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3715" windowHeight="9975" activeTab="11"/>
  </bookViews>
  <sheets>
    <sheet name="Enero" sheetId="1" r:id="rId1"/>
    <sheet name="Febrero" sheetId="2" r:id="rId2"/>
    <sheet name="Marzo" sheetId="3" r:id="rId3"/>
    <sheet name="Abril" sheetId="5" r:id="rId4"/>
    <sheet name="Mayo" sheetId="4" r:id="rId5"/>
    <sheet name="Junio" sheetId="6" r:id="rId6"/>
    <sheet name="Julio" sheetId="7" r:id="rId7"/>
    <sheet name="Agosto" sheetId="8" r:id="rId8"/>
    <sheet name="Septiembre" sheetId="9" r:id="rId9"/>
    <sheet name="Octubre" sheetId="10" r:id="rId10"/>
    <sheet name="Noviembre" sheetId="11" r:id="rId11"/>
    <sheet name="Diciembre" sheetId="12" r:id="rId12"/>
    <sheet name="Hoja13" sheetId="13" state="hidden" r:id="rId13"/>
  </sheets>
  <calcPr calcId="145621"/>
</workbook>
</file>

<file path=xl/calcChain.xml><?xml version="1.0" encoding="utf-8"?>
<calcChain xmlns="http://schemas.openxmlformats.org/spreadsheetml/2006/main">
  <c r="N1223" i="12" l="1"/>
  <c r="M1223" i="12"/>
  <c r="L1223" i="12"/>
  <c r="I1209" i="12"/>
  <c r="H1209" i="12"/>
  <c r="G1209" i="12"/>
  <c r="S1073" i="12"/>
  <c r="R1073" i="12"/>
  <c r="Q1073" i="12"/>
  <c r="M1176" i="11"/>
  <c r="L1176" i="11"/>
  <c r="K1176" i="11"/>
  <c r="J1166" i="11"/>
  <c r="I1166" i="11"/>
  <c r="H1166" i="11"/>
  <c r="U1062" i="11"/>
  <c r="T1062" i="11"/>
  <c r="S1062" i="11"/>
  <c r="N1186" i="10"/>
  <c r="M1186" i="10"/>
  <c r="L1186" i="10"/>
  <c r="I1172" i="10"/>
  <c r="H1172" i="10"/>
  <c r="G1172" i="10"/>
  <c r="S1055" i="10"/>
  <c r="R1055" i="10"/>
  <c r="Q1055" i="10"/>
  <c r="N1175" i="9"/>
  <c r="M1175" i="9"/>
  <c r="L1175" i="9"/>
  <c r="I1162" i="9"/>
  <c r="H1162" i="9"/>
  <c r="G1162" i="9"/>
  <c r="S1048" i="9"/>
  <c r="R1048" i="9"/>
  <c r="Q1048" i="9"/>
  <c r="N1133" i="8"/>
  <c r="M1133" i="8"/>
  <c r="L1133" i="8"/>
  <c r="I1119" i="8"/>
  <c r="H1119" i="8"/>
  <c r="G1119" i="8"/>
  <c r="S1035" i="8"/>
  <c r="R1035" i="8"/>
  <c r="Q1035" i="8"/>
  <c r="N1143" i="7"/>
  <c r="M1143" i="7"/>
  <c r="L1143" i="7"/>
  <c r="C1134" i="7"/>
  <c r="I1127" i="7"/>
  <c r="H1127" i="7"/>
  <c r="G1127" i="7"/>
  <c r="S1017" i="7"/>
  <c r="R1017" i="7"/>
  <c r="Q1017" i="7"/>
  <c r="N1154" i="6"/>
  <c r="M1154" i="6"/>
  <c r="L1154" i="6"/>
  <c r="I1141" i="6"/>
  <c r="H1141" i="6"/>
  <c r="G1141" i="6"/>
  <c r="S1007" i="6"/>
  <c r="R1007" i="6"/>
  <c r="Q1007" i="6"/>
  <c r="N1125" i="4"/>
  <c r="M1125" i="4"/>
  <c r="L1125" i="4"/>
  <c r="I1110" i="4"/>
  <c r="H1110" i="4"/>
  <c r="G1110" i="4"/>
  <c r="S1000" i="4"/>
  <c r="R1000" i="4"/>
  <c r="Q1000" i="4"/>
  <c r="N1114" i="5"/>
  <c r="M1114" i="5"/>
  <c r="L1114" i="5"/>
  <c r="I1099" i="5"/>
  <c r="H1099" i="5"/>
  <c r="G1099" i="5"/>
  <c r="S996" i="5"/>
  <c r="R996" i="5"/>
  <c r="Q996" i="5"/>
  <c r="S983" i="3"/>
  <c r="R983" i="3"/>
  <c r="Q983" i="3"/>
  <c r="N1064" i="2"/>
  <c r="M1064" i="2"/>
  <c r="L1064" i="2"/>
  <c r="I1054" i="2"/>
  <c r="H1054" i="2"/>
  <c r="G1054" i="2"/>
  <c r="S973" i="2"/>
  <c r="R973" i="2"/>
  <c r="Q973" i="2"/>
  <c r="N1073" i="1"/>
  <c r="M1073" i="1"/>
  <c r="L1073" i="1"/>
  <c r="I1058" i="1"/>
  <c r="H1058" i="1"/>
  <c r="G1058" i="1"/>
  <c r="S969" i="1"/>
  <c r="R969" i="1"/>
  <c r="Q969" i="1"/>
</calcChain>
</file>

<file path=xl/sharedStrings.xml><?xml version="1.0" encoding="utf-8"?>
<sst xmlns="http://schemas.openxmlformats.org/spreadsheetml/2006/main" count="102573" uniqueCount="1156">
  <si>
    <t>DETALLE DEUDA VIGENTE</t>
  </si>
  <si>
    <t>BONOS CORPORATIVOS</t>
  </si>
  <si>
    <t>al 31 de enero de 2013</t>
  </si>
  <si>
    <t xml:space="preserve"> </t>
  </si>
  <si>
    <t>*VALOR U.F.(31/01/2013)=</t>
  </si>
  <si>
    <t>*US$ Promedio(31/01/2013)=</t>
  </si>
  <si>
    <t>Rut</t>
  </si>
  <si>
    <t>Sociedad</t>
  </si>
  <si>
    <t>Tipo Bono
Emisión</t>
  </si>
  <si>
    <t>Nº Inscripción</t>
  </si>
  <si>
    <t xml:space="preserve"> Fecha Inscripción</t>
  </si>
  <si>
    <t>Unidad</t>
  </si>
  <si>
    <t>Monto Inscrito (miles)</t>
  </si>
  <si>
    <t>Serie</t>
  </si>
  <si>
    <t>Tasa de Emisión 
(%)</t>
  </si>
  <si>
    <t>Objetivo de la Emisión</t>
  </si>
  <si>
    <t>Plazo Vencimiento (años)</t>
  </si>
  <si>
    <t>Valor  Nominal Inicial
(U.Reaj)</t>
  </si>
  <si>
    <t>Valor Nominal Vigente 
(U.Reaj)</t>
  </si>
  <si>
    <t>Valor Nominal  Reajustado
(en miles de $)</t>
  </si>
  <si>
    <t>Intereses Devengados  No Pagados (en miles de $)</t>
  </si>
  <si>
    <t>Valor Par
(en miles de $)</t>
  </si>
  <si>
    <t>Notas</t>
  </si>
  <si>
    <t>K</t>
  </si>
  <si>
    <t>AD Retail S.A.</t>
  </si>
  <si>
    <t>Línea</t>
  </si>
  <si>
    <t>U.F.</t>
  </si>
  <si>
    <t>RP</t>
  </si>
  <si>
    <t>FI</t>
  </si>
  <si>
    <t/>
  </si>
  <si>
    <t>1E</t>
  </si>
  <si>
    <t>A</t>
  </si>
  <si>
    <t>(1)</t>
  </si>
  <si>
    <t>AES Gener S.A.</t>
  </si>
  <si>
    <t>US$</t>
  </si>
  <si>
    <t>MNE</t>
  </si>
  <si>
    <t>O</t>
  </si>
  <si>
    <t>(16)</t>
  </si>
  <si>
    <t>N</t>
  </si>
  <si>
    <t>2E</t>
  </si>
  <si>
    <t>Q</t>
  </si>
  <si>
    <t>(2)</t>
  </si>
  <si>
    <t>Agrosuper S.A.</t>
  </si>
  <si>
    <t>(3)</t>
  </si>
  <si>
    <t>$</t>
  </si>
  <si>
    <t>B</t>
  </si>
  <si>
    <t>C</t>
  </si>
  <si>
    <t>E</t>
  </si>
  <si>
    <t>F</t>
  </si>
  <si>
    <t>G</t>
  </si>
  <si>
    <t>H</t>
  </si>
  <si>
    <t>D</t>
  </si>
  <si>
    <t>I</t>
  </si>
  <si>
    <t>Aguas Andinas S.A.</t>
  </si>
  <si>
    <t>Monto Fijo</t>
  </si>
  <si>
    <t>A1</t>
  </si>
  <si>
    <t>(15)</t>
  </si>
  <si>
    <t>A2</t>
  </si>
  <si>
    <t>B1</t>
  </si>
  <si>
    <t>B2</t>
  </si>
  <si>
    <t>C-1</t>
  </si>
  <si>
    <t>C-2</t>
  </si>
  <si>
    <t>D-1</t>
  </si>
  <si>
    <t>D-2</t>
  </si>
  <si>
    <t>3E</t>
  </si>
  <si>
    <t>4E</t>
  </si>
  <si>
    <t>J</t>
  </si>
  <si>
    <t>L</t>
  </si>
  <si>
    <t xml:space="preserve">Aguas Andinas S.A. </t>
  </si>
  <si>
    <t>M</t>
  </si>
  <si>
    <t>P</t>
  </si>
  <si>
    <t>R</t>
  </si>
  <si>
    <t>S</t>
  </si>
  <si>
    <t>Aguas Nuevas S.A.</t>
  </si>
  <si>
    <t>Almendral Telecomunicaciones S.A.</t>
  </si>
  <si>
    <t>(11)</t>
  </si>
  <si>
    <t>América Movil, S.A.B. de C.V.</t>
  </si>
  <si>
    <t>FP</t>
  </si>
  <si>
    <t>(14)</t>
  </si>
  <si>
    <t>Banco Latinoamericano de Comercio Exterior S.A.</t>
  </si>
  <si>
    <t>FG</t>
  </si>
  <si>
    <t>Banco Pine S.A.</t>
  </si>
  <si>
    <t>Banmédica S.A.</t>
  </si>
  <si>
    <t>Banvida S.A.</t>
  </si>
  <si>
    <t>BCP Emisiones Latam 1 S.A.</t>
  </si>
  <si>
    <t>Bicecorp S.A.</t>
  </si>
  <si>
    <t xml:space="preserve">Caja de Compensación de Asiginación Familiar de Los Andes </t>
  </si>
  <si>
    <t>Caja de Compensación de Asignación Familiar La Araucana</t>
  </si>
  <si>
    <t>Caja de Compensación de Asignación Familiar Los Heroes</t>
  </si>
  <si>
    <t>Cap S.A.</t>
  </si>
  <si>
    <t>LIBOR 180+2,25</t>
  </si>
  <si>
    <t>Celulosa Arauco y Constitución S.A.</t>
  </si>
  <si>
    <t>LIBOR 180+1,8</t>
  </si>
  <si>
    <t xml:space="preserve">Cementos Bío Bío S.A. </t>
  </si>
  <si>
    <t>D1</t>
  </si>
  <si>
    <t>D2</t>
  </si>
  <si>
    <t>Cencosud S.A.</t>
  </si>
  <si>
    <t>(9)</t>
  </si>
  <si>
    <t>LIBOR 180+2,5</t>
  </si>
  <si>
    <t>CFR Pharmaceuticals S.A.</t>
  </si>
  <si>
    <t>CGE Distribución S.A.</t>
  </si>
  <si>
    <t>Chilectra S.A.</t>
  </si>
  <si>
    <t>Chilquinta Energía S.A.</t>
  </si>
  <si>
    <t>Cintac S.A.</t>
  </si>
  <si>
    <t xml:space="preserve">Clinica Las Condes S.A. </t>
  </si>
  <si>
    <t>Coagra S.A.</t>
  </si>
  <si>
    <t>2,5+TCP</t>
  </si>
  <si>
    <t>Coca Cola Embonor S.A.</t>
  </si>
  <si>
    <t>Colbún S.A.</t>
  </si>
  <si>
    <t>LIBOR 180+2,1</t>
  </si>
  <si>
    <t>Compañía Cervecerías Unidas S.A.</t>
  </si>
  <si>
    <t xml:space="preserve">Compañía Electro Metalurgica S.A. </t>
  </si>
  <si>
    <t>Compañía General de Electricidad S.A.</t>
  </si>
  <si>
    <t>Compañía Nacional de Fuerza Eléctrica S.A.</t>
  </si>
  <si>
    <t>Compañía Nacional de Teléfonos, Telefónica del Sur S.A.</t>
  </si>
  <si>
    <t>CMP</t>
  </si>
  <si>
    <t>(8)</t>
  </si>
  <si>
    <t>G1</t>
  </si>
  <si>
    <t>G2</t>
  </si>
  <si>
    <t>H1</t>
  </si>
  <si>
    <t>H2</t>
  </si>
  <si>
    <t>Compañía Sud Americana de Vapores</t>
  </si>
  <si>
    <t>Corp Group Banking S.A.</t>
  </si>
  <si>
    <t>Corp Group Vida Chile S.A.</t>
  </si>
  <si>
    <t>Corporación Geo, S.A.B. de C.V.</t>
  </si>
  <si>
    <t>Corporación Nacional del Cobre de Chile</t>
  </si>
  <si>
    <t>Costanera Sociedad Anónima Comercial e Industrial</t>
  </si>
  <si>
    <t>Cristalerías de Chile S.A.</t>
  </si>
  <si>
    <t xml:space="preserve">Cruz Blanca Salud S.A. </t>
  </si>
  <si>
    <t>Dream S.A.</t>
  </si>
  <si>
    <t>Embotelladora Andina S.A.</t>
  </si>
  <si>
    <t>(27)</t>
  </si>
  <si>
    <t>Empresa de los Ferrocarriles del Estado</t>
  </si>
  <si>
    <t>E1</t>
  </si>
  <si>
    <t>E2</t>
  </si>
  <si>
    <t>T</t>
  </si>
  <si>
    <t>U</t>
  </si>
  <si>
    <t>V</t>
  </si>
  <si>
    <t>3.7</t>
  </si>
  <si>
    <t>Empresa de Servicios Sanitarios de los Lagos</t>
  </si>
  <si>
    <t>Empresa de Transporte de Pasajeros Metro S.A.</t>
  </si>
  <si>
    <t>Empresa Eléctrica de la Frontera S.A.</t>
  </si>
  <si>
    <t>(19)</t>
  </si>
  <si>
    <t>Empresa Nacional de Electricidad S.A.</t>
  </si>
  <si>
    <t>Empresa Nacional de Telecomunicaciones S.A.</t>
  </si>
  <si>
    <t>Empresa Nacional del Petróleo</t>
  </si>
  <si>
    <t>A-1</t>
  </si>
  <si>
    <t>A-2</t>
  </si>
  <si>
    <t>Empresas Carozzi S.A.</t>
  </si>
  <si>
    <t>Empresas Copec S.A.</t>
  </si>
  <si>
    <t>Empresas Hites S.A.</t>
  </si>
  <si>
    <t xml:space="preserve">Empresas Iansa S.A. </t>
  </si>
  <si>
    <t>Empresas La Polar S.A.</t>
  </si>
  <si>
    <t>(24)</t>
  </si>
  <si>
    <t>Empresas Red Salud S.A.</t>
  </si>
  <si>
    <t>Enaex S.A.</t>
  </si>
  <si>
    <t>Enersis S.A.</t>
  </si>
  <si>
    <t>Enjoy S.A.</t>
  </si>
  <si>
    <t>Essbio S.A.</t>
  </si>
  <si>
    <t>Esval S.A.</t>
  </si>
  <si>
    <t>C1</t>
  </si>
  <si>
    <t>C2</t>
  </si>
  <si>
    <t>Eurocapital S.A.</t>
  </si>
  <si>
    <t>Factoring Security S.A.</t>
  </si>
  <si>
    <t>Farmacias Ahumada S.A.</t>
  </si>
  <si>
    <t>Forum Servicios Financieros S.A.</t>
  </si>
  <si>
    <t>X</t>
  </si>
  <si>
    <t>Y</t>
  </si>
  <si>
    <t>5E</t>
  </si>
  <si>
    <t>6E</t>
  </si>
  <si>
    <t>W</t>
  </si>
  <si>
    <t>AJ</t>
  </si>
  <si>
    <t>AK</t>
  </si>
  <si>
    <t>AA</t>
  </si>
  <si>
    <t>AB</t>
  </si>
  <si>
    <t>AC</t>
  </si>
  <si>
    <t>Z</t>
  </si>
  <si>
    <t>AD</t>
  </si>
  <si>
    <t>AE</t>
  </si>
  <si>
    <t>AF</t>
  </si>
  <si>
    <t>AG</t>
  </si>
  <si>
    <t xml:space="preserve"> $</t>
  </si>
  <si>
    <t>AH</t>
  </si>
  <si>
    <t>AI</t>
  </si>
  <si>
    <t>Gasco S.A.</t>
  </si>
  <si>
    <t>F1</t>
  </si>
  <si>
    <t>F2</t>
  </si>
  <si>
    <t>Grupo Empresas Navieras S.A.</t>
  </si>
  <si>
    <t>Grupo Security S.A.</t>
  </si>
  <si>
    <t>Indura S.A. Industria y Comercio</t>
  </si>
  <si>
    <t>Inversiones Agricolas y Comerciales S.A.</t>
  </si>
  <si>
    <t>(20)</t>
  </si>
  <si>
    <t>Inversiones AyS Tres S.A.</t>
  </si>
  <si>
    <t>Inversiones CMPC S.A.</t>
  </si>
  <si>
    <t>Inversiones Eléctricas del Sur S.A.</t>
  </si>
  <si>
    <t>(12)</t>
  </si>
  <si>
    <t>Inversiones Southwater Limitada</t>
  </si>
  <si>
    <t>Laboratorios Andrómaco S.A.</t>
  </si>
  <si>
    <t xml:space="preserve">LQ Inversiones Financieras S.A. </t>
  </si>
  <si>
    <t>Madeco S.A.</t>
  </si>
  <si>
    <t>Masisa S.A.</t>
  </si>
  <si>
    <t>(6) (11)</t>
  </si>
  <si>
    <t>LIBOR 180+3,25</t>
  </si>
  <si>
    <t>Metrogas S.A.</t>
  </si>
  <si>
    <t xml:space="preserve">Molibdenos y Metales S.A. </t>
  </si>
  <si>
    <t>Nuevosur S.A.</t>
  </si>
  <si>
    <t xml:space="preserve">Parque Arauco S. A </t>
  </si>
  <si>
    <t>Paz Corp S.A.</t>
  </si>
  <si>
    <t>Plaza S.A.</t>
  </si>
  <si>
    <t xml:space="preserve">Promotora CMR Falabella S.A. </t>
  </si>
  <si>
    <t>Quiñenco S.A.</t>
  </si>
  <si>
    <t>Raboinvestments Chile S.A.</t>
  </si>
  <si>
    <t>Ripley Chile S.A.</t>
  </si>
  <si>
    <t>Ripley Corp S.A.</t>
  </si>
  <si>
    <t>Ruta del Bosque Sociedad Concesionaria S.A.</t>
  </si>
  <si>
    <t>B-1</t>
  </si>
  <si>
    <t>(5) (11)</t>
  </si>
  <si>
    <t>B-2</t>
  </si>
  <si>
    <t xml:space="preserve">Ruta del Maipo Sociedad Concesionaria S.A. </t>
  </si>
  <si>
    <t>FOI</t>
  </si>
  <si>
    <t>Ruta del Maule Sociedad Concesionaria S.A.</t>
  </si>
  <si>
    <t>S.A.C.I. Falabella</t>
  </si>
  <si>
    <t>Salfacorp S.A.</t>
  </si>
  <si>
    <t xml:space="preserve">SCL Terminal Aéreo Santiago S.A. Sociedad Concesionaria </t>
  </si>
  <si>
    <t>Servicios Financieros Progreso S.A.</t>
  </si>
  <si>
    <t xml:space="preserve">Sigdo Koppers S.A. </t>
  </si>
  <si>
    <t>SMU S.A.</t>
  </si>
  <si>
    <t>(22)</t>
  </si>
  <si>
    <t>Sociedad Anónima Viña Santa Rita</t>
  </si>
  <si>
    <t>Sociedad Austral de Electricidad S.A.</t>
  </si>
  <si>
    <t>(18)</t>
  </si>
  <si>
    <t xml:space="preserve">C </t>
  </si>
  <si>
    <t>TAB UF 360</t>
  </si>
  <si>
    <t>Sociedad Concesionaria Autopista Central S.A.</t>
  </si>
  <si>
    <t>Sociedad Concesionaria Autopista del Sol S.A.</t>
  </si>
  <si>
    <t>Sociedad Concesionaria Autopista Interportuaria S.A.</t>
  </si>
  <si>
    <t>Sociedad Concesionaria Autopista Los Libertadores S.A.</t>
  </si>
  <si>
    <t xml:space="preserve">Sociedad Concesionaria Autopista Vespucio Sur S.A. </t>
  </si>
  <si>
    <t>Sociedad Concesionaria Costanera Norte S.A.</t>
  </si>
  <si>
    <t>Sociedad Concesionaria Melipilla S.A.</t>
  </si>
  <si>
    <t>Sociedad Concesionaria Rutas del Pacífico</t>
  </si>
  <si>
    <t>Sociedad Concesionaria Vespucio Norte Express S.A.</t>
  </si>
  <si>
    <t xml:space="preserve">Sociedad de Inversiones y Servicios La Construcción S.A. </t>
  </si>
  <si>
    <t>Sociedad Eléctrica Santiago S.A.</t>
  </si>
  <si>
    <t>Sociedad Química y Minera de Chile S.A.</t>
  </si>
  <si>
    <t>Sodimac S.A.</t>
  </si>
  <si>
    <t>Sonda S.A.</t>
  </si>
  <si>
    <t>Tanner Servicios Financieros S.A.</t>
  </si>
  <si>
    <t>(25)</t>
  </si>
  <si>
    <t>Telefónica Chile S.A.</t>
  </si>
  <si>
    <t>(13)</t>
  </si>
  <si>
    <t>(10) (13)</t>
  </si>
  <si>
    <t>Telefónica Móviles Chile S.A.</t>
  </si>
  <si>
    <t>Transelec S.A.</t>
  </si>
  <si>
    <t>Transnet S.A.</t>
  </si>
  <si>
    <t>(23)</t>
  </si>
  <si>
    <t>Viña Concha y Toro S.A.</t>
  </si>
  <si>
    <t>Viña San Pedro Tarapacá S.A.</t>
  </si>
  <si>
    <t>Walmart Chile Inmobiliaria S.A.</t>
  </si>
  <si>
    <t>(21)</t>
  </si>
  <si>
    <t>Walmart Chile S.A.</t>
  </si>
  <si>
    <t>(17)</t>
  </si>
  <si>
    <t>Watts S.A.</t>
  </si>
  <si>
    <t>(26)</t>
  </si>
  <si>
    <t>TOTAL</t>
  </si>
  <si>
    <t>* ESTE DETALLE SOLO CONTIENE INFORMACIÓN DE BONOS CORPORATIVOS VIGENTES, EMITIDOS EN CHILE E INSCRITOS EN EL REGISTRO DE VALORES DE LA SUPERINTENDENCIA DE VALORES Y SEGUROS</t>
  </si>
  <si>
    <t>Nota: para el caso de las Líneas de Bonos, el N° de inscripción se presentará como 1E para la primera emisión, 2E para la segunda emisión y así sucesivamente.</t>
  </si>
  <si>
    <t>(1)         : U.F. al  31 de enero de 2013 es de $22.807,54.-</t>
  </si>
  <si>
    <t>(2)        : Dólar promedio al 31 de enero de 2013 es de $ 471,44.-</t>
  </si>
  <si>
    <t>(3)        : Emisión inscrita y no colocada.</t>
  </si>
  <si>
    <t>(4)        : Bonos convertibles en acciones.</t>
  </si>
  <si>
    <t>(5)        : El monto nominal colocado vigente se incrementa por la capitalización de intereses devengados y no pagados.</t>
  </si>
  <si>
    <t>(6)        : Corresponde a bonos vigentes de Terranova S.A., absorbida por Masisa S.A.</t>
  </si>
  <si>
    <t>(7)        : El plazo de los bonos serie A es de 21 años, contados desde el 21 de julio de 2005, según certificado de fecha 19 de agosto de 2005.</t>
  </si>
  <si>
    <t>(8)        : Los bonos de la Serie F devengarán a partir del 1 de agosto de 2005 una tasa de interés de 4,05% según certificado de fecha 29 de agosto de 2005. Anteriormente la tasa de interés era de 5,8%</t>
  </si>
  <si>
    <t>(9)        : Corresponde a bonos emitidos por Empresas Almacenes Paris S.A., antes de la fusión con Cencosud S.A., materializada con fecha 14 de noviembre de 2005.</t>
  </si>
  <si>
    <t>(10)       : Con fecha 12 de enero de 2006 se eliminaron las subseries L1 y L2 de 1 millón y 5 millones de UF respectivamente,quedando una única serie, Serie L, dividida en 12 mil bonos de 500 UF cada uno.</t>
  </si>
  <si>
    <t xml:space="preserve">                  Además se modificó la tasa de interés, aumentando de 4,0% a 4,25% anual, siendo la nueva fecha de inicio de devengo de intereses el 25 de octubre de 2005. </t>
  </si>
  <si>
    <t>(11)        : Bonos con garantía.</t>
  </si>
  <si>
    <t>(12)        : Corresponde a bonos vigentes de Inversiones Eléctricas del Sur Dos Ltda., absorbida por Inversiones Eléctricas del Sur S.A.</t>
  </si>
  <si>
    <t>(13)       : Corresponde a bonos vigentes de Compañía de Telecomunicaciones de ChileS.A., que cambió su Razón Social a Telefónica Chile S.A.</t>
  </si>
  <si>
    <t>(14)       : Emisor extranjero.</t>
  </si>
  <si>
    <t>(15)      : Emisión amortizada completamente o rescatada anticipadamente.</t>
  </si>
  <si>
    <t>(16)      : Emisión con plazo de colocación vencido.</t>
  </si>
  <si>
    <t>(17)       : Corresponde a bonos vigentes de Distribución y Servicios D&amp;S S.A., que cambió su Razón Social a Walmart Chile S.A.</t>
  </si>
  <si>
    <t>(18)       : Corresponde a bonos vigentes de Saesa S.A. absorbida por Inversiones Los Lagos II S.A. continuadora de la primera.</t>
  </si>
  <si>
    <t>(19)       : Corresponde a bonos vigentes de Frontel S.A. absorbida por Inversiones Los Lagos III S.A. continuadora de la primera.</t>
  </si>
  <si>
    <t>(20)       : Corresponde a bonos inscritos de Industrias Alimenticias Carozzi S.A.  Dividida con fecha 9 de junio de 2011 y su continuadora Inversiones Agricolas y Comerciales S.A.</t>
  </si>
  <si>
    <t>(21)        : Ex - Saitec S.A.</t>
  </si>
  <si>
    <t>(22)       : Corresponden a bonos de Supermercados del Sur S.A., que se fusionó con SMU S.A.</t>
  </si>
  <si>
    <t>(23)     : Corresponden a bonos de Empresas Emel S.A., la que fue absorbida por Transnet S.A.</t>
  </si>
  <si>
    <t>(24)    : Con fecha 7 de noviembre de 2011, la junta de acreedores de Empresas La Polar S.A. aprobó el convenio judicial que se encuentra especificado en el el hecho esencial enviado por la sociedad con fecha 4 de noviembre de 2011.</t>
  </si>
  <si>
    <t>(25)       : Ex - Factorline S.A.</t>
  </si>
  <si>
    <t>(26)       : Continuadora de Watt`s  S.A. con cambio de RUT.</t>
  </si>
  <si>
    <t>(27)       : Bonos de Ex - Embotelladora Coca-Cola Polar S.A.,  absorbida con fecha 1 de octubre de 2012.</t>
  </si>
  <si>
    <t>AR       : Devolución por aportes reembolsables.</t>
  </si>
  <si>
    <t>CMP   : Sustitución pasivos de corto y mediano plazo.</t>
  </si>
  <si>
    <t>FCL     : Financiamiento de contratos leasing.</t>
  </si>
  <si>
    <t>FG       : Fines generales.</t>
  </si>
  <si>
    <t>FI         : Financiamiento de Inversión.</t>
  </si>
  <si>
    <t>FOI      : Financiamiento de Obras de Infraestructura.</t>
  </si>
  <si>
    <t>FP       : Financiamiento propio de la sociedad.</t>
  </si>
  <si>
    <t>MNE   : Sustitución pasivos en moneda nacional y extranjera.</t>
  </si>
  <si>
    <t>RP      : Sustitución de pasivos.</t>
  </si>
  <si>
    <t>INTERESES Y AMORTIZACIONES</t>
  </si>
  <si>
    <t>Enero de 2013</t>
  </si>
  <si>
    <t>Amortización realizada Egreso total
emisor
 (en miles de $)</t>
  </si>
  <si>
    <t xml:space="preserve"> Intereses
Pagados
(en miles de $)</t>
  </si>
  <si>
    <t>Amort. e Int.
Vencidos y
No Pagados
(en miles de $)</t>
  </si>
  <si>
    <t>COLOCADORES Y COLOCACIONES</t>
  </si>
  <si>
    <t>*US$ Promedio(30/04/2012)=</t>
  </si>
  <si>
    <t>Sociedad Emisora</t>
  </si>
  <si>
    <t>Nombre del agente o institución colocadora</t>
  </si>
  <si>
    <t>Representante Tenedores de Bonos</t>
  </si>
  <si>
    <t>Fecha de emisión nominal</t>
  </si>
  <si>
    <t>Unidad de reajuste</t>
  </si>
  <si>
    <t>Monto nominal colocado</t>
  </si>
  <si>
    <t>Valor par colocado
(en miles de $)</t>
  </si>
  <si>
    <t>Monto colocado
(en miles de $)</t>
  </si>
  <si>
    <t>Gastos de colocación
(en miles de $)</t>
  </si>
  <si>
    <t>Tasa interés promedio de colocaciones
(1)</t>
  </si>
  <si>
    <t>BCI Corredor de Bolsa S.A.</t>
  </si>
  <si>
    <t>Banco de Chile</t>
  </si>
  <si>
    <t>IM Trust Corr.de Bolsa</t>
  </si>
  <si>
    <t>Banchile C de B., JP Morgan C. de B. y Scotia C. de B.</t>
  </si>
  <si>
    <t>Banco Bice</t>
  </si>
  <si>
    <t>Banchile Corredores de Bolsa S.A.</t>
  </si>
  <si>
    <t>(1) Corresponde a las tasas de interés anuales a las cuales efectivamente se colocaron los bonos. Para su cálculo se descontaron los gastos de colocación.</t>
  </si>
  <si>
    <t>al</t>
  </si>
  <si>
    <t>*VALOR U.F.(28/02/2013)=</t>
  </si>
  <si>
    <t>*US$ Promedio(28/02/2013)=</t>
  </si>
  <si>
    <r>
      <t xml:space="preserve">Nota: </t>
    </r>
    <r>
      <rPr>
        <sz val="8"/>
        <rFont val="MS Sans Serif"/>
        <family val="2"/>
      </rPr>
      <t>para el caso de las Líneas de Bonos, el N° de inscripción se presentará como 1E para la primera emisión, 2E para la segunda emisión y así sucesivamente.</t>
    </r>
  </si>
  <si>
    <t>(1)         : U.F. al  28 de febrero de 2013 es de $ 22.838,48.-</t>
  </si>
  <si>
    <t>(2)        : Dólar promedio al 28 de febrero de 2013 es de $ 472,96.-</t>
  </si>
  <si>
    <t>(22)       : Corresponden a bonos de Supermercados del Sur S.A., que se fusiónó con SMU S.A.</t>
  </si>
  <si>
    <t>* CON FECHA 16 DE ABRIL DE 2013 SE SUSTIYÓ ESTE ARCHIVO DEBIDO A QUE LA SOCIEDAD TANNER SERVICIOS FINANCIEROS S.A. CORRIGIÓ ERROR PROPIO EN EL BONO SERIE F DE LA LÍNEA Nº 548</t>
  </si>
  <si>
    <t>Banchile Inversiones</t>
  </si>
  <si>
    <t>Santander S. A. Corredores de Bolsa</t>
  </si>
  <si>
    <t>Banco Santander Chile</t>
  </si>
  <si>
    <t>BBVA Corredores de Bolsa Limitada</t>
  </si>
  <si>
    <t>AL</t>
  </si>
  <si>
    <t>*VALOR U.F.(31/03/2013)=</t>
  </si>
  <si>
    <t>*US$ Promedio(31/03/2013)=</t>
  </si>
  <si>
    <t>Consorcio Financiero S.A.</t>
  </si>
  <si>
    <t>AM</t>
  </si>
  <si>
    <t>(1)         : U.F. al  31 de marzo de 2013 es de $ 22.869,38,-</t>
  </si>
  <si>
    <t>(2)        : Dólar promedio al 31 de marzo de 2013 es de $ 472,03,-</t>
  </si>
  <si>
    <t>* CON FECHA 13 DE MAYO DE 2013 SE MODIFICÓ ARCHIVO DEBIDO A QUE LA SOCIEDAD PARQUE ARAUCO S.A. REALIZÓ UNA CORRECCIÓN A LOS "INTERESES DEVENGADOS Y NO PAGADOS" Y AL "VALOR PAR" DE LA SERIE H CORRESPONDIENTE A LA LÍNEA DE BONOS 328.</t>
  </si>
  <si>
    <t>* CON FECHA 13 DE MAYO DE 2013 SE MODIFICÓ ARCHIVO DEBIDO A QUE LA SOCIEDAD PARQUE ARAUCO S.A. NO HABÍA INFORMADO DE AMORTIZACIÓN DE CAPITAL Y PAGO DE INTERESES DE LA SERIE G DE LA LÍNEA DE BONOS 328.</t>
  </si>
  <si>
    <t>*VALOR U.F.(30/04/2013)=</t>
  </si>
  <si>
    <t>*US$ Promedio(30/04/2013)=</t>
  </si>
  <si>
    <t>Ingevec S.A.</t>
  </si>
  <si>
    <t>(1)         : U.F. al  30 de abril de 2013 es de $ 22.940,02.-</t>
  </si>
  <si>
    <t>(2)        : Dólar promedio al 30 de abril de 2013 es de $ 471,31.-</t>
  </si>
  <si>
    <t>Abril 2013</t>
  </si>
  <si>
    <t>Santander Investment S.A. C. de Bolsa</t>
  </si>
  <si>
    <t>IM Trust S.A. Corredores de Bolsa</t>
  </si>
  <si>
    <t>Celfin Capital S. A. Corredores de Bolsa</t>
  </si>
  <si>
    <t>Larraín Vial S.A. Corredores de Bolsa</t>
  </si>
  <si>
    <t>*VALOR U.F.(31/05/2013)=</t>
  </si>
  <si>
    <t>*US$ Promedio(31/05/2013)=</t>
  </si>
  <si>
    <t>* ARCHIVO MODIFICADO CON FECHA 23 DE AGOSTO DE 2013 DEBIDO A QUE SE HABÍA OMITIDO COLOCACIÓN DE LA SERIE F CON CARGO A LA LÍNEA Nº 555 DE LA SOCIEDAD CAJA DE COMPENSACIÓN DE ASIGNACIÓN FAMILIAR DE LOS ANDES
JUNTO CON LO ANTERIOR SE CORRIGE LA DEUDA VIGENTE DE LA SERIE F Y G CON CARGO A LA LÍNEA MENCIONADA ANTERIORMENTE.</t>
  </si>
  <si>
    <t>(1)         : U.F. al  31 de mayo de 2013 es de $ 22.885,95.-</t>
  </si>
  <si>
    <t>(2)        : Dólar promedio al 31 de mayo de 2013 es de $ 499,78.-</t>
  </si>
  <si>
    <t xml:space="preserve">Banchile Corredores de Bolsa S.A. </t>
  </si>
  <si>
    <t>Banchile Corredores de Bolsa S.A. y Larrain Vial Corredores de Bolsa</t>
  </si>
  <si>
    <t>*VALOR U.F.(30/06/2013)=</t>
  </si>
  <si>
    <t>*US$ Promedio(30/06/2013)=</t>
  </si>
  <si>
    <t>4,00, 6,00 y 10,00</t>
  </si>
  <si>
    <t>(24) (28)</t>
  </si>
  <si>
    <t>* ARCHIVO MODIFICADO CON FECHA 23 DE AGOSTO DE 2013 DEBIDO SE CORRIGE LA DEUDA VIGENTE DE LA SERIE F Y G CON CARGO A LA LÍNEA Nº 555 DE LA SOCIEDAD CAJA DE COMPENSACIÓN DE ASIGNACIÓN FAMILIAR DE LOS ANDES.</t>
  </si>
  <si>
    <t>(1)         : U.F. al  30 de junio de 2013 es de $ 22.852,67.-</t>
  </si>
  <si>
    <t>(2)        : Dólar promedio al 30 de junio de 2013 es de $ 507,16.-</t>
  </si>
  <si>
    <t>(28)    : Emisión con el fin de efecuar canje de deudas vigentes, según lo pactado en Convenio Judicial Preventivo de fecha 7 de noviembre de 2011, dentro del plazo de 90 días a contar del 7 de junio de 2013.</t>
  </si>
  <si>
    <t>*VALOR U.F.(31/07/2013)=</t>
  </si>
  <si>
    <t>*US$ Promedio(31/07/2013)=</t>
  </si>
  <si>
    <t>E-1</t>
  </si>
  <si>
    <t>E-2</t>
  </si>
  <si>
    <t>* ARCHIVO MODIFICADO CON FECHA 24 DE SEPTIEMBRE DE 2013 DEBIDO A QUE LA SOCIEDAD MADECO S.A. SE DIVIDIÓ Y LA CONTINUADORA ES LA SOCIEDAD INVEXANS S.A., TAL COMO SE MECIONA EN LA NOTA 34 QUE SE ENCUENTRA EN LA PESTAÑA DE DEUDA VIGENTE.</t>
  </si>
  <si>
    <t>(29)</t>
  </si>
  <si>
    <t>(30)</t>
  </si>
  <si>
    <t>(31)</t>
  </si>
  <si>
    <t>(24) (32)</t>
  </si>
  <si>
    <t>(24) (33)</t>
  </si>
  <si>
    <t>Invexans S.A.</t>
  </si>
  <si>
    <t>(34)</t>
  </si>
  <si>
    <t>* ARCHIVO MODIFICADO CON FECHA 24 DE SEPTIEMBRE DE 2013 DEBIDO A QUE LA SOCIEDAD MADECO S.A. SE DIVIDIÓ Y LA CONTINUADORA ES LA SOCIEDAD INVEXANS S.A., TAL COMO SE MECIONA EN LA NOTA 34</t>
  </si>
  <si>
    <t>(1)         : U.F. al  31 de julio de 2013 es de $ 22.949,89.-</t>
  </si>
  <si>
    <t>(2)        : Dólar promedio al 31 de julio de 2013 es de $ 515,42.-</t>
  </si>
  <si>
    <t>(27)    : Bonos de Ex - Embotelladora Coca-Cola Polar S.A.,  absorbida con fecha 1 de octubre de 2012.</t>
  </si>
  <si>
    <t>(29)    : En el Oficio Ordinario Nº 16.108 de fecha 19 de julio de 2013 se deja constancia que quedan sin efecto las series L y K con cargo a la Línea de Bonos Nº 719, la cual pertenece a la sociedad Empresas Carozzi S.A., pasando a ser las series N y O las primeras emisiones con cargo a la mencionada Línea de Bonos.</t>
  </si>
  <si>
    <t>(30)    : En el Oficio Ordinario Nº 16.107 de fecha 19 de julio de 2013 se deja constancia que quedan sin efecto las series L y K con cargo a la Línea de Bonos Nº 719, la cual pertenece a la sociedad Empresas Carozzi S.A., pasando a ser las series N y O las primeras emisiones con cargo a la mencionada Línea de Bonos.</t>
  </si>
  <si>
    <t>(31)     : En el Oficio Ordinario Nº 16.106 de fecha 19 de julio de 2013 se deja constancia que queda sin efecto la serie M con cargo a la Línea de Bonos Nº 720, la cual pertenece a la sociedad Empresas Carozzi S.A., pasando a ser la serie P la primera emisión con cargo a la mencionada Línea de Bonos.</t>
  </si>
  <si>
    <t>(32)    : Tanto las columnas de "Valor Nominal Incial" y "Valor Nominal Vigente" reflejan valores iguales a 0 debido a que los bonos correspondientes a la serie fueron canjeados de acuerdo al convenio judicial señalados en las notas (24) y (28).</t>
  </si>
  <si>
    <t>(33)    : Tanto las columnas de "Valor Nominal Incial" y "Valor Nominal Vigente" han disminuido sus montos respecto del mes anterior debido a que una parte del total de bonos correspondientes a la serie fueron canjeados de acuerdo al convenio judicial señalados en las notas (24) y (28).</t>
  </si>
  <si>
    <t>(34)     : Con fecha 31 de Julio de 2013 la sociedad Madeco S.A. se dividió y la sociedad Invexans S.A. es la continuadora del RUT 91.021.000-9.</t>
  </si>
  <si>
    <t>F O R M U L A R I O  3</t>
  </si>
  <si>
    <t>EuroAmerica Corredores de Bolsa S.A.</t>
  </si>
  <si>
    <t>BBVA Corredores de Bolsa Limitada y/o Banchile Corredores de Bolsa S.A.</t>
  </si>
  <si>
    <t>Banchile y BBVA Corredores de Bolsa</t>
  </si>
  <si>
    <t>*VALOR U.F.(31/08/2013)=</t>
  </si>
  <si>
    <t>*US$ Promedio(31/08/2013)=</t>
  </si>
  <si>
    <t>Compañía Agropecuaria Copeval S.A.</t>
  </si>
  <si>
    <t>AN</t>
  </si>
  <si>
    <t>AO</t>
  </si>
  <si>
    <t>AP</t>
  </si>
  <si>
    <t>AQ</t>
  </si>
  <si>
    <t>(1)         : U.F. al  31 de agosto de 2013 es de $ 23.038,71.-</t>
  </si>
  <si>
    <t>(2)        : Dólar promedio al 31 de agosto de 2013 es de $ 509,74.-</t>
  </si>
  <si>
    <t>IM Trust S. A. Corredores de Bolsa</t>
  </si>
  <si>
    <t>IM Trust S. A. Corredores de Bolsa y/o BCI Corredora de Bolsa S.A.</t>
  </si>
  <si>
    <t>*VALOR U.F.(30/09/2013)=</t>
  </si>
  <si>
    <t>*US$ Promedio(30/09/2013)=</t>
  </si>
  <si>
    <t>(1)         : U.F. al  30 de septiembre de 2013 es de $ 23.091,03.-</t>
  </si>
  <si>
    <t>(2)        : Dólar promedio al 30 de septiembre de 2013 es de $ 504,20.-</t>
  </si>
  <si>
    <t>BTG Pactual Chile S.A. Corredores de Bolsa y Santander S.A. Corredores de Bolsa</t>
  </si>
  <si>
    <t xml:space="preserve">IM Trust S. A. Corredores de Bolsa </t>
  </si>
  <si>
    <t>Banchile Asesorías Financieras S.A.</t>
  </si>
  <si>
    <t>*VALOR U.F.(31/10/2013)=</t>
  </si>
  <si>
    <t>*US$ Promedio(31/10/2013)=</t>
  </si>
  <si>
    <t>Sociedad de Rentas Comerciales S.A.</t>
  </si>
  <si>
    <t>(1)         : U.F. al  31 de octubre de 2013 es de $ 23.186,81.-</t>
  </si>
  <si>
    <t>(2)        : Dólar promedio al 31 de octubre 2013 es de $ 507,64.-</t>
  </si>
  <si>
    <t>BBVA Corredores de Bolsa S.A.</t>
  </si>
  <si>
    <t>IM Trust S.A. Corredores de Bolsa y Banchile Corredores de Bolsa</t>
  </si>
  <si>
    <t>BBVA Corredores de Bolsa S.A. y Santander Corredores de Bolsa S.A.</t>
  </si>
  <si>
    <t>*VALOR U.F.(30/11/2013)=</t>
  </si>
  <si>
    <t>*US$ Promedio(30/11/2013)=</t>
  </si>
  <si>
    <t>Código Nemotécnico</t>
  </si>
  <si>
    <t>BADRT-A</t>
  </si>
  <si>
    <t>BADRT-B</t>
  </si>
  <si>
    <t>BADRT-C</t>
  </si>
  <si>
    <t>BGENE-O</t>
  </si>
  <si>
    <t>BGENE-N</t>
  </si>
  <si>
    <t>BGENE-Q</t>
  </si>
  <si>
    <t>BAGRS-A</t>
  </si>
  <si>
    <t>BAGRS-B</t>
  </si>
  <si>
    <t>BAGRS-C</t>
  </si>
  <si>
    <t>BAGRS-E</t>
  </si>
  <si>
    <t>BAGRS-F</t>
  </si>
  <si>
    <t>BAGRS-G</t>
  </si>
  <si>
    <t>BAGRS-H</t>
  </si>
  <si>
    <t>BAGRS-D</t>
  </si>
  <si>
    <t>BAGRS-I</t>
  </si>
  <si>
    <t>BEMOS-A1</t>
  </si>
  <si>
    <t>BEMOS-A2</t>
  </si>
  <si>
    <t>BEMOS-B1</t>
  </si>
  <si>
    <t>BEMOS-B2</t>
  </si>
  <si>
    <t>BAGUA-C1</t>
  </si>
  <si>
    <t>BAGUA-C2</t>
  </si>
  <si>
    <t>BAGUA-D1</t>
  </si>
  <si>
    <t>BAGUA-D2</t>
  </si>
  <si>
    <t>BAGUA-E</t>
  </si>
  <si>
    <t>BAGUA-F</t>
  </si>
  <si>
    <t>BAGUA-H</t>
  </si>
  <si>
    <t>BAGUA-G</t>
  </si>
  <si>
    <t>BAGUA-I</t>
  </si>
  <si>
    <t>BAGUA-J</t>
  </si>
  <si>
    <t>BAGUA-K</t>
  </si>
  <si>
    <t>BAGUA-L</t>
  </si>
  <si>
    <t>BAGUA-M</t>
  </si>
  <si>
    <t>BAGUA-N</t>
  </si>
  <si>
    <t>BAGUA-O</t>
  </si>
  <si>
    <t>BAGUA-P</t>
  </si>
  <si>
    <t>BAGUA-Q</t>
  </si>
  <si>
    <t>BAGUA-R</t>
  </si>
  <si>
    <t>BAGUA-T</t>
  </si>
  <si>
    <t>BAGUA-S</t>
  </si>
  <si>
    <t>BAGUA-U</t>
  </si>
  <si>
    <t>BANUE-A</t>
  </si>
  <si>
    <t>BANUE-B</t>
  </si>
  <si>
    <t>BALTE-A</t>
  </si>
  <si>
    <t>BAMOV-A</t>
  </si>
  <si>
    <t>BAMOV-B</t>
  </si>
  <si>
    <t>BAMOV-C</t>
  </si>
  <si>
    <t>BAMOV-D</t>
  </si>
  <si>
    <t>BBLDX-A</t>
  </si>
  <si>
    <t>BBLDX-B</t>
  </si>
  <si>
    <t>BPINE-A</t>
  </si>
  <si>
    <t>BBANM-A</t>
  </si>
  <si>
    <t>BBANM-B</t>
  </si>
  <si>
    <t>BBANM-C</t>
  </si>
  <si>
    <t>BBANM-D</t>
  </si>
  <si>
    <t>BBANM-E</t>
  </si>
  <si>
    <t>BBANM-F</t>
  </si>
  <si>
    <t>BBANM-G</t>
  </si>
  <si>
    <t>BBANM-H</t>
  </si>
  <si>
    <t>BBANM-I</t>
  </si>
  <si>
    <t>BBANM-J</t>
  </si>
  <si>
    <t>BBANV-A</t>
  </si>
  <si>
    <t>BBCPE-A</t>
  </si>
  <si>
    <t>BBCPE-B</t>
  </si>
  <si>
    <t>BBECP-A</t>
  </si>
  <si>
    <t>BCAJA-A</t>
  </si>
  <si>
    <t>BCAJA-D</t>
  </si>
  <si>
    <t>BCAJA-E</t>
  </si>
  <si>
    <t>BCAJA-B</t>
  </si>
  <si>
    <t>BCAJA-C</t>
  </si>
  <si>
    <t>BCAJ-F0513</t>
  </si>
  <si>
    <t>BCAJ-G0513</t>
  </si>
  <si>
    <t>BCCAR-A</t>
  </si>
  <si>
    <t>BCCAR-B</t>
  </si>
  <si>
    <t>BCCA-C0912</t>
  </si>
  <si>
    <t>BHER-A1212</t>
  </si>
  <si>
    <t>BHER-B1212</t>
  </si>
  <si>
    <t>BHER-C0413</t>
  </si>
  <si>
    <t>BHER-D0413</t>
  </si>
  <si>
    <t>BHER-E0813</t>
  </si>
  <si>
    <t>BCAPS-E</t>
  </si>
  <si>
    <t>BCAPS-F</t>
  </si>
  <si>
    <t>BCAPS-D</t>
  </si>
  <si>
    <t>BARAU-D</t>
  </si>
  <si>
    <t>BARAU-E</t>
  </si>
  <si>
    <t>BARAU-G</t>
  </si>
  <si>
    <t>BARAU-H</t>
  </si>
  <si>
    <t>BARAU-F</t>
  </si>
  <si>
    <t>BARAU-I</t>
  </si>
  <si>
    <t>BARAU-K</t>
  </si>
  <si>
    <t>BARAU-L</t>
  </si>
  <si>
    <t>BARAU-M</t>
  </si>
  <si>
    <t>BARAU-N</t>
  </si>
  <si>
    <t>BARAU-J</t>
  </si>
  <si>
    <t>BARAU-O</t>
  </si>
  <si>
    <t>BARAU-P</t>
  </si>
  <si>
    <t>BCBIO-D1</t>
  </si>
  <si>
    <t>BCBIO-D2</t>
  </si>
  <si>
    <t>BCBIO-E</t>
  </si>
  <si>
    <t>BCBIO-F</t>
  </si>
  <si>
    <t>BCBIO-G</t>
  </si>
  <si>
    <t>BCBIO-H</t>
  </si>
  <si>
    <t>BCBIO-I</t>
  </si>
  <si>
    <t>BCBIO-J</t>
  </si>
  <si>
    <t>BCBIO-K</t>
  </si>
  <si>
    <t>BCBIO-L</t>
  </si>
  <si>
    <t>BJUMB-A1</t>
  </si>
  <si>
    <t>BJUMB-A2</t>
  </si>
  <si>
    <t>BJUMB-B1</t>
  </si>
  <si>
    <t>BJUMB-B2</t>
  </si>
  <si>
    <t>BPARI-C</t>
  </si>
  <si>
    <t>BPARI-D</t>
  </si>
  <si>
    <t>BCENC-B</t>
  </si>
  <si>
    <t>BPARI-E</t>
  </si>
  <si>
    <t>BPARI-F</t>
  </si>
  <si>
    <t>BCENC-A</t>
  </si>
  <si>
    <t>BCENC-C</t>
  </si>
  <si>
    <t>BCENC-D</t>
  </si>
  <si>
    <t>BCENC-E</t>
  </si>
  <si>
    <t>BCENC-F</t>
  </si>
  <si>
    <t>BCENC-G</t>
  </si>
  <si>
    <t>BCENC-H</t>
  </si>
  <si>
    <t>BCENC-I</t>
  </si>
  <si>
    <t>BCENC-J</t>
  </si>
  <si>
    <t>BCENC-K</t>
  </si>
  <si>
    <t>BCENC-L</t>
  </si>
  <si>
    <t>BCENC-M</t>
  </si>
  <si>
    <t>BCENC-N</t>
  </si>
  <si>
    <t>BCENC-O</t>
  </si>
  <si>
    <t>BCFRP-A</t>
  </si>
  <si>
    <t>BCFRP-B</t>
  </si>
  <si>
    <t>BCFRP-D</t>
  </si>
  <si>
    <t>BCFRP-C</t>
  </si>
  <si>
    <t>BCFRP-E</t>
  </si>
  <si>
    <t>BCGED-A</t>
  </si>
  <si>
    <t>BCGED-B</t>
  </si>
  <si>
    <t>BCGED-C</t>
  </si>
  <si>
    <t>BCGED-D</t>
  </si>
  <si>
    <t>BCGED-E</t>
  </si>
  <si>
    <t>BCQTA-A</t>
  </si>
  <si>
    <t>BCQTA-B</t>
  </si>
  <si>
    <t>BLCON-B</t>
  </si>
  <si>
    <t>BLCON-C</t>
  </si>
  <si>
    <t>BLCON-D</t>
  </si>
  <si>
    <t>BCOAG-A</t>
  </si>
  <si>
    <t>BCOAG-B</t>
  </si>
  <si>
    <t>BCOAG-C</t>
  </si>
  <si>
    <t>BCOAG-D</t>
  </si>
  <si>
    <t>BEARI-A1</t>
  </si>
  <si>
    <t>BEARI-A2</t>
  </si>
  <si>
    <t>BEARI-B1</t>
  </si>
  <si>
    <t>BEARI-B2</t>
  </si>
  <si>
    <t>BKOEM-A</t>
  </si>
  <si>
    <t>BKOEM-B1</t>
  </si>
  <si>
    <t>BKOEM-B2</t>
  </si>
  <si>
    <t>BCOLB-C</t>
  </si>
  <si>
    <t>BCOLB-D</t>
  </si>
  <si>
    <t>BCOLB-F</t>
  </si>
  <si>
    <t>BCOLB-E</t>
  </si>
  <si>
    <t>BCOLB-G</t>
  </si>
  <si>
    <t>BCOLB-H</t>
  </si>
  <si>
    <t>BCOLB-I</t>
  </si>
  <si>
    <t>BCOPV-A</t>
  </si>
  <si>
    <t>BCERV-E</t>
  </si>
  <si>
    <t>BCERV-F</t>
  </si>
  <si>
    <t>BCERV-G</t>
  </si>
  <si>
    <t>BCERV-I</t>
  </si>
  <si>
    <t>BCERV-H</t>
  </si>
  <si>
    <t>BELME-D</t>
  </si>
  <si>
    <t>BELME-E</t>
  </si>
  <si>
    <t>BCGEI-D</t>
  </si>
  <si>
    <t>BCGEI-F</t>
  </si>
  <si>
    <t>BCGEI-E</t>
  </si>
  <si>
    <t>BCGEI-G</t>
  </si>
  <si>
    <t>BCGEI-H</t>
  </si>
  <si>
    <t>BCGEI-K</t>
  </si>
  <si>
    <t>BCGEI-I</t>
  </si>
  <si>
    <t>BCGEI-J</t>
  </si>
  <si>
    <t>BCNFE-D</t>
  </si>
  <si>
    <t>BCNFE-C</t>
  </si>
  <si>
    <t>BTSUR-E</t>
  </si>
  <si>
    <t>BTSUR-F</t>
  </si>
  <si>
    <t>BTSUR-G1</t>
  </si>
  <si>
    <t>BTSUR-G2</t>
  </si>
  <si>
    <t>BTSUR-H1</t>
  </si>
  <si>
    <t>BTSUR-H2</t>
  </si>
  <si>
    <t>BTSUR-I</t>
  </si>
  <si>
    <t>BTSUR-J</t>
  </si>
  <si>
    <t>BTSUR-M</t>
  </si>
  <si>
    <t>BTSUR-N</t>
  </si>
  <si>
    <t>BTSUR-K</t>
  </si>
  <si>
    <t>BTSUR-L</t>
  </si>
  <si>
    <t>BVAPO-A1</t>
  </si>
  <si>
    <t>BVAPO-A2</t>
  </si>
  <si>
    <t>BCFSA-A</t>
  </si>
  <si>
    <t>BCFSA-B</t>
  </si>
  <si>
    <t>BCGBK-A</t>
  </si>
  <si>
    <t>BCGBK-B</t>
  </si>
  <si>
    <t>BCGBK-C</t>
  </si>
  <si>
    <t>BCGVI-A</t>
  </si>
  <si>
    <t>BCGVI-B</t>
  </si>
  <si>
    <t>BCGEO-A</t>
  </si>
  <si>
    <t>BCODE-A</t>
  </si>
  <si>
    <t>BCODE-B</t>
  </si>
  <si>
    <t>Corporación Universidad de Concepción</t>
  </si>
  <si>
    <t>BDUC-A</t>
  </si>
  <si>
    <t>BCRIS-E</t>
  </si>
  <si>
    <t>BCRIS-G</t>
  </si>
  <si>
    <t>BCRIS-F</t>
  </si>
  <si>
    <t>BCRBL-A</t>
  </si>
  <si>
    <t>BDRMS-A</t>
  </si>
  <si>
    <t>BDRMS-B</t>
  </si>
  <si>
    <t>BDRMS-C</t>
  </si>
  <si>
    <t>BANDI-A1</t>
  </si>
  <si>
    <t>BANDI-A2</t>
  </si>
  <si>
    <t>BANDI-B1</t>
  </si>
  <si>
    <t>BANDI-B2</t>
  </si>
  <si>
    <t>BKOPO-A</t>
  </si>
  <si>
    <t>BEKOP-A</t>
  </si>
  <si>
    <t>BEKOP-B</t>
  </si>
  <si>
    <t>BEKOP-C</t>
  </si>
  <si>
    <t>BANDI-C</t>
  </si>
  <si>
    <t>BANDI-D</t>
  </si>
  <si>
    <t>BFFCC-D1</t>
  </si>
  <si>
    <t>BFFCC-E1</t>
  </si>
  <si>
    <t>BFFCC-E2</t>
  </si>
  <si>
    <t>BFFCC-F</t>
  </si>
  <si>
    <t>BFFCC-G</t>
  </si>
  <si>
    <t>BFFCC-H</t>
  </si>
  <si>
    <t>BFFCC-I</t>
  </si>
  <si>
    <t>BFFCC-J</t>
  </si>
  <si>
    <t>BFFCC-K</t>
  </si>
  <si>
    <t>BFFCC-L</t>
  </si>
  <si>
    <t>BFFCC-M</t>
  </si>
  <si>
    <t>BFFCC-N</t>
  </si>
  <si>
    <t>BFFCC-O</t>
  </si>
  <si>
    <t>BFFCC-P</t>
  </si>
  <si>
    <t>BFFCC-Q</t>
  </si>
  <si>
    <t>BFFCC-R</t>
  </si>
  <si>
    <t>BFFCC-S</t>
  </si>
  <si>
    <t>BFFCC-T</t>
  </si>
  <si>
    <t>BFFCC-U</t>
  </si>
  <si>
    <t>BFFCC-V</t>
  </si>
  <si>
    <t>BFFCC-W</t>
  </si>
  <si>
    <t>BFFCC-X</t>
  </si>
  <si>
    <t>BESAL-A1</t>
  </si>
  <si>
    <t>BESAL-A2</t>
  </si>
  <si>
    <t>BESAL-B</t>
  </si>
  <si>
    <t>BMETR-A</t>
  </si>
  <si>
    <t>BMETR-B</t>
  </si>
  <si>
    <t>BMETR-C</t>
  </si>
  <si>
    <t>BMETR-D</t>
  </si>
  <si>
    <t>BMETR-E</t>
  </si>
  <si>
    <t>BMETR-F</t>
  </si>
  <si>
    <t>BMETR-G</t>
  </si>
  <si>
    <t>BMETR-H</t>
  </si>
  <si>
    <t>BMETR-I</t>
  </si>
  <si>
    <t>BMETR-J</t>
  </si>
  <si>
    <t>BMETR-K</t>
  </si>
  <si>
    <t>BMETR-L</t>
  </si>
  <si>
    <t>BFRON-A</t>
  </si>
  <si>
    <t>BENDE-E1</t>
  </si>
  <si>
    <t>BENDE-E2</t>
  </si>
  <si>
    <t>BENDE-F</t>
  </si>
  <si>
    <t>BENDE-H</t>
  </si>
  <si>
    <t>BENDE-I</t>
  </si>
  <si>
    <t>BENDE-G</t>
  </si>
  <si>
    <t>BENDE-J</t>
  </si>
  <si>
    <t>BENDE-K</t>
  </si>
  <si>
    <t>BENDE-L</t>
  </si>
  <si>
    <t>BENDE-M</t>
  </si>
  <si>
    <t>BENDE-N</t>
  </si>
  <si>
    <t>BENTE-H</t>
  </si>
  <si>
    <t>BENTE-I</t>
  </si>
  <si>
    <t>BENTE-J</t>
  </si>
  <si>
    <t>BENAP-A1</t>
  </si>
  <si>
    <t>BENAP-A2</t>
  </si>
  <si>
    <t>BENAP-B</t>
  </si>
  <si>
    <t>BENAP-C</t>
  </si>
  <si>
    <t>BENAP-D</t>
  </si>
  <si>
    <t>BENAP-E</t>
  </si>
  <si>
    <t>BEMCA-E1</t>
  </si>
  <si>
    <t>BEMCA-E2</t>
  </si>
  <si>
    <t>BEMCA-F</t>
  </si>
  <si>
    <t>BEMCA-G</t>
  </si>
  <si>
    <t>BEMCA-B</t>
  </si>
  <si>
    <t>BEMCA-A</t>
  </si>
  <si>
    <t>BEMCA-J</t>
  </si>
  <si>
    <t>BEMCA-H</t>
  </si>
  <si>
    <t>BEMCA-I</t>
  </si>
  <si>
    <t>BEMCA-N</t>
  </si>
  <si>
    <t>BEMCA-O</t>
  </si>
  <si>
    <t>BEMCA-P</t>
  </si>
  <si>
    <t>BECOP-A</t>
  </si>
  <si>
    <t>BECOP-B</t>
  </si>
  <si>
    <t>BECOP-C</t>
  </si>
  <si>
    <t>BECOP-D</t>
  </si>
  <si>
    <t>BECOP-E</t>
  </si>
  <si>
    <t>BECOP-F</t>
  </si>
  <si>
    <t>BHITE-A</t>
  </si>
  <si>
    <t>BIANS-A</t>
  </si>
  <si>
    <t>BLAPO-A1</t>
  </si>
  <si>
    <t>BLAPO-A2</t>
  </si>
  <si>
    <t>BLAPO-B1</t>
  </si>
  <si>
    <t>BLAPO-B2</t>
  </si>
  <si>
    <t>BLAPO-C1</t>
  </si>
  <si>
    <t>BLAPO-C2</t>
  </si>
  <si>
    <t>BLAPO-D1</t>
  </si>
  <si>
    <t>BLAPO-D2</t>
  </si>
  <si>
    <t>BLAPO-E1</t>
  </si>
  <si>
    <t>BLAPO-E2</t>
  </si>
  <si>
    <t>BLAPO-F</t>
  </si>
  <si>
    <t>BLAPO-G</t>
  </si>
  <si>
    <t>BREDS-A</t>
  </si>
  <si>
    <t>BREDS-B</t>
  </si>
  <si>
    <t>BREDS-C</t>
  </si>
  <si>
    <t>BENER-B1</t>
  </si>
  <si>
    <t>BENER-B2</t>
  </si>
  <si>
    <t>BENJO-A</t>
  </si>
  <si>
    <t>BENJO-B</t>
  </si>
  <si>
    <t>BENJO-D</t>
  </si>
  <si>
    <t>BENJO-C</t>
  </si>
  <si>
    <t>BENJO-E</t>
  </si>
  <si>
    <t>BESSB-A</t>
  </si>
  <si>
    <t>BESSB-B</t>
  </si>
  <si>
    <t>BESSB-C</t>
  </si>
  <si>
    <t>BESSB-E</t>
  </si>
  <si>
    <t>BESSB-D</t>
  </si>
  <si>
    <t>BESVA-A</t>
  </si>
  <si>
    <t>BESVA-B</t>
  </si>
  <si>
    <t>BESVA-C1</t>
  </si>
  <si>
    <t>BESVA-C2</t>
  </si>
  <si>
    <t>BESVA-D1</t>
  </si>
  <si>
    <t>BESVA-D2</t>
  </si>
  <si>
    <t>BESVA-F</t>
  </si>
  <si>
    <t>BESVA-N</t>
  </si>
  <si>
    <t>BESVA-O</t>
  </si>
  <si>
    <t>BESVA-E</t>
  </si>
  <si>
    <t>BESVA-G</t>
  </si>
  <si>
    <t>BESVA-H</t>
  </si>
  <si>
    <t>BESVA-J</t>
  </si>
  <si>
    <t>BESVA-K</t>
  </si>
  <si>
    <t>BESVA-L</t>
  </si>
  <si>
    <t>BESVA-M</t>
  </si>
  <si>
    <t>BCEURO-A</t>
  </si>
  <si>
    <t>BCEURO-B</t>
  </si>
  <si>
    <t>BCEURO-C</t>
  </si>
  <si>
    <t>BCEURO-D</t>
  </si>
  <si>
    <t>BFSEC-A</t>
  </si>
  <si>
    <t>BFSEC-B</t>
  </si>
  <si>
    <t>BFSEC-C</t>
  </si>
  <si>
    <t>BFSEC-D</t>
  </si>
  <si>
    <t>BFASA-D</t>
  </si>
  <si>
    <t>BFASA-C</t>
  </si>
  <si>
    <t>BFASA-E</t>
  </si>
  <si>
    <t>BFASA-F</t>
  </si>
  <si>
    <t>BFORU-C1</t>
  </si>
  <si>
    <t>BFORU-C2</t>
  </si>
  <si>
    <t>BFORU-D</t>
  </si>
  <si>
    <t>BFORU-E</t>
  </si>
  <si>
    <t>BFORU-F</t>
  </si>
  <si>
    <t>BFORU-G</t>
  </si>
  <si>
    <t>BFORU-H</t>
  </si>
  <si>
    <t>BFORU-I</t>
  </si>
  <si>
    <t>BFORU-X</t>
  </si>
  <si>
    <t>BFORU-Y</t>
  </si>
  <si>
    <t>BFORU-J</t>
  </si>
  <si>
    <t>BFORU-K</t>
  </si>
  <si>
    <t>BFORU-L</t>
  </si>
  <si>
    <t>BFORU-M</t>
  </si>
  <si>
    <t>BFORU-V</t>
  </si>
  <si>
    <t>BFORU-W</t>
  </si>
  <si>
    <t>BFORU-N</t>
  </si>
  <si>
    <t>BFORU-O</t>
  </si>
  <si>
    <t>BFORU-P</t>
  </si>
  <si>
    <t>BFORU-Q</t>
  </si>
  <si>
    <t>BFORU-R</t>
  </si>
  <si>
    <t>BFORU-AJ</t>
  </si>
  <si>
    <t>BFORU-AK</t>
  </si>
  <si>
    <t>BFORU-T</t>
  </si>
  <si>
    <t>BFORU-S</t>
  </si>
  <si>
    <t>BFORU-U</t>
  </si>
  <si>
    <t>BFORU-AA</t>
  </si>
  <si>
    <t>BFORU-AB</t>
  </si>
  <si>
    <t>BFORU-AC</t>
  </si>
  <si>
    <t>BFORU-Z</t>
  </si>
  <si>
    <t>BFORU-AD</t>
  </si>
  <si>
    <t>BFORU-AE</t>
  </si>
  <si>
    <t>BFORU-AF</t>
  </si>
  <si>
    <t>BFORU-AG</t>
  </si>
  <si>
    <t>BFORU-AH</t>
  </si>
  <si>
    <t>BFORU-AI</t>
  </si>
  <si>
    <t>BFORU-AL</t>
  </si>
  <si>
    <t>BFORU-AM</t>
  </si>
  <si>
    <t>BFORU-AN</t>
  </si>
  <si>
    <t>BFORU-AO</t>
  </si>
  <si>
    <t>BFORU-AP</t>
  </si>
  <si>
    <t>BFORU-AQ</t>
  </si>
  <si>
    <t>BGASC-D</t>
  </si>
  <si>
    <t>BGASC-F1</t>
  </si>
  <si>
    <t>BGASC-F2</t>
  </si>
  <si>
    <t>BGASC-G</t>
  </si>
  <si>
    <t>BGASC-H</t>
  </si>
  <si>
    <t>BNAVI-A</t>
  </si>
  <si>
    <t>BSECU-B</t>
  </si>
  <si>
    <t>BSECU-B2</t>
  </si>
  <si>
    <t>BSECU-C</t>
  </si>
  <si>
    <t>BSECU-C2</t>
  </si>
  <si>
    <t>BSECU-D</t>
  </si>
  <si>
    <t>BSECU-E</t>
  </si>
  <si>
    <t>BSECU-F</t>
  </si>
  <si>
    <t>BSECU-G</t>
  </si>
  <si>
    <t>BSECU-I</t>
  </si>
  <si>
    <t>BSECU-J</t>
  </si>
  <si>
    <t>BSECU-K</t>
  </si>
  <si>
    <t xml:space="preserve">BINDU-A </t>
  </si>
  <si>
    <t>BINDU-B</t>
  </si>
  <si>
    <t>BINDU-C</t>
  </si>
  <si>
    <t>BINDU-D</t>
  </si>
  <si>
    <t>BINDU-E</t>
  </si>
  <si>
    <t>BINGE-A</t>
  </si>
  <si>
    <t>BAYS3-A</t>
  </si>
  <si>
    <t>BCMPC-A</t>
  </si>
  <si>
    <t>BCMPC-B</t>
  </si>
  <si>
    <t>BCMPC-C</t>
  </si>
  <si>
    <t>BCMPC-D</t>
  </si>
  <si>
    <t>BCMPC-E</t>
  </si>
  <si>
    <t>BCMPC-F</t>
  </si>
  <si>
    <t>BIELC-A</t>
  </si>
  <si>
    <t>BIELC-B</t>
  </si>
  <si>
    <t>BIELC-C</t>
  </si>
  <si>
    <t>BIELC-D</t>
  </si>
  <si>
    <t>BIELC-E</t>
  </si>
  <si>
    <t>BIELC-F</t>
  </si>
  <si>
    <t>BIELC-G</t>
  </si>
  <si>
    <t>BIELC-H</t>
  </si>
  <si>
    <t>BSWTR-A</t>
  </si>
  <si>
    <t>BSWTR-B</t>
  </si>
  <si>
    <t>BSWTR-C</t>
  </si>
  <si>
    <t>BSWTR-D</t>
  </si>
  <si>
    <t>BSWTR-E</t>
  </si>
  <si>
    <t>BSWTR-F</t>
  </si>
  <si>
    <t>BSWTR-G</t>
  </si>
  <si>
    <t>BSWTR-H</t>
  </si>
  <si>
    <t>BSWTR-I</t>
  </si>
  <si>
    <t>BMADE-D</t>
  </si>
  <si>
    <t>BLQIF-B</t>
  </si>
  <si>
    <t>BLQIF-A</t>
  </si>
  <si>
    <t>BLQIF-D</t>
  </si>
  <si>
    <t>BLQIF-C</t>
  </si>
  <si>
    <t>BTERR-A1</t>
  </si>
  <si>
    <t>BTERR-A2</t>
  </si>
  <si>
    <t>BTERR-B1</t>
  </si>
  <si>
    <t>BTERR-B2</t>
  </si>
  <si>
    <t>BTERR-C1</t>
  </si>
  <si>
    <t>BTERR-C2</t>
  </si>
  <si>
    <t>BMASI-B</t>
  </si>
  <si>
    <t>BMASI-A</t>
  </si>
  <si>
    <t>BMASI-F</t>
  </si>
  <si>
    <t>BMASI-G</t>
  </si>
  <si>
    <t>BMASI-H</t>
  </si>
  <si>
    <t>BMASI-E</t>
  </si>
  <si>
    <t>BMASI-I</t>
  </si>
  <si>
    <t>BMASI-J</t>
  </si>
  <si>
    <t>BMASI-K</t>
  </si>
  <si>
    <t>BMASI-L</t>
  </si>
  <si>
    <t>BMASI-M</t>
  </si>
  <si>
    <t>BMASI-N</t>
  </si>
  <si>
    <t>BMGAS-A1</t>
  </si>
  <si>
    <t>BMGAS-A2</t>
  </si>
  <si>
    <t>BMGAS-B1</t>
  </si>
  <si>
    <t>BMGAS-B2</t>
  </si>
  <si>
    <t>BMGAS-C1</t>
  </si>
  <si>
    <t>BMGAS-C2</t>
  </si>
  <si>
    <t>BMGAS-D1</t>
  </si>
  <si>
    <t>BMGAS-D2</t>
  </si>
  <si>
    <t>BMGAS-F</t>
  </si>
  <si>
    <t>BMGAS-E</t>
  </si>
  <si>
    <t>BMOLY-A</t>
  </si>
  <si>
    <t>BMOLY-B</t>
  </si>
  <si>
    <t>BMOLY-C</t>
  </si>
  <si>
    <t>BMOLY-D</t>
  </si>
  <si>
    <t>BANSM-A</t>
  </si>
  <si>
    <t>BPARC-E</t>
  </si>
  <si>
    <t>BPARC-G</t>
  </si>
  <si>
    <t>BPARC-H</t>
  </si>
  <si>
    <t>BPLZA-A</t>
  </si>
  <si>
    <t>BPLZA-B</t>
  </si>
  <si>
    <t>BPLZA-D</t>
  </si>
  <si>
    <t>BPLZA-C</t>
  </si>
  <si>
    <t>BPLZA-E</t>
  </si>
  <si>
    <t>BPLZA-F</t>
  </si>
  <si>
    <t>BPLZA-G</t>
  </si>
  <si>
    <t>BPLZA-I</t>
  </si>
  <si>
    <t>BPLZA-J</t>
  </si>
  <si>
    <t>BPLZA-H</t>
  </si>
  <si>
    <t>BPLZA-K</t>
  </si>
  <si>
    <t>BPLZA-L</t>
  </si>
  <si>
    <t>BPLZA-M</t>
  </si>
  <si>
    <t>BPLZA-N</t>
  </si>
  <si>
    <t>BQUIN-A1</t>
  </si>
  <si>
    <t>BQUIN-A2</t>
  </si>
  <si>
    <t>BQUIN-B1</t>
  </si>
  <si>
    <t>BQUIN-B2</t>
  </si>
  <si>
    <t>BQUIN-D</t>
  </si>
  <si>
    <t>BQUIN-G</t>
  </si>
  <si>
    <t>BQUIN-C</t>
  </si>
  <si>
    <t>BQUIN-L</t>
  </si>
  <si>
    <t>BQUIN-E</t>
  </si>
  <si>
    <t>BQUIN-H</t>
  </si>
  <si>
    <t>BQUIN-I</t>
  </si>
  <si>
    <t>BQUIN-F</t>
  </si>
  <si>
    <t>BQUIN-K</t>
  </si>
  <si>
    <t>BQUIN-J</t>
  </si>
  <si>
    <t>BRABO-A</t>
  </si>
  <si>
    <t>BRPLY-B</t>
  </si>
  <si>
    <t>BRPLY-A</t>
  </si>
  <si>
    <t>BRPLY-C</t>
  </si>
  <si>
    <t>BRPLY-D</t>
  </si>
  <si>
    <t>BRPLY-E</t>
  </si>
  <si>
    <t>BRPLY-F</t>
  </si>
  <si>
    <t>BRPLY-G</t>
  </si>
  <si>
    <t>BRPLC-A</t>
  </si>
  <si>
    <t>BRPLC-B</t>
  </si>
  <si>
    <t>BRPLC-C</t>
  </si>
  <si>
    <t>BBOSQ-A1</t>
  </si>
  <si>
    <t>BBOSQ-A2</t>
  </si>
  <si>
    <t>BBOSQ-B1</t>
  </si>
  <si>
    <t>BBOSQ-B2</t>
  </si>
  <si>
    <t>BAMAI-A1</t>
  </si>
  <si>
    <t>BAMAI-A2</t>
  </si>
  <si>
    <t>BAMAI-B1</t>
  </si>
  <si>
    <t>BAMAI-B2</t>
  </si>
  <si>
    <t>BRTAC-B1</t>
  </si>
  <si>
    <t>BRTAC-B2</t>
  </si>
  <si>
    <t>BRTAC-C1</t>
  </si>
  <si>
    <t>BRTAC-C2</t>
  </si>
  <si>
    <t>BFALA-D</t>
  </si>
  <si>
    <t>BFALA-C</t>
  </si>
  <si>
    <t>BFALA-E</t>
  </si>
  <si>
    <t>BFALA-F</t>
  </si>
  <si>
    <t>BFALA-G</t>
  </si>
  <si>
    <t>BFALA-H</t>
  </si>
  <si>
    <t>BFALA-I</t>
  </si>
  <si>
    <t>BFALA-J</t>
  </si>
  <si>
    <t>BSALF-A</t>
  </si>
  <si>
    <t>BSALF-B</t>
  </si>
  <si>
    <t>BSALF-C</t>
  </si>
  <si>
    <t>BSALF-D</t>
  </si>
  <si>
    <t>BSALF-E</t>
  </si>
  <si>
    <t>BSALF-F</t>
  </si>
  <si>
    <t>BSALF-H</t>
  </si>
  <si>
    <t>BSALF-K</t>
  </si>
  <si>
    <t>BSALF-G</t>
  </si>
  <si>
    <t>BSALF-I</t>
  </si>
  <si>
    <t>BSALF-J</t>
  </si>
  <si>
    <t>BSALF-L</t>
  </si>
  <si>
    <t>BSCLT-A</t>
  </si>
  <si>
    <t>BSCLT-B</t>
  </si>
  <si>
    <t>BPROG-A</t>
  </si>
  <si>
    <t>BSKSA-A</t>
  </si>
  <si>
    <t>BSKSA-B</t>
  </si>
  <si>
    <t>BSKSA-C</t>
  </si>
  <si>
    <t>BSKSA-D</t>
  </si>
  <si>
    <t>BSKSA-E</t>
  </si>
  <si>
    <t>BSDSU-A</t>
  </si>
  <si>
    <t>BSDSU-B</t>
  </si>
  <si>
    <t>BSDSU-C</t>
  </si>
  <si>
    <t>BSDSU-E</t>
  </si>
  <si>
    <t>BSDSU-D</t>
  </si>
  <si>
    <t>BSDSU-F</t>
  </si>
  <si>
    <t>BCSMU-A</t>
  </si>
  <si>
    <t>BCSMU-C</t>
  </si>
  <si>
    <t>BCSMU-B</t>
  </si>
  <si>
    <t>BRITA-E</t>
  </si>
  <si>
    <t>BRITA-F</t>
  </si>
  <si>
    <t>BSAES-C</t>
  </si>
  <si>
    <t>BSAES-G</t>
  </si>
  <si>
    <t>BSAES-E</t>
  </si>
  <si>
    <t>BSAES-L</t>
  </si>
  <si>
    <t>BSAES-F</t>
  </si>
  <si>
    <t>BSAES-I</t>
  </si>
  <si>
    <t>BSAES-H</t>
  </si>
  <si>
    <t>BSAES-J</t>
  </si>
  <si>
    <t>BSAES-K</t>
  </si>
  <si>
    <t>BACEN-A1</t>
  </si>
  <si>
    <t>BACEN-A2</t>
  </si>
  <si>
    <t>BASOL-A1</t>
  </si>
  <si>
    <t>BASOL-A2</t>
  </si>
  <si>
    <t>BASOL-B1</t>
  </si>
  <si>
    <t>BASOL-B2</t>
  </si>
  <si>
    <t>BASOL-C1</t>
  </si>
  <si>
    <t>BASOL-C2</t>
  </si>
  <si>
    <t>BAINT-A</t>
  </si>
  <si>
    <t>BALIB-A1</t>
  </si>
  <si>
    <t>BALIB-A2</t>
  </si>
  <si>
    <t>BALIB-B1</t>
  </si>
  <si>
    <t>BALIB-B2</t>
  </si>
  <si>
    <t>BALIB-C1</t>
  </si>
  <si>
    <t>BALIB-C2</t>
  </si>
  <si>
    <t>BAVSU-A1</t>
  </si>
  <si>
    <t>BAVSU-A2</t>
  </si>
  <si>
    <t>BANOR-A1</t>
  </si>
  <si>
    <t>BANOR-A2</t>
  </si>
  <si>
    <t>BANOR-B1</t>
  </si>
  <si>
    <t>BANOR-B2</t>
  </si>
  <si>
    <t>BMELI-A</t>
  </si>
  <si>
    <t>BAPAC-A1</t>
  </si>
  <si>
    <t>BAPAC-A2</t>
  </si>
  <si>
    <t>BAPAC-B1</t>
  </si>
  <si>
    <t>BAPAC-B2</t>
  </si>
  <si>
    <t>BAPAC-C</t>
  </si>
  <si>
    <t>BAVNO-A1</t>
  </si>
  <si>
    <t>BAVNO-A2</t>
  </si>
  <si>
    <t>BEILC-A</t>
  </si>
  <si>
    <t>BEILC-B</t>
  </si>
  <si>
    <t>BEILC-C</t>
  </si>
  <si>
    <t>BRENT-A</t>
  </si>
  <si>
    <t>BRENT-B</t>
  </si>
  <si>
    <t>BRENT-C</t>
  </si>
  <si>
    <t>BSEST-A1</t>
  </si>
  <si>
    <t>BSEST-B1</t>
  </si>
  <si>
    <t>BSEST-B2</t>
  </si>
  <si>
    <t>BSEST-A2</t>
  </si>
  <si>
    <t>BSOQU-A</t>
  </si>
  <si>
    <t>BSOQU-B</t>
  </si>
  <si>
    <t>BSOQU-C</t>
  </si>
  <si>
    <t>BSOQU-E</t>
  </si>
  <si>
    <t>BSOQU-F</t>
  </si>
  <si>
    <t>BSOQU-G</t>
  </si>
  <si>
    <t>BSOQU-I</t>
  </si>
  <si>
    <t>BSOQU-J</t>
  </si>
  <si>
    <t>BSOQU-H</t>
  </si>
  <si>
    <t>BSOQU-K</t>
  </si>
  <si>
    <t>BSOQU-O</t>
  </si>
  <si>
    <t>BSOQU-L</t>
  </si>
  <si>
    <t>BSOQU-M</t>
  </si>
  <si>
    <t>BSOQU-N</t>
  </si>
  <si>
    <t>BSODI-B1</t>
  </si>
  <si>
    <t>BSODI-B2</t>
  </si>
  <si>
    <t>BSODI-C1</t>
  </si>
  <si>
    <t>BSODI-C2</t>
  </si>
  <si>
    <t>BSODI-E</t>
  </si>
  <si>
    <t>BSODI-G</t>
  </si>
  <si>
    <t>BSODI-D</t>
  </si>
  <si>
    <t>BSODI-F</t>
  </si>
  <si>
    <t>BSODI-H</t>
  </si>
  <si>
    <t>BSODI-I</t>
  </si>
  <si>
    <t>BSODI-J</t>
  </si>
  <si>
    <t>BSODI-K</t>
  </si>
  <si>
    <t>BSOND-C</t>
  </si>
  <si>
    <t>BSOND-A</t>
  </si>
  <si>
    <t>BSOND-B</t>
  </si>
  <si>
    <t>BFLIN-A</t>
  </si>
  <si>
    <t>BFLIN-B</t>
  </si>
  <si>
    <t>BFLIN-F</t>
  </si>
  <si>
    <t>BFLIN-C</t>
  </si>
  <si>
    <t>BFLIN-E</t>
  </si>
  <si>
    <t>BFLIN-D</t>
  </si>
  <si>
    <t>BFLIN-I</t>
  </si>
  <si>
    <t>BFLIN-G</t>
  </si>
  <si>
    <t>BFLIN-H</t>
  </si>
  <si>
    <t>BTANN-O</t>
  </si>
  <si>
    <t>BTANN-N</t>
  </si>
  <si>
    <t>BCTCH-E1</t>
  </si>
  <si>
    <t>BCTCH-E2</t>
  </si>
  <si>
    <t>BCTCH-F1</t>
  </si>
  <si>
    <t>BCTCH-F2</t>
  </si>
  <si>
    <t>BCTCH-L</t>
  </si>
  <si>
    <t>BCTCH-M</t>
  </si>
  <si>
    <t>BCTCH-N</t>
  </si>
  <si>
    <t>BCTCH-O</t>
  </si>
  <si>
    <t>BCTCH-P</t>
  </si>
  <si>
    <t>BTMOV-A</t>
  </si>
  <si>
    <t>BTMOV-B</t>
  </si>
  <si>
    <t>BTMOV-C</t>
  </si>
  <si>
    <t>BTMOV-D</t>
  </si>
  <si>
    <t>BTMOV-F</t>
  </si>
  <si>
    <t>BNTRA-C</t>
  </si>
  <si>
    <t>BNTRA-D</t>
  </si>
  <si>
    <t>BNTRA-E</t>
  </si>
  <si>
    <t>BNTRA-F</t>
  </si>
  <si>
    <t>BNTRA-J</t>
  </si>
  <si>
    <t>BNTRA-I</t>
  </si>
  <si>
    <t>BNTRA-L</t>
  </si>
  <si>
    <t>BNTRA-G</t>
  </si>
  <si>
    <t>BNTRA-H</t>
  </si>
  <si>
    <t>BNTRA-K</t>
  </si>
  <si>
    <t>BNTRA-M</t>
  </si>
  <si>
    <t>BNTRA-N</t>
  </si>
  <si>
    <t>BNTRA-O</t>
  </si>
  <si>
    <t>BNTRA-Q</t>
  </si>
  <si>
    <t>BNTRA-P</t>
  </si>
  <si>
    <t>BCGET-A</t>
  </si>
  <si>
    <t>BEMEL-D</t>
  </si>
  <si>
    <t>BEMEL-C</t>
  </si>
  <si>
    <t>BCGET-C</t>
  </si>
  <si>
    <t>BCGET-D</t>
  </si>
  <si>
    <t>BCTOR-C</t>
  </si>
  <si>
    <t>BCTOR-D</t>
  </si>
  <si>
    <t>BCTOR-E</t>
  </si>
  <si>
    <t>BCTOR-F</t>
  </si>
  <si>
    <t>BCTOR-G</t>
  </si>
  <si>
    <t>BCTOR-H</t>
  </si>
  <si>
    <t>BSPED-A</t>
  </si>
  <si>
    <t>BSAIT-A</t>
  </si>
  <si>
    <t>BSAIT-B</t>
  </si>
  <si>
    <t>BD&amp;SS-C</t>
  </si>
  <si>
    <t>BD&amp;SS-E</t>
  </si>
  <si>
    <t>BWATT-D</t>
  </si>
  <si>
    <t>BWATT-E</t>
  </si>
  <si>
    <t>BWATT-F</t>
  </si>
  <si>
    <t>BWATT-G</t>
  </si>
  <si>
    <t>BWATT-H</t>
  </si>
  <si>
    <t>BWATT-J</t>
  </si>
  <si>
    <t>BWATT-I</t>
  </si>
  <si>
    <t>BWATT-K</t>
  </si>
  <si>
    <t>BWATT-L</t>
  </si>
  <si>
    <t>(1)         : U.F. al  30 de noviembre 2013  es de $ 23.236,65.-</t>
  </si>
  <si>
    <t>(2)        : Dólar promedio al 30 de noviembre 2013 es de $ 529,64.-</t>
  </si>
  <si>
    <t>IM Trust S.A. y Santtander Global Banking &amp; Markets</t>
  </si>
  <si>
    <t>*VALOR U.F.(31/12/2013)=</t>
  </si>
  <si>
    <t>*US$ Promedio(31/12/2013)=</t>
  </si>
  <si>
    <t>Enlasa Generación Chile S.A.</t>
  </si>
  <si>
    <t>(1)         : U.F. al  31 de diciembre 2013  es de $ 23.309,56.-</t>
  </si>
  <si>
    <t>(2)        : Dólar promedio al 31 de diciembre 2013 es de $ 524,61.-</t>
  </si>
  <si>
    <t>Bice Inversiones Corredores de Bolsa</t>
  </si>
  <si>
    <t>CorpBanca Corredores de Bolsa S.A.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</si>
</sst>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0.0_)"/>
    <numFmt numFmtId="165" formatCode="General_)"/>
    <numFmt numFmtId="166" formatCode="[$-C0A]d\ &quot;de&quot;\ mmmm\ &quot;de&quot;\ yyyy;@"/>
    <numFmt numFmtId="167" formatCode="0_)"/>
    <numFmt numFmtId="168" formatCode=";;;"/>
    <numFmt numFmtId="169" formatCode="_(* #,##0.00_);_(* \(#,##0.00\);_(* &quot;-&quot;??_);_(@_)"/>
    <numFmt numFmtId="170" formatCode="_(* #,##0_);_(* \(#,##0\);_(* &quot;-&quot;??_);_(@_)"/>
    <numFmt numFmtId="171" formatCode="dd/mm/yy;@"/>
    <numFmt numFmtId="172" formatCode="#,##0.0_);\(#,##0.0\)"/>
    <numFmt numFmtId="173" formatCode="#,##0.0000_);\(#,##0.0000\)"/>
    <numFmt numFmtId="174" formatCode="#,##0.0"/>
    <numFmt numFmtId="175" formatCode="0.00_)"/>
    <numFmt numFmtId="176" formatCode="[$-C0A]mmmm\ &quot;de&quot;\ yyyy;@"/>
    <numFmt numFmtId="177" formatCode="dd/mm/yy"/>
    <numFmt numFmtId="178" formatCode="[$-82C]dd\ mmmm\ yyyy;@"/>
  </numFmts>
  <fonts count="17">
    <font>
      <sz val="11"/>
      <color theme="1"/>
      <name val="Calibri"/>
      <family val="2"/>
      <scheme val="minor"/>
    </font>
    <font>
      <b/>
      <sz val="11"/>
      <color theme="1"/>
      <name val="Calibri"/>
      <family val="2"/>
      <scheme val="minor"/>
    </font>
    <font>
      <b/>
      <sz val="8"/>
      <color theme="1"/>
      <name val="MS Sans Serif"/>
      <family val="2"/>
    </font>
    <font>
      <sz val="8"/>
      <color theme="1"/>
      <name val="MS Sans Serif"/>
      <family val="2"/>
    </font>
    <font>
      <sz val="10"/>
      <name val="Arial"/>
      <family val="2"/>
    </font>
    <font>
      <b/>
      <sz val="8"/>
      <name val="MS Sans Serif"/>
      <family val="2"/>
    </font>
    <font>
      <sz val="8"/>
      <name val="MS Sans Serif"/>
      <family val="2"/>
    </font>
    <font>
      <sz val="8"/>
      <color indexed="9"/>
      <name val="MS Sans Serif"/>
      <family val="2"/>
    </font>
    <font>
      <sz val="10"/>
      <name val="Helv"/>
    </font>
    <font>
      <sz val="8"/>
      <color theme="1"/>
      <name val="Calibri"/>
      <family val="2"/>
      <scheme val="minor"/>
    </font>
    <font>
      <sz val="8"/>
      <name val="Arial"/>
      <family val="2"/>
    </font>
    <font>
      <b/>
      <sz val="8"/>
      <name val="Arial"/>
      <family val="2"/>
    </font>
    <font>
      <b/>
      <sz val="10"/>
      <name val="MS Sans Serif"/>
      <family val="2"/>
    </font>
    <font>
      <b/>
      <sz val="10"/>
      <name val="Arial"/>
      <family val="2"/>
    </font>
    <font>
      <sz val="8"/>
      <name val="Helvetica-Narrow"/>
    </font>
    <font>
      <sz val="9.5"/>
      <name val="MS Sans Serif"/>
      <family val="2"/>
    </font>
    <font>
      <sz val="10"/>
      <name val="MS Sans Serif"/>
      <family val="2"/>
    </font>
  </fonts>
  <fills count="6">
    <fill>
      <patternFill patternType="none"/>
    </fill>
    <fill>
      <patternFill patternType="gray125"/>
    </fill>
    <fill>
      <patternFill patternType="solid">
        <fgColor indexed="31"/>
        <bgColor indexed="12"/>
      </patternFill>
    </fill>
    <fill>
      <patternFill patternType="solid">
        <fgColor theme="0"/>
        <bgColor indexed="64"/>
      </patternFill>
    </fill>
    <fill>
      <patternFill patternType="solid">
        <fgColor indexed="9"/>
        <bgColor indexed="64"/>
      </patternFill>
    </fill>
    <fill>
      <patternFill patternType="solid">
        <fgColor theme="0"/>
        <bgColor indexed="12"/>
      </patternFill>
    </fill>
  </fills>
  <borders count="16">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169" fontId="4" fillId="0" borderId="0" applyFont="0" applyFill="0" applyBorder="0" applyAlignment="0" applyProtection="0"/>
    <xf numFmtId="0" fontId="8" fillId="0" borderId="0"/>
    <xf numFmtId="0" fontId="16" fillId="0" borderId="0"/>
  </cellStyleXfs>
  <cellXfs count="474">
    <xf numFmtId="0" fontId="0" fillId="0" borderId="0" xfId="0"/>
    <xf numFmtId="0" fontId="2" fillId="0" borderId="0" xfId="0" applyFont="1"/>
    <xf numFmtId="0" fontId="3" fillId="0" borderId="0" xfId="0" applyFont="1"/>
    <xf numFmtId="0" fontId="3" fillId="0" borderId="0" xfId="0" applyFont="1" applyAlignment="1">
      <alignment horizontal="center"/>
    </xf>
    <xf numFmtId="0" fontId="3" fillId="0" borderId="0" xfId="0" applyFont="1" applyAlignment="1">
      <alignment horizontal="right"/>
    </xf>
    <xf numFmtId="164" fontId="5" fillId="0" borderId="0" xfId="1" applyNumberFormat="1" applyFont="1" applyAlignment="1" applyProtection="1">
      <alignment horizontal="left"/>
    </xf>
    <xf numFmtId="0" fontId="6" fillId="0" borderId="0" xfId="1" applyFont="1"/>
    <xf numFmtId="165" fontId="6" fillId="0" borderId="0" xfId="1" applyNumberFormat="1" applyFont="1" applyProtection="1"/>
    <xf numFmtId="164" fontId="6" fillId="0" borderId="0" xfId="1" applyNumberFormat="1" applyFont="1" applyProtection="1"/>
    <xf numFmtId="0" fontId="6" fillId="0" borderId="0" xfId="1" applyFont="1" applyAlignment="1">
      <alignment horizontal="center"/>
    </xf>
    <xf numFmtId="0" fontId="6" fillId="0" borderId="0" xfId="1" applyFont="1" applyAlignment="1">
      <alignment horizontal="right"/>
    </xf>
    <xf numFmtId="0" fontId="5" fillId="0" borderId="0" xfId="1" applyFont="1"/>
    <xf numFmtId="166" fontId="5" fillId="0" borderId="0" xfId="1" applyNumberFormat="1" applyFont="1" applyAlignment="1" applyProtection="1">
      <alignment horizontal="left"/>
    </xf>
    <xf numFmtId="0" fontId="5" fillId="0" borderId="0" xfId="1" applyFont="1" applyAlignment="1" applyProtection="1">
      <alignment horizontal="left"/>
    </xf>
    <xf numFmtId="167" fontId="6" fillId="0" borderId="0" xfId="1" applyNumberFormat="1" applyFont="1" applyAlignment="1" applyProtection="1">
      <alignment horizontal="center"/>
    </xf>
    <xf numFmtId="167" fontId="6" fillId="0" borderId="0" xfId="1" applyNumberFormat="1" applyFont="1" applyAlignment="1" applyProtection="1">
      <alignment horizontal="fill"/>
    </xf>
    <xf numFmtId="164" fontId="6" fillId="0" borderId="0" xfId="1" applyNumberFormat="1" applyFont="1" applyAlignment="1" applyProtection="1">
      <alignment horizontal="fill"/>
    </xf>
    <xf numFmtId="167" fontId="6" fillId="0" borderId="0" xfId="1" applyNumberFormat="1" applyFont="1" applyAlignment="1" applyProtection="1">
      <alignment horizontal="right"/>
    </xf>
    <xf numFmtId="0" fontId="5" fillId="2" borderId="1" xfId="1" applyFont="1" applyFill="1" applyBorder="1" applyAlignment="1" applyProtection="1">
      <alignment vertical="center"/>
    </xf>
    <xf numFmtId="0" fontId="5" fillId="2" borderId="2" xfId="1" applyFont="1" applyFill="1" applyBorder="1" applyAlignment="1" applyProtection="1">
      <alignment vertical="center"/>
    </xf>
    <xf numFmtId="168" fontId="5" fillId="2" borderId="1" xfId="1" quotePrefix="1" applyNumberFormat="1" applyFont="1" applyFill="1" applyBorder="1" applyAlignment="1" applyProtection="1">
      <alignment horizontal="right"/>
      <protection locked="0"/>
    </xf>
    <xf numFmtId="168" fontId="5" fillId="2" borderId="3" xfId="1" quotePrefix="1" applyNumberFormat="1" applyFont="1" applyFill="1" applyBorder="1" applyAlignment="1" applyProtection="1">
      <alignment horizontal="right"/>
      <protection locked="0"/>
    </xf>
    <xf numFmtId="168" fontId="5" fillId="2" borderId="4" xfId="1" quotePrefix="1" applyNumberFormat="1" applyFont="1" applyFill="1" applyBorder="1" applyAlignment="1" applyProtection="1">
      <alignment horizontal="right"/>
      <protection locked="0"/>
    </xf>
    <xf numFmtId="168" fontId="5" fillId="2" borderId="2" xfId="1" applyNumberFormat="1" applyFont="1" applyFill="1" applyBorder="1" applyAlignment="1" applyProtection="1">
      <alignment horizontal="center" wrapText="1"/>
    </xf>
    <xf numFmtId="168" fontId="5" fillId="2" borderId="2" xfId="1" applyNumberFormat="1" applyFont="1" applyFill="1" applyBorder="1" applyProtection="1">
      <protection locked="0" hidden="1"/>
    </xf>
    <xf numFmtId="168" fontId="5" fillId="2" borderId="2" xfId="1" applyNumberFormat="1" applyFont="1" applyFill="1" applyBorder="1"/>
    <xf numFmtId="0" fontId="5" fillId="2" borderId="1" xfId="1" applyFont="1" applyFill="1" applyBorder="1"/>
    <xf numFmtId="0" fontId="5" fillId="2" borderId="2" xfId="1" applyFont="1" applyFill="1" applyBorder="1"/>
    <xf numFmtId="0" fontId="5" fillId="2" borderId="4" xfId="1" applyFont="1" applyFill="1" applyBorder="1"/>
    <xf numFmtId="0" fontId="5" fillId="2" borderId="3" xfId="1" applyFont="1" applyFill="1" applyBorder="1"/>
    <xf numFmtId="167" fontId="5" fillId="2" borderId="2" xfId="1" applyNumberFormat="1" applyFont="1" applyFill="1" applyBorder="1" applyAlignment="1" applyProtection="1">
      <alignment horizontal="center"/>
    </xf>
    <xf numFmtId="0" fontId="5" fillId="2" borderId="5"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wrapText="1"/>
    </xf>
    <xf numFmtId="0" fontId="5" fillId="2" borderId="5" xfId="1" applyFont="1" applyFill="1" applyBorder="1" applyAlignment="1" applyProtection="1">
      <alignment horizontal="left" vertical="center" wrapText="1"/>
    </xf>
    <xf numFmtId="0" fontId="5" fillId="2" borderId="7" xfId="1" applyFont="1" applyFill="1" applyBorder="1" applyAlignment="1" applyProtection="1">
      <alignment horizontal="center" vertical="center" wrapText="1"/>
    </xf>
    <xf numFmtId="0" fontId="5" fillId="2" borderId="8" xfId="1" applyFont="1" applyFill="1" applyBorder="1" applyAlignment="1" applyProtection="1">
      <alignment horizontal="center" vertical="center" wrapText="1"/>
    </xf>
    <xf numFmtId="167" fontId="5" fillId="2" borderId="7" xfId="1" applyNumberFormat="1" applyFont="1" applyFill="1" applyBorder="1" applyAlignment="1" applyProtection="1">
      <alignment horizontal="center" vertical="center" wrapText="1"/>
    </xf>
    <xf numFmtId="0" fontId="5" fillId="2" borderId="5" xfId="1" applyFont="1" applyFill="1" applyBorder="1" applyAlignment="1">
      <alignment horizontal="center" vertical="center"/>
    </xf>
    <xf numFmtId="0" fontId="5" fillId="2" borderId="6" xfId="1" applyFont="1" applyFill="1" applyBorder="1" applyAlignment="1">
      <alignment horizontal="center" vertical="center"/>
    </xf>
    <xf numFmtId="0" fontId="5" fillId="2" borderId="8" xfId="1" applyFont="1" applyFill="1" applyBorder="1" applyAlignment="1">
      <alignment horizontal="center" vertical="center"/>
    </xf>
    <xf numFmtId="170" fontId="6" fillId="3" borderId="0" xfId="2" applyNumberFormat="1" applyFont="1" applyFill="1" applyBorder="1"/>
    <xf numFmtId="1" fontId="6" fillId="3" borderId="9" xfId="1" applyNumberFormat="1" applyFont="1" applyFill="1" applyBorder="1" applyAlignment="1">
      <alignment horizontal="center"/>
    </xf>
    <xf numFmtId="0" fontId="6" fillId="3" borderId="10" xfId="1" applyFont="1" applyFill="1" applyBorder="1"/>
    <xf numFmtId="0" fontId="6" fillId="3" borderId="3" xfId="1" applyFont="1" applyFill="1" applyBorder="1"/>
    <xf numFmtId="0" fontId="6" fillId="3" borderId="11" xfId="1" applyFont="1" applyFill="1" applyBorder="1" applyAlignment="1">
      <alignment horizontal="center"/>
    </xf>
    <xf numFmtId="171" fontId="6" fillId="3" borderId="3" xfId="1" applyNumberFormat="1" applyFont="1" applyFill="1" applyBorder="1" applyAlignment="1">
      <alignment horizontal="center"/>
    </xf>
    <xf numFmtId="167" fontId="6" fillId="3" borderId="3" xfId="1" applyNumberFormat="1" applyFont="1" applyFill="1" applyBorder="1" applyAlignment="1" applyProtection="1">
      <alignment horizontal="center"/>
    </xf>
    <xf numFmtId="3" fontId="6" fillId="3" borderId="0" xfId="1" applyNumberFormat="1" applyFont="1" applyFill="1" applyBorder="1" applyProtection="1"/>
    <xf numFmtId="167" fontId="6" fillId="3" borderId="9" xfId="1" applyNumberFormat="1" applyFont="1" applyFill="1" applyBorder="1" applyAlignment="1" applyProtection="1">
      <alignment horizontal="center"/>
    </xf>
    <xf numFmtId="39" fontId="6" fillId="3" borderId="0" xfId="1" applyNumberFormat="1" applyFont="1" applyFill="1" applyBorder="1" applyAlignment="1" applyProtection="1">
      <alignment horizontal="center"/>
    </xf>
    <xf numFmtId="0" fontId="6" fillId="3" borderId="10" xfId="1" applyFont="1" applyFill="1" applyBorder="1" applyAlignment="1" applyProtection="1">
      <alignment horizontal="center"/>
    </xf>
    <xf numFmtId="0" fontId="6" fillId="3" borderId="0" xfId="1" applyFont="1" applyFill="1" applyBorder="1" applyAlignment="1" applyProtection="1">
      <alignment horizontal="center"/>
    </xf>
    <xf numFmtId="0" fontId="6" fillId="3" borderId="11" xfId="1" applyFont="1" applyFill="1" applyBorder="1" applyAlignment="1" applyProtection="1">
      <alignment horizontal="center"/>
    </xf>
    <xf numFmtId="39" fontId="6" fillId="3" borderId="9" xfId="1" applyNumberFormat="1" applyFont="1" applyFill="1" applyBorder="1" applyAlignment="1" applyProtection="1">
      <alignment horizontal="center"/>
    </xf>
    <xf numFmtId="37" fontId="6" fillId="3" borderId="0" xfId="1" applyNumberFormat="1" applyFont="1" applyFill="1" applyBorder="1" applyProtection="1"/>
    <xf numFmtId="3" fontId="6" fillId="3" borderId="0" xfId="1" applyNumberFormat="1" applyFont="1" applyFill="1" applyBorder="1" applyAlignment="1" applyProtection="1"/>
    <xf numFmtId="3" fontId="6" fillId="3" borderId="10" xfId="1" quotePrefix="1" applyNumberFormat="1" applyFont="1" applyFill="1" applyBorder="1" applyAlignment="1" applyProtection="1">
      <alignment horizontal="center"/>
    </xf>
    <xf numFmtId="3" fontId="6" fillId="3" borderId="0" xfId="1" quotePrefix="1" applyNumberFormat="1" applyFont="1" applyFill="1" applyBorder="1" applyAlignment="1" applyProtection="1">
      <alignment horizontal="center"/>
    </xf>
    <xf numFmtId="49" fontId="6" fillId="3" borderId="11" xfId="1" applyNumberFormat="1" applyFont="1" applyFill="1" applyBorder="1" applyAlignment="1">
      <alignment horizontal="right"/>
    </xf>
    <xf numFmtId="0" fontId="3" fillId="3" borderId="0" xfId="0" applyFont="1" applyFill="1"/>
    <xf numFmtId="0" fontId="6" fillId="3" borderId="9" xfId="1" applyFont="1" applyFill="1" applyBorder="1"/>
    <xf numFmtId="171" fontId="6" fillId="3" borderId="9" xfId="1" applyNumberFormat="1" applyFont="1" applyFill="1" applyBorder="1" applyAlignment="1">
      <alignment horizontal="center"/>
    </xf>
    <xf numFmtId="3" fontId="6" fillId="3" borderId="0" xfId="1" applyNumberFormat="1" applyFont="1" applyFill="1" applyProtection="1"/>
    <xf numFmtId="39" fontId="6" fillId="3" borderId="0" xfId="1" applyNumberFormat="1" applyFont="1" applyFill="1" applyAlignment="1" applyProtection="1">
      <alignment horizontal="center"/>
    </xf>
    <xf numFmtId="37" fontId="6" fillId="3" borderId="0" xfId="1" applyNumberFormat="1" applyFont="1" applyFill="1" applyProtection="1"/>
    <xf numFmtId="0" fontId="6" fillId="3" borderId="9" xfId="1" applyNumberFormat="1" applyFont="1" applyFill="1" applyBorder="1" applyAlignment="1">
      <alignment horizontal="center"/>
    </xf>
    <xf numFmtId="167" fontId="6" fillId="3" borderId="11" xfId="1" applyNumberFormat="1" applyFont="1" applyFill="1" applyBorder="1" applyAlignment="1" applyProtection="1">
      <alignment horizontal="center"/>
    </xf>
    <xf numFmtId="0" fontId="6" fillId="3" borderId="0" xfId="1" applyFont="1" applyFill="1"/>
    <xf numFmtId="167" fontId="6" fillId="3" borderId="10" xfId="1" applyNumberFormat="1" applyFont="1" applyFill="1" applyBorder="1" applyAlignment="1" applyProtection="1">
      <alignment horizontal="left"/>
    </xf>
    <xf numFmtId="172" fontId="6" fillId="3" borderId="9" xfId="1" applyNumberFormat="1" applyFont="1" applyFill="1" applyBorder="1" applyAlignment="1" applyProtection="1">
      <alignment horizontal="center"/>
    </xf>
    <xf numFmtId="49" fontId="6" fillId="3" borderId="11" xfId="1" applyNumberFormat="1" applyFont="1" applyFill="1" applyBorder="1" applyAlignment="1" applyProtection="1">
      <alignment horizontal="right"/>
    </xf>
    <xf numFmtId="37" fontId="7" fillId="3" borderId="0" xfId="1" applyNumberFormat="1" applyFont="1" applyFill="1" applyBorder="1" applyAlignment="1" applyProtection="1"/>
    <xf numFmtId="0" fontId="6" fillId="3" borderId="9" xfId="1" applyFont="1" applyFill="1" applyBorder="1" applyAlignment="1" applyProtection="1">
      <alignment horizontal="center"/>
    </xf>
    <xf numFmtId="164" fontId="6" fillId="3" borderId="9" xfId="1" applyNumberFormat="1" applyFont="1" applyFill="1" applyBorder="1" applyAlignment="1" applyProtection="1">
      <alignment horizontal="center"/>
    </xf>
    <xf numFmtId="170" fontId="6" fillId="3" borderId="0" xfId="2" applyNumberFormat="1" applyFont="1" applyFill="1" applyBorder="1" applyAlignment="1"/>
    <xf numFmtId="0" fontId="6" fillId="3" borderId="9" xfId="1" applyFont="1" applyFill="1" applyBorder="1" applyAlignment="1">
      <alignment horizontal="center"/>
    </xf>
    <xf numFmtId="0" fontId="6" fillId="3" borderId="10" xfId="1" quotePrefix="1" applyFont="1" applyFill="1" applyBorder="1" applyAlignment="1" applyProtection="1">
      <alignment horizontal="center"/>
    </xf>
    <xf numFmtId="167" fontId="6" fillId="3" borderId="9" xfId="1" quotePrefix="1" applyNumberFormat="1" applyFont="1" applyFill="1" applyBorder="1" applyAlignment="1" applyProtection="1">
      <alignment horizontal="center"/>
    </xf>
    <xf numFmtId="0" fontId="6" fillId="3" borderId="0" xfId="1" quotePrefix="1" applyFont="1" applyFill="1" applyBorder="1" applyAlignment="1" applyProtection="1">
      <alignment horizontal="center"/>
    </xf>
    <xf numFmtId="0" fontId="6" fillId="0" borderId="10" xfId="1" applyFont="1" applyFill="1" applyBorder="1"/>
    <xf numFmtId="37" fontId="6" fillId="3" borderId="0" xfId="1" applyNumberFormat="1" applyFont="1" applyFill="1" applyAlignment="1" applyProtection="1"/>
    <xf numFmtId="170" fontId="6" fillId="0" borderId="0" xfId="2" applyNumberFormat="1" applyFont="1" applyFill="1" applyBorder="1"/>
    <xf numFmtId="1" fontId="6" fillId="0" borderId="9" xfId="1" applyNumberFormat="1" applyFont="1" applyFill="1" applyBorder="1" applyAlignment="1">
      <alignment horizontal="center"/>
    </xf>
    <xf numFmtId="0" fontId="6" fillId="0" borderId="9" xfId="1" applyFont="1" applyFill="1" applyBorder="1"/>
    <xf numFmtId="0" fontId="6" fillId="0" borderId="11" xfId="1" applyFont="1" applyFill="1" applyBorder="1" applyAlignment="1">
      <alignment horizontal="center"/>
    </xf>
    <xf numFmtId="171" fontId="6" fillId="0" borderId="9" xfId="1" applyNumberFormat="1" applyFont="1" applyFill="1" applyBorder="1" applyAlignment="1">
      <alignment horizontal="center"/>
    </xf>
    <xf numFmtId="167" fontId="6" fillId="0" borderId="9" xfId="1" applyNumberFormat="1" applyFont="1" applyFill="1" applyBorder="1" applyAlignment="1" applyProtection="1">
      <alignment horizontal="center"/>
    </xf>
    <xf numFmtId="3" fontId="6" fillId="0" borderId="0" xfId="1" applyNumberFormat="1" applyFont="1" applyFill="1" applyProtection="1"/>
    <xf numFmtId="39" fontId="6" fillId="0" borderId="0" xfId="1" applyNumberFormat="1" applyFont="1" applyFill="1" applyAlignment="1" applyProtection="1">
      <alignment horizontal="center"/>
    </xf>
    <xf numFmtId="0" fontId="6" fillId="0" borderId="10" xfId="1" applyFont="1" applyFill="1" applyBorder="1" applyAlignment="1" applyProtection="1">
      <alignment horizontal="center"/>
    </xf>
    <xf numFmtId="0" fontId="6" fillId="0" borderId="0" xfId="1" applyFont="1" applyFill="1" applyBorder="1" applyAlignment="1" applyProtection="1">
      <alignment horizontal="center"/>
    </xf>
    <xf numFmtId="0" fontId="6" fillId="0" borderId="11" xfId="1" applyFont="1" applyFill="1" applyBorder="1" applyAlignment="1" applyProtection="1">
      <alignment horizontal="center"/>
    </xf>
    <xf numFmtId="39" fontId="6" fillId="0" borderId="9" xfId="1" applyNumberFormat="1" applyFont="1" applyFill="1" applyBorder="1" applyAlignment="1" applyProtection="1">
      <alignment horizontal="center"/>
    </xf>
    <xf numFmtId="37" fontId="6" fillId="0" borderId="0" xfId="1" applyNumberFormat="1" applyFont="1" applyFill="1" applyProtection="1"/>
    <xf numFmtId="0" fontId="3" fillId="0" borderId="0" xfId="0" applyFont="1" applyFill="1"/>
    <xf numFmtId="170" fontId="6" fillId="3" borderId="0" xfId="2" applyNumberFormat="1" applyFont="1" applyFill="1" applyBorder="1" applyAlignment="1">
      <alignment horizontal="right"/>
    </xf>
    <xf numFmtId="0" fontId="6" fillId="3" borderId="0" xfId="1" applyFont="1" applyFill="1" applyAlignment="1" applyProtection="1">
      <alignment horizontal="center"/>
    </xf>
    <xf numFmtId="173" fontId="6" fillId="3" borderId="0" xfId="1" applyNumberFormat="1" applyFont="1" applyFill="1" applyAlignment="1" applyProtection="1">
      <alignment horizontal="center"/>
    </xf>
    <xf numFmtId="4" fontId="6" fillId="3" borderId="0" xfId="1" applyNumberFormat="1" applyFont="1" applyFill="1" applyProtection="1"/>
    <xf numFmtId="4" fontId="6" fillId="3" borderId="0" xfId="1" applyNumberFormat="1" applyFont="1" applyFill="1" applyAlignment="1" applyProtection="1">
      <alignment horizontal="center"/>
    </xf>
    <xf numFmtId="167" fontId="6" fillId="0" borderId="10" xfId="1" applyNumberFormat="1" applyFont="1" applyFill="1" applyBorder="1" applyAlignment="1" applyProtection="1">
      <alignment horizontal="left"/>
    </xf>
    <xf numFmtId="174" fontId="6" fillId="3" borderId="0" xfId="1" applyNumberFormat="1" applyFont="1" applyFill="1" applyProtection="1"/>
    <xf numFmtId="3" fontId="6" fillId="3" borderId="0" xfId="3" applyNumberFormat="1" applyFont="1" applyFill="1" applyBorder="1"/>
    <xf numFmtId="170" fontId="6" fillId="3" borderId="11" xfId="2" applyNumberFormat="1" applyFont="1" applyFill="1" applyBorder="1"/>
    <xf numFmtId="1" fontId="6" fillId="3" borderId="11" xfId="1" applyNumberFormat="1" applyFont="1" applyFill="1" applyBorder="1" applyAlignment="1">
      <alignment horizontal="center"/>
    </xf>
    <xf numFmtId="3" fontId="6" fillId="3" borderId="11" xfId="1" applyNumberFormat="1" applyFont="1" applyFill="1" applyBorder="1" applyProtection="1"/>
    <xf numFmtId="170" fontId="6" fillId="3" borderId="8" xfId="2" applyNumberFormat="1" applyFont="1" applyFill="1" applyBorder="1"/>
    <xf numFmtId="0" fontId="6" fillId="3" borderId="7" xfId="1" applyFont="1" applyFill="1" applyBorder="1"/>
    <xf numFmtId="0" fontId="6" fillId="3" borderId="8" xfId="1" applyFont="1" applyFill="1" applyBorder="1" applyAlignment="1">
      <alignment horizontal="center"/>
    </xf>
    <xf numFmtId="171" fontId="6" fillId="3" borderId="7" xfId="1" applyNumberFormat="1" applyFont="1" applyFill="1" applyBorder="1" applyAlignment="1">
      <alignment horizontal="center"/>
    </xf>
    <xf numFmtId="167" fontId="6" fillId="3" borderId="7" xfId="1" applyNumberFormat="1" applyFont="1" applyFill="1" applyBorder="1" applyAlignment="1" applyProtection="1">
      <alignment horizontal="center"/>
    </xf>
    <xf numFmtId="3" fontId="6" fillId="3" borderId="8" xfId="1" applyNumberFormat="1" applyFont="1" applyFill="1" applyBorder="1" applyProtection="1"/>
    <xf numFmtId="167" fontId="6" fillId="3" borderId="8" xfId="1" applyNumberFormat="1" applyFont="1" applyFill="1" applyBorder="1" applyAlignment="1" applyProtection="1">
      <alignment horizontal="center"/>
    </xf>
    <xf numFmtId="39" fontId="6" fillId="3" borderId="7" xfId="1" applyNumberFormat="1" applyFont="1" applyFill="1" applyBorder="1" applyAlignment="1" applyProtection="1">
      <alignment horizontal="center"/>
    </xf>
    <xf numFmtId="0" fontId="6" fillId="4" borderId="2" xfId="1" applyFont="1" applyFill="1" applyBorder="1"/>
    <xf numFmtId="1" fontId="6" fillId="4" borderId="4" xfId="1" applyNumberFormat="1" applyFont="1" applyFill="1" applyBorder="1" applyAlignment="1">
      <alignment horizontal="center"/>
    </xf>
    <xf numFmtId="37" fontId="5" fillId="4" borderId="12" xfId="1" applyNumberFormat="1" applyFont="1" applyFill="1" applyBorder="1" applyAlignment="1" applyProtection="1">
      <alignment horizontal="center"/>
    </xf>
    <xf numFmtId="37" fontId="5" fillId="4" borderId="13" xfId="1" applyNumberFormat="1" applyFont="1" applyFill="1" applyBorder="1" applyAlignment="1" applyProtection="1">
      <alignment horizontal="center"/>
    </xf>
    <xf numFmtId="0" fontId="6" fillId="4" borderId="13" xfId="1" applyFont="1" applyFill="1" applyBorder="1" applyAlignment="1">
      <alignment horizontal="center"/>
    </xf>
    <xf numFmtId="0" fontId="6" fillId="4" borderId="13" xfId="1" applyFont="1" applyFill="1" applyBorder="1"/>
    <xf numFmtId="164" fontId="6" fillId="4" borderId="13" xfId="1" applyNumberFormat="1" applyFont="1" applyFill="1" applyBorder="1"/>
    <xf numFmtId="37" fontId="5" fillId="4" borderId="13" xfId="1" applyNumberFormat="1" applyFont="1" applyFill="1" applyBorder="1" applyAlignment="1" applyProtection="1">
      <alignment horizontal="right"/>
    </xf>
    <xf numFmtId="37" fontId="5" fillId="4" borderId="13" xfId="1" applyNumberFormat="1" applyFont="1" applyFill="1" applyBorder="1" applyAlignment="1" applyProtection="1"/>
    <xf numFmtId="3" fontId="5" fillId="4" borderId="13" xfId="1" applyNumberFormat="1" applyFont="1" applyFill="1" applyBorder="1" applyAlignment="1" applyProtection="1"/>
    <xf numFmtId="3" fontId="5" fillId="4" borderId="14" xfId="1" applyNumberFormat="1" applyFont="1" applyFill="1" applyBorder="1" applyAlignment="1" applyProtection="1">
      <alignment horizontal="right"/>
    </xf>
    <xf numFmtId="0" fontId="6" fillId="4" borderId="0" xfId="1" applyFont="1" applyFill="1" applyBorder="1"/>
    <xf numFmtId="1" fontId="6" fillId="4" borderId="0" xfId="1" applyNumberFormat="1" applyFont="1" applyFill="1" applyBorder="1" applyAlignment="1">
      <alignment horizontal="center"/>
    </xf>
    <xf numFmtId="37" fontId="7" fillId="4" borderId="0" xfId="1" applyNumberFormat="1" applyFont="1" applyFill="1" applyBorder="1" applyAlignment="1" applyProtection="1"/>
    <xf numFmtId="0" fontId="7" fillId="4" borderId="0" xfId="1" quotePrefix="1" applyFont="1" applyFill="1" applyBorder="1" applyAlignment="1">
      <alignment horizontal="center" wrapText="1"/>
    </xf>
    <xf numFmtId="37" fontId="5" fillId="4" borderId="0" xfId="1" applyNumberFormat="1" applyFont="1" applyFill="1" applyBorder="1" applyAlignment="1" applyProtection="1">
      <alignment horizontal="right"/>
    </xf>
    <xf numFmtId="1" fontId="6" fillId="4" borderId="0" xfId="1" applyNumberFormat="1" applyFont="1" applyFill="1" applyAlignment="1">
      <alignment horizontal="center"/>
    </xf>
    <xf numFmtId="37" fontId="5" fillId="4" borderId="0" xfId="1" applyNumberFormat="1" applyFont="1" applyFill="1" applyBorder="1" applyAlignment="1" applyProtection="1">
      <alignment vertical="center"/>
    </xf>
    <xf numFmtId="0" fontId="6" fillId="4" borderId="0" xfId="1" applyFont="1" applyFill="1" applyAlignment="1">
      <alignment vertical="center"/>
    </xf>
    <xf numFmtId="0" fontId="6" fillId="4" borderId="0" xfId="1" applyFont="1" applyFill="1" applyAlignment="1"/>
    <xf numFmtId="0" fontId="7" fillId="4" borderId="0" xfId="1" quotePrefix="1" applyFont="1" applyFill="1" applyBorder="1" applyAlignment="1">
      <alignment wrapText="1"/>
    </xf>
    <xf numFmtId="37" fontId="6" fillId="4" borderId="0" xfId="1" applyNumberFormat="1" applyFont="1" applyFill="1" applyBorder="1" applyAlignment="1" applyProtection="1">
      <alignment horizontal="right"/>
    </xf>
    <xf numFmtId="0" fontId="6" fillId="4" borderId="0" xfId="1" applyFont="1" applyFill="1" applyAlignment="1">
      <alignment horizontal="center"/>
    </xf>
    <xf numFmtId="164" fontId="6" fillId="4" borderId="0" xfId="1" applyNumberFormat="1" applyFont="1" applyFill="1"/>
    <xf numFmtId="4" fontId="6" fillId="4" borderId="0" xfId="1" applyNumberFormat="1" applyFont="1" applyFill="1"/>
    <xf numFmtId="168" fontId="6" fillId="4" borderId="0" xfId="1" applyNumberFormat="1" applyFont="1" applyFill="1" applyBorder="1"/>
    <xf numFmtId="0" fontId="6" fillId="4" borderId="0" xfId="1" applyFont="1" applyFill="1" applyAlignment="1">
      <alignment horizontal="right"/>
    </xf>
    <xf numFmtId="167" fontId="6" fillId="4" borderId="0" xfId="1" quotePrefix="1" applyNumberFormat="1" applyFont="1" applyFill="1" applyAlignment="1" applyProtection="1">
      <alignment horizontal="left"/>
    </xf>
    <xf numFmtId="170" fontId="6" fillId="4" borderId="0" xfId="2" applyNumberFormat="1" applyFont="1" applyFill="1"/>
    <xf numFmtId="167" fontId="6" fillId="4" borderId="0" xfId="1" applyNumberFormat="1" applyFont="1" applyFill="1" applyAlignment="1" applyProtection="1">
      <alignment horizontal="left"/>
    </xf>
    <xf numFmtId="0" fontId="6" fillId="4" borderId="0" xfId="1" quotePrefix="1" applyFont="1" applyFill="1" applyAlignment="1" applyProtection="1">
      <alignment horizontal="left"/>
    </xf>
    <xf numFmtId="0" fontId="6" fillId="4" borderId="0" xfId="1" applyFont="1" applyFill="1" applyAlignment="1" applyProtection="1">
      <alignment horizontal="left"/>
    </xf>
    <xf numFmtId="3" fontId="6" fillId="4" borderId="0" xfId="1" applyNumberFormat="1" applyFont="1" applyFill="1" applyAlignment="1">
      <alignment horizontal="center"/>
    </xf>
    <xf numFmtId="167" fontId="6" fillId="4" borderId="0" xfId="1" applyNumberFormat="1" applyFont="1" applyFill="1" applyProtection="1"/>
    <xf numFmtId="0" fontId="6" fillId="0" borderId="0" xfId="1" applyFont="1" applyFill="1"/>
    <xf numFmtId="0" fontId="6" fillId="0" borderId="0" xfId="1" applyFont="1" applyFill="1" applyAlignment="1">
      <alignment horizontal="center"/>
    </xf>
    <xf numFmtId="0" fontId="6" fillId="0" borderId="0" xfId="1" applyFont="1" applyFill="1" applyAlignment="1">
      <alignment horizontal="right"/>
    </xf>
    <xf numFmtId="1" fontId="6" fillId="0" borderId="0" xfId="1" applyNumberFormat="1" applyFont="1" applyFill="1" applyAlignment="1">
      <alignment horizontal="center"/>
    </xf>
    <xf numFmtId="167" fontId="6" fillId="0" borderId="0" xfId="1" applyNumberFormat="1" applyFont="1" applyFill="1" applyProtection="1"/>
    <xf numFmtId="164" fontId="6" fillId="0" borderId="0" xfId="1" applyNumberFormat="1" applyFont="1" applyFill="1"/>
    <xf numFmtId="164" fontId="6" fillId="0" borderId="0" xfId="1" applyNumberFormat="1" applyFont="1" applyFill="1" applyProtection="1"/>
    <xf numFmtId="167" fontId="6" fillId="0" borderId="0" xfId="1" applyNumberFormat="1" applyFont="1" applyFill="1" applyAlignment="1" applyProtection="1">
      <alignment horizontal="right"/>
    </xf>
    <xf numFmtId="167" fontId="6" fillId="0" borderId="0" xfId="1" applyNumberFormat="1" applyFont="1" applyFill="1" applyAlignment="1" applyProtection="1">
      <alignment horizontal="center"/>
    </xf>
    <xf numFmtId="39" fontId="6" fillId="0" borderId="0" xfId="1" applyNumberFormat="1" applyFont="1" applyFill="1" applyProtection="1"/>
    <xf numFmtId="37" fontId="6" fillId="0" borderId="0" xfId="1" applyNumberFormat="1" applyFont="1" applyFill="1" applyAlignment="1" applyProtection="1">
      <alignment horizontal="right"/>
    </xf>
    <xf numFmtId="175" fontId="6" fillId="0" borderId="0" xfId="1" applyNumberFormat="1" applyFont="1" applyFill="1" applyProtection="1"/>
    <xf numFmtId="3" fontId="6" fillId="3" borderId="11" xfId="1" quotePrefix="1" applyNumberFormat="1" applyFont="1" applyFill="1" applyBorder="1" applyAlignment="1" applyProtection="1">
      <alignment horizontal="center"/>
    </xf>
    <xf numFmtId="3" fontId="6" fillId="3" borderId="10" xfId="1" applyNumberFormat="1" applyFont="1" applyFill="1" applyBorder="1"/>
    <xf numFmtId="37" fontId="5" fillId="4" borderId="14" xfId="1" applyNumberFormat="1" applyFont="1" applyFill="1" applyBorder="1" applyAlignment="1" applyProtection="1">
      <alignment horizontal="center"/>
    </xf>
    <xf numFmtId="0" fontId="9" fillId="0" borderId="0" xfId="0" applyFont="1"/>
    <xf numFmtId="0" fontId="9" fillId="0" borderId="0" xfId="0" applyFont="1" applyBorder="1"/>
    <xf numFmtId="0" fontId="9" fillId="0" borderId="0" xfId="0" applyFont="1" applyAlignment="1">
      <alignment horizontal="center"/>
    </xf>
    <xf numFmtId="167" fontId="6" fillId="0" borderId="0" xfId="1" applyNumberFormat="1" applyFont="1" applyBorder="1" applyProtection="1"/>
    <xf numFmtId="164" fontId="5" fillId="0" borderId="0" xfId="1" applyNumberFormat="1" applyFont="1" applyBorder="1" applyAlignment="1" applyProtection="1">
      <alignment horizontal="left"/>
    </xf>
    <xf numFmtId="0" fontId="10" fillId="0" borderId="0" xfId="1" applyFont="1" applyBorder="1"/>
    <xf numFmtId="0" fontId="10" fillId="0" borderId="0" xfId="1" applyFont="1" applyAlignment="1">
      <alignment horizontal="center"/>
    </xf>
    <xf numFmtId="0" fontId="10" fillId="0" borderId="0" xfId="1" applyFont="1"/>
    <xf numFmtId="176" fontId="5" fillId="0" borderId="0" xfId="1" applyNumberFormat="1" applyFont="1" applyAlignment="1" applyProtection="1">
      <alignment horizontal="left"/>
    </xf>
    <xf numFmtId="0" fontId="11" fillId="0" borderId="0" xfId="1" applyFont="1"/>
    <xf numFmtId="0" fontId="5" fillId="0" borderId="0" xfId="1" applyFont="1" applyBorder="1" applyAlignment="1" applyProtection="1">
      <alignment horizontal="left"/>
    </xf>
    <xf numFmtId="0" fontId="6" fillId="0" borderId="0" xfId="1" applyFont="1" applyBorder="1"/>
    <xf numFmtId="167" fontId="6" fillId="0" borderId="0" xfId="1" applyNumberFormat="1" applyFont="1" applyBorder="1" applyAlignment="1" applyProtection="1">
      <alignment horizontal="fill"/>
    </xf>
    <xf numFmtId="167" fontId="6" fillId="0" borderId="0" xfId="1" applyNumberFormat="1" applyFont="1" applyBorder="1" applyAlignment="1" applyProtection="1">
      <alignment horizontal="center"/>
    </xf>
    <xf numFmtId="0" fontId="5" fillId="2" borderId="3" xfId="1" applyFont="1" applyFill="1" applyBorder="1" applyAlignment="1">
      <alignment horizontal="center"/>
    </xf>
    <xf numFmtId="168" fontId="5" fillId="2" borderId="2" xfId="1" quotePrefix="1" applyNumberFormat="1" applyFont="1" applyFill="1" applyBorder="1" applyAlignment="1" applyProtection="1">
      <alignment horizontal="right"/>
      <protection locked="0"/>
    </xf>
    <xf numFmtId="0" fontId="5" fillId="2" borderId="2" xfId="1" applyFont="1" applyFill="1" applyBorder="1" applyAlignment="1">
      <alignment horizontal="center"/>
    </xf>
    <xf numFmtId="0" fontId="5" fillId="2" borderId="3" xfId="1" quotePrefix="1" applyFont="1" applyFill="1" applyBorder="1" applyAlignment="1">
      <alignment horizontal="center"/>
    </xf>
    <xf numFmtId="0" fontId="5" fillId="2" borderId="4" xfId="1" quotePrefix="1" applyFont="1" applyFill="1" applyBorder="1" applyAlignment="1">
      <alignment horizontal="center"/>
    </xf>
    <xf numFmtId="0" fontId="5" fillId="2" borderId="7" xfId="1" applyFont="1" applyFill="1" applyBorder="1" applyAlignment="1">
      <alignment vertical="center" wrapText="1"/>
    </xf>
    <xf numFmtId="0" fontId="5" fillId="2" borderId="7" xfId="1" applyFont="1" applyFill="1" applyBorder="1" applyAlignment="1">
      <alignment horizontal="center" vertical="center" wrapText="1"/>
    </xf>
    <xf numFmtId="167" fontId="5" fillId="2" borderId="6" xfId="1" applyNumberFormat="1" applyFont="1" applyFill="1" applyBorder="1" applyAlignment="1" applyProtection="1">
      <alignment horizontal="center" vertical="center" wrapText="1"/>
    </xf>
    <xf numFmtId="0" fontId="5" fillId="2" borderId="6"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6" fillId="3" borderId="0" xfId="1" applyFont="1" applyFill="1" applyBorder="1"/>
    <xf numFmtId="0" fontId="6" fillId="3" borderId="0" xfId="1" applyFont="1" applyFill="1" applyBorder="1" applyAlignment="1">
      <alignment horizontal="center"/>
    </xf>
    <xf numFmtId="167" fontId="6" fillId="3" borderId="0" xfId="1" applyNumberFormat="1" applyFont="1" applyFill="1" applyBorder="1" applyAlignment="1" applyProtection="1">
      <alignment horizontal="center"/>
    </xf>
    <xf numFmtId="177" fontId="6" fillId="3" borderId="0" xfId="1" applyNumberFormat="1" applyFont="1" applyFill="1" applyAlignment="1">
      <alignment horizontal="center"/>
    </xf>
    <xf numFmtId="167" fontId="6" fillId="3" borderId="0" xfId="1" applyNumberFormat="1" applyFont="1" applyFill="1" applyAlignment="1" applyProtection="1">
      <alignment horizontal="center"/>
    </xf>
    <xf numFmtId="37" fontId="6" fillId="3" borderId="0" xfId="1" quotePrefix="1" applyNumberFormat="1" applyFont="1" applyFill="1" applyBorder="1" applyAlignment="1" applyProtection="1">
      <alignment horizontal="center"/>
    </xf>
    <xf numFmtId="10" fontId="6" fillId="3" borderId="11" xfId="1" quotePrefix="1" applyNumberFormat="1" applyFont="1" applyFill="1" applyBorder="1" applyAlignment="1" applyProtection="1">
      <alignment horizontal="center"/>
    </xf>
    <xf numFmtId="0" fontId="9" fillId="3" borderId="0" xfId="0" applyFont="1" applyFill="1"/>
    <xf numFmtId="177" fontId="6" fillId="3" borderId="0" xfId="1" applyNumberFormat="1" applyFont="1" applyFill="1" applyBorder="1" applyAlignment="1">
      <alignment horizontal="center"/>
    </xf>
    <xf numFmtId="0" fontId="5" fillId="4" borderId="13" xfId="1" applyFont="1" applyFill="1" applyBorder="1" applyAlignment="1" applyProtection="1">
      <alignment horizontal="center"/>
    </xf>
    <xf numFmtId="10" fontId="7" fillId="4" borderId="0" xfId="1" quotePrefix="1" applyNumberFormat="1" applyFont="1" applyFill="1" applyBorder="1" applyAlignment="1" applyProtection="1">
      <alignment horizontal="center"/>
    </xf>
    <xf numFmtId="1" fontId="7" fillId="4" borderId="0" xfId="1" quotePrefix="1" applyNumberFormat="1" applyFont="1" applyFill="1" applyBorder="1" applyAlignment="1" applyProtection="1">
      <alignment horizontal="center"/>
    </xf>
    <xf numFmtId="0" fontId="6" fillId="4" borderId="0" xfId="1" applyFont="1" applyFill="1" applyBorder="1" applyAlignment="1">
      <alignment vertical="center"/>
    </xf>
    <xf numFmtId="167" fontId="6" fillId="4" borderId="0" xfId="1" quotePrefix="1" applyNumberFormat="1" applyFont="1" applyFill="1" applyBorder="1" applyAlignment="1" applyProtection="1">
      <alignment horizontal="left"/>
    </xf>
    <xf numFmtId="0" fontId="6" fillId="4" borderId="0" xfId="1" applyFont="1" applyFill="1" applyBorder="1" applyAlignment="1">
      <alignment horizontal="center"/>
    </xf>
    <xf numFmtId="37" fontId="5" fillId="4" borderId="0" xfId="1" applyNumberFormat="1" applyFont="1" applyFill="1" applyBorder="1" applyAlignment="1" applyProtection="1">
      <alignment horizontal="center"/>
    </xf>
    <xf numFmtId="37" fontId="6" fillId="4" borderId="0" xfId="1" applyNumberFormat="1" applyFont="1" applyFill="1" applyBorder="1" applyProtection="1"/>
    <xf numFmtId="0" fontId="6" fillId="4" borderId="0" xfId="1" quotePrefix="1" applyFont="1" applyFill="1" applyBorder="1" applyAlignment="1">
      <alignment horizontal="left"/>
    </xf>
    <xf numFmtId="10" fontId="6" fillId="4" borderId="0" xfId="1" quotePrefix="1" applyNumberFormat="1" applyFont="1" applyFill="1" applyBorder="1" applyAlignment="1" applyProtection="1">
      <alignment horizontal="center"/>
    </xf>
    <xf numFmtId="14" fontId="6" fillId="0" borderId="0" xfId="1" applyNumberFormat="1" applyFont="1"/>
    <xf numFmtId="164" fontId="12" fillId="0" borderId="0" xfId="1" applyNumberFormat="1" applyFont="1" applyAlignment="1" applyProtection="1">
      <alignment horizontal="left"/>
    </xf>
    <xf numFmtId="0" fontId="4" fillId="0" borderId="0" xfId="1"/>
    <xf numFmtId="0" fontId="4" fillId="0" borderId="0" xfId="1" applyAlignment="1">
      <alignment horizontal="center"/>
    </xf>
    <xf numFmtId="0" fontId="4" fillId="0" borderId="0" xfId="1" applyAlignment="1">
      <alignment horizontal="right"/>
    </xf>
    <xf numFmtId="0" fontId="13" fillId="0" borderId="0" xfId="1" applyFont="1"/>
    <xf numFmtId="166" fontId="12" fillId="0" borderId="0" xfId="1" applyNumberFormat="1" applyFont="1" applyAlignment="1" applyProtection="1">
      <alignment horizontal="left"/>
    </xf>
    <xf numFmtId="0" fontId="12" fillId="0" borderId="0" xfId="1" applyFont="1" applyAlignment="1" applyProtection="1">
      <alignment horizontal="left"/>
    </xf>
    <xf numFmtId="0" fontId="12" fillId="2" borderId="1" xfId="1" applyFont="1" applyFill="1" applyBorder="1" applyAlignment="1" applyProtection="1">
      <alignment vertical="center"/>
    </xf>
    <xf numFmtId="0" fontId="12" fillId="2" borderId="2" xfId="1" applyFont="1" applyFill="1" applyBorder="1" applyAlignment="1" applyProtection="1">
      <alignment vertical="center"/>
    </xf>
    <xf numFmtId="168" fontId="12" fillId="2" borderId="1" xfId="1" quotePrefix="1" applyNumberFormat="1" applyFont="1" applyFill="1" applyBorder="1" applyAlignment="1" applyProtection="1">
      <alignment horizontal="right"/>
      <protection locked="0"/>
    </xf>
    <xf numFmtId="168" fontId="12" fillId="2" borderId="2" xfId="1" quotePrefix="1" applyNumberFormat="1" applyFont="1" applyFill="1" applyBorder="1" applyAlignment="1" applyProtection="1">
      <alignment horizontal="right"/>
      <protection locked="0"/>
    </xf>
    <xf numFmtId="168" fontId="12" fillId="2" borderId="4" xfId="1" quotePrefix="1" applyNumberFormat="1" applyFont="1" applyFill="1" applyBorder="1" applyAlignment="1" applyProtection="1">
      <alignment horizontal="right"/>
      <protection locked="0"/>
    </xf>
    <xf numFmtId="168" fontId="12" fillId="2" borderId="2" xfId="1" applyNumberFormat="1" applyFont="1" applyFill="1" applyBorder="1" applyAlignment="1" applyProtection="1">
      <alignment horizontal="center" wrapText="1"/>
    </xf>
    <xf numFmtId="168" fontId="12" fillId="2" borderId="2" xfId="1" applyNumberFormat="1" applyFont="1" applyFill="1" applyBorder="1" applyProtection="1">
      <protection locked="0" hidden="1"/>
    </xf>
    <xf numFmtId="168" fontId="12" fillId="2" borderId="3" xfId="1" quotePrefix="1" applyNumberFormat="1" applyFont="1" applyFill="1" applyBorder="1" applyAlignment="1" applyProtection="1">
      <alignment horizontal="right"/>
      <protection locked="0"/>
    </xf>
    <xf numFmtId="168" fontId="12" fillId="2" borderId="2" xfId="1" applyNumberFormat="1" applyFont="1" applyFill="1" applyBorder="1"/>
    <xf numFmtId="0" fontId="12" fillId="2" borderId="1" xfId="1" applyFont="1" applyFill="1" applyBorder="1"/>
    <xf numFmtId="0" fontId="12" fillId="2" borderId="2" xfId="1" applyFont="1" applyFill="1" applyBorder="1"/>
    <xf numFmtId="0" fontId="12" fillId="2" borderId="4" xfId="1" applyFont="1" applyFill="1" applyBorder="1"/>
    <xf numFmtId="0" fontId="12" fillId="2" borderId="3" xfId="1" applyFont="1" applyFill="1" applyBorder="1"/>
    <xf numFmtId="167" fontId="12" fillId="2" borderId="2" xfId="1" applyNumberFormat="1" applyFont="1" applyFill="1" applyBorder="1" applyAlignment="1" applyProtection="1">
      <alignment horizontal="center"/>
    </xf>
    <xf numFmtId="0" fontId="12" fillId="2" borderId="5" xfId="1" applyFont="1" applyFill="1" applyBorder="1" applyAlignment="1" applyProtection="1">
      <alignment horizontal="center" vertical="center" wrapText="1"/>
    </xf>
    <xf numFmtId="0" fontId="12" fillId="2" borderId="6" xfId="1" applyFont="1" applyFill="1" applyBorder="1" applyAlignment="1" applyProtection="1">
      <alignment horizontal="center" vertical="center" wrapText="1"/>
    </xf>
    <xf numFmtId="0" fontId="12" fillId="2" borderId="5" xfId="1" applyFont="1" applyFill="1" applyBorder="1" applyAlignment="1" applyProtection="1">
      <alignment horizontal="left" vertical="center" wrapText="1"/>
    </xf>
    <xf numFmtId="0" fontId="12" fillId="2" borderId="8" xfId="1" applyFont="1" applyFill="1" applyBorder="1" applyAlignment="1" applyProtection="1">
      <alignment horizontal="center" vertical="center" wrapText="1"/>
    </xf>
    <xf numFmtId="167" fontId="12" fillId="2" borderId="7" xfId="1" applyNumberFormat="1" applyFont="1" applyFill="1" applyBorder="1" applyAlignment="1" applyProtection="1">
      <alignment horizontal="center" vertical="center" wrapText="1"/>
    </xf>
    <xf numFmtId="0" fontId="12" fillId="2" borderId="7" xfId="1" applyFont="1" applyFill="1" applyBorder="1" applyAlignment="1" applyProtection="1">
      <alignment horizontal="center" vertical="center" wrapText="1"/>
    </xf>
    <xf numFmtId="0" fontId="12" fillId="2" borderId="5"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8" xfId="1" applyFont="1" applyFill="1" applyBorder="1" applyAlignment="1">
      <alignment horizontal="center" vertical="center"/>
    </xf>
    <xf numFmtId="0" fontId="12" fillId="5" borderId="0" xfId="1" applyFont="1" applyFill="1" applyBorder="1" applyAlignment="1" applyProtection="1">
      <alignment horizontal="center" vertical="center" wrapText="1"/>
    </xf>
    <xf numFmtId="0" fontId="12" fillId="5" borderId="3" xfId="1" applyFont="1" applyFill="1" applyBorder="1" applyAlignment="1" applyProtection="1">
      <alignment horizontal="center" vertical="center" wrapText="1"/>
    </xf>
    <xf numFmtId="0" fontId="12" fillId="5" borderId="0" xfId="1" applyFont="1" applyFill="1" applyBorder="1" applyAlignment="1" applyProtection="1">
      <alignment horizontal="left" vertical="center" wrapText="1"/>
    </xf>
    <xf numFmtId="0" fontId="12" fillId="5" borderId="1" xfId="1" applyFont="1" applyFill="1" applyBorder="1" applyAlignment="1" applyProtection="1">
      <alignment horizontal="left" vertical="center" wrapText="1"/>
    </xf>
    <xf numFmtId="0" fontId="12" fillId="5" borderId="4" xfId="1" applyFont="1" applyFill="1" applyBorder="1" applyAlignment="1" applyProtection="1">
      <alignment horizontal="left" vertical="center" wrapText="1"/>
    </xf>
    <xf numFmtId="167" fontId="12" fillId="5" borderId="9" xfId="1" applyNumberFormat="1" applyFont="1" applyFill="1" applyBorder="1" applyAlignment="1" applyProtection="1">
      <alignment horizontal="center" vertical="center" wrapText="1"/>
    </xf>
    <xf numFmtId="0" fontId="12" fillId="5" borderId="10" xfId="1" applyFont="1" applyFill="1" applyBorder="1" applyAlignment="1" applyProtection="1">
      <alignment horizontal="center" vertical="center" wrapText="1"/>
    </xf>
    <xf numFmtId="0" fontId="12" fillId="5" borderId="11" xfId="1" applyFont="1" applyFill="1" applyBorder="1" applyAlignment="1" applyProtection="1">
      <alignment horizontal="center" vertical="center" wrapText="1"/>
    </xf>
    <xf numFmtId="0" fontId="12" fillId="5" borderId="9" xfId="1" applyFont="1" applyFill="1" applyBorder="1" applyAlignment="1" applyProtection="1">
      <alignment horizontal="center" vertical="center" wrapText="1"/>
    </xf>
    <xf numFmtId="0" fontId="12" fillId="5" borderId="1" xfId="1" applyFont="1" applyFill="1" applyBorder="1" applyAlignment="1">
      <alignment horizontal="center" vertical="center" wrapText="1"/>
    </xf>
    <xf numFmtId="0" fontId="12" fillId="5" borderId="2" xfId="1" applyFont="1" applyFill="1" applyBorder="1" applyAlignment="1">
      <alignment horizontal="center" vertical="center" wrapText="1"/>
    </xf>
    <xf numFmtId="49" fontId="12" fillId="5" borderId="4" xfId="1" applyNumberFormat="1" applyFont="1" applyFill="1" applyBorder="1" applyAlignment="1" applyProtection="1">
      <alignment horizontal="center" vertical="center" wrapText="1"/>
    </xf>
    <xf numFmtId="0" fontId="0" fillId="3" borderId="0" xfId="0" applyFill="1" applyBorder="1"/>
    <xf numFmtId="171" fontId="6" fillId="3" borderId="0" xfId="1" applyNumberFormat="1" applyFont="1" applyFill="1" applyBorder="1" applyAlignment="1">
      <alignment horizontal="center"/>
    </xf>
    <xf numFmtId="0" fontId="0" fillId="3" borderId="0" xfId="0" applyFont="1" applyFill="1"/>
    <xf numFmtId="171" fontId="6" fillId="3" borderId="0" xfId="1" applyNumberFormat="1" applyFont="1" applyFill="1" applyAlignment="1">
      <alignment horizontal="center"/>
    </xf>
    <xf numFmtId="171" fontId="6" fillId="0" borderId="0" xfId="1" applyNumberFormat="1" applyFont="1" applyFill="1" applyAlignment="1">
      <alignment horizontal="center"/>
    </xf>
    <xf numFmtId="0" fontId="0" fillId="0" borderId="0" xfId="0" applyFont="1" applyFill="1"/>
    <xf numFmtId="3" fontId="14" fillId="3" borderId="0" xfId="3" applyNumberFormat="1" applyFont="1" applyFill="1" applyBorder="1"/>
    <xf numFmtId="171" fontId="6" fillId="3" borderId="11" xfId="1" applyNumberFormat="1" applyFont="1" applyFill="1" applyBorder="1" applyAlignment="1">
      <alignment horizontal="center"/>
    </xf>
    <xf numFmtId="0" fontId="6" fillId="3" borderId="5" xfId="1" applyFont="1" applyFill="1" applyBorder="1"/>
    <xf numFmtId="171" fontId="6" fillId="3" borderId="8" xfId="1" applyNumberFormat="1" applyFont="1" applyFill="1" applyBorder="1" applyAlignment="1">
      <alignment horizontal="center"/>
    </xf>
    <xf numFmtId="1" fontId="15" fillId="0" borderId="0" xfId="1" applyNumberFormat="1" applyFont="1" applyFill="1" applyAlignment="1">
      <alignment horizontal="center"/>
    </xf>
    <xf numFmtId="0" fontId="0" fillId="0" borderId="0" xfId="0" applyAlignment="1">
      <alignment horizontal="center"/>
    </xf>
    <xf numFmtId="0" fontId="0" fillId="0" borderId="0" xfId="0" applyAlignment="1">
      <alignment horizontal="right"/>
    </xf>
    <xf numFmtId="0" fontId="12" fillId="5" borderId="10" xfId="1" applyFont="1" applyFill="1" applyBorder="1" applyAlignment="1">
      <alignment horizontal="center" vertical="center" wrapText="1"/>
    </xf>
    <xf numFmtId="0" fontId="12" fillId="5" borderId="0" xfId="1" applyFont="1" applyFill="1" applyBorder="1" applyAlignment="1">
      <alignment horizontal="center" vertical="center" wrapText="1"/>
    </xf>
    <xf numFmtId="0" fontId="12" fillId="5" borderId="11" xfId="1" applyFont="1" applyFill="1" applyBorder="1" applyAlignment="1">
      <alignment horizontal="center" vertical="center" wrapText="1"/>
    </xf>
    <xf numFmtId="3" fontId="6" fillId="3" borderId="10" xfId="1" applyNumberFormat="1" applyFont="1" applyFill="1" applyBorder="1" applyAlignment="1">
      <alignment horizontal="center"/>
    </xf>
    <xf numFmtId="37" fontId="6" fillId="4" borderId="0" xfId="1" applyNumberFormat="1" applyFont="1" applyFill="1" applyProtection="1"/>
    <xf numFmtId="167" fontId="12" fillId="0" borderId="0" xfId="1" quotePrefix="1" applyNumberFormat="1" applyFont="1" applyBorder="1" applyAlignment="1" applyProtection="1">
      <alignment horizontal="left"/>
    </xf>
    <xf numFmtId="164" fontId="12" fillId="0" borderId="0" xfId="1" applyNumberFormat="1" applyFont="1" applyBorder="1" applyAlignment="1" applyProtection="1">
      <alignment horizontal="left"/>
    </xf>
    <xf numFmtId="0" fontId="4" fillId="0" borderId="0" xfId="1" applyBorder="1"/>
    <xf numFmtId="0" fontId="12" fillId="0" borderId="0" xfId="1" applyFont="1" applyBorder="1" applyAlignment="1" applyProtection="1">
      <alignment horizontal="left"/>
    </xf>
    <xf numFmtId="0" fontId="12" fillId="2" borderId="2" xfId="1" applyFont="1" applyFill="1" applyBorder="1" applyAlignment="1">
      <alignment horizontal="center"/>
    </xf>
    <xf numFmtId="0" fontId="12" fillId="2" borderId="2" xfId="1" quotePrefix="1" applyFont="1" applyFill="1" applyBorder="1" applyAlignment="1">
      <alignment horizontal="center"/>
    </xf>
    <xf numFmtId="0" fontId="12" fillId="2" borderId="4" xfId="1" quotePrefix="1" applyFont="1" applyFill="1" applyBorder="1" applyAlignment="1">
      <alignment horizontal="center"/>
    </xf>
    <xf numFmtId="0" fontId="12" fillId="2" borderId="5" xfId="1" applyFont="1" applyFill="1" applyBorder="1" applyAlignment="1">
      <alignment vertical="center" wrapText="1"/>
    </xf>
    <xf numFmtId="0" fontId="12" fillId="2" borderId="6" xfId="1" applyFont="1" applyFill="1" applyBorder="1" applyAlignment="1">
      <alignment horizontal="center" vertical="center" wrapText="1"/>
    </xf>
    <xf numFmtId="167" fontId="12" fillId="2" borderId="6" xfId="1" applyNumberFormat="1" applyFont="1" applyFill="1" applyBorder="1" applyAlignment="1" applyProtection="1">
      <alignment horizontal="center" vertical="center" wrapText="1"/>
    </xf>
    <xf numFmtId="0" fontId="12" fillId="2" borderId="8" xfId="1" applyFont="1" applyFill="1" applyBorder="1" applyAlignment="1">
      <alignment horizontal="center" vertical="center" wrapText="1"/>
    </xf>
    <xf numFmtId="0" fontId="12" fillId="5" borderId="0" xfId="1" applyFont="1" applyFill="1" applyBorder="1" applyAlignment="1">
      <alignment vertical="center" wrapText="1"/>
    </xf>
    <xf numFmtId="167" fontId="12" fillId="5" borderId="0" xfId="1" applyNumberFormat="1" applyFont="1" applyFill="1" applyBorder="1" applyAlignment="1" applyProtection="1">
      <alignment horizontal="center" vertical="center" wrapText="1"/>
    </xf>
    <xf numFmtId="0" fontId="0" fillId="3" borderId="0" xfId="0" applyFill="1"/>
    <xf numFmtId="0" fontId="0" fillId="0" borderId="0" xfId="0" applyBorder="1"/>
    <xf numFmtId="164" fontId="12" fillId="0" borderId="0" xfId="1" applyNumberFormat="1" applyFont="1" applyBorder="1" applyAlignment="1" applyProtection="1">
      <alignment horizontal="center"/>
    </xf>
    <xf numFmtId="0" fontId="12" fillId="0" borderId="0" xfId="1" applyFont="1" applyBorder="1" applyAlignment="1" applyProtection="1">
      <alignment horizontal="center"/>
    </xf>
    <xf numFmtId="0" fontId="4" fillId="0" borderId="0" xfId="1" applyBorder="1" applyAlignment="1">
      <alignment horizontal="center"/>
    </xf>
    <xf numFmtId="168" fontId="12" fillId="2" borderId="2" xfId="1" quotePrefix="1" applyNumberFormat="1" applyFont="1" applyFill="1" applyBorder="1" applyAlignment="1" applyProtection="1">
      <alignment horizontal="center"/>
      <protection locked="0"/>
    </xf>
    <xf numFmtId="0" fontId="6" fillId="0" borderId="9" xfId="1" applyNumberFormat="1" applyFont="1" applyFill="1" applyBorder="1" applyAlignment="1">
      <alignment horizontal="center"/>
    </xf>
    <xf numFmtId="167" fontId="6" fillId="0" borderId="0" xfId="1" applyNumberFormat="1" applyFont="1" applyFill="1" applyBorder="1" applyAlignment="1" applyProtection="1">
      <alignment horizontal="left"/>
    </xf>
    <xf numFmtId="0" fontId="6" fillId="0" borderId="0" xfId="1" applyFont="1" applyFill="1" applyBorder="1"/>
    <xf numFmtId="0" fontId="6" fillId="0" borderId="0" xfId="1" applyFont="1" applyFill="1" applyBorder="1" applyAlignment="1">
      <alignment horizontal="center"/>
    </xf>
    <xf numFmtId="167" fontId="6" fillId="0" borderId="0" xfId="1" applyNumberFormat="1" applyFont="1" applyFill="1" applyBorder="1" applyAlignment="1" applyProtection="1">
      <alignment horizontal="center"/>
    </xf>
    <xf numFmtId="177" fontId="6" fillId="0" borderId="0" xfId="1" applyNumberFormat="1" applyFont="1" applyFill="1" applyAlignment="1">
      <alignment horizontal="center"/>
    </xf>
    <xf numFmtId="167" fontId="6" fillId="0" borderId="0" xfId="1" applyNumberFormat="1" applyFont="1" applyFill="1" applyAlignment="1">
      <alignment horizontal="center"/>
    </xf>
    <xf numFmtId="37" fontId="6" fillId="0" borderId="0" xfId="1" quotePrefix="1" applyNumberFormat="1" applyFont="1" applyFill="1" applyBorder="1" applyAlignment="1" applyProtection="1">
      <alignment horizontal="center"/>
    </xf>
    <xf numFmtId="10" fontId="6" fillId="0" borderId="11" xfId="1" quotePrefix="1" applyNumberFormat="1" applyFont="1" applyFill="1" applyBorder="1" applyAlignment="1" applyProtection="1">
      <alignment horizontal="center"/>
    </xf>
    <xf numFmtId="0" fontId="6" fillId="4" borderId="0" xfId="1" applyFont="1" applyFill="1"/>
    <xf numFmtId="37" fontId="5" fillId="4" borderId="0" xfId="1" applyNumberFormat="1" applyFont="1" applyFill="1" applyBorder="1" applyAlignment="1" applyProtection="1">
      <alignment horizontal="center" vertical="center"/>
    </xf>
    <xf numFmtId="0" fontId="6" fillId="4" borderId="0" xfId="1" applyFont="1" applyFill="1" applyBorder="1" applyAlignment="1">
      <alignment horizontal="center" vertical="center"/>
    </xf>
    <xf numFmtId="167" fontId="6" fillId="4" borderId="0" xfId="1" quotePrefix="1" applyNumberFormat="1" applyFont="1" applyFill="1" applyBorder="1" applyAlignment="1" applyProtection="1">
      <alignment horizontal="center"/>
    </xf>
    <xf numFmtId="167" fontId="6" fillId="4" borderId="2" xfId="1" quotePrefix="1" applyNumberFormat="1" applyFont="1" applyFill="1" applyBorder="1" applyAlignment="1" applyProtection="1">
      <alignment horizontal="left" vertical="center"/>
    </xf>
    <xf numFmtId="171" fontId="6" fillId="0" borderId="0" xfId="1" applyNumberFormat="1" applyFont="1" applyFill="1" applyBorder="1" applyAlignment="1">
      <alignment horizontal="center"/>
    </xf>
    <xf numFmtId="3" fontId="6" fillId="0" borderId="0" xfId="1" applyNumberFormat="1" applyFont="1" applyFill="1" applyBorder="1" applyProtection="1"/>
    <xf numFmtId="39" fontId="6" fillId="0" borderId="0" xfId="1" applyNumberFormat="1" applyFont="1" applyFill="1" applyBorder="1" applyAlignment="1" applyProtection="1">
      <alignment horizontal="center"/>
    </xf>
    <xf numFmtId="37" fontId="6" fillId="0" borderId="0" xfId="1" applyNumberFormat="1" applyFont="1" applyFill="1" applyBorder="1" applyProtection="1"/>
    <xf numFmtId="3" fontId="6" fillId="0" borderId="0" xfId="1" applyNumberFormat="1" applyFont="1" applyFill="1" applyBorder="1" applyAlignment="1" applyProtection="1"/>
    <xf numFmtId="3" fontId="6" fillId="0" borderId="10" xfId="1" quotePrefix="1" applyNumberFormat="1" applyFont="1" applyFill="1" applyBorder="1" applyAlignment="1" applyProtection="1">
      <alignment horizontal="center"/>
    </xf>
    <xf numFmtId="3" fontId="6" fillId="0" borderId="0" xfId="1" quotePrefix="1" applyNumberFormat="1" applyFont="1" applyFill="1" applyBorder="1" applyAlignment="1" applyProtection="1">
      <alignment horizontal="center"/>
    </xf>
    <xf numFmtId="49" fontId="6" fillId="0" borderId="11" xfId="1" applyNumberFormat="1" applyFont="1" applyFill="1" applyBorder="1" applyAlignment="1">
      <alignment horizontal="right"/>
    </xf>
    <xf numFmtId="167" fontId="6" fillId="0" borderId="11" xfId="1" applyNumberFormat="1" applyFont="1" applyFill="1" applyBorder="1" applyAlignment="1" applyProtection="1">
      <alignment horizontal="center"/>
    </xf>
    <xf numFmtId="172" fontId="6" fillId="0" borderId="9" xfId="1" applyNumberFormat="1" applyFont="1" applyFill="1" applyBorder="1" applyAlignment="1" applyProtection="1">
      <alignment horizontal="center"/>
    </xf>
    <xf numFmtId="49" fontId="6" fillId="0" borderId="11" xfId="1" applyNumberFormat="1" applyFont="1" applyFill="1" applyBorder="1" applyAlignment="1" applyProtection="1">
      <alignment horizontal="right"/>
    </xf>
    <xf numFmtId="37" fontId="7" fillId="0" borderId="0" xfId="1" applyNumberFormat="1" applyFont="1" applyFill="1" applyBorder="1" applyAlignment="1" applyProtection="1"/>
    <xf numFmtId="0" fontId="6" fillId="0" borderId="9" xfId="1" applyFont="1" applyFill="1" applyBorder="1" applyAlignment="1" applyProtection="1">
      <alignment horizontal="center"/>
    </xf>
    <xf numFmtId="164" fontId="6" fillId="0" borderId="9" xfId="1" applyNumberFormat="1" applyFont="1" applyFill="1" applyBorder="1" applyAlignment="1" applyProtection="1">
      <alignment horizontal="center"/>
    </xf>
    <xf numFmtId="170" fontId="6" fillId="0" borderId="0" xfId="2" applyNumberFormat="1" applyFont="1" applyFill="1" applyBorder="1" applyAlignment="1"/>
    <xf numFmtId="0" fontId="6" fillId="0" borderId="9" xfId="1" applyFont="1" applyFill="1" applyBorder="1" applyAlignment="1">
      <alignment horizontal="center"/>
    </xf>
    <xf numFmtId="0" fontId="6" fillId="0" borderId="10" xfId="1" quotePrefix="1" applyFont="1" applyFill="1" applyBorder="1" applyAlignment="1" applyProtection="1">
      <alignment horizontal="center"/>
    </xf>
    <xf numFmtId="167" fontId="6" fillId="0" borderId="9" xfId="1" quotePrefix="1" applyNumberFormat="1" applyFont="1" applyFill="1" applyBorder="1" applyAlignment="1" applyProtection="1">
      <alignment horizontal="center"/>
    </xf>
    <xf numFmtId="0" fontId="6" fillId="0" borderId="0" xfId="1" quotePrefix="1" applyFont="1" applyFill="1" applyBorder="1" applyAlignment="1" applyProtection="1">
      <alignment horizontal="center"/>
    </xf>
    <xf numFmtId="37" fontId="6" fillId="0" borderId="0" xfId="1" applyNumberFormat="1" applyFont="1" applyFill="1" applyAlignment="1" applyProtection="1"/>
    <xf numFmtId="170" fontId="6" fillId="0" borderId="0" xfId="2" applyNumberFormat="1" applyFont="1" applyFill="1" applyBorder="1" applyAlignment="1">
      <alignment horizontal="right"/>
    </xf>
    <xf numFmtId="0" fontId="6" fillId="0" borderId="0" xfId="1" applyFont="1" applyFill="1" applyAlignment="1" applyProtection="1">
      <alignment horizontal="center"/>
    </xf>
    <xf numFmtId="173" fontId="6" fillId="0" borderId="0" xfId="1" applyNumberFormat="1" applyFont="1" applyFill="1" applyAlignment="1" applyProtection="1">
      <alignment horizontal="center"/>
    </xf>
    <xf numFmtId="4" fontId="6" fillId="0" borderId="0" xfId="1" applyNumberFormat="1" applyFont="1" applyFill="1" applyProtection="1"/>
    <xf numFmtId="4" fontId="6" fillId="0" borderId="0" xfId="1" applyNumberFormat="1" applyFont="1" applyFill="1" applyAlignment="1" applyProtection="1">
      <alignment horizontal="center"/>
    </xf>
    <xf numFmtId="174" fontId="6" fillId="0" borderId="0" xfId="1" applyNumberFormat="1" applyFont="1" applyFill="1" applyProtection="1"/>
    <xf numFmtId="3" fontId="14" fillId="0" borderId="0" xfId="3" applyNumberFormat="1" applyFont="1" applyFill="1" applyBorder="1"/>
    <xf numFmtId="170" fontId="6" fillId="0" borderId="11" xfId="2" applyNumberFormat="1" applyFont="1" applyFill="1" applyBorder="1"/>
    <xf numFmtId="1" fontId="6" fillId="0" borderId="11" xfId="1" applyNumberFormat="1" applyFont="1" applyFill="1" applyBorder="1" applyAlignment="1">
      <alignment horizontal="center"/>
    </xf>
    <xf numFmtId="3" fontId="6" fillId="0" borderId="11" xfId="1" applyNumberFormat="1" applyFont="1" applyFill="1" applyBorder="1" applyProtection="1"/>
    <xf numFmtId="170" fontId="6" fillId="0" borderId="8" xfId="2" applyNumberFormat="1" applyFont="1" applyFill="1" applyBorder="1"/>
    <xf numFmtId="0" fontId="6" fillId="0" borderId="5" xfId="1" applyFont="1" applyFill="1" applyBorder="1"/>
    <xf numFmtId="0" fontId="6" fillId="0" borderId="8" xfId="1" applyFont="1" applyFill="1" applyBorder="1" applyAlignment="1">
      <alignment horizontal="center"/>
    </xf>
    <xf numFmtId="171" fontId="6" fillId="0" borderId="6" xfId="1" applyNumberFormat="1" applyFont="1" applyFill="1" applyBorder="1" applyAlignment="1">
      <alignment horizontal="center"/>
    </xf>
    <xf numFmtId="167" fontId="6" fillId="0" borderId="6" xfId="1" applyNumberFormat="1" applyFont="1" applyFill="1" applyBorder="1" applyAlignment="1" applyProtection="1">
      <alignment horizontal="center"/>
    </xf>
    <xf numFmtId="3" fontId="6" fillId="0" borderId="8" xfId="1" applyNumberFormat="1" applyFont="1" applyFill="1" applyBorder="1" applyProtection="1"/>
    <xf numFmtId="167" fontId="6" fillId="0" borderId="8" xfId="1" applyNumberFormat="1" applyFont="1" applyFill="1" applyBorder="1" applyAlignment="1" applyProtection="1">
      <alignment horizontal="center"/>
    </xf>
    <xf numFmtId="39" fontId="6" fillId="0" borderId="7" xfId="1" applyNumberFormat="1" applyFont="1" applyFill="1" applyBorder="1" applyAlignment="1" applyProtection="1">
      <alignment horizontal="center"/>
    </xf>
    <xf numFmtId="167" fontId="12" fillId="2" borderId="5" xfId="1" applyNumberFormat="1" applyFont="1" applyFill="1" applyBorder="1" applyAlignment="1" applyProtection="1">
      <alignment horizontal="center" vertical="center" wrapText="1"/>
    </xf>
    <xf numFmtId="167" fontId="12" fillId="2" borderId="8" xfId="1" applyNumberFormat="1" applyFont="1" applyFill="1" applyBorder="1" applyAlignment="1" applyProtection="1">
      <alignment horizontal="center" vertical="center" wrapText="1"/>
    </xf>
    <xf numFmtId="3" fontId="6" fillId="0" borderId="10" xfId="1" applyNumberFormat="1" applyFont="1" applyFill="1" applyBorder="1"/>
    <xf numFmtId="3" fontId="6" fillId="0" borderId="11" xfId="1" quotePrefix="1" applyNumberFormat="1" applyFont="1" applyFill="1" applyBorder="1" applyAlignment="1" applyProtection="1">
      <alignment horizontal="center"/>
    </xf>
    <xf numFmtId="3" fontId="6" fillId="0" borderId="11" xfId="1" applyNumberFormat="1" applyFont="1" applyFill="1" applyBorder="1"/>
    <xf numFmtId="178" fontId="6" fillId="0" borderId="0" xfId="2" applyNumberFormat="1" applyFont="1" applyFill="1" applyBorder="1"/>
    <xf numFmtId="166" fontId="5" fillId="0" borderId="0" xfId="1" applyNumberFormat="1" applyFont="1" applyFill="1" applyBorder="1" applyAlignment="1">
      <alignment horizontal="left"/>
    </xf>
    <xf numFmtId="178" fontId="6" fillId="0" borderId="0" xfId="1" applyNumberFormat="1" applyFont="1" applyFill="1" applyBorder="1"/>
    <xf numFmtId="178" fontId="6" fillId="0" borderId="0" xfId="1" applyNumberFormat="1" applyFont="1" applyFill="1" applyBorder="1" applyAlignment="1">
      <alignment horizontal="center"/>
    </xf>
    <xf numFmtId="178" fontId="6" fillId="0" borderId="0" xfId="1" applyNumberFormat="1" applyFont="1" applyFill="1" applyBorder="1" applyAlignment="1" applyProtection="1">
      <alignment horizontal="center"/>
    </xf>
    <xf numFmtId="178" fontId="6" fillId="0" borderId="0" xfId="1" applyNumberFormat="1" applyFont="1" applyFill="1" applyBorder="1" applyProtection="1"/>
    <xf numFmtId="178" fontId="6" fillId="0" borderId="0" xfId="1" quotePrefix="1" applyNumberFormat="1" applyFont="1" applyFill="1" applyBorder="1" applyAlignment="1" applyProtection="1">
      <alignment horizontal="center"/>
    </xf>
    <xf numFmtId="178" fontId="6" fillId="0" borderId="0" xfId="1" applyNumberFormat="1" applyFont="1" applyFill="1" applyBorder="1" applyAlignment="1">
      <alignment horizontal="right"/>
    </xf>
    <xf numFmtId="178" fontId="3" fillId="0" borderId="0" xfId="0" applyNumberFormat="1" applyFont="1" applyFill="1"/>
    <xf numFmtId="1" fontId="6" fillId="0" borderId="0" xfId="1" applyNumberFormat="1" applyFont="1" applyFill="1" applyBorder="1" applyAlignment="1">
      <alignment horizontal="center"/>
    </xf>
    <xf numFmtId="49" fontId="6" fillId="0" borderId="0" xfId="1" applyNumberFormat="1" applyFont="1" applyFill="1" applyBorder="1" applyAlignment="1">
      <alignment horizontal="right"/>
    </xf>
    <xf numFmtId="168" fontId="5" fillId="2" borderId="3" xfId="1" applyNumberFormat="1" applyFont="1" applyFill="1" applyBorder="1" applyAlignment="1" applyProtection="1">
      <alignment horizontal="center" wrapText="1"/>
    </xf>
    <xf numFmtId="167" fontId="5" fillId="2" borderId="3" xfId="1" applyNumberFormat="1" applyFont="1" applyFill="1" applyBorder="1" applyAlignment="1" applyProtection="1">
      <alignment horizontal="center"/>
    </xf>
    <xf numFmtId="0" fontId="5" fillId="2" borderId="7" xfId="1" applyFont="1" applyFill="1" applyBorder="1" applyAlignment="1" applyProtection="1">
      <alignment horizontal="left" vertical="center" wrapText="1"/>
    </xf>
    <xf numFmtId="0" fontId="6" fillId="0" borderId="3" xfId="1" applyFont="1" applyFill="1" applyBorder="1"/>
    <xf numFmtId="0" fontId="6" fillId="0" borderId="4" xfId="1" applyFont="1" applyFill="1" applyBorder="1" applyAlignment="1">
      <alignment horizontal="center"/>
    </xf>
    <xf numFmtId="171" fontId="6" fillId="0" borderId="3" xfId="1" applyNumberFormat="1" applyFont="1" applyFill="1" applyBorder="1" applyAlignment="1">
      <alignment horizontal="center"/>
    </xf>
    <xf numFmtId="167" fontId="6" fillId="0" borderId="3" xfId="1" applyNumberFormat="1" applyFont="1" applyFill="1" applyBorder="1" applyAlignment="1" applyProtection="1">
      <alignment horizontal="center"/>
    </xf>
    <xf numFmtId="3" fontId="6" fillId="0" borderId="0" xfId="3" applyNumberFormat="1" applyFont="1" applyFill="1" applyBorder="1"/>
    <xf numFmtId="0" fontId="6" fillId="0" borderId="7" xfId="1" applyFont="1" applyFill="1" applyBorder="1"/>
    <xf numFmtId="171" fontId="6" fillId="0" borderId="7" xfId="1" applyNumberFormat="1" applyFont="1" applyFill="1" applyBorder="1" applyAlignment="1">
      <alignment horizontal="center"/>
    </xf>
    <xf numFmtId="167" fontId="6" fillId="0" borderId="7" xfId="1" applyNumberFormat="1" applyFont="1" applyFill="1" applyBorder="1" applyAlignment="1" applyProtection="1">
      <alignment horizontal="center"/>
    </xf>
    <xf numFmtId="164" fontId="5" fillId="0" borderId="0" xfId="1" applyNumberFormat="1" applyFont="1" applyAlignment="1" applyProtection="1">
      <alignment horizontal="center"/>
    </xf>
    <xf numFmtId="178" fontId="9" fillId="0" borderId="0" xfId="0" applyNumberFormat="1" applyFont="1" applyFill="1"/>
    <xf numFmtId="3" fontId="6" fillId="0" borderId="0" xfId="1" applyNumberFormat="1" applyFont="1" applyFill="1" applyBorder="1" applyAlignment="1">
      <alignment horizontal="center"/>
    </xf>
    <xf numFmtId="0" fontId="9" fillId="0" borderId="0" xfId="0" applyFont="1" applyFill="1"/>
    <xf numFmtId="168" fontId="5" fillId="2" borderId="3" xfId="1" quotePrefix="1" applyNumberFormat="1" applyFont="1" applyFill="1" applyBorder="1" applyAlignment="1" applyProtection="1">
      <alignment horizontal="center"/>
      <protection locked="0"/>
    </xf>
    <xf numFmtId="3" fontId="6" fillId="0" borderId="10" xfId="1" applyNumberFormat="1" applyFont="1" applyFill="1" applyBorder="1" applyAlignment="1">
      <alignment horizontal="center"/>
    </xf>
    <xf numFmtId="37" fontId="5" fillId="4" borderId="15" xfId="1" applyNumberFormat="1" applyFont="1" applyFill="1" applyBorder="1" applyAlignment="1" applyProtection="1">
      <alignment horizontal="center"/>
    </xf>
    <xf numFmtId="164" fontId="5" fillId="0" borderId="0" xfId="1" applyNumberFormat="1" applyFont="1" applyBorder="1" applyAlignment="1" applyProtection="1">
      <alignment horizontal="center"/>
    </xf>
    <xf numFmtId="178" fontId="3" fillId="0" borderId="0" xfId="0" applyNumberFormat="1" applyFont="1" applyFill="1" applyBorder="1"/>
    <xf numFmtId="177" fontId="6" fillId="0" borderId="0" xfId="1" applyNumberFormat="1" applyFont="1" applyFill="1" applyBorder="1" applyAlignment="1">
      <alignment horizontal="center"/>
    </xf>
    <xf numFmtId="10" fontId="6" fillId="0" borderId="0" xfId="1" quotePrefix="1" applyNumberFormat="1" applyFont="1" applyFill="1" applyBorder="1" applyAlignment="1" applyProtection="1">
      <alignment horizontal="center"/>
    </xf>
    <xf numFmtId="0" fontId="3" fillId="0" borderId="0" xfId="0" applyFont="1" applyFill="1" applyBorder="1"/>
    <xf numFmtId="0" fontId="5" fillId="2" borderId="4" xfId="1" applyFont="1" applyFill="1" applyBorder="1" applyAlignment="1">
      <alignment horizontal="center"/>
    </xf>
    <xf numFmtId="14" fontId="6" fillId="0" borderId="0" xfId="1" applyNumberFormat="1" applyFont="1" applyFill="1" applyBorder="1" applyAlignment="1">
      <alignment horizontal="center"/>
    </xf>
    <xf numFmtId="167" fontId="6" fillId="0" borderId="0" xfId="1" applyNumberFormat="1" applyFont="1" applyFill="1" applyBorder="1" applyProtection="1"/>
    <xf numFmtId="178" fontId="5" fillId="0" borderId="0" xfId="1" applyNumberFormat="1" applyFont="1" applyFill="1" applyBorder="1" applyAlignment="1">
      <alignment horizontal="center"/>
    </xf>
    <xf numFmtId="178" fontId="0" fillId="0" borderId="0" xfId="0" applyNumberFormat="1" applyFont="1" applyFill="1" applyBorder="1"/>
    <xf numFmtId="178" fontId="0" fillId="0" borderId="0" xfId="0" applyNumberFormat="1" applyFont="1" applyFill="1"/>
    <xf numFmtId="0" fontId="0" fillId="0" borderId="0" xfId="0" applyFont="1" applyFill="1" applyBorder="1"/>
    <xf numFmtId="0" fontId="6" fillId="0" borderId="1" xfId="1" applyFont="1" applyFill="1" applyBorder="1"/>
    <xf numFmtId="0" fontId="12" fillId="4" borderId="0" xfId="1" quotePrefix="1" applyFont="1" applyFill="1" applyBorder="1" applyAlignment="1">
      <alignment horizontal="left" vertical="center" wrapText="1"/>
    </xf>
    <xf numFmtId="3" fontId="6" fillId="0" borderId="0" xfId="1" applyNumberFormat="1" applyFont="1" applyFill="1" applyBorder="1"/>
    <xf numFmtId="0" fontId="5" fillId="4" borderId="13" xfId="1" applyFont="1" applyFill="1" applyBorder="1"/>
    <xf numFmtId="0" fontId="0" fillId="0" borderId="0" xfId="0" applyFont="1"/>
    <xf numFmtId="0" fontId="6" fillId="0" borderId="10" xfId="1" quotePrefix="1" applyNumberFormat="1" applyFont="1" applyFill="1" applyBorder="1" applyAlignment="1" applyProtection="1">
      <alignment horizontal="center"/>
    </xf>
    <xf numFmtId="0" fontId="6" fillId="0" borderId="0" xfId="1" quotePrefix="1" applyNumberFormat="1" applyFont="1" applyFill="1" applyBorder="1" applyAlignment="1" applyProtection="1">
      <alignment horizontal="center"/>
    </xf>
    <xf numFmtId="3" fontId="6" fillId="0" borderId="5" xfId="1" quotePrefix="1" applyNumberFormat="1" applyFont="1" applyFill="1" applyBorder="1" applyAlignment="1" applyProtection="1">
      <alignment horizontal="center"/>
    </xf>
    <xf numFmtId="3" fontId="6" fillId="0" borderId="6" xfId="1" quotePrefix="1" applyNumberFormat="1" applyFont="1" applyFill="1" applyBorder="1" applyAlignment="1" applyProtection="1">
      <alignment horizontal="center"/>
    </xf>
    <xf numFmtId="3" fontId="6" fillId="0" borderId="8" xfId="1" quotePrefix="1" applyNumberFormat="1" applyFont="1" applyFill="1" applyBorder="1" applyAlignment="1" applyProtection="1">
      <alignment horizontal="center"/>
    </xf>
    <xf numFmtId="0" fontId="12" fillId="2" borderId="3" xfId="1" applyFont="1" applyFill="1" applyBorder="1" applyAlignment="1">
      <alignment horizontal="center"/>
    </xf>
    <xf numFmtId="0" fontId="12" fillId="2" borderId="1" xfId="1" applyFont="1" applyFill="1" applyBorder="1" applyAlignment="1">
      <alignment horizontal="center"/>
    </xf>
    <xf numFmtId="0" fontId="12" fillId="2" borderId="7" xfId="1" applyFont="1" applyFill="1" applyBorder="1" applyAlignment="1" applyProtection="1">
      <alignment horizontal="left" vertical="center" wrapText="1"/>
    </xf>
    <xf numFmtId="0" fontId="12" fillId="2" borderId="7"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12" fillId="4" borderId="2" xfId="1" quotePrefix="1" applyFont="1" applyFill="1" applyBorder="1" applyAlignment="1">
      <alignment horizontal="left" vertical="center" wrapText="1"/>
    </xf>
    <xf numFmtId="167" fontId="12" fillId="2" borderId="1" xfId="1" applyNumberFormat="1" applyFont="1" applyFill="1" applyBorder="1" applyAlignment="1" applyProtection="1">
      <alignment horizontal="center"/>
    </xf>
    <xf numFmtId="0" fontId="1" fillId="0" borderId="0" xfId="0" applyFont="1" applyFill="1"/>
    <xf numFmtId="49" fontId="6" fillId="0" borderId="11" xfId="1" quotePrefix="1" applyNumberFormat="1" applyFont="1" applyFill="1" applyBorder="1" applyAlignment="1">
      <alignment horizontal="right"/>
    </xf>
    <xf numFmtId="0" fontId="6" fillId="4" borderId="0" xfId="1" applyFont="1" applyFill="1" applyAlignment="1">
      <alignment horizontal="left"/>
    </xf>
    <xf numFmtId="167" fontId="6" fillId="3" borderId="0" xfId="1" quotePrefix="1" applyNumberFormat="1" applyFont="1" applyFill="1" applyAlignment="1" applyProtection="1">
      <alignment horizontal="center"/>
    </xf>
    <xf numFmtId="167" fontId="6" fillId="4" borderId="0" xfId="1" applyNumberFormat="1" applyFont="1" applyFill="1" applyBorder="1" applyAlignment="1" applyProtection="1">
      <alignment horizontal="left"/>
    </xf>
    <xf numFmtId="167" fontId="6" fillId="4" borderId="0" xfId="1" quotePrefix="1" applyNumberFormat="1" applyFont="1" applyFill="1" applyAlignment="1" applyProtection="1">
      <alignment horizontal="center" vertical="center"/>
    </xf>
    <xf numFmtId="171" fontId="6" fillId="0" borderId="11" xfId="1" applyNumberFormat="1" applyFont="1" applyFill="1" applyBorder="1" applyAlignment="1">
      <alignment horizontal="center"/>
    </xf>
    <xf numFmtId="171" fontId="6" fillId="0" borderId="8" xfId="1" applyNumberFormat="1" applyFont="1" applyFill="1" applyBorder="1" applyAlignment="1">
      <alignment horizontal="center"/>
    </xf>
    <xf numFmtId="39" fontId="6" fillId="0" borderId="0" xfId="1" quotePrefix="1" applyNumberFormat="1" applyFont="1" applyFill="1" applyBorder="1" applyAlignment="1" applyProtection="1">
      <alignment horizontal="center"/>
    </xf>
    <xf numFmtId="0" fontId="6" fillId="0" borderId="0" xfId="1" applyFont="1" applyFill="1" applyBorder="1" applyAlignment="1">
      <alignment horizontal="left"/>
    </xf>
    <xf numFmtId="168" fontId="12" fillId="2" borderId="3" xfId="1" applyNumberFormat="1" applyFont="1" applyFill="1" applyBorder="1" applyAlignment="1" applyProtection="1">
      <alignment horizontal="center" wrapText="1"/>
    </xf>
    <xf numFmtId="167" fontId="12" fillId="2" borderId="3" xfId="1" applyNumberFormat="1" applyFont="1" applyFill="1" applyBorder="1" applyAlignment="1" applyProtection="1">
      <alignment horizontal="center"/>
    </xf>
    <xf numFmtId="168" fontId="12" fillId="2" borderId="3" xfId="1" quotePrefix="1" applyNumberFormat="1" applyFont="1" applyFill="1" applyBorder="1" applyAlignment="1" applyProtection="1">
      <alignment horizontal="center"/>
      <protection locked="0"/>
    </xf>
    <xf numFmtId="167" fontId="6" fillId="4" borderId="0" xfId="1" applyNumberFormat="1" applyFont="1" applyFill="1" applyBorder="1" applyProtection="1"/>
    <xf numFmtId="170" fontId="6" fillId="4" borderId="0" xfId="2" applyNumberFormat="1" applyFont="1" applyFill="1" applyBorder="1"/>
    <xf numFmtId="37" fontId="6" fillId="0" borderId="0" xfId="1" applyNumberFormat="1" applyFont="1" applyFill="1" applyBorder="1" applyAlignment="1" applyProtection="1">
      <alignment horizontal="center"/>
    </xf>
    <xf numFmtId="167" fontId="6" fillId="4" borderId="0" xfId="1" quotePrefix="1" applyNumberFormat="1" applyFont="1" applyFill="1" applyBorder="1" applyAlignment="1" applyProtection="1">
      <alignment horizontal="left" vertical="center"/>
    </xf>
    <xf numFmtId="178" fontId="6" fillId="0" borderId="0" xfId="1" applyNumberFormat="1" applyFont="1" applyFill="1" applyBorder="1" applyAlignment="1" applyProtection="1">
      <alignment horizontal="left"/>
    </xf>
    <xf numFmtId="0" fontId="12" fillId="2" borderId="4" xfId="1" applyFont="1" applyFill="1" applyBorder="1" applyAlignment="1" applyProtection="1">
      <alignment vertical="center"/>
    </xf>
    <xf numFmtId="168" fontId="12" fillId="2" borderId="2" xfId="1" applyNumberFormat="1" applyFont="1" applyFill="1" applyBorder="1" applyAlignment="1">
      <alignment wrapText="1"/>
    </xf>
    <xf numFmtId="170" fontId="6" fillId="0" borderId="10" xfId="2" applyNumberFormat="1" applyFont="1" applyFill="1" applyBorder="1"/>
    <xf numFmtId="167" fontId="6" fillId="0" borderId="9" xfId="1" applyNumberFormat="1" applyFont="1" applyFill="1" applyBorder="1" applyAlignment="1" applyProtection="1">
      <alignment horizontal="left"/>
    </xf>
    <xf numFmtId="37" fontId="6" fillId="0" borderId="11" xfId="1" applyNumberFormat="1" applyFont="1" applyFill="1" applyBorder="1" applyProtection="1"/>
    <xf numFmtId="0" fontId="6" fillId="0" borderId="9" xfId="1" applyFont="1" applyFill="1" applyBorder="1" applyAlignment="1">
      <alignment horizontal="left"/>
    </xf>
    <xf numFmtId="170" fontId="6" fillId="0" borderId="10" xfId="2" applyNumberFormat="1" applyFont="1" applyFill="1" applyBorder="1" applyAlignment="1"/>
    <xf numFmtId="170" fontId="6" fillId="0" borderId="10" xfId="2" applyNumberFormat="1" applyFont="1" applyFill="1" applyBorder="1" applyAlignment="1">
      <alignment wrapText="1"/>
    </xf>
    <xf numFmtId="37" fontId="6" fillId="0" borderId="11" xfId="1" applyNumberFormat="1" applyFont="1" applyFill="1" applyBorder="1" applyAlignment="1" applyProtection="1"/>
    <xf numFmtId="170" fontId="6" fillId="0" borderId="10" xfId="2" applyNumberFormat="1" applyFont="1" applyFill="1" applyBorder="1" applyAlignment="1">
      <alignment horizontal="right"/>
    </xf>
    <xf numFmtId="3" fontId="14" fillId="0" borderId="11" xfId="3" applyNumberFormat="1" applyFont="1" applyFill="1" applyBorder="1"/>
    <xf numFmtId="0" fontId="6" fillId="0" borderId="9" xfId="1" applyFont="1" applyFill="1" applyBorder="1" applyAlignment="1" applyProtection="1">
      <alignment horizontal="left"/>
    </xf>
    <xf numFmtId="170" fontId="6" fillId="0" borderId="9" xfId="2" applyNumberFormat="1" applyFont="1" applyFill="1" applyBorder="1"/>
    <xf numFmtId="170" fontId="6" fillId="0" borderId="7" xfId="2" applyNumberFormat="1" applyFont="1" applyFill="1" applyBorder="1"/>
    <xf numFmtId="1" fontId="6" fillId="0" borderId="8" xfId="1" applyNumberFormat="1" applyFont="1" applyFill="1" applyBorder="1" applyAlignment="1">
      <alignment horizontal="center"/>
    </xf>
    <xf numFmtId="167" fontId="6" fillId="0" borderId="7" xfId="1" applyNumberFormat="1" applyFont="1" applyFill="1" applyBorder="1" applyAlignment="1" applyProtection="1">
      <alignment horizontal="left"/>
    </xf>
    <xf numFmtId="0" fontId="6" fillId="4" borderId="13" xfId="1" applyFont="1" applyFill="1" applyBorder="1" applyAlignment="1">
      <alignment horizontal="left"/>
    </xf>
    <xf numFmtId="3" fontId="5" fillId="4" borderId="14" xfId="1" applyNumberFormat="1" applyFont="1" applyFill="1" applyBorder="1" applyAlignment="1" applyProtection="1"/>
    <xf numFmtId="0" fontId="6" fillId="4" borderId="0" xfId="1" applyFont="1" applyFill="1" applyAlignment="1">
      <alignment horizontal="left" vertical="center" wrapText="1"/>
    </xf>
    <xf numFmtId="0" fontId="6" fillId="0" borderId="0" xfId="1" applyFont="1" applyFill="1" applyAlignment="1">
      <alignment horizontal="left"/>
    </xf>
    <xf numFmtId="167" fontId="6" fillId="0" borderId="0" xfId="1" applyNumberFormat="1" applyFont="1" applyFill="1" applyAlignment="1" applyProtection="1">
      <alignment horizontal="left"/>
    </xf>
    <xf numFmtId="167" fontId="12" fillId="2" borderId="4" xfId="1" applyNumberFormat="1" applyFont="1" applyFill="1" applyBorder="1" applyAlignment="1" applyProtection="1">
      <alignment horizontal="center"/>
    </xf>
    <xf numFmtId="0" fontId="12" fillId="5" borderId="10" xfId="1" applyFont="1" applyFill="1" applyBorder="1" applyAlignment="1">
      <alignment vertical="center" wrapText="1"/>
    </xf>
    <xf numFmtId="167" fontId="6" fillId="0" borderId="0" xfId="1" quotePrefix="1" applyNumberFormat="1" applyFont="1" applyFill="1" applyAlignment="1" applyProtection="1">
      <alignment horizontal="center"/>
    </xf>
    <xf numFmtId="0" fontId="5" fillId="4" borderId="12" xfId="1" applyFont="1" applyFill="1" applyBorder="1" applyAlignment="1" applyProtection="1">
      <alignment horizontal="center"/>
    </xf>
    <xf numFmtId="170" fontId="6" fillId="0" borderId="0" xfId="2" applyNumberFormat="1" applyFont="1" applyFill="1" applyBorder="1" applyAlignment="1">
      <alignment wrapText="1"/>
    </xf>
    <xf numFmtId="3" fontId="6" fillId="0" borderId="11" xfId="1" applyNumberFormat="1" applyFont="1" applyFill="1" applyBorder="1" applyAlignment="1">
      <alignment horizontal="center"/>
    </xf>
    <xf numFmtId="0" fontId="12" fillId="2" borderId="3" xfId="1" quotePrefix="1" applyFont="1" applyFill="1" applyBorder="1" applyAlignment="1">
      <alignment horizontal="center"/>
    </xf>
    <xf numFmtId="0" fontId="5" fillId="2" borderId="5" xfId="1" applyFont="1" applyFill="1" applyBorder="1" applyAlignment="1" applyProtection="1">
      <alignment horizontal="center" vertical="center" wrapText="1"/>
    </xf>
    <xf numFmtId="0" fontId="5" fillId="2" borderId="6" xfId="1" applyFont="1" applyFill="1" applyBorder="1" applyAlignment="1" applyProtection="1">
      <alignment horizontal="center" vertical="center" wrapText="1"/>
    </xf>
    <xf numFmtId="0" fontId="5" fillId="2" borderId="8" xfId="1" applyFont="1" applyFill="1" applyBorder="1" applyAlignment="1" applyProtection="1">
      <alignment horizontal="center" vertical="center" wrapText="1"/>
    </xf>
    <xf numFmtId="0" fontId="5" fillId="4" borderId="2" xfId="1" quotePrefix="1" applyFont="1" applyFill="1" applyBorder="1" applyAlignment="1">
      <alignment horizontal="left" vertical="center" wrapText="1"/>
    </xf>
    <xf numFmtId="167" fontId="6" fillId="4" borderId="0" xfId="1" quotePrefix="1" applyNumberFormat="1" applyFont="1" applyFill="1" applyAlignment="1" applyProtection="1">
      <alignment horizontal="left"/>
    </xf>
    <xf numFmtId="167" fontId="6" fillId="4" borderId="2" xfId="1" quotePrefix="1" applyNumberFormat="1" applyFont="1" applyFill="1" applyBorder="1" applyAlignment="1" applyProtection="1">
      <alignment horizontal="left" vertical="center"/>
    </xf>
    <xf numFmtId="0" fontId="12" fillId="2" borderId="5" xfId="1" applyFont="1" applyFill="1" applyBorder="1" applyAlignment="1" applyProtection="1">
      <alignment horizontal="center" vertical="center" wrapText="1"/>
    </xf>
    <xf numFmtId="0" fontId="12" fillId="2" borderId="6" xfId="1" applyFont="1" applyFill="1" applyBorder="1" applyAlignment="1" applyProtection="1">
      <alignment horizontal="center" vertical="center" wrapText="1"/>
    </xf>
    <xf numFmtId="0" fontId="12" fillId="2" borderId="8" xfId="1" applyFont="1" applyFill="1" applyBorder="1" applyAlignment="1" applyProtection="1">
      <alignment horizontal="center" vertical="center" wrapText="1"/>
    </xf>
    <xf numFmtId="0" fontId="12" fillId="4" borderId="2" xfId="1" quotePrefix="1" applyFont="1" applyFill="1" applyBorder="1" applyAlignment="1">
      <alignment horizontal="left" vertical="center" wrapText="1"/>
    </xf>
    <xf numFmtId="0" fontId="5" fillId="4" borderId="0" xfId="1" quotePrefix="1" applyFont="1" applyFill="1" applyAlignment="1">
      <alignment horizontal="left" vertical="center" wrapText="1"/>
    </xf>
    <xf numFmtId="176" fontId="12" fillId="0" borderId="0" xfId="1" applyNumberFormat="1" applyFont="1" applyAlignment="1" applyProtection="1">
      <alignment horizontal="left"/>
    </xf>
    <xf numFmtId="0" fontId="12" fillId="0" borderId="0" xfId="4" quotePrefix="1" applyFont="1" applyFill="1" applyAlignment="1">
      <alignment horizontal="left" vertical="top" wrapText="1"/>
    </xf>
    <xf numFmtId="0" fontId="12" fillId="0" borderId="0" xfId="4" applyFont="1" applyFill="1" applyAlignment="1">
      <alignment horizontal="left" vertical="top" wrapText="1"/>
    </xf>
    <xf numFmtId="0" fontId="1" fillId="0" borderId="0" xfId="0" quotePrefix="1" applyFont="1" applyAlignment="1">
      <alignment horizontal="left" vertical="top" wrapText="1"/>
    </xf>
    <xf numFmtId="49" fontId="5" fillId="0" borderId="0" xfId="1" applyNumberFormat="1" applyFont="1" applyFill="1" applyBorder="1" applyAlignment="1">
      <alignment horizontal="left" wrapText="1"/>
    </xf>
    <xf numFmtId="49" fontId="0" fillId="0" borderId="0" xfId="0" applyNumberFormat="1" applyAlignment="1">
      <alignment horizontal="left" wrapText="1"/>
    </xf>
    <xf numFmtId="167" fontId="5" fillId="4" borderId="0" xfId="1" quotePrefix="1" applyNumberFormat="1" applyFont="1" applyFill="1" applyBorder="1" applyAlignment="1" applyProtection="1">
      <alignment horizontal="left" vertical="center"/>
    </xf>
    <xf numFmtId="0" fontId="5" fillId="4" borderId="0" xfId="1" quotePrefix="1" applyFont="1" applyFill="1" applyAlignment="1">
      <alignment horizontal="left" vertical="top" wrapText="1"/>
    </xf>
    <xf numFmtId="167" fontId="6" fillId="4" borderId="0" xfId="1" quotePrefix="1" applyNumberFormat="1" applyFont="1" applyFill="1" applyBorder="1" applyAlignment="1" applyProtection="1">
      <alignment horizontal="left" vertical="center"/>
    </xf>
    <xf numFmtId="166" fontId="5" fillId="0" borderId="0" xfId="1" applyNumberFormat="1" applyFont="1" applyFill="1" applyBorder="1" applyAlignment="1">
      <alignment horizontal="left"/>
    </xf>
    <xf numFmtId="0" fontId="12" fillId="2" borderId="1" xfId="1" applyFont="1" applyFill="1" applyBorder="1" applyAlignment="1" applyProtection="1">
      <alignment horizontal="center" vertical="center" wrapText="1"/>
    </xf>
    <xf numFmtId="0" fontId="0" fillId="0" borderId="2" xfId="0"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6" xfId="0" applyBorder="1" applyAlignment="1">
      <alignment wrapText="1"/>
    </xf>
    <xf numFmtId="0" fontId="0" fillId="0" borderId="8" xfId="0" applyBorder="1" applyAlignment="1">
      <alignment wrapText="1"/>
    </xf>
  </cellXfs>
  <cellStyles count="5">
    <cellStyle name="Millares 2" xfId="2"/>
    <cellStyle name="Normal" xfId="0" builtinId="0"/>
    <cellStyle name="Normal 2" xfId="1"/>
    <cellStyle name="Normal 3" xfId="4"/>
    <cellStyle name="Normal_INFBONO2" xfId="3"/>
  </cellStyles>
  <dxfs count="27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69</xdr:row>
      <xdr:rowOff>66675</xdr:rowOff>
    </xdr:from>
    <xdr:to>
      <xdr:col>8</xdr:col>
      <xdr:colOff>333375</xdr:colOff>
      <xdr:row>69</xdr:row>
      <xdr:rowOff>66675</xdr:rowOff>
    </xdr:to>
    <xdr:sp macro="" textlink="">
      <xdr:nvSpPr>
        <xdr:cNvPr id="1027" name="Line 3"/>
        <xdr:cNvSpPr>
          <a:spLocks noChangeShapeType="1"/>
        </xdr:cNvSpPr>
      </xdr:nvSpPr>
      <xdr:spPr bwMode="auto">
        <a:xfrm>
          <a:off x="0" y="26346150"/>
          <a:ext cx="5829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89</xdr:row>
      <xdr:rowOff>57150</xdr:rowOff>
    </xdr:from>
    <xdr:to>
      <xdr:col>8</xdr:col>
      <xdr:colOff>333375</xdr:colOff>
      <xdr:row>89</xdr:row>
      <xdr:rowOff>57150</xdr:rowOff>
    </xdr:to>
    <xdr:sp macro="" textlink="">
      <xdr:nvSpPr>
        <xdr:cNvPr id="1025" name="Line 1"/>
        <xdr:cNvSpPr>
          <a:spLocks noChangeShapeType="1"/>
        </xdr:cNvSpPr>
      </xdr:nvSpPr>
      <xdr:spPr bwMode="auto">
        <a:xfrm>
          <a:off x="0" y="34613850"/>
          <a:ext cx="5829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57150</xdr:rowOff>
    </xdr:from>
    <xdr:to>
      <xdr:col>4</xdr:col>
      <xdr:colOff>104775</xdr:colOff>
      <xdr:row>54</xdr:row>
      <xdr:rowOff>57150</xdr:rowOff>
    </xdr:to>
    <xdr:sp macro="" textlink="">
      <xdr:nvSpPr>
        <xdr:cNvPr id="2" name="Line 1"/>
        <xdr:cNvSpPr>
          <a:spLocks noChangeShapeType="1"/>
        </xdr:cNvSpPr>
      </xdr:nvSpPr>
      <xdr:spPr bwMode="auto">
        <a:xfrm>
          <a:off x="0" y="14135100"/>
          <a:ext cx="6172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43</xdr:row>
      <xdr:rowOff>85725</xdr:rowOff>
    </xdr:from>
    <xdr:to>
      <xdr:col>7</xdr:col>
      <xdr:colOff>495300</xdr:colOff>
      <xdr:row>43</xdr:row>
      <xdr:rowOff>85725</xdr:rowOff>
    </xdr:to>
    <xdr:sp macro="" textlink="">
      <xdr:nvSpPr>
        <xdr:cNvPr id="5121" name="Line 1"/>
        <xdr:cNvSpPr>
          <a:spLocks noChangeShapeType="1"/>
        </xdr:cNvSpPr>
      </xdr:nvSpPr>
      <xdr:spPr bwMode="auto">
        <a:xfrm>
          <a:off x="0" y="15992475"/>
          <a:ext cx="5829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81</xdr:row>
      <xdr:rowOff>66675</xdr:rowOff>
    </xdr:from>
    <xdr:to>
      <xdr:col>8</xdr:col>
      <xdr:colOff>190500</xdr:colOff>
      <xdr:row>81</xdr:row>
      <xdr:rowOff>66675</xdr:rowOff>
    </xdr:to>
    <xdr:sp macro="" textlink="">
      <xdr:nvSpPr>
        <xdr:cNvPr id="6145" name="Line 1"/>
        <xdr:cNvSpPr>
          <a:spLocks noChangeShapeType="1"/>
        </xdr:cNvSpPr>
      </xdr:nvSpPr>
      <xdr:spPr bwMode="auto">
        <a:xfrm>
          <a:off x="0" y="27212925"/>
          <a:ext cx="6286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78</xdr:row>
      <xdr:rowOff>85725</xdr:rowOff>
    </xdr:from>
    <xdr:to>
      <xdr:col>9</xdr:col>
      <xdr:colOff>76200</xdr:colOff>
      <xdr:row>78</xdr:row>
      <xdr:rowOff>85725</xdr:rowOff>
    </xdr:to>
    <xdr:sp macro="" textlink="">
      <xdr:nvSpPr>
        <xdr:cNvPr id="2" name="Line 1"/>
        <xdr:cNvSpPr>
          <a:spLocks noChangeShapeType="1"/>
        </xdr:cNvSpPr>
      </xdr:nvSpPr>
      <xdr:spPr bwMode="auto">
        <a:xfrm>
          <a:off x="0" y="23650575"/>
          <a:ext cx="6934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88</xdr:row>
      <xdr:rowOff>104775</xdr:rowOff>
    </xdr:from>
    <xdr:to>
      <xdr:col>8</xdr:col>
      <xdr:colOff>533400</xdr:colOff>
      <xdr:row>88</xdr:row>
      <xdr:rowOff>104775</xdr:rowOff>
    </xdr:to>
    <xdr:sp macro="" textlink="">
      <xdr:nvSpPr>
        <xdr:cNvPr id="2" name="Line 1"/>
        <xdr:cNvSpPr>
          <a:spLocks noChangeShapeType="1"/>
        </xdr:cNvSpPr>
      </xdr:nvSpPr>
      <xdr:spPr bwMode="auto">
        <a:xfrm>
          <a:off x="0" y="27289125"/>
          <a:ext cx="7696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59"/>
  <sheetViews>
    <sheetView workbookViewId="0">
      <selection activeCell="A1076" sqref="A1076"/>
    </sheetView>
  </sheetViews>
  <sheetFormatPr baseColWidth="10" defaultRowHeight="10.5"/>
  <cols>
    <col min="1" max="1" width="12.85546875" style="2" bestFit="1" customWidth="1"/>
    <col min="2" max="2" width="2.7109375" style="2" customWidth="1"/>
    <col min="3" max="3" width="54.5703125" style="2" customWidth="1"/>
    <col min="4" max="4" width="11.5703125" style="2" customWidth="1"/>
    <col min="5" max="5" width="11.85546875" style="2" customWidth="1"/>
    <col min="6" max="6" width="12.5703125" style="2" customWidth="1"/>
    <col min="7" max="7" width="8.42578125" style="2" customWidth="1"/>
    <col min="8" max="8" width="12.7109375" style="2" customWidth="1"/>
    <col min="9" max="9" width="6.5703125" style="2" bestFit="1" customWidth="1"/>
    <col min="10" max="10" width="13" style="2" customWidth="1"/>
    <col min="11" max="12" width="4.5703125" style="2" customWidth="1"/>
    <col min="13" max="13" width="3.28515625" style="2" customWidth="1"/>
    <col min="14" max="14" width="13.42578125" style="2" customWidth="1"/>
    <col min="15" max="15" width="15.42578125" style="2" customWidth="1"/>
    <col min="16" max="16" width="15.42578125" style="2" bestFit="1" customWidth="1"/>
    <col min="17" max="17" width="16.5703125" style="2" customWidth="1"/>
    <col min="18" max="18" width="16.42578125" style="2" customWidth="1"/>
    <col min="19" max="19" width="16.85546875" style="2" customWidth="1"/>
    <col min="20" max="20" width="3.42578125" style="3" customWidth="1"/>
    <col min="21" max="21" width="3.28515625" style="3" customWidth="1"/>
    <col min="22" max="22" width="3.42578125" style="3" customWidth="1"/>
    <col min="23" max="23" width="4.28515625" style="3" customWidth="1"/>
    <col min="24" max="24" width="4.42578125" style="3" customWidth="1"/>
    <col min="25" max="25" width="6.5703125" style="4" customWidth="1"/>
    <col min="26" max="256" width="11.42578125" style="2"/>
    <col min="257" max="257" width="12.85546875" style="2" bestFit="1" customWidth="1"/>
    <col min="258" max="258" width="2.7109375" style="2" customWidth="1"/>
    <col min="259" max="259" width="54.5703125" style="2" customWidth="1"/>
    <col min="260" max="260" width="11.5703125" style="2" customWidth="1"/>
    <col min="261" max="261" width="11.85546875" style="2" customWidth="1"/>
    <col min="262" max="262" width="12.5703125" style="2" customWidth="1"/>
    <col min="263" max="263" width="8.42578125" style="2" customWidth="1"/>
    <col min="264" max="264" width="12.7109375" style="2" customWidth="1"/>
    <col min="265" max="265" width="6.5703125" style="2" bestFit="1" customWidth="1"/>
    <col min="266" max="266" width="13" style="2" customWidth="1"/>
    <col min="267" max="268" width="4.5703125" style="2" customWidth="1"/>
    <col min="269" max="269" width="3.28515625" style="2" customWidth="1"/>
    <col min="270" max="270" width="13.42578125" style="2" customWidth="1"/>
    <col min="271" max="271" width="15.42578125" style="2" customWidth="1"/>
    <col min="272" max="272" width="15.42578125" style="2" bestFit="1" customWidth="1"/>
    <col min="273" max="273" width="16.5703125" style="2" customWidth="1"/>
    <col min="274" max="274" width="16.42578125" style="2" customWidth="1"/>
    <col min="275" max="275" width="16.85546875" style="2" customWidth="1"/>
    <col min="276" max="276" width="3.42578125" style="2" customWidth="1"/>
    <col min="277" max="277" width="3.28515625" style="2" customWidth="1"/>
    <col min="278" max="278" width="3.42578125" style="2" customWidth="1"/>
    <col min="279" max="279" width="4.28515625" style="2" customWidth="1"/>
    <col min="280" max="280" width="4.42578125" style="2" customWidth="1"/>
    <col min="281" max="281" width="6.5703125" style="2" customWidth="1"/>
    <col min="282" max="512" width="11.42578125" style="2"/>
    <col min="513" max="513" width="12.85546875" style="2" bestFit="1" customWidth="1"/>
    <col min="514" max="514" width="2.7109375" style="2" customWidth="1"/>
    <col min="515" max="515" width="54.5703125" style="2" customWidth="1"/>
    <col min="516" max="516" width="11.5703125" style="2" customWidth="1"/>
    <col min="517" max="517" width="11.85546875" style="2" customWidth="1"/>
    <col min="518" max="518" width="12.5703125" style="2" customWidth="1"/>
    <col min="519" max="519" width="8.42578125" style="2" customWidth="1"/>
    <col min="520" max="520" width="12.7109375" style="2" customWidth="1"/>
    <col min="521" max="521" width="6.5703125" style="2" bestFit="1" customWidth="1"/>
    <col min="522" max="522" width="13" style="2" customWidth="1"/>
    <col min="523" max="524" width="4.5703125" style="2" customWidth="1"/>
    <col min="525" max="525" width="3.28515625" style="2" customWidth="1"/>
    <col min="526" max="526" width="13.42578125" style="2" customWidth="1"/>
    <col min="527" max="527" width="15.42578125" style="2" customWidth="1"/>
    <col min="528" max="528" width="15.42578125" style="2" bestFit="1" customWidth="1"/>
    <col min="529" max="529" width="16.5703125" style="2" customWidth="1"/>
    <col min="530" max="530" width="16.42578125" style="2" customWidth="1"/>
    <col min="531" max="531" width="16.85546875" style="2" customWidth="1"/>
    <col min="532" max="532" width="3.42578125" style="2" customWidth="1"/>
    <col min="533" max="533" width="3.28515625" style="2" customWidth="1"/>
    <col min="534" max="534" width="3.42578125" style="2" customWidth="1"/>
    <col min="535" max="535" width="4.28515625" style="2" customWidth="1"/>
    <col min="536" max="536" width="4.42578125" style="2" customWidth="1"/>
    <col min="537" max="537" width="6.5703125" style="2" customWidth="1"/>
    <col min="538" max="768" width="11.42578125" style="2"/>
    <col min="769" max="769" width="12.85546875" style="2" bestFit="1" customWidth="1"/>
    <col min="770" max="770" width="2.7109375" style="2" customWidth="1"/>
    <col min="771" max="771" width="54.5703125" style="2" customWidth="1"/>
    <col min="772" max="772" width="11.5703125" style="2" customWidth="1"/>
    <col min="773" max="773" width="11.85546875" style="2" customWidth="1"/>
    <col min="774" max="774" width="12.5703125" style="2" customWidth="1"/>
    <col min="775" max="775" width="8.42578125" style="2" customWidth="1"/>
    <col min="776" max="776" width="12.7109375" style="2" customWidth="1"/>
    <col min="777" max="777" width="6.5703125" style="2" bestFit="1" customWidth="1"/>
    <col min="778" max="778" width="13" style="2" customWidth="1"/>
    <col min="779" max="780" width="4.5703125" style="2" customWidth="1"/>
    <col min="781" max="781" width="3.28515625" style="2" customWidth="1"/>
    <col min="782" max="782" width="13.42578125" style="2" customWidth="1"/>
    <col min="783" max="783" width="15.42578125" style="2" customWidth="1"/>
    <col min="784" max="784" width="15.42578125" style="2" bestFit="1" customWidth="1"/>
    <col min="785" max="785" width="16.5703125" style="2" customWidth="1"/>
    <col min="786" max="786" width="16.42578125" style="2" customWidth="1"/>
    <col min="787" max="787" width="16.85546875" style="2" customWidth="1"/>
    <col min="788" max="788" width="3.42578125" style="2" customWidth="1"/>
    <col min="789" max="789" width="3.28515625" style="2" customWidth="1"/>
    <col min="790" max="790" width="3.42578125" style="2" customWidth="1"/>
    <col min="791" max="791" width="4.28515625" style="2" customWidth="1"/>
    <col min="792" max="792" width="4.42578125" style="2" customWidth="1"/>
    <col min="793" max="793" width="6.5703125" style="2" customWidth="1"/>
    <col min="794" max="1024" width="11.42578125" style="2"/>
    <col min="1025" max="1025" width="12.85546875" style="2" bestFit="1" customWidth="1"/>
    <col min="1026" max="1026" width="2.7109375" style="2" customWidth="1"/>
    <col min="1027" max="1027" width="54.5703125" style="2" customWidth="1"/>
    <col min="1028" max="1028" width="11.5703125" style="2" customWidth="1"/>
    <col min="1029" max="1029" width="11.85546875" style="2" customWidth="1"/>
    <col min="1030" max="1030" width="12.5703125" style="2" customWidth="1"/>
    <col min="1031" max="1031" width="8.42578125" style="2" customWidth="1"/>
    <col min="1032" max="1032" width="12.7109375" style="2" customWidth="1"/>
    <col min="1033" max="1033" width="6.5703125" style="2" bestFit="1" customWidth="1"/>
    <col min="1034" max="1034" width="13" style="2" customWidth="1"/>
    <col min="1035" max="1036" width="4.5703125" style="2" customWidth="1"/>
    <col min="1037" max="1037" width="3.28515625" style="2" customWidth="1"/>
    <col min="1038" max="1038" width="13.42578125" style="2" customWidth="1"/>
    <col min="1039" max="1039" width="15.42578125" style="2" customWidth="1"/>
    <col min="1040" max="1040" width="15.42578125" style="2" bestFit="1" customWidth="1"/>
    <col min="1041" max="1041" width="16.5703125" style="2" customWidth="1"/>
    <col min="1042" max="1042" width="16.42578125" style="2" customWidth="1"/>
    <col min="1043" max="1043" width="16.85546875" style="2" customWidth="1"/>
    <col min="1044" max="1044" width="3.42578125" style="2" customWidth="1"/>
    <col min="1045" max="1045" width="3.28515625" style="2" customWidth="1"/>
    <col min="1046" max="1046" width="3.42578125" style="2" customWidth="1"/>
    <col min="1047" max="1047" width="4.28515625" style="2" customWidth="1"/>
    <col min="1048" max="1048" width="4.42578125" style="2" customWidth="1"/>
    <col min="1049" max="1049" width="6.5703125" style="2" customWidth="1"/>
    <col min="1050" max="1280" width="11.42578125" style="2"/>
    <col min="1281" max="1281" width="12.85546875" style="2" bestFit="1" customWidth="1"/>
    <col min="1282" max="1282" width="2.7109375" style="2" customWidth="1"/>
    <col min="1283" max="1283" width="54.5703125" style="2" customWidth="1"/>
    <col min="1284" max="1284" width="11.5703125" style="2" customWidth="1"/>
    <col min="1285" max="1285" width="11.85546875" style="2" customWidth="1"/>
    <col min="1286" max="1286" width="12.5703125" style="2" customWidth="1"/>
    <col min="1287" max="1287" width="8.42578125" style="2" customWidth="1"/>
    <col min="1288" max="1288" width="12.7109375" style="2" customWidth="1"/>
    <col min="1289" max="1289" width="6.5703125" style="2" bestFit="1" customWidth="1"/>
    <col min="1290" max="1290" width="13" style="2" customWidth="1"/>
    <col min="1291" max="1292" width="4.5703125" style="2" customWidth="1"/>
    <col min="1293" max="1293" width="3.28515625" style="2" customWidth="1"/>
    <col min="1294" max="1294" width="13.42578125" style="2" customWidth="1"/>
    <col min="1295" max="1295" width="15.42578125" style="2" customWidth="1"/>
    <col min="1296" max="1296" width="15.42578125" style="2" bestFit="1" customWidth="1"/>
    <col min="1297" max="1297" width="16.5703125" style="2" customWidth="1"/>
    <col min="1298" max="1298" width="16.42578125" style="2" customWidth="1"/>
    <col min="1299" max="1299" width="16.85546875" style="2" customWidth="1"/>
    <col min="1300" max="1300" width="3.42578125" style="2" customWidth="1"/>
    <col min="1301" max="1301" width="3.28515625" style="2" customWidth="1"/>
    <col min="1302" max="1302" width="3.42578125" style="2" customWidth="1"/>
    <col min="1303" max="1303" width="4.28515625" style="2" customWidth="1"/>
    <col min="1304" max="1304" width="4.42578125" style="2" customWidth="1"/>
    <col min="1305" max="1305" width="6.5703125" style="2" customWidth="1"/>
    <col min="1306" max="1536" width="11.42578125" style="2"/>
    <col min="1537" max="1537" width="12.85546875" style="2" bestFit="1" customWidth="1"/>
    <col min="1538" max="1538" width="2.7109375" style="2" customWidth="1"/>
    <col min="1539" max="1539" width="54.5703125" style="2" customWidth="1"/>
    <col min="1540" max="1540" width="11.5703125" style="2" customWidth="1"/>
    <col min="1541" max="1541" width="11.85546875" style="2" customWidth="1"/>
    <col min="1542" max="1542" width="12.5703125" style="2" customWidth="1"/>
    <col min="1543" max="1543" width="8.42578125" style="2" customWidth="1"/>
    <col min="1544" max="1544" width="12.7109375" style="2" customWidth="1"/>
    <col min="1545" max="1545" width="6.5703125" style="2" bestFit="1" customWidth="1"/>
    <col min="1546" max="1546" width="13" style="2" customWidth="1"/>
    <col min="1547" max="1548" width="4.5703125" style="2" customWidth="1"/>
    <col min="1549" max="1549" width="3.28515625" style="2" customWidth="1"/>
    <col min="1550" max="1550" width="13.42578125" style="2" customWidth="1"/>
    <col min="1551" max="1551" width="15.42578125" style="2" customWidth="1"/>
    <col min="1552" max="1552" width="15.42578125" style="2" bestFit="1" customWidth="1"/>
    <col min="1553" max="1553" width="16.5703125" style="2" customWidth="1"/>
    <col min="1554" max="1554" width="16.42578125" style="2" customWidth="1"/>
    <col min="1555" max="1555" width="16.85546875" style="2" customWidth="1"/>
    <col min="1556" max="1556" width="3.42578125" style="2" customWidth="1"/>
    <col min="1557" max="1557" width="3.28515625" style="2" customWidth="1"/>
    <col min="1558" max="1558" width="3.42578125" style="2" customWidth="1"/>
    <col min="1559" max="1559" width="4.28515625" style="2" customWidth="1"/>
    <col min="1560" max="1560" width="4.42578125" style="2" customWidth="1"/>
    <col min="1561" max="1561" width="6.5703125" style="2" customWidth="1"/>
    <col min="1562" max="1792" width="11.42578125" style="2"/>
    <col min="1793" max="1793" width="12.85546875" style="2" bestFit="1" customWidth="1"/>
    <col min="1794" max="1794" width="2.7109375" style="2" customWidth="1"/>
    <col min="1795" max="1795" width="54.5703125" style="2" customWidth="1"/>
    <col min="1796" max="1796" width="11.5703125" style="2" customWidth="1"/>
    <col min="1797" max="1797" width="11.85546875" style="2" customWidth="1"/>
    <col min="1798" max="1798" width="12.5703125" style="2" customWidth="1"/>
    <col min="1799" max="1799" width="8.42578125" style="2" customWidth="1"/>
    <col min="1800" max="1800" width="12.7109375" style="2" customWidth="1"/>
    <col min="1801" max="1801" width="6.5703125" style="2" bestFit="1" customWidth="1"/>
    <col min="1802" max="1802" width="13" style="2" customWidth="1"/>
    <col min="1803" max="1804" width="4.5703125" style="2" customWidth="1"/>
    <col min="1805" max="1805" width="3.28515625" style="2" customWidth="1"/>
    <col min="1806" max="1806" width="13.42578125" style="2" customWidth="1"/>
    <col min="1807" max="1807" width="15.42578125" style="2" customWidth="1"/>
    <col min="1808" max="1808" width="15.42578125" style="2" bestFit="1" customWidth="1"/>
    <col min="1809" max="1809" width="16.5703125" style="2" customWidth="1"/>
    <col min="1810" max="1810" width="16.42578125" style="2" customWidth="1"/>
    <col min="1811" max="1811" width="16.85546875" style="2" customWidth="1"/>
    <col min="1812" max="1812" width="3.42578125" style="2" customWidth="1"/>
    <col min="1813" max="1813" width="3.28515625" style="2" customWidth="1"/>
    <col min="1814" max="1814" width="3.42578125" style="2" customWidth="1"/>
    <col min="1815" max="1815" width="4.28515625" style="2" customWidth="1"/>
    <col min="1816" max="1816" width="4.42578125" style="2" customWidth="1"/>
    <col min="1817" max="1817" width="6.5703125" style="2" customWidth="1"/>
    <col min="1818" max="2048" width="11.42578125" style="2"/>
    <col min="2049" max="2049" width="12.85546875" style="2" bestFit="1" customWidth="1"/>
    <col min="2050" max="2050" width="2.7109375" style="2" customWidth="1"/>
    <col min="2051" max="2051" width="54.5703125" style="2" customWidth="1"/>
    <col min="2052" max="2052" width="11.5703125" style="2" customWidth="1"/>
    <col min="2053" max="2053" width="11.85546875" style="2" customWidth="1"/>
    <col min="2054" max="2054" width="12.5703125" style="2" customWidth="1"/>
    <col min="2055" max="2055" width="8.42578125" style="2" customWidth="1"/>
    <col min="2056" max="2056" width="12.7109375" style="2" customWidth="1"/>
    <col min="2057" max="2057" width="6.5703125" style="2" bestFit="1" customWidth="1"/>
    <col min="2058" max="2058" width="13" style="2" customWidth="1"/>
    <col min="2059" max="2060" width="4.5703125" style="2" customWidth="1"/>
    <col min="2061" max="2061" width="3.28515625" style="2" customWidth="1"/>
    <col min="2062" max="2062" width="13.42578125" style="2" customWidth="1"/>
    <col min="2063" max="2063" width="15.42578125" style="2" customWidth="1"/>
    <col min="2064" max="2064" width="15.42578125" style="2" bestFit="1" customWidth="1"/>
    <col min="2065" max="2065" width="16.5703125" style="2" customWidth="1"/>
    <col min="2066" max="2066" width="16.42578125" style="2" customWidth="1"/>
    <col min="2067" max="2067" width="16.85546875" style="2" customWidth="1"/>
    <col min="2068" max="2068" width="3.42578125" style="2" customWidth="1"/>
    <col min="2069" max="2069" width="3.28515625" style="2" customWidth="1"/>
    <col min="2070" max="2070" width="3.42578125" style="2" customWidth="1"/>
    <col min="2071" max="2071" width="4.28515625" style="2" customWidth="1"/>
    <col min="2072" max="2072" width="4.42578125" style="2" customWidth="1"/>
    <col min="2073" max="2073" width="6.5703125" style="2" customWidth="1"/>
    <col min="2074" max="2304" width="11.42578125" style="2"/>
    <col min="2305" max="2305" width="12.85546875" style="2" bestFit="1" customWidth="1"/>
    <col min="2306" max="2306" width="2.7109375" style="2" customWidth="1"/>
    <col min="2307" max="2307" width="54.5703125" style="2" customWidth="1"/>
    <col min="2308" max="2308" width="11.5703125" style="2" customWidth="1"/>
    <col min="2309" max="2309" width="11.85546875" style="2" customWidth="1"/>
    <col min="2310" max="2310" width="12.5703125" style="2" customWidth="1"/>
    <col min="2311" max="2311" width="8.42578125" style="2" customWidth="1"/>
    <col min="2312" max="2312" width="12.7109375" style="2" customWidth="1"/>
    <col min="2313" max="2313" width="6.5703125" style="2" bestFit="1" customWidth="1"/>
    <col min="2314" max="2314" width="13" style="2" customWidth="1"/>
    <col min="2315" max="2316" width="4.5703125" style="2" customWidth="1"/>
    <col min="2317" max="2317" width="3.28515625" style="2" customWidth="1"/>
    <col min="2318" max="2318" width="13.42578125" style="2" customWidth="1"/>
    <col min="2319" max="2319" width="15.42578125" style="2" customWidth="1"/>
    <col min="2320" max="2320" width="15.42578125" style="2" bestFit="1" customWidth="1"/>
    <col min="2321" max="2321" width="16.5703125" style="2" customWidth="1"/>
    <col min="2322" max="2322" width="16.42578125" style="2" customWidth="1"/>
    <col min="2323" max="2323" width="16.85546875" style="2" customWidth="1"/>
    <col min="2324" max="2324" width="3.42578125" style="2" customWidth="1"/>
    <col min="2325" max="2325" width="3.28515625" style="2" customWidth="1"/>
    <col min="2326" max="2326" width="3.42578125" style="2" customWidth="1"/>
    <col min="2327" max="2327" width="4.28515625" style="2" customWidth="1"/>
    <col min="2328" max="2328" width="4.42578125" style="2" customWidth="1"/>
    <col min="2329" max="2329" width="6.5703125" style="2" customWidth="1"/>
    <col min="2330" max="2560" width="11.42578125" style="2"/>
    <col min="2561" max="2561" width="12.85546875" style="2" bestFit="1" customWidth="1"/>
    <col min="2562" max="2562" width="2.7109375" style="2" customWidth="1"/>
    <col min="2563" max="2563" width="54.5703125" style="2" customWidth="1"/>
    <col min="2564" max="2564" width="11.5703125" style="2" customWidth="1"/>
    <col min="2565" max="2565" width="11.85546875" style="2" customWidth="1"/>
    <col min="2566" max="2566" width="12.5703125" style="2" customWidth="1"/>
    <col min="2567" max="2567" width="8.42578125" style="2" customWidth="1"/>
    <col min="2568" max="2568" width="12.7109375" style="2" customWidth="1"/>
    <col min="2569" max="2569" width="6.5703125" style="2" bestFit="1" customWidth="1"/>
    <col min="2570" max="2570" width="13" style="2" customWidth="1"/>
    <col min="2571" max="2572" width="4.5703125" style="2" customWidth="1"/>
    <col min="2573" max="2573" width="3.28515625" style="2" customWidth="1"/>
    <col min="2574" max="2574" width="13.42578125" style="2" customWidth="1"/>
    <col min="2575" max="2575" width="15.42578125" style="2" customWidth="1"/>
    <col min="2576" max="2576" width="15.42578125" style="2" bestFit="1" customWidth="1"/>
    <col min="2577" max="2577" width="16.5703125" style="2" customWidth="1"/>
    <col min="2578" max="2578" width="16.42578125" style="2" customWidth="1"/>
    <col min="2579" max="2579" width="16.85546875" style="2" customWidth="1"/>
    <col min="2580" max="2580" width="3.42578125" style="2" customWidth="1"/>
    <col min="2581" max="2581" width="3.28515625" style="2" customWidth="1"/>
    <col min="2582" max="2582" width="3.42578125" style="2" customWidth="1"/>
    <col min="2583" max="2583" width="4.28515625" style="2" customWidth="1"/>
    <col min="2584" max="2584" width="4.42578125" style="2" customWidth="1"/>
    <col min="2585" max="2585" width="6.5703125" style="2" customWidth="1"/>
    <col min="2586" max="2816" width="11.42578125" style="2"/>
    <col min="2817" max="2817" width="12.85546875" style="2" bestFit="1" customWidth="1"/>
    <col min="2818" max="2818" width="2.7109375" style="2" customWidth="1"/>
    <col min="2819" max="2819" width="54.5703125" style="2" customWidth="1"/>
    <col min="2820" max="2820" width="11.5703125" style="2" customWidth="1"/>
    <col min="2821" max="2821" width="11.85546875" style="2" customWidth="1"/>
    <col min="2822" max="2822" width="12.5703125" style="2" customWidth="1"/>
    <col min="2823" max="2823" width="8.42578125" style="2" customWidth="1"/>
    <col min="2824" max="2824" width="12.7109375" style="2" customWidth="1"/>
    <col min="2825" max="2825" width="6.5703125" style="2" bestFit="1" customWidth="1"/>
    <col min="2826" max="2826" width="13" style="2" customWidth="1"/>
    <col min="2827" max="2828" width="4.5703125" style="2" customWidth="1"/>
    <col min="2829" max="2829" width="3.28515625" style="2" customWidth="1"/>
    <col min="2830" max="2830" width="13.42578125" style="2" customWidth="1"/>
    <col min="2831" max="2831" width="15.42578125" style="2" customWidth="1"/>
    <col min="2832" max="2832" width="15.42578125" style="2" bestFit="1" customWidth="1"/>
    <col min="2833" max="2833" width="16.5703125" style="2" customWidth="1"/>
    <col min="2834" max="2834" width="16.42578125" style="2" customWidth="1"/>
    <col min="2835" max="2835" width="16.85546875" style="2" customWidth="1"/>
    <col min="2836" max="2836" width="3.42578125" style="2" customWidth="1"/>
    <col min="2837" max="2837" width="3.28515625" style="2" customWidth="1"/>
    <col min="2838" max="2838" width="3.42578125" style="2" customWidth="1"/>
    <col min="2839" max="2839" width="4.28515625" style="2" customWidth="1"/>
    <col min="2840" max="2840" width="4.42578125" style="2" customWidth="1"/>
    <col min="2841" max="2841" width="6.5703125" style="2" customWidth="1"/>
    <col min="2842" max="3072" width="11.42578125" style="2"/>
    <col min="3073" max="3073" width="12.85546875" style="2" bestFit="1" customWidth="1"/>
    <col min="3074" max="3074" width="2.7109375" style="2" customWidth="1"/>
    <col min="3075" max="3075" width="54.5703125" style="2" customWidth="1"/>
    <col min="3076" max="3076" width="11.5703125" style="2" customWidth="1"/>
    <col min="3077" max="3077" width="11.85546875" style="2" customWidth="1"/>
    <col min="3078" max="3078" width="12.5703125" style="2" customWidth="1"/>
    <col min="3079" max="3079" width="8.42578125" style="2" customWidth="1"/>
    <col min="3080" max="3080" width="12.7109375" style="2" customWidth="1"/>
    <col min="3081" max="3081" width="6.5703125" style="2" bestFit="1" customWidth="1"/>
    <col min="3082" max="3082" width="13" style="2" customWidth="1"/>
    <col min="3083" max="3084" width="4.5703125" style="2" customWidth="1"/>
    <col min="3085" max="3085" width="3.28515625" style="2" customWidth="1"/>
    <col min="3086" max="3086" width="13.42578125" style="2" customWidth="1"/>
    <col min="3087" max="3087" width="15.42578125" style="2" customWidth="1"/>
    <col min="3088" max="3088" width="15.42578125" style="2" bestFit="1" customWidth="1"/>
    <col min="3089" max="3089" width="16.5703125" style="2" customWidth="1"/>
    <col min="3090" max="3090" width="16.42578125" style="2" customWidth="1"/>
    <col min="3091" max="3091" width="16.85546875" style="2" customWidth="1"/>
    <col min="3092" max="3092" width="3.42578125" style="2" customWidth="1"/>
    <col min="3093" max="3093" width="3.28515625" style="2" customWidth="1"/>
    <col min="3094" max="3094" width="3.42578125" style="2" customWidth="1"/>
    <col min="3095" max="3095" width="4.28515625" style="2" customWidth="1"/>
    <col min="3096" max="3096" width="4.42578125" style="2" customWidth="1"/>
    <col min="3097" max="3097" width="6.5703125" style="2" customWidth="1"/>
    <col min="3098" max="3328" width="11.42578125" style="2"/>
    <col min="3329" max="3329" width="12.85546875" style="2" bestFit="1" customWidth="1"/>
    <col min="3330" max="3330" width="2.7109375" style="2" customWidth="1"/>
    <col min="3331" max="3331" width="54.5703125" style="2" customWidth="1"/>
    <col min="3332" max="3332" width="11.5703125" style="2" customWidth="1"/>
    <col min="3333" max="3333" width="11.85546875" style="2" customWidth="1"/>
    <col min="3334" max="3334" width="12.5703125" style="2" customWidth="1"/>
    <col min="3335" max="3335" width="8.42578125" style="2" customWidth="1"/>
    <col min="3336" max="3336" width="12.7109375" style="2" customWidth="1"/>
    <col min="3337" max="3337" width="6.5703125" style="2" bestFit="1" customWidth="1"/>
    <col min="3338" max="3338" width="13" style="2" customWidth="1"/>
    <col min="3339" max="3340" width="4.5703125" style="2" customWidth="1"/>
    <col min="3341" max="3341" width="3.28515625" style="2" customWidth="1"/>
    <col min="3342" max="3342" width="13.42578125" style="2" customWidth="1"/>
    <col min="3343" max="3343" width="15.42578125" style="2" customWidth="1"/>
    <col min="3344" max="3344" width="15.42578125" style="2" bestFit="1" customWidth="1"/>
    <col min="3345" max="3345" width="16.5703125" style="2" customWidth="1"/>
    <col min="3346" max="3346" width="16.42578125" style="2" customWidth="1"/>
    <col min="3347" max="3347" width="16.85546875" style="2" customWidth="1"/>
    <col min="3348" max="3348" width="3.42578125" style="2" customWidth="1"/>
    <col min="3349" max="3349" width="3.28515625" style="2" customWidth="1"/>
    <col min="3350" max="3350" width="3.42578125" style="2" customWidth="1"/>
    <col min="3351" max="3351" width="4.28515625" style="2" customWidth="1"/>
    <col min="3352" max="3352" width="4.42578125" style="2" customWidth="1"/>
    <col min="3353" max="3353" width="6.5703125" style="2" customWidth="1"/>
    <col min="3354" max="3584" width="11.42578125" style="2"/>
    <col min="3585" max="3585" width="12.85546875" style="2" bestFit="1" customWidth="1"/>
    <col min="3586" max="3586" width="2.7109375" style="2" customWidth="1"/>
    <col min="3587" max="3587" width="54.5703125" style="2" customWidth="1"/>
    <col min="3588" max="3588" width="11.5703125" style="2" customWidth="1"/>
    <col min="3589" max="3589" width="11.85546875" style="2" customWidth="1"/>
    <col min="3590" max="3590" width="12.5703125" style="2" customWidth="1"/>
    <col min="3591" max="3591" width="8.42578125" style="2" customWidth="1"/>
    <col min="3592" max="3592" width="12.7109375" style="2" customWidth="1"/>
    <col min="3593" max="3593" width="6.5703125" style="2" bestFit="1" customWidth="1"/>
    <col min="3594" max="3594" width="13" style="2" customWidth="1"/>
    <col min="3595" max="3596" width="4.5703125" style="2" customWidth="1"/>
    <col min="3597" max="3597" width="3.28515625" style="2" customWidth="1"/>
    <col min="3598" max="3598" width="13.42578125" style="2" customWidth="1"/>
    <col min="3599" max="3599" width="15.42578125" style="2" customWidth="1"/>
    <col min="3600" max="3600" width="15.42578125" style="2" bestFit="1" customWidth="1"/>
    <col min="3601" max="3601" width="16.5703125" style="2" customWidth="1"/>
    <col min="3602" max="3602" width="16.42578125" style="2" customWidth="1"/>
    <col min="3603" max="3603" width="16.85546875" style="2" customWidth="1"/>
    <col min="3604" max="3604" width="3.42578125" style="2" customWidth="1"/>
    <col min="3605" max="3605" width="3.28515625" style="2" customWidth="1"/>
    <col min="3606" max="3606" width="3.42578125" style="2" customWidth="1"/>
    <col min="3607" max="3607" width="4.28515625" style="2" customWidth="1"/>
    <col min="3608" max="3608" width="4.42578125" style="2" customWidth="1"/>
    <col min="3609" max="3609" width="6.5703125" style="2" customWidth="1"/>
    <col min="3610" max="3840" width="11.42578125" style="2"/>
    <col min="3841" max="3841" width="12.85546875" style="2" bestFit="1" customWidth="1"/>
    <col min="3842" max="3842" width="2.7109375" style="2" customWidth="1"/>
    <col min="3843" max="3843" width="54.5703125" style="2" customWidth="1"/>
    <col min="3844" max="3844" width="11.5703125" style="2" customWidth="1"/>
    <col min="3845" max="3845" width="11.85546875" style="2" customWidth="1"/>
    <col min="3846" max="3846" width="12.5703125" style="2" customWidth="1"/>
    <col min="3847" max="3847" width="8.42578125" style="2" customWidth="1"/>
    <col min="3848" max="3848" width="12.7109375" style="2" customWidth="1"/>
    <col min="3849" max="3849" width="6.5703125" style="2" bestFit="1" customWidth="1"/>
    <col min="3850" max="3850" width="13" style="2" customWidth="1"/>
    <col min="3851" max="3852" width="4.5703125" style="2" customWidth="1"/>
    <col min="3853" max="3853" width="3.28515625" style="2" customWidth="1"/>
    <col min="3854" max="3854" width="13.42578125" style="2" customWidth="1"/>
    <col min="3855" max="3855" width="15.42578125" style="2" customWidth="1"/>
    <col min="3856" max="3856" width="15.42578125" style="2" bestFit="1" customWidth="1"/>
    <col min="3857" max="3857" width="16.5703125" style="2" customWidth="1"/>
    <col min="3858" max="3858" width="16.42578125" style="2" customWidth="1"/>
    <col min="3859" max="3859" width="16.85546875" style="2" customWidth="1"/>
    <col min="3860" max="3860" width="3.42578125" style="2" customWidth="1"/>
    <col min="3861" max="3861" width="3.28515625" style="2" customWidth="1"/>
    <col min="3862" max="3862" width="3.42578125" style="2" customWidth="1"/>
    <col min="3863" max="3863" width="4.28515625" style="2" customWidth="1"/>
    <col min="3864" max="3864" width="4.42578125" style="2" customWidth="1"/>
    <col min="3865" max="3865" width="6.5703125" style="2" customWidth="1"/>
    <col min="3866" max="4096" width="11.42578125" style="2"/>
    <col min="4097" max="4097" width="12.85546875" style="2" bestFit="1" customWidth="1"/>
    <col min="4098" max="4098" width="2.7109375" style="2" customWidth="1"/>
    <col min="4099" max="4099" width="54.5703125" style="2" customWidth="1"/>
    <col min="4100" max="4100" width="11.5703125" style="2" customWidth="1"/>
    <col min="4101" max="4101" width="11.85546875" style="2" customWidth="1"/>
    <col min="4102" max="4102" width="12.5703125" style="2" customWidth="1"/>
    <col min="4103" max="4103" width="8.42578125" style="2" customWidth="1"/>
    <col min="4104" max="4104" width="12.7109375" style="2" customWidth="1"/>
    <col min="4105" max="4105" width="6.5703125" style="2" bestFit="1" customWidth="1"/>
    <col min="4106" max="4106" width="13" style="2" customWidth="1"/>
    <col min="4107" max="4108" width="4.5703125" style="2" customWidth="1"/>
    <col min="4109" max="4109" width="3.28515625" style="2" customWidth="1"/>
    <col min="4110" max="4110" width="13.42578125" style="2" customWidth="1"/>
    <col min="4111" max="4111" width="15.42578125" style="2" customWidth="1"/>
    <col min="4112" max="4112" width="15.42578125" style="2" bestFit="1" customWidth="1"/>
    <col min="4113" max="4113" width="16.5703125" style="2" customWidth="1"/>
    <col min="4114" max="4114" width="16.42578125" style="2" customWidth="1"/>
    <col min="4115" max="4115" width="16.85546875" style="2" customWidth="1"/>
    <col min="4116" max="4116" width="3.42578125" style="2" customWidth="1"/>
    <col min="4117" max="4117" width="3.28515625" style="2" customWidth="1"/>
    <col min="4118" max="4118" width="3.42578125" style="2" customWidth="1"/>
    <col min="4119" max="4119" width="4.28515625" style="2" customWidth="1"/>
    <col min="4120" max="4120" width="4.42578125" style="2" customWidth="1"/>
    <col min="4121" max="4121" width="6.5703125" style="2" customWidth="1"/>
    <col min="4122" max="4352" width="11.42578125" style="2"/>
    <col min="4353" max="4353" width="12.85546875" style="2" bestFit="1" customWidth="1"/>
    <col min="4354" max="4354" width="2.7109375" style="2" customWidth="1"/>
    <col min="4355" max="4355" width="54.5703125" style="2" customWidth="1"/>
    <col min="4356" max="4356" width="11.5703125" style="2" customWidth="1"/>
    <col min="4357" max="4357" width="11.85546875" style="2" customWidth="1"/>
    <col min="4358" max="4358" width="12.5703125" style="2" customWidth="1"/>
    <col min="4359" max="4359" width="8.42578125" style="2" customWidth="1"/>
    <col min="4360" max="4360" width="12.7109375" style="2" customWidth="1"/>
    <col min="4361" max="4361" width="6.5703125" style="2" bestFit="1" customWidth="1"/>
    <col min="4362" max="4362" width="13" style="2" customWidth="1"/>
    <col min="4363" max="4364" width="4.5703125" style="2" customWidth="1"/>
    <col min="4365" max="4365" width="3.28515625" style="2" customWidth="1"/>
    <col min="4366" max="4366" width="13.42578125" style="2" customWidth="1"/>
    <col min="4367" max="4367" width="15.42578125" style="2" customWidth="1"/>
    <col min="4368" max="4368" width="15.42578125" style="2" bestFit="1" customWidth="1"/>
    <col min="4369" max="4369" width="16.5703125" style="2" customWidth="1"/>
    <col min="4370" max="4370" width="16.42578125" style="2" customWidth="1"/>
    <col min="4371" max="4371" width="16.85546875" style="2" customWidth="1"/>
    <col min="4372" max="4372" width="3.42578125" style="2" customWidth="1"/>
    <col min="4373" max="4373" width="3.28515625" style="2" customWidth="1"/>
    <col min="4374" max="4374" width="3.42578125" style="2" customWidth="1"/>
    <col min="4375" max="4375" width="4.28515625" style="2" customWidth="1"/>
    <col min="4376" max="4376" width="4.42578125" style="2" customWidth="1"/>
    <col min="4377" max="4377" width="6.5703125" style="2" customWidth="1"/>
    <col min="4378" max="4608" width="11.42578125" style="2"/>
    <col min="4609" max="4609" width="12.85546875" style="2" bestFit="1" customWidth="1"/>
    <col min="4610" max="4610" width="2.7109375" style="2" customWidth="1"/>
    <col min="4611" max="4611" width="54.5703125" style="2" customWidth="1"/>
    <col min="4612" max="4612" width="11.5703125" style="2" customWidth="1"/>
    <col min="4613" max="4613" width="11.85546875" style="2" customWidth="1"/>
    <col min="4614" max="4614" width="12.5703125" style="2" customWidth="1"/>
    <col min="4615" max="4615" width="8.42578125" style="2" customWidth="1"/>
    <col min="4616" max="4616" width="12.7109375" style="2" customWidth="1"/>
    <col min="4617" max="4617" width="6.5703125" style="2" bestFit="1" customWidth="1"/>
    <col min="4618" max="4618" width="13" style="2" customWidth="1"/>
    <col min="4619" max="4620" width="4.5703125" style="2" customWidth="1"/>
    <col min="4621" max="4621" width="3.28515625" style="2" customWidth="1"/>
    <col min="4622" max="4622" width="13.42578125" style="2" customWidth="1"/>
    <col min="4623" max="4623" width="15.42578125" style="2" customWidth="1"/>
    <col min="4624" max="4624" width="15.42578125" style="2" bestFit="1" customWidth="1"/>
    <col min="4625" max="4625" width="16.5703125" style="2" customWidth="1"/>
    <col min="4626" max="4626" width="16.42578125" style="2" customWidth="1"/>
    <col min="4627" max="4627" width="16.85546875" style="2" customWidth="1"/>
    <col min="4628" max="4628" width="3.42578125" style="2" customWidth="1"/>
    <col min="4629" max="4629" width="3.28515625" style="2" customWidth="1"/>
    <col min="4630" max="4630" width="3.42578125" style="2" customWidth="1"/>
    <col min="4631" max="4631" width="4.28515625" style="2" customWidth="1"/>
    <col min="4632" max="4632" width="4.42578125" style="2" customWidth="1"/>
    <col min="4633" max="4633" width="6.5703125" style="2" customWidth="1"/>
    <col min="4634" max="4864" width="11.42578125" style="2"/>
    <col min="4865" max="4865" width="12.85546875" style="2" bestFit="1" customWidth="1"/>
    <col min="4866" max="4866" width="2.7109375" style="2" customWidth="1"/>
    <col min="4867" max="4867" width="54.5703125" style="2" customWidth="1"/>
    <col min="4868" max="4868" width="11.5703125" style="2" customWidth="1"/>
    <col min="4869" max="4869" width="11.85546875" style="2" customWidth="1"/>
    <col min="4870" max="4870" width="12.5703125" style="2" customWidth="1"/>
    <col min="4871" max="4871" width="8.42578125" style="2" customWidth="1"/>
    <col min="4872" max="4872" width="12.7109375" style="2" customWidth="1"/>
    <col min="4873" max="4873" width="6.5703125" style="2" bestFit="1" customWidth="1"/>
    <col min="4874" max="4874" width="13" style="2" customWidth="1"/>
    <col min="4875" max="4876" width="4.5703125" style="2" customWidth="1"/>
    <col min="4877" max="4877" width="3.28515625" style="2" customWidth="1"/>
    <col min="4878" max="4878" width="13.42578125" style="2" customWidth="1"/>
    <col min="4879" max="4879" width="15.42578125" style="2" customWidth="1"/>
    <col min="4880" max="4880" width="15.42578125" style="2" bestFit="1" customWidth="1"/>
    <col min="4881" max="4881" width="16.5703125" style="2" customWidth="1"/>
    <col min="4882" max="4882" width="16.42578125" style="2" customWidth="1"/>
    <col min="4883" max="4883" width="16.85546875" style="2" customWidth="1"/>
    <col min="4884" max="4884" width="3.42578125" style="2" customWidth="1"/>
    <col min="4885" max="4885" width="3.28515625" style="2" customWidth="1"/>
    <col min="4886" max="4886" width="3.42578125" style="2" customWidth="1"/>
    <col min="4887" max="4887" width="4.28515625" style="2" customWidth="1"/>
    <col min="4888" max="4888" width="4.42578125" style="2" customWidth="1"/>
    <col min="4889" max="4889" width="6.5703125" style="2" customWidth="1"/>
    <col min="4890" max="5120" width="11.42578125" style="2"/>
    <col min="5121" max="5121" width="12.85546875" style="2" bestFit="1" customWidth="1"/>
    <col min="5122" max="5122" width="2.7109375" style="2" customWidth="1"/>
    <col min="5123" max="5123" width="54.5703125" style="2" customWidth="1"/>
    <col min="5124" max="5124" width="11.5703125" style="2" customWidth="1"/>
    <col min="5125" max="5125" width="11.85546875" style="2" customWidth="1"/>
    <col min="5126" max="5126" width="12.5703125" style="2" customWidth="1"/>
    <col min="5127" max="5127" width="8.42578125" style="2" customWidth="1"/>
    <col min="5128" max="5128" width="12.7109375" style="2" customWidth="1"/>
    <col min="5129" max="5129" width="6.5703125" style="2" bestFit="1" customWidth="1"/>
    <col min="5130" max="5130" width="13" style="2" customWidth="1"/>
    <col min="5131" max="5132" width="4.5703125" style="2" customWidth="1"/>
    <col min="5133" max="5133" width="3.28515625" style="2" customWidth="1"/>
    <col min="5134" max="5134" width="13.42578125" style="2" customWidth="1"/>
    <col min="5135" max="5135" width="15.42578125" style="2" customWidth="1"/>
    <col min="5136" max="5136" width="15.42578125" style="2" bestFit="1" customWidth="1"/>
    <col min="5137" max="5137" width="16.5703125" style="2" customWidth="1"/>
    <col min="5138" max="5138" width="16.42578125" style="2" customWidth="1"/>
    <col min="5139" max="5139" width="16.85546875" style="2" customWidth="1"/>
    <col min="5140" max="5140" width="3.42578125" style="2" customWidth="1"/>
    <col min="5141" max="5141" width="3.28515625" style="2" customWidth="1"/>
    <col min="5142" max="5142" width="3.42578125" style="2" customWidth="1"/>
    <col min="5143" max="5143" width="4.28515625" style="2" customWidth="1"/>
    <col min="5144" max="5144" width="4.42578125" style="2" customWidth="1"/>
    <col min="5145" max="5145" width="6.5703125" style="2" customWidth="1"/>
    <col min="5146" max="5376" width="11.42578125" style="2"/>
    <col min="5377" max="5377" width="12.85546875" style="2" bestFit="1" customWidth="1"/>
    <col min="5378" max="5378" width="2.7109375" style="2" customWidth="1"/>
    <col min="5379" max="5379" width="54.5703125" style="2" customWidth="1"/>
    <col min="5380" max="5380" width="11.5703125" style="2" customWidth="1"/>
    <col min="5381" max="5381" width="11.85546875" style="2" customWidth="1"/>
    <col min="5382" max="5382" width="12.5703125" style="2" customWidth="1"/>
    <col min="5383" max="5383" width="8.42578125" style="2" customWidth="1"/>
    <col min="5384" max="5384" width="12.7109375" style="2" customWidth="1"/>
    <col min="5385" max="5385" width="6.5703125" style="2" bestFit="1" customWidth="1"/>
    <col min="5386" max="5386" width="13" style="2" customWidth="1"/>
    <col min="5387" max="5388" width="4.5703125" style="2" customWidth="1"/>
    <col min="5389" max="5389" width="3.28515625" style="2" customWidth="1"/>
    <col min="5390" max="5390" width="13.42578125" style="2" customWidth="1"/>
    <col min="5391" max="5391" width="15.42578125" style="2" customWidth="1"/>
    <col min="5392" max="5392" width="15.42578125" style="2" bestFit="1" customWidth="1"/>
    <col min="5393" max="5393" width="16.5703125" style="2" customWidth="1"/>
    <col min="5394" max="5394" width="16.42578125" style="2" customWidth="1"/>
    <col min="5395" max="5395" width="16.85546875" style="2" customWidth="1"/>
    <col min="5396" max="5396" width="3.42578125" style="2" customWidth="1"/>
    <col min="5397" max="5397" width="3.28515625" style="2" customWidth="1"/>
    <col min="5398" max="5398" width="3.42578125" style="2" customWidth="1"/>
    <col min="5399" max="5399" width="4.28515625" style="2" customWidth="1"/>
    <col min="5400" max="5400" width="4.42578125" style="2" customWidth="1"/>
    <col min="5401" max="5401" width="6.5703125" style="2" customWidth="1"/>
    <col min="5402" max="5632" width="11.42578125" style="2"/>
    <col min="5633" max="5633" width="12.85546875" style="2" bestFit="1" customWidth="1"/>
    <col min="5634" max="5634" width="2.7109375" style="2" customWidth="1"/>
    <col min="5635" max="5635" width="54.5703125" style="2" customWidth="1"/>
    <col min="5636" max="5636" width="11.5703125" style="2" customWidth="1"/>
    <col min="5637" max="5637" width="11.85546875" style="2" customWidth="1"/>
    <col min="5638" max="5638" width="12.5703125" style="2" customWidth="1"/>
    <col min="5639" max="5639" width="8.42578125" style="2" customWidth="1"/>
    <col min="5640" max="5640" width="12.7109375" style="2" customWidth="1"/>
    <col min="5641" max="5641" width="6.5703125" style="2" bestFit="1" customWidth="1"/>
    <col min="5642" max="5642" width="13" style="2" customWidth="1"/>
    <col min="5643" max="5644" width="4.5703125" style="2" customWidth="1"/>
    <col min="5645" max="5645" width="3.28515625" style="2" customWidth="1"/>
    <col min="5646" max="5646" width="13.42578125" style="2" customWidth="1"/>
    <col min="5647" max="5647" width="15.42578125" style="2" customWidth="1"/>
    <col min="5648" max="5648" width="15.42578125" style="2" bestFit="1" customWidth="1"/>
    <col min="5649" max="5649" width="16.5703125" style="2" customWidth="1"/>
    <col min="5650" max="5650" width="16.42578125" style="2" customWidth="1"/>
    <col min="5651" max="5651" width="16.85546875" style="2" customWidth="1"/>
    <col min="5652" max="5652" width="3.42578125" style="2" customWidth="1"/>
    <col min="5653" max="5653" width="3.28515625" style="2" customWidth="1"/>
    <col min="5654" max="5654" width="3.42578125" style="2" customWidth="1"/>
    <col min="5655" max="5655" width="4.28515625" style="2" customWidth="1"/>
    <col min="5656" max="5656" width="4.42578125" style="2" customWidth="1"/>
    <col min="5657" max="5657" width="6.5703125" style="2" customWidth="1"/>
    <col min="5658" max="5888" width="11.42578125" style="2"/>
    <col min="5889" max="5889" width="12.85546875" style="2" bestFit="1" customWidth="1"/>
    <col min="5890" max="5890" width="2.7109375" style="2" customWidth="1"/>
    <col min="5891" max="5891" width="54.5703125" style="2" customWidth="1"/>
    <col min="5892" max="5892" width="11.5703125" style="2" customWidth="1"/>
    <col min="5893" max="5893" width="11.85546875" style="2" customWidth="1"/>
    <col min="5894" max="5894" width="12.5703125" style="2" customWidth="1"/>
    <col min="5895" max="5895" width="8.42578125" style="2" customWidth="1"/>
    <col min="5896" max="5896" width="12.7109375" style="2" customWidth="1"/>
    <col min="5897" max="5897" width="6.5703125" style="2" bestFit="1" customWidth="1"/>
    <col min="5898" max="5898" width="13" style="2" customWidth="1"/>
    <col min="5899" max="5900" width="4.5703125" style="2" customWidth="1"/>
    <col min="5901" max="5901" width="3.28515625" style="2" customWidth="1"/>
    <col min="5902" max="5902" width="13.42578125" style="2" customWidth="1"/>
    <col min="5903" max="5903" width="15.42578125" style="2" customWidth="1"/>
    <col min="5904" max="5904" width="15.42578125" style="2" bestFit="1" customWidth="1"/>
    <col min="5905" max="5905" width="16.5703125" style="2" customWidth="1"/>
    <col min="5906" max="5906" width="16.42578125" style="2" customWidth="1"/>
    <col min="5907" max="5907" width="16.85546875" style="2" customWidth="1"/>
    <col min="5908" max="5908" width="3.42578125" style="2" customWidth="1"/>
    <col min="5909" max="5909" width="3.28515625" style="2" customWidth="1"/>
    <col min="5910" max="5910" width="3.42578125" style="2" customWidth="1"/>
    <col min="5911" max="5911" width="4.28515625" style="2" customWidth="1"/>
    <col min="5912" max="5912" width="4.42578125" style="2" customWidth="1"/>
    <col min="5913" max="5913" width="6.5703125" style="2" customWidth="1"/>
    <col min="5914" max="6144" width="11.42578125" style="2"/>
    <col min="6145" max="6145" width="12.85546875" style="2" bestFit="1" customWidth="1"/>
    <col min="6146" max="6146" width="2.7109375" style="2" customWidth="1"/>
    <col min="6147" max="6147" width="54.5703125" style="2" customWidth="1"/>
    <col min="6148" max="6148" width="11.5703125" style="2" customWidth="1"/>
    <col min="6149" max="6149" width="11.85546875" style="2" customWidth="1"/>
    <col min="6150" max="6150" width="12.5703125" style="2" customWidth="1"/>
    <col min="6151" max="6151" width="8.42578125" style="2" customWidth="1"/>
    <col min="6152" max="6152" width="12.7109375" style="2" customWidth="1"/>
    <col min="6153" max="6153" width="6.5703125" style="2" bestFit="1" customWidth="1"/>
    <col min="6154" max="6154" width="13" style="2" customWidth="1"/>
    <col min="6155" max="6156" width="4.5703125" style="2" customWidth="1"/>
    <col min="6157" max="6157" width="3.28515625" style="2" customWidth="1"/>
    <col min="6158" max="6158" width="13.42578125" style="2" customWidth="1"/>
    <col min="6159" max="6159" width="15.42578125" style="2" customWidth="1"/>
    <col min="6160" max="6160" width="15.42578125" style="2" bestFit="1" customWidth="1"/>
    <col min="6161" max="6161" width="16.5703125" style="2" customWidth="1"/>
    <col min="6162" max="6162" width="16.42578125" style="2" customWidth="1"/>
    <col min="6163" max="6163" width="16.85546875" style="2" customWidth="1"/>
    <col min="6164" max="6164" width="3.42578125" style="2" customWidth="1"/>
    <col min="6165" max="6165" width="3.28515625" style="2" customWidth="1"/>
    <col min="6166" max="6166" width="3.42578125" style="2" customWidth="1"/>
    <col min="6167" max="6167" width="4.28515625" style="2" customWidth="1"/>
    <col min="6168" max="6168" width="4.42578125" style="2" customWidth="1"/>
    <col min="6169" max="6169" width="6.5703125" style="2" customWidth="1"/>
    <col min="6170" max="6400" width="11.42578125" style="2"/>
    <col min="6401" max="6401" width="12.85546875" style="2" bestFit="1" customWidth="1"/>
    <col min="6402" max="6402" width="2.7109375" style="2" customWidth="1"/>
    <col min="6403" max="6403" width="54.5703125" style="2" customWidth="1"/>
    <col min="6404" max="6404" width="11.5703125" style="2" customWidth="1"/>
    <col min="6405" max="6405" width="11.85546875" style="2" customWidth="1"/>
    <col min="6406" max="6406" width="12.5703125" style="2" customWidth="1"/>
    <col min="6407" max="6407" width="8.42578125" style="2" customWidth="1"/>
    <col min="6408" max="6408" width="12.7109375" style="2" customWidth="1"/>
    <col min="6409" max="6409" width="6.5703125" style="2" bestFit="1" customWidth="1"/>
    <col min="6410" max="6410" width="13" style="2" customWidth="1"/>
    <col min="6411" max="6412" width="4.5703125" style="2" customWidth="1"/>
    <col min="6413" max="6413" width="3.28515625" style="2" customWidth="1"/>
    <col min="6414" max="6414" width="13.42578125" style="2" customWidth="1"/>
    <col min="6415" max="6415" width="15.42578125" style="2" customWidth="1"/>
    <col min="6416" max="6416" width="15.42578125" style="2" bestFit="1" customWidth="1"/>
    <col min="6417" max="6417" width="16.5703125" style="2" customWidth="1"/>
    <col min="6418" max="6418" width="16.42578125" style="2" customWidth="1"/>
    <col min="6419" max="6419" width="16.85546875" style="2" customWidth="1"/>
    <col min="6420" max="6420" width="3.42578125" style="2" customWidth="1"/>
    <col min="6421" max="6421" width="3.28515625" style="2" customWidth="1"/>
    <col min="6422" max="6422" width="3.42578125" style="2" customWidth="1"/>
    <col min="6423" max="6423" width="4.28515625" style="2" customWidth="1"/>
    <col min="6424" max="6424" width="4.42578125" style="2" customWidth="1"/>
    <col min="6425" max="6425" width="6.5703125" style="2" customWidth="1"/>
    <col min="6426" max="6656" width="11.42578125" style="2"/>
    <col min="6657" max="6657" width="12.85546875" style="2" bestFit="1" customWidth="1"/>
    <col min="6658" max="6658" width="2.7109375" style="2" customWidth="1"/>
    <col min="6659" max="6659" width="54.5703125" style="2" customWidth="1"/>
    <col min="6660" max="6660" width="11.5703125" style="2" customWidth="1"/>
    <col min="6661" max="6661" width="11.85546875" style="2" customWidth="1"/>
    <col min="6662" max="6662" width="12.5703125" style="2" customWidth="1"/>
    <col min="6663" max="6663" width="8.42578125" style="2" customWidth="1"/>
    <col min="6664" max="6664" width="12.7109375" style="2" customWidth="1"/>
    <col min="6665" max="6665" width="6.5703125" style="2" bestFit="1" customWidth="1"/>
    <col min="6666" max="6666" width="13" style="2" customWidth="1"/>
    <col min="6667" max="6668" width="4.5703125" style="2" customWidth="1"/>
    <col min="6669" max="6669" width="3.28515625" style="2" customWidth="1"/>
    <col min="6670" max="6670" width="13.42578125" style="2" customWidth="1"/>
    <col min="6671" max="6671" width="15.42578125" style="2" customWidth="1"/>
    <col min="6672" max="6672" width="15.42578125" style="2" bestFit="1" customWidth="1"/>
    <col min="6673" max="6673" width="16.5703125" style="2" customWidth="1"/>
    <col min="6674" max="6674" width="16.42578125" style="2" customWidth="1"/>
    <col min="6675" max="6675" width="16.85546875" style="2" customWidth="1"/>
    <col min="6676" max="6676" width="3.42578125" style="2" customWidth="1"/>
    <col min="6677" max="6677" width="3.28515625" style="2" customWidth="1"/>
    <col min="6678" max="6678" width="3.42578125" style="2" customWidth="1"/>
    <col min="6679" max="6679" width="4.28515625" style="2" customWidth="1"/>
    <col min="6680" max="6680" width="4.42578125" style="2" customWidth="1"/>
    <col min="6681" max="6681" width="6.5703125" style="2" customWidth="1"/>
    <col min="6682" max="6912" width="11.42578125" style="2"/>
    <col min="6913" max="6913" width="12.85546875" style="2" bestFit="1" customWidth="1"/>
    <col min="6914" max="6914" width="2.7109375" style="2" customWidth="1"/>
    <col min="6915" max="6915" width="54.5703125" style="2" customWidth="1"/>
    <col min="6916" max="6916" width="11.5703125" style="2" customWidth="1"/>
    <col min="6917" max="6917" width="11.85546875" style="2" customWidth="1"/>
    <col min="6918" max="6918" width="12.5703125" style="2" customWidth="1"/>
    <col min="6919" max="6919" width="8.42578125" style="2" customWidth="1"/>
    <col min="6920" max="6920" width="12.7109375" style="2" customWidth="1"/>
    <col min="6921" max="6921" width="6.5703125" style="2" bestFit="1" customWidth="1"/>
    <col min="6922" max="6922" width="13" style="2" customWidth="1"/>
    <col min="6923" max="6924" width="4.5703125" style="2" customWidth="1"/>
    <col min="6925" max="6925" width="3.28515625" style="2" customWidth="1"/>
    <col min="6926" max="6926" width="13.42578125" style="2" customWidth="1"/>
    <col min="6927" max="6927" width="15.42578125" style="2" customWidth="1"/>
    <col min="6928" max="6928" width="15.42578125" style="2" bestFit="1" customWidth="1"/>
    <col min="6929" max="6929" width="16.5703125" style="2" customWidth="1"/>
    <col min="6930" max="6930" width="16.42578125" style="2" customWidth="1"/>
    <col min="6931" max="6931" width="16.85546875" style="2" customWidth="1"/>
    <col min="6932" max="6932" width="3.42578125" style="2" customWidth="1"/>
    <col min="6933" max="6933" width="3.28515625" style="2" customWidth="1"/>
    <col min="6934" max="6934" width="3.42578125" style="2" customWidth="1"/>
    <col min="6935" max="6935" width="4.28515625" style="2" customWidth="1"/>
    <col min="6936" max="6936" width="4.42578125" style="2" customWidth="1"/>
    <col min="6937" max="6937" width="6.5703125" style="2" customWidth="1"/>
    <col min="6938" max="7168" width="11.42578125" style="2"/>
    <col min="7169" max="7169" width="12.85546875" style="2" bestFit="1" customWidth="1"/>
    <col min="7170" max="7170" width="2.7109375" style="2" customWidth="1"/>
    <col min="7171" max="7171" width="54.5703125" style="2" customWidth="1"/>
    <col min="7172" max="7172" width="11.5703125" style="2" customWidth="1"/>
    <col min="7173" max="7173" width="11.85546875" style="2" customWidth="1"/>
    <col min="7174" max="7174" width="12.5703125" style="2" customWidth="1"/>
    <col min="7175" max="7175" width="8.42578125" style="2" customWidth="1"/>
    <col min="7176" max="7176" width="12.7109375" style="2" customWidth="1"/>
    <col min="7177" max="7177" width="6.5703125" style="2" bestFit="1" customWidth="1"/>
    <col min="7178" max="7178" width="13" style="2" customWidth="1"/>
    <col min="7179" max="7180" width="4.5703125" style="2" customWidth="1"/>
    <col min="7181" max="7181" width="3.28515625" style="2" customWidth="1"/>
    <col min="7182" max="7182" width="13.42578125" style="2" customWidth="1"/>
    <col min="7183" max="7183" width="15.42578125" style="2" customWidth="1"/>
    <col min="7184" max="7184" width="15.42578125" style="2" bestFit="1" customWidth="1"/>
    <col min="7185" max="7185" width="16.5703125" style="2" customWidth="1"/>
    <col min="7186" max="7186" width="16.42578125" style="2" customWidth="1"/>
    <col min="7187" max="7187" width="16.85546875" style="2" customWidth="1"/>
    <col min="7188" max="7188" width="3.42578125" style="2" customWidth="1"/>
    <col min="7189" max="7189" width="3.28515625" style="2" customWidth="1"/>
    <col min="7190" max="7190" width="3.42578125" style="2" customWidth="1"/>
    <col min="7191" max="7191" width="4.28515625" style="2" customWidth="1"/>
    <col min="7192" max="7192" width="4.42578125" style="2" customWidth="1"/>
    <col min="7193" max="7193" width="6.5703125" style="2" customWidth="1"/>
    <col min="7194" max="7424" width="11.42578125" style="2"/>
    <col min="7425" max="7425" width="12.85546875" style="2" bestFit="1" customWidth="1"/>
    <col min="7426" max="7426" width="2.7109375" style="2" customWidth="1"/>
    <col min="7427" max="7427" width="54.5703125" style="2" customWidth="1"/>
    <col min="7428" max="7428" width="11.5703125" style="2" customWidth="1"/>
    <col min="7429" max="7429" width="11.85546875" style="2" customWidth="1"/>
    <col min="7430" max="7430" width="12.5703125" style="2" customWidth="1"/>
    <col min="7431" max="7431" width="8.42578125" style="2" customWidth="1"/>
    <col min="7432" max="7432" width="12.7109375" style="2" customWidth="1"/>
    <col min="7433" max="7433" width="6.5703125" style="2" bestFit="1" customWidth="1"/>
    <col min="7434" max="7434" width="13" style="2" customWidth="1"/>
    <col min="7435" max="7436" width="4.5703125" style="2" customWidth="1"/>
    <col min="7437" max="7437" width="3.28515625" style="2" customWidth="1"/>
    <col min="7438" max="7438" width="13.42578125" style="2" customWidth="1"/>
    <col min="7439" max="7439" width="15.42578125" style="2" customWidth="1"/>
    <col min="7440" max="7440" width="15.42578125" style="2" bestFit="1" customWidth="1"/>
    <col min="7441" max="7441" width="16.5703125" style="2" customWidth="1"/>
    <col min="7442" max="7442" width="16.42578125" style="2" customWidth="1"/>
    <col min="7443" max="7443" width="16.85546875" style="2" customWidth="1"/>
    <col min="7444" max="7444" width="3.42578125" style="2" customWidth="1"/>
    <col min="7445" max="7445" width="3.28515625" style="2" customWidth="1"/>
    <col min="7446" max="7446" width="3.42578125" style="2" customWidth="1"/>
    <col min="7447" max="7447" width="4.28515625" style="2" customWidth="1"/>
    <col min="7448" max="7448" width="4.42578125" style="2" customWidth="1"/>
    <col min="7449" max="7449" width="6.5703125" style="2" customWidth="1"/>
    <col min="7450" max="7680" width="11.42578125" style="2"/>
    <col min="7681" max="7681" width="12.85546875" style="2" bestFit="1" customWidth="1"/>
    <col min="7682" max="7682" width="2.7109375" style="2" customWidth="1"/>
    <col min="7683" max="7683" width="54.5703125" style="2" customWidth="1"/>
    <col min="7684" max="7684" width="11.5703125" style="2" customWidth="1"/>
    <col min="7685" max="7685" width="11.85546875" style="2" customWidth="1"/>
    <col min="7686" max="7686" width="12.5703125" style="2" customWidth="1"/>
    <col min="7687" max="7687" width="8.42578125" style="2" customWidth="1"/>
    <col min="7688" max="7688" width="12.7109375" style="2" customWidth="1"/>
    <col min="7689" max="7689" width="6.5703125" style="2" bestFit="1" customWidth="1"/>
    <col min="7690" max="7690" width="13" style="2" customWidth="1"/>
    <col min="7691" max="7692" width="4.5703125" style="2" customWidth="1"/>
    <col min="7693" max="7693" width="3.28515625" style="2" customWidth="1"/>
    <col min="7694" max="7694" width="13.42578125" style="2" customWidth="1"/>
    <col min="7695" max="7695" width="15.42578125" style="2" customWidth="1"/>
    <col min="7696" max="7696" width="15.42578125" style="2" bestFit="1" customWidth="1"/>
    <col min="7697" max="7697" width="16.5703125" style="2" customWidth="1"/>
    <col min="7698" max="7698" width="16.42578125" style="2" customWidth="1"/>
    <col min="7699" max="7699" width="16.85546875" style="2" customWidth="1"/>
    <col min="7700" max="7700" width="3.42578125" style="2" customWidth="1"/>
    <col min="7701" max="7701" width="3.28515625" style="2" customWidth="1"/>
    <col min="7702" max="7702" width="3.42578125" style="2" customWidth="1"/>
    <col min="7703" max="7703" width="4.28515625" style="2" customWidth="1"/>
    <col min="7704" max="7704" width="4.42578125" style="2" customWidth="1"/>
    <col min="7705" max="7705" width="6.5703125" style="2" customWidth="1"/>
    <col min="7706" max="7936" width="11.42578125" style="2"/>
    <col min="7937" max="7937" width="12.85546875" style="2" bestFit="1" customWidth="1"/>
    <col min="7938" max="7938" width="2.7109375" style="2" customWidth="1"/>
    <col min="7939" max="7939" width="54.5703125" style="2" customWidth="1"/>
    <col min="7940" max="7940" width="11.5703125" style="2" customWidth="1"/>
    <col min="7941" max="7941" width="11.85546875" style="2" customWidth="1"/>
    <col min="7942" max="7942" width="12.5703125" style="2" customWidth="1"/>
    <col min="7943" max="7943" width="8.42578125" style="2" customWidth="1"/>
    <col min="7944" max="7944" width="12.7109375" style="2" customWidth="1"/>
    <col min="7945" max="7945" width="6.5703125" style="2" bestFit="1" customWidth="1"/>
    <col min="7946" max="7946" width="13" style="2" customWidth="1"/>
    <col min="7947" max="7948" width="4.5703125" style="2" customWidth="1"/>
    <col min="7949" max="7949" width="3.28515625" style="2" customWidth="1"/>
    <col min="7950" max="7950" width="13.42578125" style="2" customWidth="1"/>
    <col min="7951" max="7951" width="15.42578125" style="2" customWidth="1"/>
    <col min="7952" max="7952" width="15.42578125" style="2" bestFit="1" customWidth="1"/>
    <col min="7953" max="7953" width="16.5703125" style="2" customWidth="1"/>
    <col min="7954" max="7954" width="16.42578125" style="2" customWidth="1"/>
    <col min="7955" max="7955" width="16.85546875" style="2" customWidth="1"/>
    <col min="7956" max="7956" width="3.42578125" style="2" customWidth="1"/>
    <col min="7957" max="7957" width="3.28515625" style="2" customWidth="1"/>
    <col min="7958" max="7958" width="3.42578125" style="2" customWidth="1"/>
    <col min="7959" max="7959" width="4.28515625" style="2" customWidth="1"/>
    <col min="7960" max="7960" width="4.42578125" style="2" customWidth="1"/>
    <col min="7961" max="7961" width="6.5703125" style="2" customWidth="1"/>
    <col min="7962" max="8192" width="11.42578125" style="2"/>
    <col min="8193" max="8193" width="12.85546875" style="2" bestFit="1" customWidth="1"/>
    <col min="8194" max="8194" width="2.7109375" style="2" customWidth="1"/>
    <col min="8195" max="8195" width="54.5703125" style="2" customWidth="1"/>
    <col min="8196" max="8196" width="11.5703125" style="2" customWidth="1"/>
    <col min="8197" max="8197" width="11.85546875" style="2" customWidth="1"/>
    <col min="8198" max="8198" width="12.5703125" style="2" customWidth="1"/>
    <col min="8199" max="8199" width="8.42578125" style="2" customWidth="1"/>
    <col min="8200" max="8200" width="12.7109375" style="2" customWidth="1"/>
    <col min="8201" max="8201" width="6.5703125" style="2" bestFit="1" customWidth="1"/>
    <col min="8202" max="8202" width="13" style="2" customWidth="1"/>
    <col min="8203" max="8204" width="4.5703125" style="2" customWidth="1"/>
    <col min="8205" max="8205" width="3.28515625" style="2" customWidth="1"/>
    <col min="8206" max="8206" width="13.42578125" style="2" customWidth="1"/>
    <col min="8207" max="8207" width="15.42578125" style="2" customWidth="1"/>
    <col min="8208" max="8208" width="15.42578125" style="2" bestFit="1" customWidth="1"/>
    <col min="8209" max="8209" width="16.5703125" style="2" customWidth="1"/>
    <col min="8210" max="8210" width="16.42578125" style="2" customWidth="1"/>
    <col min="8211" max="8211" width="16.85546875" style="2" customWidth="1"/>
    <col min="8212" max="8212" width="3.42578125" style="2" customWidth="1"/>
    <col min="8213" max="8213" width="3.28515625" style="2" customWidth="1"/>
    <col min="8214" max="8214" width="3.42578125" style="2" customWidth="1"/>
    <col min="8215" max="8215" width="4.28515625" style="2" customWidth="1"/>
    <col min="8216" max="8216" width="4.42578125" style="2" customWidth="1"/>
    <col min="8217" max="8217" width="6.5703125" style="2" customWidth="1"/>
    <col min="8218" max="8448" width="11.42578125" style="2"/>
    <col min="8449" max="8449" width="12.85546875" style="2" bestFit="1" customWidth="1"/>
    <col min="8450" max="8450" width="2.7109375" style="2" customWidth="1"/>
    <col min="8451" max="8451" width="54.5703125" style="2" customWidth="1"/>
    <col min="8452" max="8452" width="11.5703125" style="2" customWidth="1"/>
    <col min="8453" max="8453" width="11.85546875" style="2" customWidth="1"/>
    <col min="8454" max="8454" width="12.5703125" style="2" customWidth="1"/>
    <col min="8455" max="8455" width="8.42578125" style="2" customWidth="1"/>
    <col min="8456" max="8456" width="12.7109375" style="2" customWidth="1"/>
    <col min="8457" max="8457" width="6.5703125" style="2" bestFit="1" customWidth="1"/>
    <col min="8458" max="8458" width="13" style="2" customWidth="1"/>
    <col min="8459" max="8460" width="4.5703125" style="2" customWidth="1"/>
    <col min="8461" max="8461" width="3.28515625" style="2" customWidth="1"/>
    <col min="8462" max="8462" width="13.42578125" style="2" customWidth="1"/>
    <col min="8463" max="8463" width="15.42578125" style="2" customWidth="1"/>
    <col min="8464" max="8464" width="15.42578125" style="2" bestFit="1" customWidth="1"/>
    <col min="8465" max="8465" width="16.5703125" style="2" customWidth="1"/>
    <col min="8466" max="8466" width="16.42578125" style="2" customWidth="1"/>
    <col min="8467" max="8467" width="16.85546875" style="2" customWidth="1"/>
    <col min="8468" max="8468" width="3.42578125" style="2" customWidth="1"/>
    <col min="8469" max="8469" width="3.28515625" style="2" customWidth="1"/>
    <col min="8470" max="8470" width="3.42578125" style="2" customWidth="1"/>
    <col min="8471" max="8471" width="4.28515625" style="2" customWidth="1"/>
    <col min="8472" max="8472" width="4.42578125" style="2" customWidth="1"/>
    <col min="8473" max="8473" width="6.5703125" style="2" customWidth="1"/>
    <col min="8474" max="8704" width="11.42578125" style="2"/>
    <col min="8705" max="8705" width="12.85546875" style="2" bestFit="1" customWidth="1"/>
    <col min="8706" max="8706" width="2.7109375" style="2" customWidth="1"/>
    <col min="8707" max="8707" width="54.5703125" style="2" customWidth="1"/>
    <col min="8708" max="8708" width="11.5703125" style="2" customWidth="1"/>
    <col min="8709" max="8709" width="11.85546875" style="2" customWidth="1"/>
    <col min="8710" max="8710" width="12.5703125" style="2" customWidth="1"/>
    <col min="8711" max="8711" width="8.42578125" style="2" customWidth="1"/>
    <col min="8712" max="8712" width="12.7109375" style="2" customWidth="1"/>
    <col min="8713" max="8713" width="6.5703125" style="2" bestFit="1" customWidth="1"/>
    <col min="8714" max="8714" width="13" style="2" customWidth="1"/>
    <col min="8715" max="8716" width="4.5703125" style="2" customWidth="1"/>
    <col min="8717" max="8717" width="3.28515625" style="2" customWidth="1"/>
    <col min="8718" max="8718" width="13.42578125" style="2" customWidth="1"/>
    <col min="8719" max="8719" width="15.42578125" style="2" customWidth="1"/>
    <col min="8720" max="8720" width="15.42578125" style="2" bestFit="1" customWidth="1"/>
    <col min="8721" max="8721" width="16.5703125" style="2" customWidth="1"/>
    <col min="8722" max="8722" width="16.42578125" style="2" customWidth="1"/>
    <col min="8723" max="8723" width="16.85546875" style="2" customWidth="1"/>
    <col min="8724" max="8724" width="3.42578125" style="2" customWidth="1"/>
    <col min="8725" max="8725" width="3.28515625" style="2" customWidth="1"/>
    <col min="8726" max="8726" width="3.42578125" style="2" customWidth="1"/>
    <col min="8727" max="8727" width="4.28515625" style="2" customWidth="1"/>
    <col min="8728" max="8728" width="4.42578125" style="2" customWidth="1"/>
    <col min="8729" max="8729" width="6.5703125" style="2" customWidth="1"/>
    <col min="8730" max="8960" width="11.42578125" style="2"/>
    <col min="8961" max="8961" width="12.85546875" style="2" bestFit="1" customWidth="1"/>
    <col min="8962" max="8962" width="2.7109375" style="2" customWidth="1"/>
    <col min="8963" max="8963" width="54.5703125" style="2" customWidth="1"/>
    <col min="8964" max="8964" width="11.5703125" style="2" customWidth="1"/>
    <col min="8965" max="8965" width="11.85546875" style="2" customWidth="1"/>
    <col min="8966" max="8966" width="12.5703125" style="2" customWidth="1"/>
    <col min="8967" max="8967" width="8.42578125" style="2" customWidth="1"/>
    <col min="8968" max="8968" width="12.7109375" style="2" customWidth="1"/>
    <col min="8969" max="8969" width="6.5703125" style="2" bestFit="1" customWidth="1"/>
    <col min="8970" max="8970" width="13" style="2" customWidth="1"/>
    <col min="8971" max="8972" width="4.5703125" style="2" customWidth="1"/>
    <col min="8973" max="8973" width="3.28515625" style="2" customWidth="1"/>
    <col min="8974" max="8974" width="13.42578125" style="2" customWidth="1"/>
    <col min="8975" max="8975" width="15.42578125" style="2" customWidth="1"/>
    <col min="8976" max="8976" width="15.42578125" style="2" bestFit="1" customWidth="1"/>
    <col min="8977" max="8977" width="16.5703125" style="2" customWidth="1"/>
    <col min="8978" max="8978" width="16.42578125" style="2" customWidth="1"/>
    <col min="8979" max="8979" width="16.85546875" style="2" customWidth="1"/>
    <col min="8980" max="8980" width="3.42578125" style="2" customWidth="1"/>
    <col min="8981" max="8981" width="3.28515625" style="2" customWidth="1"/>
    <col min="8982" max="8982" width="3.42578125" style="2" customWidth="1"/>
    <col min="8983" max="8983" width="4.28515625" style="2" customWidth="1"/>
    <col min="8984" max="8984" width="4.42578125" style="2" customWidth="1"/>
    <col min="8985" max="8985" width="6.5703125" style="2" customWidth="1"/>
    <col min="8986" max="9216" width="11.42578125" style="2"/>
    <col min="9217" max="9217" width="12.85546875" style="2" bestFit="1" customWidth="1"/>
    <col min="9218" max="9218" width="2.7109375" style="2" customWidth="1"/>
    <col min="9219" max="9219" width="54.5703125" style="2" customWidth="1"/>
    <col min="9220" max="9220" width="11.5703125" style="2" customWidth="1"/>
    <col min="9221" max="9221" width="11.85546875" style="2" customWidth="1"/>
    <col min="9222" max="9222" width="12.5703125" style="2" customWidth="1"/>
    <col min="9223" max="9223" width="8.42578125" style="2" customWidth="1"/>
    <col min="9224" max="9224" width="12.7109375" style="2" customWidth="1"/>
    <col min="9225" max="9225" width="6.5703125" style="2" bestFit="1" customWidth="1"/>
    <col min="9226" max="9226" width="13" style="2" customWidth="1"/>
    <col min="9227" max="9228" width="4.5703125" style="2" customWidth="1"/>
    <col min="9229" max="9229" width="3.28515625" style="2" customWidth="1"/>
    <col min="9230" max="9230" width="13.42578125" style="2" customWidth="1"/>
    <col min="9231" max="9231" width="15.42578125" style="2" customWidth="1"/>
    <col min="9232" max="9232" width="15.42578125" style="2" bestFit="1" customWidth="1"/>
    <col min="9233" max="9233" width="16.5703125" style="2" customWidth="1"/>
    <col min="9234" max="9234" width="16.42578125" style="2" customWidth="1"/>
    <col min="9235" max="9235" width="16.85546875" style="2" customWidth="1"/>
    <col min="9236" max="9236" width="3.42578125" style="2" customWidth="1"/>
    <col min="9237" max="9237" width="3.28515625" style="2" customWidth="1"/>
    <col min="9238" max="9238" width="3.42578125" style="2" customWidth="1"/>
    <col min="9239" max="9239" width="4.28515625" style="2" customWidth="1"/>
    <col min="9240" max="9240" width="4.42578125" style="2" customWidth="1"/>
    <col min="9241" max="9241" width="6.5703125" style="2" customWidth="1"/>
    <col min="9242" max="9472" width="11.42578125" style="2"/>
    <col min="9473" max="9473" width="12.85546875" style="2" bestFit="1" customWidth="1"/>
    <col min="9474" max="9474" width="2.7109375" style="2" customWidth="1"/>
    <col min="9475" max="9475" width="54.5703125" style="2" customWidth="1"/>
    <col min="9476" max="9476" width="11.5703125" style="2" customWidth="1"/>
    <col min="9477" max="9477" width="11.85546875" style="2" customWidth="1"/>
    <col min="9478" max="9478" width="12.5703125" style="2" customWidth="1"/>
    <col min="9479" max="9479" width="8.42578125" style="2" customWidth="1"/>
    <col min="9480" max="9480" width="12.7109375" style="2" customWidth="1"/>
    <col min="9481" max="9481" width="6.5703125" style="2" bestFit="1" customWidth="1"/>
    <col min="9482" max="9482" width="13" style="2" customWidth="1"/>
    <col min="9483" max="9484" width="4.5703125" style="2" customWidth="1"/>
    <col min="9485" max="9485" width="3.28515625" style="2" customWidth="1"/>
    <col min="9486" max="9486" width="13.42578125" style="2" customWidth="1"/>
    <col min="9487" max="9487" width="15.42578125" style="2" customWidth="1"/>
    <col min="9488" max="9488" width="15.42578125" style="2" bestFit="1" customWidth="1"/>
    <col min="9489" max="9489" width="16.5703125" style="2" customWidth="1"/>
    <col min="9490" max="9490" width="16.42578125" style="2" customWidth="1"/>
    <col min="9491" max="9491" width="16.85546875" style="2" customWidth="1"/>
    <col min="9492" max="9492" width="3.42578125" style="2" customWidth="1"/>
    <col min="9493" max="9493" width="3.28515625" style="2" customWidth="1"/>
    <col min="9494" max="9494" width="3.42578125" style="2" customWidth="1"/>
    <col min="9495" max="9495" width="4.28515625" style="2" customWidth="1"/>
    <col min="9496" max="9496" width="4.42578125" style="2" customWidth="1"/>
    <col min="9497" max="9497" width="6.5703125" style="2" customWidth="1"/>
    <col min="9498" max="9728" width="11.42578125" style="2"/>
    <col min="9729" max="9729" width="12.85546875" style="2" bestFit="1" customWidth="1"/>
    <col min="9730" max="9730" width="2.7109375" style="2" customWidth="1"/>
    <col min="9731" max="9731" width="54.5703125" style="2" customWidth="1"/>
    <col min="9732" max="9732" width="11.5703125" style="2" customWidth="1"/>
    <col min="9733" max="9733" width="11.85546875" style="2" customWidth="1"/>
    <col min="9734" max="9734" width="12.5703125" style="2" customWidth="1"/>
    <col min="9735" max="9735" width="8.42578125" style="2" customWidth="1"/>
    <col min="9736" max="9736" width="12.7109375" style="2" customWidth="1"/>
    <col min="9737" max="9737" width="6.5703125" style="2" bestFit="1" customWidth="1"/>
    <col min="9738" max="9738" width="13" style="2" customWidth="1"/>
    <col min="9739" max="9740" width="4.5703125" style="2" customWidth="1"/>
    <col min="9741" max="9741" width="3.28515625" style="2" customWidth="1"/>
    <col min="9742" max="9742" width="13.42578125" style="2" customWidth="1"/>
    <col min="9743" max="9743" width="15.42578125" style="2" customWidth="1"/>
    <col min="9744" max="9744" width="15.42578125" style="2" bestFit="1" customWidth="1"/>
    <col min="9745" max="9745" width="16.5703125" style="2" customWidth="1"/>
    <col min="9746" max="9746" width="16.42578125" style="2" customWidth="1"/>
    <col min="9747" max="9747" width="16.85546875" style="2" customWidth="1"/>
    <col min="9748" max="9748" width="3.42578125" style="2" customWidth="1"/>
    <col min="9749" max="9749" width="3.28515625" style="2" customWidth="1"/>
    <col min="9750" max="9750" width="3.42578125" style="2" customWidth="1"/>
    <col min="9751" max="9751" width="4.28515625" style="2" customWidth="1"/>
    <col min="9752" max="9752" width="4.42578125" style="2" customWidth="1"/>
    <col min="9753" max="9753" width="6.5703125" style="2" customWidth="1"/>
    <col min="9754" max="9984" width="11.42578125" style="2"/>
    <col min="9985" max="9985" width="12.85546875" style="2" bestFit="1" customWidth="1"/>
    <col min="9986" max="9986" width="2.7109375" style="2" customWidth="1"/>
    <col min="9987" max="9987" width="54.5703125" style="2" customWidth="1"/>
    <col min="9988" max="9988" width="11.5703125" style="2" customWidth="1"/>
    <col min="9989" max="9989" width="11.85546875" style="2" customWidth="1"/>
    <col min="9990" max="9990" width="12.5703125" style="2" customWidth="1"/>
    <col min="9991" max="9991" width="8.42578125" style="2" customWidth="1"/>
    <col min="9992" max="9992" width="12.7109375" style="2" customWidth="1"/>
    <col min="9993" max="9993" width="6.5703125" style="2" bestFit="1" customWidth="1"/>
    <col min="9994" max="9994" width="13" style="2" customWidth="1"/>
    <col min="9995" max="9996" width="4.5703125" style="2" customWidth="1"/>
    <col min="9997" max="9997" width="3.28515625" style="2" customWidth="1"/>
    <col min="9998" max="9998" width="13.42578125" style="2" customWidth="1"/>
    <col min="9999" max="9999" width="15.42578125" style="2" customWidth="1"/>
    <col min="10000" max="10000" width="15.42578125" style="2" bestFit="1" customWidth="1"/>
    <col min="10001" max="10001" width="16.5703125" style="2" customWidth="1"/>
    <col min="10002" max="10002" width="16.42578125" style="2" customWidth="1"/>
    <col min="10003" max="10003" width="16.85546875" style="2" customWidth="1"/>
    <col min="10004" max="10004" width="3.42578125" style="2" customWidth="1"/>
    <col min="10005" max="10005" width="3.28515625" style="2" customWidth="1"/>
    <col min="10006" max="10006" width="3.42578125" style="2" customWidth="1"/>
    <col min="10007" max="10007" width="4.28515625" style="2" customWidth="1"/>
    <col min="10008" max="10008" width="4.42578125" style="2" customWidth="1"/>
    <col min="10009" max="10009" width="6.5703125" style="2" customWidth="1"/>
    <col min="10010" max="10240" width="11.42578125" style="2"/>
    <col min="10241" max="10241" width="12.85546875" style="2" bestFit="1" customWidth="1"/>
    <col min="10242" max="10242" width="2.7109375" style="2" customWidth="1"/>
    <col min="10243" max="10243" width="54.5703125" style="2" customWidth="1"/>
    <col min="10244" max="10244" width="11.5703125" style="2" customWidth="1"/>
    <col min="10245" max="10245" width="11.85546875" style="2" customWidth="1"/>
    <col min="10246" max="10246" width="12.5703125" style="2" customWidth="1"/>
    <col min="10247" max="10247" width="8.42578125" style="2" customWidth="1"/>
    <col min="10248" max="10248" width="12.7109375" style="2" customWidth="1"/>
    <col min="10249" max="10249" width="6.5703125" style="2" bestFit="1" customWidth="1"/>
    <col min="10250" max="10250" width="13" style="2" customWidth="1"/>
    <col min="10251" max="10252" width="4.5703125" style="2" customWidth="1"/>
    <col min="10253" max="10253" width="3.28515625" style="2" customWidth="1"/>
    <col min="10254" max="10254" width="13.42578125" style="2" customWidth="1"/>
    <col min="10255" max="10255" width="15.42578125" style="2" customWidth="1"/>
    <col min="10256" max="10256" width="15.42578125" style="2" bestFit="1" customWidth="1"/>
    <col min="10257" max="10257" width="16.5703125" style="2" customWidth="1"/>
    <col min="10258" max="10258" width="16.42578125" style="2" customWidth="1"/>
    <col min="10259" max="10259" width="16.85546875" style="2" customWidth="1"/>
    <col min="10260" max="10260" width="3.42578125" style="2" customWidth="1"/>
    <col min="10261" max="10261" width="3.28515625" style="2" customWidth="1"/>
    <col min="10262" max="10262" width="3.42578125" style="2" customWidth="1"/>
    <col min="10263" max="10263" width="4.28515625" style="2" customWidth="1"/>
    <col min="10264" max="10264" width="4.42578125" style="2" customWidth="1"/>
    <col min="10265" max="10265" width="6.5703125" style="2" customWidth="1"/>
    <col min="10266" max="10496" width="11.42578125" style="2"/>
    <col min="10497" max="10497" width="12.85546875" style="2" bestFit="1" customWidth="1"/>
    <col min="10498" max="10498" width="2.7109375" style="2" customWidth="1"/>
    <col min="10499" max="10499" width="54.5703125" style="2" customWidth="1"/>
    <col min="10500" max="10500" width="11.5703125" style="2" customWidth="1"/>
    <col min="10501" max="10501" width="11.85546875" style="2" customWidth="1"/>
    <col min="10502" max="10502" width="12.5703125" style="2" customWidth="1"/>
    <col min="10503" max="10503" width="8.42578125" style="2" customWidth="1"/>
    <col min="10504" max="10504" width="12.7109375" style="2" customWidth="1"/>
    <col min="10505" max="10505" width="6.5703125" style="2" bestFit="1" customWidth="1"/>
    <col min="10506" max="10506" width="13" style="2" customWidth="1"/>
    <col min="10507" max="10508" width="4.5703125" style="2" customWidth="1"/>
    <col min="10509" max="10509" width="3.28515625" style="2" customWidth="1"/>
    <col min="10510" max="10510" width="13.42578125" style="2" customWidth="1"/>
    <col min="10511" max="10511" width="15.42578125" style="2" customWidth="1"/>
    <col min="10512" max="10512" width="15.42578125" style="2" bestFit="1" customWidth="1"/>
    <col min="10513" max="10513" width="16.5703125" style="2" customWidth="1"/>
    <col min="10514" max="10514" width="16.42578125" style="2" customWidth="1"/>
    <col min="10515" max="10515" width="16.85546875" style="2" customWidth="1"/>
    <col min="10516" max="10516" width="3.42578125" style="2" customWidth="1"/>
    <col min="10517" max="10517" width="3.28515625" style="2" customWidth="1"/>
    <col min="10518" max="10518" width="3.42578125" style="2" customWidth="1"/>
    <col min="10519" max="10519" width="4.28515625" style="2" customWidth="1"/>
    <col min="10520" max="10520" width="4.42578125" style="2" customWidth="1"/>
    <col min="10521" max="10521" width="6.5703125" style="2" customWidth="1"/>
    <col min="10522" max="10752" width="11.42578125" style="2"/>
    <col min="10753" max="10753" width="12.85546875" style="2" bestFit="1" customWidth="1"/>
    <col min="10754" max="10754" width="2.7109375" style="2" customWidth="1"/>
    <col min="10755" max="10755" width="54.5703125" style="2" customWidth="1"/>
    <col min="10756" max="10756" width="11.5703125" style="2" customWidth="1"/>
    <col min="10757" max="10757" width="11.85546875" style="2" customWidth="1"/>
    <col min="10758" max="10758" width="12.5703125" style="2" customWidth="1"/>
    <col min="10759" max="10759" width="8.42578125" style="2" customWidth="1"/>
    <col min="10760" max="10760" width="12.7109375" style="2" customWidth="1"/>
    <col min="10761" max="10761" width="6.5703125" style="2" bestFit="1" customWidth="1"/>
    <col min="10762" max="10762" width="13" style="2" customWidth="1"/>
    <col min="10763" max="10764" width="4.5703125" style="2" customWidth="1"/>
    <col min="10765" max="10765" width="3.28515625" style="2" customWidth="1"/>
    <col min="10766" max="10766" width="13.42578125" style="2" customWidth="1"/>
    <col min="10767" max="10767" width="15.42578125" style="2" customWidth="1"/>
    <col min="10768" max="10768" width="15.42578125" style="2" bestFit="1" customWidth="1"/>
    <col min="10769" max="10769" width="16.5703125" style="2" customWidth="1"/>
    <col min="10770" max="10770" width="16.42578125" style="2" customWidth="1"/>
    <col min="10771" max="10771" width="16.85546875" style="2" customWidth="1"/>
    <col min="10772" max="10772" width="3.42578125" style="2" customWidth="1"/>
    <col min="10773" max="10773" width="3.28515625" style="2" customWidth="1"/>
    <col min="10774" max="10774" width="3.42578125" style="2" customWidth="1"/>
    <col min="10775" max="10775" width="4.28515625" style="2" customWidth="1"/>
    <col min="10776" max="10776" width="4.42578125" style="2" customWidth="1"/>
    <col min="10777" max="10777" width="6.5703125" style="2" customWidth="1"/>
    <col min="10778" max="11008" width="11.42578125" style="2"/>
    <col min="11009" max="11009" width="12.85546875" style="2" bestFit="1" customWidth="1"/>
    <col min="11010" max="11010" width="2.7109375" style="2" customWidth="1"/>
    <col min="11011" max="11011" width="54.5703125" style="2" customWidth="1"/>
    <col min="11012" max="11012" width="11.5703125" style="2" customWidth="1"/>
    <col min="11013" max="11013" width="11.85546875" style="2" customWidth="1"/>
    <col min="11014" max="11014" width="12.5703125" style="2" customWidth="1"/>
    <col min="11015" max="11015" width="8.42578125" style="2" customWidth="1"/>
    <col min="11016" max="11016" width="12.7109375" style="2" customWidth="1"/>
    <col min="11017" max="11017" width="6.5703125" style="2" bestFit="1" customWidth="1"/>
    <col min="11018" max="11018" width="13" style="2" customWidth="1"/>
    <col min="11019" max="11020" width="4.5703125" style="2" customWidth="1"/>
    <col min="11021" max="11021" width="3.28515625" style="2" customWidth="1"/>
    <col min="11022" max="11022" width="13.42578125" style="2" customWidth="1"/>
    <col min="11023" max="11023" width="15.42578125" style="2" customWidth="1"/>
    <col min="11024" max="11024" width="15.42578125" style="2" bestFit="1" customWidth="1"/>
    <col min="11025" max="11025" width="16.5703125" style="2" customWidth="1"/>
    <col min="11026" max="11026" width="16.42578125" style="2" customWidth="1"/>
    <col min="11027" max="11027" width="16.85546875" style="2" customWidth="1"/>
    <col min="11028" max="11028" width="3.42578125" style="2" customWidth="1"/>
    <col min="11029" max="11029" width="3.28515625" style="2" customWidth="1"/>
    <col min="11030" max="11030" width="3.42578125" style="2" customWidth="1"/>
    <col min="11031" max="11031" width="4.28515625" style="2" customWidth="1"/>
    <col min="11032" max="11032" width="4.42578125" style="2" customWidth="1"/>
    <col min="11033" max="11033" width="6.5703125" style="2" customWidth="1"/>
    <col min="11034" max="11264" width="11.42578125" style="2"/>
    <col min="11265" max="11265" width="12.85546875" style="2" bestFit="1" customWidth="1"/>
    <col min="11266" max="11266" width="2.7109375" style="2" customWidth="1"/>
    <col min="11267" max="11267" width="54.5703125" style="2" customWidth="1"/>
    <col min="11268" max="11268" width="11.5703125" style="2" customWidth="1"/>
    <col min="11269" max="11269" width="11.85546875" style="2" customWidth="1"/>
    <col min="11270" max="11270" width="12.5703125" style="2" customWidth="1"/>
    <col min="11271" max="11271" width="8.42578125" style="2" customWidth="1"/>
    <col min="11272" max="11272" width="12.7109375" style="2" customWidth="1"/>
    <col min="11273" max="11273" width="6.5703125" style="2" bestFit="1" customWidth="1"/>
    <col min="11274" max="11274" width="13" style="2" customWidth="1"/>
    <col min="11275" max="11276" width="4.5703125" style="2" customWidth="1"/>
    <col min="11277" max="11277" width="3.28515625" style="2" customWidth="1"/>
    <col min="11278" max="11278" width="13.42578125" style="2" customWidth="1"/>
    <col min="11279" max="11279" width="15.42578125" style="2" customWidth="1"/>
    <col min="11280" max="11280" width="15.42578125" style="2" bestFit="1" customWidth="1"/>
    <col min="11281" max="11281" width="16.5703125" style="2" customWidth="1"/>
    <col min="11282" max="11282" width="16.42578125" style="2" customWidth="1"/>
    <col min="11283" max="11283" width="16.85546875" style="2" customWidth="1"/>
    <col min="11284" max="11284" width="3.42578125" style="2" customWidth="1"/>
    <col min="11285" max="11285" width="3.28515625" style="2" customWidth="1"/>
    <col min="11286" max="11286" width="3.42578125" style="2" customWidth="1"/>
    <col min="11287" max="11287" width="4.28515625" style="2" customWidth="1"/>
    <col min="11288" max="11288" width="4.42578125" style="2" customWidth="1"/>
    <col min="11289" max="11289" width="6.5703125" style="2" customWidth="1"/>
    <col min="11290" max="11520" width="11.42578125" style="2"/>
    <col min="11521" max="11521" width="12.85546875" style="2" bestFit="1" customWidth="1"/>
    <col min="11522" max="11522" width="2.7109375" style="2" customWidth="1"/>
    <col min="11523" max="11523" width="54.5703125" style="2" customWidth="1"/>
    <col min="11524" max="11524" width="11.5703125" style="2" customWidth="1"/>
    <col min="11525" max="11525" width="11.85546875" style="2" customWidth="1"/>
    <col min="11526" max="11526" width="12.5703125" style="2" customWidth="1"/>
    <col min="11527" max="11527" width="8.42578125" style="2" customWidth="1"/>
    <col min="11528" max="11528" width="12.7109375" style="2" customWidth="1"/>
    <col min="11529" max="11529" width="6.5703125" style="2" bestFit="1" customWidth="1"/>
    <col min="11530" max="11530" width="13" style="2" customWidth="1"/>
    <col min="11531" max="11532" width="4.5703125" style="2" customWidth="1"/>
    <col min="11533" max="11533" width="3.28515625" style="2" customWidth="1"/>
    <col min="11534" max="11534" width="13.42578125" style="2" customWidth="1"/>
    <col min="11535" max="11535" width="15.42578125" style="2" customWidth="1"/>
    <col min="11536" max="11536" width="15.42578125" style="2" bestFit="1" customWidth="1"/>
    <col min="11537" max="11537" width="16.5703125" style="2" customWidth="1"/>
    <col min="11538" max="11538" width="16.42578125" style="2" customWidth="1"/>
    <col min="11539" max="11539" width="16.85546875" style="2" customWidth="1"/>
    <col min="11540" max="11540" width="3.42578125" style="2" customWidth="1"/>
    <col min="11541" max="11541" width="3.28515625" style="2" customWidth="1"/>
    <col min="11542" max="11542" width="3.42578125" style="2" customWidth="1"/>
    <col min="11543" max="11543" width="4.28515625" style="2" customWidth="1"/>
    <col min="11544" max="11544" width="4.42578125" style="2" customWidth="1"/>
    <col min="11545" max="11545" width="6.5703125" style="2" customWidth="1"/>
    <col min="11546" max="11776" width="11.42578125" style="2"/>
    <col min="11777" max="11777" width="12.85546875" style="2" bestFit="1" customWidth="1"/>
    <col min="11778" max="11778" width="2.7109375" style="2" customWidth="1"/>
    <col min="11779" max="11779" width="54.5703125" style="2" customWidth="1"/>
    <col min="11780" max="11780" width="11.5703125" style="2" customWidth="1"/>
    <col min="11781" max="11781" width="11.85546875" style="2" customWidth="1"/>
    <col min="11782" max="11782" width="12.5703125" style="2" customWidth="1"/>
    <col min="11783" max="11783" width="8.42578125" style="2" customWidth="1"/>
    <col min="11784" max="11784" width="12.7109375" style="2" customWidth="1"/>
    <col min="11785" max="11785" width="6.5703125" style="2" bestFit="1" customWidth="1"/>
    <col min="11786" max="11786" width="13" style="2" customWidth="1"/>
    <col min="11787" max="11788" width="4.5703125" style="2" customWidth="1"/>
    <col min="11789" max="11789" width="3.28515625" style="2" customWidth="1"/>
    <col min="11790" max="11790" width="13.42578125" style="2" customWidth="1"/>
    <col min="11791" max="11791" width="15.42578125" style="2" customWidth="1"/>
    <col min="11792" max="11792" width="15.42578125" style="2" bestFit="1" customWidth="1"/>
    <col min="11793" max="11793" width="16.5703125" style="2" customWidth="1"/>
    <col min="11794" max="11794" width="16.42578125" style="2" customWidth="1"/>
    <col min="11795" max="11795" width="16.85546875" style="2" customWidth="1"/>
    <col min="11796" max="11796" width="3.42578125" style="2" customWidth="1"/>
    <col min="11797" max="11797" width="3.28515625" style="2" customWidth="1"/>
    <col min="11798" max="11798" width="3.42578125" style="2" customWidth="1"/>
    <col min="11799" max="11799" width="4.28515625" style="2" customWidth="1"/>
    <col min="11800" max="11800" width="4.42578125" style="2" customWidth="1"/>
    <col min="11801" max="11801" width="6.5703125" style="2" customWidth="1"/>
    <col min="11802" max="12032" width="11.42578125" style="2"/>
    <col min="12033" max="12033" width="12.85546875" style="2" bestFit="1" customWidth="1"/>
    <col min="12034" max="12034" width="2.7109375" style="2" customWidth="1"/>
    <col min="12035" max="12035" width="54.5703125" style="2" customWidth="1"/>
    <col min="12036" max="12036" width="11.5703125" style="2" customWidth="1"/>
    <col min="12037" max="12037" width="11.85546875" style="2" customWidth="1"/>
    <col min="12038" max="12038" width="12.5703125" style="2" customWidth="1"/>
    <col min="12039" max="12039" width="8.42578125" style="2" customWidth="1"/>
    <col min="12040" max="12040" width="12.7109375" style="2" customWidth="1"/>
    <col min="12041" max="12041" width="6.5703125" style="2" bestFit="1" customWidth="1"/>
    <col min="12042" max="12042" width="13" style="2" customWidth="1"/>
    <col min="12043" max="12044" width="4.5703125" style="2" customWidth="1"/>
    <col min="12045" max="12045" width="3.28515625" style="2" customWidth="1"/>
    <col min="12046" max="12046" width="13.42578125" style="2" customWidth="1"/>
    <col min="12047" max="12047" width="15.42578125" style="2" customWidth="1"/>
    <col min="12048" max="12048" width="15.42578125" style="2" bestFit="1" customWidth="1"/>
    <col min="12049" max="12049" width="16.5703125" style="2" customWidth="1"/>
    <col min="12050" max="12050" width="16.42578125" style="2" customWidth="1"/>
    <col min="12051" max="12051" width="16.85546875" style="2" customWidth="1"/>
    <col min="12052" max="12052" width="3.42578125" style="2" customWidth="1"/>
    <col min="12053" max="12053" width="3.28515625" style="2" customWidth="1"/>
    <col min="12054" max="12054" width="3.42578125" style="2" customWidth="1"/>
    <col min="12055" max="12055" width="4.28515625" style="2" customWidth="1"/>
    <col min="12056" max="12056" width="4.42578125" style="2" customWidth="1"/>
    <col min="12057" max="12057" width="6.5703125" style="2" customWidth="1"/>
    <col min="12058" max="12288" width="11.42578125" style="2"/>
    <col min="12289" max="12289" width="12.85546875" style="2" bestFit="1" customWidth="1"/>
    <col min="12290" max="12290" width="2.7109375" style="2" customWidth="1"/>
    <col min="12291" max="12291" width="54.5703125" style="2" customWidth="1"/>
    <col min="12292" max="12292" width="11.5703125" style="2" customWidth="1"/>
    <col min="12293" max="12293" width="11.85546875" style="2" customWidth="1"/>
    <col min="12294" max="12294" width="12.5703125" style="2" customWidth="1"/>
    <col min="12295" max="12295" width="8.42578125" style="2" customWidth="1"/>
    <col min="12296" max="12296" width="12.7109375" style="2" customWidth="1"/>
    <col min="12297" max="12297" width="6.5703125" style="2" bestFit="1" customWidth="1"/>
    <col min="12298" max="12298" width="13" style="2" customWidth="1"/>
    <col min="12299" max="12300" width="4.5703125" style="2" customWidth="1"/>
    <col min="12301" max="12301" width="3.28515625" style="2" customWidth="1"/>
    <col min="12302" max="12302" width="13.42578125" style="2" customWidth="1"/>
    <col min="12303" max="12303" width="15.42578125" style="2" customWidth="1"/>
    <col min="12304" max="12304" width="15.42578125" style="2" bestFit="1" customWidth="1"/>
    <col min="12305" max="12305" width="16.5703125" style="2" customWidth="1"/>
    <col min="12306" max="12306" width="16.42578125" style="2" customWidth="1"/>
    <col min="12307" max="12307" width="16.85546875" style="2" customWidth="1"/>
    <col min="12308" max="12308" width="3.42578125" style="2" customWidth="1"/>
    <col min="12309" max="12309" width="3.28515625" style="2" customWidth="1"/>
    <col min="12310" max="12310" width="3.42578125" style="2" customWidth="1"/>
    <col min="12311" max="12311" width="4.28515625" style="2" customWidth="1"/>
    <col min="12312" max="12312" width="4.42578125" style="2" customWidth="1"/>
    <col min="12313" max="12313" width="6.5703125" style="2" customWidth="1"/>
    <col min="12314" max="12544" width="11.42578125" style="2"/>
    <col min="12545" max="12545" width="12.85546875" style="2" bestFit="1" customWidth="1"/>
    <col min="12546" max="12546" width="2.7109375" style="2" customWidth="1"/>
    <col min="12547" max="12547" width="54.5703125" style="2" customWidth="1"/>
    <col min="12548" max="12548" width="11.5703125" style="2" customWidth="1"/>
    <col min="12549" max="12549" width="11.85546875" style="2" customWidth="1"/>
    <col min="12550" max="12550" width="12.5703125" style="2" customWidth="1"/>
    <col min="12551" max="12551" width="8.42578125" style="2" customWidth="1"/>
    <col min="12552" max="12552" width="12.7109375" style="2" customWidth="1"/>
    <col min="12553" max="12553" width="6.5703125" style="2" bestFit="1" customWidth="1"/>
    <col min="12554" max="12554" width="13" style="2" customWidth="1"/>
    <col min="12555" max="12556" width="4.5703125" style="2" customWidth="1"/>
    <col min="12557" max="12557" width="3.28515625" style="2" customWidth="1"/>
    <col min="12558" max="12558" width="13.42578125" style="2" customWidth="1"/>
    <col min="12559" max="12559" width="15.42578125" style="2" customWidth="1"/>
    <col min="12560" max="12560" width="15.42578125" style="2" bestFit="1" customWidth="1"/>
    <col min="12561" max="12561" width="16.5703125" style="2" customWidth="1"/>
    <col min="12562" max="12562" width="16.42578125" style="2" customWidth="1"/>
    <col min="12563" max="12563" width="16.85546875" style="2" customWidth="1"/>
    <col min="12564" max="12564" width="3.42578125" style="2" customWidth="1"/>
    <col min="12565" max="12565" width="3.28515625" style="2" customWidth="1"/>
    <col min="12566" max="12566" width="3.42578125" style="2" customWidth="1"/>
    <col min="12567" max="12567" width="4.28515625" style="2" customWidth="1"/>
    <col min="12568" max="12568" width="4.42578125" style="2" customWidth="1"/>
    <col min="12569" max="12569" width="6.5703125" style="2" customWidth="1"/>
    <col min="12570" max="12800" width="11.42578125" style="2"/>
    <col min="12801" max="12801" width="12.85546875" style="2" bestFit="1" customWidth="1"/>
    <col min="12802" max="12802" width="2.7109375" style="2" customWidth="1"/>
    <col min="12803" max="12803" width="54.5703125" style="2" customWidth="1"/>
    <col min="12804" max="12804" width="11.5703125" style="2" customWidth="1"/>
    <col min="12805" max="12805" width="11.85546875" style="2" customWidth="1"/>
    <col min="12806" max="12806" width="12.5703125" style="2" customWidth="1"/>
    <col min="12807" max="12807" width="8.42578125" style="2" customWidth="1"/>
    <col min="12808" max="12808" width="12.7109375" style="2" customWidth="1"/>
    <col min="12809" max="12809" width="6.5703125" style="2" bestFit="1" customWidth="1"/>
    <col min="12810" max="12810" width="13" style="2" customWidth="1"/>
    <col min="12811" max="12812" width="4.5703125" style="2" customWidth="1"/>
    <col min="12813" max="12813" width="3.28515625" style="2" customWidth="1"/>
    <col min="12814" max="12814" width="13.42578125" style="2" customWidth="1"/>
    <col min="12815" max="12815" width="15.42578125" style="2" customWidth="1"/>
    <col min="12816" max="12816" width="15.42578125" style="2" bestFit="1" customWidth="1"/>
    <col min="12817" max="12817" width="16.5703125" style="2" customWidth="1"/>
    <col min="12818" max="12818" width="16.42578125" style="2" customWidth="1"/>
    <col min="12819" max="12819" width="16.85546875" style="2" customWidth="1"/>
    <col min="12820" max="12820" width="3.42578125" style="2" customWidth="1"/>
    <col min="12821" max="12821" width="3.28515625" style="2" customWidth="1"/>
    <col min="12822" max="12822" width="3.42578125" style="2" customWidth="1"/>
    <col min="12823" max="12823" width="4.28515625" style="2" customWidth="1"/>
    <col min="12824" max="12824" width="4.42578125" style="2" customWidth="1"/>
    <col min="12825" max="12825" width="6.5703125" style="2" customWidth="1"/>
    <col min="12826" max="13056" width="11.42578125" style="2"/>
    <col min="13057" max="13057" width="12.85546875" style="2" bestFit="1" customWidth="1"/>
    <col min="13058" max="13058" width="2.7109375" style="2" customWidth="1"/>
    <col min="13059" max="13059" width="54.5703125" style="2" customWidth="1"/>
    <col min="13060" max="13060" width="11.5703125" style="2" customWidth="1"/>
    <col min="13061" max="13061" width="11.85546875" style="2" customWidth="1"/>
    <col min="13062" max="13062" width="12.5703125" style="2" customWidth="1"/>
    <col min="13063" max="13063" width="8.42578125" style="2" customWidth="1"/>
    <col min="13064" max="13064" width="12.7109375" style="2" customWidth="1"/>
    <col min="13065" max="13065" width="6.5703125" style="2" bestFit="1" customWidth="1"/>
    <col min="13066" max="13066" width="13" style="2" customWidth="1"/>
    <col min="13067" max="13068" width="4.5703125" style="2" customWidth="1"/>
    <col min="13069" max="13069" width="3.28515625" style="2" customWidth="1"/>
    <col min="13070" max="13070" width="13.42578125" style="2" customWidth="1"/>
    <col min="13071" max="13071" width="15.42578125" style="2" customWidth="1"/>
    <col min="13072" max="13072" width="15.42578125" style="2" bestFit="1" customWidth="1"/>
    <col min="13073" max="13073" width="16.5703125" style="2" customWidth="1"/>
    <col min="13074" max="13074" width="16.42578125" style="2" customWidth="1"/>
    <col min="13075" max="13075" width="16.85546875" style="2" customWidth="1"/>
    <col min="13076" max="13076" width="3.42578125" style="2" customWidth="1"/>
    <col min="13077" max="13077" width="3.28515625" style="2" customWidth="1"/>
    <col min="13078" max="13078" width="3.42578125" style="2" customWidth="1"/>
    <col min="13079" max="13079" width="4.28515625" style="2" customWidth="1"/>
    <col min="13080" max="13080" width="4.42578125" style="2" customWidth="1"/>
    <col min="13081" max="13081" width="6.5703125" style="2" customWidth="1"/>
    <col min="13082" max="13312" width="11.42578125" style="2"/>
    <col min="13313" max="13313" width="12.85546875" style="2" bestFit="1" customWidth="1"/>
    <col min="13314" max="13314" width="2.7109375" style="2" customWidth="1"/>
    <col min="13315" max="13315" width="54.5703125" style="2" customWidth="1"/>
    <col min="13316" max="13316" width="11.5703125" style="2" customWidth="1"/>
    <col min="13317" max="13317" width="11.85546875" style="2" customWidth="1"/>
    <col min="13318" max="13318" width="12.5703125" style="2" customWidth="1"/>
    <col min="13319" max="13319" width="8.42578125" style="2" customWidth="1"/>
    <col min="13320" max="13320" width="12.7109375" style="2" customWidth="1"/>
    <col min="13321" max="13321" width="6.5703125" style="2" bestFit="1" customWidth="1"/>
    <col min="13322" max="13322" width="13" style="2" customWidth="1"/>
    <col min="13323" max="13324" width="4.5703125" style="2" customWidth="1"/>
    <col min="13325" max="13325" width="3.28515625" style="2" customWidth="1"/>
    <col min="13326" max="13326" width="13.42578125" style="2" customWidth="1"/>
    <col min="13327" max="13327" width="15.42578125" style="2" customWidth="1"/>
    <col min="13328" max="13328" width="15.42578125" style="2" bestFit="1" customWidth="1"/>
    <col min="13329" max="13329" width="16.5703125" style="2" customWidth="1"/>
    <col min="13330" max="13330" width="16.42578125" style="2" customWidth="1"/>
    <col min="13331" max="13331" width="16.85546875" style="2" customWidth="1"/>
    <col min="13332" max="13332" width="3.42578125" style="2" customWidth="1"/>
    <col min="13333" max="13333" width="3.28515625" style="2" customWidth="1"/>
    <col min="13334" max="13334" width="3.42578125" style="2" customWidth="1"/>
    <col min="13335" max="13335" width="4.28515625" style="2" customWidth="1"/>
    <col min="13336" max="13336" width="4.42578125" style="2" customWidth="1"/>
    <col min="13337" max="13337" width="6.5703125" style="2" customWidth="1"/>
    <col min="13338" max="13568" width="11.42578125" style="2"/>
    <col min="13569" max="13569" width="12.85546875" style="2" bestFit="1" customWidth="1"/>
    <col min="13570" max="13570" width="2.7109375" style="2" customWidth="1"/>
    <col min="13571" max="13571" width="54.5703125" style="2" customWidth="1"/>
    <col min="13572" max="13572" width="11.5703125" style="2" customWidth="1"/>
    <col min="13573" max="13573" width="11.85546875" style="2" customWidth="1"/>
    <col min="13574" max="13574" width="12.5703125" style="2" customWidth="1"/>
    <col min="13575" max="13575" width="8.42578125" style="2" customWidth="1"/>
    <col min="13576" max="13576" width="12.7109375" style="2" customWidth="1"/>
    <col min="13577" max="13577" width="6.5703125" style="2" bestFit="1" customWidth="1"/>
    <col min="13578" max="13578" width="13" style="2" customWidth="1"/>
    <col min="13579" max="13580" width="4.5703125" style="2" customWidth="1"/>
    <col min="13581" max="13581" width="3.28515625" style="2" customWidth="1"/>
    <col min="13582" max="13582" width="13.42578125" style="2" customWidth="1"/>
    <col min="13583" max="13583" width="15.42578125" style="2" customWidth="1"/>
    <col min="13584" max="13584" width="15.42578125" style="2" bestFit="1" customWidth="1"/>
    <col min="13585" max="13585" width="16.5703125" style="2" customWidth="1"/>
    <col min="13586" max="13586" width="16.42578125" style="2" customWidth="1"/>
    <col min="13587" max="13587" width="16.85546875" style="2" customWidth="1"/>
    <col min="13588" max="13588" width="3.42578125" style="2" customWidth="1"/>
    <col min="13589" max="13589" width="3.28515625" style="2" customWidth="1"/>
    <col min="13590" max="13590" width="3.42578125" style="2" customWidth="1"/>
    <col min="13591" max="13591" width="4.28515625" style="2" customWidth="1"/>
    <col min="13592" max="13592" width="4.42578125" style="2" customWidth="1"/>
    <col min="13593" max="13593" width="6.5703125" style="2" customWidth="1"/>
    <col min="13594" max="13824" width="11.42578125" style="2"/>
    <col min="13825" max="13825" width="12.85546875" style="2" bestFit="1" customWidth="1"/>
    <col min="13826" max="13826" width="2.7109375" style="2" customWidth="1"/>
    <col min="13827" max="13827" width="54.5703125" style="2" customWidth="1"/>
    <col min="13828" max="13828" width="11.5703125" style="2" customWidth="1"/>
    <col min="13829" max="13829" width="11.85546875" style="2" customWidth="1"/>
    <col min="13830" max="13830" width="12.5703125" style="2" customWidth="1"/>
    <col min="13831" max="13831" width="8.42578125" style="2" customWidth="1"/>
    <col min="13832" max="13832" width="12.7109375" style="2" customWidth="1"/>
    <col min="13833" max="13833" width="6.5703125" style="2" bestFit="1" customWidth="1"/>
    <col min="13834" max="13834" width="13" style="2" customWidth="1"/>
    <col min="13835" max="13836" width="4.5703125" style="2" customWidth="1"/>
    <col min="13837" max="13837" width="3.28515625" style="2" customWidth="1"/>
    <col min="13838" max="13838" width="13.42578125" style="2" customWidth="1"/>
    <col min="13839" max="13839" width="15.42578125" style="2" customWidth="1"/>
    <col min="13840" max="13840" width="15.42578125" style="2" bestFit="1" customWidth="1"/>
    <col min="13841" max="13841" width="16.5703125" style="2" customWidth="1"/>
    <col min="13842" max="13842" width="16.42578125" style="2" customWidth="1"/>
    <col min="13843" max="13843" width="16.85546875" style="2" customWidth="1"/>
    <col min="13844" max="13844" width="3.42578125" style="2" customWidth="1"/>
    <col min="13845" max="13845" width="3.28515625" style="2" customWidth="1"/>
    <col min="13846" max="13846" width="3.42578125" style="2" customWidth="1"/>
    <col min="13847" max="13847" width="4.28515625" style="2" customWidth="1"/>
    <col min="13848" max="13848" width="4.42578125" style="2" customWidth="1"/>
    <col min="13849" max="13849" width="6.5703125" style="2" customWidth="1"/>
    <col min="13850" max="14080" width="11.42578125" style="2"/>
    <col min="14081" max="14081" width="12.85546875" style="2" bestFit="1" customWidth="1"/>
    <col min="14082" max="14082" width="2.7109375" style="2" customWidth="1"/>
    <col min="14083" max="14083" width="54.5703125" style="2" customWidth="1"/>
    <col min="14084" max="14084" width="11.5703125" style="2" customWidth="1"/>
    <col min="14085" max="14085" width="11.85546875" style="2" customWidth="1"/>
    <col min="14086" max="14086" width="12.5703125" style="2" customWidth="1"/>
    <col min="14087" max="14087" width="8.42578125" style="2" customWidth="1"/>
    <col min="14088" max="14088" width="12.7109375" style="2" customWidth="1"/>
    <col min="14089" max="14089" width="6.5703125" style="2" bestFit="1" customWidth="1"/>
    <col min="14090" max="14090" width="13" style="2" customWidth="1"/>
    <col min="14091" max="14092" width="4.5703125" style="2" customWidth="1"/>
    <col min="14093" max="14093" width="3.28515625" style="2" customWidth="1"/>
    <col min="14094" max="14094" width="13.42578125" style="2" customWidth="1"/>
    <col min="14095" max="14095" width="15.42578125" style="2" customWidth="1"/>
    <col min="14096" max="14096" width="15.42578125" style="2" bestFit="1" customWidth="1"/>
    <col min="14097" max="14097" width="16.5703125" style="2" customWidth="1"/>
    <col min="14098" max="14098" width="16.42578125" style="2" customWidth="1"/>
    <col min="14099" max="14099" width="16.85546875" style="2" customWidth="1"/>
    <col min="14100" max="14100" width="3.42578125" style="2" customWidth="1"/>
    <col min="14101" max="14101" width="3.28515625" style="2" customWidth="1"/>
    <col min="14102" max="14102" width="3.42578125" style="2" customWidth="1"/>
    <col min="14103" max="14103" width="4.28515625" style="2" customWidth="1"/>
    <col min="14104" max="14104" width="4.42578125" style="2" customWidth="1"/>
    <col min="14105" max="14105" width="6.5703125" style="2" customWidth="1"/>
    <col min="14106" max="14336" width="11.42578125" style="2"/>
    <col min="14337" max="14337" width="12.85546875" style="2" bestFit="1" customWidth="1"/>
    <col min="14338" max="14338" width="2.7109375" style="2" customWidth="1"/>
    <col min="14339" max="14339" width="54.5703125" style="2" customWidth="1"/>
    <col min="14340" max="14340" width="11.5703125" style="2" customWidth="1"/>
    <col min="14341" max="14341" width="11.85546875" style="2" customWidth="1"/>
    <col min="14342" max="14342" width="12.5703125" style="2" customWidth="1"/>
    <col min="14343" max="14343" width="8.42578125" style="2" customWidth="1"/>
    <col min="14344" max="14344" width="12.7109375" style="2" customWidth="1"/>
    <col min="14345" max="14345" width="6.5703125" style="2" bestFit="1" customWidth="1"/>
    <col min="14346" max="14346" width="13" style="2" customWidth="1"/>
    <col min="14347" max="14348" width="4.5703125" style="2" customWidth="1"/>
    <col min="14349" max="14349" width="3.28515625" style="2" customWidth="1"/>
    <col min="14350" max="14350" width="13.42578125" style="2" customWidth="1"/>
    <col min="14351" max="14351" width="15.42578125" style="2" customWidth="1"/>
    <col min="14352" max="14352" width="15.42578125" style="2" bestFit="1" customWidth="1"/>
    <col min="14353" max="14353" width="16.5703125" style="2" customWidth="1"/>
    <col min="14354" max="14354" width="16.42578125" style="2" customWidth="1"/>
    <col min="14355" max="14355" width="16.85546875" style="2" customWidth="1"/>
    <col min="14356" max="14356" width="3.42578125" style="2" customWidth="1"/>
    <col min="14357" max="14357" width="3.28515625" style="2" customWidth="1"/>
    <col min="14358" max="14358" width="3.42578125" style="2" customWidth="1"/>
    <col min="14359" max="14359" width="4.28515625" style="2" customWidth="1"/>
    <col min="14360" max="14360" width="4.42578125" style="2" customWidth="1"/>
    <col min="14361" max="14361" width="6.5703125" style="2" customWidth="1"/>
    <col min="14362" max="14592" width="11.42578125" style="2"/>
    <col min="14593" max="14593" width="12.85546875" style="2" bestFit="1" customWidth="1"/>
    <col min="14594" max="14594" width="2.7109375" style="2" customWidth="1"/>
    <col min="14595" max="14595" width="54.5703125" style="2" customWidth="1"/>
    <col min="14596" max="14596" width="11.5703125" style="2" customWidth="1"/>
    <col min="14597" max="14597" width="11.85546875" style="2" customWidth="1"/>
    <col min="14598" max="14598" width="12.5703125" style="2" customWidth="1"/>
    <col min="14599" max="14599" width="8.42578125" style="2" customWidth="1"/>
    <col min="14600" max="14600" width="12.7109375" style="2" customWidth="1"/>
    <col min="14601" max="14601" width="6.5703125" style="2" bestFit="1" customWidth="1"/>
    <col min="14602" max="14602" width="13" style="2" customWidth="1"/>
    <col min="14603" max="14604" width="4.5703125" style="2" customWidth="1"/>
    <col min="14605" max="14605" width="3.28515625" style="2" customWidth="1"/>
    <col min="14606" max="14606" width="13.42578125" style="2" customWidth="1"/>
    <col min="14607" max="14607" width="15.42578125" style="2" customWidth="1"/>
    <col min="14608" max="14608" width="15.42578125" style="2" bestFit="1" customWidth="1"/>
    <col min="14609" max="14609" width="16.5703125" style="2" customWidth="1"/>
    <col min="14610" max="14610" width="16.42578125" style="2" customWidth="1"/>
    <col min="14611" max="14611" width="16.85546875" style="2" customWidth="1"/>
    <col min="14612" max="14612" width="3.42578125" style="2" customWidth="1"/>
    <col min="14613" max="14613" width="3.28515625" style="2" customWidth="1"/>
    <col min="14614" max="14614" width="3.42578125" style="2" customWidth="1"/>
    <col min="14615" max="14615" width="4.28515625" style="2" customWidth="1"/>
    <col min="14616" max="14616" width="4.42578125" style="2" customWidth="1"/>
    <col min="14617" max="14617" width="6.5703125" style="2" customWidth="1"/>
    <col min="14618" max="14848" width="11.42578125" style="2"/>
    <col min="14849" max="14849" width="12.85546875" style="2" bestFit="1" customWidth="1"/>
    <col min="14850" max="14850" width="2.7109375" style="2" customWidth="1"/>
    <col min="14851" max="14851" width="54.5703125" style="2" customWidth="1"/>
    <col min="14852" max="14852" width="11.5703125" style="2" customWidth="1"/>
    <col min="14853" max="14853" width="11.85546875" style="2" customWidth="1"/>
    <col min="14854" max="14854" width="12.5703125" style="2" customWidth="1"/>
    <col min="14855" max="14855" width="8.42578125" style="2" customWidth="1"/>
    <col min="14856" max="14856" width="12.7109375" style="2" customWidth="1"/>
    <col min="14857" max="14857" width="6.5703125" style="2" bestFit="1" customWidth="1"/>
    <col min="14858" max="14858" width="13" style="2" customWidth="1"/>
    <col min="14859" max="14860" width="4.5703125" style="2" customWidth="1"/>
    <col min="14861" max="14861" width="3.28515625" style="2" customWidth="1"/>
    <col min="14862" max="14862" width="13.42578125" style="2" customWidth="1"/>
    <col min="14863" max="14863" width="15.42578125" style="2" customWidth="1"/>
    <col min="14864" max="14864" width="15.42578125" style="2" bestFit="1" customWidth="1"/>
    <col min="14865" max="14865" width="16.5703125" style="2" customWidth="1"/>
    <col min="14866" max="14866" width="16.42578125" style="2" customWidth="1"/>
    <col min="14867" max="14867" width="16.85546875" style="2" customWidth="1"/>
    <col min="14868" max="14868" width="3.42578125" style="2" customWidth="1"/>
    <col min="14869" max="14869" width="3.28515625" style="2" customWidth="1"/>
    <col min="14870" max="14870" width="3.42578125" style="2" customWidth="1"/>
    <col min="14871" max="14871" width="4.28515625" style="2" customWidth="1"/>
    <col min="14872" max="14872" width="4.42578125" style="2" customWidth="1"/>
    <col min="14873" max="14873" width="6.5703125" style="2" customWidth="1"/>
    <col min="14874" max="15104" width="11.42578125" style="2"/>
    <col min="15105" max="15105" width="12.85546875" style="2" bestFit="1" customWidth="1"/>
    <col min="15106" max="15106" width="2.7109375" style="2" customWidth="1"/>
    <col min="15107" max="15107" width="54.5703125" style="2" customWidth="1"/>
    <col min="15108" max="15108" width="11.5703125" style="2" customWidth="1"/>
    <col min="15109" max="15109" width="11.85546875" style="2" customWidth="1"/>
    <col min="15110" max="15110" width="12.5703125" style="2" customWidth="1"/>
    <col min="15111" max="15111" width="8.42578125" style="2" customWidth="1"/>
    <col min="15112" max="15112" width="12.7109375" style="2" customWidth="1"/>
    <col min="15113" max="15113" width="6.5703125" style="2" bestFit="1" customWidth="1"/>
    <col min="15114" max="15114" width="13" style="2" customWidth="1"/>
    <col min="15115" max="15116" width="4.5703125" style="2" customWidth="1"/>
    <col min="15117" max="15117" width="3.28515625" style="2" customWidth="1"/>
    <col min="15118" max="15118" width="13.42578125" style="2" customWidth="1"/>
    <col min="15119" max="15119" width="15.42578125" style="2" customWidth="1"/>
    <col min="15120" max="15120" width="15.42578125" style="2" bestFit="1" customWidth="1"/>
    <col min="15121" max="15121" width="16.5703125" style="2" customWidth="1"/>
    <col min="15122" max="15122" width="16.42578125" style="2" customWidth="1"/>
    <col min="15123" max="15123" width="16.85546875" style="2" customWidth="1"/>
    <col min="15124" max="15124" width="3.42578125" style="2" customWidth="1"/>
    <col min="15125" max="15125" width="3.28515625" style="2" customWidth="1"/>
    <col min="15126" max="15126" width="3.42578125" style="2" customWidth="1"/>
    <col min="15127" max="15127" width="4.28515625" style="2" customWidth="1"/>
    <col min="15128" max="15128" width="4.42578125" style="2" customWidth="1"/>
    <col min="15129" max="15129" width="6.5703125" style="2" customWidth="1"/>
    <col min="15130" max="15360" width="11.42578125" style="2"/>
    <col min="15361" max="15361" width="12.85546875" style="2" bestFit="1" customWidth="1"/>
    <col min="15362" max="15362" width="2.7109375" style="2" customWidth="1"/>
    <col min="15363" max="15363" width="54.5703125" style="2" customWidth="1"/>
    <col min="15364" max="15364" width="11.5703125" style="2" customWidth="1"/>
    <col min="15365" max="15365" width="11.85546875" style="2" customWidth="1"/>
    <col min="15366" max="15366" width="12.5703125" style="2" customWidth="1"/>
    <col min="15367" max="15367" width="8.42578125" style="2" customWidth="1"/>
    <col min="15368" max="15368" width="12.7109375" style="2" customWidth="1"/>
    <col min="15369" max="15369" width="6.5703125" style="2" bestFit="1" customWidth="1"/>
    <col min="15370" max="15370" width="13" style="2" customWidth="1"/>
    <col min="15371" max="15372" width="4.5703125" style="2" customWidth="1"/>
    <col min="15373" max="15373" width="3.28515625" style="2" customWidth="1"/>
    <col min="15374" max="15374" width="13.42578125" style="2" customWidth="1"/>
    <col min="15375" max="15375" width="15.42578125" style="2" customWidth="1"/>
    <col min="15376" max="15376" width="15.42578125" style="2" bestFit="1" customWidth="1"/>
    <col min="15377" max="15377" width="16.5703125" style="2" customWidth="1"/>
    <col min="15378" max="15378" width="16.42578125" style="2" customWidth="1"/>
    <col min="15379" max="15379" width="16.85546875" style="2" customWidth="1"/>
    <col min="15380" max="15380" width="3.42578125" style="2" customWidth="1"/>
    <col min="15381" max="15381" width="3.28515625" style="2" customWidth="1"/>
    <col min="15382" max="15382" width="3.42578125" style="2" customWidth="1"/>
    <col min="15383" max="15383" width="4.28515625" style="2" customWidth="1"/>
    <col min="15384" max="15384" width="4.42578125" style="2" customWidth="1"/>
    <col min="15385" max="15385" width="6.5703125" style="2" customWidth="1"/>
    <col min="15386" max="15616" width="11.42578125" style="2"/>
    <col min="15617" max="15617" width="12.85546875" style="2" bestFit="1" customWidth="1"/>
    <col min="15618" max="15618" width="2.7109375" style="2" customWidth="1"/>
    <col min="15619" max="15619" width="54.5703125" style="2" customWidth="1"/>
    <col min="15620" max="15620" width="11.5703125" style="2" customWidth="1"/>
    <col min="15621" max="15621" width="11.85546875" style="2" customWidth="1"/>
    <col min="15622" max="15622" width="12.5703125" style="2" customWidth="1"/>
    <col min="15623" max="15623" width="8.42578125" style="2" customWidth="1"/>
    <col min="15624" max="15624" width="12.7109375" style="2" customWidth="1"/>
    <col min="15625" max="15625" width="6.5703125" style="2" bestFit="1" customWidth="1"/>
    <col min="15626" max="15626" width="13" style="2" customWidth="1"/>
    <col min="15627" max="15628" width="4.5703125" style="2" customWidth="1"/>
    <col min="15629" max="15629" width="3.28515625" style="2" customWidth="1"/>
    <col min="15630" max="15630" width="13.42578125" style="2" customWidth="1"/>
    <col min="15631" max="15631" width="15.42578125" style="2" customWidth="1"/>
    <col min="15632" max="15632" width="15.42578125" style="2" bestFit="1" customWidth="1"/>
    <col min="15633" max="15633" width="16.5703125" style="2" customWidth="1"/>
    <col min="15634" max="15634" width="16.42578125" style="2" customWidth="1"/>
    <col min="15635" max="15635" width="16.85546875" style="2" customWidth="1"/>
    <col min="15636" max="15636" width="3.42578125" style="2" customWidth="1"/>
    <col min="15637" max="15637" width="3.28515625" style="2" customWidth="1"/>
    <col min="15638" max="15638" width="3.42578125" style="2" customWidth="1"/>
    <col min="15639" max="15639" width="4.28515625" style="2" customWidth="1"/>
    <col min="15640" max="15640" width="4.42578125" style="2" customWidth="1"/>
    <col min="15641" max="15641" width="6.5703125" style="2" customWidth="1"/>
    <col min="15642" max="15872" width="11.42578125" style="2"/>
    <col min="15873" max="15873" width="12.85546875" style="2" bestFit="1" customWidth="1"/>
    <col min="15874" max="15874" width="2.7109375" style="2" customWidth="1"/>
    <col min="15875" max="15875" width="54.5703125" style="2" customWidth="1"/>
    <col min="15876" max="15876" width="11.5703125" style="2" customWidth="1"/>
    <col min="15877" max="15877" width="11.85546875" style="2" customWidth="1"/>
    <col min="15878" max="15878" width="12.5703125" style="2" customWidth="1"/>
    <col min="15879" max="15879" width="8.42578125" style="2" customWidth="1"/>
    <col min="15880" max="15880" width="12.7109375" style="2" customWidth="1"/>
    <col min="15881" max="15881" width="6.5703125" style="2" bestFit="1" customWidth="1"/>
    <col min="15882" max="15882" width="13" style="2" customWidth="1"/>
    <col min="15883" max="15884" width="4.5703125" style="2" customWidth="1"/>
    <col min="15885" max="15885" width="3.28515625" style="2" customWidth="1"/>
    <col min="15886" max="15886" width="13.42578125" style="2" customWidth="1"/>
    <col min="15887" max="15887" width="15.42578125" style="2" customWidth="1"/>
    <col min="15888" max="15888" width="15.42578125" style="2" bestFit="1" customWidth="1"/>
    <col min="15889" max="15889" width="16.5703125" style="2" customWidth="1"/>
    <col min="15890" max="15890" width="16.42578125" style="2" customWidth="1"/>
    <col min="15891" max="15891" width="16.85546875" style="2" customWidth="1"/>
    <col min="15892" max="15892" width="3.42578125" style="2" customWidth="1"/>
    <col min="15893" max="15893" width="3.28515625" style="2" customWidth="1"/>
    <col min="15894" max="15894" width="3.42578125" style="2" customWidth="1"/>
    <col min="15895" max="15895" width="4.28515625" style="2" customWidth="1"/>
    <col min="15896" max="15896" width="4.42578125" style="2" customWidth="1"/>
    <col min="15897" max="15897" width="6.5703125" style="2" customWidth="1"/>
    <col min="15898" max="16128" width="11.42578125" style="2"/>
    <col min="16129" max="16129" width="12.85546875" style="2" bestFit="1" customWidth="1"/>
    <col min="16130" max="16130" width="2.7109375" style="2" customWidth="1"/>
    <col min="16131" max="16131" width="54.5703125" style="2" customWidth="1"/>
    <col min="16132" max="16132" width="11.5703125" style="2" customWidth="1"/>
    <col min="16133" max="16133" width="11.85546875" style="2" customWidth="1"/>
    <col min="16134" max="16134" width="12.5703125" style="2" customWidth="1"/>
    <col min="16135" max="16135" width="8.42578125" style="2" customWidth="1"/>
    <col min="16136" max="16136" width="12.7109375" style="2" customWidth="1"/>
    <col min="16137" max="16137" width="6.5703125" style="2" bestFit="1" customWidth="1"/>
    <col min="16138" max="16138" width="13" style="2" customWidth="1"/>
    <col min="16139" max="16140" width="4.5703125" style="2" customWidth="1"/>
    <col min="16141" max="16141" width="3.28515625" style="2" customWidth="1"/>
    <col min="16142" max="16142" width="13.42578125" style="2" customWidth="1"/>
    <col min="16143" max="16143" width="15.42578125" style="2" customWidth="1"/>
    <col min="16144" max="16144" width="15.42578125" style="2" bestFit="1" customWidth="1"/>
    <col min="16145" max="16145" width="16.5703125" style="2" customWidth="1"/>
    <col min="16146" max="16146" width="16.42578125" style="2" customWidth="1"/>
    <col min="16147" max="16147" width="16.85546875" style="2" customWidth="1"/>
    <col min="16148" max="16148" width="3.42578125" style="2" customWidth="1"/>
    <col min="16149" max="16149" width="3.28515625" style="2" customWidth="1"/>
    <col min="16150" max="16150" width="3.42578125" style="2" customWidth="1"/>
    <col min="16151" max="16151" width="4.28515625" style="2" customWidth="1"/>
    <col min="16152" max="16152" width="4.42578125" style="2" customWidth="1"/>
    <col min="16153" max="16153" width="6.5703125" style="2" customWidth="1"/>
    <col min="16154" max="16384" width="11.42578125" style="2"/>
  </cols>
  <sheetData>
    <row r="1" spans="1:25">
      <c r="A1" s="1" t="s">
        <v>0</v>
      </c>
    </row>
    <row r="2" spans="1:25">
      <c r="A2" s="5" t="s">
        <v>1</v>
      </c>
      <c r="C2" s="5"/>
      <c r="D2" s="5"/>
      <c r="E2" s="5"/>
      <c r="F2" s="6"/>
      <c r="G2" s="7"/>
      <c r="H2" s="8"/>
      <c r="I2" s="6"/>
      <c r="J2" s="6"/>
      <c r="K2" s="6"/>
      <c r="L2" s="6"/>
      <c r="M2" s="6"/>
      <c r="N2" s="6"/>
      <c r="O2" s="6"/>
      <c r="P2" s="6"/>
      <c r="Q2" s="6"/>
      <c r="R2" s="6"/>
      <c r="S2" s="6"/>
      <c r="T2" s="9"/>
      <c r="U2" s="9"/>
      <c r="V2" s="9"/>
      <c r="W2" s="9"/>
      <c r="X2" s="9"/>
      <c r="Y2" s="10"/>
    </row>
    <row r="3" spans="1:25">
      <c r="A3" s="11" t="s">
        <v>2</v>
      </c>
      <c r="C3" s="12"/>
      <c r="D3" s="13"/>
      <c r="E3" s="13"/>
      <c r="F3" s="6"/>
      <c r="G3" s="6"/>
      <c r="H3" s="6"/>
      <c r="I3" s="6" t="s">
        <v>3</v>
      </c>
      <c r="J3" s="6"/>
      <c r="K3" s="6"/>
      <c r="L3" s="6"/>
      <c r="M3" s="6"/>
      <c r="N3" s="6"/>
      <c r="O3" s="6"/>
      <c r="P3" s="6"/>
      <c r="Q3" s="6"/>
      <c r="R3" s="6"/>
      <c r="S3" s="6"/>
      <c r="T3" s="9"/>
      <c r="U3" s="9"/>
      <c r="V3" s="9"/>
      <c r="W3" s="9"/>
      <c r="X3" s="9"/>
      <c r="Y3" s="10"/>
    </row>
    <row r="4" spans="1:25">
      <c r="A4" s="6"/>
      <c r="B4" s="6"/>
      <c r="C4" s="6"/>
      <c r="D4" s="6"/>
      <c r="E4" s="6"/>
      <c r="F4" s="14"/>
      <c r="G4" s="15"/>
      <c r="H4" s="16"/>
      <c r="I4" s="15" t="s">
        <v>3</v>
      </c>
      <c r="J4" s="15"/>
      <c r="K4" s="15"/>
      <c r="L4" s="15"/>
      <c r="M4" s="15"/>
      <c r="N4" s="15"/>
      <c r="O4" s="15"/>
      <c r="P4" s="15"/>
      <c r="Q4" s="15"/>
      <c r="R4" s="15"/>
      <c r="S4" s="15"/>
      <c r="T4" s="14"/>
      <c r="U4" s="14"/>
      <c r="V4" s="14"/>
      <c r="W4" s="14"/>
      <c r="X4" s="14"/>
      <c r="Y4" s="17"/>
    </row>
    <row r="5" spans="1:25">
      <c r="A5" s="18"/>
      <c r="B5" s="19"/>
      <c r="C5" s="20" t="s">
        <v>4</v>
      </c>
      <c r="D5" s="21"/>
      <c r="E5" s="22"/>
      <c r="F5" s="23">
        <v>22807.54</v>
      </c>
      <c r="G5" s="21"/>
      <c r="H5" s="24"/>
      <c r="I5" s="21" t="s">
        <v>5</v>
      </c>
      <c r="J5" s="25">
        <v>471.44</v>
      </c>
      <c r="K5" s="26"/>
      <c r="L5" s="27"/>
      <c r="M5" s="28"/>
      <c r="N5" s="29"/>
      <c r="O5" s="30"/>
      <c r="P5" s="30"/>
      <c r="Q5" s="30"/>
      <c r="R5" s="27"/>
      <c r="S5" s="27"/>
      <c r="T5" s="26"/>
      <c r="U5" s="27"/>
      <c r="V5" s="27"/>
      <c r="W5" s="27"/>
      <c r="X5" s="27"/>
      <c r="Y5" s="28"/>
    </row>
    <row r="6" spans="1:25" ht="78.75" customHeight="1">
      <c r="A6" s="31" t="s">
        <v>6</v>
      </c>
      <c r="B6" s="32"/>
      <c r="C6" s="33" t="s">
        <v>7</v>
      </c>
      <c r="D6" s="34" t="s">
        <v>8</v>
      </c>
      <c r="E6" s="35" t="s">
        <v>9</v>
      </c>
      <c r="F6" s="32" t="s">
        <v>10</v>
      </c>
      <c r="G6" s="34" t="s">
        <v>11</v>
      </c>
      <c r="H6" s="32" t="s">
        <v>12</v>
      </c>
      <c r="I6" s="36" t="s">
        <v>13</v>
      </c>
      <c r="J6" s="32" t="s">
        <v>14</v>
      </c>
      <c r="K6" s="447" t="s">
        <v>15</v>
      </c>
      <c r="L6" s="448"/>
      <c r="M6" s="449"/>
      <c r="N6" s="34" t="s">
        <v>16</v>
      </c>
      <c r="O6" s="32" t="s">
        <v>17</v>
      </c>
      <c r="P6" s="32" t="s">
        <v>18</v>
      </c>
      <c r="Q6" s="32" t="s">
        <v>19</v>
      </c>
      <c r="R6" s="32" t="s">
        <v>20</v>
      </c>
      <c r="S6" s="32" t="s">
        <v>21</v>
      </c>
      <c r="T6" s="37"/>
      <c r="U6" s="38"/>
      <c r="V6" s="38"/>
      <c r="W6" s="38" t="s">
        <v>22</v>
      </c>
      <c r="X6" s="38"/>
      <c r="Y6" s="39"/>
    </row>
    <row r="7" spans="1:25" s="59" customFormat="1">
      <c r="A7" s="40">
        <v>76675290</v>
      </c>
      <c r="B7" s="41" t="s">
        <v>23</v>
      </c>
      <c r="C7" s="42" t="s">
        <v>24</v>
      </c>
      <c r="D7" s="43" t="s">
        <v>25</v>
      </c>
      <c r="E7" s="44">
        <v>694</v>
      </c>
      <c r="F7" s="45">
        <v>40884</v>
      </c>
      <c r="G7" s="46" t="s">
        <v>26</v>
      </c>
      <c r="H7" s="47">
        <v>4000</v>
      </c>
      <c r="I7" s="48"/>
      <c r="J7" s="49"/>
      <c r="K7" s="50" t="s">
        <v>27</v>
      </c>
      <c r="L7" s="51" t="s">
        <v>28</v>
      </c>
      <c r="M7" s="52" t="s">
        <v>29</v>
      </c>
      <c r="N7" s="53">
        <v>10</v>
      </c>
      <c r="O7" s="54"/>
      <c r="P7" s="54"/>
      <c r="Q7" s="55"/>
      <c r="R7" s="54"/>
      <c r="S7" s="54"/>
      <c r="T7" s="56">
        <v>0</v>
      </c>
      <c r="U7" s="57">
        <v>0</v>
      </c>
      <c r="V7" s="57">
        <v>0</v>
      </c>
      <c r="W7" s="57">
        <v>0</v>
      </c>
      <c r="X7" s="57">
        <v>0</v>
      </c>
      <c r="Y7" s="58"/>
    </row>
    <row r="8" spans="1:25" s="59" customFormat="1">
      <c r="A8" s="40">
        <v>76675290</v>
      </c>
      <c r="B8" s="41" t="s">
        <v>23</v>
      </c>
      <c r="C8" s="42" t="s">
        <v>24</v>
      </c>
      <c r="D8" s="60" t="s">
        <v>30</v>
      </c>
      <c r="E8" s="44">
        <v>694</v>
      </c>
      <c r="F8" s="61">
        <v>40892</v>
      </c>
      <c r="G8" s="48" t="s">
        <v>26</v>
      </c>
      <c r="H8" s="62">
        <v>2000</v>
      </c>
      <c r="I8" s="48" t="s">
        <v>31</v>
      </c>
      <c r="J8" s="63">
        <v>6.05</v>
      </c>
      <c r="K8" s="50" t="s">
        <v>27</v>
      </c>
      <c r="L8" s="51" t="s">
        <v>28</v>
      </c>
      <c r="M8" s="52" t="s">
        <v>29</v>
      </c>
      <c r="N8" s="53">
        <v>9.5</v>
      </c>
      <c r="O8" s="64">
        <v>2000000</v>
      </c>
      <c r="P8" s="64">
        <v>2000000</v>
      </c>
      <c r="Q8" s="64">
        <v>45615080</v>
      </c>
      <c r="R8" s="64">
        <v>986849</v>
      </c>
      <c r="S8" s="64">
        <v>46601929</v>
      </c>
      <c r="T8" s="56" t="s">
        <v>32</v>
      </c>
      <c r="U8" s="57">
        <v>0</v>
      </c>
      <c r="V8" s="57">
        <v>0</v>
      </c>
      <c r="W8" s="57">
        <v>0</v>
      </c>
      <c r="X8" s="57">
        <v>0</v>
      </c>
      <c r="Y8" s="58"/>
    </row>
    <row r="9" spans="1:25" s="59" customFormat="1">
      <c r="A9" s="40">
        <v>94272000</v>
      </c>
      <c r="B9" s="65">
        <v>9</v>
      </c>
      <c r="C9" s="42" t="s">
        <v>33</v>
      </c>
      <c r="D9" s="60" t="s">
        <v>25</v>
      </c>
      <c r="E9" s="44">
        <v>516</v>
      </c>
      <c r="F9" s="61">
        <v>39395</v>
      </c>
      <c r="G9" s="48" t="s">
        <v>34</v>
      </c>
      <c r="H9" s="62">
        <v>200000</v>
      </c>
      <c r="I9" s="48"/>
      <c r="J9" s="63"/>
      <c r="K9" s="50" t="s">
        <v>28</v>
      </c>
      <c r="L9" s="51" t="s">
        <v>35</v>
      </c>
      <c r="M9" s="52" t="s">
        <v>29</v>
      </c>
      <c r="N9" s="53">
        <v>10</v>
      </c>
      <c r="O9" s="64"/>
      <c r="P9" s="64"/>
      <c r="Q9" s="64"/>
      <c r="R9" s="64"/>
      <c r="S9" s="64"/>
      <c r="T9" s="56">
        <v>0</v>
      </c>
      <c r="U9" s="57">
        <v>0</v>
      </c>
      <c r="V9" s="57">
        <v>0</v>
      </c>
      <c r="W9" s="57">
        <v>0</v>
      </c>
      <c r="X9" s="57">
        <v>0</v>
      </c>
      <c r="Y9" s="58"/>
    </row>
    <row r="10" spans="1:25" s="59" customFormat="1">
      <c r="A10" s="40">
        <v>94272000</v>
      </c>
      <c r="B10" s="65">
        <v>9</v>
      </c>
      <c r="C10" s="42" t="s">
        <v>33</v>
      </c>
      <c r="D10" s="60" t="s">
        <v>30</v>
      </c>
      <c r="E10" s="44">
        <v>516</v>
      </c>
      <c r="F10" s="61">
        <v>39400</v>
      </c>
      <c r="G10" s="48" t="s">
        <v>26</v>
      </c>
      <c r="H10" s="62">
        <v>2800</v>
      </c>
      <c r="I10" s="48" t="s">
        <v>36</v>
      </c>
      <c r="J10" s="63">
        <v>3.4</v>
      </c>
      <c r="K10" s="50" t="s">
        <v>28</v>
      </c>
      <c r="L10" s="51" t="s">
        <v>35</v>
      </c>
      <c r="M10" s="52" t="s">
        <v>29</v>
      </c>
      <c r="N10" s="53">
        <v>7.5</v>
      </c>
      <c r="O10" s="64">
        <v>1200000</v>
      </c>
      <c r="P10" s="64">
        <v>1200000</v>
      </c>
      <c r="Q10" s="64">
        <v>27369048</v>
      </c>
      <c r="R10" s="64">
        <v>153787</v>
      </c>
      <c r="S10" s="64">
        <v>27522835</v>
      </c>
      <c r="T10" s="56" t="s">
        <v>32</v>
      </c>
      <c r="U10" s="57">
        <v>0</v>
      </c>
      <c r="V10" s="57">
        <v>0</v>
      </c>
      <c r="W10" s="57">
        <v>0</v>
      </c>
      <c r="X10" s="57" t="s">
        <v>37</v>
      </c>
      <c r="Y10" s="58"/>
    </row>
    <row r="11" spans="1:25" s="59" customFormat="1">
      <c r="A11" s="40">
        <v>94272000</v>
      </c>
      <c r="B11" s="65">
        <v>9</v>
      </c>
      <c r="C11" s="42" t="s">
        <v>33</v>
      </c>
      <c r="D11" s="60" t="s">
        <v>25</v>
      </c>
      <c r="E11" s="44">
        <v>517</v>
      </c>
      <c r="F11" s="61">
        <v>39395</v>
      </c>
      <c r="G11" s="48" t="s">
        <v>34</v>
      </c>
      <c r="H11" s="62">
        <v>400000</v>
      </c>
      <c r="I11" s="48"/>
      <c r="J11" s="63"/>
      <c r="K11" s="50" t="s">
        <v>28</v>
      </c>
      <c r="L11" s="51" t="s">
        <v>35</v>
      </c>
      <c r="M11" s="52" t="s">
        <v>29</v>
      </c>
      <c r="N11" s="53">
        <v>30</v>
      </c>
      <c r="O11" s="64"/>
      <c r="P11" s="64"/>
      <c r="Q11" s="64"/>
      <c r="R11" s="64"/>
      <c r="S11" s="64"/>
      <c r="T11" s="56">
        <v>0</v>
      </c>
      <c r="U11" s="57">
        <v>0</v>
      </c>
      <c r="V11" s="57">
        <v>0</v>
      </c>
      <c r="W11" s="57">
        <v>0</v>
      </c>
      <c r="X11" s="57">
        <v>0</v>
      </c>
      <c r="Y11" s="58"/>
    </row>
    <row r="12" spans="1:25" s="59" customFormat="1">
      <c r="A12" s="40">
        <v>94272000</v>
      </c>
      <c r="B12" s="65">
        <v>9</v>
      </c>
      <c r="C12" s="42" t="s">
        <v>33</v>
      </c>
      <c r="D12" s="60" t="s">
        <v>30</v>
      </c>
      <c r="E12" s="44">
        <v>517</v>
      </c>
      <c r="F12" s="61">
        <v>39400</v>
      </c>
      <c r="G12" s="48" t="s">
        <v>26</v>
      </c>
      <c r="H12" s="62">
        <v>5600</v>
      </c>
      <c r="I12" s="48" t="s">
        <v>38</v>
      </c>
      <c r="J12" s="63">
        <v>4.0999999999999996</v>
      </c>
      <c r="K12" s="50" t="s">
        <v>28</v>
      </c>
      <c r="L12" s="51" t="s">
        <v>35</v>
      </c>
      <c r="M12" s="52" t="s">
        <v>29</v>
      </c>
      <c r="N12" s="53">
        <v>21</v>
      </c>
      <c r="O12" s="64">
        <v>4400000</v>
      </c>
      <c r="P12" s="64">
        <v>4400000</v>
      </c>
      <c r="Q12" s="64">
        <v>100353176</v>
      </c>
      <c r="R12" s="64">
        <v>678889</v>
      </c>
      <c r="S12" s="64">
        <v>101032065</v>
      </c>
      <c r="T12" s="56" t="s">
        <v>32</v>
      </c>
      <c r="U12" s="57">
        <v>0</v>
      </c>
      <c r="V12" s="57">
        <v>0</v>
      </c>
      <c r="W12" s="57">
        <v>0</v>
      </c>
      <c r="X12" s="57" t="s">
        <v>37</v>
      </c>
      <c r="Y12" s="58"/>
    </row>
    <row r="13" spans="1:25" s="59" customFormat="1">
      <c r="A13" s="40">
        <v>94272000</v>
      </c>
      <c r="B13" s="41">
        <v>9</v>
      </c>
      <c r="C13" s="42" t="s">
        <v>33</v>
      </c>
      <c r="D13" s="60" t="s">
        <v>39</v>
      </c>
      <c r="E13" s="44">
        <v>517</v>
      </c>
      <c r="F13" s="61">
        <v>39905</v>
      </c>
      <c r="G13" s="48" t="s">
        <v>34</v>
      </c>
      <c r="H13" s="62">
        <v>196000</v>
      </c>
      <c r="I13" s="48" t="s">
        <v>40</v>
      </c>
      <c r="J13" s="63">
        <v>8</v>
      </c>
      <c r="K13" s="50" t="s">
        <v>28</v>
      </c>
      <c r="L13" s="51" t="s">
        <v>29</v>
      </c>
      <c r="M13" s="52" t="s">
        <v>29</v>
      </c>
      <c r="N13" s="53">
        <v>10</v>
      </c>
      <c r="O13" s="64">
        <v>196000000</v>
      </c>
      <c r="P13" s="64">
        <v>102200000</v>
      </c>
      <c r="Q13" s="64">
        <v>48181168</v>
      </c>
      <c r="R13" s="64">
        <v>1260130</v>
      </c>
      <c r="S13" s="64">
        <v>49441298</v>
      </c>
      <c r="T13" s="56">
        <v>0</v>
      </c>
      <c r="U13" s="57" t="s">
        <v>41</v>
      </c>
      <c r="V13" s="57">
        <v>0</v>
      </c>
      <c r="W13" s="57">
        <v>0</v>
      </c>
      <c r="X13" s="57" t="s">
        <v>37</v>
      </c>
      <c r="Y13" s="58"/>
    </row>
    <row r="14" spans="1:25" s="59" customFormat="1">
      <c r="A14" s="40">
        <v>76129263</v>
      </c>
      <c r="B14" s="41">
        <v>3</v>
      </c>
      <c r="C14" s="42" t="s">
        <v>42</v>
      </c>
      <c r="D14" s="60" t="s">
        <v>25</v>
      </c>
      <c r="E14" s="44">
        <v>678</v>
      </c>
      <c r="F14" s="61">
        <v>40801</v>
      </c>
      <c r="G14" s="48" t="s">
        <v>26</v>
      </c>
      <c r="H14" s="62">
        <v>8500</v>
      </c>
      <c r="I14" s="48"/>
      <c r="J14" s="63"/>
      <c r="K14" s="50" t="s">
        <v>27</v>
      </c>
      <c r="L14" s="51" t="s">
        <v>28</v>
      </c>
      <c r="M14" s="52" t="s">
        <v>29</v>
      </c>
      <c r="N14" s="53">
        <v>10</v>
      </c>
      <c r="O14" s="64"/>
      <c r="P14" s="64"/>
      <c r="Q14" s="64"/>
      <c r="R14" s="64"/>
      <c r="S14" s="64"/>
      <c r="T14" s="56">
        <v>0</v>
      </c>
      <c r="U14" s="57">
        <v>0</v>
      </c>
      <c r="V14" s="57">
        <v>0</v>
      </c>
      <c r="W14" s="57">
        <v>0</v>
      </c>
      <c r="X14" s="57">
        <v>0</v>
      </c>
      <c r="Y14" s="58"/>
    </row>
    <row r="15" spans="1:25" s="59" customFormat="1">
      <c r="A15" s="40">
        <v>76129263</v>
      </c>
      <c r="B15" s="41">
        <v>3</v>
      </c>
      <c r="C15" s="42" t="s">
        <v>42</v>
      </c>
      <c r="D15" s="60" t="s">
        <v>30</v>
      </c>
      <c r="E15" s="44">
        <v>678</v>
      </c>
      <c r="F15" s="61">
        <v>40802</v>
      </c>
      <c r="G15" s="48" t="s">
        <v>26</v>
      </c>
      <c r="H15" s="62">
        <v>5000</v>
      </c>
      <c r="I15" s="48" t="s">
        <v>31</v>
      </c>
      <c r="J15" s="63">
        <v>3.4</v>
      </c>
      <c r="K15" s="50" t="s">
        <v>27</v>
      </c>
      <c r="L15" s="51" t="s">
        <v>28</v>
      </c>
      <c r="M15" s="52" t="s">
        <v>29</v>
      </c>
      <c r="N15" s="53">
        <v>7</v>
      </c>
      <c r="O15" s="64"/>
      <c r="P15" s="64"/>
      <c r="Q15" s="64">
        <v>0</v>
      </c>
      <c r="R15" s="64"/>
      <c r="S15" s="64"/>
      <c r="T15" s="56" t="s">
        <v>32</v>
      </c>
      <c r="U15" s="57">
        <v>0</v>
      </c>
      <c r="V15" s="57" t="s">
        <v>43</v>
      </c>
      <c r="W15" s="57">
        <v>0</v>
      </c>
      <c r="X15" s="57">
        <v>0</v>
      </c>
      <c r="Y15" s="58"/>
    </row>
    <row r="16" spans="1:25" s="59" customFormat="1">
      <c r="A16" s="40">
        <v>76129263</v>
      </c>
      <c r="B16" s="41">
        <v>3</v>
      </c>
      <c r="C16" s="42" t="s">
        <v>42</v>
      </c>
      <c r="D16" s="60" t="s">
        <v>30</v>
      </c>
      <c r="E16" s="44">
        <v>678</v>
      </c>
      <c r="F16" s="61">
        <v>40802</v>
      </c>
      <c r="G16" s="48" t="s">
        <v>44</v>
      </c>
      <c r="H16" s="62">
        <v>100000000</v>
      </c>
      <c r="I16" s="48" t="s">
        <v>45</v>
      </c>
      <c r="J16" s="63">
        <v>6.1</v>
      </c>
      <c r="K16" s="50" t="s">
        <v>27</v>
      </c>
      <c r="L16" s="51" t="s">
        <v>28</v>
      </c>
      <c r="M16" s="52" t="s">
        <v>29</v>
      </c>
      <c r="N16" s="53">
        <v>7</v>
      </c>
      <c r="O16" s="64"/>
      <c r="P16" s="64"/>
      <c r="Q16" s="64">
        <v>0</v>
      </c>
      <c r="R16" s="64"/>
      <c r="S16" s="64"/>
      <c r="T16" s="56">
        <v>0</v>
      </c>
      <c r="U16" s="57">
        <v>0</v>
      </c>
      <c r="V16" s="57" t="s">
        <v>43</v>
      </c>
      <c r="W16" s="57">
        <v>0</v>
      </c>
      <c r="X16" s="57">
        <v>0</v>
      </c>
      <c r="Y16" s="58"/>
    </row>
    <row r="17" spans="1:25" s="59" customFormat="1">
      <c r="A17" s="40">
        <v>76129263</v>
      </c>
      <c r="B17" s="41">
        <v>3</v>
      </c>
      <c r="C17" s="42" t="s">
        <v>42</v>
      </c>
      <c r="D17" s="60" t="s">
        <v>30</v>
      </c>
      <c r="E17" s="44">
        <v>678</v>
      </c>
      <c r="F17" s="61">
        <v>40802</v>
      </c>
      <c r="G17" s="48" t="s">
        <v>26</v>
      </c>
      <c r="H17" s="62">
        <v>5000</v>
      </c>
      <c r="I17" s="48" t="s">
        <v>46</v>
      </c>
      <c r="J17" s="63">
        <v>3.4</v>
      </c>
      <c r="K17" s="50" t="s">
        <v>27</v>
      </c>
      <c r="L17" s="51" t="s">
        <v>28</v>
      </c>
      <c r="M17" s="52" t="s">
        <v>29</v>
      </c>
      <c r="N17" s="53">
        <v>10</v>
      </c>
      <c r="O17" s="64"/>
      <c r="P17" s="64"/>
      <c r="Q17" s="64">
        <v>0</v>
      </c>
      <c r="R17" s="64"/>
      <c r="S17" s="64"/>
      <c r="T17" s="56" t="s">
        <v>32</v>
      </c>
      <c r="U17" s="57">
        <v>0</v>
      </c>
      <c r="V17" s="57" t="s">
        <v>43</v>
      </c>
      <c r="W17" s="57">
        <v>0</v>
      </c>
      <c r="X17" s="57">
        <v>0</v>
      </c>
      <c r="Y17" s="58"/>
    </row>
    <row r="18" spans="1:25" s="59" customFormat="1">
      <c r="A18" s="40">
        <v>76129263</v>
      </c>
      <c r="B18" s="41">
        <v>3</v>
      </c>
      <c r="C18" s="42" t="s">
        <v>42</v>
      </c>
      <c r="D18" s="60" t="s">
        <v>39</v>
      </c>
      <c r="E18" s="44">
        <v>678</v>
      </c>
      <c r="F18" s="61">
        <v>41138</v>
      </c>
      <c r="G18" s="48" t="s">
        <v>26</v>
      </c>
      <c r="H18" s="62">
        <v>3500</v>
      </c>
      <c r="I18" s="48" t="s">
        <v>47</v>
      </c>
      <c r="J18" s="63">
        <v>3.5</v>
      </c>
      <c r="K18" s="50" t="s">
        <v>27</v>
      </c>
      <c r="L18" s="51"/>
      <c r="M18" s="52"/>
      <c r="N18" s="53">
        <v>5</v>
      </c>
      <c r="O18" s="64">
        <v>1500000</v>
      </c>
      <c r="P18" s="64">
        <v>1500000</v>
      </c>
      <c r="Q18" s="64">
        <v>34211310</v>
      </c>
      <c r="R18" s="64">
        <v>498450</v>
      </c>
      <c r="S18" s="64">
        <v>34709760</v>
      </c>
      <c r="T18" s="56" t="s">
        <v>32</v>
      </c>
      <c r="U18" s="57">
        <v>0</v>
      </c>
      <c r="V18" s="57">
        <v>0</v>
      </c>
      <c r="W18" s="57">
        <v>0</v>
      </c>
      <c r="X18" s="57">
        <v>0</v>
      </c>
      <c r="Y18" s="58"/>
    </row>
    <row r="19" spans="1:25" s="59" customFormat="1">
      <c r="A19" s="40">
        <v>76129263</v>
      </c>
      <c r="B19" s="41">
        <v>3</v>
      </c>
      <c r="C19" s="42" t="s">
        <v>42</v>
      </c>
      <c r="D19" s="60" t="s">
        <v>39</v>
      </c>
      <c r="E19" s="44">
        <v>678</v>
      </c>
      <c r="F19" s="61">
        <v>41138</v>
      </c>
      <c r="G19" s="48" t="s">
        <v>44</v>
      </c>
      <c r="H19" s="62">
        <v>79000000</v>
      </c>
      <c r="I19" s="48" t="s">
        <v>48</v>
      </c>
      <c r="J19" s="63">
        <v>6.5</v>
      </c>
      <c r="K19" s="50" t="s">
        <v>27</v>
      </c>
      <c r="L19" s="51"/>
      <c r="M19" s="52"/>
      <c r="N19" s="53">
        <v>5</v>
      </c>
      <c r="O19" s="64"/>
      <c r="P19" s="64"/>
      <c r="Q19" s="64"/>
      <c r="R19" s="64"/>
      <c r="S19" s="64"/>
      <c r="T19" s="56">
        <v>0</v>
      </c>
      <c r="U19" s="57">
        <v>0</v>
      </c>
      <c r="V19" s="57" t="s">
        <v>43</v>
      </c>
      <c r="W19" s="57">
        <v>0</v>
      </c>
      <c r="X19" s="57">
        <v>0</v>
      </c>
      <c r="Y19" s="58"/>
    </row>
    <row r="20" spans="1:25" s="59" customFormat="1">
      <c r="A20" s="40">
        <v>76129263</v>
      </c>
      <c r="B20" s="41">
        <v>3</v>
      </c>
      <c r="C20" s="42" t="s">
        <v>42</v>
      </c>
      <c r="D20" s="60" t="s">
        <v>39</v>
      </c>
      <c r="E20" s="44">
        <v>678</v>
      </c>
      <c r="F20" s="61">
        <v>41138</v>
      </c>
      <c r="G20" s="48" t="s">
        <v>26</v>
      </c>
      <c r="H20" s="62">
        <v>3500</v>
      </c>
      <c r="I20" s="48" t="s">
        <v>49</v>
      </c>
      <c r="J20" s="63">
        <v>3.5</v>
      </c>
      <c r="K20" s="50" t="s">
        <v>27</v>
      </c>
      <c r="L20" s="51"/>
      <c r="M20" s="52"/>
      <c r="N20" s="53">
        <v>7</v>
      </c>
      <c r="O20" s="64"/>
      <c r="P20" s="64"/>
      <c r="Q20" s="64"/>
      <c r="R20" s="64"/>
      <c r="S20" s="64"/>
      <c r="T20" s="56" t="s">
        <v>32</v>
      </c>
      <c r="U20" s="57">
        <v>0</v>
      </c>
      <c r="V20" s="57" t="s">
        <v>43</v>
      </c>
      <c r="W20" s="57">
        <v>0</v>
      </c>
      <c r="X20" s="57">
        <v>0</v>
      </c>
      <c r="Y20" s="58"/>
    </row>
    <row r="21" spans="1:25" s="59" customFormat="1">
      <c r="A21" s="40">
        <v>76129263</v>
      </c>
      <c r="B21" s="41">
        <v>3</v>
      </c>
      <c r="C21" s="42" t="s">
        <v>42</v>
      </c>
      <c r="D21" s="60" t="s">
        <v>39</v>
      </c>
      <c r="E21" s="44">
        <v>678</v>
      </c>
      <c r="F21" s="61">
        <v>41138</v>
      </c>
      <c r="G21" s="48" t="s">
        <v>44</v>
      </c>
      <c r="H21" s="62">
        <v>79000000</v>
      </c>
      <c r="I21" s="48" t="s">
        <v>50</v>
      </c>
      <c r="J21" s="63">
        <v>6.5</v>
      </c>
      <c r="K21" s="50" t="s">
        <v>27</v>
      </c>
      <c r="L21" s="51"/>
      <c r="M21" s="52"/>
      <c r="N21" s="53">
        <v>7</v>
      </c>
      <c r="O21" s="64"/>
      <c r="P21" s="64"/>
      <c r="Q21" s="64"/>
      <c r="R21" s="64"/>
      <c r="S21" s="64"/>
      <c r="T21" s="56">
        <v>0</v>
      </c>
      <c r="U21" s="57">
        <v>0</v>
      </c>
      <c r="V21" s="57" t="s">
        <v>43</v>
      </c>
      <c r="W21" s="57">
        <v>0</v>
      </c>
      <c r="X21" s="57" t="s">
        <v>37</v>
      </c>
      <c r="Y21" s="58"/>
    </row>
    <row r="22" spans="1:25" s="59" customFormat="1">
      <c r="A22" s="40">
        <v>76129263</v>
      </c>
      <c r="B22" s="41">
        <v>3</v>
      </c>
      <c r="C22" s="42" t="s">
        <v>42</v>
      </c>
      <c r="D22" s="60" t="s">
        <v>25</v>
      </c>
      <c r="E22" s="44">
        <v>679</v>
      </c>
      <c r="F22" s="61">
        <v>40801</v>
      </c>
      <c r="G22" s="48" t="s">
        <v>26</v>
      </c>
      <c r="H22" s="62">
        <v>8500</v>
      </c>
      <c r="I22" s="48"/>
      <c r="J22" s="63"/>
      <c r="K22" s="50" t="s">
        <v>27</v>
      </c>
      <c r="L22" s="51" t="s">
        <v>28</v>
      </c>
      <c r="M22" s="52" t="s">
        <v>29</v>
      </c>
      <c r="N22" s="53">
        <v>30</v>
      </c>
      <c r="O22" s="64"/>
      <c r="P22" s="64"/>
      <c r="Q22" s="64"/>
      <c r="R22" s="64"/>
      <c r="S22" s="64"/>
      <c r="T22" s="56">
        <v>0</v>
      </c>
      <c r="U22" s="57">
        <v>0</v>
      </c>
      <c r="V22" s="57">
        <v>0</v>
      </c>
      <c r="W22" s="57">
        <v>0</v>
      </c>
      <c r="X22" s="57">
        <v>0</v>
      </c>
      <c r="Y22" s="58"/>
    </row>
    <row r="23" spans="1:25" s="59" customFormat="1">
      <c r="A23" s="40">
        <v>76129263</v>
      </c>
      <c r="B23" s="41">
        <v>3</v>
      </c>
      <c r="C23" s="42" t="s">
        <v>42</v>
      </c>
      <c r="D23" s="60" t="s">
        <v>30</v>
      </c>
      <c r="E23" s="44">
        <v>679</v>
      </c>
      <c r="F23" s="61">
        <v>40802</v>
      </c>
      <c r="G23" s="48" t="s">
        <v>26</v>
      </c>
      <c r="H23" s="62">
        <v>5000</v>
      </c>
      <c r="I23" s="48" t="s">
        <v>51</v>
      </c>
      <c r="J23" s="63">
        <v>3.8</v>
      </c>
      <c r="K23" s="50" t="s">
        <v>27</v>
      </c>
      <c r="L23" s="51" t="s">
        <v>28</v>
      </c>
      <c r="M23" s="52" t="s">
        <v>29</v>
      </c>
      <c r="N23" s="53">
        <v>21</v>
      </c>
      <c r="O23" s="64">
        <v>5000000</v>
      </c>
      <c r="P23" s="64">
        <v>5000000</v>
      </c>
      <c r="Q23" s="64">
        <v>114037700</v>
      </c>
      <c r="R23" s="64">
        <v>1802612</v>
      </c>
      <c r="S23" s="64">
        <v>115840312</v>
      </c>
      <c r="T23" s="56" t="s">
        <v>32</v>
      </c>
      <c r="U23" s="57">
        <v>0</v>
      </c>
      <c r="V23" s="57">
        <v>0</v>
      </c>
      <c r="W23" s="57">
        <v>0</v>
      </c>
      <c r="X23" s="57">
        <v>0</v>
      </c>
      <c r="Y23" s="58"/>
    </row>
    <row r="24" spans="1:25" s="59" customFormat="1">
      <c r="A24" s="40">
        <v>76129263</v>
      </c>
      <c r="B24" s="41">
        <v>3</v>
      </c>
      <c r="C24" s="42" t="s">
        <v>42</v>
      </c>
      <c r="D24" s="60" t="s">
        <v>39</v>
      </c>
      <c r="E24" s="44">
        <v>679</v>
      </c>
      <c r="F24" s="61">
        <v>41138</v>
      </c>
      <c r="G24" s="48" t="s">
        <v>26</v>
      </c>
      <c r="H24" s="62">
        <v>3500</v>
      </c>
      <c r="I24" s="48" t="s">
        <v>52</v>
      </c>
      <c r="J24" s="63">
        <v>4</v>
      </c>
      <c r="K24" s="50" t="s">
        <v>27</v>
      </c>
      <c r="L24" s="51"/>
      <c r="M24" s="52"/>
      <c r="N24" s="53">
        <v>21</v>
      </c>
      <c r="O24" s="64"/>
      <c r="P24" s="64"/>
      <c r="Q24" s="64"/>
      <c r="R24" s="64"/>
      <c r="S24" s="64"/>
      <c r="T24" s="56" t="s">
        <v>32</v>
      </c>
      <c r="U24" s="57">
        <v>0</v>
      </c>
      <c r="V24" s="57" t="s">
        <v>43</v>
      </c>
      <c r="W24" s="57">
        <v>0</v>
      </c>
      <c r="X24" s="57">
        <v>0</v>
      </c>
      <c r="Y24" s="58"/>
    </row>
    <row r="25" spans="1:25" s="59" customFormat="1">
      <c r="A25" s="40">
        <v>61808000</v>
      </c>
      <c r="B25" s="65">
        <v>5</v>
      </c>
      <c r="C25" s="42" t="s">
        <v>53</v>
      </c>
      <c r="D25" s="60" t="s">
        <v>54</v>
      </c>
      <c r="E25" s="66">
        <v>266</v>
      </c>
      <c r="F25" s="61">
        <v>37116</v>
      </c>
      <c r="G25" s="48" t="s">
        <v>26</v>
      </c>
      <c r="H25" s="62">
        <v>375</v>
      </c>
      <c r="I25" s="48" t="s">
        <v>55</v>
      </c>
      <c r="J25" s="63">
        <v>6</v>
      </c>
      <c r="K25" s="50" t="s">
        <v>28</v>
      </c>
      <c r="L25" s="51" t="s">
        <v>29</v>
      </c>
      <c r="M25" s="52" t="s">
        <v>29</v>
      </c>
      <c r="N25" s="53">
        <v>5</v>
      </c>
      <c r="O25" s="64">
        <v>375000</v>
      </c>
      <c r="P25" s="64"/>
      <c r="Q25" s="64">
        <v>0</v>
      </c>
      <c r="R25" s="64"/>
      <c r="S25" s="64"/>
      <c r="T25" s="56" t="s">
        <v>32</v>
      </c>
      <c r="U25" s="57">
        <v>0</v>
      </c>
      <c r="V25" s="57">
        <v>0</v>
      </c>
      <c r="W25" s="57" t="s">
        <v>56</v>
      </c>
      <c r="X25" s="57" t="s">
        <v>37</v>
      </c>
      <c r="Y25" s="58"/>
    </row>
    <row r="26" spans="1:25" s="59" customFormat="1">
      <c r="A26" s="40">
        <v>61808000</v>
      </c>
      <c r="B26" s="65">
        <v>5</v>
      </c>
      <c r="C26" s="42" t="s">
        <v>53</v>
      </c>
      <c r="D26" s="60" t="s">
        <v>54</v>
      </c>
      <c r="E26" s="66">
        <v>266</v>
      </c>
      <c r="F26" s="61">
        <v>37116</v>
      </c>
      <c r="G26" s="48" t="s">
        <v>26</v>
      </c>
      <c r="H26" s="62">
        <v>1125</v>
      </c>
      <c r="I26" s="48" t="s">
        <v>57</v>
      </c>
      <c r="J26" s="63">
        <v>6</v>
      </c>
      <c r="K26" s="50" t="s">
        <v>28</v>
      </c>
      <c r="L26" s="51" t="s">
        <v>29</v>
      </c>
      <c r="M26" s="52" t="s">
        <v>29</v>
      </c>
      <c r="N26" s="53">
        <v>5</v>
      </c>
      <c r="O26" s="64">
        <v>825000</v>
      </c>
      <c r="P26" s="64"/>
      <c r="Q26" s="64">
        <v>0</v>
      </c>
      <c r="R26" s="64"/>
      <c r="S26" s="64"/>
      <c r="T26" s="56" t="s">
        <v>32</v>
      </c>
      <c r="U26" s="57">
        <v>0</v>
      </c>
      <c r="V26" s="57">
        <v>0</v>
      </c>
      <c r="W26" s="57" t="s">
        <v>56</v>
      </c>
      <c r="X26" s="57" t="s">
        <v>37</v>
      </c>
      <c r="Y26" s="58"/>
    </row>
    <row r="27" spans="1:25" s="59" customFormat="1">
      <c r="A27" s="40">
        <v>61808000</v>
      </c>
      <c r="B27" s="65">
        <v>5</v>
      </c>
      <c r="C27" s="42" t="s">
        <v>53</v>
      </c>
      <c r="D27" s="60" t="s">
        <v>54</v>
      </c>
      <c r="E27" s="66">
        <v>266</v>
      </c>
      <c r="F27" s="61">
        <v>37116</v>
      </c>
      <c r="G27" s="48" t="s">
        <v>26</v>
      </c>
      <c r="H27" s="62">
        <v>1375</v>
      </c>
      <c r="I27" s="48" t="s">
        <v>58</v>
      </c>
      <c r="J27" s="63">
        <v>6.25</v>
      </c>
      <c r="K27" s="50" t="s">
        <v>28</v>
      </c>
      <c r="L27" s="51" t="s">
        <v>29</v>
      </c>
      <c r="M27" s="52" t="s">
        <v>29</v>
      </c>
      <c r="N27" s="53">
        <v>21</v>
      </c>
      <c r="O27" s="64">
        <v>700000</v>
      </c>
      <c r="P27" s="64"/>
      <c r="Q27" s="64">
        <v>0</v>
      </c>
      <c r="R27" s="64"/>
      <c r="S27" s="64"/>
      <c r="T27" s="56" t="s">
        <v>32</v>
      </c>
      <c r="U27" s="57">
        <v>0</v>
      </c>
      <c r="V27" s="57">
        <v>0</v>
      </c>
      <c r="W27" s="57" t="s">
        <v>56</v>
      </c>
      <c r="X27" s="57" t="s">
        <v>37</v>
      </c>
      <c r="Y27" s="58"/>
    </row>
    <row r="28" spans="1:25" s="59" customFormat="1">
      <c r="A28" s="40">
        <v>61808000</v>
      </c>
      <c r="B28" s="65">
        <v>5</v>
      </c>
      <c r="C28" s="42" t="s">
        <v>53</v>
      </c>
      <c r="D28" s="60" t="s">
        <v>54</v>
      </c>
      <c r="E28" s="66">
        <v>266</v>
      </c>
      <c r="F28" s="61">
        <v>37116</v>
      </c>
      <c r="G28" s="48" t="s">
        <v>26</v>
      </c>
      <c r="H28" s="62">
        <v>1125</v>
      </c>
      <c r="I28" s="48" t="s">
        <v>59</v>
      </c>
      <c r="J28" s="63">
        <v>6.25</v>
      </c>
      <c r="K28" s="50" t="s">
        <v>28</v>
      </c>
      <c r="L28" s="51" t="s">
        <v>29</v>
      </c>
      <c r="M28" s="52" t="s">
        <v>29</v>
      </c>
      <c r="N28" s="53">
        <v>21</v>
      </c>
      <c r="O28" s="64">
        <v>1100000</v>
      </c>
      <c r="P28" s="64"/>
      <c r="Q28" s="64">
        <v>0</v>
      </c>
      <c r="R28" s="64"/>
      <c r="S28" s="64"/>
      <c r="T28" s="56" t="s">
        <v>32</v>
      </c>
      <c r="U28" s="57">
        <v>0</v>
      </c>
      <c r="V28" s="57">
        <v>0</v>
      </c>
      <c r="W28" s="57" t="s">
        <v>56</v>
      </c>
      <c r="X28" s="57" t="s">
        <v>37</v>
      </c>
      <c r="Y28" s="58"/>
    </row>
    <row r="29" spans="1:25" s="59" customFormat="1">
      <c r="A29" s="40">
        <v>61808000</v>
      </c>
      <c r="B29" s="65">
        <v>5</v>
      </c>
      <c r="C29" s="42" t="s">
        <v>53</v>
      </c>
      <c r="D29" s="60" t="s">
        <v>25</v>
      </c>
      <c r="E29" s="44">
        <v>305</v>
      </c>
      <c r="F29" s="61">
        <v>37539</v>
      </c>
      <c r="G29" s="48" t="s">
        <v>26</v>
      </c>
      <c r="H29" s="62">
        <v>10000</v>
      </c>
      <c r="I29" s="48"/>
      <c r="J29" s="63"/>
      <c r="K29" s="50" t="s">
        <v>29</v>
      </c>
      <c r="L29" s="51" t="s">
        <v>29</v>
      </c>
      <c r="M29" s="52" t="s">
        <v>29</v>
      </c>
      <c r="N29" s="53">
        <v>10</v>
      </c>
      <c r="O29" s="64"/>
      <c r="P29" s="64"/>
      <c r="Q29" s="64"/>
      <c r="R29" s="64"/>
      <c r="S29" s="64"/>
      <c r="T29" s="56">
        <v>0</v>
      </c>
      <c r="U29" s="57">
        <v>0</v>
      </c>
      <c r="V29" s="57">
        <v>0</v>
      </c>
      <c r="W29" s="57">
        <v>0</v>
      </c>
      <c r="X29" s="57" t="s">
        <v>37</v>
      </c>
      <c r="Y29" s="58"/>
    </row>
    <row r="30" spans="1:25" s="59" customFormat="1">
      <c r="A30" s="40">
        <v>61808000</v>
      </c>
      <c r="B30" s="65">
        <v>5</v>
      </c>
      <c r="C30" s="42" t="s">
        <v>53</v>
      </c>
      <c r="D30" s="60" t="s">
        <v>30</v>
      </c>
      <c r="E30" s="44">
        <v>305</v>
      </c>
      <c r="F30" s="61">
        <v>37539</v>
      </c>
      <c r="G30" s="48" t="s">
        <v>26</v>
      </c>
      <c r="H30" s="62">
        <v>1000</v>
      </c>
      <c r="I30" s="48" t="s">
        <v>60</v>
      </c>
      <c r="J30" s="63">
        <v>4.25</v>
      </c>
      <c r="K30" s="50" t="s">
        <v>28</v>
      </c>
      <c r="L30" s="51" t="s">
        <v>29</v>
      </c>
      <c r="M30" s="52" t="s">
        <v>29</v>
      </c>
      <c r="N30" s="53">
        <v>8</v>
      </c>
      <c r="O30" s="64">
        <v>1000000</v>
      </c>
      <c r="P30" s="64"/>
      <c r="Q30" s="64">
        <v>0</v>
      </c>
      <c r="R30" s="64"/>
      <c r="S30" s="64"/>
      <c r="T30" s="56" t="s">
        <v>32</v>
      </c>
      <c r="U30" s="57">
        <v>0</v>
      </c>
      <c r="V30" s="57">
        <v>0</v>
      </c>
      <c r="W30" s="57" t="s">
        <v>56</v>
      </c>
      <c r="X30" s="57" t="s">
        <v>37</v>
      </c>
      <c r="Y30" s="58"/>
    </row>
    <row r="31" spans="1:25" s="59" customFormat="1">
      <c r="A31" s="40">
        <v>61808000</v>
      </c>
      <c r="B31" s="65">
        <v>5</v>
      </c>
      <c r="C31" s="42" t="s">
        <v>53</v>
      </c>
      <c r="D31" s="60" t="s">
        <v>30</v>
      </c>
      <c r="E31" s="44">
        <v>305</v>
      </c>
      <c r="F31" s="61">
        <v>37539</v>
      </c>
      <c r="G31" s="48" t="s">
        <v>26</v>
      </c>
      <c r="H31" s="62">
        <v>3200</v>
      </c>
      <c r="I31" s="48" t="s">
        <v>61</v>
      </c>
      <c r="J31" s="63">
        <v>4.25</v>
      </c>
      <c r="K31" s="50" t="s">
        <v>28</v>
      </c>
      <c r="L31" s="51" t="s">
        <v>29</v>
      </c>
      <c r="M31" s="52" t="s">
        <v>29</v>
      </c>
      <c r="N31" s="53">
        <v>8</v>
      </c>
      <c r="O31" s="64">
        <v>3000000</v>
      </c>
      <c r="P31" s="64"/>
      <c r="Q31" s="64">
        <v>0</v>
      </c>
      <c r="R31" s="64"/>
      <c r="S31" s="64"/>
      <c r="T31" s="56" t="s">
        <v>32</v>
      </c>
      <c r="U31" s="57">
        <v>0</v>
      </c>
      <c r="V31" s="57">
        <v>0</v>
      </c>
      <c r="W31" s="57" t="s">
        <v>56</v>
      </c>
      <c r="X31" s="57" t="s">
        <v>37</v>
      </c>
      <c r="Y31" s="58"/>
    </row>
    <row r="32" spans="1:25" s="59" customFormat="1">
      <c r="A32" s="40">
        <v>61808000</v>
      </c>
      <c r="B32" s="65">
        <v>5</v>
      </c>
      <c r="C32" s="42" t="s">
        <v>53</v>
      </c>
      <c r="D32" s="60" t="s">
        <v>39</v>
      </c>
      <c r="E32" s="44">
        <v>305</v>
      </c>
      <c r="F32" s="61">
        <v>37715</v>
      </c>
      <c r="G32" s="48" t="s">
        <v>26</v>
      </c>
      <c r="H32" s="62">
        <v>2000</v>
      </c>
      <c r="I32" s="48" t="s">
        <v>62</v>
      </c>
      <c r="J32" s="63">
        <v>4.25</v>
      </c>
      <c r="K32" s="50" t="s">
        <v>28</v>
      </c>
      <c r="L32" s="51" t="s">
        <v>29</v>
      </c>
      <c r="M32" s="52" t="s">
        <v>29</v>
      </c>
      <c r="N32" s="53">
        <v>6.25</v>
      </c>
      <c r="O32" s="64">
        <v>2000000</v>
      </c>
      <c r="P32" s="64"/>
      <c r="Q32" s="64">
        <v>0</v>
      </c>
      <c r="R32" s="64"/>
      <c r="S32" s="64"/>
      <c r="T32" s="56" t="s">
        <v>32</v>
      </c>
      <c r="U32" s="57">
        <v>0</v>
      </c>
      <c r="V32" s="57">
        <v>0</v>
      </c>
      <c r="W32" s="57" t="s">
        <v>56</v>
      </c>
      <c r="X32" s="57" t="s">
        <v>37</v>
      </c>
      <c r="Y32" s="58"/>
    </row>
    <row r="33" spans="1:25" s="59" customFormat="1">
      <c r="A33" s="40">
        <v>61808000</v>
      </c>
      <c r="B33" s="65">
        <v>5</v>
      </c>
      <c r="C33" s="42" t="s">
        <v>53</v>
      </c>
      <c r="D33" s="60" t="s">
        <v>39</v>
      </c>
      <c r="E33" s="44">
        <v>305</v>
      </c>
      <c r="F33" s="61">
        <v>37715</v>
      </c>
      <c r="G33" s="48" t="s">
        <v>26</v>
      </c>
      <c r="H33" s="62">
        <v>3800</v>
      </c>
      <c r="I33" s="48" t="s">
        <v>63</v>
      </c>
      <c r="J33" s="63">
        <v>4.25</v>
      </c>
      <c r="K33" s="50" t="s">
        <v>28</v>
      </c>
      <c r="L33" s="51" t="s">
        <v>29</v>
      </c>
      <c r="M33" s="52" t="s">
        <v>29</v>
      </c>
      <c r="N33" s="53">
        <v>6.25</v>
      </c>
      <c r="O33" s="64">
        <v>3800000</v>
      </c>
      <c r="P33" s="64"/>
      <c r="Q33" s="64">
        <v>0</v>
      </c>
      <c r="R33" s="64"/>
      <c r="S33" s="64"/>
      <c r="T33" s="56" t="s">
        <v>32</v>
      </c>
      <c r="U33" s="57">
        <v>0</v>
      </c>
      <c r="V33" s="57">
        <v>0</v>
      </c>
      <c r="W33" s="57" t="s">
        <v>56</v>
      </c>
      <c r="X33" s="57" t="s">
        <v>37</v>
      </c>
      <c r="Y33" s="58"/>
    </row>
    <row r="34" spans="1:25" s="59" customFormat="1">
      <c r="A34" s="40">
        <v>61808000</v>
      </c>
      <c r="B34" s="65">
        <v>5</v>
      </c>
      <c r="C34" s="42" t="s">
        <v>53</v>
      </c>
      <c r="D34" s="60" t="s">
        <v>64</v>
      </c>
      <c r="E34" s="44">
        <v>305</v>
      </c>
      <c r="F34" s="61">
        <v>38695</v>
      </c>
      <c r="G34" s="48" t="s">
        <v>26</v>
      </c>
      <c r="H34" s="62">
        <v>1650</v>
      </c>
      <c r="I34" s="48" t="s">
        <v>47</v>
      </c>
      <c r="J34" s="63">
        <v>4</v>
      </c>
      <c r="K34" s="50" t="s">
        <v>27</v>
      </c>
      <c r="L34" s="51" t="s">
        <v>29</v>
      </c>
      <c r="M34" s="52" t="s">
        <v>29</v>
      </c>
      <c r="N34" s="53">
        <v>6.5</v>
      </c>
      <c r="O34" s="64">
        <v>1650000</v>
      </c>
      <c r="P34" s="64"/>
      <c r="Q34" s="64">
        <v>0</v>
      </c>
      <c r="R34" s="64"/>
      <c r="S34" s="64"/>
      <c r="T34" s="56" t="s">
        <v>32</v>
      </c>
      <c r="U34" s="57">
        <v>0</v>
      </c>
      <c r="V34" s="57">
        <v>0</v>
      </c>
      <c r="W34" s="57" t="s">
        <v>56</v>
      </c>
      <c r="X34" s="57" t="s">
        <v>37</v>
      </c>
      <c r="Y34" s="58"/>
    </row>
    <row r="35" spans="1:25" s="59" customFormat="1">
      <c r="A35" s="40">
        <v>61808000</v>
      </c>
      <c r="B35" s="65">
        <v>5</v>
      </c>
      <c r="C35" s="42" t="s">
        <v>53</v>
      </c>
      <c r="D35" s="60" t="s">
        <v>65</v>
      </c>
      <c r="E35" s="44">
        <v>305</v>
      </c>
      <c r="F35" s="61">
        <v>38695</v>
      </c>
      <c r="G35" s="48" t="s">
        <v>26</v>
      </c>
      <c r="H35" s="62">
        <v>5000</v>
      </c>
      <c r="I35" s="48" t="s">
        <v>48</v>
      </c>
      <c r="J35" s="63">
        <v>4.1500000000000004</v>
      </c>
      <c r="K35" s="50" t="s">
        <v>27</v>
      </c>
      <c r="L35" s="51" t="s">
        <v>29</v>
      </c>
      <c r="M35" s="52" t="s">
        <v>29</v>
      </c>
      <c r="N35" s="53">
        <v>21</v>
      </c>
      <c r="O35" s="64">
        <v>5000000</v>
      </c>
      <c r="P35" s="64">
        <v>3684210</v>
      </c>
      <c r="Q35" s="64">
        <v>84027767</v>
      </c>
      <c r="R35" s="64">
        <v>575282</v>
      </c>
      <c r="S35" s="64">
        <v>84603049</v>
      </c>
      <c r="T35" s="56" t="s">
        <v>32</v>
      </c>
      <c r="U35" s="57">
        <v>0</v>
      </c>
      <c r="V35" s="57">
        <v>0</v>
      </c>
      <c r="W35" s="57">
        <v>0</v>
      </c>
      <c r="X35" s="57" t="s">
        <v>37</v>
      </c>
      <c r="Y35" s="58"/>
    </row>
    <row r="36" spans="1:25" s="59" customFormat="1">
      <c r="A36" s="40">
        <v>61808000</v>
      </c>
      <c r="B36" s="65">
        <v>5</v>
      </c>
      <c r="C36" s="42" t="s">
        <v>53</v>
      </c>
      <c r="D36" s="60" t="s">
        <v>25</v>
      </c>
      <c r="E36" s="44">
        <v>526</v>
      </c>
      <c r="F36" s="61">
        <v>39531</v>
      </c>
      <c r="G36" s="48" t="s">
        <v>26</v>
      </c>
      <c r="H36" s="62">
        <v>2500</v>
      </c>
      <c r="I36" s="48"/>
      <c r="J36" s="63"/>
      <c r="K36" s="50" t="s">
        <v>28</v>
      </c>
      <c r="L36" s="51" t="s">
        <v>29</v>
      </c>
      <c r="M36" s="52" t="s">
        <v>29</v>
      </c>
      <c r="N36" s="53">
        <v>25</v>
      </c>
      <c r="O36" s="64"/>
      <c r="P36" s="64"/>
      <c r="Q36" s="64"/>
      <c r="R36" s="64"/>
      <c r="S36" s="64"/>
      <c r="T36" s="56">
        <v>0</v>
      </c>
      <c r="U36" s="57">
        <v>0</v>
      </c>
      <c r="V36" s="57">
        <v>0</v>
      </c>
      <c r="W36" s="57">
        <v>0</v>
      </c>
      <c r="X36" s="57">
        <v>0</v>
      </c>
      <c r="Y36" s="58"/>
    </row>
    <row r="37" spans="1:25" s="59" customFormat="1">
      <c r="A37" s="40">
        <v>61808000</v>
      </c>
      <c r="B37" s="65">
        <v>5</v>
      </c>
      <c r="C37" s="42" t="s">
        <v>53</v>
      </c>
      <c r="D37" s="60" t="s">
        <v>30</v>
      </c>
      <c r="E37" s="44">
        <v>526</v>
      </c>
      <c r="F37" s="61">
        <v>39546</v>
      </c>
      <c r="G37" s="48" t="s">
        <v>26</v>
      </c>
      <c r="H37" s="62">
        <v>2500</v>
      </c>
      <c r="I37" s="48" t="s">
        <v>50</v>
      </c>
      <c r="J37" s="63">
        <v>3.9</v>
      </c>
      <c r="K37" s="50" t="s">
        <v>28</v>
      </c>
      <c r="L37" s="51" t="s">
        <v>29</v>
      </c>
      <c r="M37" s="52" t="s">
        <v>29</v>
      </c>
      <c r="N37" s="53">
        <v>21</v>
      </c>
      <c r="O37" s="64"/>
      <c r="P37" s="64"/>
      <c r="Q37" s="64">
        <v>0</v>
      </c>
      <c r="R37" s="64"/>
      <c r="S37" s="64"/>
      <c r="T37" s="56" t="s">
        <v>32</v>
      </c>
      <c r="U37" s="57">
        <v>0</v>
      </c>
      <c r="V37" s="57" t="s">
        <v>43</v>
      </c>
      <c r="W37" s="57">
        <v>0</v>
      </c>
      <c r="X37" s="57" t="s">
        <v>37</v>
      </c>
      <c r="Y37" s="58"/>
    </row>
    <row r="38" spans="1:25" s="59" customFormat="1">
      <c r="A38" s="40">
        <v>61808000</v>
      </c>
      <c r="B38" s="65">
        <v>5</v>
      </c>
      <c r="C38" s="42" t="s">
        <v>53</v>
      </c>
      <c r="D38" s="60" t="s">
        <v>25</v>
      </c>
      <c r="E38" s="44">
        <v>527</v>
      </c>
      <c r="F38" s="61">
        <v>39531</v>
      </c>
      <c r="G38" s="48" t="s">
        <v>26</v>
      </c>
      <c r="H38" s="62">
        <v>2500</v>
      </c>
      <c r="I38" s="48"/>
      <c r="J38" s="63"/>
      <c r="K38" s="50" t="s">
        <v>28</v>
      </c>
      <c r="L38" s="51" t="s">
        <v>29</v>
      </c>
      <c r="M38" s="52" t="s">
        <v>29</v>
      </c>
      <c r="N38" s="53">
        <v>10</v>
      </c>
      <c r="O38" s="64"/>
      <c r="P38" s="64"/>
      <c r="Q38" s="64"/>
      <c r="R38" s="64"/>
      <c r="S38" s="64"/>
      <c r="T38" s="56">
        <v>0</v>
      </c>
      <c r="U38" s="57">
        <v>0</v>
      </c>
      <c r="V38" s="57">
        <v>0</v>
      </c>
      <c r="W38" s="57">
        <v>0</v>
      </c>
      <c r="X38" s="57">
        <v>0</v>
      </c>
      <c r="Y38" s="58"/>
    </row>
    <row r="39" spans="1:25" s="59" customFormat="1">
      <c r="A39" s="40">
        <v>61808000</v>
      </c>
      <c r="B39" s="65">
        <v>5</v>
      </c>
      <c r="C39" s="42" t="s">
        <v>53</v>
      </c>
      <c r="D39" s="60" t="s">
        <v>30</v>
      </c>
      <c r="E39" s="44">
        <v>527</v>
      </c>
      <c r="F39" s="61">
        <v>39546</v>
      </c>
      <c r="G39" s="48" t="s">
        <v>26</v>
      </c>
      <c r="H39" s="62">
        <v>2500</v>
      </c>
      <c r="I39" s="48" t="s">
        <v>49</v>
      </c>
      <c r="J39" s="63">
        <v>3</v>
      </c>
      <c r="K39" s="50" t="s">
        <v>28</v>
      </c>
      <c r="L39" s="51" t="s">
        <v>29</v>
      </c>
      <c r="M39" s="52" t="s">
        <v>29</v>
      </c>
      <c r="N39" s="53">
        <v>6</v>
      </c>
      <c r="O39" s="64">
        <v>2500000</v>
      </c>
      <c r="P39" s="64">
        <v>2500000</v>
      </c>
      <c r="Q39" s="64">
        <v>57018850</v>
      </c>
      <c r="R39" s="64">
        <v>565969</v>
      </c>
      <c r="S39" s="64">
        <v>57584819</v>
      </c>
      <c r="T39" s="56" t="s">
        <v>32</v>
      </c>
      <c r="U39" s="57">
        <v>0</v>
      </c>
      <c r="V39" s="57">
        <v>0</v>
      </c>
      <c r="W39" s="57">
        <v>0</v>
      </c>
      <c r="X39" s="57" t="s">
        <v>37</v>
      </c>
      <c r="Y39" s="58"/>
    </row>
    <row r="40" spans="1:25" s="59" customFormat="1">
      <c r="A40" s="40">
        <v>61808000</v>
      </c>
      <c r="B40" s="65">
        <v>5</v>
      </c>
      <c r="C40" s="42" t="s">
        <v>53</v>
      </c>
      <c r="D40" s="60" t="s">
        <v>25</v>
      </c>
      <c r="E40" s="44">
        <v>580</v>
      </c>
      <c r="F40" s="61">
        <v>39924</v>
      </c>
      <c r="G40" s="48" t="s">
        <v>26</v>
      </c>
      <c r="H40" s="62">
        <v>3500</v>
      </c>
      <c r="I40" s="48"/>
      <c r="J40" s="63"/>
      <c r="K40" s="50" t="s">
        <v>27</v>
      </c>
      <c r="L40" s="51" t="s">
        <v>28</v>
      </c>
      <c r="M40" s="52" t="s">
        <v>29</v>
      </c>
      <c r="N40" s="53">
        <v>10</v>
      </c>
      <c r="O40" s="64"/>
      <c r="P40" s="64"/>
      <c r="Q40" s="64"/>
      <c r="R40" s="64"/>
      <c r="S40" s="64"/>
      <c r="T40" s="56">
        <v>0</v>
      </c>
      <c r="U40" s="57">
        <v>0</v>
      </c>
      <c r="V40" s="57">
        <v>0</v>
      </c>
      <c r="W40" s="57">
        <v>0</v>
      </c>
      <c r="X40" s="57">
        <v>0</v>
      </c>
      <c r="Y40" s="58"/>
    </row>
    <row r="41" spans="1:25" s="59" customFormat="1">
      <c r="A41" s="40">
        <v>61808000</v>
      </c>
      <c r="B41" s="65">
        <v>5</v>
      </c>
      <c r="C41" s="42" t="s">
        <v>53</v>
      </c>
      <c r="D41" s="60" t="s">
        <v>30</v>
      </c>
      <c r="E41" s="44">
        <v>580</v>
      </c>
      <c r="F41" s="61">
        <v>39946</v>
      </c>
      <c r="G41" s="48" t="s">
        <v>26</v>
      </c>
      <c r="H41" s="62">
        <v>3000</v>
      </c>
      <c r="I41" s="48" t="s">
        <v>52</v>
      </c>
      <c r="J41" s="63">
        <v>3.7</v>
      </c>
      <c r="K41" s="50" t="s">
        <v>28</v>
      </c>
      <c r="L41" s="51" t="s">
        <v>29</v>
      </c>
      <c r="M41" s="52" t="s">
        <v>29</v>
      </c>
      <c r="N41" s="53">
        <v>6.5</v>
      </c>
      <c r="O41" s="64">
        <v>2000000</v>
      </c>
      <c r="P41" s="64">
        <v>1360000</v>
      </c>
      <c r="Q41" s="64">
        <v>31018254</v>
      </c>
      <c r="R41" s="64">
        <v>189543</v>
      </c>
      <c r="S41" s="64">
        <v>31207797</v>
      </c>
      <c r="T41" s="56" t="s">
        <v>32</v>
      </c>
      <c r="U41" s="57">
        <v>0</v>
      </c>
      <c r="V41" s="57">
        <v>0</v>
      </c>
      <c r="W41" s="57">
        <v>0</v>
      </c>
      <c r="X41" s="57" t="s">
        <v>37</v>
      </c>
      <c r="Y41" s="58"/>
    </row>
    <row r="42" spans="1:25" s="59" customFormat="1">
      <c r="A42" s="40">
        <v>61808000</v>
      </c>
      <c r="B42" s="65">
        <v>5</v>
      </c>
      <c r="C42" s="42" t="s">
        <v>53</v>
      </c>
      <c r="D42" s="60" t="s">
        <v>30</v>
      </c>
      <c r="E42" s="44">
        <v>580</v>
      </c>
      <c r="F42" s="61">
        <v>39946</v>
      </c>
      <c r="G42" s="48" t="s">
        <v>26</v>
      </c>
      <c r="H42" s="62">
        <v>3000</v>
      </c>
      <c r="I42" s="48" t="s">
        <v>66</v>
      </c>
      <c r="J42" s="63">
        <v>4</v>
      </c>
      <c r="K42" s="50" t="s">
        <v>28</v>
      </c>
      <c r="L42" s="51" t="s">
        <v>29</v>
      </c>
      <c r="M42" s="52" t="s">
        <v>29</v>
      </c>
      <c r="N42" s="53">
        <v>9.5</v>
      </c>
      <c r="O42" s="64">
        <v>1000000</v>
      </c>
      <c r="P42" s="64">
        <v>1000000</v>
      </c>
      <c r="Q42" s="64">
        <v>22807540</v>
      </c>
      <c r="R42" s="64">
        <v>150560</v>
      </c>
      <c r="S42" s="64">
        <v>22958100</v>
      </c>
      <c r="T42" s="56" t="s">
        <v>32</v>
      </c>
      <c r="U42" s="57">
        <v>0</v>
      </c>
      <c r="V42" s="57">
        <v>0</v>
      </c>
      <c r="W42" s="57">
        <v>0</v>
      </c>
      <c r="X42" s="57" t="s">
        <v>37</v>
      </c>
      <c r="Y42" s="58"/>
    </row>
    <row r="43" spans="1:25" s="59" customFormat="1">
      <c r="A43" s="40">
        <v>61808000</v>
      </c>
      <c r="B43" s="65">
        <v>5</v>
      </c>
      <c r="C43" s="42" t="s">
        <v>53</v>
      </c>
      <c r="D43" s="60" t="s">
        <v>25</v>
      </c>
      <c r="E43" s="44">
        <v>581</v>
      </c>
      <c r="F43" s="61">
        <v>39924</v>
      </c>
      <c r="G43" s="48" t="s">
        <v>26</v>
      </c>
      <c r="H43" s="62">
        <v>3500</v>
      </c>
      <c r="I43" s="48"/>
      <c r="J43" s="63"/>
      <c r="K43" s="50" t="s">
        <v>27</v>
      </c>
      <c r="L43" s="51" t="s">
        <v>28</v>
      </c>
      <c r="M43" s="52" t="s">
        <v>29</v>
      </c>
      <c r="N43" s="53">
        <v>30</v>
      </c>
      <c r="O43" s="64"/>
      <c r="P43" s="64"/>
      <c r="Q43" s="64"/>
      <c r="R43" s="64"/>
      <c r="S43" s="64"/>
      <c r="T43" s="56">
        <v>0</v>
      </c>
      <c r="U43" s="57">
        <v>0</v>
      </c>
      <c r="V43" s="57" t="s">
        <v>43</v>
      </c>
      <c r="W43" s="57">
        <v>0</v>
      </c>
      <c r="X43" s="57">
        <v>0</v>
      </c>
      <c r="Y43" s="58"/>
    </row>
    <row r="44" spans="1:25" s="59" customFormat="1">
      <c r="A44" s="40">
        <v>61808000</v>
      </c>
      <c r="B44" s="41">
        <v>5</v>
      </c>
      <c r="C44" s="42" t="s">
        <v>53</v>
      </c>
      <c r="D44" s="60" t="s">
        <v>25</v>
      </c>
      <c r="E44" s="44">
        <v>629</v>
      </c>
      <c r="F44" s="61">
        <v>40252</v>
      </c>
      <c r="G44" s="48" t="s">
        <v>26</v>
      </c>
      <c r="H44" s="62">
        <v>4000</v>
      </c>
      <c r="I44" s="48"/>
      <c r="J44" s="63"/>
      <c r="K44" s="50" t="s">
        <v>27</v>
      </c>
      <c r="L44" s="51" t="s">
        <v>28</v>
      </c>
      <c r="M44" s="52" t="s">
        <v>29</v>
      </c>
      <c r="N44" s="53">
        <v>10</v>
      </c>
      <c r="O44" s="64"/>
      <c r="P44" s="64"/>
      <c r="Q44" s="64"/>
      <c r="R44" s="64"/>
      <c r="S44" s="64"/>
      <c r="T44" s="56">
        <v>0</v>
      </c>
      <c r="U44" s="57">
        <v>0</v>
      </c>
      <c r="V44" s="57">
        <v>0</v>
      </c>
      <c r="W44" s="57">
        <v>0</v>
      </c>
      <c r="X44" s="57">
        <v>0</v>
      </c>
      <c r="Y44" s="58"/>
    </row>
    <row r="45" spans="1:25" s="59" customFormat="1">
      <c r="A45" s="40">
        <v>61808000</v>
      </c>
      <c r="B45" s="41">
        <v>5</v>
      </c>
      <c r="C45" s="42" t="s">
        <v>53</v>
      </c>
      <c r="D45" s="60" t="s">
        <v>30</v>
      </c>
      <c r="E45" s="44">
        <v>629</v>
      </c>
      <c r="F45" s="61">
        <v>40267</v>
      </c>
      <c r="G45" s="48" t="s">
        <v>26</v>
      </c>
      <c r="H45" s="62">
        <v>4000</v>
      </c>
      <c r="I45" s="48" t="s">
        <v>23</v>
      </c>
      <c r="J45" s="63">
        <v>20.9</v>
      </c>
      <c r="K45" s="50" t="s">
        <v>28</v>
      </c>
      <c r="L45" s="51" t="s">
        <v>29</v>
      </c>
      <c r="M45" s="52" t="s">
        <v>29</v>
      </c>
      <c r="N45" s="53">
        <v>6.5</v>
      </c>
      <c r="O45" s="64">
        <v>1000000</v>
      </c>
      <c r="P45" s="64">
        <v>840000</v>
      </c>
      <c r="Q45" s="64">
        <v>19158334</v>
      </c>
      <c r="R45" s="64">
        <v>183868</v>
      </c>
      <c r="S45" s="64">
        <v>19342202</v>
      </c>
      <c r="T45" s="56" t="s">
        <v>32</v>
      </c>
      <c r="U45" s="57">
        <v>0</v>
      </c>
      <c r="V45" s="57">
        <v>0</v>
      </c>
      <c r="W45" s="57">
        <v>0</v>
      </c>
      <c r="X45" s="57">
        <v>0</v>
      </c>
      <c r="Y45" s="58"/>
    </row>
    <row r="46" spans="1:25" s="59" customFormat="1">
      <c r="A46" s="40">
        <v>61808000</v>
      </c>
      <c r="B46" s="41">
        <v>5</v>
      </c>
      <c r="C46" s="42" t="s">
        <v>53</v>
      </c>
      <c r="D46" s="60" t="s">
        <v>30</v>
      </c>
      <c r="E46" s="44">
        <v>629</v>
      </c>
      <c r="F46" s="61">
        <v>40267</v>
      </c>
      <c r="G46" s="48" t="s">
        <v>26</v>
      </c>
      <c r="H46" s="62">
        <v>4000</v>
      </c>
      <c r="I46" s="48" t="s">
        <v>67</v>
      </c>
      <c r="J46" s="63">
        <v>3.9</v>
      </c>
      <c r="K46" s="50" t="s">
        <v>28</v>
      </c>
      <c r="L46" s="51" t="s">
        <v>29</v>
      </c>
      <c r="M46" s="52" t="s">
        <v>29</v>
      </c>
      <c r="N46" s="53">
        <v>9.5</v>
      </c>
      <c r="O46" s="64"/>
      <c r="P46" s="64"/>
      <c r="Q46" s="64">
        <v>0</v>
      </c>
      <c r="R46" s="64"/>
      <c r="S46" s="64"/>
      <c r="T46" s="56" t="s">
        <v>32</v>
      </c>
      <c r="U46" s="57">
        <v>0</v>
      </c>
      <c r="V46" s="57" t="s">
        <v>43</v>
      </c>
      <c r="W46" s="57">
        <v>0</v>
      </c>
      <c r="X46" s="57">
        <v>0</v>
      </c>
      <c r="Y46" s="58"/>
    </row>
    <row r="47" spans="1:25" s="59" customFormat="1">
      <c r="A47" s="40">
        <v>61808000</v>
      </c>
      <c r="B47" s="41">
        <v>5</v>
      </c>
      <c r="C47" s="42" t="s">
        <v>53</v>
      </c>
      <c r="D47" s="60" t="s">
        <v>25</v>
      </c>
      <c r="E47" s="44">
        <v>630</v>
      </c>
      <c r="F47" s="61">
        <v>40252</v>
      </c>
      <c r="G47" s="48" t="s">
        <v>26</v>
      </c>
      <c r="H47" s="62">
        <v>4000</v>
      </c>
      <c r="I47" s="48"/>
      <c r="J47" s="63"/>
      <c r="K47" s="50" t="s">
        <v>27</v>
      </c>
      <c r="L47" s="51" t="s">
        <v>28</v>
      </c>
      <c r="M47" s="52" t="s">
        <v>29</v>
      </c>
      <c r="N47" s="53">
        <v>30</v>
      </c>
      <c r="O47" s="64"/>
      <c r="P47" s="64"/>
      <c r="Q47" s="64"/>
      <c r="R47" s="64"/>
      <c r="S47" s="64"/>
      <c r="T47" s="56">
        <v>0</v>
      </c>
      <c r="U47" s="57">
        <v>0</v>
      </c>
      <c r="V47" s="57">
        <v>0</v>
      </c>
      <c r="W47" s="57">
        <v>0</v>
      </c>
      <c r="X47" s="57">
        <v>0</v>
      </c>
      <c r="Y47" s="58"/>
    </row>
    <row r="48" spans="1:25" s="59" customFormat="1">
      <c r="A48" s="40">
        <v>61808000</v>
      </c>
      <c r="B48" s="41">
        <v>5</v>
      </c>
      <c r="C48" s="42" t="s">
        <v>68</v>
      </c>
      <c r="D48" s="60" t="s">
        <v>30</v>
      </c>
      <c r="E48" s="44">
        <v>630</v>
      </c>
      <c r="F48" s="61">
        <v>40267</v>
      </c>
      <c r="G48" s="48" t="s">
        <v>26</v>
      </c>
      <c r="H48" s="62">
        <v>4000</v>
      </c>
      <c r="I48" s="48" t="s">
        <v>69</v>
      </c>
      <c r="J48" s="63">
        <v>4.2</v>
      </c>
      <c r="K48" s="50" t="s">
        <v>28</v>
      </c>
      <c r="L48" s="51" t="s">
        <v>29</v>
      </c>
      <c r="M48" s="52" t="s">
        <v>29</v>
      </c>
      <c r="N48" s="53">
        <v>21</v>
      </c>
      <c r="O48" s="64">
        <v>1750000</v>
      </c>
      <c r="P48" s="64">
        <v>1750000</v>
      </c>
      <c r="Q48" s="64">
        <v>39913195</v>
      </c>
      <c r="R48" s="64">
        <v>553037</v>
      </c>
      <c r="S48" s="64">
        <v>40466232</v>
      </c>
      <c r="T48" s="56" t="s">
        <v>32</v>
      </c>
      <c r="U48" s="57">
        <v>0</v>
      </c>
      <c r="V48" s="57">
        <v>0</v>
      </c>
      <c r="W48" s="57">
        <v>0</v>
      </c>
      <c r="X48" s="57">
        <v>0</v>
      </c>
      <c r="Y48" s="58"/>
    </row>
    <row r="49" spans="1:25" s="59" customFormat="1">
      <c r="A49" s="40">
        <v>61808000</v>
      </c>
      <c r="B49" s="41">
        <v>5</v>
      </c>
      <c r="C49" s="42" t="s">
        <v>53</v>
      </c>
      <c r="D49" s="60" t="s">
        <v>25</v>
      </c>
      <c r="E49" s="44">
        <v>654</v>
      </c>
      <c r="F49" s="61">
        <v>40617</v>
      </c>
      <c r="G49" s="48" t="s">
        <v>26</v>
      </c>
      <c r="H49" s="62">
        <v>4400</v>
      </c>
      <c r="I49" s="48"/>
      <c r="J49" s="63"/>
      <c r="K49" s="50" t="s">
        <v>27</v>
      </c>
      <c r="L49" s="51" t="s">
        <v>28</v>
      </c>
      <c r="M49" s="52" t="s">
        <v>29</v>
      </c>
      <c r="N49" s="53">
        <v>10</v>
      </c>
      <c r="O49" s="64"/>
      <c r="P49" s="64"/>
      <c r="Q49" s="64"/>
      <c r="R49" s="64"/>
      <c r="S49" s="64"/>
      <c r="T49" s="56">
        <v>0</v>
      </c>
      <c r="U49" s="57">
        <v>0</v>
      </c>
      <c r="V49" s="57">
        <v>0</v>
      </c>
      <c r="W49" s="57">
        <v>0</v>
      </c>
      <c r="X49" s="57">
        <v>0</v>
      </c>
      <c r="Y49" s="58"/>
    </row>
    <row r="50" spans="1:25" s="59" customFormat="1">
      <c r="A50" s="40">
        <v>61808000</v>
      </c>
      <c r="B50" s="41">
        <v>5</v>
      </c>
      <c r="C50" s="42" t="s">
        <v>53</v>
      </c>
      <c r="D50" s="60" t="s">
        <v>30</v>
      </c>
      <c r="E50" s="44">
        <v>654</v>
      </c>
      <c r="F50" s="61">
        <v>40633</v>
      </c>
      <c r="G50" s="48" t="s">
        <v>26</v>
      </c>
      <c r="H50" s="62">
        <v>4400</v>
      </c>
      <c r="I50" s="48" t="s">
        <v>38</v>
      </c>
      <c r="J50" s="63">
        <v>3.17</v>
      </c>
      <c r="K50" s="50" t="s">
        <v>28</v>
      </c>
      <c r="L50" s="51" t="s">
        <v>29</v>
      </c>
      <c r="M50" s="52" t="s">
        <v>29</v>
      </c>
      <c r="N50" s="53">
        <v>5</v>
      </c>
      <c r="O50" s="64">
        <v>1250000</v>
      </c>
      <c r="P50" s="64">
        <v>1250000</v>
      </c>
      <c r="Q50" s="64">
        <v>28509425</v>
      </c>
      <c r="R50" s="64">
        <v>298893</v>
      </c>
      <c r="S50" s="64">
        <v>28808318</v>
      </c>
      <c r="T50" s="56" t="s">
        <v>32</v>
      </c>
      <c r="U50" s="57">
        <v>0</v>
      </c>
      <c r="V50" s="57">
        <v>0</v>
      </c>
      <c r="W50" s="57">
        <v>0</v>
      </c>
      <c r="X50" s="57">
        <v>0</v>
      </c>
      <c r="Y50" s="58"/>
    </row>
    <row r="51" spans="1:25" s="59" customFormat="1">
      <c r="A51" s="40">
        <v>61808000</v>
      </c>
      <c r="B51" s="41">
        <v>5</v>
      </c>
      <c r="C51" s="42" t="s">
        <v>53</v>
      </c>
      <c r="D51" s="60" t="s">
        <v>39</v>
      </c>
      <c r="E51" s="44">
        <v>654</v>
      </c>
      <c r="F51" s="61">
        <v>40891</v>
      </c>
      <c r="G51" s="48" t="s">
        <v>26</v>
      </c>
      <c r="H51" s="62">
        <v>1650</v>
      </c>
      <c r="I51" s="48" t="s">
        <v>36</v>
      </c>
      <c r="J51" s="63">
        <v>3.7</v>
      </c>
      <c r="K51" s="50" t="s">
        <v>28</v>
      </c>
      <c r="L51" s="51" t="s">
        <v>29</v>
      </c>
      <c r="M51" s="52" t="s">
        <v>29</v>
      </c>
      <c r="N51" s="53">
        <v>10</v>
      </c>
      <c r="O51" s="64"/>
      <c r="P51" s="64"/>
      <c r="Q51" s="64">
        <v>0</v>
      </c>
      <c r="R51" s="64"/>
      <c r="S51" s="64"/>
      <c r="T51" s="56" t="s">
        <v>32</v>
      </c>
      <c r="U51" s="57">
        <v>0</v>
      </c>
      <c r="V51" s="57" t="s">
        <v>43</v>
      </c>
      <c r="W51" s="57">
        <v>0</v>
      </c>
      <c r="X51" s="57">
        <v>0</v>
      </c>
      <c r="Y51" s="58"/>
    </row>
    <row r="52" spans="1:25" s="59" customFormat="1">
      <c r="A52" s="40">
        <v>61808000</v>
      </c>
      <c r="B52" s="41">
        <v>5</v>
      </c>
      <c r="C52" s="42" t="s">
        <v>53</v>
      </c>
      <c r="D52" s="60" t="s">
        <v>25</v>
      </c>
      <c r="E52" s="44">
        <v>655</v>
      </c>
      <c r="F52" s="61">
        <v>40617</v>
      </c>
      <c r="G52" s="48" t="s">
        <v>26</v>
      </c>
      <c r="H52" s="62">
        <v>4400</v>
      </c>
      <c r="I52" s="48"/>
      <c r="J52" s="63"/>
      <c r="K52" s="50" t="s">
        <v>27</v>
      </c>
      <c r="L52" s="51" t="s">
        <v>28</v>
      </c>
      <c r="M52" s="52" t="s">
        <v>29</v>
      </c>
      <c r="N52" s="53">
        <v>30</v>
      </c>
      <c r="O52" s="64"/>
      <c r="P52" s="64"/>
      <c r="Q52" s="64"/>
      <c r="R52" s="64"/>
      <c r="S52" s="64"/>
      <c r="T52" s="56">
        <v>0</v>
      </c>
      <c r="U52" s="57">
        <v>0</v>
      </c>
      <c r="V52" s="57">
        <v>0</v>
      </c>
      <c r="W52" s="57">
        <v>0</v>
      </c>
      <c r="X52" s="57">
        <v>0</v>
      </c>
      <c r="Y52" s="58"/>
    </row>
    <row r="53" spans="1:25" s="59" customFormat="1">
      <c r="A53" s="40">
        <v>61808000</v>
      </c>
      <c r="B53" s="41">
        <v>5</v>
      </c>
      <c r="C53" s="42" t="s">
        <v>53</v>
      </c>
      <c r="D53" s="60" t="s">
        <v>30</v>
      </c>
      <c r="E53" s="44">
        <v>655</v>
      </c>
      <c r="F53" s="61">
        <v>40633</v>
      </c>
      <c r="G53" s="48" t="s">
        <v>26</v>
      </c>
      <c r="H53" s="62">
        <v>4400</v>
      </c>
      <c r="I53" s="48" t="s">
        <v>70</v>
      </c>
      <c r="J53" s="63">
        <v>3.86</v>
      </c>
      <c r="K53" s="50" t="s">
        <v>28</v>
      </c>
      <c r="L53" s="51" t="s">
        <v>29</v>
      </c>
      <c r="M53" s="52" t="s">
        <v>29</v>
      </c>
      <c r="N53" s="53">
        <v>22.5</v>
      </c>
      <c r="O53" s="64">
        <v>1500000</v>
      </c>
      <c r="P53" s="64">
        <v>1500000</v>
      </c>
      <c r="Q53" s="64">
        <v>34211310</v>
      </c>
      <c r="R53" s="64">
        <v>436012</v>
      </c>
      <c r="S53" s="64">
        <v>34647322</v>
      </c>
      <c r="T53" s="56" t="s">
        <v>32</v>
      </c>
      <c r="U53" s="57">
        <v>0</v>
      </c>
      <c r="V53" s="57">
        <v>0</v>
      </c>
      <c r="W53" s="57">
        <v>0</v>
      </c>
      <c r="X53" s="57">
        <v>0</v>
      </c>
      <c r="Y53" s="58"/>
    </row>
    <row r="54" spans="1:25" s="59" customFormat="1">
      <c r="A54" s="40">
        <v>61808000</v>
      </c>
      <c r="B54" s="41">
        <v>5</v>
      </c>
      <c r="C54" s="42" t="s">
        <v>53</v>
      </c>
      <c r="D54" s="60" t="s">
        <v>39</v>
      </c>
      <c r="E54" s="44">
        <v>655</v>
      </c>
      <c r="F54" s="61">
        <v>40891</v>
      </c>
      <c r="G54" s="48" t="s">
        <v>26</v>
      </c>
      <c r="H54" s="62">
        <v>1650</v>
      </c>
      <c r="I54" s="48" t="s">
        <v>40</v>
      </c>
      <c r="J54" s="63">
        <v>4</v>
      </c>
      <c r="K54" s="50" t="s">
        <v>28</v>
      </c>
      <c r="L54" s="51" t="s">
        <v>29</v>
      </c>
      <c r="M54" s="52" t="s">
        <v>29</v>
      </c>
      <c r="N54" s="53">
        <v>20.5</v>
      </c>
      <c r="O54" s="64">
        <v>1650000</v>
      </c>
      <c r="P54" s="64">
        <v>1650000</v>
      </c>
      <c r="Q54" s="64">
        <v>37632441</v>
      </c>
      <c r="R54" s="64">
        <v>248424</v>
      </c>
      <c r="S54" s="64">
        <v>37880865</v>
      </c>
      <c r="T54" s="56" t="s">
        <v>32</v>
      </c>
      <c r="U54" s="57">
        <v>0</v>
      </c>
      <c r="V54" s="57">
        <v>0</v>
      </c>
      <c r="W54" s="57">
        <v>0</v>
      </c>
      <c r="X54" s="57">
        <v>0</v>
      </c>
      <c r="Y54" s="58"/>
    </row>
    <row r="55" spans="1:25" s="59" customFormat="1">
      <c r="A55" s="40">
        <v>61808000</v>
      </c>
      <c r="B55" s="41">
        <v>5</v>
      </c>
      <c r="C55" s="42" t="s">
        <v>53</v>
      </c>
      <c r="D55" s="60" t="s">
        <v>25</v>
      </c>
      <c r="E55" s="44">
        <v>712</v>
      </c>
      <c r="F55" s="61">
        <v>40988</v>
      </c>
      <c r="G55" s="48" t="s">
        <v>26</v>
      </c>
      <c r="H55" s="47">
        <v>5500</v>
      </c>
      <c r="I55" s="48"/>
      <c r="J55" s="49"/>
      <c r="K55" s="50" t="s">
        <v>27</v>
      </c>
      <c r="L55" s="51" t="s">
        <v>28</v>
      </c>
      <c r="M55" s="52" t="s">
        <v>29</v>
      </c>
      <c r="N55" s="53">
        <v>10</v>
      </c>
      <c r="O55" s="54"/>
      <c r="P55" s="54"/>
      <c r="Q55" s="54"/>
      <c r="R55" s="54"/>
      <c r="S55" s="54"/>
      <c r="T55" s="56">
        <v>0</v>
      </c>
      <c r="U55" s="57">
        <v>0</v>
      </c>
      <c r="V55" s="57">
        <v>0</v>
      </c>
      <c r="W55" s="57">
        <v>0</v>
      </c>
      <c r="X55" s="57">
        <v>0</v>
      </c>
      <c r="Y55" s="58"/>
    </row>
    <row r="56" spans="1:25" s="59" customFormat="1">
      <c r="A56" s="40">
        <v>61808000</v>
      </c>
      <c r="B56" s="41">
        <v>5</v>
      </c>
      <c r="C56" s="42" t="s">
        <v>53</v>
      </c>
      <c r="D56" s="60" t="s">
        <v>30</v>
      </c>
      <c r="E56" s="44">
        <v>712</v>
      </c>
      <c r="F56" s="61">
        <v>40996</v>
      </c>
      <c r="G56" s="48" t="s">
        <v>26</v>
      </c>
      <c r="H56" s="47">
        <v>3500</v>
      </c>
      <c r="I56" s="48" t="s">
        <v>71</v>
      </c>
      <c r="J56" s="49">
        <v>3.3</v>
      </c>
      <c r="K56" s="50" t="s">
        <v>27</v>
      </c>
      <c r="L56" s="51" t="s">
        <v>28</v>
      </c>
      <c r="M56" s="52" t="s">
        <v>29</v>
      </c>
      <c r="N56" s="53">
        <v>7</v>
      </c>
      <c r="O56" s="54">
        <v>1000000</v>
      </c>
      <c r="P56" s="54">
        <v>1000000</v>
      </c>
      <c r="Q56" s="64">
        <v>22807540</v>
      </c>
      <c r="R56" s="54">
        <v>248845</v>
      </c>
      <c r="S56" s="54">
        <v>23056385</v>
      </c>
      <c r="T56" s="56" t="s">
        <v>32</v>
      </c>
      <c r="U56" s="57">
        <v>0</v>
      </c>
      <c r="V56" s="57">
        <v>0</v>
      </c>
      <c r="W56" s="57">
        <v>0</v>
      </c>
      <c r="X56" s="57">
        <v>0</v>
      </c>
      <c r="Y56" s="58"/>
    </row>
    <row r="57" spans="1:25" s="59" customFormat="1">
      <c r="A57" s="40">
        <v>61808000</v>
      </c>
      <c r="B57" s="41">
        <v>5</v>
      </c>
      <c r="C57" s="42" t="s">
        <v>53</v>
      </c>
      <c r="D57" s="60" t="s">
        <v>25</v>
      </c>
      <c r="E57" s="44">
        <v>713</v>
      </c>
      <c r="F57" s="61">
        <v>40988</v>
      </c>
      <c r="G57" s="48" t="s">
        <v>26</v>
      </c>
      <c r="H57" s="47">
        <v>5500</v>
      </c>
      <c r="I57" s="48"/>
      <c r="J57" s="49"/>
      <c r="K57" s="50" t="s">
        <v>27</v>
      </c>
      <c r="L57" s="51" t="s">
        <v>28</v>
      </c>
      <c r="M57" s="52" t="s">
        <v>29</v>
      </c>
      <c r="N57" s="53">
        <v>30</v>
      </c>
      <c r="O57" s="54"/>
      <c r="P57" s="54"/>
      <c r="Q57" s="54"/>
      <c r="R57" s="54"/>
      <c r="S57" s="54"/>
      <c r="T57" s="56">
        <v>0</v>
      </c>
      <c r="U57" s="57">
        <v>0</v>
      </c>
      <c r="V57" s="57">
        <v>0</v>
      </c>
      <c r="W57" s="57">
        <v>0</v>
      </c>
      <c r="X57" s="57">
        <v>0</v>
      </c>
      <c r="Y57" s="58"/>
    </row>
    <row r="58" spans="1:25" s="59" customFormat="1">
      <c r="A58" s="40">
        <v>61808000</v>
      </c>
      <c r="B58" s="41">
        <v>5</v>
      </c>
      <c r="C58" s="42" t="s">
        <v>53</v>
      </c>
      <c r="D58" s="60" t="s">
        <v>30</v>
      </c>
      <c r="E58" s="44">
        <v>713</v>
      </c>
      <c r="F58" s="61">
        <v>40996</v>
      </c>
      <c r="G58" s="48" t="s">
        <v>26</v>
      </c>
      <c r="H58" s="47">
        <v>3500</v>
      </c>
      <c r="I58" s="48" t="s">
        <v>72</v>
      </c>
      <c r="J58" s="49">
        <v>3.9</v>
      </c>
      <c r="K58" s="50" t="s">
        <v>27</v>
      </c>
      <c r="L58" s="51" t="s">
        <v>28</v>
      </c>
      <c r="M58" s="52" t="s">
        <v>29</v>
      </c>
      <c r="N58" s="53">
        <v>23</v>
      </c>
      <c r="O58" s="54">
        <v>2300000</v>
      </c>
      <c r="P58" s="54">
        <v>2300000</v>
      </c>
      <c r="Q58" s="64">
        <v>52457342</v>
      </c>
      <c r="R58" s="54">
        <v>675406</v>
      </c>
      <c r="S58" s="54">
        <v>53132748</v>
      </c>
      <c r="T58" s="56" t="s">
        <v>32</v>
      </c>
      <c r="U58" s="57">
        <v>0</v>
      </c>
      <c r="V58" s="57">
        <v>0</v>
      </c>
      <c r="W58" s="57">
        <v>0</v>
      </c>
      <c r="X58" s="57">
        <v>0</v>
      </c>
      <c r="Y58" s="58"/>
    </row>
    <row r="59" spans="1:25" s="59" customFormat="1">
      <c r="A59" s="40">
        <v>76030156</v>
      </c>
      <c r="B59" s="41">
        <v>6</v>
      </c>
      <c r="C59" s="42" t="s">
        <v>73</v>
      </c>
      <c r="D59" s="60" t="s">
        <v>25</v>
      </c>
      <c r="E59" s="44">
        <v>502</v>
      </c>
      <c r="F59" s="61">
        <v>39259</v>
      </c>
      <c r="G59" s="48" t="s">
        <v>26</v>
      </c>
      <c r="H59" s="62">
        <v>3750</v>
      </c>
      <c r="I59" s="48"/>
      <c r="J59" s="63"/>
      <c r="K59" s="50" t="s">
        <v>28</v>
      </c>
      <c r="L59" s="51" t="s">
        <v>27</v>
      </c>
      <c r="M59" s="52" t="s">
        <v>29</v>
      </c>
      <c r="N59" s="53">
        <v>21</v>
      </c>
      <c r="O59" s="64"/>
      <c r="P59" s="64"/>
      <c r="Q59" s="64"/>
      <c r="R59" s="64"/>
      <c r="S59" s="64"/>
      <c r="T59" s="56">
        <v>0</v>
      </c>
      <c r="U59" s="57">
        <v>0</v>
      </c>
      <c r="V59" s="57">
        <v>0</v>
      </c>
      <c r="W59" s="57">
        <v>0</v>
      </c>
      <c r="X59" s="57">
        <v>0</v>
      </c>
      <c r="Y59" s="58"/>
    </row>
    <row r="60" spans="1:25" s="59" customFormat="1">
      <c r="A60" s="40">
        <v>76030156</v>
      </c>
      <c r="B60" s="41">
        <v>6</v>
      </c>
      <c r="C60" s="42" t="s">
        <v>73</v>
      </c>
      <c r="D60" s="60" t="s">
        <v>30</v>
      </c>
      <c r="E60" s="44">
        <v>502</v>
      </c>
      <c r="F60" s="61">
        <v>39259</v>
      </c>
      <c r="G60" s="48" t="s">
        <v>26</v>
      </c>
      <c r="H60" s="62">
        <v>3750</v>
      </c>
      <c r="I60" s="48" t="s">
        <v>31</v>
      </c>
      <c r="J60" s="63">
        <v>4</v>
      </c>
      <c r="K60" s="50" t="s">
        <v>27</v>
      </c>
      <c r="L60" s="51" t="s">
        <v>29</v>
      </c>
      <c r="M60" s="52" t="s">
        <v>29</v>
      </c>
      <c r="N60" s="53">
        <v>21</v>
      </c>
      <c r="O60" s="64">
        <v>2500000</v>
      </c>
      <c r="P60" s="64">
        <v>2500000</v>
      </c>
      <c r="Q60" s="64">
        <v>57018850</v>
      </c>
      <c r="R60" s="64">
        <v>483041</v>
      </c>
      <c r="S60" s="64">
        <v>57501891</v>
      </c>
      <c r="T60" s="56" t="s">
        <v>32</v>
      </c>
      <c r="U60" s="57">
        <v>0</v>
      </c>
      <c r="V60" s="57">
        <v>0</v>
      </c>
      <c r="W60" s="57">
        <v>0</v>
      </c>
      <c r="X60" s="57" t="s">
        <v>37</v>
      </c>
      <c r="Y60" s="58"/>
    </row>
    <row r="61" spans="1:25" s="59" customFormat="1">
      <c r="A61" s="40">
        <v>76030156</v>
      </c>
      <c r="B61" s="41">
        <v>6</v>
      </c>
      <c r="C61" s="42" t="s">
        <v>73</v>
      </c>
      <c r="D61" s="60" t="s">
        <v>25</v>
      </c>
      <c r="E61" s="44">
        <v>503</v>
      </c>
      <c r="F61" s="61">
        <v>39259</v>
      </c>
      <c r="G61" s="48" t="s">
        <v>26</v>
      </c>
      <c r="H61" s="62">
        <v>1500</v>
      </c>
      <c r="I61" s="48"/>
      <c r="J61" s="63"/>
      <c r="K61" s="50" t="s">
        <v>28</v>
      </c>
      <c r="L61" s="51" t="s">
        <v>27</v>
      </c>
      <c r="M61" s="52" t="s">
        <v>29</v>
      </c>
      <c r="N61" s="53">
        <v>10</v>
      </c>
      <c r="O61" s="64"/>
      <c r="P61" s="64"/>
      <c r="Q61" s="64"/>
      <c r="R61" s="64"/>
      <c r="S61" s="64"/>
      <c r="T61" s="56">
        <v>0</v>
      </c>
      <c r="U61" s="57">
        <v>0</v>
      </c>
      <c r="V61" s="57">
        <v>0</v>
      </c>
      <c r="W61" s="57">
        <v>0</v>
      </c>
      <c r="X61" s="57">
        <v>0</v>
      </c>
      <c r="Y61" s="58"/>
    </row>
    <row r="62" spans="1:25" s="59" customFormat="1">
      <c r="A62" s="40">
        <v>76030156</v>
      </c>
      <c r="B62" s="41">
        <v>6</v>
      </c>
      <c r="C62" s="42" t="s">
        <v>73</v>
      </c>
      <c r="D62" s="60" t="s">
        <v>30</v>
      </c>
      <c r="E62" s="44">
        <v>503</v>
      </c>
      <c r="F62" s="61">
        <v>39259</v>
      </c>
      <c r="G62" s="48" t="s">
        <v>26</v>
      </c>
      <c r="H62" s="62">
        <v>1500</v>
      </c>
      <c r="I62" s="48" t="s">
        <v>45</v>
      </c>
      <c r="J62" s="63">
        <v>3.4</v>
      </c>
      <c r="K62" s="50" t="s">
        <v>27</v>
      </c>
      <c r="L62" s="51" t="s">
        <v>29</v>
      </c>
      <c r="M62" s="52" t="s">
        <v>29</v>
      </c>
      <c r="N62" s="53">
        <v>5</v>
      </c>
      <c r="O62" s="64">
        <v>1250000</v>
      </c>
      <c r="P62" s="64"/>
      <c r="Q62" s="67">
        <v>0</v>
      </c>
      <c r="R62" s="64"/>
      <c r="S62" s="64"/>
      <c r="T62" s="56" t="s">
        <v>32</v>
      </c>
      <c r="U62" s="57">
        <v>0</v>
      </c>
      <c r="V62" s="57">
        <v>0</v>
      </c>
      <c r="W62" s="57" t="s">
        <v>56</v>
      </c>
      <c r="X62" s="57" t="s">
        <v>37</v>
      </c>
      <c r="Y62" s="58"/>
    </row>
    <row r="63" spans="1:25" s="59" customFormat="1">
      <c r="A63" s="40">
        <v>99586130</v>
      </c>
      <c r="B63" s="65">
        <v>5</v>
      </c>
      <c r="C63" s="42" t="s">
        <v>74</v>
      </c>
      <c r="D63" s="60" t="s">
        <v>25</v>
      </c>
      <c r="E63" s="44">
        <v>432</v>
      </c>
      <c r="F63" s="61">
        <v>38583</v>
      </c>
      <c r="G63" s="48" t="s">
        <v>26</v>
      </c>
      <c r="H63" s="62">
        <v>5800</v>
      </c>
      <c r="I63" s="48"/>
      <c r="J63" s="63"/>
      <c r="K63" s="50" t="s">
        <v>27</v>
      </c>
      <c r="L63" s="51" t="s">
        <v>28</v>
      </c>
      <c r="M63" s="52" t="s">
        <v>29</v>
      </c>
      <c r="N63" s="53">
        <v>10</v>
      </c>
      <c r="O63" s="64"/>
      <c r="P63" s="64"/>
      <c r="Q63" s="64"/>
      <c r="R63" s="64"/>
      <c r="S63" s="64"/>
      <c r="T63" s="56">
        <v>0</v>
      </c>
      <c r="U63" s="57">
        <v>0</v>
      </c>
      <c r="V63" s="57">
        <v>0</v>
      </c>
      <c r="W63" s="57">
        <v>0</v>
      </c>
      <c r="X63" s="57">
        <v>0</v>
      </c>
      <c r="Y63" s="58"/>
    </row>
    <row r="64" spans="1:25" s="59" customFormat="1">
      <c r="A64" s="40">
        <v>99586130</v>
      </c>
      <c r="B64" s="65">
        <v>5</v>
      </c>
      <c r="C64" s="42" t="s">
        <v>74</v>
      </c>
      <c r="D64" s="60" t="s">
        <v>30</v>
      </c>
      <c r="E64" s="44">
        <v>432</v>
      </c>
      <c r="F64" s="61">
        <v>38583</v>
      </c>
      <c r="G64" s="48" t="s">
        <v>26</v>
      </c>
      <c r="H64" s="62">
        <v>5800</v>
      </c>
      <c r="I64" s="48" t="s">
        <v>31</v>
      </c>
      <c r="J64" s="63">
        <v>3.5</v>
      </c>
      <c r="K64" s="50" t="s">
        <v>27</v>
      </c>
      <c r="L64" s="51" t="s">
        <v>29</v>
      </c>
      <c r="M64" s="52" t="s">
        <v>29</v>
      </c>
      <c r="N64" s="53">
        <v>10</v>
      </c>
      <c r="O64" s="64">
        <v>5800000</v>
      </c>
      <c r="P64" s="64">
        <v>1919998.08</v>
      </c>
      <c r="Q64" s="64">
        <v>43790433</v>
      </c>
      <c r="R64" s="64">
        <v>196195</v>
      </c>
      <c r="S64" s="64">
        <v>43986628</v>
      </c>
      <c r="T64" s="56" t="s">
        <v>32</v>
      </c>
      <c r="U64" s="57">
        <v>0</v>
      </c>
      <c r="V64" s="57">
        <v>0</v>
      </c>
      <c r="W64" s="57">
        <v>0</v>
      </c>
      <c r="X64" s="57" t="s">
        <v>37</v>
      </c>
      <c r="Y64" s="58" t="s">
        <v>75</v>
      </c>
    </row>
    <row r="65" spans="1:25" s="59" customFormat="1">
      <c r="A65" s="40">
        <v>59123340</v>
      </c>
      <c r="B65" s="65">
        <v>8</v>
      </c>
      <c r="C65" s="68" t="s">
        <v>76</v>
      </c>
      <c r="D65" s="60" t="s">
        <v>25</v>
      </c>
      <c r="E65" s="44">
        <v>474</v>
      </c>
      <c r="F65" s="61">
        <v>38986</v>
      </c>
      <c r="G65" s="48" t="s">
        <v>26</v>
      </c>
      <c r="H65" s="62">
        <v>30000</v>
      </c>
      <c r="I65" s="48"/>
      <c r="J65" s="63"/>
      <c r="K65" s="50" t="s">
        <v>77</v>
      </c>
      <c r="L65" s="51" t="s">
        <v>27</v>
      </c>
      <c r="M65" s="52" t="s">
        <v>28</v>
      </c>
      <c r="N65" s="53">
        <v>30</v>
      </c>
      <c r="O65" s="64"/>
      <c r="P65" s="64"/>
      <c r="Q65" s="64"/>
      <c r="R65" s="64"/>
      <c r="S65" s="64"/>
      <c r="T65" s="56">
        <v>0</v>
      </c>
      <c r="U65" s="57">
        <v>0</v>
      </c>
      <c r="V65" s="57">
        <v>0</v>
      </c>
      <c r="W65" s="57">
        <v>0</v>
      </c>
      <c r="X65" s="57">
        <v>0</v>
      </c>
      <c r="Y65" s="58" t="s">
        <v>78</v>
      </c>
    </row>
    <row r="66" spans="1:25" s="59" customFormat="1">
      <c r="A66" s="40">
        <v>59123340</v>
      </c>
      <c r="B66" s="65">
        <v>8</v>
      </c>
      <c r="C66" s="68" t="s">
        <v>76</v>
      </c>
      <c r="D66" s="60" t="s">
        <v>30</v>
      </c>
      <c r="E66" s="44">
        <v>474</v>
      </c>
      <c r="F66" s="61">
        <v>39916</v>
      </c>
      <c r="G66" s="48" t="s">
        <v>26</v>
      </c>
      <c r="H66" s="62">
        <v>4000</v>
      </c>
      <c r="I66" s="48" t="s">
        <v>31</v>
      </c>
      <c r="J66" s="63">
        <v>3</v>
      </c>
      <c r="K66" s="50" t="s">
        <v>77</v>
      </c>
      <c r="L66" s="51" t="s">
        <v>28</v>
      </c>
      <c r="M66" s="52" t="s">
        <v>29</v>
      </c>
      <c r="N66" s="53">
        <v>5</v>
      </c>
      <c r="O66" s="64">
        <v>4000000</v>
      </c>
      <c r="P66" s="64">
        <v>4000000</v>
      </c>
      <c r="Q66" s="64">
        <v>91230160</v>
      </c>
      <c r="R66" s="64">
        <v>679170</v>
      </c>
      <c r="S66" s="64">
        <v>91909330</v>
      </c>
      <c r="T66" s="56" t="s">
        <v>32</v>
      </c>
      <c r="U66" s="57">
        <v>0</v>
      </c>
      <c r="V66" s="57">
        <v>0</v>
      </c>
      <c r="W66" s="57">
        <v>0</v>
      </c>
      <c r="X66" s="57" t="s">
        <v>37</v>
      </c>
      <c r="Y66" s="58" t="s">
        <v>75</v>
      </c>
    </row>
    <row r="67" spans="1:25" s="59" customFormat="1">
      <c r="A67" s="40">
        <v>59123340</v>
      </c>
      <c r="B67" s="65">
        <v>8</v>
      </c>
      <c r="C67" s="68" t="s">
        <v>76</v>
      </c>
      <c r="D67" s="60" t="s">
        <v>39</v>
      </c>
      <c r="E67" s="44">
        <v>474</v>
      </c>
      <c r="F67" s="61">
        <v>39916</v>
      </c>
      <c r="G67" s="48" t="s">
        <v>44</v>
      </c>
      <c r="H67" s="62">
        <v>83000000</v>
      </c>
      <c r="I67" s="48" t="s">
        <v>45</v>
      </c>
      <c r="J67" s="63">
        <v>5.5</v>
      </c>
      <c r="K67" s="50" t="s">
        <v>77</v>
      </c>
      <c r="L67" s="51" t="s">
        <v>28</v>
      </c>
      <c r="M67" s="52" t="s">
        <v>29</v>
      </c>
      <c r="N67" s="53">
        <v>5</v>
      </c>
      <c r="O67" s="64"/>
      <c r="P67" s="64"/>
      <c r="Q67" s="64">
        <v>0</v>
      </c>
      <c r="R67" s="64"/>
      <c r="S67" s="64"/>
      <c r="T67" s="56">
        <v>0</v>
      </c>
      <c r="U67" s="57">
        <v>0</v>
      </c>
      <c r="V67" s="57" t="s">
        <v>43</v>
      </c>
      <c r="W67" s="57">
        <v>0</v>
      </c>
      <c r="X67" s="57" t="s">
        <v>37</v>
      </c>
      <c r="Y67" s="58" t="s">
        <v>75</v>
      </c>
    </row>
    <row r="68" spans="1:25" s="59" customFormat="1">
      <c r="A68" s="40">
        <v>59123340</v>
      </c>
      <c r="B68" s="41">
        <v>8</v>
      </c>
      <c r="C68" s="68" t="s">
        <v>76</v>
      </c>
      <c r="D68" s="60" t="s">
        <v>64</v>
      </c>
      <c r="E68" s="44">
        <v>474</v>
      </c>
      <c r="F68" s="61">
        <v>40323</v>
      </c>
      <c r="G68" s="48" t="s">
        <v>26</v>
      </c>
      <c r="H68" s="62">
        <v>8000</v>
      </c>
      <c r="I68" s="48" t="s">
        <v>46</v>
      </c>
      <c r="J68" s="63">
        <v>3</v>
      </c>
      <c r="K68" s="50" t="s">
        <v>28</v>
      </c>
      <c r="L68" s="51" t="s">
        <v>29</v>
      </c>
      <c r="M68" s="52" t="s">
        <v>29</v>
      </c>
      <c r="N68" s="53">
        <v>7</v>
      </c>
      <c r="O68" s="64"/>
      <c r="P68" s="64"/>
      <c r="Q68" s="64">
        <v>0</v>
      </c>
      <c r="R68" s="64"/>
      <c r="S68" s="64"/>
      <c r="T68" s="56" t="s">
        <v>32</v>
      </c>
      <c r="U68" s="57">
        <v>0</v>
      </c>
      <c r="V68" s="57" t="s">
        <v>43</v>
      </c>
      <c r="W68" s="57">
        <v>0</v>
      </c>
      <c r="X68" s="57">
        <v>0</v>
      </c>
      <c r="Y68" s="58" t="s">
        <v>75</v>
      </c>
    </row>
    <row r="69" spans="1:25" s="59" customFormat="1">
      <c r="A69" s="40">
        <v>59123340</v>
      </c>
      <c r="B69" s="41">
        <v>8</v>
      </c>
      <c r="C69" s="68" t="s">
        <v>76</v>
      </c>
      <c r="D69" s="60" t="s">
        <v>65</v>
      </c>
      <c r="E69" s="44">
        <v>474</v>
      </c>
      <c r="F69" s="61">
        <v>40323</v>
      </c>
      <c r="G69" s="48" t="s">
        <v>26</v>
      </c>
      <c r="H69" s="62">
        <v>8000</v>
      </c>
      <c r="I69" s="48" t="s">
        <v>51</v>
      </c>
      <c r="J69" s="63">
        <v>4</v>
      </c>
      <c r="K69" s="50" t="s">
        <v>28</v>
      </c>
      <c r="L69" s="51" t="s">
        <v>29</v>
      </c>
      <c r="M69" s="52" t="s">
        <v>29</v>
      </c>
      <c r="N69" s="53">
        <v>25</v>
      </c>
      <c r="O69" s="64">
        <v>5000000</v>
      </c>
      <c r="P69" s="64">
        <v>5000000</v>
      </c>
      <c r="Q69" s="64">
        <v>114037700</v>
      </c>
      <c r="R69" s="64">
        <v>847969</v>
      </c>
      <c r="S69" s="64">
        <v>114885669</v>
      </c>
      <c r="T69" s="56" t="s">
        <v>32</v>
      </c>
      <c r="U69" s="57">
        <v>0</v>
      </c>
      <c r="V69" s="57">
        <v>0</v>
      </c>
      <c r="W69" s="57">
        <v>0</v>
      </c>
      <c r="X69" s="57">
        <v>0</v>
      </c>
      <c r="Y69" s="58" t="s">
        <v>75</v>
      </c>
    </row>
    <row r="70" spans="1:25" s="59" customFormat="1">
      <c r="A70" s="40">
        <v>76100458</v>
      </c>
      <c r="B70" s="41">
        <v>1</v>
      </c>
      <c r="C70" s="42" t="s">
        <v>79</v>
      </c>
      <c r="D70" s="60" t="s">
        <v>25</v>
      </c>
      <c r="E70" s="44">
        <v>639</v>
      </c>
      <c r="F70" s="61">
        <v>40382</v>
      </c>
      <c r="G70" s="48" t="s">
        <v>34</v>
      </c>
      <c r="H70" s="62">
        <v>200000</v>
      </c>
      <c r="I70" s="48"/>
      <c r="J70" s="63"/>
      <c r="K70" s="50" t="s">
        <v>27</v>
      </c>
      <c r="L70" s="51" t="s">
        <v>28</v>
      </c>
      <c r="M70" s="52" t="s">
        <v>80</v>
      </c>
      <c r="N70" s="53">
        <v>10</v>
      </c>
      <c r="O70" s="64"/>
      <c r="P70" s="64"/>
      <c r="Q70" s="64"/>
      <c r="R70" s="64"/>
      <c r="S70" s="64"/>
      <c r="T70" s="56">
        <v>0</v>
      </c>
      <c r="U70" s="57">
        <v>0</v>
      </c>
      <c r="V70" s="57">
        <v>0</v>
      </c>
      <c r="W70" s="57">
        <v>0</v>
      </c>
      <c r="X70" s="57">
        <v>0</v>
      </c>
      <c r="Y70" s="58" t="s">
        <v>78</v>
      </c>
    </row>
    <row r="71" spans="1:25" s="59" customFormat="1">
      <c r="A71" s="40">
        <v>76100458</v>
      </c>
      <c r="B71" s="41">
        <v>1</v>
      </c>
      <c r="C71" s="42" t="s">
        <v>79</v>
      </c>
      <c r="D71" s="60" t="s">
        <v>30</v>
      </c>
      <c r="E71" s="44">
        <v>639</v>
      </c>
      <c r="F71" s="61">
        <v>40555</v>
      </c>
      <c r="G71" s="48" t="s">
        <v>26</v>
      </c>
      <c r="H71" s="62">
        <v>2500</v>
      </c>
      <c r="I71" s="48" t="s">
        <v>31</v>
      </c>
      <c r="J71" s="63">
        <v>3.3</v>
      </c>
      <c r="K71" s="50" t="s">
        <v>27</v>
      </c>
      <c r="L71" s="51" t="s">
        <v>80</v>
      </c>
      <c r="M71" s="52" t="s">
        <v>29</v>
      </c>
      <c r="N71" s="53">
        <v>3</v>
      </c>
      <c r="O71" s="64"/>
      <c r="P71" s="64"/>
      <c r="Q71" s="64">
        <v>0</v>
      </c>
      <c r="R71" s="64"/>
      <c r="S71" s="64"/>
      <c r="T71" s="56" t="s">
        <v>32</v>
      </c>
      <c r="U71" s="57">
        <v>0</v>
      </c>
      <c r="V71" s="57" t="s">
        <v>43</v>
      </c>
      <c r="W71" s="57">
        <v>0</v>
      </c>
      <c r="X71" s="57">
        <v>0</v>
      </c>
      <c r="Y71" s="58"/>
    </row>
    <row r="72" spans="1:25" s="59" customFormat="1">
      <c r="A72" s="40">
        <v>76100458</v>
      </c>
      <c r="B72" s="41">
        <v>1</v>
      </c>
      <c r="C72" s="42" t="s">
        <v>79</v>
      </c>
      <c r="D72" s="60" t="s">
        <v>30</v>
      </c>
      <c r="E72" s="44">
        <v>639</v>
      </c>
      <c r="F72" s="61">
        <v>40555</v>
      </c>
      <c r="G72" s="48" t="s">
        <v>26</v>
      </c>
      <c r="H72" s="62">
        <v>2500</v>
      </c>
      <c r="I72" s="48" t="s">
        <v>45</v>
      </c>
      <c r="J72" s="63">
        <v>3.85</v>
      </c>
      <c r="K72" s="50" t="s">
        <v>27</v>
      </c>
      <c r="L72" s="51" t="s">
        <v>80</v>
      </c>
      <c r="M72" s="52" t="s">
        <v>29</v>
      </c>
      <c r="N72" s="53">
        <v>5</v>
      </c>
      <c r="O72" s="64"/>
      <c r="P72" s="64"/>
      <c r="Q72" s="64">
        <v>0</v>
      </c>
      <c r="R72" s="64"/>
      <c r="S72" s="64"/>
      <c r="T72" s="56" t="s">
        <v>32</v>
      </c>
      <c r="U72" s="57">
        <v>0</v>
      </c>
      <c r="V72" s="57" t="s">
        <v>43</v>
      </c>
      <c r="W72" s="57">
        <v>0</v>
      </c>
      <c r="X72" s="57">
        <v>0</v>
      </c>
      <c r="Y72" s="58"/>
    </row>
    <row r="73" spans="1:25" s="59" customFormat="1">
      <c r="A73" s="40">
        <v>59181460</v>
      </c>
      <c r="B73" s="41">
        <v>5</v>
      </c>
      <c r="C73" s="42" t="s">
        <v>81</v>
      </c>
      <c r="D73" s="60" t="s">
        <v>25</v>
      </c>
      <c r="E73" s="44">
        <v>738</v>
      </c>
      <c r="F73" s="61">
        <v>41240</v>
      </c>
      <c r="G73" s="48" t="s">
        <v>26</v>
      </c>
      <c r="H73" s="62">
        <v>6000</v>
      </c>
      <c r="I73" s="48"/>
      <c r="J73" s="63"/>
      <c r="K73" s="50" t="s">
        <v>77</v>
      </c>
      <c r="L73" s="51"/>
      <c r="M73" s="52"/>
      <c r="N73" s="53">
        <v>10</v>
      </c>
      <c r="O73" s="64"/>
      <c r="P73" s="64"/>
      <c r="Q73" s="64"/>
      <c r="R73" s="64"/>
      <c r="S73" s="64"/>
      <c r="T73" s="56">
        <v>0</v>
      </c>
      <c r="U73" s="57">
        <v>0</v>
      </c>
      <c r="V73" s="57">
        <v>0</v>
      </c>
      <c r="W73" s="57">
        <v>0</v>
      </c>
      <c r="X73" s="57">
        <v>0</v>
      </c>
      <c r="Y73" s="58"/>
    </row>
    <row r="74" spans="1:25" s="59" customFormat="1">
      <c r="A74" s="40">
        <v>59181460</v>
      </c>
      <c r="B74" s="41">
        <v>5</v>
      </c>
      <c r="C74" s="42" t="s">
        <v>81</v>
      </c>
      <c r="D74" s="60" t="s">
        <v>30</v>
      </c>
      <c r="E74" s="44">
        <v>738</v>
      </c>
      <c r="F74" s="61">
        <v>41243</v>
      </c>
      <c r="G74" s="48" t="s">
        <v>26</v>
      </c>
      <c r="H74" s="62">
        <v>1500</v>
      </c>
      <c r="I74" s="48" t="s">
        <v>31</v>
      </c>
      <c r="J74" s="63">
        <v>6</v>
      </c>
      <c r="K74" s="50" t="s">
        <v>77</v>
      </c>
      <c r="L74" s="51"/>
      <c r="M74" s="52"/>
      <c r="N74" s="53">
        <v>5</v>
      </c>
      <c r="O74" s="64">
        <v>1500000</v>
      </c>
      <c r="P74" s="64">
        <v>1500000</v>
      </c>
      <c r="Q74" s="64">
        <v>34211310</v>
      </c>
      <c r="R74" s="64">
        <v>289158</v>
      </c>
      <c r="S74" s="64">
        <v>34500468</v>
      </c>
      <c r="T74" s="56" t="s">
        <v>32</v>
      </c>
      <c r="U74" s="57">
        <v>0</v>
      </c>
      <c r="V74" s="57">
        <v>0</v>
      </c>
      <c r="W74" s="57">
        <v>0</v>
      </c>
      <c r="X74" s="57">
        <v>0</v>
      </c>
      <c r="Y74" s="58"/>
    </row>
    <row r="75" spans="1:25" s="59" customFormat="1">
      <c r="A75" s="40">
        <v>96528990</v>
      </c>
      <c r="B75" s="65">
        <v>9</v>
      </c>
      <c r="C75" s="42" t="s">
        <v>82</v>
      </c>
      <c r="D75" s="60" t="s">
        <v>25</v>
      </c>
      <c r="E75" s="44">
        <v>408</v>
      </c>
      <c r="F75" s="61">
        <v>38425</v>
      </c>
      <c r="G75" s="48" t="s">
        <v>26</v>
      </c>
      <c r="H75" s="62">
        <v>2000</v>
      </c>
      <c r="I75" s="48"/>
      <c r="J75" s="63"/>
      <c r="K75" s="50" t="s">
        <v>27</v>
      </c>
      <c r="L75" s="51" t="s">
        <v>28</v>
      </c>
      <c r="M75" s="52" t="s">
        <v>29</v>
      </c>
      <c r="N75" s="53">
        <v>10</v>
      </c>
      <c r="O75" s="64"/>
      <c r="P75" s="64"/>
      <c r="Q75" s="64"/>
      <c r="R75" s="64"/>
      <c r="S75" s="64"/>
      <c r="T75" s="56">
        <v>0</v>
      </c>
      <c r="U75" s="57">
        <v>0</v>
      </c>
      <c r="V75" s="57">
        <v>0</v>
      </c>
      <c r="W75" s="57">
        <v>0</v>
      </c>
      <c r="X75" s="57">
        <v>0</v>
      </c>
      <c r="Y75" s="58"/>
    </row>
    <row r="76" spans="1:25" s="59" customFormat="1">
      <c r="A76" s="40">
        <v>96528990</v>
      </c>
      <c r="B76" s="65">
        <v>9</v>
      </c>
      <c r="C76" s="42" t="s">
        <v>82</v>
      </c>
      <c r="D76" s="60" t="s">
        <v>30</v>
      </c>
      <c r="E76" s="44">
        <v>408</v>
      </c>
      <c r="F76" s="61">
        <v>38425</v>
      </c>
      <c r="G76" s="48" t="s">
        <v>26</v>
      </c>
      <c r="H76" s="62">
        <v>2000</v>
      </c>
      <c r="I76" s="48" t="s">
        <v>31</v>
      </c>
      <c r="J76" s="63">
        <v>3</v>
      </c>
      <c r="K76" s="50" t="s">
        <v>28</v>
      </c>
      <c r="L76" s="51" t="s">
        <v>29</v>
      </c>
      <c r="M76" s="52" t="s">
        <v>29</v>
      </c>
      <c r="N76" s="53">
        <v>8</v>
      </c>
      <c r="O76" s="64">
        <v>1200000</v>
      </c>
      <c r="P76" s="64">
        <v>150000</v>
      </c>
      <c r="Q76" s="64">
        <v>3421131</v>
      </c>
      <c r="R76" s="64">
        <v>73390</v>
      </c>
      <c r="S76" s="64">
        <v>3494521</v>
      </c>
      <c r="T76" s="56" t="s">
        <v>32</v>
      </c>
      <c r="U76" s="57">
        <v>0</v>
      </c>
      <c r="V76" s="57">
        <v>0</v>
      </c>
      <c r="W76" s="57">
        <v>0</v>
      </c>
      <c r="X76" s="57" t="s">
        <v>37</v>
      </c>
      <c r="Y76" s="58"/>
    </row>
    <row r="77" spans="1:25" s="59" customFormat="1">
      <c r="A77" s="40">
        <v>96528990</v>
      </c>
      <c r="B77" s="65">
        <v>9</v>
      </c>
      <c r="C77" s="42" t="s">
        <v>82</v>
      </c>
      <c r="D77" s="60" t="s">
        <v>25</v>
      </c>
      <c r="E77" s="44">
        <v>409</v>
      </c>
      <c r="F77" s="61">
        <v>38425</v>
      </c>
      <c r="G77" s="48" t="s">
        <v>26</v>
      </c>
      <c r="H77" s="62">
        <v>1500</v>
      </c>
      <c r="I77" s="48"/>
      <c r="J77" s="63"/>
      <c r="K77" s="50" t="s">
        <v>27</v>
      </c>
      <c r="L77" s="51" t="s">
        <v>28</v>
      </c>
      <c r="M77" s="52" t="s">
        <v>29</v>
      </c>
      <c r="N77" s="53">
        <v>25</v>
      </c>
      <c r="O77" s="64"/>
      <c r="P77" s="64"/>
      <c r="Q77" s="64"/>
      <c r="R77" s="64"/>
      <c r="S77" s="64"/>
      <c r="T77" s="56">
        <v>0</v>
      </c>
      <c r="U77" s="57">
        <v>0</v>
      </c>
      <c r="V77" s="57">
        <v>0</v>
      </c>
      <c r="W77" s="57">
        <v>0</v>
      </c>
      <c r="X77" s="57">
        <v>0</v>
      </c>
      <c r="Y77" s="58"/>
    </row>
    <row r="78" spans="1:25" s="59" customFormat="1">
      <c r="A78" s="40">
        <v>96528990</v>
      </c>
      <c r="B78" s="65">
        <v>9</v>
      </c>
      <c r="C78" s="42" t="s">
        <v>82</v>
      </c>
      <c r="D78" s="60" t="s">
        <v>30</v>
      </c>
      <c r="E78" s="44">
        <v>409</v>
      </c>
      <c r="F78" s="61">
        <v>38425</v>
      </c>
      <c r="G78" s="48" t="s">
        <v>26</v>
      </c>
      <c r="H78" s="62">
        <v>1500</v>
      </c>
      <c r="I78" s="48" t="s">
        <v>45</v>
      </c>
      <c r="J78" s="63">
        <v>4</v>
      </c>
      <c r="K78" s="50" t="s">
        <v>28</v>
      </c>
      <c r="L78" s="51" t="s">
        <v>29</v>
      </c>
      <c r="M78" s="52" t="s">
        <v>29</v>
      </c>
      <c r="N78" s="53">
        <v>21</v>
      </c>
      <c r="O78" s="64">
        <v>800000</v>
      </c>
      <c r="P78" s="64">
        <v>533334</v>
      </c>
      <c r="Q78" s="64">
        <v>12164037</v>
      </c>
      <c r="R78" s="64">
        <v>347915</v>
      </c>
      <c r="S78" s="64">
        <v>12511952</v>
      </c>
      <c r="T78" s="56" t="s">
        <v>32</v>
      </c>
      <c r="U78" s="57">
        <v>0</v>
      </c>
      <c r="V78" s="57">
        <v>0</v>
      </c>
      <c r="W78" s="57">
        <v>0</v>
      </c>
      <c r="X78" s="57" t="s">
        <v>37</v>
      </c>
      <c r="Y78" s="58"/>
    </row>
    <row r="79" spans="1:25" s="59" customFormat="1">
      <c r="A79" s="40">
        <v>96528990</v>
      </c>
      <c r="B79" s="65">
        <v>9</v>
      </c>
      <c r="C79" s="42" t="s">
        <v>82</v>
      </c>
      <c r="D79" s="60" t="s">
        <v>25</v>
      </c>
      <c r="E79" s="44">
        <v>528</v>
      </c>
      <c r="F79" s="61">
        <v>39546</v>
      </c>
      <c r="G79" s="48" t="s">
        <v>26</v>
      </c>
      <c r="H79" s="62">
        <v>1700</v>
      </c>
      <c r="I79" s="48"/>
      <c r="J79" s="63"/>
      <c r="K79" s="50" t="s">
        <v>28</v>
      </c>
      <c r="L79" s="51" t="s">
        <v>27</v>
      </c>
      <c r="M79" s="52" t="s">
        <v>29</v>
      </c>
      <c r="N79" s="53">
        <v>10</v>
      </c>
      <c r="O79" s="64"/>
      <c r="P79" s="64"/>
      <c r="Q79" s="64"/>
      <c r="R79" s="64"/>
      <c r="S79" s="64"/>
      <c r="T79" s="56">
        <v>0</v>
      </c>
      <c r="U79" s="57">
        <v>0</v>
      </c>
      <c r="V79" s="57">
        <v>0</v>
      </c>
      <c r="W79" s="57">
        <v>0</v>
      </c>
      <c r="X79" s="57">
        <v>0</v>
      </c>
      <c r="Y79" s="58"/>
    </row>
    <row r="80" spans="1:25" s="59" customFormat="1">
      <c r="A80" s="40">
        <v>96528990</v>
      </c>
      <c r="B80" s="65">
        <v>9</v>
      </c>
      <c r="C80" s="42" t="s">
        <v>82</v>
      </c>
      <c r="D80" s="60" t="s">
        <v>30</v>
      </c>
      <c r="E80" s="44">
        <v>528</v>
      </c>
      <c r="F80" s="61">
        <v>39547</v>
      </c>
      <c r="G80" s="48" t="s">
        <v>26</v>
      </c>
      <c r="H80" s="62">
        <v>1700</v>
      </c>
      <c r="I80" s="48" t="s">
        <v>46</v>
      </c>
      <c r="J80" s="63">
        <v>2.75</v>
      </c>
      <c r="K80" s="50" t="s">
        <v>28</v>
      </c>
      <c r="L80" s="51" t="s">
        <v>27</v>
      </c>
      <c r="M80" s="52" t="s">
        <v>29</v>
      </c>
      <c r="N80" s="53">
        <v>5</v>
      </c>
      <c r="O80" s="64">
        <v>700000</v>
      </c>
      <c r="P80" s="64">
        <v>700000</v>
      </c>
      <c r="Q80" s="64">
        <v>15965278</v>
      </c>
      <c r="R80" s="64">
        <v>329585</v>
      </c>
      <c r="S80" s="64">
        <v>16294863</v>
      </c>
      <c r="T80" s="56" t="s">
        <v>32</v>
      </c>
      <c r="U80" s="57">
        <v>0</v>
      </c>
      <c r="V80" s="57">
        <v>0</v>
      </c>
      <c r="W80" s="57">
        <v>0</v>
      </c>
      <c r="X80" s="57" t="s">
        <v>37</v>
      </c>
      <c r="Y80" s="58"/>
    </row>
    <row r="81" spans="1:25" s="59" customFormat="1">
      <c r="A81" s="40">
        <v>96528990</v>
      </c>
      <c r="B81" s="65">
        <v>9</v>
      </c>
      <c r="C81" s="42" t="s">
        <v>82</v>
      </c>
      <c r="D81" s="60" t="s">
        <v>25</v>
      </c>
      <c r="E81" s="44">
        <v>529</v>
      </c>
      <c r="F81" s="61">
        <v>39546</v>
      </c>
      <c r="G81" s="48" t="s">
        <v>26</v>
      </c>
      <c r="H81" s="62">
        <v>1700</v>
      </c>
      <c r="I81" s="48"/>
      <c r="J81" s="63"/>
      <c r="K81" s="50" t="s">
        <v>28</v>
      </c>
      <c r="L81" s="51" t="s">
        <v>27</v>
      </c>
      <c r="M81" s="52" t="s">
        <v>29</v>
      </c>
      <c r="N81" s="53">
        <v>30</v>
      </c>
      <c r="O81" s="64"/>
      <c r="P81" s="64"/>
      <c r="Q81" s="64"/>
      <c r="R81" s="64"/>
      <c r="S81" s="64"/>
      <c r="T81" s="56">
        <v>0</v>
      </c>
      <c r="U81" s="57">
        <v>0</v>
      </c>
      <c r="V81" s="57">
        <v>0</v>
      </c>
      <c r="W81" s="57">
        <v>0</v>
      </c>
      <c r="X81" s="57">
        <v>0</v>
      </c>
      <c r="Y81" s="58"/>
    </row>
    <row r="82" spans="1:25" s="59" customFormat="1">
      <c r="A82" s="40">
        <v>96528990</v>
      </c>
      <c r="B82" s="65">
        <v>9</v>
      </c>
      <c r="C82" s="42" t="s">
        <v>82</v>
      </c>
      <c r="D82" s="60" t="s">
        <v>30</v>
      </c>
      <c r="E82" s="44">
        <v>529</v>
      </c>
      <c r="F82" s="61">
        <v>39547</v>
      </c>
      <c r="G82" s="48" t="s">
        <v>26</v>
      </c>
      <c r="H82" s="62">
        <v>1700</v>
      </c>
      <c r="I82" s="48" t="s">
        <v>51</v>
      </c>
      <c r="J82" s="63">
        <v>3.25</v>
      </c>
      <c r="K82" s="50" t="s">
        <v>28</v>
      </c>
      <c r="L82" s="51" t="s">
        <v>27</v>
      </c>
      <c r="M82" s="52" t="s">
        <v>29</v>
      </c>
      <c r="N82" s="53">
        <v>21</v>
      </c>
      <c r="O82" s="64">
        <v>1000000</v>
      </c>
      <c r="P82" s="64">
        <v>894737</v>
      </c>
      <c r="Q82" s="64">
        <v>20406750</v>
      </c>
      <c r="R82" s="64">
        <v>497865</v>
      </c>
      <c r="S82" s="64">
        <v>20904615</v>
      </c>
      <c r="T82" s="56" t="s">
        <v>32</v>
      </c>
      <c r="U82" s="57">
        <v>0</v>
      </c>
      <c r="V82" s="57">
        <v>0</v>
      </c>
      <c r="W82" s="57">
        <v>0</v>
      </c>
      <c r="X82" s="57" t="s">
        <v>37</v>
      </c>
      <c r="Y82" s="58"/>
    </row>
    <row r="83" spans="1:25" s="59" customFormat="1">
      <c r="A83" s="40">
        <v>96528990</v>
      </c>
      <c r="B83" s="41">
        <v>9</v>
      </c>
      <c r="C83" s="42" t="s">
        <v>82</v>
      </c>
      <c r="D83" s="60" t="s">
        <v>25</v>
      </c>
      <c r="E83" s="44">
        <v>710</v>
      </c>
      <c r="F83" s="61">
        <v>40987</v>
      </c>
      <c r="G83" s="48" t="s">
        <v>26</v>
      </c>
      <c r="H83" s="47">
        <v>2000</v>
      </c>
      <c r="I83" s="48"/>
      <c r="J83" s="49"/>
      <c r="K83" s="50" t="s">
        <v>27</v>
      </c>
      <c r="L83" s="51" t="s">
        <v>28</v>
      </c>
      <c r="M83" s="52" t="s">
        <v>80</v>
      </c>
      <c r="N83" s="53">
        <v>10</v>
      </c>
      <c r="O83" s="54"/>
      <c r="P83" s="54"/>
      <c r="Q83" s="54"/>
      <c r="R83" s="54"/>
      <c r="S83" s="54"/>
      <c r="T83" s="56">
        <v>0</v>
      </c>
      <c r="U83" s="57">
        <v>0</v>
      </c>
      <c r="V83" s="57">
        <v>0</v>
      </c>
      <c r="W83" s="57">
        <v>0</v>
      </c>
      <c r="X83" s="57">
        <v>0</v>
      </c>
      <c r="Y83" s="58"/>
    </row>
    <row r="84" spans="1:25" s="59" customFormat="1">
      <c r="A84" s="40">
        <v>96528990</v>
      </c>
      <c r="B84" s="41">
        <v>9</v>
      </c>
      <c r="C84" s="42" t="s">
        <v>82</v>
      </c>
      <c r="D84" s="60" t="s">
        <v>30</v>
      </c>
      <c r="E84" s="44">
        <v>710</v>
      </c>
      <c r="F84" s="61">
        <v>40987</v>
      </c>
      <c r="G84" s="48" t="s">
        <v>26</v>
      </c>
      <c r="H84" s="47">
        <v>1500</v>
      </c>
      <c r="I84" s="48" t="s">
        <v>47</v>
      </c>
      <c r="J84" s="49">
        <v>3.5</v>
      </c>
      <c r="K84" s="50" t="s">
        <v>27</v>
      </c>
      <c r="L84" s="51" t="s">
        <v>28</v>
      </c>
      <c r="M84" s="52" t="s">
        <v>29</v>
      </c>
      <c r="N84" s="53">
        <v>7</v>
      </c>
      <c r="O84" s="54"/>
      <c r="P84" s="54"/>
      <c r="Q84" s="64">
        <v>0</v>
      </c>
      <c r="R84" s="54"/>
      <c r="S84" s="54"/>
      <c r="T84" s="56" t="s">
        <v>32</v>
      </c>
      <c r="U84" s="57">
        <v>0</v>
      </c>
      <c r="V84" s="57" t="s">
        <v>43</v>
      </c>
      <c r="W84" s="57">
        <v>0</v>
      </c>
      <c r="X84" s="57">
        <v>0</v>
      </c>
      <c r="Y84" s="58"/>
    </row>
    <row r="85" spans="1:25" s="59" customFormat="1">
      <c r="A85" s="40">
        <v>96528990</v>
      </c>
      <c r="B85" s="41">
        <v>9</v>
      </c>
      <c r="C85" s="42" t="s">
        <v>82</v>
      </c>
      <c r="D85" s="60" t="s">
        <v>30</v>
      </c>
      <c r="E85" s="44">
        <v>710</v>
      </c>
      <c r="F85" s="61">
        <v>40987</v>
      </c>
      <c r="G85" s="48" t="s">
        <v>44</v>
      </c>
      <c r="H85" s="47">
        <v>33600000</v>
      </c>
      <c r="I85" s="48" t="s">
        <v>48</v>
      </c>
      <c r="J85" s="49">
        <v>6.5</v>
      </c>
      <c r="K85" s="50" t="s">
        <v>27</v>
      </c>
      <c r="L85" s="51" t="s">
        <v>28</v>
      </c>
      <c r="M85" s="52" t="s">
        <v>29</v>
      </c>
      <c r="N85" s="53">
        <v>7</v>
      </c>
      <c r="O85" s="54"/>
      <c r="P85" s="54"/>
      <c r="Q85" s="64">
        <v>0</v>
      </c>
      <c r="R85" s="54"/>
      <c r="S85" s="54"/>
      <c r="T85" s="56">
        <v>0</v>
      </c>
      <c r="U85" s="57">
        <v>0</v>
      </c>
      <c r="V85" s="57" t="s">
        <v>43</v>
      </c>
      <c r="W85" s="57">
        <v>0</v>
      </c>
      <c r="X85" s="57">
        <v>0</v>
      </c>
      <c r="Y85" s="58"/>
    </row>
    <row r="86" spans="1:25" s="59" customFormat="1">
      <c r="A86" s="40">
        <v>96528990</v>
      </c>
      <c r="B86" s="41">
        <v>9</v>
      </c>
      <c r="C86" s="42" t="s">
        <v>82</v>
      </c>
      <c r="D86" s="60" t="s">
        <v>25</v>
      </c>
      <c r="E86" s="44">
        <v>711</v>
      </c>
      <c r="F86" s="61">
        <v>40987</v>
      </c>
      <c r="G86" s="48" t="s">
        <v>26</v>
      </c>
      <c r="H86" s="47">
        <v>2000</v>
      </c>
      <c r="I86" s="48"/>
      <c r="J86" s="49"/>
      <c r="K86" s="50" t="s">
        <v>27</v>
      </c>
      <c r="L86" s="51" t="s">
        <v>28</v>
      </c>
      <c r="M86" s="52" t="s">
        <v>80</v>
      </c>
      <c r="N86" s="53">
        <v>30</v>
      </c>
      <c r="O86" s="54"/>
      <c r="P86" s="54"/>
      <c r="Q86" s="54"/>
      <c r="R86" s="54"/>
      <c r="S86" s="54"/>
      <c r="T86" s="56">
        <v>0</v>
      </c>
      <c r="U86" s="57">
        <v>0</v>
      </c>
      <c r="V86" s="57">
        <v>0</v>
      </c>
      <c r="W86" s="57">
        <v>0</v>
      </c>
      <c r="X86" s="57">
        <v>0</v>
      </c>
      <c r="Y86" s="58"/>
    </row>
    <row r="87" spans="1:25" s="59" customFormat="1">
      <c r="A87" s="40">
        <v>96528990</v>
      </c>
      <c r="B87" s="41">
        <v>9</v>
      </c>
      <c r="C87" s="42" t="s">
        <v>82</v>
      </c>
      <c r="D87" s="60" t="s">
        <v>30</v>
      </c>
      <c r="E87" s="44">
        <v>711</v>
      </c>
      <c r="F87" s="61">
        <v>40988</v>
      </c>
      <c r="G87" s="48" t="s">
        <v>26</v>
      </c>
      <c r="H87" s="47">
        <v>1500</v>
      </c>
      <c r="I87" s="48" t="s">
        <v>49</v>
      </c>
      <c r="J87" s="49">
        <v>3.75</v>
      </c>
      <c r="K87" s="50" t="s">
        <v>27</v>
      </c>
      <c r="L87" s="51" t="s">
        <v>28</v>
      </c>
      <c r="M87" s="52" t="s">
        <v>29</v>
      </c>
      <c r="N87" s="53">
        <v>21</v>
      </c>
      <c r="O87" s="64">
        <v>1500000</v>
      </c>
      <c r="P87" s="54">
        <v>1500000</v>
      </c>
      <c r="Q87" s="64">
        <v>34211310</v>
      </c>
      <c r="R87" s="54">
        <v>1131785</v>
      </c>
      <c r="S87" s="54">
        <v>35343095</v>
      </c>
      <c r="T87" s="56" t="s">
        <v>32</v>
      </c>
      <c r="U87" s="57">
        <v>0</v>
      </c>
      <c r="V87" s="57">
        <v>0</v>
      </c>
      <c r="W87" s="57">
        <v>0</v>
      </c>
      <c r="X87" s="57">
        <v>0</v>
      </c>
      <c r="Y87" s="58"/>
    </row>
    <row r="88" spans="1:25" s="59" customFormat="1">
      <c r="A88" s="40">
        <v>96882560</v>
      </c>
      <c r="B88" s="41">
        <v>7</v>
      </c>
      <c r="C88" s="42" t="s">
        <v>83</v>
      </c>
      <c r="D88" s="60" t="s">
        <v>25</v>
      </c>
      <c r="E88" s="44">
        <v>741</v>
      </c>
      <c r="F88" s="61">
        <v>41255</v>
      </c>
      <c r="G88" s="48" t="s">
        <v>26</v>
      </c>
      <c r="H88" s="47">
        <v>2300</v>
      </c>
      <c r="I88" s="48"/>
      <c r="J88" s="49"/>
      <c r="K88" s="50" t="s">
        <v>27</v>
      </c>
      <c r="L88" s="51" t="s">
        <v>28</v>
      </c>
      <c r="M88" s="52"/>
      <c r="N88" s="53">
        <v>30</v>
      </c>
      <c r="O88" s="64"/>
      <c r="P88" s="54"/>
      <c r="Q88" s="64"/>
      <c r="R88" s="54"/>
      <c r="S88" s="54"/>
      <c r="T88" s="56">
        <v>0</v>
      </c>
      <c r="U88" s="57">
        <v>0</v>
      </c>
      <c r="V88" s="57">
        <v>0</v>
      </c>
      <c r="W88" s="57">
        <v>0</v>
      </c>
      <c r="X88" s="57" t="s">
        <v>37</v>
      </c>
      <c r="Y88" s="58"/>
    </row>
    <row r="89" spans="1:25" s="59" customFormat="1">
      <c r="A89" s="40">
        <v>96882560</v>
      </c>
      <c r="B89" s="41">
        <v>7</v>
      </c>
      <c r="C89" s="42" t="s">
        <v>83</v>
      </c>
      <c r="D89" s="60" t="s">
        <v>30</v>
      </c>
      <c r="E89" s="44">
        <v>741</v>
      </c>
      <c r="F89" s="61">
        <v>41256</v>
      </c>
      <c r="G89" s="48" t="s">
        <v>26</v>
      </c>
      <c r="H89" s="47">
        <v>2300</v>
      </c>
      <c r="I89" s="48" t="s">
        <v>31</v>
      </c>
      <c r="J89" s="49">
        <v>4.0999999999999996</v>
      </c>
      <c r="K89" s="50" t="s">
        <v>27</v>
      </c>
      <c r="L89" s="51"/>
      <c r="M89" s="52"/>
      <c r="N89" s="53">
        <v>30</v>
      </c>
      <c r="O89" s="64">
        <v>2300000</v>
      </c>
      <c r="P89" s="54">
        <v>2300000</v>
      </c>
      <c r="Q89" s="64">
        <v>52457342</v>
      </c>
      <c r="R89" s="54">
        <v>359441</v>
      </c>
      <c r="S89" s="54">
        <v>52816783</v>
      </c>
      <c r="T89" s="56" t="s">
        <v>32</v>
      </c>
      <c r="U89" s="57">
        <v>0</v>
      </c>
      <c r="V89" s="57">
        <v>0</v>
      </c>
      <c r="W89" s="57">
        <v>0</v>
      </c>
      <c r="X89" s="57">
        <v>0</v>
      </c>
      <c r="Y89" s="58"/>
    </row>
    <row r="90" spans="1:25" s="59" customFormat="1">
      <c r="A90" s="40">
        <v>76045822</v>
      </c>
      <c r="B90" s="41">
        <v>8</v>
      </c>
      <c r="C90" s="42" t="s">
        <v>84</v>
      </c>
      <c r="D90" s="60" t="s">
        <v>25</v>
      </c>
      <c r="E90" s="44">
        <v>611</v>
      </c>
      <c r="F90" s="61">
        <v>40067</v>
      </c>
      <c r="G90" s="48" t="s">
        <v>34</v>
      </c>
      <c r="H90" s="62">
        <v>300000</v>
      </c>
      <c r="I90" s="48"/>
      <c r="J90" s="63"/>
      <c r="K90" s="50" t="s">
        <v>77</v>
      </c>
      <c r="L90" s="51" t="s">
        <v>29</v>
      </c>
      <c r="M90" s="52" t="s">
        <v>29</v>
      </c>
      <c r="N90" s="53">
        <v>10</v>
      </c>
      <c r="O90" s="64"/>
      <c r="P90" s="64"/>
      <c r="Q90" s="64"/>
      <c r="R90" s="64"/>
      <c r="S90" s="64"/>
      <c r="T90" s="56">
        <v>0</v>
      </c>
      <c r="U90" s="57">
        <v>0</v>
      </c>
      <c r="V90" s="57">
        <v>0</v>
      </c>
      <c r="W90" s="57">
        <v>0</v>
      </c>
      <c r="X90" s="57">
        <v>0</v>
      </c>
      <c r="Y90" s="58"/>
    </row>
    <row r="91" spans="1:25" s="59" customFormat="1">
      <c r="A91" s="40">
        <v>76045822</v>
      </c>
      <c r="B91" s="41">
        <v>8</v>
      </c>
      <c r="C91" s="42" t="s">
        <v>84</v>
      </c>
      <c r="D91" s="60" t="s">
        <v>30</v>
      </c>
      <c r="E91" s="44">
        <v>611</v>
      </c>
      <c r="F91" s="61">
        <v>40095</v>
      </c>
      <c r="G91" s="48" t="s">
        <v>26</v>
      </c>
      <c r="H91" s="62">
        <v>2700</v>
      </c>
      <c r="I91" s="48" t="s">
        <v>31</v>
      </c>
      <c r="J91" s="63">
        <v>3.5</v>
      </c>
      <c r="K91" s="50" t="s">
        <v>77</v>
      </c>
      <c r="L91" s="51" t="s">
        <v>29</v>
      </c>
      <c r="M91" s="52" t="s">
        <v>29</v>
      </c>
      <c r="N91" s="53">
        <v>5</v>
      </c>
      <c r="O91" s="64">
        <v>2700000</v>
      </c>
      <c r="P91" s="64">
        <v>2700000</v>
      </c>
      <c r="Q91" s="64">
        <v>61580358</v>
      </c>
      <c r="R91" s="64">
        <v>547688</v>
      </c>
      <c r="S91" s="64">
        <v>62128046</v>
      </c>
      <c r="T91" s="56" t="s">
        <v>32</v>
      </c>
      <c r="U91" s="57">
        <v>0</v>
      </c>
      <c r="V91" s="57">
        <v>0</v>
      </c>
      <c r="W91" s="57">
        <v>0</v>
      </c>
      <c r="X91" s="57" t="s">
        <v>37</v>
      </c>
      <c r="Y91" s="58" t="s">
        <v>75</v>
      </c>
    </row>
    <row r="92" spans="1:25" s="59" customFormat="1">
      <c r="A92" s="40">
        <v>76045822</v>
      </c>
      <c r="B92" s="41">
        <v>8</v>
      </c>
      <c r="C92" s="42" t="s">
        <v>84</v>
      </c>
      <c r="D92" s="60" t="s">
        <v>30</v>
      </c>
      <c r="E92" s="44">
        <v>611</v>
      </c>
      <c r="F92" s="61">
        <v>40095</v>
      </c>
      <c r="G92" s="48" t="s">
        <v>44</v>
      </c>
      <c r="H92" s="62">
        <v>41000000</v>
      </c>
      <c r="I92" s="48" t="s">
        <v>45</v>
      </c>
      <c r="J92" s="63">
        <v>6.5</v>
      </c>
      <c r="K92" s="50" t="s">
        <v>77</v>
      </c>
      <c r="L92" s="51" t="s">
        <v>29</v>
      </c>
      <c r="M92" s="52" t="s">
        <v>29</v>
      </c>
      <c r="N92" s="53">
        <v>5</v>
      </c>
      <c r="O92" s="64"/>
      <c r="P92" s="64"/>
      <c r="Q92" s="64"/>
      <c r="R92" s="64"/>
      <c r="S92" s="64"/>
      <c r="T92" s="56">
        <v>0</v>
      </c>
      <c r="U92" s="57">
        <v>0</v>
      </c>
      <c r="V92" s="57" t="s">
        <v>43</v>
      </c>
      <c r="W92" s="57">
        <v>0</v>
      </c>
      <c r="X92" s="57" t="s">
        <v>37</v>
      </c>
      <c r="Y92" s="58" t="s">
        <v>75</v>
      </c>
    </row>
    <row r="93" spans="1:25" s="59" customFormat="1">
      <c r="A93" s="40">
        <v>85741000</v>
      </c>
      <c r="B93" s="65">
        <v>9</v>
      </c>
      <c r="C93" s="42" t="s">
        <v>85</v>
      </c>
      <c r="D93" s="60" t="s">
        <v>54</v>
      </c>
      <c r="E93" s="66">
        <v>215</v>
      </c>
      <c r="F93" s="61">
        <v>36441</v>
      </c>
      <c r="G93" s="48" t="s">
        <v>26</v>
      </c>
      <c r="H93" s="62">
        <v>1300</v>
      </c>
      <c r="I93" s="48" t="s">
        <v>31</v>
      </c>
      <c r="J93" s="63">
        <v>6.75</v>
      </c>
      <c r="K93" s="50" t="s">
        <v>28</v>
      </c>
      <c r="L93" s="51" t="s">
        <v>29</v>
      </c>
      <c r="M93" s="52" t="s">
        <v>29</v>
      </c>
      <c r="N93" s="69">
        <v>25</v>
      </c>
      <c r="O93" s="64">
        <v>1300000</v>
      </c>
      <c r="P93" s="64">
        <v>1072500</v>
      </c>
      <c r="Q93" s="64">
        <v>24461087</v>
      </c>
      <c r="R93" s="64">
        <v>671586</v>
      </c>
      <c r="S93" s="64">
        <v>25132673</v>
      </c>
      <c r="T93" s="56" t="s">
        <v>32</v>
      </c>
      <c r="U93" s="57">
        <v>0</v>
      </c>
      <c r="V93" s="57">
        <v>0</v>
      </c>
      <c r="W93" s="57">
        <v>0</v>
      </c>
      <c r="X93" s="57" t="s">
        <v>37</v>
      </c>
      <c r="Y93" s="58"/>
    </row>
    <row r="94" spans="1:25" s="59" customFormat="1">
      <c r="A94" s="40">
        <v>81826800</v>
      </c>
      <c r="B94" s="65">
        <v>9</v>
      </c>
      <c r="C94" s="68" t="s">
        <v>86</v>
      </c>
      <c r="D94" s="60" t="s">
        <v>25</v>
      </c>
      <c r="E94" s="44">
        <v>488</v>
      </c>
      <c r="F94" s="61">
        <v>39058</v>
      </c>
      <c r="G94" s="48" t="s">
        <v>26</v>
      </c>
      <c r="H94" s="62">
        <v>3350</v>
      </c>
      <c r="I94" s="48"/>
      <c r="J94" s="63"/>
      <c r="K94" s="50" t="s">
        <v>77</v>
      </c>
      <c r="L94" s="51" t="s">
        <v>27</v>
      </c>
      <c r="M94" s="52" t="s">
        <v>29</v>
      </c>
      <c r="N94" s="53">
        <v>10</v>
      </c>
      <c r="O94" s="64"/>
      <c r="P94" s="64"/>
      <c r="Q94" s="64"/>
      <c r="R94" s="64"/>
      <c r="S94" s="64"/>
      <c r="T94" s="56">
        <v>0</v>
      </c>
      <c r="U94" s="57">
        <v>0</v>
      </c>
      <c r="V94" s="57">
        <v>0</v>
      </c>
      <c r="W94" s="57">
        <v>0</v>
      </c>
      <c r="X94" s="57">
        <v>0</v>
      </c>
      <c r="Y94" s="58"/>
    </row>
    <row r="95" spans="1:25" s="59" customFormat="1">
      <c r="A95" s="40">
        <v>81826800</v>
      </c>
      <c r="B95" s="65">
        <v>9</v>
      </c>
      <c r="C95" s="68" t="s">
        <v>86</v>
      </c>
      <c r="D95" s="60" t="s">
        <v>30</v>
      </c>
      <c r="E95" s="44">
        <v>488</v>
      </c>
      <c r="F95" s="61">
        <v>39085</v>
      </c>
      <c r="G95" s="48" t="s">
        <v>44</v>
      </c>
      <c r="H95" s="62">
        <v>60000000</v>
      </c>
      <c r="I95" s="48" t="s">
        <v>31</v>
      </c>
      <c r="J95" s="63">
        <v>6.6</v>
      </c>
      <c r="K95" s="50" t="s">
        <v>77</v>
      </c>
      <c r="L95" s="51" t="s">
        <v>27</v>
      </c>
      <c r="M95" s="52" t="s">
        <v>29</v>
      </c>
      <c r="N95" s="53">
        <v>5</v>
      </c>
      <c r="O95" s="64">
        <v>60000000000</v>
      </c>
      <c r="P95" s="64"/>
      <c r="Q95" s="64">
        <v>0</v>
      </c>
      <c r="R95" s="64"/>
      <c r="S95" s="64"/>
      <c r="T95" s="56">
        <v>0</v>
      </c>
      <c r="U95" s="57">
        <v>0</v>
      </c>
      <c r="V95" s="57">
        <v>0</v>
      </c>
      <c r="W95" s="57" t="s">
        <v>56</v>
      </c>
      <c r="X95" s="57" t="s">
        <v>37</v>
      </c>
      <c r="Y95" s="58"/>
    </row>
    <row r="96" spans="1:25" s="59" customFormat="1">
      <c r="A96" s="40">
        <v>81826800</v>
      </c>
      <c r="B96" s="65">
        <v>9</v>
      </c>
      <c r="C96" s="68" t="s">
        <v>86</v>
      </c>
      <c r="D96" s="60" t="s">
        <v>39</v>
      </c>
      <c r="E96" s="44">
        <v>488</v>
      </c>
      <c r="F96" s="61">
        <v>41302</v>
      </c>
      <c r="G96" s="48" t="s">
        <v>44</v>
      </c>
      <c r="H96" s="62">
        <v>60000000</v>
      </c>
      <c r="I96" s="48" t="s">
        <v>51</v>
      </c>
      <c r="J96" s="63">
        <v>7</v>
      </c>
      <c r="K96" s="50" t="s">
        <v>27</v>
      </c>
      <c r="L96" s="51"/>
      <c r="M96" s="52"/>
      <c r="N96" s="53">
        <v>3</v>
      </c>
      <c r="O96" s="64"/>
      <c r="P96" s="64"/>
      <c r="Q96" s="64"/>
      <c r="R96" s="64"/>
      <c r="S96" s="64"/>
      <c r="T96" s="56">
        <v>0</v>
      </c>
      <c r="U96" s="57">
        <v>0</v>
      </c>
      <c r="V96" s="57" t="s">
        <v>43</v>
      </c>
      <c r="W96" s="57">
        <v>0</v>
      </c>
      <c r="X96" s="57">
        <v>0</v>
      </c>
      <c r="Y96" s="58"/>
    </row>
    <row r="97" spans="1:25" s="59" customFormat="1">
      <c r="A97" s="40">
        <v>81826800</v>
      </c>
      <c r="B97" s="65">
        <v>9</v>
      </c>
      <c r="C97" s="68" t="s">
        <v>86</v>
      </c>
      <c r="D97" s="60" t="s">
        <v>39</v>
      </c>
      <c r="E97" s="44">
        <v>488</v>
      </c>
      <c r="F97" s="61">
        <v>41302</v>
      </c>
      <c r="G97" s="48" t="s">
        <v>44</v>
      </c>
      <c r="H97" s="62">
        <v>60000000</v>
      </c>
      <c r="I97" s="48" t="s">
        <v>47</v>
      </c>
      <c r="J97" s="63">
        <v>7</v>
      </c>
      <c r="K97" s="50" t="s">
        <v>27</v>
      </c>
      <c r="L97" s="51"/>
      <c r="M97" s="52"/>
      <c r="N97" s="53">
        <v>3</v>
      </c>
      <c r="O97" s="64"/>
      <c r="P97" s="64"/>
      <c r="Q97" s="64"/>
      <c r="R97" s="64"/>
      <c r="S97" s="64"/>
      <c r="T97" s="56">
        <v>0</v>
      </c>
      <c r="U97" s="57">
        <v>0</v>
      </c>
      <c r="V97" s="57" t="s">
        <v>43</v>
      </c>
      <c r="W97" s="57">
        <v>0</v>
      </c>
      <c r="X97" s="57">
        <v>0</v>
      </c>
      <c r="Y97" s="58"/>
    </row>
    <row r="98" spans="1:25" s="59" customFormat="1">
      <c r="A98" s="40">
        <v>81826800</v>
      </c>
      <c r="B98" s="41">
        <v>9</v>
      </c>
      <c r="C98" s="68" t="s">
        <v>86</v>
      </c>
      <c r="D98" s="60" t="s">
        <v>25</v>
      </c>
      <c r="E98" s="44">
        <v>555</v>
      </c>
      <c r="F98" s="61">
        <v>39749</v>
      </c>
      <c r="G98" s="48" t="s">
        <v>26</v>
      </c>
      <c r="H98" s="62">
        <v>3250</v>
      </c>
      <c r="I98" s="48"/>
      <c r="J98" s="63"/>
      <c r="K98" s="50" t="s">
        <v>77</v>
      </c>
      <c r="L98" s="51" t="s">
        <v>27</v>
      </c>
      <c r="M98" s="52" t="s">
        <v>29</v>
      </c>
      <c r="N98" s="53">
        <v>10</v>
      </c>
      <c r="O98" s="64"/>
      <c r="P98" s="64"/>
      <c r="Q98" s="64"/>
      <c r="R98" s="64"/>
      <c r="S98" s="64"/>
      <c r="T98" s="56">
        <v>0</v>
      </c>
      <c r="U98" s="57">
        <v>0</v>
      </c>
      <c r="V98" s="57">
        <v>0</v>
      </c>
      <c r="W98" s="57">
        <v>0</v>
      </c>
      <c r="X98" s="57">
        <v>0</v>
      </c>
      <c r="Y98" s="58"/>
    </row>
    <row r="99" spans="1:25" s="59" customFormat="1">
      <c r="A99" s="40">
        <v>81826800</v>
      </c>
      <c r="B99" s="41">
        <v>9</v>
      </c>
      <c r="C99" s="68" t="s">
        <v>86</v>
      </c>
      <c r="D99" s="60" t="s">
        <v>30</v>
      </c>
      <c r="E99" s="44">
        <v>555</v>
      </c>
      <c r="F99" s="61">
        <v>39889</v>
      </c>
      <c r="G99" s="48" t="s">
        <v>44</v>
      </c>
      <c r="H99" s="62">
        <v>60000000</v>
      </c>
      <c r="I99" s="48" t="s">
        <v>45</v>
      </c>
      <c r="J99" s="63">
        <v>5.75</v>
      </c>
      <c r="K99" s="50" t="s">
        <v>77</v>
      </c>
      <c r="L99" s="51" t="s">
        <v>27</v>
      </c>
      <c r="M99" s="52" t="s">
        <v>29</v>
      </c>
      <c r="N99" s="53">
        <v>4</v>
      </c>
      <c r="O99" s="64"/>
      <c r="P99" s="64"/>
      <c r="Q99" s="64">
        <v>0</v>
      </c>
      <c r="R99" s="64"/>
      <c r="S99" s="64"/>
      <c r="T99" s="56">
        <v>0</v>
      </c>
      <c r="U99" s="57">
        <v>0</v>
      </c>
      <c r="V99" s="57" t="s">
        <v>43</v>
      </c>
      <c r="W99" s="57">
        <v>0</v>
      </c>
      <c r="X99" s="57" t="s">
        <v>37</v>
      </c>
      <c r="Y99" s="58"/>
    </row>
    <row r="100" spans="1:25" s="59" customFormat="1">
      <c r="A100" s="40">
        <v>81826800</v>
      </c>
      <c r="B100" s="41">
        <v>9</v>
      </c>
      <c r="C100" s="68" t="s">
        <v>86</v>
      </c>
      <c r="D100" s="60" t="s">
        <v>39</v>
      </c>
      <c r="E100" s="44">
        <v>555</v>
      </c>
      <c r="F100" s="61">
        <v>39889</v>
      </c>
      <c r="G100" s="48" t="s">
        <v>44</v>
      </c>
      <c r="H100" s="62">
        <v>60000000</v>
      </c>
      <c r="I100" s="48" t="s">
        <v>46</v>
      </c>
      <c r="J100" s="63">
        <v>6.15</v>
      </c>
      <c r="K100" s="50" t="s">
        <v>77</v>
      </c>
      <c r="L100" s="51" t="s">
        <v>27</v>
      </c>
      <c r="M100" s="52" t="s">
        <v>29</v>
      </c>
      <c r="N100" s="53">
        <v>4</v>
      </c>
      <c r="O100" s="64">
        <v>60000000000</v>
      </c>
      <c r="P100" s="64">
        <v>60000000000</v>
      </c>
      <c r="Q100" s="64">
        <v>60000000</v>
      </c>
      <c r="R100" s="64">
        <v>1373192</v>
      </c>
      <c r="S100" s="64">
        <v>61373192</v>
      </c>
      <c r="T100" s="56">
        <v>0</v>
      </c>
      <c r="U100" s="57">
        <v>0</v>
      </c>
      <c r="V100" s="57">
        <v>0</v>
      </c>
      <c r="W100" s="57">
        <v>0</v>
      </c>
      <c r="X100" s="57" t="s">
        <v>37</v>
      </c>
      <c r="Y100" s="58"/>
    </row>
    <row r="101" spans="1:25" s="59" customFormat="1">
      <c r="A101" s="40">
        <v>70016160</v>
      </c>
      <c r="B101" s="41">
        <v>9</v>
      </c>
      <c r="C101" s="42" t="s">
        <v>87</v>
      </c>
      <c r="D101" s="60" t="s">
        <v>25</v>
      </c>
      <c r="E101" s="44">
        <v>645</v>
      </c>
      <c r="F101" s="61">
        <v>40498</v>
      </c>
      <c r="G101" s="48" t="s">
        <v>44</v>
      </c>
      <c r="H101" s="62">
        <v>45000000</v>
      </c>
      <c r="I101" s="48"/>
      <c r="J101" s="63"/>
      <c r="K101" s="50" t="s">
        <v>27</v>
      </c>
      <c r="L101" s="51" t="s">
        <v>77</v>
      </c>
      <c r="M101" s="52" t="s">
        <v>29</v>
      </c>
      <c r="N101" s="53">
        <v>10</v>
      </c>
      <c r="O101" s="64"/>
      <c r="P101" s="64"/>
      <c r="Q101" s="64"/>
      <c r="R101" s="64"/>
      <c r="S101" s="64"/>
      <c r="T101" s="56">
        <v>0</v>
      </c>
      <c r="U101" s="57">
        <v>0</v>
      </c>
      <c r="V101" s="57">
        <v>0</v>
      </c>
      <c r="W101" s="57">
        <v>0</v>
      </c>
      <c r="X101" s="57">
        <v>0</v>
      </c>
      <c r="Y101" s="58"/>
    </row>
    <row r="102" spans="1:25" s="59" customFormat="1">
      <c r="A102" s="40">
        <v>70016160</v>
      </c>
      <c r="B102" s="41">
        <v>9</v>
      </c>
      <c r="C102" s="42" t="s">
        <v>87</v>
      </c>
      <c r="D102" s="60" t="s">
        <v>30</v>
      </c>
      <c r="E102" s="44">
        <v>645</v>
      </c>
      <c r="F102" s="61">
        <v>40501</v>
      </c>
      <c r="G102" s="48" t="s">
        <v>44</v>
      </c>
      <c r="H102" s="62">
        <v>45000000</v>
      </c>
      <c r="I102" s="48" t="s">
        <v>31</v>
      </c>
      <c r="J102" s="63">
        <v>7</v>
      </c>
      <c r="K102" s="50" t="s">
        <v>27</v>
      </c>
      <c r="L102" s="51" t="s">
        <v>77</v>
      </c>
      <c r="M102" s="52" t="s">
        <v>29</v>
      </c>
      <c r="N102" s="53">
        <v>5</v>
      </c>
      <c r="O102" s="64">
        <v>45000000000</v>
      </c>
      <c r="P102" s="64">
        <v>45000000000</v>
      </c>
      <c r="Q102" s="64">
        <v>45000000</v>
      </c>
      <c r="R102" s="64">
        <v>655061</v>
      </c>
      <c r="S102" s="64">
        <v>45655061</v>
      </c>
      <c r="T102" s="56">
        <v>0</v>
      </c>
      <c r="U102" s="57">
        <v>0</v>
      </c>
      <c r="V102" s="57">
        <v>0</v>
      </c>
      <c r="W102" s="57">
        <v>0</v>
      </c>
      <c r="X102" s="57">
        <v>0</v>
      </c>
      <c r="Y102" s="58"/>
    </row>
    <row r="103" spans="1:25" s="59" customFormat="1">
      <c r="A103" s="40">
        <v>70016160</v>
      </c>
      <c r="B103" s="41">
        <v>9</v>
      </c>
      <c r="C103" s="42" t="s">
        <v>87</v>
      </c>
      <c r="D103" s="60" t="s">
        <v>25</v>
      </c>
      <c r="E103" s="44">
        <v>683</v>
      </c>
      <c r="F103" s="61">
        <v>40842</v>
      </c>
      <c r="G103" s="48" t="s">
        <v>44</v>
      </c>
      <c r="H103" s="62">
        <v>40000000</v>
      </c>
      <c r="I103" s="48"/>
      <c r="J103" s="63"/>
      <c r="K103" s="50" t="s">
        <v>27</v>
      </c>
      <c r="L103" s="51" t="s">
        <v>77</v>
      </c>
      <c r="M103" s="52" t="s">
        <v>29</v>
      </c>
      <c r="N103" s="53">
        <v>10</v>
      </c>
      <c r="O103" s="64"/>
      <c r="P103" s="64"/>
      <c r="Q103" s="64"/>
      <c r="R103" s="64"/>
      <c r="S103" s="64"/>
      <c r="T103" s="56">
        <v>0</v>
      </c>
      <c r="U103" s="57">
        <v>0</v>
      </c>
      <c r="V103" s="57">
        <v>0</v>
      </c>
      <c r="W103" s="57">
        <v>0</v>
      </c>
      <c r="X103" s="57">
        <v>0</v>
      </c>
      <c r="Y103" s="58"/>
    </row>
    <row r="104" spans="1:25" s="59" customFormat="1">
      <c r="A104" s="40">
        <v>70016160</v>
      </c>
      <c r="B104" s="41">
        <v>9</v>
      </c>
      <c r="C104" s="42" t="s">
        <v>87</v>
      </c>
      <c r="D104" s="60" t="s">
        <v>30</v>
      </c>
      <c r="E104" s="44">
        <v>683</v>
      </c>
      <c r="F104" s="61">
        <v>40864</v>
      </c>
      <c r="G104" s="48" t="s">
        <v>44</v>
      </c>
      <c r="H104" s="62">
        <v>40000000</v>
      </c>
      <c r="I104" s="48" t="s">
        <v>45</v>
      </c>
      <c r="J104" s="63">
        <v>6.5</v>
      </c>
      <c r="K104" s="50" t="s">
        <v>27</v>
      </c>
      <c r="L104" s="51" t="s">
        <v>77</v>
      </c>
      <c r="M104" s="52" t="s">
        <v>29</v>
      </c>
      <c r="N104" s="53">
        <v>5</v>
      </c>
      <c r="O104" s="64">
        <v>15000000000</v>
      </c>
      <c r="P104" s="64">
        <v>15000000000</v>
      </c>
      <c r="Q104" s="64">
        <v>15000000</v>
      </c>
      <c r="R104" s="64">
        <v>400837</v>
      </c>
      <c r="S104" s="64">
        <v>15400837</v>
      </c>
      <c r="T104" s="56">
        <v>0</v>
      </c>
      <c r="U104" s="57">
        <v>0</v>
      </c>
      <c r="V104" s="57">
        <v>0</v>
      </c>
      <c r="W104" s="57">
        <v>0</v>
      </c>
      <c r="X104" s="57" t="s">
        <v>37</v>
      </c>
      <c r="Y104" s="58"/>
    </row>
    <row r="105" spans="1:25" s="59" customFormat="1">
      <c r="A105" s="40">
        <v>70016160</v>
      </c>
      <c r="B105" s="41">
        <v>9</v>
      </c>
      <c r="C105" s="42" t="s">
        <v>87</v>
      </c>
      <c r="D105" s="60" t="s">
        <v>39</v>
      </c>
      <c r="E105" s="44">
        <v>683</v>
      </c>
      <c r="F105" s="61">
        <v>41254</v>
      </c>
      <c r="G105" s="48" t="s">
        <v>44</v>
      </c>
      <c r="H105" s="62">
        <v>25000000</v>
      </c>
      <c r="I105" s="48" t="s">
        <v>46</v>
      </c>
      <c r="J105" s="63">
        <v>7.5</v>
      </c>
      <c r="K105" s="50" t="s">
        <v>77</v>
      </c>
      <c r="L105" s="51"/>
      <c r="M105" s="52"/>
      <c r="N105" s="53">
        <v>5</v>
      </c>
      <c r="O105" s="64">
        <v>20050000000</v>
      </c>
      <c r="P105" s="64">
        <v>20050000000</v>
      </c>
      <c r="Q105" s="64">
        <v>20050000</v>
      </c>
      <c r="R105" s="64">
        <v>559666</v>
      </c>
      <c r="S105" s="64">
        <v>20609666</v>
      </c>
      <c r="T105" s="56">
        <v>0</v>
      </c>
      <c r="U105" s="57">
        <v>0</v>
      </c>
      <c r="V105" s="57">
        <v>0</v>
      </c>
      <c r="W105" s="57">
        <v>0</v>
      </c>
      <c r="X105" s="57">
        <v>0</v>
      </c>
      <c r="Y105" s="58"/>
    </row>
    <row r="106" spans="1:25" s="59" customFormat="1">
      <c r="A106" s="40">
        <v>70016330</v>
      </c>
      <c r="B106" s="41" t="s">
        <v>23</v>
      </c>
      <c r="C106" s="42" t="s">
        <v>88</v>
      </c>
      <c r="D106" s="60" t="s">
        <v>25</v>
      </c>
      <c r="E106" s="44">
        <v>708</v>
      </c>
      <c r="F106" s="61">
        <v>40975</v>
      </c>
      <c r="G106" s="48" t="s">
        <v>26</v>
      </c>
      <c r="H106" s="47">
        <v>5000</v>
      </c>
      <c r="I106" s="48"/>
      <c r="J106" s="49"/>
      <c r="K106" s="50" t="s">
        <v>27</v>
      </c>
      <c r="L106" s="51" t="s">
        <v>28</v>
      </c>
      <c r="M106" s="52" t="s">
        <v>29</v>
      </c>
      <c r="N106" s="53">
        <v>10</v>
      </c>
      <c r="O106" s="54"/>
      <c r="P106" s="54"/>
      <c r="Q106" s="64"/>
      <c r="R106" s="54"/>
      <c r="S106" s="54"/>
      <c r="T106" s="56">
        <v>0</v>
      </c>
      <c r="U106" s="57">
        <v>0</v>
      </c>
      <c r="V106" s="57" t="s">
        <v>43</v>
      </c>
      <c r="W106" s="57">
        <v>0</v>
      </c>
      <c r="X106" s="57">
        <v>0</v>
      </c>
      <c r="Y106" s="58"/>
    </row>
    <row r="107" spans="1:25" s="59" customFormat="1">
      <c r="A107" s="40">
        <v>70016330</v>
      </c>
      <c r="B107" s="41" t="s">
        <v>23</v>
      </c>
      <c r="C107" s="42" t="s">
        <v>88</v>
      </c>
      <c r="D107" s="60" t="s">
        <v>30</v>
      </c>
      <c r="E107" s="44">
        <v>708</v>
      </c>
      <c r="F107" s="61">
        <v>41295</v>
      </c>
      <c r="G107" s="48" t="s">
        <v>44</v>
      </c>
      <c r="H107" s="47">
        <v>34150000</v>
      </c>
      <c r="I107" s="48" t="s">
        <v>31</v>
      </c>
      <c r="J107" s="49">
        <v>7.3</v>
      </c>
      <c r="K107" s="50" t="s">
        <v>27</v>
      </c>
      <c r="L107" s="51" t="s">
        <v>28</v>
      </c>
      <c r="M107" s="52" t="s">
        <v>29</v>
      </c>
      <c r="N107" s="53">
        <v>4</v>
      </c>
      <c r="O107" s="54">
        <v>34150000000</v>
      </c>
      <c r="P107" s="54">
        <v>34150000000</v>
      </c>
      <c r="Q107" s="64">
        <v>34150000</v>
      </c>
      <c r="R107" s="54">
        <v>404308</v>
      </c>
      <c r="S107" s="54">
        <v>34554308</v>
      </c>
      <c r="T107" s="56">
        <v>0</v>
      </c>
      <c r="U107" s="57">
        <v>0</v>
      </c>
      <c r="V107" s="57">
        <v>0</v>
      </c>
      <c r="W107" s="57">
        <v>0</v>
      </c>
      <c r="X107" s="57">
        <v>0</v>
      </c>
      <c r="Y107" s="58"/>
    </row>
    <row r="108" spans="1:25" s="59" customFormat="1">
      <c r="A108" s="40">
        <v>70016330</v>
      </c>
      <c r="B108" s="41" t="s">
        <v>23</v>
      </c>
      <c r="C108" s="42" t="s">
        <v>88</v>
      </c>
      <c r="D108" s="60" t="s">
        <v>30</v>
      </c>
      <c r="E108" s="44">
        <v>708</v>
      </c>
      <c r="F108" s="61">
        <v>41295</v>
      </c>
      <c r="G108" s="48" t="s">
        <v>26</v>
      </c>
      <c r="H108" s="47">
        <v>1500</v>
      </c>
      <c r="I108" s="48" t="s">
        <v>45</v>
      </c>
      <c r="J108" s="49">
        <v>4.25</v>
      </c>
      <c r="K108" s="50" t="s">
        <v>27</v>
      </c>
      <c r="L108" s="51" t="s">
        <v>28</v>
      </c>
      <c r="M108" s="52" t="s">
        <v>29</v>
      </c>
      <c r="N108" s="53">
        <v>4</v>
      </c>
      <c r="O108" s="54"/>
      <c r="P108" s="54"/>
      <c r="Q108" s="54"/>
      <c r="R108" s="54"/>
      <c r="S108" s="54"/>
      <c r="T108" s="56" t="s">
        <v>32</v>
      </c>
      <c r="U108" s="57">
        <v>0</v>
      </c>
      <c r="V108" s="57" t="s">
        <v>43</v>
      </c>
      <c r="W108" s="57">
        <v>0</v>
      </c>
      <c r="X108" s="57">
        <v>0</v>
      </c>
      <c r="Y108" s="58"/>
    </row>
    <row r="109" spans="1:25" s="59" customFormat="1">
      <c r="A109" s="40">
        <v>91297000</v>
      </c>
      <c r="B109" s="65">
        <v>0</v>
      </c>
      <c r="C109" s="42" t="s">
        <v>89</v>
      </c>
      <c r="D109" s="60" t="s">
        <v>25</v>
      </c>
      <c r="E109" s="44">
        <v>434</v>
      </c>
      <c r="F109" s="61">
        <v>38609</v>
      </c>
      <c r="G109" s="48" t="s">
        <v>26</v>
      </c>
      <c r="H109" s="62">
        <v>6000</v>
      </c>
      <c r="I109" s="48"/>
      <c r="J109" s="63"/>
      <c r="K109" s="50" t="s">
        <v>27</v>
      </c>
      <c r="L109" s="51" t="s">
        <v>28</v>
      </c>
      <c r="M109" s="52" t="s">
        <v>29</v>
      </c>
      <c r="N109" s="53">
        <v>10</v>
      </c>
      <c r="O109" s="64"/>
      <c r="P109" s="64"/>
      <c r="Q109" s="64"/>
      <c r="R109" s="64"/>
      <c r="S109" s="64"/>
      <c r="T109" s="56">
        <v>0</v>
      </c>
      <c r="U109" s="57">
        <v>0</v>
      </c>
      <c r="V109" s="57">
        <v>0</v>
      </c>
      <c r="W109" s="57">
        <v>0</v>
      </c>
      <c r="X109" s="57">
        <v>0</v>
      </c>
      <c r="Y109" s="58"/>
    </row>
    <row r="110" spans="1:25" s="59" customFormat="1">
      <c r="A110" s="40">
        <v>91297000</v>
      </c>
      <c r="B110" s="65">
        <v>0</v>
      </c>
      <c r="C110" s="42" t="s">
        <v>89</v>
      </c>
      <c r="D110" s="60" t="s">
        <v>30</v>
      </c>
      <c r="E110" s="44">
        <v>434</v>
      </c>
      <c r="F110" s="61">
        <v>39582</v>
      </c>
      <c r="G110" s="48" t="s">
        <v>26</v>
      </c>
      <c r="H110" s="62">
        <v>2000</v>
      </c>
      <c r="I110" s="48" t="s">
        <v>47</v>
      </c>
      <c r="J110" s="63">
        <v>3.1</v>
      </c>
      <c r="K110" s="50" t="s">
        <v>28</v>
      </c>
      <c r="L110" s="51" t="s">
        <v>29</v>
      </c>
      <c r="M110" s="52" t="s">
        <v>29</v>
      </c>
      <c r="N110" s="53">
        <v>5</v>
      </c>
      <c r="O110" s="64">
        <v>2000000</v>
      </c>
      <c r="P110" s="64"/>
      <c r="Q110" s="64">
        <v>0</v>
      </c>
      <c r="R110" s="64"/>
      <c r="S110" s="64"/>
      <c r="T110" s="56" t="s">
        <v>32</v>
      </c>
      <c r="U110" s="57">
        <v>0</v>
      </c>
      <c r="V110" s="57">
        <v>0</v>
      </c>
      <c r="W110" s="57" t="s">
        <v>56</v>
      </c>
      <c r="X110" s="57" t="s">
        <v>37</v>
      </c>
      <c r="Y110" s="58"/>
    </row>
    <row r="111" spans="1:25" s="59" customFormat="1">
      <c r="A111" s="40">
        <v>91297000</v>
      </c>
      <c r="B111" s="65">
        <v>0</v>
      </c>
      <c r="C111" s="42" t="s">
        <v>89</v>
      </c>
      <c r="D111" s="60" t="s">
        <v>39</v>
      </c>
      <c r="E111" s="44">
        <v>434</v>
      </c>
      <c r="F111" s="61">
        <v>39582</v>
      </c>
      <c r="G111" s="48" t="s">
        <v>34</v>
      </c>
      <c r="H111" s="62">
        <v>171480</v>
      </c>
      <c r="I111" s="48" t="s">
        <v>48</v>
      </c>
      <c r="J111" s="63" t="s">
        <v>90</v>
      </c>
      <c r="K111" s="50" t="s">
        <v>28</v>
      </c>
      <c r="L111" s="51" t="s">
        <v>29</v>
      </c>
      <c r="M111" s="52" t="s">
        <v>29</v>
      </c>
      <c r="N111" s="53">
        <v>10</v>
      </c>
      <c r="O111" s="64">
        <v>171480000</v>
      </c>
      <c r="P111" s="64">
        <v>171480000</v>
      </c>
      <c r="Q111" s="64">
        <v>80842531</v>
      </c>
      <c r="R111" s="64">
        <v>480093</v>
      </c>
      <c r="S111" s="64">
        <v>81322624</v>
      </c>
      <c r="T111" s="56">
        <v>0</v>
      </c>
      <c r="U111" s="57" t="s">
        <v>41</v>
      </c>
      <c r="V111" s="57">
        <v>0</v>
      </c>
      <c r="W111" s="57">
        <v>0</v>
      </c>
      <c r="X111" s="57" t="s">
        <v>37</v>
      </c>
      <c r="Y111" s="58"/>
    </row>
    <row r="112" spans="1:25" s="59" customFormat="1">
      <c r="A112" s="40">
        <v>91297000</v>
      </c>
      <c r="B112" s="65">
        <v>0</v>
      </c>
      <c r="C112" s="42" t="s">
        <v>89</v>
      </c>
      <c r="D112" s="60" t="s">
        <v>25</v>
      </c>
      <c r="E112" s="44">
        <v>435</v>
      </c>
      <c r="F112" s="61">
        <v>38609</v>
      </c>
      <c r="G112" s="48" t="s">
        <v>26</v>
      </c>
      <c r="H112" s="62">
        <v>4000</v>
      </c>
      <c r="I112" s="48"/>
      <c r="J112" s="63"/>
      <c r="K112" s="50" t="s">
        <v>27</v>
      </c>
      <c r="L112" s="51" t="s">
        <v>28</v>
      </c>
      <c r="M112" s="52" t="s">
        <v>29</v>
      </c>
      <c r="N112" s="53">
        <v>15</v>
      </c>
      <c r="O112" s="64"/>
      <c r="P112" s="64"/>
      <c r="Q112" s="64"/>
      <c r="R112" s="64"/>
      <c r="S112" s="64"/>
      <c r="T112" s="56">
        <v>0</v>
      </c>
      <c r="U112" s="57">
        <v>0</v>
      </c>
      <c r="V112" s="57">
        <v>0</v>
      </c>
      <c r="W112" s="57">
        <v>0</v>
      </c>
      <c r="X112" s="57">
        <v>0</v>
      </c>
      <c r="Y112" s="58"/>
    </row>
    <row r="113" spans="1:25" s="59" customFormat="1">
      <c r="A113" s="40">
        <v>91297000</v>
      </c>
      <c r="B113" s="65">
        <v>0</v>
      </c>
      <c r="C113" s="42" t="s">
        <v>89</v>
      </c>
      <c r="D113" s="60" t="s">
        <v>30</v>
      </c>
      <c r="E113" s="44">
        <v>435</v>
      </c>
      <c r="F113" s="61">
        <v>38628</v>
      </c>
      <c r="G113" s="48" t="s">
        <v>26</v>
      </c>
      <c r="H113" s="62">
        <v>4000</v>
      </c>
      <c r="I113" s="48" t="s">
        <v>51</v>
      </c>
      <c r="J113" s="63">
        <v>3.6</v>
      </c>
      <c r="K113" s="50" t="s">
        <v>27</v>
      </c>
      <c r="L113" s="51" t="s">
        <v>28</v>
      </c>
      <c r="M113" s="52" t="s">
        <v>29</v>
      </c>
      <c r="N113" s="53">
        <v>15</v>
      </c>
      <c r="O113" s="64">
        <v>4000000</v>
      </c>
      <c r="P113" s="64"/>
      <c r="Q113" s="64">
        <v>0</v>
      </c>
      <c r="R113" s="64"/>
      <c r="S113" s="64"/>
      <c r="T113" s="56" t="s">
        <v>32</v>
      </c>
      <c r="U113" s="57">
        <v>0</v>
      </c>
      <c r="V113" s="57">
        <v>0</v>
      </c>
      <c r="W113" s="57" t="s">
        <v>56</v>
      </c>
      <c r="X113" s="57" t="s">
        <v>37</v>
      </c>
      <c r="Y113" s="58" t="s">
        <v>75</v>
      </c>
    </row>
    <row r="114" spans="1:25" s="59" customFormat="1">
      <c r="A114" s="40">
        <v>91297000</v>
      </c>
      <c r="B114" s="41">
        <v>0</v>
      </c>
      <c r="C114" s="42" t="s">
        <v>89</v>
      </c>
      <c r="D114" s="60" t="s">
        <v>25</v>
      </c>
      <c r="E114" s="44">
        <v>591</v>
      </c>
      <c r="F114" s="61">
        <v>39975</v>
      </c>
      <c r="G114" s="48" t="s">
        <v>26</v>
      </c>
      <c r="H114" s="62">
        <v>5000</v>
      </c>
      <c r="I114" s="48"/>
      <c r="J114" s="63"/>
      <c r="K114" s="50" t="s">
        <v>27</v>
      </c>
      <c r="L114" s="51" t="s">
        <v>28</v>
      </c>
      <c r="M114" s="52" t="s">
        <v>29</v>
      </c>
      <c r="N114" s="53">
        <v>10</v>
      </c>
      <c r="O114" s="64"/>
      <c r="P114" s="64"/>
      <c r="Q114" s="64"/>
      <c r="R114" s="64"/>
      <c r="S114" s="64"/>
      <c r="T114" s="56">
        <v>0</v>
      </c>
      <c r="U114" s="57">
        <v>0</v>
      </c>
      <c r="V114" s="57" t="s">
        <v>43</v>
      </c>
      <c r="W114" s="57">
        <v>0</v>
      </c>
      <c r="X114" s="57">
        <v>0</v>
      </c>
      <c r="Y114" s="58" t="s">
        <v>75</v>
      </c>
    </row>
    <row r="115" spans="1:25" s="59" customFormat="1">
      <c r="A115" s="40">
        <v>91297000</v>
      </c>
      <c r="B115" s="41">
        <v>0</v>
      </c>
      <c r="C115" s="42" t="s">
        <v>89</v>
      </c>
      <c r="D115" s="60" t="s">
        <v>25</v>
      </c>
      <c r="E115" s="44">
        <v>592</v>
      </c>
      <c r="F115" s="61">
        <v>39975</v>
      </c>
      <c r="G115" s="48" t="s">
        <v>26</v>
      </c>
      <c r="H115" s="62">
        <v>5000</v>
      </c>
      <c r="I115" s="48"/>
      <c r="J115" s="63"/>
      <c r="K115" s="50" t="s">
        <v>27</v>
      </c>
      <c r="L115" s="51" t="s">
        <v>28</v>
      </c>
      <c r="M115" s="52" t="s">
        <v>29</v>
      </c>
      <c r="N115" s="53">
        <v>10</v>
      </c>
      <c r="O115" s="64"/>
      <c r="P115" s="64"/>
      <c r="Q115" s="64"/>
      <c r="R115" s="64"/>
      <c r="S115" s="64"/>
      <c r="T115" s="56">
        <v>0</v>
      </c>
      <c r="U115" s="57">
        <v>0</v>
      </c>
      <c r="V115" s="57" t="s">
        <v>43</v>
      </c>
      <c r="W115" s="57">
        <v>0</v>
      </c>
      <c r="X115" s="57">
        <v>0</v>
      </c>
      <c r="Y115" s="58" t="s">
        <v>75</v>
      </c>
    </row>
    <row r="116" spans="1:25" s="59" customFormat="1">
      <c r="A116" s="40">
        <v>93458000</v>
      </c>
      <c r="B116" s="41">
        <v>1</v>
      </c>
      <c r="C116" s="68" t="s">
        <v>91</v>
      </c>
      <c r="D116" s="60" t="s">
        <v>25</v>
      </c>
      <c r="E116" s="44">
        <v>544</v>
      </c>
      <c r="F116" s="61">
        <v>39674</v>
      </c>
      <c r="G116" s="48" t="s">
        <v>26</v>
      </c>
      <c r="H116" s="62">
        <v>10000</v>
      </c>
      <c r="I116" s="48"/>
      <c r="J116" s="63"/>
      <c r="K116" s="50" t="s">
        <v>28</v>
      </c>
      <c r="L116" s="51" t="s">
        <v>27</v>
      </c>
      <c r="M116" s="52" t="s">
        <v>80</v>
      </c>
      <c r="N116" s="53">
        <v>10</v>
      </c>
      <c r="O116" s="64"/>
      <c r="P116" s="64"/>
      <c r="Q116" s="64"/>
      <c r="R116" s="64"/>
      <c r="S116" s="64"/>
      <c r="T116" s="56">
        <v>0</v>
      </c>
      <c r="U116" s="57">
        <v>0</v>
      </c>
      <c r="V116" s="57">
        <v>0</v>
      </c>
      <c r="W116" s="57">
        <v>0</v>
      </c>
      <c r="X116" s="57">
        <v>0</v>
      </c>
      <c r="Y116" s="70"/>
    </row>
    <row r="117" spans="1:25" s="59" customFormat="1">
      <c r="A117" s="40">
        <v>93458000</v>
      </c>
      <c r="B117" s="41">
        <v>1</v>
      </c>
      <c r="C117" s="68" t="s">
        <v>91</v>
      </c>
      <c r="D117" s="60" t="s">
        <v>30</v>
      </c>
      <c r="E117" s="44">
        <v>544</v>
      </c>
      <c r="F117" s="61">
        <v>39735</v>
      </c>
      <c r="G117" s="48" t="s">
        <v>34</v>
      </c>
      <c r="H117" s="62">
        <v>355000</v>
      </c>
      <c r="I117" s="48" t="s">
        <v>51</v>
      </c>
      <c r="J117" s="63" t="s">
        <v>92</v>
      </c>
      <c r="K117" s="50" t="s">
        <v>27</v>
      </c>
      <c r="L117" s="51" t="s">
        <v>28</v>
      </c>
      <c r="M117" s="52" t="s">
        <v>80</v>
      </c>
      <c r="N117" s="53">
        <v>6</v>
      </c>
      <c r="O117" s="64"/>
      <c r="P117" s="64"/>
      <c r="Q117" s="64">
        <v>0</v>
      </c>
      <c r="R117" s="64"/>
      <c r="S117" s="64"/>
      <c r="T117" s="56">
        <v>0</v>
      </c>
      <c r="U117" s="57" t="s">
        <v>41</v>
      </c>
      <c r="V117" s="57" t="s">
        <v>43</v>
      </c>
      <c r="W117" s="57">
        <v>0</v>
      </c>
      <c r="X117" s="57" t="s">
        <v>37</v>
      </c>
      <c r="Y117" s="70"/>
    </row>
    <row r="118" spans="1:25" s="59" customFormat="1">
      <c r="A118" s="40">
        <v>93458000</v>
      </c>
      <c r="B118" s="41">
        <v>1</v>
      </c>
      <c r="C118" s="68" t="s">
        <v>91</v>
      </c>
      <c r="D118" s="60" t="s">
        <v>30</v>
      </c>
      <c r="E118" s="44">
        <v>544</v>
      </c>
      <c r="F118" s="61">
        <v>39735</v>
      </c>
      <c r="G118" s="48" t="s">
        <v>26</v>
      </c>
      <c r="H118" s="62">
        <v>10000</v>
      </c>
      <c r="I118" s="48" t="s">
        <v>47</v>
      </c>
      <c r="J118" s="63">
        <v>4</v>
      </c>
      <c r="K118" s="50" t="s">
        <v>27</v>
      </c>
      <c r="L118" s="51" t="s">
        <v>28</v>
      </c>
      <c r="M118" s="52" t="s">
        <v>80</v>
      </c>
      <c r="N118" s="53">
        <v>6</v>
      </c>
      <c r="O118" s="64">
        <v>1000000</v>
      </c>
      <c r="P118" s="64">
        <v>666666.66</v>
      </c>
      <c r="Q118" s="64">
        <v>15205027</v>
      </c>
      <c r="R118" s="64">
        <v>150560</v>
      </c>
      <c r="S118" s="64">
        <v>15355587</v>
      </c>
      <c r="T118" s="56" t="s">
        <v>32</v>
      </c>
      <c r="U118" s="57">
        <v>0</v>
      </c>
      <c r="V118" s="57">
        <v>0</v>
      </c>
      <c r="W118" s="57">
        <v>0</v>
      </c>
      <c r="X118" s="57" t="s">
        <v>37</v>
      </c>
      <c r="Y118" s="70"/>
    </row>
    <row r="119" spans="1:25" s="59" customFormat="1">
      <c r="A119" s="40">
        <v>93458000</v>
      </c>
      <c r="B119" s="41">
        <v>1</v>
      </c>
      <c r="C119" s="68" t="s">
        <v>91</v>
      </c>
      <c r="D119" s="60" t="s">
        <v>39</v>
      </c>
      <c r="E119" s="44">
        <v>544</v>
      </c>
      <c r="F119" s="61">
        <v>39888</v>
      </c>
      <c r="G119" s="48" t="s">
        <v>44</v>
      </c>
      <c r="H119" s="62">
        <v>84000000</v>
      </c>
      <c r="I119" s="48" t="s">
        <v>49</v>
      </c>
      <c r="J119" s="63">
        <v>4</v>
      </c>
      <c r="K119" s="50" t="s">
        <v>27</v>
      </c>
      <c r="L119" s="51" t="s">
        <v>28</v>
      </c>
      <c r="M119" s="52" t="s">
        <v>80</v>
      </c>
      <c r="N119" s="53">
        <v>5</v>
      </c>
      <c r="O119" s="64"/>
      <c r="P119" s="64"/>
      <c r="Q119" s="64">
        <v>0</v>
      </c>
      <c r="R119" s="64"/>
      <c r="S119" s="64"/>
      <c r="T119" s="56">
        <v>0</v>
      </c>
      <c r="U119" s="57">
        <v>0</v>
      </c>
      <c r="V119" s="57" t="s">
        <v>43</v>
      </c>
      <c r="W119" s="57">
        <v>0</v>
      </c>
      <c r="X119" s="57" t="s">
        <v>37</v>
      </c>
      <c r="Y119" s="70"/>
    </row>
    <row r="120" spans="1:25" s="59" customFormat="1">
      <c r="A120" s="40">
        <v>93458000</v>
      </c>
      <c r="B120" s="41">
        <v>1</v>
      </c>
      <c r="C120" s="68" t="s">
        <v>91</v>
      </c>
      <c r="D120" s="60" t="s">
        <v>39</v>
      </c>
      <c r="E120" s="44">
        <v>544</v>
      </c>
      <c r="F120" s="61">
        <v>39888</v>
      </c>
      <c r="G120" s="48" t="s">
        <v>26</v>
      </c>
      <c r="H120" s="62">
        <v>4000</v>
      </c>
      <c r="I120" s="48" t="s">
        <v>50</v>
      </c>
      <c r="J120" s="63">
        <v>2.25</v>
      </c>
      <c r="K120" s="50" t="s">
        <v>27</v>
      </c>
      <c r="L120" s="51" t="s">
        <v>28</v>
      </c>
      <c r="M120" s="52" t="s">
        <v>80</v>
      </c>
      <c r="N120" s="53">
        <v>5</v>
      </c>
      <c r="O120" s="64">
        <v>2000000</v>
      </c>
      <c r="P120" s="64">
        <v>2000000</v>
      </c>
      <c r="Q120" s="64">
        <v>45615080</v>
      </c>
      <c r="R120" s="64">
        <v>425247</v>
      </c>
      <c r="S120" s="64">
        <v>46040327</v>
      </c>
      <c r="T120" s="56" t="s">
        <v>32</v>
      </c>
      <c r="U120" s="57">
        <v>0</v>
      </c>
      <c r="V120" s="57">
        <v>0</v>
      </c>
      <c r="W120" s="57">
        <v>0</v>
      </c>
      <c r="X120" s="57" t="s">
        <v>37</v>
      </c>
      <c r="Y120" s="70"/>
    </row>
    <row r="121" spans="1:25" s="59" customFormat="1">
      <c r="A121" s="40">
        <v>93458000</v>
      </c>
      <c r="B121" s="41">
        <v>1</v>
      </c>
      <c r="C121" s="68" t="s">
        <v>91</v>
      </c>
      <c r="D121" s="60" t="s">
        <v>25</v>
      </c>
      <c r="E121" s="44">
        <v>545</v>
      </c>
      <c r="F121" s="61">
        <v>39674</v>
      </c>
      <c r="G121" s="48" t="s">
        <v>26</v>
      </c>
      <c r="H121" s="62">
        <v>10000</v>
      </c>
      <c r="I121" s="48"/>
      <c r="J121" s="63"/>
      <c r="K121" s="50" t="s">
        <v>28</v>
      </c>
      <c r="L121" s="51" t="s">
        <v>27</v>
      </c>
      <c r="M121" s="52" t="s">
        <v>80</v>
      </c>
      <c r="N121" s="53">
        <v>30</v>
      </c>
      <c r="O121" s="64"/>
      <c r="P121" s="64"/>
      <c r="Q121" s="64"/>
      <c r="R121" s="64"/>
      <c r="S121" s="64"/>
      <c r="T121" s="56">
        <v>0</v>
      </c>
      <c r="U121" s="57">
        <v>0</v>
      </c>
      <c r="V121" s="57">
        <v>0</v>
      </c>
      <c r="W121" s="57">
        <v>0</v>
      </c>
      <c r="X121" s="57">
        <v>0</v>
      </c>
      <c r="Y121" s="70"/>
    </row>
    <row r="122" spans="1:25" s="59" customFormat="1">
      <c r="A122" s="40">
        <v>93458000</v>
      </c>
      <c r="B122" s="41">
        <v>1</v>
      </c>
      <c r="C122" s="68" t="s">
        <v>91</v>
      </c>
      <c r="D122" s="60" t="s">
        <v>30</v>
      </c>
      <c r="E122" s="44">
        <v>545</v>
      </c>
      <c r="F122" s="61">
        <v>39735</v>
      </c>
      <c r="G122" s="48" t="s">
        <v>26</v>
      </c>
      <c r="H122" s="62">
        <v>10000</v>
      </c>
      <c r="I122" s="48" t="s">
        <v>48</v>
      </c>
      <c r="J122" s="63">
        <v>4.25</v>
      </c>
      <c r="K122" s="50" t="s">
        <v>27</v>
      </c>
      <c r="L122" s="51" t="s">
        <v>28</v>
      </c>
      <c r="M122" s="52" t="s">
        <v>80</v>
      </c>
      <c r="N122" s="53">
        <v>21</v>
      </c>
      <c r="O122" s="64">
        <v>7000000</v>
      </c>
      <c r="P122" s="64">
        <v>7000000</v>
      </c>
      <c r="Q122" s="64">
        <v>159652780</v>
      </c>
      <c r="R122" s="64">
        <v>1678669</v>
      </c>
      <c r="S122" s="64">
        <v>161331449</v>
      </c>
      <c r="T122" s="56" t="s">
        <v>32</v>
      </c>
      <c r="U122" s="57">
        <v>0</v>
      </c>
      <c r="V122" s="57">
        <v>0</v>
      </c>
      <c r="W122" s="57">
        <v>0</v>
      </c>
      <c r="X122" s="57" t="s">
        <v>37</v>
      </c>
      <c r="Y122" s="70"/>
    </row>
    <row r="123" spans="1:25" s="59" customFormat="1">
      <c r="A123" s="40">
        <v>93458000</v>
      </c>
      <c r="B123" s="41">
        <v>1</v>
      </c>
      <c r="C123" s="68" t="s">
        <v>91</v>
      </c>
      <c r="D123" s="60" t="s">
        <v>25</v>
      </c>
      <c r="E123" s="44">
        <v>587</v>
      </c>
      <c r="F123" s="61">
        <v>39968</v>
      </c>
      <c r="G123" s="48" t="s">
        <v>26</v>
      </c>
      <c r="H123" s="62">
        <v>20000</v>
      </c>
      <c r="I123" s="48"/>
      <c r="J123" s="63"/>
      <c r="K123" s="50" t="s">
        <v>27</v>
      </c>
      <c r="L123" s="51" t="s">
        <v>28</v>
      </c>
      <c r="M123" s="52" t="s">
        <v>80</v>
      </c>
      <c r="N123" s="53">
        <v>10</v>
      </c>
      <c r="O123" s="64"/>
      <c r="P123" s="64"/>
      <c r="Q123" s="64"/>
      <c r="R123" s="64"/>
      <c r="S123" s="64"/>
      <c r="T123" s="56">
        <v>0</v>
      </c>
      <c r="U123" s="57">
        <v>0</v>
      </c>
      <c r="V123" s="57">
        <v>0</v>
      </c>
      <c r="W123" s="57">
        <v>0</v>
      </c>
      <c r="X123" s="57">
        <v>0</v>
      </c>
      <c r="Y123" s="70"/>
    </row>
    <row r="124" spans="1:25" s="59" customFormat="1">
      <c r="A124" s="40">
        <v>93458000</v>
      </c>
      <c r="B124" s="41">
        <v>1</v>
      </c>
      <c r="C124" s="68" t="s">
        <v>91</v>
      </c>
      <c r="D124" s="60" t="s">
        <v>30</v>
      </c>
      <c r="E124" s="44">
        <v>587</v>
      </c>
      <c r="F124" s="61">
        <v>40413</v>
      </c>
      <c r="G124" s="48" t="s">
        <v>26</v>
      </c>
      <c r="H124" s="62">
        <v>5000</v>
      </c>
      <c r="I124" s="48" t="s">
        <v>52</v>
      </c>
      <c r="J124" s="63">
        <v>3.25</v>
      </c>
      <c r="K124" s="50" t="s">
        <v>27</v>
      </c>
      <c r="L124" s="51" t="s">
        <v>29</v>
      </c>
      <c r="M124" s="52" t="s">
        <v>29</v>
      </c>
      <c r="N124" s="53">
        <v>8</v>
      </c>
      <c r="O124" s="64"/>
      <c r="P124" s="64"/>
      <c r="Q124" s="64">
        <v>0</v>
      </c>
      <c r="R124" s="64"/>
      <c r="S124" s="64"/>
      <c r="T124" s="56" t="s">
        <v>32</v>
      </c>
      <c r="U124" s="57">
        <v>0</v>
      </c>
      <c r="V124" s="57" t="s">
        <v>43</v>
      </c>
      <c r="W124" s="57">
        <v>0</v>
      </c>
      <c r="X124" s="57">
        <v>0</v>
      </c>
      <c r="Y124" s="70"/>
    </row>
    <row r="125" spans="1:25" s="59" customFormat="1">
      <c r="A125" s="40">
        <v>93458000</v>
      </c>
      <c r="B125" s="41">
        <v>1</v>
      </c>
      <c r="C125" s="68" t="s">
        <v>91</v>
      </c>
      <c r="D125" s="60" t="s">
        <v>39</v>
      </c>
      <c r="E125" s="44">
        <v>587</v>
      </c>
      <c r="F125" s="61">
        <v>40870</v>
      </c>
      <c r="G125" s="48" t="s">
        <v>26</v>
      </c>
      <c r="H125" s="62">
        <v>5000</v>
      </c>
      <c r="I125" s="48" t="s">
        <v>23</v>
      </c>
      <c r="J125" s="63">
        <v>3.5</v>
      </c>
      <c r="K125" s="50" t="s">
        <v>28</v>
      </c>
      <c r="L125" s="51" t="s">
        <v>27</v>
      </c>
      <c r="M125" s="52" t="s">
        <v>29</v>
      </c>
      <c r="N125" s="53">
        <v>5</v>
      </c>
      <c r="O125" s="64"/>
      <c r="P125" s="64"/>
      <c r="Q125" s="64">
        <v>0</v>
      </c>
      <c r="R125" s="64"/>
      <c r="S125" s="64"/>
      <c r="T125" s="56" t="s">
        <v>32</v>
      </c>
      <c r="U125" s="57">
        <v>0</v>
      </c>
      <c r="V125" s="57" t="s">
        <v>43</v>
      </c>
      <c r="W125" s="57">
        <v>0</v>
      </c>
      <c r="X125" s="57">
        <v>0</v>
      </c>
      <c r="Y125" s="70"/>
    </row>
    <row r="126" spans="1:25" s="59" customFormat="1">
      <c r="A126" s="40">
        <v>93458000</v>
      </c>
      <c r="B126" s="41">
        <v>1</v>
      </c>
      <c r="C126" s="68" t="s">
        <v>91</v>
      </c>
      <c r="D126" s="60" t="s">
        <v>39</v>
      </c>
      <c r="E126" s="44">
        <v>587</v>
      </c>
      <c r="F126" s="61">
        <v>40870</v>
      </c>
      <c r="G126" s="48" t="s">
        <v>44</v>
      </c>
      <c r="H126" s="62">
        <v>110000000</v>
      </c>
      <c r="I126" s="48" t="s">
        <v>67</v>
      </c>
      <c r="J126" s="63">
        <v>6.25</v>
      </c>
      <c r="K126" s="50" t="s">
        <v>28</v>
      </c>
      <c r="L126" s="51" t="s">
        <v>27</v>
      </c>
      <c r="M126" s="52" t="s">
        <v>29</v>
      </c>
      <c r="N126" s="53">
        <v>5</v>
      </c>
      <c r="O126" s="64"/>
      <c r="P126" s="64"/>
      <c r="Q126" s="64">
        <v>0</v>
      </c>
      <c r="R126" s="64"/>
      <c r="S126" s="64"/>
      <c r="T126" s="56">
        <v>0</v>
      </c>
      <c r="U126" s="57">
        <v>0</v>
      </c>
      <c r="V126" s="57" t="s">
        <v>43</v>
      </c>
      <c r="W126" s="57">
        <v>0</v>
      </c>
      <c r="X126" s="57">
        <v>0</v>
      </c>
      <c r="Y126" s="70"/>
    </row>
    <row r="127" spans="1:25" s="59" customFormat="1">
      <c r="A127" s="40">
        <v>93458000</v>
      </c>
      <c r="B127" s="41">
        <v>1</v>
      </c>
      <c r="C127" s="68" t="s">
        <v>91</v>
      </c>
      <c r="D127" s="60" t="s">
        <v>39</v>
      </c>
      <c r="E127" s="44">
        <v>587</v>
      </c>
      <c r="F127" s="61">
        <v>40870</v>
      </c>
      <c r="G127" s="48" t="s">
        <v>34</v>
      </c>
      <c r="H127" s="62">
        <v>220000</v>
      </c>
      <c r="I127" s="48" t="s">
        <v>69</v>
      </c>
      <c r="J127" s="63">
        <v>3.75</v>
      </c>
      <c r="K127" s="50" t="s">
        <v>28</v>
      </c>
      <c r="L127" s="51" t="s">
        <v>27</v>
      </c>
      <c r="M127" s="52" t="s">
        <v>29</v>
      </c>
      <c r="N127" s="53">
        <v>5</v>
      </c>
      <c r="O127" s="64"/>
      <c r="P127" s="64"/>
      <c r="Q127" s="64">
        <v>0</v>
      </c>
      <c r="R127" s="64"/>
      <c r="S127" s="64"/>
      <c r="T127" s="56">
        <v>0</v>
      </c>
      <c r="U127" s="57" t="s">
        <v>41</v>
      </c>
      <c r="V127" s="57" t="s">
        <v>43</v>
      </c>
      <c r="W127" s="57">
        <v>0</v>
      </c>
      <c r="X127" s="57">
        <v>0</v>
      </c>
      <c r="Y127" s="70"/>
    </row>
    <row r="128" spans="1:25" s="59" customFormat="1">
      <c r="A128" s="40">
        <v>93458000</v>
      </c>
      <c r="B128" s="41">
        <v>1</v>
      </c>
      <c r="C128" s="68" t="s">
        <v>91</v>
      </c>
      <c r="D128" s="60" t="s">
        <v>39</v>
      </c>
      <c r="E128" s="44">
        <v>587</v>
      </c>
      <c r="F128" s="61">
        <v>40870</v>
      </c>
      <c r="G128" s="48" t="s">
        <v>26</v>
      </c>
      <c r="H128" s="62">
        <v>5000</v>
      </c>
      <c r="I128" s="48" t="s">
        <v>38</v>
      </c>
      <c r="J128" s="63">
        <v>4</v>
      </c>
      <c r="K128" s="50" t="s">
        <v>28</v>
      </c>
      <c r="L128" s="51" t="s">
        <v>27</v>
      </c>
      <c r="M128" s="52" t="s">
        <v>29</v>
      </c>
      <c r="N128" s="53">
        <v>30</v>
      </c>
      <c r="O128" s="64"/>
      <c r="P128" s="64"/>
      <c r="Q128" s="64">
        <v>0</v>
      </c>
      <c r="R128" s="64"/>
      <c r="S128" s="64"/>
      <c r="T128" s="56" t="s">
        <v>32</v>
      </c>
      <c r="U128" s="57">
        <v>0</v>
      </c>
      <c r="V128" s="57" t="s">
        <v>43</v>
      </c>
      <c r="W128" s="57">
        <v>0</v>
      </c>
      <c r="X128" s="57">
        <v>0</v>
      </c>
      <c r="Y128" s="70"/>
    </row>
    <row r="129" spans="1:25" s="59" customFormat="1">
      <c r="A129" s="40">
        <v>93458000</v>
      </c>
      <c r="B129" s="41">
        <v>1</v>
      </c>
      <c r="C129" s="68" t="s">
        <v>91</v>
      </c>
      <c r="D129" s="60" t="s">
        <v>25</v>
      </c>
      <c r="E129" s="44">
        <v>588</v>
      </c>
      <c r="F129" s="61">
        <v>39968</v>
      </c>
      <c r="G129" s="48" t="s">
        <v>26</v>
      </c>
      <c r="H129" s="62">
        <v>20000</v>
      </c>
      <c r="I129" s="48"/>
      <c r="J129" s="63"/>
      <c r="K129" s="50" t="s">
        <v>27</v>
      </c>
      <c r="L129" s="51" t="s">
        <v>28</v>
      </c>
      <c r="M129" s="52" t="s">
        <v>80</v>
      </c>
      <c r="N129" s="53">
        <v>30</v>
      </c>
      <c r="O129" s="64"/>
      <c r="P129" s="64"/>
      <c r="Q129" s="64"/>
      <c r="R129" s="64"/>
      <c r="S129" s="64"/>
      <c r="T129" s="56">
        <v>0</v>
      </c>
      <c r="U129" s="57">
        <v>0</v>
      </c>
      <c r="V129" s="57">
        <v>0</v>
      </c>
      <c r="W129" s="57">
        <v>0</v>
      </c>
      <c r="X129" s="57">
        <v>0</v>
      </c>
      <c r="Y129" s="70"/>
    </row>
    <row r="130" spans="1:25" s="59" customFormat="1">
      <c r="A130" s="40">
        <v>93458000</v>
      </c>
      <c r="B130" s="41">
        <v>1</v>
      </c>
      <c r="C130" s="68" t="s">
        <v>91</v>
      </c>
      <c r="D130" s="60" t="s">
        <v>30</v>
      </c>
      <c r="E130" s="44">
        <v>588</v>
      </c>
      <c r="F130" s="61">
        <v>40413</v>
      </c>
      <c r="G130" s="48" t="s">
        <v>26</v>
      </c>
      <c r="H130" s="62">
        <v>5000</v>
      </c>
      <c r="I130" s="48" t="s">
        <v>66</v>
      </c>
      <c r="J130" s="63">
        <v>3.25</v>
      </c>
      <c r="K130" s="50" t="s">
        <v>27</v>
      </c>
      <c r="L130" s="51" t="s">
        <v>29</v>
      </c>
      <c r="M130" s="52" t="s">
        <v>29</v>
      </c>
      <c r="N130" s="53">
        <v>10</v>
      </c>
      <c r="O130" s="64">
        <v>5000000</v>
      </c>
      <c r="P130" s="64">
        <v>5000000</v>
      </c>
      <c r="Q130" s="64">
        <v>114037700</v>
      </c>
      <c r="R130" s="64">
        <v>1531906</v>
      </c>
      <c r="S130" s="64">
        <v>115569606</v>
      </c>
      <c r="T130" s="56" t="s">
        <v>32</v>
      </c>
      <c r="U130" s="57">
        <v>0</v>
      </c>
      <c r="V130" s="57">
        <v>0</v>
      </c>
      <c r="W130" s="57">
        <v>0</v>
      </c>
      <c r="X130" s="57">
        <v>0</v>
      </c>
      <c r="Y130" s="70"/>
    </row>
    <row r="131" spans="1:25" s="59" customFormat="1">
      <c r="A131" s="40">
        <v>93458000</v>
      </c>
      <c r="B131" s="41">
        <v>1</v>
      </c>
      <c r="C131" s="68" t="s">
        <v>91</v>
      </c>
      <c r="D131" s="60" t="s">
        <v>39</v>
      </c>
      <c r="E131" s="44">
        <v>588</v>
      </c>
      <c r="F131" s="61">
        <v>40870</v>
      </c>
      <c r="G131" s="48" t="s">
        <v>34</v>
      </c>
      <c r="H131" s="62">
        <v>220000</v>
      </c>
      <c r="I131" s="48" t="s">
        <v>36</v>
      </c>
      <c r="J131" s="63">
        <v>5</v>
      </c>
      <c r="K131" s="50" t="s">
        <v>28</v>
      </c>
      <c r="L131" s="51" t="s">
        <v>27</v>
      </c>
      <c r="M131" s="52" t="s">
        <v>29</v>
      </c>
      <c r="N131" s="53">
        <v>10</v>
      </c>
      <c r="O131" s="64"/>
      <c r="P131" s="64"/>
      <c r="Q131" s="64">
        <v>0</v>
      </c>
      <c r="R131" s="64"/>
      <c r="S131" s="64"/>
      <c r="T131" s="56">
        <v>0</v>
      </c>
      <c r="U131" s="57" t="s">
        <v>41</v>
      </c>
      <c r="V131" s="57" t="s">
        <v>43</v>
      </c>
      <c r="W131" s="57">
        <v>0</v>
      </c>
      <c r="X131" s="57">
        <v>0</v>
      </c>
      <c r="Y131" s="70"/>
    </row>
    <row r="132" spans="1:25" s="59" customFormat="1">
      <c r="A132" s="40">
        <v>93458000</v>
      </c>
      <c r="B132" s="41">
        <v>1</v>
      </c>
      <c r="C132" s="68" t="s">
        <v>91</v>
      </c>
      <c r="D132" s="60" t="s">
        <v>39</v>
      </c>
      <c r="E132" s="44">
        <v>588</v>
      </c>
      <c r="F132" s="61">
        <v>40870</v>
      </c>
      <c r="G132" s="48" t="s">
        <v>26</v>
      </c>
      <c r="H132" s="62">
        <v>5000</v>
      </c>
      <c r="I132" s="48" t="s">
        <v>70</v>
      </c>
      <c r="J132" s="63">
        <v>4</v>
      </c>
      <c r="K132" s="50" t="s">
        <v>28</v>
      </c>
      <c r="L132" s="51" t="s">
        <v>27</v>
      </c>
      <c r="M132" s="52" t="s">
        <v>29</v>
      </c>
      <c r="N132" s="53">
        <v>21</v>
      </c>
      <c r="O132" s="64">
        <v>5000000</v>
      </c>
      <c r="P132" s="64">
        <v>5000000</v>
      </c>
      <c r="Q132" s="64">
        <v>114037700</v>
      </c>
      <c r="R132" s="64">
        <v>953548</v>
      </c>
      <c r="S132" s="64">
        <v>114991248</v>
      </c>
      <c r="T132" s="56" t="s">
        <v>32</v>
      </c>
      <c r="U132" s="57">
        <v>0</v>
      </c>
      <c r="V132" s="57">
        <v>0</v>
      </c>
      <c r="W132" s="57">
        <v>0</v>
      </c>
      <c r="X132" s="57">
        <v>0</v>
      </c>
      <c r="Y132" s="70"/>
    </row>
    <row r="133" spans="1:25" s="59" customFormat="1">
      <c r="A133" s="40">
        <v>91755000</v>
      </c>
      <c r="B133" s="41" t="s">
        <v>23</v>
      </c>
      <c r="C133" s="42" t="s">
        <v>93</v>
      </c>
      <c r="D133" s="60" t="s">
        <v>54</v>
      </c>
      <c r="E133" s="66">
        <v>272</v>
      </c>
      <c r="F133" s="61">
        <v>37174</v>
      </c>
      <c r="G133" s="48" t="s">
        <v>26</v>
      </c>
      <c r="H133" s="62">
        <v>500</v>
      </c>
      <c r="I133" s="48" t="s">
        <v>94</v>
      </c>
      <c r="J133" s="63">
        <v>6.2</v>
      </c>
      <c r="K133" s="50" t="s">
        <v>27</v>
      </c>
      <c r="L133" s="51" t="s">
        <v>29</v>
      </c>
      <c r="M133" s="52" t="s">
        <v>29</v>
      </c>
      <c r="N133" s="69">
        <v>6</v>
      </c>
      <c r="O133" s="64">
        <v>500000</v>
      </c>
      <c r="P133" s="64"/>
      <c r="Q133" s="64">
        <v>0</v>
      </c>
      <c r="R133" s="64"/>
      <c r="S133" s="64"/>
      <c r="T133" s="56" t="s">
        <v>32</v>
      </c>
      <c r="U133" s="57">
        <v>0</v>
      </c>
      <c r="V133" s="57">
        <v>0</v>
      </c>
      <c r="W133" s="57" t="s">
        <v>56</v>
      </c>
      <c r="X133" s="57" t="s">
        <v>37</v>
      </c>
      <c r="Y133" s="58" t="s">
        <v>75</v>
      </c>
    </row>
    <row r="134" spans="1:25" s="59" customFormat="1">
      <c r="A134" s="40">
        <v>91755000</v>
      </c>
      <c r="B134" s="41" t="s">
        <v>23</v>
      </c>
      <c r="C134" s="42" t="s">
        <v>93</v>
      </c>
      <c r="D134" s="60" t="s">
        <v>54</v>
      </c>
      <c r="E134" s="66">
        <v>272</v>
      </c>
      <c r="F134" s="61">
        <v>37174</v>
      </c>
      <c r="G134" s="48" t="s">
        <v>26</v>
      </c>
      <c r="H134" s="62">
        <v>1500</v>
      </c>
      <c r="I134" s="48" t="s">
        <v>95</v>
      </c>
      <c r="J134" s="63">
        <v>6.2</v>
      </c>
      <c r="K134" s="50" t="s">
        <v>27</v>
      </c>
      <c r="L134" s="51" t="s">
        <v>29</v>
      </c>
      <c r="M134" s="52" t="s">
        <v>29</v>
      </c>
      <c r="N134" s="69">
        <v>6</v>
      </c>
      <c r="O134" s="64">
        <v>1500000</v>
      </c>
      <c r="P134" s="64"/>
      <c r="Q134" s="64">
        <v>0</v>
      </c>
      <c r="R134" s="64"/>
      <c r="S134" s="64"/>
      <c r="T134" s="56" t="s">
        <v>32</v>
      </c>
      <c r="U134" s="57">
        <v>0</v>
      </c>
      <c r="V134" s="57">
        <v>0</v>
      </c>
      <c r="W134" s="57" t="s">
        <v>56</v>
      </c>
      <c r="X134" s="57" t="s">
        <v>37</v>
      </c>
      <c r="Y134" s="58" t="s">
        <v>75</v>
      </c>
    </row>
    <row r="135" spans="1:25" s="59" customFormat="1">
      <c r="A135" s="40">
        <v>91755000</v>
      </c>
      <c r="B135" s="41" t="s">
        <v>23</v>
      </c>
      <c r="C135" s="42" t="s">
        <v>93</v>
      </c>
      <c r="D135" s="60" t="s">
        <v>54</v>
      </c>
      <c r="E135" s="66">
        <v>272</v>
      </c>
      <c r="F135" s="61">
        <v>37174</v>
      </c>
      <c r="G135" s="48" t="s">
        <v>26</v>
      </c>
      <c r="H135" s="62">
        <v>2000</v>
      </c>
      <c r="I135" s="48" t="s">
        <v>47</v>
      </c>
      <c r="J135" s="63">
        <v>6.4</v>
      </c>
      <c r="K135" s="50" t="s">
        <v>27</v>
      </c>
      <c r="L135" s="51" t="s">
        <v>29</v>
      </c>
      <c r="M135" s="52" t="s">
        <v>29</v>
      </c>
      <c r="N135" s="69">
        <v>21</v>
      </c>
      <c r="O135" s="64">
        <v>1000000</v>
      </c>
      <c r="P135" s="64"/>
      <c r="Q135" s="64">
        <v>0</v>
      </c>
      <c r="R135" s="64"/>
      <c r="S135" s="64"/>
      <c r="T135" s="56" t="s">
        <v>32</v>
      </c>
      <c r="U135" s="57">
        <v>0</v>
      </c>
      <c r="V135" s="57">
        <v>0</v>
      </c>
      <c r="W135" s="57" t="s">
        <v>56</v>
      </c>
      <c r="X135" s="57" t="s">
        <v>37</v>
      </c>
      <c r="Y135" s="58" t="s">
        <v>75</v>
      </c>
    </row>
    <row r="136" spans="1:25" s="59" customFormat="1">
      <c r="A136" s="40">
        <v>91755000</v>
      </c>
      <c r="B136" s="41" t="s">
        <v>23</v>
      </c>
      <c r="C136" s="42" t="s">
        <v>93</v>
      </c>
      <c r="D136" s="60" t="s">
        <v>25</v>
      </c>
      <c r="E136" s="44">
        <v>444</v>
      </c>
      <c r="F136" s="61">
        <v>38681</v>
      </c>
      <c r="G136" s="48" t="s">
        <v>26</v>
      </c>
      <c r="H136" s="62">
        <v>4000</v>
      </c>
      <c r="I136" s="48"/>
      <c r="J136" s="63"/>
      <c r="K136" s="50" t="s">
        <v>27</v>
      </c>
      <c r="L136" s="51" t="s">
        <v>28</v>
      </c>
      <c r="M136" s="52" t="s">
        <v>29</v>
      </c>
      <c r="N136" s="53">
        <v>30</v>
      </c>
      <c r="O136" s="64"/>
      <c r="P136" s="64"/>
      <c r="Q136" s="64"/>
      <c r="R136" s="64"/>
      <c r="S136" s="64"/>
      <c r="T136" s="56">
        <v>0</v>
      </c>
      <c r="U136" s="57">
        <v>0</v>
      </c>
      <c r="V136" s="57">
        <v>0</v>
      </c>
      <c r="W136" s="57">
        <v>0</v>
      </c>
      <c r="X136" s="57">
        <v>0</v>
      </c>
      <c r="Y136" s="58"/>
    </row>
    <row r="137" spans="1:25" s="59" customFormat="1">
      <c r="A137" s="40">
        <v>91755000</v>
      </c>
      <c r="B137" s="41" t="s">
        <v>23</v>
      </c>
      <c r="C137" s="42" t="s">
        <v>93</v>
      </c>
      <c r="D137" s="60" t="s">
        <v>30</v>
      </c>
      <c r="E137" s="44">
        <v>444</v>
      </c>
      <c r="F137" s="61">
        <v>38708</v>
      </c>
      <c r="G137" s="48" t="s">
        <v>26</v>
      </c>
      <c r="H137" s="62">
        <v>2500</v>
      </c>
      <c r="I137" s="48" t="s">
        <v>48</v>
      </c>
      <c r="J137" s="63">
        <v>4.5</v>
      </c>
      <c r="K137" s="50" t="s">
        <v>27</v>
      </c>
      <c r="L137" s="51" t="s">
        <v>28</v>
      </c>
      <c r="M137" s="52" t="s">
        <v>29</v>
      </c>
      <c r="N137" s="53">
        <v>6</v>
      </c>
      <c r="O137" s="64"/>
      <c r="P137" s="64"/>
      <c r="Q137" s="64">
        <v>0</v>
      </c>
      <c r="R137" s="64"/>
      <c r="S137" s="64"/>
      <c r="T137" s="56" t="s">
        <v>32</v>
      </c>
      <c r="U137" s="57">
        <v>0</v>
      </c>
      <c r="V137" s="57" t="s">
        <v>43</v>
      </c>
      <c r="W137" s="57">
        <v>0</v>
      </c>
      <c r="X137" s="57" t="s">
        <v>37</v>
      </c>
      <c r="Y137" s="58" t="s">
        <v>75</v>
      </c>
    </row>
    <row r="138" spans="1:25" s="59" customFormat="1">
      <c r="A138" s="40">
        <v>91755000</v>
      </c>
      <c r="B138" s="41" t="s">
        <v>23</v>
      </c>
      <c r="C138" s="42" t="s">
        <v>93</v>
      </c>
      <c r="D138" s="60" t="s">
        <v>30</v>
      </c>
      <c r="E138" s="44">
        <v>444</v>
      </c>
      <c r="F138" s="61">
        <v>38708</v>
      </c>
      <c r="G138" s="48" t="s">
        <v>26</v>
      </c>
      <c r="H138" s="62">
        <v>2500</v>
      </c>
      <c r="I138" s="48" t="s">
        <v>49</v>
      </c>
      <c r="J138" s="63">
        <v>4.5</v>
      </c>
      <c r="K138" s="50" t="s">
        <v>27</v>
      </c>
      <c r="L138" s="51" t="s">
        <v>28</v>
      </c>
      <c r="M138" s="52" t="s">
        <v>29</v>
      </c>
      <c r="N138" s="53">
        <v>20</v>
      </c>
      <c r="O138" s="64"/>
      <c r="P138" s="64"/>
      <c r="Q138" s="64">
        <v>0</v>
      </c>
      <c r="R138" s="64"/>
      <c r="S138" s="64"/>
      <c r="T138" s="56" t="s">
        <v>32</v>
      </c>
      <c r="U138" s="57">
        <v>0</v>
      </c>
      <c r="V138" s="57" t="s">
        <v>43</v>
      </c>
      <c r="W138" s="57">
        <v>0</v>
      </c>
      <c r="X138" s="57" t="s">
        <v>37</v>
      </c>
      <c r="Y138" s="58" t="s">
        <v>75</v>
      </c>
    </row>
    <row r="139" spans="1:25" s="59" customFormat="1">
      <c r="A139" s="40">
        <v>91755000</v>
      </c>
      <c r="B139" s="41" t="s">
        <v>23</v>
      </c>
      <c r="C139" s="42" t="s">
        <v>93</v>
      </c>
      <c r="D139" s="60" t="s">
        <v>39</v>
      </c>
      <c r="E139" s="44">
        <v>444</v>
      </c>
      <c r="F139" s="61">
        <v>39737</v>
      </c>
      <c r="G139" s="48" t="s">
        <v>26</v>
      </c>
      <c r="H139" s="62">
        <v>1500</v>
      </c>
      <c r="I139" s="48" t="s">
        <v>50</v>
      </c>
      <c r="J139" s="63">
        <v>6</v>
      </c>
      <c r="K139" s="50" t="s">
        <v>27</v>
      </c>
      <c r="L139" s="51" t="s">
        <v>28</v>
      </c>
      <c r="M139" s="52" t="s">
        <v>29</v>
      </c>
      <c r="N139" s="53">
        <v>7.75</v>
      </c>
      <c r="O139" s="64">
        <v>1500000</v>
      </c>
      <c r="P139" s="64">
        <v>0</v>
      </c>
      <c r="Q139" s="64">
        <v>0</v>
      </c>
      <c r="R139" s="64"/>
      <c r="S139" s="64"/>
      <c r="T139" s="56" t="s">
        <v>32</v>
      </c>
      <c r="U139" s="57">
        <v>0</v>
      </c>
      <c r="V139" s="57">
        <v>0</v>
      </c>
      <c r="W139" s="57" t="s">
        <v>56</v>
      </c>
      <c r="X139" s="57" t="s">
        <v>37</v>
      </c>
      <c r="Y139" s="58" t="s">
        <v>75</v>
      </c>
    </row>
    <row r="140" spans="1:25" s="59" customFormat="1">
      <c r="A140" s="40">
        <v>91755000</v>
      </c>
      <c r="B140" s="41" t="s">
        <v>23</v>
      </c>
      <c r="C140" s="42" t="s">
        <v>93</v>
      </c>
      <c r="D140" s="60" t="s">
        <v>64</v>
      </c>
      <c r="E140" s="44">
        <v>444</v>
      </c>
      <c r="F140" s="61">
        <v>39932</v>
      </c>
      <c r="G140" s="48" t="s">
        <v>44</v>
      </c>
      <c r="H140" s="62">
        <v>30000000</v>
      </c>
      <c r="I140" s="48" t="s">
        <v>52</v>
      </c>
      <c r="J140" s="63">
        <v>6</v>
      </c>
      <c r="K140" s="50" t="s">
        <v>27</v>
      </c>
      <c r="L140" s="51" t="s">
        <v>28</v>
      </c>
      <c r="M140" s="52" t="s">
        <v>29</v>
      </c>
      <c r="N140" s="53">
        <v>5</v>
      </c>
      <c r="O140" s="64">
        <v>30000000000</v>
      </c>
      <c r="P140" s="64">
        <v>0</v>
      </c>
      <c r="Q140" s="64">
        <v>0</v>
      </c>
      <c r="R140" s="64"/>
      <c r="S140" s="64"/>
      <c r="T140" s="56">
        <v>0</v>
      </c>
      <c r="U140" s="57">
        <v>0</v>
      </c>
      <c r="V140" s="57">
        <v>0</v>
      </c>
      <c r="W140" s="57" t="s">
        <v>56</v>
      </c>
      <c r="X140" s="57">
        <v>0</v>
      </c>
      <c r="Y140" s="58" t="s">
        <v>75</v>
      </c>
    </row>
    <row r="141" spans="1:25" s="59" customFormat="1">
      <c r="A141" s="40">
        <v>91755000</v>
      </c>
      <c r="B141" s="41" t="s">
        <v>23</v>
      </c>
      <c r="C141" s="42" t="s">
        <v>93</v>
      </c>
      <c r="D141" s="60" t="s">
        <v>25</v>
      </c>
      <c r="E141" s="44">
        <v>635</v>
      </c>
      <c r="F141" s="61">
        <v>40346</v>
      </c>
      <c r="G141" s="48" t="s">
        <v>26</v>
      </c>
      <c r="H141" s="62">
        <v>5000</v>
      </c>
      <c r="I141" s="48"/>
      <c r="J141" s="63"/>
      <c r="K141" s="50" t="s">
        <v>27</v>
      </c>
      <c r="L141" s="51" t="s">
        <v>28</v>
      </c>
      <c r="M141" s="52" t="s">
        <v>29</v>
      </c>
      <c r="N141" s="53">
        <v>10</v>
      </c>
      <c r="O141" s="64"/>
      <c r="P141" s="64"/>
      <c r="Q141" s="64"/>
      <c r="R141" s="64"/>
      <c r="S141" s="64"/>
      <c r="T141" s="56">
        <v>0</v>
      </c>
      <c r="U141" s="57">
        <v>0</v>
      </c>
      <c r="V141" s="57" t="s">
        <v>43</v>
      </c>
      <c r="W141" s="57">
        <v>0</v>
      </c>
      <c r="X141" s="57">
        <v>0</v>
      </c>
      <c r="Y141" s="58"/>
    </row>
    <row r="142" spans="1:25" s="59" customFormat="1">
      <c r="A142" s="40">
        <v>91755000</v>
      </c>
      <c r="B142" s="41" t="s">
        <v>23</v>
      </c>
      <c r="C142" s="42" t="s">
        <v>93</v>
      </c>
      <c r="D142" s="60" t="s">
        <v>25</v>
      </c>
      <c r="E142" s="44">
        <v>636</v>
      </c>
      <c r="F142" s="61">
        <v>40346</v>
      </c>
      <c r="G142" s="48" t="s">
        <v>26</v>
      </c>
      <c r="H142" s="62">
        <v>5000</v>
      </c>
      <c r="I142" s="48"/>
      <c r="J142" s="63"/>
      <c r="K142" s="50" t="s">
        <v>27</v>
      </c>
      <c r="L142" s="51" t="s">
        <v>28</v>
      </c>
      <c r="M142" s="52" t="s">
        <v>29</v>
      </c>
      <c r="N142" s="53">
        <v>30</v>
      </c>
      <c r="O142" s="64"/>
      <c r="P142" s="64"/>
      <c r="Q142" s="64"/>
      <c r="R142" s="64"/>
      <c r="S142" s="64"/>
      <c r="T142" s="56">
        <v>0</v>
      </c>
      <c r="U142" s="57">
        <v>0</v>
      </c>
      <c r="V142" s="57" t="s">
        <v>43</v>
      </c>
      <c r="W142" s="57">
        <v>0</v>
      </c>
      <c r="X142" s="57">
        <v>0</v>
      </c>
      <c r="Y142" s="58"/>
    </row>
    <row r="143" spans="1:25" s="59" customFormat="1">
      <c r="A143" s="40">
        <v>93834000</v>
      </c>
      <c r="B143" s="65">
        <v>5</v>
      </c>
      <c r="C143" s="42" t="s">
        <v>96</v>
      </c>
      <c r="D143" s="60" t="s">
        <v>54</v>
      </c>
      <c r="E143" s="66">
        <v>268</v>
      </c>
      <c r="F143" s="61">
        <v>37139</v>
      </c>
      <c r="G143" s="48" t="s">
        <v>26</v>
      </c>
      <c r="H143" s="62">
        <v>1000</v>
      </c>
      <c r="I143" s="48" t="s">
        <v>55</v>
      </c>
      <c r="J143" s="63">
        <v>6</v>
      </c>
      <c r="K143" s="50" t="s">
        <v>28</v>
      </c>
      <c r="L143" s="51" t="s">
        <v>29</v>
      </c>
      <c r="M143" s="52" t="s">
        <v>29</v>
      </c>
      <c r="N143" s="53">
        <v>8</v>
      </c>
      <c r="O143" s="64">
        <v>600000</v>
      </c>
      <c r="P143" s="64"/>
      <c r="Q143" s="64">
        <v>0</v>
      </c>
      <c r="R143" s="64"/>
      <c r="S143" s="64"/>
      <c r="T143" s="56" t="s">
        <v>32</v>
      </c>
      <c r="U143" s="57">
        <v>0</v>
      </c>
      <c r="V143" s="57">
        <v>0</v>
      </c>
      <c r="W143" s="57" t="s">
        <v>56</v>
      </c>
      <c r="X143" s="57" t="s">
        <v>37</v>
      </c>
      <c r="Y143" s="58"/>
    </row>
    <row r="144" spans="1:25" s="59" customFormat="1">
      <c r="A144" s="40">
        <v>93834000</v>
      </c>
      <c r="B144" s="65">
        <v>5</v>
      </c>
      <c r="C144" s="42" t="s">
        <v>96</v>
      </c>
      <c r="D144" s="60" t="s">
        <v>54</v>
      </c>
      <c r="E144" s="66">
        <v>268</v>
      </c>
      <c r="F144" s="61">
        <v>37139</v>
      </c>
      <c r="G144" s="48" t="s">
        <v>26</v>
      </c>
      <c r="H144" s="62">
        <v>3000</v>
      </c>
      <c r="I144" s="48" t="s">
        <v>57</v>
      </c>
      <c r="J144" s="63">
        <v>6</v>
      </c>
      <c r="K144" s="50" t="s">
        <v>28</v>
      </c>
      <c r="L144" s="51" t="s">
        <v>29</v>
      </c>
      <c r="M144" s="52" t="s">
        <v>29</v>
      </c>
      <c r="N144" s="53">
        <v>8</v>
      </c>
      <c r="O144" s="64">
        <v>3000000</v>
      </c>
      <c r="P144" s="64"/>
      <c r="Q144" s="64">
        <v>0</v>
      </c>
      <c r="R144" s="64"/>
      <c r="S144" s="64"/>
      <c r="T144" s="56" t="s">
        <v>32</v>
      </c>
      <c r="U144" s="57">
        <v>0</v>
      </c>
      <c r="V144" s="57">
        <v>0</v>
      </c>
      <c r="W144" s="57" t="s">
        <v>56</v>
      </c>
      <c r="X144" s="57" t="s">
        <v>37</v>
      </c>
      <c r="Y144" s="58"/>
    </row>
    <row r="145" spans="1:25" s="59" customFormat="1">
      <c r="A145" s="40">
        <v>93834000</v>
      </c>
      <c r="B145" s="65">
        <v>5</v>
      </c>
      <c r="C145" s="42" t="s">
        <v>96</v>
      </c>
      <c r="D145" s="60" t="s">
        <v>54</v>
      </c>
      <c r="E145" s="66">
        <v>268</v>
      </c>
      <c r="F145" s="61">
        <v>37139</v>
      </c>
      <c r="G145" s="48" t="s">
        <v>26</v>
      </c>
      <c r="H145" s="62">
        <v>2000</v>
      </c>
      <c r="I145" s="48" t="s">
        <v>58</v>
      </c>
      <c r="J145" s="63">
        <v>6.5</v>
      </c>
      <c r="K145" s="50" t="s">
        <v>28</v>
      </c>
      <c r="L145" s="51" t="s">
        <v>29</v>
      </c>
      <c r="M145" s="52" t="s">
        <v>29</v>
      </c>
      <c r="N145" s="53">
        <v>25</v>
      </c>
      <c r="O145" s="64">
        <v>400000</v>
      </c>
      <c r="P145" s="64">
        <v>367443</v>
      </c>
      <c r="Q145" s="64">
        <v>8380471</v>
      </c>
      <c r="R145" s="64">
        <v>221905</v>
      </c>
      <c r="S145" s="64">
        <v>8602376</v>
      </c>
      <c r="T145" s="56" t="s">
        <v>32</v>
      </c>
      <c r="U145" s="57">
        <v>0</v>
      </c>
      <c r="V145" s="57">
        <v>0</v>
      </c>
      <c r="W145" s="57">
        <v>0</v>
      </c>
      <c r="X145" s="57" t="s">
        <v>37</v>
      </c>
      <c r="Y145" s="58"/>
    </row>
    <row r="146" spans="1:25" s="59" customFormat="1">
      <c r="A146" s="40">
        <v>93834000</v>
      </c>
      <c r="B146" s="65">
        <v>5</v>
      </c>
      <c r="C146" s="42" t="s">
        <v>96</v>
      </c>
      <c r="D146" s="60" t="s">
        <v>54</v>
      </c>
      <c r="E146" s="66">
        <v>268</v>
      </c>
      <c r="F146" s="61">
        <v>37139</v>
      </c>
      <c r="G146" s="48" t="s">
        <v>26</v>
      </c>
      <c r="H146" s="62">
        <v>4000</v>
      </c>
      <c r="I146" s="48" t="s">
        <v>59</v>
      </c>
      <c r="J146" s="63">
        <v>6.5</v>
      </c>
      <c r="K146" s="50" t="s">
        <v>28</v>
      </c>
      <c r="L146" s="51" t="s">
        <v>29</v>
      </c>
      <c r="M146" s="52" t="s">
        <v>29</v>
      </c>
      <c r="N146" s="53">
        <v>25</v>
      </c>
      <c r="O146" s="64">
        <v>2000000</v>
      </c>
      <c r="P146" s="64">
        <v>1837170</v>
      </c>
      <c r="Q146" s="64">
        <v>41901328</v>
      </c>
      <c r="R146" s="64">
        <v>1109521</v>
      </c>
      <c r="S146" s="64">
        <v>43010849</v>
      </c>
      <c r="T146" s="56" t="s">
        <v>32</v>
      </c>
      <c r="U146" s="57">
        <v>0</v>
      </c>
      <c r="V146" s="57">
        <v>0</v>
      </c>
      <c r="W146" s="57">
        <v>0</v>
      </c>
      <c r="X146" s="57" t="s">
        <v>37</v>
      </c>
      <c r="Y146" s="58"/>
    </row>
    <row r="147" spans="1:25" s="59" customFormat="1">
      <c r="A147" s="40">
        <v>93834000</v>
      </c>
      <c r="B147" s="65">
        <v>5</v>
      </c>
      <c r="C147" s="42" t="s">
        <v>96</v>
      </c>
      <c r="D147" s="60" t="s">
        <v>25</v>
      </c>
      <c r="E147" s="44">
        <v>329</v>
      </c>
      <c r="F147" s="61">
        <v>37692</v>
      </c>
      <c r="G147" s="48" t="s">
        <v>26</v>
      </c>
      <c r="H147" s="62">
        <v>2500</v>
      </c>
      <c r="I147" s="48"/>
      <c r="J147" s="63"/>
      <c r="K147" s="50" t="s">
        <v>29</v>
      </c>
      <c r="L147" s="51" t="s">
        <v>29</v>
      </c>
      <c r="M147" s="52" t="s">
        <v>29</v>
      </c>
      <c r="N147" s="53">
        <v>10</v>
      </c>
      <c r="O147" s="64"/>
      <c r="P147" s="64"/>
      <c r="Q147" s="64"/>
      <c r="R147" s="64"/>
      <c r="S147" s="64"/>
      <c r="T147" s="56">
        <v>0</v>
      </c>
      <c r="U147" s="57">
        <v>0</v>
      </c>
      <c r="V147" s="57">
        <v>0</v>
      </c>
      <c r="W147" s="57">
        <v>0</v>
      </c>
      <c r="X147" s="57">
        <v>0</v>
      </c>
      <c r="Y147" s="58" t="s">
        <v>97</v>
      </c>
    </row>
    <row r="148" spans="1:25" s="59" customFormat="1">
      <c r="A148" s="40">
        <v>93834000</v>
      </c>
      <c r="B148" s="65">
        <v>5</v>
      </c>
      <c r="C148" s="42" t="s">
        <v>96</v>
      </c>
      <c r="D148" s="60" t="s">
        <v>30</v>
      </c>
      <c r="E148" s="44">
        <v>329</v>
      </c>
      <c r="F148" s="61">
        <v>37743</v>
      </c>
      <c r="G148" s="48" t="s">
        <v>44</v>
      </c>
      <c r="H148" s="62">
        <v>21200000</v>
      </c>
      <c r="I148" s="48" t="s">
        <v>46</v>
      </c>
      <c r="J148" s="63">
        <v>6</v>
      </c>
      <c r="K148" s="50" t="s">
        <v>27</v>
      </c>
      <c r="L148" s="51" t="s">
        <v>29</v>
      </c>
      <c r="M148" s="52" t="s">
        <v>29</v>
      </c>
      <c r="N148" s="53">
        <v>3</v>
      </c>
      <c r="O148" s="64">
        <v>21200000000</v>
      </c>
      <c r="P148" s="64"/>
      <c r="Q148" s="64">
        <v>0</v>
      </c>
      <c r="R148" s="64"/>
      <c r="S148" s="64"/>
      <c r="T148" s="56">
        <v>0</v>
      </c>
      <c r="U148" s="57">
        <v>0</v>
      </c>
      <c r="V148" s="57">
        <v>0</v>
      </c>
      <c r="W148" s="57" t="s">
        <v>56</v>
      </c>
      <c r="X148" s="57" t="s">
        <v>37</v>
      </c>
      <c r="Y148" s="58"/>
    </row>
    <row r="149" spans="1:25" s="59" customFormat="1">
      <c r="A149" s="40">
        <v>93834000</v>
      </c>
      <c r="B149" s="65">
        <v>5</v>
      </c>
      <c r="C149" s="42" t="s">
        <v>96</v>
      </c>
      <c r="D149" s="60" t="s">
        <v>30</v>
      </c>
      <c r="E149" s="44">
        <v>329</v>
      </c>
      <c r="F149" s="61">
        <v>37743</v>
      </c>
      <c r="G149" s="48" t="s">
        <v>26</v>
      </c>
      <c r="H149" s="62">
        <v>1250</v>
      </c>
      <c r="I149" s="48" t="s">
        <v>51</v>
      </c>
      <c r="J149" s="63">
        <v>4.25</v>
      </c>
      <c r="K149" s="50" t="s">
        <v>27</v>
      </c>
      <c r="L149" s="51" t="s">
        <v>29</v>
      </c>
      <c r="M149" s="52" t="s">
        <v>29</v>
      </c>
      <c r="N149" s="53">
        <v>6</v>
      </c>
      <c r="O149" s="64">
        <v>1250000</v>
      </c>
      <c r="P149" s="64"/>
      <c r="Q149" s="64">
        <v>0</v>
      </c>
      <c r="R149" s="64"/>
      <c r="S149" s="64"/>
      <c r="T149" s="56" t="s">
        <v>32</v>
      </c>
      <c r="U149" s="57">
        <v>0</v>
      </c>
      <c r="V149" s="57">
        <v>0</v>
      </c>
      <c r="W149" s="57" t="s">
        <v>56</v>
      </c>
      <c r="X149" s="57" t="s">
        <v>37</v>
      </c>
      <c r="Y149" s="58"/>
    </row>
    <row r="150" spans="1:25" s="59" customFormat="1">
      <c r="A150" s="40">
        <v>93834000</v>
      </c>
      <c r="B150" s="65">
        <v>5</v>
      </c>
      <c r="C150" s="42" t="s">
        <v>96</v>
      </c>
      <c r="D150" s="60" t="s">
        <v>39</v>
      </c>
      <c r="E150" s="44">
        <v>329</v>
      </c>
      <c r="F150" s="61">
        <v>38835</v>
      </c>
      <c r="G150" s="48" t="s">
        <v>44</v>
      </c>
      <c r="H150" s="62">
        <v>22420000</v>
      </c>
      <c r="I150" s="48" t="s">
        <v>45</v>
      </c>
      <c r="J150" s="63">
        <v>7</v>
      </c>
      <c r="K150" s="50" t="s">
        <v>27</v>
      </c>
      <c r="L150" s="51" t="s">
        <v>29</v>
      </c>
      <c r="M150" s="52" t="s">
        <v>29</v>
      </c>
      <c r="N150" s="53">
        <v>5</v>
      </c>
      <c r="O150" s="64">
        <v>22420000000</v>
      </c>
      <c r="P150" s="64"/>
      <c r="Q150" s="64">
        <v>0</v>
      </c>
      <c r="R150" s="64"/>
      <c r="S150" s="64"/>
      <c r="T150" s="56">
        <v>0</v>
      </c>
      <c r="U150" s="57">
        <v>0</v>
      </c>
      <c r="V150" s="57">
        <v>0</v>
      </c>
      <c r="W150" s="57" t="s">
        <v>56</v>
      </c>
      <c r="X150" s="57" t="s">
        <v>37</v>
      </c>
      <c r="Y150" s="58"/>
    </row>
    <row r="151" spans="1:25" s="59" customFormat="1">
      <c r="A151" s="40">
        <v>93834000</v>
      </c>
      <c r="B151" s="65">
        <v>5</v>
      </c>
      <c r="C151" s="42" t="s">
        <v>96</v>
      </c>
      <c r="D151" s="60" t="s">
        <v>25</v>
      </c>
      <c r="E151" s="44">
        <v>403</v>
      </c>
      <c r="F151" s="61">
        <v>38379</v>
      </c>
      <c r="G151" s="48" t="s">
        <v>26</v>
      </c>
      <c r="H151" s="62">
        <v>560</v>
      </c>
      <c r="I151" s="48"/>
      <c r="J151" s="63"/>
      <c r="K151" s="50" t="s">
        <v>27</v>
      </c>
      <c r="L151" s="51" t="s">
        <v>28</v>
      </c>
      <c r="M151" s="52" t="s">
        <v>29</v>
      </c>
      <c r="N151" s="53">
        <v>10</v>
      </c>
      <c r="O151" s="64"/>
      <c r="P151" s="64"/>
      <c r="Q151" s="64"/>
      <c r="R151" s="64"/>
      <c r="S151" s="64"/>
      <c r="T151" s="56">
        <v>0</v>
      </c>
      <c r="U151" s="57">
        <v>0</v>
      </c>
      <c r="V151" s="57">
        <v>0</v>
      </c>
      <c r="W151" s="57">
        <v>0</v>
      </c>
      <c r="X151" s="57">
        <v>0</v>
      </c>
      <c r="Y151" s="58" t="s">
        <v>97</v>
      </c>
    </row>
    <row r="152" spans="1:25" s="59" customFormat="1">
      <c r="A152" s="40">
        <v>93834000</v>
      </c>
      <c r="B152" s="65">
        <v>5</v>
      </c>
      <c r="C152" s="42" t="s">
        <v>96</v>
      </c>
      <c r="D152" s="60" t="s">
        <v>30</v>
      </c>
      <c r="E152" s="44">
        <v>403</v>
      </c>
      <c r="F152" s="61">
        <v>38379</v>
      </c>
      <c r="G152" s="48" t="s">
        <v>26</v>
      </c>
      <c r="H152" s="62">
        <v>560</v>
      </c>
      <c r="I152" s="48" t="s">
        <v>47</v>
      </c>
      <c r="J152" s="63">
        <v>4.5</v>
      </c>
      <c r="K152" s="50" t="s">
        <v>27</v>
      </c>
      <c r="L152" s="51" t="s">
        <v>29</v>
      </c>
      <c r="M152" s="52" t="s">
        <v>29</v>
      </c>
      <c r="N152" s="53">
        <v>10</v>
      </c>
      <c r="O152" s="64">
        <v>560000</v>
      </c>
      <c r="P152" s="64"/>
      <c r="Q152" s="64">
        <v>0</v>
      </c>
      <c r="R152" s="64"/>
      <c r="S152" s="64"/>
      <c r="T152" s="56" t="s">
        <v>32</v>
      </c>
      <c r="U152" s="57">
        <v>0</v>
      </c>
      <c r="V152" s="57">
        <v>0</v>
      </c>
      <c r="W152" s="57" t="s">
        <v>56</v>
      </c>
      <c r="X152" s="57" t="s">
        <v>37</v>
      </c>
      <c r="Y152" s="58"/>
    </row>
    <row r="153" spans="1:25" s="59" customFormat="1">
      <c r="A153" s="40">
        <v>93834000</v>
      </c>
      <c r="B153" s="65">
        <v>5</v>
      </c>
      <c r="C153" s="42" t="s">
        <v>96</v>
      </c>
      <c r="D153" s="60" t="s">
        <v>25</v>
      </c>
      <c r="E153" s="44">
        <v>404</v>
      </c>
      <c r="F153" s="61">
        <v>38379</v>
      </c>
      <c r="G153" s="48" t="s">
        <v>26</v>
      </c>
      <c r="H153" s="62">
        <v>1140</v>
      </c>
      <c r="I153" s="48"/>
      <c r="J153" s="63"/>
      <c r="K153" s="50" t="s">
        <v>27</v>
      </c>
      <c r="L153" s="51" t="s">
        <v>28</v>
      </c>
      <c r="M153" s="52" t="s">
        <v>29</v>
      </c>
      <c r="N153" s="53">
        <v>22</v>
      </c>
      <c r="O153" s="64"/>
      <c r="P153" s="64"/>
      <c r="Q153" s="64"/>
      <c r="R153" s="64"/>
      <c r="S153" s="64"/>
      <c r="T153" s="56">
        <v>0</v>
      </c>
      <c r="U153" s="57">
        <v>0</v>
      </c>
      <c r="V153" s="57">
        <v>0</v>
      </c>
      <c r="W153" s="57">
        <v>0</v>
      </c>
      <c r="X153" s="57">
        <v>0</v>
      </c>
      <c r="Y153" s="58" t="s">
        <v>97</v>
      </c>
    </row>
    <row r="154" spans="1:25" s="59" customFormat="1">
      <c r="A154" s="40">
        <v>93834000</v>
      </c>
      <c r="B154" s="65">
        <v>5</v>
      </c>
      <c r="C154" s="42" t="s">
        <v>96</v>
      </c>
      <c r="D154" s="60" t="s">
        <v>30</v>
      </c>
      <c r="E154" s="44">
        <v>404</v>
      </c>
      <c r="F154" s="61">
        <v>38379</v>
      </c>
      <c r="G154" s="48" t="s">
        <v>26</v>
      </c>
      <c r="H154" s="62">
        <v>1140</v>
      </c>
      <c r="I154" s="48" t="s">
        <v>48</v>
      </c>
      <c r="J154" s="63">
        <v>5</v>
      </c>
      <c r="K154" s="50" t="s">
        <v>27</v>
      </c>
      <c r="L154" s="51" t="s">
        <v>29</v>
      </c>
      <c r="M154" s="52" t="s">
        <v>29</v>
      </c>
      <c r="N154" s="53">
        <v>22</v>
      </c>
      <c r="O154" s="64">
        <v>1140000</v>
      </c>
      <c r="P154" s="64"/>
      <c r="Q154" s="64">
        <v>0</v>
      </c>
      <c r="R154" s="64"/>
      <c r="S154" s="64"/>
      <c r="T154" s="56" t="s">
        <v>32</v>
      </c>
      <c r="U154" s="57">
        <v>0</v>
      </c>
      <c r="V154" s="57">
        <v>0</v>
      </c>
      <c r="W154" s="57" t="s">
        <v>56</v>
      </c>
      <c r="X154" s="57" t="s">
        <v>37</v>
      </c>
      <c r="Y154" s="58"/>
    </row>
    <row r="155" spans="1:25" s="59" customFormat="1">
      <c r="A155" s="40">
        <v>93834000</v>
      </c>
      <c r="B155" s="65">
        <v>5</v>
      </c>
      <c r="C155" s="42" t="s">
        <v>96</v>
      </c>
      <c r="D155" s="60" t="s">
        <v>25</v>
      </c>
      <c r="E155" s="44">
        <v>443</v>
      </c>
      <c r="F155" s="61">
        <v>38677</v>
      </c>
      <c r="G155" s="48" t="s">
        <v>26</v>
      </c>
      <c r="H155" s="62">
        <v>10000</v>
      </c>
      <c r="I155" s="48"/>
      <c r="J155" s="63"/>
      <c r="K155" s="50" t="s">
        <v>27</v>
      </c>
      <c r="L155" s="51" t="s">
        <v>28</v>
      </c>
      <c r="M155" s="52" t="s">
        <v>29</v>
      </c>
      <c r="N155" s="53">
        <v>30</v>
      </c>
      <c r="O155" s="64"/>
      <c r="P155" s="64"/>
      <c r="Q155" s="64"/>
      <c r="R155" s="64"/>
      <c r="S155" s="64"/>
      <c r="T155" s="56">
        <v>0</v>
      </c>
      <c r="U155" s="57">
        <v>0</v>
      </c>
      <c r="V155" s="57">
        <v>0</v>
      </c>
      <c r="W155" s="57">
        <v>0</v>
      </c>
      <c r="X155" s="57">
        <v>0</v>
      </c>
      <c r="Y155" s="58"/>
    </row>
    <row r="156" spans="1:25" s="59" customFormat="1">
      <c r="A156" s="40">
        <v>93834000</v>
      </c>
      <c r="B156" s="65">
        <v>5</v>
      </c>
      <c r="C156" s="42" t="s">
        <v>96</v>
      </c>
      <c r="D156" s="60" t="s">
        <v>30</v>
      </c>
      <c r="E156" s="44">
        <v>443</v>
      </c>
      <c r="F156" s="61">
        <v>38763</v>
      </c>
      <c r="G156" s="48" t="s">
        <v>26</v>
      </c>
      <c r="H156" s="62">
        <v>4000</v>
      </c>
      <c r="I156" s="48" t="s">
        <v>31</v>
      </c>
      <c r="J156" s="63">
        <v>4.25</v>
      </c>
      <c r="K156" s="50" t="s">
        <v>27</v>
      </c>
      <c r="L156" s="51" t="s">
        <v>28</v>
      </c>
      <c r="M156" s="52" t="s">
        <v>29</v>
      </c>
      <c r="N156" s="53">
        <v>21</v>
      </c>
      <c r="O156" s="64">
        <v>4000000</v>
      </c>
      <c r="P156" s="64">
        <v>4000000</v>
      </c>
      <c r="Q156" s="64">
        <v>91230160</v>
      </c>
      <c r="R156" s="64">
        <v>1438852</v>
      </c>
      <c r="S156" s="64">
        <v>92669012</v>
      </c>
      <c r="T156" s="56" t="s">
        <v>32</v>
      </c>
      <c r="U156" s="57">
        <v>0</v>
      </c>
      <c r="V156" s="57">
        <v>0</v>
      </c>
      <c r="W156" s="57">
        <v>0</v>
      </c>
      <c r="X156" s="57" t="s">
        <v>37</v>
      </c>
      <c r="Y156" s="58"/>
    </row>
    <row r="157" spans="1:25" s="59" customFormat="1">
      <c r="A157" s="40">
        <v>93834000</v>
      </c>
      <c r="B157" s="65">
        <v>5</v>
      </c>
      <c r="C157" s="42" t="s">
        <v>96</v>
      </c>
      <c r="D157" s="60" t="s">
        <v>39</v>
      </c>
      <c r="E157" s="44">
        <v>443</v>
      </c>
      <c r="F157" s="61">
        <v>38910</v>
      </c>
      <c r="G157" s="48" t="s">
        <v>26</v>
      </c>
      <c r="H157" s="62">
        <v>4500</v>
      </c>
      <c r="I157" s="48" t="s">
        <v>46</v>
      </c>
      <c r="J157" s="63">
        <v>4.0999999999999996</v>
      </c>
      <c r="K157" s="50" t="s">
        <v>27</v>
      </c>
      <c r="L157" s="51" t="s">
        <v>28</v>
      </c>
      <c r="M157" s="52" t="s">
        <v>29</v>
      </c>
      <c r="N157" s="53">
        <v>21</v>
      </c>
      <c r="O157" s="64">
        <v>4500000</v>
      </c>
      <c r="P157" s="64">
        <v>4500000</v>
      </c>
      <c r="Q157" s="64">
        <v>102633930</v>
      </c>
      <c r="R157" s="64">
        <v>335572</v>
      </c>
      <c r="S157" s="64">
        <v>102969502</v>
      </c>
      <c r="T157" s="56" t="s">
        <v>32</v>
      </c>
      <c r="U157" s="57">
        <v>0</v>
      </c>
      <c r="V157" s="57">
        <v>0</v>
      </c>
      <c r="W157" s="57">
        <v>0</v>
      </c>
      <c r="X157" s="57" t="s">
        <v>37</v>
      </c>
      <c r="Y157" s="58"/>
    </row>
    <row r="158" spans="1:25" s="59" customFormat="1">
      <c r="A158" s="40">
        <v>93834000</v>
      </c>
      <c r="B158" s="65">
        <v>5</v>
      </c>
      <c r="C158" s="42" t="s">
        <v>96</v>
      </c>
      <c r="D158" s="60" t="s">
        <v>64</v>
      </c>
      <c r="E158" s="44">
        <v>443</v>
      </c>
      <c r="F158" s="61">
        <v>39290</v>
      </c>
      <c r="G158" s="48" t="s">
        <v>26</v>
      </c>
      <c r="H158" s="62">
        <v>1500</v>
      </c>
      <c r="I158" s="48" t="s">
        <v>51</v>
      </c>
      <c r="J158" s="63">
        <v>4</v>
      </c>
      <c r="K158" s="50" t="s">
        <v>27</v>
      </c>
      <c r="L158" s="51" t="s">
        <v>28</v>
      </c>
      <c r="M158" s="52" t="s">
        <v>29</v>
      </c>
      <c r="N158" s="53">
        <v>21</v>
      </c>
      <c r="O158" s="64">
        <v>1500000</v>
      </c>
      <c r="P158" s="64">
        <v>1500000</v>
      </c>
      <c r="Q158" s="64">
        <v>34211310</v>
      </c>
      <c r="R158" s="64">
        <v>109156</v>
      </c>
      <c r="S158" s="64">
        <v>34320466</v>
      </c>
      <c r="T158" s="56" t="s">
        <v>32</v>
      </c>
      <c r="U158" s="57">
        <v>0</v>
      </c>
      <c r="V158" s="57">
        <v>0</v>
      </c>
      <c r="W158" s="57">
        <v>0</v>
      </c>
      <c r="X158" s="57" t="s">
        <v>37</v>
      </c>
      <c r="Y158" s="58"/>
    </row>
    <row r="159" spans="1:25" s="59" customFormat="1">
      <c r="A159" s="40">
        <v>93834000</v>
      </c>
      <c r="B159" s="65">
        <v>5</v>
      </c>
      <c r="C159" s="42" t="s">
        <v>96</v>
      </c>
      <c r="D159" s="60" t="s">
        <v>25</v>
      </c>
      <c r="E159" s="44">
        <v>530</v>
      </c>
      <c r="F159" s="61">
        <v>39554</v>
      </c>
      <c r="G159" s="48" t="s">
        <v>26</v>
      </c>
      <c r="H159" s="62">
        <v>6500</v>
      </c>
      <c r="I159" s="48"/>
      <c r="J159" s="63"/>
      <c r="K159" s="50" t="s">
        <v>27</v>
      </c>
      <c r="L159" s="51" t="s">
        <v>29</v>
      </c>
      <c r="M159" s="52" t="s">
        <v>29</v>
      </c>
      <c r="N159" s="53">
        <v>25</v>
      </c>
      <c r="O159" s="64"/>
      <c r="P159" s="64"/>
      <c r="Q159" s="64"/>
      <c r="R159" s="64"/>
      <c r="S159" s="64"/>
      <c r="T159" s="56">
        <v>0</v>
      </c>
      <c r="U159" s="57">
        <v>0</v>
      </c>
      <c r="V159" s="57">
        <v>0</v>
      </c>
      <c r="W159" s="57">
        <v>0</v>
      </c>
      <c r="X159" s="57">
        <v>0</v>
      </c>
      <c r="Y159" s="58"/>
    </row>
    <row r="160" spans="1:25" s="59" customFormat="1">
      <c r="A160" s="40">
        <v>93834000</v>
      </c>
      <c r="B160" s="65">
        <v>5</v>
      </c>
      <c r="C160" s="42" t="s">
        <v>96</v>
      </c>
      <c r="D160" s="60" t="s">
        <v>30</v>
      </c>
      <c r="E160" s="44">
        <v>530</v>
      </c>
      <c r="F160" s="61">
        <v>39568</v>
      </c>
      <c r="G160" s="48" t="s">
        <v>26</v>
      </c>
      <c r="H160" s="62">
        <v>6500</v>
      </c>
      <c r="I160" s="48" t="s">
        <v>47</v>
      </c>
      <c r="J160" s="63">
        <v>3.5</v>
      </c>
      <c r="K160" s="50" t="s">
        <v>27</v>
      </c>
      <c r="L160" s="51" t="s">
        <v>29</v>
      </c>
      <c r="M160" s="52" t="s">
        <v>29</v>
      </c>
      <c r="N160" s="53">
        <v>20</v>
      </c>
      <c r="O160" s="64">
        <v>2000000</v>
      </c>
      <c r="P160" s="64">
        <v>2000000</v>
      </c>
      <c r="Q160" s="64">
        <v>45615080</v>
      </c>
      <c r="R160" s="64">
        <v>364912</v>
      </c>
      <c r="S160" s="64">
        <v>45979992</v>
      </c>
      <c r="T160" s="56" t="s">
        <v>32</v>
      </c>
      <c r="U160" s="57">
        <v>0</v>
      </c>
      <c r="V160" s="57">
        <v>0</v>
      </c>
      <c r="W160" s="57">
        <v>0</v>
      </c>
      <c r="X160" s="57" t="s">
        <v>37</v>
      </c>
      <c r="Y160" s="58"/>
    </row>
    <row r="161" spans="1:25" s="59" customFormat="1">
      <c r="A161" s="40">
        <v>93834000</v>
      </c>
      <c r="B161" s="65">
        <v>5</v>
      </c>
      <c r="C161" s="42" t="s">
        <v>96</v>
      </c>
      <c r="D161" s="60" t="s">
        <v>30</v>
      </c>
      <c r="E161" s="44">
        <v>530</v>
      </c>
      <c r="F161" s="61">
        <v>39568</v>
      </c>
      <c r="G161" s="48" t="s">
        <v>26</v>
      </c>
      <c r="H161" s="62">
        <v>6500</v>
      </c>
      <c r="I161" s="48" t="s">
        <v>48</v>
      </c>
      <c r="J161" s="63">
        <v>4</v>
      </c>
      <c r="K161" s="50" t="s">
        <v>27</v>
      </c>
      <c r="L161" s="51" t="s">
        <v>29</v>
      </c>
      <c r="M161" s="52" t="s">
        <v>29</v>
      </c>
      <c r="N161" s="53">
        <v>10</v>
      </c>
      <c r="O161" s="64">
        <v>4500000</v>
      </c>
      <c r="P161" s="64">
        <v>4500000</v>
      </c>
      <c r="Q161" s="64">
        <v>102633930</v>
      </c>
      <c r="R161" s="64">
        <v>937237</v>
      </c>
      <c r="S161" s="64">
        <v>103571167</v>
      </c>
      <c r="T161" s="56" t="s">
        <v>32</v>
      </c>
      <c r="U161" s="57">
        <v>0</v>
      </c>
      <c r="V161" s="57">
        <v>0</v>
      </c>
      <c r="W161" s="57">
        <v>0</v>
      </c>
      <c r="X161" s="57" t="s">
        <v>37</v>
      </c>
      <c r="Y161" s="58"/>
    </row>
    <row r="162" spans="1:25" s="59" customFormat="1">
      <c r="A162" s="40">
        <v>93834000</v>
      </c>
      <c r="B162" s="41">
        <v>5</v>
      </c>
      <c r="C162" s="42" t="s">
        <v>96</v>
      </c>
      <c r="D162" s="60" t="s">
        <v>25</v>
      </c>
      <c r="E162" s="44">
        <v>551</v>
      </c>
      <c r="F162" s="61">
        <v>39735</v>
      </c>
      <c r="G162" s="48" t="s">
        <v>26</v>
      </c>
      <c r="H162" s="62">
        <v>12500</v>
      </c>
      <c r="I162" s="48"/>
      <c r="J162" s="63"/>
      <c r="K162" s="50" t="s">
        <v>27</v>
      </c>
      <c r="L162" s="51" t="s">
        <v>28</v>
      </c>
      <c r="M162" s="52" t="s">
        <v>29</v>
      </c>
      <c r="N162" s="53">
        <v>30</v>
      </c>
      <c r="O162" s="64"/>
      <c r="P162" s="64"/>
      <c r="Q162" s="64"/>
      <c r="R162" s="64"/>
      <c r="S162" s="64"/>
      <c r="T162" s="56">
        <v>0</v>
      </c>
      <c r="U162" s="57">
        <v>0</v>
      </c>
      <c r="V162" s="57">
        <v>0</v>
      </c>
      <c r="W162" s="57">
        <v>0</v>
      </c>
      <c r="X162" s="57">
        <v>0</v>
      </c>
      <c r="Y162" s="58"/>
    </row>
    <row r="163" spans="1:25" s="59" customFormat="1">
      <c r="A163" s="40">
        <v>93834000</v>
      </c>
      <c r="B163" s="41">
        <v>5</v>
      </c>
      <c r="C163" s="42" t="s">
        <v>96</v>
      </c>
      <c r="D163" s="60" t="s">
        <v>30</v>
      </c>
      <c r="E163" s="44">
        <v>551</v>
      </c>
      <c r="F163" s="61">
        <v>39769</v>
      </c>
      <c r="G163" s="48" t="s">
        <v>26</v>
      </c>
      <c r="H163" s="62">
        <v>6000</v>
      </c>
      <c r="I163" s="48" t="s">
        <v>49</v>
      </c>
      <c r="J163" s="63">
        <v>4.7</v>
      </c>
      <c r="K163" s="50" t="s">
        <v>27</v>
      </c>
      <c r="L163" s="51" t="s">
        <v>28</v>
      </c>
      <c r="M163" s="52" t="s">
        <v>29</v>
      </c>
      <c r="N163" s="53">
        <v>8</v>
      </c>
      <c r="O163" s="64"/>
      <c r="P163" s="64"/>
      <c r="Q163" s="64">
        <v>0</v>
      </c>
      <c r="R163" s="64"/>
      <c r="S163" s="64"/>
      <c r="T163" s="56" t="s">
        <v>32</v>
      </c>
      <c r="U163" s="57">
        <v>0</v>
      </c>
      <c r="V163" s="57" t="s">
        <v>43</v>
      </c>
      <c r="W163" s="57">
        <v>0</v>
      </c>
      <c r="X163" s="57" t="s">
        <v>37</v>
      </c>
      <c r="Y163" s="70"/>
    </row>
    <row r="164" spans="1:25" s="59" customFormat="1">
      <c r="A164" s="40">
        <v>93834000</v>
      </c>
      <c r="B164" s="41">
        <v>5</v>
      </c>
      <c r="C164" s="42" t="s">
        <v>96</v>
      </c>
      <c r="D164" s="60" t="s">
        <v>30</v>
      </c>
      <c r="E164" s="44">
        <v>551</v>
      </c>
      <c r="F164" s="61">
        <v>39769</v>
      </c>
      <c r="G164" s="48" t="s">
        <v>34</v>
      </c>
      <c r="H164" s="62">
        <v>187800</v>
      </c>
      <c r="I164" s="48" t="s">
        <v>50</v>
      </c>
      <c r="J164" s="63" t="s">
        <v>98</v>
      </c>
      <c r="K164" s="50" t="s">
        <v>27</v>
      </c>
      <c r="L164" s="51" t="s">
        <v>28</v>
      </c>
      <c r="M164" s="52" t="s">
        <v>29</v>
      </c>
      <c r="N164" s="53">
        <v>11</v>
      </c>
      <c r="O164" s="64"/>
      <c r="P164" s="64"/>
      <c r="Q164" s="64">
        <v>0</v>
      </c>
      <c r="R164" s="64"/>
      <c r="S164" s="64"/>
      <c r="T164" s="56">
        <v>0</v>
      </c>
      <c r="U164" s="57" t="s">
        <v>41</v>
      </c>
      <c r="V164" s="57" t="s">
        <v>43</v>
      </c>
      <c r="W164" s="57">
        <v>0</v>
      </c>
      <c r="X164" s="57" t="s">
        <v>37</v>
      </c>
      <c r="Y164" s="70"/>
    </row>
    <row r="165" spans="1:25" s="59" customFormat="1">
      <c r="A165" s="40">
        <v>93834000</v>
      </c>
      <c r="B165" s="41">
        <v>5</v>
      </c>
      <c r="C165" s="42" t="s">
        <v>96</v>
      </c>
      <c r="D165" s="60" t="s">
        <v>30</v>
      </c>
      <c r="E165" s="44">
        <v>551</v>
      </c>
      <c r="F165" s="61">
        <v>39769</v>
      </c>
      <c r="G165" s="48" t="s">
        <v>26</v>
      </c>
      <c r="H165" s="62">
        <v>6000</v>
      </c>
      <c r="I165" s="48" t="s">
        <v>52</v>
      </c>
      <c r="J165" s="63">
        <v>4.7</v>
      </c>
      <c r="K165" s="50" t="s">
        <v>27</v>
      </c>
      <c r="L165" s="51" t="s">
        <v>28</v>
      </c>
      <c r="M165" s="52" t="s">
        <v>29</v>
      </c>
      <c r="N165" s="53">
        <v>9</v>
      </c>
      <c r="O165" s="64"/>
      <c r="P165" s="64"/>
      <c r="Q165" s="64">
        <v>0</v>
      </c>
      <c r="R165" s="64"/>
      <c r="S165" s="64"/>
      <c r="T165" s="56" t="s">
        <v>32</v>
      </c>
      <c r="U165" s="57">
        <v>0</v>
      </c>
      <c r="V165" s="57" t="s">
        <v>43</v>
      </c>
      <c r="W165" s="57">
        <v>0</v>
      </c>
      <c r="X165" s="57" t="s">
        <v>37</v>
      </c>
      <c r="Y165" s="70"/>
    </row>
    <row r="166" spans="1:25" s="59" customFormat="1">
      <c r="A166" s="40">
        <v>93834000</v>
      </c>
      <c r="B166" s="41">
        <v>5</v>
      </c>
      <c r="C166" s="42" t="s">
        <v>96</v>
      </c>
      <c r="D166" s="60" t="s">
        <v>30</v>
      </c>
      <c r="E166" s="44">
        <v>551</v>
      </c>
      <c r="F166" s="61">
        <v>39769</v>
      </c>
      <c r="G166" s="48" t="s">
        <v>26</v>
      </c>
      <c r="H166" s="62">
        <v>6000</v>
      </c>
      <c r="I166" s="48" t="s">
        <v>66</v>
      </c>
      <c r="J166" s="63">
        <v>5.7</v>
      </c>
      <c r="K166" s="50" t="s">
        <v>27</v>
      </c>
      <c r="L166" s="51" t="s">
        <v>29</v>
      </c>
      <c r="M166" s="52" t="s">
        <v>29</v>
      </c>
      <c r="N166" s="53">
        <v>21</v>
      </c>
      <c r="O166" s="64">
        <v>3000000</v>
      </c>
      <c r="P166" s="64">
        <v>3000000</v>
      </c>
      <c r="Q166" s="64">
        <v>68422620</v>
      </c>
      <c r="R166" s="64">
        <v>1121760</v>
      </c>
      <c r="S166" s="64">
        <v>69544380</v>
      </c>
      <c r="T166" s="56" t="s">
        <v>32</v>
      </c>
      <c r="U166" s="57">
        <v>0</v>
      </c>
      <c r="V166" s="57">
        <v>0</v>
      </c>
      <c r="W166" s="57">
        <v>0</v>
      </c>
      <c r="X166" s="57" t="s">
        <v>37</v>
      </c>
      <c r="Y166" s="58"/>
    </row>
    <row r="167" spans="1:25" s="59" customFormat="1">
      <c r="A167" s="40">
        <v>93834000</v>
      </c>
      <c r="B167" s="41">
        <v>5</v>
      </c>
      <c r="C167" s="42" t="s">
        <v>96</v>
      </c>
      <c r="D167" s="60" t="s">
        <v>39</v>
      </c>
      <c r="E167" s="44">
        <v>551</v>
      </c>
      <c r="F167" s="61">
        <v>39877</v>
      </c>
      <c r="G167" s="48" t="s">
        <v>44</v>
      </c>
      <c r="H167" s="62">
        <v>30000000</v>
      </c>
      <c r="I167" s="48" t="s">
        <v>23</v>
      </c>
      <c r="J167" s="63">
        <v>7</v>
      </c>
      <c r="K167" s="50" t="s">
        <v>27</v>
      </c>
      <c r="L167" s="51" t="s">
        <v>29</v>
      </c>
      <c r="M167" s="52" t="s">
        <v>29</v>
      </c>
      <c r="N167" s="53">
        <v>5</v>
      </c>
      <c r="O167" s="64">
        <v>30000000000</v>
      </c>
      <c r="P167" s="64">
        <v>30000000000</v>
      </c>
      <c r="Q167" s="64">
        <v>30000000</v>
      </c>
      <c r="R167" s="64">
        <v>854465</v>
      </c>
      <c r="S167" s="64">
        <v>30854465</v>
      </c>
      <c r="T167" s="56">
        <v>0</v>
      </c>
      <c r="U167" s="57">
        <v>0</v>
      </c>
      <c r="V167" s="57">
        <v>0</v>
      </c>
      <c r="W167" s="57">
        <v>0</v>
      </c>
      <c r="X167" s="57" t="s">
        <v>37</v>
      </c>
      <c r="Y167" s="70"/>
    </row>
    <row r="168" spans="1:25" s="59" customFormat="1">
      <c r="A168" s="40">
        <v>93834000</v>
      </c>
      <c r="B168" s="41">
        <v>5</v>
      </c>
      <c r="C168" s="42" t="s">
        <v>96</v>
      </c>
      <c r="D168" s="60" t="s">
        <v>64</v>
      </c>
      <c r="E168" s="44">
        <v>551</v>
      </c>
      <c r="F168" s="61">
        <v>39952</v>
      </c>
      <c r="G168" s="48" t="s">
        <v>26</v>
      </c>
      <c r="H168" s="62">
        <v>5500</v>
      </c>
      <c r="I168" s="48" t="s">
        <v>67</v>
      </c>
      <c r="J168" s="63">
        <v>4.0999999999999996</v>
      </c>
      <c r="K168" s="50" t="s">
        <v>27</v>
      </c>
      <c r="L168" s="51" t="s">
        <v>29</v>
      </c>
      <c r="M168" s="52" t="s">
        <v>29</v>
      </c>
      <c r="N168" s="53">
        <v>6</v>
      </c>
      <c r="O168" s="64">
        <v>1000000</v>
      </c>
      <c r="P168" s="64">
        <v>1000000</v>
      </c>
      <c r="Q168" s="64">
        <v>22807540</v>
      </c>
      <c r="R168" s="64">
        <v>159428</v>
      </c>
      <c r="S168" s="64">
        <v>22966968</v>
      </c>
      <c r="T168" s="56" t="s">
        <v>32</v>
      </c>
      <c r="U168" s="57">
        <v>0</v>
      </c>
      <c r="V168" s="57">
        <v>0</v>
      </c>
      <c r="W168" s="57">
        <v>0</v>
      </c>
      <c r="X168" s="57" t="s">
        <v>37</v>
      </c>
      <c r="Y168" s="70"/>
    </row>
    <row r="169" spans="1:25" s="59" customFormat="1">
      <c r="A169" s="40">
        <v>93834000</v>
      </c>
      <c r="B169" s="41">
        <v>5</v>
      </c>
      <c r="C169" s="42" t="s">
        <v>96</v>
      </c>
      <c r="D169" s="60" t="s">
        <v>64</v>
      </c>
      <c r="E169" s="44">
        <v>551</v>
      </c>
      <c r="F169" s="61">
        <v>39952</v>
      </c>
      <c r="G169" s="48" t="s">
        <v>44</v>
      </c>
      <c r="H169" s="62">
        <v>110000000</v>
      </c>
      <c r="I169" s="48" t="s">
        <v>69</v>
      </c>
      <c r="J169" s="63">
        <v>5.8</v>
      </c>
      <c r="K169" s="50" t="s">
        <v>27</v>
      </c>
      <c r="L169" s="51" t="s">
        <v>29</v>
      </c>
      <c r="M169" s="52" t="s">
        <v>29</v>
      </c>
      <c r="N169" s="53">
        <v>6</v>
      </c>
      <c r="O169" s="64"/>
      <c r="P169" s="64"/>
      <c r="Q169" s="64">
        <v>0</v>
      </c>
      <c r="R169" s="64"/>
      <c r="S169" s="64"/>
      <c r="T169" s="56">
        <v>0</v>
      </c>
      <c r="U169" s="57">
        <v>0</v>
      </c>
      <c r="V169" s="57" t="s">
        <v>43</v>
      </c>
      <c r="W169" s="57">
        <v>0</v>
      </c>
      <c r="X169" s="57" t="s">
        <v>37</v>
      </c>
      <c r="Y169" s="70"/>
    </row>
    <row r="170" spans="1:25" s="59" customFormat="1">
      <c r="A170" s="40">
        <v>93834000</v>
      </c>
      <c r="B170" s="41">
        <v>5</v>
      </c>
      <c r="C170" s="42" t="s">
        <v>96</v>
      </c>
      <c r="D170" s="60" t="s">
        <v>64</v>
      </c>
      <c r="E170" s="44">
        <v>551</v>
      </c>
      <c r="F170" s="61">
        <v>39952</v>
      </c>
      <c r="G170" s="48" t="s">
        <v>26</v>
      </c>
      <c r="H170" s="62">
        <v>5500</v>
      </c>
      <c r="I170" s="48" t="s">
        <v>38</v>
      </c>
      <c r="J170" s="63">
        <v>4.7</v>
      </c>
      <c r="K170" s="50" t="s">
        <v>27</v>
      </c>
      <c r="L170" s="51" t="s">
        <v>29</v>
      </c>
      <c r="M170" s="52" t="s">
        <v>29</v>
      </c>
      <c r="N170" s="53">
        <v>21</v>
      </c>
      <c r="O170" s="64">
        <v>4500000</v>
      </c>
      <c r="P170" s="64">
        <v>4500000</v>
      </c>
      <c r="Q170" s="64">
        <v>102633930</v>
      </c>
      <c r="R170" s="64">
        <v>821220</v>
      </c>
      <c r="S170" s="64">
        <v>103455150</v>
      </c>
      <c r="T170" s="56" t="s">
        <v>32</v>
      </c>
      <c r="U170" s="57">
        <v>0</v>
      </c>
      <c r="V170" s="57">
        <v>0</v>
      </c>
      <c r="W170" s="57">
        <v>0</v>
      </c>
      <c r="X170" s="57" t="s">
        <v>37</v>
      </c>
      <c r="Y170" s="70"/>
    </row>
    <row r="171" spans="1:25" s="59" customFormat="1">
      <c r="A171" s="40">
        <v>93834000</v>
      </c>
      <c r="B171" s="41">
        <v>5</v>
      </c>
      <c r="C171" s="42" t="s">
        <v>96</v>
      </c>
      <c r="D171" s="60" t="s">
        <v>65</v>
      </c>
      <c r="E171" s="44">
        <v>551</v>
      </c>
      <c r="F171" s="61">
        <v>40702</v>
      </c>
      <c r="G171" s="48" t="s">
        <v>44</v>
      </c>
      <c r="H171" s="62">
        <v>54000000</v>
      </c>
      <c r="I171" s="48" t="s">
        <v>36</v>
      </c>
      <c r="J171" s="63">
        <v>7</v>
      </c>
      <c r="K171" s="50" t="s">
        <v>27</v>
      </c>
      <c r="L171" s="51" t="s">
        <v>28</v>
      </c>
      <c r="M171" s="52" t="s">
        <v>29</v>
      </c>
      <c r="N171" s="53">
        <v>20</v>
      </c>
      <c r="O171" s="64">
        <v>54000000000</v>
      </c>
      <c r="P171" s="64">
        <v>54000000000</v>
      </c>
      <c r="Q171" s="64">
        <v>54000000</v>
      </c>
      <c r="R171" s="64">
        <v>609022</v>
      </c>
      <c r="S171" s="64">
        <v>54609022</v>
      </c>
      <c r="T171" s="56">
        <v>0</v>
      </c>
      <c r="U171" s="57">
        <v>0</v>
      </c>
      <c r="V171" s="57">
        <v>0</v>
      </c>
      <c r="W171" s="57">
        <v>0</v>
      </c>
      <c r="X171" s="57">
        <v>0</v>
      </c>
      <c r="Y171" s="70"/>
    </row>
    <row r="172" spans="1:25" s="59" customFormat="1">
      <c r="A172" s="40">
        <v>76116242</v>
      </c>
      <c r="B172" s="41" t="s">
        <v>23</v>
      </c>
      <c r="C172" s="42" t="s">
        <v>99</v>
      </c>
      <c r="D172" s="60" t="s">
        <v>25</v>
      </c>
      <c r="E172" s="44">
        <v>730</v>
      </c>
      <c r="F172" s="61">
        <v>41180</v>
      </c>
      <c r="G172" s="48" t="s">
        <v>26</v>
      </c>
      <c r="H172" s="62">
        <v>4000</v>
      </c>
      <c r="I172" s="48"/>
      <c r="J172" s="63"/>
      <c r="K172" s="50" t="s">
        <v>28</v>
      </c>
      <c r="L172" s="51" t="s">
        <v>80</v>
      </c>
      <c r="M172" s="52"/>
      <c r="N172" s="53">
        <v>10</v>
      </c>
      <c r="O172" s="64"/>
      <c r="P172" s="64"/>
      <c r="Q172" s="64"/>
      <c r="R172" s="64"/>
      <c r="S172" s="64"/>
      <c r="T172" s="56">
        <v>0</v>
      </c>
      <c r="U172" s="57">
        <v>0</v>
      </c>
      <c r="V172" s="57">
        <v>0</v>
      </c>
      <c r="W172" s="57">
        <v>0</v>
      </c>
      <c r="X172" s="57">
        <v>0</v>
      </c>
      <c r="Y172" s="70"/>
    </row>
    <row r="173" spans="1:25" s="59" customFormat="1">
      <c r="A173" s="40">
        <v>76116242</v>
      </c>
      <c r="B173" s="41" t="s">
        <v>23</v>
      </c>
      <c r="C173" s="42" t="s">
        <v>99</v>
      </c>
      <c r="D173" s="60" t="s">
        <v>30</v>
      </c>
      <c r="E173" s="44">
        <v>730</v>
      </c>
      <c r="F173" s="61">
        <v>41201</v>
      </c>
      <c r="G173" s="48" t="s">
        <v>26</v>
      </c>
      <c r="H173" s="62">
        <v>3000</v>
      </c>
      <c r="I173" s="48" t="s">
        <v>31</v>
      </c>
      <c r="J173" s="63">
        <v>3.5</v>
      </c>
      <c r="K173" s="50" t="s">
        <v>28</v>
      </c>
      <c r="L173" s="51"/>
      <c r="M173" s="52"/>
      <c r="N173" s="53">
        <v>5</v>
      </c>
      <c r="O173" s="64"/>
      <c r="P173" s="64"/>
      <c r="Q173" s="64"/>
      <c r="R173" s="64"/>
      <c r="S173" s="64"/>
      <c r="T173" s="56" t="s">
        <v>32</v>
      </c>
      <c r="U173" s="57">
        <v>0</v>
      </c>
      <c r="V173" s="57" t="s">
        <v>43</v>
      </c>
      <c r="W173" s="57">
        <v>0</v>
      </c>
      <c r="X173" s="57">
        <v>0</v>
      </c>
      <c r="Y173" s="70"/>
    </row>
    <row r="174" spans="1:25" s="59" customFormat="1">
      <c r="A174" s="40">
        <v>76116242</v>
      </c>
      <c r="B174" s="41" t="s">
        <v>23</v>
      </c>
      <c r="C174" s="42" t="s">
        <v>99</v>
      </c>
      <c r="D174" s="60" t="s">
        <v>30</v>
      </c>
      <c r="E174" s="44">
        <v>730</v>
      </c>
      <c r="F174" s="61">
        <v>41201</v>
      </c>
      <c r="G174" s="48" t="s">
        <v>44</v>
      </c>
      <c r="H174" s="62">
        <v>67600000</v>
      </c>
      <c r="I174" s="48" t="s">
        <v>45</v>
      </c>
      <c r="J174" s="63">
        <v>6.5</v>
      </c>
      <c r="K174" s="50" t="s">
        <v>28</v>
      </c>
      <c r="L174" s="51"/>
      <c r="M174" s="52"/>
      <c r="N174" s="53">
        <v>5</v>
      </c>
      <c r="O174" s="64"/>
      <c r="P174" s="64"/>
      <c r="Q174" s="64"/>
      <c r="R174" s="64"/>
      <c r="S174" s="64"/>
      <c r="T174" s="56">
        <v>0</v>
      </c>
      <c r="U174" s="57">
        <v>0</v>
      </c>
      <c r="V174" s="57" t="s">
        <v>43</v>
      </c>
      <c r="W174" s="57">
        <v>0</v>
      </c>
      <c r="X174" s="57">
        <v>0</v>
      </c>
      <c r="Y174" s="70"/>
    </row>
    <row r="175" spans="1:25" s="59" customFormat="1">
      <c r="A175" s="40">
        <v>76116242</v>
      </c>
      <c r="B175" s="41" t="s">
        <v>23</v>
      </c>
      <c r="C175" s="42" t="s">
        <v>99</v>
      </c>
      <c r="D175" s="60" t="s">
        <v>25</v>
      </c>
      <c r="E175" s="44">
        <v>731</v>
      </c>
      <c r="F175" s="61">
        <v>41180</v>
      </c>
      <c r="G175" s="48" t="s">
        <v>26</v>
      </c>
      <c r="H175" s="62">
        <v>4000</v>
      </c>
      <c r="I175" s="48"/>
      <c r="J175" s="63"/>
      <c r="K175" s="50" t="s">
        <v>28</v>
      </c>
      <c r="L175" s="51" t="s">
        <v>80</v>
      </c>
      <c r="M175" s="52"/>
      <c r="N175" s="53">
        <v>30</v>
      </c>
      <c r="O175" s="64"/>
      <c r="P175" s="64"/>
      <c r="Q175" s="64"/>
      <c r="R175" s="64"/>
      <c r="S175" s="64"/>
      <c r="T175" s="56">
        <v>0</v>
      </c>
      <c r="U175" s="57">
        <v>0</v>
      </c>
      <c r="V175" s="57">
        <v>0</v>
      </c>
      <c r="W175" s="57">
        <v>0</v>
      </c>
      <c r="X175" s="57">
        <v>0</v>
      </c>
      <c r="Y175" s="70"/>
    </row>
    <row r="176" spans="1:25" s="59" customFormat="1">
      <c r="A176" s="40">
        <v>76116242</v>
      </c>
      <c r="B176" s="41" t="s">
        <v>23</v>
      </c>
      <c r="C176" s="42" t="s">
        <v>99</v>
      </c>
      <c r="D176" s="60" t="s">
        <v>30</v>
      </c>
      <c r="E176" s="44">
        <v>731</v>
      </c>
      <c r="F176" s="61">
        <v>41201</v>
      </c>
      <c r="G176" s="48" t="s">
        <v>26</v>
      </c>
      <c r="H176" s="62">
        <v>3000</v>
      </c>
      <c r="I176" s="48" t="s">
        <v>46</v>
      </c>
      <c r="J176" s="63">
        <v>4</v>
      </c>
      <c r="K176" s="50" t="s">
        <v>28</v>
      </c>
      <c r="L176" s="51"/>
      <c r="M176" s="52"/>
      <c r="N176" s="53">
        <v>21</v>
      </c>
      <c r="O176" s="64">
        <v>3000000</v>
      </c>
      <c r="P176" s="64">
        <v>3000000</v>
      </c>
      <c r="Q176" s="64">
        <v>68422620</v>
      </c>
      <c r="R176" s="64">
        <v>903361</v>
      </c>
      <c r="S176" s="64">
        <v>69325981</v>
      </c>
      <c r="T176" s="56" t="s">
        <v>32</v>
      </c>
      <c r="U176" s="57">
        <v>0</v>
      </c>
      <c r="V176" s="57">
        <v>0</v>
      </c>
      <c r="W176" s="57">
        <v>0</v>
      </c>
      <c r="X176" s="57">
        <v>0</v>
      </c>
      <c r="Y176" s="70"/>
    </row>
    <row r="177" spans="1:25" s="59" customFormat="1">
      <c r="A177" s="40">
        <v>99513400</v>
      </c>
      <c r="B177" s="65">
        <v>4</v>
      </c>
      <c r="C177" s="42" t="s">
        <v>100</v>
      </c>
      <c r="D177" s="60" t="s">
        <v>25</v>
      </c>
      <c r="E177" s="44">
        <v>389</v>
      </c>
      <c r="F177" s="61">
        <v>38285</v>
      </c>
      <c r="G177" s="48" t="s">
        <v>26</v>
      </c>
      <c r="H177" s="62">
        <v>6000</v>
      </c>
      <c r="I177" s="48"/>
      <c r="J177" s="63"/>
      <c r="K177" s="50" t="s">
        <v>27</v>
      </c>
      <c r="L177" s="51" t="s">
        <v>28</v>
      </c>
      <c r="M177" s="52" t="s">
        <v>29</v>
      </c>
      <c r="N177" s="53">
        <v>21</v>
      </c>
      <c r="O177" s="64"/>
      <c r="P177" s="64"/>
      <c r="Q177" s="64"/>
      <c r="R177" s="64"/>
      <c r="S177" s="64"/>
      <c r="T177" s="56">
        <v>0</v>
      </c>
      <c r="U177" s="57">
        <v>0</v>
      </c>
      <c r="V177" s="57">
        <v>0</v>
      </c>
      <c r="W177" s="57">
        <v>0</v>
      </c>
      <c r="X177" s="57">
        <v>0</v>
      </c>
      <c r="Y177" s="70"/>
    </row>
    <row r="178" spans="1:25" s="59" customFormat="1">
      <c r="A178" s="40">
        <v>99513400</v>
      </c>
      <c r="B178" s="65">
        <v>4</v>
      </c>
      <c r="C178" s="42" t="s">
        <v>100</v>
      </c>
      <c r="D178" s="60" t="s">
        <v>30</v>
      </c>
      <c r="E178" s="44">
        <v>389</v>
      </c>
      <c r="F178" s="61">
        <v>38322</v>
      </c>
      <c r="G178" s="48" t="s">
        <v>26</v>
      </c>
      <c r="H178" s="62">
        <v>2000</v>
      </c>
      <c r="I178" s="48" t="s">
        <v>31</v>
      </c>
      <c r="J178" s="63">
        <v>3.25</v>
      </c>
      <c r="K178" s="50" t="s">
        <v>27</v>
      </c>
      <c r="L178" s="51" t="s">
        <v>28</v>
      </c>
      <c r="M178" s="52" t="s">
        <v>29</v>
      </c>
      <c r="N178" s="53">
        <v>8</v>
      </c>
      <c r="O178" s="64">
        <v>1000000</v>
      </c>
      <c r="P178" s="64">
        <v>0</v>
      </c>
      <c r="Q178" s="64">
        <v>0</v>
      </c>
      <c r="R178" s="64"/>
      <c r="S178" s="64"/>
      <c r="T178" s="56" t="s">
        <v>32</v>
      </c>
      <c r="U178" s="57">
        <v>0</v>
      </c>
      <c r="V178" s="57">
        <v>0</v>
      </c>
      <c r="W178" s="57" t="s">
        <v>56</v>
      </c>
      <c r="X178" s="57" t="s">
        <v>37</v>
      </c>
      <c r="Y178" s="58"/>
    </row>
    <row r="179" spans="1:25" s="59" customFormat="1">
      <c r="A179" s="40">
        <v>99513400</v>
      </c>
      <c r="B179" s="65">
        <v>4</v>
      </c>
      <c r="C179" s="42" t="s">
        <v>100</v>
      </c>
      <c r="D179" s="60" t="s">
        <v>30</v>
      </c>
      <c r="E179" s="44">
        <v>389</v>
      </c>
      <c r="F179" s="61">
        <v>38322</v>
      </c>
      <c r="G179" s="48" t="s">
        <v>26</v>
      </c>
      <c r="H179" s="62">
        <v>3000</v>
      </c>
      <c r="I179" s="48" t="s">
        <v>45</v>
      </c>
      <c r="J179" s="63">
        <v>4.5</v>
      </c>
      <c r="K179" s="50" t="s">
        <v>27</v>
      </c>
      <c r="L179" s="51" t="s">
        <v>28</v>
      </c>
      <c r="M179" s="52" t="s">
        <v>29</v>
      </c>
      <c r="N179" s="53">
        <v>21</v>
      </c>
      <c r="O179" s="64">
        <v>3000000</v>
      </c>
      <c r="P179" s="64">
        <v>2785714</v>
      </c>
      <c r="Q179" s="64">
        <v>63535283</v>
      </c>
      <c r="R179" s="64">
        <v>952851</v>
      </c>
      <c r="S179" s="64">
        <v>64488134</v>
      </c>
      <c r="T179" s="56" t="s">
        <v>32</v>
      </c>
      <c r="U179" s="57">
        <v>0</v>
      </c>
      <c r="V179" s="57">
        <v>0</v>
      </c>
      <c r="W179" s="57">
        <v>0</v>
      </c>
      <c r="X179" s="57" t="s">
        <v>37</v>
      </c>
      <c r="Y179" s="58"/>
    </row>
    <row r="180" spans="1:25" s="59" customFormat="1">
      <c r="A180" s="40">
        <v>96800570</v>
      </c>
      <c r="B180" s="65">
        <v>7</v>
      </c>
      <c r="C180" s="42" t="s">
        <v>101</v>
      </c>
      <c r="D180" s="60" t="s">
        <v>25</v>
      </c>
      <c r="E180" s="44">
        <v>347</v>
      </c>
      <c r="F180" s="61">
        <v>37907</v>
      </c>
      <c r="G180" s="48" t="s">
        <v>26</v>
      </c>
      <c r="H180" s="62">
        <v>4200</v>
      </c>
      <c r="I180" s="48"/>
      <c r="J180" s="63"/>
      <c r="K180" s="50" t="s">
        <v>27</v>
      </c>
      <c r="L180" s="51" t="s">
        <v>29</v>
      </c>
      <c r="M180" s="52" t="s">
        <v>29</v>
      </c>
      <c r="N180" s="53">
        <v>10</v>
      </c>
      <c r="O180" s="64"/>
      <c r="P180" s="64"/>
      <c r="Q180" s="64"/>
      <c r="R180" s="64"/>
      <c r="S180" s="64"/>
      <c r="T180" s="56">
        <v>0</v>
      </c>
      <c r="U180" s="57">
        <v>0</v>
      </c>
      <c r="V180" s="57" t="s">
        <v>43</v>
      </c>
      <c r="W180" s="57">
        <v>0</v>
      </c>
      <c r="X180" s="57">
        <v>0</v>
      </c>
      <c r="Y180" s="58"/>
    </row>
    <row r="181" spans="1:25" s="59" customFormat="1">
      <c r="A181" s="40">
        <v>96800570</v>
      </c>
      <c r="B181" s="65">
        <v>7</v>
      </c>
      <c r="C181" s="42" t="s">
        <v>101</v>
      </c>
      <c r="D181" s="60" t="s">
        <v>25</v>
      </c>
      <c r="E181" s="44">
        <v>348</v>
      </c>
      <c r="F181" s="61">
        <v>37907</v>
      </c>
      <c r="G181" s="48" t="s">
        <v>26</v>
      </c>
      <c r="H181" s="62">
        <v>4000</v>
      </c>
      <c r="I181" s="48"/>
      <c r="J181" s="63"/>
      <c r="K181" s="50" t="s">
        <v>27</v>
      </c>
      <c r="L181" s="51" t="s">
        <v>29</v>
      </c>
      <c r="M181" s="52" t="s">
        <v>29</v>
      </c>
      <c r="N181" s="53">
        <v>10</v>
      </c>
      <c r="O181" s="64"/>
      <c r="P181" s="64"/>
      <c r="Q181" s="64"/>
      <c r="R181" s="64"/>
      <c r="S181" s="64"/>
      <c r="T181" s="56">
        <v>0</v>
      </c>
      <c r="U181" s="57">
        <v>0</v>
      </c>
      <c r="V181" s="57" t="s">
        <v>43</v>
      </c>
      <c r="W181" s="57">
        <v>0</v>
      </c>
      <c r="X181" s="57">
        <v>0</v>
      </c>
      <c r="Y181" s="58"/>
    </row>
    <row r="182" spans="1:25" s="59" customFormat="1">
      <c r="A182" s="40">
        <v>96813520</v>
      </c>
      <c r="B182" s="41">
        <v>1</v>
      </c>
      <c r="C182" s="68" t="s">
        <v>102</v>
      </c>
      <c r="D182" s="60" t="s">
        <v>25</v>
      </c>
      <c r="E182" s="44">
        <v>549</v>
      </c>
      <c r="F182" s="61">
        <v>39707</v>
      </c>
      <c r="G182" s="48" t="s">
        <v>26</v>
      </c>
      <c r="H182" s="62">
        <v>8500</v>
      </c>
      <c r="I182" s="48"/>
      <c r="J182" s="63"/>
      <c r="K182" s="50" t="s">
        <v>27</v>
      </c>
      <c r="L182" s="51" t="s">
        <v>28</v>
      </c>
      <c r="M182" s="52" t="s">
        <v>29</v>
      </c>
      <c r="N182" s="53">
        <v>10</v>
      </c>
      <c r="O182" s="64"/>
      <c r="P182" s="64"/>
      <c r="Q182" s="64"/>
      <c r="R182" s="64"/>
      <c r="S182" s="64"/>
      <c r="T182" s="56">
        <v>0</v>
      </c>
      <c r="U182" s="57">
        <v>0</v>
      </c>
      <c r="V182" s="57">
        <v>0</v>
      </c>
      <c r="W182" s="57">
        <v>0</v>
      </c>
      <c r="X182" s="57">
        <v>0</v>
      </c>
      <c r="Y182" s="70"/>
    </row>
    <row r="183" spans="1:25" s="59" customFormat="1">
      <c r="A183" s="40">
        <v>96813520</v>
      </c>
      <c r="B183" s="41">
        <v>1</v>
      </c>
      <c r="C183" s="68" t="s">
        <v>102</v>
      </c>
      <c r="D183" s="60" t="s">
        <v>30</v>
      </c>
      <c r="E183" s="44">
        <v>549</v>
      </c>
      <c r="F183" s="61">
        <v>39730</v>
      </c>
      <c r="G183" s="48" t="s">
        <v>26</v>
      </c>
      <c r="H183" s="62">
        <v>7000</v>
      </c>
      <c r="I183" s="48" t="s">
        <v>31</v>
      </c>
      <c r="J183" s="63">
        <v>2.75</v>
      </c>
      <c r="K183" s="50" t="s">
        <v>27</v>
      </c>
      <c r="L183" s="51" t="s">
        <v>29</v>
      </c>
      <c r="M183" s="52" t="s">
        <v>29</v>
      </c>
      <c r="N183" s="53">
        <v>5</v>
      </c>
      <c r="O183" s="64">
        <v>1800000</v>
      </c>
      <c r="P183" s="64">
        <v>1800000</v>
      </c>
      <c r="Q183" s="64">
        <v>41053572</v>
      </c>
      <c r="R183" s="64">
        <v>280334</v>
      </c>
      <c r="S183" s="64">
        <v>41333906</v>
      </c>
      <c r="T183" s="56" t="s">
        <v>32</v>
      </c>
      <c r="U183" s="57">
        <v>0</v>
      </c>
      <c r="V183" s="57">
        <v>0</v>
      </c>
      <c r="W183" s="57">
        <v>0</v>
      </c>
      <c r="X183" s="57" t="s">
        <v>37</v>
      </c>
      <c r="Y183" s="70"/>
    </row>
    <row r="184" spans="1:25" s="59" customFormat="1">
      <c r="A184" s="40">
        <v>96813520</v>
      </c>
      <c r="B184" s="41">
        <v>1</v>
      </c>
      <c r="C184" s="68" t="s">
        <v>102</v>
      </c>
      <c r="D184" s="60" t="s">
        <v>25</v>
      </c>
      <c r="E184" s="44">
        <v>550</v>
      </c>
      <c r="F184" s="61">
        <v>39707</v>
      </c>
      <c r="G184" s="48" t="s">
        <v>26</v>
      </c>
      <c r="H184" s="62">
        <v>8500</v>
      </c>
      <c r="I184" s="48"/>
      <c r="J184" s="63"/>
      <c r="K184" s="50" t="s">
        <v>27</v>
      </c>
      <c r="L184" s="51" t="s">
        <v>28</v>
      </c>
      <c r="M184" s="52" t="s">
        <v>29</v>
      </c>
      <c r="N184" s="53">
        <v>30</v>
      </c>
      <c r="O184" s="64"/>
      <c r="P184" s="64"/>
      <c r="Q184" s="64"/>
      <c r="R184" s="64"/>
      <c r="S184" s="64"/>
      <c r="T184" s="56">
        <v>0</v>
      </c>
      <c r="U184" s="57">
        <v>0</v>
      </c>
      <c r="V184" s="57">
        <v>0</v>
      </c>
      <c r="W184" s="57">
        <v>0</v>
      </c>
      <c r="X184" s="57">
        <v>0</v>
      </c>
      <c r="Y184" s="70"/>
    </row>
    <row r="185" spans="1:25" s="59" customFormat="1">
      <c r="A185" s="40">
        <v>96813520</v>
      </c>
      <c r="B185" s="41">
        <v>1</v>
      </c>
      <c r="C185" s="68" t="s">
        <v>102</v>
      </c>
      <c r="D185" s="60" t="s">
        <v>30</v>
      </c>
      <c r="E185" s="44">
        <v>550</v>
      </c>
      <c r="F185" s="61">
        <v>39730</v>
      </c>
      <c r="G185" s="48" t="s">
        <v>26</v>
      </c>
      <c r="H185" s="62">
        <v>7000</v>
      </c>
      <c r="I185" s="48" t="s">
        <v>45</v>
      </c>
      <c r="J185" s="63">
        <v>4.25</v>
      </c>
      <c r="K185" s="50" t="s">
        <v>27</v>
      </c>
      <c r="L185" s="51" t="s">
        <v>29</v>
      </c>
      <c r="M185" s="52" t="s">
        <v>29</v>
      </c>
      <c r="N185" s="53">
        <v>21</v>
      </c>
      <c r="O185" s="64">
        <v>4700000</v>
      </c>
      <c r="P185" s="64">
        <v>4700000</v>
      </c>
      <c r="Q185" s="64">
        <v>107195438</v>
      </c>
      <c r="R185" s="64">
        <v>1127106</v>
      </c>
      <c r="S185" s="64">
        <v>108322544</v>
      </c>
      <c r="T185" s="56" t="s">
        <v>32</v>
      </c>
      <c r="U185" s="57">
        <v>0</v>
      </c>
      <c r="V185" s="57">
        <v>0</v>
      </c>
      <c r="W185" s="57">
        <v>0</v>
      </c>
      <c r="X185" s="57" t="s">
        <v>37</v>
      </c>
      <c r="Y185" s="70"/>
    </row>
    <row r="186" spans="1:25" s="59" customFormat="1">
      <c r="A186" s="40">
        <v>92544000</v>
      </c>
      <c r="B186" s="41">
        <v>0</v>
      </c>
      <c r="C186" s="42" t="s">
        <v>103</v>
      </c>
      <c r="D186" s="60" t="s">
        <v>25</v>
      </c>
      <c r="E186" s="44">
        <v>556</v>
      </c>
      <c r="F186" s="61">
        <v>39756</v>
      </c>
      <c r="G186" s="48" t="s">
        <v>26</v>
      </c>
      <c r="H186" s="62">
        <v>1500</v>
      </c>
      <c r="I186" s="48"/>
      <c r="J186" s="63"/>
      <c r="K186" s="50" t="s">
        <v>27</v>
      </c>
      <c r="L186" s="51" t="s">
        <v>29</v>
      </c>
      <c r="M186" s="52" t="s">
        <v>29</v>
      </c>
      <c r="N186" s="53">
        <v>10</v>
      </c>
      <c r="O186" s="64"/>
      <c r="P186" s="64"/>
      <c r="Q186" s="64"/>
      <c r="R186" s="64"/>
      <c r="S186" s="64"/>
      <c r="T186" s="56">
        <v>0</v>
      </c>
      <c r="U186" s="57">
        <v>0</v>
      </c>
      <c r="V186" s="57" t="s">
        <v>43</v>
      </c>
      <c r="W186" s="57">
        <v>0</v>
      </c>
      <c r="X186" s="57">
        <v>0</v>
      </c>
      <c r="Y186" s="58" t="s">
        <v>75</v>
      </c>
    </row>
    <row r="187" spans="1:25" s="59" customFormat="1">
      <c r="A187" s="40">
        <v>93930000</v>
      </c>
      <c r="B187" s="41">
        <v>7</v>
      </c>
      <c r="C187" s="42" t="s">
        <v>104</v>
      </c>
      <c r="D187" s="60" t="s">
        <v>25</v>
      </c>
      <c r="E187" s="44">
        <v>682</v>
      </c>
      <c r="F187" s="61">
        <v>40823</v>
      </c>
      <c r="G187" s="48" t="s">
        <v>26</v>
      </c>
      <c r="H187" s="62">
        <v>1000</v>
      </c>
      <c r="I187" s="48"/>
      <c r="J187" s="63"/>
      <c r="K187" s="50" t="s">
        <v>28</v>
      </c>
      <c r="L187" s="51" t="s">
        <v>27</v>
      </c>
      <c r="M187" s="52" t="s">
        <v>77</v>
      </c>
      <c r="N187" s="53">
        <v>10</v>
      </c>
      <c r="O187" s="64"/>
      <c r="P187" s="64"/>
      <c r="Q187" s="64"/>
      <c r="R187" s="64"/>
      <c r="S187" s="64"/>
      <c r="T187" s="56">
        <v>0</v>
      </c>
      <c r="U187" s="57">
        <v>0</v>
      </c>
      <c r="V187" s="57" t="s">
        <v>43</v>
      </c>
      <c r="W187" s="57">
        <v>0</v>
      </c>
      <c r="X187" s="57">
        <v>0</v>
      </c>
      <c r="Y187" s="58"/>
    </row>
    <row r="188" spans="1:25" s="59" customFormat="1">
      <c r="A188" s="40">
        <v>93930000</v>
      </c>
      <c r="B188" s="41">
        <v>7</v>
      </c>
      <c r="C188" s="42" t="s">
        <v>104</v>
      </c>
      <c r="D188" s="60" t="s">
        <v>25</v>
      </c>
      <c r="E188" s="44">
        <v>721</v>
      </c>
      <c r="F188" s="61">
        <v>41022</v>
      </c>
      <c r="G188" s="48" t="s">
        <v>26</v>
      </c>
      <c r="H188" s="47">
        <v>1000</v>
      </c>
      <c r="I188" s="48"/>
      <c r="J188" s="49"/>
      <c r="K188" s="50" t="s">
        <v>27</v>
      </c>
      <c r="L188" s="51" t="s">
        <v>28</v>
      </c>
      <c r="M188" s="52" t="s">
        <v>29</v>
      </c>
      <c r="N188" s="53">
        <v>30</v>
      </c>
      <c r="O188" s="54"/>
      <c r="P188" s="54"/>
      <c r="Q188" s="54"/>
      <c r="R188" s="54"/>
      <c r="S188" s="54"/>
      <c r="T188" s="56">
        <v>0</v>
      </c>
      <c r="U188" s="57">
        <v>0</v>
      </c>
      <c r="V188" s="57" t="s">
        <v>43</v>
      </c>
      <c r="W188" s="57">
        <v>0</v>
      </c>
      <c r="X188" s="57">
        <v>0</v>
      </c>
      <c r="Y188" s="58"/>
    </row>
    <row r="189" spans="1:25" s="59" customFormat="1">
      <c r="A189" s="40">
        <v>96686870</v>
      </c>
      <c r="B189" s="41">
        <v>8</v>
      </c>
      <c r="C189" s="42" t="s">
        <v>105</v>
      </c>
      <c r="D189" s="60" t="s">
        <v>25</v>
      </c>
      <c r="E189" s="44">
        <v>613</v>
      </c>
      <c r="F189" s="61">
        <v>40094</v>
      </c>
      <c r="G189" s="48" t="s">
        <v>26</v>
      </c>
      <c r="H189" s="62">
        <v>1000</v>
      </c>
      <c r="I189" s="48"/>
      <c r="J189" s="63"/>
      <c r="K189" s="50" t="s">
        <v>27</v>
      </c>
      <c r="L189" s="51" t="s">
        <v>28</v>
      </c>
      <c r="M189" s="52" t="s">
        <v>29</v>
      </c>
      <c r="N189" s="53">
        <v>10</v>
      </c>
      <c r="O189" s="64"/>
      <c r="P189" s="64"/>
      <c r="Q189" s="64"/>
      <c r="R189" s="64"/>
      <c r="S189" s="64"/>
      <c r="T189" s="56">
        <v>0</v>
      </c>
      <c r="U189" s="57">
        <v>0</v>
      </c>
      <c r="V189" s="57">
        <v>0</v>
      </c>
      <c r="W189" s="57">
        <v>0</v>
      </c>
      <c r="X189" s="57">
        <v>0</v>
      </c>
      <c r="Y189" s="58"/>
    </row>
    <row r="190" spans="1:25" s="59" customFormat="1">
      <c r="A190" s="40">
        <v>96686870</v>
      </c>
      <c r="B190" s="41">
        <v>8</v>
      </c>
      <c r="C190" s="42" t="s">
        <v>105</v>
      </c>
      <c r="D190" s="60" t="s">
        <v>30</v>
      </c>
      <c r="E190" s="44">
        <v>613</v>
      </c>
      <c r="F190" s="61">
        <v>40106</v>
      </c>
      <c r="G190" s="48" t="s">
        <v>44</v>
      </c>
      <c r="H190" s="62">
        <v>15000000</v>
      </c>
      <c r="I190" s="48" t="s">
        <v>31</v>
      </c>
      <c r="J190" s="63">
        <v>7</v>
      </c>
      <c r="K190" s="50" t="s">
        <v>27</v>
      </c>
      <c r="L190" s="51" t="s">
        <v>28</v>
      </c>
      <c r="M190" s="52" t="s">
        <v>29</v>
      </c>
      <c r="N190" s="53">
        <v>6</v>
      </c>
      <c r="O190" s="64"/>
      <c r="P190" s="64"/>
      <c r="Q190" s="64">
        <v>0</v>
      </c>
      <c r="R190" s="64"/>
      <c r="S190" s="64"/>
      <c r="T190" s="56">
        <v>0</v>
      </c>
      <c r="U190" s="57">
        <v>0</v>
      </c>
      <c r="V190" s="57" t="s">
        <v>43</v>
      </c>
      <c r="W190" s="57">
        <v>0</v>
      </c>
      <c r="X190" s="57" t="s">
        <v>37</v>
      </c>
      <c r="Y190" s="58"/>
    </row>
    <row r="191" spans="1:25" s="59" customFormat="1">
      <c r="A191" s="40">
        <v>96686870</v>
      </c>
      <c r="B191" s="41">
        <v>8</v>
      </c>
      <c r="C191" s="42" t="s">
        <v>105</v>
      </c>
      <c r="D191" s="60" t="s">
        <v>30</v>
      </c>
      <c r="E191" s="44">
        <v>613</v>
      </c>
      <c r="F191" s="61">
        <v>40106</v>
      </c>
      <c r="G191" s="48" t="s">
        <v>26</v>
      </c>
      <c r="H191" s="62">
        <v>750</v>
      </c>
      <c r="I191" s="48" t="s">
        <v>45</v>
      </c>
      <c r="J191" s="63">
        <v>4</v>
      </c>
      <c r="K191" s="50" t="s">
        <v>27</v>
      </c>
      <c r="L191" s="51" t="s">
        <v>28</v>
      </c>
      <c r="M191" s="52" t="s">
        <v>29</v>
      </c>
      <c r="N191" s="53">
        <v>6</v>
      </c>
      <c r="O191" s="64"/>
      <c r="P191" s="64"/>
      <c r="Q191" s="64">
        <v>0</v>
      </c>
      <c r="R191" s="64"/>
      <c r="S191" s="64"/>
      <c r="T191" s="56" t="s">
        <v>32</v>
      </c>
      <c r="U191" s="57">
        <v>0</v>
      </c>
      <c r="V191" s="57" t="s">
        <v>43</v>
      </c>
      <c r="W191" s="57">
        <v>0</v>
      </c>
      <c r="X191" s="57" t="s">
        <v>37</v>
      </c>
      <c r="Y191" s="58"/>
    </row>
    <row r="192" spans="1:25" s="59" customFormat="1">
      <c r="A192" s="40">
        <v>96686870</v>
      </c>
      <c r="B192" s="41">
        <v>8</v>
      </c>
      <c r="C192" s="42" t="s">
        <v>105</v>
      </c>
      <c r="D192" s="60" t="s">
        <v>39</v>
      </c>
      <c r="E192" s="44">
        <v>613</v>
      </c>
      <c r="F192" s="61">
        <v>40651</v>
      </c>
      <c r="G192" s="48" t="s">
        <v>44</v>
      </c>
      <c r="H192" s="62">
        <v>15000000</v>
      </c>
      <c r="I192" s="48" t="s">
        <v>46</v>
      </c>
      <c r="J192" s="63" t="s">
        <v>106</v>
      </c>
      <c r="K192" s="50" t="s">
        <v>27</v>
      </c>
      <c r="L192" s="51" t="s">
        <v>28</v>
      </c>
      <c r="M192" s="52" t="s">
        <v>29</v>
      </c>
      <c r="N192" s="53">
        <v>5</v>
      </c>
      <c r="O192" s="64"/>
      <c r="P192" s="64"/>
      <c r="Q192" s="64">
        <v>0</v>
      </c>
      <c r="R192" s="64"/>
      <c r="S192" s="64"/>
      <c r="T192" s="56">
        <v>0</v>
      </c>
      <c r="U192" s="57">
        <v>0</v>
      </c>
      <c r="V192" s="57" t="s">
        <v>43</v>
      </c>
      <c r="W192" s="57">
        <v>0</v>
      </c>
      <c r="X192" s="57">
        <v>0</v>
      </c>
      <c r="Y192" s="58"/>
    </row>
    <row r="193" spans="1:25" s="59" customFormat="1">
      <c r="A193" s="40">
        <v>96686870</v>
      </c>
      <c r="B193" s="41">
        <v>8</v>
      </c>
      <c r="C193" s="42" t="s">
        <v>105</v>
      </c>
      <c r="D193" s="60" t="s">
        <v>39</v>
      </c>
      <c r="E193" s="44">
        <v>613</v>
      </c>
      <c r="F193" s="61">
        <v>40651</v>
      </c>
      <c r="G193" s="48" t="s">
        <v>26</v>
      </c>
      <c r="H193" s="62">
        <v>750</v>
      </c>
      <c r="I193" s="48" t="s">
        <v>51</v>
      </c>
      <c r="J193" s="63">
        <v>4.5</v>
      </c>
      <c r="K193" s="50" t="s">
        <v>27</v>
      </c>
      <c r="L193" s="51" t="s">
        <v>28</v>
      </c>
      <c r="M193" s="52" t="s">
        <v>29</v>
      </c>
      <c r="N193" s="53">
        <v>5</v>
      </c>
      <c r="O193" s="64">
        <v>650000</v>
      </c>
      <c r="P193" s="64">
        <v>650000</v>
      </c>
      <c r="Q193" s="64">
        <v>14824901</v>
      </c>
      <c r="R193" s="64">
        <v>221540</v>
      </c>
      <c r="S193" s="64">
        <v>15046441</v>
      </c>
      <c r="T193" s="56" t="s">
        <v>32</v>
      </c>
      <c r="U193" s="57">
        <v>0</v>
      </c>
      <c r="V193" s="57">
        <v>0</v>
      </c>
      <c r="W193" s="57">
        <v>0</v>
      </c>
      <c r="X193" s="57">
        <v>0</v>
      </c>
      <c r="Y193" s="58"/>
    </row>
    <row r="194" spans="1:25" s="59" customFormat="1">
      <c r="A194" s="40">
        <v>93281000</v>
      </c>
      <c r="B194" s="41" t="s">
        <v>23</v>
      </c>
      <c r="C194" s="42" t="s">
        <v>107</v>
      </c>
      <c r="D194" s="60" t="s">
        <v>54</v>
      </c>
      <c r="E194" s="66">
        <v>224</v>
      </c>
      <c r="F194" s="61">
        <v>36615</v>
      </c>
      <c r="G194" s="48" t="s">
        <v>26</v>
      </c>
      <c r="H194" s="62">
        <v>1000</v>
      </c>
      <c r="I194" s="48" t="s">
        <v>55</v>
      </c>
      <c r="J194" s="63">
        <v>7</v>
      </c>
      <c r="K194" s="50" t="s">
        <v>27</v>
      </c>
      <c r="L194" s="51" t="s">
        <v>29</v>
      </c>
      <c r="M194" s="52" t="s">
        <v>29</v>
      </c>
      <c r="N194" s="69">
        <v>3.5</v>
      </c>
      <c r="O194" s="64">
        <v>645000</v>
      </c>
      <c r="P194" s="64"/>
      <c r="Q194" s="64">
        <v>0</v>
      </c>
      <c r="R194" s="64"/>
      <c r="S194" s="64"/>
      <c r="T194" s="56" t="s">
        <v>32</v>
      </c>
      <c r="U194" s="57">
        <v>0</v>
      </c>
      <c r="V194" s="57">
        <v>0</v>
      </c>
      <c r="W194" s="57" t="s">
        <v>56</v>
      </c>
      <c r="X194" s="57" t="s">
        <v>37</v>
      </c>
      <c r="Y194" s="58"/>
    </row>
    <row r="195" spans="1:25" s="59" customFormat="1">
      <c r="A195" s="40">
        <v>93281000</v>
      </c>
      <c r="B195" s="41" t="s">
        <v>23</v>
      </c>
      <c r="C195" s="42" t="s">
        <v>107</v>
      </c>
      <c r="D195" s="60" t="s">
        <v>54</v>
      </c>
      <c r="E195" s="66">
        <v>224</v>
      </c>
      <c r="F195" s="61">
        <v>36615</v>
      </c>
      <c r="G195" s="48" t="s">
        <v>26</v>
      </c>
      <c r="H195" s="62">
        <v>2500</v>
      </c>
      <c r="I195" s="48" t="s">
        <v>57</v>
      </c>
      <c r="J195" s="63">
        <v>7</v>
      </c>
      <c r="K195" s="50" t="s">
        <v>27</v>
      </c>
      <c r="L195" s="51" t="s">
        <v>29</v>
      </c>
      <c r="M195" s="52" t="s">
        <v>29</v>
      </c>
      <c r="N195" s="69">
        <v>3.5</v>
      </c>
      <c r="O195" s="64">
        <v>2200000</v>
      </c>
      <c r="P195" s="64"/>
      <c r="Q195" s="64">
        <v>0</v>
      </c>
      <c r="R195" s="64"/>
      <c r="S195" s="64"/>
      <c r="T195" s="56" t="s">
        <v>32</v>
      </c>
      <c r="U195" s="57">
        <v>0</v>
      </c>
      <c r="V195" s="57">
        <v>0</v>
      </c>
      <c r="W195" s="57" t="s">
        <v>56</v>
      </c>
      <c r="X195" s="57" t="s">
        <v>37</v>
      </c>
      <c r="Y195" s="58"/>
    </row>
    <row r="196" spans="1:25" s="59" customFormat="1">
      <c r="A196" s="40">
        <v>93281000</v>
      </c>
      <c r="B196" s="41" t="s">
        <v>23</v>
      </c>
      <c r="C196" s="42" t="s">
        <v>107</v>
      </c>
      <c r="D196" s="60" t="s">
        <v>54</v>
      </c>
      <c r="E196" s="66">
        <v>224</v>
      </c>
      <c r="F196" s="61">
        <v>36615</v>
      </c>
      <c r="G196" s="48" t="s">
        <v>26</v>
      </c>
      <c r="H196" s="62">
        <v>200</v>
      </c>
      <c r="I196" s="48" t="s">
        <v>58</v>
      </c>
      <c r="J196" s="63">
        <v>6.75</v>
      </c>
      <c r="K196" s="50" t="s">
        <v>27</v>
      </c>
      <c r="L196" s="51" t="s">
        <v>29</v>
      </c>
      <c r="M196" s="52" t="s">
        <v>29</v>
      </c>
      <c r="N196" s="69">
        <v>21</v>
      </c>
      <c r="O196" s="64">
        <v>155000</v>
      </c>
      <c r="P196" s="64">
        <v>55714</v>
      </c>
      <c r="Q196" s="64">
        <v>1270699</v>
      </c>
      <c r="R196" s="64">
        <v>43839</v>
      </c>
      <c r="S196" s="64">
        <v>1314538</v>
      </c>
      <c r="T196" s="56" t="s">
        <v>32</v>
      </c>
      <c r="U196" s="57">
        <v>0</v>
      </c>
      <c r="V196" s="57">
        <v>0</v>
      </c>
      <c r="W196" s="57">
        <v>0</v>
      </c>
      <c r="X196" s="57" t="s">
        <v>37</v>
      </c>
      <c r="Y196" s="58"/>
    </row>
    <row r="197" spans="1:25" s="59" customFormat="1">
      <c r="A197" s="40">
        <v>93281000</v>
      </c>
      <c r="B197" s="41" t="s">
        <v>23</v>
      </c>
      <c r="C197" s="42" t="s">
        <v>107</v>
      </c>
      <c r="D197" s="60" t="s">
        <v>54</v>
      </c>
      <c r="E197" s="66">
        <v>224</v>
      </c>
      <c r="F197" s="61">
        <v>36615</v>
      </c>
      <c r="G197" s="48" t="s">
        <v>26</v>
      </c>
      <c r="H197" s="62">
        <v>1800</v>
      </c>
      <c r="I197" s="48" t="s">
        <v>59</v>
      </c>
      <c r="J197" s="63">
        <v>6.75</v>
      </c>
      <c r="K197" s="50" t="s">
        <v>27</v>
      </c>
      <c r="L197" s="51" t="s">
        <v>29</v>
      </c>
      <c r="M197" s="52" t="s">
        <v>29</v>
      </c>
      <c r="N197" s="69">
        <v>21</v>
      </c>
      <c r="O197" s="64">
        <v>1400000</v>
      </c>
      <c r="P197" s="64">
        <v>260000</v>
      </c>
      <c r="Q197" s="64">
        <v>5929960</v>
      </c>
      <c r="R197" s="64">
        <v>204587</v>
      </c>
      <c r="S197" s="64">
        <v>6134547</v>
      </c>
      <c r="T197" s="56" t="s">
        <v>32</v>
      </c>
      <c r="U197" s="57">
        <v>0</v>
      </c>
      <c r="V197" s="57">
        <v>0</v>
      </c>
      <c r="W197" s="57">
        <v>0</v>
      </c>
      <c r="X197" s="57" t="s">
        <v>37</v>
      </c>
      <c r="Y197" s="58"/>
    </row>
    <row r="198" spans="1:25" s="59" customFormat="1">
      <c r="A198" s="40">
        <v>93281000</v>
      </c>
      <c r="B198" s="41" t="s">
        <v>23</v>
      </c>
      <c r="C198" s="42" t="s">
        <v>107</v>
      </c>
      <c r="D198" s="60" t="s">
        <v>25</v>
      </c>
      <c r="E198" s="44">
        <v>504</v>
      </c>
      <c r="F198" s="61">
        <v>39272</v>
      </c>
      <c r="G198" s="48" t="s">
        <v>26</v>
      </c>
      <c r="H198" s="62">
        <v>2000</v>
      </c>
      <c r="I198" s="48"/>
      <c r="J198" s="63"/>
      <c r="K198" s="50" t="s">
        <v>27</v>
      </c>
      <c r="L198" s="51" t="s">
        <v>29</v>
      </c>
      <c r="M198" s="52" t="s">
        <v>29</v>
      </c>
      <c r="N198" s="53">
        <v>10</v>
      </c>
      <c r="O198" s="64"/>
      <c r="P198" s="64"/>
      <c r="Q198" s="64"/>
      <c r="R198" s="64"/>
      <c r="S198" s="64"/>
      <c r="T198" s="56">
        <v>0</v>
      </c>
      <c r="U198" s="57">
        <v>0</v>
      </c>
      <c r="V198" s="57">
        <v>0</v>
      </c>
      <c r="W198" s="57">
        <v>0</v>
      </c>
      <c r="X198" s="57">
        <v>0</v>
      </c>
      <c r="Y198" s="58"/>
    </row>
    <row r="199" spans="1:25" s="59" customFormat="1">
      <c r="A199" s="40">
        <v>93281000</v>
      </c>
      <c r="B199" s="41" t="s">
        <v>23</v>
      </c>
      <c r="C199" s="42" t="s">
        <v>107</v>
      </c>
      <c r="D199" s="60" t="s">
        <v>30</v>
      </c>
      <c r="E199" s="44">
        <v>504</v>
      </c>
      <c r="F199" s="61">
        <v>39290</v>
      </c>
      <c r="G199" s="48" t="s">
        <v>26</v>
      </c>
      <c r="H199" s="62">
        <v>1500</v>
      </c>
      <c r="I199" s="48" t="s">
        <v>31</v>
      </c>
      <c r="J199" s="63">
        <v>3.8</v>
      </c>
      <c r="K199" s="50" t="s">
        <v>27</v>
      </c>
      <c r="L199" s="51" t="s">
        <v>29</v>
      </c>
      <c r="M199" s="52" t="s">
        <v>29</v>
      </c>
      <c r="N199" s="53">
        <v>10</v>
      </c>
      <c r="O199" s="64">
        <v>1500000</v>
      </c>
      <c r="P199" s="64">
        <v>1500000</v>
      </c>
      <c r="Q199" s="64">
        <v>34211310</v>
      </c>
      <c r="R199" s="64">
        <v>223894</v>
      </c>
      <c r="S199" s="64">
        <v>34435204</v>
      </c>
      <c r="T199" s="56" t="s">
        <v>32</v>
      </c>
      <c r="U199" s="57">
        <v>0</v>
      </c>
      <c r="V199" s="57">
        <v>0</v>
      </c>
      <c r="W199" s="57">
        <v>0</v>
      </c>
      <c r="X199" s="57" t="s">
        <v>37</v>
      </c>
      <c r="Y199" s="58"/>
    </row>
    <row r="200" spans="1:25" s="59" customFormat="1">
      <c r="A200" s="40">
        <v>93281000</v>
      </c>
      <c r="B200" s="41" t="s">
        <v>23</v>
      </c>
      <c r="C200" s="42" t="s">
        <v>107</v>
      </c>
      <c r="D200" s="60" t="s">
        <v>39</v>
      </c>
      <c r="E200" s="44">
        <v>504</v>
      </c>
      <c r="F200" s="61">
        <v>39547</v>
      </c>
      <c r="G200" s="48" t="s">
        <v>26</v>
      </c>
      <c r="H200" s="62">
        <v>500</v>
      </c>
      <c r="I200" s="48" t="s">
        <v>58</v>
      </c>
      <c r="J200" s="63">
        <v>3.1</v>
      </c>
      <c r="K200" s="50" t="s">
        <v>27</v>
      </c>
      <c r="L200" s="51" t="s">
        <v>29</v>
      </c>
      <c r="M200" s="52" t="s">
        <v>29</v>
      </c>
      <c r="N200" s="53">
        <v>9</v>
      </c>
      <c r="O200" s="64">
        <v>500000</v>
      </c>
      <c r="P200" s="64">
        <v>500000</v>
      </c>
      <c r="Q200" s="64">
        <v>11403770</v>
      </c>
      <c r="R200" s="64">
        <v>120785</v>
      </c>
      <c r="S200" s="64">
        <v>11524555</v>
      </c>
      <c r="T200" s="56" t="s">
        <v>32</v>
      </c>
      <c r="U200" s="57">
        <v>0</v>
      </c>
      <c r="V200" s="57">
        <v>0</v>
      </c>
      <c r="W200" s="57">
        <v>0</v>
      </c>
      <c r="X200" s="57" t="s">
        <v>37</v>
      </c>
      <c r="Y200" s="58"/>
    </row>
    <row r="201" spans="1:25" s="59" customFormat="1">
      <c r="A201" s="40">
        <v>93281000</v>
      </c>
      <c r="B201" s="41" t="s">
        <v>23</v>
      </c>
      <c r="C201" s="42" t="s">
        <v>107</v>
      </c>
      <c r="D201" s="60" t="s">
        <v>25</v>
      </c>
      <c r="E201" s="44">
        <v>505</v>
      </c>
      <c r="F201" s="61">
        <v>39272</v>
      </c>
      <c r="G201" s="48" t="s">
        <v>26</v>
      </c>
      <c r="H201" s="62">
        <v>2000</v>
      </c>
      <c r="I201" s="48"/>
      <c r="J201" s="63"/>
      <c r="K201" s="50" t="s">
        <v>27</v>
      </c>
      <c r="L201" s="51" t="s">
        <v>29</v>
      </c>
      <c r="M201" s="52" t="s">
        <v>29</v>
      </c>
      <c r="N201" s="53">
        <v>30</v>
      </c>
      <c r="O201" s="64"/>
      <c r="P201" s="64"/>
      <c r="Q201" s="64"/>
      <c r="R201" s="64"/>
      <c r="S201" s="64"/>
      <c r="T201" s="56">
        <v>0</v>
      </c>
      <c r="U201" s="57">
        <v>0</v>
      </c>
      <c r="V201" s="57">
        <v>0</v>
      </c>
      <c r="W201" s="57">
        <v>0</v>
      </c>
      <c r="X201" s="57">
        <v>0</v>
      </c>
      <c r="Y201" s="58"/>
    </row>
    <row r="202" spans="1:25" s="59" customFormat="1">
      <c r="A202" s="40">
        <v>93281000</v>
      </c>
      <c r="B202" s="41" t="s">
        <v>23</v>
      </c>
      <c r="C202" s="42" t="s">
        <v>107</v>
      </c>
      <c r="D202" s="60" t="s">
        <v>30</v>
      </c>
      <c r="E202" s="44">
        <v>505</v>
      </c>
      <c r="F202" s="61">
        <v>39547</v>
      </c>
      <c r="G202" s="48" t="s">
        <v>26</v>
      </c>
      <c r="H202" s="62">
        <v>500</v>
      </c>
      <c r="I202" s="48" t="s">
        <v>59</v>
      </c>
      <c r="J202" s="63">
        <v>3.1</v>
      </c>
      <c r="K202" s="50" t="s">
        <v>27</v>
      </c>
      <c r="L202" s="51" t="s">
        <v>29</v>
      </c>
      <c r="M202" s="52" t="s">
        <v>29</v>
      </c>
      <c r="N202" s="53">
        <v>10</v>
      </c>
      <c r="O202" s="64">
        <v>500000</v>
      </c>
      <c r="P202" s="64">
        <v>500000</v>
      </c>
      <c r="Q202" s="64">
        <v>11403770</v>
      </c>
      <c r="R202" s="64">
        <v>120785</v>
      </c>
      <c r="S202" s="64">
        <v>11524555</v>
      </c>
      <c r="T202" s="56" t="s">
        <v>32</v>
      </c>
      <c r="U202" s="57">
        <v>0</v>
      </c>
      <c r="V202" s="57">
        <v>0</v>
      </c>
      <c r="W202" s="57">
        <v>0</v>
      </c>
      <c r="X202" s="57" t="s">
        <v>37</v>
      </c>
      <c r="Y202" s="58"/>
    </row>
    <row r="203" spans="1:25" s="59" customFormat="1">
      <c r="A203" s="40">
        <v>93281000</v>
      </c>
      <c r="B203" s="41" t="s">
        <v>23</v>
      </c>
      <c r="C203" s="42" t="s">
        <v>107</v>
      </c>
      <c r="D203" s="60" t="s">
        <v>25</v>
      </c>
      <c r="E203" s="44">
        <v>695</v>
      </c>
      <c r="F203" s="61">
        <v>40890</v>
      </c>
      <c r="G203" s="48" t="s">
        <v>26</v>
      </c>
      <c r="H203" s="62">
        <v>4000</v>
      </c>
      <c r="I203" s="48"/>
      <c r="J203" s="63"/>
      <c r="K203" s="50" t="s">
        <v>27</v>
      </c>
      <c r="L203" s="51" t="s">
        <v>28</v>
      </c>
      <c r="M203" s="52" t="s">
        <v>29</v>
      </c>
      <c r="N203" s="53">
        <v>30</v>
      </c>
      <c r="O203" s="64"/>
      <c r="P203" s="64"/>
      <c r="Q203" s="71">
        <v>0</v>
      </c>
      <c r="R203" s="64"/>
      <c r="S203" s="64"/>
      <c r="T203" s="56">
        <v>0</v>
      </c>
      <c r="U203" s="57">
        <v>0</v>
      </c>
      <c r="V203" s="57" t="s">
        <v>43</v>
      </c>
      <c r="W203" s="57">
        <v>0</v>
      </c>
      <c r="X203" s="57">
        <v>0</v>
      </c>
      <c r="Y203" s="58"/>
    </row>
    <row r="204" spans="1:25" s="59" customFormat="1">
      <c r="A204" s="40">
        <v>93281000</v>
      </c>
      <c r="B204" s="41" t="s">
        <v>23</v>
      </c>
      <c r="C204" s="42" t="s">
        <v>107</v>
      </c>
      <c r="D204" s="60" t="s">
        <v>25</v>
      </c>
      <c r="E204" s="44">
        <v>696</v>
      </c>
      <c r="F204" s="61">
        <v>40890</v>
      </c>
      <c r="G204" s="48" t="s">
        <v>26</v>
      </c>
      <c r="H204" s="62">
        <v>4000</v>
      </c>
      <c r="I204" s="48"/>
      <c r="J204" s="63"/>
      <c r="K204" s="50" t="s">
        <v>27</v>
      </c>
      <c r="L204" s="51" t="s">
        <v>28</v>
      </c>
      <c r="M204" s="52" t="s">
        <v>29</v>
      </c>
      <c r="N204" s="53">
        <v>10</v>
      </c>
      <c r="O204" s="64"/>
      <c r="P204" s="64"/>
      <c r="Q204" s="71">
        <v>0</v>
      </c>
      <c r="R204" s="64"/>
      <c r="S204" s="64"/>
      <c r="T204" s="56">
        <v>0</v>
      </c>
      <c r="U204" s="57">
        <v>0</v>
      </c>
      <c r="V204" s="57" t="s">
        <v>43</v>
      </c>
      <c r="W204" s="57">
        <v>0</v>
      </c>
      <c r="X204" s="57">
        <v>0</v>
      </c>
      <c r="Y204" s="58"/>
    </row>
    <row r="205" spans="1:25" s="59" customFormat="1">
      <c r="A205" s="40">
        <v>96505760</v>
      </c>
      <c r="B205" s="65">
        <v>9</v>
      </c>
      <c r="C205" s="42" t="s">
        <v>108</v>
      </c>
      <c r="D205" s="60" t="s">
        <v>54</v>
      </c>
      <c r="E205" s="66">
        <v>234</v>
      </c>
      <c r="F205" s="61">
        <v>36812</v>
      </c>
      <c r="G205" s="48" t="s">
        <v>26</v>
      </c>
      <c r="H205" s="62">
        <v>2500</v>
      </c>
      <c r="I205" s="72" t="s">
        <v>46</v>
      </c>
      <c r="J205" s="63">
        <v>7</v>
      </c>
      <c r="K205" s="50" t="s">
        <v>27</v>
      </c>
      <c r="L205" s="51" t="s">
        <v>29</v>
      </c>
      <c r="M205" s="52" t="s">
        <v>29</v>
      </c>
      <c r="N205" s="73">
        <v>21</v>
      </c>
      <c r="O205" s="64">
        <v>2500000</v>
      </c>
      <c r="P205" s="64">
        <v>1579112</v>
      </c>
      <c r="Q205" s="64">
        <v>36015660</v>
      </c>
      <c r="R205" s="64">
        <v>722886</v>
      </c>
      <c r="S205" s="64">
        <v>36738546</v>
      </c>
      <c r="T205" s="56" t="s">
        <v>32</v>
      </c>
      <c r="U205" s="57">
        <v>0</v>
      </c>
      <c r="V205" s="57">
        <v>0</v>
      </c>
      <c r="W205" s="57">
        <v>0</v>
      </c>
      <c r="X205" s="57" t="s">
        <v>37</v>
      </c>
      <c r="Y205" s="58"/>
    </row>
    <row r="206" spans="1:25" s="59" customFormat="1">
      <c r="A206" s="40">
        <v>96505760</v>
      </c>
      <c r="B206" s="65">
        <v>9</v>
      </c>
      <c r="C206" s="42" t="s">
        <v>108</v>
      </c>
      <c r="D206" s="60" t="s">
        <v>54</v>
      </c>
      <c r="E206" s="66">
        <v>234</v>
      </c>
      <c r="F206" s="61">
        <v>36812</v>
      </c>
      <c r="G206" s="48" t="s">
        <v>26</v>
      </c>
      <c r="H206" s="62">
        <v>4500</v>
      </c>
      <c r="I206" s="72" t="s">
        <v>51</v>
      </c>
      <c r="J206" s="63">
        <v>7</v>
      </c>
      <c r="K206" s="50" t="s">
        <v>27</v>
      </c>
      <c r="L206" s="51" t="s">
        <v>29</v>
      </c>
      <c r="M206" s="52" t="s">
        <v>29</v>
      </c>
      <c r="N206" s="73">
        <v>6</v>
      </c>
      <c r="O206" s="64">
        <v>3500000</v>
      </c>
      <c r="P206" s="64"/>
      <c r="Q206" s="64">
        <v>0</v>
      </c>
      <c r="R206" s="64"/>
      <c r="S206" s="64"/>
      <c r="T206" s="56" t="s">
        <v>32</v>
      </c>
      <c r="U206" s="57">
        <v>0</v>
      </c>
      <c r="V206" s="57">
        <v>0</v>
      </c>
      <c r="W206" s="57" t="s">
        <v>56</v>
      </c>
      <c r="X206" s="57" t="s">
        <v>37</v>
      </c>
      <c r="Y206" s="58"/>
    </row>
    <row r="207" spans="1:25" s="59" customFormat="1">
      <c r="A207" s="40">
        <v>96505760</v>
      </c>
      <c r="B207" s="65">
        <v>9</v>
      </c>
      <c r="C207" s="42" t="s">
        <v>108</v>
      </c>
      <c r="D207" s="60" t="s">
        <v>25</v>
      </c>
      <c r="E207" s="44">
        <v>499</v>
      </c>
      <c r="F207" s="61">
        <v>39182</v>
      </c>
      <c r="G207" s="48" t="s">
        <v>26</v>
      </c>
      <c r="H207" s="62">
        <v>6000</v>
      </c>
      <c r="I207" s="48"/>
      <c r="J207" s="63"/>
      <c r="K207" s="50" t="s">
        <v>28</v>
      </c>
      <c r="L207" s="51" t="s">
        <v>27</v>
      </c>
      <c r="M207" s="52" t="s">
        <v>29</v>
      </c>
      <c r="N207" s="53">
        <v>30</v>
      </c>
      <c r="O207" s="64"/>
      <c r="P207" s="64"/>
      <c r="Q207" s="64"/>
      <c r="R207" s="64"/>
      <c r="S207" s="64"/>
      <c r="T207" s="56">
        <v>0</v>
      </c>
      <c r="U207" s="57">
        <v>0</v>
      </c>
      <c r="V207" s="57">
        <v>0</v>
      </c>
      <c r="W207" s="57">
        <v>0</v>
      </c>
      <c r="X207" s="57">
        <v>0</v>
      </c>
      <c r="Y207" s="58"/>
    </row>
    <row r="208" spans="1:25" s="59" customFormat="1">
      <c r="A208" s="40">
        <v>96505760</v>
      </c>
      <c r="B208" s="65">
        <v>9</v>
      </c>
      <c r="C208" s="42" t="s">
        <v>108</v>
      </c>
      <c r="D208" s="60" t="s">
        <v>30</v>
      </c>
      <c r="E208" s="44">
        <v>499</v>
      </c>
      <c r="F208" s="61">
        <v>39209</v>
      </c>
      <c r="G208" s="48" t="s">
        <v>26</v>
      </c>
      <c r="H208" s="62">
        <v>6000</v>
      </c>
      <c r="I208" s="48" t="s">
        <v>48</v>
      </c>
      <c r="J208" s="63">
        <v>3.4</v>
      </c>
      <c r="K208" s="50" t="s">
        <v>28</v>
      </c>
      <c r="L208" s="51" t="s">
        <v>27</v>
      </c>
      <c r="M208" s="52" t="s">
        <v>29</v>
      </c>
      <c r="N208" s="53">
        <v>21</v>
      </c>
      <c r="O208" s="64">
        <v>6000000</v>
      </c>
      <c r="P208" s="64">
        <v>6000000</v>
      </c>
      <c r="Q208" s="64">
        <v>136845240</v>
      </c>
      <c r="R208" s="64">
        <v>1140652</v>
      </c>
      <c r="S208" s="64">
        <v>137985892</v>
      </c>
      <c r="T208" s="56" t="s">
        <v>32</v>
      </c>
      <c r="U208" s="57">
        <v>0</v>
      </c>
      <c r="V208" s="57">
        <v>0</v>
      </c>
      <c r="W208" s="57">
        <v>0</v>
      </c>
      <c r="X208" s="57" t="s">
        <v>37</v>
      </c>
      <c r="Y208" s="58"/>
    </row>
    <row r="209" spans="1:25" s="59" customFormat="1">
      <c r="A209" s="40">
        <v>96505760</v>
      </c>
      <c r="B209" s="65">
        <v>9</v>
      </c>
      <c r="C209" s="42" t="s">
        <v>108</v>
      </c>
      <c r="D209" s="60" t="s">
        <v>25</v>
      </c>
      <c r="E209" s="44">
        <v>500</v>
      </c>
      <c r="F209" s="61">
        <v>39182</v>
      </c>
      <c r="G209" s="48" t="s">
        <v>26</v>
      </c>
      <c r="H209" s="62">
        <v>6000</v>
      </c>
      <c r="I209" s="48"/>
      <c r="J209" s="63"/>
      <c r="K209" s="50" t="s">
        <v>28</v>
      </c>
      <c r="L209" s="51" t="s">
        <v>27</v>
      </c>
      <c r="M209" s="52" t="s">
        <v>29</v>
      </c>
      <c r="N209" s="53">
        <v>10</v>
      </c>
      <c r="O209" s="64"/>
      <c r="P209" s="64"/>
      <c r="Q209" s="64"/>
      <c r="R209" s="64"/>
      <c r="S209" s="64"/>
      <c r="T209" s="56">
        <v>0</v>
      </c>
      <c r="U209" s="57">
        <v>0</v>
      </c>
      <c r="V209" s="57">
        <v>0</v>
      </c>
      <c r="W209" s="57">
        <v>0</v>
      </c>
      <c r="X209" s="57">
        <v>0</v>
      </c>
      <c r="Y209" s="58"/>
    </row>
    <row r="210" spans="1:25" s="59" customFormat="1">
      <c r="A210" s="40">
        <v>96505760</v>
      </c>
      <c r="B210" s="65">
        <v>9</v>
      </c>
      <c r="C210" s="42" t="s">
        <v>108</v>
      </c>
      <c r="D210" s="60" t="s">
        <v>30</v>
      </c>
      <c r="E210" s="44">
        <v>500</v>
      </c>
      <c r="F210" s="61">
        <v>39209</v>
      </c>
      <c r="G210" s="48" t="s">
        <v>26</v>
      </c>
      <c r="H210" s="62">
        <v>6000</v>
      </c>
      <c r="I210" s="48" t="s">
        <v>47</v>
      </c>
      <c r="J210" s="63">
        <v>3.2</v>
      </c>
      <c r="K210" s="50" t="s">
        <v>28</v>
      </c>
      <c r="L210" s="51" t="s">
        <v>27</v>
      </c>
      <c r="M210" s="52" t="s">
        <v>29</v>
      </c>
      <c r="N210" s="53">
        <v>6</v>
      </c>
      <c r="O210" s="64">
        <v>3000000</v>
      </c>
      <c r="P210" s="64">
        <v>750000</v>
      </c>
      <c r="Q210" s="64">
        <v>17105655</v>
      </c>
      <c r="R210" s="64">
        <v>134259</v>
      </c>
      <c r="S210" s="64">
        <v>17239914</v>
      </c>
      <c r="T210" s="56" t="s">
        <v>32</v>
      </c>
      <c r="U210" s="57">
        <v>0</v>
      </c>
      <c r="V210" s="57">
        <v>0</v>
      </c>
      <c r="W210" s="57">
        <v>0</v>
      </c>
      <c r="X210" s="57" t="s">
        <v>37</v>
      </c>
      <c r="Y210" s="58"/>
    </row>
    <row r="211" spans="1:25" s="59" customFormat="1">
      <c r="A211" s="40">
        <v>96505760</v>
      </c>
      <c r="B211" s="65">
        <v>9</v>
      </c>
      <c r="C211" s="42" t="s">
        <v>108</v>
      </c>
      <c r="D211" s="60" t="s">
        <v>25</v>
      </c>
      <c r="E211" s="44">
        <v>537</v>
      </c>
      <c r="F211" s="61">
        <v>39612</v>
      </c>
      <c r="G211" s="48" t="s">
        <v>26</v>
      </c>
      <c r="H211" s="62">
        <v>7000</v>
      </c>
      <c r="I211" s="48"/>
      <c r="J211" s="63"/>
      <c r="K211" s="50" t="s">
        <v>28</v>
      </c>
      <c r="L211" s="51" t="s">
        <v>77</v>
      </c>
      <c r="M211" s="52" t="s">
        <v>27</v>
      </c>
      <c r="N211" s="53">
        <v>10</v>
      </c>
      <c r="O211" s="64"/>
      <c r="P211" s="64"/>
      <c r="Q211" s="64"/>
      <c r="R211" s="64"/>
      <c r="S211" s="64"/>
      <c r="T211" s="56">
        <v>0</v>
      </c>
      <c r="U211" s="57">
        <v>0</v>
      </c>
      <c r="V211" s="57">
        <v>0</v>
      </c>
      <c r="W211" s="57">
        <v>0</v>
      </c>
      <c r="X211" s="57">
        <v>0</v>
      </c>
      <c r="Y211" s="58"/>
    </row>
    <row r="212" spans="1:25" s="59" customFormat="1">
      <c r="A212" s="40">
        <v>96505760</v>
      </c>
      <c r="B212" s="65">
        <v>9</v>
      </c>
      <c r="C212" s="42" t="s">
        <v>108</v>
      </c>
      <c r="D212" s="60" t="s">
        <v>30</v>
      </c>
      <c r="E212" s="44">
        <v>537</v>
      </c>
      <c r="F212" s="61">
        <v>39653</v>
      </c>
      <c r="G212" s="48" t="s">
        <v>26</v>
      </c>
      <c r="H212" s="62">
        <v>7000</v>
      </c>
      <c r="I212" s="48" t="s">
        <v>49</v>
      </c>
      <c r="J212" s="63">
        <v>3.8</v>
      </c>
      <c r="K212" s="50" t="s">
        <v>28</v>
      </c>
      <c r="L212" s="51" t="s">
        <v>27</v>
      </c>
      <c r="M212" s="52" t="s">
        <v>29</v>
      </c>
      <c r="N212" s="53">
        <v>5.5</v>
      </c>
      <c r="O212" s="64">
        <v>2000000</v>
      </c>
      <c r="P212" s="64">
        <v>2000000</v>
      </c>
      <c r="Q212" s="64">
        <v>45615080</v>
      </c>
      <c r="R212" s="64">
        <v>238504</v>
      </c>
      <c r="S212" s="64">
        <v>45853584</v>
      </c>
      <c r="T212" s="56" t="s">
        <v>32</v>
      </c>
      <c r="U212" s="57">
        <v>0</v>
      </c>
      <c r="V212" s="57">
        <v>0</v>
      </c>
      <c r="W212" s="57">
        <v>0</v>
      </c>
      <c r="X212" s="57" t="s">
        <v>37</v>
      </c>
      <c r="Y212" s="58"/>
    </row>
    <row r="213" spans="1:25" s="59" customFormat="1">
      <c r="A213" s="40">
        <v>96505760</v>
      </c>
      <c r="B213" s="65">
        <v>9</v>
      </c>
      <c r="C213" s="42" t="s">
        <v>108</v>
      </c>
      <c r="D213" s="60" t="s">
        <v>30</v>
      </c>
      <c r="E213" s="44">
        <v>537</v>
      </c>
      <c r="F213" s="61">
        <v>39653</v>
      </c>
      <c r="G213" s="48" t="s">
        <v>34</v>
      </c>
      <c r="H213" s="62">
        <v>282900</v>
      </c>
      <c r="I213" s="48" t="s">
        <v>50</v>
      </c>
      <c r="J213" s="63" t="s">
        <v>109</v>
      </c>
      <c r="K213" s="50" t="s">
        <v>28</v>
      </c>
      <c r="L213" s="51" t="s">
        <v>27</v>
      </c>
      <c r="M213" s="52" t="s">
        <v>29</v>
      </c>
      <c r="N213" s="53">
        <v>10</v>
      </c>
      <c r="O213" s="64">
        <v>80800000</v>
      </c>
      <c r="P213" s="64">
        <v>80800000</v>
      </c>
      <c r="Q213" s="64">
        <v>38092352</v>
      </c>
      <c r="R213" s="64">
        <v>138561</v>
      </c>
      <c r="S213" s="64">
        <v>38230913</v>
      </c>
      <c r="T213" s="56">
        <v>0</v>
      </c>
      <c r="U213" s="57" t="s">
        <v>41</v>
      </c>
      <c r="V213" s="57">
        <v>0</v>
      </c>
      <c r="W213" s="57">
        <v>0</v>
      </c>
      <c r="X213" s="57" t="s">
        <v>37</v>
      </c>
      <c r="Y213" s="58"/>
    </row>
    <row r="214" spans="1:25" s="59" customFormat="1">
      <c r="A214" s="40">
        <v>96505760</v>
      </c>
      <c r="B214" s="65">
        <v>9</v>
      </c>
      <c r="C214" s="42" t="s">
        <v>108</v>
      </c>
      <c r="D214" s="60" t="s">
        <v>25</v>
      </c>
      <c r="E214" s="44">
        <v>538</v>
      </c>
      <c r="F214" s="61">
        <v>39612</v>
      </c>
      <c r="G214" s="48" t="s">
        <v>26</v>
      </c>
      <c r="H214" s="62">
        <v>7000</v>
      </c>
      <c r="I214" s="48"/>
      <c r="J214" s="63"/>
      <c r="K214" s="50" t="s">
        <v>28</v>
      </c>
      <c r="L214" s="51" t="s">
        <v>77</v>
      </c>
      <c r="M214" s="52" t="s">
        <v>27</v>
      </c>
      <c r="N214" s="53">
        <v>30</v>
      </c>
      <c r="O214" s="64"/>
      <c r="P214" s="64"/>
      <c r="Q214" s="64"/>
      <c r="R214" s="64"/>
      <c r="S214" s="64"/>
      <c r="T214" s="56">
        <v>0</v>
      </c>
      <c r="U214" s="57">
        <v>0</v>
      </c>
      <c r="V214" s="57">
        <v>0</v>
      </c>
      <c r="W214" s="57">
        <v>0</v>
      </c>
      <c r="X214" s="57">
        <v>0</v>
      </c>
      <c r="Y214" s="58"/>
    </row>
    <row r="215" spans="1:25" s="59" customFormat="1">
      <c r="A215" s="40">
        <v>96505760</v>
      </c>
      <c r="B215" s="65">
        <v>9</v>
      </c>
      <c r="C215" s="42" t="s">
        <v>108</v>
      </c>
      <c r="D215" s="60" t="s">
        <v>30</v>
      </c>
      <c r="E215" s="44">
        <v>538</v>
      </c>
      <c r="F215" s="61">
        <v>39653</v>
      </c>
      <c r="G215" s="48" t="s">
        <v>26</v>
      </c>
      <c r="H215" s="62">
        <v>7000</v>
      </c>
      <c r="I215" s="48" t="s">
        <v>52</v>
      </c>
      <c r="J215" s="63">
        <v>4.5</v>
      </c>
      <c r="K215" s="50" t="s">
        <v>28</v>
      </c>
      <c r="L215" s="51" t="s">
        <v>27</v>
      </c>
      <c r="M215" s="52" t="s">
        <v>29</v>
      </c>
      <c r="N215" s="53">
        <v>21</v>
      </c>
      <c r="O215" s="64">
        <v>3000000</v>
      </c>
      <c r="P215" s="64">
        <v>3000000</v>
      </c>
      <c r="Q215" s="64">
        <v>68422620</v>
      </c>
      <c r="R215" s="64">
        <v>422928</v>
      </c>
      <c r="S215" s="64">
        <v>68845548</v>
      </c>
      <c r="T215" s="56" t="s">
        <v>32</v>
      </c>
      <c r="U215" s="57">
        <v>0</v>
      </c>
      <c r="V215" s="57">
        <v>0</v>
      </c>
      <c r="W215" s="57">
        <v>0</v>
      </c>
      <c r="X215" s="57" t="s">
        <v>37</v>
      </c>
      <c r="Y215" s="58"/>
    </row>
    <row r="216" spans="1:25" s="59" customFormat="1">
      <c r="A216" s="40">
        <v>96505760</v>
      </c>
      <c r="B216" s="41">
        <v>9</v>
      </c>
      <c r="C216" s="42" t="s">
        <v>108</v>
      </c>
      <c r="D216" s="60" t="s">
        <v>25</v>
      </c>
      <c r="E216" s="44">
        <v>600</v>
      </c>
      <c r="F216" s="61">
        <v>40039</v>
      </c>
      <c r="G216" s="48" t="s">
        <v>26</v>
      </c>
      <c r="H216" s="62">
        <v>7000</v>
      </c>
      <c r="I216" s="48"/>
      <c r="J216" s="63"/>
      <c r="K216" s="50" t="s">
        <v>28</v>
      </c>
      <c r="L216" s="51" t="s">
        <v>27</v>
      </c>
      <c r="M216" s="52" t="s">
        <v>29</v>
      </c>
      <c r="N216" s="53">
        <v>10</v>
      </c>
      <c r="O216" s="64"/>
      <c r="P216" s="64"/>
      <c r="Q216" s="64"/>
      <c r="R216" s="64"/>
      <c r="S216" s="64"/>
      <c r="T216" s="56">
        <v>0</v>
      </c>
      <c r="U216" s="57">
        <v>0</v>
      </c>
      <c r="V216" s="57" t="s">
        <v>43</v>
      </c>
      <c r="W216" s="57">
        <v>0</v>
      </c>
      <c r="X216" s="57">
        <v>0</v>
      </c>
      <c r="Y216" s="58"/>
    </row>
    <row r="217" spans="1:25" s="59" customFormat="1">
      <c r="A217" s="40">
        <v>96505760</v>
      </c>
      <c r="B217" s="41">
        <v>9</v>
      </c>
      <c r="C217" s="42" t="s">
        <v>108</v>
      </c>
      <c r="D217" s="60" t="s">
        <v>25</v>
      </c>
      <c r="E217" s="44">
        <v>601</v>
      </c>
      <c r="F217" s="61">
        <v>40039</v>
      </c>
      <c r="G217" s="48" t="s">
        <v>26</v>
      </c>
      <c r="H217" s="62">
        <v>7000</v>
      </c>
      <c r="I217" s="48"/>
      <c r="J217" s="63"/>
      <c r="K217" s="50" t="s">
        <v>28</v>
      </c>
      <c r="L217" s="51" t="s">
        <v>27</v>
      </c>
      <c r="M217" s="52" t="s">
        <v>29</v>
      </c>
      <c r="N217" s="53">
        <v>30</v>
      </c>
      <c r="O217" s="64"/>
      <c r="P217" s="64"/>
      <c r="Q217" s="64"/>
      <c r="R217" s="64"/>
      <c r="S217" s="64"/>
      <c r="T217" s="56">
        <v>0</v>
      </c>
      <c r="U217" s="57">
        <v>0</v>
      </c>
      <c r="V217" s="57" t="s">
        <v>43</v>
      </c>
      <c r="W217" s="57">
        <v>0</v>
      </c>
      <c r="X217" s="57">
        <v>0</v>
      </c>
      <c r="Y217" s="58"/>
    </row>
    <row r="218" spans="1:25" s="59" customFormat="1">
      <c r="A218" s="40">
        <v>90413000</v>
      </c>
      <c r="B218" s="65">
        <v>1</v>
      </c>
      <c r="C218" s="42" t="s">
        <v>110</v>
      </c>
      <c r="D218" s="60" t="s">
        <v>54</v>
      </c>
      <c r="E218" s="44">
        <v>388</v>
      </c>
      <c r="F218" s="61">
        <v>38278</v>
      </c>
      <c r="G218" s="48" t="s">
        <v>26</v>
      </c>
      <c r="H218" s="62">
        <v>2000</v>
      </c>
      <c r="I218" s="48" t="s">
        <v>47</v>
      </c>
      <c r="J218" s="63">
        <v>4</v>
      </c>
      <c r="K218" s="50" t="s">
        <v>27</v>
      </c>
      <c r="L218" s="51" t="s">
        <v>29</v>
      </c>
      <c r="M218" s="52" t="s">
        <v>29</v>
      </c>
      <c r="N218" s="53">
        <v>20</v>
      </c>
      <c r="O218" s="64">
        <v>2000000</v>
      </c>
      <c r="P218" s="64">
        <v>1200000</v>
      </c>
      <c r="Q218" s="64">
        <v>27369048</v>
      </c>
      <c r="R218" s="64">
        <v>184642</v>
      </c>
      <c r="S218" s="64">
        <v>27553690</v>
      </c>
      <c r="T218" s="56" t="s">
        <v>32</v>
      </c>
      <c r="U218" s="57">
        <v>0</v>
      </c>
      <c r="V218" s="57">
        <v>0</v>
      </c>
      <c r="W218" s="57">
        <v>0</v>
      </c>
      <c r="X218" s="57" t="s">
        <v>37</v>
      </c>
      <c r="Y218" s="58"/>
    </row>
    <row r="219" spans="1:25" s="59" customFormat="1">
      <c r="A219" s="74">
        <v>90413000</v>
      </c>
      <c r="B219" s="75">
        <v>1</v>
      </c>
      <c r="C219" s="42" t="s">
        <v>110</v>
      </c>
      <c r="D219" s="60" t="s">
        <v>25</v>
      </c>
      <c r="E219" s="44">
        <v>572</v>
      </c>
      <c r="F219" s="61">
        <v>39895</v>
      </c>
      <c r="G219" s="48" t="s">
        <v>26</v>
      </c>
      <c r="H219" s="62">
        <v>5000</v>
      </c>
      <c r="I219" s="48"/>
      <c r="J219" s="63"/>
      <c r="K219" s="50" t="s">
        <v>27</v>
      </c>
      <c r="L219" s="51" t="s">
        <v>28</v>
      </c>
      <c r="M219" s="52" t="s">
        <v>29</v>
      </c>
      <c r="N219" s="53">
        <v>10</v>
      </c>
      <c r="O219" s="64"/>
      <c r="P219" s="64"/>
      <c r="Q219" s="64"/>
      <c r="R219" s="64"/>
      <c r="S219" s="64"/>
      <c r="T219" s="56">
        <v>0</v>
      </c>
      <c r="U219" s="57">
        <v>0</v>
      </c>
      <c r="V219" s="57">
        <v>0</v>
      </c>
      <c r="W219" s="57">
        <v>0</v>
      </c>
      <c r="X219" s="57">
        <v>0</v>
      </c>
      <c r="Y219" s="58"/>
    </row>
    <row r="220" spans="1:25" s="59" customFormat="1">
      <c r="A220" s="74">
        <v>90413000</v>
      </c>
      <c r="B220" s="75">
        <v>1</v>
      </c>
      <c r="C220" s="42" t="s">
        <v>110</v>
      </c>
      <c r="D220" s="60" t="s">
        <v>30</v>
      </c>
      <c r="E220" s="44">
        <v>572</v>
      </c>
      <c r="F220" s="61">
        <v>39899</v>
      </c>
      <c r="G220" s="48" t="s">
        <v>44</v>
      </c>
      <c r="H220" s="62">
        <v>100000000</v>
      </c>
      <c r="I220" s="48" t="s">
        <v>48</v>
      </c>
      <c r="J220" s="63">
        <v>5.5</v>
      </c>
      <c r="K220" s="50" t="s">
        <v>27</v>
      </c>
      <c r="L220" s="51" t="s">
        <v>29</v>
      </c>
      <c r="M220" s="52" t="s">
        <v>29</v>
      </c>
      <c r="N220" s="53">
        <v>5</v>
      </c>
      <c r="O220" s="64"/>
      <c r="P220" s="64"/>
      <c r="Q220" s="64">
        <v>0</v>
      </c>
      <c r="R220" s="64"/>
      <c r="S220" s="64"/>
      <c r="T220" s="56">
        <v>0</v>
      </c>
      <c r="U220" s="57">
        <v>0</v>
      </c>
      <c r="V220" s="57" t="s">
        <v>43</v>
      </c>
      <c r="W220" s="57">
        <v>0</v>
      </c>
      <c r="X220" s="57" t="s">
        <v>37</v>
      </c>
      <c r="Y220" s="58"/>
    </row>
    <row r="221" spans="1:25" s="59" customFormat="1">
      <c r="A221" s="74">
        <v>90413000</v>
      </c>
      <c r="B221" s="75">
        <v>1</v>
      </c>
      <c r="C221" s="42" t="s">
        <v>110</v>
      </c>
      <c r="D221" s="60" t="s">
        <v>30</v>
      </c>
      <c r="E221" s="44">
        <v>572</v>
      </c>
      <c r="F221" s="61">
        <v>39899</v>
      </c>
      <c r="G221" s="48" t="s">
        <v>26</v>
      </c>
      <c r="H221" s="62">
        <v>5000</v>
      </c>
      <c r="I221" s="48" t="s">
        <v>49</v>
      </c>
      <c r="J221" s="63">
        <v>3.9</v>
      </c>
      <c r="K221" s="50" t="s">
        <v>27</v>
      </c>
      <c r="L221" s="51" t="s">
        <v>29</v>
      </c>
      <c r="M221" s="52" t="s">
        <v>29</v>
      </c>
      <c r="N221" s="53">
        <v>10</v>
      </c>
      <c r="O221" s="64"/>
      <c r="P221" s="64"/>
      <c r="Q221" s="64">
        <v>0</v>
      </c>
      <c r="R221" s="64"/>
      <c r="S221" s="64"/>
      <c r="T221" s="56" t="s">
        <v>32</v>
      </c>
      <c r="U221" s="57">
        <v>0</v>
      </c>
      <c r="V221" s="57" t="s">
        <v>43</v>
      </c>
      <c r="W221" s="57">
        <v>0</v>
      </c>
      <c r="X221" s="57" t="s">
        <v>37</v>
      </c>
      <c r="Y221" s="58"/>
    </row>
    <row r="222" spans="1:25" s="59" customFormat="1">
      <c r="A222" s="74">
        <v>90413000</v>
      </c>
      <c r="B222" s="75">
        <v>1</v>
      </c>
      <c r="C222" s="42" t="s">
        <v>110</v>
      </c>
      <c r="D222" s="60" t="s">
        <v>39</v>
      </c>
      <c r="E222" s="44">
        <v>572</v>
      </c>
      <c r="F222" s="61">
        <v>39902</v>
      </c>
      <c r="G222" s="48" t="s">
        <v>26</v>
      </c>
      <c r="H222" s="62">
        <v>5000</v>
      </c>
      <c r="I222" s="48" t="s">
        <v>52</v>
      </c>
      <c r="J222" s="63">
        <v>3</v>
      </c>
      <c r="K222" s="50" t="s">
        <v>27</v>
      </c>
      <c r="L222" s="51" t="s">
        <v>29</v>
      </c>
      <c r="M222" s="52" t="s">
        <v>29</v>
      </c>
      <c r="N222" s="53">
        <v>5</v>
      </c>
      <c r="O222" s="64">
        <v>3000000</v>
      </c>
      <c r="P222" s="64">
        <v>3000000</v>
      </c>
      <c r="Q222" s="64">
        <v>68422620</v>
      </c>
      <c r="R222" s="64">
        <v>776730</v>
      </c>
      <c r="S222" s="64">
        <v>69199350</v>
      </c>
      <c r="T222" s="56" t="s">
        <v>32</v>
      </c>
      <c r="U222" s="57">
        <v>0</v>
      </c>
      <c r="V222" s="57">
        <v>0</v>
      </c>
      <c r="W222" s="57">
        <v>0</v>
      </c>
      <c r="X222" s="57" t="s">
        <v>37</v>
      </c>
      <c r="Y222" s="58"/>
    </row>
    <row r="223" spans="1:25" s="59" customFormat="1">
      <c r="A223" s="74">
        <v>90413000</v>
      </c>
      <c r="B223" s="75">
        <v>1</v>
      </c>
      <c r="C223" s="42" t="s">
        <v>110</v>
      </c>
      <c r="D223" s="60" t="s">
        <v>25</v>
      </c>
      <c r="E223" s="44">
        <v>573</v>
      </c>
      <c r="F223" s="61">
        <v>39895</v>
      </c>
      <c r="G223" s="48" t="s">
        <v>26</v>
      </c>
      <c r="H223" s="62">
        <v>5000</v>
      </c>
      <c r="I223" s="48"/>
      <c r="J223" s="63"/>
      <c r="K223" s="50" t="s">
        <v>27</v>
      </c>
      <c r="L223" s="51" t="s">
        <v>28</v>
      </c>
      <c r="M223" s="52" t="s">
        <v>29</v>
      </c>
      <c r="N223" s="53">
        <v>30</v>
      </c>
      <c r="O223" s="64"/>
      <c r="P223" s="64"/>
      <c r="Q223" s="64"/>
      <c r="R223" s="64"/>
      <c r="S223" s="64"/>
      <c r="T223" s="56">
        <v>0</v>
      </c>
      <c r="U223" s="57">
        <v>0</v>
      </c>
      <c r="V223" s="57">
        <v>0</v>
      </c>
      <c r="W223" s="57">
        <v>0</v>
      </c>
      <c r="X223" s="57">
        <v>0</v>
      </c>
      <c r="Y223" s="58"/>
    </row>
    <row r="224" spans="1:25" s="59" customFormat="1">
      <c r="A224" s="74">
        <v>90413000</v>
      </c>
      <c r="B224" s="75">
        <v>1</v>
      </c>
      <c r="C224" s="42" t="s">
        <v>110</v>
      </c>
      <c r="D224" s="60" t="s">
        <v>30</v>
      </c>
      <c r="E224" s="44">
        <v>573</v>
      </c>
      <c r="F224" s="61">
        <v>39899</v>
      </c>
      <c r="G224" s="48" t="s">
        <v>26</v>
      </c>
      <c r="H224" s="62">
        <v>5000</v>
      </c>
      <c r="I224" s="48" t="s">
        <v>50</v>
      </c>
      <c r="J224" s="63">
        <v>4.25</v>
      </c>
      <c r="K224" s="50" t="s">
        <v>27</v>
      </c>
      <c r="L224" s="51" t="s">
        <v>29</v>
      </c>
      <c r="M224" s="52" t="s">
        <v>29</v>
      </c>
      <c r="N224" s="53">
        <v>21</v>
      </c>
      <c r="O224" s="64">
        <v>2000000</v>
      </c>
      <c r="P224" s="64">
        <v>2000000</v>
      </c>
      <c r="Q224" s="64">
        <v>45615080</v>
      </c>
      <c r="R224" s="64">
        <v>731350</v>
      </c>
      <c r="S224" s="64">
        <v>46346430</v>
      </c>
      <c r="T224" s="56" t="s">
        <v>32</v>
      </c>
      <c r="U224" s="57">
        <v>0</v>
      </c>
      <c r="V224" s="57">
        <v>0</v>
      </c>
      <c r="W224" s="57">
        <v>0</v>
      </c>
      <c r="X224" s="57" t="s">
        <v>37</v>
      </c>
      <c r="Y224" s="58"/>
    </row>
    <row r="225" spans="1:25" s="59" customFormat="1">
      <c r="A225" s="74">
        <v>90413000</v>
      </c>
      <c r="B225" s="75">
        <v>1</v>
      </c>
      <c r="C225" s="42" t="s">
        <v>110</v>
      </c>
      <c r="D225" s="60" t="s">
        <v>25</v>
      </c>
      <c r="E225" s="44">
        <v>716</v>
      </c>
      <c r="F225" s="61">
        <v>40997</v>
      </c>
      <c r="G225" s="48" t="s">
        <v>26</v>
      </c>
      <c r="H225" s="47">
        <v>2000</v>
      </c>
      <c r="I225" s="48"/>
      <c r="J225" s="49"/>
      <c r="K225" s="50" t="s">
        <v>27</v>
      </c>
      <c r="L225" s="51" t="s">
        <v>28</v>
      </c>
      <c r="M225" s="52" t="s">
        <v>80</v>
      </c>
      <c r="N225" s="53">
        <v>10</v>
      </c>
      <c r="O225" s="54"/>
      <c r="P225" s="54"/>
      <c r="Q225" s="54"/>
      <c r="R225" s="54"/>
      <c r="S225" s="54"/>
      <c r="T225" s="56">
        <v>0</v>
      </c>
      <c r="U225" s="57">
        <v>0</v>
      </c>
      <c r="V225" s="57" t="s">
        <v>43</v>
      </c>
      <c r="W225" s="57">
        <v>0</v>
      </c>
      <c r="X225" s="57">
        <v>0</v>
      </c>
      <c r="Y225" s="58"/>
    </row>
    <row r="226" spans="1:25" s="59" customFormat="1">
      <c r="A226" s="74">
        <v>90413000</v>
      </c>
      <c r="B226" s="75">
        <v>1</v>
      </c>
      <c r="C226" s="42" t="s">
        <v>110</v>
      </c>
      <c r="D226" s="60" t="s">
        <v>25</v>
      </c>
      <c r="E226" s="44">
        <v>717</v>
      </c>
      <c r="F226" s="61">
        <v>40997</v>
      </c>
      <c r="G226" s="48" t="s">
        <v>26</v>
      </c>
      <c r="H226" s="47">
        <v>5000</v>
      </c>
      <c r="I226" s="48"/>
      <c r="J226" s="49"/>
      <c r="K226" s="50" t="s">
        <v>27</v>
      </c>
      <c r="L226" s="51" t="s">
        <v>28</v>
      </c>
      <c r="M226" s="52" t="s">
        <v>80</v>
      </c>
      <c r="N226" s="53">
        <v>10</v>
      </c>
      <c r="O226" s="54"/>
      <c r="P226" s="54"/>
      <c r="Q226" s="54"/>
      <c r="R226" s="54"/>
      <c r="S226" s="54"/>
      <c r="T226" s="56">
        <v>0</v>
      </c>
      <c r="U226" s="57">
        <v>0</v>
      </c>
      <c r="V226" s="57" t="s">
        <v>43</v>
      </c>
      <c r="W226" s="57">
        <v>0</v>
      </c>
      <c r="X226" s="57">
        <v>0</v>
      </c>
      <c r="Y226" s="58"/>
    </row>
    <row r="227" spans="1:25" s="59" customFormat="1">
      <c r="A227" s="74">
        <v>90413000</v>
      </c>
      <c r="B227" s="75">
        <v>1</v>
      </c>
      <c r="C227" s="42" t="s">
        <v>110</v>
      </c>
      <c r="D227" s="60" t="s">
        <v>25</v>
      </c>
      <c r="E227" s="44">
        <v>718</v>
      </c>
      <c r="F227" s="61">
        <v>40997</v>
      </c>
      <c r="G227" s="48" t="s">
        <v>26</v>
      </c>
      <c r="H227" s="47">
        <v>10000</v>
      </c>
      <c r="I227" s="48"/>
      <c r="J227" s="49"/>
      <c r="K227" s="50" t="s">
        <v>27</v>
      </c>
      <c r="L227" s="51" t="s">
        <v>28</v>
      </c>
      <c r="M227" s="52" t="s">
        <v>80</v>
      </c>
      <c r="N227" s="53">
        <v>30</v>
      </c>
      <c r="O227" s="54"/>
      <c r="P227" s="54"/>
      <c r="Q227" s="54"/>
      <c r="R227" s="54"/>
      <c r="S227" s="54"/>
      <c r="T227" s="56">
        <v>0</v>
      </c>
      <c r="U227" s="57">
        <v>0</v>
      </c>
      <c r="V227" s="57" t="s">
        <v>43</v>
      </c>
      <c r="W227" s="57">
        <v>0</v>
      </c>
      <c r="X227" s="57">
        <v>0</v>
      </c>
      <c r="Y227" s="58"/>
    </row>
    <row r="228" spans="1:25" s="59" customFormat="1">
      <c r="A228" s="40">
        <v>90320000</v>
      </c>
      <c r="B228" s="41">
        <v>6</v>
      </c>
      <c r="C228" s="42" t="s">
        <v>111</v>
      </c>
      <c r="D228" s="60" t="s">
        <v>25</v>
      </c>
      <c r="E228" s="44">
        <v>593</v>
      </c>
      <c r="F228" s="61">
        <v>39995</v>
      </c>
      <c r="G228" s="48" t="s">
        <v>26</v>
      </c>
      <c r="H228" s="62">
        <v>1500</v>
      </c>
      <c r="I228" s="48"/>
      <c r="J228" s="63"/>
      <c r="K228" s="50" t="s">
        <v>27</v>
      </c>
      <c r="L228" s="51" t="s">
        <v>28</v>
      </c>
      <c r="M228" s="52" t="s">
        <v>29</v>
      </c>
      <c r="N228" s="53">
        <v>10</v>
      </c>
      <c r="O228" s="64"/>
      <c r="P228" s="64"/>
      <c r="Q228" s="64"/>
      <c r="R228" s="64"/>
      <c r="S228" s="64"/>
      <c r="T228" s="56">
        <v>0</v>
      </c>
      <c r="U228" s="57">
        <v>0</v>
      </c>
      <c r="V228" s="57" t="s">
        <v>43</v>
      </c>
      <c r="W228" s="57">
        <v>0</v>
      </c>
      <c r="X228" s="57">
        <v>0</v>
      </c>
      <c r="Y228" s="58"/>
    </row>
    <row r="229" spans="1:25" s="59" customFormat="1">
      <c r="A229" s="40">
        <v>90320000</v>
      </c>
      <c r="B229" s="41">
        <v>6</v>
      </c>
      <c r="C229" s="42" t="s">
        <v>111</v>
      </c>
      <c r="D229" s="60" t="s">
        <v>25</v>
      </c>
      <c r="E229" s="44">
        <v>594</v>
      </c>
      <c r="F229" s="61">
        <v>39995</v>
      </c>
      <c r="G229" s="48" t="s">
        <v>26</v>
      </c>
      <c r="H229" s="62">
        <v>1500</v>
      </c>
      <c r="I229" s="48"/>
      <c r="J229" s="63"/>
      <c r="K229" s="50" t="s">
        <v>27</v>
      </c>
      <c r="L229" s="51" t="s">
        <v>28</v>
      </c>
      <c r="M229" s="52" t="s">
        <v>29</v>
      </c>
      <c r="N229" s="53">
        <v>30</v>
      </c>
      <c r="O229" s="64"/>
      <c r="P229" s="64"/>
      <c r="Q229" s="64"/>
      <c r="R229" s="64"/>
      <c r="S229" s="64"/>
      <c r="T229" s="56">
        <v>0</v>
      </c>
      <c r="U229" s="57">
        <v>0</v>
      </c>
      <c r="V229" s="57">
        <v>0</v>
      </c>
      <c r="W229" s="57">
        <v>0</v>
      </c>
      <c r="X229" s="57">
        <v>0</v>
      </c>
      <c r="Y229" s="58"/>
    </row>
    <row r="230" spans="1:25" s="59" customFormat="1">
      <c r="A230" s="40">
        <v>90320000</v>
      </c>
      <c r="B230" s="41">
        <v>6</v>
      </c>
      <c r="C230" s="42" t="s">
        <v>111</v>
      </c>
      <c r="D230" s="60" t="s">
        <v>30</v>
      </c>
      <c r="E230" s="44">
        <v>594</v>
      </c>
      <c r="F230" s="61">
        <v>39996</v>
      </c>
      <c r="G230" s="48" t="s">
        <v>26</v>
      </c>
      <c r="H230" s="62">
        <v>1500</v>
      </c>
      <c r="I230" s="48" t="s">
        <v>51</v>
      </c>
      <c r="J230" s="63">
        <v>4.5999999999999996</v>
      </c>
      <c r="K230" s="50" t="s">
        <v>27</v>
      </c>
      <c r="L230" s="51" t="s">
        <v>29</v>
      </c>
      <c r="M230" s="52" t="s">
        <v>29</v>
      </c>
      <c r="N230" s="53">
        <v>23</v>
      </c>
      <c r="O230" s="64">
        <v>1500000</v>
      </c>
      <c r="P230" s="64">
        <v>1500000</v>
      </c>
      <c r="Q230" s="64">
        <v>34211310</v>
      </c>
      <c r="R230" s="64">
        <v>128481</v>
      </c>
      <c r="S230" s="64">
        <v>34339791</v>
      </c>
      <c r="T230" s="56" t="s">
        <v>32</v>
      </c>
      <c r="U230" s="57">
        <v>0</v>
      </c>
      <c r="V230" s="57">
        <v>0</v>
      </c>
      <c r="W230" s="57">
        <v>0</v>
      </c>
      <c r="X230" s="57" t="s">
        <v>37</v>
      </c>
      <c r="Y230" s="58"/>
    </row>
    <row r="231" spans="1:25" s="59" customFormat="1">
      <c r="A231" s="40">
        <v>90042000</v>
      </c>
      <c r="B231" s="65">
        <v>5</v>
      </c>
      <c r="C231" s="42" t="s">
        <v>112</v>
      </c>
      <c r="D231" s="60" t="s">
        <v>25</v>
      </c>
      <c r="E231" s="44">
        <v>469</v>
      </c>
      <c r="F231" s="61">
        <v>38929</v>
      </c>
      <c r="G231" s="48" t="s">
        <v>26</v>
      </c>
      <c r="H231" s="62">
        <v>5000</v>
      </c>
      <c r="I231" s="48"/>
      <c r="J231" s="63"/>
      <c r="K231" s="50" t="s">
        <v>27</v>
      </c>
      <c r="L231" s="51" t="s">
        <v>28</v>
      </c>
      <c r="M231" s="52" t="s">
        <v>29</v>
      </c>
      <c r="N231" s="53">
        <v>25</v>
      </c>
      <c r="O231" s="64"/>
      <c r="P231" s="64"/>
      <c r="Q231" s="64"/>
      <c r="R231" s="64"/>
      <c r="S231" s="64"/>
      <c r="T231" s="56">
        <v>0</v>
      </c>
      <c r="U231" s="57">
        <v>0</v>
      </c>
      <c r="V231" s="57">
        <v>0</v>
      </c>
      <c r="W231" s="57">
        <v>0</v>
      </c>
      <c r="X231" s="57">
        <v>0</v>
      </c>
      <c r="Y231" s="58"/>
    </row>
    <row r="232" spans="1:25" s="59" customFormat="1">
      <c r="A232" s="40">
        <v>90042000</v>
      </c>
      <c r="B232" s="65">
        <v>5</v>
      </c>
      <c r="C232" s="42" t="s">
        <v>112</v>
      </c>
      <c r="D232" s="60" t="s">
        <v>30</v>
      </c>
      <c r="E232" s="44">
        <v>469</v>
      </c>
      <c r="F232" s="61">
        <v>38951</v>
      </c>
      <c r="G232" s="48" t="s">
        <v>26</v>
      </c>
      <c r="H232" s="62">
        <v>3500</v>
      </c>
      <c r="I232" s="48" t="s">
        <v>51</v>
      </c>
      <c r="J232" s="63">
        <v>4.0999999999999996</v>
      </c>
      <c r="K232" s="50" t="s">
        <v>27</v>
      </c>
      <c r="L232" s="51" t="s">
        <v>28</v>
      </c>
      <c r="M232" s="52" t="s">
        <v>29</v>
      </c>
      <c r="N232" s="53">
        <v>23</v>
      </c>
      <c r="O232" s="64">
        <v>3500000</v>
      </c>
      <c r="P232" s="64">
        <v>3500000</v>
      </c>
      <c r="Q232" s="64">
        <v>79826390</v>
      </c>
      <c r="R232" s="64">
        <v>1369389</v>
      </c>
      <c r="S232" s="64">
        <v>81195779</v>
      </c>
      <c r="T232" s="56" t="s">
        <v>32</v>
      </c>
      <c r="U232" s="57">
        <v>0</v>
      </c>
      <c r="V232" s="57">
        <v>0</v>
      </c>
      <c r="W232" s="57">
        <v>0</v>
      </c>
      <c r="X232" s="57" t="s">
        <v>37</v>
      </c>
      <c r="Y232" s="58"/>
    </row>
    <row r="233" spans="1:25" s="59" customFormat="1">
      <c r="A233" s="40">
        <v>90042000</v>
      </c>
      <c r="B233" s="65">
        <v>5</v>
      </c>
      <c r="C233" s="42" t="s">
        <v>112</v>
      </c>
      <c r="D233" s="60" t="s">
        <v>39</v>
      </c>
      <c r="E233" s="44">
        <v>469</v>
      </c>
      <c r="F233" s="61">
        <v>39030</v>
      </c>
      <c r="G233" s="48" t="s">
        <v>26</v>
      </c>
      <c r="H233" s="62">
        <v>1500</v>
      </c>
      <c r="I233" s="48" t="s">
        <v>48</v>
      </c>
      <c r="J233" s="63">
        <v>3.7</v>
      </c>
      <c r="K233" s="50" t="s">
        <v>27</v>
      </c>
      <c r="L233" s="51" t="s">
        <v>28</v>
      </c>
      <c r="M233" s="52" t="s">
        <v>29</v>
      </c>
      <c r="N233" s="53">
        <v>21</v>
      </c>
      <c r="O233" s="64">
        <v>1500000</v>
      </c>
      <c r="P233" s="64">
        <v>1500000</v>
      </c>
      <c r="Q233" s="64">
        <v>34211310</v>
      </c>
      <c r="R233" s="64">
        <v>270270</v>
      </c>
      <c r="S233" s="64">
        <v>34481580</v>
      </c>
      <c r="T233" s="56" t="s">
        <v>32</v>
      </c>
      <c r="U233" s="57">
        <v>0</v>
      </c>
      <c r="V233" s="57">
        <v>0</v>
      </c>
      <c r="W233" s="57">
        <v>0</v>
      </c>
      <c r="X233" s="57" t="s">
        <v>37</v>
      </c>
      <c r="Y233" s="58"/>
    </row>
    <row r="234" spans="1:25" s="59" customFormat="1">
      <c r="A234" s="40">
        <v>90042000</v>
      </c>
      <c r="B234" s="65">
        <v>5</v>
      </c>
      <c r="C234" s="42" t="s">
        <v>112</v>
      </c>
      <c r="D234" s="60" t="s">
        <v>25</v>
      </c>
      <c r="E234" s="44">
        <v>470</v>
      </c>
      <c r="F234" s="61">
        <v>38929</v>
      </c>
      <c r="G234" s="48" t="s">
        <v>26</v>
      </c>
      <c r="H234" s="62">
        <v>4000</v>
      </c>
      <c r="I234" s="48"/>
      <c r="J234" s="63"/>
      <c r="K234" s="50" t="s">
        <v>27</v>
      </c>
      <c r="L234" s="51" t="s">
        <v>28</v>
      </c>
      <c r="M234" s="52" t="s">
        <v>29</v>
      </c>
      <c r="N234" s="53">
        <v>10</v>
      </c>
      <c r="O234" s="64"/>
      <c r="P234" s="64"/>
      <c r="Q234" s="64"/>
      <c r="R234" s="64"/>
      <c r="S234" s="64"/>
      <c r="T234" s="56">
        <v>0</v>
      </c>
      <c r="U234" s="57">
        <v>0</v>
      </c>
      <c r="V234" s="57">
        <v>0</v>
      </c>
      <c r="W234" s="57">
        <v>0</v>
      </c>
      <c r="X234" s="57">
        <v>0</v>
      </c>
      <c r="Y234" s="58"/>
    </row>
    <row r="235" spans="1:25" s="59" customFormat="1">
      <c r="A235" s="40">
        <v>90042000</v>
      </c>
      <c r="B235" s="65">
        <v>5</v>
      </c>
      <c r="C235" s="42" t="s">
        <v>112</v>
      </c>
      <c r="D235" s="60" t="s">
        <v>30</v>
      </c>
      <c r="E235" s="44">
        <v>470</v>
      </c>
      <c r="F235" s="61">
        <v>39030</v>
      </c>
      <c r="G235" s="48" t="s">
        <v>26</v>
      </c>
      <c r="H235" s="62">
        <v>2600</v>
      </c>
      <c r="I235" s="48" t="s">
        <v>47</v>
      </c>
      <c r="J235" s="63">
        <v>3.4</v>
      </c>
      <c r="K235" s="50" t="s">
        <v>27</v>
      </c>
      <c r="L235" s="51" t="s">
        <v>28</v>
      </c>
      <c r="M235" s="52" t="s">
        <v>29</v>
      </c>
      <c r="N235" s="53">
        <v>5</v>
      </c>
      <c r="O235" s="64">
        <v>1100000</v>
      </c>
      <c r="P235" s="64"/>
      <c r="Q235" s="64">
        <v>0</v>
      </c>
      <c r="R235" s="64"/>
      <c r="S235" s="64"/>
      <c r="T235" s="56" t="s">
        <v>32</v>
      </c>
      <c r="U235" s="57">
        <v>0</v>
      </c>
      <c r="V235" s="57">
        <v>0</v>
      </c>
      <c r="W235" s="57" t="s">
        <v>56</v>
      </c>
      <c r="X235" s="57" t="s">
        <v>37</v>
      </c>
      <c r="Y235" s="58"/>
    </row>
    <row r="236" spans="1:25" s="59" customFormat="1">
      <c r="A236" s="40">
        <v>90042000</v>
      </c>
      <c r="B236" s="65">
        <v>5</v>
      </c>
      <c r="C236" s="42" t="s">
        <v>112</v>
      </c>
      <c r="D236" s="60" t="s">
        <v>39</v>
      </c>
      <c r="E236" s="44">
        <v>470</v>
      </c>
      <c r="F236" s="61">
        <v>39378</v>
      </c>
      <c r="G236" s="48" t="s">
        <v>26</v>
      </c>
      <c r="H236" s="62">
        <v>2900</v>
      </c>
      <c r="I236" s="48" t="s">
        <v>49</v>
      </c>
      <c r="J236" s="63">
        <v>3.5</v>
      </c>
      <c r="K236" s="50" t="s">
        <v>27</v>
      </c>
      <c r="L236" s="51" t="s">
        <v>28</v>
      </c>
      <c r="M236" s="52" t="s">
        <v>29</v>
      </c>
      <c r="N236" s="53">
        <v>8</v>
      </c>
      <c r="O236" s="64">
        <v>2900000</v>
      </c>
      <c r="P236" s="64">
        <v>1449999</v>
      </c>
      <c r="Q236" s="64">
        <v>33070910</v>
      </c>
      <c r="R236" s="64">
        <v>327845</v>
      </c>
      <c r="S236" s="64">
        <v>33398755</v>
      </c>
      <c r="T236" s="56" t="s">
        <v>32</v>
      </c>
      <c r="U236" s="57">
        <v>0</v>
      </c>
      <c r="V236" s="57">
        <v>0</v>
      </c>
      <c r="W236" s="57">
        <v>0</v>
      </c>
      <c r="X236" s="57" t="s">
        <v>37</v>
      </c>
      <c r="Y236" s="58"/>
    </row>
    <row r="237" spans="1:25" s="59" customFormat="1">
      <c r="A237" s="40">
        <v>90042000</v>
      </c>
      <c r="B237" s="65">
        <v>5</v>
      </c>
      <c r="C237" s="42" t="s">
        <v>112</v>
      </c>
      <c r="D237" s="60" t="s">
        <v>25</v>
      </c>
      <c r="E237" s="44">
        <v>541</v>
      </c>
      <c r="F237" s="61">
        <v>39644</v>
      </c>
      <c r="G237" s="48" t="s">
        <v>26</v>
      </c>
      <c r="H237" s="62">
        <v>4000</v>
      </c>
      <c r="I237" s="48"/>
      <c r="J237" s="63"/>
      <c r="K237" s="50" t="s">
        <v>28</v>
      </c>
      <c r="L237" s="51" t="s">
        <v>27</v>
      </c>
      <c r="M237" s="52" t="s">
        <v>29</v>
      </c>
      <c r="N237" s="53">
        <v>10</v>
      </c>
      <c r="O237" s="64"/>
      <c r="P237" s="64"/>
      <c r="Q237" s="64"/>
      <c r="R237" s="64"/>
      <c r="S237" s="64"/>
      <c r="T237" s="56">
        <v>0</v>
      </c>
      <c r="U237" s="57">
        <v>0</v>
      </c>
      <c r="V237" s="57">
        <v>0</v>
      </c>
      <c r="W237" s="57">
        <v>0</v>
      </c>
      <c r="X237" s="57">
        <v>0</v>
      </c>
      <c r="Y237" s="58"/>
    </row>
    <row r="238" spans="1:25" s="59" customFormat="1">
      <c r="A238" s="40">
        <v>90042000</v>
      </c>
      <c r="B238" s="65">
        <v>5</v>
      </c>
      <c r="C238" s="42" t="s">
        <v>112</v>
      </c>
      <c r="D238" s="60" t="s">
        <v>30</v>
      </c>
      <c r="E238" s="44">
        <v>541</v>
      </c>
      <c r="F238" s="61">
        <v>39661</v>
      </c>
      <c r="G238" s="48" t="s">
        <v>26</v>
      </c>
      <c r="H238" s="62">
        <v>4000</v>
      </c>
      <c r="I238" s="48" t="s">
        <v>50</v>
      </c>
      <c r="J238" s="63">
        <v>3.75</v>
      </c>
      <c r="K238" s="50" t="s">
        <v>27</v>
      </c>
      <c r="L238" s="51" t="s">
        <v>29</v>
      </c>
      <c r="M238" s="52" t="s">
        <v>29</v>
      </c>
      <c r="N238" s="53">
        <v>5</v>
      </c>
      <c r="O238" s="64">
        <v>2000000</v>
      </c>
      <c r="P238" s="64">
        <v>2000000</v>
      </c>
      <c r="Q238" s="64">
        <v>45615080</v>
      </c>
      <c r="R238" s="64">
        <v>801336</v>
      </c>
      <c r="S238" s="64">
        <v>46416416</v>
      </c>
      <c r="T238" s="56" t="s">
        <v>32</v>
      </c>
      <c r="U238" s="57">
        <v>0</v>
      </c>
      <c r="V238" s="57">
        <v>0</v>
      </c>
      <c r="W238" s="57">
        <v>0</v>
      </c>
      <c r="X238" s="57" t="s">
        <v>37</v>
      </c>
      <c r="Y238" s="58"/>
    </row>
    <row r="239" spans="1:25" s="59" customFormat="1">
      <c r="A239" s="40">
        <v>90042000</v>
      </c>
      <c r="B239" s="41">
        <v>5</v>
      </c>
      <c r="C239" s="42" t="s">
        <v>112</v>
      </c>
      <c r="D239" s="60" t="s">
        <v>39</v>
      </c>
      <c r="E239" s="44">
        <v>541</v>
      </c>
      <c r="F239" s="61">
        <v>40506</v>
      </c>
      <c r="G239" s="48" t="s">
        <v>26</v>
      </c>
      <c r="H239" s="62">
        <v>2000</v>
      </c>
      <c r="I239" s="48" t="s">
        <v>23</v>
      </c>
      <c r="J239" s="63">
        <v>4</v>
      </c>
      <c r="K239" s="50" t="s">
        <v>27</v>
      </c>
      <c r="L239" s="51" t="s">
        <v>28</v>
      </c>
      <c r="M239" s="52" t="s">
        <v>29</v>
      </c>
      <c r="N239" s="53">
        <v>21</v>
      </c>
      <c r="O239" s="64">
        <v>2000000</v>
      </c>
      <c r="P239" s="64">
        <v>2000000</v>
      </c>
      <c r="Q239" s="64">
        <v>45615080</v>
      </c>
      <c r="R239" s="64">
        <v>302776</v>
      </c>
      <c r="S239" s="64">
        <v>45917856</v>
      </c>
      <c r="T239" s="56" t="s">
        <v>32</v>
      </c>
      <c r="U239" s="57">
        <v>0</v>
      </c>
      <c r="V239" s="57">
        <v>0</v>
      </c>
      <c r="W239" s="57">
        <v>0</v>
      </c>
      <c r="X239" s="57">
        <v>0</v>
      </c>
      <c r="Y239" s="58"/>
    </row>
    <row r="240" spans="1:25" s="59" customFormat="1">
      <c r="A240" s="40">
        <v>90042000</v>
      </c>
      <c r="B240" s="41">
        <v>5</v>
      </c>
      <c r="C240" s="42" t="s">
        <v>112</v>
      </c>
      <c r="D240" s="60" t="s">
        <v>25</v>
      </c>
      <c r="E240" s="44">
        <v>542</v>
      </c>
      <c r="F240" s="61">
        <v>39644</v>
      </c>
      <c r="G240" s="48" t="s">
        <v>26</v>
      </c>
      <c r="H240" s="62">
        <v>6000</v>
      </c>
      <c r="I240" s="48"/>
      <c r="J240" s="63"/>
      <c r="K240" s="50" t="s">
        <v>28</v>
      </c>
      <c r="L240" s="51" t="s">
        <v>27</v>
      </c>
      <c r="M240" s="52" t="s">
        <v>29</v>
      </c>
      <c r="N240" s="53">
        <v>30</v>
      </c>
      <c r="O240" s="64"/>
      <c r="P240" s="64"/>
      <c r="Q240" s="64"/>
      <c r="R240" s="64"/>
      <c r="S240" s="64"/>
      <c r="T240" s="56">
        <v>0</v>
      </c>
      <c r="U240" s="57">
        <v>0</v>
      </c>
      <c r="V240" s="57">
        <v>0</v>
      </c>
      <c r="W240" s="57">
        <v>0</v>
      </c>
      <c r="X240" s="57">
        <v>0</v>
      </c>
      <c r="Y240" s="58"/>
    </row>
    <row r="241" spans="1:25" s="59" customFormat="1">
      <c r="A241" s="40">
        <v>90042000</v>
      </c>
      <c r="B241" s="41">
        <v>5</v>
      </c>
      <c r="C241" s="42" t="s">
        <v>112</v>
      </c>
      <c r="D241" s="60" t="s">
        <v>30</v>
      </c>
      <c r="E241" s="44">
        <v>542</v>
      </c>
      <c r="F241" s="61">
        <v>39661</v>
      </c>
      <c r="G241" s="48" t="s">
        <v>26</v>
      </c>
      <c r="H241" s="62">
        <v>6000</v>
      </c>
      <c r="I241" s="48" t="s">
        <v>52</v>
      </c>
      <c r="J241" s="63">
        <v>4.6500000000000004</v>
      </c>
      <c r="K241" s="50" t="s">
        <v>27</v>
      </c>
      <c r="L241" s="51" t="s">
        <v>29</v>
      </c>
      <c r="M241" s="52" t="s">
        <v>29</v>
      </c>
      <c r="N241" s="53">
        <v>21</v>
      </c>
      <c r="O241" s="64">
        <v>5500000</v>
      </c>
      <c r="P241" s="64">
        <v>5500000</v>
      </c>
      <c r="Q241" s="64">
        <v>125441470</v>
      </c>
      <c r="R241" s="64">
        <v>2726691</v>
      </c>
      <c r="S241" s="64">
        <v>128168161</v>
      </c>
      <c r="T241" s="56" t="s">
        <v>32</v>
      </c>
      <c r="U241" s="57">
        <v>0</v>
      </c>
      <c r="V241" s="57">
        <v>0</v>
      </c>
      <c r="W241" s="57">
        <v>0</v>
      </c>
      <c r="X241" s="57" t="s">
        <v>37</v>
      </c>
      <c r="Y241" s="58"/>
    </row>
    <row r="242" spans="1:25" s="59" customFormat="1">
      <c r="A242" s="40">
        <v>90042000</v>
      </c>
      <c r="B242" s="41">
        <v>5</v>
      </c>
      <c r="C242" s="42" t="s">
        <v>112</v>
      </c>
      <c r="D242" s="60" t="s">
        <v>39</v>
      </c>
      <c r="E242" s="44">
        <v>542</v>
      </c>
      <c r="F242" s="61">
        <v>39822</v>
      </c>
      <c r="G242" s="48" t="s">
        <v>26</v>
      </c>
      <c r="H242" s="62">
        <v>500</v>
      </c>
      <c r="I242" s="48" t="s">
        <v>66</v>
      </c>
      <c r="J242" s="63">
        <v>4.75</v>
      </c>
      <c r="K242" s="50" t="s">
        <v>27</v>
      </c>
      <c r="L242" s="51" t="s">
        <v>29</v>
      </c>
      <c r="M242" s="52" t="s">
        <v>29</v>
      </c>
      <c r="N242" s="53">
        <v>20</v>
      </c>
      <c r="O242" s="64">
        <v>500000</v>
      </c>
      <c r="P242" s="64">
        <v>500000</v>
      </c>
      <c r="Q242" s="64">
        <v>11403770</v>
      </c>
      <c r="R242" s="64">
        <v>29579</v>
      </c>
      <c r="S242" s="64">
        <v>11433349</v>
      </c>
      <c r="T242" s="56" t="s">
        <v>32</v>
      </c>
      <c r="U242" s="57">
        <v>0</v>
      </c>
      <c r="V242" s="57">
        <v>0</v>
      </c>
      <c r="W242" s="57">
        <v>0</v>
      </c>
      <c r="X242" s="57" t="s">
        <v>37</v>
      </c>
      <c r="Y242" s="58"/>
    </row>
    <row r="243" spans="1:25" s="59" customFormat="1">
      <c r="A243" s="40">
        <v>91143000</v>
      </c>
      <c r="B243" s="65">
        <v>2</v>
      </c>
      <c r="C243" s="42" t="s">
        <v>113</v>
      </c>
      <c r="D243" s="60" t="s">
        <v>25</v>
      </c>
      <c r="E243" s="44">
        <v>377</v>
      </c>
      <c r="F243" s="61">
        <v>38194</v>
      </c>
      <c r="G243" s="48" t="s">
        <v>26</v>
      </c>
      <c r="H243" s="62">
        <v>3000</v>
      </c>
      <c r="I243" s="48"/>
      <c r="J243" s="63"/>
      <c r="K243" s="50" t="s">
        <v>29</v>
      </c>
      <c r="L243" s="51" t="s">
        <v>29</v>
      </c>
      <c r="M243" s="52" t="s">
        <v>29</v>
      </c>
      <c r="N243" s="53">
        <v>21</v>
      </c>
      <c r="O243" s="64"/>
      <c r="P243" s="64"/>
      <c r="Q243" s="64"/>
      <c r="R243" s="64"/>
      <c r="S243" s="64"/>
      <c r="T243" s="56">
        <v>0</v>
      </c>
      <c r="U243" s="57">
        <v>0</v>
      </c>
      <c r="V243" s="57">
        <v>0</v>
      </c>
      <c r="W243" s="57">
        <v>0</v>
      </c>
      <c r="X243" s="57">
        <v>0</v>
      </c>
      <c r="Y243" s="58"/>
    </row>
    <row r="244" spans="1:25" s="59" customFormat="1">
      <c r="A244" s="40">
        <v>91143000</v>
      </c>
      <c r="B244" s="65">
        <v>2</v>
      </c>
      <c r="C244" s="42" t="s">
        <v>113</v>
      </c>
      <c r="D244" s="60" t="s">
        <v>30</v>
      </c>
      <c r="E244" s="44">
        <v>377</v>
      </c>
      <c r="F244" s="61">
        <v>38226</v>
      </c>
      <c r="G244" s="48" t="s">
        <v>26</v>
      </c>
      <c r="H244" s="62">
        <v>3000</v>
      </c>
      <c r="I244" s="48" t="s">
        <v>51</v>
      </c>
      <c r="J244" s="63">
        <v>4.4000000000000004</v>
      </c>
      <c r="K244" s="50" t="s">
        <v>27</v>
      </c>
      <c r="L244" s="51" t="s">
        <v>28</v>
      </c>
      <c r="M244" s="52" t="s">
        <v>29</v>
      </c>
      <c r="N244" s="53">
        <v>21</v>
      </c>
      <c r="O244" s="64">
        <v>3000000</v>
      </c>
      <c r="P244" s="64">
        <v>2205882</v>
      </c>
      <c r="Q244" s="64">
        <v>50310742</v>
      </c>
      <c r="R244" s="64">
        <v>369741</v>
      </c>
      <c r="S244" s="64">
        <v>50680483</v>
      </c>
      <c r="T244" s="56" t="s">
        <v>32</v>
      </c>
      <c r="U244" s="57">
        <v>0</v>
      </c>
      <c r="V244" s="57">
        <v>0</v>
      </c>
      <c r="W244" s="57">
        <v>0</v>
      </c>
      <c r="X244" s="57" t="s">
        <v>37</v>
      </c>
      <c r="Y244" s="58"/>
    </row>
    <row r="245" spans="1:25" s="59" customFormat="1">
      <c r="A245" s="40">
        <v>91143000</v>
      </c>
      <c r="B245" s="65">
        <v>2</v>
      </c>
      <c r="C245" s="42" t="s">
        <v>113</v>
      </c>
      <c r="D245" s="60" t="s">
        <v>25</v>
      </c>
      <c r="E245" s="44">
        <v>378</v>
      </c>
      <c r="F245" s="61">
        <v>38194</v>
      </c>
      <c r="G245" s="48" t="s">
        <v>26</v>
      </c>
      <c r="H245" s="62">
        <v>2000</v>
      </c>
      <c r="I245" s="48"/>
      <c r="J245" s="63"/>
      <c r="K245" s="50" t="s">
        <v>29</v>
      </c>
      <c r="L245" s="51" t="s">
        <v>29</v>
      </c>
      <c r="M245" s="52" t="s">
        <v>29</v>
      </c>
      <c r="N245" s="53">
        <v>10</v>
      </c>
      <c r="O245" s="64"/>
      <c r="P245" s="64"/>
      <c r="Q245" s="64"/>
      <c r="R245" s="64"/>
      <c r="S245" s="64"/>
      <c r="T245" s="56">
        <v>0</v>
      </c>
      <c r="U245" s="57">
        <v>0</v>
      </c>
      <c r="V245" s="57">
        <v>0</v>
      </c>
      <c r="W245" s="57">
        <v>0</v>
      </c>
      <c r="X245" s="57">
        <v>0</v>
      </c>
      <c r="Y245" s="58"/>
    </row>
    <row r="246" spans="1:25" s="59" customFormat="1">
      <c r="A246" s="40">
        <v>91143000</v>
      </c>
      <c r="B246" s="65">
        <v>2</v>
      </c>
      <c r="C246" s="42" t="s">
        <v>113</v>
      </c>
      <c r="D246" s="60" t="s">
        <v>30</v>
      </c>
      <c r="E246" s="44">
        <v>378</v>
      </c>
      <c r="F246" s="61">
        <v>38226</v>
      </c>
      <c r="G246" s="48" t="s">
        <v>26</v>
      </c>
      <c r="H246" s="62">
        <v>2000</v>
      </c>
      <c r="I246" s="48" t="s">
        <v>46</v>
      </c>
      <c r="J246" s="63">
        <v>3</v>
      </c>
      <c r="K246" s="50" t="s">
        <v>27</v>
      </c>
      <c r="L246" s="51" t="s">
        <v>28</v>
      </c>
      <c r="M246" s="52" t="s">
        <v>29</v>
      </c>
      <c r="N246" s="53">
        <v>7</v>
      </c>
      <c r="O246" s="64"/>
      <c r="P246" s="64"/>
      <c r="Q246" s="64">
        <v>0</v>
      </c>
      <c r="R246" s="64"/>
      <c r="S246" s="64"/>
      <c r="T246" s="56" t="s">
        <v>32</v>
      </c>
      <c r="U246" s="57">
        <v>0</v>
      </c>
      <c r="V246" s="57" t="s">
        <v>43</v>
      </c>
      <c r="W246" s="57">
        <v>0</v>
      </c>
      <c r="X246" s="57" t="s">
        <v>37</v>
      </c>
      <c r="Y246" s="58"/>
    </row>
    <row r="247" spans="1:25" s="59" customFormat="1">
      <c r="A247" s="40">
        <v>90299000</v>
      </c>
      <c r="B247" s="65">
        <v>3</v>
      </c>
      <c r="C247" s="42" t="s">
        <v>114</v>
      </c>
      <c r="D247" s="60" t="s">
        <v>54</v>
      </c>
      <c r="E247" s="66">
        <v>198</v>
      </c>
      <c r="F247" s="61">
        <v>35577</v>
      </c>
      <c r="G247" s="48" t="s">
        <v>26</v>
      </c>
      <c r="H247" s="62">
        <v>500</v>
      </c>
      <c r="I247" s="48" t="s">
        <v>47</v>
      </c>
      <c r="J247" s="63">
        <v>5.8</v>
      </c>
      <c r="K247" s="76" t="s">
        <v>115</v>
      </c>
      <c r="L247" s="51" t="s">
        <v>29</v>
      </c>
      <c r="M247" s="52" t="s">
        <v>29</v>
      </c>
      <c r="N247" s="69">
        <v>12</v>
      </c>
      <c r="O247" s="64">
        <v>500000</v>
      </c>
      <c r="P247" s="64"/>
      <c r="Q247" s="64">
        <v>0</v>
      </c>
      <c r="R247" s="64"/>
      <c r="S247" s="64"/>
      <c r="T247" s="56" t="s">
        <v>32</v>
      </c>
      <c r="U247" s="57">
        <v>0</v>
      </c>
      <c r="V247" s="57">
        <v>0</v>
      </c>
      <c r="W247" s="57" t="s">
        <v>56</v>
      </c>
      <c r="X247" s="57" t="s">
        <v>37</v>
      </c>
      <c r="Y247" s="58"/>
    </row>
    <row r="248" spans="1:25" s="59" customFormat="1">
      <c r="A248" s="40">
        <v>90299000</v>
      </c>
      <c r="B248" s="65">
        <v>3</v>
      </c>
      <c r="C248" s="42" t="s">
        <v>114</v>
      </c>
      <c r="D248" s="60" t="s">
        <v>54</v>
      </c>
      <c r="E248" s="66">
        <v>198</v>
      </c>
      <c r="F248" s="61">
        <v>35577</v>
      </c>
      <c r="G248" s="48" t="s">
        <v>26</v>
      </c>
      <c r="H248" s="62">
        <v>500</v>
      </c>
      <c r="I248" s="48" t="s">
        <v>48</v>
      </c>
      <c r="J248" s="63">
        <v>4.05</v>
      </c>
      <c r="K248" s="76" t="s">
        <v>115</v>
      </c>
      <c r="L248" s="51" t="s">
        <v>29</v>
      </c>
      <c r="M248" s="52" t="s">
        <v>29</v>
      </c>
      <c r="N248" s="69">
        <v>21</v>
      </c>
      <c r="O248" s="64">
        <v>500000</v>
      </c>
      <c r="P248" s="64">
        <v>187000</v>
      </c>
      <c r="Q248" s="64">
        <v>4265010</v>
      </c>
      <c r="R248" s="64">
        <v>85509</v>
      </c>
      <c r="S248" s="64">
        <v>4350519</v>
      </c>
      <c r="T248" s="56" t="s">
        <v>32</v>
      </c>
      <c r="U248" s="57">
        <v>0</v>
      </c>
      <c r="V248" s="57">
        <v>0</v>
      </c>
      <c r="W248" s="57">
        <v>0</v>
      </c>
      <c r="X248" s="57" t="s">
        <v>37</v>
      </c>
      <c r="Y248" s="58" t="s">
        <v>116</v>
      </c>
    </row>
    <row r="249" spans="1:25" s="59" customFormat="1">
      <c r="A249" s="40">
        <v>90299000</v>
      </c>
      <c r="B249" s="65">
        <v>3</v>
      </c>
      <c r="C249" s="42" t="s">
        <v>114</v>
      </c>
      <c r="D249" s="60" t="s">
        <v>54</v>
      </c>
      <c r="E249" s="66">
        <v>251</v>
      </c>
      <c r="F249" s="61">
        <v>37000</v>
      </c>
      <c r="G249" s="48" t="s">
        <v>26</v>
      </c>
      <c r="H249" s="62">
        <v>100</v>
      </c>
      <c r="I249" s="48" t="s">
        <v>117</v>
      </c>
      <c r="J249" s="63">
        <v>6</v>
      </c>
      <c r="K249" s="50" t="s">
        <v>80</v>
      </c>
      <c r="L249" s="51" t="s">
        <v>29</v>
      </c>
      <c r="M249" s="52" t="s">
        <v>29</v>
      </c>
      <c r="N249" s="53">
        <v>5</v>
      </c>
      <c r="O249" s="64">
        <v>100000</v>
      </c>
      <c r="P249" s="64"/>
      <c r="Q249" s="64">
        <v>0</v>
      </c>
      <c r="R249" s="64"/>
      <c r="S249" s="64"/>
      <c r="T249" s="56" t="s">
        <v>32</v>
      </c>
      <c r="U249" s="57">
        <v>0</v>
      </c>
      <c r="V249" s="57">
        <v>0</v>
      </c>
      <c r="W249" s="57" t="s">
        <v>56</v>
      </c>
      <c r="X249" s="57" t="s">
        <v>37</v>
      </c>
      <c r="Y249" s="58"/>
    </row>
    <row r="250" spans="1:25" s="59" customFormat="1">
      <c r="A250" s="40">
        <v>90299000</v>
      </c>
      <c r="B250" s="65">
        <v>3</v>
      </c>
      <c r="C250" s="42" t="s">
        <v>114</v>
      </c>
      <c r="D250" s="60" t="s">
        <v>54</v>
      </c>
      <c r="E250" s="66">
        <v>251</v>
      </c>
      <c r="F250" s="61">
        <v>37000</v>
      </c>
      <c r="G250" s="48" t="s">
        <v>26</v>
      </c>
      <c r="H250" s="62">
        <v>300</v>
      </c>
      <c r="I250" s="48" t="s">
        <v>118</v>
      </c>
      <c r="J250" s="63">
        <v>6</v>
      </c>
      <c r="K250" s="50" t="s">
        <v>80</v>
      </c>
      <c r="L250" s="51" t="s">
        <v>29</v>
      </c>
      <c r="M250" s="52" t="s">
        <v>29</v>
      </c>
      <c r="N250" s="53">
        <v>5</v>
      </c>
      <c r="O250" s="64">
        <v>300000</v>
      </c>
      <c r="P250" s="64"/>
      <c r="Q250" s="64">
        <v>0</v>
      </c>
      <c r="R250" s="64"/>
      <c r="S250" s="64"/>
      <c r="T250" s="56" t="s">
        <v>32</v>
      </c>
      <c r="U250" s="57">
        <v>0</v>
      </c>
      <c r="V250" s="57">
        <v>0</v>
      </c>
      <c r="W250" s="57" t="s">
        <v>56</v>
      </c>
      <c r="X250" s="57" t="s">
        <v>37</v>
      </c>
      <c r="Y250" s="58"/>
    </row>
    <row r="251" spans="1:25" s="59" customFormat="1">
      <c r="A251" s="40">
        <v>90299000</v>
      </c>
      <c r="B251" s="65">
        <v>3</v>
      </c>
      <c r="C251" s="42" t="s">
        <v>114</v>
      </c>
      <c r="D251" s="60" t="s">
        <v>54</v>
      </c>
      <c r="E251" s="66">
        <v>251</v>
      </c>
      <c r="F251" s="61">
        <v>37000</v>
      </c>
      <c r="G251" s="48" t="s">
        <v>26</v>
      </c>
      <c r="H251" s="62">
        <v>300</v>
      </c>
      <c r="I251" s="48" t="s">
        <v>119</v>
      </c>
      <c r="J251" s="63">
        <v>6</v>
      </c>
      <c r="K251" s="50" t="s">
        <v>80</v>
      </c>
      <c r="L251" s="51" t="s">
        <v>29</v>
      </c>
      <c r="M251" s="52" t="s">
        <v>29</v>
      </c>
      <c r="N251" s="53">
        <v>21</v>
      </c>
      <c r="O251" s="64">
        <v>300000</v>
      </c>
      <c r="P251" s="64"/>
      <c r="Q251" s="64">
        <v>0</v>
      </c>
      <c r="R251" s="64"/>
      <c r="S251" s="64"/>
      <c r="T251" s="56" t="s">
        <v>32</v>
      </c>
      <c r="U251" s="57">
        <v>0</v>
      </c>
      <c r="V251" s="57">
        <v>0</v>
      </c>
      <c r="W251" s="57" t="s">
        <v>56</v>
      </c>
      <c r="X251" s="57" t="s">
        <v>37</v>
      </c>
      <c r="Y251" s="58"/>
    </row>
    <row r="252" spans="1:25" s="59" customFormat="1">
      <c r="A252" s="40">
        <v>90299000</v>
      </c>
      <c r="B252" s="65">
        <v>3</v>
      </c>
      <c r="C252" s="42" t="s">
        <v>114</v>
      </c>
      <c r="D252" s="60" t="s">
        <v>54</v>
      </c>
      <c r="E252" s="66">
        <v>251</v>
      </c>
      <c r="F252" s="61">
        <v>37000</v>
      </c>
      <c r="G252" s="48" t="s">
        <v>26</v>
      </c>
      <c r="H252" s="62">
        <v>300</v>
      </c>
      <c r="I252" s="48" t="s">
        <v>120</v>
      </c>
      <c r="J252" s="63">
        <v>6</v>
      </c>
      <c r="K252" s="50" t="s">
        <v>80</v>
      </c>
      <c r="L252" s="51" t="s">
        <v>29</v>
      </c>
      <c r="M252" s="52" t="s">
        <v>29</v>
      </c>
      <c r="N252" s="53">
        <v>21</v>
      </c>
      <c r="O252" s="64">
        <v>300000</v>
      </c>
      <c r="P252" s="64"/>
      <c r="Q252" s="64">
        <v>0</v>
      </c>
      <c r="R252" s="64"/>
      <c r="S252" s="64"/>
      <c r="T252" s="56" t="s">
        <v>32</v>
      </c>
      <c r="U252" s="57">
        <v>0</v>
      </c>
      <c r="V252" s="57">
        <v>0</v>
      </c>
      <c r="W252" s="57" t="s">
        <v>56</v>
      </c>
      <c r="X252" s="57" t="s">
        <v>37</v>
      </c>
      <c r="Y252" s="58"/>
    </row>
    <row r="253" spans="1:25" s="59" customFormat="1">
      <c r="A253" s="40">
        <v>90299000</v>
      </c>
      <c r="B253" s="41">
        <v>3</v>
      </c>
      <c r="C253" s="42" t="s">
        <v>114</v>
      </c>
      <c r="D253" s="60" t="s">
        <v>25</v>
      </c>
      <c r="E253" s="44">
        <v>632</v>
      </c>
      <c r="F253" s="61">
        <v>40324</v>
      </c>
      <c r="G253" s="48" t="s">
        <v>26</v>
      </c>
      <c r="H253" s="62">
        <v>2000</v>
      </c>
      <c r="I253" s="48"/>
      <c r="J253" s="63"/>
      <c r="K253" s="50" t="s">
        <v>27</v>
      </c>
      <c r="L253" s="51" t="s">
        <v>28</v>
      </c>
      <c r="M253" s="52" t="s">
        <v>80</v>
      </c>
      <c r="N253" s="53">
        <v>10</v>
      </c>
      <c r="O253" s="64"/>
      <c r="P253" s="64"/>
      <c r="Q253" s="64"/>
      <c r="R253" s="64"/>
      <c r="S253" s="64"/>
      <c r="T253" s="56">
        <v>0</v>
      </c>
      <c r="U253" s="57">
        <v>0</v>
      </c>
      <c r="V253" s="57">
        <v>0</v>
      </c>
      <c r="W253" s="57">
        <v>0</v>
      </c>
      <c r="X253" s="57">
        <v>0</v>
      </c>
      <c r="Y253" s="58"/>
    </row>
    <row r="254" spans="1:25" s="59" customFormat="1">
      <c r="A254" s="40">
        <v>90299000</v>
      </c>
      <c r="B254" s="41">
        <v>3</v>
      </c>
      <c r="C254" s="42" t="s">
        <v>114</v>
      </c>
      <c r="D254" s="60" t="s">
        <v>30</v>
      </c>
      <c r="E254" s="44">
        <v>632</v>
      </c>
      <c r="F254" s="61">
        <v>40325</v>
      </c>
      <c r="G254" s="48" t="s">
        <v>26</v>
      </c>
      <c r="H254" s="62">
        <v>2000</v>
      </c>
      <c r="I254" s="48" t="s">
        <v>52</v>
      </c>
      <c r="J254" s="63">
        <v>2.75</v>
      </c>
      <c r="K254" s="50" t="s">
        <v>27</v>
      </c>
      <c r="L254" s="51" t="s">
        <v>29</v>
      </c>
      <c r="M254" s="52" t="s">
        <v>29</v>
      </c>
      <c r="N254" s="53">
        <v>5</v>
      </c>
      <c r="O254" s="64"/>
      <c r="P254" s="64"/>
      <c r="Q254" s="64">
        <v>0</v>
      </c>
      <c r="R254" s="64"/>
      <c r="S254" s="64"/>
      <c r="T254" s="56" t="s">
        <v>32</v>
      </c>
      <c r="U254" s="57">
        <v>0</v>
      </c>
      <c r="V254" s="57" t="s">
        <v>43</v>
      </c>
      <c r="W254" s="57">
        <v>0</v>
      </c>
      <c r="X254" s="57">
        <v>0</v>
      </c>
      <c r="Y254" s="58"/>
    </row>
    <row r="255" spans="1:25" s="59" customFormat="1">
      <c r="A255" s="40">
        <v>90299000</v>
      </c>
      <c r="B255" s="41">
        <v>3</v>
      </c>
      <c r="C255" s="42" t="s">
        <v>114</v>
      </c>
      <c r="D255" s="60" t="s">
        <v>30</v>
      </c>
      <c r="E255" s="44">
        <v>632</v>
      </c>
      <c r="F255" s="61">
        <v>40325</v>
      </c>
      <c r="G255" s="48" t="s">
        <v>44</v>
      </c>
      <c r="H255" s="62">
        <v>42000000</v>
      </c>
      <c r="I255" s="48" t="s">
        <v>66</v>
      </c>
      <c r="J255" s="63">
        <v>6.25</v>
      </c>
      <c r="K255" s="50" t="s">
        <v>27</v>
      </c>
      <c r="L255" s="51" t="s">
        <v>29</v>
      </c>
      <c r="M255" s="52" t="s">
        <v>29</v>
      </c>
      <c r="N255" s="53">
        <v>5</v>
      </c>
      <c r="O255" s="64"/>
      <c r="P255" s="64"/>
      <c r="Q255" s="64">
        <v>0</v>
      </c>
      <c r="R255" s="64"/>
      <c r="S255" s="64"/>
      <c r="T255" s="56">
        <v>0</v>
      </c>
      <c r="U255" s="57">
        <v>0</v>
      </c>
      <c r="V255" s="57" t="s">
        <v>43</v>
      </c>
      <c r="W255" s="57">
        <v>0</v>
      </c>
      <c r="X255" s="57">
        <v>0</v>
      </c>
      <c r="Y255" s="58"/>
    </row>
    <row r="256" spans="1:25" s="59" customFormat="1">
      <c r="A256" s="40">
        <v>90299000</v>
      </c>
      <c r="B256" s="41">
        <v>3</v>
      </c>
      <c r="C256" s="42" t="s">
        <v>114</v>
      </c>
      <c r="D256" s="60" t="s">
        <v>39</v>
      </c>
      <c r="E256" s="44">
        <v>632</v>
      </c>
      <c r="F256" s="61">
        <v>40690</v>
      </c>
      <c r="G256" s="48" t="s">
        <v>44</v>
      </c>
      <c r="H256" s="62">
        <v>43000000</v>
      </c>
      <c r="I256" s="48" t="s">
        <v>69</v>
      </c>
      <c r="J256" s="63">
        <v>7</v>
      </c>
      <c r="K256" s="50" t="s">
        <v>27</v>
      </c>
      <c r="L256" s="51" t="s">
        <v>29</v>
      </c>
      <c r="M256" s="52" t="s">
        <v>29</v>
      </c>
      <c r="N256" s="53">
        <v>5</v>
      </c>
      <c r="O256" s="64"/>
      <c r="P256" s="64"/>
      <c r="Q256" s="64">
        <v>0</v>
      </c>
      <c r="R256" s="64"/>
      <c r="S256" s="64"/>
      <c r="T256" s="56">
        <v>0</v>
      </c>
      <c r="U256" s="57">
        <v>0</v>
      </c>
      <c r="V256" s="57" t="s">
        <v>43</v>
      </c>
      <c r="W256" s="57">
        <v>0</v>
      </c>
      <c r="X256" s="57">
        <v>0</v>
      </c>
      <c r="Y256" s="58"/>
    </row>
    <row r="257" spans="1:25" s="59" customFormat="1">
      <c r="A257" s="40">
        <v>90299000</v>
      </c>
      <c r="B257" s="41">
        <v>3</v>
      </c>
      <c r="C257" s="42" t="s">
        <v>114</v>
      </c>
      <c r="D257" s="60" t="s">
        <v>39</v>
      </c>
      <c r="E257" s="44">
        <v>632</v>
      </c>
      <c r="F257" s="61">
        <v>40690</v>
      </c>
      <c r="G257" s="48" t="s">
        <v>26</v>
      </c>
      <c r="H257" s="62">
        <v>2000</v>
      </c>
      <c r="I257" s="48" t="s">
        <v>38</v>
      </c>
      <c r="J257" s="63">
        <v>3.25</v>
      </c>
      <c r="K257" s="50" t="s">
        <v>27</v>
      </c>
      <c r="L257" s="51" t="s">
        <v>29</v>
      </c>
      <c r="M257" s="52" t="s">
        <v>29</v>
      </c>
      <c r="N257" s="53">
        <v>5</v>
      </c>
      <c r="O257" s="64"/>
      <c r="P257" s="64"/>
      <c r="Q257" s="64">
        <v>0</v>
      </c>
      <c r="R257" s="64"/>
      <c r="S257" s="64"/>
      <c r="T257" s="56" t="s">
        <v>32</v>
      </c>
      <c r="U257" s="57">
        <v>0</v>
      </c>
      <c r="V257" s="57" t="s">
        <v>43</v>
      </c>
      <c r="W257" s="57">
        <v>0</v>
      </c>
      <c r="X257" s="57">
        <v>0</v>
      </c>
      <c r="Y257" s="58"/>
    </row>
    <row r="258" spans="1:25" s="59" customFormat="1">
      <c r="A258" s="40">
        <v>90299000</v>
      </c>
      <c r="B258" s="41">
        <v>3</v>
      </c>
      <c r="C258" s="42" t="s">
        <v>114</v>
      </c>
      <c r="D258" s="60" t="s">
        <v>25</v>
      </c>
      <c r="E258" s="44">
        <v>633</v>
      </c>
      <c r="F258" s="61">
        <v>40324</v>
      </c>
      <c r="G258" s="48" t="s">
        <v>26</v>
      </c>
      <c r="H258" s="62">
        <v>2000</v>
      </c>
      <c r="I258" s="48"/>
      <c r="J258" s="63"/>
      <c r="K258" s="50" t="s">
        <v>27</v>
      </c>
      <c r="L258" s="51" t="s">
        <v>28</v>
      </c>
      <c r="M258" s="52" t="s">
        <v>80</v>
      </c>
      <c r="N258" s="53">
        <v>30</v>
      </c>
      <c r="O258" s="64"/>
      <c r="P258" s="64"/>
      <c r="Q258" s="64"/>
      <c r="R258" s="64"/>
      <c r="S258" s="64"/>
      <c r="T258" s="56">
        <v>0</v>
      </c>
      <c r="U258" s="57">
        <v>0</v>
      </c>
      <c r="V258" s="57">
        <v>0</v>
      </c>
      <c r="W258" s="57">
        <v>0</v>
      </c>
      <c r="X258" s="57">
        <v>0</v>
      </c>
      <c r="Y258" s="58"/>
    </row>
    <row r="259" spans="1:25" s="59" customFormat="1">
      <c r="A259" s="40">
        <v>90299000</v>
      </c>
      <c r="B259" s="41">
        <v>3</v>
      </c>
      <c r="C259" s="42" t="s">
        <v>114</v>
      </c>
      <c r="D259" s="60" t="s">
        <v>30</v>
      </c>
      <c r="E259" s="44">
        <v>633</v>
      </c>
      <c r="F259" s="61">
        <v>40325</v>
      </c>
      <c r="G259" s="48" t="s">
        <v>26</v>
      </c>
      <c r="H259" s="62">
        <v>2000</v>
      </c>
      <c r="I259" s="48" t="s">
        <v>23</v>
      </c>
      <c r="J259" s="63">
        <v>4.2</v>
      </c>
      <c r="K259" s="50" t="s">
        <v>27</v>
      </c>
      <c r="L259" s="51" t="s">
        <v>29</v>
      </c>
      <c r="M259" s="52" t="s">
        <v>29</v>
      </c>
      <c r="N259" s="53">
        <v>21</v>
      </c>
      <c r="O259" s="64">
        <v>1770000</v>
      </c>
      <c r="P259" s="64">
        <v>1770000</v>
      </c>
      <c r="Q259" s="64">
        <v>40369346</v>
      </c>
      <c r="R259" s="64">
        <v>279679</v>
      </c>
      <c r="S259" s="64">
        <v>40649025</v>
      </c>
      <c r="T259" s="56" t="s">
        <v>32</v>
      </c>
      <c r="U259" s="57">
        <v>0</v>
      </c>
      <c r="V259" s="57">
        <v>0</v>
      </c>
      <c r="W259" s="57">
        <v>0</v>
      </c>
      <c r="X259" s="57">
        <v>0</v>
      </c>
      <c r="Y259" s="58"/>
    </row>
    <row r="260" spans="1:25" s="59" customFormat="1">
      <c r="A260" s="40">
        <v>90299000</v>
      </c>
      <c r="B260" s="41">
        <v>3</v>
      </c>
      <c r="C260" s="42" t="s">
        <v>114</v>
      </c>
      <c r="D260" s="60" t="s">
        <v>25</v>
      </c>
      <c r="E260" s="44">
        <v>666</v>
      </c>
      <c r="F260" s="61">
        <v>40689</v>
      </c>
      <c r="G260" s="48" t="s">
        <v>26</v>
      </c>
      <c r="H260" s="62">
        <v>2000</v>
      </c>
      <c r="I260" s="48"/>
      <c r="J260" s="63"/>
      <c r="K260" s="50" t="s">
        <v>27</v>
      </c>
      <c r="L260" s="51" t="s">
        <v>28</v>
      </c>
      <c r="M260" s="52" t="s">
        <v>80</v>
      </c>
      <c r="N260" s="53">
        <v>30</v>
      </c>
      <c r="O260" s="64"/>
      <c r="P260" s="64"/>
      <c r="Q260" s="64"/>
      <c r="R260" s="64"/>
      <c r="S260" s="64"/>
      <c r="T260" s="56">
        <v>0</v>
      </c>
      <c r="U260" s="57">
        <v>0</v>
      </c>
      <c r="V260" s="57">
        <v>0</v>
      </c>
      <c r="W260" s="57">
        <v>0</v>
      </c>
      <c r="X260" s="57">
        <v>0</v>
      </c>
      <c r="Y260" s="58"/>
    </row>
    <row r="261" spans="1:25" s="59" customFormat="1">
      <c r="A261" s="40">
        <v>90299000</v>
      </c>
      <c r="B261" s="41">
        <v>3</v>
      </c>
      <c r="C261" s="42" t="s">
        <v>114</v>
      </c>
      <c r="D261" s="60" t="s">
        <v>30</v>
      </c>
      <c r="E261" s="44">
        <v>666</v>
      </c>
      <c r="F261" s="61">
        <v>40690</v>
      </c>
      <c r="G261" s="48" t="s">
        <v>26</v>
      </c>
      <c r="H261" s="62">
        <v>2000</v>
      </c>
      <c r="I261" s="48" t="s">
        <v>67</v>
      </c>
      <c r="J261" s="63">
        <v>4</v>
      </c>
      <c r="K261" s="50" t="s">
        <v>27</v>
      </c>
      <c r="L261" s="51" t="s">
        <v>29</v>
      </c>
      <c r="M261" s="52" t="s">
        <v>29</v>
      </c>
      <c r="N261" s="53">
        <v>21</v>
      </c>
      <c r="O261" s="64">
        <v>440000</v>
      </c>
      <c r="P261" s="64">
        <v>440000</v>
      </c>
      <c r="Q261" s="64">
        <v>10035318</v>
      </c>
      <c r="R261" s="64">
        <v>82808</v>
      </c>
      <c r="S261" s="64">
        <v>10118126</v>
      </c>
      <c r="T261" s="56" t="s">
        <v>32</v>
      </c>
      <c r="U261" s="57">
        <v>0</v>
      </c>
      <c r="V261" s="57">
        <v>0</v>
      </c>
      <c r="W261" s="57">
        <v>0</v>
      </c>
      <c r="X261" s="57">
        <v>0</v>
      </c>
      <c r="Y261" s="58"/>
    </row>
    <row r="262" spans="1:25" s="59" customFormat="1">
      <c r="A262" s="40">
        <v>90160000</v>
      </c>
      <c r="B262" s="65">
        <v>7</v>
      </c>
      <c r="C262" s="42" t="s">
        <v>121</v>
      </c>
      <c r="D262" s="60" t="s">
        <v>54</v>
      </c>
      <c r="E262" s="66">
        <v>274</v>
      </c>
      <c r="F262" s="61">
        <v>37176</v>
      </c>
      <c r="G262" s="48" t="s">
        <v>26</v>
      </c>
      <c r="H262" s="62">
        <v>950</v>
      </c>
      <c r="I262" s="48" t="s">
        <v>55</v>
      </c>
      <c r="J262" s="63">
        <v>6.4</v>
      </c>
      <c r="K262" s="50" t="s">
        <v>27</v>
      </c>
      <c r="L262" s="51" t="s">
        <v>28</v>
      </c>
      <c r="M262" s="52" t="s">
        <v>29</v>
      </c>
      <c r="N262" s="53">
        <v>21</v>
      </c>
      <c r="O262" s="64">
        <v>950000</v>
      </c>
      <c r="P262" s="64">
        <v>678571</v>
      </c>
      <c r="Q262" s="64">
        <v>15476535</v>
      </c>
      <c r="R262" s="64">
        <v>325057</v>
      </c>
      <c r="S262" s="64">
        <v>15801592</v>
      </c>
      <c r="T262" s="56" t="s">
        <v>32</v>
      </c>
      <c r="U262" s="57">
        <v>0</v>
      </c>
      <c r="V262" s="57">
        <v>0</v>
      </c>
      <c r="W262" s="57">
        <v>0</v>
      </c>
      <c r="X262" s="57" t="s">
        <v>37</v>
      </c>
      <c r="Y262" s="58"/>
    </row>
    <row r="263" spans="1:25" s="59" customFormat="1">
      <c r="A263" s="40">
        <v>90160000</v>
      </c>
      <c r="B263" s="65">
        <v>7</v>
      </c>
      <c r="C263" s="42" t="s">
        <v>121</v>
      </c>
      <c r="D263" s="60" t="s">
        <v>54</v>
      </c>
      <c r="E263" s="66">
        <v>274</v>
      </c>
      <c r="F263" s="61">
        <v>37176</v>
      </c>
      <c r="G263" s="48" t="s">
        <v>26</v>
      </c>
      <c r="H263" s="62">
        <v>1000</v>
      </c>
      <c r="I263" s="48" t="s">
        <v>57</v>
      </c>
      <c r="J263" s="63">
        <v>6.4</v>
      </c>
      <c r="K263" s="50" t="s">
        <v>27</v>
      </c>
      <c r="L263" s="51" t="s">
        <v>28</v>
      </c>
      <c r="M263" s="52" t="s">
        <v>29</v>
      </c>
      <c r="N263" s="53">
        <v>21</v>
      </c>
      <c r="O263" s="64">
        <v>1000000</v>
      </c>
      <c r="P263" s="64">
        <v>714286</v>
      </c>
      <c r="Q263" s="64">
        <v>16291107</v>
      </c>
      <c r="R263" s="64">
        <v>342146</v>
      </c>
      <c r="S263" s="64">
        <v>16633253</v>
      </c>
      <c r="T263" s="56" t="s">
        <v>32</v>
      </c>
      <c r="U263" s="57">
        <v>0</v>
      </c>
      <c r="V263" s="57">
        <v>0</v>
      </c>
      <c r="W263" s="57">
        <v>0</v>
      </c>
      <c r="X263" s="57" t="s">
        <v>37</v>
      </c>
      <c r="Y263" s="58"/>
    </row>
    <row r="264" spans="1:25" s="59" customFormat="1">
      <c r="A264" s="40">
        <v>96858900</v>
      </c>
      <c r="B264" s="65">
        <v>8</v>
      </c>
      <c r="C264" s="42" t="s">
        <v>122</v>
      </c>
      <c r="D264" s="60" t="s">
        <v>25</v>
      </c>
      <c r="E264" s="44">
        <v>400</v>
      </c>
      <c r="F264" s="61">
        <v>38331</v>
      </c>
      <c r="G264" s="48" t="s">
        <v>26</v>
      </c>
      <c r="H264" s="62">
        <v>900</v>
      </c>
      <c r="I264" s="48"/>
      <c r="J264" s="63"/>
      <c r="K264" s="50" t="s">
        <v>27</v>
      </c>
      <c r="L264" s="51" t="s">
        <v>28</v>
      </c>
      <c r="M264" s="52" t="s">
        <v>29</v>
      </c>
      <c r="N264" s="53">
        <v>10</v>
      </c>
      <c r="O264" s="64"/>
      <c r="P264" s="64"/>
      <c r="Q264" s="64"/>
      <c r="R264" s="64"/>
      <c r="S264" s="64"/>
      <c r="T264" s="56">
        <v>0</v>
      </c>
      <c r="U264" s="57">
        <v>0</v>
      </c>
      <c r="V264" s="57">
        <v>0</v>
      </c>
      <c r="W264" s="57">
        <v>0</v>
      </c>
      <c r="X264" s="57">
        <v>0</v>
      </c>
      <c r="Y264" s="58"/>
    </row>
    <row r="265" spans="1:25" s="59" customFormat="1">
      <c r="A265" s="40">
        <v>96858900</v>
      </c>
      <c r="B265" s="65">
        <v>8</v>
      </c>
      <c r="C265" s="42" t="s">
        <v>122</v>
      </c>
      <c r="D265" s="60" t="s">
        <v>30</v>
      </c>
      <c r="E265" s="44">
        <v>400</v>
      </c>
      <c r="F265" s="61">
        <v>38331</v>
      </c>
      <c r="G265" s="48" t="s">
        <v>26</v>
      </c>
      <c r="H265" s="62">
        <v>900</v>
      </c>
      <c r="I265" s="48" t="s">
        <v>31</v>
      </c>
      <c r="J265" s="63">
        <v>3.8</v>
      </c>
      <c r="K265" s="50" t="s">
        <v>27</v>
      </c>
      <c r="L265" s="51" t="s">
        <v>29</v>
      </c>
      <c r="M265" s="52" t="s">
        <v>29</v>
      </c>
      <c r="N265" s="53">
        <v>7</v>
      </c>
      <c r="O265" s="64">
        <v>900000</v>
      </c>
      <c r="P265" s="64"/>
      <c r="Q265" s="64">
        <v>0</v>
      </c>
      <c r="R265" s="64"/>
      <c r="S265" s="64"/>
      <c r="T265" s="56" t="s">
        <v>32</v>
      </c>
      <c r="U265" s="57">
        <v>0</v>
      </c>
      <c r="V265" s="57">
        <v>0</v>
      </c>
      <c r="W265" s="57" t="s">
        <v>56</v>
      </c>
      <c r="X265" s="57" t="s">
        <v>37</v>
      </c>
      <c r="Y265" s="58"/>
    </row>
    <row r="266" spans="1:25" s="59" customFormat="1">
      <c r="A266" s="40">
        <v>96858900</v>
      </c>
      <c r="B266" s="65">
        <v>8</v>
      </c>
      <c r="C266" s="42" t="s">
        <v>122</v>
      </c>
      <c r="D266" s="60" t="s">
        <v>25</v>
      </c>
      <c r="E266" s="44">
        <v>401</v>
      </c>
      <c r="F266" s="61">
        <v>38331</v>
      </c>
      <c r="G266" s="48" t="s">
        <v>26</v>
      </c>
      <c r="H266" s="62">
        <v>800</v>
      </c>
      <c r="I266" s="48"/>
      <c r="J266" s="63"/>
      <c r="K266" s="50" t="s">
        <v>27</v>
      </c>
      <c r="L266" s="51" t="s">
        <v>28</v>
      </c>
      <c r="M266" s="52" t="s">
        <v>29</v>
      </c>
      <c r="N266" s="53">
        <v>25</v>
      </c>
      <c r="O266" s="64"/>
      <c r="P266" s="64"/>
      <c r="Q266" s="64"/>
      <c r="R266" s="64"/>
      <c r="S266" s="64"/>
      <c r="T266" s="56">
        <v>0</v>
      </c>
      <c r="U266" s="57">
        <v>0</v>
      </c>
      <c r="V266" s="57">
        <v>0</v>
      </c>
      <c r="W266" s="57">
        <v>0</v>
      </c>
      <c r="X266" s="57">
        <v>0</v>
      </c>
      <c r="Y266" s="58"/>
    </row>
    <row r="267" spans="1:25" s="59" customFormat="1">
      <c r="A267" s="40">
        <v>96858900</v>
      </c>
      <c r="B267" s="65">
        <v>8</v>
      </c>
      <c r="C267" s="42" t="s">
        <v>122</v>
      </c>
      <c r="D267" s="60" t="s">
        <v>30</v>
      </c>
      <c r="E267" s="44">
        <v>401</v>
      </c>
      <c r="F267" s="61">
        <v>38331</v>
      </c>
      <c r="G267" s="48" t="s">
        <v>26</v>
      </c>
      <c r="H267" s="62">
        <v>800</v>
      </c>
      <c r="I267" s="48" t="s">
        <v>45</v>
      </c>
      <c r="J267" s="63">
        <v>4.8</v>
      </c>
      <c r="K267" s="50" t="s">
        <v>27</v>
      </c>
      <c r="L267" s="51" t="s">
        <v>29</v>
      </c>
      <c r="M267" s="52" t="s">
        <v>29</v>
      </c>
      <c r="N267" s="53">
        <v>21</v>
      </c>
      <c r="O267" s="64">
        <v>800000</v>
      </c>
      <c r="P267" s="64"/>
      <c r="Q267" s="64">
        <v>0</v>
      </c>
      <c r="R267" s="64"/>
      <c r="S267" s="64"/>
      <c r="T267" s="56" t="s">
        <v>32</v>
      </c>
      <c r="U267" s="57">
        <v>0</v>
      </c>
      <c r="V267" s="57">
        <v>0</v>
      </c>
      <c r="W267" s="57" t="s">
        <v>56</v>
      </c>
      <c r="X267" s="57" t="s">
        <v>37</v>
      </c>
      <c r="Y267" s="58"/>
    </row>
    <row r="268" spans="1:25" s="59" customFormat="1">
      <c r="A268" s="40">
        <v>96858900</v>
      </c>
      <c r="B268" s="65">
        <v>8</v>
      </c>
      <c r="C268" s="42" t="s">
        <v>122</v>
      </c>
      <c r="D268" s="60" t="s">
        <v>39</v>
      </c>
      <c r="E268" s="44">
        <v>401</v>
      </c>
      <c r="F268" s="61">
        <v>39239</v>
      </c>
      <c r="G268" s="48" t="s">
        <v>26</v>
      </c>
      <c r="H268" s="62">
        <v>800</v>
      </c>
      <c r="I268" s="48" t="s">
        <v>46</v>
      </c>
      <c r="J268" s="63">
        <v>3.5</v>
      </c>
      <c r="K268" s="50" t="s">
        <v>27</v>
      </c>
      <c r="L268" s="51" t="s">
        <v>29</v>
      </c>
      <c r="M268" s="52" t="s">
        <v>29</v>
      </c>
      <c r="N268" s="53">
        <v>15</v>
      </c>
      <c r="O268" s="64">
        <v>800000</v>
      </c>
      <c r="P268" s="64">
        <v>533333</v>
      </c>
      <c r="Q268" s="64">
        <v>12164014</v>
      </c>
      <c r="R268" s="64">
        <v>378915</v>
      </c>
      <c r="S268" s="64">
        <v>12542929</v>
      </c>
      <c r="T268" s="56" t="s">
        <v>32</v>
      </c>
      <c r="U268" s="57">
        <v>0</v>
      </c>
      <c r="V268" s="57">
        <v>0</v>
      </c>
      <c r="W268" s="57">
        <v>0</v>
      </c>
      <c r="X268" s="57" t="s">
        <v>37</v>
      </c>
      <c r="Y268" s="58"/>
    </row>
    <row r="269" spans="1:25" s="59" customFormat="1">
      <c r="A269" s="40">
        <v>96858900</v>
      </c>
      <c r="B269" s="41">
        <v>8</v>
      </c>
      <c r="C269" s="42" t="s">
        <v>122</v>
      </c>
      <c r="D269" s="60" t="s">
        <v>25</v>
      </c>
      <c r="E269" s="44">
        <v>691</v>
      </c>
      <c r="F269" s="61">
        <v>40869</v>
      </c>
      <c r="G269" s="48" t="s">
        <v>26</v>
      </c>
      <c r="H269" s="62">
        <v>4000</v>
      </c>
      <c r="I269" s="48"/>
      <c r="J269" s="63"/>
      <c r="K269" s="50" t="s">
        <v>28</v>
      </c>
      <c r="L269" s="51" t="s">
        <v>27</v>
      </c>
      <c r="M269" s="52" t="s">
        <v>80</v>
      </c>
      <c r="N269" s="53">
        <v>10</v>
      </c>
      <c r="O269" s="64"/>
      <c r="P269" s="64"/>
      <c r="Q269" s="64"/>
      <c r="R269" s="64"/>
      <c r="S269" s="64"/>
      <c r="T269" s="56">
        <v>0</v>
      </c>
      <c r="U269" s="57">
        <v>0</v>
      </c>
      <c r="V269" s="57" t="s">
        <v>43</v>
      </c>
      <c r="W269" s="57">
        <v>0</v>
      </c>
      <c r="X269" s="57">
        <v>0</v>
      </c>
      <c r="Y269" s="58"/>
    </row>
    <row r="270" spans="1:25" s="59" customFormat="1">
      <c r="A270" s="40">
        <v>96858900</v>
      </c>
      <c r="B270" s="41">
        <v>8</v>
      </c>
      <c r="C270" s="42" t="s">
        <v>122</v>
      </c>
      <c r="D270" s="60" t="s">
        <v>25</v>
      </c>
      <c r="E270" s="44">
        <v>692</v>
      </c>
      <c r="F270" s="61">
        <v>40869</v>
      </c>
      <c r="G270" s="48" t="s">
        <v>26</v>
      </c>
      <c r="H270" s="62">
        <v>4000</v>
      </c>
      <c r="I270" s="48"/>
      <c r="J270" s="63"/>
      <c r="K270" s="50" t="s">
        <v>28</v>
      </c>
      <c r="L270" s="51" t="s">
        <v>27</v>
      </c>
      <c r="M270" s="52" t="s">
        <v>80</v>
      </c>
      <c r="N270" s="53">
        <v>30</v>
      </c>
      <c r="O270" s="64"/>
      <c r="P270" s="64"/>
      <c r="Q270" s="64"/>
      <c r="R270" s="64"/>
      <c r="S270" s="64"/>
      <c r="T270" s="56">
        <v>0</v>
      </c>
      <c r="U270" s="57">
        <v>0</v>
      </c>
      <c r="V270" s="57" t="s">
        <v>43</v>
      </c>
      <c r="W270" s="57">
        <v>0</v>
      </c>
      <c r="X270" s="57">
        <v>0</v>
      </c>
      <c r="Y270" s="58"/>
    </row>
    <row r="271" spans="1:25" s="59" customFormat="1">
      <c r="A271" s="40">
        <v>96751830</v>
      </c>
      <c r="B271" s="41">
        <v>1</v>
      </c>
      <c r="C271" s="42" t="s">
        <v>123</v>
      </c>
      <c r="D271" s="60" t="s">
        <v>25</v>
      </c>
      <c r="E271" s="44">
        <v>617</v>
      </c>
      <c r="F271" s="61">
        <v>40102</v>
      </c>
      <c r="G271" s="48" t="s">
        <v>26</v>
      </c>
      <c r="H271" s="62">
        <v>6000</v>
      </c>
      <c r="I271" s="48"/>
      <c r="J271" s="63"/>
      <c r="K271" s="50" t="s">
        <v>27</v>
      </c>
      <c r="L271" s="51" t="s">
        <v>28</v>
      </c>
      <c r="M271" s="52" t="s">
        <v>80</v>
      </c>
      <c r="N271" s="53">
        <v>10</v>
      </c>
      <c r="O271" s="64"/>
      <c r="P271" s="64"/>
      <c r="Q271" s="64"/>
      <c r="R271" s="64"/>
      <c r="S271" s="64"/>
      <c r="T271" s="56">
        <v>0</v>
      </c>
      <c r="U271" s="57">
        <v>0</v>
      </c>
      <c r="V271" s="57">
        <v>0</v>
      </c>
      <c r="W271" s="57">
        <v>0</v>
      </c>
      <c r="X271" s="57">
        <v>0</v>
      </c>
      <c r="Y271" s="58"/>
    </row>
    <row r="272" spans="1:25" s="59" customFormat="1">
      <c r="A272" s="40">
        <v>96751830</v>
      </c>
      <c r="B272" s="41">
        <v>1</v>
      </c>
      <c r="C272" s="42" t="s">
        <v>123</v>
      </c>
      <c r="D272" s="60" t="s">
        <v>30</v>
      </c>
      <c r="E272" s="44">
        <v>617</v>
      </c>
      <c r="F272" s="61">
        <v>40107</v>
      </c>
      <c r="G272" s="48" t="s">
        <v>26</v>
      </c>
      <c r="H272" s="62">
        <v>6000</v>
      </c>
      <c r="I272" s="48" t="s">
        <v>31</v>
      </c>
      <c r="J272" s="63">
        <v>3.2</v>
      </c>
      <c r="K272" s="50" t="s">
        <v>28</v>
      </c>
      <c r="L272" s="51" t="s">
        <v>29</v>
      </c>
      <c r="M272" s="52" t="s">
        <v>29</v>
      </c>
      <c r="N272" s="53">
        <v>7.5</v>
      </c>
      <c r="O272" s="64">
        <v>2500000</v>
      </c>
      <c r="P272" s="64">
        <v>1785714.5</v>
      </c>
      <c r="Q272" s="64">
        <v>40727755</v>
      </c>
      <c r="R272" s="64">
        <v>1162099</v>
      </c>
      <c r="S272" s="64">
        <v>41889854</v>
      </c>
      <c r="T272" s="56" t="s">
        <v>32</v>
      </c>
      <c r="U272" s="57">
        <v>0</v>
      </c>
      <c r="V272" s="57">
        <v>0</v>
      </c>
      <c r="W272" s="57">
        <v>0</v>
      </c>
      <c r="X272" s="57" t="s">
        <v>37</v>
      </c>
      <c r="Y272" s="58"/>
    </row>
    <row r="273" spans="1:25" s="59" customFormat="1">
      <c r="A273" s="40">
        <v>96751830</v>
      </c>
      <c r="B273" s="41">
        <v>1</v>
      </c>
      <c r="C273" s="42" t="s">
        <v>123</v>
      </c>
      <c r="D273" s="60" t="s">
        <v>25</v>
      </c>
      <c r="E273" s="44">
        <v>618</v>
      </c>
      <c r="F273" s="61">
        <v>40102</v>
      </c>
      <c r="G273" s="48" t="s">
        <v>26</v>
      </c>
      <c r="H273" s="62">
        <v>6000</v>
      </c>
      <c r="I273" s="48"/>
      <c r="J273" s="63"/>
      <c r="K273" s="50" t="s">
        <v>27</v>
      </c>
      <c r="L273" s="51" t="s">
        <v>28</v>
      </c>
      <c r="M273" s="52" t="s">
        <v>80</v>
      </c>
      <c r="N273" s="53">
        <v>30</v>
      </c>
      <c r="O273" s="64"/>
      <c r="P273" s="64"/>
      <c r="Q273" s="64"/>
      <c r="R273" s="64"/>
      <c r="S273" s="64"/>
      <c r="T273" s="56">
        <v>0</v>
      </c>
      <c r="U273" s="57">
        <v>0</v>
      </c>
      <c r="V273" s="57">
        <v>0</v>
      </c>
      <c r="W273" s="57">
        <v>0</v>
      </c>
      <c r="X273" s="57">
        <v>0</v>
      </c>
      <c r="Y273" s="58"/>
    </row>
    <row r="274" spans="1:25" s="59" customFormat="1">
      <c r="A274" s="40">
        <v>96751830</v>
      </c>
      <c r="B274" s="41">
        <v>1</v>
      </c>
      <c r="C274" s="42" t="s">
        <v>123</v>
      </c>
      <c r="D274" s="60" t="s">
        <v>30</v>
      </c>
      <c r="E274" s="44">
        <v>618</v>
      </c>
      <c r="F274" s="61">
        <v>40107</v>
      </c>
      <c r="G274" s="48" t="s">
        <v>26</v>
      </c>
      <c r="H274" s="62">
        <v>6000</v>
      </c>
      <c r="I274" s="48" t="s">
        <v>45</v>
      </c>
      <c r="J274" s="63">
        <v>4.5</v>
      </c>
      <c r="K274" s="50" t="s">
        <v>28</v>
      </c>
      <c r="L274" s="51" t="s">
        <v>29</v>
      </c>
      <c r="M274" s="52" t="s">
        <v>29</v>
      </c>
      <c r="N274" s="53">
        <v>20.5</v>
      </c>
      <c r="O274" s="64">
        <v>3200000</v>
      </c>
      <c r="P274" s="64">
        <v>3200000</v>
      </c>
      <c r="Q274" s="64">
        <v>72984128</v>
      </c>
      <c r="R274" s="64">
        <v>2928488</v>
      </c>
      <c r="S274" s="64">
        <v>75912616</v>
      </c>
      <c r="T274" s="56" t="s">
        <v>32</v>
      </c>
      <c r="U274" s="57">
        <v>0</v>
      </c>
      <c r="V274" s="57">
        <v>0</v>
      </c>
      <c r="W274" s="57">
        <v>0</v>
      </c>
      <c r="X274" s="57" t="s">
        <v>37</v>
      </c>
      <c r="Y274" s="58"/>
    </row>
    <row r="275" spans="1:25" s="59" customFormat="1">
      <c r="A275" s="40">
        <v>96751830</v>
      </c>
      <c r="B275" s="41">
        <v>1</v>
      </c>
      <c r="C275" s="42" t="s">
        <v>123</v>
      </c>
      <c r="D275" s="60" t="s">
        <v>25</v>
      </c>
      <c r="E275" s="44">
        <v>689</v>
      </c>
      <c r="F275" s="61">
        <v>40869</v>
      </c>
      <c r="G275" s="48" t="s">
        <v>26</v>
      </c>
      <c r="H275" s="62">
        <v>4000</v>
      </c>
      <c r="I275" s="48"/>
      <c r="J275" s="63"/>
      <c r="K275" s="50" t="s">
        <v>28</v>
      </c>
      <c r="L275" s="51" t="s">
        <v>27</v>
      </c>
      <c r="M275" s="52" t="s">
        <v>80</v>
      </c>
      <c r="N275" s="53">
        <v>10</v>
      </c>
      <c r="O275" s="64"/>
      <c r="P275" s="64"/>
      <c r="Q275" s="64"/>
      <c r="R275" s="64"/>
      <c r="S275" s="64"/>
      <c r="T275" s="56">
        <v>0</v>
      </c>
      <c r="U275" s="57">
        <v>0</v>
      </c>
      <c r="V275" s="57" t="s">
        <v>43</v>
      </c>
      <c r="W275" s="57">
        <v>0</v>
      </c>
      <c r="X275" s="57">
        <v>0</v>
      </c>
      <c r="Y275" s="58"/>
    </row>
    <row r="276" spans="1:25" s="59" customFormat="1">
      <c r="A276" s="40">
        <v>96751830</v>
      </c>
      <c r="B276" s="41">
        <v>1</v>
      </c>
      <c r="C276" s="42" t="s">
        <v>123</v>
      </c>
      <c r="D276" s="60" t="s">
        <v>25</v>
      </c>
      <c r="E276" s="44">
        <v>690</v>
      </c>
      <c r="F276" s="61">
        <v>40869</v>
      </c>
      <c r="G276" s="48" t="s">
        <v>26</v>
      </c>
      <c r="H276" s="62">
        <v>4000</v>
      </c>
      <c r="I276" s="48"/>
      <c r="J276" s="63"/>
      <c r="K276" s="50" t="s">
        <v>28</v>
      </c>
      <c r="L276" s="51" t="s">
        <v>27</v>
      </c>
      <c r="M276" s="52" t="s">
        <v>80</v>
      </c>
      <c r="N276" s="53">
        <v>30</v>
      </c>
      <c r="O276" s="64"/>
      <c r="P276" s="64"/>
      <c r="Q276" s="64"/>
      <c r="R276" s="64"/>
      <c r="S276" s="64"/>
      <c r="T276" s="56">
        <v>0</v>
      </c>
      <c r="U276" s="57">
        <v>0</v>
      </c>
      <c r="V276" s="57" t="s">
        <v>43</v>
      </c>
      <c r="W276" s="57">
        <v>0</v>
      </c>
      <c r="X276" s="57">
        <v>0</v>
      </c>
      <c r="Y276" s="58"/>
    </row>
    <row r="277" spans="1:25" s="59" customFormat="1">
      <c r="A277" s="40">
        <v>59175530</v>
      </c>
      <c r="B277" s="41">
        <v>7</v>
      </c>
      <c r="C277" s="42" t="s">
        <v>124</v>
      </c>
      <c r="D277" s="60" t="s">
        <v>25</v>
      </c>
      <c r="E277" s="44">
        <v>726</v>
      </c>
      <c r="F277" s="61">
        <v>41109</v>
      </c>
      <c r="G277" s="48" t="s">
        <v>34</v>
      </c>
      <c r="H277" s="62">
        <v>100000</v>
      </c>
      <c r="I277" s="48"/>
      <c r="J277" s="63"/>
      <c r="K277" s="50" t="s">
        <v>27</v>
      </c>
      <c r="L277" s="51"/>
      <c r="M277" s="52"/>
      <c r="N277" s="53">
        <v>10</v>
      </c>
      <c r="O277" s="64"/>
      <c r="P277" s="64"/>
      <c r="Q277" s="64"/>
      <c r="R277" s="64"/>
      <c r="S277" s="64"/>
      <c r="T277" s="56">
        <v>0</v>
      </c>
      <c r="U277" s="57">
        <v>0</v>
      </c>
      <c r="V277" s="57">
        <v>0</v>
      </c>
      <c r="W277" s="57">
        <v>0</v>
      </c>
      <c r="X277" s="57">
        <v>0</v>
      </c>
      <c r="Y277" s="58"/>
    </row>
    <row r="278" spans="1:25" s="59" customFormat="1">
      <c r="A278" s="40">
        <v>59175530</v>
      </c>
      <c r="B278" s="41">
        <v>7</v>
      </c>
      <c r="C278" s="42" t="s">
        <v>124</v>
      </c>
      <c r="D278" s="60" t="s">
        <v>30</v>
      </c>
      <c r="E278" s="44">
        <v>726</v>
      </c>
      <c r="F278" s="61">
        <v>41135</v>
      </c>
      <c r="G278" s="48" t="s">
        <v>26</v>
      </c>
      <c r="H278" s="62">
        <v>1100</v>
      </c>
      <c r="I278" s="48" t="s">
        <v>31</v>
      </c>
      <c r="J278" s="63">
        <v>6.5</v>
      </c>
      <c r="K278" s="50" t="s">
        <v>27</v>
      </c>
      <c r="L278" s="51"/>
      <c r="M278" s="52"/>
      <c r="N278" s="53">
        <v>10</v>
      </c>
      <c r="O278" s="64">
        <v>342000</v>
      </c>
      <c r="P278" s="64">
        <v>342000</v>
      </c>
      <c r="Q278" s="64">
        <v>7800179</v>
      </c>
      <c r="R278" s="64">
        <v>0</v>
      </c>
      <c r="S278" s="64">
        <v>7800179</v>
      </c>
      <c r="T278" s="56" t="s">
        <v>32</v>
      </c>
      <c r="U278" s="57">
        <v>0</v>
      </c>
      <c r="V278" s="57">
        <v>0</v>
      </c>
      <c r="W278" s="57">
        <v>0</v>
      </c>
      <c r="X278" s="57">
        <v>0</v>
      </c>
      <c r="Y278" s="58"/>
    </row>
    <row r="279" spans="1:25" s="59" customFormat="1">
      <c r="A279" s="40">
        <v>61704000</v>
      </c>
      <c r="B279" s="41" t="s">
        <v>23</v>
      </c>
      <c r="C279" s="42" t="s">
        <v>125</v>
      </c>
      <c r="D279" s="60" t="s">
        <v>54</v>
      </c>
      <c r="E279" s="44">
        <v>308</v>
      </c>
      <c r="F279" s="61">
        <v>37546</v>
      </c>
      <c r="G279" s="48" t="s">
        <v>26</v>
      </c>
      <c r="H279" s="62">
        <v>7000</v>
      </c>
      <c r="I279" s="48" t="s">
        <v>31</v>
      </c>
      <c r="J279" s="63">
        <v>4</v>
      </c>
      <c r="K279" s="50" t="s">
        <v>27</v>
      </c>
      <c r="L279" s="51" t="s">
        <v>29</v>
      </c>
      <c r="M279" s="52" t="s">
        <v>29</v>
      </c>
      <c r="N279" s="53">
        <v>10</v>
      </c>
      <c r="O279" s="64">
        <v>7000000</v>
      </c>
      <c r="P279" s="64"/>
      <c r="Q279" s="64">
        <v>0</v>
      </c>
      <c r="R279" s="64"/>
      <c r="S279" s="64"/>
      <c r="T279" s="56" t="s">
        <v>32</v>
      </c>
      <c r="U279" s="57">
        <v>0</v>
      </c>
      <c r="V279" s="57">
        <v>0</v>
      </c>
      <c r="W279" s="57" t="s">
        <v>56</v>
      </c>
      <c r="X279" s="57" t="s">
        <v>37</v>
      </c>
      <c r="Y279" s="58"/>
    </row>
    <row r="280" spans="1:25" s="59" customFormat="1">
      <c r="A280" s="40">
        <v>61704000</v>
      </c>
      <c r="B280" s="41" t="s">
        <v>23</v>
      </c>
      <c r="C280" s="42" t="s">
        <v>125</v>
      </c>
      <c r="D280" s="60" t="s">
        <v>54</v>
      </c>
      <c r="E280" s="44">
        <v>411</v>
      </c>
      <c r="F280" s="61">
        <v>38467</v>
      </c>
      <c r="G280" s="48" t="s">
        <v>26</v>
      </c>
      <c r="H280" s="62">
        <v>6900</v>
      </c>
      <c r="I280" s="48" t="s">
        <v>45</v>
      </c>
      <c r="J280" s="63">
        <v>4</v>
      </c>
      <c r="K280" s="50" t="s">
        <v>28</v>
      </c>
      <c r="L280" s="51" t="s">
        <v>29</v>
      </c>
      <c r="M280" s="52" t="s">
        <v>29</v>
      </c>
      <c r="N280" s="53">
        <v>20</v>
      </c>
      <c r="O280" s="64">
        <v>6900000</v>
      </c>
      <c r="P280" s="64">
        <v>6900000</v>
      </c>
      <c r="Q280" s="64">
        <v>157372026</v>
      </c>
      <c r="R280" s="64">
        <v>2150751</v>
      </c>
      <c r="S280" s="64">
        <v>159522777</v>
      </c>
      <c r="T280" s="56" t="s">
        <v>32</v>
      </c>
      <c r="U280" s="57">
        <v>0</v>
      </c>
      <c r="V280" s="57">
        <v>0</v>
      </c>
      <c r="W280" s="57">
        <v>0</v>
      </c>
      <c r="X280" s="57" t="s">
        <v>37</v>
      </c>
      <c r="Y280" s="58"/>
    </row>
    <row r="281" spans="1:25" s="59" customFormat="1">
      <c r="A281" s="40">
        <v>61704000</v>
      </c>
      <c r="B281" s="41" t="s">
        <v>23</v>
      </c>
      <c r="C281" s="42" t="s">
        <v>125</v>
      </c>
      <c r="D281" s="60" t="s">
        <v>25</v>
      </c>
      <c r="E281" s="44">
        <v>608</v>
      </c>
      <c r="F281" s="61">
        <v>40051</v>
      </c>
      <c r="G281" s="48" t="s">
        <v>26</v>
      </c>
      <c r="H281" s="62">
        <v>11000</v>
      </c>
      <c r="I281" s="48"/>
      <c r="J281" s="63"/>
      <c r="K281" s="50" t="s">
        <v>28</v>
      </c>
      <c r="L281" s="51" t="s">
        <v>27</v>
      </c>
      <c r="M281" s="52" t="s">
        <v>29</v>
      </c>
      <c r="N281" s="53">
        <v>25</v>
      </c>
      <c r="O281" s="64"/>
      <c r="P281" s="64"/>
      <c r="Q281" s="64"/>
      <c r="R281" s="64"/>
      <c r="S281" s="64"/>
      <c r="T281" s="56">
        <v>0</v>
      </c>
      <c r="U281" s="57">
        <v>0</v>
      </c>
      <c r="V281" s="57" t="s">
        <v>43</v>
      </c>
      <c r="W281" s="57">
        <v>0</v>
      </c>
      <c r="X281" s="57">
        <v>0</v>
      </c>
      <c r="Y281" s="58"/>
    </row>
    <row r="282" spans="1:25" s="59" customFormat="1">
      <c r="A282" s="40">
        <v>95819000</v>
      </c>
      <c r="B282" s="41" t="s">
        <v>23</v>
      </c>
      <c r="C282" s="42" t="s">
        <v>126</v>
      </c>
      <c r="D282" s="60" t="s">
        <v>25</v>
      </c>
      <c r="E282" s="44">
        <v>627</v>
      </c>
      <c r="F282" s="61">
        <v>40199</v>
      </c>
      <c r="G282" s="48" t="s">
        <v>26</v>
      </c>
      <c r="H282" s="62">
        <v>1000</v>
      </c>
      <c r="I282" s="48"/>
      <c r="J282" s="63"/>
      <c r="K282" s="50" t="s">
        <v>27</v>
      </c>
      <c r="L282" s="51" t="s">
        <v>28</v>
      </c>
      <c r="M282" s="52" t="s">
        <v>77</v>
      </c>
      <c r="N282" s="53">
        <v>10</v>
      </c>
      <c r="O282" s="64"/>
      <c r="P282" s="64"/>
      <c r="Q282" s="64"/>
      <c r="R282" s="64"/>
      <c r="S282" s="64"/>
      <c r="T282" s="56">
        <v>0</v>
      </c>
      <c r="U282" s="57">
        <v>0</v>
      </c>
      <c r="V282" s="57">
        <v>0</v>
      </c>
      <c r="W282" s="57">
        <v>0</v>
      </c>
      <c r="X282" s="57">
        <v>0</v>
      </c>
      <c r="Y282" s="58"/>
    </row>
    <row r="283" spans="1:25" s="59" customFormat="1">
      <c r="A283" s="40">
        <v>95819000</v>
      </c>
      <c r="B283" s="41" t="s">
        <v>23</v>
      </c>
      <c r="C283" s="42" t="s">
        <v>126</v>
      </c>
      <c r="D283" s="60" t="s">
        <v>30</v>
      </c>
      <c r="E283" s="44">
        <v>627</v>
      </c>
      <c r="F283" s="61">
        <v>40210</v>
      </c>
      <c r="G283" s="48" t="s">
        <v>44</v>
      </c>
      <c r="H283" s="62">
        <v>20900000</v>
      </c>
      <c r="I283" s="48" t="s">
        <v>31</v>
      </c>
      <c r="J283" s="63">
        <v>6.5</v>
      </c>
      <c r="K283" s="50" t="s">
        <v>27</v>
      </c>
      <c r="L283" s="51" t="s">
        <v>28</v>
      </c>
      <c r="M283" s="52" t="s">
        <v>29</v>
      </c>
      <c r="N283" s="53">
        <v>5</v>
      </c>
      <c r="O283" s="64"/>
      <c r="P283" s="64"/>
      <c r="Q283" s="64">
        <v>0</v>
      </c>
      <c r="R283" s="64"/>
      <c r="S283" s="64"/>
      <c r="T283" s="56">
        <v>0</v>
      </c>
      <c r="U283" s="57">
        <v>0</v>
      </c>
      <c r="V283" s="57" t="s">
        <v>43</v>
      </c>
      <c r="W283" s="57">
        <v>0</v>
      </c>
      <c r="X283" s="57">
        <v>0</v>
      </c>
      <c r="Y283" s="58"/>
    </row>
    <row r="284" spans="1:25" s="59" customFormat="1">
      <c r="A284" s="40">
        <v>90331000</v>
      </c>
      <c r="B284" s="65">
        <v>6</v>
      </c>
      <c r="C284" s="42" t="s">
        <v>127</v>
      </c>
      <c r="D284" s="60" t="s">
        <v>25</v>
      </c>
      <c r="E284" s="44">
        <v>421</v>
      </c>
      <c r="F284" s="61">
        <v>38541</v>
      </c>
      <c r="G284" s="48" t="s">
        <v>26</v>
      </c>
      <c r="H284" s="62">
        <v>1800</v>
      </c>
      <c r="I284" s="48"/>
      <c r="J284" s="63"/>
      <c r="K284" s="50" t="s">
        <v>27</v>
      </c>
      <c r="L284" s="51" t="s">
        <v>28</v>
      </c>
      <c r="M284" s="52" t="s">
        <v>29</v>
      </c>
      <c r="N284" s="53">
        <v>21</v>
      </c>
      <c r="O284" s="64"/>
      <c r="P284" s="64"/>
      <c r="Q284" s="64"/>
      <c r="R284" s="64"/>
      <c r="S284" s="64"/>
      <c r="T284" s="56">
        <v>0</v>
      </c>
      <c r="U284" s="57">
        <v>0</v>
      </c>
      <c r="V284" s="57">
        <v>0</v>
      </c>
      <c r="W284" s="57">
        <v>0</v>
      </c>
      <c r="X284" s="57">
        <v>0</v>
      </c>
      <c r="Y284" s="58"/>
    </row>
    <row r="285" spans="1:25" s="59" customFormat="1">
      <c r="A285" s="40">
        <v>90331000</v>
      </c>
      <c r="B285" s="65">
        <v>6</v>
      </c>
      <c r="C285" s="42" t="s">
        <v>127</v>
      </c>
      <c r="D285" s="60" t="s">
        <v>30</v>
      </c>
      <c r="E285" s="44">
        <v>421</v>
      </c>
      <c r="F285" s="61">
        <v>38548</v>
      </c>
      <c r="G285" s="48" t="s">
        <v>26</v>
      </c>
      <c r="H285" s="62">
        <v>1800</v>
      </c>
      <c r="I285" s="48" t="s">
        <v>47</v>
      </c>
      <c r="J285" s="63">
        <v>3.4</v>
      </c>
      <c r="K285" s="50" t="s">
        <v>27</v>
      </c>
      <c r="L285" s="51" t="s">
        <v>29</v>
      </c>
      <c r="M285" s="52" t="s">
        <v>29</v>
      </c>
      <c r="N285" s="53">
        <v>21</v>
      </c>
      <c r="O285" s="64">
        <v>1800000</v>
      </c>
      <c r="P285" s="64">
        <v>1800000</v>
      </c>
      <c r="Q285" s="64">
        <v>41053572</v>
      </c>
      <c r="R285" s="64">
        <v>288367</v>
      </c>
      <c r="S285" s="64">
        <v>41341939</v>
      </c>
      <c r="T285" s="56" t="s">
        <v>32</v>
      </c>
      <c r="U285" s="57">
        <v>0</v>
      </c>
      <c r="V285" s="57">
        <v>0</v>
      </c>
      <c r="W285" s="57">
        <v>0</v>
      </c>
      <c r="X285" s="57" t="s">
        <v>37</v>
      </c>
      <c r="Y285" s="58"/>
    </row>
    <row r="286" spans="1:25" s="59" customFormat="1">
      <c r="A286" s="40">
        <v>90331000</v>
      </c>
      <c r="B286" s="41">
        <v>6</v>
      </c>
      <c r="C286" s="42" t="s">
        <v>127</v>
      </c>
      <c r="D286" s="60" t="s">
        <v>25</v>
      </c>
      <c r="E286" s="44">
        <v>605</v>
      </c>
      <c r="F286" s="61">
        <v>40043</v>
      </c>
      <c r="G286" s="48" t="s">
        <v>26</v>
      </c>
      <c r="H286" s="62">
        <v>2000</v>
      </c>
      <c r="I286" s="48"/>
      <c r="J286" s="63"/>
      <c r="K286" s="50" t="s">
        <v>28</v>
      </c>
      <c r="L286" s="51" t="s">
        <v>27</v>
      </c>
      <c r="M286" s="52" t="s">
        <v>29</v>
      </c>
      <c r="N286" s="53">
        <v>10</v>
      </c>
      <c r="O286" s="64"/>
      <c r="P286" s="64"/>
      <c r="Q286" s="64"/>
      <c r="R286" s="64"/>
      <c r="S286" s="64"/>
      <c r="T286" s="56">
        <v>0</v>
      </c>
      <c r="U286" s="57">
        <v>0</v>
      </c>
      <c r="V286" s="57">
        <v>0</v>
      </c>
      <c r="W286" s="57">
        <v>0</v>
      </c>
      <c r="X286" s="57">
        <v>0</v>
      </c>
      <c r="Y286" s="58"/>
    </row>
    <row r="287" spans="1:25" s="59" customFormat="1">
      <c r="A287" s="40">
        <v>90331000</v>
      </c>
      <c r="B287" s="41">
        <v>6</v>
      </c>
      <c r="C287" s="42" t="s">
        <v>127</v>
      </c>
      <c r="D287" s="60" t="s">
        <v>30</v>
      </c>
      <c r="E287" s="44">
        <v>605</v>
      </c>
      <c r="F287" s="61">
        <v>40044</v>
      </c>
      <c r="G287" s="48" t="s">
        <v>26</v>
      </c>
      <c r="H287" s="62">
        <v>2000</v>
      </c>
      <c r="I287" s="48" t="s">
        <v>49</v>
      </c>
      <c r="J287" s="63">
        <v>3.25</v>
      </c>
      <c r="K287" s="50" t="s">
        <v>27</v>
      </c>
      <c r="L287" s="51" t="s">
        <v>29</v>
      </c>
      <c r="M287" s="52" t="s">
        <v>29</v>
      </c>
      <c r="N287" s="53">
        <v>5</v>
      </c>
      <c r="O287" s="64">
        <v>1000000</v>
      </c>
      <c r="P287" s="64">
        <v>1000000</v>
      </c>
      <c r="Q287" s="64">
        <v>22807540</v>
      </c>
      <c r="R287" s="64">
        <v>326807</v>
      </c>
      <c r="S287" s="64">
        <v>23134347</v>
      </c>
      <c r="T287" s="56" t="s">
        <v>32</v>
      </c>
      <c r="U287" s="57">
        <v>0</v>
      </c>
      <c r="V287" s="57">
        <v>0</v>
      </c>
      <c r="W287" s="57">
        <v>0</v>
      </c>
      <c r="X287" s="57" t="s">
        <v>37</v>
      </c>
      <c r="Y287" s="58"/>
    </row>
    <row r="288" spans="1:25" s="59" customFormat="1">
      <c r="A288" s="40">
        <v>90331000</v>
      </c>
      <c r="B288" s="41">
        <v>6</v>
      </c>
      <c r="C288" s="42" t="s">
        <v>127</v>
      </c>
      <c r="D288" s="60" t="s">
        <v>25</v>
      </c>
      <c r="E288" s="44">
        <v>606</v>
      </c>
      <c r="F288" s="61">
        <v>40043</v>
      </c>
      <c r="G288" s="48" t="s">
        <v>26</v>
      </c>
      <c r="H288" s="62">
        <v>2000</v>
      </c>
      <c r="I288" s="48"/>
      <c r="J288" s="63"/>
      <c r="K288" s="50" t="s">
        <v>28</v>
      </c>
      <c r="L288" s="51" t="s">
        <v>27</v>
      </c>
      <c r="M288" s="52" t="s">
        <v>29</v>
      </c>
      <c r="N288" s="53">
        <v>30</v>
      </c>
      <c r="O288" s="64"/>
      <c r="P288" s="64"/>
      <c r="Q288" s="64"/>
      <c r="R288" s="64"/>
      <c r="S288" s="64"/>
      <c r="T288" s="56">
        <v>0</v>
      </c>
      <c r="U288" s="57">
        <v>0</v>
      </c>
      <c r="V288" s="57">
        <v>0</v>
      </c>
      <c r="W288" s="57">
        <v>0</v>
      </c>
      <c r="X288" s="57">
        <v>0</v>
      </c>
      <c r="Y288" s="58"/>
    </row>
    <row r="289" spans="1:25" s="59" customFormat="1">
      <c r="A289" s="40">
        <v>90331000</v>
      </c>
      <c r="B289" s="41">
        <v>6</v>
      </c>
      <c r="C289" s="42" t="s">
        <v>127</v>
      </c>
      <c r="D289" s="60" t="s">
        <v>30</v>
      </c>
      <c r="E289" s="44">
        <v>606</v>
      </c>
      <c r="F289" s="61">
        <v>40044</v>
      </c>
      <c r="G289" s="48" t="s">
        <v>26</v>
      </c>
      <c r="H289" s="62">
        <v>2000</v>
      </c>
      <c r="I289" s="48" t="s">
        <v>48</v>
      </c>
      <c r="J289" s="63">
        <v>3.75</v>
      </c>
      <c r="K289" s="50" t="s">
        <v>27</v>
      </c>
      <c r="L289" s="51" t="s">
        <v>29</v>
      </c>
      <c r="M289" s="52" t="s">
        <v>29</v>
      </c>
      <c r="N289" s="53">
        <v>21</v>
      </c>
      <c r="O289" s="64">
        <v>1000000</v>
      </c>
      <c r="P289" s="64">
        <v>947368</v>
      </c>
      <c r="Q289" s="64">
        <v>21607134</v>
      </c>
      <c r="R289" s="64">
        <v>356796</v>
      </c>
      <c r="S289" s="64">
        <v>21963930</v>
      </c>
      <c r="T289" s="56" t="s">
        <v>32</v>
      </c>
      <c r="U289" s="57">
        <v>0</v>
      </c>
      <c r="V289" s="57">
        <v>0</v>
      </c>
      <c r="W289" s="57">
        <v>0</v>
      </c>
      <c r="X289" s="57" t="s">
        <v>37</v>
      </c>
      <c r="Y289" s="58"/>
    </row>
    <row r="290" spans="1:25" s="59" customFormat="1">
      <c r="A290" s="40">
        <v>76005001</v>
      </c>
      <c r="B290" s="41">
        <v>6</v>
      </c>
      <c r="C290" s="42" t="s">
        <v>128</v>
      </c>
      <c r="D290" s="60" t="s">
        <v>25</v>
      </c>
      <c r="E290" s="44">
        <v>722</v>
      </c>
      <c r="F290" s="61">
        <v>41079</v>
      </c>
      <c r="G290" s="48" t="s">
        <v>26</v>
      </c>
      <c r="H290" s="62">
        <v>4000</v>
      </c>
      <c r="I290" s="48"/>
      <c r="J290" s="63"/>
      <c r="K290" s="50" t="s">
        <v>28</v>
      </c>
      <c r="L290" s="51" t="s">
        <v>27</v>
      </c>
      <c r="M290" s="52" t="s">
        <v>80</v>
      </c>
      <c r="N290" s="53">
        <v>10</v>
      </c>
      <c r="O290" s="64"/>
      <c r="P290" s="64"/>
      <c r="Q290" s="64"/>
      <c r="R290" s="64"/>
      <c r="S290" s="64"/>
      <c r="T290" s="56">
        <v>0</v>
      </c>
      <c r="U290" s="57">
        <v>0</v>
      </c>
      <c r="V290" s="57" t="s">
        <v>43</v>
      </c>
      <c r="W290" s="57">
        <v>0</v>
      </c>
      <c r="X290" s="57">
        <v>0</v>
      </c>
      <c r="Y290" s="58"/>
    </row>
    <row r="291" spans="1:25" s="59" customFormat="1">
      <c r="A291" s="40">
        <v>76005001</v>
      </c>
      <c r="B291" s="41">
        <v>6</v>
      </c>
      <c r="C291" s="42" t="s">
        <v>128</v>
      </c>
      <c r="D291" s="60" t="s">
        <v>25</v>
      </c>
      <c r="E291" s="44">
        <v>723</v>
      </c>
      <c r="F291" s="61">
        <v>41079</v>
      </c>
      <c r="G291" s="48" t="s">
        <v>26</v>
      </c>
      <c r="H291" s="62">
        <v>4000</v>
      </c>
      <c r="I291" s="48"/>
      <c r="J291" s="63"/>
      <c r="K291" s="50" t="s">
        <v>28</v>
      </c>
      <c r="L291" s="51" t="s">
        <v>27</v>
      </c>
      <c r="M291" s="52" t="s">
        <v>80</v>
      </c>
      <c r="N291" s="53">
        <v>30</v>
      </c>
      <c r="O291" s="64"/>
      <c r="P291" s="64"/>
      <c r="Q291" s="64"/>
      <c r="R291" s="64"/>
      <c r="S291" s="64"/>
      <c r="T291" s="56">
        <v>0</v>
      </c>
      <c r="U291" s="57">
        <v>0</v>
      </c>
      <c r="V291" s="57">
        <v>0</v>
      </c>
      <c r="W291" s="57">
        <v>0</v>
      </c>
      <c r="X291" s="57">
        <v>0</v>
      </c>
      <c r="Y291" s="58"/>
    </row>
    <row r="292" spans="1:25" s="59" customFormat="1">
      <c r="A292" s="40">
        <v>76005001</v>
      </c>
      <c r="B292" s="41">
        <v>6</v>
      </c>
      <c r="C292" s="42" t="s">
        <v>128</v>
      </c>
      <c r="D292" s="60" t="s">
        <v>30</v>
      </c>
      <c r="E292" s="44">
        <v>723</v>
      </c>
      <c r="F292" s="61">
        <v>41085</v>
      </c>
      <c r="G292" s="48" t="s">
        <v>26</v>
      </c>
      <c r="H292" s="62">
        <v>1550</v>
      </c>
      <c r="I292" s="48" t="s">
        <v>31</v>
      </c>
      <c r="J292" s="63">
        <v>4.2300000000000004</v>
      </c>
      <c r="K292" s="50" t="s">
        <v>28</v>
      </c>
      <c r="L292" s="51" t="s">
        <v>27</v>
      </c>
      <c r="M292" s="52"/>
      <c r="N292" s="53">
        <v>21</v>
      </c>
      <c r="O292" s="64">
        <v>1550000</v>
      </c>
      <c r="P292" s="64">
        <v>1550000</v>
      </c>
      <c r="Q292" s="64">
        <v>35351687</v>
      </c>
      <c r="R292" s="64">
        <v>893072</v>
      </c>
      <c r="S292" s="64">
        <v>36244759</v>
      </c>
      <c r="T292" s="56" t="s">
        <v>32</v>
      </c>
      <c r="U292" s="57">
        <v>0</v>
      </c>
      <c r="V292" s="57">
        <v>0</v>
      </c>
      <c r="W292" s="57">
        <v>0</v>
      </c>
      <c r="X292" s="57">
        <v>0</v>
      </c>
      <c r="Y292" s="58"/>
    </row>
    <row r="293" spans="1:25" s="59" customFormat="1">
      <c r="A293" s="40">
        <v>76033514</v>
      </c>
      <c r="B293" s="41">
        <v>2</v>
      </c>
      <c r="C293" s="42" t="s">
        <v>129</v>
      </c>
      <c r="D293" s="60" t="s">
        <v>25</v>
      </c>
      <c r="E293" s="44">
        <v>736</v>
      </c>
      <c r="F293" s="61">
        <v>41234</v>
      </c>
      <c r="G293" s="48" t="s">
        <v>26</v>
      </c>
      <c r="H293" s="62">
        <v>5000</v>
      </c>
      <c r="I293" s="48"/>
      <c r="J293" s="63"/>
      <c r="K293" s="50" t="s">
        <v>27</v>
      </c>
      <c r="L293" s="51" t="s">
        <v>28</v>
      </c>
      <c r="M293" s="52" t="s">
        <v>80</v>
      </c>
      <c r="N293" s="53">
        <v>10</v>
      </c>
      <c r="O293" s="64"/>
      <c r="P293" s="64"/>
      <c r="Q293" s="64"/>
      <c r="R293" s="64"/>
      <c r="S293" s="64"/>
      <c r="T293" s="56">
        <v>0</v>
      </c>
      <c r="U293" s="57">
        <v>0</v>
      </c>
      <c r="V293" s="57" t="s">
        <v>43</v>
      </c>
      <c r="W293" s="57">
        <v>0</v>
      </c>
      <c r="X293" s="57">
        <v>0</v>
      </c>
      <c r="Y293" s="58"/>
    </row>
    <row r="294" spans="1:25" s="59" customFormat="1">
      <c r="A294" s="40">
        <v>76033514</v>
      </c>
      <c r="B294" s="41">
        <v>2</v>
      </c>
      <c r="C294" s="42" t="s">
        <v>129</v>
      </c>
      <c r="D294" s="60" t="s">
        <v>25</v>
      </c>
      <c r="E294" s="44">
        <v>737</v>
      </c>
      <c r="F294" s="61">
        <v>41234</v>
      </c>
      <c r="G294" s="48" t="s">
        <v>26</v>
      </c>
      <c r="H294" s="62">
        <v>5000</v>
      </c>
      <c r="I294" s="48"/>
      <c r="J294" s="63"/>
      <c r="K294" s="50" t="s">
        <v>27</v>
      </c>
      <c r="L294" s="51" t="s">
        <v>28</v>
      </c>
      <c r="M294" s="52" t="s">
        <v>80</v>
      </c>
      <c r="N294" s="53">
        <v>30</v>
      </c>
      <c r="O294" s="64"/>
      <c r="P294" s="64"/>
      <c r="Q294" s="64"/>
      <c r="R294" s="64"/>
      <c r="S294" s="64"/>
      <c r="T294" s="56">
        <v>0</v>
      </c>
      <c r="U294" s="57">
        <v>0</v>
      </c>
      <c r="V294" s="57" t="s">
        <v>43</v>
      </c>
      <c r="W294" s="57">
        <v>0</v>
      </c>
      <c r="X294" s="57">
        <v>0</v>
      </c>
      <c r="Y294" s="58"/>
    </row>
    <row r="295" spans="1:25" s="59" customFormat="1">
      <c r="A295" s="40">
        <v>91144000</v>
      </c>
      <c r="B295" s="65">
        <v>8</v>
      </c>
      <c r="C295" s="42" t="s">
        <v>130</v>
      </c>
      <c r="D295" s="60" t="s">
        <v>54</v>
      </c>
      <c r="E295" s="66">
        <v>254</v>
      </c>
      <c r="F295" s="61">
        <v>37055</v>
      </c>
      <c r="G295" s="48" t="s">
        <v>26</v>
      </c>
      <c r="H295" s="62">
        <v>800</v>
      </c>
      <c r="I295" s="48" t="s">
        <v>55</v>
      </c>
      <c r="J295" s="63">
        <v>6.2</v>
      </c>
      <c r="K295" s="50" t="s">
        <v>28</v>
      </c>
      <c r="L295" s="51" t="s">
        <v>29</v>
      </c>
      <c r="M295" s="52" t="s">
        <v>29</v>
      </c>
      <c r="N295" s="53">
        <v>7</v>
      </c>
      <c r="O295" s="64">
        <v>800000</v>
      </c>
      <c r="P295" s="64"/>
      <c r="Q295" s="64">
        <v>0</v>
      </c>
      <c r="R295" s="64"/>
      <c r="S295" s="64"/>
      <c r="T295" s="56" t="s">
        <v>32</v>
      </c>
      <c r="U295" s="57">
        <v>0</v>
      </c>
      <c r="V295" s="57">
        <v>0</v>
      </c>
      <c r="W295" s="57" t="s">
        <v>56</v>
      </c>
      <c r="X295" s="57" t="s">
        <v>37</v>
      </c>
      <c r="Y295" s="58"/>
    </row>
    <row r="296" spans="1:25" s="59" customFormat="1">
      <c r="A296" s="40">
        <v>91144000</v>
      </c>
      <c r="B296" s="65">
        <v>8</v>
      </c>
      <c r="C296" s="42" t="s">
        <v>130</v>
      </c>
      <c r="D296" s="60" t="s">
        <v>54</v>
      </c>
      <c r="E296" s="66">
        <v>254</v>
      </c>
      <c r="F296" s="61">
        <v>37055</v>
      </c>
      <c r="G296" s="48" t="s">
        <v>26</v>
      </c>
      <c r="H296" s="62">
        <v>3200</v>
      </c>
      <c r="I296" s="48" t="s">
        <v>57</v>
      </c>
      <c r="J296" s="63">
        <v>6.2</v>
      </c>
      <c r="K296" s="50" t="s">
        <v>28</v>
      </c>
      <c r="L296" s="51" t="s">
        <v>29</v>
      </c>
      <c r="M296" s="52" t="s">
        <v>29</v>
      </c>
      <c r="N296" s="53">
        <v>7</v>
      </c>
      <c r="O296" s="64">
        <v>2500000</v>
      </c>
      <c r="P296" s="64"/>
      <c r="Q296" s="64">
        <v>0</v>
      </c>
      <c r="R296" s="64"/>
      <c r="S296" s="64"/>
      <c r="T296" s="56" t="s">
        <v>32</v>
      </c>
      <c r="U296" s="57">
        <v>0</v>
      </c>
      <c r="V296" s="57">
        <v>0</v>
      </c>
      <c r="W296" s="57" t="s">
        <v>56</v>
      </c>
      <c r="X296" s="57" t="s">
        <v>37</v>
      </c>
      <c r="Y296" s="58"/>
    </row>
    <row r="297" spans="1:25" s="59" customFormat="1">
      <c r="A297" s="40">
        <v>91144000</v>
      </c>
      <c r="B297" s="65">
        <v>8</v>
      </c>
      <c r="C297" s="42" t="s">
        <v>130</v>
      </c>
      <c r="D297" s="60" t="s">
        <v>54</v>
      </c>
      <c r="E297" s="66">
        <v>254</v>
      </c>
      <c r="F297" s="61">
        <v>37055</v>
      </c>
      <c r="G297" s="48" t="s">
        <v>26</v>
      </c>
      <c r="H297" s="62">
        <v>800</v>
      </c>
      <c r="I297" s="48" t="s">
        <v>58</v>
      </c>
      <c r="J297" s="63">
        <v>6.5</v>
      </c>
      <c r="K297" s="50" t="s">
        <v>28</v>
      </c>
      <c r="L297" s="51" t="s">
        <v>29</v>
      </c>
      <c r="M297" s="52" t="s">
        <v>29</v>
      </c>
      <c r="N297" s="53">
        <v>25</v>
      </c>
      <c r="O297" s="64">
        <v>800000</v>
      </c>
      <c r="P297" s="64">
        <v>697096</v>
      </c>
      <c r="Q297" s="64">
        <v>15899045</v>
      </c>
      <c r="R297" s="64">
        <v>169528</v>
      </c>
      <c r="S297" s="64">
        <v>16068573</v>
      </c>
      <c r="T297" s="56" t="s">
        <v>32</v>
      </c>
      <c r="U297" s="57">
        <v>0</v>
      </c>
      <c r="V297" s="57">
        <v>0</v>
      </c>
      <c r="W297" s="57">
        <v>0</v>
      </c>
      <c r="X297" s="57" t="s">
        <v>37</v>
      </c>
      <c r="Y297" s="58"/>
    </row>
    <row r="298" spans="1:25" s="59" customFormat="1">
      <c r="A298" s="40">
        <v>91144000</v>
      </c>
      <c r="B298" s="65">
        <v>8</v>
      </c>
      <c r="C298" s="42" t="s">
        <v>130</v>
      </c>
      <c r="D298" s="60" t="s">
        <v>54</v>
      </c>
      <c r="E298" s="66">
        <v>254</v>
      </c>
      <c r="F298" s="61">
        <v>37055</v>
      </c>
      <c r="G298" s="48" t="s">
        <v>26</v>
      </c>
      <c r="H298" s="62">
        <v>3200</v>
      </c>
      <c r="I298" s="48" t="s">
        <v>59</v>
      </c>
      <c r="J298" s="63">
        <v>6.5</v>
      </c>
      <c r="K298" s="50" t="s">
        <v>28</v>
      </c>
      <c r="L298" s="51" t="s">
        <v>29</v>
      </c>
      <c r="M298" s="52" t="s">
        <v>29</v>
      </c>
      <c r="N298" s="53">
        <v>25</v>
      </c>
      <c r="O298" s="64">
        <v>2900000</v>
      </c>
      <c r="P298" s="64">
        <v>2526973</v>
      </c>
      <c r="Q298" s="64">
        <v>57634038</v>
      </c>
      <c r="R298" s="64">
        <v>614540</v>
      </c>
      <c r="S298" s="64">
        <v>58248578</v>
      </c>
      <c r="T298" s="56" t="s">
        <v>32</v>
      </c>
      <c r="U298" s="57">
        <v>0</v>
      </c>
      <c r="V298" s="57">
        <v>0</v>
      </c>
      <c r="W298" s="57">
        <v>0</v>
      </c>
      <c r="X298" s="57" t="s">
        <v>37</v>
      </c>
      <c r="Y298" s="58"/>
    </row>
    <row r="299" spans="1:25" s="59" customFormat="1">
      <c r="A299" s="40">
        <v>91144000</v>
      </c>
      <c r="B299" s="41">
        <v>8</v>
      </c>
      <c r="C299" s="42" t="s">
        <v>130</v>
      </c>
      <c r="D299" s="60" t="s">
        <v>25</v>
      </c>
      <c r="E299" s="44">
        <v>422</v>
      </c>
      <c r="F299" s="61">
        <v>38544</v>
      </c>
      <c r="G299" s="48" t="s">
        <v>26</v>
      </c>
      <c r="H299" s="62">
        <v>1800</v>
      </c>
      <c r="I299" s="48"/>
      <c r="J299" s="63"/>
      <c r="K299" s="50" t="s">
        <v>27</v>
      </c>
      <c r="L299" s="51" t="s">
        <v>28</v>
      </c>
      <c r="M299" s="52" t="s">
        <v>29</v>
      </c>
      <c r="N299" s="53">
        <v>10</v>
      </c>
      <c r="O299" s="64"/>
      <c r="P299" s="64"/>
      <c r="Q299" s="64"/>
      <c r="R299" s="64"/>
      <c r="S299" s="64"/>
      <c r="T299" s="56">
        <v>0</v>
      </c>
      <c r="U299" s="57">
        <v>0</v>
      </c>
      <c r="V299" s="57">
        <v>0</v>
      </c>
      <c r="W299" s="57">
        <v>0</v>
      </c>
      <c r="X299" s="57">
        <v>0</v>
      </c>
      <c r="Y299" s="58"/>
    </row>
    <row r="300" spans="1:25" s="59" customFormat="1">
      <c r="A300" s="40">
        <v>91144000</v>
      </c>
      <c r="B300" s="41">
        <v>8</v>
      </c>
      <c r="C300" s="42" t="s">
        <v>130</v>
      </c>
      <c r="D300" s="60" t="s">
        <v>30</v>
      </c>
      <c r="E300" s="44">
        <v>422</v>
      </c>
      <c r="F300" s="61">
        <v>38544</v>
      </c>
      <c r="G300" s="48" t="s">
        <v>26</v>
      </c>
      <c r="H300" s="62">
        <v>1800</v>
      </c>
      <c r="I300" s="48" t="s">
        <v>31</v>
      </c>
      <c r="J300" s="63">
        <v>3.5</v>
      </c>
      <c r="K300" s="50" t="s">
        <v>27</v>
      </c>
      <c r="L300" s="51" t="s">
        <v>28</v>
      </c>
      <c r="M300" s="52" t="s">
        <v>29</v>
      </c>
      <c r="N300" s="53">
        <v>10</v>
      </c>
      <c r="O300" s="64"/>
      <c r="P300" s="64"/>
      <c r="Q300" s="64">
        <v>0</v>
      </c>
      <c r="R300" s="64"/>
      <c r="S300" s="64"/>
      <c r="T300" s="56" t="s">
        <v>32</v>
      </c>
      <c r="U300" s="57">
        <v>0</v>
      </c>
      <c r="V300" s="57" t="s">
        <v>43</v>
      </c>
      <c r="W300" s="57">
        <v>0</v>
      </c>
      <c r="X300" s="57" t="s">
        <v>37</v>
      </c>
      <c r="Y300" s="58" t="s">
        <v>131</v>
      </c>
    </row>
    <row r="301" spans="1:25" s="59" customFormat="1">
      <c r="A301" s="40">
        <v>91144000</v>
      </c>
      <c r="B301" s="41">
        <v>8</v>
      </c>
      <c r="C301" s="42" t="s">
        <v>130</v>
      </c>
      <c r="D301" s="60" t="s">
        <v>25</v>
      </c>
      <c r="E301" s="44">
        <v>640</v>
      </c>
      <c r="F301" s="61">
        <v>40413</v>
      </c>
      <c r="G301" s="48" t="s">
        <v>26</v>
      </c>
      <c r="H301" s="62">
        <v>2500</v>
      </c>
      <c r="I301" s="48"/>
      <c r="J301" s="63"/>
      <c r="K301" s="50" t="s">
        <v>27</v>
      </c>
      <c r="L301" s="51" t="s">
        <v>28</v>
      </c>
      <c r="M301" s="52" t="s">
        <v>80</v>
      </c>
      <c r="N301" s="53">
        <v>10</v>
      </c>
      <c r="O301" s="64"/>
      <c r="P301" s="64"/>
      <c r="Q301" s="64"/>
      <c r="R301" s="64"/>
      <c r="S301" s="64"/>
      <c r="T301" s="56">
        <v>0</v>
      </c>
      <c r="U301" s="57">
        <v>0</v>
      </c>
      <c r="V301" s="57">
        <v>0</v>
      </c>
      <c r="W301" s="57">
        <v>0</v>
      </c>
      <c r="X301" s="57">
        <v>0</v>
      </c>
      <c r="Y301" s="58"/>
    </row>
    <row r="302" spans="1:25" s="59" customFormat="1">
      <c r="A302" s="40">
        <v>91144000</v>
      </c>
      <c r="B302" s="41">
        <v>8</v>
      </c>
      <c r="C302" s="42" t="s">
        <v>130</v>
      </c>
      <c r="D302" s="60" t="s">
        <v>30</v>
      </c>
      <c r="E302" s="44">
        <v>640</v>
      </c>
      <c r="F302" s="61">
        <v>40413</v>
      </c>
      <c r="G302" s="48" t="s">
        <v>26</v>
      </c>
      <c r="H302" s="62">
        <v>2500</v>
      </c>
      <c r="I302" s="48" t="s">
        <v>31</v>
      </c>
      <c r="J302" s="63">
        <v>3</v>
      </c>
      <c r="K302" s="50" t="s">
        <v>27</v>
      </c>
      <c r="L302" s="51" t="s">
        <v>28</v>
      </c>
      <c r="M302" s="52" t="s">
        <v>29</v>
      </c>
      <c r="N302" s="53">
        <v>7</v>
      </c>
      <c r="O302" s="64">
        <v>1000000</v>
      </c>
      <c r="P302" s="64">
        <v>1000000</v>
      </c>
      <c r="Q302" s="64">
        <v>22807540</v>
      </c>
      <c r="R302" s="64">
        <v>311898</v>
      </c>
      <c r="S302" s="64">
        <v>23119438</v>
      </c>
      <c r="T302" s="56" t="s">
        <v>32</v>
      </c>
      <c r="U302" s="57">
        <v>0</v>
      </c>
      <c r="V302" s="57">
        <v>0</v>
      </c>
      <c r="W302" s="57">
        <v>0</v>
      </c>
      <c r="X302" s="57">
        <v>0</v>
      </c>
      <c r="Y302" s="58" t="s">
        <v>131</v>
      </c>
    </row>
    <row r="303" spans="1:25" s="59" customFormat="1">
      <c r="A303" s="40">
        <v>91144000</v>
      </c>
      <c r="B303" s="41">
        <v>8</v>
      </c>
      <c r="C303" s="42" t="s">
        <v>130</v>
      </c>
      <c r="D303" s="60" t="s">
        <v>30</v>
      </c>
      <c r="E303" s="44">
        <v>640</v>
      </c>
      <c r="F303" s="61">
        <v>40413</v>
      </c>
      <c r="G303" s="48" t="s">
        <v>44</v>
      </c>
      <c r="H303" s="62">
        <v>53000000</v>
      </c>
      <c r="I303" s="48" t="s">
        <v>45</v>
      </c>
      <c r="J303" s="63">
        <v>6.5</v>
      </c>
      <c r="K303" s="50" t="s">
        <v>27</v>
      </c>
      <c r="L303" s="51" t="s">
        <v>28</v>
      </c>
      <c r="M303" s="52" t="s">
        <v>29</v>
      </c>
      <c r="N303" s="53">
        <v>7</v>
      </c>
      <c r="O303" s="64"/>
      <c r="P303" s="64"/>
      <c r="Q303" s="64">
        <v>0</v>
      </c>
      <c r="R303" s="64"/>
      <c r="S303" s="64"/>
      <c r="T303" s="56">
        <v>0</v>
      </c>
      <c r="U303" s="57">
        <v>0</v>
      </c>
      <c r="V303" s="57" t="s">
        <v>43</v>
      </c>
      <c r="W303" s="57">
        <v>0</v>
      </c>
      <c r="X303" s="57">
        <v>0</v>
      </c>
      <c r="Y303" s="58" t="s">
        <v>131</v>
      </c>
    </row>
    <row r="304" spans="1:25" s="59" customFormat="1">
      <c r="A304" s="40">
        <v>91144000</v>
      </c>
      <c r="B304" s="41">
        <v>8</v>
      </c>
      <c r="C304" s="42" t="s">
        <v>130</v>
      </c>
      <c r="D304" s="60" t="s">
        <v>25</v>
      </c>
      <c r="E304" s="44">
        <v>641</v>
      </c>
      <c r="F304" s="61">
        <v>40413</v>
      </c>
      <c r="G304" s="48" t="s">
        <v>26</v>
      </c>
      <c r="H304" s="62">
        <v>2500</v>
      </c>
      <c r="I304" s="48"/>
      <c r="J304" s="63"/>
      <c r="K304" s="50" t="s">
        <v>27</v>
      </c>
      <c r="L304" s="51" t="s">
        <v>28</v>
      </c>
      <c r="M304" s="52" t="s">
        <v>80</v>
      </c>
      <c r="N304" s="53">
        <v>30</v>
      </c>
      <c r="O304" s="64"/>
      <c r="P304" s="64"/>
      <c r="Q304" s="64"/>
      <c r="R304" s="64"/>
      <c r="S304" s="64"/>
      <c r="T304" s="56">
        <v>0</v>
      </c>
      <c r="U304" s="57">
        <v>0</v>
      </c>
      <c r="V304" s="57">
        <v>0</v>
      </c>
      <c r="W304" s="57">
        <v>0</v>
      </c>
      <c r="X304" s="57">
        <v>0</v>
      </c>
      <c r="Y304" s="58"/>
    </row>
    <row r="305" spans="1:25" s="59" customFormat="1">
      <c r="A305" s="40">
        <v>91144000</v>
      </c>
      <c r="B305" s="41">
        <v>8</v>
      </c>
      <c r="C305" s="42" t="s">
        <v>130</v>
      </c>
      <c r="D305" s="60" t="s">
        <v>30</v>
      </c>
      <c r="E305" s="44">
        <v>641</v>
      </c>
      <c r="F305" s="61">
        <v>40413</v>
      </c>
      <c r="G305" s="48" t="s">
        <v>26</v>
      </c>
      <c r="H305" s="62">
        <v>2500</v>
      </c>
      <c r="I305" s="48" t="s">
        <v>46</v>
      </c>
      <c r="J305" s="63">
        <v>4</v>
      </c>
      <c r="K305" s="50" t="s">
        <v>27</v>
      </c>
      <c r="L305" s="51" t="s">
        <v>28</v>
      </c>
      <c r="M305" s="52" t="s">
        <v>29</v>
      </c>
      <c r="N305" s="53">
        <v>21</v>
      </c>
      <c r="O305" s="64">
        <v>1500000</v>
      </c>
      <c r="P305" s="64">
        <v>1500000</v>
      </c>
      <c r="Q305" s="64">
        <v>34211310</v>
      </c>
      <c r="R305" s="64">
        <v>622288</v>
      </c>
      <c r="S305" s="64">
        <v>34833598</v>
      </c>
      <c r="T305" s="56" t="s">
        <v>32</v>
      </c>
      <c r="U305" s="57">
        <v>0</v>
      </c>
      <c r="V305" s="57">
        <v>0</v>
      </c>
      <c r="W305" s="57">
        <v>0</v>
      </c>
      <c r="X305" s="57">
        <v>0</v>
      </c>
      <c r="Y305" s="58" t="s">
        <v>131</v>
      </c>
    </row>
    <row r="306" spans="1:25" s="59" customFormat="1">
      <c r="A306" s="40">
        <v>61216000</v>
      </c>
      <c r="B306" s="65">
        <v>7</v>
      </c>
      <c r="C306" s="42" t="s">
        <v>132</v>
      </c>
      <c r="D306" s="60" t="s">
        <v>54</v>
      </c>
      <c r="E306" s="66">
        <v>169</v>
      </c>
      <c r="F306" s="61">
        <v>34257</v>
      </c>
      <c r="G306" s="48" t="s">
        <v>26</v>
      </c>
      <c r="H306" s="62">
        <v>700</v>
      </c>
      <c r="I306" s="77" t="s">
        <v>94</v>
      </c>
      <c r="J306" s="63">
        <v>6.75</v>
      </c>
      <c r="K306" s="50" t="s">
        <v>80</v>
      </c>
      <c r="L306" s="51" t="s">
        <v>29</v>
      </c>
      <c r="M306" s="52" t="s">
        <v>29</v>
      </c>
      <c r="N306" s="69">
        <v>21</v>
      </c>
      <c r="O306" s="64">
        <v>700000</v>
      </c>
      <c r="P306" s="64">
        <v>150000</v>
      </c>
      <c r="Q306" s="64">
        <v>3421131</v>
      </c>
      <c r="R306" s="64">
        <v>113580</v>
      </c>
      <c r="S306" s="64">
        <v>3534711</v>
      </c>
      <c r="T306" s="56" t="s">
        <v>32</v>
      </c>
      <c r="U306" s="57">
        <v>0</v>
      </c>
      <c r="V306" s="57">
        <v>0</v>
      </c>
      <c r="W306" s="57">
        <v>0</v>
      </c>
      <c r="X306" s="57" t="s">
        <v>37</v>
      </c>
      <c r="Y306" s="58" t="s">
        <v>75</v>
      </c>
    </row>
    <row r="307" spans="1:25" s="59" customFormat="1">
      <c r="A307" s="40">
        <v>61216000</v>
      </c>
      <c r="B307" s="65">
        <v>7</v>
      </c>
      <c r="C307" s="42" t="s">
        <v>132</v>
      </c>
      <c r="D307" s="60" t="s">
        <v>54</v>
      </c>
      <c r="E307" s="66">
        <v>169</v>
      </c>
      <c r="F307" s="61">
        <v>34257</v>
      </c>
      <c r="G307" s="48" t="s">
        <v>26</v>
      </c>
      <c r="H307" s="62">
        <v>440</v>
      </c>
      <c r="I307" s="48" t="s">
        <v>133</v>
      </c>
      <c r="J307" s="63">
        <v>6.75</v>
      </c>
      <c r="K307" s="50" t="s">
        <v>80</v>
      </c>
      <c r="L307" s="51" t="s">
        <v>29</v>
      </c>
      <c r="M307" s="52" t="s">
        <v>29</v>
      </c>
      <c r="N307" s="69">
        <v>15</v>
      </c>
      <c r="O307" s="64">
        <v>440000</v>
      </c>
      <c r="P307" s="64"/>
      <c r="Q307" s="64">
        <v>0</v>
      </c>
      <c r="R307" s="64"/>
      <c r="S307" s="64"/>
      <c r="T307" s="56" t="s">
        <v>32</v>
      </c>
      <c r="U307" s="57">
        <v>0</v>
      </c>
      <c r="V307" s="57">
        <v>0</v>
      </c>
      <c r="W307" s="57" t="s">
        <v>56</v>
      </c>
      <c r="X307" s="57" t="s">
        <v>37</v>
      </c>
      <c r="Y307" s="58" t="s">
        <v>75</v>
      </c>
    </row>
    <row r="308" spans="1:25" s="59" customFormat="1">
      <c r="A308" s="40">
        <v>61216000</v>
      </c>
      <c r="B308" s="65">
        <v>7</v>
      </c>
      <c r="C308" s="42" t="s">
        <v>132</v>
      </c>
      <c r="D308" s="60" t="s">
        <v>54</v>
      </c>
      <c r="E308" s="66">
        <v>169</v>
      </c>
      <c r="F308" s="61">
        <v>34257</v>
      </c>
      <c r="G308" s="48" t="s">
        <v>26</v>
      </c>
      <c r="H308" s="62">
        <v>260</v>
      </c>
      <c r="I308" s="48" t="s">
        <v>134</v>
      </c>
      <c r="J308" s="63">
        <v>6.75</v>
      </c>
      <c r="K308" s="50" t="s">
        <v>80</v>
      </c>
      <c r="L308" s="51" t="s">
        <v>29</v>
      </c>
      <c r="M308" s="52" t="s">
        <v>29</v>
      </c>
      <c r="N308" s="69">
        <v>15</v>
      </c>
      <c r="O308" s="64">
        <v>260000</v>
      </c>
      <c r="P308" s="64"/>
      <c r="Q308" s="64">
        <v>0</v>
      </c>
      <c r="R308" s="64"/>
      <c r="S308" s="64"/>
      <c r="T308" s="56" t="s">
        <v>32</v>
      </c>
      <c r="U308" s="57">
        <v>0</v>
      </c>
      <c r="V308" s="57">
        <v>0</v>
      </c>
      <c r="W308" s="57" t="s">
        <v>56</v>
      </c>
      <c r="X308" s="57" t="s">
        <v>37</v>
      </c>
      <c r="Y308" s="58" t="s">
        <v>75</v>
      </c>
    </row>
    <row r="309" spans="1:25" s="59" customFormat="1">
      <c r="A309" s="40">
        <v>61216000</v>
      </c>
      <c r="B309" s="65">
        <v>7</v>
      </c>
      <c r="C309" s="42" t="s">
        <v>132</v>
      </c>
      <c r="D309" s="60" t="s">
        <v>54</v>
      </c>
      <c r="E309" s="66">
        <v>183</v>
      </c>
      <c r="F309" s="61">
        <v>34682</v>
      </c>
      <c r="G309" s="48" t="s">
        <v>26</v>
      </c>
      <c r="H309" s="62">
        <v>670</v>
      </c>
      <c r="I309" s="48" t="s">
        <v>48</v>
      </c>
      <c r="J309" s="63">
        <v>6</v>
      </c>
      <c r="K309" s="50" t="s">
        <v>80</v>
      </c>
      <c r="L309" s="78" t="s">
        <v>115</v>
      </c>
      <c r="M309" s="52" t="s">
        <v>29</v>
      </c>
      <c r="N309" s="69">
        <v>25</v>
      </c>
      <c r="O309" s="64">
        <v>670000</v>
      </c>
      <c r="P309" s="64">
        <v>390833</v>
      </c>
      <c r="Q309" s="64">
        <v>8913939</v>
      </c>
      <c r="R309" s="64">
        <v>174838</v>
      </c>
      <c r="S309" s="64">
        <v>9088777</v>
      </c>
      <c r="T309" s="56" t="s">
        <v>32</v>
      </c>
      <c r="U309" s="57">
        <v>0</v>
      </c>
      <c r="V309" s="57">
        <v>0</v>
      </c>
      <c r="W309" s="57">
        <v>0</v>
      </c>
      <c r="X309" s="57" t="s">
        <v>37</v>
      </c>
      <c r="Y309" s="58" t="s">
        <v>75</v>
      </c>
    </row>
    <row r="310" spans="1:25" s="59" customFormat="1">
      <c r="A310" s="40">
        <v>61216000</v>
      </c>
      <c r="B310" s="65">
        <v>7</v>
      </c>
      <c r="C310" s="42" t="s">
        <v>132</v>
      </c>
      <c r="D310" s="60" t="s">
        <v>54</v>
      </c>
      <c r="E310" s="66">
        <v>190</v>
      </c>
      <c r="F310" s="61">
        <v>35144</v>
      </c>
      <c r="G310" s="48" t="s">
        <v>26</v>
      </c>
      <c r="H310" s="62">
        <v>1280</v>
      </c>
      <c r="I310" s="77" t="s">
        <v>49</v>
      </c>
      <c r="J310" s="63">
        <v>6.5</v>
      </c>
      <c r="K310" s="50" t="s">
        <v>80</v>
      </c>
      <c r="L310" s="78" t="s">
        <v>115</v>
      </c>
      <c r="M310" s="52" t="s">
        <v>29</v>
      </c>
      <c r="N310" s="69">
        <v>30</v>
      </c>
      <c r="O310" s="64">
        <v>1280000</v>
      </c>
      <c r="P310" s="64">
        <v>891429</v>
      </c>
      <c r="Q310" s="64">
        <v>20331303</v>
      </c>
      <c r="R310" s="64">
        <v>675373</v>
      </c>
      <c r="S310" s="64">
        <v>21006676</v>
      </c>
      <c r="T310" s="56" t="s">
        <v>32</v>
      </c>
      <c r="U310" s="57">
        <v>0</v>
      </c>
      <c r="V310" s="57">
        <v>0</v>
      </c>
      <c r="W310" s="57">
        <v>0</v>
      </c>
      <c r="X310" s="57" t="s">
        <v>37</v>
      </c>
      <c r="Y310" s="58" t="s">
        <v>75</v>
      </c>
    </row>
    <row r="311" spans="1:25" s="59" customFormat="1">
      <c r="A311" s="40">
        <v>61216000</v>
      </c>
      <c r="B311" s="65">
        <v>7</v>
      </c>
      <c r="C311" s="42" t="s">
        <v>132</v>
      </c>
      <c r="D311" s="60" t="s">
        <v>54</v>
      </c>
      <c r="E311" s="66">
        <v>200</v>
      </c>
      <c r="F311" s="61">
        <v>35753</v>
      </c>
      <c r="G311" s="48" t="s">
        <v>26</v>
      </c>
      <c r="H311" s="62">
        <v>660</v>
      </c>
      <c r="I311" s="77" t="s">
        <v>50</v>
      </c>
      <c r="J311" s="63">
        <v>6.5</v>
      </c>
      <c r="K311" s="50" t="s">
        <v>80</v>
      </c>
      <c r="L311" s="78" t="s">
        <v>115</v>
      </c>
      <c r="M311" s="52" t="s">
        <v>29</v>
      </c>
      <c r="N311" s="69">
        <v>30</v>
      </c>
      <c r="O311" s="64">
        <v>660000</v>
      </c>
      <c r="P311" s="64">
        <v>660000</v>
      </c>
      <c r="Q311" s="64">
        <v>15052976</v>
      </c>
      <c r="R311" s="64">
        <v>319326</v>
      </c>
      <c r="S311" s="64">
        <v>15372302</v>
      </c>
      <c r="T311" s="56" t="s">
        <v>32</v>
      </c>
      <c r="U311" s="57">
        <v>0</v>
      </c>
      <c r="V311" s="57">
        <v>0</v>
      </c>
      <c r="W311" s="57">
        <v>0</v>
      </c>
      <c r="X311" s="57" t="s">
        <v>37</v>
      </c>
      <c r="Y311" s="58" t="s">
        <v>75</v>
      </c>
    </row>
    <row r="312" spans="1:25" s="59" customFormat="1">
      <c r="A312" s="40">
        <v>61216000</v>
      </c>
      <c r="B312" s="65">
        <v>7</v>
      </c>
      <c r="C312" s="42" t="s">
        <v>132</v>
      </c>
      <c r="D312" s="60" t="s">
        <v>54</v>
      </c>
      <c r="E312" s="66">
        <v>205</v>
      </c>
      <c r="F312" s="61">
        <v>35986</v>
      </c>
      <c r="G312" s="48" t="s">
        <v>26</v>
      </c>
      <c r="H312" s="62">
        <v>350</v>
      </c>
      <c r="I312" s="48" t="s">
        <v>52</v>
      </c>
      <c r="J312" s="63">
        <v>6.8</v>
      </c>
      <c r="K312" s="50" t="s">
        <v>28</v>
      </c>
      <c r="L312" s="51" t="s">
        <v>29</v>
      </c>
      <c r="M312" s="52" t="s">
        <v>29</v>
      </c>
      <c r="N312" s="69">
        <v>30</v>
      </c>
      <c r="O312" s="64">
        <v>350000</v>
      </c>
      <c r="P312" s="64">
        <v>350000</v>
      </c>
      <c r="Q312" s="64">
        <v>7982639</v>
      </c>
      <c r="R312" s="64">
        <v>176987</v>
      </c>
      <c r="S312" s="64">
        <v>8159626</v>
      </c>
      <c r="T312" s="56" t="s">
        <v>32</v>
      </c>
      <c r="U312" s="57">
        <v>0</v>
      </c>
      <c r="V312" s="57">
        <v>0</v>
      </c>
      <c r="W312" s="57">
        <v>0</v>
      </c>
      <c r="X312" s="57" t="s">
        <v>37</v>
      </c>
      <c r="Y312" s="58" t="s">
        <v>75</v>
      </c>
    </row>
    <row r="313" spans="1:25" s="59" customFormat="1">
      <c r="A313" s="40">
        <v>61216000</v>
      </c>
      <c r="B313" s="65">
        <v>7</v>
      </c>
      <c r="C313" s="42" t="s">
        <v>132</v>
      </c>
      <c r="D313" s="60" t="s">
        <v>54</v>
      </c>
      <c r="E313" s="66">
        <v>212</v>
      </c>
      <c r="F313" s="61">
        <v>36377</v>
      </c>
      <c r="G313" s="48" t="s">
        <v>26</v>
      </c>
      <c r="H313" s="62">
        <v>340</v>
      </c>
      <c r="I313" s="48" t="s">
        <v>66</v>
      </c>
      <c r="J313" s="63">
        <v>6</v>
      </c>
      <c r="K313" s="50" t="s">
        <v>28</v>
      </c>
      <c r="L313" s="51" t="s">
        <v>29</v>
      </c>
      <c r="M313" s="52" t="s">
        <v>29</v>
      </c>
      <c r="N313" s="69">
        <v>30</v>
      </c>
      <c r="O313" s="64">
        <v>340000</v>
      </c>
      <c r="P313" s="64">
        <v>340000</v>
      </c>
      <c r="Q313" s="64">
        <v>7754564</v>
      </c>
      <c r="R313" s="64">
        <v>229248</v>
      </c>
      <c r="S313" s="64">
        <v>7983812</v>
      </c>
      <c r="T313" s="56" t="s">
        <v>32</v>
      </c>
      <c r="U313" s="57">
        <v>0</v>
      </c>
      <c r="V313" s="57">
        <v>0</v>
      </c>
      <c r="W313" s="57">
        <v>0</v>
      </c>
      <c r="X313" s="57" t="s">
        <v>37</v>
      </c>
      <c r="Y313" s="58" t="s">
        <v>75</v>
      </c>
    </row>
    <row r="314" spans="1:25" s="59" customFormat="1">
      <c r="A314" s="40">
        <v>61216000</v>
      </c>
      <c r="B314" s="65">
        <v>7</v>
      </c>
      <c r="C314" s="42" t="s">
        <v>132</v>
      </c>
      <c r="D314" s="60" t="s">
        <v>54</v>
      </c>
      <c r="E314" s="66">
        <v>235</v>
      </c>
      <c r="F314" s="61">
        <v>36817</v>
      </c>
      <c r="G314" s="48" t="s">
        <v>26</v>
      </c>
      <c r="H314" s="62">
        <v>720</v>
      </c>
      <c r="I314" s="48" t="s">
        <v>23</v>
      </c>
      <c r="J314" s="63">
        <v>6.4</v>
      </c>
      <c r="K314" s="50" t="s">
        <v>28</v>
      </c>
      <c r="L314" s="51" t="s">
        <v>29</v>
      </c>
      <c r="M314" s="52" t="s">
        <v>29</v>
      </c>
      <c r="N314" s="69">
        <v>30</v>
      </c>
      <c r="O314" s="64">
        <v>720000</v>
      </c>
      <c r="P314" s="64">
        <v>720000</v>
      </c>
      <c r="Q314" s="64">
        <v>16421429</v>
      </c>
      <c r="R314" s="64">
        <v>429996</v>
      </c>
      <c r="S314" s="64">
        <v>16851425</v>
      </c>
      <c r="T314" s="56" t="s">
        <v>32</v>
      </c>
      <c r="U314" s="57">
        <v>0</v>
      </c>
      <c r="V314" s="57">
        <v>0</v>
      </c>
      <c r="W314" s="57">
        <v>0</v>
      </c>
      <c r="X314" s="57" t="s">
        <v>37</v>
      </c>
      <c r="Y314" s="58" t="s">
        <v>75</v>
      </c>
    </row>
    <row r="315" spans="1:25" s="59" customFormat="1">
      <c r="A315" s="40">
        <v>61216000</v>
      </c>
      <c r="B315" s="65">
        <v>7</v>
      </c>
      <c r="C315" s="42" t="s">
        <v>132</v>
      </c>
      <c r="D315" s="60" t="s">
        <v>54</v>
      </c>
      <c r="E315" s="66">
        <v>273</v>
      </c>
      <c r="F315" s="61">
        <v>37174</v>
      </c>
      <c r="G315" s="48" t="s">
        <v>26</v>
      </c>
      <c r="H315" s="62">
        <v>765</v>
      </c>
      <c r="I315" s="48" t="s">
        <v>67</v>
      </c>
      <c r="J315" s="63">
        <v>5.5</v>
      </c>
      <c r="K315" s="50" t="s">
        <v>28</v>
      </c>
      <c r="L315" s="51" t="s">
        <v>29</v>
      </c>
      <c r="M315" s="52" t="s">
        <v>29</v>
      </c>
      <c r="N315" s="69">
        <v>30</v>
      </c>
      <c r="O315" s="64">
        <v>765000</v>
      </c>
      <c r="P315" s="64">
        <v>765000</v>
      </c>
      <c r="Q315" s="64">
        <v>17447768</v>
      </c>
      <c r="R315" s="64">
        <v>314184</v>
      </c>
      <c r="S315" s="64">
        <v>17761952</v>
      </c>
      <c r="T315" s="56" t="s">
        <v>32</v>
      </c>
      <c r="U315" s="57">
        <v>0</v>
      </c>
      <c r="V315" s="57">
        <v>0</v>
      </c>
      <c r="W315" s="57">
        <v>0</v>
      </c>
      <c r="X315" s="57" t="s">
        <v>37</v>
      </c>
      <c r="Y315" s="58" t="s">
        <v>75</v>
      </c>
    </row>
    <row r="316" spans="1:25" s="59" customFormat="1">
      <c r="A316" s="40">
        <v>61216000</v>
      </c>
      <c r="B316" s="65">
        <v>7</v>
      </c>
      <c r="C316" s="42" t="s">
        <v>132</v>
      </c>
      <c r="D316" s="60" t="s">
        <v>54</v>
      </c>
      <c r="E316" s="66">
        <v>286</v>
      </c>
      <c r="F316" s="61">
        <v>37321</v>
      </c>
      <c r="G316" s="48" t="s">
        <v>26</v>
      </c>
      <c r="H316" s="62">
        <v>815</v>
      </c>
      <c r="I316" s="48" t="s">
        <v>69</v>
      </c>
      <c r="J316" s="63">
        <v>6</v>
      </c>
      <c r="K316" s="50" t="s">
        <v>80</v>
      </c>
      <c r="L316" s="51" t="s">
        <v>29</v>
      </c>
      <c r="M316" s="52" t="s">
        <v>29</v>
      </c>
      <c r="N316" s="53">
        <v>30</v>
      </c>
      <c r="O316" s="64">
        <v>815000</v>
      </c>
      <c r="P316" s="64">
        <v>815000</v>
      </c>
      <c r="Q316" s="64">
        <v>18588145</v>
      </c>
      <c r="R316" s="64">
        <v>456819</v>
      </c>
      <c r="S316" s="64">
        <v>19044964</v>
      </c>
      <c r="T316" s="56" t="s">
        <v>32</v>
      </c>
      <c r="U316" s="57">
        <v>0</v>
      </c>
      <c r="V316" s="57">
        <v>0</v>
      </c>
      <c r="W316" s="57">
        <v>0</v>
      </c>
      <c r="X316" s="57" t="s">
        <v>37</v>
      </c>
      <c r="Y316" s="58" t="s">
        <v>75</v>
      </c>
    </row>
    <row r="317" spans="1:25" s="59" customFormat="1">
      <c r="A317" s="40">
        <v>61216000</v>
      </c>
      <c r="B317" s="65">
        <v>7</v>
      </c>
      <c r="C317" s="42" t="s">
        <v>132</v>
      </c>
      <c r="D317" s="60" t="s">
        <v>54</v>
      </c>
      <c r="E317" s="44">
        <v>333</v>
      </c>
      <c r="F317" s="61">
        <v>37769</v>
      </c>
      <c r="G317" s="48" t="s">
        <v>26</v>
      </c>
      <c r="H317" s="62">
        <v>2000</v>
      </c>
      <c r="I317" s="48" t="s">
        <v>38</v>
      </c>
      <c r="J317" s="63">
        <v>5.7</v>
      </c>
      <c r="K317" s="50" t="s">
        <v>28</v>
      </c>
      <c r="L317" s="51" t="s">
        <v>29</v>
      </c>
      <c r="M317" s="52" t="s">
        <v>29</v>
      </c>
      <c r="N317" s="53">
        <v>30</v>
      </c>
      <c r="O317" s="64">
        <v>2000000</v>
      </c>
      <c r="P317" s="64">
        <v>2000000</v>
      </c>
      <c r="Q317" s="64">
        <v>45615080</v>
      </c>
      <c r="R317" s="64">
        <v>1065870</v>
      </c>
      <c r="S317" s="64">
        <v>46680950</v>
      </c>
      <c r="T317" s="56" t="s">
        <v>32</v>
      </c>
      <c r="U317" s="57">
        <v>0</v>
      </c>
      <c r="V317" s="57">
        <v>0</v>
      </c>
      <c r="W317" s="57">
        <v>0</v>
      </c>
      <c r="X317" s="57" t="s">
        <v>37</v>
      </c>
      <c r="Y317" s="58" t="s">
        <v>75</v>
      </c>
    </row>
    <row r="318" spans="1:25" s="59" customFormat="1">
      <c r="A318" s="40">
        <v>61216000</v>
      </c>
      <c r="B318" s="65">
        <v>7</v>
      </c>
      <c r="C318" s="42" t="s">
        <v>132</v>
      </c>
      <c r="D318" s="60" t="s">
        <v>54</v>
      </c>
      <c r="E318" s="44">
        <v>333</v>
      </c>
      <c r="F318" s="61">
        <v>37769</v>
      </c>
      <c r="G318" s="48" t="s">
        <v>26</v>
      </c>
      <c r="H318" s="62">
        <v>1860</v>
      </c>
      <c r="I318" s="48" t="s">
        <v>36</v>
      </c>
      <c r="J318" s="63">
        <v>5.7</v>
      </c>
      <c r="K318" s="50" t="s">
        <v>28</v>
      </c>
      <c r="L318" s="51" t="s">
        <v>29</v>
      </c>
      <c r="M318" s="52" t="s">
        <v>29</v>
      </c>
      <c r="N318" s="53">
        <v>30</v>
      </c>
      <c r="O318" s="64">
        <v>1860000</v>
      </c>
      <c r="P318" s="64">
        <v>1860000</v>
      </c>
      <c r="Q318" s="64">
        <v>42422024</v>
      </c>
      <c r="R318" s="64">
        <v>1192274</v>
      </c>
      <c r="S318" s="64">
        <v>43614298</v>
      </c>
      <c r="T318" s="56" t="s">
        <v>32</v>
      </c>
      <c r="U318" s="57">
        <v>0</v>
      </c>
      <c r="V318" s="57">
        <v>0</v>
      </c>
      <c r="W318" s="57">
        <v>0</v>
      </c>
      <c r="X318" s="57" t="s">
        <v>37</v>
      </c>
      <c r="Y318" s="58" t="s">
        <v>75</v>
      </c>
    </row>
    <row r="319" spans="1:25" s="59" customFormat="1">
      <c r="A319" s="40">
        <v>61216000</v>
      </c>
      <c r="B319" s="65">
        <v>7</v>
      </c>
      <c r="C319" s="42" t="s">
        <v>132</v>
      </c>
      <c r="D319" s="60" t="s">
        <v>54</v>
      </c>
      <c r="E319" s="44">
        <v>366</v>
      </c>
      <c r="F319" s="61">
        <v>38027</v>
      </c>
      <c r="G319" s="48" t="s">
        <v>26</v>
      </c>
      <c r="H319" s="62">
        <v>2400</v>
      </c>
      <c r="I319" s="48" t="s">
        <v>70</v>
      </c>
      <c r="J319" s="63">
        <v>5.7</v>
      </c>
      <c r="K319" s="50" t="s">
        <v>28</v>
      </c>
      <c r="L319" s="51" t="s">
        <v>29</v>
      </c>
      <c r="M319" s="52" t="s">
        <v>29</v>
      </c>
      <c r="N319" s="53">
        <v>30</v>
      </c>
      <c r="O319" s="64">
        <v>2400000</v>
      </c>
      <c r="P319" s="64">
        <v>2400000</v>
      </c>
      <c r="Q319" s="64">
        <v>54738096</v>
      </c>
      <c r="R319" s="64">
        <v>1538417</v>
      </c>
      <c r="S319" s="64">
        <v>56276513</v>
      </c>
      <c r="T319" s="56" t="s">
        <v>32</v>
      </c>
      <c r="U319" s="57">
        <v>0</v>
      </c>
      <c r="V319" s="57">
        <v>0</v>
      </c>
      <c r="W319" s="57">
        <v>0</v>
      </c>
      <c r="X319" s="57" t="s">
        <v>37</v>
      </c>
      <c r="Y319" s="58" t="s">
        <v>75</v>
      </c>
    </row>
    <row r="320" spans="1:25" s="59" customFormat="1">
      <c r="A320" s="40">
        <v>61216000</v>
      </c>
      <c r="B320" s="65">
        <v>7</v>
      </c>
      <c r="C320" s="42" t="s">
        <v>132</v>
      </c>
      <c r="D320" s="60" t="s">
        <v>54</v>
      </c>
      <c r="E320" s="44">
        <v>366</v>
      </c>
      <c r="F320" s="61">
        <v>38027</v>
      </c>
      <c r="G320" s="48" t="s">
        <v>26</v>
      </c>
      <c r="H320" s="62">
        <v>2750</v>
      </c>
      <c r="I320" s="48" t="s">
        <v>40</v>
      </c>
      <c r="J320" s="63">
        <v>5.7</v>
      </c>
      <c r="K320" s="50" t="s">
        <v>28</v>
      </c>
      <c r="L320" s="51" t="s">
        <v>29</v>
      </c>
      <c r="M320" s="52" t="s">
        <v>29</v>
      </c>
      <c r="N320" s="53">
        <v>30</v>
      </c>
      <c r="O320" s="64">
        <v>2750000</v>
      </c>
      <c r="P320" s="64">
        <v>2750000</v>
      </c>
      <c r="Q320" s="64">
        <v>62720735</v>
      </c>
      <c r="R320" s="64">
        <v>1169743</v>
      </c>
      <c r="S320" s="64">
        <v>63890478</v>
      </c>
      <c r="T320" s="56" t="s">
        <v>32</v>
      </c>
      <c r="U320" s="57">
        <v>0</v>
      </c>
      <c r="V320" s="57">
        <v>0</v>
      </c>
      <c r="W320" s="57">
        <v>0</v>
      </c>
      <c r="X320" s="57" t="s">
        <v>37</v>
      </c>
      <c r="Y320" s="58" t="s">
        <v>75</v>
      </c>
    </row>
    <row r="321" spans="1:25" s="59" customFormat="1">
      <c r="A321" s="40">
        <v>61216000</v>
      </c>
      <c r="B321" s="65">
        <v>7</v>
      </c>
      <c r="C321" s="42" t="s">
        <v>132</v>
      </c>
      <c r="D321" s="60" t="s">
        <v>54</v>
      </c>
      <c r="E321" s="44">
        <v>406</v>
      </c>
      <c r="F321" s="61">
        <v>38404</v>
      </c>
      <c r="G321" s="48" t="s">
        <v>26</v>
      </c>
      <c r="H321" s="62">
        <v>3500</v>
      </c>
      <c r="I321" s="48" t="s">
        <v>71</v>
      </c>
      <c r="J321" s="63">
        <v>5.2</v>
      </c>
      <c r="K321" s="50" t="s">
        <v>28</v>
      </c>
      <c r="L321" s="51" t="s">
        <v>29</v>
      </c>
      <c r="M321" s="52" t="s">
        <v>29</v>
      </c>
      <c r="N321" s="53">
        <v>30</v>
      </c>
      <c r="O321" s="64">
        <v>3500000</v>
      </c>
      <c r="P321" s="64">
        <v>3500000</v>
      </c>
      <c r="Q321" s="64">
        <v>79826390</v>
      </c>
      <c r="R321" s="64">
        <v>2049185</v>
      </c>
      <c r="S321" s="64">
        <v>81875575</v>
      </c>
      <c r="T321" s="56" t="s">
        <v>32</v>
      </c>
      <c r="U321" s="57">
        <v>0</v>
      </c>
      <c r="V321" s="57">
        <v>0</v>
      </c>
      <c r="W321" s="57">
        <v>0</v>
      </c>
      <c r="X321" s="57" t="s">
        <v>37</v>
      </c>
      <c r="Y321" s="58" t="s">
        <v>75</v>
      </c>
    </row>
    <row r="322" spans="1:25" s="59" customFormat="1">
      <c r="A322" s="40">
        <v>61216000</v>
      </c>
      <c r="B322" s="65">
        <v>7</v>
      </c>
      <c r="C322" s="42" t="s">
        <v>132</v>
      </c>
      <c r="D322" s="60" t="s">
        <v>54</v>
      </c>
      <c r="E322" s="44">
        <v>433</v>
      </c>
      <c r="F322" s="61">
        <v>38588</v>
      </c>
      <c r="G322" s="48" t="s">
        <v>26</v>
      </c>
      <c r="H322" s="62">
        <v>2600</v>
      </c>
      <c r="I322" s="48" t="s">
        <v>72</v>
      </c>
      <c r="J322" s="63">
        <v>4</v>
      </c>
      <c r="K322" s="50" t="s">
        <v>28</v>
      </c>
      <c r="L322" s="51" t="s">
        <v>29</v>
      </c>
      <c r="M322" s="52" t="s">
        <v>29</v>
      </c>
      <c r="N322" s="53">
        <v>30</v>
      </c>
      <c r="O322" s="64">
        <v>2600000</v>
      </c>
      <c r="P322" s="64">
        <v>2600000</v>
      </c>
      <c r="Q322" s="64">
        <v>59299604</v>
      </c>
      <c r="R322" s="64">
        <v>780347</v>
      </c>
      <c r="S322" s="64">
        <v>60079951</v>
      </c>
      <c r="T322" s="56" t="s">
        <v>32</v>
      </c>
      <c r="U322" s="57">
        <v>0</v>
      </c>
      <c r="V322" s="57">
        <v>0</v>
      </c>
      <c r="W322" s="57">
        <v>0</v>
      </c>
      <c r="X322" s="57" t="s">
        <v>37</v>
      </c>
      <c r="Y322" s="58" t="s">
        <v>75</v>
      </c>
    </row>
    <row r="323" spans="1:25" s="59" customFormat="1">
      <c r="A323" s="40">
        <v>61216000</v>
      </c>
      <c r="B323" s="65">
        <v>7</v>
      </c>
      <c r="C323" s="42" t="s">
        <v>132</v>
      </c>
      <c r="D323" s="60" t="s">
        <v>54</v>
      </c>
      <c r="E323" s="44">
        <v>459</v>
      </c>
      <c r="F323" s="61">
        <v>38799</v>
      </c>
      <c r="G323" s="48" t="s">
        <v>26</v>
      </c>
      <c r="H323" s="62">
        <v>2400</v>
      </c>
      <c r="I323" s="48" t="s">
        <v>135</v>
      </c>
      <c r="J323" s="63">
        <v>4.4000000000000004</v>
      </c>
      <c r="K323" s="50" t="s">
        <v>28</v>
      </c>
      <c r="L323" s="51" t="s">
        <v>29</v>
      </c>
      <c r="M323" s="52" t="s">
        <v>29</v>
      </c>
      <c r="N323" s="53">
        <v>30</v>
      </c>
      <c r="O323" s="64">
        <v>2400000</v>
      </c>
      <c r="P323" s="64">
        <v>2400000</v>
      </c>
      <c r="Q323" s="64">
        <v>54738096</v>
      </c>
      <c r="R323" s="64">
        <v>1191275</v>
      </c>
      <c r="S323" s="64">
        <v>55929371</v>
      </c>
      <c r="T323" s="56" t="s">
        <v>32</v>
      </c>
      <c r="U323" s="57">
        <v>0</v>
      </c>
      <c r="V323" s="57">
        <v>0</v>
      </c>
      <c r="W323" s="57">
        <v>0</v>
      </c>
      <c r="X323" s="57" t="s">
        <v>37</v>
      </c>
      <c r="Y323" s="58" t="s">
        <v>75</v>
      </c>
    </row>
    <row r="324" spans="1:25" s="59" customFormat="1">
      <c r="A324" s="40">
        <v>61216000</v>
      </c>
      <c r="B324" s="41">
        <v>7</v>
      </c>
      <c r="C324" s="42" t="s">
        <v>132</v>
      </c>
      <c r="D324" s="60" t="s">
        <v>25</v>
      </c>
      <c r="E324" s="44">
        <v>735</v>
      </c>
      <c r="F324" s="61">
        <v>41232</v>
      </c>
      <c r="G324" s="48" t="s">
        <v>26</v>
      </c>
      <c r="H324" s="62">
        <v>7800</v>
      </c>
      <c r="I324" s="48"/>
      <c r="J324" s="63"/>
      <c r="K324" s="50" t="s">
        <v>27</v>
      </c>
      <c r="L324" s="51" t="s">
        <v>28</v>
      </c>
      <c r="M324" s="52"/>
      <c r="N324" s="53">
        <v>30</v>
      </c>
      <c r="O324" s="64"/>
      <c r="P324" s="64"/>
      <c r="Q324" s="64"/>
      <c r="R324" s="64"/>
      <c r="S324" s="64"/>
      <c r="T324" s="56">
        <v>0</v>
      </c>
      <c r="U324" s="57">
        <v>0</v>
      </c>
      <c r="V324" s="57">
        <v>0</v>
      </c>
      <c r="W324" s="57">
        <v>0</v>
      </c>
      <c r="X324" s="57">
        <v>0</v>
      </c>
      <c r="Y324" s="58" t="s">
        <v>75</v>
      </c>
    </row>
    <row r="325" spans="1:25" s="59" customFormat="1">
      <c r="A325" s="40">
        <v>61216000</v>
      </c>
      <c r="B325" s="41">
        <v>7</v>
      </c>
      <c r="C325" s="42" t="s">
        <v>132</v>
      </c>
      <c r="D325" s="60" t="s">
        <v>30</v>
      </c>
      <c r="E325" s="44">
        <v>735</v>
      </c>
      <c r="F325" s="61">
        <v>41233</v>
      </c>
      <c r="G325" s="48" t="s">
        <v>26</v>
      </c>
      <c r="H325" s="62">
        <v>7800</v>
      </c>
      <c r="I325" s="48" t="s">
        <v>136</v>
      </c>
      <c r="J325" s="63">
        <v>3.7</v>
      </c>
      <c r="K325" s="50" t="s">
        <v>27</v>
      </c>
      <c r="L325" s="51" t="s">
        <v>28</v>
      </c>
      <c r="M325" s="52"/>
      <c r="N325" s="53">
        <v>21</v>
      </c>
      <c r="O325" s="64"/>
      <c r="P325" s="64"/>
      <c r="Q325" s="64"/>
      <c r="R325" s="64"/>
      <c r="S325" s="64"/>
      <c r="T325" s="56" t="s">
        <v>32</v>
      </c>
      <c r="U325" s="57">
        <v>0</v>
      </c>
      <c r="V325" s="57" t="s">
        <v>43</v>
      </c>
      <c r="W325" s="57">
        <v>0</v>
      </c>
      <c r="X325" s="57" t="s">
        <v>37</v>
      </c>
      <c r="Y325" s="58" t="s">
        <v>75</v>
      </c>
    </row>
    <row r="326" spans="1:25" s="59" customFormat="1">
      <c r="A326" s="40">
        <v>61216000</v>
      </c>
      <c r="B326" s="41">
        <v>7</v>
      </c>
      <c r="C326" s="42" t="s">
        <v>132</v>
      </c>
      <c r="D326" s="60" t="s">
        <v>30</v>
      </c>
      <c r="E326" s="44">
        <v>735</v>
      </c>
      <c r="F326" s="61">
        <v>41233</v>
      </c>
      <c r="G326" s="48" t="s">
        <v>26</v>
      </c>
      <c r="H326" s="62">
        <v>7800</v>
      </c>
      <c r="I326" s="48" t="s">
        <v>137</v>
      </c>
      <c r="J326" s="63" t="s">
        <v>138</v>
      </c>
      <c r="K326" s="50" t="s">
        <v>27</v>
      </c>
      <c r="L326" s="51" t="s">
        <v>28</v>
      </c>
      <c r="M326" s="52"/>
      <c r="N326" s="53">
        <v>25</v>
      </c>
      <c r="O326" s="64">
        <v>7800000</v>
      </c>
      <c r="P326" s="64">
        <v>7800000</v>
      </c>
      <c r="Q326" s="64">
        <v>177898812</v>
      </c>
      <c r="R326" s="64">
        <v>1623212</v>
      </c>
      <c r="S326" s="64">
        <v>179522024</v>
      </c>
      <c r="T326" s="56" t="s">
        <v>32</v>
      </c>
      <c r="U326" s="57">
        <v>0</v>
      </c>
      <c r="V326" s="57">
        <v>0</v>
      </c>
      <c r="W326" s="57">
        <v>0</v>
      </c>
      <c r="X326" s="57" t="s">
        <v>37</v>
      </c>
      <c r="Y326" s="58" t="s">
        <v>75</v>
      </c>
    </row>
    <row r="327" spans="1:25" s="59" customFormat="1">
      <c r="A327" s="40">
        <v>96579800</v>
      </c>
      <c r="B327" s="65">
        <v>5</v>
      </c>
      <c r="C327" s="42" t="s">
        <v>139</v>
      </c>
      <c r="D327" s="60" t="s">
        <v>54</v>
      </c>
      <c r="E327" s="66">
        <v>284</v>
      </c>
      <c r="F327" s="61">
        <v>37252</v>
      </c>
      <c r="G327" s="48" t="s">
        <v>26</v>
      </c>
      <c r="H327" s="62">
        <v>200</v>
      </c>
      <c r="I327" s="48" t="s">
        <v>55</v>
      </c>
      <c r="J327" s="63">
        <v>5</v>
      </c>
      <c r="K327" s="50" t="s">
        <v>27</v>
      </c>
      <c r="L327" s="51" t="s">
        <v>28</v>
      </c>
      <c r="M327" s="52" t="s">
        <v>29</v>
      </c>
      <c r="N327" s="53">
        <v>6</v>
      </c>
      <c r="O327" s="64"/>
      <c r="P327" s="64"/>
      <c r="Q327" s="64">
        <v>0</v>
      </c>
      <c r="R327" s="64"/>
      <c r="S327" s="64"/>
      <c r="T327" s="56" t="s">
        <v>32</v>
      </c>
      <c r="U327" s="57">
        <v>0</v>
      </c>
      <c r="V327" s="57" t="s">
        <v>43</v>
      </c>
      <c r="W327" s="57">
        <v>0</v>
      </c>
      <c r="X327" s="57" t="s">
        <v>37</v>
      </c>
      <c r="Y327" s="58"/>
    </row>
    <row r="328" spans="1:25" s="59" customFormat="1">
      <c r="A328" s="40">
        <v>96579800</v>
      </c>
      <c r="B328" s="65">
        <v>5</v>
      </c>
      <c r="C328" s="42" t="s">
        <v>139</v>
      </c>
      <c r="D328" s="60" t="s">
        <v>54</v>
      </c>
      <c r="E328" s="66">
        <v>284</v>
      </c>
      <c r="F328" s="61">
        <v>37252</v>
      </c>
      <c r="G328" s="48" t="s">
        <v>26</v>
      </c>
      <c r="H328" s="62">
        <v>600</v>
      </c>
      <c r="I328" s="48" t="s">
        <v>57</v>
      </c>
      <c r="J328" s="63">
        <v>5</v>
      </c>
      <c r="K328" s="50" t="s">
        <v>27</v>
      </c>
      <c r="L328" s="51" t="s">
        <v>28</v>
      </c>
      <c r="M328" s="52" t="s">
        <v>29</v>
      </c>
      <c r="N328" s="53">
        <v>6</v>
      </c>
      <c r="O328" s="64"/>
      <c r="P328" s="64"/>
      <c r="Q328" s="64">
        <v>0</v>
      </c>
      <c r="R328" s="64"/>
      <c r="S328" s="64"/>
      <c r="T328" s="56" t="s">
        <v>32</v>
      </c>
      <c r="U328" s="57">
        <v>0</v>
      </c>
      <c r="V328" s="57" t="s">
        <v>43</v>
      </c>
      <c r="W328" s="57">
        <v>0</v>
      </c>
      <c r="X328" s="57" t="s">
        <v>37</v>
      </c>
      <c r="Y328" s="58"/>
    </row>
    <row r="329" spans="1:25" s="59" customFormat="1">
      <c r="A329" s="40">
        <v>96579800</v>
      </c>
      <c r="B329" s="65">
        <v>5</v>
      </c>
      <c r="C329" s="79" t="s">
        <v>139</v>
      </c>
      <c r="D329" s="60" t="s">
        <v>54</v>
      </c>
      <c r="E329" s="66">
        <v>284</v>
      </c>
      <c r="F329" s="61">
        <v>37252</v>
      </c>
      <c r="G329" s="48" t="s">
        <v>26</v>
      </c>
      <c r="H329" s="62">
        <v>2200</v>
      </c>
      <c r="I329" s="48" t="s">
        <v>45</v>
      </c>
      <c r="J329" s="63">
        <v>6</v>
      </c>
      <c r="K329" s="50" t="s">
        <v>27</v>
      </c>
      <c r="L329" s="51" t="s">
        <v>28</v>
      </c>
      <c r="M329" s="52" t="s">
        <v>29</v>
      </c>
      <c r="N329" s="53">
        <v>25</v>
      </c>
      <c r="O329" s="64">
        <v>2200000</v>
      </c>
      <c r="P329" s="64">
        <v>1794737</v>
      </c>
      <c r="Q329" s="64">
        <v>40933536</v>
      </c>
      <c r="R329" s="64">
        <v>403372</v>
      </c>
      <c r="S329" s="64">
        <v>41336908</v>
      </c>
      <c r="T329" s="56" t="s">
        <v>32</v>
      </c>
      <c r="U329" s="57">
        <v>0</v>
      </c>
      <c r="V329" s="57">
        <v>0</v>
      </c>
      <c r="W329" s="57">
        <v>0</v>
      </c>
      <c r="X329" s="57" t="s">
        <v>37</v>
      </c>
      <c r="Y329" s="58"/>
    </row>
    <row r="330" spans="1:25" s="59" customFormat="1">
      <c r="A330" s="40">
        <v>61219000</v>
      </c>
      <c r="B330" s="65">
        <v>3</v>
      </c>
      <c r="C330" s="42" t="s">
        <v>140</v>
      </c>
      <c r="D330" s="60" t="s">
        <v>54</v>
      </c>
      <c r="E330" s="66">
        <v>257</v>
      </c>
      <c r="F330" s="61">
        <v>37075</v>
      </c>
      <c r="G330" s="48" t="s">
        <v>26</v>
      </c>
      <c r="H330" s="62">
        <v>4200</v>
      </c>
      <c r="I330" s="48" t="s">
        <v>31</v>
      </c>
      <c r="J330" s="63">
        <v>5.6</v>
      </c>
      <c r="K330" s="50" t="s">
        <v>27</v>
      </c>
      <c r="L330" s="51" t="s">
        <v>29</v>
      </c>
      <c r="M330" s="52" t="s">
        <v>29</v>
      </c>
      <c r="N330" s="53">
        <v>25</v>
      </c>
      <c r="O330" s="64">
        <v>4200000</v>
      </c>
      <c r="P330" s="64">
        <v>3990000</v>
      </c>
      <c r="Q330" s="64">
        <v>91002085</v>
      </c>
      <c r="R330" s="64">
        <v>223409</v>
      </c>
      <c r="S330" s="64">
        <v>91225494</v>
      </c>
      <c r="T330" s="56" t="s">
        <v>32</v>
      </c>
      <c r="U330" s="57">
        <v>0</v>
      </c>
      <c r="V330" s="57">
        <v>0</v>
      </c>
      <c r="W330" s="57">
        <v>0</v>
      </c>
      <c r="X330" s="57" t="s">
        <v>37</v>
      </c>
      <c r="Y330" s="58" t="s">
        <v>75</v>
      </c>
    </row>
    <row r="331" spans="1:25" s="59" customFormat="1">
      <c r="A331" s="40">
        <v>61219000</v>
      </c>
      <c r="B331" s="65">
        <v>3</v>
      </c>
      <c r="C331" s="42" t="s">
        <v>140</v>
      </c>
      <c r="D331" s="60" t="s">
        <v>54</v>
      </c>
      <c r="E331" s="66">
        <v>275</v>
      </c>
      <c r="F331" s="61">
        <v>37197</v>
      </c>
      <c r="G331" s="48" t="s">
        <v>26</v>
      </c>
      <c r="H331" s="62">
        <v>2100</v>
      </c>
      <c r="I331" s="48" t="s">
        <v>45</v>
      </c>
      <c r="J331" s="63">
        <v>5.6</v>
      </c>
      <c r="K331" s="50" t="s">
        <v>27</v>
      </c>
      <c r="L331" s="51" t="s">
        <v>29</v>
      </c>
      <c r="M331" s="52" t="s">
        <v>29</v>
      </c>
      <c r="N331" s="53">
        <v>25</v>
      </c>
      <c r="O331" s="64">
        <v>2100000</v>
      </c>
      <c r="P331" s="64">
        <v>2030000</v>
      </c>
      <c r="Q331" s="64">
        <v>46299306</v>
      </c>
      <c r="R331" s="64">
        <v>639361</v>
      </c>
      <c r="S331" s="64">
        <v>46938667</v>
      </c>
      <c r="T331" s="56" t="s">
        <v>32</v>
      </c>
      <c r="U331" s="57">
        <v>0</v>
      </c>
      <c r="V331" s="57">
        <v>0</v>
      </c>
      <c r="W331" s="57">
        <v>0</v>
      </c>
      <c r="X331" s="57" t="s">
        <v>37</v>
      </c>
      <c r="Y331" s="58" t="s">
        <v>75</v>
      </c>
    </row>
    <row r="332" spans="1:25" s="59" customFormat="1">
      <c r="A332" s="40">
        <v>61219000</v>
      </c>
      <c r="B332" s="65">
        <v>3</v>
      </c>
      <c r="C332" s="42" t="s">
        <v>140</v>
      </c>
      <c r="D332" s="60" t="s">
        <v>54</v>
      </c>
      <c r="E332" s="66">
        <v>297</v>
      </c>
      <c r="F332" s="61">
        <v>37447</v>
      </c>
      <c r="G332" s="48" t="s">
        <v>26</v>
      </c>
      <c r="H332" s="62">
        <v>4000</v>
      </c>
      <c r="I332" s="48" t="s">
        <v>46</v>
      </c>
      <c r="J332" s="63">
        <v>5.5</v>
      </c>
      <c r="K332" s="50" t="s">
        <v>27</v>
      </c>
      <c r="L332" s="51" t="s">
        <v>29</v>
      </c>
      <c r="M332" s="52" t="s">
        <v>29</v>
      </c>
      <c r="N332" s="53">
        <v>25</v>
      </c>
      <c r="O332" s="64">
        <v>4000000</v>
      </c>
      <c r="P332" s="64">
        <v>3933333</v>
      </c>
      <c r="Q332" s="64">
        <v>89709650</v>
      </c>
      <c r="R332" s="64">
        <v>216355</v>
      </c>
      <c r="S332" s="64">
        <v>89926005</v>
      </c>
      <c r="T332" s="56" t="s">
        <v>32</v>
      </c>
      <c r="U332" s="57">
        <v>0</v>
      </c>
      <c r="V332" s="57">
        <v>0</v>
      </c>
      <c r="W332" s="57">
        <v>0</v>
      </c>
      <c r="X332" s="57" t="s">
        <v>37</v>
      </c>
      <c r="Y332" s="58" t="s">
        <v>75</v>
      </c>
    </row>
    <row r="333" spans="1:25" s="59" customFormat="1">
      <c r="A333" s="40">
        <v>61219000</v>
      </c>
      <c r="B333" s="65">
        <v>3</v>
      </c>
      <c r="C333" s="42" t="s">
        <v>140</v>
      </c>
      <c r="D333" s="60" t="s">
        <v>54</v>
      </c>
      <c r="E333" s="44">
        <v>339</v>
      </c>
      <c r="F333" s="61">
        <v>37834</v>
      </c>
      <c r="G333" s="48" t="s">
        <v>26</v>
      </c>
      <c r="H333" s="62">
        <v>4000</v>
      </c>
      <c r="I333" s="48" t="s">
        <v>51</v>
      </c>
      <c r="J333" s="63">
        <v>5.5</v>
      </c>
      <c r="K333" s="50" t="s">
        <v>28</v>
      </c>
      <c r="L333" s="51" t="s">
        <v>29</v>
      </c>
      <c r="M333" s="52" t="s">
        <v>29</v>
      </c>
      <c r="N333" s="53">
        <v>25</v>
      </c>
      <c r="O333" s="64">
        <v>4000000</v>
      </c>
      <c r="P333" s="64">
        <v>4000000</v>
      </c>
      <c r="Q333" s="64">
        <v>91230160</v>
      </c>
      <c r="R333" s="64">
        <v>220022</v>
      </c>
      <c r="S333" s="64">
        <v>91450182</v>
      </c>
      <c r="T333" s="56" t="s">
        <v>32</v>
      </c>
      <c r="U333" s="57">
        <v>0</v>
      </c>
      <c r="V333" s="57">
        <v>0</v>
      </c>
      <c r="W333" s="57">
        <v>0</v>
      </c>
      <c r="X333" s="57" t="s">
        <v>37</v>
      </c>
      <c r="Y333" s="58" t="s">
        <v>75</v>
      </c>
    </row>
    <row r="334" spans="1:25" s="59" customFormat="1">
      <c r="A334" s="40">
        <v>61219000</v>
      </c>
      <c r="B334" s="65">
        <v>3</v>
      </c>
      <c r="C334" s="42" t="s">
        <v>140</v>
      </c>
      <c r="D334" s="60" t="s">
        <v>54</v>
      </c>
      <c r="E334" s="44">
        <v>370</v>
      </c>
      <c r="F334" s="61">
        <v>38118</v>
      </c>
      <c r="G334" s="48" t="s">
        <v>26</v>
      </c>
      <c r="H334" s="62">
        <v>2800</v>
      </c>
      <c r="I334" s="48" t="s">
        <v>47</v>
      </c>
      <c r="J334" s="63">
        <v>5.5</v>
      </c>
      <c r="K334" s="50" t="s">
        <v>28</v>
      </c>
      <c r="L334" s="51" t="s">
        <v>29</v>
      </c>
      <c r="M334" s="52" t="s">
        <v>29</v>
      </c>
      <c r="N334" s="53">
        <v>25</v>
      </c>
      <c r="O334" s="64">
        <v>2800000</v>
      </c>
      <c r="P334" s="64">
        <v>2800000</v>
      </c>
      <c r="Q334" s="64">
        <v>63861112</v>
      </c>
      <c r="R334" s="64">
        <v>731574</v>
      </c>
      <c r="S334" s="64">
        <v>64592686</v>
      </c>
      <c r="T334" s="56" t="s">
        <v>32</v>
      </c>
      <c r="U334" s="57">
        <v>0</v>
      </c>
      <c r="V334" s="57">
        <v>0</v>
      </c>
      <c r="W334" s="57">
        <v>0</v>
      </c>
      <c r="X334" s="57" t="s">
        <v>37</v>
      </c>
      <c r="Y334" s="58" t="s">
        <v>75</v>
      </c>
    </row>
    <row r="335" spans="1:25" s="59" customFormat="1">
      <c r="A335" s="40">
        <v>61219000</v>
      </c>
      <c r="B335" s="65">
        <v>3</v>
      </c>
      <c r="C335" s="42" t="s">
        <v>140</v>
      </c>
      <c r="D335" s="60" t="s">
        <v>54</v>
      </c>
      <c r="E335" s="44">
        <v>371</v>
      </c>
      <c r="F335" s="61">
        <v>38118</v>
      </c>
      <c r="G335" s="48" t="s">
        <v>26</v>
      </c>
      <c r="H335" s="62">
        <v>1900</v>
      </c>
      <c r="I335" s="48" t="s">
        <v>48</v>
      </c>
      <c r="J335" s="63">
        <v>5.5</v>
      </c>
      <c r="K335" s="50" t="s">
        <v>28</v>
      </c>
      <c r="L335" s="51" t="s">
        <v>29</v>
      </c>
      <c r="M335" s="52" t="s">
        <v>29</v>
      </c>
      <c r="N335" s="53">
        <v>25</v>
      </c>
      <c r="O335" s="64">
        <v>1900000</v>
      </c>
      <c r="P335" s="64">
        <v>1900000</v>
      </c>
      <c r="Q335" s="64">
        <v>43334326</v>
      </c>
      <c r="R335" s="64">
        <v>104511</v>
      </c>
      <c r="S335" s="64">
        <v>43438837</v>
      </c>
      <c r="T335" s="56" t="s">
        <v>32</v>
      </c>
      <c r="U335" s="57">
        <v>0</v>
      </c>
      <c r="V335" s="57">
        <v>0</v>
      </c>
      <c r="W335" s="57">
        <v>0</v>
      </c>
      <c r="X335" s="57" t="s">
        <v>37</v>
      </c>
      <c r="Y335" s="58" t="s">
        <v>75</v>
      </c>
    </row>
    <row r="336" spans="1:25" s="59" customFormat="1">
      <c r="A336" s="40">
        <v>61219000</v>
      </c>
      <c r="B336" s="65">
        <v>3</v>
      </c>
      <c r="C336" s="42" t="s">
        <v>140</v>
      </c>
      <c r="D336" s="60" t="s">
        <v>54</v>
      </c>
      <c r="E336" s="44">
        <v>431</v>
      </c>
      <c r="F336" s="61">
        <v>38580</v>
      </c>
      <c r="G336" s="48" t="s">
        <v>26</v>
      </c>
      <c r="H336" s="62">
        <v>2800</v>
      </c>
      <c r="I336" s="48" t="s">
        <v>49</v>
      </c>
      <c r="J336" s="63">
        <v>4.5</v>
      </c>
      <c r="K336" s="50" t="s">
        <v>28</v>
      </c>
      <c r="L336" s="51" t="s">
        <v>29</v>
      </c>
      <c r="M336" s="52" t="s">
        <v>29</v>
      </c>
      <c r="N336" s="53">
        <v>25</v>
      </c>
      <c r="O336" s="64">
        <v>2800000</v>
      </c>
      <c r="P336" s="64">
        <v>2800000</v>
      </c>
      <c r="Q336" s="64">
        <v>63861112</v>
      </c>
      <c r="R336" s="64">
        <v>1073693</v>
      </c>
      <c r="S336" s="64">
        <v>64934805</v>
      </c>
      <c r="T336" s="56" t="s">
        <v>32</v>
      </c>
      <c r="U336" s="57">
        <v>0</v>
      </c>
      <c r="V336" s="57">
        <v>0</v>
      </c>
      <c r="W336" s="57">
        <v>0</v>
      </c>
      <c r="X336" s="57" t="s">
        <v>37</v>
      </c>
      <c r="Y336" s="58" t="s">
        <v>75</v>
      </c>
    </row>
    <row r="337" spans="1:25" s="59" customFormat="1">
      <c r="A337" s="40">
        <v>61219000</v>
      </c>
      <c r="B337" s="65">
        <v>3</v>
      </c>
      <c r="C337" s="42" t="s">
        <v>140</v>
      </c>
      <c r="D337" s="60" t="s">
        <v>25</v>
      </c>
      <c r="E337" s="44">
        <v>515</v>
      </c>
      <c r="F337" s="61">
        <v>39395</v>
      </c>
      <c r="G337" s="48" t="s">
        <v>26</v>
      </c>
      <c r="H337" s="62">
        <v>3850</v>
      </c>
      <c r="I337" s="48"/>
      <c r="J337" s="63"/>
      <c r="K337" s="50" t="s">
        <v>27</v>
      </c>
      <c r="L337" s="51" t="s">
        <v>29</v>
      </c>
      <c r="M337" s="52" t="s">
        <v>29</v>
      </c>
      <c r="N337" s="53">
        <v>30</v>
      </c>
      <c r="O337" s="64"/>
      <c r="P337" s="64"/>
      <c r="Q337" s="64"/>
      <c r="R337" s="64"/>
      <c r="S337" s="64"/>
      <c r="T337" s="56">
        <v>0</v>
      </c>
      <c r="U337" s="57">
        <v>0</v>
      </c>
      <c r="V337" s="57">
        <v>0</v>
      </c>
      <c r="W337" s="57">
        <v>0</v>
      </c>
      <c r="X337" s="57">
        <v>0</v>
      </c>
      <c r="Y337" s="58"/>
    </row>
    <row r="338" spans="1:25" s="59" customFormat="1">
      <c r="A338" s="40">
        <v>61219000</v>
      </c>
      <c r="B338" s="65">
        <v>3</v>
      </c>
      <c r="C338" s="42" t="s">
        <v>140</v>
      </c>
      <c r="D338" s="60" t="s">
        <v>30</v>
      </c>
      <c r="E338" s="44">
        <v>515</v>
      </c>
      <c r="F338" s="61">
        <v>39651</v>
      </c>
      <c r="G338" s="48" t="s">
        <v>26</v>
      </c>
      <c r="H338" s="62">
        <v>3850</v>
      </c>
      <c r="I338" s="48" t="s">
        <v>50</v>
      </c>
      <c r="J338" s="63">
        <v>4.3</v>
      </c>
      <c r="K338" s="50" t="s">
        <v>27</v>
      </c>
      <c r="L338" s="51" t="s">
        <v>29</v>
      </c>
      <c r="M338" s="52" t="s">
        <v>29</v>
      </c>
      <c r="N338" s="53">
        <v>12</v>
      </c>
      <c r="O338" s="64">
        <v>1000000</v>
      </c>
      <c r="P338" s="64">
        <v>1000000</v>
      </c>
      <c r="Q338" s="64">
        <v>22807540</v>
      </c>
      <c r="R338" s="64">
        <v>43129</v>
      </c>
      <c r="S338" s="64">
        <v>22850669</v>
      </c>
      <c r="T338" s="56" t="s">
        <v>32</v>
      </c>
      <c r="U338" s="57">
        <v>0</v>
      </c>
      <c r="V338" s="57">
        <v>0</v>
      </c>
      <c r="W338" s="57">
        <v>0</v>
      </c>
      <c r="X338" s="57" t="s">
        <v>37</v>
      </c>
      <c r="Y338" s="58"/>
    </row>
    <row r="339" spans="1:25" s="59" customFormat="1">
      <c r="A339" s="40">
        <v>61219000</v>
      </c>
      <c r="B339" s="65">
        <v>3</v>
      </c>
      <c r="C339" s="42" t="s">
        <v>140</v>
      </c>
      <c r="D339" s="60" t="s">
        <v>30</v>
      </c>
      <c r="E339" s="44">
        <v>515</v>
      </c>
      <c r="F339" s="61">
        <v>39651</v>
      </c>
      <c r="G339" s="48" t="s">
        <v>26</v>
      </c>
      <c r="H339" s="62">
        <v>3850</v>
      </c>
      <c r="I339" s="48" t="s">
        <v>52</v>
      </c>
      <c r="J339" s="63">
        <v>4.7</v>
      </c>
      <c r="K339" s="50" t="s">
        <v>27</v>
      </c>
      <c r="L339" s="51" t="s">
        <v>29</v>
      </c>
      <c r="M339" s="52" t="s">
        <v>29</v>
      </c>
      <c r="N339" s="53">
        <v>21</v>
      </c>
      <c r="O339" s="64">
        <v>2850000</v>
      </c>
      <c r="P339" s="64">
        <v>2850000</v>
      </c>
      <c r="Q339" s="64">
        <v>65001489</v>
      </c>
      <c r="R339" s="64">
        <v>134222</v>
      </c>
      <c r="S339" s="64">
        <v>65135711</v>
      </c>
      <c r="T339" s="56" t="s">
        <v>32</v>
      </c>
      <c r="U339" s="57">
        <v>0</v>
      </c>
      <c r="V339" s="57">
        <v>0</v>
      </c>
      <c r="W339" s="57">
        <v>0</v>
      </c>
      <c r="X339" s="57" t="s">
        <v>37</v>
      </c>
      <c r="Y339" s="58"/>
    </row>
    <row r="340" spans="1:25" s="59" customFormat="1">
      <c r="A340" s="40">
        <v>61219000</v>
      </c>
      <c r="B340" s="41">
        <v>3</v>
      </c>
      <c r="C340" s="42" t="s">
        <v>140</v>
      </c>
      <c r="D340" s="60" t="s">
        <v>25</v>
      </c>
      <c r="E340" s="44">
        <v>619</v>
      </c>
      <c r="F340" s="61">
        <v>40116</v>
      </c>
      <c r="G340" s="48" t="s">
        <v>26</v>
      </c>
      <c r="H340" s="62">
        <v>4000</v>
      </c>
      <c r="I340" s="48"/>
      <c r="J340" s="63"/>
      <c r="K340" s="50" t="s">
        <v>27</v>
      </c>
      <c r="L340" s="51" t="s">
        <v>28</v>
      </c>
      <c r="M340" s="52" t="s">
        <v>29</v>
      </c>
      <c r="N340" s="53">
        <v>30</v>
      </c>
      <c r="O340" s="64"/>
      <c r="P340" s="64"/>
      <c r="Q340" s="64"/>
      <c r="R340" s="64"/>
      <c r="S340" s="64"/>
      <c r="T340" s="56">
        <v>0</v>
      </c>
      <c r="U340" s="57">
        <v>0</v>
      </c>
      <c r="V340" s="57">
        <v>0</v>
      </c>
      <c r="W340" s="57">
        <v>0</v>
      </c>
      <c r="X340" s="57">
        <v>0</v>
      </c>
      <c r="Y340" s="58"/>
    </row>
    <row r="341" spans="1:25" s="59" customFormat="1">
      <c r="A341" s="40">
        <v>61219000</v>
      </c>
      <c r="B341" s="41">
        <v>3</v>
      </c>
      <c r="C341" s="42" t="s">
        <v>140</v>
      </c>
      <c r="D341" s="60" t="s">
        <v>30</v>
      </c>
      <c r="E341" s="44">
        <v>619</v>
      </c>
      <c r="F341" s="61">
        <v>40126</v>
      </c>
      <c r="G341" s="48" t="s">
        <v>26</v>
      </c>
      <c r="H341" s="62">
        <v>4000</v>
      </c>
      <c r="I341" s="48" t="s">
        <v>66</v>
      </c>
      <c r="J341" s="63">
        <v>4.5</v>
      </c>
      <c r="K341" s="50" t="s">
        <v>27</v>
      </c>
      <c r="L341" s="51" t="s">
        <v>28</v>
      </c>
      <c r="M341" s="52" t="s">
        <v>29</v>
      </c>
      <c r="N341" s="53">
        <v>25</v>
      </c>
      <c r="O341" s="64">
        <v>4000000</v>
      </c>
      <c r="P341" s="64">
        <v>4000000</v>
      </c>
      <c r="Q341" s="64">
        <v>91230160</v>
      </c>
      <c r="R341" s="64">
        <v>823299</v>
      </c>
      <c r="S341" s="64">
        <v>92053459</v>
      </c>
      <c r="T341" s="56" t="s">
        <v>32</v>
      </c>
      <c r="U341" s="57">
        <v>0</v>
      </c>
      <c r="V341" s="57">
        <v>0</v>
      </c>
      <c r="W341" s="57">
        <v>0</v>
      </c>
      <c r="X341" s="57" t="s">
        <v>37</v>
      </c>
      <c r="Y341" s="58"/>
    </row>
    <row r="342" spans="1:25" s="59" customFormat="1">
      <c r="A342" s="40">
        <v>61219000</v>
      </c>
      <c r="B342" s="41">
        <v>3</v>
      </c>
      <c r="C342" s="42" t="s">
        <v>140</v>
      </c>
      <c r="D342" s="60" t="s">
        <v>25</v>
      </c>
      <c r="E342" s="44">
        <v>681</v>
      </c>
      <c r="F342" s="61">
        <v>40809</v>
      </c>
      <c r="G342" s="48" t="s">
        <v>26</v>
      </c>
      <c r="H342" s="62">
        <v>6700</v>
      </c>
      <c r="I342" s="48"/>
      <c r="J342" s="63"/>
      <c r="K342" s="50" t="s">
        <v>27</v>
      </c>
      <c r="L342" s="51" t="s">
        <v>28</v>
      </c>
      <c r="M342" s="52" t="s">
        <v>80</v>
      </c>
      <c r="N342" s="53">
        <v>30</v>
      </c>
      <c r="O342" s="64"/>
      <c r="P342" s="64"/>
      <c r="Q342" s="64"/>
      <c r="R342" s="64"/>
      <c r="S342" s="64"/>
      <c r="T342" s="56">
        <v>0</v>
      </c>
      <c r="U342" s="57">
        <v>0</v>
      </c>
      <c r="V342" s="57">
        <v>0</v>
      </c>
      <c r="W342" s="57">
        <v>0</v>
      </c>
      <c r="X342" s="57">
        <v>0</v>
      </c>
      <c r="Y342" s="58"/>
    </row>
    <row r="343" spans="1:25" s="59" customFormat="1">
      <c r="A343" s="40">
        <v>61219000</v>
      </c>
      <c r="B343" s="41">
        <v>3</v>
      </c>
      <c r="C343" s="42" t="s">
        <v>140</v>
      </c>
      <c r="D343" s="60" t="s">
        <v>30</v>
      </c>
      <c r="E343" s="44">
        <v>681</v>
      </c>
      <c r="F343" s="61">
        <v>40815</v>
      </c>
      <c r="G343" s="48" t="s">
        <v>26</v>
      </c>
      <c r="H343" s="62">
        <v>5200</v>
      </c>
      <c r="I343" s="48" t="s">
        <v>23</v>
      </c>
      <c r="J343" s="63">
        <v>3.75</v>
      </c>
      <c r="K343" s="50" t="s">
        <v>27</v>
      </c>
      <c r="L343" s="51" t="s">
        <v>29</v>
      </c>
      <c r="M343" s="52" t="s">
        <v>29</v>
      </c>
      <c r="N343" s="53">
        <v>20</v>
      </c>
      <c r="O343" s="64">
        <v>5200000</v>
      </c>
      <c r="P343" s="64">
        <v>5200000</v>
      </c>
      <c r="Q343" s="64">
        <v>118599208</v>
      </c>
      <c r="R343" s="64">
        <v>1664689</v>
      </c>
      <c r="S343" s="64">
        <v>120263897</v>
      </c>
      <c r="T343" s="56" t="s">
        <v>32</v>
      </c>
      <c r="U343" s="57">
        <v>0</v>
      </c>
      <c r="V343" s="57">
        <v>0</v>
      </c>
      <c r="W343" s="57">
        <v>0</v>
      </c>
      <c r="X343" s="57">
        <v>0</v>
      </c>
      <c r="Y343" s="58"/>
    </row>
    <row r="344" spans="1:25" s="59" customFormat="1">
      <c r="A344" s="40">
        <v>61219000</v>
      </c>
      <c r="B344" s="41">
        <v>3</v>
      </c>
      <c r="C344" s="42" t="s">
        <v>140</v>
      </c>
      <c r="D344" s="60" t="s">
        <v>39</v>
      </c>
      <c r="E344" s="44">
        <v>681</v>
      </c>
      <c r="F344" s="61">
        <v>41044</v>
      </c>
      <c r="G344" s="48" t="s">
        <v>26</v>
      </c>
      <c r="H344" s="62">
        <v>1500</v>
      </c>
      <c r="I344" s="48" t="s">
        <v>67</v>
      </c>
      <c r="J344" s="63">
        <v>3.85</v>
      </c>
      <c r="K344" s="50" t="s">
        <v>27</v>
      </c>
      <c r="L344" s="51"/>
      <c r="M344" s="52"/>
      <c r="N344" s="53">
        <v>21</v>
      </c>
      <c r="O344" s="64">
        <v>1500000</v>
      </c>
      <c r="P344" s="64">
        <v>1500000</v>
      </c>
      <c r="Q344" s="64">
        <v>34211310</v>
      </c>
      <c r="R344" s="64">
        <v>279060</v>
      </c>
      <c r="S344" s="64">
        <v>34490370</v>
      </c>
      <c r="T344" s="56" t="s">
        <v>32</v>
      </c>
      <c r="U344" s="57">
        <v>0</v>
      </c>
      <c r="V344" s="57">
        <v>0</v>
      </c>
      <c r="W344" s="57">
        <v>0</v>
      </c>
      <c r="X344" s="57">
        <v>0</v>
      </c>
      <c r="Y344" s="58"/>
    </row>
    <row r="345" spans="1:25" s="59" customFormat="1">
      <c r="A345" s="40">
        <v>76073164</v>
      </c>
      <c r="B345" s="41">
        <v>1</v>
      </c>
      <c r="C345" s="42" t="s">
        <v>141</v>
      </c>
      <c r="D345" s="60" t="s">
        <v>25</v>
      </c>
      <c r="E345" s="44">
        <v>416</v>
      </c>
      <c r="F345" s="61">
        <v>38516</v>
      </c>
      <c r="G345" s="48" t="s">
        <v>26</v>
      </c>
      <c r="H345" s="62">
        <v>1000</v>
      </c>
      <c r="I345" s="48"/>
      <c r="J345" s="63"/>
      <c r="K345" s="50" t="s">
        <v>27</v>
      </c>
      <c r="L345" s="51" t="s">
        <v>77</v>
      </c>
      <c r="M345" s="52" t="s">
        <v>29</v>
      </c>
      <c r="N345" s="53">
        <v>21</v>
      </c>
      <c r="O345" s="64"/>
      <c r="P345" s="64"/>
      <c r="Q345" s="64"/>
      <c r="R345" s="64"/>
      <c r="S345" s="64"/>
      <c r="T345" s="56">
        <v>0</v>
      </c>
      <c r="U345" s="57">
        <v>0</v>
      </c>
      <c r="V345" s="57">
        <v>0</v>
      </c>
      <c r="W345" s="57">
        <v>0</v>
      </c>
      <c r="X345" s="57">
        <v>0</v>
      </c>
      <c r="Y345" s="58" t="s">
        <v>142</v>
      </c>
    </row>
    <row r="346" spans="1:25" s="59" customFormat="1">
      <c r="A346" s="40">
        <v>76073164</v>
      </c>
      <c r="B346" s="41">
        <v>1</v>
      </c>
      <c r="C346" s="42" t="s">
        <v>141</v>
      </c>
      <c r="D346" s="60" t="s">
        <v>30</v>
      </c>
      <c r="E346" s="44">
        <v>416</v>
      </c>
      <c r="F346" s="61">
        <v>38516</v>
      </c>
      <c r="G346" s="48" t="s">
        <v>26</v>
      </c>
      <c r="H346" s="62">
        <v>1000</v>
      </c>
      <c r="I346" s="48" t="s">
        <v>31</v>
      </c>
      <c r="J346" s="63">
        <v>3</v>
      </c>
      <c r="K346" s="50" t="s">
        <v>27</v>
      </c>
      <c r="L346" s="51" t="s">
        <v>77</v>
      </c>
      <c r="M346" s="52" t="s">
        <v>29</v>
      </c>
      <c r="N346" s="53">
        <v>21</v>
      </c>
      <c r="O346" s="64">
        <v>1000000</v>
      </c>
      <c r="P346" s="64">
        <v>771429</v>
      </c>
      <c r="Q346" s="64">
        <v>17594398</v>
      </c>
      <c r="R346" s="64">
        <v>233291</v>
      </c>
      <c r="S346" s="64">
        <v>17827689</v>
      </c>
      <c r="T346" s="56" t="s">
        <v>32</v>
      </c>
      <c r="U346" s="57">
        <v>0</v>
      </c>
      <c r="V346" s="57">
        <v>0</v>
      </c>
      <c r="W346" s="57">
        <v>0</v>
      </c>
      <c r="X346" s="57" t="s">
        <v>37</v>
      </c>
      <c r="Y346" s="58"/>
    </row>
    <row r="347" spans="1:25" s="59" customFormat="1">
      <c r="A347" s="40">
        <v>76073164</v>
      </c>
      <c r="B347" s="41">
        <v>1</v>
      </c>
      <c r="C347" s="42" t="s">
        <v>141</v>
      </c>
      <c r="D347" s="60" t="s">
        <v>25</v>
      </c>
      <c r="E347" s="44">
        <v>662</v>
      </c>
      <c r="F347" s="61">
        <v>40682</v>
      </c>
      <c r="G347" s="48" t="s">
        <v>26</v>
      </c>
      <c r="H347" s="62">
        <v>3000</v>
      </c>
      <c r="I347" s="48"/>
      <c r="J347" s="63"/>
      <c r="K347" s="50" t="s">
        <v>27</v>
      </c>
      <c r="L347" s="51" t="s">
        <v>28</v>
      </c>
      <c r="M347" s="52" t="s">
        <v>80</v>
      </c>
      <c r="N347" s="53">
        <v>10</v>
      </c>
      <c r="O347" s="64"/>
      <c r="P347" s="64"/>
      <c r="Q347" s="64"/>
      <c r="R347" s="64"/>
      <c r="S347" s="64"/>
      <c r="T347" s="56">
        <v>0</v>
      </c>
      <c r="U347" s="57">
        <v>0</v>
      </c>
      <c r="V347" s="57" t="s">
        <v>43</v>
      </c>
      <c r="W347" s="57">
        <v>0</v>
      </c>
      <c r="X347" s="57">
        <v>0</v>
      </c>
      <c r="Y347" s="58" t="s">
        <v>142</v>
      </c>
    </row>
    <row r="348" spans="1:25" s="59" customFormat="1">
      <c r="A348" s="40">
        <v>76073164</v>
      </c>
      <c r="B348" s="41">
        <v>1</v>
      </c>
      <c r="C348" s="42" t="s">
        <v>141</v>
      </c>
      <c r="D348" s="60" t="s">
        <v>25</v>
      </c>
      <c r="E348" s="44">
        <v>663</v>
      </c>
      <c r="F348" s="61">
        <v>40682</v>
      </c>
      <c r="G348" s="48" t="s">
        <v>26</v>
      </c>
      <c r="H348" s="62">
        <v>3000</v>
      </c>
      <c r="I348" s="48"/>
      <c r="J348" s="63"/>
      <c r="K348" s="50" t="s">
        <v>27</v>
      </c>
      <c r="L348" s="51" t="s">
        <v>28</v>
      </c>
      <c r="M348" s="52" t="s">
        <v>80</v>
      </c>
      <c r="N348" s="53">
        <v>30</v>
      </c>
      <c r="O348" s="64"/>
      <c r="P348" s="64"/>
      <c r="Q348" s="64"/>
      <c r="R348" s="64"/>
      <c r="S348" s="64"/>
      <c r="T348" s="56">
        <v>0</v>
      </c>
      <c r="U348" s="57">
        <v>0</v>
      </c>
      <c r="V348" s="57" t="s">
        <v>43</v>
      </c>
      <c r="W348" s="57">
        <v>0</v>
      </c>
      <c r="X348" s="57">
        <v>0</v>
      </c>
      <c r="Y348" s="58" t="s">
        <v>142</v>
      </c>
    </row>
    <row r="349" spans="1:25" s="59" customFormat="1">
      <c r="A349" s="40">
        <v>91081000</v>
      </c>
      <c r="B349" s="65">
        <v>6</v>
      </c>
      <c r="C349" s="42" t="s">
        <v>143</v>
      </c>
      <c r="D349" s="60" t="s">
        <v>54</v>
      </c>
      <c r="E349" s="66">
        <v>264</v>
      </c>
      <c r="F349" s="61">
        <v>37112</v>
      </c>
      <c r="G349" s="48" t="s">
        <v>26</v>
      </c>
      <c r="H349" s="62">
        <v>1500</v>
      </c>
      <c r="I349" s="48" t="s">
        <v>133</v>
      </c>
      <c r="J349" s="63">
        <v>6.2</v>
      </c>
      <c r="K349" s="50" t="s">
        <v>28</v>
      </c>
      <c r="L349" s="78" t="s">
        <v>115</v>
      </c>
      <c r="M349" s="52" t="s">
        <v>29</v>
      </c>
      <c r="N349" s="73">
        <v>5</v>
      </c>
      <c r="O349" s="64">
        <v>1000000</v>
      </c>
      <c r="P349" s="64"/>
      <c r="Q349" s="64">
        <v>0</v>
      </c>
      <c r="R349" s="64"/>
      <c r="S349" s="64"/>
      <c r="T349" s="56" t="s">
        <v>32</v>
      </c>
      <c r="U349" s="57">
        <v>0</v>
      </c>
      <c r="V349" s="57">
        <v>0</v>
      </c>
      <c r="W349" s="57" t="s">
        <v>56</v>
      </c>
      <c r="X349" s="57" t="s">
        <v>37</v>
      </c>
      <c r="Y349" s="58"/>
    </row>
    <row r="350" spans="1:25" s="59" customFormat="1">
      <c r="A350" s="40">
        <v>91081000</v>
      </c>
      <c r="B350" s="65">
        <v>6</v>
      </c>
      <c r="C350" s="42" t="s">
        <v>143</v>
      </c>
      <c r="D350" s="60" t="s">
        <v>54</v>
      </c>
      <c r="E350" s="66">
        <v>264</v>
      </c>
      <c r="F350" s="61">
        <v>37112</v>
      </c>
      <c r="G350" s="48" t="s">
        <v>26</v>
      </c>
      <c r="H350" s="62">
        <v>6000</v>
      </c>
      <c r="I350" s="48" t="s">
        <v>134</v>
      </c>
      <c r="J350" s="63">
        <v>6.2</v>
      </c>
      <c r="K350" s="50" t="s">
        <v>28</v>
      </c>
      <c r="L350" s="78" t="s">
        <v>115</v>
      </c>
      <c r="M350" s="52" t="s">
        <v>29</v>
      </c>
      <c r="N350" s="73">
        <v>5</v>
      </c>
      <c r="O350" s="64">
        <v>5000000</v>
      </c>
      <c r="P350" s="64"/>
      <c r="Q350" s="64">
        <v>0</v>
      </c>
      <c r="R350" s="64"/>
      <c r="S350" s="64"/>
      <c r="T350" s="56" t="s">
        <v>32</v>
      </c>
      <c r="U350" s="57">
        <v>0</v>
      </c>
      <c r="V350" s="57">
        <v>0</v>
      </c>
      <c r="W350" s="57" t="s">
        <v>56</v>
      </c>
      <c r="X350" s="57" t="s">
        <v>37</v>
      </c>
      <c r="Y350" s="58"/>
    </row>
    <row r="351" spans="1:25" s="59" customFormat="1">
      <c r="A351" s="40">
        <v>91081000</v>
      </c>
      <c r="B351" s="65">
        <v>6</v>
      </c>
      <c r="C351" s="42" t="s">
        <v>143</v>
      </c>
      <c r="D351" s="60" t="s">
        <v>54</v>
      </c>
      <c r="E351" s="66">
        <v>264</v>
      </c>
      <c r="F351" s="61">
        <v>37112</v>
      </c>
      <c r="G351" s="48" t="s">
        <v>26</v>
      </c>
      <c r="H351" s="62">
        <v>2000</v>
      </c>
      <c r="I351" s="48" t="s">
        <v>48</v>
      </c>
      <c r="J351" s="63">
        <v>6.2</v>
      </c>
      <c r="K351" s="50" t="s">
        <v>28</v>
      </c>
      <c r="L351" s="78" t="s">
        <v>115</v>
      </c>
      <c r="M351" s="52" t="s">
        <v>29</v>
      </c>
      <c r="N351" s="73">
        <v>21</v>
      </c>
      <c r="O351" s="64">
        <v>1500000</v>
      </c>
      <c r="P351" s="64"/>
      <c r="Q351" s="64">
        <v>0</v>
      </c>
      <c r="R351" s="64"/>
      <c r="S351" s="64"/>
      <c r="T351" s="56" t="s">
        <v>32</v>
      </c>
      <c r="U351" s="57">
        <v>0</v>
      </c>
      <c r="V351" s="57">
        <v>0</v>
      </c>
      <c r="W351" s="57" t="s">
        <v>56</v>
      </c>
      <c r="X351" s="57" t="s">
        <v>37</v>
      </c>
      <c r="Y351" s="58"/>
    </row>
    <row r="352" spans="1:25" s="59" customFormat="1">
      <c r="A352" s="40">
        <v>91081000</v>
      </c>
      <c r="B352" s="65">
        <v>6</v>
      </c>
      <c r="C352" s="42" t="s">
        <v>143</v>
      </c>
      <c r="D352" s="60" t="s">
        <v>25</v>
      </c>
      <c r="E352" s="44">
        <v>317</v>
      </c>
      <c r="F352" s="61">
        <v>37586</v>
      </c>
      <c r="G352" s="48" t="s">
        <v>26</v>
      </c>
      <c r="H352" s="62">
        <v>4000</v>
      </c>
      <c r="I352" s="60"/>
      <c r="J352" s="63"/>
      <c r="K352" s="50" t="s">
        <v>29</v>
      </c>
      <c r="L352" s="51" t="s">
        <v>29</v>
      </c>
      <c r="M352" s="52" t="s">
        <v>29</v>
      </c>
      <c r="N352" s="53">
        <v>30</v>
      </c>
      <c r="O352" s="64"/>
      <c r="P352" s="64"/>
      <c r="Q352" s="64"/>
      <c r="R352" s="64"/>
      <c r="S352" s="64"/>
      <c r="T352" s="56">
        <v>0</v>
      </c>
      <c r="U352" s="57">
        <v>0</v>
      </c>
      <c r="V352" s="57">
        <v>0</v>
      </c>
      <c r="W352" s="57">
        <v>0</v>
      </c>
      <c r="X352" s="57">
        <v>0</v>
      </c>
      <c r="Y352" s="70"/>
    </row>
    <row r="353" spans="1:25" s="59" customFormat="1">
      <c r="A353" s="40">
        <v>91081000</v>
      </c>
      <c r="B353" s="65">
        <v>6</v>
      </c>
      <c r="C353" s="42" t="s">
        <v>143</v>
      </c>
      <c r="D353" s="60" t="s">
        <v>30</v>
      </c>
      <c r="E353" s="44">
        <v>317</v>
      </c>
      <c r="F353" s="61">
        <v>37897</v>
      </c>
      <c r="G353" s="48" t="s">
        <v>26</v>
      </c>
      <c r="H353" s="62">
        <v>4000</v>
      </c>
      <c r="I353" s="48" t="s">
        <v>50</v>
      </c>
      <c r="J353" s="63">
        <v>6.2</v>
      </c>
      <c r="K353" s="50" t="s">
        <v>27</v>
      </c>
      <c r="L353" s="51" t="s">
        <v>29</v>
      </c>
      <c r="M353" s="52" t="s">
        <v>29</v>
      </c>
      <c r="N353" s="53">
        <v>25</v>
      </c>
      <c r="O353" s="64">
        <v>4000000</v>
      </c>
      <c r="P353" s="64">
        <v>3376000</v>
      </c>
      <c r="Q353" s="64">
        <v>76998255</v>
      </c>
      <c r="R353" s="64">
        <v>1371447</v>
      </c>
      <c r="S353" s="80">
        <v>78369702</v>
      </c>
      <c r="T353" s="56" t="s">
        <v>32</v>
      </c>
      <c r="U353" s="57">
        <v>0</v>
      </c>
      <c r="V353" s="57">
        <v>0</v>
      </c>
      <c r="W353" s="57">
        <v>0</v>
      </c>
      <c r="X353" s="57" t="s">
        <v>37</v>
      </c>
      <c r="Y353" s="58"/>
    </row>
    <row r="354" spans="1:25" s="59" customFormat="1">
      <c r="A354" s="40">
        <v>91081000</v>
      </c>
      <c r="B354" s="65">
        <v>6</v>
      </c>
      <c r="C354" s="42" t="s">
        <v>143</v>
      </c>
      <c r="D354" s="60" t="s">
        <v>30</v>
      </c>
      <c r="E354" s="44">
        <v>317</v>
      </c>
      <c r="F354" s="61">
        <v>37897</v>
      </c>
      <c r="G354" s="48" t="s">
        <v>26</v>
      </c>
      <c r="H354" s="62">
        <v>4000</v>
      </c>
      <c r="I354" s="48" t="s">
        <v>52</v>
      </c>
      <c r="J354" s="63">
        <v>6.2</v>
      </c>
      <c r="K354" s="50" t="s">
        <v>27</v>
      </c>
      <c r="L354" s="51" t="s">
        <v>29</v>
      </c>
      <c r="M354" s="52" t="s">
        <v>29</v>
      </c>
      <c r="N354" s="53">
        <v>21</v>
      </c>
      <c r="O354" s="64"/>
      <c r="P354" s="64"/>
      <c r="Q354" s="64">
        <v>0</v>
      </c>
      <c r="R354" s="64"/>
      <c r="S354" s="80"/>
      <c r="T354" s="56" t="s">
        <v>32</v>
      </c>
      <c r="U354" s="57">
        <v>0</v>
      </c>
      <c r="V354" s="57" t="s">
        <v>43</v>
      </c>
      <c r="W354" s="57">
        <v>0</v>
      </c>
      <c r="X354" s="57" t="s">
        <v>37</v>
      </c>
      <c r="Y354" s="58"/>
    </row>
    <row r="355" spans="1:25" s="59" customFormat="1">
      <c r="A355" s="40">
        <v>91081000</v>
      </c>
      <c r="B355" s="65">
        <v>6</v>
      </c>
      <c r="C355" s="42" t="s">
        <v>143</v>
      </c>
      <c r="D355" s="60" t="s">
        <v>25</v>
      </c>
      <c r="E355" s="44">
        <v>318</v>
      </c>
      <c r="F355" s="61">
        <v>37586</v>
      </c>
      <c r="G355" s="48" t="s">
        <v>26</v>
      </c>
      <c r="H355" s="62">
        <v>4000</v>
      </c>
      <c r="I355" s="60"/>
      <c r="J355" s="63"/>
      <c r="K355" s="50" t="s">
        <v>29</v>
      </c>
      <c r="L355" s="51" t="s">
        <v>29</v>
      </c>
      <c r="M355" s="52" t="s">
        <v>29</v>
      </c>
      <c r="N355" s="53">
        <v>10</v>
      </c>
      <c r="O355" s="64"/>
      <c r="P355" s="64"/>
      <c r="Q355" s="64"/>
      <c r="R355" s="64"/>
      <c r="S355" s="80"/>
      <c r="T355" s="56">
        <v>0</v>
      </c>
      <c r="U355" s="57">
        <v>0</v>
      </c>
      <c r="V355" s="57">
        <v>0</v>
      </c>
      <c r="W355" s="57">
        <v>0</v>
      </c>
      <c r="X355" s="57" t="s">
        <v>37</v>
      </c>
      <c r="Y355" s="70"/>
    </row>
    <row r="356" spans="1:25" s="59" customFormat="1">
      <c r="A356" s="40">
        <v>91081000</v>
      </c>
      <c r="B356" s="65">
        <v>6</v>
      </c>
      <c r="C356" s="42" t="s">
        <v>143</v>
      </c>
      <c r="D356" s="60" t="s">
        <v>30</v>
      </c>
      <c r="E356" s="44">
        <v>318</v>
      </c>
      <c r="F356" s="61">
        <v>37897</v>
      </c>
      <c r="G356" s="48" t="s">
        <v>26</v>
      </c>
      <c r="H356" s="62">
        <v>4000</v>
      </c>
      <c r="I356" s="48" t="s">
        <v>49</v>
      </c>
      <c r="J356" s="63">
        <v>4.8</v>
      </c>
      <c r="K356" s="50" t="s">
        <v>27</v>
      </c>
      <c r="L356" s="51" t="s">
        <v>29</v>
      </c>
      <c r="M356" s="52" t="s">
        <v>29</v>
      </c>
      <c r="N356" s="53">
        <v>7</v>
      </c>
      <c r="O356" s="64">
        <v>4000000</v>
      </c>
      <c r="P356" s="64"/>
      <c r="Q356" s="64">
        <v>0</v>
      </c>
      <c r="R356" s="64"/>
      <c r="S356" s="80"/>
      <c r="T356" s="56" t="s">
        <v>32</v>
      </c>
      <c r="U356" s="57">
        <v>0</v>
      </c>
      <c r="V356" s="57">
        <v>0</v>
      </c>
      <c r="W356" s="57" t="s">
        <v>56</v>
      </c>
      <c r="X356" s="57" t="s">
        <v>37</v>
      </c>
      <c r="Y356" s="58"/>
    </row>
    <row r="357" spans="1:25" s="59" customFormat="1">
      <c r="A357" s="40">
        <v>91081000</v>
      </c>
      <c r="B357" s="65">
        <v>6</v>
      </c>
      <c r="C357" s="42" t="s">
        <v>143</v>
      </c>
      <c r="D357" s="60" t="s">
        <v>39</v>
      </c>
      <c r="E357" s="44">
        <v>318</v>
      </c>
      <c r="F357" s="61">
        <v>38419</v>
      </c>
      <c r="G357" s="48" t="s">
        <v>26</v>
      </c>
      <c r="H357" s="62">
        <v>4000</v>
      </c>
      <c r="I357" s="48" t="s">
        <v>66</v>
      </c>
      <c r="J357" s="63">
        <v>3.8</v>
      </c>
      <c r="K357" s="50" t="s">
        <v>27</v>
      </c>
      <c r="L357" s="51" t="s">
        <v>29</v>
      </c>
      <c r="M357" s="52" t="s">
        <v>29</v>
      </c>
      <c r="N357" s="53">
        <v>7</v>
      </c>
      <c r="O357" s="64"/>
      <c r="P357" s="64"/>
      <c r="Q357" s="64">
        <v>0</v>
      </c>
      <c r="R357" s="64"/>
      <c r="S357" s="80"/>
      <c r="T357" s="56" t="s">
        <v>32</v>
      </c>
      <c r="U357" s="57">
        <v>0</v>
      </c>
      <c r="V357" s="57" t="s">
        <v>43</v>
      </c>
      <c r="W357" s="57">
        <v>0</v>
      </c>
      <c r="X357" s="57" t="s">
        <v>37</v>
      </c>
      <c r="Y357" s="58"/>
    </row>
    <row r="358" spans="1:25" s="59" customFormat="1">
      <c r="A358" s="40">
        <v>91081000</v>
      </c>
      <c r="B358" s="65">
        <v>6</v>
      </c>
      <c r="C358" s="42" t="s">
        <v>143</v>
      </c>
      <c r="D358" s="60" t="s">
        <v>64</v>
      </c>
      <c r="E358" s="44">
        <v>318</v>
      </c>
      <c r="F358" s="61">
        <v>39167</v>
      </c>
      <c r="G358" s="48" t="s">
        <v>26</v>
      </c>
      <c r="H358" s="62">
        <v>4000</v>
      </c>
      <c r="I358" s="48" t="s">
        <v>23</v>
      </c>
      <c r="J358" s="63">
        <v>3.8</v>
      </c>
      <c r="K358" s="50" t="s">
        <v>27</v>
      </c>
      <c r="L358" s="51" t="s">
        <v>29</v>
      </c>
      <c r="M358" s="52" t="s">
        <v>29</v>
      </c>
      <c r="N358" s="53">
        <v>20</v>
      </c>
      <c r="O358" s="64">
        <v>4000000</v>
      </c>
      <c r="P358" s="64"/>
      <c r="Q358" s="64">
        <v>0</v>
      </c>
      <c r="R358" s="64"/>
      <c r="S358" s="80"/>
      <c r="T358" s="56" t="s">
        <v>32</v>
      </c>
      <c r="U358" s="57">
        <v>0</v>
      </c>
      <c r="V358" s="57">
        <v>0</v>
      </c>
      <c r="W358" s="57" t="s">
        <v>56</v>
      </c>
      <c r="X358" s="57" t="s">
        <v>37</v>
      </c>
      <c r="Y358" s="58"/>
    </row>
    <row r="359" spans="1:25" s="59" customFormat="1">
      <c r="A359" s="40">
        <v>91081000</v>
      </c>
      <c r="B359" s="65">
        <v>6</v>
      </c>
      <c r="C359" s="42" t="s">
        <v>143</v>
      </c>
      <c r="D359" s="60" t="s">
        <v>25</v>
      </c>
      <c r="E359" s="44">
        <v>522</v>
      </c>
      <c r="F359" s="61">
        <v>39442</v>
      </c>
      <c r="G359" s="48" t="s">
        <v>26</v>
      </c>
      <c r="H359" s="62">
        <v>10000</v>
      </c>
      <c r="I359" s="48"/>
      <c r="J359" s="63"/>
      <c r="K359" s="50" t="s">
        <v>28</v>
      </c>
      <c r="L359" s="51" t="s">
        <v>27</v>
      </c>
      <c r="M359" s="52" t="s">
        <v>29</v>
      </c>
      <c r="N359" s="53">
        <v>30</v>
      </c>
      <c r="O359" s="64"/>
      <c r="P359" s="64"/>
      <c r="Q359" s="64"/>
      <c r="R359" s="64"/>
      <c r="S359" s="64"/>
      <c r="T359" s="56">
        <v>0</v>
      </c>
      <c r="U359" s="57">
        <v>0</v>
      </c>
      <c r="V359" s="57">
        <v>0</v>
      </c>
      <c r="W359" s="57">
        <v>0</v>
      </c>
      <c r="X359" s="57">
        <v>0</v>
      </c>
      <c r="Y359" s="58"/>
    </row>
    <row r="360" spans="1:25" s="59" customFormat="1">
      <c r="A360" s="40">
        <v>91081000</v>
      </c>
      <c r="B360" s="41">
        <v>6</v>
      </c>
      <c r="C360" s="42" t="s">
        <v>143</v>
      </c>
      <c r="D360" s="60" t="s">
        <v>30</v>
      </c>
      <c r="E360" s="44">
        <v>522</v>
      </c>
      <c r="F360" s="61">
        <v>39793</v>
      </c>
      <c r="G360" s="48" t="s">
        <v>26</v>
      </c>
      <c r="H360" s="62">
        <v>10000</v>
      </c>
      <c r="I360" s="48" t="s">
        <v>67</v>
      </c>
      <c r="J360" s="63">
        <v>4.8</v>
      </c>
      <c r="K360" s="50" t="s">
        <v>27</v>
      </c>
      <c r="L360" s="51" t="s">
        <v>29</v>
      </c>
      <c r="M360" s="52" t="s">
        <v>29</v>
      </c>
      <c r="N360" s="53">
        <v>5</v>
      </c>
      <c r="O360" s="64"/>
      <c r="P360" s="64"/>
      <c r="Q360" s="64">
        <v>0</v>
      </c>
      <c r="R360" s="64"/>
      <c r="S360" s="64"/>
      <c r="T360" s="56" t="s">
        <v>32</v>
      </c>
      <c r="U360" s="57">
        <v>0</v>
      </c>
      <c r="V360" s="57" t="s">
        <v>43</v>
      </c>
      <c r="W360" s="57">
        <v>0</v>
      </c>
      <c r="X360" s="57" t="s">
        <v>37</v>
      </c>
      <c r="Y360" s="58"/>
    </row>
    <row r="361" spans="1:25" s="59" customFormat="1">
      <c r="A361" s="40">
        <v>91081000</v>
      </c>
      <c r="B361" s="41">
        <v>6</v>
      </c>
      <c r="C361" s="42" t="s">
        <v>143</v>
      </c>
      <c r="D361" s="60" t="s">
        <v>30</v>
      </c>
      <c r="E361" s="44">
        <v>522</v>
      </c>
      <c r="F361" s="61">
        <v>39793</v>
      </c>
      <c r="G361" s="48" t="s">
        <v>26</v>
      </c>
      <c r="H361" s="62">
        <v>10000</v>
      </c>
      <c r="I361" s="48" t="s">
        <v>69</v>
      </c>
      <c r="J361" s="63">
        <v>4.75</v>
      </c>
      <c r="K361" s="50" t="s">
        <v>27</v>
      </c>
      <c r="L361" s="51" t="s">
        <v>29</v>
      </c>
      <c r="M361" s="52" t="s">
        <v>29</v>
      </c>
      <c r="N361" s="53">
        <v>21</v>
      </c>
      <c r="O361" s="64">
        <v>10000000</v>
      </c>
      <c r="P361" s="64">
        <v>10000000</v>
      </c>
      <c r="Q361" s="64">
        <v>228075400</v>
      </c>
      <c r="R361" s="64">
        <v>1338460</v>
      </c>
      <c r="S361" s="64">
        <v>229413860</v>
      </c>
      <c r="T361" s="56" t="s">
        <v>32</v>
      </c>
      <c r="U361" s="57">
        <v>0</v>
      </c>
      <c r="V361" s="57">
        <v>0</v>
      </c>
      <c r="W361" s="57">
        <v>0</v>
      </c>
      <c r="X361" s="57" t="s">
        <v>37</v>
      </c>
      <c r="Y361" s="58"/>
    </row>
    <row r="362" spans="1:25" s="59" customFormat="1">
      <c r="A362" s="40">
        <v>91081000</v>
      </c>
      <c r="B362" s="41">
        <v>6</v>
      </c>
      <c r="C362" s="42" t="s">
        <v>143</v>
      </c>
      <c r="D362" s="60" t="s">
        <v>30</v>
      </c>
      <c r="E362" s="44">
        <v>522</v>
      </c>
      <c r="F362" s="61">
        <v>39793</v>
      </c>
      <c r="G362" s="48" t="s">
        <v>26</v>
      </c>
      <c r="H362" s="62">
        <v>10000</v>
      </c>
      <c r="I362" s="48" t="s">
        <v>38</v>
      </c>
      <c r="J362" s="63">
        <v>4.7</v>
      </c>
      <c r="K362" s="50" t="s">
        <v>27</v>
      </c>
      <c r="L362" s="51" t="s">
        <v>29</v>
      </c>
      <c r="M362" s="52" t="s">
        <v>29</v>
      </c>
      <c r="N362" s="53">
        <v>10</v>
      </c>
      <c r="O362" s="64"/>
      <c r="P362" s="64"/>
      <c r="Q362" s="64">
        <v>0</v>
      </c>
      <c r="R362" s="64"/>
      <c r="S362" s="64"/>
      <c r="T362" s="56" t="s">
        <v>32</v>
      </c>
      <c r="U362" s="57">
        <v>0</v>
      </c>
      <c r="V362" s="57" t="s">
        <v>43</v>
      </c>
      <c r="W362" s="57">
        <v>0</v>
      </c>
      <c r="X362" s="57" t="s">
        <v>37</v>
      </c>
      <c r="Y362" s="58"/>
    </row>
    <row r="363" spans="1:25" s="59" customFormat="1">
      <c r="A363" s="40">
        <v>92580000</v>
      </c>
      <c r="B363" s="41">
        <v>7</v>
      </c>
      <c r="C363" s="42" t="s">
        <v>144</v>
      </c>
      <c r="D363" s="60" t="s">
        <v>25</v>
      </c>
      <c r="E363" s="44">
        <v>674</v>
      </c>
      <c r="F363" s="61">
        <v>40779</v>
      </c>
      <c r="G363" s="48" t="s">
        <v>26</v>
      </c>
      <c r="H363" s="62">
        <v>5000</v>
      </c>
      <c r="I363" s="48"/>
      <c r="J363" s="63"/>
      <c r="K363" s="50" t="s">
        <v>27</v>
      </c>
      <c r="L363" s="51" t="s">
        <v>77</v>
      </c>
      <c r="M363" s="52" t="s">
        <v>28</v>
      </c>
      <c r="N363" s="53">
        <v>10</v>
      </c>
      <c r="O363" s="64"/>
      <c r="P363" s="64"/>
      <c r="Q363" s="64"/>
      <c r="R363" s="64"/>
      <c r="S363" s="64"/>
      <c r="T363" s="56">
        <v>0</v>
      </c>
      <c r="U363" s="57">
        <v>0</v>
      </c>
      <c r="V363" s="57">
        <v>0</v>
      </c>
      <c r="W363" s="57">
        <v>0</v>
      </c>
      <c r="X363" s="57">
        <v>0</v>
      </c>
      <c r="Y363" s="58"/>
    </row>
    <row r="364" spans="1:25" s="59" customFormat="1">
      <c r="A364" s="40">
        <v>92580000</v>
      </c>
      <c r="B364" s="41">
        <v>7</v>
      </c>
      <c r="C364" s="42" t="s">
        <v>144</v>
      </c>
      <c r="D364" s="60" t="s">
        <v>30</v>
      </c>
      <c r="E364" s="44">
        <v>674</v>
      </c>
      <c r="F364" s="61">
        <v>40780</v>
      </c>
      <c r="G364" s="48" t="s">
        <v>44</v>
      </c>
      <c r="H364" s="62">
        <v>105000000</v>
      </c>
      <c r="I364" s="48" t="s">
        <v>50</v>
      </c>
      <c r="J364" s="63">
        <v>6.1</v>
      </c>
      <c r="K364" s="50" t="s">
        <v>27</v>
      </c>
      <c r="L364" s="51" t="s">
        <v>77</v>
      </c>
      <c r="M364" s="52" t="s">
        <v>28</v>
      </c>
      <c r="N364" s="53">
        <v>5</v>
      </c>
      <c r="O364" s="64"/>
      <c r="P364" s="64"/>
      <c r="Q364" s="64">
        <v>0</v>
      </c>
      <c r="R364" s="64"/>
      <c r="S364" s="64"/>
      <c r="T364" s="56">
        <v>0</v>
      </c>
      <c r="U364" s="57">
        <v>0</v>
      </c>
      <c r="V364" s="57" t="s">
        <v>43</v>
      </c>
      <c r="W364" s="57">
        <v>0</v>
      </c>
      <c r="X364" s="57">
        <v>0</v>
      </c>
      <c r="Y364" s="58"/>
    </row>
    <row r="365" spans="1:25" s="59" customFormat="1">
      <c r="A365" s="40">
        <v>92580000</v>
      </c>
      <c r="B365" s="41">
        <v>7</v>
      </c>
      <c r="C365" s="42" t="s">
        <v>144</v>
      </c>
      <c r="D365" s="60" t="s">
        <v>30</v>
      </c>
      <c r="E365" s="44">
        <v>674</v>
      </c>
      <c r="F365" s="61">
        <v>40780</v>
      </c>
      <c r="G365" s="48" t="s">
        <v>26</v>
      </c>
      <c r="H365" s="62">
        <v>5000</v>
      </c>
      <c r="I365" s="48" t="s">
        <v>52</v>
      </c>
      <c r="J365" s="63">
        <v>3.2</v>
      </c>
      <c r="K365" s="50" t="s">
        <v>27</v>
      </c>
      <c r="L365" s="51" t="s">
        <v>77</v>
      </c>
      <c r="M365" s="52" t="s">
        <v>28</v>
      </c>
      <c r="N365" s="53">
        <v>5</v>
      </c>
      <c r="O365" s="64"/>
      <c r="P365" s="64"/>
      <c r="Q365" s="64">
        <v>0</v>
      </c>
      <c r="R365" s="64"/>
      <c r="S365" s="64"/>
      <c r="T365" s="56" t="s">
        <v>32</v>
      </c>
      <c r="U365" s="57">
        <v>0</v>
      </c>
      <c r="V365" s="57" t="s">
        <v>43</v>
      </c>
      <c r="W365" s="57">
        <v>0</v>
      </c>
      <c r="X365" s="57">
        <v>0</v>
      </c>
      <c r="Y365" s="58"/>
    </row>
    <row r="366" spans="1:25" s="59" customFormat="1">
      <c r="A366" s="40">
        <v>92580000</v>
      </c>
      <c r="B366" s="41">
        <v>7</v>
      </c>
      <c r="C366" s="42" t="s">
        <v>144</v>
      </c>
      <c r="D366" s="60" t="s">
        <v>25</v>
      </c>
      <c r="E366" s="44">
        <v>675</v>
      </c>
      <c r="F366" s="61">
        <v>40779</v>
      </c>
      <c r="G366" s="48" t="s">
        <v>26</v>
      </c>
      <c r="H366" s="62">
        <v>5000</v>
      </c>
      <c r="I366" s="48"/>
      <c r="J366" s="63"/>
      <c r="K366" s="50" t="s">
        <v>27</v>
      </c>
      <c r="L366" s="51" t="s">
        <v>77</v>
      </c>
      <c r="M366" s="52" t="s">
        <v>28</v>
      </c>
      <c r="N366" s="53">
        <v>30</v>
      </c>
      <c r="O366" s="64"/>
      <c r="P366" s="64"/>
      <c r="Q366" s="64"/>
      <c r="R366" s="64"/>
      <c r="S366" s="64"/>
      <c r="T366" s="56">
        <v>0</v>
      </c>
      <c r="U366" s="57">
        <v>0</v>
      </c>
      <c r="V366" s="57">
        <v>0</v>
      </c>
      <c r="W366" s="57">
        <v>0</v>
      </c>
      <c r="X366" s="57">
        <v>0</v>
      </c>
      <c r="Y366" s="58"/>
    </row>
    <row r="367" spans="1:25" s="59" customFormat="1">
      <c r="A367" s="40">
        <v>92580000</v>
      </c>
      <c r="B367" s="41">
        <v>7</v>
      </c>
      <c r="C367" s="42" t="s">
        <v>144</v>
      </c>
      <c r="D367" s="60" t="s">
        <v>30</v>
      </c>
      <c r="E367" s="44">
        <v>675</v>
      </c>
      <c r="F367" s="61">
        <v>40780</v>
      </c>
      <c r="G367" s="48" t="s">
        <v>26</v>
      </c>
      <c r="H367" s="62">
        <v>5000</v>
      </c>
      <c r="I367" s="48" t="s">
        <v>66</v>
      </c>
      <c r="J367" s="63">
        <v>3.5</v>
      </c>
      <c r="K367" s="50" t="s">
        <v>27</v>
      </c>
      <c r="L367" s="51" t="s">
        <v>77</v>
      </c>
      <c r="M367" s="52" t="s">
        <v>28</v>
      </c>
      <c r="N367" s="53">
        <v>21</v>
      </c>
      <c r="O367" s="64"/>
      <c r="P367" s="64"/>
      <c r="Q367" s="64">
        <v>0</v>
      </c>
      <c r="R367" s="64"/>
      <c r="S367" s="64"/>
      <c r="T367" s="56" t="s">
        <v>32</v>
      </c>
      <c r="U367" s="57">
        <v>0</v>
      </c>
      <c r="V367" s="57" t="s">
        <v>43</v>
      </c>
      <c r="W367" s="57">
        <v>0</v>
      </c>
      <c r="X367" s="57">
        <v>0</v>
      </c>
      <c r="Y367" s="58"/>
    </row>
    <row r="368" spans="1:25" s="59" customFormat="1">
      <c r="A368" s="40">
        <v>92604000</v>
      </c>
      <c r="B368" s="65">
        <v>6</v>
      </c>
      <c r="C368" s="42" t="s">
        <v>145</v>
      </c>
      <c r="D368" s="60" t="s">
        <v>25</v>
      </c>
      <c r="E368" s="66">
        <v>303</v>
      </c>
      <c r="F368" s="61">
        <v>37533</v>
      </c>
      <c r="G368" s="48" t="s">
        <v>26</v>
      </c>
      <c r="H368" s="62">
        <v>13000</v>
      </c>
      <c r="I368" s="48"/>
      <c r="J368" s="63"/>
      <c r="K368" s="50" t="s">
        <v>29</v>
      </c>
      <c r="L368" s="51" t="s">
        <v>29</v>
      </c>
      <c r="M368" s="52" t="s">
        <v>29</v>
      </c>
      <c r="N368" s="53">
        <v>10</v>
      </c>
      <c r="O368" s="64"/>
      <c r="P368" s="64"/>
      <c r="Q368" s="64"/>
      <c r="R368" s="64"/>
      <c r="S368" s="64"/>
      <c r="T368" s="56">
        <v>0</v>
      </c>
      <c r="U368" s="57">
        <v>0</v>
      </c>
      <c r="V368" s="57">
        <v>0</v>
      </c>
      <c r="W368" s="57">
        <v>0</v>
      </c>
      <c r="X368" s="57" t="s">
        <v>37</v>
      </c>
      <c r="Y368" s="58"/>
    </row>
    <row r="369" spans="1:25" s="59" customFormat="1">
      <c r="A369" s="40">
        <v>92604000</v>
      </c>
      <c r="B369" s="65">
        <v>6</v>
      </c>
      <c r="C369" s="42" t="s">
        <v>145</v>
      </c>
      <c r="D369" s="60" t="s">
        <v>30</v>
      </c>
      <c r="E369" s="66">
        <v>303</v>
      </c>
      <c r="F369" s="61">
        <v>37539</v>
      </c>
      <c r="G369" s="48" t="s">
        <v>26</v>
      </c>
      <c r="H369" s="62">
        <v>1000</v>
      </c>
      <c r="I369" s="48" t="s">
        <v>146</v>
      </c>
      <c r="J369" s="63">
        <v>4.25</v>
      </c>
      <c r="K369" s="50" t="s">
        <v>27</v>
      </c>
      <c r="L369" s="51" t="s">
        <v>29</v>
      </c>
      <c r="M369" s="52" t="s">
        <v>29</v>
      </c>
      <c r="N369" s="53">
        <v>10</v>
      </c>
      <c r="O369" s="64">
        <v>1000000</v>
      </c>
      <c r="P369" s="64"/>
      <c r="Q369" s="64">
        <v>0</v>
      </c>
      <c r="R369" s="64"/>
      <c r="S369" s="64"/>
      <c r="T369" s="56" t="s">
        <v>32</v>
      </c>
      <c r="U369" s="57">
        <v>0</v>
      </c>
      <c r="V369" s="57">
        <v>0</v>
      </c>
      <c r="W369" s="57" t="s">
        <v>56</v>
      </c>
      <c r="X369" s="57" t="s">
        <v>37</v>
      </c>
      <c r="Y369" s="58"/>
    </row>
    <row r="370" spans="1:25" s="59" customFormat="1">
      <c r="A370" s="40">
        <v>92604000</v>
      </c>
      <c r="B370" s="65">
        <v>6</v>
      </c>
      <c r="C370" s="42" t="s">
        <v>145</v>
      </c>
      <c r="D370" s="60" t="s">
        <v>30</v>
      </c>
      <c r="E370" s="66">
        <v>303</v>
      </c>
      <c r="F370" s="61">
        <v>37539</v>
      </c>
      <c r="G370" s="48" t="s">
        <v>26</v>
      </c>
      <c r="H370" s="62">
        <v>4000</v>
      </c>
      <c r="I370" s="48" t="s">
        <v>147</v>
      </c>
      <c r="J370" s="63">
        <v>4.25</v>
      </c>
      <c r="K370" s="50" t="s">
        <v>27</v>
      </c>
      <c r="L370" s="51" t="s">
        <v>29</v>
      </c>
      <c r="M370" s="52" t="s">
        <v>29</v>
      </c>
      <c r="N370" s="53">
        <v>10</v>
      </c>
      <c r="O370" s="64">
        <v>2250000</v>
      </c>
      <c r="P370" s="64"/>
      <c r="Q370" s="64">
        <v>0</v>
      </c>
      <c r="R370" s="64"/>
      <c r="S370" s="64"/>
      <c r="T370" s="56" t="s">
        <v>32</v>
      </c>
      <c r="U370" s="57">
        <v>0</v>
      </c>
      <c r="V370" s="57">
        <v>0</v>
      </c>
      <c r="W370" s="57" t="s">
        <v>56</v>
      </c>
      <c r="X370" s="57" t="s">
        <v>37</v>
      </c>
      <c r="Y370" s="58"/>
    </row>
    <row r="371" spans="1:25" s="59" customFormat="1">
      <c r="A371" s="40">
        <v>92604000</v>
      </c>
      <c r="B371" s="65">
        <v>6</v>
      </c>
      <c r="C371" s="42" t="s">
        <v>145</v>
      </c>
      <c r="D371" s="60" t="s">
        <v>39</v>
      </c>
      <c r="E371" s="66">
        <v>303</v>
      </c>
      <c r="F371" s="61">
        <v>39821</v>
      </c>
      <c r="G371" s="48" t="s">
        <v>26</v>
      </c>
      <c r="H371" s="62">
        <v>9750</v>
      </c>
      <c r="I371" s="48" t="s">
        <v>45</v>
      </c>
      <c r="J371" s="63">
        <v>4.55</v>
      </c>
      <c r="K371" s="50" t="s">
        <v>27</v>
      </c>
      <c r="L371" s="51" t="s">
        <v>29</v>
      </c>
      <c r="M371" s="52" t="s">
        <v>29</v>
      </c>
      <c r="N371" s="53">
        <v>10</v>
      </c>
      <c r="O371" s="64">
        <v>9750000</v>
      </c>
      <c r="P371" s="64">
        <v>9750000</v>
      </c>
      <c r="Q371" s="64">
        <v>222373515</v>
      </c>
      <c r="R371" s="64">
        <v>5002737</v>
      </c>
      <c r="S371" s="64">
        <v>227376252</v>
      </c>
      <c r="T371" s="56" t="s">
        <v>32</v>
      </c>
      <c r="U371" s="57">
        <v>0</v>
      </c>
      <c r="V371" s="57">
        <v>0</v>
      </c>
      <c r="W371" s="57">
        <v>0</v>
      </c>
      <c r="X371" s="57" t="s">
        <v>37</v>
      </c>
      <c r="Y371" s="58"/>
    </row>
    <row r="372" spans="1:25" s="59" customFormat="1">
      <c r="A372" s="40">
        <v>92604000</v>
      </c>
      <c r="B372" s="65">
        <v>6</v>
      </c>
      <c r="C372" s="42" t="s">
        <v>145</v>
      </c>
      <c r="D372" s="60" t="s">
        <v>25</v>
      </c>
      <c r="E372" s="44">
        <v>585</v>
      </c>
      <c r="F372" s="61">
        <v>39940</v>
      </c>
      <c r="G372" s="48" t="s">
        <v>26</v>
      </c>
      <c r="H372" s="62">
        <v>14500</v>
      </c>
      <c r="I372" s="48"/>
      <c r="J372" s="63"/>
      <c r="K372" s="50" t="s">
        <v>27</v>
      </c>
      <c r="L372" s="51" t="s">
        <v>28</v>
      </c>
      <c r="M372" s="52" t="s">
        <v>29</v>
      </c>
      <c r="N372" s="53">
        <v>10</v>
      </c>
      <c r="O372" s="64"/>
      <c r="P372" s="64"/>
      <c r="Q372" s="64"/>
      <c r="R372" s="64"/>
      <c r="S372" s="64"/>
      <c r="T372" s="56">
        <v>0</v>
      </c>
      <c r="U372" s="57">
        <v>0</v>
      </c>
      <c r="V372" s="57">
        <v>0</v>
      </c>
      <c r="W372" s="57">
        <v>0</v>
      </c>
      <c r="X372" s="57">
        <v>0</v>
      </c>
      <c r="Y372" s="58"/>
    </row>
    <row r="373" spans="1:25" s="59" customFormat="1">
      <c r="A373" s="40">
        <v>92604000</v>
      </c>
      <c r="B373" s="41">
        <v>6</v>
      </c>
      <c r="C373" s="42" t="s">
        <v>145</v>
      </c>
      <c r="D373" s="60" t="s">
        <v>30</v>
      </c>
      <c r="E373" s="44">
        <v>585</v>
      </c>
      <c r="F373" s="61">
        <v>41213</v>
      </c>
      <c r="G373" s="48" t="s">
        <v>44</v>
      </c>
      <c r="H373" s="62">
        <v>50000000</v>
      </c>
      <c r="I373" s="48" t="s">
        <v>46</v>
      </c>
      <c r="J373" s="63">
        <v>6.4</v>
      </c>
      <c r="K373" s="50" t="s">
        <v>27</v>
      </c>
      <c r="L373" s="51"/>
      <c r="M373" s="52"/>
      <c r="N373" s="53">
        <v>3</v>
      </c>
      <c r="O373" s="64"/>
      <c r="P373" s="64"/>
      <c r="Q373" s="64"/>
      <c r="R373" s="64"/>
      <c r="S373" s="64"/>
      <c r="T373" s="56">
        <v>0</v>
      </c>
      <c r="U373" s="57">
        <v>0</v>
      </c>
      <c r="V373" s="57" t="s">
        <v>43</v>
      </c>
      <c r="W373" s="57">
        <v>0</v>
      </c>
      <c r="X373" s="57">
        <v>0</v>
      </c>
      <c r="Y373" s="58"/>
    </row>
    <row r="374" spans="1:25" s="59" customFormat="1">
      <c r="A374" s="40">
        <v>92604000</v>
      </c>
      <c r="B374" s="41">
        <v>6</v>
      </c>
      <c r="C374" s="42" t="s">
        <v>145</v>
      </c>
      <c r="D374" s="60" t="s">
        <v>30</v>
      </c>
      <c r="E374" s="44">
        <v>585</v>
      </c>
      <c r="F374" s="61">
        <v>41213</v>
      </c>
      <c r="G374" s="48" t="s">
        <v>26</v>
      </c>
      <c r="H374" s="62">
        <v>6000</v>
      </c>
      <c r="I374" s="48" t="s">
        <v>51</v>
      </c>
      <c r="J374" s="63">
        <v>3.4</v>
      </c>
      <c r="K374" s="50" t="s">
        <v>27</v>
      </c>
      <c r="L374" s="51"/>
      <c r="M374" s="52"/>
      <c r="N374" s="53">
        <v>5</v>
      </c>
      <c r="O374" s="64">
        <v>2000000</v>
      </c>
      <c r="P374" s="64">
        <v>2000000</v>
      </c>
      <c r="Q374" s="64">
        <v>45615080</v>
      </c>
      <c r="R374" s="64">
        <v>512653</v>
      </c>
      <c r="S374" s="64">
        <v>46127733</v>
      </c>
      <c r="T374" s="56" t="s">
        <v>32</v>
      </c>
      <c r="U374" s="57">
        <v>0</v>
      </c>
      <c r="V374" s="57">
        <v>0</v>
      </c>
      <c r="W374" s="57">
        <v>0</v>
      </c>
      <c r="X374" s="57">
        <v>0</v>
      </c>
      <c r="Y374" s="58"/>
    </row>
    <row r="375" spans="1:25" s="59" customFormat="1">
      <c r="A375" s="40">
        <v>92604000</v>
      </c>
      <c r="B375" s="41">
        <v>6</v>
      </c>
      <c r="C375" s="42" t="s">
        <v>145</v>
      </c>
      <c r="D375" s="60" t="s">
        <v>30</v>
      </c>
      <c r="E375" s="44">
        <v>585</v>
      </c>
      <c r="F375" s="61">
        <v>41213</v>
      </c>
      <c r="G375" s="48" t="s">
        <v>26</v>
      </c>
      <c r="H375" s="62">
        <v>6000</v>
      </c>
      <c r="I375" s="48" t="s">
        <v>47</v>
      </c>
      <c r="J375" s="63">
        <v>3.7</v>
      </c>
      <c r="K375" s="50" t="s">
        <v>27</v>
      </c>
      <c r="L375" s="51"/>
      <c r="M375" s="52"/>
      <c r="N375" s="53">
        <v>21</v>
      </c>
      <c r="O375" s="64">
        <v>4000000</v>
      </c>
      <c r="P375" s="64">
        <v>4000000</v>
      </c>
      <c r="Q375" s="64">
        <v>91230160</v>
      </c>
      <c r="R375" s="64">
        <v>1114954</v>
      </c>
      <c r="S375" s="64">
        <v>92345114</v>
      </c>
      <c r="T375" s="56" t="s">
        <v>32</v>
      </c>
      <c r="U375" s="57">
        <v>0</v>
      </c>
      <c r="V375" s="57">
        <v>0</v>
      </c>
      <c r="W375" s="57">
        <v>0</v>
      </c>
      <c r="X375" s="57">
        <v>0</v>
      </c>
      <c r="Y375" s="58"/>
    </row>
    <row r="376" spans="1:25" s="59" customFormat="1">
      <c r="A376" s="40">
        <v>96591040</v>
      </c>
      <c r="B376" s="65">
        <v>9</v>
      </c>
      <c r="C376" s="42" t="s">
        <v>148</v>
      </c>
      <c r="D376" s="60" t="s">
        <v>25</v>
      </c>
      <c r="E376" s="44">
        <v>306</v>
      </c>
      <c r="F376" s="61">
        <v>37543</v>
      </c>
      <c r="G376" s="48" t="s">
        <v>26</v>
      </c>
      <c r="H376" s="62">
        <v>2000</v>
      </c>
      <c r="I376" s="48"/>
      <c r="J376" s="63"/>
      <c r="K376" s="50" t="s">
        <v>29</v>
      </c>
      <c r="L376" s="51" t="s">
        <v>29</v>
      </c>
      <c r="M376" s="52" t="s">
        <v>29</v>
      </c>
      <c r="N376" s="53">
        <v>10</v>
      </c>
      <c r="O376" s="64"/>
      <c r="P376" s="64"/>
      <c r="Q376" s="64"/>
      <c r="R376" s="64"/>
      <c r="S376" s="64"/>
      <c r="T376" s="56">
        <v>0</v>
      </c>
      <c r="U376" s="57">
        <v>0</v>
      </c>
      <c r="V376" s="57">
        <v>0</v>
      </c>
      <c r="W376" s="57">
        <v>0</v>
      </c>
      <c r="X376" s="57" t="s">
        <v>37</v>
      </c>
      <c r="Y376" s="58"/>
    </row>
    <row r="377" spans="1:25" s="59" customFormat="1">
      <c r="A377" s="40">
        <v>96591040</v>
      </c>
      <c r="B377" s="65">
        <v>9</v>
      </c>
      <c r="C377" s="42" t="s">
        <v>148</v>
      </c>
      <c r="D377" s="60" t="s">
        <v>30</v>
      </c>
      <c r="E377" s="44">
        <v>306</v>
      </c>
      <c r="F377" s="61">
        <v>37543</v>
      </c>
      <c r="G377" s="48" t="s">
        <v>26</v>
      </c>
      <c r="H377" s="62">
        <v>750</v>
      </c>
      <c r="I377" s="48" t="s">
        <v>133</v>
      </c>
      <c r="J377" s="63">
        <v>5</v>
      </c>
      <c r="K377" s="50" t="s">
        <v>27</v>
      </c>
      <c r="L377" s="51" t="s">
        <v>29</v>
      </c>
      <c r="M377" s="52" t="s">
        <v>29</v>
      </c>
      <c r="N377" s="53">
        <v>6</v>
      </c>
      <c r="O377" s="64">
        <v>750000</v>
      </c>
      <c r="P377" s="64"/>
      <c r="Q377" s="64">
        <v>0</v>
      </c>
      <c r="R377" s="64"/>
      <c r="S377" s="64"/>
      <c r="T377" s="56" t="s">
        <v>32</v>
      </c>
      <c r="U377" s="57">
        <v>0</v>
      </c>
      <c r="V377" s="57">
        <v>0</v>
      </c>
      <c r="W377" s="57" t="s">
        <v>56</v>
      </c>
      <c r="X377" s="57" t="s">
        <v>37</v>
      </c>
      <c r="Y377" s="58"/>
    </row>
    <row r="378" spans="1:25" s="59" customFormat="1">
      <c r="A378" s="40">
        <v>96591040</v>
      </c>
      <c r="B378" s="65">
        <v>9</v>
      </c>
      <c r="C378" s="42" t="s">
        <v>148</v>
      </c>
      <c r="D378" s="60" t="s">
        <v>30</v>
      </c>
      <c r="E378" s="44">
        <v>306</v>
      </c>
      <c r="F378" s="61">
        <v>37543</v>
      </c>
      <c r="G378" s="48" t="s">
        <v>26</v>
      </c>
      <c r="H378" s="62">
        <v>1250</v>
      </c>
      <c r="I378" s="48" t="s">
        <v>134</v>
      </c>
      <c r="J378" s="63">
        <v>5</v>
      </c>
      <c r="K378" s="50" t="s">
        <v>27</v>
      </c>
      <c r="L378" s="51" t="s">
        <v>29</v>
      </c>
      <c r="M378" s="52" t="s">
        <v>29</v>
      </c>
      <c r="N378" s="53">
        <v>6</v>
      </c>
      <c r="O378" s="64">
        <v>1250000</v>
      </c>
      <c r="P378" s="64"/>
      <c r="Q378" s="64">
        <v>0</v>
      </c>
      <c r="R378" s="64"/>
      <c r="S378" s="64"/>
      <c r="T378" s="56" t="s">
        <v>32</v>
      </c>
      <c r="U378" s="57">
        <v>0</v>
      </c>
      <c r="V378" s="57">
        <v>0</v>
      </c>
      <c r="W378" s="57" t="s">
        <v>56</v>
      </c>
      <c r="X378" s="57" t="s">
        <v>37</v>
      </c>
      <c r="Y378" s="58"/>
    </row>
    <row r="379" spans="1:25" s="59" customFormat="1">
      <c r="A379" s="40">
        <v>96591040</v>
      </c>
      <c r="B379" s="65">
        <v>9</v>
      </c>
      <c r="C379" s="42" t="s">
        <v>148</v>
      </c>
      <c r="D379" s="60" t="s">
        <v>39</v>
      </c>
      <c r="E379" s="44">
        <v>306</v>
      </c>
      <c r="F379" s="61">
        <v>38257</v>
      </c>
      <c r="G379" s="48" t="s">
        <v>26</v>
      </c>
      <c r="H379" s="62">
        <v>1000</v>
      </c>
      <c r="I379" s="48" t="s">
        <v>48</v>
      </c>
      <c r="J379" s="63">
        <v>3</v>
      </c>
      <c r="K379" s="50" t="s">
        <v>27</v>
      </c>
      <c r="L379" s="51" t="s">
        <v>29</v>
      </c>
      <c r="M379" s="52" t="s">
        <v>29</v>
      </c>
      <c r="N379" s="53">
        <v>7.5</v>
      </c>
      <c r="O379" s="64">
        <v>1000000</v>
      </c>
      <c r="P379" s="64"/>
      <c r="Q379" s="64">
        <v>0</v>
      </c>
      <c r="R379" s="64"/>
      <c r="S379" s="64"/>
      <c r="T379" s="56" t="s">
        <v>32</v>
      </c>
      <c r="U379" s="57">
        <v>0</v>
      </c>
      <c r="V379" s="57">
        <v>0</v>
      </c>
      <c r="W379" s="57" t="s">
        <v>56</v>
      </c>
      <c r="X379" s="57" t="s">
        <v>37</v>
      </c>
      <c r="Y379" s="58"/>
    </row>
    <row r="380" spans="1:25" s="59" customFormat="1">
      <c r="A380" s="40">
        <v>96591040</v>
      </c>
      <c r="B380" s="65">
        <v>9</v>
      </c>
      <c r="C380" s="42" t="s">
        <v>148</v>
      </c>
      <c r="D380" s="60" t="s">
        <v>64</v>
      </c>
      <c r="E380" s="44">
        <v>306</v>
      </c>
      <c r="F380" s="61">
        <v>38257</v>
      </c>
      <c r="G380" s="48" t="s">
        <v>26</v>
      </c>
      <c r="H380" s="62">
        <v>1000</v>
      </c>
      <c r="I380" s="48" t="s">
        <v>49</v>
      </c>
      <c r="J380" s="63">
        <v>4.25</v>
      </c>
      <c r="K380" s="50" t="s">
        <v>27</v>
      </c>
      <c r="L380" s="51" t="s">
        <v>29</v>
      </c>
      <c r="M380" s="52" t="s">
        <v>29</v>
      </c>
      <c r="N380" s="53">
        <v>21</v>
      </c>
      <c r="O380" s="64">
        <v>1000000</v>
      </c>
      <c r="P380" s="64"/>
      <c r="Q380" s="64">
        <v>0</v>
      </c>
      <c r="R380" s="64"/>
      <c r="S380" s="64"/>
      <c r="T380" s="56" t="s">
        <v>32</v>
      </c>
      <c r="U380" s="57">
        <v>0</v>
      </c>
      <c r="V380" s="57">
        <v>0</v>
      </c>
      <c r="W380" s="57" t="s">
        <v>56</v>
      </c>
      <c r="X380" s="57" t="s">
        <v>37</v>
      </c>
      <c r="Y380" s="58"/>
    </row>
    <row r="381" spans="1:25" s="59" customFormat="1">
      <c r="A381" s="40">
        <v>96591040</v>
      </c>
      <c r="B381" s="65">
        <v>9</v>
      </c>
      <c r="C381" s="42" t="s">
        <v>148</v>
      </c>
      <c r="D381" s="60" t="s">
        <v>25</v>
      </c>
      <c r="E381" s="44">
        <v>475</v>
      </c>
      <c r="F381" s="61">
        <v>38993</v>
      </c>
      <c r="G381" s="48" t="s">
        <v>26</v>
      </c>
      <c r="H381" s="62">
        <v>2000</v>
      </c>
      <c r="I381" s="48"/>
      <c r="J381" s="63"/>
      <c r="K381" s="50" t="s">
        <v>27</v>
      </c>
      <c r="L381" s="51" t="s">
        <v>28</v>
      </c>
      <c r="M381" s="52" t="s">
        <v>29</v>
      </c>
      <c r="N381" s="53">
        <v>30</v>
      </c>
      <c r="O381" s="64"/>
      <c r="P381" s="64"/>
      <c r="Q381" s="64"/>
      <c r="R381" s="64"/>
      <c r="S381" s="64"/>
      <c r="T381" s="56">
        <v>0</v>
      </c>
      <c r="U381" s="57">
        <v>0</v>
      </c>
      <c r="V381" s="57">
        <v>0</v>
      </c>
      <c r="W381" s="57">
        <v>0</v>
      </c>
      <c r="X381" s="57">
        <v>0</v>
      </c>
      <c r="Y381" s="58"/>
    </row>
    <row r="382" spans="1:25" s="59" customFormat="1">
      <c r="A382" s="40">
        <v>96591040</v>
      </c>
      <c r="B382" s="65">
        <v>9</v>
      </c>
      <c r="C382" s="42" t="s">
        <v>148</v>
      </c>
      <c r="D382" s="60" t="s">
        <v>30</v>
      </c>
      <c r="E382" s="44">
        <v>475</v>
      </c>
      <c r="F382" s="61">
        <v>38993</v>
      </c>
      <c r="G382" s="48" t="s">
        <v>26</v>
      </c>
      <c r="H382" s="62">
        <v>2000</v>
      </c>
      <c r="I382" s="48" t="s">
        <v>45</v>
      </c>
      <c r="J382" s="63">
        <v>3.9</v>
      </c>
      <c r="K382" s="50" t="s">
        <v>27</v>
      </c>
      <c r="L382" s="51" t="s">
        <v>28</v>
      </c>
      <c r="M382" s="52" t="s">
        <v>29</v>
      </c>
      <c r="N382" s="53">
        <v>21</v>
      </c>
      <c r="O382" s="64">
        <v>1200000</v>
      </c>
      <c r="P382" s="64">
        <v>900000</v>
      </c>
      <c r="Q382" s="64">
        <v>20526786</v>
      </c>
      <c r="R382" s="64">
        <v>223429</v>
      </c>
      <c r="S382" s="64">
        <v>20750215</v>
      </c>
      <c r="T382" s="56" t="s">
        <v>32</v>
      </c>
      <c r="U382" s="57">
        <v>0</v>
      </c>
      <c r="V382" s="57">
        <v>0</v>
      </c>
      <c r="W382" s="57">
        <v>0</v>
      </c>
      <c r="X382" s="57" t="s">
        <v>37</v>
      </c>
      <c r="Y382" s="58"/>
    </row>
    <row r="383" spans="1:25" s="59" customFormat="1">
      <c r="A383" s="40">
        <v>96591040</v>
      </c>
      <c r="B383" s="65">
        <v>9</v>
      </c>
      <c r="C383" s="42" t="s">
        <v>148</v>
      </c>
      <c r="D383" s="60" t="s">
        <v>25</v>
      </c>
      <c r="E383" s="44">
        <v>476</v>
      </c>
      <c r="F383" s="61">
        <v>38993</v>
      </c>
      <c r="G383" s="48" t="s">
        <v>26</v>
      </c>
      <c r="H383" s="62">
        <v>2000</v>
      </c>
      <c r="I383" s="48"/>
      <c r="J383" s="63"/>
      <c r="K383" s="50" t="s">
        <v>27</v>
      </c>
      <c r="L383" s="51" t="s">
        <v>28</v>
      </c>
      <c r="M383" s="52" t="s">
        <v>29</v>
      </c>
      <c r="N383" s="53">
        <v>10</v>
      </c>
      <c r="O383" s="64"/>
      <c r="P383" s="64"/>
      <c r="Q383" s="64"/>
      <c r="R383" s="64"/>
      <c r="S383" s="64"/>
      <c r="T383" s="56">
        <v>0</v>
      </c>
      <c r="U383" s="57">
        <v>0</v>
      </c>
      <c r="V383" s="57">
        <v>0</v>
      </c>
      <c r="W383" s="57">
        <v>0</v>
      </c>
      <c r="X383" s="57">
        <v>0</v>
      </c>
      <c r="Y383" s="58"/>
    </row>
    <row r="384" spans="1:25" s="59" customFormat="1">
      <c r="A384" s="40">
        <v>96591040</v>
      </c>
      <c r="B384" s="65">
        <v>9</v>
      </c>
      <c r="C384" s="42" t="s">
        <v>148</v>
      </c>
      <c r="D384" s="60" t="s">
        <v>30</v>
      </c>
      <c r="E384" s="44">
        <v>476</v>
      </c>
      <c r="F384" s="61">
        <v>38993</v>
      </c>
      <c r="G384" s="48" t="s">
        <v>26</v>
      </c>
      <c r="H384" s="62">
        <v>2000</v>
      </c>
      <c r="I384" s="48" t="s">
        <v>31</v>
      </c>
      <c r="J384" s="63">
        <v>3.7</v>
      </c>
      <c r="K384" s="50" t="s">
        <v>27</v>
      </c>
      <c r="L384" s="51" t="s">
        <v>28</v>
      </c>
      <c r="M384" s="52" t="s">
        <v>29</v>
      </c>
      <c r="N384" s="53">
        <v>10</v>
      </c>
      <c r="O384" s="64">
        <v>800000</v>
      </c>
      <c r="P384" s="64"/>
      <c r="Q384" s="64">
        <v>0</v>
      </c>
      <c r="R384" s="64"/>
      <c r="S384" s="64"/>
      <c r="T384" s="56" t="s">
        <v>32</v>
      </c>
      <c r="U384" s="57">
        <v>0</v>
      </c>
      <c r="V384" s="57">
        <v>0</v>
      </c>
      <c r="W384" s="57" t="s">
        <v>56</v>
      </c>
      <c r="X384" s="57" t="s">
        <v>37</v>
      </c>
      <c r="Y384" s="58"/>
    </row>
    <row r="385" spans="1:25" s="59" customFormat="1">
      <c r="A385" s="74">
        <v>96591040</v>
      </c>
      <c r="B385" s="75">
        <v>9</v>
      </c>
      <c r="C385" s="42" t="s">
        <v>148</v>
      </c>
      <c r="D385" s="60" t="s">
        <v>25</v>
      </c>
      <c r="E385" s="44">
        <v>567</v>
      </c>
      <c r="F385" s="61">
        <v>39885</v>
      </c>
      <c r="G385" s="48" t="s">
        <v>26</v>
      </c>
      <c r="H385" s="62">
        <v>3500</v>
      </c>
      <c r="I385" s="48"/>
      <c r="J385" s="63"/>
      <c r="K385" s="50" t="s">
        <v>27</v>
      </c>
      <c r="L385" s="51" t="s">
        <v>29</v>
      </c>
      <c r="M385" s="52" t="s">
        <v>29</v>
      </c>
      <c r="N385" s="53">
        <v>30</v>
      </c>
      <c r="O385" s="64"/>
      <c r="P385" s="64"/>
      <c r="Q385" s="64"/>
      <c r="R385" s="64"/>
      <c r="S385" s="64"/>
      <c r="T385" s="56">
        <v>0</v>
      </c>
      <c r="U385" s="57">
        <v>0</v>
      </c>
      <c r="V385" s="57">
        <v>0</v>
      </c>
      <c r="W385" s="57">
        <v>0</v>
      </c>
      <c r="X385" s="57">
        <v>0</v>
      </c>
      <c r="Y385" s="58"/>
    </row>
    <row r="386" spans="1:25" s="59" customFormat="1">
      <c r="A386" s="74">
        <v>96591040</v>
      </c>
      <c r="B386" s="75">
        <v>9</v>
      </c>
      <c r="C386" s="42" t="s">
        <v>148</v>
      </c>
      <c r="D386" s="60" t="s">
        <v>30</v>
      </c>
      <c r="E386" s="44">
        <v>567</v>
      </c>
      <c r="F386" s="61">
        <v>39919</v>
      </c>
      <c r="G386" s="48" t="s">
        <v>26</v>
      </c>
      <c r="H386" s="62">
        <v>3500</v>
      </c>
      <c r="I386" s="48" t="s">
        <v>66</v>
      </c>
      <c r="J386" s="63">
        <v>5.15</v>
      </c>
      <c r="K386" s="50" t="s">
        <v>27</v>
      </c>
      <c r="L386" s="51" t="s">
        <v>29</v>
      </c>
      <c r="M386" s="52" t="s">
        <v>29</v>
      </c>
      <c r="N386" s="53">
        <v>21</v>
      </c>
      <c r="O386" s="64">
        <v>2500000</v>
      </c>
      <c r="P386" s="64">
        <v>2500000</v>
      </c>
      <c r="Q386" s="64">
        <v>57018850</v>
      </c>
      <c r="R386" s="64">
        <v>792096</v>
      </c>
      <c r="S386" s="64">
        <v>57810946</v>
      </c>
      <c r="T386" s="56" t="s">
        <v>32</v>
      </c>
      <c r="U386" s="57">
        <v>0</v>
      </c>
      <c r="V386" s="57">
        <v>0</v>
      </c>
      <c r="W386" s="57">
        <v>0</v>
      </c>
      <c r="X386" s="57" t="s">
        <v>37</v>
      </c>
      <c r="Y386" s="58"/>
    </row>
    <row r="387" spans="1:25" s="59" customFormat="1">
      <c r="A387" s="74">
        <v>96591040</v>
      </c>
      <c r="B387" s="75">
        <v>9</v>
      </c>
      <c r="C387" s="42" t="s">
        <v>148</v>
      </c>
      <c r="D387" s="60" t="s">
        <v>25</v>
      </c>
      <c r="E387" s="44">
        <v>568</v>
      </c>
      <c r="F387" s="61">
        <v>39885</v>
      </c>
      <c r="G387" s="48" t="s">
        <v>26</v>
      </c>
      <c r="H387" s="62">
        <v>3500</v>
      </c>
      <c r="I387" s="48"/>
      <c r="J387" s="63"/>
      <c r="K387" s="50" t="s">
        <v>27</v>
      </c>
      <c r="L387" s="51" t="s">
        <v>29</v>
      </c>
      <c r="M387" s="52" t="s">
        <v>29</v>
      </c>
      <c r="N387" s="53">
        <v>10</v>
      </c>
      <c r="O387" s="64"/>
      <c r="P387" s="64"/>
      <c r="Q387" s="64"/>
      <c r="R387" s="64"/>
      <c r="S387" s="64"/>
      <c r="T387" s="56">
        <v>0</v>
      </c>
      <c r="U387" s="57">
        <v>0</v>
      </c>
      <c r="V387" s="57">
        <v>0</v>
      </c>
      <c r="W387" s="57">
        <v>0</v>
      </c>
      <c r="X387" s="57">
        <v>0</v>
      </c>
      <c r="Y387" s="58"/>
    </row>
    <row r="388" spans="1:25" s="59" customFormat="1">
      <c r="A388" s="74">
        <v>96591040</v>
      </c>
      <c r="B388" s="75">
        <v>9</v>
      </c>
      <c r="C388" s="42" t="s">
        <v>148</v>
      </c>
      <c r="D388" s="60" t="s">
        <v>30</v>
      </c>
      <c r="E388" s="44">
        <v>568</v>
      </c>
      <c r="F388" s="61">
        <v>39919</v>
      </c>
      <c r="G388" s="48" t="s">
        <v>44</v>
      </c>
      <c r="H388" s="62">
        <v>73000000</v>
      </c>
      <c r="I388" s="48" t="s">
        <v>50</v>
      </c>
      <c r="J388" s="63">
        <v>6.9</v>
      </c>
      <c r="K388" s="50" t="s">
        <v>27</v>
      </c>
      <c r="L388" s="51" t="s">
        <v>29</v>
      </c>
      <c r="M388" s="52" t="s">
        <v>29</v>
      </c>
      <c r="N388" s="53">
        <v>7</v>
      </c>
      <c r="O388" s="64"/>
      <c r="P388" s="64"/>
      <c r="Q388" s="64">
        <v>0</v>
      </c>
      <c r="R388" s="64"/>
      <c r="S388" s="64"/>
      <c r="T388" s="56">
        <v>0</v>
      </c>
      <c r="U388" s="57">
        <v>0</v>
      </c>
      <c r="V388" s="57" t="s">
        <v>43</v>
      </c>
      <c r="W388" s="57">
        <v>0</v>
      </c>
      <c r="X388" s="57" t="s">
        <v>37</v>
      </c>
      <c r="Y388" s="58"/>
    </row>
    <row r="389" spans="1:25" s="59" customFormat="1">
      <c r="A389" s="74">
        <v>96591040</v>
      </c>
      <c r="B389" s="75">
        <v>9</v>
      </c>
      <c r="C389" s="42" t="s">
        <v>148</v>
      </c>
      <c r="D389" s="60" t="s">
        <v>30</v>
      </c>
      <c r="E389" s="44">
        <v>568</v>
      </c>
      <c r="F389" s="61">
        <v>39919</v>
      </c>
      <c r="G389" s="48" t="s">
        <v>26</v>
      </c>
      <c r="H389" s="62">
        <v>3500</v>
      </c>
      <c r="I389" s="48" t="s">
        <v>52</v>
      </c>
      <c r="J389" s="63">
        <v>4</v>
      </c>
      <c r="K389" s="50" t="s">
        <v>27</v>
      </c>
      <c r="L389" s="51" t="s">
        <v>29</v>
      </c>
      <c r="M389" s="52" t="s">
        <v>29</v>
      </c>
      <c r="N389" s="53">
        <v>7</v>
      </c>
      <c r="O389" s="64">
        <v>1000000</v>
      </c>
      <c r="P389" s="64">
        <v>875000</v>
      </c>
      <c r="Q389" s="64">
        <v>19956598</v>
      </c>
      <c r="R389" s="64">
        <v>216195</v>
      </c>
      <c r="S389" s="64">
        <v>20172793</v>
      </c>
      <c r="T389" s="56" t="s">
        <v>32</v>
      </c>
      <c r="U389" s="57">
        <v>0</v>
      </c>
      <c r="V389" s="57">
        <v>0</v>
      </c>
      <c r="W389" s="57">
        <v>0</v>
      </c>
      <c r="X389" s="57" t="s">
        <v>37</v>
      </c>
      <c r="Y389" s="58"/>
    </row>
    <row r="390" spans="1:25" s="59" customFormat="1">
      <c r="A390" s="40">
        <v>96591040</v>
      </c>
      <c r="B390" s="41">
        <v>9</v>
      </c>
      <c r="C390" s="42" t="s">
        <v>148</v>
      </c>
      <c r="D390" s="60" t="s">
        <v>25</v>
      </c>
      <c r="E390" s="44">
        <v>719</v>
      </c>
      <c r="F390" s="61">
        <v>40998</v>
      </c>
      <c r="G390" s="48" t="s">
        <v>26</v>
      </c>
      <c r="H390" s="47">
        <v>4000</v>
      </c>
      <c r="I390" s="48"/>
      <c r="J390" s="49"/>
      <c r="K390" s="50" t="s">
        <v>27</v>
      </c>
      <c r="L390" s="51" t="s">
        <v>28</v>
      </c>
      <c r="M390" s="52" t="s">
        <v>29</v>
      </c>
      <c r="N390" s="53">
        <v>10</v>
      </c>
      <c r="O390" s="54"/>
      <c r="P390" s="54"/>
      <c r="Q390" s="54"/>
      <c r="R390" s="54"/>
      <c r="S390" s="54"/>
      <c r="T390" s="56">
        <v>0</v>
      </c>
      <c r="U390" s="57">
        <v>0</v>
      </c>
      <c r="V390" s="57">
        <v>0</v>
      </c>
      <c r="W390" s="57">
        <v>0</v>
      </c>
      <c r="X390" s="57">
        <v>0</v>
      </c>
      <c r="Y390" s="58"/>
    </row>
    <row r="391" spans="1:25" s="59" customFormat="1">
      <c r="A391" s="40">
        <v>96591040</v>
      </c>
      <c r="B391" s="41">
        <v>9</v>
      </c>
      <c r="C391" s="42" t="s">
        <v>148</v>
      </c>
      <c r="D391" s="60" t="s">
        <v>30</v>
      </c>
      <c r="E391" s="44">
        <v>719</v>
      </c>
      <c r="F391" s="61">
        <v>41054</v>
      </c>
      <c r="G391" s="48" t="s">
        <v>26</v>
      </c>
      <c r="H391" s="47">
        <v>3000</v>
      </c>
      <c r="I391" s="48" t="s">
        <v>23</v>
      </c>
      <c r="J391" s="49">
        <v>3.7</v>
      </c>
      <c r="K391" s="50" t="s">
        <v>27</v>
      </c>
      <c r="L391" s="51"/>
      <c r="M391" s="52"/>
      <c r="N391" s="53">
        <v>7</v>
      </c>
      <c r="O391" s="54"/>
      <c r="P391" s="54"/>
      <c r="Q391" s="54"/>
      <c r="R391" s="54"/>
      <c r="S391" s="54"/>
      <c r="T391" s="56" t="s">
        <v>32</v>
      </c>
      <c r="U391" s="57">
        <v>0</v>
      </c>
      <c r="V391" s="57" t="s">
        <v>43</v>
      </c>
      <c r="W391" s="57">
        <v>0</v>
      </c>
      <c r="X391" s="57">
        <v>0</v>
      </c>
      <c r="Y391" s="58"/>
    </row>
    <row r="392" spans="1:25" s="59" customFormat="1">
      <c r="A392" s="40">
        <v>96591040</v>
      </c>
      <c r="B392" s="41">
        <v>9</v>
      </c>
      <c r="C392" s="42" t="s">
        <v>148</v>
      </c>
      <c r="D392" s="60" t="s">
        <v>30</v>
      </c>
      <c r="E392" s="44">
        <v>719</v>
      </c>
      <c r="F392" s="61">
        <v>41054</v>
      </c>
      <c r="G392" s="48" t="s">
        <v>44</v>
      </c>
      <c r="H392" s="47">
        <v>60000000</v>
      </c>
      <c r="I392" s="48" t="s">
        <v>67</v>
      </c>
      <c r="J392" s="49">
        <v>7.1</v>
      </c>
      <c r="K392" s="50" t="s">
        <v>27</v>
      </c>
      <c r="L392" s="51"/>
      <c r="M392" s="52"/>
      <c r="N392" s="53">
        <v>7</v>
      </c>
      <c r="O392" s="54"/>
      <c r="P392" s="54"/>
      <c r="Q392" s="54"/>
      <c r="R392" s="54"/>
      <c r="S392" s="54"/>
      <c r="T392" s="56">
        <v>0</v>
      </c>
      <c r="U392" s="57">
        <v>0</v>
      </c>
      <c r="V392" s="57" t="s">
        <v>43</v>
      </c>
      <c r="W392" s="57">
        <v>0</v>
      </c>
      <c r="X392" s="57">
        <v>0</v>
      </c>
      <c r="Y392" s="58"/>
    </row>
    <row r="393" spans="1:25" s="59" customFormat="1">
      <c r="A393" s="40">
        <v>96591040</v>
      </c>
      <c r="B393" s="41">
        <v>9</v>
      </c>
      <c r="C393" s="42" t="s">
        <v>148</v>
      </c>
      <c r="D393" s="60" t="s">
        <v>25</v>
      </c>
      <c r="E393" s="44">
        <v>720</v>
      </c>
      <c r="F393" s="61">
        <v>40998</v>
      </c>
      <c r="G393" s="48" t="s">
        <v>26</v>
      </c>
      <c r="H393" s="47">
        <v>4000</v>
      </c>
      <c r="I393" s="48"/>
      <c r="J393" s="49"/>
      <c r="K393" s="50" t="s">
        <v>27</v>
      </c>
      <c r="L393" s="51" t="s">
        <v>28</v>
      </c>
      <c r="M393" s="52" t="s">
        <v>29</v>
      </c>
      <c r="N393" s="53">
        <v>30</v>
      </c>
      <c r="O393" s="54"/>
      <c r="P393" s="54"/>
      <c r="Q393" s="54"/>
      <c r="R393" s="54"/>
      <c r="S393" s="54"/>
      <c r="T393" s="56">
        <v>0</v>
      </c>
      <c r="U393" s="57">
        <v>0</v>
      </c>
      <c r="V393" s="57">
        <v>0</v>
      </c>
      <c r="W393" s="57">
        <v>0</v>
      </c>
      <c r="X393" s="57">
        <v>0</v>
      </c>
      <c r="Y393" s="58"/>
    </row>
    <row r="394" spans="1:25" s="59" customFormat="1">
      <c r="A394" s="40">
        <v>96591040</v>
      </c>
      <c r="B394" s="41">
        <v>9</v>
      </c>
      <c r="C394" s="42" t="s">
        <v>148</v>
      </c>
      <c r="D394" s="60" t="s">
        <v>30</v>
      </c>
      <c r="E394" s="44">
        <v>720</v>
      </c>
      <c r="F394" s="61">
        <v>41054</v>
      </c>
      <c r="G394" s="48" t="s">
        <v>26</v>
      </c>
      <c r="H394" s="47">
        <v>3000</v>
      </c>
      <c r="I394" s="48" t="s">
        <v>69</v>
      </c>
      <c r="J394" s="49">
        <v>4.0999999999999996</v>
      </c>
      <c r="K394" s="50" t="s">
        <v>27</v>
      </c>
      <c r="L394" s="51"/>
      <c r="M394" s="52"/>
      <c r="N394" s="53">
        <v>21</v>
      </c>
      <c r="O394" s="54"/>
      <c r="P394" s="54"/>
      <c r="Q394" s="54"/>
      <c r="R394" s="54"/>
      <c r="S394" s="54"/>
      <c r="T394" s="56" t="s">
        <v>32</v>
      </c>
      <c r="U394" s="57">
        <v>0</v>
      </c>
      <c r="V394" s="57" t="s">
        <v>43</v>
      </c>
      <c r="W394" s="57">
        <v>0</v>
      </c>
      <c r="X394" s="57">
        <v>0</v>
      </c>
      <c r="Y394" s="58"/>
    </row>
    <row r="395" spans="1:25" s="59" customFormat="1">
      <c r="A395" s="40">
        <v>90690000</v>
      </c>
      <c r="B395" s="41">
        <v>9</v>
      </c>
      <c r="C395" s="42" t="s">
        <v>149</v>
      </c>
      <c r="D395" s="60" t="s">
        <v>25</v>
      </c>
      <c r="E395" s="44">
        <v>623</v>
      </c>
      <c r="F395" s="61">
        <v>40158</v>
      </c>
      <c r="G395" s="48" t="s">
        <v>26</v>
      </c>
      <c r="H395" s="62">
        <v>10000</v>
      </c>
      <c r="I395" s="48"/>
      <c r="J395" s="63"/>
      <c r="K395" s="50" t="s">
        <v>27</v>
      </c>
      <c r="L395" s="51" t="s">
        <v>28</v>
      </c>
      <c r="M395" s="52" t="s">
        <v>80</v>
      </c>
      <c r="N395" s="53">
        <v>10</v>
      </c>
      <c r="O395" s="64"/>
      <c r="P395" s="64"/>
      <c r="Q395" s="64"/>
      <c r="R395" s="64"/>
      <c r="S395" s="64"/>
      <c r="T395" s="56">
        <v>0</v>
      </c>
      <c r="U395" s="57">
        <v>0</v>
      </c>
      <c r="V395" s="57">
        <v>0</v>
      </c>
      <c r="W395" s="57">
        <v>0</v>
      </c>
      <c r="X395" s="57">
        <v>0</v>
      </c>
      <c r="Y395" s="58"/>
    </row>
    <row r="396" spans="1:25" s="59" customFormat="1">
      <c r="A396" s="40">
        <v>90690000</v>
      </c>
      <c r="B396" s="41">
        <v>9</v>
      </c>
      <c r="C396" s="42" t="s">
        <v>149</v>
      </c>
      <c r="D396" s="60" t="s">
        <v>30</v>
      </c>
      <c r="E396" s="44">
        <v>623</v>
      </c>
      <c r="F396" s="61">
        <v>40158</v>
      </c>
      <c r="G396" s="48" t="s">
        <v>26</v>
      </c>
      <c r="H396" s="62">
        <v>10000</v>
      </c>
      <c r="I396" s="48" t="s">
        <v>31</v>
      </c>
      <c r="J396" s="63">
        <v>3.25</v>
      </c>
      <c r="K396" s="50" t="s">
        <v>27</v>
      </c>
      <c r="L396" s="51" t="s">
        <v>28</v>
      </c>
      <c r="M396" s="52" t="s">
        <v>29</v>
      </c>
      <c r="N396" s="53">
        <v>5</v>
      </c>
      <c r="O396" s="64"/>
      <c r="P396" s="64"/>
      <c r="Q396" s="64">
        <v>0</v>
      </c>
      <c r="R396" s="64"/>
      <c r="S396" s="64"/>
      <c r="T396" s="56" t="s">
        <v>32</v>
      </c>
      <c r="U396" s="57">
        <v>0</v>
      </c>
      <c r="V396" s="57" t="s">
        <v>43</v>
      </c>
      <c r="W396" s="57">
        <v>0</v>
      </c>
      <c r="X396" s="57" t="s">
        <v>37</v>
      </c>
      <c r="Y396" s="58"/>
    </row>
    <row r="397" spans="1:25" s="59" customFormat="1">
      <c r="A397" s="40">
        <v>90690000</v>
      </c>
      <c r="B397" s="41">
        <v>9</v>
      </c>
      <c r="C397" s="42" t="s">
        <v>149</v>
      </c>
      <c r="D397" s="60" t="s">
        <v>30</v>
      </c>
      <c r="E397" s="44">
        <v>623</v>
      </c>
      <c r="F397" s="61">
        <v>40158</v>
      </c>
      <c r="G397" s="48" t="s">
        <v>44</v>
      </c>
      <c r="H397" s="62">
        <v>209500000</v>
      </c>
      <c r="I397" s="48" t="s">
        <v>45</v>
      </c>
      <c r="J397" s="63">
        <v>5.75</v>
      </c>
      <c r="K397" s="50" t="s">
        <v>27</v>
      </c>
      <c r="L397" s="51" t="s">
        <v>28</v>
      </c>
      <c r="M397" s="52" t="s">
        <v>29</v>
      </c>
      <c r="N397" s="53">
        <v>5</v>
      </c>
      <c r="O397" s="64"/>
      <c r="P397" s="64"/>
      <c r="Q397" s="64">
        <v>0</v>
      </c>
      <c r="R397" s="64"/>
      <c r="S397" s="64"/>
      <c r="T397" s="56">
        <v>0</v>
      </c>
      <c r="U397" s="57">
        <v>0</v>
      </c>
      <c r="V397" s="57" t="s">
        <v>43</v>
      </c>
      <c r="W397" s="57">
        <v>0</v>
      </c>
      <c r="X397" s="57" t="s">
        <v>37</v>
      </c>
      <c r="Y397" s="58"/>
    </row>
    <row r="398" spans="1:25" s="59" customFormat="1">
      <c r="A398" s="40">
        <v>90690000</v>
      </c>
      <c r="B398" s="41">
        <v>9</v>
      </c>
      <c r="C398" s="42" t="s">
        <v>149</v>
      </c>
      <c r="D398" s="60" t="s">
        <v>25</v>
      </c>
      <c r="E398" s="44">
        <v>624</v>
      </c>
      <c r="F398" s="61">
        <v>40158</v>
      </c>
      <c r="G398" s="48" t="s">
        <v>26</v>
      </c>
      <c r="H398" s="62">
        <v>10000</v>
      </c>
      <c r="I398" s="48"/>
      <c r="J398" s="63"/>
      <c r="K398" s="50" t="s">
        <v>27</v>
      </c>
      <c r="L398" s="51" t="s">
        <v>28</v>
      </c>
      <c r="M398" s="52" t="s">
        <v>80</v>
      </c>
      <c r="N398" s="53">
        <v>30</v>
      </c>
      <c r="O398" s="64"/>
      <c r="P398" s="64"/>
      <c r="Q398" s="64"/>
      <c r="R398" s="64"/>
      <c r="S398" s="64"/>
      <c r="T398" s="56">
        <v>0</v>
      </c>
      <c r="U398" s="57">
        <v>0</v>
      </c>
      <c r="V398" s="57">
        <v>0</v>
      </c>
      <c r="W398" s="57">
        <v>0</v>
      </c>
      <c r="X398" s="57">
        <v>0</v>
      </c>
      <c r="Y398" s="58"/>
    </row>
    <row r="399" spans="1:25" s="59" customFormat="1">
      <c r="A399" s="40">
        <v>90690000</v>
      </c>
      <c r="B399" s="41">
        <v>9</v>
      </c>
      <c r="C399" s="42" t="s">
        <v>149</v>
      </c>
      <c r="D399" s="60" t="s">
        <v>30</v>
      </c>
      <c r="E399" s="44">
        <v>624</v>
      </c>
      <c r="F399" s="61">
        <v>40158</v>
      </c>
      <c r="G399" s="48" t="s">
        <v>26</v>
      </c>
      <c r="H399" s="62">
        <v>10000</v>
      </c>
      <c r="I399" s="48" t="s">
        <v>46</v>
      </c>
      <c r="J399" s="63">
        <v>4.25</v>
      </c>
      <c r="K399" s="50" t="s">
        <v>27</v>
      </c>
      <c r="L399" s="51" t="s">
        <v>28</v>
      </c>
      <c r="M399" s="52" t="s">
        <v>29</v>
      </c>
      <c r="N399" s="53">
        <v>21</v>
      </c>
      <c r="O399" s="64">
        <v>7000000</v>
      </c>
      <c r="P399" s="64">
        <v>7000000</v>
      </c>
      <c r="Q399" s="64">
        <v>159652780</v>
      </c>
      <c r="R399" s="64">
        <v>1150028</v>
      </c>
      <c r="S399" s="64">
        <v>160802808</v>
      </c>
      <c r="T399" s="56" t="s">
        <v>32</v>
      </c>
      <c r="U399" s="57">
        <v>0</v>
      </c>
      <c r="V399" s="57">
        <v>0</v>
      </c>
      <c r="W399" s="57">
        <v>0</v>
      </c>
      <c r="X399" s="57" t="s">
        <v>37</v>
      </c>
      <c r="Y399" s="58"/>
    </row>
    <row r="400" spans="1:25" s="59" customFormat="1">
      <c r="A400" s="40">
        <v>90690000</v>
      </c>
      <c r="B400" s="41">
        <v>9</v>
      </c>
      <c r="C400" s="42" t="s">
        <v>149</v>
      </c>
      <c r="D400" s="60" t="s">
        <v>30</v>
      </c>
      <c r="E400" s="44">
        <v>624</v>
      </c>
      <c r="F400" s="61">
        <v>40158</v>
      </c>
      <c r="G400" s="48" t="s">
        <v>26</v>
      </c>
      <c r="H400" s="62">
        <v>10000</v>
      </c>
      <c r="I400" s="48" t="s">
        <v>51</v>
      </c>
      <c r="J400" s="63">
        <v>4.25</v>
      </c>
      <c r="K400" s="50" t="s">
        <v>27</v>
      </c>
      <c r="L400" s="51" t="s">
        <v>28</v>
      </c>
      <c r="M400" s="52" t="s">
        <v>29</v>
      </c>
      <c r="N400" s="53">
        <v>21</v>
      </c>
      <c r="O400" s="64"/>
      <c r="P400" s="64"/>
      <c r="Q400" s="64">
        <v>0</v>
      </c>
      <c r="R400" s="64"/>
      <c r="S400" s="64"/>
      <c r="T400" s="56" t="s">
        <v>32</v>
      </c>
      <c r="U400" s="57">
        <v>0</v>
      </c>
      <c r="V400" s="57" t="s">
        <v>43</v>
      </c>
      <c r="W400" s="57">
        <v>0</v>
      </c>
      <c r="X400" s="57" t="s">
        <v>37</v>
      </c>
      <c r="Y400" s="58"/>
    </row>
    <row r="401" spans="1:25" s="59" customFormat="1">
      <c r="A401" s="40">
        <v>90690000</v>
      </c>
      <c r="B401" s="41">
        <v>9</v>
      </c>
      <c r="C401" s="42" t="s">
        <v>149</v>
      </c>
      <c r="D401" s="60" t="s">
        <v>39</v>
      </c>
      <c r="E401" s="44">
        <v>624</v>
      </c>
      <c r="F401" s="61">
        <v>40787</v>
      </c>
      <c r="G401" s="48" t="s">
        <v>26</v>
      </c>
      <c r="H401" s="62">
        <v>1500</v>
      </c>
      <c r="I401" s="48" t="s">
        <v>47</v>
      </c>
      <c r="J401" s="63">
        <v>3.25</v>
      </c>
      <c r="K401" s="50" t="s">
        <v>27</v>
      </c>
      <c r="L401" s="51" t="s">
        <v>28</v>
      </c>
      <c r="M401" s="52" t="s">
        <v>29</v>
      </c>
      <c r="N401" s="53">
        <v>10</v>
      </c>
      <c r="O401" s="64">
        <v>1300000</v>
      </c>
      <c r="P401" s="64">
        <v>1300000</v>
      </c>
      <c r="Q401" s="64">
        <v>29649802</v>
      </c>
      <c r="R401" s="64">
        <v>477955</v>
      </c>
      <c r="S401" s="64">
        <v>30127757</v>
      </c>
      <c r="T401" s="56" t="s">
        <v>32</v>
      </c>
      <c r="U401" s="57">
        <v>0</v>
      </c>
      <c r="V401" s="57">
        <v>0</v>
      </c>
      <c r="W401" s="57">
        <v>0</v>
      </c>
      <c r="X401" s="57">
        <v>0</v>
      </c>
      <c r="Y401" s="58"/>
    </row>
    <row r="402" spans="1:25" s="59" customFormat="1">
      <c r="A402" s="40">
        <v>90690000</v>
      </c>
      <c r="B402" s="41">
        <v>9</v>
      </c>
      <c r="C402" s="42" t="s">
        <v>149</v>
      </c>
      <c r="D402" s="60" t="s">
        <v>39</v>
      </c>
      <c r="E402" s="44">
        <v>624</v>
      </c>
      <c r="F402" s="61">
        <v>40787</v>
      </c>
      <c r="G402" s="48" t="s">
        <v>44</v>
      </c>
      <c r="H402" s="62">
        <v>32900000</v>
      </c>
      <c r="I402" s="48" t="s">
        <v>48</v>
      </c>
      <c r="J402" s="63">
        <v>6.25</v>
      </c>
      <c r="K402" s="50" t="s">
        <v>27</v>
      </c>
      <c r="L402" s="51" t="s">
        <v>28</v>
      </c>
      <c r="M402" s="52" t="s">
        <v>29</v>
      </c>
      <c r="N402" s="53">
        <v>10</v>
      </c>
      <c r="O402" s="64"/>
      <c r="P402" s="64"/>
      <c r="Q402" s="64">
        <v>0</v>
      </c>
      <c r="R402" s="64"/>
      <c r="S402" s="64"/>
      <c r="T402" s="56">
        <v>0</v>
      </c>
      <c r="U402" s="57">
        <v>0</v>
      </c>
      <c r="V402" s="57" t="s">
        <v>43</v>
      </c>
      <c r="W402" s="57">
        <v>0</v>
      </c>
      <c r="X402" s="57">
        <v>0</v>
      </c>
      <c r="Y402" s="58"/>
    </row>
    <row r="403" spans="1:25" s="59" customFormat="1">
      <c r="A403" s="40">
        <v>96947020</v>
      </c>
      <c r="B403" s="41">
        <v>9</v>
      </c>
      <c r="C403" s="42" t="s">
        <v>150</v>
      </c>
      <c r="D403" s="60" t="s">
        <v>25</v>
      </c>
      <c r="E403" s="44">
        <v>701</v>
      </c>
      <c r="F403" s="61">
        <v>40966</v>
      </c>
      <c r="G403" s="48" t="s">
        <v>26</v>
      </c>
      <c r="H403" s="62">
        <v>2500</v>
      </c>
      <c r="I403" s="48"/>
      <c r="J403" s="63"/>
      <c r="K403" s="50" t="s">
        <v>27</v>
      </c>
      <c r="L403" s="51" t="s">
        <v>28</v>
      </c>
      <c r="M403" s="52" t="s">
        <v>80</v>
      </c>
      <c r="N403" s="53">
        <v>10</v>
      </c>
      <c r="O403" s="64"/>
      <c r="P403" s="64"/>
      <c r="Q403" s="64"/>
      <c r="R403" s="64"/>
      <c r="S403" s="64"/>
      <c r="T403" s="56">
        <v>0</v>
      </c>
      <c r="U403" s="57">
        <v>0</v>
      </c>
      <c r="V403" s="57">
        <v>0</v>
      </c>
      <c r="W403" s="57">
        <v>0</v>
      </c>
      <c r="X403" s="57">
        <v>0</v>
      </c>
      <c r="Y403" s="58"/>
    </row>
    <row r="404" spans="1:25" s="94" customFormat="1">
      <c r="A404" s="81">
        <v>96947020</v>
      </c>
      <c r="B404" s="82">
        <v>9</v>
      </c>
      <c r="C404" s="79" t="s">
        <v>150</v>
      </c>
      <c r="D404" s="83" t="s">
        <v>30</v>
      </c>
      <c r="E404" s="84">
        <v>701</v>
      </c>
      <c r="F404" s="85">
        <v>41243</v>
      </c>
      <c r="G404" s="86" t="s">
        <v>26</v>
      </c>
      <c r="H404" s="87">
        <v>1000</v>
      </c>
      <c r="I404" s="86" t="s">
        <v>31</v>
      </c>
      <c r="J404" s="88">
        <v>6.2</v>
      </c>
      <c r="K404" s="89" t="s">
        <v>27</v>
      </c>
      <c r="L404" s="90" t="s">
        <v>28</v>
      </c>
      <c r="M404" s="91"/>
      <c r="N404" s="92">
        <v>5</v>
      </c>
      <c r="O404" s="93">
        <v>1000000</v>
      </c>
      <c r="P404" s="93">
        <v>1000000</v>
      </c>
      <c r="Q404" s="93">
        <v>22807540</v>
      </c>
      <c r="R404" s="93">
        <v>277272</v>
      </c>
      <c r="S404" s="93">
        <v>23084812</v>
      </c>
      <c r="T404" s="56" t="s">
        <v>32</v>
      </c>
      <c r="U404" s="57">
        <v>0</v>
      </c>
      <c r="V404" s="57">
        <v>0</v>
      </c>
      <c r="W404" s="57">
        <v>0</v>
      </c>
      <c r="X404" s="57">
        <v>0</v>
      </c>
      <c r="Y404" s="58"/>
    </row>
    <row r="405" spans="1:25" s="59" customFormat="1">
      <c r="A405" s="40">
        <v>96947020</v>
      </c>
      <c r="B405" s="41">
        <v>9</v>
      </c>
      <c r="C405" s="42" t="s">
        <v>150</v>
      </c>
      <c r="D405" s="60" t="s">
        <v>25</v>
      </c>
      <c r="E405" s="44">
        <v>702</v>
      </c>
      <c r="F405" s="61">
        <v>40966</v>
      </c>
      <c r="G405" s="48" t="s">
        <v>26</v>
      </c>
      <c r="H405" s="62">
        <v>2500</v>
      </c>
      <c r="I405" s="48"/>
      <c r="J405" s="63"/>
      <c r="K405" s="50" t="s">
        <v>27</v>
      </c>
      <c r="L405" s="51" t="s">
        <v>28</v>
      </c>
      <c r="M405" s="52" t="s">
        <v>80</v>
      </c>
      <c r="N405" s="53">
        <v>30</v>
      </c>
      <c r="O405" s="64"/>
      <c r="P405" s="64"/>
      <c r="Q405" s="64"/>
      <c r="R405" s="64"/>
      <c r="S405" s="64"/>
      <c r="T405" s="56">
        <v>0</v>
      </c>
      <c r="U405" s="57">
        <v>0</v>
      </c>
      <c r="V405" s="57" t="s">
        <v>43</v>
      </c>
      <c r="W405" s="57">
        <v>0</v>
      </c>
      <c r="X405" s="57">
        <v>0</v>
      </c>
      <c r="Y405" s="58"/>
    </row>
    <row r="406" spans="1:25" s="59" customFormat="1">
      <c r="A406" s="40">
        <v>91550000</v>
      </c>
      <c r="B406" s="41">
        <v>5</v>
      </c>
      <c r="C406" s="42" t="s">
        <v>151</v>
      </c>
      <c r="D406" s="60" t="s">
        <v>25</v>
      </c>
      <c r="E406" s="44">
        <v>644</v>
      </c>
      <c r="F406" s="61">
        <v>40485</v>
      </c>
      <c r="G406" s="48" t="s">
        <v>26</v>
      </c>
      <c r="H406" s="62">
        <v>2000</v>
      </c>
      <c r="I406" s="48"/>
      <c r="J406" s="63"/>
      <c r="K406" s="50" t="s">
        <v>27</v>
      </c>
      <c r="L406" s="51" t="s">
        <v>80</v>
      </c>
      <c r="M406" s="52" t="s">
        <v>29</v>
      </c>
      <c r="N406" s="53">
        <v>10</v>
      </c>
      <c r="O406" s="64"/>
      <c r="P406" s="64"/>
      <c r="Q406" s="64"/>
      <c r="R406" s="64"/>
      <c r="S406" s="64"/>
      <c r="T406" s="56">
        <v>0</v>
      </c>
      <c r="U406" s="57">
        <v>0</v>
      </c>
      <c r="V406" s="57">
        <v>0</v>
      </c>
      <c r="W406" s="57">
        <v>0</v>
      </c>
      <c r="X406" s="57">
        <v>0</v>
      </c>
      <c r="Y406" s="58"/>
    </row>
    <row r="407" spans="1:25" s="59" customFormat="1">
      <c r="A407" s="40">
        <v>91550000</v>
      </c>
      <c r="B407" s="41">
        <v>5</v>
      </c>
      <c r="C407" s="42" t="s">
        <v>151</v>
      </c>
      <c r="D407" s="60" t="s">
        <v>30</v>
      </c>
      <c r="E407" s="44">
        <v>644</v>
      </c>
      <c r="F407" s="61">
        <v>40486</v>
      </c>
      <c r="G407" s="48" t="s">
        <v>26</v>
      </c>
      <c r="H407" s="62">
        <v>2000</v>
      </c>
      <c r="I407" s="48" t="s">
        <v>31</v>
      </c>
      <c r="J407" s="63">
        <v>4</v>
      </c>
      <c r="K407" s="50" t="s">
        <v>27</v>
      </c>
      <c r="L407" s="51" t="s">
        <v>29</v>
      </c>
      <c r="M407" s="52" t="s">
        <v>29</v>
      </c>
      <c r="N407" s="53">
        <v>7</v>
      </c>
      <c r="O407" s="64">
        <v>1590000</v>
      </c>
      <c r="P407" s="64">
        <v>1590000</v>
      </c>
      <c r="Q407" s="64">
        <v>36263989</v>
      </c>
      <c r="R407" s="64">
        <v>301450</v>
      </c>
      <c r="S407" s="64">
        <v>36565439</v>
      </c>
      <c r="T407" s="56" t="s">
        <v>32</v>
      </c>
      <c r="U407" s="57">
        <v>0</v>
      </c>
      <c r="V407" s="57">
        <v>0</v>
      </c>
      <c r="W407" s="57">
        <v>0</v>
      </c>
      <c r="X407" s="57">
        <v>0</v>
      </c>
      <c r="Y407" s="58"/>
    </row>
    <row r="408" spans="1:25" s="59" customFormat="1">
      <c r="A408" s="40">
        <v>96874030</v>
      </c>
      <c r="B408" s="41" t="s">
        <v>23</v>
      </c>
      <c r="C408" s="42" t="s">
        <v>152</v>
      </c>
      <c r="D408" s="60" t="s">
        <v>25</v>
      </c>
      <c r="E408" s="44">
        <v>512</v>
      </c>
      <c r="F408" s="61">
        <v>39365</v>
      </c>
      <c r="G408" s="48" t="s">
        <v>26</v>
      </c>
      <c r="H408" s="62">
        <v>7000</v>
      </c>
      <c r="I408" s="48"/>
      <c r="J408" s="63"/>
      <c r="K408" s="50" t="s">
        <v>28</v>
      </c>
      <c r="L408" s="51" t="s">
        <v>27</v>
      </c>
      <c r="M408" s="52" t="s">
        <v>29</v>
      </c>
      <c r="N408" s="53">
        <v>10</v>
      </c>
      <c r="O408" s="64"/>
      <c r="P408" s="64"/>
      <c r="Q408" s="64"/>
      <c r="R408" s="64"/>
      <c r="S408" s="64"/>
      <c r="T408" s="56">
        <v>0</v>
      </c>
      <c r="U408" s="57">
        <v>0</v>
      </c>
      <c r="V408" s="57">
        <v>0</v>
      </c>
      <c r="W408" s="57">
        <v>0</v>
      </c>
      <c r="X408" s="57">
        <v>0</v>
      </c>
      <c r="Y408" s="58" t="s">
        <v>153</v>
      </c>
    </row>
    <row r="409" spans="1:25" s="59" customFormat="1">
      <c r="A409" s="40">
        <v>96874030</v>
      </c>
      <c r="B409" s="41" t="s">
        <v>23</v>
      </c>
      <c r="C409" s="42" t="s">
        <v>152</v>
      </c>
      <c r="D409" s="60" t="s">
        <v>30</v>
      </c>
      <c r="E409" s="44">
        <v>512</v>
      </c>
      <c r="F409" s="61">
        <v>39378</v>
      </c>
      <c r="G409" s="48" t="s">
        <v>26</v>
      </c>
      <c r="H409" s="62">
        <v>2000</v>
      </c>
      <c r="I409" s="48" t="s">
        <v>31</v>
      </c>
      <c r="J409" s="63">
        <v>3.5</v>
      </c>
      <c r="K409" s="50" t="s">
        <v>28</v>
      </c>
      <c r="L409" s="51" t="s">
        <v>27</v>
      </c>
      <c r="M409" s="52" t="s">
        <v>29</v>
      </c>
      <c r="N409" s="53">
        <v>5</v>
      </c>
      <c r="O409" s="64">
        <v>2000000</v>
      </c>
      <c r="P409" s="64">
        <v>2000000</v>
      </c>
      <c r="Q409" s="64">
        <v>45615080</v>
      </c>
      <c r="R409" s="64">
        <v>2857747</v>
      </c>
      <c r="S409" s="64">
        <v>48472827</v>
      </c>
      <c r="T409" s="56" t="s">
        <v>32</v>
      </c>
      <c r="U409" s="57">
        <v>0</v>
      </c>
      <c r="V409" s="57">
        <v>0</v>
      </c>
      <c r="W409" s="57">
        <v>0</v>
      </c>
      <c r="X409" s="57" t="s">
        <v>37</v>
      </c>
      <c r="Y409" s="58" t="s">
        <v>153</v>
      </c>
    </row>
    <row r="410" spans="1:25" s="59" customFormat="1">
      <c r="A410" s="40">
        <v>96874030</v>
      </c>
      <c r="B410" s="41" t="s">
        <v>23</v>
      </c>
      <c r="C410" s="42" t="s">
        <v>152</v>
      </c>
      <c r="D410" s="60" t="s">
        <v>30</v>
      </c>
      <c r="E410" s="44">
        <v>512</v>
      </c>
      <c r="F410" s="61">
        <v>39378</v>
      </c>
      <c r="G410" s="48" t="s">
        <v>26</v>
      </c>
      <c r="H410" s="62">
        <v>5000</v>
      </c>
      <c r="I410" s="48" t="s">
        <v>45</v>
      </c>
      <c r="J410" s="63">
        <v>3.8</v>
      </c>
      <c r="K410" s="50" t="s">
        <v>28</v>
      </c>
      <c r="L410" s="51" t="s">
        <v>27</v>
      </c>
      <c r="M410" s="52" t="s">
        <v>29</v>
      </c>
      <c r="N410" s="53">
        <v>10</v>
      </c>
      <c r="O410" s="64">
        <v>5000000</v>
      </c>
      <c r="P410" s="64">
        <v>5000000</v>
      </c>
      <c r="Q410" s="64">
        <v>114037700</v>
      </c>
      <c r="R410" s="64">
        <v>7751364</v>
      </c>
      <c r="S410" s="64">
        <v>121789064</v>
      </c>
      <c r="T410" s="56" t="s">
        <v>32</v>
      </c>
      <c r="U410" s="57">
        <v>0</v>
      </c>
      <c r="V410" s="57">
        <v>0</v>
      </c>
      <c r="W410" s="57">
        <v>0</v>
      </c>
      <c r="X410" s="57" t="s">
        <v>37</v>
      </c>
      <c r="Y410" s="58" t="s">
        <v>153</v>
      </c>
    </row>
    <row r="411" spans="1:25" s="59" customFormat="1">
      <c r="A411" s="40">
        <v>96874030</v>
      </c>
      <c r="B411" s="41" t="s">
        <v>23</v>
      </c>
      <c r="C411" s="42" t="s">
        <v>152</v>
      </c>
      <c r="D411" s="60" t="s">
        <v>25</v>
      </c>
      <c r="E411" s="44">
        <v>647</v>
      </c>
      <c r="F411" s="61">
        <v>40528</v>
      </c>
      <c r="G411" s="48" t="s">
        <v>26</v>
      </c>
      <c r="H411" s="62">
        <v>5000</v>
      </c>
      <c r="I411" s="48"/>
      <c r="J411" s="63"/>
      <c r="K411" s="50" t="s">
        <v>27</v>
      </c>
      <c r="L411" s="51" t="s">
        <v>28</v>
      </c>
      <c r="M411" s="52" t="s">
        <v>80</v>
      </c>
      <c r="N411" s="53">
        <v>10</v>
      </c>
      <c r="O411" s="64"/>
      <c r="P411" s="64"/>
      <c r="Q411" s="64"/>
      <c r="R411" s="64"/>
      <c r="S411" s="64"/>
      <c r="T411" s="56">
        <v>0</v>
      </c>
      <c r="U411" s="57">
        <v>0</v>
      </c>
      <c r="V411" s="57">
        <v>0</v>
      </c>
      <c r="W411" s="57">
        <v>0</v>
      </c>
      <c r="X411" s="57">
        <v>0</v>
      </c>
      <c r="Y411" s="58" t="s">
        <v>153</v>
      </c>
    </row>
    <row r="412" spans="1:25" s="59" customFormat="1">
      <c r="A412" s="40">
        <v>96874030</v>
      </c>
      <c r="B412" s="41" t="s">
        <v>23</v>
      </c>
      <c r="C412" s="42" t="s">
        <v>152</v>
      </c>
      <c r="D412" s="60" t="s">
        <v>30</v>
      </c>
      <c r="E412" s="44">
        <v>647</v>
      </c>
      <c r="F412" s="61">
        <v>40534</v>
      </c>
      <c r="G412" s="48" t="s">
        <v>26</v>
      </c>
      <c r="H412" s="62">
        <v>5000</v>
      </c>
      <c r="I412" s="48" t="s">
        <v>46</v>
      </c>
      <c r="J412" s="63">
        <v>3.85</v>
      </c>
      <c r="K412" s="50" t="s">
        <v>27</v>
      </c>
      <c r="L412" s="51" t="s">
        <v>29</v>
      </c>
      <c r="M412" s="52" t="s">
        <v>29</v>
      </c>
      <c r="N412" s="53">
        <v>6</v>
      </c>
      <c r="O412" s="64">
        <v>1000000</v>
      </c>
      <c r="P412" s="64">
        <v>1000000</v>
      </c>
      <c r="Q412" s="64">
        <v>22807540</v>
      </c>
      <c r="R412" s="64">
        <v>1425486</v>
      </c>
      <c r="S412" s="64">
        <v>24233026</v>
      </c>
      <c r="T412" s="56" t="s">
        <v>32</v>
      </c>
      <c r="U412" s="57">
        <v>0</v>
      </c>
      <c r="V412" s="57">
        <v>0</v>
      </c>
      <c r="W412" s="57">
        <v>0</v>
      </c>
      <c r="X412" s="57">
        <v>0</v>
      </c>
      <c r="Y412" s="58" t="s">
        <v>153</v>
      </c>
    </row>
    <row r="413" spans="1:25" s="59" customFormat="1">
      <c r="A413" s="40">
        <v>96874030</v>
      </c>
      <c r="B413" s="41" t="s">
        <v>23</v>
      </c>
      <c r="C413" s="42" t="s">
        <v>152</v>
      </c>
      <c r="D413" s="60" t="s">
        <v>30</v>
      </c>
      <c r="E413" s="44">
        <v>647</v>
      </c>
      <c r="F413" s="61">
        <v>40534</v>
      </c>
      <c r="G413" s="48" t="s">
        <v>26</v>
      </c>
      <c r="H413" s="62">
        <v>5000</v>
      </c>
      <c r="I413" s="48" t="s">
        <v>51</v>
      </c>
      <c r="J413" s="63">
        <v>4.25</v>
      </c>
      <c r="K413" s="50" t="s">
        <v>27</v>
      </c>
      <c r="L413" s="51" t="s">
        <v>29</v>
      </c>
      <c r="M413" s="52" t="s">
        <v>29</v>
      </c>
      <c r="N413" s="53">
        <v>10</v>
      </c>
      <c r="O413" s="64">
        <v>1000000</v>
      </c>
      <c r="P413" s="64">
        <v>1000000</v>
      </c>
      <c r="Q413" s="64">
        <v>22807540</v>
      </c>
      <c r="R413" s="64">
        <v>1572087</v>
      </c>
      <c r="S413" s="64">
        <v>24379627</v>
      </c>
      <c r="T413" s="56" t="s">
        <v>32</v>
      </c>
      <c r="U413" s="57">
        <v>0</v>
      </c>
      <c r="V413" s="57">
        <v>0</v>
      </c>
      <c r="W413" s="57">
        <v>0</v>
      </c>
      <c r="X413" s="57">
        <v>0</v>
      </c>
      <c r="Y413" s="58" t="s">
        <v>153</v>
      </c>
    </row>
    <row r="414" spans="1:25" s="59" customFormat="1">
      <c r="A414" s="40">
        <v>96874030</v>
      </c>
      <c r="B414" s="41" t="s">
        <v>23</v>
      </c>
      <c r="C414" s="42" t="s">
        <v>152</v>
      </c>
      <c r="D414" s="60" t="s">
        <v>25</v>
      </c>
      <c r="E414" s="44">
        <v>648</v>
      </c>
      <c r="F414" s="61">
        <v>40528</v>
      </c>
      <c r="G414" s="48" t="s">
        <v>26</v>
      </c>
      <c r="H414" s="62">
        <v>5000</v>
      </c>
      <c r="I414" s="48"/>
      <c r="J414" s="63"/>
      <c r="K414" s="50" t="s">
        <v>27</v>
      </c>
      <c r="L414" s="51" t="s">
        <v>28</v>
      </c>
      <c r="M414" s="52" t="s">
        <v>80</v>
      </c>
      <c r="N414" s="53">
        <v>25</v>
      </c>
      <c r="O414" s="64"/>
      <c r="P414" s="64"/>
      <c r="Q414" s="64"/>
      <c r="R414" s="64"/>
      <c r="S414" s="64"/>
      <c r="T414" s="56">
        <v>0</v>
      </c>
      <c r="U414" s="57">
        <v>0</v>
      </c>
      <c r="V414" s="57">
        <v>0</v>
      </c>
      <c r="W414" s="57">
        <v>0</v>
      </c>
      <c r="X414" s="57">
        <v>0</v>
      </c>
      <c r="Y414" s="58" t="s">
        <v>153</v>
      </c>
    </row>
    <row r="415" spans="1:25" s="59" customFormat="1">
      <c r="A415" s="40">
        <v>96874030</v>
      </c>
      <c r="B415" s="41" t="s">
        <v>23</v>
      </c>
      <c r="C415" s="42" t="s">
        <v>152</v>
      </c>
      <c r="D415" s="60" t="s">
        <v>30</v>
      </c>
      <c r="E415" s="44">
        <v>648</v>
      </c>
      <c r="F415" s="61">
        <v>40534</v>
      </c>
      <c r="G415" s="48" t="s">
        <v>26</v>
      </c>
      <c r="H415" s="62">
        <v>5000</v>
      </c>
      <c r="I415" s="48" t="s">
        <v>47</v>
      </c>
      <c r="J415" s="63">
        <v>4.55</v>
      </c>
      <c r="K415" s="50" t="s">
        <v>27</v>
      </c>
      <c r="L415" s="51" t="s">
        <v>29</v>
      </c>
      <c r="M415" s="52" t="s">
        <v>29</v>
      </c>
      <c r="N415" s="53">
        <v>21</v>
      </c>
      <c r="O415" s="64">
        <v>3000000</v>
      </c>
      <c r="P415" s="64">
        <v>3000000</v>
      </c>
      <c r="Q415" s="64">
        <v>68422620</v>
      </c>
      <c r="R415" s="64">
        <v>5045495</v>
      </c>
      <c r="S415" s="64">
        <v>73468115</v>
      </c>
      <c r="T415" s="56" t="s">
        <v>32</v>
      </c>
      <c r="U415" s="57">
        <v>0</v>
      </c>
      <c r="V415" s="57">
        <v>0</v>
      </c>
      <c r="W415" s="57">
        <v>0</v>
      </c>
      <c r="X415" s="57">
        <v>0</v>
      </c>
      <c r="Y415" s="58" t="s">
        <v>153</v>
      </c>
    </row>
    <row r="416" spans="1:25" s="59" customFormat="1">
      <c r="A416" s="40">
        <v>76020458</v>
      </c>
      <c r="B416" s="41">
        <v>7</v>
      </c>
      <c r="C416" s="42" t="s">
        <v>154</v>
      </c>
      <c r="D416" s="60" t="s">
        <v>25</v>
      </c>
      <c r="E416" s="44">
        <v>697</v>
      </c>
      <c r="F416" s="61">
        <v>40898</v>
      </c>
      <c r="G416" s="48" t="s">
        <v>26</v>
      </c>
      <c r="H416" s="62">
        <v>2000</v>
      </c>
      <c r="I416" s="48"/>
      <c r="J416" s="63"/>
      <c r="K416" s="50" t="s">
        <v>27</v>
      </c>
      <c r="L416" s="51" t="s">
        <v>28</v>
      </c>
      <c r="M416" s="52" t="s">
        <v>80</v>
      </c>
      <c r="N416" s="53">
        <v>10</v>
      </c>
      <c r="O416" s="64"/>
      <c r="P416" s="64"/>
      <c r="Q416" s="71">
        <v>0</v>
      </c>
      <c r="R416" s="64"/>
      <c r="S416" s="64"/>
      <c r="T416" s="56">
        <v>0</v>
      </c>
      <c r="U416" s="57">
        <v>0</v>
      </c>
      <c r="V416" s="57">
        <v>0</v>
      </c>
      <c r="W416" s="57">
        <v>0</v>
      </c>
      <c r="X416" s="57">
        <v>0</v>
      </c>
      <c r="Y416" s="58"/>
    </row>
    <row r="417" spans="1:25" s="59" customFormat="1">
      <c r="A417" s="40">
        <v>76020458</v>
      </c>
      <c r="B417" s="41">
        <v>7</v>
      </c>
      <c r="C417" s="42" t="s">
        <v>154</v>
      </c>
      <c r="D417" s="60" t="s">
        <v>30</v>
      </c>
      <c r="E417" s="44">
        <v>697</v>
      </c>
      <c r="F417" s="61">
        <v>40919</v>
      </c>
      <c r="G417" s="48" t="s">
        <v>44</v>
      </c>
      <c r="H417" s="62">
        <v>43600000</v>
      </c>
      <c r="I417" s="48" t="s">
        <v>31</v>
      </c>
      <c r="J417" s="63">
        <v>6.5</v>
      </c>
      <c r="K417" s="50" t="s">
        <v>27</v>
      </c>
      <c r="L417" s="51" t="s">
        <v>28</v>
      </c>
      <c r="M417" s="52" t="s">
        <v>29</v>
      </c>
      <c r="N417" s="53">
        <v>4.5</v>
      </c>
      <c r="O417" s="64">
        <v>21800000000</v>
      </c>
      <c r="P417" s="64">
        <v>21800000000</v>
      </c>
      <c r="Q417" s="64">
        <v>21800000</v>
      </c>
      <c r="R417" s="64">
        <v>815720</v>
      </c>
      <c r="S417" s="64">
        <v>22615720</v>
      </c>
      <c r="T417" s="56">
        <v>0</v>
      </c>
      <c r="U417" s="57">
        <v>0</v>
      </c>
      <c r="V417" s="57">
        <v>0</v>
      </c>
      <c r="W417" s="57">
        <v>0</v>
      </c>
      <c r="X417" s="57" t="s">
        <v>37</v>
      </c>
      <c r="Y417" s="58"/>
    </row>
    <row r="418" spans="1:25" s="59" customFormat="1">
      <c r="A418" s="40">
        <v>76020458</v>
      </c>
      <c r="B418" s="41">
        <v>7</v>
      </c>
      <c r="C418" s="42" t="s">
        <v>154</v>
      </c>
      <c r="D418" s="60" t="s">
        <v>30</v>
      </c>
      <c r="E418" s="44">
        <v>697</v>
      </c>
      <c r="F418" s="61">
        <v>40919</v>
      </c>
      <c r="G418" s="48" t="s">
        <v>26</v>
      </c>
      <c r="H418" s="62">
        <v>2000</v>
      </c>
      <c r="I418" s="48" t="s">
        <v>45</v>
      </c>
      <c r="J418" s="63">
        <v>3.75</v>
      </c>
      <c r="K418" s="50" t="s">
        <v>27</v>
      </c>
      <c r="L418" s="51" t="s">
        <v>28</v>
      </c>
      <c r="M418" s="52" t="s">
        <v>29</v>
      </c>
      <c r="N418" s="53">
        <v>4.5</v>
      </c>
      <c r="O418" s="64"/>
      <c r="P418" s="64"/>
      <c r="Q418" s="64">
        <v>0</v>
      </c>
      <c r="R418" s="64"/>
      <c r="S418" s="64"/>
      <c r="T418" s="56" t="s">
        <v>32</v>
      </c>
      <c r="U418" s="57">
        <v>0</v>
      </c>
      <c r="V418" s="57" t="s">
        <v>43</v>
      </c>
      <c r="W418" s="57">
        <v>0</v>
      </c>
      <c r="X418" s="57" t="s">
        <v>37</v>
      </c>
      <c r="Y418" s="58"/>
    </row>
    <row r="419" spans="1:25" s="59" customFormat="1">
      <c r="A419" s="40">
        <v>76020458</v>
      </c>
      <c r="B419" s="41">
        <v>7</v>
      </c>
      <c r="C419" s="42" t="s">
        <v>154</v>
      </c>
      <c r="D419" s="60" t="s">
        <v>25</v>
      </c>
      <c r="E419" s="44">
        <v>698</v>
      </c>
      <c r="F419" s="61">
        <v>40898</v>
      </c>
      <c r="G419" s="48" t="s">
        <v>26</v>
      </c>
      <c r="H419" s="62">
        <v>2000</v>
      </c>
      <c r="I419" s="48"/>
      <c r="J419" s="63"/>
      <c r="K419" s="50" t="s">
        <v>27</v>
      </c>
      <c r="L419" s="51" t="s">
        <v>28</v>
      </c>
      <c r="M419" s="52" t="s">
        <v>80</v>
      </c>
      <c r="N419" s="53">
        <v>30</v>
      </c>
      <c r="O419" s="64"/>
      <c r="P419" s="64"/>
      <c r="Q419" s="71">
        <v>0</v>
      </c>
      <c r="R419" s="64"/>
      <c r="S419" s="64"/>
      <c r="T419" s="56">
        <v>0</v>
      </c>
      <c r="U419" s="57">
        <v>0</v>
      </c>
      <c r="V419" s="57">
        <v>0</v>
      </c>
      <c r="W419" s="57">
        <v>0</v>
      </c>
      <c r="X419" s="57">
        <v>0</v>
      </c>
      <c r="Y419" s="58"/>
    </row>
    <row r="420" spans="1:25" s="59" customFormat="1">
      <c r="A420" s="40">
        <v>76020458</v>
      </c>
      <c r="B420" s="41">
        <v>7</v>
      </c>
      <c r="C420" s="42" t="s">
        <v>154</v>
      </c>
      <c r="D420" s="60" t="s">
        <v>30</v>
      </c>
      <c r="E420" s="44">
        <v>698</v>
      </c>
      <c r="F420" s="61">
        <v>40919</v>
      </c>
      <c r="G420" s="48" t="s">
        <v>26</v>
      </c>
      <c r="H420" s="62">
        <v>2000</v>
      </c>
      <c r="I420" s="48" t="s">
        <v>46</v>
      </c>
      <c r="J420" s="63">
        <v>4.25</v>
      </c>
      <c r="K420" s="50" t="s">
        <v>27</v>
      </c>
      <c r="L420" s="51" t="s">
        <v>28</v>
      </c>
      <c r="M420" s="52" t="s">
        <v>29</v>
      </c>
      <c r="N420" s="53">
        <v>20.5</v>
      </c>
      <c r="O420" s="64">
        <v>1000000</v>
      </c>
      <c r="P420" s="64">
        <v>1000000</v>
      </c>
      <c r="Q420" s="64">
        <v>22807540</v>
      </c>
      <c r="R420" s="64">
        <v>560518</v>
      </c>
      <c r="S420" s="64">
        <v>23368058</v>
      </c>
      <c r="T420" s="56" t="s">
        <v>32</v>
      </c>
      <c r="U420" s="57">
        <v>0</v>
      </c>
      <c r="V420" s="57">
        <v>0</v>
      </c>
      <c r="W420" s="57">
        <v>0</v>
      </c>
      <c r="X420" s="57" t="s">
        <v>37</v>
      </c>
      <c r="Y420" s="58"/>
    </row>
    <row r="421" spans="1:25" s="59" customFormat="1">
      <c r="A421" s="40">
        <v>90266000</v>
      </c>
      <c r="B421" s="65">
        <v>3</v>
      </c>
      <c r="C421" s="42" t="s">
        <v>155</v>
      </c>
      <c r="D421" s="60" t="s">
        <v>25</v>
      </c>
      <c r="E421" s="44">
        <v>453</v>
      </c>
      <c r="F421" s="61">
        <v>38761</v>
      </c>
      <c r="G421" s="48" t="s">
        <v>26</v>
      </c>
      <c r="H421" s="62">
        <v>3300</v>
      </c>
      <c r="I421" s="48"/>
      <c r="J421" s="63"/>
      <c r="K421" s="50" t="s">
        <v>27</v>
      </c>
      <c r="L421" s="51" t="s">
        <v>28</v>
      </c>
      <c r="M421" s="52" t="s">
        <v>29</v>
      </c>
      <c r="N421" s="53">
        <v>20</v>
      </c>
      <c r="O421" s="64"/>
      <c r="P421" s="64"/>
      <c r="Q421" s="64"/>
      <c r="R421" s="64"/>
      <c r="S421" s="64"/>
      <c r="T421" s="56">
        <v>0</v>
      </c>
      <c r="U421" s="57">
        <v>0</v>
      </c>
      <c r="V421" s="57" t="s">
        <v>43</v>
      </c>
      <c r="W421" s="57">
        <v>0</v>
      </c>
      <c r="X421" s="57">
        <v>0</v>
      </c>
      <c r="Y421" s="58"/>
    </row>
    <row r="422" spans="1:25" s="59" customFormat="1">
      <c r="A422" s="40">
        <v>94271000</v>
      </c>
      <c r="B422" s="65">
        <v>3</v>
      </c>
      <c r="C422" s="42" t="s">
        <v>156</v>
      </c>
      <c r="D422" s="60" t="s">
        <v>54</v>
      </c>
      <c r="E422" s="66">
        <v>269</v>
      </c>
      <c r="F422" s="61">
        <v>37145</v>
      </c>
      <c r="G422" s="48" t="s">
        <v>26</v>
      </c>
      <c r="H422" s="62">
        <v>7000</v>
      </c>
      <c r="I422" s="48" t="s">
        <v>58</v>
      </c>
      <c r="J422" s="63">
        <v>5.5</v>
      </c>
      <c r="K422" s="50" t="s">
        <v>27</v>
      </c>
      <c r="L422" s="51" t="s">
        <v>29</v>
      </c>
      <c r="M422" s="52" t="s">
        <v>29</v>
      </c>
      <c r="N422" s="53">
        <v>8</v>
      </c>
      <c r="O422" s="64">
        <v>4000000</v>
      </c>
      <c r="P422" s="64"/>
      <c r="Q422" s="64">
        <v>0</v>
      </c>
      <c r="R422" s="64"/>
      <c r="S422" s="64"/>
      <c r="T422" s="56" t="s">
        <v>32</v>
      </c>
      <c r="U422" s="57">
        <v>0</v>
      </c>
      <c r="V422" s="57">
        <v>0</v>
      </c>
      <c r="W422" s="57" t="s">
        <v>56</v>
      </c>
      <c r="X422" s="57" t="s">
        <v>37</v>
      </c>
      <c r="Y422" s="58"/>
    </row>
    <row r="423" spans="1:25" s="59" customFormat="1">
      <c r="A423" s="40">
        <v>94271000</v>
      </c>
      <c r="B423" s="65">
        <v>3</v>
      </c>
      <c r="C423" s="42" t="s">
        <v>156</v>
      </c>
      <c r="D423" s="60" t="s">
        <v>54</v>
      </c>
      <c r="E423" s="66">
        <v>269</v>
      </c>
      <c r="F423" s="61">
        <v>37145</v>
      </c>
      <c r="G423" s="48" t="s">
        <v>26</v>
      </c>
      <c r="H423" s="62">
        <v>5000</v>
      </c>
      <c r="I423" s="48" t="s">
        <v>59</v>
      </c>
      <c r="J423" s="63">
        <v>5.75</v>
      </c>
      <c r="K423" s="50" t="s">
        <v>27</v>
      </c>
      <c r="L423" s="51" t="s">
        <v>29</v>
      </c>
      <c r="M423" s="52" t="s">
        <v>29</v>
      </c>
      <c r="N423" s="53">
        <v>21</v>
      </c>
      <c r="O423" s="64">
        <v>2500000</v>
      </c>
      <c r="P423" s="64">
        <v>1348664.23</v>
      </c>
      <c r="Q423" s="64">
        <v>30759713</v>
      </c>
      <c r="R423" s="64">
        <v>217994</v>
      </c>
      <c r="S423" s="64">
        <v>30977707</v>
      </c>
      <c r="T423" s="56" t="s">
        <v>32</v>
      </c>
      <c r="U423" s="57">
        <v>0</v>
      </c>
      <c r="V423" s="57">
        <v>0</v>
      </c>
      <c r="W423" s="57">
        <v>0</v>
      </c>
      <c r="X423" s="57" t="s">
        <v>37</v>
      </c>
      <c r="Y423" s="58"/>
    </row>
    <row r="424" spans="1:25" s="59" customFormat="1">
      <c r="A424" s="40">
        <v>94271000</v>
      </c>
      <c r="B424" s="65">
        <v>3</v>
      </c>
      <c r="C424" s="42" t="s">
        <v>156</v>
      </c>
      <c r="D424" s="60" t="s">
        <v>25</v>
      </c>
      <c r="E424" s="44">
        <v>525</v>
      </c>
      <c r="F424" s="61">
        <v>39507</v>
      </c>
      <c r="G424" s="48" t="s">
        <v>26</v>
      </c>
      <c r="H424" s="62">
        <v>12500</v>
      </c>
      <c r="I424" s="48"/>
      <c r="J424" s="63"/>
      <c r="K424" s="50" t="s">
        <v>28</v>
      </c>
      <c r="L424" s="51" t="s">
        <v>29</v>
      </c>
      <c r="M424" s="52" t="s">
        <v>29</v>
      </c>
      <c r="N424" s="53">
        <v>30</v>
      </c>
      <c r="O424" s="64"/>
      <c r="P424" s="64"/>
      <c r="Q424" s="64"/>
      <c r="R424" s="64"/>
      <c r="S424" s="64"/>
      <c r="T424" s="56">
        <v>0</v>
      </c>
      <c r="U424" s="57">
        <v>0</v>
      </c>
      <c r="V424" s="57" t="s">
        <v>43</v>
      </c>
      <c r="W424" s="57">
        <v>0</v>
      </c>
      <c r="X424" s="57">
        <v>0</v>
      </c>
      <c r="Y424" s="58"/>
    </row>
    <row r="425" spans="1:25" s="59" customFormat="1">
      <c r="A425" s="40">
        <v>96970380</v>
      </c>
      <c r="B425" s="41">
        <v>7</v>
      </c>
      <c r="C425" s="42" t="s">
        <v>157</v>
      </c>
      <c r="D425" s="60" t="s">
        <v>25</v>
      </c>
      <c r="E425" s="44">
        <v>637</v>
      </c>
      <c r="F425" s="61">
        <v>40346</v>
      </c>
      <c r="G425" s="48" t="s">
        <v>26</v>
      </c>
      <c r="H425" s="62">
        <v>3000</v>
      </c>
      <c r="I425" s="48"/>
      <c r="J425" s="63"/>
      <c r="K425" s="50" t="s">
        <v>27</v>
      </c>
      <c r="L425" s="51" t="s">
        <v>28</v>
      </c>
      <c r="M425" s="52" t="s">
        <v>80</v>
      </c>
      <c r="N425" s="53">
        <v>10</v>
      </c>
      <c r="O425" s="64"/>
      <c r="P425" s="64"/>
      <c r="Q425" s="64"/>
      <c r="R425" s="64"/>
      <c r="S425" s="64"/>
      <c r="T425" s="56">
        <v>0</v>
      </c>
      <c r="U425" s="57">
        <v>0</v>
      </c>
      <c r="V425" s="57">
        <v>0</v>
      </c>
      <c r="W425" s="57">
        <v>0</v>
      </c>
      <c r="X425" s="57">
        <v>0</v>
      </c>
      <c r="Y425" s="58"/>
    </row>
    <row r="426" spans="1:25" s="59" customFormat="1">
      <c r="A426" s="40">
        <v>96970380</v>
      </c>
      <c r="B426" s="41">
        <v>7</v>
      </c>
      <c r="C426" s="42" t="s">
        <v>157</v>
      </c>
      <c r="D426" s="60" t="s">
        <v>30</v>
      </c>
      <c r="E426" s="44">
        <v>637</v>
      </c>
      <c r="F426" s="61">
        <v>40346</v>
      </c>
      <c r="G426" s="48" t="s">
        <v>26</v>
      </c>
      <c r="H426" s="62">
        <v>3000</v>
      </c>
      <c r="I426" s="48" t="s">
        <v>31</v>
      </c>
      <c r="J426" s="63">
        <v>4</v>
      </c>
      <c r="K426" s="50" t="s">
        <v>27</v>
      </c>
      <c r="L426" s="51" t="s">
        <v>29</v>
      </c>
      <c r="M426" s="52" t="s">
        <v>29</v>
      </c>
      <c r="N426" s="53">
        <v>5</v>
      </c>
      <c r="O426" s="64">
        <v>1000000</v>
      </c>
      <c r="P426" s="64">
        <v>1000000</v>
      </c>
      <c r="Q426" s="64">
        <v>22807540</v>
      </c>
      <c r="R426" s="64">
        <v>104234</v>
      </c>
      <c r="S426" s="64">
        <v>22911774</v>
      </c>
      <c r="T426" s="56" t="s">
        <v>32</v>
      </c>
      <c r="U426" s="57">
        <v>0</v>
      </c>
      <c r="V426" s="57">
        <v>0</v>
      </c>
      <c r="W426" s="57">
        <v>0</v>
      </c>
      <c r="X426" s="57">
        <v>0</v>
      </c>
      <c r="Y426" s="58"/>
    </row>
    <row r="427" spans="1:25" s="59" customFormat="1">
      <c r="A427" s="40">
        <v>96970380</v>
      </c>
      <c r="B427" s="41">
        <v>7</v>
      </c>
      <c r="C427" s="42" t="s">
        <v>157</v>
      </c>
      <c r="D427" s="60" t="s">
        <v>30</v>
      </c>
      <c r="E427" s="44">
        <v>637</v>
      </c>
      <c r="F427" s="61">
        <v>40346</v>
      </c>
      <c r="G427" s="48" t="s">
        <v>44</v>
      </c>
      <c r="H427" s="62">
        <v>63400000</v>
      </c>
      <c r="I427" s="48" t="s">
        <v>45</v>
      </c>
      <c r="J427" s="63">
        <v>7.25</v>
      </c>
      <c r="K427" s="50" t="s">
        <v>27</v>
      </c>
      <c r="L427" s="51" t="s">
        <v>29</v>
      </c>
      <c r="M427" s="52" t="s">
        <v>29</v>
      </c>
      <c r="N427" s="53">
        <v>5</v>
      </c>
      <c r="O427" s="64"/>
      <c r="P427" s="64"/>
      <c r="Q427" s="64">
        <v>0</v>
      </c>
      <c r="R427" s="64"/>
      <c r="S427" s="64"/>
      <c r="T427" s="56">
        <v>0</v>
      </c>
      <c r="U427" s="57">
        <v>0</v>
      </c>
      <c r="V427" s="57" t="s">
        <v>43</v>
      </c>
      <c r="W427" s="57">
        <v>0</v>
      </c>
      <c r="X427" s="57">
        <v>0</v>
      </c>
      <c r="Y427" s="58"/>
    </row>
    <row r="428" spans="1:25" s="59" customFormat="1">
      <c r="A428" s="40">
        <v>96970380</v>
      </c>
      <c r="B428" s="41">
        <v>7</v>
      </c>
      <c r="C428" s="42" t="s">
        <v>157</v>
      </c>
      <c r="D428" s="60" t="s">
        <v>39</v>
      </c>
      <c r="E428" s="44">
        <v>637</v>
      </c>
      <c r="F428" s="61">
        <v>40423</v>
      </c>
      <c r="G428" s="48" t="s">
        <v>44</v>
      </c>
      <c r="H428" s="62">
        <v>42630000</v>
      </c>
      <c r="I428" s="48" t="s">
        <v>51</v>
      </c>
      <c r="J428" s="63">
        <v>7</v>
      </c>
      <c r="K428" s="50" t="s">
        <v>27</v>
      </c>
      <c r="L428" s="51" t="s">
        <v>28</v>
      </c>
      <c r="M428" s="52" t="s">
        <v>29</v>
      </c>
      <c r="N428" s="53">
        <v>5</v>
      </c>
      <c r="O428" s="64">
        <v>21300000000</v>
      </c>
      <c r="P428" s="64">
        <v>21300000000</v>
      </c>
      <c r="Q428" s="64">
        <v>21300000</v>
      </c>
      <c r="R428" s="64">
        <v>169129</v>
      </c>
      <c r="S428" s="64">
        <v>21469129</v>
      </c>
      <c r="T428" s="56">
        <v>0</v>
      </c>
      <c r="U428" s="57">
        <v>0</v>
      </c>
      <c r="V428" s="57">
        <v>0</v>
      </c>
      <c r="W428" s="57">
        <v>0</v>
      </c>
      <c r="X428" s="57">
        <v>0</v>
      </c>
      <c r="Y428" s="58"/>
    </row>
    <row r="429" spans="1:25" s="59" customFormat="1">
      <c r="A429" s="40">
        <v>96970380</v>
      </c>
      <c r="B429" s="41">
        <v>7</v>
      </c>
      <c r="C429" s="42" t="s">
        <v>157</v>
      </c>
      <c r="D429" s="60" t="s">
        <v>25</v>
      </c>
      <c r="E429" s="44">
        <v>638</v>
      </c>
      <c r="F429" s="61">
        <v>40346</v>
      </c>
      <c r="G429" s="48" t="s">
        <v>26</v>
      </c>
      <c r="H429" s="62">
        <v>3000</v>
      </c>
      <c r="I429" s="48"/>
      <c r="J429" s="63"/>
      <c r="K429" s="50" t="s">
        <v>27</v>
      </c>
      <c r="L429" s="51" t="s">
        <v>28</v>
      </c>
      <c r="M429" s="52" t="s">
        <v>80</v>
      </c>
      <c r="N429" s="53">
        <v>30</v>
      </c>
      <c r="O429" s="64"/>
      <c r="P429" s="64"/>
      <c r="Q429" s="64"/>
      <c r="R429" s="64"/>
      <c r="S429" s="64"/>
      <c r="T429" s="56">
        <v>0</v>
      </c>
      <c r="U429" s="57">
        <v>0</v>
      </c>
      <c r="V429" s="57">
        <v>0</v>
      </c>
      <c r="W429" s="57">
        <v>0</v>
      </c>
      <c r="X429" s="57">
        <v>0</v>
      </c>
      <c r="Y429" s="58"/>
    </row>
    <row r="430" spans="1:25" s="59" customFormat="1">
      <c r="A430" s="40">
        <v>96970380</v>
      </c>
      <c r="B430" s="41">
        <v>7</v>
      </c>
      <c r="C430" s="42" t="s">
        <v>157</v>
      </c>
      <c r="D430" s="60" t="s">
        <v>30</v>
      </c>
      <c r="E430" s="44">
        <v>638</v>
      </c>
      <c r="F430" s="61">
        <v>40346</v>
      </c>
      <c r="G430" s="48" t="s">
        <v>26</v>
      </c>
      <c r="H430" s="62">
        <v>3000</v>
      </c>
      <c r="I430" s="48" t="s">
        <v>46</v>
      </c>
      <c r="J430" s="63">
        <v>4.75</v>
      </c>
      <c r="K430" s="50" t="s">
        <v>27</v>
      </c>
      <c r="L430" s="51" t="s">
        <v>29</v>
      </c>
      <c r="M430" s="52" t="s">
        <v>29</v>
      </c>
      <c r="N430" s="53">
        <v>14</v>
      </c>
      <c r="O430" s="64">
        <v>2000000</v>
      </c>
      <c r="P430" s="64">
        <v>2000000</v>
      </c>
      <c r="Q430" s="64">
        <v>45615080</v>
      </c>
      <c r="R430" s="64">
        <v>247100</v>
      </c>
      <c r="S430" s="64">
        <v>45862180</v>
      </c>
      <c r="T430" s="56" t="s">
        <v>32</v>
      </c>
      <c r="U430" s="57">
        <v>0</v>
      </c>
      <c r="V430" s="57">
        <v>0</v>
      </c>
      <c r="W430" s="57">
        <v>0</v>
      </c>
      <c r="X430" s="57">
        <v>0</v>
      </c>
      <c r="Y430" s="58"/>
    </row>
    <row r="431" spans="1:25" s="59" customFormat="1">
      <c r="A431" s="40">
        <v>96970380</v>
      </c>
      <c r="B431" s="41">
        <v>7</v>
      </c>
      <c r="C431" s="42" t="s">
        <v>157</v>
      </c>
      <c r="D431" s="60" t="s">
        <v>39</v>
      </c>
      <c r="E431" s="44">
        <v>638</v>
      </c>
      <c r="F431" s="61">
        <v>40423</v>
      </c>
      <c r="G431" s="48" t="s">
        <v>26</v>
      </c>
      <c r="H431" s="62">
        <v>1000</v>
      </c>
      <c r="I431" s="48" t="s">
        <v>47</v>
      </c>
      <c r="J431" s="63">
        <v>4.25</v>
      </c>
      <c r="K431" s="50" t="s">
        <v>27</v>
      </c>
      <c r="L431" s="51" t="s">
        <v>28</v>
      </c>
      <c r="M431" s="52" t="s">
        <v>29</v>
      </c>
      <c r="N431" s="53">
        <v>14</v>
      </c>
      <c r="O431" s="64">
        <v>1000000</v>
      </c>
      <c r="P431" s="64">
        <v>1000000</v>
      </c>
      <c r="Q431" s="64">
        <v>22807540</v>
      </c>
      <c r="R431" s="64">
        <v>110682</v>
      </c>
      <c r="S431" s="64">
        <v>22918222</v>
      </c>
      <c r="T431" s="56" t="s">
        <v>32</v>
      </c>
      <c r="U431" s="57">
        <v>0</v>
      </c>
      <c r="V431" s="57">
        <v>0</v>
      </c>
      <c r="W431" s="57">
        <v>0</v>
      </c>
      <c r="X431" s="57">
        <v>0</v>
      </c>
      <c r="Y431" s="58"/>
    </row>
    <row r="432" spans="1:25" s="59" customFormat="1">
      <c r="A432" s="40">
        <v>96579330</v>
      </c>
      <c r="B432" s="65">
        <v>5</v>
      </c>
      <c r="C432" s="42" t="s">
        <v>158</v>
      </c>
      <c r="D432" s="60" t="s">
        <v>25</v>
      </c>
      <c r="E432" s="66">
        <v>298</v>
      </c>
      <c r="F432" s="61">
        <v>37448</v>
      </c>
      <c r="G432" s="48" t="s">
        <v>26</v>
      </c>
      <c r="H432" s="62">
        <v>2200</v>
      </c>
      <c r="I432" s="48"/>
      <c r="J432" s="63"/>
      <c r="K432" s="50" t="s">
        <v>29</v>
      </c>
      <c r="L432" s="51" t="s">
        <v>29</v>
      </c>
      <c r="M432" s="52" t="s">
        <v>29</v>
      </c>
      <c r="N432" s="53">
        <v>22</v>
      </c>
      <c r="O432" s="64"/>
      <c r="P432" s="64"/>
      <c r="Q432" s="64"/>
      <c r="R432" s="64"/>
      <c r="S432" s="64"/>
      <c r="T432" s="56">
        <v>0</v>
      </c>
      <c r="U432" s="57">
        <v>0</v>
      </c>
      <c r="V432" s="57">
        <v>0</v>
      </c>
      <c r="W432" s="57">
        <v>0</v>
      </c>
      <c r="X432" s="57">
        <v>0</v>
      </c>
      <c r="Y432" s="58"/>
    </row>
    <row r="433" spans="1:25" s="59" customFormat="1">
      <c r="A433" s="40">
        <v>96579330</v>
      </c>
      <c r="B433" s="65">
        <v>5</v>
      </c>
      <c r="C433" s="42" t="s">
        <v>158</v>
      </c>
      <c r="D433" s="60" t="s">
        <v>30</v>
      </c>
      <c r="E433" s="66">
        <v>298</v>
      </c>
      <c r="F433" s="61">
        <v>37448</v>
      </c>
      <c r="G433" s="48" t="s">
        <v>26</v>
      </c>
      <c r="H433" s="62">
        <v>1000</v>
      </c>
      <c r="I433" s="48" t="s">
        <v>31</v>
      </c>
      <c r="J433" s="63">
        <v>5.8</v>
      </c>
      <c r="K433" s="50" t="s">
        <v>28</v>
      </c>
      <c r="L433" s="78" t="s">
        <v>115</v>
      </c>
      <c r="M433" s="52" t="s">
        <v>29</v>
      </c>
      <c r="N433" s="53">
        <v>6</v>
      </c>
      <c r="O433" s="64">
        <v>600000</v>
      </c>
      <c r="P433" s="64"/>
      <c r="Q433" s="64">
        <v>0</v>
      </c>
      <c r="R433" s="64"/>
      <c r="S433" s="64"/>
      <c r="T433" s="56" t="s">
        <v>32</v>
      </c>
      <c r="U433" s="57">
        <v>0</v>
      </c>
      <c r="V433" s="57">
        <v>0</v>
      </c>
      <c r="W433" s="57" t="s">
        <v>56</v>
      </c>
      <c r="X433" s="57" t="s">
        <v>37</v>
      </c>
      <c r="Y433" s="58"/>
    </row>
    <row r="434" spans="1:25" s="59" customFormat="1">
      <c r="A434" s="40">
        <v>96579330</v>
      </c>
      <c r="B434" s="65">
        <v>5</v>
      </c>
      <c r="C434" s="42" t="s">
        <v>158</v>
      </c>
      <c r="D434" s="60" t="s">
        <v>30</v>
      </c>
      <c r="E434" s="66">
        <v>298</v>
      </c>
      <c r="F434" s="61">
        <v>37448</v>
      </c>
      <c r="G434" s="48" t="s">
        <v>26</v>
      </c>
      <c r="H434" s="62">
        <v>1700</v>
      </c>
      <c r="I434" s="48" t="s">
        <v>45</v>
      </c>
      <c r="J434" s="63">
        <v>6.2</v>
      </c>
      <c r="K434" s="50" t="s">
        <v>28</v>
      </c>
      <c r="L434" s="78" t="s">
        <v>115</v>
      </c>
      <c r="M434" s="52" t="s">
        <v>29</v>
      </c>
      <c r="N434" s="53">
        <v>21</v>
      </c>
      <c r="O434" s="64">
        <v>1600000</v>
      </c>
      <c r="P434" s="64"/>
      <c r="Q434" s="64">
        <v>0</v>
      </c>
      <c r="R434" s="64"/>
      <c r="S434" s="64"/>
      <c r="T434" s="56" t="s">
        <v>32</v>
      </c>
      <c r="U434" s="57">
        <v>0</v>
      </c>
      <c r="V434" s="57">
        <v>0</v>
      </c>
      <c r="W434" s="57" t="s">
        <v>56</v>
      </c>
      <c r="X434" s="57" t="s">
        <v>37</v>
      </c>
      <c r="Y434" s="58"/>
    </row>
    <row r="435" spans="1:25" s="59" customFormat="1">
      <c r="A435" s="40">
        <v>96579330</v>
      </c>
      <c r="B435" s="65">
        <v>5</v>
      </c>
      <c r="C435" s="42" t="s">
        <v>158</v>
      </c>
      <c r="D435" s="60" t="s">
        <v>25</v>
      </c>
      <c r="E435" s="44">
        <v>477</v>
      </c>
      <c r="F435" s="61">
        <v>38996</v>
      </c>
      <c r="G435" s="48" t="s">
        <v>26</v>
      </c>
      <c r="H435" s="62">
        <v>4500</v>
      </c>
      <c r="I435" s="48"/>
      <c r="J435" s="63"/>
      <c r="K435" s="50" t="s">
        <v>27</v>
      </c>
      <c r="L435" s="51" t="s">
        <v>29</v>
      </c>
      <c r="M435" s="52" t="s">
        <v>29</v>
      </c>
      <c r="N435" s="53">
        <v>25</v>
      </c>
      <c r="O435" s="64"/>
      <c r="P435" s="64"/>
      <c r="Q435" s="64"/>
      <c r="R435" s="64"/>
      <c r="S435" s="64"/>
      <c r="T435" s="56">
        <v>0</v>
      </c>
      <c r="U435" s="57">
        <v>0</v>
      </c>
      <c r="V435" s="57">
        <v>0</v>
      </c>
      <c r="W435" s="57">
        <v>0</v>
      </c>
      <c r="X435" s="57">
        <v>0</v>
      </c>
      <c r="Y435" s="58"/>
    </row>
    <row r="436" spans="1:25" s="59" customFormat="1">
      <c r="A436" s="40">
        <v>96579330</v>
      </c>
      <c r="B436" s="65">
        <v>5</v>
      </c>
      <c r="C436" s="42" t="s">
        <v>158</v>
      </c>
      <c r="D436" s="60" t="s">
        <v>30</v>
      </c>
      <c r="E436" s="44">
        <v>477</v>
      </c>
      <c r="F436" s="61">
        <v>39023</v>
      </c>
      <c r="G436" s="48" t="s">
        <v>26</v>
      </c>
      <c r="H436" s="62">
        <v>2200</v>
      </c>
      <c r="I436" s="48" t="s">
        <v>46</v>
      </c>
      <c r="J436" s="63">
        <v>3.6</v>
      </c>
      <c r="K436" s="50" t="s">
        <v>27</v>
      </c>
      <c r="L436" s="51" t="s">
        <v>29</v>
      </c>
      <c r="M436" s="52" t="s">
        <v>29</v>
      </c>
      <c r="N436" s="53">
        <v>5</v>
      </c>
      <c r="O436" s="64"/>
      <c r="P436" s="64"/>
      <c r="Q436" s="64">
        <v>0</v>
      </c>
      <c r="R436" s="64"/>
      <c r="S436" s="64"/>
      <c r="T436" s="56" t="s">
        <v>32</v>
      </c>
      <c r="U436" s="57">
        <v>0</v>
      </c>
      <c r="V436" s="57" t="s">
        <v>43</v>
      </c>
      <c r="W436" s="57">
        <v>0</v>
      </c>
      <c r="X436" s="57" t="s">
        <v>37</v>
      </c>
      <c r="Y436" s="58"/>
    </row>
    <row r="437" spans="1:25" s="59" customFormat="1">
      <c r="A437" s="40">
        <v>96579330</v>
      </c>
      <c r="B437" s="65">
        <v>5</v>
      </c>
      <c r="C437" s="42" t="s">
        <v>158</v>
      </c>
      <c r="D437" s="60" t="s">
        <v>39</v>
      </c>
      <c r="E437" s="44">
        <v>477</v>
      </c>
      <c r="F437" s="61">
        <v>39659</v>
      </c>
      <c r="G437" s="48" t="s">
        <v>26</v>
      </c>
      <c r="H437" s="62">
        <v>2200</v>
      </c>
      <c r="I437" s="48" t="s">
        <v>47</v>
      </c>
      <c r="J437" s="63">
        <v>4.5999999999999996</v>
      </c>
      <c r="K437" s="50" t="s">
        <v>27</v>
      </c>
      <c r="L437" s="51" t="s">
        <v>29</v>
      </c>
      <c r="M437" s="52" t="s">
        <v>29</v>
      </c>
      <c r="N437" s="53">
        <v>23</v>
      </c>
      <c r="O437" s="64">
        <v>2200000</v>
      </c>
      <c r="P437" s="64">
        <v>2200000</v>
      </c>
      <c r="Q437" s="64">
        <v>50176588</v>
      </c>
      <c r="R437" s="64">
        <v>0</v>
      </c>
      <c r="S437" s="64">
        <v>50176588</v>
      </c>
      <c r="T437" s="56" t="s">
        <v>32</v>
      </c>
      <c r="U437" s="57">
        <v>0</v>
      </c>
      <c r="V437" s="57">
        <v>0</v>
      </c>
      <c r="W437" s="57">
        <v>0</v>
      </c>
      <c r="X437" s="57" t="s">
        <v>37</v>
      </c>
      <c r="Y437" s="58"/>
    </row>
    <row r="438" spans="1:25" s="59" customFormat="1">
      <c r="A438" s="40">
        <v>96579330</v>
      </c>
      <c r="B438" s="65">
        <v>5</v>
      </c>
      <c r="C438" s="42" t="s">
        <v>158</v>
      </c>
      <c r="D438" s="60" t="s">
        <v>25</v>
      </c>
      <c r="E438" s="44">
        <v>478</v>
      </c>
      <c r="F438" s="61">
        <v>38996</v>
      </c>
      <c r="G438" s="48" t="s">
        <v>26</v>
      </c>
      <c r="H438" s="62">
        <v>5000</v>
      </c>
      <c r="I438" s="48"/>
      <c r="J438" s="63"/>
      <c r="K438" s="50" t="s">
        <v>27</v>
      </c>
      <c r="L438" s="51" t="s">
        <v>28</v>
      </c>
      <c r="M438" s="52" t="s">
        <v>29</v>
      </c>
      <c r="N438" s="53">
        <v>25</v>
      </c>
      <c r="O438" s="64"/>
      <c r="P438" s="64"/>
      <c r="Q438" s="64"/>
      <c r="R438" s="64"/>
      <c r="S438" s="64"/>
      <c r="T438" s="56">
        <v>0</v>
      </c>
      <c r="U438" s="57">
        <v>0</v>
      </c>
      <c r="V438" s="57">
        <v>0</v>
      </c>
      <c r="W438" s="57">
        <v>0</v>
      </c>
      <c r="X438" s="57">
        <v>0</v>
      </c>
      <c r="Y438" s="58"/>
    </row>
    <row r="439" spans="1:25" s="59" customFormat="1">
      <c r="A439" s="40">
        <v>96579330</v>
      </c>
      <c r="B439" s="65">
        <v>5</v>
      </c>
      <c r="C439" s="42" t="s">
        <v>158</v>
      </c>
      <c r="D439" s="60" t="s">
        <v>30</v>
      </c>
      <c r="E439" s="44">
        <v>478</v>
      </c>
      <c r="F439" s="61">
        <v>39023</v>
      </c>
      <c r="G439" s="48" t="s">
        <v>26</v>
      </c>
      <c r="H439" s="62">
        <v>5000</v>
      </c>
      <c r="I439" s="48" t="s">
        <v>51</v>
      </c>
      <c r="J439" s="63">
        <v>3.8</v>
      </c>
      <c r="K439" s="50" t="s">
        <v>27</v>
      </c>
      <c r="L439" s="51" t="s">
        <v>28</v>
      </c>
      <c r="M439" s="52" t="s">
        <v>29</v>
      </c>
      <c r="N439" s="53">
        <v>13</v>
      </c>
      <c r="O439" s="64">
        <v>5000000</v>
      </c>
      <c r="P439" s="64">
        <v>5000000</v>
      </c>
      <c r="Q439" s="64">
        <v>114037700</v>
      </c>
      <c r="R439" s="64">
        <v>894381</v>
      </c>
      <c r="S439" s="64">
        <v>114932081</v>
      </c>
      <c r="T439" s="56" t="s">
        <v>32</v>
      </c>
      <c r="U439" s="57">
        <v>0</v>
      </c>
      <c r="V439" s="57">
        <v>0</v>
      </c>
      <c r="W439" s="57">
        <v>0</v>
      </c>
      <c r="X439" s="57" t="s">
        <v>37</v>
      </c>
      <c r="Y439" s="58"/>
    </row>
    <row r="440" spans="1:25" s="59" customFormat="1">
      <c r="A440" s="40">
        <v>89900400</v>
      </c>
      <c r="B440" s="65">
        <v>0</v>
      </c>
      <c r="C440" s="42" t="s">
        <v>159</v>
      </c>
      <c r="D440" s="60" t="s">
        <v>54</v>
      </c>
      <c r="E440" s="66">
        <v>232</v>
      </c>
      <c r="F440" s="61">
        <v>36789</v>
      </c>
      <c r="G440" s="48" t="s">
        <v>26</v>
      </c>
      <c r="H440" s="62">
        <v>700</v>
      </c>
      <c r="I440" s="48" t="s">
        <v>31</v>
      </c>
      <c r="J440" s="63">
        <v>7</v>
      </c>
      <c r="K440" s="50" t="s">
        <v>28</v>
      </c>
      <c r="L440" s="51" t="s">
        <v>77</v>
      </c>
      <c r="M440" s="52" t="s">
        <v>29</v>
      </c>
      <c r="N440" s="69">
        <v>21</v>
      </c>
      <c r="O440" s="64">
        <v>700000</v>
      </c>
      <c r="P440" s="64">
        <v>455590</v>
      </c>
      <c r="Q440" s="64">
        <v>10390887</v>
      </c>
      <c r="R440" s="64">
        <v>212168</v>
      </c>
      <c r="S440" s="64">
        <v>10603055</v>
      </c>
      <c r="T440" s="56" t="s">
        <v>32</v>
      </c>
      <c r="U440" s="57">
        <v>0</v>
      </c>
      <c r="V440" s="57">
        <v>0</v>
      </c>
      <c r="W440" s="57">
        <v>0</v>
      </c>
      <c r="X440" s="57" t="s">
        <v>37</v>
      </c>
      <c r="Y440" s="58"/>
    </row>
    <row r="441" spans="1:25" s="59" customFormat="1">
      <c r="A441" s="40">
        <v>89900400</v>
      </c>
      <c r="B441" s="65">
        <v>0</v>
      </c>
      <c r="C441" s="42" t="s">
        <v>159</v>
      </c>
      <c r="D441" s="60" t="s">
        <v>54</v>
      </c>
      <c r="E441" s="66">
        <v>232</v>
      </c>
      <c r="F441" s="61">
        <v>36789</v>
      </c>
      <c r="G441" s="48" t="s">
        <v>26</v>
      </c>
      <c r="H441" s="47">
        <v>1000</v>
      </c>
      <c r="I441" s="48" t="s">
        <v>45</v>
      </c>
      <c r="J441" s="49">
        <v>7</v>
      </c>
      <c r="K441" s="50" t="s">
        <v>28</v>
      </c>
      <c r="L441" s="51" t="s">
        <v>77</v>
      </c>
      <c r="M441" s="52" t="s">
        <v>29</v>
      </c>
      <c r="N441" s="69">
        <v>8</v>
      </c>
      <c r="O441" s="54">
        <v>1000000</v>
      </c>
      <c r="P441" s="54"/>
      <c r="Q441" s="64">
        <v>0</v>
      </c>
      <c r="R441" s="64"/>
      <c r="S441" s="64"/>
      <c r="T441" s="56" t="s">
        <v>32</v>
      </c>
      <c r="U441" s="57">
        <v>0</v>
      </c>
      <c r="V441" s="57">
        <v>0</v>
      </c>
      <c r="W441" s="57" t="s">
        <v>56</v>
      </c>
      <c r="X441" s="57" t="s">
        <v>37</v>
      </c>
      <c r="Y441" s="58"/>
    </row>
    <row r="442" spans="1:25" s="59" customFormat="1">
      <c r="A442" s="40">
        <v>89900400</v>
      </c>
      <c r="B442" s="65">
        <v>0</v>
      </c>
      <c r="C442" s="42" t="s">
        <v>159</v>
      </c>
      <c r="D442" s="60" t="s">
        <v>25</v>
      </c>
      <c r="E442" s="66">
        <v>293</v>
      </c>
      <c r="F442" s="61">
        <v>37386</v>
      </c>
      <c r="G442" s="48" t="s">
        <v>26</v>
      </c>
      <c r="H442" s="62">
        <v>4000</v>
      </c>
      <c r="I442" s="48"/>
      <c r="J442" s="63"/>
      <c r="K442" s="50" t="s">
        <v>29</v>
      </c>
      <c r="L442" s="51" t="s">
        <v>29</v>
      </c>
      <c r="M442" s="52" t="s">
        <v>29</v>
      </c>
      <c r="N442" s="53">
        <v>26</v>
      </c>
      <c r="O442" s="64"/>
      <c r="P442" s="64"/>
      <c r="Q442" s="64"/>
      <c r="R442" s="64"/>
      <c r="S442" s="64"/>
      <c r="T442" s="56">
        <v>0</v>
      </c>
      <c r="U442" s="57">
        <v>0</v>
      </c>
      <c r="V442" s="57">
        <v>0</v>
      </c>
      <c r="W442" s="57">
        <v>0</v>
      </c>
      <c r="X442" s="57">
        <v>0</v>
      </c>
      <c r="Y442" s="58"/>
    </row>
    <row r="443" spans="1:25" s="59" customFormat="1">
      <c r="A443" s="40">
        <v>89900400</v>
      </c>
      <c r="B443" s="65">
        <v>0</v>
      </c>
      <c r="C443" s="42" t="s">
        <v>159</v>
      </c>
      <c r="D443" s="60" t="s">
        <v>30</v>
      </c>
      <c r="E443" s="66">
        <v>293</v>
      </c>
      <c r="F443" s="61">
        <v>37407</v>
      </c>
      <c r="G443" s="48" t="s">
        <v>26</v>
      </c>
      <c r="H443" s="62">
        <v>1300</v>
      </c>
      <c r="I443" s="48" t="s">
        <v>160</v>
      </c>
      <c r="J443" s="63">
        <v>5.5</v>
      </c>
      <c r="K443" s="50" t="s">
        <v>27</v>
      </c>
      <c r="L443" s="51" t="s">
        <v>28</v>
      </c>
      <c r="M443" s="52" t="s">
        <v>29</v>
      </c>
      <c r="N443" s="53">
        <v>8</v>
      </c>
      <c r="O443" s="64">
        <v>1300000</v>
      </c>
      <c r="P443" s="64"/>
      <c r="Q443" s="64">
        <v>0</v>
      </c>
      <c r="R443" s="64"/>
      <c r="S443" s="64"/>
      <c r="T443" s="56" t="s">
        <v>32</v>
      </c>
      <c r="U443" s="57">
        <v>0</v>
      </c>
      <c r="V443" s="57">
        <v>0</v>
      </c>
      <c r="W443" s="57" t="s">
        <v>56</v>
      </c>
      <c r="X443" s="57" t="s">
        <v>37</v>
      </c>
      <c r="Y443" s="58"/>
    </row>
    <row r="444" spans="1:25" s="59" customFormat="1">
      <c r="A444" s="40">
        <v>89900400</v>
      </c>
      <c r="B444" s="65">
        <v>0</v>
      </c>
      <c r="C444" s="42" t="s">
        <v>159</v>
      </c>
      <c r="D444" s="60" t="s">
        <v>30</v>
      </c>
      <c r="E444" s="66">
        <v>293</v>
      </c>
      <c r="F444" s="61">
        <v>37407</v>
      </c>
      <c r="G444" s="48" t="s">
        <v>26</v>
      </c>
      <c r="H444" s="62">
        <v>200</v>
      </c>
      <c r="I444" s="48" t="s">
        <v>161</v>
      </c>
      <c r="J444" s="63">
        <v>5.5</v>
      </c>
      <c r="K444" s="50" t="s">
        <v>27</v>
      </c>
      <c r="L444" s="51" t="s">
        <v>28</v>
      </c>
      <c r="M444" s="52" t="s">
        <v>29</v>
      </c>
      <c r="N444" s="53">
        <v>8</v>
      </c>
      <c r="O444" s="64">
        <v>200000</v>
      </c>
      <c r="P444" s="64"/>
      <c r="Q444" s="64">
        <v>0</v>
      </c>
      <c r="R444" s="64"/>
      <c r="S444" s="64"/>
      <c r="T444" s="56" t="s">
        <v>32</v>
      </c>
      <c r="U444" s="57">
        <v>0</v>
      </c>
      <c r="V444" s="57">
        <v>0</v>
      </c>
      <c r="W444" s="57" t="s">
        <v>56</v>
      </c>
      <c r="X444" s="57" t="s">
        <v>37</v>
      </c>
      <c r="Y444" s="58"/>
    </row>
    <row r="445" spans="1:25" s="59" customFormat="1">
      <c r="A445" s="40">
        <v>89900400</v>
      </c>
      <c r="B445" s="65">
        <v>0</v>
      </c>
      <c r="C445" s="42" t="s">
        <v>159</v>
      </c>
      <c r="D445" s="60" t="s">
        <v>30</v>
      </c>
      <c r="E445" s="66">
        <v>293</v>
      </c>
      <c r="F445" s="61">
        <v>37407</v>
      </c>
      <c r="G445" s="48" t="s">
        <v>26</v>
      </c>
      <c r="H445" s="62">
        <v>2300</v>
      </c>
      <c r="I445" s="48" t="s">
        <v>94</v>
      </c>
      <c r="J445" s="63">
        <v>6</v>
      </c>
      <c r="K445" s="50" t="s">
        <v>27</v>
      </c>
      <c r="L445" s="51" t="s">
        <v>28</v>
      </c>
      <c r="M445" s="52" t="s">
        <v>29</v>
      </c>
      <c r="N445" s="53">
        <v>25</v>
      </c>
      <c r="O445" s="64">
        <v>2300000</v>
      </c>
      <c r="P445" s="64">
        <v>1909318</v>
      </c>
      <c r="Q445" s="64">
        <v>43546847</v>
      </c>
      <c r="R445" s="64">
        <v>431478</v>
      </c>
      <c r="S445" s="64">
        <v>43978325</v>
      </c>
      <c r="T445" s="56" t="s">
        <v>32</v>
      </c>
      <c r="U445" s="57">
        <v>0</v>
      </c>
      <c r="V445" s="57">
        <v>0</v>
      </c>
      <c r="W445" s="57">
        <v>0</v>
      </c>
      <c r="X445" s="57" t="s">
        <v>37</v>
      </c>
      <c r="Y445" s="58"/>
    </row>
    <row r="446" spans="1:25" s="59" customFormat="1">
      <c r="A446" s="40">
        <v>89900400</v>
      </c>
      <c r="B446" s="65">
        <v>0</v>
      </c>
      <c r="C446" s="42" t="s">
        <v>159</v>
      </c>
      <c r="D446" s="60" t="s">
        <v>30</v>
      </c>
      <c r="E446" s="66">
        <v>293</v>
      </c>
      <c r="F446" s="61">
        <v>37407</v>
      </c>
      <c r="G446" s="48" t="s">
        <v>26</v>
      </c>
      <c r="H446" s="62">
        <v>200</v>
      </c>
      <c r="I446" s="48" t="s">
        <v>95</v>
      </c>
      <c r="J446" s="63">
        <v>6</v>
      </c>
      <c r="K446" s="50" t="s">
        <v>27</v>
      </c>
      <c r="L446" s="51" t="s">
        <v>28</v>
      </c>
      <c r="M446" s="52" t="s">
        <v>29</v>
      </c>
      <c r="N446" s="53">
        <v>25</v>
      </c>
      <c r="O446" s="64">
        <v>200000</v>
      </c>
      <c r="P446" s="64">
        <v>166028</v>
      </c>
      <c r="Q446" s="64">
        <v>3786690</v>
      </c>
      <c r="R446" s="64">
        <v>37512</v>
      </c>
      <c r="S446" s="64">
        <v>3824202</v>
      </c>
      <c r="T446" s="56" t="s">
        <v>32</v>
      </c>
      <c r="U446" s="57">
        <v>0</v>
      </c>
      <c r="V446" s="57">
        <v>0</v>
      </c>
      <c r="W446" s="57">
        <v>0</v>
      </c>
      <c r="X446" s="57" t="s">
        <v>37</v>
      </c>
      <c r="Y446" s="58"/>
    </row>
    <row r="447" spans="1:25" s="59" customFormat="1">
      <c r="A447" s="40">
        <v>89900400</v>
      </c>
      <c r="B447" s="65">
        <v>0</v>
      </c>
      <c r="C447" s="42" t="s">
        <v>159</v>
      </c>
      <c r="D447" s="60" t="s">
        <v>25</v>
      </c>
      <c r="E447" s="44">
        <v>374</v>
      </c>
      <c r="F447" s="61">
        <v>38182</v>
      </c>
      <c r="G447" s="48" t="s">
        <v>26</v>
      </c>
      <c r="H447" s="62">
        <v>2500</v>
      </c>
      <c r="I447" s="48"/>
      <c r="J447" s="63"/>
      <c r="K447" s="50" t="s">
        <v>29</v>
      </c>
      <c r="L447" s="51" t="s">
        <v>29</v>
      </c>
      <c r="M447" s="52" t="s">
        <v>29</v>
      </c>
      <c r="N447" s="53">
        <v>30</v>
      </c>
      <c r="O447" s="64"/>
      <c r="P447" s="64"/>
      <c r="Q447" s="64"/>
      <c r="R447" s="64"/>
      <c r="S447" s="64"/>
      <c r="T447" s="56">
        <v>0</v>
      </c>
      <c r="U447" s="57">
        <v>0</v>
      </c>
      <c r="V447" s="57">
        <v>0</v>
      </c>
      <c r="W447" s="57">
        <v>0</v>
      </c>
      <c r="X447" s="57">
        <v>0</v>
      </c>
      <c r="Y447" s="58"/>
    </row>
    <row r="448" spans="1:25" s="59" customFormat="1">
      <c r="A448" s="40">
        <v>89900400</v>
      </c>
      <c r="B448" s="65">
        <v>0</v>
      </c>
      <c r="C448" s="42" t="s">
        <v>159</v>
      </c>
      <c r="D448" s="60" t="s">
        <v>30</v>
      </c>
      <c r="E448" s="44">
        <v>374</v>
      </c>
      <c r="F448" s="61">
        <v>38203</v>
      </c>
      <c r="G448" s="48" t="s">
        <v>26</v>
      </c>
      <c r="H448" s="62">
        <v>2500</v>
      </c>
      <c r="I448" s="48" t="s">
        <v>48</v>
      </c>
      <c r="J448" s="63">
        <v>5.5</v>
      </c>
      <c r="K448" s="50" t="s">
        <v>27</v>
      </c>
      <c r="L448" s="51" t="s">
        <v>28</v>
      </c>
      <c r="M448" s="52" t="s">
        <v>29</v>
      </c>
      <c r="N448" s="53">
        <v>25</v>
      </c>
      <c r="O448" s="64"/>
      <c r="P448" s="64"/>
      <c r="Q448" s="64">
        <v>0</v>
      </c>
      <c r="R448" s="64"/>
      <c r="S448" s="64"/>
      <c r="T448" s="56" t="s">
        <v>32</v>
      </c>
      <c r="U448" s="57">
        <v>0</v>
      </c>
      <c r="V448" s="57" t="s">
        <v>43</v>
      </c>
      <c r="W448" s="57">
        <v>0</v>
      </c>
      <c r="X448" s="57" t="s">
        <v>37</v>
      </c>
      <c r="Y448" s="58"/>
    </row>
    <row r="449" spans="1:25" s="59" customFormat="1">
      <c r="A449" s="40">
        <v>89900400</v>
      </c>
      <c r="B449" s="41">
        <v>0</v>
      </c>
      <c r="C449" s="42" t="s">
        <v>159</v>
      </c>
      <c r="D449" s="60" t="s">
        <v>39</v>
      </c>
      <c r="E449" s="44">
        <v>374</v>
      </c>
      <c r="F449" s="61">
        <v>41010</v>
      </c>
      <c r="G449" s="48" t="s">
        <v>26</v>
      </c>
      <c r="H449" s="62">
        <v>1000</v>
      </c>
      <c r="I449" s="48" t="s">
        <v>38</v>
      </c>
      <c r="J449" s="63">
        <v>3.75</v>
      </c>
      <c r="K449" s="50" t="s">
        <v>27</v>
      </c>
      <c r="L449" s="51" t="s">
        <v>29</v>
      </c>
      <c r="M449" s="52" t="s">
        <v>29</v>
      </c>
      <c r="N449" s="53">
        <v>10</v>
      </c>
      <c r="O449" s="64"/>
      <c r="P449" s="64"/>
      <c r="Q449" s="64">
        <v>0</v>
      </c>
      <c r="R449" s="64"/>
      <c r="S449" s="64"/>
      <c r="T449" s="56" t="s">
        <v>32</v>
      </c>
      <c r="U449" s="57">
        <v>0</v>
      </c>
      <c r="V449" s="57" t="s">
        <v>43</v>
      </c>
      <c r="W449" s="57">
        <v>0</v>
      </c>
      <c r="X449" s="57">
        <v>0</v>
      </c>
      <c r="Y449" s="58"/>
    </row>
    <row r="450" spans="1:25" s="59" customFormat="1">
      <c r="A450" s="40">
        <v>89900400</v>
      </c>
      <c r="B450" s="41">
        <v>0</v>
      </c>
      <c r="C450" s="42" t="s">
        <v>159</v>
      </c>
      <c r="D450" s="60" t="s">
        <v>39</v>
      </c>
      <c r="E450" s="44">
        <v>374</v>
      </c>
      <c r="F450" s="61">
        <v>41010</v>
      </c>
      <c r="G450" s="48" t="s">
        <v>26</v>
      </c>
      <c r="H450" s="62">
        <v>1000</v>
      </c>
      <c r="I450" s="48" t="s">
        <v>36</v>
      </c>
      <c r="J450" s="63">
        <v>3.95</v>
      </c>
      <c r="K450" s="50" t="s">
        <v>27</v>
      </c>
      <c r="L450" s="51" t="s">
        <v>29</v>
      </c>
      <c r="M450" s="52" t="s">
        <v>29</v>
      </c>
      <c r="N450" s="53">
        <v>20</v>
      </c>
      <c r="O450" s="64">
        <v>1000000</v>
      </c>
      <c r="P450" s="64">
        <v>1000000</v>
      </c>
      <c r="Q450" s="64">
        <v>22807540</v>
      </c>
      <c r="R450" s="64">
        <v>254907</v>
      </c>
      <c r="S450" s="64">
        <v>23062447</v>
      </c>
      <c r="T450" s="56" t="s">
        <v>32</v>
      </c>
      <c r="U450" s="57">
        <v>0</v>
      </c>
      <c r="V450" s="57">
        <v>0</v>
      </c>
      <c r="W450" s="57">
        <v>0</v>
      </c>
      <c r="X450" s="57">
        <v>0</v>
      </c>
      <c r="Y450" s="58"/>
    </row>
    <row r="451" spans="1:25" s="59" customFormat="1">
      <c r="A451" s="40">
        <v>89900400</v>
      </c>
      <c r="B451" s="65">
        <v>0</v>
      </c>
      <c r="C451" s="42" t="s">
        <v>159</v>
      </c>
      <c r="D451" s="60" t="s">
        <v>25</v>
      </c>
      <c r="E451" s="44">
        <v>375</v>
      </c>
      <c r="F451" s="61">
        <v>38182</v>
      </c>
      <c r="G451" s="48" t="s">
        <v>26</v>
      </c>
      <c r="H451" s="62">
        <v>2500</v>
      </c>
      <c r="I451" s="48"/>
      <c r="J451" s="63"/>
      <c r="K451" s="50" t="s">
        <v>29</v>
      </c>
      <c r="L451" s="51" t="s">
        <v>29</v>
      </c>
      <c r="M451" s="52" t="s">
        <v>29</v>
      </c>
      <c r="N451" s="53">
        <v>10</v>
      </c>
      <c r="O451" s="64"/>
      <c r="P451" s="64"/>
      <c r="Q451" s="64"/>
      <c r="R451" s="64"/>
      <c r="S451" s="64"/>
      <c r="T451" s="56">
        <v>0</v>
      </c>
      <c r="U451" s="57">
        <v>0</v>
      </c>
      <c r="V451" s="57">
        <v>0</v>
      </c>
      <c r="W451" s="57">
        <v>0</v>
      </c>
      <c r="X451" s="57">
        <v>0</v>
      </c>
      <c r="Y451" s="58"/>
    </row>
    <row r="452" spans="1:25" s="59" customFormat="1">
      <c r="A452" s="40">
        <v>89900400</v>
      </c>
      <c r="B452" s="65">
        <v>0</v>
      </c>
      <c r="C452" s="42" t="s">
        <v>159</v>
      </c>
      <c r="D452" s="60" t="s">
        <v>30</v>
      </c>
      <c r="E452" s="44">
        <v>375</v>
      </c>
      <c r="F452" s="61">
        <v>38203</v>
      </c>
      <c r="G452" s="48" t="s">
        <v>26</v>
      </c>
      <c r="H452" s="62">
        <v>2500</v>
      </c>
      <c r="I452" s="48" t="s">
        <v>47</v>
      </c>
      <c r="J452" s="63">
        <v>3.8</v>
      </c>
      <c r="K452" s="50" t="s">
        <v>27</v>
      </c>
      <c r="L452" s="51" t="s">
        <v>28</v>
      </c>
      <c r="M452" s="52" t="s">
        <v>29</v>
      </c>
      <c r="N452" s="53">
        <v>8</v>
      </c>
      <c r="O452" s="64">
        <v>2150000</v>
      </c>
      <c r="P452" s="64"/>
      <c r="Q452" s="64">
        <v>0</v>
      </c>
      <c r="R452" s="64"/>
      <c r="S452" s="64"/>
      <c r="T452" s="56" t="s">
        <v>32</v>
      </c>
      <c r="U452" s="57">
        <v>0</v>
      </c>
      <c r="V452" s="57">
        <v>0</v>
      </c>
      <c r="W452" s="57" t="s">
        <v>56</v>
      </c>
      <c r="X452" s="57" t="s">
        <v>37</v>
      </c>
      <c r="Y452" s="58"/>
    </row>
    <row r="453" spans="1:25" s="59" customFormat="1">
      <c r="A453" s="40">
        <v>89900400</v>
      </c>
      <c r="B453" s="65">
        <v>0</v>
      </c>
      <c r="C453" s="42" t="s">
        <v>159</v>
      </c>
      <c r="D453" s="60" t="s">
        <v>25</v>
      </c>
      <c r="E453" s="44">
        <v>418</v>
      </c>
      <c r="F453" s="61">
        <v>38524</v>
      </c>
      <c r="G453" s="48" t="s">
        <v>26</v>
      </c>
      <c r="H453" s="62">
        <v>2500</v>
      </c>
      <c r="I453" s="48"/>
      <c r="J453" s="63"/>
      <c r="K453" s="50" t="s">
        <v>27</v>
      </c>
      <c r="L453" s="51" t="s">
        <v>28</v>
      </c>
      <c r="M453" s="52" t="s">
        <v>29</v>
      </c>
      <c r="N453" s="53">
        <v>10</v>
      </c>
      <c r="O453" s="64"/>
      <c r="P453" s="64"/>
      <c r="Q453" s="64"/>
      <c r="R453" s="64"/>
      <c r="S453" s="64"/>
      <c r="T453" s="56">
        <v>0</v>
      </c>
      <c r="U453" s="57">
        <v>0</v>
      </c>
      <c r="V453" s="57">
        <v>0</v>
      </c>
      <c r="W453" s="57">
        <v>0</v>
      </c>
      <c r="X453" s="57">
        <v>0</v>
      </c>
      <c r="Y453" s="58"/>
    </row>
    <row r="454" spans="1:25" s="59" customFormat="1">
      <c r="A454" s="40">
        <v>89900400</v>
      </c>
      <c r="B454" s="65">
        <v>0</v>
      </c>
      <c r="C454" s="42" t="s">
        <v>159</v>
      </c>
      <c r="D454" s="60" t="s">
        <v>30</v>
      </c>
      <c r="E454" s="44">
        <v>418</v>
      </c>
      <c r="F454" s="61">
        <v>38532</v>
      </c>
      <c r="G454" s="48" t="s">
        <v>26</v>
      </c>
      <c r="H454" s="62">
        <v>2500</v>
      </c>
      <c r="I454" s="48" t="s">
        <v>49</v>
      </c>
      <c r="J454" s="63">
        <v>2.75</v>
      </c>
      <c r="K454" s="50" t="s">
        <v>27</v>
      </c>
      <c r="L454" s="51" t="s">
        <v>28</v>
      </c>
      <c r="M454" s="52" t="s">
        <v>29</v>
      </c>
      <c r="N454" s="53">
        <v>8</v>
      </c>
      <c r="O454" s="64"/>
      <c r="P454" s="64"/>
      <c r="Q454" s="64">
        <v>0</v>
      </c>
      <c r="R454" s="64"/>
      <c r="S454" s="64"/>
      <c r="T454" s="56" t="s">
        <v>32</v>
      </c>
      <c r="U454" s="57">
        <v>0</v>
      </c>
      <c r="V454" s="57" t="s">
        <v>43</v>
      </c>
      <c r="W454" s="57">
        <v>0</v>
      </c>
      <c r="X454" s="57" t="s">
        <v>37</v>
      </c>
      <c r="Y454" s="58"/>
    </row>
    <row r="455" spans="1:25" s="59" customFormat="1">
      <c r="A455" s="40">
        <v>89900400</v>
      </c>
      <c r="B455" s="65">
        <v>0</v>
      </c>
      <c r="C455" s="42" t="s">
        <v>159</v>
      </c>
      <c r="D455" s="60" t="s">
        <v>25</v>
      </c>
      <c r="E455" s="44">
        <v>419</v>
      </c>
      <c r="F455" s="61">
        <v>38524</v>
      </c>
      <c r="G455" s="48" t="s">
        <v>26</v>
      </c>
      <c r="H455" s="62">
        <v>2500</v>
      </c>
      <c r="I455" s="48"/>
      <c r="J455" s="63"/>
      <c r="K455" s="50" t="s">
        <v>27</v>
      </c>
      <c r="L455" s="51" t="s">
        <v>28</v>
      </c>
      <c r="M455" s="52" t="s">
        <v>29</v>
      </c>
      <c r="N455" s="53">
        <v>30</v>
      </c>
      <c r="O455" s="64"/>
      <c r="P455" s="64"/>
      <c r="Q455" s="64"/>
      <c r="R455" s="64"/>
      <c r="S455" s="64"/>
      <c r="T455" s="56">
        <v>0</v>
      </c>
      <c r="U455" s="57">
        <v>0</v>
      </c>
      <c r="V455" s="57">
        <v>0</v>
      </c>
      <c r="W455" s="57">
        <v>0</v>
      </c>
      <c r="X455" s="57">
        <v>0</v>
      </c>
      <c r="Y455" s="58"/>
    </row>
    <row r="456" spans="1:25" s="59" customFormat="1">
      <c r="A456" s="40">
        <v>89900400</v>
      </c>
      <c r="B456" s="65">
        <v>0</v>
      </c>
      <c r="C456" s="42" t="s">
        <v>159</v>
      </c>
      <c r="D456" s="60" t="s">
        <v>30</v>
      </c>
      <c r="E456" s="44">
        <v>419</v>
      </c>
      <c r="F456" s="61">
        <v>38532</v>
      </c>
      <c r="G456" s="48" t="s">
        <v>26</v>
      </c>
      <c r="H456" s="62">
        <v>2500</v>
      </c>
      <c r="I456" s="48" t="s">
        <v>50</v>
      </c>
      <c r="J456" s="63">
        <v>3.5</v>
      </c>
      <c r="K456" s="50" t="s">
        <v>27</v>
      </c>
      <c r="L456" s="51" t="s">
        <v>28</v>
      </c>
      <c r="M456" s="52" t="s">
        <v>29</v>
      </c>
      <c r="N456" s="53">
        <v>21</v>
      </c>
      <c r="O456" s="64">
        <v>2500000</v>
      </c>
      <c r="P456" s="64">
        <v>2250000</v>
      </c>
      <c r="Q456" s="64">
        <v>51316965</v>
      </c>
      <c r="R456" s="64">
        <v>817749</v>
      </c>
      <c r="S456" s="64">
        <v>52134714</v>
      </c>
      <c r="T456" s="56" t="s">
        <v>32</v>
      </c>
      <c r="U456" s="57">
        <v>0</v>
      </c>
      <c r="V456" s="57">
        <v>0</v>
      </c>
      <c r="W456" s="57">
        <v>0</v>
      </c>
      <c r="X456" s="57" t="s">
        <v>37</v>
      </c>
      <c r="Y456" s="58"/>
    </row>
    <row r="457" spans="1:25" s="59" customFormat="1">
      <c r="A457" s="40">
        <v>89900400</v>
      </c>
      <c r="B457" s="65">
        <v>0</v>
      </c>
      <c r="C457" s="42" t="s">
        <v>159</v>
      </c>
      <c r="D457" s="60" t="s">
        <v>25</v>
      </c>
      <c r="E457" s="44">
        <v>493</v>
      </c>
      <c r="F457" s="61">
        <v>39143</v>
      </c>
      <c r="G457" s="48" t="s">
        <v>26</v>
      </c>
      <c r="H457" s="62">
        <v>2500</v>
      </c>
      <c r="I457" s="48"/>
      <c r="J457" s="63"/>
      <c r="K457" s="50" t="s">
        <v>77</v>
      </c>
      <c r="L457" s="51" t="s">
        <v>27</v>
      </c>
      <c r="M457" s="52" t="s">
        <v>28</v>
      </c>
      <c r="N457" s="53">
        <v>30</v>
      </c>
      <c r="O457" s="64"/>
      <c r="P457" s="64"/>
      <c r="Q457" s="64"/>
      <c r="R457" s="64"/>
      <c r="S457" s="64"/>
      <c r="T457" s="56">
        <v>0</v>
      </c>
      <c r="U457" s="57">
        <v>0</v>
      </c>
      <c r="V457" s="57">
        <v>0</v>
      </c>
      <c r="W457" s="57">
        <v>0</v>
      </c>
      <c r="X457" s="57">
        <v>0</v>
      </c>
      <c r="Y457" s="58"/>
    </row>
    <row r="458" spans="1:25" s="59" customFormat="1">
      <c r="A458" s="40">
        <v>89900400</v>
      </c>
      <c r="B458" s="65">
        <v>0</v>
      </c>
      <c r="C458" s="42" t="s">
        <v>159</v>
      </c>
      <c r="D458" s="60" t="s">
        <v>30</v>
      </c>
      <c r="E458" s="44">
        <v>493</v>
      </c>
      <c r="F458" s="61">
        <v>39160</v>
      </c>
      <c r="G458" s="48" t="s">
        <v>26</v>
      </c>
      <c r="H458" s="62">
        <v>2500</v>
      </c>
      <c r="I458" s="48" t="s">
        <v>66</v>
      </c>
      <c r="J458" s="63">
        <v>3.4</v>
      </c>
      <c r="K458" s="50" t="s">
        <v>77</v>
      </c>
      <c r="L458" s="51" t="s">
        <v>27</v>
      </c>
      <c r="M458" s="52" t="s">
        <v>28</v>
      </c>
      <c r="N458" s="53">
        <v>21</v>
      </c>
      <c r="O458" s="64">
        <v>2300000</v>
      </c>
      <c r="P458" s="64">
        <v>1876316</v>
      </c>
      <c r="Q458" s="64">
        <v>42794152</v>
      </c>
      <c r="R458" s="64">
        <v>550027</v>
      </c>
      <c r="S458" s="64">
        <v>43344179</v>
      </c>
      <c r="T458" s="56" t="s">
        <v>32</v>
      </c>
      <c r="U458" s="57">
        <v>0</v>
      </c>
      <c r="V458" s="57">
        <v>0</v>
      </c>
      <c r="W458" s="57">
        <v>0</v>
      </c>
      <c r="X458" s="57" t="s">
        <v>37</v>
      </c>
      <c r="Y458" s="58"/>
    </row>
    <row r="459" spans="1:25" s="59" customFormat="1">
      <c r="A459" s="40">
        <v>89900400</v>
      </c>
      <c r="B459" s="65">
        <v>0</v>
      </c>
      <c r="C459" s="42" t="s">
        <v>159</v>
      </c>
      <c r="D459" s="60" t="s">
        <v>25</v>
      </c>
      <c r="E459" s="44">
        <v>494</v>
      </c>
      <c r="F459" s="61">
        <v>39143</v>
      </c>
      <c r="G459" s="48" t="s">
        <v>26</v>
      </c>
      <c r="H459" s="62">
        <v>2500</v>
      </c>
      <c r="I459" s="48"/>
      <c r="J459" s="63"/>
      <c r="K459" s="50" t="s">
        <v>77</v>
      </c>
      <c r="L459" s="51" t="s">
        <v>27</v>
      </c>
      <c r="M459" s="52" t="s">
        <v>28</v>
      </c>
      <c r="N459" s="53">
        <v>10</v>
      </c>
      <c r="O459" s="64"/>
      <c r="P459" s="64"/>
      <c r="Q459" s="64"/>
      <c r="R459" s="64"/>
      <c r="S459" s="64"/>
      <c r="T459" s="56">
        <v>0</v>
      </c>
      <c r="U459" s="57">
        <v>0</v>
      </c>
      <c r="V459" s="57" t="s">
        <v>43</v>
      </c>
      <c r="W459" s="57">
        <v>0</v>
      </c>
      <c r="X459" s="57">
        <v>0</v>
      </c>
      <c r="Y459" s="58"/>
    </row>
    <row r="460" spans="1:25" s="59" customFormat="1">
      <c r="A460" s="95">
        <v>89900400</v>
      </c>
      <c r="B460" s="41">
        <v>0</v>
      </c>
      <c r="C460" s="42" t="s">
        <v>159</v>
      </c>
      <c r="D460" s="60" t="s">
        <v>25</v>
      </c>
      <c r="E460" s="44">
        <v>561</v>
      </c>
      <c r="F460" s="61">
        <v>39813</v>
      </c>
      <c r="G460" s="48" t="s">
        <v>26</v>
      </c>
      <c r="H460" s="62">
        <v>2500</v>
      </c>
      <c r="I460" s="48"/>
      <c r="J460" s="63"/>
      <c r="K460" s="50" t="s">
        <v>28</v>
      </c>
      <c r="L460" s="51" t="s">
        <v>27</v>
      </c>
      <c r="M460" s="52" t="s">
        <v>77</v>
      </c>
      <c r="N460" s="53">
        <v>10</v>
      </c>
      <c r="O460" s="64"/>
      <c r="P460" s="64"/>
      <c r="Q460" s="64"/>
      <c r="R460" s="64"/>
      <c r="S460" s="64"/>
      <c r="T460" s="56">
        <v>0</v>
      </c>
      <c r="U460" s="57">
        <v>0</v>
      </c>
      <c r="V460" s="57">
        <v>0</v>
      </c>
      <c r="W460" s="57">
        <v>0</v>
      </c>
      <c r="X460" s="57">
        <v>0</v>
      </c>
      <c r="Y460" s="58"/>
    </row>
    <row r="461" spans="1:25" s="59" customFormat="1">
      <c r="A461" s="95">
        <v>89900400</v>
      </c>
      <c r="B461" s="41">
        <v>0</v>
      </c>
      <c r="C461" s="42" t="s">
        <v>159</v>
      </c>
      <c r="D461" s="60" t="s">
        <v>30</v>
      </c>
      <c r="E461" s="44">
        <v>561</v>
      </c>
      <c r="F461" s="61">
        <v>39834</v>
      </c>
      <c r="G461" s="48" t="s">
        <v>26</v>
      </c>
      <c r="H461" s="62">
        <v>2500</v>
      </c>
      <c r="I461" s="48" t="s">
        <v>23</v>
      </c>
      <c r="J461" s="63">
        <v>4.95</v>
      </c>
      <c r="K461" s="50" t="s">
        <v>28</v>
      </c>
      <c r="L461" s="51" t="s">
        <v>27</v>
      </c>
      <c r="M461" s="52" t="s">
        <v>77</v>
      </c>
      <c r="N461" s="53">
        <v>5</v>
      </c>
      <c r="O461" s="64">
        <v>500000</v>
      </c>
      <c r="P461" s="64">
        <v>500000</v>
      </c>
      <c r="Q461" s="64">
        <v>11403770</v>
      </c>
      <c r="R461" s="64">
        <v>6162</v>
      </c>
      <c r="S461" s="64">
        <v>11409932</v>
      </c>
      <c r="T461" s="56" t="s">
        <v>32</v>
      </c>
      <c r="U461" s="57">
        <v>0</v>
      </c>
      <c r="V461" s="57">
        <v>0</v>
      </c>
      <c r="W461" s="57">
        <v>0</v>
      </c>
      <c r="X461" s="57" t="s">
        <v>37</v>
      </c>
      <c r="Y461" s="58"/>
    </row>
    <row r="462" spans="1:25" s="59" customFormat="1">
      <c r="A462" s="95">
        <v>89900400</v>
      </c>
      <c r="B462" s="41">
        <v>0</v>
      </c>
      <c r="C462" s="42" t="s">
        <v>159</v>
      </c>
      <c r="D462" s="60" t="s">
        <v>30</v>
      </c>
      <c r="E462" s="44">
        <v>561</v>
      </c>
      <c r="F462" s="61">
        <v>39834</v>
      </c>
      <c r="G462" s="48" t="s">
        <v>26</v>
      </c>
      <c r="H462" s="62">
        <v>2500</v>
      </c>
      <c r="I462" s="48" t="s">
        <v>67</v>
      </c>
      <c r="J462" s="63">
        <v>4.8</v>
      </c>
      <c r="K462" s="50" t="s">
        <v>28</v>
      </c>
      <c r="L462" s="51" t="s">
        <v>27</v>
      </c>
      <c r="M462" s="52" t="s">
        <v>77</v>
      </c>
      <c r="N462" s="53">
        <v>10</v>
      </c>
      <c r="O462" s="64"/>
      <c r="P462" s="64"/>
      <c r="Q462" s="64">
        <v>0</v>
      </c>
      <c r="R462" s="64"/>
      <c r="S462" s="64"/>
      <c r="T462" s="56" t="s">
        <v>32</v>
      </c>
      <c r="U462" s="57">
        <v>0</v>
      </c>
      <c r="V462" s="57" t="s">
        <v>43</v>
      </c>
      <c r="W462" s="57">
        <v>0</v>
      </c>
      <c r="X462" s="57" t="s">
        <v>37</v>
      </c>
      <c r="Y462" s="58"/>
    </row>
    <row r="463" spans="1:25" s="59" customFormat="1">
      <c r="A463" s="95">
        <v>89900400</v>
      </c>
      <c r="B463" s="41">
        <v>0</v>
      </c>
      <c r="C463" s="42" t="s">
        <v>159</v>
      </c>
      <c r="D463" s="60" t="s">
        <v>25</v>
      </c>
      <c r="E463" s="44">
        <v>562</v>
      </c>
      <c r="F463" s="61">
        <v>39813</v>
      </c>
      <c r="G463" s="48" t="s">
        <v>26</v>
      </c>
      <c r="H463" s="62">
        <v>2500</v>
      </c>
      <c r="I463" s="48"/>
      <c r="J463" s="63"/>
      <c r="K463" s="50" t="s">
        <v>28</v>
      </c>
      <c r="L463" s="51" t="s">
        <v>27</v>
      </c>
      <c r="M463" s="52" t="s">
        <v>77</v>
      </c>
      <c r="N463" s="53">
        <v>30</v>
      </c>
      <c r="O463" s="64"/>
      <c r="P463" s="64"/>
      <c r="Q463" s="64"/>
      <c r="R463" s="64"/>
      <c r="S463" s="64"/>
      <c r="T463" s="56">
        <v>0</v>
      </c>
      <c r="U463" s="57">
        <v>0</v>
      </c>
      <c r="V463" s="57">
        <v>0</v>
      </c>
      <c r="W463" s="57">
        <v>0</v>
      </c>
      <c r="X463" s="57">
        <v>0</v>
      </c>
      <c r="Y463" s="58"/>
    </row>
    <row r="464" spans="1:25" s="59" customFormat="1">
      <c r="A464" s="95">
        <v>89900400</v>
      </c>
      <c r="B464" s="41">
        <v>0</v>
      </c>
      <c r="C464" s="42" t="s">
        <v>159</v>
      </c>
      <c r="D464" s="60" t="s">
        <v>30</v>
      </c>
      <c r="E464" s="44">
        <v>562</v>
      </c>
      <c r="F464" s="61">
        <v>39834</v>
      </c>
      <c r="G464" s="48" t="s">
        <v>26</v>
      </c>
      <c r="H464" s="62">
        <v>2500</v>
      </c>
      <c r="I464" s="48" t="s">
        <v>69</v>
      </c>
      <c r="J464" s="63">
        <v>4.9000000000000004</v>
      </c>
      <c r="K464" s="50" t="s">
        <v>28</v>
      </c>
      <c r="L464" s="51" t="s">
        <v>27</v>
      </c>
      <c r="M464" s="52" t="s">
        <v>77</v>
      </c>
      <c r="N464" s="53">
        <v>21</v>
      </c>
      <c r="O464" s="64">
        <v>2000000</v>
      </c>
      <c r="P464" s="64">
        <v>2000000</v>
      </c>
      <c r="Q464" s="64">
        <v>45615080</v>
      </c>
      <c r="R464" s="64">
        <v>24402</v>
      </c>
      <c r="S464" s="64">
        <v>45639482</v>
      </c>
      <c r="T464" s="56" t="s">
        <v>32</v>
      </c>
      <c r="U464" s="57">
        <v>0</v>
      </c>
      <c r="V464" s="57">
        <v>0</v>
      </c>
      <c r="W464" s="57">
        <v>0</v>
      </c>
      <c r="X464" s="57" t="s">
        <v>37</v>
      </c>
      <c r="Y464" s="58"/>
    </row>
    <row r="465" spans="1:25" s="59" customFormat="1">
      <c r="A465" s="95">
        <v>96861280</v>
      </c>
      <c r="B465" s="41">
        <v>8</v>
      </c>
      <c r="C465" s="42" t="s">
        <v>162</v>
      </c>
      <c r="D465" s="60" t="s">
        <v>25</v>
      </c>
      <c r="E465" s="44">
        <v>727</v>
      </c>
      <c r="F465" s="61">
        <v>41138</v>
      </c>
      <c r="G465" s="48" t="s">
        <v>26</v>
      </c>
      <c r="H465" s="62">
        <v>1000</v>
      </c>
      <c r="I465" s="48"/>
      <c r="J465" s="63"/>
      <c r="K465" s="50"/>
      <c r="L465" s="51" t="s">
        <v>27</v>
      </c>
      <c r="M465" s="52" t="s">
        <v>77</v>
      </c>
      <c r="N465" s="53">
        <v>10</v>
      </c>
      <c r="O465" s="64"/>
      <c r="P465" s="64"/>
      <c r="Q465" s="64"/>
      <c r="R465" s="64"/>
      <c r="S465" s="64"/>
      <c r="T465" s="56">
        <v>0</v>
      </c>
      <c r="U465" s="57">
        <v>0</v>
      </c>
      <c r="V465" s="57">
        <v>0</v>
      </c>
      <c r="W465" s="57">
        <v>0</v>
      </c>
      <c r="X465" s="57">
        <v>0</v>
      </c>
      <c r="Y465" s="58"/>
    </row>
    <row r="466" spans="1:25" s="59" customFormat="1">
      <c r="A466" s="95">
        <v>96861280</v>
      </c>
      <c r="B466" s="41">
        <v>8</v>
      </c>
      <c r="C466" s="42" t="s">
        <v>162</v>
      </c>
      <c r="D466" s="60" t="s">
        <v>30</v>
      </c>
      <c r="E466" s="44">
        <v>727</v>
      </c>
      <c r="F466" s="61">
        <v>41178</v>
      </c>
      <c r="G466" s="48" t="s">
        <v>44</v>
      </c>
      <c r="H466" s="62">
        <v>22500000</v>
      </c>
      <c r="I466" s="48" t="s">
        <v>31</v>
      </c>
      <c r="J466" s="63">
        <v>7.1</v>
      </c>
      <c r="K466" s="50"/>
      <c r="L466" s="51" t="s">
        <v>27</v>
      </c>
      <c r="M466" s="52" t="s">
        <v>77</v>
      </c>
      <c r="N466" s="53">
        <v>3.5</v>
      </c>
      <c r="O466" s="64"/>
      <c r="P466" s="64"/>
      <c r="Q466" s="64"/>
      <c r="R466" s="64"/>
      <c r="S466" s="64"/>
      <c r="T466" s="56">
        <v>0</v>
      </c>
      <c r="U466" s="57">
        <v>0</v>
      </c>
      <c r="V466" s="57" t="s">
        <v>43</v>
      </c>
      <c r="W466" s="57">
        <v>0</v>
      </c>
      <c r="X466" s="57">
        <v>0</v>
      </c>
      <c r="Y466" s="58"/>
    </row>
    <row r="467" spans="1:25" s="59" customFormat="1">
      <c r="A467" s="95">
        <v>96861280</v>
      </c>
      <c r="B467" s="41">
        <v>8</v>
      </c>
      <c r="C467" s="42" t="s">
        <v>162</v>
      </c>
      <c r="D467" s="60" t="s">
        <v>30</v>
      </c>
      <c r="E467" s="44">
        <v>727</v>
      </c>
      <c r="F467" s="61">
        <v>41178</v>
      </c>
      <c r="G467" s="48" t="s">
        <v>26</v>
      </c>
      <c r="H467" s="62">
        <v>1000</v>
      </c>
      <c r="I467" s="48" t="s">
        <v>45</v>
      </c>
      <c r="J467" s="63">
        <v>4.8</v>
      </c>
      <c r="K467" s="50"/>
      <c r="L467" s="51" t="s">
        <v>27</v>
      </c>
      <c r="M467" s="52" t="s">
        <v>77</v>
      </c>
      <c r="N467" s="53">
        <v>3.5</v>
      </c>
      <c r="O467" s="64">
        <v>1000000</v>
      </c>
      <c r="P467" s="64">
        <v>1000000</v>
      </c>
      <c r="Q467" s="64">
        <v>22807540</v>
      </c>
      <c r="R467" s="64">
        <v>457286</v>
      </c>
      <c r="S467" s="64">
        <v>23264826</v>
      </c>
      <c r="T467" s="56" t="s">
        <v>32</v>
      </c>
      <c r="U467" s="57">
        <v>0</v>
      </c>
      <c r="V467" s="57">
        <v>0</v>
      </c>
      <c r="W467" s="57">
        <v>0</v>
      </c>
      <c r="X467" s="57">
        <v>0</v>
      </c>
      <c r="Y467" s="58"/>
    </row>
    <row r="468" spans="1:25" s="59" customFormat="1">
      <c r="A468" s="95">
        <v>96861280</v>
      </c>
      <c r="B468" s="41">
        <v>8</v>
      </c>
      <c r="C468" s="42" t="s">
        <v>162</v>
      </c>
      <c r="D468" s="60" t="s">
        <v>30</v>
      </c>
      <c r="E468" s="44">
        <v>727</v>
      </c>
      <c r="F468" s="61">
        <v>41178</v>
      </c>
      <c r="G468" s="48" t="s">
        <v>44</v>
      </c>
      <c r="H468" s="62">
        <v>22500000</v>
      </c>
      <c r="I468" s="48" t="s">
        <v>46</v>
      </c>
      <c r="J468" s="63">
        <v>7.1</v>
      </c>
      <c r="K468" s="50"/>
      <c r="L468" s="51" t="s">
        <v>27</v>
      </c>
      <c r="M468" s="52" t="s">
        <v>77</v>
      </c>
      <c r="N468" s="53">
        <v>4.5</v>
      </c>
      <c r="O468" s="64"/>
      <c r="P468" s="64"/>
      <c r="Q468" s="64"/>
      <c r="R468" s="64"/>
      <c r="S468" s="64"/>
      <c r="T468" s="56">
        <v>0</v>
      </c>
      <c r="U468" s="57">
        <v>0</v>
      </c>
      <c r="V468" s="57" t="s">
        <v>43</v>
      </c>
      <c r="W468" s="57">
        <v>0</v>
      </c>
      <c r="X468" s="57">
        <v>0</v>
      </c>
      <c r="Y468" s="58"/>
    </row>
    <row r="469" spans="1:25" s="59" customFormat="1">
      <c r="A469" s="95">
        <v>96861280</v>
      </c>
      <c r="B469" s="41">
        <v>8</v>
      </c>
      <c r="C469" s="42" t="s">
        <v>162</v>
      </c>
      <c r="D469" s="60" t="s">
        <v>30</v>
      </c>
      <c r="E469" s="44">
        <v>727</v>
      </c>
      <c r="F469" s="61">
        <v>41178</v>
      </c>
      <c r="G469" s="48" t="s">
        <v>26</v>
      </c>
      <c r="H469" s="62">
        <v>1000</v>
      </c>
      <c r="I469" s="48" t="s">
        <v>51</v>
      </c>
      <c r="J469" s="63">
        <v>4.8</v>
      </c>
      <c r="K469" s="50"/>
      <c r="L469" s="51" t="s">
        <v>27</v>
      </c>
      <c r="M469" s="52" t="s">
        <v>77</v>
      </c>
      <c r="N469" s="53">
        <v>4.5</v>
      </c>
      <c r="O469" s="64"/>
      <c r="P469" s="64"/>
      <c r="Q469" s="64"/>
      <c r="R469" s="64"/>
      <c r="S469" s="64"/>
      <c r="T469" s="56" t="s">
        <v>32</v>
      </c>
      <c r="U469" s="57">
        <v>0</v>
      </c>
      <c r="V469" s="57" t="s">
        <v>43</v>
      </c>
      <c r="W469" s="57">
        <v>0</v>
      </c>
      <c r="X469" s="57">
        <v>0</v>
      </c>
      <c r="Y469" s="58"/>
    </row>
    <row r="470" spans="1:25" s="59" customFormat="1">
      <c r="A470" s="95">
        <v>96655860</v>
      </c>
      <c r="B470" s="41">
        <v>1</v>
      </c>
      <c r="C470" s="42" t="s">
        <v>163</v>
      </c>
      <c r="D470" s="60" t="s">
        <v>25</v>
      </c>
      <c r="E470" s="44">
        <v>740</v>
      </c>
      <c r="F470" s="61">
        <v>41249</v>
      </c>
      <c r="G470" s="48" t="s">
        <v>26</v>
      </c>
      <c r="H470" s="62">
        <v>1000</v>
      </c>
      <c r="I470" s="48"/>
      <c r="J470" s="63"/>
      <c r="K470" s="50" t="s">
        <v>27</v>
      </c>
      <c r="L470" s="51" t="s">
        <v>28</v>
      </c>
      <c r="M470" s="52"/>
      <c r="N470" s="53">
        <v>10</v>
      </c>
      <c r="O470" s="64"/>
      <c r="P470" s="64"/>
      <c r="Q470" s="64"/>
      <c r="R470" s="64"/>
      <c r="S470" s="64"/>
      <c r="T470" s="56">
        <v>0</v>
      </c>
      <c r="U470" s="57">
        <v>0</v>
      </c>
      <c r="V470" s="57">
        <v>0</v>
      </c>
      <c r="W470" s="57">
        <v>0</v>
      </c>
      <c r="X470" s="57">
        <v>0</v>
      </c>
      <c r="Y470" s="58"/>
    </row>
    <row r="471" spans="1:25" s="59" customFormat="1">
      <c r="A471" s="95">
        <v>96655860</v>
      </c>
      <c r="B471" s="41">
        <v>1</v>
      </c>
      <c r="C471" s="42" t="s">
        <v>163</v>
      </c>
      <c r="D471" s="60" t="s">
        <v>30</v>
      </c>
      <c r="E471" s="44">
        <v>740</v>
      </c>
      <c r="F471" s="61">
        <v>41274</v>
      </c>
      <c r="G471" s="48" t="s">
        <v>26</v>
      </c>
      <c r="H471" s="62">
        <v>1000</v>
      </c>
      <c r="I471" s="48" t="s">
        <v>31</v>
      </c>
      <c r="J471" s="63">
        <v>4.25</v>
      </c>
      <c r="K471" s="50" t="s">
        <v>27</v>
      </c>
      <c r="L471" s="51" t="s">
        <v>28</v>
      </c>
      <c r="M471" s="52"/>
      <c r="N471" s="53">
        <v>5</v>
      </c>
      <c r="O471" s="64">
        <v>1000000</v>
      </c>
      <c r="P471" s="64">
        <v>1000000</v>
      </c>
      <c r="Q471" s="64">
        <v>22807540</v>
      </c>
      <c r="R471" s="64">
        <v>126579</v>
      </c>
      <c r="S471" s="64">
        <v>22934119</v>
      </c>
      <c r="T471" s="56" t="s">
        <v>32</v>
      </c>
      <c r="U471" s="57">
        <v>0</v>
      </c>
      <c r="V471" s="57">
        <v>0</v>
      </c>
      <c r="W471" s="57">
        <v>0</v>
      </c>
      <c r="X471" s="57">
        <v>0</v>
      </c>
      <c r="Y471" s="58"/>
    </row>
    <row r="472" spans="1:25" s="59" customFormat="1">
      <c r="A472" s="95">
        <v>96655860</v>
      </c>
      <c r="B472" s="41">
        <v>1</v>
      </c>
      <c r="C472" s="42" t="s">
        <v>163</v>
      </c>
      <c r="D472" s="60" t="s">
        <v>30</v>
      </c>
      <c r="E472" s="44">
        <v>740</v>
      </c>
      <c r="F472" s="61">
        <v>41274</v>
      </c>
      <c r="G472" s="48" t="s">
        <v>44</v>
      </c>
      <c r="H472" s="62">
        <v>22800000</v>
      </c>
      <c r="I472" s="48" t="s">
        <v>45</v>
      </c>
      <c r="J472" s="63">
        <v>7.25</v>
      </c>
      <c r="K472" s="50" t="s">
        <v>27</v>
      </c>
      <c r="L472" s="51" t="s">
        <v>28</v>
      </c>
      <c r="M472" s="52"/>
      <c r="N472" s="53">
        <v>7</v>
      </c>
      <c r="O472" s="64"/>
      <c r="P472" s="64"/>
      <c r="Q472" s="64"/>
      <c r="R472" s="64"/>
      <c r="S472" s="64"/>
      <c r="T472" s="56">
        <v>0</v>
      </c>
      <c r="U472" s="57">
        <v>0</v>
      </c>
      <c r="V472" s="57" t="s">
        <v>43</v>
      </c>
      <c r="W472" s="57">
        <v>0</v>
      </c>
      <c r="X472" s="57">
        <v>0</v>
      </c>
      <c r="Y472" s="58"/>
    </row>
    <row r="473" spans="1:25" s="59" customFormat="1">
      <c r="A473" s="95">
        <v>96655860</v>
      </c>
      <c r="B473" s="41">
        <v>1</v>
      </c>
      <c r="C473" s="42" t="s">
        <v>163</v>
      </c>
      <c r="D473" s="60" t="s">
        <v>30</v>
      </c>
      <c r="E473" s="44">
        <v>740</v>
      </c>
      <c r="F473" s="61">
        <v>41274</v>
      </c>
      <c r="G473" s="48" t="s">
        <v>26</v>
      </c>
      <c r="H473" s="62">
        <v>1000</v>
      </c>
      <c r="I473" s="48" t="s">
        <v>46</v>
      </c>
      <c r="J473" s="63">
        <v>4.25</v>
      </c>
      <c r="K473" s="50" t="s">
        <v>27</v>
      </c>
      <c r="L473" s="51" t="s">
        <v>28</v>
      </c>
      <c r="M473" s="52"/>
      <c r="N473" s="53">
        <v>5</v>
      </c>
      <c r="O473" s="64"/>
      <c r="P473" s="64"/>
      <c r="Q473" s="64"/>
      <c r="R473" s="64"/>
      <c r="S473" s="64"/>
      <c r="T473" s="56" t="s">
        <v>32</v>
      </c>
      <c r="U473" s="57">
        <v>0</v>
      </c>
      <c r="V473" s="57" t="s">
        <v>43</v>
      </c>
      <c r="W473" s="57">
        <v>0</v>
      </c>
      <c r="X473" s="57">
        <v>0</v>
      </c>
      <c r="Y473" s="58"/>
    </row>
    <row r="474" spans="1:25" s="59" customFormat="1">
      <c r="A474" s="95">
        <v>96655860</v>
      </c>
      <c r="B474" s="41">
        <v>1</v>
      </c>
      <c r="C474" s="42" t="s">
        <v>163</v>
      </c>
      <c r="D474" s="60" t="s">
        <v>30</v>
      </c>
      <c r="E474" s="44">
        <v>740</v>
      </c>
      <c r="F474" s="61">
        <v>41274</v>
      </c>
      <c r="G474" s="48" t="s">
        <v>44</v>
      </c>
      <c r="H474" s="62">
        <v>22800000</v>
      </c>
      <c r="I474" s="48" t="s">
        <v>51</v>
      </c>
      <c r="J474" s="63">
        <v>7.25</v>
      </c>
      <c r="K474" s="50" t="s">
        <v>27</v>
      </c>
      <c r="L474" s="51" t="s">
        <v>28</v>
      </c>
      <c r="M474" s="52"/>
      <c r="N474" s="53">
        <v>7</v>
      </c>
      <c r="O474" s="64"/>
      <c r="P474" s="64"/>
      <c r="Q474" s="64"/>
      <c r="R474" s="64"/>
      <c r="S474" s="64"/>
      <c r="T474" s="56">
        <v>0</v>
      </c>
      <c r="U474" s="57">
        <v>0</v>
      </c>
      <c r="V474" s="57" t="s">
        <v>43</v>
      </c>
      <c r="W474" s="57">
        <v>0</v>
      </c>
      <c r="X474" s="57">
        <v>0</v>
      </c>
      <c r="Y474" s="58"/>
    </row>
    <row r="475" spans="1:25" s="59" customFormat="1">
      <c r="A475" s="40">
        <v>93767000</v>
      </c>
      <c r="B475" s="65">
        <v>1</v>
      </c>
      <c r="C475" s="42" t="s">
        <v>164</v>
      </c>
      <c r="D475" s="60" t="s">
        <v>25</v>
      </c>
      <c r="E475" s="44">
        <v>390</v>
      </c>
      <c r="F475" s="61">
        <v>38285</v>
      </c>
      <c r="G475" s="48" t="s">
        <v>26</v>
      </c>
      <c r="H475" s="62">
        <v>1500</v>
      </c>
      <c r="I475" s="48"/>
      <c r="J475" s="63"/>
      <c r="K475" s="50" t="s">
        <v>28</v>
      </c>
      <c r="L475" s="51" t="s">
        <v>35</v>
      </c>
      <c r="M475" s="52" t="s">
        <v>29</v>
      </c>
      <c r="N475" s="53">
        <v>21</v>
      </c>
      <c r="O475" s="64"/>
      <c r="P475" s="64"/>
      <c r="Q475" s="64"/>
      <c r="R475" s="64"/>
      <c r="S475" s="64"/>
      <c r="T475" s="56">
        <v>0</v>
      </c>
      <c r="U475" s="57">
        <v>0</v>
      </c>
      <c r="V475" s="57">
        <v>0</v>
      </c>
      <c r="W475" s="57">
        <v>0</v>
      </c>
      <c r="X475" s="57">
        <v>0</v>
      </c>
      <c r="Y475" s="58"/>
    </row>
    <row r="476" spans="1:25" s="59" customFormat="1">
      <c r="A476" s="40">
        <v>93767000</v>
      </c>
      <c r="B476" s="65">
        <v>1</v>
      </c>
      <c r="C476" s="42" t="s">
        <v>164</v>
      </c>
      <c r="D476" s="60" t="s">
        <v>30</v>
      </c>
      <c r="E476" s="44">
        <v>390</v>
      </c>
      <c r="F476" s="61">
        <v>38285</v>
      </c>
      <c r="G476" s="48" t="s">
        <v>26</v>
      </c>
      <c r="H476" s="62">
        <v>1500</v>
      </c>
      <c r="I476" s="48" t="s">
        <v>51</v>
      </c>
      <c r="J476" s="63">
        <v>4.75</v>
      </c>
      <c r="K476" s="50" t="s">
        <v>28</v>
      </c>
      <c r="L476" s="51" t="s">
        <v>35</v>
      </c>
      <c r="M476" s="52" t="s">
        <v>29</v>
      </c>
      <c r="N476" s="53">
        <v>21</v>
      </c>
      <c r="O476" s="64">
        <v>800000</v>
      </c>
      <c r="P476" s="64"/>
      <c r="Q476" s="64">
        <v>0</v>
      </c>
      <c r="R476" s="64"/>
      <c r="S476" s="64"/>
      <c r="T476" s="56" t="s">
        <v>32</v>
      </c>
      <c r="U476" s="57">
        <v>0</v>
      </c>
      <c r="V476" s="57">
        <v>0</v>
      </c>
      <c r="W476" s="57" t="s">
        <v>56</v>
      </c>
      <c r="X476" s="57" t="s">
        <v>37</v>
      </c>
      <c r="Y476" s="58"/>
    </row>
    <row r="477" spans="1:25" s="59" customFormat="1">
      <c r="A477" s="40">
        <v>93767000</v>
      </c>
      <c r="B477" s="65">
        <v>1</v>
      </c>
      <c r="C477" s="42" t="s">
        <v>164</v>
      </c>
      <c r="D477" s="60" t="s">
        <v>25</v>
      </c>
      <c r="E477" s="44">
        <v>391</v>
      </c>
      <c r="F477" s="61">
        <v>38285</v>
      </c>
      <c r="G477" s="48" t="s">
        <v>26</v>
      </c>
      <c r="H477" s="62">
        <v>1400</v>
      </c>
      <c r="I477" s="48"/>
      <c r="J477" s="63"/>
      <c r="K477" s="50" t="s">
        <v>28</v>
      </c>
      <c r="L477" s="51" t="s">
        <v>35</v>
      </c>
      <c r="M477" s="52" t="s">
        <v>29</v>
      </c>
      <c r="N477" s="53">
        <v>10</v>
      </c>
      <c r="O477" s="64"/>
      <c r="P477" s="64"/>
      <c r="Q477" s="64"/>
      <c r="R477" s="64"/>
      <c r="S477" s="64"/>
      <c r="T477" s="56">
        <v>0</v>
      </c>
      <c r="U477" s="57">
        <v>0</v>
      </c>
      <c r="V477" s="57">
        <v>0</v>
      </c>
      <c r="W477" s="57">
        <v>0</v>
      </c>
      <c r="X477" s="57">
        <v>0</v>
      </c>
      <c r="Y477" s="58"/>
    </row>
    <row r="478" spans="1:25" s="59" customFormat="1">
      <c r="A478" s="40">
        <v>93767000</v>
      </c>
      <c r="B478" s="65">
        <v>1</v>
      </c>
      <c r="C478" s="42" t="s">
        <v>164</v>
      </c>
      <c r="D478" s="60" t="s">
        <v>30</v>
      </c>
      <c r="E478" s="44">
        <v>391</v>
      </c>
      <c r="F478" s="61">
        <v>38285</v>
      </c>
      <c r="G478" s="48" t="s">
        <v>26</v>
      </c>
      <c r="H478" s="62">
        <v>1400</v>
      </c>
      <c r="I478" s="48" t="s">
        <v>46</v>
      </c>
      <c r="J478" s="63">
        <v>3.5</v>
      </c>
      <c r="K478" s="50" t="s">
        <v>28</v>
      </c>
      <c r="L478" s="51" t="s">
        <v>35</v>
      </c>
      <c r="M478" s="52" t="s">
        <v>29</v>
      </c>
      <c r="N478" s="53">
        <v>10</v>
      </c>
      <c r="O478" s="64">
        <v>1400000</v>
      </c>
      <c r="P478" s="64"/>
      <c r="Q478" s="64">
        <v>0</v>
      </c>
      <c r="R478" s="64"/>
      <c r="S478" s="64"/>
      <c r="T478" s="56" t="s">
        <v>32</v>
      </c>
      <c r="U478" s="57">
        <v>0</v>
      </c>
      <c r="V478" s="57">
        <v>0</v>
      </c>
      <c r="W478" s="57" t="s">
        <v>56</v>
      </c>
      <c r="X478" s="57" t="s">
        <v>37</v>
      </c>
      <c r="Y478" s="58"/>
    </row>
    <row r="479" spans="1:25" s="59" customFormat="1">
      <c r="A479" s="40">
        <v>93767000</v>
      </c>
      <c r="B479" s="65">
        <v>1</v>
      </c>
      <c r="C479" s="42" t="s">
        <v>164</v>
      </c>
      <c r="D479" s="60" t="s">
        <v>25</v>
      </c>
      <c r="E479" s="44">
        <v>531</v>
      </c>
      <c r="F479" s="61">
        <v>39554</v>
      </c>
      <c r="G479" s="48" t="s">
        <v>26</v>
      </c>
      <c r="H479" s="62">
        <v>4000</v>
      </c>
      <c r="I479" s="48"/>
      <c r="J479" s="63"/>
      <c r="K479" s="50" t="s">
        <v>28</v>
      </c>
      <c r="L479" s="51" t="s">
        <v>27</v>
      </c>
      <c r="M479" s="52" t="s">
        <v>29</v>
      </c>
      <c r="N479" s="53">
        <v>10</v>
      </c>
      <c r="O479" s="64"/>
      <c r="P479" s="64"/>
      <c r="Q479" s="64"/>
      <c r="R479" s="64"/>
      <c r="S479" s="64"/>
      <c r="T479" s="56">
        <v>0</v>
      </c>
      <c r="U479" s="57">
        <v>0</v>
      </c>
      <c r="V479" s="57">
        <v>0</v>
      </c>
      <c r="W479" s="57">
        <v>0</v>
      </c>
      <c r="X479" s="57">
        <v>0</v>
      </c>
      <c r="Y479" s="58"/>
    </row>
    <row r="480" spans="1:25" s="59" customFormat="1">
      <c r="A480" s="40">
        <v>93767000</v>
      </c>
      <c r="B480" s="65">
        <v>1</v>
      </c>
      <c r="C480" s="42" t="s">
        <v>164</v>
      </c>
      <c r="D480" s="60" t="s">
        <v>30</v>
      </c>
      <c r="E480" s="44">
        <v>531</v>
      </c>
      <c r="F480" s="61">
        <v>39563</v>
      </c>
      <c r="G480" s="48" t="s">
        <v>26</v>
      </c>
      <c r="H480" s="62">
        <v>4000</v>
      </c>
      <c r="I480" s="48" t="s">
        <v>47</v>
      </c>
      <c r="J480" s="63">
        <v>3.8</v>
      </c>
      <c r="K480" s="50" t="s">
        <v>28</v>
      </c>
      <c r="L480" s="51" t="s">
        <v>27</v>
      </c>
      <c r="M480" s="52" t="s">
        <v>29</v>
      </c>
      <c r="N480" s="53">
        <v>8</v>
      </c>
      <c r="O480" s="64">
        <v>1800000</v>
      </c>
      <c r="P480" s="64">
        <v>1260000</v>
      </c>
      <c r="Q480" s="64">
        <v>28737500</v>
      </c>
      <c r="R480" s="64">
        <v>230116</v>
      </c>
      <c r="S480" s="64">
        <v>28967616</v>
      </c>
      <c r="T480" s="56" t="s">
        <v>32</v>
      </c>
      <c r="U480" s="57">
        <v>0</v>
      </c>
      <c r="V480" s="57">
        <v>0</v>
      </c>
      <c r="W480" s="57">
        <v>0</v>
      </c>
      <c r="X480" s="57" t="s">
        <v>37</v>
      </c>
      <c r="Y480" s="58"/>
    </row>
    <row r="481" spans="1:25" s="59" customFormat="1">
      <c r="A481" s="40">
        <v>93767000</v>
      </c>
      <c r="B481" s="65">
        <v>1</v>
      </c>
      <c r="C481" s="42" t="s">
        <v>164</v>
      </c>
      <c r="D481" s="60" t="s">
        <v>25</v>
      </c>
      <c r="E481" s="44">
        <v>532</v>
      </c>
      <c r="F481" s="61">
        <v>39554</v>
      </c>
      <c r="G481" s="48" t="s">
        <v>26</v>
      </c>
      <c r="H481" s="62">
        <v>4000</v>
      </c>
      <c r="I481" s="48"/>
      <c r="J481" s="63"/>
      <c r="K481" s="50" t="s">
        <v>28</v>
      </c>
      <c r="L481" s="51" t="s">
        <v>27</v>
      </c>
      <c r="M481" s="52" t="s">
        <v>29</v>
      </c>
      <c r="N481" s="53">
        <v>25</v>
      </c>
      <c r="O481" s="64"/>
      <c r="P481" s="64"/>
      <c r="Q481" s="64"/>
      <c r="R481" s="64"/>
      <c r="S481" s="64"/>
      <c r="T481" s="56">
        <v>0</v>
      </c>
      <c r="U481" s="57">
        <v>0</v>
      </c>
      <c r="V481" s="57">
        <v>0</v>
      </c>
      <c r="W481" s="57">
        <v>0</v>
      </c>
      <c r="X481" s="57">
        <v>0</v>
      </c>
      <c r="Y481" s="58"/>
    </row>
    <row r="482" spans="1:25" s="59" customFormat="1">
      <c r="A482" s="40">
        <v>93767000</v>
      </c>
      <c r="B482" s="65">
        <v>1</v>
      </c>
      <c r="C482" s="42" t="s">
        <v>164</v>
      </c>
      <c r="D482" s="60" t="s">
        <v>30</v>
      </c>
      <c r="E482" s="44">
        <v>532</v>
      </c>
      <c r="F482" s="61">
        <v>39563</v>
      </c>
      <c r="G482" s="48" t="s">
        <v>26</v>
      </c>
      <c r="H482" s="62">
        <v>4000</v>
      </c>
      <c r="I482" s="48" t="s">
        <v>48</v>
      </c>
      <c r="J482" s="63">
        <v>4.45</v>
      </c>
      <c r="K482" s="50" t="s">
        <v>28</v>
      </c>
      <c r="L482" s="51" t="s">
        <v>27</v>
      </c>
      <c r="M482" s="52" t="s">
        <v>29</v>
      </c>
      <c r="N482" s="53">
        <v>21</v>
      </c>
      <c r="O482" s="64">
        <v>2200000</v>
      </c>
      <c r="P482" s="64">
        <v>2200000</v>
      </c>
      <c r="Q482" s="64">
        <v>50176588</v>
      </c>
      <c r="R482" s="64">
        <v>469776</v>
      </c>
      <c r="S482" s="64">
        <v>50646364</v>
      </c>
      <c r="T482" s="56" t="s">
        <v>32</v>
      </c>
      <c r="U482" s="57">
        <v>0</v>
      </c>
      <c r="V482" s="57">
        <v>0</v>
      </c>
      <c r="W482" s="57">
        <v>0</v>
      </c>
      <c r="X482" s="57" t="s">
        <v>37</v>
      </c>
      <c r="Y482" s="58"/>
    </row>
    <row r="483" spans="1:25" s="59" customFormat="1">
      <c r="A483" s="40">
        <v>96678790</v>
      </c>
      <c r="B483" s="65">
        <v>2</v>
      </c>
      <c r="C483" s="42" t="s">
        <v>165</v>
      </c>
      <c r="D483" s="60" t="s">
        <v>25</v>
      </c>
      <c r="E483" s="44">
        <v>324</v>
      </c>
      <c r="F483" s="61">
        <v>37658</v>
      </c>
      <c r="G483" s="48" t="s">
        <v>26</v>
      </c>
      <c r="H483" s="62">
        <v>1000</v>
      </c>
      <c r="I483" s="48"/>
      <c r="J483" s="63"/>
      <c r="K483" s="50" t="s">
        <v>29</v>
      </c>
      <c r="L483" s="51" t="s">
        <v>29</v>
      </c>
      <c r="M483" s="52" t="s">
        <v>29</v>
      </c>
      <c r="N483" s="53">
        <v>10</v>
      </c>
      <c r="O483" s="64"/>
      <c r="P483" s="64"/>
      <c r="Q483" s="64"/>
      <c r="R483" s="64"/>
      <c r="S483" s="64"/>
      <c r="T483" s="56">
        <v>0</v>
      </c>
      <c r="U483" s="57">
        <v>0</v>
      </c>
      <c r="V483" s="57">
        <v>0</v>
      </c>
      <c r="W483" s="57">
        <v>0</v>
      </c>
      <c r="X483" s="57">
        <v>0</v>
      </c>
      <c r="Y483" s="58"/>
    </row>
    <row r="484" spans="1:25" s="59" customFormat="1">
      <c r="A484" s="40">
        <v>96678790</v>
      </c>
      <c r="B484" s="65">
        <v>2</v>
      </c>
      <c r="C484" s="42" t="s">
        <v>165</v>
      </c>
      <c r="D484" s="60" t="s">
        <v>30</v>
      </c>
      <c r="E484" s="44">
        <v>324</v>
      </c>
      <c r="F484" s="61">
        <v>37658</v>
      </c>
      <c r="G484" s="48" t="s">
        <v>44</v>
      </c>
      <c r="H484" s="62">
        <v>8500000</v>
      </c>
      <c r="I484" s="48" t="s">
        <v>160</v>
      </c>
      <c r="J484" s="63">
        <v>8</v>
      </c>
      <c r="K484" s="50" t="s">
        <v>27</v>
      </c>
      <c r="L484" s="51" t="s">
        <v>29</v>
      </c>
      <c r="M484" s="52" t="s">
        <v>29</v>
      </c>
      <c r="N484" s="53">
        <v>5</v>
      </c>
      <c r="O484" s="64">
        <v>8500000000</v>
      </c>
      <c r="P484" s="64"/>
      <c r="Q484" s="64">
        <v>0</v>
      </c>
      <c r="R484" s="64"/>
      <c r="S484" s="64"/>
      <c r="T484" s="56">
        <v>0</v>
      </c>
      <c r="U484" s="57">
        <v>0</v>
      </c>
      <c r="V484" s="57">
        <v>0</v>
      </c>
      <c r="W484" s="57" t="s">
        <v>56</v>
      </c>
      <c r="X484" s="57" t="s">
        <v>37</v>
      </c>
      <c r="Y484" s="58" t="s">
        <v>75</v>
      </c>
    </row>
    <row r="485" spans="1:25" s="59" customFormat="1">
      <c r="A485" s="40">
        <v>96678790</v>
      </c>
      <c r="B485" s="65">
        <v>2</v>
      </c>
      <c r="C485" s="42" t="s">
        <v>165</v>
      </c>
      <c r="D485" s="60" t="s">
        <v>30</v>
      </c>
      <c r="E485" s="44">
        <v>324</v>
      </c>
      <c r="F485" s="61">
        <v>37658</v>
      </c>
      <c r="G485" s="48" t="s">
        <v>44</v>
      </c>
      <c r="H485" s="62">
        <v>8150000</v>
      </c>
      <c r="I485" s="48" t="s">
        <v>161</v>
      </c>
      <c r="J485" s="63">
        <v>8</v>
      </c>
      <c r="K485" s="50" t="s">
        <v>27</v>
      </c>
      <c r="L485" s="51" t="s">
        <v>29</v>
      </c>
      <c r="M485" s="52" t="s">
        <v>29</v>
      </c>
      <c r="N485" s="53">
        <v>5</v>
      </c>
      <c r="O485" s="64">
        <v>8150000000</v>
      </c>
      <c r="P485" s="64"/>
      <c r="Q485" s="64">
        <v>0</v>
      </c>
      <c r="R485" s="64"/>
      <c r="S485" s="64"/>
      <c r="T485" s="56">
        <v>0</v>
      </c>
      <c r="U485" s="57">
        <v>0</v>
      </c>
      <c r="V485" s="57">
        <v>0</v>
      </c>
      <c r="W485" s="57" t="s">
        <v>56</v>
      </c>
      <c r="X485" s="57" t="s">
        <v>37</v>
      </c>
      <c r="Y485" s="58" t="s">
        <v>75</v>
      </c>
    </row>
    <row r="486" spans="1:25" s="59" customFormat="1">
      <c r="A486" s="40">
        <v>96678790</v>
      </c>
      <c r="B486" s="65">
        <v>2</v>
      </c>
      <c r="C486" s="42" t="s">
        <v>165</v>
      </c>
      <c r="D486" s="60" t="s">
        <v>39</v>
      </c>
      <c r="E486" s="44">
        <v>324</v>
      </c>
      <c r="F486" s="61">
        <v>38404</v>
      </c>
      <c r="G486" s="48" t="s">
        <v>44</v>
      </c>
      <c r="H486" s="62">
        <v>6450000</v>
      </c>
      <c r="I486" s="48" t="s">
        <v>51</v>
      </c>
      <c r="J486" s="63">
        <v>6</v>
      </c>
      <c r="K486" s="50" t="s">
        <v>27</v>
      </c>
      <c r="L486" s="51" t="s">
        <v>29</v>
      </c>
      <c r="M486" s="52" t="s">
        <v>29</v>
      </c>
      <c r="N486" s="53">
        <v>5</v>
      </c>
      <c r="O486" s="64">
        <v>6450000000</v>
      </c>
      <c r="P486" s="64"/>
      <c r="Q486" s="64">
        <v>0</v>
      </c>
      <c r="R486" s="64"/>
      <c r="S486" s="64"/>
      <c r="T486" s="56">
        <v>0</v>
      </c>
      <c r="U486" s="57">
        <v>0</v>
      </c>
      <c r="V486" s="57">
        <v>0</v>
      </c>
      <c r="W486" s="57" t="s">
        <v>56</v>
      </c>
      <c r="X486" s="57" t="s">
        <v>37</v>
      </c>
      <c r="Y486" s="58" t="s">
        <v>75</v>
      </c>
    </row>
    <row r="487" spans="1:25" s="59" customFormat="1">
      <c r="A487" s="40">
        <v>96678790</v>
      </c>
      <c r="B487" s="65">
        <v>2</v>
      </c>
      <c r="C487" s="42" t="s">
        <v>165</v>
      </c>
      <c r="D487" s="60" t="s">
        <v>25</v>
      </c>
      <c r="E487" s="44">
        <v>423</v>
      </c>
      <c r="F487" s="61">
        <v>38548</v>
      </c>
      <c r="G487" s="48" t="s">
        <v>26</v>
      </c>
      <c r="H487" s="62">
        <v>1200</v>
      </c>
      <c r="I487" s="48"/>
      <c r="J487" s="63"/>
      <c r="K487" s="50" t="s">
        <v>27</v>
      </c>
      <c r="L487" s="51" t="s">
        <v>29</v>
      </c>
      <c r="M487" s="52" t="s">
        <v>29</v>
      </c>
      <c r="N487" s="53">
        <v>10</v>
      </c>
      <c r="O487" s="64"/>
      <c r="P487" s="64"/>
      <c r="Q487" s="64"/>
      <c r="R487" s="64"/>
      <c r="S487" s="64"/>
      <c r="T487" s="56">
        <v>0</v>
      </c>
      <c r="U487" s="57">
        <v>0</v>
      </c>
      <c r="V487" s="57">
        <v>0</v>
      </c>
      <c r="W487" s="57">
        <v>0</v>
      </c>
      <c r="X487" s="57">
        <v>0</v>
      </c>
      <c r="Y487" s="58"/>
    </row>
    <row r="488" spans="1:25" s="59" customFormat="1">
      <c r="A488" s="40">
        <v>96678790</v>
      </c>
      <c r="B488" s="65">
        <v>2</v>
      </c>
      <c r="C488" s="42" t="s">
        <v>165</v>
      </c>
      <c r="D488" s="60" t="s">
        <v>30</v>
      </c>
      <c r="E488" s="44">
        <v>423</v>
      </c>
      <c r="F488" s="61">
        <v>38555</v>
      </c>
      <c r="G488" s="48" t="s">
        <v>44</v>
      </c>
      <c r="H488" s="62">
        <v>21030000</v>
      </c>
      <c r="I488" s="48" t="s">
        <v>47</v>
      </c>
      <c r="J488" s="63">
        <v>6.2</v>
      </c>
      <c r="K488" s="50" t="s">
        <v>27</v>
      </c>
      <c r="L488" s="51" t="s">
        <v>29</v>
      </c>
      <c r="M488" s="52" t="s">
        <v>29</v>
      </c>
      <c r="N488" s="53">
        <v>6</v>
      </c>
      <c r="O488" s="64">
        <v>21030000000</v>
      </c>
      <c r="P488" s="64"/>
      <c r="Q488" s="64">
        <v>0</v>
      </c>
      <c r="R488" s="64"/>
      <c r="S488" s="64"/>
      <c r="T488" s="56">
        <v>0</v>
      </c>
      <c r="U488" s="57">
        <v>0</v>
      </c>
      <c r="V488" s="57">
        <v>0</v>
      </c>
      <c r="W488" s="57" t="s">
        <v>56</v>
      </c>
      <c r="X488" s="57" t="s">
        <v>37</v>
      </c>
      <c r="Y488" s="58" t="s">
        <v>75</v>
      </c>
    </row>
    <row r="489" spans="1:25" s="59" customFormat="1">
      <c r="A489" s="40">
        <v>96678790</v>
      </c>
      <c r="B489" s="65">
        <v>2</v>
      </c>
      <c r="C489" s="42" t="s">
        <v>165</v>
      </c>
      <c r="D489" s="60" t="s">
        <v>25</v>
      </c>
      <c r="E489" s="44">
        <v>461</v>
      </c>
      <c r="F489" s="61">
        <v>38818</v>
      </c>
      <c r="G489" s="48" t="s">
        <v>26</v>
      </c>
      <c r="H489" s="62">
        <v>2200</v>
      </c>
      <c r="I489" s="48"/>
      <c r="J489" s="63"/>
      <c r="K489" s="50" t="s">
        <v>27</v>
      </c>
      <c r="L489" s="51" t="s">
        <v>29</v>
      </c>
      <c r="M489" s="52" t="s">
        <v>29</v>
      </c>
      <c r="N489" s="53">
        <v>10</v>
      </c>
      <c r="O489" s="64"/>
      <c r="P489" s="64"/>
      <c r="Q489" s="64"/>
      <c r="R489" s="64"/>
      <c r="S489" s="64"/>
      <c r="T489" s="56">
        <v>0</v>
      </c>
      <c r="U489" s="57">
        <v>0</v>
      </c>
      <c r="V489" s="57">
        <v>0</v>
      </c>
      <c r="W489" s="57">
        <v>0</v>
      </c>
      <c r="X489" s="57">
        <v>0</v>
      </c>
      <c r="Y489" s="58"/>
    </row>
    <row r="490" spans="1:25" s="59" customFormat="1">
      <c r="A490" s="40">
        <v>96678790</v>
      </c>
      <c r="B490" s="65">
        <v>2</v>
      </c>
      <c r="C490" s="42" t="s">
        <v>165</v>
      </c>
      <c r="D490" s="60" t="s">
        <v>30</v>
      </c>
      <c r="E490" s="44">
        <v>461</v>
      </c>
      <c r="F490" s="61">
        <v>38888</v>
      </c>
      <c r="G490" s="48" t="s">
        <v>44</v>
      </c>
      <c r="H490" s="62">
        <v>20000000</v>
      </c>
      <c r="I490" s="48" t="s">
        <v>48</v>
      </c>
      <c r="J490" s="63">
        <v>7.5</v>
      </c>
      <c r="K490" s="50" t="s">
        <v>27</v>
      </c>
      <c r="L490" s="51" t="s">
        <v>29</v>
      </c>
      <c r="M490" s="52" t="s">
        <v>29</v>
      </c>
      <c r="N490" s="53">
        <v>6</v>
      </c>
      <c r="O490" s="64">
        <v>20000000000</v>
      </c>
      <c r="P490" s="64"/>
      <c r="Q490" s="64">
        <v>0</v>
      </c>
      <c r="R490" s="64"/>
      <c r="S490" s="64"/>
      <c r="T490" s="56">
        <v>0</v>
      </c>
      <c r="U490" s="57">
        <v>0</v>
      </c>
      <c r="V490" s="57">
        <v>0</v>
      </c>
      <c r="W490" s="57" t="s">
        <v>56</v>
      </c>
      <c r="X490" s="57" t="s">
        <v>37</v>
      </c>
      <c r="Y490" s="58" t="s">
        <v>75</v>
      </c>
    </row>
    <row r="491" spans="1:25" s="59" customFormat="1">
      <c r="A491" s="40">
        <v>96678790</v>
      </c>
      <c r="B491" s="41">
        <v>2</v>
      </c>
      <c r="C491" s="42" t="s">
        <v>165</v>
      </c>
      <c r="D491" s="60" t="s">
        <v>39</v>
      </c>
      <c r="E491" s="44">
        <v>461</v>
      </c>
      <c r="F491" s="61">
        <v>39078</v>
      </c>
      <c r="G491" s="48" t="s">
        <v>44</v>
      </c>
      <c r="H491" s="62">
        <v>20000000</v>
      </c>
      <c r="I491" s="48" t="s">
        <v>49</v>
      </c>
      <c r="J491" s="63">
        <v>6.4</v>
      </c>
      <c r="K491" s="50" t="s">
        <v>27</v>
      </c>
      <c r="L491" s="51" t="s">
        <v>29</v>
      </c>
      <c r="M491" s="52" t="s">
        <v>29</v>
      </c>
      <c r="N491" s="53">
        <v>3</v>
      </c>
      <c r="O491" s="64">
        <v>20000000000</v>
      </c>
      <c r="P491" s="64"/>
      <c r="Q491" s="64">
        <v>0</v>
      </c>
      <c r="R491" s="64"/>
      <c r="S491" s="64"/>
      <c r="T491" s="56">
        <v>0</v>
      </c>
      <c r="U491" s="57">
        <v>0</v>
      </c>
      <c r="V491" s="57">
        <v>0</v>
      </c>
      <c r="W491" s="57" t="s">
        <v>56</v>
      </c>
      <c r="X491" s="57" t="s">
        <v>37</v>
      </c>
      <c r="Y491" s="58" t="s">
        <v>75</v>
      </c>
    </row>
    <row r="492" spans="1:25" s="59" customFormat="1">
      <c r="A492" s="40">
        <v>96678790</v>
      </c>
      <c r="B492" s="65">
        <v>2</v>
      </c>
      <c r="C492" s="42" t="s">
        <v>165</v>
      </c>
      <c r="D492" s="60" t="s">
        <v>25</v>
      </c>
      <c r="E492" s="44">
        <v>498</v>
      </c>
      <c r="F492" s="61">
        <v>39163</v>
      </c>
      <c r="G492" s="48" t="s">
        <v>26</v>
      </c>
      <c r="H492" s="62">
        <v>2200</v>
      </c>
      <c r="I492" s="48"/>
      <c r="J492" s="63"/>
      <c r="K492" s="50" t="s">
        <v>27</v>
      </c>
      <c r="L492" s="51" t="s">
        <v>29</v>
      </c>
      <c r="M492" s="52" t="s">
        <v>29</v>
      </c>
      <c r="N492" s="53">
        <v>10</v>
      </c>
      <c r="O492" s="64"/>
      <c r="P492" s="64"/>
      <c r="Q492" s="64"/>
      <c r="R492" s="64"/>
      <c r="S492" s="64"/>
      <c r="T492" s="56">
        <v>0</v>
      </c>
      <c r="U492" s="57">
        <v>0</v>
      </c>
      <c r="V492" s="57">
        <v>0</v>
      </c>
      <c r="W492" s="57">
        <v>0</v>
      </c>
      <c r="X492" s="57">
        <v>0</v>
      </c>
      <c r="Y492" s="58"/>
    </row>
    <row r="493" spans="1:25" s="59" customFormat="1">
      <c r="A493" s="40">
        <v>96678790</v>
      </c>
      <c r="B493" s="65">
        <v>2</v>
      </c>
      <c r="C493" s="42" t="s">
        <v>165</v>
      </c>
      <c r="D493" s="60" t="s">
        <v>30</v>
      </c>
      <c r="E493" s="44">
        <v>498</v>
      </c>
      <c r="F493" s="61">
        <v>39191</v>
      </c>
      <c r="G493" s="48" t="s">
        <v>44</v>
      </c>
      <c r="H493" s="62">
        <v>20000000</v>
      </c>
      <c r="I493" s="48" t="s">
        <v>50</v>
      </c>
      <c r="J493" s="63">
        <v>6</v>
      </c>
      <c r="K493" s="50" t="s">
        <v>27</v>
      </c>
      <c r="L493" s="51" t="s">
        <v>29</v>
      </c>
      <c r="M493" s="52" t="s">
        <v>29</v>
      </c>
      <c r="N493" s="53">
        <v>3</v>
      </c>
      <c r="O493" s="64">
        <v>20000000000</v>
      </c>
      <c r="P493" s="64"/>
      <c r="Q493" s="64">
        <v>0</v>
      </c>
      <c r="R493" s="64"/>
      <c r="S493" s="64"/>
      <c r="T493" s="56">
        <v>0</v>
      </c>
      <c r="U493" s="57">
        <v>0</v>
      </c>
      <c r="V493" s="57">
        <v>0</v>
      </c>
      <c r="W493" s="57" t="s">
        <v>56</v>
      </c>
      <c r="X493" s="57" t="s">
        <v>37</v>
      </c>
      <c r="Y493" s="58"/>
    </row>
    <row r="494" spans="1:25" s="59" customFormat="1">
      <c r="A494" s="40">
        <v>96678790</v>
      </c>
      <c r="B494" s="65">
        <v>2</v>
      </c>
      <c r="C494" s="42" t="s">
        <v>165</v>
      </c>
      <c r="D494" s="60" t="s">
        <v>39</v>
      </c>
      <c r="E494" s="44">
        <v>498</v>
      </c>
      <c r="F494" s="61">
        <v>39288</v>
      </c>
      <c r="G494" s="48" t="s">
        <v>44</v>
      </c>
      <c r="H494" s="62">
        <v>20000000</v>
      </c>
      <c r="I494" s="48" t="s">
        <v>52</v>
      </c>
      <c r="J494" s="63">
        <v>6.75</v>
      </c>
      <c r="K494" s="50" t="s">
        <v>27</v>
      </c>
      <c r="L494" s="51" t="s">
        <v>29</v>
      </c>
      <c r="M494" s="52" t="s">
        <v>29</v>
      </c>
      <c r="N494" s="53">
        <v>5</v>
      </c>
      <c r="O494" s="64">
        <v>20000000000</v>
      </c>
      <c r="P494" s="64"/>
      <c r="Q494" s="64">
        <v>0</v>
      </c>
      <c r="R494" s="64"/>
      <c r="S494" s="64"/>
      <c r="T494" s="56">
        <v>0</v>
      </c>
      <c r="U494" s="57">
        <v>0</v>
      </c>
      <c r="V494" s="57">
        <v>0</v>
      </c>
      <c r="W494" s="57" t="s">
        <v>56</v>
      </c>
      <c r="X494" s="57" t="s">
        <v>37</v>
      </c>
      <c r="Y494" s="58"/>
    </row>
    <row r="495" spans="1:25" s="59" customFormat="1">
      <c r="A495" s="40">
        <v>96678790</v>
      </c>
      <c r="B495" s="41">
        <v>2</v>
      </c>
      <c r="C495" s="42" t="s">
        <v>165</v>
      </c>
      <c r="D495" s="60" t="s">
        <v>64</v>
      </c>
      <c r="E495" s="44">
        <v>498</v>
      </c>
      <c r="F495" s="61">
        <v>40681</v>
      </c>
      <c r="G495" s="48" t="s">
        <v>26</v>
      </c>
      <c r="H495" s="62">
        <v>500</v>
      </c>
      <c r="I495" s="48" t="s">
        <v>166</v>
      </c>
      <c r="J495" s="63">
        <v>3.3</v>
      </c>
      <c r="K495" s="50" t="s">
        <v>27</v>
      </c>
      <c r="L495" s="51" t="s">
        <v>29</v>
      </c>
      <c r="M495" s="52" t="s">
        <v>29</v>
      </c>
      <c r="N495" s="53">
        <v>2</v>
      </c>
      <c r="O495" s="64"/>
      <c r="P495" s="64"/>
      <c r="Q495" s="64">
        <v>0</v>
      </c>
      <c r="R495" s="64"/>
      <c r="S495" s="64"/>
      <c r="T495" s="56" t="s">
        <v>32</v>
      </c>
      <c r="U495" s="57">
        <v>0</v>
      </c>
      <c r="V495" s="57" t="s">
        <v>43</v>
      </c>
      <c r="W495" s="57">
        <v>0</v>
      </c>
      <c r="X495" s="57" t="s">
        <v>37</v>
      </c>
      <c r="Y495" s="58"/>
    </row>
    <row r="496" spans="1:25" s="59" customFormat="1">
      <c r="A496" s="40">
        <v>96678790</v>
      </c>
      <c r="B496" s="41">
        <v>2</v>
      </c>
      <c r="C496" s="42" t="s">
        <v>165</v>
      </c>
      <c r="D496" s="60" t="s">
        <v>65</v>
      </c>
      <c r="E496" s="44">
        <v>498</v>
      </c>
      <c r="F496" s="61">
        <v>40681</v>
      </c>
      <c r="G496" s="48" t="s">
        <v>44</v>
      </c>
      <c r="H496" s="62">
        <v>10000000</v>
      </c>
      <c r="I496" s="48" t="s">
        <v>167</v>
      </c>
      <c r="J496" s="63">
        <v>7.2</v>
      </c>
      <c r="K496" s="50" t="s">
        <v>27</v>
      </c>
      <c r="L496" s="51" t="s">
        <v>29</v>
      </c>
      <c r="M496" s="52" t="s">
        <v>29</v>
      </c>
      <c r="N496" s="53">
        <v>2</v>
      </c>
      <c r="O496" s="64">
        <v>10000000000</v>
      </c>
      <c r="P496" s="64">
        <v>10000000000</v>
      </c>
      <c r="Q496" s="64">
        <v>10000000</v>
      </c>
      <c r="R496" s="64">
        <v>177847</v>
      </c>
      <c r="S496" s="64">
        <v>10177847</v>
      </c>
      <c r="T496" s="56">
        <v>0</v>
      </c>
      <c r="U496" s="57">
        <v>0</v>
      </c>
      <c r="V496" s="57">
        <v>0</v>
      </c>
      <c r="W496" s="57">
        <v>0</v>
      </c>
      <c r="X496" s="57" t="s">
        <v>37</v>
      </c>
      <c r="Y496" s="58"/>
    </row>
    <row r="497" spans="1:25" s="59" customFormat="1">
      <c r="A497" s="40">
        <v>96678790</v>
      </c>
      <c r="B497" s="65">
        <v>2</v>
      </c>
      <c r="C497" s="42" t="s">
        <v>165</v>
      </c>
      <c r="D497" s="60" t="s">
        <v>25</v>
      </c>
      <c r="E497" s="44">
        <v>513</v>
      </c>
      <c r="F497" s="61">
        <v>39365</v>
      </c>
      <c r="G497" s="48" t="s">
        <v>26</v>
      </c>
      <c r="H497" s="62">
        <v>3300</v>
      </c>
      <c r="I497" s="48"/>
      <c r="J497" s="63"/>
      <c r="K497" s="50" t="s">
        <v>27</v>
      </c>
      <c r="L497" s="51" t="s">
        <v>29</v>
      </c>
      <c r="M497" s="52" t="s">
        <v>29</v>
      </c>
      <c r="N497" s="53">
        <v>10</v>
      </c>
      <c r="O497" s="64"/>
      <c r="P497" s="64"/>
      <c r="Q497" s="64"/>
      <c r="R497" s="64"/>
      <c r="S497" s="64"/>
      <c r="T497" s="56">
        <v>0</v>
      </c>
      <c r="U497" s="57">
        <v>0</v>
      </c>
      <c r="V497" s="57">
        <v>0</v>
      </c>
      <c r="W497" s="57">
        <v>0</v>
      </c>
      <c r="X497" s="57">
        <v>0</v>
      </c>
      <c r="Y497" s="58"/>
    </row>
    <row r="498" spans="1:25" s="59" customFormat="1">
      <c r="A498" s="40">
        <v>96678790</v>
      </c>
      <c r="B498" s="65">
        <v>2</v>
      </c>
      <c r="C498" s="42" t="s">
        <v>165</v>
      </c>
      <c r="D498" s="60" t="s">
        <v>30</v>
      </c>
      <c r="E498" s="44">
        <v>513</v>
      </c>
      <c r="F498" s="61">
        <v>39380</v>
      </c>
      <c r="G498" s="48" t="s">
        <v>44</v>
      </c>
      <c r="H498" s="62">
        <v>20000000</v>
      </c>
      <c r="I498" s="48" t="s">
        <v>66</v>
      </c>
      <c r="J498" s="63">
        <v>7</v>
      </c>
      <c r="K498" s="50" t="s">
        <v>27</v>
      </c>
      <c r="L498" s="51" t="s">
        <v>29</v>
      </c>
      <c r="M498" s="52" t="s">
        <v>29</v>
      </c>
      <c r="N498" s="53">
        <v>5</v>
      </c>
      <c r="O498" s="64">
        <v>20000000000</v>
      </c>
      <c r="P498" s="64"/>
      <c r="Q498" s="64"/>
      <c r="R498" s="64"/>
      <c r="S498" s="64"/>
      <c r="T498" s="56">
        <v>0</v>
      </c>
      <c r="U498" s="57">
        <v>0</v>
      </c>
      <c r="V498" s="57">
        <v>0</v>
      </c>
      <c r="W498" s="57" t="s">
        <v>56</v>
      </c>
      <c r="X498" s="57" t="s">
        <v>37</v>
      </c>
      <c r="Y498" s="58"/>
    </row>
    <row r="499" spans="1:25" s="59" customFormat="1">
      <c r="A499" s="40">
        <v>96678790</v>
      </c>
      <c r="B499" s="65">
        <v>2</v>
      </c>
      <c r="C499" s="42" t="s">
        <v>165</v>
      </c>
      <c r="D499" s="60" t="s">
        <v>39</v>
      </c>
      <c r="E499" s="44">
        <v>513</v>
      </c>
      <c r="F499" s="61">
        <v>39380</v>
      </c>
      <c r="G499" s="48" t="s">
        <v>26</v>
      </c>
      <c r="H499" s="62">
        <v>1000</v>
      </c>
      <c r="I499" s="48" t="s">
        <v>23</v>
      </c>
      <c r="J499" s="63">
        <v>3.7</v>
      </c>
      <c r="K499" s="50" t="s">
        <v>27</v>
      </c>
      <c r="L499" s="51" t="s">
        <v>29</v>
      </c>
      <c r="M499" s="52" t="s">
        <v>29</v>
      </c>
      <c r="N499" s="53">
        <v>5</v>
      </c>
      <c r="O499" s="64"/>
      <c r="P499" s="64"/>
      <c r="Q499" s="64">
        <v>0</v>
      </c>
      <c r="R499" s="64"/>
      <c r="S499" s="64"/>
      <c r="T499" s="56" t="s">
        <v>32</v>
      </c>
      <c r="U499" s="57">
        <v>0</v>
      </c>
      <c r="V499" s="57" t="s">
        <v>43</v>
      </c>
      <c r="W499" s="57">
        <v>0</v>
      </c>
      <c r="X499" s="57" t="s">
        <v>37</v>
      </c>
      <c r="Y499" s="58"/>
    </row>
    <row r="500" spans="1:25" s="59" customFormat="1">
      <c r="A500" s="40">
        <v>96678790</v>
      </c>
      <c r="B500" s="65">
        <v>2</v>
      </c>
      <c r="C500" s="42" t="s">
        <v>165</v>
      </c>
      <c r="D500" s="60" t="s">
        <v>64</v>
      </c>
      <c r="E500" s="44">
        <v>513</v>
      </c>
      <c r="F500" s="61">
        <v>39436</v>
      </c>
      <c r="G500" s="48" t="s">
        <v>44</v>
      </c>
      <c r="H500" s="62">
        <v>20000000</v>
      </c>
      <c r="I500" s="48" t="s">
        <v>67</v>
      </c>
      <c r="J500" s="63">
        <v>7</v>
      </c>
      <c r="K500" s="50" t="s">
        <v>27</v>
      </c>
      <c r="L500" s="51" t="s">
        <v>29</v>
      </c>
      <c r="M500" s="52" t="s">
        <v>29</v>
      </c>
      <c r="N500" s="53">
        <v>5</v>
      </c>
      <c r="O500" s="64">
        <v>20000000000</v>
      </c>
      <c r="P500" s="64"/>
      <c r="Q500" s="64"/>
      <c r="R500" s="64"/>
      <c r="S500" s="64"/>
      <c r="T500" s="56">
        <v>0</v>
      </c>
      <c r="U500" s="57">
        <v>0</v>
      </c>
      <c r="V500" s="57">
        <v>0</v>
      </c>
      <c r="W500" s="57" t="s">
        <v>56</v>
      </c>
      <c r="X500" s="57" t="s">
        <v>37</v>
      </c>
      <c r="Y500" s="58"/>
    </row>
    <row r="501" spans="1:25" s="59" customFormat="1">
      <c r="A501" s="40">
        <v>96678790</v>
      </c>
      <c r="B501" s="65">
        <v>2</v>
      </c>
      <c r="C501" s="42" t="s">
        <v>165</v>
      </c>
      <c r="D501" s="60" t="s">
        <v>65</v>
      </c>
      <c r="E501" s="44">
        <v>513</v>
      </c>
      <c r="F501" s="61">
        <v>39479</v>
      </c>
      <c r="G501" s="48" t="s">
        <v>44</v>
      </c>
      <c r="H501" s="62">
        <v>24400000</v>
      </c>
      <c r="I501" s="48" t="s">
        <v>69</v>
      </c>
      <c r="J501" s="63">
        <v>7.1</v>
      </c>
      <c r="K501" s="50" t="s">
        <v>27</v>
      </c>
      <c r="L501" s="51" t="s">
        <v>29</v>
      </c>
      <c r="M501" s="52" t="s">
        <v>29</v>
      </c>
      <c r="N501" s="53">
        <v>1.5</v>
      </c>
      <c r="O501" s="64">
        <v>24400000000</v>
      </c>
      <c r="P501" s="64"/>
      <c r="Q501" s="64">
        <v>0</v>
      </c>
      <c r="R501" s="64"/>
      <c r="S501" s="64"/>
      <c r="T501" s="56">
        <v>0</v>
      </c>
      <c r="U501" s="57">
        <v>0</v>
      </c>
      <c r="V501" s="57">
        <v>0</v>
      </c>
      <c r="W501" s="57" t="s">
        <v>56</v>
      </c>
      <c r="X501" s="57" t="s">
        <v>37</v>
      </c>
      <c r="Y501" s="58"/>
    </row>
    <row r="502" spans="1:25" s="59" customFormat="1">
      <c r="A502" s="40">
        <v>96678790</v>
      </c>
      <c r="B502" s="41">
        <v>2</v>
      </c>
      <c r="C502" s="42" t="s">
        <v>165</v>
      </c>
      <c r="D502" s="60" t="s">
        <v>168</v>
      </c>
      <c r="E502" s="44">
        <v>513</v>
      </c>
      <c r="F502" s="61">
        <v>40633</v>
      </c>
      <c r="G502" s="48" t="s">
        <v>44</v>
      </c>
      <c r="H502" s="62">
        <v>20000000</v>
      </c>
      <c r="I502" s="48" t="s">
        <v>137</v>
      </c>
      <c r="J502" s="63">
        <v>6.9</v>
      </c>
      <c r="K502" s="50" t="s">
        <v>27</v>
      </c>
      <c r="L502" s="51" t="s">
        <v>29</v>
      </c>
      <c r="M502" s="52" t="s">
        <v>29</v>
      </c>
      <c r="N502" s="53">
        <v>3</v>
      </c>
      <c r="O502" s="64">
        <v>20000000000</v>
      </c>
      <c r="P502" s="64">
        <v>20000000000</v>
      </c>
      <c r="Q502" s="64">
        <v>20000000</v>
      </c>
      <c r="R502" s="64">
        <v>454819</v>
      </c>
      <c r="S502" s="64">
        <v>20454819</v>
      </c>
      <c r="T502" s="56">
        <v>0</v>
      </c>
      <c r="U502" s="57">
        <v>0</v>
      </c>
      <c r="V502" s="57">
        <v>0</v>
      </c>
      <c r="W502" s="57">
        <v>0</v>
      </c>
      <c r="X502" s="57">
        <v>0</v>
      </c>
      <c r="Y502" s="58"/>
    </row>
    <row r="503" spans="1:25" s="59" customFormat="1">
      <c r="A503" s="40">
        <v>96678790</v>
      </c>
      <c r="B503" s="41">
        <v>2</v>
      </c>
      <c r="C503" s="42" t="s">
        <v>165</v>
      </c>
      <c r="D503" s="60" t="s">
        <v>169</v>
      </c>
      <c r="E503" s="44">
        <v>513</v>
      </c>
      <c r="F503" s="61">
        <v>40633</v>
      </c>
      <c r="G503" s="48" t="s">
        <v>26</v>
      </c>
      <c r="H503" s="62">
        <v>1000</v>
      </c>
      <c r="I503" s="48" t="s">
        <v>170</v>
      </c>
      <c r="J503" s="63">
        <v>2.9</v>
      </c>
      <c r="K503" s="50" t="s">
        <v>27</v>
      </c>
      <c r="L503" s="51" t="s">
        <v>29</v>
      </c>
      <c r="M503" s="52" t="s">
        <v>29</v>
      </c>
      <c r="N503" s="53">
        <v>3</v>
      </c>
      <c r="O503" s="64"/>
      <c r="P503" s="64"/>
      <c r="Q503" s="64">
        <v>0</v>
      </c>
      <c r="R503" s="64"/>
      <c r="S503" s="64"/>
      <c r="T503" s="56" t="s">
        <v>32</v>
      </c>
      <c r="U503" s="57">
        <v>0</v>
      </c>
      <c r="V503" s="57" t="s">
        <v>43</v>
      </c>
      <c r="W503" s="57">
        <v>0</v>
      </c>
      <c r="X503" s="57">
        <v>0</v>
      </c>
      <c r="Y503" s="58"/>
    </row>
    <row r="504" spans="1:25" s="59" customFormat="1">
      <c r="A504" s="40">
        <v>96678790</v>
      </c>
      <c r="B504" s="65">
        <v>2</v>
      </c>
      <c r="C504" s="42" t="s">
        <v>165</v>
      </c>
      <c r="D504" s="60" t="s">
        <v>25</v>
      </c>
      <c r="E504" s="44">
        <v>535</v>
      </c>
      <c r="F504" s="61">
        <v>39597</v>
      </c>
      <c r="G504" s="48" t="s">
        <v>26</v>
      </c>
      <c r="H504" s="62">
        <v>4000</v>
      </c>
      <c r="I504" s="48"/>
      <c r="J504" s="63"/>
      <c r="K504" s="50" t="s">
        <v>77</v>
      </c>
      <c r="L504" s="51" t="s">
        <v>27</v>
      </c>
      <c r="M504" s="52" t="s">
        <v>28</v>
      </c>
      <c r="N504" s="53">
        <v>10</v>
      </c>
      <c r="O504" s="64"/>
      <c r="P504" s="64"/>
      <c r="Q504" s="64"/>
      <c r="R504" s="64"/>
      <c r="S504" s="64"/>
      <c r="T504" s="56">
        <v>0</v>
      </c>
      <c r="U504" s="57">
        <v>0</v>
      </c>
      <c r="V504" s="57">
        <v>0</v>
      </c>
      <c r="W504" s="57">
        <v>0</v>
      </c>
      <c r="X504" s="57">
        <v>0</v>
      </c>
      <c r="Y504" s="58"/>
    </row>
    <row r="505" spans="1:25" s="59" customFormat="1">
      <c r="A505" s="40">
        <v>96678790</v>
      </c>
      <c r="B505" s="65">
        <v>2</v>
      </c>
      <c r="C505" s="42" t="s">
        <v>165</v>
      </c>
      <c r="D505" s="60" t="s">
        <v>30</v>
      </c>
      <c r="E505" s="44">
        <v>535</v>
      </c>
      <c r="F505" s="61">
        <v>39638</v>
      </c>
      <c r="G505" s="48" t="s">
        <v>44</v>
      </c>
      <c r="H505" s="62">
        <v>20000000</v>
      </c>
      <c r="I505" s="48" t="s">
        <v>38</v>
      </c>
      <c r="J505" s="63">
        <v>9.1</v>
      </c>
      <c r="K505" s="50" t="s">
        <v>77</v>
      </c>
      <c r="L505" s="51" t="s">
        <v>27</v>
      </c>
      <c r="M505" s="52" t="s">
        <v>28</v>
      </c>
      <c r="N505" s="53">
        <v>2</v>
      </c>
      <c r="O505" s="64"/>
      <c r="P505" s="64"/>
      <c r="Q505" s="64">
        <v>0</v>
      </c>
      <c r="R505" s="64"/>
      <c r="S505" s="64"/>
      <c r="T505" s="56">
        <v>0</v>
      </c>
      <c r="U505" s="57">
        <v>0</v>
      </c>
      <c r="V505" s="57" t="s">
        <v>43</v>
      </c>
      <c r="W505" s="57">
        <v>0</v>
      </c>
      <c r="X505" s="57" t="s">
        <v>37</v>
      </c>
      <c r="Y505" s="58"/>
    </row>
    <row r="506" spans="1:25" s="59" customFormat="1">
      <c r="A506" s="40">
        <v>96678790</v>
      </c>
      <c r="B506" s="65">
        <v>2</v>
      </c>
      <c r="C506" s="42" t="s">
        <v>165</v>
      </c>
      <c r="D506" s="60" t="s">
        <v>39</v>
      </c>
      <c r="E506" s="44">
        <v>535</v>
      </c>
      <c r="F506" s="61">
        <v>39638</v>
      </c>
      <c r="G506" s="48" t="s">
        <v>26</v>
      </c>
      <c r="H506" s="62">
        <v>1000</v>
      </c>
      <c r="I506" s="48" t="s">
        <v>36</v>
      </c>
      <c r="J506" s="63">
        <v>3.9</v>
      </c>
      <c r="K506" s="50" t="s">
        <v>77</v>
      </c>
      <c r="L506" s="51" t="s">
        <v>27</v>
      </c>
      <c r="M506" s="52" t="s">
        <v>28</v>
      </c>
      <c r="N506" s="53">
        <v>5</v>
      </c>
      <c r="O506" s="64">
        <v>1000000</v>
      </c>
      <c r="P506" s="64">
        <v>1000000</v>
      </c>
      <c r="Q506" s="64">
        <v>22807540</v>
      </c>
      <c r="R506" s="64">
        <v>295268</v>
      </c>
      <c r="S506" s="64">
        <v>23102808</v>
      </c>
      <c r="T506" s="56" t="s">
        <v>32</v>
      </c>
      <c r="U506" s="57">
        <v>0</v>
      </c>
      <c r="V506" s="57">
        <v>0</v>
      </c>
      <c r="W506" s="57">
        <v>0</v>
      </c>
      <c r="X506" s="57" t="s">
        <v>37</v>
      </c>
      <c r="Y506" s="58"/>
    </row>
    <row r="507" spans="1:25" s="59" customFormat="1">
      <c r="A507" s="40">
        <v>96678790</v>
      </c>
      <c r="B507" s="41">
        <v>2</v>
      </c>
      <c r="C507" s="42" t="s">
        <v>165</v>
      </c>
      <c r="D507" s="60" t="s">
        <v>64</v>
      </c>
      <c r="E507" s="44">
        <v>535</v>
      </c>
      <c r="F507" s="61">
        <v>40077</v>
      </c>
      <c r="G507" s="48" t="s">
        <v>44</v>
      </c>
      <c r="H507" s="62">
        <v>25000000</v>
      </c>
      <c r="I507" s="48" t="s">
        <v>70</v>
      </c>
      <c r="J507" s="63">
        <v>5.6</v>
      </c>
      <c r="K507" s="50" t="s">
        <v>29</v>
      </c>
      <c r="L507" s="51" t="s">
        <v>29</v>
      </c>
      <c r="M507" s="52" t="s">
        <v>29</v>
      </c>
      <c r="N507" s="53">
        <v>4</v>
      </c>
      <c r="O507" s="64"/>
      <c r="P507" s="64"/>
      <c r="Q507" s="64">
        <v>0</v>
      </c>
      <c r="R507" s="64"/>
      <c r="S507" s="64"/>
      <c r="T507" s="56">
        <v>0</v>
      </c>
      <c r="U507" s="57">
        <v>0</v>
      </c>
      <c r="V507" s="57" t="s">
        <v>43</v>
      </c>
      <c r="W507" s="57">
        <v>0</v>
      </c>
      <c r="X507" s="57" t="s">
        <v>37</v>
      </c>
      <c r="Y507" s="58"/>
    </row>
    <row r="508" spans="1:25" s="59" customFormat="1">
      <c r="A508" s="40">
        <v>96678790</v>
      </c>
      <c r="B508" s="41">
        <v>2</v>
      </c>
      <c r="C508" s="42" t="s">
        <v>165</v>
      </c>
      <c r="D508" s="60" t="s">
        <v>65</v>
      </c>
      <c r="E508" s="44">
        <v>535</v>
      </c>
      <c r="F508" s="61">
        <v>40325</v>
      </c>
      <c r="G508" s="48" t="s">
        <v>44</v>
      </c>
      <c r="H508" s="62">
        <v>40000000</v>
      </c>
      <c r="I508" s="48" t="s">
        <v>40</v>
      </c>
      <c r="J508" s="63">
        <v>5.9</v>
      </c>
      <c r="K508" s="50" t="s">
        <v>77</v>
      </c>
      <c r="L508" s="51" t="s">
        <v>29</v>
      </c>
      <c r="M508" s="52" t="s">
        <v>29</v>
      </c>
      <c r="N508" s="53">
        <v>5.9</v>
      </c>
      <c r="O508" s="64"/>
      <c r="P508" s="64"/>
      <c r="Q508" s="64">
        <v>0</v>
      </c>
      <c r="R508" s="64"/>
      <c r="S508" s="64"/>
      <c r="T508" s="56">
        <v>0</v>
      </c>
      <c r="U508" s="57">
        <v>0</v>
      </c>
      <c r="V508" s="57" t="s">
        <v>43</v>
      </c>
      <c r="W508" s="57">
        <v>0</v>
      </c>
      <c r="X508" s="57" t="s">
        <v>37</v>
      </c>
      <c r="Y508" s="58"/>
    </row>
    <row r="509" spans="1:25" s="59" customFormat="1">
      <c r="A509" s="40">
        <v>96678790</v>
      </c>
      <c r="B509" s="41">
        <v>2</v>
      </c>
      <c r="C509" s="42" t="s">
        <v>165</v>
      </c>
      <c r="D509" s="60" t="s">
        <v>168</v>
      </c>
      <c r="E509" s="44">
        <v>535</v>
      </c>
      <c r="F509" s="61">
        <v>40325</v>
      </c>
      <c r="G509" s="48" t="s">
        <v>26</v>
      </c>
      <c r="H509" s="62">
        <v>2000</v>
      </c>
      <c r="I509" s="48" t="s">
        <v>71</v>
      </c>
      <c r="J509" s="63">
        <v>2.2000000000000002</v>
      </c>
      <c r="K509" s="50" t="s">
        <v>77</v>
      </c>
      <c r="L509" s="51" t="s">
        <v>29</v>
      </c>
      <c r="M509" s="52" t="s">
        <v>29</v>
      </c>
      <c r="N509" s="53">
        <v>1.65</v>
      </c>
      <c r="O509" s="64">
        <v>1300000</v>
      </c>
      <c r="P509" s="64">
        <v>0</v>
      </c>
      <c r="Q509" s="64">
        <v>0</v>
      </c>
      <c r="R509" s="64"/>
      <c r="S509" s="64"/>
      <c r="T509" s="56" t="s">
        <v>32</v>
      </c>
      <c r="U509" s="57">
        <v>0</v>
      </c>
      <c r="V509" s="57">
        <v>0</v>
      </c>
      <c r="W509" s="57" t="s">
        <v>56</v>
      </c>
      <c r="X509" s="57" t="s">
        <v>37</v>
      </c>
      <c r="Y509" s="58"/>
    </row>
    <row r="510" spans="1:25" s="59" customFormat="1">
      <c r="A510" s="40">
        <v>96678790</v>
      </c>
      <c r="B510" s="41">
        <v>2</v>
      </c>
      <c r="C510" s="42" t="s">
        <v>165</v>
      </c>
      <c r="D510" s="60" t="s">
        <v>169</v>
      </c>
      <c r="E510" s="44">
        <v>535</v>
      </c>
      <c r="F510" s="61">
        <v>41117</v>
      </c>
      <c r="G510" s="48" t="s">
        <v>26</v>
      </c>
      <c r="H510" s="62">
        <v>1700</v>
      </c>
      <c r="I510" s="48" t="s">
        <v>171</v>
      </c>
      <c r="J510" s="63">
        <v>4.0999999999999996</v>
      </c>
      <c r="K510" s="50" t="s">
        <v>27</v>
      </c>
      <c r="L510" s="51"/>
      <c r="M510" s="52"/>
      <c r="N510" s="53">
        <v>1.5</v>
      </c>
      <c r="O510" s="64">
        <v>1700000</v>
      </c>
      <c r="P510" s="64">
        <v>1700000</v>
      </c>
      <c r="Q510" s="64">
        <v>38772818</v>
      </c>
      <c r="R510" s="64">
        <v>4328</v>
      </c>
      <c r="S510" s="64">
        <v>38777146</v>
      </c>
      <c r="T510" s="56" t="s">
        <v>32</v>
      </c>
      <c r="U510" s="57">
        <v>0</v>
      </c>
      <c r="V510" s="57">
        <v>0</v>
      </c>
      <c r="W510" s="57">
        <v>0</v>
      </c>
      <c r="X510" s="57" t="s">
        <v>37</v>
      </c>
      <c r="Y510" s="58"/>
    </row>
    <row r="511" spans="1:25" s="59" customFormat="1">
      <c r="A511" s="40">
        <v>96678790</v>
      </c>
      <c r="B511" s="41">
        <v>2</v>
      </c>
      <c r="C511" s="42" t="s">
        <v>165</v>
      </c>
      <c r="D511" s="60" t="s">
        <v>169</v>
      </c>
      <c r="E511" s="44">
        <v>535</v>
      </c>
      <c r="F511" s="61">
        <v>41117</v>
      </c>
      <c r="G511" s="48" t="s">
        <v>44</v>
      </c>
      <c r="H511" s="62">
        <v>38000000</v>
      </c>
      <c r="I511" s="48" t="s">
        <v>172</v>
      </c>
      <c r="J511" s="63">
        <v>6.85</v>
      </c>
      <c r="K511" s="50" t="s">
        <v>27</v>
      </c>
      <c r="L511" s="51"/>
      <c r="M511" s="52"/>
      <c r="N511" s="53">
        <v>1.5</v>
      </c>
      <c r="O511" s="64"/>
      <c r="P511" s="64"/>
      <c r="Q511" s="64">
        <v>0</v>
      </c>
      <c r="R511" s="64"/>
      <c r="S511" s="64"/>
      <c r="T511" s="56">
        <v>0</v>
      </c>
      <c r="U511" s="57">
        <v>0</v>
      </c>
      <c r="V511" s="57" t="s">
        <v>43</v>
      </c>
      <c r="W511" s="57">
        <v>0</v>
      </c>
      <c r="X511" s="57" t="s">
        <v>37</v>
      </c>
      <c r="Y511" s="58"/>
    </row>
    <row r="512" spans="1:25" s="59" customFormat="1">
      <c r="A512" s="40">
        <v>96678790</v>
      </c>
      <c r="B512" s="41">
        <v>2</v>
      </c>
      <c r="C512" s="42" t="s">
        <v>165</v>
      </c>
      <c r="D512" s="60" t="s">
        <v>25</v>
      </c>
      <c r="E512" s="44">
        <v>653</v>
      </c>
      <c r="F512" s="61">
        <v>40568</v>
      </c>
      <c r="G512" s="48" t="s">
        <v>26</v>
      </c>
      <c r="H512" s="62">
        <v>1000</v>
      </c>
      <c r="I512" s="48"/>
      <c r="J512" s="63"/>
      <c r="K512" s="50" t="s">
        <v>27</v>
      </c>
      <c r="L512" s="51" t="s">
        <v>28</v>
      </c>
      <c r="M512" s="52" t="s">
        <v>80</v>
      </c>
      <c r="N512" s="53">
        <v>10</v>
      </c>
      <c r="O512" s="64"/>
      <c r="P512" s="64"/>
      <c r="Q512" s="64"/>
      <c r="R512" s="64"/>
      <c r="S512" s="64"/>
      <c r="T512" s="56">
        <v>0</v>
      </c>
      <c r="U512" s="57">
        <v>0</v>
      </c>
      <c r="V512" s="57">
        <v>0</v>
      </c>
      <c r="W512" s="57">
        <v>0</v>
      </c>
      <c r="X512" s="57">
        <v>0</v>
      </c>
      <c r="Y512" s="58"/>
    </row>
    <row r="513" spans="1:25" s="59" customFormat="1">
      <c r="A513" s="40">
        <v>96678790</v>
      </c>
      <c r="B513" s="41">
        <v>2</v>
      </c>
      <c r="C513" s="42" t="s">
        <v>165</v>
      </c>
      <c r="D513" s="60" t="s">
        <v>30</v>
      </c>
      <c r="E513" s="44">
        <v>653</v>
      </c>
      <c r="F513" s="61">
        <v>40603</v>
      </c>
      <c r="G513" s="48" t="s">
        <v>44</v>
      </c>
      <c r="H513" s="62">
        <v>20000000</v>
      </c>
      <c r="I513" s="48" t="s">
        <v>135</v>
      </c>
      <c r="J513" s="63">
        <v>7.25</v>
      </c>
      <c r="K513" s="50" t="s">
        <v>28</v>
      </c>
      <c r="L513" s="51" t="s">
        <v>29</v>
      </c>
      <c r="M513" s="52" t="s">
        <v>29</v>
      </c>
      <c r="N513" s="53">
        <v>4.5</v>
      </c>
      <c r="O513" s="64"/>
      <c r="P513" s="64"/>
      <c r="Q513" s="64">
        <v>0</v>
      </c>
      <c r="R513" s="64"/>
      <c r="S513" s="64"/>
      <c r="T513" s="56">
        <v>0</v>
      </c>
      <c r="U513" s="57">
        <v>0</v>
      </c>
      <c r="V513" s="57" t="s">
        <v>43</v>
      </c>
      <c r="W513" s="57">
        <v>0</v>
      </c>
      <c r="X513" s="57">
        <v>0</v>
      </c>
      <c r="Y513" s="58"/>
    </row>
    <row r="514" spans="1:25" s="59" customFormat="1">
      <c r="A514" s="40">
        <v>96678790</v>
      </c>
      <c r="B514" s="41">
        <v>2</v>
      </c>
      <c r="C514" s="42" t="s">
        <v>165</v>
      </c>
      <c r="D514" s="60" t="s">
        <v>30</v>
      </c>
      <c r="E514" s="44">
        <v>653</v>
      </c>
      <c r="F514" s="61">
        <v>40603</v>
      </c>
      <c r="G514" s="48" t="s">
        <v>44</v>
      </c>
      <c r="H514" s="62">
        <v>20000000</v>
      </c>
      <c r="I514" s="48" t="s">
        <v>72</v>
      </c>
      <c r="J514" s="63">
        <v>6.75</v>
      </c>
      <c r="K514" s="50" t="s">
        <v>28</v>
      </c>
      <c r="L514" s="51" t="s">
        <v>29</v>
      </c>
      <c r="M514" s="52" t="s">
        <v>29</v>
      </c>
      <c r="N514" s="53">
        <v>2.5</v>
      </c>
      <c r="O514" s="64">
        <v>20000000000</v>
      </c>
      <c r="P514" s="64">
        <v>20000000000</v>
      </c>
      <c r="Q514" s="64">
        <v>20000000</v>
      </c>
      <c r="R514" s="64">
        <v>557596</v>
      </c>
      <c r="S514" s="64">
        <v>20557596</v>
      </c>
      <c r="T514" s="56">
        <v>0</v>
      </c>
      <c r="U514" s="57">
        <v>0</v>
      </c>
      <c r="V514" s="57">
        <v>0</v>
      </c>
      <c r="W514" s="57">
        <v>0</v>
      </c>
      <c r="X514" s="57">
        <v>0</v>
      </c>
      <c r="Y514" s="58"/>
    </row>
    <row r="515" spans="1:25" s="59" customFormat="1">
      <c r="A515" s="40">
        <v>96678790</v>
      </c>
      <c r="B515" s="41">
        <v>2</v>
      </c>
      <c r="C515" s="42" t="s">
        <v>165</v>
      </c>
      <c r="D515" s="60" t="s">
        <v>30</v>
      </c>
      <c r="E515" s="44">
        <v>653</v>
      </c>
      <c r="F515" s="61">
        <v>40603</v>
      </c>
      <c r="G515" s="48" t="s">
        <v>26</v>
      </c>
      <c r="H515" s="62">
        <v>1000</v>
      </c>
      <c r="I515" s="48" t="s">
        <v>136</v>
      </c>
      <c r="J515" s="63">
        <v>3.5</v>
      </c>
      <c r="K515" s="50" t="s">
        <v>28</v>
      </c>
      <c r="L515" s="51" t="s">
        <v>29</v>
      </c>
      <c r="M515" s="52" t="s">
        <v>29</v>
      </c>
      <c r="N515" s="53">
        <v>5</v>
      </c>
      <c r="O515" s="64"/>
      <c r="P515" s="64"/>
      <c r="Q515" s="64">
        <v>0</v>
      </c>
      <c r="R515" s="64"/>
      <c r="S515" s="64"/>
      <c r="T515" s="56" t="s">
        <v>32</v>
      </c>
      <c r="U515" s="57">
        <v>0</v>
      </c>
      <c r="V515" s="57" t="s">
        <v>43</v>
      </c>
      <c r="W515" s="57">
        <v>0</v>
      </c>
      <c r="X515" s="57">
        <v>0</v>
      </c>
      <c r="Y515" s="58"/>
    </row>
    <row r="516" spans="1:25" s="59" customFormat="1">
      <c r="A516" s="40">
        <v>96678790</v>
      </c>
      <c r="B516" s="41">
        <v>2</v>
      </c>
      <c r="C516" s="42" t="s">
        <v>165</v>
      </c>
      <c r="D516" s="60" t="s">
        <v>25</v>
      </c>
      <c r="E516" s="44">
        <v>680</v>
      </c>
      <c r="F516" s="61">
        <v>40802</v>
      </c>
      <c r="G516" s="48" t="s">
        <v>26</v>
      </c>
      <c r="H516" s="62">
        <v>4000</v>
      </c>
      <c r="I516" s="48"/>
      <c r="J516" s="63"/>
      <c r="K516" s="50" t="s">
        <v>27</v>
      </c>
      <c r="L516" s="51" t="s">
        <v>28</v>
      </c>
      <c r="M516" s="52" t="s">
        <v>80</v>
      </c>
      <c r="N516" s="53">
        <v>10</v>
      </c>
      <c r="O516" s="64"/>
      <c r="P516" s="64"/>
      <c r="Q516" s="64"/>
      <c r="R516" s="64"/>
      <c r="S516" s="64"/>
      <c r="T516" s="56">
        <v>0</v>
      </c>
      <c r="U516" s="57">
        <v>0</v>
      </c>
      <c r="V516" s="57">
        <v>0</v>
      </c>
      <c r="W516" s="57">
        <v>0</v>
      </c>
      <c r="X516" s="57">
        <v>0</v>
      </c>
      <c r="Y516" s="58"/>
    </row>
    <row r="517" spans="1:25" s="59" customFormat="1">
      <c r="A517" s="40">
        <v>96678790</v>
      </c>
      <c r="B517" s="41">
        <v>2</v>
      </c>
      <c r="C517" s="42" t="s">
        <v>165</v>
      </c>
      <c r="D517" s="60" t="s">
        <v>30</v>
      </c>
      <c r="E517" s="44">
        <v>680</v>
      </c>
      <c r="F517" s="61">
        <v>40816</v>
      </c>
      <c r="G517" s="48" t="s">
        <v>44</v>
      </c>
      <c r="H517" s="62">
        <v>20000000</v>
      </c>
      <c r="I517" s="48" t="s">
        <v>173</v>
      </c>
      <c r="J517" s="63">
        <v>6.3</v>
      </c>
      <c r="K517" s="50" t="s">
        <v>27</v>
      </c>
      <c r="L517" s="51" t="s">
        <v>28</v>
      </c>
      <c r="M517" s="52" t="s">
        <v>29</v>
      </c>
      <c r="N517" s="53">
        <v>5</v>
      </c>
      <c r="O517" s="64"/>
      <c r="P517" s="64"/>
      <c r="Q517" s="64">
        <v>0</v>
      </c>
      <c r="R517" s="64"/>
      <c r="S517" s="64"/>
      <c r="T517" s="56">
        <v>0</v>
      </c>
      <c r="U517" s="57">
        <v>0</v>
      </c>
      <c r="V517" s="57" t="s">
        <v>43</v>
      </c>
      <c r="W517" s="57">
        <v>0</v>
      </c>
      <c r="X517" s="57">
        <v>0</v>
      </c>
      <c r="Y517" s="58"/>
    </row>
    <row r="518" spans="1:25" s="59" customFormat="1">
      <c r="A518" s="40">
        <v>96678790</v>
      </c>
      <c r="B518" s="41">
        <v>2</v>
      </c>
      <c r="C518" s="42" t="s">
        <v>165</v>
      </c>
      <c r="D518" s="60" t="s">
        <v>30</v>
      </c>
      <c r="E518" s="44">
        <v>680</v>
      </c>
      <c r="F518" s="61">
        <v>40816</v>
      </c>
      <c r="G518" s="48" t="s">
        <v>26</v>
      </c>
      <c r="H518" s="62">
        <v>1000</v>
      </c>
      <c r="I518" s="48" t="s">
        <v>174</v>
      </c>
      <c r="J518" s="63">
        <v>3.3</v>
      </c>
      <c r="K518" s="50" t="s">
        <v>27</v>
      </c>
      <c r="L518" s="51" t="s">
        <v>28</v>
      </c>
      <c r="M518" s="52" t="s">
        <v>29</v>
      </c>
      <c r="N518" s="53">
        <v>3</v>
      </c>
      <c r="O518" s="64"/>
      <c r="P518" s="64"/>
      <c r="Q518" s="64">
        <v>0</v>
      </c>
      <c r="R518" s="64"/>
      <c r="S518" s="64"/>
      <c r="T518" s="56" t="s">
        <v>32</v>
      </c>
      <c r="U518" s="57">
        <v>0</v>
      </c>
      <c r="V518" s="57" t="s">
        <v>43</v>
      </c>
      <c r="W518" s="57">
        <v>0</v>
      </c>
      <c r="X518" s="57">
        <v>0</v>
      </c>
      <c r="Y518" s="58"/>
    </row>
    <row r="519" spans="1:25" s="59" customFormat="1">
      <c r="A519" s="40">
        <v>96678790</v>
      </c>
      <c r="B519" s="41">
        <v>2</v>
      </c>
      <c r="C519" s="42" t="s">
        <v>165</v>
      </c>
      <c r="D519" s="60" t="s">
        <v>30</v>
      </c>
      <c r="E519" s="44">
        <v>680</v>
      </c>
      <c r="F519" s="61">
        <v>40816</v>
      </c>
      <c r="G519" s="48" t="s">
        <v>26</v>
      </c>
      <c r="H519" s="62">
        <v>1000</v>
      </c>
      <c r="I519" s="48" t="s">
        <v>175</v>
      </c>
      <c r="J519" s="63">
        <v>3.3</v>
      </c>
      <c r="K519" s="50" t="s">
        <v>27</v>
      </c>
      <c r="L519" s="51" t="s">
        <v>28</v>
      </c>
      <c r="M519" s="52" t="s">
        <v>29</v>
      </c>
      <c r="N519" s="53">
        <v>5</v>
      </c>
      <c r="O519" s="64"/>
      <c r="P519" s="64"/>
      <c r="Q519" s="64">
        <v>0</v>
      </c>
      <c r="R519" s="64"/>
      <c r="S519" s="64"/>
      <c r="T519" s="56" t="s">
        <v>32</v>
      </c>
      <c r="U519" s="57">
        <v>0</v>
      </c>
      <c r="V519" s="57" t="s">
        <v>43</v>
      </c>
      <c r="W519" s="57">
        <v>0</v>
      </c>
      <c r="X519" s="57">
        <v>0</v>
      </c>
      <c r="Y519" s="58"/>
    </row>
    <row r="520" spans="1:25" s="59" customFormat="1">
      <c r="A520" s="40">
        <v>96678790</v>
      </c>
      <c r="B520" s="41">
        <v>2</v>
      </c>
      <c r="C520" s="42" t="s">
        <v>165</v>
      </c>
      <c r="D520" s="60" t="s">
        <v>30</v>
      </c>
      <c r="E520" s="44">
        <v>680</v>
      </c>
      <c r="F520" s="61">
        <v>40816</v>
      </c>
      <c r="G520" s="48" t="s">
        <v>44</v>
      </c>
      <c r="H520" s="62">
        <v>20000000</v>
      </c>
      <c r="I520" s="48" t="s">
        <v>176</v>
      </c>
      <c r="J520" s="63">
        <v>3</v>
      </c>
      <c r="K520" s="50" t="s">
        <v>27</v>
      </c>
      <c r="L520" s="51" t="s">
        <v>28</v>
      </c>
      <c r="M520" s="52" t="s">
        <v>29</v>
      </c>
      <c r="N520" s="53">
        <v>3</v>
      </c>
      <c r="O520" s="64">
        <v>20000000000</v>
      </c>
      <c r="P520" s="64">
        <v>20000000000</v>
      </c>
      <c r="Q520" s="64">
        <v>20000000</v>
      </c>
      <c r="R520" s="64">
        <v>471937</v>
      </c>
      <c r="S520" s="64">
        <v>20471937</v>
      </c>
      <c r="T520" s="56">
        <v>0</v>
      </c>
      <c r="U520" s="57">
        <v>0</v>
      </c>
      <c r="V520" s="57">
        <v>0</v>
      </c>
      <c r="W520" s="57">
        <v>0</v>
      </c>
      <c r="X520" s="57">
        <v>0</v>
      </c>
      <c r="Y520" s="58"/>
    </row>
    <row r="521" spans="1:25" s="59" customFormat="1">
      <c r="A521" s="40">
        <v>96678790</v>
      </c>
      <c r="B521" s="41">
        <v>2</v>
      </c>
      <c r="C521" s="42" t="s">
        <v>165</v>
      </c>
      <c r="D521" s="60" t="s">
        <v>39</v>
      </c>
      <c r="E521" s="44">
        <v>680</v>
      </c>
      <c r="F521" s="61">
        <v>40891</v>
      </c>
      <c r="G521" s="48" t="s">
        <v>44</v>
      </c>
      <c r="H521" s="62">
        <v>22000000</v>
      </c>
      <c r="I521" s="48" t="s">
        <v>177</v>
      </c>
      <c r="J521" s="63">
        <v>6.15</v>
      </c>
      <c r="K521" s="50" t="s">
        <v>27</v>
      </c>
      <c r="L521" s="51" t="s">
        <v>80</v>
      </c>
      <c r="M521" s="52" t="s">
        <v>29</v>
      </c>
      <c r="N521" s="53">
        <v>2.5</v>
      </c>
      <c r="O521" s="64">
        <v>22000000000</v>
      </c>
      <c r="P521" s="64">
        <v>22000000000</v>
      </c>
      <c r="Q521" s="64">
        <v>22000000</v>
      </c>
      <c r="R521" s="64">
        <v>223356</v>
      </c>
      <c r="S521" s="64">
        <v>22223356</v>
      </c>
      <c r="T521" s="56">
        <v>0</v>
      </c>
      <c r="U521" s="57">
        <v>0</v>
      </c>
      <c r="V521" s="57">
        <v>0</v>
      </c>
      <c r="W521" s="57">
        <v>0</v>
      </c>
      <c r="X521" s="57">
        <v>0</v>
      </c>
      <c r="Y521" s="58"/>
    </row>
    <row r="522" spans="1:25" s="59" customFormat="1">
      <c r="A522" s="40">
        <v>96678790</v>
      </c>
      <c r="B522" s="41">
        <v>2</v>
      </c>
      <c r="C522" s="42" t="s">
        <v>165</v>
      </c>
      <c r="D522" s="60" t="s">
        <v>39</v>
      </c>
      <c r="E522" s="44">
        <v>680</v>
      </c>
      <c r="F522" s="61">
        <v>40891</v>
      </c>
      <c r="G522" s="48" t="s">
        <v>44</v>
      </c>
      <c r="H522" s="62">
        <v>22000000</v>
      </c>
      <c r="I522" s="48" t="s">
        <v>178</v>
      </c>
      <c r="J522" s="63">
        <v>6.3</v>
      </c>
      <c r="K522" s="50" t="s">
        <v>27</v>
      </c>
      <c r="L522" s="51" t="s">
        <v>80</v>
      </c>
      <c r="M522" s="52" t="s">
        <v>29</v>
      </c>
      <c r="N522" s="53">
        <v>5</v>
      </c>
      <c r="O522" s="64"/>
      <c r="P522" s="64"/>
      <c r="Q522" s="64">
        <v>0</v>
      </c>
      <c r="R522" s="64"/>
      <c r="S522" s="64"/>
      <c r="T522" s="56">
        <v>0</v>
      </c>
      <c r="U522" s="57">
        <v>0</v>
      </c>
      <c r="V522" s="57" t="s">
        <v>43</v>
      </c>
      <c r="W522" s="57">
        <v>0</v>
      </c>
      <c r="X522" s="57">
        <v>0</v>
      </c>
      <c r="Y522" s="58"/>
    </row>
    <row r="523" spans="1:25" s="59" customFormat="1">
      <c r="A523" s="40">
        <v>96678790</v>
      </c>
      <c r="B523" s="41">
        <v>2</v>
      </c>
      <c r="C523" s="42" t="s">
        <v>165</v>
      </c>
      <c r="D523" s="60" t="s">
        <v>39</v>
      </c>
      <c r="E523" s="44">
        <v>680</v>
      </c>
      <c r="F523" s="61">
        <v>40891</v>
      </c>
      <c r="G523" s="48" t="s">
        <v>26</v>
      </c>
      <c r="H523" s="62">
        <v>1000</v>
      </c>
      <c r="I523" s="48" t="s">
        <v>179</v>
      </c>
      <c r="J523" s="63">
        <v>3.3</v>
      </c>
      <c r="K523" s="50" t="s">
        <v>27</v>
      </c>
      <c r="L523" s="51" t="s">
        <v>80</v>
      </c>
      <c r="M523" s="52" t="s">
        <v>29</v>
      </c>
      <c r="N523" s="53">
        <v>2.5</v>
      </c>
      <c r="O523" s="64"/>
      <c r="P523" s="64"/>
      <c r="Q523" s="64">
        <v>0</v>
      </c>
      <c r="R523" s="64"/>
      <c r="S523" s="64"/>
      <c r="T523" s="56" t="s">
        <v>32</v>
      </c>
      <c r="U523" s="57">
        <v>0</v>
      </c>
      <c r="V523" s="57" t="s">
        <v>43</v>
      </c>
      <c r="W523" s="57">
        <v>0</v>
      </c>
      <c r="X523" s="57">
        <v>0</v>
      </c>
      <c r="Y523" s="58"/>
    </row>
    <row r="524" spans="1:25" s="59" customFormat="1">
      <c r="A524" s="40">
        <v>96678790</v>
      </c>
      <c r="B524" s="41">
        <v>2</v>
      </c>
      <c r="C524" s="42" t="s">
        <v>165</v>
      </c>
      <c r="D524" s="60" t="s">
        <v>39</v>
      </c>
      <c r="E524" s="44">
        <v>680</v>
      </c>
      <c r="F524" s="61">
        <v>40891</v>
      </c>
      <c r="G524" s="48" t="s">
        <v>26</v>
      </c>
      <c r="H524" s="62">
        <v>1000</v>
      </c>
      <c r="I524" s="48" t="s">
        <v>180</v>
      </c>
      <c r="J524" s="63">
        <v>3.3</v>
      </c>
      <c r="K524" s="50" t="s">
        <v>27</v>
      </c>
      <c r="L524" s="51" t="s">
        <v>80</v>
      </c>
      <c r="M524" s="52" t="s">
        <v>29</v>
      </c>
      <c r="N524" s="53">
        <v>5</v>
      </c>
      <c r="O524" s="64"/>
      <c r="P524" s="64"/>
      <c r="Q524" s="64">
        <v>0</v>
      </c>
      <c r="R524" s="64"/>
      <c r="S524" s="64"/>
      <c r="T524" s="56" t="s">
        <v>32</v>
      </c>
      <c r="U524" s="57">
        <v>0</v>
      </c>
      <c r="V524" s="57" t="s">
        <v>43</v>
      </c>
      <c r="W524" s="57">
        <v>0</v>
      </c>
      <c r="X524" s="57">
        <v>0</v>
      </c>
      <c r="Y524" s="58"/>
    </row>
    <row r="525" spans="1:25" s="59" customFormat="1">
      <c r="A525" s="40">
        <v>96678790</v>
      </c>
      <c r="B525" s="41">
        <v>2</v>
      </c>
      <c r="C525" s="42" t="s">
        <v>165</v>
      </c>
      <c r="D525" s="60" t="s">
        <v>64</v>
      </c>
      <c r="E525" s="44">
        <v>680</v>
      </c>
      <c r="F525" s="61">
        <v>40968</v>
      </c>
      <c r="G525" s="48" t="s">
        <v>181</v>
      </c>
      <c r="H525" s="62">
        <v>44000000</v>
      </c>
      <c r="I525" s="48" t="s">
        <v>182</v>
      </c>
      <c r="J525" s="63">
        <v>6.5</v>
      </c>
      <c r="K525" s="50" t="s">
        <v>27</v>
      </c>
      <c r="L525" s="51" t="s">
        <v>28</v>
      </c>
      <c r="M525" s="52" t="s">
        <v>29</v>
      </c>
      <c r="N525" s="53">
        <v>2.5</v>
      </c>
      <c r="O525" s="64"/>
      <c r="P525" s="64"/>
      <c r="Q525" s="64">
        <v>0</v>
      </c>
      <c r="R525" s="64"/>
      <c r="S525" s="64"/>
      <c r="T525" s="56">
        <v>0</v>
      </c>
      <c r="U525" s="57">
        <v>0</v>
      </c>
      <c r="V525" s="57" t="s">
        <v>43</v>
      </c>
      <c r="W525" s="57">
        <v>0</v>
      </c>
      <c r="X525" s="57" t="s">
        <v>37</v>
      </c>
      <c r="Y525" s="58"/>
    </row>
    <row r="526" spans="1:25" s="59" customFormat="1">
      <c r="A526" s="40">
        <v>96678790</v>
      </c>
      <c r="B526" s="41">
        <v>2</v>
      </c>
      <c r="C526" s="42" t="s">
        <v>165</v>
      </c>
      <c r="D526" s="60" t="s">
        <v>64</v>
      </c>
      <c r="E526" s="44">
        <v>680</v>
      </c>
      <c r="F526" s="61">
        <v>40968</v>
      </c>
      <c r="G526" s="48" t="s">
        <v>26</v>
      </c>
      <c r="H526" s="62">
        <v>2000</v>
      </c>
      <c r="I526" s="48" t="s">
        <v>183</v>
      </c>
      <c r="J526" s="63">
        <v>3.5</v>
      </c>
      <c r="K526" s="50" t="s">
        <v>27</v>
      </c>
      <c r="L526" s="51" t="s">
        <v>28</v>
      </c>
      <c r="M526" s="52" t="s">
        <v>29</v>
      </c>
      <c r="N526" s="53">
        <v>2.5</v>
      </c>
      <c r="O526" s="64">
        <v>1500000</v>
      </c>
      <c r="P526" s="64">
        <v>1500000</v>
      </c>
      <c r="Q526" s="64">
        <v>34211310</v>
      </c>
      <c r="R526" s="64">
        <v>501205</v>
      </c>
      <c r="S526" s="64">
        <v>34712515</v>
      </c>
      <c r="T526" s="56" t="s">
        <v>32</v>
      </c>
      <c r="U526" s="57">
        <v>0</v>
      </c>
      <c r="V526" s="57">
        <v>0</v>
      </c>
      <c r="W526" s="57">
        <v>0</v>
      </c>
      <c r="X526" s="57" t="s">
        <v>37</v>
      </c>
      <c r="Y526" s="58"/>
    </row>
    <row r="527" spans="1:25" s="59" customFormat="1">
      <c r="A527" s="40">
        <v>90310000</v>
      </c>
      <c r="B527" s="65">
        <v>1</v>
      </c>
      <c r="C527" s="42" t="s">
        <v>184</v>
      </c>
      <c r="D527" s="60" t="s">
        <v>54</v>
      </c>
      <c r="E527" s="66">
        <v>209</v>
      </c>
      <c r="F527" s="61">
        <v>36273</v>
      </c>
      <c r="G527" s="48" t="s">
        <v>26</v>
      </c>
      <c r="H527" s="62">
        <v>1000</v>
      </c>
      <c r="I527" s="48" t="s">
        <v>51</v>
      </c>
      <c r="J527" s="63">
        <v>7.5</v>
      </c>
      <c r="K527" s="50" t="s">
        <v>28</v>
      </c>
      <c r="L527" s="51" t="s">
        <v>29</v>
      </c>
      <c r="M527" s="52" t="s">
        <v>29</v>
      </c>
      <c r="N527" s="69">
        <v>30</v>
      </c>
      <c r="O527" s="64">
        <v>1000000</v>
      </c>
      <c r="P527" s="64">
        <v>1000000</v>
      </c>
      <c r="Q527" s="64">
        <v>22807540</v>
      </c>
      <c r="R527" s="64">
        <v>705264</v>
      </c>
      <c r="S527" s="64">
        <v>23512804</v>
      </c>
      <c r="T527" s="56" t="s">
        <v>32</v>
      </c>
      <c r="U527" s="57">
        <v>0</v>
      </c>
      <c r="V527" s="57">
        <v>0</v>
      </c>
      <c r="W527" s="57">
        <v>0</v>
      </c>
      <c r="X527" s="57" t="s">
        <v>37</v>
      </c>
      <c r="Y527" s="58"/>
    </row>
    <row r="528" spans="1:25" s="59" customFormat="1">
      <c r="A528" s="40">
        <v>90310000</v>
      </c>
      <c r="B528" s="65">
        <v>1</v>
      </c>
      <c r="C528" s="42" t="s">
        <v>184</v>
      </c>
      <c r="D528" s="60" t="s">
        <v>54</v>
      </c>
      <c r="E528" s="66">
        <v>238</v>
      </c>
      <c r="F528" s="61">
        <v>36857</v>
      </c>
      <c r="G528" s="48" t="s">
        <v>26</v>
      </c>
      <c r="H528" s="62">
        <v>400</v>
      </c>
      <c r="I528" s="48" t="s">
        <v>185</v>
      </c>
      <c r="J528" s="63">
        <v>7.3</v>
      </c>
      <c r="K528" s="76" t="s">
        <v>115</v>
      </c>
      <c r="L528" s="51" t="s">
        <v>29</v>
      </c>
      <c r="M528" s="52" t="s">
        <v>29</v>
      </c>
      <c r="N528" s="69">
        <v>25</v>
      </c>
      <c r="O528" s="64">
        <v>400000</v>
      </c>
      <c r="P528" s="64">
        <v>400000</v>
      </c>
      <c r="Q528" s="64">
        <v>9123016</v>
      </c>
      <c r="R528" s="64">
        <v>109772</v>
      </c>
      <c r="S528" s="64">
        <v>9232788</v>
      </c>
      <c r="T528" s="56" t="s">
        <v>32</v>
      </c>
      <c r="U528" s="57">
        <v>0</v>
      </c>
      <c r="V528" s="57">
        <v>0</v>
      </c>
      <c r="W528" s="57">
        <v>0</v>
      </c>
      <c r="X528" s="57" t="s">
        <v>37</v>
      </c>
      <c r="Y528" s="58"/>
    </row>
    <row r="529" spans="1:25" s="59" customFormat="1">
      <c r="A529" s="40">
        <v>90310000</v>
      </c>
      <c r="B529" s="65">
        <v>1</v>
      </c>
      <c r="C529" s="42" t="s">
        <v>184</v>
      </c>
      <c r="D529" s="60" t="s">
        <v>54</v>
      </c>
      <c r="E529" s="66">
        <v>238</v>
      </c>
      <c r="F529" s="61">
        <v>36857</v>
      </c>
      <c r="G529" s="48" t="s">
        <v>26</v>
      </c>
      <c r="H529" s="62">
        <v>2000</v>
      </c>
      <c r="I529" s="48" t="s">
        <v>186</v>
      </c>
      <c r="J529" s="63">
        <v>7.3</v>
      </c>
      <c r="K529" s="76" t="s">
        <v>115</v>
      </c>
      <c r="L529" s="51" t="s">
        <v>29</v>
      </c>
      <c r="M529" s="52" t="s">
        <v>29</v>
      </c>
      <c r="N529" s="69">
        <v>25</v>
      </c>
      <c r="O529" s="64">
        <v>2000000</v>
      </c>
      <c r="P529" s="64">
        <v>2000000</v>
      </c>
      <c r="Q529" s="64">
        <v>45615080</v>
      </c>
      <c r="R529" s="64">
        <v>548860</v>
      </c>
      <c r="S529" s="64">
        <v>46163940</v>
      </c>
      <c r="T529" s="56" t="s">
        <v>32</v>
      </c>
      <c r="U529" s="57">
        <v>0</v>
      </c>
      <c r="V529" s="57">
        <v>0</v>
      </c>
      <c r="W529" s="57">
        <v>0</v>
      </c>
      <c r="X529" s="57" t="s">
        <v>37</v>
      </c>
      <c r="Y529" s="58"/>
    </row>
    <row r="530" spans="1:25" s="59" customFormat="1">
      <c r="A530" s="40">
        <v>90310000</v>
      </c>
      <c r="B530" s="65">
        <v>1</v>
      </c>
      <c r="C530" s="42" t="s">
        <v>184</v>
      </c>
      <c r="D530" s="60" t="s">
        <v>25</v>
      </c>
      <c r="E530" s="44">
        <v>428</v>
      </c>
      <c r="F530" s="61">
        <v>38566</v>
      </c>
      <c r="G530" s="48" t="s">
        <v>26</v>
      </c>
      <c r="H530" s="62">
        <v>2000</v>
      </c>
      <c r="I530" s="48"/>
      <c r="J530" s="63"/>
      <c r="K530" s="50" t="s">
        <v>27</v>
      </c>
      <c r="L530" s="51" t="s">
        <v>28</v>
      </c>
      <c r="M530" s="52" t="s">
        <v>29</v>
      </c>
      <c r="N530" s="53">
        <v>10</v>
      </c>
      <c r="O530" s="64"/>
      <c r="P530" s="64"/>
      <c r="Q530" s="64"/>
      <c r="R530" s="64"/>
      <c r="S530" s="64"/>
      <c r="T530" s="56">
        <v>0</v>
      </c>
      <c r="U530" s="57">
        <v>0</v>
      </c>
      <c r="V530" s="57">
        <v>0</v>
      </c>
      <c r="W530" s="57">
        <v>0</v>
      </c>
      <c r="X530" s="57">
        <v>0</v>
      </c>
      <c r="Y530" s="58"/>
    </row>
    <row r="531" spans="1:25" s="59" customFormat="1">
      <c r="A531" s="40">
        <v>90310000</v>
      </c>
      <c r="B531" s="65">
        <v>1</v>
      </c>
      <c r="C531" s="42" t="s">
        <v>184</v>
      </c>
      <c r="D531" s="60" t="s">
        <v>30</v>
      </c>
      <c r="E531" s="44">
        <v>428</v>
      </c>
      <c r="F531" s="61">
        <v>38575</v>
      </c>
      <c r="G531" s="48" t="s">
        <v>26</v>
      </c>
      <c r="H531" s="62">
        <v>2000</v>
      </c>
      <c r="I531" s="48" t="s">
        <v>49</v>
      </c>
      <c r="J531" s="63">
        <v>2.5</v>
      </c>
      <c r="K531" s="50" t="s">
        <v>27</v>
      </c>
      <c r="L531" s="51" t="s">
        <v>28</v>
      </c>
      <c r="M531" s="52" t="s">
        <v>29</v>
      </c>
      <c r="N531" s="53">
        <v>7</v>
      </c>
      <c r="O531" s="64">
        <v>1500000</v>
      </c>
      <c r="P531" s="64"/>
      <c r="Q531" s="64">
        <v>0</v>
      </c>
      <c r="R531" s="64"/>
      <c r="S531" s="64"/>
      <c r="T531" s="56" t="s">
        <v>32</v>
      </c>
      <c r="U531" s="57">
        <v>0</v>
      </c>
      <c r="V531" s="57">
        <v>0</v>
      </c>
      <c r="W531" s="57" t="s">
        <v>56</v>
      </c>
      <c r="X531" s="57" t="s">
        <v>37</v>
      </c>
      <c r="Y531" s="58"/>
    </row>
    <row r="532" spans="1:25" s="59" customFormat="1">
      <c r="A532" s="40">
        <v>90310000</v>
      </c>
      <c r="B532" s="65">
        <v>1</v>
      </c>
      <c r="C532" s="42" t="s">
        <v>184</v>
      </c>
      <c r="D532" s="60" t="s">
        <v>25</v>
      </c>
      <c r="E532" s="44">
        <v>429</v>
      </c>
      <c r="F532" s="61">
        <v>38566</v>
      </c>
      <c r="G532" s="48" t="s">
        <v>26</v>
      </c>
      <c r="H532" s="62">
        <v>2500</v>
      </c>
      <c r="I532" s="48"/>
      <c r="J532" s="63"/>
      <c r="K532" s="50" t="s">
        <v>27</v>
      </c>
      <c r="L532" s="51" t="s">
        <v>28</v>
      </c>
      <c r="M532" s="52" t="s">
        <v>29</v>
      </c>
      <c r="N532" s="53">
        <v>25</v>
      </c>
      <c r="O532" s="64"/>
      <c r="P532" s="64"/>
      <c r="Q532" s="64"/>
      <c r="R532" s="64"/>
      <c r="S532" s="64"/>
      <c r="T532" s="56">
        <v>0</v>
      </c>
      <c r="U532" s="57">
        <v>0</v>
      </c>
      <c r="V532" s="57">
        <v>0</v>
      </c>
      <c r="W532" s="57">
        <v>0</v>
      </c>
      <c r="X532" s="57">
        <v>0</v>
      </c>
      <c r="Y532" s="58"/>
    </row>
    <row r="533" spans="1:25" s="59" customFormat="1">
      <c r="A533" s="40">
        <v>90310000</v>
      </c>
      <c r="B533" s="65">
        <v>1</v>
      </c>
      <c r="C533" s="42" t="s">
        <v>184</v>
      </c>
      <c r="D533" s="60" t="s">
        <v>30</v>
      </c>
      <c r="E533" s="44">
        <v>429</v>
      </c>
      <c r="F533" s="61">
        <v>38575</v>
      </c>
      <c r="G533" s="48" t="s">
        <v>26</v>
      </c>
      <c r="H533" s="62">
        <v>2500</v>
      </c>
      <c r="I533" s="48" t="s">
        <v>50</v>
      </c>
      <c r="J533" s="63">
        <v>3.5</v>
      </c>
      <c r="K533" s="50" t="s">
        <v>27</v>
      </c>
      <c r="L533" s="51" t="s">
        <v>28</v>
      </c>
      <c r="M533" s="52" t="s">
        <v>29</v>
      </c>
      <c r="N533" s="53">
        <v>23</v>
      </c>
      <c r="O533" s="64">
        <v>1500000</v>
      </c>
      <c r="P533" s="64">
        <v>1500000</v>
      </c>
      <c r="Q533" s="64">
        <v>34211310</v>
      </c>
      <c r="R533" s="64">
        <v>498450</v>
      </c>
      <c r="S533" s="64">
        <v>34709760</v>
      </c>
      <c r="T533" s="56" t="s">
        <v>32</v>
      </c>
      <c r="U533" s="57">
        <v>0</v>
      </c>
      <c r="V533" s="57">
        <v>0</v>
      </c>
      <c r="W533" s="57">
        <v>0</v>
      </c>
      <c r="X533" s="57" t="s">
        <v>37</v>
      </c>
      <c r="Y533" s="58"/>
    </row>
    <row r="534" spans="1:25" s="59" customFormat="1">
      <c r="A534" s="40">
        <v>95134000</v>
      </c>
      <c r="B534" s="41">
        <v>6</v>
      </c>
      <c r="C534" s="42" t="s">
        <v>187</v>
      </c>
      <c r="D534" s="60" t="s">
        <v>25</v>
      </c>
      <c r="E534" s="44">
        <v>659</v>
      </c>
      <c r="F534" s="61">
        <v>40645</v>
      </c>
      <c r="G534" s="48" t="s">
        <v>26</v>
      </c>
      <c r="H534" s="62">
        <v>2000</v>
      </c>
      <c r="I534" s="48"/>
      <c r="J534" s="63"/>
      <c r="K534" s="50" t="s">
        <v>27</v>
      </c>
      <c r="L534" s="51" t="s">
        <v>28</v>
      </c>
      <c r="M534" s="52" t="s">
        <v>80</v>
      </c>
      <c r="N534" s="53">
        <v>30</v>
      </c>
      <c r="O534" s="64"/>
      <c r="P534" s="64"/>
      <c r="Q534" s="64"/>
      <c r="R534" s="64"/>
      <c r="S534" s="64"/>
      <c r="T534" s="56">
        <v>0</v>
      </c>
      <c r="U534" s="57">
        <v>0</v>
      </c>
      <c r="V534" s="57">
        <v>0</v>
      </c>
      <c r="W534" s="57">
        <v>0</v>
      </c>
      <c r="X534" s="57">
        <v>0</v>
      </c>
      <c r="Y534" s="58"/>
    </row>
    <row r="535" spans="1:25" s="59" customFormat="1">
      <c r="A535" s="40">
        <v>95134000</v>
      </c>
      <c r="B535" s="41">
        <v>6</v>
      </c>
      <c r="C535" s="42" t="s">
        <v>187</v>
      </c>
      <c r="D535" s="60" t="s">
        <v>30</v>
      </c>
      <c r="E535" s="44">
        <v>659</v>
      </c>
      <c r="F535" s="61">
        <v>40647</v>
      </c>
      <c r="G535" s="48" t="s">
        <v>26</v>
      </c>
      <c r="H535" s="62">
        <v>1200</v>
      </c>
      <c r="I535" s="48" t="s">
        <v>31</v>
      </c>
      <c r="J535" s="63">
        <v>4.2</v>
      </c>
      <c r="K535" s="50" t="s">
        <v>27</v>
      </c>
      <c r="L535" s="51" t="s">
        <v>28</v>
      </c>
      <c r="M535" s="52" t="s">
        <v>80</v>
      </c>
      <c r="N535" s="53">
        <v>14</v>
      </c>
      <c r="O535" s="64">
        <v>1200000</v>
      </c>
      <c r="P535" s="64">
        <v>1200000</v>
      </c>
      <c r="Q535" s="64">
        <v>27369048</v>
      </c>
      <c r="R535" s="64">
        <v>519374</v>
      </c>
      <c r="S535" s="64">
        <v>27888422</v>
      </c>
      <c r="T535" s="56" t="s">
        <v>32</v>
      </c>
      <c r="U535" s="57">
        <v>0</v>
      </c>
      <c r="V535" s="57">
        <v>0</v>
      </c>
      <c r="W535" s="57">
        <v>0</v>
      </c>
      <c r="X535" s="57">
        <v>0</v>
      </c>
      <c r="Y535" s="58"/>
    </row>
    <row r="536" spans="1:25" s="59" customFormat="1">
      <c r="A536" s="40">
        <v>96604380</v>
      </c>
      <c r="B536" s="65">
        <v>6</v>
      </c>
      <c r="C536" s="42" t="s">
        <v>188</v>
      </c>
      <c r="D536" s="60" t="s">
        <v>25</v>
      </c>
      <c r="E536" s="44">
        <v>340</v>
      </c>
      <c r="F536" s="61">
        <v>37846</v>
      </c>
      <c r="G536" s="48" t="s">
        <v>26</v>
      </c>
      <c r="H536" s="62">
        <v>1000</v>
      </c>
      <c r="I536" s="48"/>
      <c r="J536" s="63"/>
      <c r="K536" s="50" t="s">
        <v>27</v>
      </c>
      <c r="L536" s="51" t="s">
        <v>28</v>
      </c>
      <c r="M536" s="52" t="s">
        <v>29</v>
      </c>
      <c r="N536" s="53">
        <v>10</v>
      </c>
      <c r="O536" s="64"/>
      <c r="P536" s="64"/>
      <c r="Q536" s="64"/>
      <c r="R536" s="64"/>
      <c r="S536" s="64"/>
      <c r="T536" s="56">
        <v>0</v>
      </c>
      <c r="U536" s="57">
        <v>0</v>
      </c>
      <c r="V536" s="57">
        <v>0</v>
      </c>
      <c r="W536" s="57">
        <v>0</v>
      </c>
      <c r="X536" s="57">
        <v>0</v>
      </c>
      <c r="Y536" s="58"/>
    </row>
    <row r="537" spans="1:25" s="59" customFormat="1">
      <c r="A537" s="40">
        <v>96604380</v>
      </c>
      <c r="B537" s="65">
        <v>6</v>
      </c>
      <c r="C537" s="42" t="s">
        <v>188</v>
      </c>
      <c r="D537" s="60" t="s">
        <v>30</v>
      </c>
      <c r="E537" s="44">
        <v>340</v>
      </c>
      <c r="F537" s="61">
        <v>37846</v>
      </c>
      <c r="G537" s="48" t="s">
        <v>26</v>
      </c>
      <c r="H537" s="62">
        <v>1000</v>
      </c>
      <c r="I537" s="48" t="s">
        <v>45</v>
      </c>
      <c r="J537" s="63">
        <v>4.75</v>
      </c>
      <c r="K537" s="50" t="s">
        <v>27</v>
      </c>
      <c r="L537" s="51" t="s">
        <v>28</v>
      </c>
      <c r="M537" s="52" t="s">
        <v>29</v>
      </c>
      <c r="N537" s="53">
        <v>7</v>
      </c>
      <c r="O537" s="64">
        <v>1000000</v>
      </c>
      <c r="P537" s="64"/>
      <c r="Q537" s="64">
        <v>0</v>
      </c>
      <c r="R537" s="64"/>
      <c r="S537" s="64"/>
      <c r="T537" s="56" t="s">
        <v>32</v>
      </c>
      <c r="U537" s="57">
        <v>0</v>
      </c>
      <c r="V537" s="57">
        <v>0</v>
      </c>
      <c r="W537" s="57" t="s">
        <v>56</v>
      </c>
      <c r="X537" s="57" t="s">
        <v>37</v>
      </c>
      <c r="Y537" s="58"/>
    </row>
    <row r="538" spans="1:25" s="59" customFormat="1">
      <c r="A538" s="40">
        <v>96604380</v>
      </c>
      <c r="B538" s="65">
        <v>6</v>
      </c>
      <c r="C538" s="42" t="s">
        <v>188</v>
      </c>
      <c r="D538" s="60" t="s">
        <v>39</v>
      </c>
      <c r="E538" s="44">
        <v>340</v>
      </c>
      <c r="F538" s="61">
        <v>39272</v>
      </c>
      <c r="G538" s="48" t="s">
        <v>26</v>
      </c>
      <c r="H538" s="62">
        <v>1000</v>
      </c>
      <c r="I538" s="48" t="s">
        <v>59</v>
      </c>
      <c r="J538" s="63">
        <v>3.8</v>
      </c>
      <c r="K538" s="50" t="s">
        <v>27</v>
      </c>
      <c r="L538" s="51" t="s">
        <v>29</v>
      </c>
      <c r="M538" s="52" t="s">
        <v>29</v>
      </c>
      <c r="N538" s="53">
        <v>21</v>
      </c>
      <c r="O538" s="64">
        <v>1000000</v>
      </c>
      <c r="P538" s="64">
        <v>911765</v>
      </c>
      <c r="Q538" s="64">
        <v>20795117</v>
      </c>
      <c r="R538" s="64">
        <v>101076</v>
      </c>
      <c r="S538" s="64">
        <v>20896193</v>
      </c>
      <c r="T538" s="56" t="s">
        <v>32</v>
      </c>
      <c r="U538" s="57">
        <v>0</v>
      </c>
      <c r="V538" s="57">
        <v>0</v>
      </c>
      <c r="W538" s="57">
        <v>0</v>
      </c>
      <c r="X538" s="57" t="s">
        <v>37</v>
      </c>
      <c r="Y538" s="58"/>
    </row>
    <row r="539" spans="1:25" s="59" customFormat="1">
      <c r="A539" s="40">
        <v>96604380</v>
      </c>
      <c r="B539" s="65">
        <v>6</v>
      </c>
      <c r="C539" s="42" t="s">
        <v>188</v>
      </c>
      <c r="D539" s="60" t="s">
        <v>25</v>
      </c>
      <c r="E539" s="44">
        <v>376</v>
      </c>
      <c r="F539" s="61">
        <v>38184</v>
      </c>
      <c r="G539" s="48" t="s">
        <v>26</v>
      </c>
      <c r="H539" s="62">
        <v>1500</v>
      </c>
      <c r="I539" s="48"/>
      <c r="J539" s="63"/>
      <c r="K539" s="50" t="s">
        <v>29</v>
      </c>
      <c r="L539" s="51" t="s">
        <v>29</v>
      </c>
      <c r="M539" s="52" t="s">
        <v>29</v>
      </c>
      <c r="N539" s="53">
        <v>23</v>
      </c>
      <c r="O539" s="64"/>
      <c r="P539" s="64"/>
      <c r="Q539" s="64"/>
      <c r="R539" s="64"/>
      <c r="S539" s="64"/>
      <c r="T539" s="56">
        <v>0</v>
      </c>
      <c r="U539" s="57">
        <v>0</v>
      </c>
      <c r="V539" s="57">
        <v>0</v>
      </c>
      <c r="W539" s="57">
        <v>0</v>
      </c>
      <c r="X539" s="57">
        <v>0</v>
      </c>
      <c r="Y539" s="58"/>
    </row>
    <row r="540" spans="1:25" s="59" customFormat="1">
      <c r="A540" s="40">
        <v>96604380</v>
      </c>
      <c r="B540" s="65">
        <v>6</v>
      </c>
      <c r="C540" s="42" t="s">
        <v>188</v>
      </c>
      <c r="D540" s="60" t="s">
        <v>30</v>
      </c>
      <c r="E540" s="44">
        <v>376</v>
      </c>
      <c r="F540" s="61">
        <v>38184</v>
      </c>
      <c r="G540" s="48" t="s">
        <v>26</v>
      </c>
      <c r="H540" s="62">
        <v>750</v>
      </c>
      <c r="I540" s="48" t="s">
        <v>46</v>
      </c>
      <c r="J540" s="63">
        <v>4.5</v>
      </c>
      <c r="K540" s="50" t="s">
        <v>27</v>
      </c>
      <c r="L540" s="51" t="s">
        <v>29</v>
      </c>
      <c r="M540" s="52" t="s">
        <v>29</v>
      </c>
      <c r="N540" s="53">
        <v>12</v>
      </c>
      <c r="O540" s="64">
        <v>700000</v>
      </c>
      <c r="P540" s="64"/>
      <c r="Q540" s="64">
        <v>0</v>
      </c>
      <c r="R540" s="64"/>
      <c r="S540" s="64"/>
      <c r="T540" s="56" t="s">
        <v>32</v>
      </c>
      <c r="U540" s="57">
        <v>0</v>
      </c>
      <c r="V540" s="57">
        <v>0</v>
      </c>
      <c r="W540" s="57" t="s">
        <v>56</v>
      </c>
      <c r="X540" s="57" t="s">
        <v>37</v>
      </c>
      <c r="Y540" s="58"/>
    </row>
    <row r="541" spans="1:25" s="59" customFormat="1">
      <c r="A541" s="40">
        <v>96604380</v>
      </c>
      <c r="B541" s="65">
        <v>6</v>
      </c>
      <c r="C541" s="42" t="s">
        <v>188</v>
      </c>
      <c r="D541" s="60" t="s">
        <v>39</v>
      </c>
      <c r="E541" s="44">
        <v>376</v>
      </c>
      <c r="F541" s="61">
        <v>38729</v>
      </c>
      <c r="G541" s="48" t="s">
        <v>26</v>
      </c>
      <c r="H541" s="62">
        <v>500</v>
      </c>
      <c r="I541" s="48" t="s">
        <v>161</v>
      </c>
      <c r="J541" s="63">
        <v>4.2</v>
      </c>
      <c r="K541" s="50" t="s">
        <v>27</v>
      </c>
      <c r="L541" s="51" t="s">
        <v>28</v>
      </c>
      <c r="M541" s="52" t="s">
        <v>29</v>
      </c>
      <c r="N541" s="53">
        <v>21</v>
      </c>
      <c r="O541" s="64">
        <v>500000</v>
      </c>
      <c r="P541" s="64">
        <v>368421</v>
      </c>
      <c r="Q541" s="64">
        <v>8402777</v>
      </c>
      <c r="R541" s="64">
        <v>45101</v>
      </c>
      <c r="S541" s="64">
        <v>8447878</v>
      </c>
      <c r="T541" s="56" t="s">
        <v>32</v>
      </c>
      <c r="U541" s="57">
        <v>0</v>
      </c>
      <c r="V541" s="57">
        <v>0</v>
      </c>
      <c r="W541" s="57">
        <v>0</v>
      </c>
      <c r="X541" s="57" t="s">
        <v>37</v>
      </c>
      <c r="Y541" s="58"/>
    </row>
    <row r="542" spans="1:25" s="59" customFormat="1">
      <c r="A542" s="40">
        <v>96604380</v>
      </c>
      <c r="B542" s="65">
        <v>6</v>
      </c>
      <c r="C542" s="42" t="s">
        <v>188</v>
      </c>
      <c r="D542" s="60" t="s">
        <v>25</v>
      </c>
      <c r="E542" s="44">
        <v>454</v>
      </c>
      <c r="F542" s="61">
        <v>38763</v>
      </c>
      <c r="G542" s="48" t="s">
        <v>26</v>
      </c>
      <c r="H542" s="62">
        <v>1500</v>
      </c>
      <c r="I542" s="48"/>
      <c r="J542" s="63"/>
      <c r="K542" s="50" t="s">
        <v>27</v>
      </c>
      <c r="L542" s="51" t="s">
        <v>28</v>
      </c>
      <c r="M542" s="52" t="s">
        <v>29</v>
      </c>
      <c r="N542" s="53">
        <v>25</v>
      </c>
      <c r="O542" s="64"/>
      <c r="P542" s="64"/>
      <c r="Q542" s="64"/>
      <c r="R542" s="64"/>
      <c r="S542" s="64"/>
      <c r="T542" s="56">
        <v>0</v>
      </c>
      <c r="U542" s="57">
        <v>0</v>
      </c>
      <c r="V542" s="57">
        <v>0</v>
      </c>
      <c r="W542" s="57">
        <v>0</v>
      </c>
      <c r="X542" s="57">
        <v>0</v>
      </c>
      <c r="Y542" s="58"/>
    </row>
    <row r="543" spans="1:25" s="59" customFormat="1">
      <c r="A543" s="40">
        <v>96604380</v>
      </c>
      <c r="B543" s="65">
        <v>6</v>
      </c>
      <c r="C543" s="42" t="s">
        <v>188</v>
      </c>
      <c r="D543" s="60" t="s">
        <v>30</v>
      </c>
      <c r="E543" s="44">
        <v>454</v>
      </c>
      <c r="F543" s="61">
        <v>38763</v>
      </c>
      <c r="G543" s="48" t="s">
        <v>26</v>
      </c>
      <c r="H543" s="62">
        <v>1500</v>
      </c>
      <c r="I543" s="48" t="s">
        <v>51</v>
      </c>
      <c r="J543" s="63">
        <v>4.2</v>
      </c>
      <c r="K543" s="50" t="s">
        <v>28</v>
      </c>
      <c r="L543" s="51" t="s">
        <v>29</v>
      </c>
      <c r="M543" s="52" t="s">
        <v>29</v>
      </c>
      <c r="N543" s="53">
        <v>20</v>
      </c>
      <c r="O543" s="64">
        <v>1500000</v>
      </c>
      <c r="P543" s="64">
        <v>1105263</v>
      </c>
      <c r="Q543" s="64">
        <v>25208330</v>
      </c>
      <c r="R543" s="64">
        <v>135305</v>
      </c>
      <c r="S543" s="64">
        <v>25343635</v>
      </c>
      <c r="T543" s="56" t="s">
        <v>32</v>
      </c>
      <c r="U543" s="57">
        <v>0</v>
      </c>
      <c r="V543" s="57">
        <v>0</v>
      </c>
      <c r="W543" s="57">
        <v>0</v>
      </c>
      <c r="X543" s="57" t="s">
        <v>37</v>
      </c>
      <c r="Y543" s="58"/>
    </row>
    <row r="544" spans="1:25" s="59" customFormat="1">
      <c r="A544" s="40">
        <v>96604380</v>
      </c>
      <c r="B544" s="65">
        <v>6</v>
      </c>
      <c r="C544" s="42" t="s">
        <v>188</v>
      </c>
      <c r="D544" s="60" t="s">
        <v>25</v>
      </c>
      <c r="E544" s="44">
        <v>507</v>
      </c>
      <c r="F544" s="61">
        <v>39293</v>
      </c>
      <c r="G544" s="48" t="s">
        <v>26</v>
      </c>
      <c r="H544" s="62">
        <v>1500</v>
      </c>
      <c r="I544" s="48"/>
      <c r="J544" s="63"/>
      <c r="K544" s="50" t="s">
        <v>28</v>
      </c>
      <c r="L544" s="51" t="s">
        <v>27</v>
      </c>
      <c r="M544" s="52" t="s">
        <v>29</v>
      </c>
      <c r="N544" s="53">
        <v>25</v>
      </c>
      <c r="O544" s="64"/>
      <c r="P544" s="64"/>
      <c r="Q544" s="64"/>
      <c r="R544" s="64"/>
      <c r="S544" s="64"/>
      <c r="T544" s="56">
        <v>0</v>
      </c>
      <c r="U544" s="57">
        <v>0</v>
      </c>
      <c r="V544" s="57">
        <v>0</v>
      </c>
      <c r="W544" s="57">
        <v>0</v>
      </c>
      <c r="X544" s="57">
        <v>0</v>
      </c>
      <c r="Y544" s="58"/>
    </row>
    <row r="545" spans="1:25" s="59" customFormat="1">
      <c r="A545" s="40">
        <v>96604380</v>
      </c>
      <c r="B545" s="65">
        <v>6</v>
      </c>
      <c r="C545" s="42" t="s">
        <v>188</v>
      </c>
      <c r="D545" s="60" t="s">
        <v>30</v>
      </c>
      <c r="E545" s="44">
        <v>507</v>
      </c>
      <c r="F545" s="61">
        <v>39293</v>
      </c>
      <c r="G545" s="48" t="s">
        <v>26</v>
      </c>
      <c r="H545" s="62">
        <v>500</v>
      </c>
      <c r="I545" s="48" t="s">
        <v>47</v>
      </c>
      <c r="J545" s="63">
        <v>3.8</v>
      </c>
      <c r="K545" s="50" t="s">
        <v>28</v>
      </c>
      <c r="L545" s="51" t="s">
        <v>27</v>
      </c>
      <c r="M545" s="52" t="s">
        <v>29</v>
      </c>
      <c r="N545" s="53">
        <v>21</v>
      </c>
      <c r="O545" s="64">
        <v>500000</v>
      </c>
      <c r="P545" s="64">
        <v>455882</v>
      </c>
      <c r="Q545" s="64">
        <v>10397547</v>
      </c>
      <c r="R545" s="64">
        <v>50549</v>
      </c>
      <c r="S545" s="64">
        <v>10448096</v>
      </c>
      <c r="T545" s="56" t="s">
        <v>32</v>
      </c>
      <c r="U545" s="57">
        <v>0</v>
      </c>
      <c r="V545" s="57">
        <v>0</v>
      </c>
      <c r="W545" s="57">
        <v>0</v>
      </c>
      <c r="X545" s="57" t="s">
        <v>37</v>
      </c>
      <c r="Y545" s="58"/>
    </row>
    <row r="546" spans="1:25" s="59" customFormat="1">
      <c r="A546" s="40">
        <v>96604380</v>
      </c>
      <c r="B546" s="41">
        <v>6</v>
      </c>
      <c r="C546" s="42" t="s">
        <v>188</v>
      </c>
      <c r="D546" s="60" t="s">
        <v>25</v>
      </c>
      <c r="E546" s="44">
        <v>620</v>
      </c>
      <c r="F546" s="61">
        <v>40137</v>
      </c>
      <c r="G546" s="48" t="s">
        <v>26</v>
      </c>
      <c r="H546" s="62">
        <v>1250</v>
      </c>
      <c r="I546" s="48"/>
      <c r="J546" s="63"/>
      <c r="K546" s="50" t="s">
        <v>27</v>
      </c>
      <c r="L546" s="51" t="s">
        <v>28</v>
      </c>
      <c r="M546" s="52" t="s">
        <v>29</v>
      </c>
      <c r="N546" s="53">
        <v>25</v>
      </c>
      <c r="O546" s="64"/>
      <c r="P546" s="64"/>
      <c r="Q546" s="64"/>
      <c r="R546" s="64"/>
      <c r="S546" s="64"/>
      <c r="T546" s="56">
        <v>0</v>
      </c>
      <c r="U546" s="57">
        <v>0</v>
      </c>
      <c r="V546" s="57">
        <v>0</v>
      </c>
      <c r="W546" s="57">
        <v>0</v>
      </c>
      <c r="X546" s="57">
        <v>0</v>
      </c>
      <c r="Y546" s="58"/>
    </row>
    <row r="547" spans="1:25" s="59" customFormat="1">
      <c r="A547" s="40">
        <v>96604380</v>
      </c>
      <c r="B547" s="41">
        <v>6</v>
      </c>
      <c r="C547" s="42" t="s">
        <v>188</v>
      </c>
      <c r="D547" s="60" t="s">
        <v>30</v>
      </c>
      <c r="E547" s="44">
        <v>620</v>
      </c>
      <c r="F547" s="61">
        <v>40137</v>
      </c>
      <c r="G547" s="48" t="s">
        <v>26</v>
      </c>
      <c r="H547" s="62">
        <v>1250</v>
      </c>
      <c r="I547" s="48" t="s">
        <v>48</v>
      </c>
      <c r="J547" s="63">
        <v>4.5</v>
      </c>
      <c r="K547" s="50" t="s">
        <v>27</v>
      </c>
      <c r="L547" s="51" t="s">
        <v>28</v>
      </c>
      <c r="M547" s="52" t="s">
        <v>29</v>
      </c>
      <c r="N547" s="53">
        <v>23</v>
      </c>
      <c r="O547" s="64">
        <v>1250000</v>
      </c>
      <c r="P547" s="64">
        <v>1250000</v>
      </c>
      <c r="Q547" s="64">
        <v>28509425</v>
      </c>
      <c r="R547" s="64">
        <v>483680</v>
      </c>
      <c r="S547" s="64">
        <v>28993105</v>
      </c>
      <c r="T547" s="56" t="s">
        <v>32</v>
      </c>
      <c r="U547" s="57">
        <v>0</v>
      </c>
      <c r="V547" s="57">
        <v>0</v>
      </c>
      <c r="W547" s="57">
        <v>0</v>
      </c>
      <c r="X547" s="57" t="s">
        <v>37</v>
      </c>
      <c r="Y547" s="58"/>
    </row>
    <row r="548" spans="1:25" s="59" customFormat="1">
      <c r="A548" s="40">
        <v>91335000</v>
      </c>
      <c r="B548" s="41">
        <v>6</v>
      </c>
      <c r="C548" s="68" t="s">
        <v>189</v>
      </c>
      <c r="D548" s="60" t="s">
        <v>25</v>
      </c>
      <c r="E548" s="44">
        <v>552</v>
      </c>
      <c r="F548" s="61">
        <v>39741</v>
      </c>
      <c r="G548" s="48" t="s">
        <v>26</v>
      </c>
      <c r="H548" s="62">
        <v>3500</v>
      </c>
      <c r="I548" s="48"/>
      <c r="J548" s="63"/>
      <c r="K548" s="50" t="s">
        <v>27</v>
      </c>
      <c r="L548" s="51" t="s">
        <v>29</v>
      </c>
      <c r="M548" s="52" t="s">
        <v>29</v>
      </c>
      <c r="N548" s="53">
        <v>10</v>
      </c>
      <c r="O548" s="64"/>
      <c r="P548" s="64"/>
      <c r="Q548" s="64"/>
      <c r="R548" s="64"/>
      <c r="S548" s="64"/>
      <c r="T548" s="56">
        <v>0</v>
      </c>
      <c r="U548" s="57">
        <v>0</v>
      </c>
      <c r="V548" s="57">
        <v>0</v>
      </c>
      <c r="W548" s="57">
        <v>0</v>
      </c>
      <c r="X548" s="57">
        <v>0</v>
      </c>
      <c r="Y548" s="70"/>
    </row>
    <row r="549" spans="1:25" s="59" customFormat="1">
      <c r="A549" s="40">
        <v>91335000</v>
      </c>
      <c r="B549" s="41">
        <v>6</v>
      </c>
      <c r="C549" s="68" t="s">
        <v>189</v>
      </c>
      <c r="D549" s="60" t="s">
        <v>30</v>
      </c>
      <c r="E549" s="44">
        <v>552</v>
      </c>
      <c r="F549" s="61">
        <v>39834</v>
      </c>
      <c r="G549" s="48" t="s">
        <v>26</v>
      </c>
      <c r="H549" s="62">
        <v>3500</v>
      </c>
      <c r="I549" s="48" t="s">
        <v>31</v>
      </c>
      <c r="J549" s="63">
        <v>6.4</v>
      </c>
      <c r="K549" s="50" t="s">
        <v>27</v>
      </c>
      <c r="L549" s="51" t="s">
        <v>29</v>
      </c>
      <c r="M549" s="52" t="s">
        <v>29</v>
      </c>
      <c r="N549" s="53">
        <v>5</v>
      </c>
      <c r="O549" s="64">
        <v>500000</v>
      </c>
      <c r="P549" s="64">
        <v>500000</v>
      </c>
      <c r="Q549" s="64">
        <v>11403770</v>
      </c>
      <c r="R549" s="64">
        <v>17863</v>
      </c>
      <c r="S549" s="64">
        <v>11421633</v>
      </c>
      <c r="T549" s="56" t="s">
        <v>32</v>
      </c>
      <c r="U549" s="57">
        <v>0</v>
      </c>
      <c r="V549" s="57">
        <v>0</v>
      </c>
      <c r="W549" s="57">
        <v>0</v>
      </c>
      <c r="X549" s="57" t="s">
        <v>37</v>
      </c>
      <c r="Y549" s="70"/>
    </row>
    <row r="550" spans="1:25" s="59" customFormat="1">
      <c r="A550" s="40">
        <v>91335000</v>
      </c>
      <c r="B550" s="41">
        <v>6</v>
      </c>
      <c r="C550" s="68" t="s">
        <v>189</v>
      </c>
      <c r="D550" s="60" t="s">
        <v>30</v>
      </c>
      <c r="E550" s="44">
        <v>552</v>
      </c>
      <c r="F550" s="61">
        <v>39834</v>
      </c>
      <c r="G550" s="48" t="s">
        <v>44</v>
      </c>
      <c r="H550" s="62">
        <v>75000000</v>
      </c>
      <c r="I550" s="48" t="s">
        <v>45</v>
      </c>
      <c r="J550" s="63">
        <v>8.5500000000000007</v>
      </c>
      <c r="K550" s="50" t="s">
        <v>27</v>
      </c>
      <c r="L550" s="51" t="s">
        <v>29</v>
      </c>
      <c r="M550" s="52" t="s">
        <v>29</v>
      </c>
      <c r="N550" s="53">
        <v>5</v>
      </c>
      <c r="O550" s="64"/>
      <c r="P550" s="64"/>
      <c r="Q550" s="64">
        <v>0</v>
      </c>
      <c r="R550" s="64"/>
      <c r="S550" s="64"/>
      <c r="T550" s="56">
        <v>0</v>
      </c>
      <c r="U550" s="57">
        <v>0</v>
      </c>
      <c r="V550" s="57" t="s">
        <v>43</v>
      </c>
      <c r="W550" s="57">
        <v>0</v>
      </c>
      <c r="X550" s="57" t="s">
        <v>37</v>
      </c>
      <c r="Y550" s="70"/>
    </row>
    <row r="551" spans="1:25" s="59" customFormat="1">
      <c r="A551" s="40">
        <v>91335000</v>
      </c>
      <c r="B551" s="41">
        <v>6</v>
      </c>
      <c r="C551" s="68" t="s">
        <v>189</v>
      </c>
      <c r="D551" s="60" t="s">
        <v>30</v>
      </c>
      <c r="E551" s="44">
        <v>552</v>
      </c>
      <c r="F551" s="61">
        <v>39834</v>
      </c>
      <c r="G551" s="48" t="s">
        <v>26</v>
      </c>
      <c r="H551" s="62">
        <v>3500</v>
      </c>
      <c r="I551" s="48" t="s">
        <v>46</v>
      </c>
      <c r="J551" s="63">
        <v>6.1</v>
      </c>
      <c r="K551" s="50" t="s">
        <v>27</v>
      </c>
      <c r="L551" s="51" t="s">
        <v>29</v>
      </c>
      <c r="M551" s="52" t="s">
        <v>29</v>
      </c>
      <c r="N551" s="53">
        <v>9.5</v>
      </c>
      <c r="O551" s="64"/>
      <c r="P551" s="64"/>
      <c r="Q551" s="64">
        <v>0</v>
      </c>
      <c r="R551" s="64"/>
      <c r="S551" s="64"/>
      <c r="T551" s="56" t="s">
        <v>32</v>
      </c>
      <c r="U551" s="57">
        <v>0</v>
      </c>
      <c r="V551" s="57" t="s">
        <v>43</v>
      </c>
      <c r="W551" s="57">
        <v>0</v>
      </c>
      <c r="X551" s="57" t="s">
        <v>37</v>
      </c>
      <c r="Y551" s="70"/>
    </row>
    <row r="552" spans="1:25" s="59" customFormat="1">
      <c r="A552" s="40">
        <v>91335000</v>
      </c>
      <c r="B552" s="41">
        <v>6</v>
      </c>
      <c r="C552" s="68" t="s">
        <v>189</v>
      </c>
      <c r="D552" s="60" t="s">
        <v>30</v>
      </c>
      <c r="E552" s="44">
        <v>552</v>
      </c>
      <c r="F552" s="61">
        <v>39834</v>
      </c>
      <c r="G552" s="48" t="s">
        <v>44</v>
      </c>
      <c r="H552" s="62">
        <v>75000000</v>
      </c>
      <c r="I552" s="48" t="s">
        <v>51</v>
      </c>
      <c r="J552" s="63">
        <v>8.5500000000000007</v>
      </c>
      <c r="K552" s="50" t="s">
        <v>27</v>
      </c>
      <c r="L552" s="51" t="s">
        <v>29</v>
      </c>
      <c r="M552" s="52" t="s">
        <v>29</v>
      </c>
      <c r="N552" s="53">
        <v>9.5</v>
      </c>
      <c r="O552" s="64"/>
      <c r="P552" s="64"/>
      <c r="Q552" s="64">
        <v>0</v>
      </c>
      <c r="R552" s="64"/>
      <c r="S552" s="64"/>
      <c r="T552" s="56">
        <v>0</v>
      </c>
      <c r="U552" s="57">
        <v>0</v>
      </c>
      <c r="V552" s="57" t="s">
        <v>43</v>
      </c>
      <c r="W552" s="57">
        <v>0</v>
      </c>
      <c r="X552" s="57" t="s">
        <v>37</v>
      </c>
      <c r="Y552" s="70"/>
    </row>
    <row r="553" spans="1:25" s="59" customFormat="1">
      <c r="A553" s="40">
        <v>91335000</v>
      </c>
      <c r="B553" s="41">
        <v>6</v>
      </c>
      <c r="C553" s="68" t="s">
        <v>189</v>
      </c>
      <c r="D553" s="60" t="s">
        <v>25</v>
      </c>
      <c r="E553" s="44">
        <v>553</v>
      </c>
      <c r="F553" s="61">
        <v>39741</v>
      </c>
      <c r="G553" s="48" t="s">
        <v>26</v>
      </c>
      <c r="H553" s="62">
        <v>3500</v>
      </c>
      <c r="I553" s="48"/>
      <c r="J553" s="63"/>
      <c r="K553" s="50" t="s">
        <v>27</v>
      </c>
      <c r="L553" s="51" t="s">
        <v>29</v>
      </c>
      <c r="M553" s="52" t="s">
        <v>29</v>
      </c>
      <c r="N553" s="53">
        <v>30</v>
      </c>
      <c r="O553" s="64"/>
      <c r="P553" s="64"/>
      <c r="Q553" s="64"/>
      <c r="R553" s="64"/>
      <c r="S553" s="64"/>
      <c r="T553" s="56">
        <v>0</v>
      </c>
      <c r="U553" s="57">
        <v>0</v>
      </c>
      <c r="V553" s="57">
        <v>0</v>
      </c>
      <c r="W553" s="57">
        <v>0</v>
      </c>
      <c r="X553" s="57">
        <v>0</v>
      </c>
      <c r="Y553" s="70"/>
    </row>
    <row r="554" spans="1:25" s="59" customFormat="1">
      <c r="A554" s="40">
        <v>91335000</v>
      </c>
      <c r="B554" s="41">
        <v>6</v>
      </c>
      <c r="C554" s="68" t="s">
        <v>189</v>
      </c>
      <c r="D554" s="60" t="s">
        <v>30</v>
      </c>
      <c r="E554" s="44">
        <v>553</v>
      </c>
      <c r="F554" s="61">
        <v>39834</v>
      </c>
      <c r="G554" s="48" t="s">
        <v>26</v>
      </c>
      <c r="H554" s="62">
        <v>3500</v>
      </c>
      <c r="I554" s="48" t="s">
        <v>47</v>
      </c>
      <c r="J554" s="96">
        <v>6.3</v>
      </c>
      <c r="K554" s="50" t="s">
        <v>27</v>
      </c>
      <c r="L554" s="51" t="s">
        <v>29</v>
      </c>
      <c r="M554" s="52" t="s">
        <v>29</v>
      </c>
      <c r="N554" s="53">
        <v>21</v>
      </c>
      <c r="O554" s="64">
        <v>3000000</v>
      </c>
      <c r="P554" s="64">
        <v>3000000</v>
      </c>
      <c r="Q554" s="64">
        <v>68422620</v>
      </c>
      <c r="R554" s="64">
        <v>105534</v>
      </c>
      <c r="S554" s="64">
        <v>68528154</v>
      </c>
      <c r="T554" s="56" t="s">
        <v>32</v>
      </c>
      <c r="U554" s="57">
        <v>0</v>
      </c>
      <c r="V554" s="57">
        <v>0</v>
      </c>
      <c r="W554" s="57">
        <v>0</v>
      </c>
      <c r="X554" s="57" t="s">
        <v>37</v>
      </c>
      <c r="Y554" s="70"/>
    </row>
    <row r="555" spans="1:25" s="59" customFormat="1">
      <c r="A555" s="40">
        <v>90269000</v>
      </c>
      <c r="B555" s="41" t="s">
        <v>23</v>
      </c>
      <c r="C555" s="42" t="s">
        <v>190</v>
      </c>
      <c r="D555" s="60" t="s">
        <v>25</v>
      </c>
      <c r="E555" s="44">
        <v>438</v>
      </c>
      <c r="F555" s="61">
        <v>38666</v>
      </c>
      <c r="G555" s="48" t="s">
        <v>26</v>
      </c>
      <c r="H555" s="62">
        <v>2000</v>
      </c>
      <c r="I555" s="48"/>
      <c r="J555" s="63"/>
      <c r="K555" s="50" t="s">
        <v>27</v>
      </c>
      <c r="L555" s="51" t="s">
        <v>29</v>
      </c>
      <c r="M555" s="52" t="s">
        <v>29</v>
      </c>
      <c r="N555" s="53">
        <v>10</v>
      </c>
      <c r="O555" s="64"/>
      <c r="P555" s="64"/>
      <c r="Q555" s="64"/>
      <c r="R555" s="64"/>
      <c r="S555" s="64"/>
      <c r="T555" s="56">
        <v>0</v>
      </c>
      <c r="U555" s="57">
        <v>0</v>
      </c>
      <c r="V555" s="57">
        <v>0</v>
      </c>
      <c r="W555" s="57">
        <v>0</v>
      </c>
      <c r="X555" s="57">
        <v>0</v>
      </c>
      <c r="Y555" s="58"/>
    </row>
    <row r="556" spans="1:25" s="59" customFormat="1">
      <c r="A556" s="40">
        <v>90269000</v>
      </c>
      <c r="B556" s="41" t="s">
        <v>23</v>
      </c>
      <c r="C556" s="42" t="s">
        <v>190</v>
      </c>
      <c r="D556" s="60" t="s">
        <v>30</v>
      </c>
      <c r="E556" s="44">
        <v>438</v>
      </c>
      <c r="F556" s="61">
        <v>38666</v>
      </c>
      <c r="G556" s="48" t="s">
        <v>26</v>
      </c>
      <c r="H556" s="62">
        <v>2000</v>
      </c>
      <c r="I556" s="48" t="s">
        <v>46</v>
      </c>
      <c r="J556" s="63">
        <v>4.5</v>
      </c>
      <c r="K556" s="50" t="s">
        <v>27</v>
      </c>
      <c r="L556" s="51" t="s">
        <v>29</v>
      </c>
      <c r="M556" s="52" t="s">
        <v>29</v>
      </c>
      <c r="N556" s="53">
        <v>8</v>
      </c>
      <c r="O556" s="64"/>
      <c r="P556" s="64"/>
      <c r="Q556" s="64">
        <v>0</v>
      </c>
      <c r="R556" s="64"/>
      <c r="S556" s="64"/>
      <c r="T556" s="56" t="s">
        <v>32</v>
      </c>
      <c r="U556" s="57">
        <v>0</v>
      </c>
      <c r="V556" s="57" t="s">
        <v>43</v>
      </c>
      <c r="W556" s="57">
        <v>0</v>
      </c>
      <c r="X556" s="57" t="s">
        <v>37</v>
      </c>
      <c r="Y556" s="58" t="s">
        <v>191</v>
      </c>
    </row>
    <row r="557" spans="1:25" s="59" customFormat="1">
      <c r="A557" s="40">
        <v>76038659</v>
      </c>
      <c r="B557" s="41">
        <v>6</v>
      </c>
      <c r="C557" s="42" t="s">
        <v>192</v>
      </c>
      <c r="D557" s="60" t="s">
        <v>25</v>
      </c>
      <c r="E557" s="44">
        <v>652</v>
      </c>
      <c r="F557" s="61">
        <v>40564</v>
      </c>
      <c r="G557" s="48" t="s">
        <v>26</v>
      </c>
      <c r="H557" s="62">
        <v>5500</v>
      </c>
      <c r="I557" s="48"/>
      <c r="J557" s="63"/>
      <c r="K557" s="50" t="s">
        <v>27</v>
      </c>
      <c r="L557" s="51" t="s">
        <v>29</v>
      </c>
      <c r="M557" s="52" t="s">
        <v>29</v>
      </c>
      <c r="N557" s="53">
        <v>24</v>
      </c>
      <c r="O557" s="64"/>
      <c r="P557" s="64"/>
      <c r="Q557" s="64"/>
      <c r="R557" s="64"/>
      <c r="S557" s="64"/>
      <c r="T557" s="56">
        <v>0</v>
      </c>
      <c r="U557" s="57">
        <v>0</v>
      </c>
      <c r="V557" s="57">
        <v>0</v>
      </c>
      <c r="W557" s="57">
        <v>0</v>
      </c>
      <c r="X557" s="57">
        <v>0</v>
      </c>
      <c r="Y557" s="58"/>
    </row>
    <row r="558" spans="1:25" s="59" customFormat="1">
      <c r="A558" s="40">
        <v>76038659</v>
      </c>
      <c r="B558" s="41">
        <v>6</v>
      </c>
      <c r="C558" s="42" t="s">
        <v>192</v>
      </c>
      <c r="D558" s="60" t="s">
        <v>30</v>
      </c>
      <c r="E558" s="44">
        <v>652</v>
      </c>
      <c r="F558" s="61">
        <v>40564</v>
      </c>
      <c r="G558" s="48" t="s">
        <v>26</v>
      </c>
      <c r="H558" s="62">
        <v>5500</v>
      </c>
      <c r="I558" s="48" t="s">
        <v>31</v>
      </c>
      <c r="J558" s="63">
        <v>4.7</v>
      </c>
      <c r="K558" s="50" t="s">
        <v>27</v>
      </c>
      <c r="L558" s="51" t="s">
        <v>29</v>
      </c>
      <c r="M558" s="52" t="s">
        <v>29</v>
      </c>
      <c r="N558" s="53">
        <v>21</v>
      </c>
      <c r="O558" s="64">
        <v>5500000</v>
      </c>
      <c r="P558" s="64">
        <v>5500000</v>
      </c>
      <c r="Q558" s="64">
        <v>125441470</v>
      </c>
      <c r="R558" s="64">
        <v>760882</v>
      </c>
      <c r="S558" s="64">
        <v>126202352</v>
      </c>
      <c r="T558" s="56" t="s">
        <v>32</v>
      </c>
      <c r="U558" s="57">
        <v>0</v>
      </c>
      <c r="V558" s="57">
        <v>0</v>
      </c>
      <c r="W558" s="57">
        <v>0</v>
      </c>
      <c r="X558" s="57">
        <v>0</v>
      </c>
      <c r="Y558" s="58"/>
    </row>
    <row r="559" spans="1:25" s="59" customFormat="1">
      <c r="A559" s="40">
        <v>96596540</v>
      </c>
      <c r="B559" s="65">
        <v>8</v>
      </c>
      <c r="C559" s="42" t="s">
        <v>193</v>
      </c>
      <c r="D559" s="60" t="s">
        <v>25</v>
      </c>
      <c r="E559" s="44">
        <v>413</v>
      </c>
      <c r="F559" s="61">
        <v>38484</v>
      </c>
      <c r="G559" s="48" t="s">
        <v>26</v>
      </c>
      <c r="H559" s="62">
        <v>7000</v>
      </c>
      <c r="I559" s="48"/>
      <c r="J559" s="63"/>
      <c r="K559" s="50" t="s">
        <v>28</v>
      </c>
      <c r="L559" s="51" t="s">
        <v>29</v>
      </c>
      <c r="M559" s="52" t="s">
        <v>29</v>
      </c>
      <c r="N559" s="53">
        <v>10</v>
      </c>
      <c r="O559" s="64"/>
      <c r="P559" s="64"/>
      <c r="Q559" s="64"/>
      <c r="R559" s="64"/>
      <c r="S559" s="64"/>
      <c r="T559" s="56">
        <v>0</v>
      </c>
      <c r="U559" s="57">
        <v>0</v>
      </c>
      <c r="V559" s="57">
        <v>0</v>
      </c>
      <c r="W559" s="57">
        <v>0</v>
      </c>
      <c r="X559" s="57">
        <v>0</v>
      </c>
      <c r="Y559" s="58"/>
    </row>
    <row r="560" spans="1:25" s="59" customFormat="1">
      <c r="A560" s="40">
        <v>96596540</v>
      </c>
      <c r="B560" s="65">
        <v>8</v>
      </c>
      <c r="C560" s="42" t="s">
        <v>193</v>
      </c>
      <c r="D560" s="60" t="s">
        <v>30</v>
      </c>
      <c r="E560" s="44">
        <v>413</v>
      </c>
      <c r="F560" s="61">
        <v>38490</v>
      </c>
      <c r="G560" s="48" t="s">
        <v>26</v>
      </c>
      <c r="H560" s="62">
        <v>7000</v>
      </c>
      <c r="I560" s="48" t="s">
        <v>31</v>
      </c>
      <c r="J560" s="63">
        <v>2.7</v>
      </c>
      <c r="K560" s="50" t="s">
        <v>28</v>
      </c>
      <c r="L560" s="51" t="s">
        <v>29</v>
      </c>
      <c r="M560" s="52" t="s">
        <v>29</v>
      </c>
      <c r="N560" s="53">
        <v>10</v>
      </c>
      <c r="O560" s="64">
        <v>7000000</v>
      </c>
      <c r="P560" s="64">
        <v>7000000</v>
      </c>
      <c r="Q560" s="64">
        <v>159652780</v>
      </c>
      <c r="R560" s="64">
        <v>1772239</v>
      </c>
      <c r="S560" s="64">
        <v>161425019</v>
      </c>
      <c r="T560" s="56" t="s">
        <v>32</v>
      </c>
      <c r="U560" s="57">
        <v>0</v>
      </c>
      <c r="V560" s="57">
        <v>0</v>
      </c>
      <c r="W560" s="57">
        <v>0</v>
      </c>
      <c r="X560" s="57" t="s">
        <v>37</v>
      </c>
      <c r="Y560" s="58" t="s">
        <v>75</v>
      </c>
    </row>
    <row r="561" spans="1:25" s="59" customFormat="1">
      <c r="A561" s="40">
        <v>96596540</v>
      </c>
      <c r="B561" s="65">
        <v>8</v>
      </c>
      <c r="C561" s="42" t="s">
        <v>193</v>
      </c>
      <c r="D561" s="60" t="s">
        <v>25</v>
      </c>
      <c r="E561" s="44">
        <v>456</v>
      </c>
      <c r="F561" s="61">
        <v>38790</v>
      </c>
      <c r="G561" s="48" t="s">
        <v>26</v>
      </c>
      <c r="H561" s="62">
        <v>7000</v>
      </c>
      <c r="I561" s="48"/>
      <c r="J561" s="63"/>
      <c r="K561" s="50" t="s">
        <v>27</v>
      </c>
      <c r="L561" s="51" t="s">
        <v>28</v>
      </c>
      <c r="M561" s="52" t="s">
        <v>29</v>
      </c>
      <c r="N561" s="53">
        <v>30</v>
      </c>
      <c r="O561" s="64"/>
      <c r="P561" s="64"/>
      <c r="Q561" s="64"/>
      <c r="R561" s="64"/>
      <c r="S561" s="64"/>
      <c r="T561" s="56">
        <v>0</v>
      </c>
      <c r="U561" s="57">
        <v>0</v>
      </c>
      <c r="V561" s="57">
        <v>0</v>
      </c>
      <c r="W561" s="57">
        <v>0</v>
      </c>
      <c r="X561" s="57">
        <v>0</v>
      </c>
      <c r="Y561" s="58"/>
    </row>
    <row r="562" spans="1:25" s="59" customFormat="1">
      <c r="A562" s="40">
        <v>96596540</v>
      </c>
      <c r="B562" s="65">
        <v>8</v>
      </c>
      <c r="C562" s="42" t="s">
        <v>193</v>
      </c>
      <c r="D562" s="60" t="s">
        <v>30</v>
      </c>
      <c r="E562" s="44">
        <v>456</v>
      </c>
      <c r="F562" s="61">
        <v>38803</v>
      </c>
      <c r="G562" s="48" t="s">
        <v>26</v>
      </c>
      <c r="H562" s="62">
        <v>4000</v>
      </c>
      <c r="I562" s="48" t="s">
        <v>45</v>
      </c>
      <c r="J562" s="63">
        <v>4.2</v>
      </c>
      <c r="K562" s="50" t="s">
        <v>27</v>
      </c>
      <c r="L562" s="51" t="s">
        <v>28</v>
      </c>
      <c r="M562" s="52" t="s">
        <v>29</v>
      </c>
      <c r="N562" s="53">
        <v>21</v>
      </c>
      <c r="O562" s="64">
        <v>4000000</v>
      </c>
      <c r="P562" s="64">
        <v>4000000</v>
      </c>
      <c r="Q562" s="64">
        <v>91230160</v>
      </c>
      <c r="R562" s="64">
        <v>1569572</v>
      </c>
      <c r="S562" s="64">
        <v>92799732</v>
      </c>
      <c r="T562" s="56" t="s">
        <v>32</v>
      </c>
      <c r="U562" s="57">
        <v>0</v>
      </c>
      <c r="V562" s="57">
        <v>0</v>
      </c>
      <c r="W562" s="57">
        <v>0</v>
      </c>
      <c r="X562" s="57" t="s">
        <v>37</v>
      </c>
      <c r="Y562" s="58" t="s">
        <v>75</v>
      </c>
    </row>
    <row r="563" spans="1:25" s="59" customFormat="1">
      <c r="A563" s="40">
        <v>96596540</v>
      </c>
      <c r="B563" s="65">
        <v>8</v>
      </c>
      <c r="C563" s="42" t="s">
        <v>193</v>
      </c>
      <c r="D563" s="60" t="s">
        <v>25</v>
      </c>
      <c r="E563" s="44">
        <v>457</v>
      </c>
      <c r="F563" s="61">
        <v>38790</v>
      </c>
      <c r="G563" s="48" t="s">
        <v>26</v>
      </c>
      <c r="H563" s="62">
        <v>3000</v>
      </c>
      <c r="I563" s="48"/>
      <c r="J563" s="63"/>
      <c r="K563" s="50" t="s">
        <v>27</v>
      </c>
      <c r="L563" s="51" t="s">
        <v>28</v>
      </c>
      <c r="M563" s="52" t="s">
        <v>29</v>
      </c>
      <c r="N563" s="53">
        <v>10</v>
      </c>
      <c r="O563" s="64"/>
      <c r="P563" s="64"/>
      <c r="Q563" s="64"/>
      <c r="R563" s="64"/>
      <c r="S563" s="64"/>
      <c r="T563" s="56">
        <v>0</v>
      </c>
      <c r="U563" s="57">
        <v>0</v>
      </c>
      <c r="V563" s="57" t="s">
        <v>43</v>
      </c>
      <c r="W563" s="57">
        <v>0</v>
      </c>
      <c r="X563" s="57">
        <v>0</v>
      </c>
      <c r="Y563" s="58" t="s">
        <v>75</v>
      </c>
    </row>
    <row r="564" spans="1:25" s="59" customFormat="1">
      <c r="A564" s="74">
        <v>96596540</v>
      </c>
      <c r="B564" s="75">
        <v>8</v>
      </c>
      <c r="C564" s="42" t="s">
        <v>193</v>
      </c>
      <c r="D564" s="60" t="s">
        <v>25</v>
      </c>
      <c r="E564" s="44">
        <v>569</v>
      </c>
      <c r="F564" s="61">
        <v>39888</v>
      </c>
      <c r="G564" s="48" t="s">
        <v>26</v>
      </c>
      <c r="H564" s="62">
        <v>10000</v>
      </c>
      <c r="I564" s="48"/>
      <c r="J564" s="63"/>
      <c r="K564" s="50" t="s">
        <v>29</v>
      </c>
      <c r="L564" s="51" t="s">
        <v>29</v>
      </c>
      <c r="M564" s="52" t="s">
        <v>29</v>
      </c>
      <c r="N564" s="53">
        <v>10</v>
      </c>
      <c r="O564" s="64"/>
      <c r="P564" s="64"/>
      <c r="Q564" s="64"/>
      <c r="R564" s="64"/>
      <c r="S564" s="64"/>
      <c r="T564" s="56">
        <v>0</v>
      </c>
      <c r="U564" s="57">
        <v>0</v>
      </c>
      <c r="V564" s="57">
        <v>0</v>
      </c>
      <c r="W564" s="57">
        <v>0</v>
      </c>
      <c r="X564" s="57">
        <v>0</v>
      </c>
      <c r="Y564" s="58" t="s">
        <v>75</v>
      </c>
    </row>
    <row r="565" spans="1:25" s="59" customFormat="1">
      <c r="A565" s="74">
        <v>96596540</v>
      </c>
      <c r="B565" s="75">
        <v>8</v>
      </c>
      <c r="C565" s="42" t="s">
        <v>193</v>
      </c>
      <c r="D565" s="60" t="s">
        <v>30</v>
      </c>
      <c r="E565" s="44">
        <v>569</v>
      </c>
      <c r="F565" s="61">
        <v>39892</v>
      </c>
      <c r="G565" s="48" t="s">
        <v>44</v>
      </c>
      <c r="H565" s="62">
        <v>209900000</v>
      </c>
      <c r="I565" s="48" t="s">
        <v>46</v>
      </c>
      <c r="J565" s="63">
        <v>5.5</v>
      </c>
      <c r="K565" s="50" t="s">
        <v>27</v>
      </c>
      <c r="L565" s="51" t="s">
        <v>77</v>
      </c>
      <c r="M565" s="52" t="s">
        <v>28</v>
      </c>
      <c r="N565" s="53">
        <v>5</v>
      </c>
      <c r="O565" s="64"/>
      <c r="P565" s="64"/>
      <c r="Q565" s="64">
        <v>0</v>
      </c>
      <c r="R565" s="64"/>
      <c r="S565" s="64"/>
      <c r="T565" s="56">
        <v>0</v>
      </c>
      <c r="U565" s="57">
        <v>0</v>
      </c>
      <c r="V565" s="57" t="s">
        <v>43</v>
      </c>
      <c r="W565" s="57">
        <v>0</v>
      </c>
      <c r="X565" s="57" t="s">
        <v>37</v>
      </c>
      <c r="Y565" s="58"/>
    </row>
    <row r="566" spans="1:25" s="59" customFormat="1">
      <c r="A566" s="74">
        <v>96596540</v>
      </c>
      <c r="B566" s="75">
        <v>8</v>
      </c>
      <c r="C566" s="42" t="s">
        <v>193</v>
      </c>
      <c r="D566" s="60" t="s">
        <v>30</v>
      </c>
      <c r="E566" s="44">
        <v>569</v>
      </c>
      <c r="F566" s="61">
        <v>39892</v>
      </c>
      <c r="G566" s="48" t="s">
        <v>26</v>
      </c>
      <c r="H566" s="62">
        <v>10000</v>
      </c>
      <c r="I566" s="48" t="s">
        <v>51</v>
      </c>
      <c r="J566" s="63">
        <v>2.9</v>
      </c>
      <c r="K566" s="50" t="s">
        <v>27</v>
      </c>
      <c r="L566" s="51" t="s">
        <v>77</v>
      </c>
      <c r="M566" s="52" t="s">
        <v>28</v>
      </c>
      <c r="N566" s="53">
        <v>5</v>
      </c>
      <c r="O566" s="64">
        <v>3000000</v>
      </c>
      <c r="P566" s="64">
        <v>3000000</v>
      </c>
      <c r="Q566" s="64">
        <v>68422620</v>
      </c>
      <c r="R566" s="64">
        <v>694981</v>
      </c>
      <c r="S566" s="64">
        <v>69117601</v>
      </c>
      <c r="T566" s="56" t="s">
        <v>32</v>
      </c>
      <c r="U566" s="57">
        <v>0</v>
      </c>
      <c r="V566" s="57">
        <v>0</v>
      </c>
      <c r="W566" s="57">
        <v>0</v>
      </c>
      <c r="X566" s="57" t="s">
        <v>37</v>
      </c>
      <c r="Y566" s="58"/>
    </row>
    <row r="567" spans="1:25" s="59" customFormat="1">
      <c r="A567" s="74">
        <v>96596540</v>
      </c>
      <c r="B567" s="75">
        <v>8</v>
      </c>
      <c r="C567" s="42" t="s">
        <v>193</v>
      </c>
      <c r="D567" s="60" t="s">
        <v>30</v>
      </c>
      <c r="E567" s="44">
        <v>569</v>
      </c>
      <c r="F567" s="61">
        <v>39892</v>
      </c>
      <c r="G567" s="48" t="s">
        <v>26</v>
      </c>
      <c r="H567" s="62">
        <v>10000</v>
      </c>
      <c r="I567" s="48" t="s">
        <v>47</v>
      </c>
      <c r="J567" s="63">
        <v>3.7</v>
      </c>
      <c r="K567" s="50" t="s">
        <v>27</v>
      </c>
      <c r="L567" s="51" t="s">
        <v>77</v>
      </c>
      <c r="M567" s="52" t="s">
        <v>28</v>
      </c>
      <c r="N567" s="53">
        <v>10</v>
      </c>
      <c r="O567" s="64"/>
      <c r="P567" s="64"/>
      <c r="Q567" s="64">
        <v>0</v>
      </c>
      <c r="R567" s="64"/>
      <c r="S567" s="64"/>
      <c r="T567" s="56" t="s">
        <v>32</v>
      </c>
      <c r="U567" s="57">
        <v>0</v>
      </c>
      <c r="V567" s="57" t="s">
        <v>43</v>
      </c>
      <c r="W567" s="57">
        <v>0</v>
      </c>
      <c r="X567" s="57" t="s">
        <v>37</v>
      </c>
      <c r="Y567" s="58"/>
    </row>
    <row r="568" spans="1:25" s="59" customFormat="1">
      <c r="A568" s="74">
        <v>96596540</v>
      </c>
      <c r="B568" s="75">
        <v>8</v>
      </c>
      <c r="C568" s="42" t="s">
        <v>193</v>
      </c>
      <c r="D568" s="60" t="s">
        <v>25</v>
      </c>
      <c r="E568" s="44">
        <v>570</v>
      </c>
      <c r="F568" s="61">
        <v>39888</v>
      </c>
      <c r="G568" s="48" t="s">
        <v>26</v>
      </c>
      <c r="H568" s="62">
        <v>10000</v>
      </c>
      <c r="I568" s="48"/>
      <c r="J568" s="63"/>
      <c r="K568" s="50" t="s">
        <v>29</v>
      </c>
      <c r="L568" s="51" t="s">
        <v>29</v>
      </c>
      <c r="M568" s="52" t="s">
        <v>29</v>
      </c>
      <c r="N568" s="53">
        <v>30</v>
      </c>
      <c r="O568" s="64"/>
      <c r="P568" s="64"/>
      <c r="Q568" s="64"/>
      <c r="R568" s="64"/>
      <c r="S568" s="64"/>
      <c r="T568" s="56">
        <v>0</v>
      </c>
      <c r="U568" s="57">
        <v>0</v>
      </c>
      <c r="V568" s="57">
        <v>0</v>
      </c>
      <c r="W568" s="57">
        <v>0</v>
      </c>
      <c r="X568" s="57">
        <v>0</v>
      </c>
      <c r="Y568" s="58"/>
    </row>
    <row r="569" spans="1:25" s="59" customFormat="1">
      <c r="A569" s="74">
        <v>96596540</v>
      </c>
      <c r="B569" s="75">
        <v>8</v>
      </c>
      <c r="C569" s="42" t="s">
        <v>193</v>
      </c>
      <c r="D569" s="60" t="s">
        <v>30</v>
      </c>
      <c r="E569" s="44">
        <v>570</v>
      </c>
      <c r="F569" s="61">
        <v>39892</v>
      </c>
      <c r="G569" s="48" t="s">
        <v>26</v>
      </c>
      <c r="H569" s="62">
        <v>10000</v>
      </c>
      <c r="I569" s="48" t="s">
        <v>48</v>
      </c>
      <c r="J569" s="63">
        <v>4.3</v>
      </c>
      <c r="K569" s="50" t="s">
        <v>27</v>
      </c>
      <c r="L569" s="51" t="s">
        <v>77</v>
      </c>
      <c r="M569" s="52" t="s">
        <v>28</v>
      </c>
      <c r="N569" s="53">
        <v>21</v>
      </c>
      <c r="O569" s="64">
        <v>7000000</v>
      </c>
      <c r="P569" s="64">
        <v>7000000</v>
      </c>
      <c r="Q569" s="64">
        <v>159652780</v>
      </c>
      <c r="R569" s="64">
        <v>2396386</v>
      </c>
      <c r="S569" s="64">
        <v>162049166</v>
      </c>
      <c r="T569" s="56" t="s">
        <v>32</v>
      </c>
      <c r="U569" s="57">
        <v>0</v>
      </c>
      <c r="V569" s="57">
        <v>0</v>
      </c>
      <c r="W569" s="57">
        <v>0</v>
      </c>
      <c r="X569" s="57" t="s">
        <v>37</v>
      </c>
      <c r="Y569" s="58"/>
    </row>
    <row r="570" spans="1:25" s="59" customFormat="1">
      <c r="A570" s="74">
        <v>96596540</v>
      </c>
      <c r="B570" s="75">
        <v>8</v>
      </c>
      <c r="C570" s="42" t="s">
        <v>193</v>
      </c>
      <c r="D570" s="60" t="s">
        <v>25</v>
      </c>
      <c r="E570" s="44">
        <v>732</v>
      </c>
      <c r="F570" s="61">
        <v>41205</v>
      </c>
      <c r="G570" s="48" t="s">
        <v>26</v>
      </c>
      <c r="H570" s="62">
        <v>10000</v>
      </c>
      <c r="I570" s="48"/>
      <c r="J570" s="63"/>
      <c r="K570" s="50" t="s">
        <v>27</v>
      </c>
      <c r="L570" s="51" t="s">
        <v>77</v>
      </c>
      <c r="M570" s="52" t="s">
        <v>28</v>
      </c>
      <c r="N570" s="53">
        <v>10</v>
      </c>
      <c r="O570" s="64"/>
      <c r="P570" s="64"/>
      <c r="Q570" s="64"/>
      <c r="R570" s="64"/>
      <c r="S570" s="64"/>
      <c r="T570" s="56">
        <v>0</v>
      </c>
      <c r="U570" s="57">
        <v>0</v>
      </c>
      <c r="V570" s="57" t="s">
        <v>43</v>
      </c>
      <c r="W570" s="57">
        <v>0</v>
      </c>
      <c r="X570" s="57">
        <v>0</v>
      </c>
      <c r="Y570" s="58"/>
    </row>
    <row r="571" spans="1:25" s="59" customFormat="1">
      <c r="A571" s="74">
        <v>96596540</v>
      </c>
      <c r="B571" s="75">
        <v>8</v>
      </c>
      <c r="C571" s="42" t="s">
        <v>193</v>
      </c>
      <c r="D571" s="60" t="s">
        <v>25</v>
      </c>
      <c r="E571" s="44">
        <v>733</v>
      </c>
      <c r="F571" s="61">
        <v>41205</v>
      </c>
      <c r="G571" s="48" t="s">
        <v>26</v>
      </c>
      <c r="H571" s="62">
        <v>10000</v>
      </c>
      <c r="I571" s="48"/>
      <c r="J571" s="63"/>
      <c r="K571" s="50" t="s">
        <v>27</v>
      </c>
      <c r="L571" s="51" t="s">
        <v>77</v>
      </c>
      <c r="M571" s="52" t="s">
        <v>28</v>
      </c>
      <c r="N571" s="53">
        <v>30</v>
      </c>
      <c r="O571" s="64"/>
      <c r="P571" s="64"/>
      <c r="Q571" s="64"/>
      <c r="R571" s="64"/>
      <c r="S571" s="64"/>
      <c r="T571" s="56">
        <v>0</v>
      </c>
      <c r="U571" s="57">
        <v>0</v>
      </c>
      <c r="V571" s="57" t="s">
        <v>43</v>
      </c>
      <c r="W571" s="57">
        <v>0</v>
      </c>
      <c r="X571" s="57">
        <v>0</v>
      </c>
      <c r="Y571" s="58"/>
    </row>
    <row r="572" spans="1:25" s="59" customFormat="1">
      <c r="A572" s="40">
        <v>76022072</v>
      </c>
      <c r="B572" s="65">
        <v>8</v>
      </c>
      <c r="C572" s="42" t="s">
        <v>194</v>
      </c>
      <c r="D572" s="60" t="s">
        <v>25</v>
      </c>
      <c r="E572" s="44">
        <v>506</v>
      </c>
      <c r="F572" s="61">
        <v>39272</v>
      </c>
      <c r="G572" s="48" t="s">
        <v>26</v>
      </c>
      <c r="H572" s="62">
        <v>4600</v>
      </c>
      <c r="I572" s="48"/>
      <c r="J572" s="63"/>
      <c r="K572" s="50" t="s">
        <v>77</v>
      </c>
      <c r="L572" s="51" t="s">
        <v>27</v>
      </c>
      <c r="M572" s="52" t="s">
        <v>29</v>
      </c>
      <c r="N572" s="53">
        <v>30</v>
      </c>
      <c r="O572" s="64"/>
      <c r="P572" s="64"/>
      <c r="Q572" s="64"/>
      <c r="R572" s="64"/>
      <c r="S572" s="64"/>
      <c r="T572" s="56">
        <v>0</v>
      </c>
      <c r="U572" s="57">
        <v>0</v>
      </c>
      <c r="V572" s="57">
        <v>0</v>
      </c>
      <c r="W572" s="57">
        <v>0</v>
      </c>
      <c r="X572" s="57">
        <v>0</v>
      </c>
      <c r="Y572" s="58" t="s">
        <v>195</v>
      </c>
    </row>
    <row r="573" spans="1:25" s="59" customFormat="1">
      <c r="A573" s="40">
        <v>76022072</v>
      </c>
      <c r="B573" s="65">
        <v>8</v>
      </c>
      <c r="C573" s="42" t="s">
        <v>194</v>
      </c>
      <c r="D573" s="60" t="s">
        <v>30</v>
      </c>
      <c r="E573" s="44">
        <v>506</v>
      </c>
      <c r="F573" s="61">
        <v>39274</v>
      </c>
      <c r="G573" s="48" t="s">
        <v>26</v>
      </c>
      <c r="H573" s="62">
        <v>4600</v>
      </c>
      <c r="I573" s="48" t="s">
        <v>31</v>
      </c>
      <c r="J573" s="63">
        <v>3.8</v>
      </c>
      <c r="K573" s="50" t="s">
        <v>77</v>
      </c>
      <c r="L573" s="51" t="s">
        <v>27</v>
      </c>
      <c r="M573" s="52" t="s">
        <v>29</v>
      </c>
      <c r="N573" s="53">
        <v>21</v>
      </c>
      <c r="O573" s="64">
        <v>4600000</v>
      </c>
      <c r="P573" s="64"/>
      <c r="Q573" s="64">
        <v>0</v>
      </c>
      <c r="R573" s="64"/>
      <c r="S573" s="64"/>
      <c r="T573" s="56" t="s">
        <v>32</v>
      </c>
      <c r="U573" s="57">
        <v>0</v>
      </c>
      <c r="V573" s="57">
        <v>0</v>
      </c>
      <c r="W573" s="57" t="s">
        <v>56</v>
      </c>
      <c r="X573" s="57" t="s">
        <v>37</v>
      </c>
      <c r="Y573" s="58"/>
    </row>
    <row r="574" spans="1:25" s="59" customFormat="1">
      <c r="A574" s="40">
        <v>76022072</v>
      </c>
      <c r="B574" s="41">
        <v>8</v>
      </c>
      <c r="C574" s="42" t="s">
        <v>194</v>
      </c>
      <c r="D574" s="60" t="s">
        <v>25</v>
      </c>
      <c r="E574" s="44">
        <v>558</v>
      </c>
      <c r="F574" s="61">
        <v>39787</v>
      </c>
      <c r="G574" s="48" t="s">
        <v>26</v>
      </c>
      <c r="H574" s="62">
        <v>4000</v>
      </c>
      <c r="I574" s="48"/>
      <c r="J574" s="63"/>
      <c r="K574" s="50" t="s">
        <v>77</v>
      </c>
      <c r="L574" s="51" t="s">
        <v>27</v>
      </c>
      <c r="M574" s="52" t="s">
        <v>28</v>
      </c>
      <c r="N574" s="53">
        <v>10</v>
      </c>
      <c r="O574" s="64"/>
      <c r="P574" s="64"/>
      <c r="Q574" s="64"/>
      <c r="R574" s="64"/>
      <c r="S574" s="64"/>
      <c r="T574" s="56">
        <v>0</v>
      </c>
      <c r="U574" s="57">
        <v>0</v>
      </c>
      <c r="V574" s="57">
        <v>0</v>
      </c>
      <c r="W574" s="57">
        <v>0</v>
      </c>
      <c r="X574" s="57">
        <v>0</v>
      </c>
      <c r="Y574" s="58"/>
    </row>
    <row r="575" spans="1:25" s="59" customFormat="1">
      <c r="A575" s="40">
        <v>76022072</v>
      </c>
      <c r="B575" s="41">
        <v>8</v>
      </c>
      <c r="C575" s="42" t="s">
        <v>194</v>
      </c>
      <c r="D575" s="60" t="s">
        <v>30</v>
      </c>
      <c r="E575" s="44">
        <v>558</v>
      </c>
      <c r="F575" s="61">
        <v>39793</v>
      </c>
      <c r="G575" s="48" t="s">
        <v>26</v>
      </c>
      <c r="H575" s="62">
        <v>4000</v>
      </c>
      <c r="I575" s="48" t="s">
        <v>45</v>
      </c>
      <c r="J575" s="63">
        <v>5</v>
      </c>
      <c r="K575" s="50" t="s">
        <v>27</v>
      </c>
      <c r="L575" s="51" t="s">
        <v>29</v>
      </c>
      <c r="M575" s="52" t="s">
        <v>29</v>
      </c>
      <c r="N575" s="53">
        <v>5</v>
      </c>
      <c r="O575" s="64"/>
      <c r="P575" s="64"/>
      <c r="Q575" s="64">
        <v>0</v>
      </c>
      <c r="R575" s="64"/>
      <c r="S575" s="64"/>
      <c r="T575" s="56" t="s">
        <v>32</v>
      </c>
      <c r="U575" s="57">
        <v>0</v>
      </c>
      <c r="V575" s="57" t="s">
        <v>43</v>
      </c>
      <c r="W575" s="57">
        <v>0</v>
      </c>
      <c r="X575" s="57" t="s">
        <v>37</v>
      </c>
      <c r="Y575" s="58"/>
    </row>
    <row r="576" spans="1:25" s="59" customFormat="1">
      <c r="A576" s="40">
        <v>76022072</v>
      </c>
      <c r="B576" s="41">
        <v>8</v>
      </c>
      <c r="C576" s="42" t="s">
        <v>194</v>
      </c>
      <c r="D576" s="60" t="s">
        <v>30</v>
      </c>
      <c r="E576" s="44">
        <v>558</v>
      </c>
      <c r="F576" s="61">
        <v>39793</v>
      </c>
      <c r="G576" s="48" t="s">
        <v>44</v>
      </c>
      <c r="H576" s="62">
        <v>85700000</v>
      </c>
      <c r="I576" s="48" t="s">
        <v>46</v>
      </c>
      <c r="J576" s="63">
        <v>7.5</v>
      </c>
      <c r="K576" s="50" t="s">
        <v>27</v>
      </c>
      <c r="L576" s="51" t="s">
        <v>29</v>
      </c>
      <c r="M576" s="52" t="s">
        <v>29</v>
      </c>
      <c r="N576" s="53">
        <v>5</v>
      </c>
      <c r="O576" s="64"/>
      <c r="P576" s="64"/>
      <c r="Q576" s="64">
        <v>0</v>
      </c>
      <c r="R576" s="64"/>
      <c r="S576" s="64"/>
      <c r="T576" s="56">
        <v>0</v>
      </c>
      <c r="U576" s="57">
        <v>0</v>
      </c>
      <c r="V576" s="57" t="s">
        <v>43</v>
      </c>
      <c r="W576" s="57">
        <v>0</v>
      </c>
      <c r="X576" s="57" t="s">
        <v>37</v>
      </c>
      <c r="Y576" s="58"/>
    </row>
    <row r="577" spans="1:25" s="59" customFormat="1">
      <c r="A577" s="40">
        <v>76022072</v>
      </c>
      <c r="B577" s="41">
        <v>8</v>
      </c>
      <c r="C577" s="42" t="s">
        <v>194</v>
      </c>
      <c r="D577" s="60" t="s">
        <v>25</v>
      </c>
      <c r="E577" s="44">
        <v>559</v>
      </c>
      <c r="F577" s="61">
        <v>39787</v>
      </c>
      <c r="G577" s="48" t="s">
        <v>26</v>
      </c>
      <c r="H577" s="62">
        <v>4000</v>
      </c>
      <c r="I577" s="48"/>
      <c r="J577" s="63"/>
      <c r="K577" s="50" t="s">
        <v>77</v>
      </c>
      <c r="L577" s="51" t="s">
        <v>27</v>
      </c>
      <c r="M577" s="52" t="s">
        <v>28</v>
      </c>
      <c r="N577" s="53">
        <v>30</v>
      </c>
      <c r="O577" s="64"/>
      <c r="P577" s="64"/>
      <c r="Q577" s="64"/>
      <c r="R577" s="64"/>
      <c r="S577" s="64"/>
      <c r="T577" s="56">
        <v>0</v>
      </c>
      <c r="U577" s="57">
        <v>0</v>
      </c>
      <c r="V577" s="57">
        <v>0</v>
      </c>
      <c r="W577" s="57">
        <v>0</v>
      </c>
      <c r="X577" s="57">
        <v>0</v>
      </c>
      <c r="Y577" s="58"/>
    </row>
    <row r="578" spans="1:25" s="59" customFormat="1">
      <c r="A578" s="40">
        <v>76022072</v>
      </c>
      <c r="B578" s="41">
        <v>8</v>
      </c>
      <c r="C578" s="42" t="s">
        <v>194</v>
      </c>
      <c r="D578" s="60" t="s">
        <v>30</v>
      </c>
      <c r="E578" s="44">
        <v>559</v>
      </c>
      <c r="F578" s="61">
        <v>39793</v>
      </c>
      <c r="G578" s="48" t="s">
        <v>26</v>
      </c>
      <c r="H578" s="62">
        <v>4000</v>
      </c>
      <c r="I578" s="48" t="s">
        <v>51</v>
      </c>
      <c r="J578" s="63">
        <v>5</v>
      </c>
      <c r="K578" s="50" t="s">
        <v>27</v>
      </c>
      <c r="L578" s="51" t="s">
        <v>29</v>
      </c>
      <c r="M578" s="52" t="s">
        <v>29</v>
      </c>
      <c r="N578" s="53">
        <v>21</v>
      </c>
      <c r="O578" s="64">
        <v>4000000</v>
      </c>
      <c r="P578" s="64">
        <v>4000000</v>
      </c>
      <c r="Q578" s="64">
        <v>91230160</v>
      </c>
      <c r="R578" s="64">
        <v>2633797</v>
      </c>
      <c r="S578" s="64">
        <v>93863957</v>
      </c>
      <c r="T578" s="56" t="s">
        <v>32</v>
      </c>
      <c r="U578" s="57">
        <v>0</v>
      </c>
      <c r="V578" s="57">
        <v>0</v>
      </c>
      <c r="W578" s="57">
        <v>0</v>
      </c>
      <c r="X578" s="57" t="s">
        <v>37</v>
      </c>
      <c r="Y578" s="58"/>
    </row>
    <row r="579" spans="1:25" s="59" customFormat="1">
      <c r="A579" s="40">
        <v>76022072</v>
      </c>
      <c r="B579" s="41">
        <v>8</v>
      </c>
      <c r="C579" s="42" t="s">
        <v>194</v>
      </c>
      <c r="D579" s="60" t="s">
        <v>25</v>
      </c>
      <c r="E579" s="44">
        <v>646</v>
      </c>
      <c r="F579" s="61">
        <v>40499</v>
      </c>
      <c r="G579" s="48" t="s">
        <v>26</v>
      </c>
      <c r="H579" s="62">
        <v>10000</v>
      </c>
      <c r="I579" s="48"/>
      <c r="J579" s="63"/>
      <c r="K579" s="50" t="s">
        <v>27</v>
      </c>
      <c r="L579" s="51" t="s">
        <v>28</v>
      </c>
      <c r="M579" s="52" t="s">
        <v>80</v>
      </c>
      <c r="N579" s="53">
        <v>30</v>
      </c>
      <c r="O579" s="64"/>
      <c r="P579" s="64"/>
      <c r="Q579" s="64"/>
      <c r="R579" s="64"/>
      <c r="S579" s="64"/>
      <c r="T579" s="56">
        <v>0</v>
      </c>
      <c r="U579" s="57">
        <v>0</v>
      </c>
      <c r="V579" s="57">
        <v>0</v>
      </c>
      <c r="W579" s="57">
        <v>0</v>
      </c>
      <c r="X579" s="57">
        <v>0</v>
      </c>
      <c r="Y579" s="58"/>
    </row>
    <row r="580" spans="1:25" s="59" customFormat="1">
      <c r="A580" s="40">
        <v>76022072</v>
      </c>
      <c r="B580" s="41">
        <v>8</v>
      </c>
      <c r="C580" s="42" t="s">
        <v>194</v>
      </c>
      <c r="D580" s="60" t="s">
        <v>30</v>
      </c>
      <c r="E580" s="44">
        <v>646</v>
      </c>
      <c r="F580" s="61">
        <v>40504</v>
      </c>
      <c r="G580" s="48" t="s">
        <v>26</v>
      </c>
      <c r="H580" s="62">
        <v>4500</v>
      </c>
      <c r="I580" s="48" t="s">
        <v>47</v>
      </c>
      <c r="J580" s="63">
        <v>4</v>
      </c>
      <c r="K580" s="50" t="s">
        <v>27</v>
      </c>
      <c r="L580" s="51" t="s">
        <v>29</v>
      </c>
      <c r="M580" s="52" t="s">
        <v>29</v>
      </c>
      <c r="N580" s="53">
        <v>21</v>
      </c>
      <c r="O580" s="64">
        <v>4000000</v>
      </c>
      <c r="P580" s="64">
        <v>4000000</v>
      </c>
      <c r="Q580" s="64">
        <v>91230160</v>
      </c>
      <c r="R580" s="64">
        <v>2111292</v>
      </c>
      <c r="S580" s="64">
        <v>93341452</v>
      </c>
      <c r="T580" s="56" t="s">
        <v>32</v>
      </c>
      <c r="U580" s="57">
        <v>0</v>
      </c>
      <c r="V580" s="57">
        <v>0</v>
      </c>
      <c r="W580" s="57">
        <v>0</v>
      </c>
      <c r="X580" s="57">
        <v>0</v>
      </c>
      <c r="Y580" s="58"/>
    </row>
    <row r="581" spans="1:25" s="59" customFormat="1">
      <c r="A581" s="40">
        <v>76022072</v>
      </c>
      <c r="B581" s="41">
        <v>8</v>
      </c>
      <c r="C581" s="42" t="s">
        <v>194</v>
      </c>
      <c r="D581" s="60" t="s">
        <v>25</v>
      </c>
      <c r="E581" s="44">
        <v>673</v>
      </c>
      <c r="F581" s="61">
        <v>40738</v>
      </c>
      <c r="G581" s="48" t="s">
        <v>26</v>
      </c>
      <c r="H581" s="62">
        <v>1500</v>
      </c>
      <c r="I581" s="48"/>
      <c r="J581" s="63"/>
      <c r="K581" s="50" t="s">
        <v>27</v>
      </c>
      <c r="L581" s="51" t="s">
        <v>28</v>
      </c>
      <c r="M581" s="52" t="s">
        <v>80</v>
      </c>
      <c r="N581" s="53">
        <v>10</v>
      </c>
      <c r="O581" s="64"/>
      <c r="P581" s="64"/>
      <c r="Q581" s="64"/>
      <c r="R581" s="64"/>
      <c r="S581" s="64"/>
      <c r="T581" s="56">
        <v>0</v>
      </c>
      <c r="U581" s="57">
        <v>0</v>
      </c>
      <c r="V581" s="57" t="s">
        <v>43</v>
      </c>
      <c r="W581" s="57">
        <v>0</v>
      </c>
      <c r="X581" s="57">
        <v>0</v>
      </c>
      <c r="Y581" s="58"/>
    </row>
    <row r="582" spans="1:25" s="59" customFormat="1">
      <c r="A582" s="40">
        <v>76023435</v>
      </c>
      <c r="B582" s="41">
        <v>4</v>
      </c>
      <c r="C582" s="42" t="s">
        <v>196</v>
      </c>
      <c r="D582" s="60" t="s">
        <v>25</v>
      </c>
      <c r="E582" s="44">
        <v>603</v>
      </c>
      <c r="F582" s="61">
        <v>40043</v>
      </c>
      <c r="G582" s="48" t="s">
        <v>26</v>
      </c>
      <c r="H582" s="62">
        <v>7500</v>
      </c>
      <c r="I582" s="48"/>
      <c r="J582" s="63"/>
      <c r="K582" s="50" t="s">
        <v>28</v>
      </c>
      <c r="L582" s="51" t="s">
        <v>27</v>
      </c>
      <c r="M582" s="52" t="s">
        <v>29</v>
      </c>
      <c r="N582" s="53">
        <v>10</v>
      </c>
      <c r="O582" s="64"/>
      <c r="P582" s="64"/>
      <c r="Q582" s="64"/>
      <c r="R582" s="64"/>
      <c r="S582" s="64"/>
      <c r="T582" s="56">
        <v>0</v>
      </c>
      <c r="U582" s="57">
        <v>0</v>
      </c>
      <c r="V582" s="57">
        <v>0</v>
      </c>
      <c r="W582" s="57">
        <v>0</v>
      </c>
      <c r="X582" s="57">
        <v>0</v>
      </c>
      <c r="Y582" s="58"/>
    </row>
    <row r="583" spans="1:25" s="59" customFormat="1">
      <c r="A583" s="40">
        <v>76023435</v>
      </c>
      <c r="B583" s="41">
        <v>4</v>
      </c>
      <c r="C583" s="42" t="s">
        <v>196</v>
      </c>
      <c r="D583" s="60" t="s">
        <v>30</v>
      </c>
      <c r="E583" s="44">
        <v>603</v>
      </c>
      <c r="F583" s="61">
        <v>40063</v>
      </c>
      <c r="G583" s="48" t="s">
        <v>44</v>
      </c>
      <c r="H583" s="62">
        <v>156675000</v>
      </c>
      <c r="I583" s="48" t="s">
        <v>31</v>
      </c>
      <c r="J583" s="63">
        <v>4.5999999999999996</v>
      </c>
      <c r="K583" s="50" t="s">
        <v>27</v>
      </c>
      <c r="L583" s="51" t="s">
        <v>29</v>
      </c>
      <c r="M583" s="52" t="s">
        <v>29</v>
      </c>
      <c r="N583" s="53">
        <v>5</v>
      </c>
      <c r="O583" s="64"/>
      <c r="P583" s="64"/>
      <c r="Q583" s="64">
        <v>0</v>
      </c>
      <c r="R583" s="64"/>
      <c r="S583" s="64"/>
      <c r="T583" s="56">
        <v>0</v>
      </c>
      <c r="U583" s="57">
        <v>0</v>
      </c>
      <c r="V583" s="57" t="s">
        <v>43</v>
      </c>
      <c r="W583" s="57">
        <v>0</v>
      </c>
      <c r="X583" s="57" t="s">
        <v>37</v>
      </c>
      <c r="Y583" s="58"/>
    </row>
    <row r="584" spans="1:25" s="59" customFormat="1">
      <c r="A584" s="40">
        <v>76023435</v>
      </c>
      <c r="B584" s="41">
        <v>4</v>
      </c>
      <c r="C584" s="42" t="s">
        <v>196</v>
      </c>
      <c r="D584" s="60" t="s">
        <v>30</v>
      </c>
      <c r="E584" s="44">
        <v>603</v>
      </c>
      <c r="F584" s="61">
        <v>40063</v>
      </c>
      <c r="G584" s="48" t="s">
        <v>44</v>
      </c>
      <c r="H584" s="62">
        <v>156675000</v>
      </c>
      <c r="I584" s="48" t="s">
        <v>45</v>
      </c>
      <c r="J584" s="63">
        <v>5.9</v>
      </c>
      <c r="K584" s="50" t="s">
        <v>27</v>
      </c>
      <c r="L584" s="51" t="s">
        <v>29</v>
      </c>
      <c r="M584" s="52" t="s">
        <v>29</v>
      </c>
      <c r="N584" s="53">
        <v>5</v>
      </c>
      <c r="O584" s="64"/>
      <c r="P584" s="64"/>
      <c r="Q584" s="64">
        <v>0</v>
      </c>
      <c r="R584" s="64"/>
      <c r="S584" s="64"/>
      <c r="T584" s="56">
        <v>0</v>
      </c>
      <c r="U584" s="57">
        <v>0</v>
      </c>
      <c r="V584" s="57" t="s">
        <v>43</v>
      </c>
      <c r="W584" s="57">
        <v>0</v>
      </c>
      <c r="X584" s="57" t="s">
        <v>37</v>
      </c>
      <c r="Y584" s="58"/>
    </row>
    <row r="585" spans="1:25" s="59" customFormat="1">
      <c r="A585" s="40">
        <v>76023435</v>
      </c>
      <c r="B585" s="41">
        <v>4</v>
      </c>
      <c r="C585" s="42" t="s">
        <v>196</v>
      </c>
      <c r="D585" s="60" t="s">
        <v>30</v>
      </c>
      <c r="E585" s="44">
        <v>603</v>
      </c>
      <c r="F585" s="61">
        <v>40063</v>
      </c>
      <c r="G585" s="48" t="s">
        <v>26</v>
      </c>
      <c r="H585" s="62">
        <v>7500</v>
      </c>
      <c r="I585" s="48" t="s">
        <v>46</v>
      </c>
      <c r="J585" s="63">
        <v>2.9</v>
      </c>
      <c r="K585" s="50" t="s">
        <v>27</v>
      </c>
      <c r="L585" s="51" t="s">
        <v>29</v>
      </c>
      <c r="M585" s="52" t="s">
        <v>29</v>
      </c>
      <c r="N585" s="53">
        <v>5</v>
      </c>
      <c r="O585" s="64">
        <v>2200000</v>
      </c>
      <c r="P585" s="64">
        <v>880000</v>
      </c>
      <c r="Q585" s="64">
        <v>20070635</v>
      </c>
      <c r="R585" s="64">
        <v>231469</v>
      </c>
      <c r="S585" s="64">
        <v>20302104</v>
      </c>
      <c r="T585" s="56" t="s">
        <v>32</v>
      </c>
      <c r="U585" s="57">
        <v>0</v>
      </c>
      <c r="V585" s="57">
        <v>0</v>
      </c>
      <c r="W585" s="57">
        <v>0</v>
      </c>
      <c r="X585" s="57" t="s">
        <v>37</v>
      </c>
      <c r="Y585" s="58"/>
    </row>
    <row r="586" spans="1:25" s="59" customFormat="1">
      <c r="A586" s="40">
        <v>76023435</v>
      </c>
      <c r="B586" s="41">
        <v>4</v>
      </c>
      <c r="C586" s="42" t="s">
        <v>196</v>
      </c>
      <c r="D586" s="60" t="s">
        <v>30</v>
      </c>
      <c r="E586" s="44">
        <v>603</v>
      </c>
      <c r="F586" s="61">
        <v>40063</v>
      </c>
      <c r="G586" s="48" t="s">
        <v>26</v>
      </c>
      <c r="H586" s="62">
        <v>7500</v>
      </c>
      <c r="I586" s="48" t="s">
        <v>51</v>
      </c>
      <c r="J586" s="63">
        <v>3.5</v>
      </c>
      <c r="K586" s="50" t="s">
        <v>27</v>
      </c>
      <c r="L586" s="51" t="s">
        <v>29</v>
      </c>
      <c r="M586" s="52" t="s">
        <v>29</v>
      </c>
      <c r="N586" s="53">
        <v>7</v>
      </c>
      <c r="O586" s="64"/>
      <c r="P586" s="64"/>
      <c r="Q586" s="64">
        <v>0</v>
      </c>
      <c r="R586" s="64"/>
      <c r="S586" s="64"/>
      <c r="T586" s="56" t="s">
        <v>32</v>
      </c>
      <c r="U586" s="57">
        <v>0</v>
      </c>
      <c r="V586" s="57" t="s">
        <v>43</v>
      </c>
      <c r="W586" s="57">
        <v>0</v>
      </c>
      <c r="X586" s="57" t="s">
        <v>37</v>
      </c>
      <c r="Y586" s="58"/>
    </row>
    <row r="587" spans="1:25" s="59" customFormat="1">
      <c r="A587" s="40">
        <v>76023435</v>
      </c>
      <c r="B587" s="41">
        <v>4</v>
      </c>
      <c r="C587" s="42" t="s">
        <v>196</v>
      </c>
      <c r="D587" s="60" t="s">
        <v>25</v>
      </c>
      <c r="E587" s="44">
        <v>604</v>
      </c>
      <c r="F587" s="61">
        <v>40043</v>
      </c>
      <c r="G587" s="48" t="s">
        <v>26</v>
      </c>
      <c r="H587" s="62">
        <v>7500</v>
      </c>
      <c r="I587" s="48"/>
      <c r="J587" s="63"/>
      <c r="K587" s="50" t="s">
        <v>28</v>
      </c>
      <c r="L587" s="51" t="s">
        <v>27</v>
      </c>
      <c r="M587" s="52" t="s">
        <v>29</v>
      </c>
      <c r="N587" s="53">
        <v>30</v>
      </c>
      <c r="O587" s="64"/>
      <c r="P587" s="64"/>
      <c r="Q587" s="64"/>
      <c r="R587" s="64"/>
      <c r="S587" s="64"/>
      <c r="T587" s="56">
        <v>0</v>
      </c>
      <c r="U587" s="57">
        <v>0</v>
      </c>
      <c r="V587" s="57">
        <v>0</v>
      </c>
      <c r="W587" s="57">
        <v>0</v>
      </c>
      <c r="X587" s="57">
        <v>0</v>
      </c>
      <c r="Y587" s="58"/>
    </row>
    <row r="588" spans="1:25" s="59" customFormat="1">
      <c r="A588" s="40">
        <v>76023435</v>
      </c>
      <c r="B588" s="41">
        <v>4</v>
      </c>
      <c r="C588" s="42" t="s">
        <v>196</v>
      </c>
      <c r="D588" s="60" t="s">
        <v>30</v>
      </c>
      <c r="E588" s="44">
        <v>604</v>
      </c>
      <c r="F588" s="61">
        <v>40063</v>
      </c>
      <c r="G588" s="48" t="s">
        <v>26</v>
      </c>
      <c r="H588" s="62">
        <v>7500</v>
      </c>
      <c r="I588" s="48" t="s">
        <v>47</v>
      </c>
      <c r="J588" s="63">
        <v>4.7</v>
      </c>
      <c r="K588" s="50" t="s">
        <v>27</v>
      </c>
      <c r="L588" s="51" t="s">
        <v>29</v>
      </c>
      <c r="M588" s="52" t="s">
        <v>29</v>
      </c>
      <c r="N588" s="53">
        <v>25</v>
      </c>
      <c r="O588" s="64">
        <v>5000000</v>
      </c>
      <c r="P588" s="64">
        <v>5000000</v>
      </c>
      <c r="Q588" s="64">
        <v>114037700</v>
      </c>
      <c r="R588" s="64">
        <v>2122204</v>
      </c>
      <c r="S588" s="64">
        <v>116159904</v>
      </c>
      <c r="T588" s="56" t="s">
        <v>32</v>
      </c>
      <c r="U588" s="57">
        <v>0</v>
      </c>
      <c r="V588" s="57">
        <v>0</v>
      </c>
      <c r="W588" s="57">
        <v>0</v>
      </c>
      <c r="X588" s="57" t="s">
        <v>37</v>
      </c>
      <c r="Y588" s="58"/>
    </row>
    <row r="589" spans="1:25" s="59" customFormat="1">
      <c r="A589" s="40">
        <v>76023435</v>
      </c>
      <c r="B589" s="41">
        <v>4</v>
      </c>
      <c r="C589" s="42" t="s">
        <v>196</v>
      </c>
      <c r="D589" s="60" t="s">
        <v>30</v>
      </c>
      <c r="E589" s="44">
        <v>604</v>
      </c>
      <c r="F589" s="61">
        <v>40063</v>
      </c>
      <c r="G589" s="48" t="s">
        <v>26</v>
      </c>
      <c r="H589" s="62">
        <v>7500</v>
      </c>
      <c r="I589" s="48" t="s">
        <v>48</v>
      </c>
      <c r="J589" s="63">
        <v>4.8</v>
      </c>
      <c r="K589" s="50" t="s">
        <v>27</v>
      </c>
      <c r="L589" s="51" t="s">
        <v>29</v>
      </c>
      <c r="M589" s="52" t="s">
        <v>29</v>
      </c>
      <c r="N589" s="53">
        <v>25</v>
      </c>
      <c r="O589" s="64"/>
      <c r="P589" s="64"/>
      <c r="Q589" s="64">
        <v>0</v>
      </c>
      <c r="R589" s="64"/>
      <c r="S589" s="64"/>
      <c r="T589" s="56" t="s">
        <v>32</v>
      </c>
      <c r="U589" s="57">
        <v>0</v>
      </c>
      <c r="V589" s="57" t="s">
        <v>43</v>
      </c>
      <c r="W589" s="57">
        <v>0</v>
      </c>
      <c r="X589" s="57" t="s">
        <v>37</v>
      </c>
      <c r="Y589" s="58"/>
    </row>
    <row r="590" spans="1:25" s="59" customFormat="1">
      <c r="A590" s="40">
        <v>76023435</v>
      </c>
      <c r="B590" s="41">
        <v>4</v>
      </c>
      <c r="C590" s="42" t="s">
        <v>196</v>
      </c>
      <c r="D590" s="60" t="s">
        <v>25</v>
      </c>
      <c r="E590" s="44">
        <v>684</v>
      </c>
      <c r="F590" s="61">
        <v>40843</v>
      </c>
      <c r="G590" s="48" t="s">
        <v>26</v>
      </c>
      <c r="H590" s="62">
        <v>3500</v>
      </c>
      <c r="I590" s="48"/>
      <c r="J590" s="63"/>
      <c r="K590" s="50" t="s">
        <v>27</v>
      </c>
      <c r="L590" s="51" t="s">
        <v>77</v>
      </c>
      <c r="M590" s="52" t="s">
        <v>28</v>
      </c>
      <c r="N590" s="53">
        <v>10</v>
      </c>
      <c r="O590" s="64"/>
      <c r="P590" s="64"/>
      <c r="Q590" s="64"/>
      <c r="R590" s="64"/>
      <c r="S590" s="64"/>
      <c r="T590" s="56">
        <v>0</v>
      </c>
      <c r="U590" s="57">
        <v>0</v>
      </c>
      <c r="V590" s="57">
        <v>0</v>
      </c>
      <c r="W590" s="57">
        <v>0</v>
      </c>
      <c r="X590" s="57">
        <v>0</v>
      </c>
      <c r="Y590" s="58"/>
    </row>
    <row r="591" spans="1:25" s="59" customFormat="1">
      <c r="A591" s="40">
        <v>76023435</v>
      </c>
      <c r="B591" s="41">
        <v>4</v>
      </c>
      <c r="C591" s="42" t="s">
        <v>196</v>
      </c>
      <c r="D591" s="60" t="s">
        <v>30</v>
      </c>
      <c r="E591" s="44">
        <v>684</v>
      </c>
      <c r="F591" s="61">
        <v>40856</v>
      </c>
      <c r="G591" s="48" t="s">
        <v>26</v>
      </c>
      <c r="H591" s="62">
        <v>3500</v>
      </c>
      <c r="I591" s="48" t="s">
        <v>49</v>
      </c>
      <c r="J591" s="63">
        <v>3.7</v>
      </c>
      <c r="K591" s="50" t="s">
        <v>27</v>
      </c>
      <c r="L591" s="51" t="s">
        <v>29</v>
      </c>
      <c r="M591" s="52" t="s">
        <v>29</v>
      </c>
      <c r="N591" s="53">
        <v>7</v>
      </c>
      <c r="O591" s="64"/>
      <c r="P591" s="64"/>
      <c r="Q591" s="64">
        <v>0</v>
      </c>
      <c r="R591" s="64"/>
      <c r="S591" s="64"/>
      <c r="T591" s="56" t="s">
        <v>32</v>
      </c>
      <c r="U591" s="57">
        <v>0</v>
      </c>
      <c r="V591" s="57" t="s">
        <v>43</v>
      </c>
      <c r="W591" s="57">
        <v>0</v>
      </c>
      <c r="X591" s="57">
        <v>0</v>
      </c>
      <c r="Y591" s="58"/>
    </row>
    <row r="592" spans="1:25" s="59" customFormat="1">
      <c r="A592" s="40">
        <v>76023435</v>
      </c>
      <c r="B592" s="41">
        <v>4</v>
      </c>
      <c r="C592" s="42" t="s">
        <v>196</v>
      </c>
      <c r="D592" s="60" t="s">
        <v>30</v>
      </c>
      <c r="E592" s="44">
        <v>684</v>
      </c>
      <c r="F592" s="61">
        <v>40856</v>
      </c>
      <c r="G592" s="48" t="s">
        <v>26</v>
      </c>
      <c r="H592" s="62">
        <v>3500</v>
      </c>
      <c r="I592" s="48" t="s">
        <v>50</v>
      </c>
      <c r="J592" s="63">
        <v>4</v>
      </c>
      <c r="K592" s="50" t="s">
        <v>27</v>
      </c>
      <c r="L592" s="51" t="s">
        <v>29</v>
      </c>
      <c r="M592" s="52" t="s">
        <v>29</v>
      </c>
      <c r="N592" s="53">
        <v>7</v>
      </c>
      <c r="O592" s="64"/>
      <c r="P592" s="64"/>
      <c r="Q592" s="64">
        <v>0</v>
      </c>
      <c r="R592" s="64"/>
      <c r="S592" s="64"/>
      <c r="T592" s="56" t="s">
        <v>32</v>
      </c>
      <c r="U592" s="57">
        <v>0</v>
      </c>
      <c r="V592" s="57" t="s">
        <v>43</v>
      </c>
      <c r="W592" s="57">
        <v>0</v>
      </c>
      <c r="X592" s="57">
        <v>0</v>
      </c>
      <c r="Y592" s="58"/>
    </row>
    <row r="593" spans="1:25" s="59" customFormat="1">
      <c r="A593" s="40">
        <v>76023435</v>
      </c>
      <c r="B593" s="41">
        <v>4</v>
      </c>
      <c r="C593" s="42" t="s">
        <v>196</v>
      </c>
      <c r="D593" s="60" t="s">
        <v>25</v>
      </c>
      <c r="E593" s="44">
        <v>685</v>
      </c>
      <c r="F593" s="61">
        <v>40843</v>
      </c>
      <c r="G593" s="48" t="s">
        <v>26</v>
      </c>
      <c r="H593" s="62">
        <v>5600</v>
      </c>
      <c r="I593" s="48"/>
      <c r="J593" s="63"/>
      <c r="K593" s="50" t="s">
        <v>27</v>
      </c>
      <c r="L593" s="51" t="s">
        <v>77</v>
      </c>
      <c r="M593" s="52" t="s">
        <v>28</v>
      </c>
      <c r="N593" s="53">
        <v>30</v>
      </c>
      <c r="O593" s="64"/>
      <c r="P593" s="64"/>
      <c r="Q593" s="64"/>
      <c r="R593" s="64"/>
      <c r="S593" s="64"/>
      <c r="T593" s="56">
        <v>0</v>
      </c>
      <c r="U593" s="57">
        <v>0</v>
      </c>
      <c r="V593" s="57">
        <v>0</v>
      </c>
      <c r="W593" s="57">
        <v>0</v>
      </c>
      <c r="X593" s="57">
        <v>0</v>
      </c>
      <c r="Y593" s="58"/>
    </row>
    <row r="594" spans="1:25" s="59" customFormat="1">
      <c r="A594" s="40">
        <v>76023435</v>
      </c>
      <c r="B594" s="41">
        <v>4</v>
      </c>
      <c r="C594" s="42" t="s">
        <v>196</v>
      </c>
      <c r="D594" s="60" t="s">
        <v>30</v>
      </c>
      <c r="E594" s="44">
        <v>685</v>
      </c>
      <c r="F594" s="61">
        <v>40856</v>
      </c>
      <c r="G594" s="48" t="s">
        <v>26</v>
      </c>
      <c r="H594" s="62">
        <v>5600</v>
      </c>
      <c r="I594" s="48" t="s">
        <v>52</v>
      </c>
      <c r="J594" s="63">
        <v>4.5</v>
      </c>
      <c r="K594" s="50" t="s">
        <v>27</v>
      </c>
      <c r="L594" s="51" t="s">
        <v>29</v>
      </c>
      <c r="M594" s="52" t="s">
        <v>29</v>
      </c>
      <c r="N594" s="53">
        <v>25</v>
      </c>
      <c r="O594" s="64">
        <v>5600000</v>
      </c>
      <c r="P594" s="64">
        <v>5600000</v>
      </c>
      <c r="Q594" s="64">
        <v>127722224</v>
      </c>
      <c r="R594" s="64">
        <v>2276800</v>
      </c>
      <c r="S594" s="64">
        <v>129999024</v>
      </c>
      <c r="T594" s="56" t="s">
        <v>32</v>
      </c>
      <c r="U594" s="57">
        <v>0</v>
      </c>
      <c r="V594" s="57">
        <v>0</v>
      </c>
      <c r="W594" s="57">
        <v>0</v>
      </c>
      <c r="X594" s="57">
        <v>0</v>
      </c>
      <c r="Y594" s="58"/>
    </row>
    <row r="595" spans="1:25" s="59" customFormat="1">
      <c r="A595" s="40">
        <v>92448000</v>
      </c>
      <c r="B595" s="41">
        <v>9</v>
      </c>
      <c r="C595" s="42" t="s">
        <v>197</v>
      </c>
      <c r="D595" s="60" t="s">
        <v>25</v>
      </c>
      <c r="E595" s="44">
        <v>686</v>
      </c>
      <c r="F595" s="61">
        <v>40851</v>
      </c>
      <c r="G595" s="48" t="s">
        <v>26</v>
      </c>
      <c r="H595" s="62">
        <v>2000</v>
      </c>
      <c r="I595" s="48"/>
      <c r="J595" s="63"/>
      <c r="K595" s="50" t="s">
        <v>28</v>
      </c>
      <c r="L595" s="51" t="s">
        <v>27</v>
      </c>
      <c r="M595" s="52" t="s">
        <v>29</v>
      </c>
      <c r="N595" s="53">
        <v>10</v>
      </c>
      <c r="O595" s="64"/>
      <c r="P595" s="64"/>
      <c r="Q595" s="64"/>
      <c r="R595" s="64"/>
      <c r="S595" s="64"/>
      <c r="T595" s="56">
        <v>0</v>
      </c>
      <c r="U595" s="57">
        <v>0</v>
      </c>
      <c r="V595" s="57" t="s">
        <v>43</v>
      </c>
      <c r="W595" s="57">
        <v>0</v>
      </c>
      <c r="X595" s="57">
        <v>0</v>
      </c>
      <c r="Y595" s="58"/>
    </row>
    <row r="596" spans="1:25" s="59" customFormat="1">
      <c r="A596" s="40">
        <v>92448000</v>
      </c>
      <c r="B596" s="41">
        <v>9</v>
      </c>
      <c r="C596" s="42" t="s">
        <v>197</v>
      </c>
      <c r="D596" s="60" t="s">
        <v>25</v>
      </c>
      <c r="E596" s="44">
        <v>687</v>
      </c>
      <c r="F596" s="61">
        <v>40851</v>
      </c>
      <c r="G596" s="48" t="s">
        <v>26</v>
      </c>
      <c r="H596" s="62">
        <v>2000</v>
      </c>
      <c r="I596" s="48"/>
      <c r="J596" s="63"/>
      <c r="K596" s="50" t="s">
        <v>28</v>
      </c>
      <c r="L596" s="51" t="s">
        <v>27</v>
      </c>
      <c r="M596" s="52" t="s">
        <v>29</v>
      </c>
      <c r="N596" s="53">
        <v>30</v>
      </c>
      <c r="O596" s="64"/>
      <c r="P596" s="64"/>
      <c r="Q596" s="64"/>
      <c r="R596" s="64"/>
      <c r="S596" s="64"/>
      <c r="T596" s="56">
        <v>0</v>
      </c>
      <c r="U596" s="57">
        <v>0</v>
      </c>
      <c r="V596" s="57" t="s">
        <v>43</v>
      </c>
      <c r="W596" s="57">
        <v>0</v>
      </c>
      <c r="X596" s="57">
        <v>0</v>
      </c>
      <c r="Y596" s="58"/>
    </row>
    <row r="597" spans="1:25" s="59" customFormat="1">
      <c r="A597" s="40">
        <v>96929880</v>
      </c>
      <c r="B597" s="65">
        <v>5</v>
      </c>
      <c r="C597" s="42" t="s">
        <v>198</v>
      </c>
      <c r="D597" s="60" t="s">
        <v>25</v>
      </c>
      <c r="E597" s="44">
        <v>384</v>
      </c>
      <c r="F597" s="61">
        <v>38257</v>
      </c>
      <c r="G597" s="48" t="s">
        <v>26</v>
      </c>
      <c r="H597" s="62">
        <v>3000</v>
      </c>
      <c r="I597" s="48"/>
      <c r="J597" s="63"/>
      <c r="K597" s="50" t="s">
        <v>27</v>
      </c>
      <c r="L597" s="51" t="s">
        <v>28</v>
      </c>
      <c r="M597" s="52" t="s">
        <v>29</v>
      </c>
      <c r="N597" s="53">
        <v>25</v>
      </c>
      <c r="O597" s="64"/>
      <c r="P597" s="64"/>
      <c r="Q597" s="64"/>
      <c r="R597" s="64"/>
      <c r="S597" s="64"/>
      <c r="T597" s="56">
        <v>0</v>
      </c>
      <c r="U597" s="57">
        <v>0</v>
      </c>
      <c r="V597" s="57">
        <v>0</v>
      </c>
      <c r="W597" s="57">
        <v>0</v>
      </c>
      <c r="X597" s="57">
        <v>0</v>
      </c>
      <c r="Y597" s="58"/>
    </row>
    <row r="598" spans="1:25" s="59" customFormat="1">
      <c r="A598" s="40">
        <v>96929880</v>
      </c>
      <c r="B598" s="65">
        <v>5</v>
      </c>
      <c r="C598" s="42" t="s">
        <v>198</v>
      </c>
      <c r="D598" s="60" t="s">
        <v>30</v>
      </c>
      <c r="E598" s="44">
        <v>384</v>
      </c>
      <c r="F598" s="61">
        <v>38260</v>
      </c>
      <c r="G598" s="48" t="s">
        <v>26</v>
      </c>
      <c r="H598" s="62">
        <v>3000</v>
      </c>
      <c r="I598" s="48" t="s">
        <v>45</v>
      </c>
      <c r="J598" s="63">
        <v>4.75</v>
      </c>
      <c r="K598" s="50" t="s">
        <v>27</v>
      </c>
      <c r="L598" s="51" t="s">
        <v>28</v>
      </c>
      <c r="M598" s="52" t="s">
        <v>29</v>
      </c>
      <c r="N598" s="53">
        <v>20.5</v>
      </c>
      <c r="O598" s="64">
        <v>3000000</v>
      </c>
      <c r="P598" s="64">
        <v>2600000</v>
      </c>
      <c r="Q598" s="64">
        <v>59299604</v>
      </c>
      <c r="R598" s="64">
        <v>2042130</v>
      </c>
      <c r="S598" s="64">
        <v>61341734</v>
      </c>
      <c r="T598" s="56" t="s">
        <v>32</v>
      </c>
      <c r="U598" s="57">
        <v>0</v>
      </c>
      <c r="V598" s="57">
        <v>0</v>
      </c>
      <c r="W598" s="57">
        <v>0</v>
      </c>
      <c r="X598" s="57" t="s">
        <v>37</v>
      </c>
      <c r="Y598" s="58"/>
    </row>
    <row r="599" spans="1:25" s="59" customFormat="1">
      <c r="A599" s="40">
        <v>96929880</v>
      </c>
      <c r="B599" s="65">
        <v>5</v>
      </c>
      <c r="C599" s="42" t="s">
        <v>198</v>
      </c>
      <c r="D599" s="60" t="s">
        <v>25</v>
      </c>
      <c r="E599" s="44">
        <v>385</v>
      </c>
      <c r="F599" s="61">
        <v>38257</v>
      </c>
      <c r="G599" s="48" t="s">
        <v>26</v>
      </c>
      <c r="H599" s="62">
        <v>5000</v>
      </c>
      <c r="I599" s="48"/>
      <c r="J599" s="63"/>
      <c r="K599" s="50" t="s">
        <v>27</v>
      </c>
      <c r="L599" s="51" t="s">
        <v>28</v>
      </c>
      <c r="M599" s="52" t="s">
        <v>29</v>
      </c>
      <c r="N599" s="53">
        <v>10</v>
      </c>
      <c r="O599" s="64"/>
      <c r="P599" s="64"/>
      <c r="Q599" s="64"/>
      <c r="R599" s="64"/>
      <c r="S599" s="64"/>
      <c r="T599" s="56">
        <v>0</v>
      </c>
      <c r="U599" s="57">
        <v>0</v>
      </c>
      <c r="V599" s="57">
        <v>0</v>
      </c>
      <c r="W599" s="57">
        <v>0</v>
      </c>
      <c r="X599" s="57">
        <v>0</v>
      </c>
      <c r="Y599" s="58"/>
    </row>
    <row r="600" spans="1:25" s="59" customFormat="1">
      <c r="A600" s="40">
        <v>96929880</v>
      </c>
      <c r="B600" s="65">
        <v>5</v>
      </c>
      <c r="C600" s="42" t="s">
        <v>198</v>
      </c>
      <c r="D600" s="60" t="s">
        <v>30</v>
      </c>
      <c r="E600" s="44">
        <v>385</v>
      </c>
      <c r="F600" s="61">
        <v>38260</v>
      </c>
      <c r="G600" s="48" t="s">
        <v>26</v>
      </c>
      <c r="H600" s="62">
        <v>5000</v>
      </c>
      <c r="I600" s="48" t="s">
        <v>31</v>
      </c>
      <c r="J600" s="63">
        <v>3.25</v>
      </c>
      <c r="K600" s="50" t="s">
        <v>27</v>
      </c>
      <c r="L600" s="51" t="s">
        <v>28</v>
      </c>
      <c r="M600" s="52" t="s">
        <v>29</v>
      </c>
      <c r="N600" s="53">
        <v>6.5</v>
      </c>
      <c r="O600" s="64">
        <v>4000000</v>
      </c>
      <c r="P600" s="64"/>
      <c r="Q600" s="64">
        <v>0</v>
      </c>
      <c r="R600" s="64"/>
      <c r="S600" s="64"/>
      <c r="T600" s="56" t="s">
        <v>32</v>
      </c>
      <c r="U600" s="57">
        <v>0</v>
      </c>
      <c r="V600" s="57">
        <v>0</v>
      </c>
      <c r="W600" s="57" t="s">
        <v>56</v>
      </c>
      <c r="X600" s="57" t="s">
        <v>37</v>
      </c>
      <c r="Y600" s="58"/>
    </row>
    <row r="601" spans="1:25" s="59" customFormat="1">
      <c r="A601" s="40">
        <v>96929880</v>
      </c>
      <c r="B601" s="41">
        <v>5</v>
      </c>
      <c r="C601" s="42" t="s">
        <v>198</v>
      </c>
      <c r="D601" s="60" t="s">
        <v>39</v>
      </c>
      <c r="E601" s="44">
        <v>385</v>
      </c>
      <c r="F601" s="61">
        <v>40800</v>
      </c>
      <c r="G601" s="48" t="s">
        <v>26</v>
      </c>
      <c r="H601" s="62">
        <v>5000</v>
      </c>
      <c r="I601" s="48" t="s">
        <v>51</v>
      </c>
      <c r="J601" s="63">
        <v>3.5</v>
      </c>
      <c r="K601" s="50" t="s">
        <v>27</v>
      </c>
      <c r="L601" s="51" t="s">
        <v>28</v>
      </c>
      <c r="M601" s="52" t="s">
        <v>29</v>
      </c>
      <c r="N601" s="53">
        <v>22</v>
      </c>
      <c r="O601" s="64">
        <v>1500000</v>
      </c>
      <c r="P601" s="64">
        <v>1500000</v>
      </c>
      <c r="Q601" s="64">
        <v>34211310</v>
      </c>
      <c r="R601" s="64">
        <v>868112</v>
      </c>
      <c r="S601" s="64">
        <v>35079422</v>
      </c>
      <c r="T601" s="56" t="s">
        <v>32</v>
      </c>
      <c r="U601" s="57">
        <v>0</v>
      </c>
      <c r="V601" s="57">
        <v>0</v>
      </c>
      <c r="W601" s="57">
        <v>0</v>
      </c>
      <c r="X601" s="57">
        <v>0</v>
      </c>
      <c r="Y601" s="58"/>
    </row>
    <row r="602" spans="1:25" s="59" customFormat="1">
      <c r="A602" s="40">
        <v>96929880</v>
      </c>
      <c r="B602" s="41">
        <v>5</v>
      </c>
      <c r="C602" s="42" t="s">
        <v>198</v>
      </c>
      <c r="D602" s="60" t="s">
        <v>25</v>
      </c>
      <c r="E602" s="44">
        <v>597</v>
      </c>
      <c r="F602" s="61">
        <v>40004</v>
      </c>
      <c r="G602" s="48" t="s">
        <v>26</v>
      </c>
      <c r="H602" s="62">
        <v>3000</v>
      </c>
      <c r="I602" s="48"/>
      <c r="J602" s="63"/>
      <c r="K602" s="50" t="s">
        <v>27</v>
      </c>
      <c r="L602" s="51" t="s">
        <v>28</v>
      </c>
      <c r="M602" s="52" t="s">
        <v>80</v>
      </c>
      <c r="N602" s="53">
        <v>30</v>
      </c>
      <c r="O602" s="64"/>
      <c r="P602" s="64"/>
      <c r="Q602" s="64"/>
      <c r="R602" s="64"/>
      <c r="S602" s="64"/>
      <c r="T602" s="56">
        <v>0</v>
      </c>
      <c r="U602" s="57">
        <v>0</v>
      </c>
      <c r="V602" s="57">
        <v>0</v>
      </c>
      <c r="W602" s="57">
        <v>0</v>
      </c>
      <c r="X602" s="57">
        <v>0</v>
      </c>
      <c r="Y602" s="58"/>
    </row>
    <row r="603" spans="1:25" s="59" customFormat="1">
      <c r="A603" s="40">
        <v>96929880</v>
      </c>
      <c r="B603" s="41">
        <v>5</v>
      </c>
      <c r="C603" s="42" t="s">
        <v>198</v>
      </c>
      <c r="D603" s="60" t="s">
        <v>30</v>
      </c>
      <c r="E603" s="44">
        <v>597</v>
      </c>
      <c r="F603" s="61">
        <v>40008</v>
      </c>
      <c r="G603" s="48" t="s">
        <v>26</v>
      </c>
      <c r="H603" s="62">
        <v>3000</v>
      </c>
      <c r="I603" s="48" t="s">
        <v>46</v>
      </c>
      <c r="J603" s="63">
        <v>4.8499999999999996</v>
      </c>
      <c r="K603" s="50" t="s">
        <v>27</v>
      </c>
      <c r="L603" s="51" t="s">
        <v>29</v>
      </c>
      <c r="M603" s="52" t="s">
        <v>29</v>
      </c>
      <c r="N603" s="53">
        <v>30</v>
      </c>
      <c r="O603" s="64">
        <v>3000000</v>
      </c>
      <c r="P603" s="64">
        <v>3000000</v>
      </c>
      <c r="Q603" s="64">
        <v>68422620</v>
      </c>
      <c r="R603" s="64">
        <v>2405910</v>
      </c>
      <c r="S603" s="64">
        <v>70828530</v>
      </c>
      <c r="T603" s="56" t="s">
        <v>32</v>
      </c>
      <c r="U603" s="57">
        <v>0</v>
      </c>
      <c r="V603" s="57">
        <v>0</v>
      </c>
      <c r="W603" s="57">
        <v>0</v>
      </c>
      <c r="X603" s="57" t="s">
        <v>37</v>
      </c>
      <c r="Y603" s="58"/>
    </row>
    <row r="604" spans="1:25" s="59" customFormat="1">
      <c r="A604" s="40">
        <v>91021000</v>
      </c>
      <c r="B604" s="65">
        <v>9</v>
      </c>
      <c r="C604" s="42" t="s">
        <v>199</v>
      </c>
      <c r="D604" s="60" t="s">
        <v>25</v>
      </c>
      <c r="E604" s="44">
        <v>399</v>
      </c>
      <c r="F604" s="61">
        <v>38330</v>
      </c>
      <c r="G604" s="48" t="s">
        <v>26</v>
      </c>
      <c r="H604" s="62">
        <v>1850</v>
      </c>
      <c r="I604" s="48"/>
      <c r="J604" s="63"/>
      <c r="K604" s="50" t="s">
        <v>27</v>
      </c>
      <c r="L604" s="51" t="s">
        <v>28</v>
      </c>
      <c r="M604" s="52" t="s">
        <v>29</v>
      </c>
      <c r="N604" s="53">
        <v>10</v>
      </c>
      <c r="O604" s="64"/>
      <c r="P604" s="64"/>
      <c r="Q604" s="64"/>
      <c r="R604" s="64"/>
      <c r="S604" s="64"/>
      <c r="T604" s="56">
        <v>0</v>
      </c>
      <c r="U604" s="57">
        <v>0</v>
      </c>
      <c r="V604" s="57">
        <v>0</v>
      </c>
      <c r="W604" s="57">
        <v>0</v>
      </c>
      <c r="X604" s="57">
        <v>0</v>
      </c>
      <c r="Y604" s="58"/>
    </row>
    <row r="605" spans="1:25" s="59" customFormat="1">
      <c r="A605" s="40">
        <v>91021000</v>
      </c>
      <c r="B605" s="65">
        <v>9</v>
      </c>
      <c r="C605" s="42" t="s">
        <v>199</v>
      </c>
      <c r="D605" s="60" t="s">
        <v>30</v>
      </c>
      <c r="E605" s="44">
        <v>399</v>
      </c>
      <c r="F605" s="61">
        <v>38330</v>
      </c>
      <c r="G605" s="48" t="s">
        <v>26</v>
      </c>
      <c r="H605" s="62">
        <v>1800</v>
      </c>
      <c r="I605" s="48" t="s">
        <v>51</v>
      </c>
      <c r="J605" s="63">
        <v>5</v>
      </c>
      <c r="K605" s="50" t="s">
        <v>27</v>
      </c>
      <c r="L605" s="51" t="s">
        <v>29</v>
      </c>
      <c r="M605" s="52" t="s">
        <v>29</v>
      </c>
      <c r="N605" s="53">
        <v>7</v>
      </c>
      <c r="O605" s="64">
        <v>1800000</v>
      </c>
      <c r="P605" s="64"/>
      <c r="Q605" s="64">
        <v>0</v>
      </c>
      <c r="R605" s="64"/>
      <c r="S605" s="64"/>
      <c r="T605" s="56" t="s">
        <v>32</v>
      </c>
      <c r="U605" s="57">
        <v>0</v>
      </c>
      <c r="V605" s="57">
        <v>0</v>
      </c>
      <c r="W605" s="57" t="s">
        <v>56</v>
      </c>
      <c r="X605" s="57" t="s">
        <v>37</v>
      </c>
      <c r="Y605" s="58"/>
    </row>
    <row r="606" spans="1:25" s="59" customFormat="1">
      <c r="A606" s="40">
        <v>96802690</v>
      </c>
      <c r="B606" s="65">
        <v>9</v>
      </c>
      <c r="C606" s="42" t="s">
        <v>200</v>
      </c>
      <c r="D606" s="60" t="s">
        <v>54</v>
      </c>
      <c r="E606" s="44">
        <v>336</v>
      </c>
      <c r="F606" s="61">
        <v>37802</v>
      </c>
      <c r="G606" s="48" t="s">
        <v>26</v>
      </c>
      <c r="H606" s="62">
        <v>1500</v>
      </c>
      <c r="I606" s="48" t="s">
        <v>55</v>
      </c>
      <c r="J606" s="63">
        <v>5</v>
      </c>
      <c r="K606" s="50" t="s">
        <v>27</v>
      </c>
      <c r="L606" s="51" t="s">
        <v>29</v>
      </c>
      <c r="M606" s="52" t="s">
        <v>29</v>
      </c>
      <c r="N606" s="53">
        <v>6</v>
      </c>
      <c r="O606" s="64">
        <v>1500000</v>
      </c>
      <c r="P606" s="64"/>
      <c r="Q606" s="64">
        <v>0</v>
      </c>
      <c r="R606" s="64"/>
      <c r="S606" s="64"/>
      <c r="T606" s="56" t="s">
        <v>32</v>
      </c>
      <c r="U606" s="57">
        <v>0</v>
      </c>
      <c r="V606" s="57">
        <v>0</v>
      </c>
      <c r="W606" s="57" t="s">
        <v>56</v>
      </c>
      <c r="X606" s="57" t="s">
        <v>37</v>
      </c>
      <c r="Y606" s="58" t="s">
        <v>201</v>
      </c>
    </row>
    <row r="607" spans="1:25" s="59" customFormat="1">
      <c r="A607" s="40">
        <v>96802690</v>
      </c>
      <c r="B607" s="65">
        <v>9</v>
      </c>
      <c r="C607" s="42" t="s">
        <v>200</v>
      </c>
      <c r="D607" s="60" t="s">
        <v>54</v>
      </c>
      <c r="E607" s="44">
        <v>336</v>
      </c>
      <c r="F607" s="61">
        <v>37802</v>
      </c>
      <c r="G607" s="48" t="s">
        <v>26</v>
      </c>
      <c r="H607" s="62">
        <v>2500</v>
      </c>
      <c r="I607" s="48" t="s">
        <v>57</v>
      </c>
      <c r="J607" s="63">
        <v>5</v>
      </c>
      <c r="K607" s="50" t="s">
        <v>27</v>
      </c>
      <c r="L607" s="51" t="s">
        <v>29</v>
      </c>
      <c r="M607" s="52" t="s">
        <v>29</v>
      </c>
      <c r="N607" s="53">
        <v>6</v>
      </c>
      <c r="O607" s="64">
        <v>2500000</v>
      </c>
      <c r="P607" s="64"/>
      <c r="Q607" s="64">
        <v>0</v>
      </c>
      <c r="R607" s="64"/>
      <c r="S607" s="64"/>
      <c r="T607" s="56" t="s">
        <v>32</v>
      </c>
      <c r="U607" s="57">
        <v>0</v>
      </c>
      <c r="V607" s="57">
        <v>0</v>
      </c>
      <c r="W607" s="57" t="s">
        <v>56</v>
      </c>
      <c r="X607" s="57" t="s">
        <v>37</v>
      </c>
      <c r="Y607" s="58" t="s">
        <v>201</v>
      </c>
    </row>
    <row r="608" spans="1:25" s="59" customFormat="1">
      <c r="A608" s="40">
        <v>96802690</v>
      </c>
      <c r="B608" s="65">
        <v>9</v>
      </c>
      <c r="C608" s="42" t="s">
        <v>200</v>
      </c>
      <c r="D608" s="60" t="s">
        <v>54</v>
      </c>
      <c r="E608" s="44">
        <v>336</v>
      </c>
      <c r="F608" s="61">
        <v>37802</v>
      </c>
      <c r="G608" s="48" t="s">
        <v>26</v>
      </c>
      <c r="H608" s="62">
        <v>1500</v>
      </c>
      <c r="I608" s="48" t="s">
        <v>58</v>
      </c>
      <c r="J608" s="63">
        <v>6</v>
      </c>
      <c r="K608" s="50" t="s">
        <v>27</v>
      </c>
      <c r="L608" s="51" t="s">
        <v>29</v>
      </c>
      <c r="M608" s="52" t="s">
        <v>29</v>
      </c>
      <c r="N608" s="53">
        <v>21</v>
      </c>
      <c r="O608" s="64">
        <v>1000000</v>
      </c>
      <c r="P608" s="64"/>
      <c r="Q608" s="64">
        <v>0</v>
      </c>
      <c r="R608" s="64"/>
      <c r="S608" s="64"/>
      <c r="T608" s="56" t="s">
        <v>32</v>
      </c>
      <c r="U608" s="57">
        <v>0</v>
      </c>
      <c r="V608" s="57">
        <v>0</v>
      </c>
      <c r="W608" s="57" t="s">
        <v>56</v>
      </c>
      <c r="X608" s="57" t="s">
        <v>37</v>
      </c>
      <c r="Y608" s="58" t="s">
        <v>201</v>
      </c>
    </row>
    <row r="609" spans="1:25" s="59" customFormat="1">
      <c r="A609" s="40">
        <v>96802690</v>
      </c>
      <c r="B609" s="65">
        <v>9</v>
      </c>
      <c r="C609" s="42" t="s">
        <v>200</v>
      </c>
      <c r="D609" s="60" t="s">
        <v>54</v>
      </c>
      <c r="E609" s="44">
        <v>336</v>
      </c>
      <c r="F609" s="61">
        <v>37802</v>
      </c>
      <c r="G609" s="48" t="s">
        <v>26</v>
      </c>
      <c r="H609" s="62">
        <v>2500</v>
      </c>
      <c r="I609" s="48" t="s">
        <v>59</v>
      </c>
      <c r="J609" s="63">
        <v>6</v>
      </c>
      <c r="K609" s="50" t="s">
        <v>27</v>
      </c>
      <c r="L609" s="51" t="s">
        <v>29</v>
      </c>
      <c r="M609" s="52" t="s">
        <v>29</v>
      </c>
      <c r="N609" s="53">
        <v>21</v>
      </c>
      <c r="O609" s="64"/>
      <c r="P609" s="64"/>
      <c r="Q609" s="64">
        <v>0</v>
      </c>
      <c r="R609" s="64"/>
      <c r="S609" s="64"/>
      <c r="T609" s="56" t="s">
        <v>32</v>
      </c>
      <c r="U609" s="57">
        <v>0</v>
      </c>
      <c r="V609" s="57" t="s">
        <v>43</v>
      </c>
      <c r="W609" s="57">
        <v>0</v>
      </c>
      <c r="X609" s="57" t="s">
        <v>37</v>
      </c>
      <c r="Y609" s="58" t="s">
        <v>201</v>
      </c>
    </row>
    <row r="610" spans="1:25" s="59" customFormat="1">
      <c r="A610" s="40">
        <v>96802690</v>
      </c>
      <c r="B610" s="65">
        <v>9</v>
      </c>
      <c r="C610" s="42" t="s">
        <v>200</v>
      </c>
      <c r="D610" s="60" t="s">
        <v>54</v>
      </c>
      <c r="E610" s="44">
        <v>336</v>
      </c>
      <c r="F610" s="61">
        <v>37802</v>
      </c>
      <c r="G610" s="48" t="s">
        <v>34</v>
      </c>
      <c r="H610" s="62">
        <v>30000</v>
      </c>
      <c r="I610" s="48" t="s">
        <v>160</v>
      </c>
      <c r="J610" s="63">
        <v>5</v>
      </c>
      <c r="K610" s="50" t="s">
        <v>27</v>
      </c>
      <c r="L610" s="51" t="s">
        <v>29</v>
      </c>
      <c r="M610" s="52" t="s">
        <v>29</v>
      </c>
      <c r="N610" s="53">
        <v>5</v>
      </c>
      <c r="O610" s="64">
        <v>10000000</v>
      </c>
      <c r="P610" s="64"/>
      <c r="Q610" s="64">
        <v>0</v>
      </c>
      <c r="R610" s="64"/>
      <c r="S610" s="64"/>
      <c r="T610" s="56">
        <v>0</v>
      </c>
      <c r="U610" s="57" t="s">
        <v>41</v>
      </c>
      <c r="V610" s="57">
        <v>0</v>
      </c>
      <c r="W610" s="57" t="s">
        <v>56</v>
      </c>
      <c r="X610" s="57" t="s">
        <v>37</v>
      </c>
      <c r="Y610" s="58" t="s">
        <v>201</v>
      </c>
    </row>
    <row r="611" spans="1:25" s="59" customFormat="1">
      <c r="A611" s="40">
        <v>96802690</v>
      </c>
      <c r="B611" s="65">
        <v>9</v>
      </c>
      <c r="C611" s="42" t="s">
        <v>200</v>
      </c>
      <c r="D611" s="60" t="s">
        <v>54</v>
      </c>
      <c r="E611" s="44">
        <v>336</v>
      </c>
      <c r="F611" s="61">
        <v>37802</v>
      </c>
      <c r="G611" s="48" t="s">
        <v>34</v>
      </c>
      <c r="H611" s="62">
        <v>70000</v>
      </c>
      <c r="I611" s="48" t="s">
        <v>161</v>
      </c>
      <c r="J611" s="63">
        <v>5</v>
      </c>
      <c r="K611" s="50" t="s">
        <v>27</v>
      </c>
      <c r="L611" s="51" t="s">
        <v>29</v>
      </c>
      <c r="M611" s="52" t="s">
        <v>29</v>
      </c>
      <c r="N611" s="53">
        <v>5</v>
      </c>
      <c r="O611" s="64">
        <v>20000000</v>
      </c>
      <c r="P611" s="64"/>
      <c r="Q611" s="64">
        <v>0</v>
      </c>
      <c r="R611" s="64"/>
      <c r="S611" s="64"/>
      <c r="T611" s="56">
        <v>0</v>
      </c>
      <c r="U611" s="57" t="s">
        <v>41</v>
      </c>
      <c r="V611" s="57">
        <v>0</v>
      </c>
      <c r="W611" s="57" t="s">
        <v>56</v>
      </c>
      <c r="X611" s="57" t="s">
        <v>37</v>
      </c>
      <c r="Y611" s="58" t="s">
        <v>201</v>
      </c>
    </row>
    <row r="612" spans="1:25" s="59" customFormat="1">
      <c r="A612" s="40">
        <v>96802690</v>
      </c>
      <c r="B612" s="65">
        <v>9</v>
      </c>
      <c r="C612" s="42" t="s">
        <v>200</v>
      </c>
      <c r="D612" s="60" t="s">
        <v>54</v>
      </c>
      <c r="E612" s="44">
        <v>355</v>
      </c>
      <c r="F612" s="61">
        <v>37935</v>
      </c>
      <c r="G612" s="48" t="s">
        <v>26</v>
      </c>
      <c r="H612" s="62">
        <v>3000</v>
      </c>
      <c r="I612" s="48" t="s">
        <v>45</v>
      </c>
      <c r="J612" s="63">
        <v>6.25</v>
      </c>
      <c r="K612" s="50" t="s">
        <v>27</v>
      </c>
      <c r="L612" s="51" t="s">
        <v>29</v>
      </c>
      <c r="M612" s="52" t="s">
        <v>29</v>
      </c>
      <c r="N612" s="53">
        <v>21</v>
      </c>
      <c r="O612" s="64">
        <v>702000</v>
      </c>
      <c r="P612" s="64">
        <v>601714.29</v>
      </c>
      <c r="Q612" s="64">
        <v>13723623</v>
      </c>
      <c r="R612" s="64">
        <v>105590</v>
      </c>
      <c r="S612" s="64">
        <v>13829213</v>
      </c>
      <c r="T612" s="56" t="s">
        <v>32</v>
      </c>
      <c r="U612" s="57">
        <v>0</v>
      </c>
      <c r="V612" s="57">
        <v>0</v>
      </c>
      <c r="W612" s="57">
        <v>0</v>
      </c>
      <c r="X612" s="57" t="s">
        <v>37</v>
      </c>
      <c r="Y612" s="58"/>
    </row>
    <row r="613" spans="1:25" s="59" customFormat="1">
      <c r="A613" s="40">
        <v>96802690</v>
      </c>
      <c r="B613" s="65">
        <v>9</v>
      </c>
      <c r="C613" s="42" t="s">
        <v>200</v>
      </c>
      <c r="D613" s="60" t="s">
        <v>25</v>
      </c>
      <c r="E613" s="44">
        <v>356</v>
      </c>
      <c r="F613" s="61">
        <v>37935</v>
      </c>
      <c r="G613" s="48" t="s">
        <v>26</v>
      </c>
      <c r="H613" s="62">
        <v>3000</v>
      </c>
      <c r="I613" s="48"/>
      <c r="J613" s="63"/>
      <c r="K613" s="50" t="s">
        <v>29</v>
      </c>
      <c r="L613" s="51" t="s">
        <v>29</v>
      </c>
      <c r="M613" s="52" t="s">
        <v>29</v>
      </c>
      <c r="N613" s="53">
        <v>10</v>
      </c>
      <c r="O613" s="64"/>
      <c r="P613" s="64"/>
      <c r="Q613" s="64"/>
      <c r="R613" s="64"/>
      <c r="S613" s="64"/>
      <c r="T613" s="56">
        <v>0</v>
      </c>
      <c r="U613" s="57">
        <v>0</v>
      </c>
      <c r="V613" s="57">
        <v>0</v>
      </c>
      <c r="W613" s="57">
        <v>0</v>
      </c>
      <c r="X613" s="57">
        <v>0</v>
      </c>
      <c r="Y613" s="58"/>
    </row>
    <row r="614" spans="1:25" s="59" customFormat="1">
      <c r="A614" s="40">
        <v>96802690</v>
      </c>
      <c r="B614" s="65">
        <v>9</v>
      </c>
      <c r="C614" s="42" t="s">
        <v>200</v>
      </c>
      <c r="D614" s="60" t="s">
        <v>30</v>
      </c>
      <c r="E614" s="44">
        <v>356</v>
      </c>
      <c r="F614" s="61">
        <v>37935</v>
      </c>
      <c r="G614" s="48" t="s">
        <v>26</v>
      </c>
      <c r="H614" s="62">
        <v>3000</v>
      </c>
      <c r="I614" s="48" t="s">
        <v>31</v>
      </c>
      <c r="J614" s="63">
        <v>5</v>
      </c>
      <c r="K614" s="50" t="s">
        <v>27</v>
      </c>
      <c r="L614" s="51" t="s">
        <v>29</v>
      </c>
      <c r="M614" s="52" t="s">
        <v>29</v>
      </c>
      <c r="N614" s="53">
        <v>7</v>
      </c>
      <c r="O614" s="64">
        <v>2500000</v>
      </c>
      <c r="P614" s="64"/>
      <c r="Q614" s="64">
        <v>0</v>
      </c>
      <c r="R614" s="64"/>
      <c r="S614" s="64"/>
      <c r="T614" s="56" t="s">
        <v>32</v>
      </c>
      <c r="U614" s="57">
        <v>0</v>
      </c>
      <c r="V614" s="57">
        <v>0</v>
      </c>
      <c r="W614" s="57" t="s">
        <v>56</v>
      </c>
      <c r="X614" s="57" t="s">
        <v>37</v>
      </c>
      <c r="Y614" s="58"/>
    </row>
    <row r="615" spans="1:25" s="59" customFormat="1">
      <c r="A615" s="40">
        <v>96802690</v>
      </c>
      <c r="B615" s="65">
        <v>9</v>
      </c>
      <c r="C615" s="42" t="s">
        <v>200</v>
      </c>
      <c r="D615" s="60" t="s">
        <v>39</v>
      </c>
      <c r="E615" s="44">
        <v>356</v>
      </c>
      <c r="F615" s="61">
        <v>39213</v>
      </c>
      <c r="G615" s="48" t="s">
        <v>26</v>
      </c>
      <c r="H615" s="62">
        <v>500</v>
      </c>
      <c r="I615" s="48" t="s">
        <v>48</v>
      </c>
      <c r="J615" s="63">
        <v>3.5</v>
      </c>
      <c r="K615" s="50" t="s">
        <v>27</v>
      </c>
      <c r="L615" s="51" t="s">
        <v>29</v>
      </c>
      <c r="M615" s="52" t="s">
        <v>29</v>
      </c>
      <c r="N615" s="53">
        <v>5</v>
      </c>
      <c r="O615" s="64">
        <v>500000</v>
      </c>
      <c r="P615" s="64"/>
      <c r="Q615" s="64">
        <v>0</v>
      </c>
      <c r="R615" s="64"/>
      <c r="S615" s="64"/>
      <c r="T615" s="56" t="s">
        <v>32</v>
      </c>
      <c r="U615" s="57">
        <v>0</v>
      </c>
      <c r="V615" s="57">
        <v>0</v>
      </c>
      <c r="W615" s="57" t="s">
        <v>56</v>
      </c>
      <c r="X615" s="57" t="s">
        <v>37</v>
      </c>
      <c r="Y615" s="58"/>
    </row>
    <row r="616" spans="1:25" s="59" customFormat="1">
      <c r="A616" s="40">
        <v>96802690</v>
      </c>
      <c r="B616" s="65">
        <v>9</v>
      </c>
      <c r="C616" s="42" t="s">
        <v>200</v>
      </c>
      <c r="D616" s="60" t="s">
        <v>64</v>
      </c>
      <c r="E616" s="44">
        <v>356</v>
      </c>
      <c r="F616" s="61">
        <v>39213</v>
      </c>
      <c r="G616" s="48" t="s">
        <v>26</v>
      </c>
      <c r="H616" s="62">
        <v>500</v>
      </c>
      <c r="I616" s="48" t="s">
        <v>49</v>
      </c>
      <c r="J616" s="63">
        <v>3.5</v>
      </c>
      <c r="K616" s="50" t="s">
        <v>27</v>
      </c>
      <c r="L616" s="51" t="s">
        <v>29</v>
      </c>
      <c r="M616" s="52" t="s">
        <v>29</v>
      </c>
      <c r="N616" s="53">
        <v>5</v>
      </c>
      <c r="O616" s="64">
        <v>500000</v>
      </c>
      <c r="P616" s="64"/>
      <c r="Q616" s="64">
        <v>0</v>
      </c>
      <c r="R616" s="64"/>
      <c r="S616" s="64"/>
      <c r="T616" s="56" t="s">
        <v>32</v>
      </c>
      <c r="U616" s="57">
        <v>0</v>
      </c>
      <c r="V616" s="57">
        <v>0</v>
      </c>
      <c r="W616" s="57" t="s">
        <v>56</v>
      </c>
      <c r="X616" s="57" t="s">
        <v>37</v>
      </c>
      <c r="Y616" s="58"/>
    </row>
    <row r="617" spans="1:25" s="59" customFormat="1">
      <c r="A617" s="40">
        <v>96802690</v>
      </c>
      <c r="B617" s="65">
        <v>9</v>
      </c>
      <c r="C617" s="42" t="s">
        <v>200</v>
      </c>
      <c r="D617" s="60" t="s">
        <v>65</v>
      </c>
      <c r="E617" s="44">
        <v>356</v>
      </c>
      <c r="F617" s="61">
        <v>39213</v>
      </c>
      <c r="G617" s="48" t="s">
        <v>26</v>
      </c>
      <c r="H617" s="62">
        <v>1500</v>
      </c>
      <c r="I617" s="48" t="s">
        <v>50</v>
      </c>
      <c r="J617" s="63">
        <v>4.3499999999999996</v>
      </c>
      <c r="K617" s="50" t="s">
        <v>27</v>
      </c>
      <c r="L617" s="51" t="s">
        <v>29</v>
      </c>
      <c r="M617" s="52" t="s">
        <v>29</v>
      </c>
      <c r="N617" s="53">
        <v>21</v>
      </c>
      <c r="O617" s="64">
        <v>1500000</v>
      </c>
      <c r="P617" s="64">
        <v>1500000</v>
      </c>
      <c r="Q617" s="64">
        <v>34211310</v>
      </c>
      <c r="R617" s="64">
        <v>306733</v>
      </c>
      <c r="S617" s="64">
        <v>34518043</v>
      </c>
      <c r="T617" s="56" t="s">
        <v>32</v>
      </c>
      <c r="U617" s="57">
        <v>0</v>
      </c>
      <c r="V617" s="57">
        <v>0</v>
      </c>
      <c r="W617" s="57">
        <v>0</v>
      </c>
      <c r="X617" s="57" t="s">
        <v>37</v>
      </c>
      <c r="Y617" s="58"/>
    </row>
    <row r="618" spans="1:25" s="59" customFormat="1">
      <c r="A618" s="40">
        <v>96802690</v>
      </c>
      <c r="B618" s="65">
        <v>9</v>
      </c>
      <c r="C618" s="42" t="s">
        <v>200</v>
      </c>
      <c r="D618" s="60" t="s">
        <v>25</v>
      </c>
      <c r="E618" s="44">
        <v>439</v>
      </c>
      <c r="F618" s="61">
        <v>38670</v>
      </c>
      <c r="G618" s="48" t="s">
        <v>26</v>
      </c>
      <c r="H618" s="62">
        <v>3000</v>
      </c>
      <c r="I618" s="48"/>
      <c r="J618" s="63"/>
      <c r="K618" s="50" t="s">
        <v>27</v>
      </c>
      <c r="L618" s="51" t="s">
        <v>28</v>
      </c>
      <c r="M618" s="52" t="s">
        <v>29</v>
      </c>
      <c r="N618" s="53">
        <v>25</v>
      </c>
      <c r="O618" s="64"/>
      <c r="P618" s="64"/>
      <c r="Q618" s="64"/>
      <c r="R618" s="64"/>
      <c r="S618" s="64"/>
      <c r="T618" s="56">
        <v>0</v>
      </c>
      <c r="U618" s="57">
        <v>0</v>
      </c>
      <c r="V618" s="57">
        <v>0</v>
      </c>
      <c r="W618" s="57">
        <v>0</v>
      </c>
      <c r="X618" s="57">
        <v>0</v>
      </c>
      <c r="Y618" s="58"/>
    </row>
    <row r="619" spans="1:25" s="59" customFormat="1">
      <c r="A619" s="40">
        <v>96802690</v>
      </c>
      <c r="B619" s="65">
        <v>9</v>
      </c>
      <c r="C619" s="42" t="s">
        <v>200</v>
      </c>
      <c r="D619" s="60" t="s">
        <v>30</v>
      </c>
      <c r="E619" s="44">
        <v>439</v>
      </c>
      <c r="F619" s="61">
        <v>38670</v>
      </c>
      <c r="G619" s="48" t="s">
        <v>26</v>
      </c>
      <c r="H619" s="62">
        <v>3000</v>
      </c>
      <c r="I619" s="48" t="s">
        <v>47</v>
      </c>
      <c r="J619" s="63">
        <v>4.75</v>
      </c>
      <c r="K619" s="50" t="s">
        <v>27</v>
      </c>
      <c r="L619" s="51" t="s">
        <v>28</v>
      </c>
      <c r="M619" s="52" t="s">
        <v>29</v>
      </c>
      <c r="N619" s="53">
        <v>21</v>
      </c>
      <c r="O619" s="64">
        <v>2750000</v>
      </c>
      <c r="P619" s="64">
        <v>1925000</v>
      </c>
      <c r="Q619" s="64">
        <v>43904515</v>
      </c>
      <c r="R619" s="64">
        <v>601192</v>
      </c>
      <c r="S619" s="64">
        <v>44505707</v>
      </c>
      <c r="T619" s="56" t="s">
        <v>32</v>
      </c>
      <c r="U619" s="57">
        <v>0</v>
      </c>
      <c r="V619" s="57">
        <v>0</v>
      </c>
      <c r="W619" s="57">
        <v>0</v>
      </c>
      <c r="X619" s="57" t="s">
        <v>37</v>
      </c>
      <c r="Y619" s="58"/>
    </row>
    <row r="620" spans="1:25" s="59" customFormat="1">
      <c r="A620" s="40">
        <v>96802690</v>
      </c>
      <c r="B620" s="65">
        <v>9</v>
      </c>
      <c r="C620" s="42" t="s">
        <v>200</v>
      </c>
      <c r="D620" s="60" t="s">
        <v>25</v>
      </c>
      <c r="E620" s="44">
        <v>440</v>
      </c>
      <c r="F620" s="61">
        <v>38671</v>
      </c>
      <c r="G620" s="48" t="s">
        <v>26</v>
      </c>
      <c r="H620" s="62">
        <v>5500</v>
      </c>
      <c r="I620" s="48"/>
      <c r="J620" s="63"/>
      <c r="K620" s="50" t="s">
        <v>27</v>
      </c>
      <c r="L620" s="51" t="s">
        <v>28</v>
      </c>
      <c r="M620" s="52" t="s">
        <v>29</v>
      </c>
      <c r="N620" s="53">
        <v>10</v>
      </c>
      <c r="O620" s="64"/>
      <c r="P620" s="64"/>
      <c r="Q620" s="64"/>
      <c r="R620" s="64"/>
      <c r="S620" s="64"/>
      <c r="T620" s="56">
        <v>0</v>
      </c>
      <c r="U620" s="57">
        <v>0</v>
      </c>
      <c r="V620" s="57">
        <v>0</v>
      </c>
      <c r="W620" s="57">
        <v>0</v>
      </c>
      <c r="X620" s="57">
        <v>0</v>
      </c>
      <c r="Y620" s="58"/>
    </row>
    <row r="621" spans="1:25" s="59" customFormat="1">
      <c r="A621" s="40">
        <v>96802690</v>
      </c>
      <c r="B621" s="41">
        <v>9</v>
      </c>
      <c r="C621" s="42" t="s">
        <v>200</v>
      </c>
      <c r="D621" s="60" t="s">
        <v>39</v>
      </c>
      <c r="E621" s="44">
        <v>440</v>
      </c>
      <c r="F621" s="61">
        <v>39787</v>
      </c>
      <c r="G621" s="48" t="s">
        <v>26</v>
      </c>
      <c r="H621" s="62">
        <v>3500</v>
      </c>
      <c r="I621" s="48" t="s">
        <v>52</v>
      </c>
      <c r="J621" s="63">
        <v>5</v>
      </c>
      <c r="K621" s="50" t="s">
        <v>27</v>
      </c>
      <c r="L621" s="51" t="s">
        <v>29</v>
      </c>
      <c r="M621" s="52" t="s">
        <v>29</v>
      </c>
      <c r="N621" s="53">
        <v>5</v>
      </c>
      <c r="O621" s="64"/>
      <c r="P621" s="64"/>
      <c r="Q621" s="64">
        <v>0</v>
      </c>
      <c r="R621" s="64"/>
      <c r="S621" s="64"/>
      <c r="T621" s="56" t="s">
        <v>32</v>
      </c>
      <c r="U621" s="57">
        <v>0</v>
      </c>
      <c r="V621" s="57" t="s">
        <v>43</v>
      </c>
      <c r="W621" s="57">
        <v>0</v>
      </c>
      <c r="X621" s="57" t="s">
        <v>37</v>
      </c>
      <c r="Y621" s="58"/>
    </row>
    <row r="622" spans="1:25" s="59" customFormat="1">
      <c r="A622" s="40">
        <v>96802690</v>
      </c>
      <c r="B622" s="41">
        <v>9</v>
      </c>
      <c r="C622" s="42" t="s">
        <v>200</v>
      </c>
      <c r="D622" s="60" t="s">
        <v>39</v>
      </c>
      <c r="E622" s="44">
        <v>440</v>
      </c>
      <c r="F622" s="61">
        <v>39787</v>
      </c>
      <c r="G622" s="48" t="s">
        <v>44</v>
      </c>
      <c r="H622" s="62">
        <v>74800000</v>
      </c>
      <c r="I622" s="48" t="s">
        <v>66</v>
      </c>
      <c r="J622" s="63">
        <v>7.5</v>
      </c>
      <c r="K622" s="50" t="s">
        <v>27</v>
      </c>
      <c r="L622" s="51" t="s">
        <v>29</v>
      </c>
      <c r="M622" s="52" t="s">
        <v>29</v>
      </c>
      <c r="N622" s="53">
        <v>5</v>
      </c>
      <c r="O622" s="64"/>
      <c r="P622" s="64"/>
      <c r="Q622" s="64">
        <v>0</v>
      </c>
      <c r="R622" s="64"/>
      <c r="S622" s="64"/>
      <c r="T622" s="56">
        <v>0</v>
      </c>
      <c r="U622" s="57">
        <v>0</v>
      </c>
      <c r="V622" s="57" t="s">
        <v>43</v>
      </c>
      <c r="W622" s="57">
        <v>0</v>
      </c>
      <c r="X622" s="57" t="s">
        <v>37</v>
      </c>
      <c r="Y622" s="58"/>
    </row>
    <row r="623" spans="1:25" s="59" customFormat="1">
      <c r="A623" s="40">
        <v>96802690</v>
      </c>
      <c r="B623" s="41">
        <v>9</v>
      </c>
      <c r="C623" s="42" t="s">
        <v>200</v>
      </c>
      <c r="D623" s="60" t="s">
        <v>39</v>
      </c>
      <c r="E623" s="44">
        <v>440</v>
      </c>
      <c r="F623" s="61">
        <v>39787</v>
      </c>
      <c r="G623" s="48" t="s">
        <v>34</v>
      </c>
      <c r="H623" s="62">
        <v>111300</v>
      </c>
      <c r="I623" s="48" t="s">
        <v>23</v>
      </c>
      <c r="J623" s="63" t="s">
        <v>202</v>
      </c>
      <c r="K623" s="50" t="s">
        <v>27</v>
      </c>
      <c r="L623" s="51" t="s">
        <v>29</v>
      </c>
      <c r="M623" s="52" t="s">
        <v>29</v>
      </c>
      <c r="N623" s="53">
        <v>5</v>
      </c>
      <c r="O623" s="64"/>
      <c r="P623" s="64"/>
      <c r="Q623" s="64">
        <v>0</v>
      </c>
      <c r="R623" s="64"/>
      <c r="S623" s="64"/>
      <c r="T623" s="56">
        <v>0</v>
      </c>
      <c r="U623" s="57" t="s">
        <v>41</v>
      </c>
      <c r="V623" s="57" t="s">
        <v>43</v>
      </c>
      <c r="W623" s="57">
        <v>0</v>
      </c>
      <c r="X623" s="57" t="s">
        <v>37</v>
      </c>
      <c r="Y623" s="58"/>
    </row>
    <row r="624" spans="1:25" s="59" customFormat="1">
      <c r="A624" s="40">
        <v>96802690</v>
      </c>
      <c r="B624" s="41">
        <v>9</v>
      </c>
      <c r="C624" s="42" t="s">
        <v>200</v>
      </c>
      <c r="D624" s="60" t="s">
        <v>25</v>
      </c>
      <c r="E624" s="44">
        <v>560</v>
      </c>
      <c r="F624" s="61">
        <v>39799</v>
      </c>
      <c r="G624" s="48" t="s">
        <v>26</v>
      </c>
      <c r="H624" s="62">
        <v>3500</v>
      </c>
      <c r="I624" s="48"/>
      <c r="J624" s="63"/>
      <c r="K624" s="50" t="s">
        <v>27</v>
      </c>
      <c r="L624" s="51" t="s">
        <v>28</v>
      </c>
      <c r="M624" s="52" t="s">
        <v>29</v>
      </c>
      <c r="N624" s="53">
        <v>30</v>
      </c>
      <c r="O624" s="64"/>
      <c r="P624" s="64"/>
      <c r="Q624" s="64"/>
      <c r="R624" s="64"/>
      <c r="S624" s="64"/>
      <c r="T624" s="56">
        <v>0</v>
      </c>
      <c r="U624" s="57">
        <v>0</v>
      </c>
      <c r="V624" s="57">
        <v>0</v>
      </c>
      <c r="W624" s="57">
        <v>0</v>
      </c>
      <c r="X624" s="57">
        <v>0</v>
      </c>
      <c r="Y624" s="58"/>
    </row>
    <row r="625" spans="1:25" s="59" customFormat="1">
      <c r="A625" s="40">
        <v>96802690</v>
      </c>
      <c r="B625" s="41">
        <v>9</v>
      </c>
      <c r="C625" s="42" t="s">
        <v>200</v>
      </c>
      <c r="D625" s="60" t="s">
        <v>30</v>
      </c>
      <c r="E625" s="44">
        <v>560</v>
      </c>
      <c r="F625" s="61">
        <v>39799</v>
      </c>
      <c r="G625" s="48" t="s">
        <v>26</v>
      </c>
      <c r="H625" s="62">
        <v>3500</v>
      </c>
      <c r="I625" s="48" t="s">
        <v>67</v>
      </c>
      <c r="J625" s="63">
        <v>5.5</v>
      </c>
      <c r="K625" s="50" t="s">
        <v>27</v>
      </c>
      <c r="L625" s="51" t="s">
        <v>29</v>
      </c>
      <c r="M625" s="52" t="s">
        <v>29</v>
      </c>
      <c r="N625" s="53">
        <v>21</v>
      </c>
      <c r="O625" s="64">
        <v>3500000</v>
      </c>
      <c r="P625" s="64">
        <v>3500000</v>
      </c>
      <c r="Q625" s="64">
        <v>79826390</v>
      </c>
      <c r="R625" s="64">
        <v>541463</v>
      </c>
      <c r="S625" s="64">
        <v>80367853</v>
      </c>
      <c r="T625" s="56" t="s">
        <v>32</v>
      </c>
      <c r="U625" s="57">
        <v>0</v>
      </c>
      <c r="V625" s="57">
        <v>0</v>
      </c>
      <c r="W625" s="57">
        <v>0</v>
      </c>
      <c r="X625" s="57" t="s">
        <v>37</v>
      </c>
      <c r="Y625" s="58"/>
    </row>
    <row r="626" spans="1:25" s="59" customFormat="1">
      <c r="A626" s="40">
        <v>96802690</v>
      </c>
      <c r="B626" s="41">
        <v>9</v>
      </c>
      <c r="C626" s="42" t="s">
        <v>200</v>
      </c>
      <c r="D626" s="60" t="s">
        <v>25</v>
      </c>
      <c r="E626" s="44">
        <v>724</v>
      </c>
      <c r="F626" s="61">
        <v>41102</v>
      </c>
      <c r="G626" s="48" t="s">
        <v>26</v>
      </c>
      <c r="H626" s="62">
        <v>2000</v>
      </c>
      <c r="I626" s="48"/>
      <c r="J626" s="63"/>
      <c r="K626" s="50" t="s">
        <v>27</v>
      </c>
      <c r="L626" s="51" t="s">
        <v>28</v>
      </c>
      <c r="M626" s="52"/>
      <c r="N626" s="53">
        <v>10</v>
      </c>
      <c r="O626" s="64"/>
      <c r="P626" s="64"/>
      <c r="Q626" s="64"/>
      <c r="R626" s="64"/>
      <c r="S626" s="64"/>
      <c r="T626" s="56">
        <v>0</v>
      </c>
      <c r="U626" s="57">
        <v>0</v>
      </c>
      <c r="V626" s="57">
        <v>0</v>
      </c>
      <c r="W626" s="57">
        <v>0</v>
      </c>
      <c r="X626" s="57">
        <v>0</v>
      </c>
      <c r="Y626" s="58"/>
    </row>
    <row r="627" spans="1:25" s="59" customFormat="1">
      <c r="A627" s="40">
        <v>96802690</v>
      </c>
      <c r="B627" s="41">
        <v>9</v>
      </c>
      <c r="C627" s="42" t="s">
        <v>200</v>
      </c>
      <c r="D627" s="60" t="s">
        <v>30</v>
      </c>
      <c r="E627" s="44">
        <v>724</v>
      </c>
      <c r="F627" s="61">
        <v>41123</v>
      </c>
      <c r="G627" s="48" t="s">
        <v>26</v>
      </c>
      <c r="H627" s="62">
        <v>2000</v>
      </c>
      <c r="I627" s="48" t="s">
        <v>69</v>
      </c>
      <c r="J627" s="63">
        <v>5</v>
      </c>
      <c r="K627" s="50" t="s">
        <v>27</v>
      </c>
      <c r="L627" s="51"/>
      <c r="M627" s="52"/>
      <c r="N627" s="53">
        <v>5</v>
      </c>
      <c r="O627" s="64">
        <v>1000000</v>
      </c>
      <c r="P627" s="64">
        <v>1000000</v>
      </c>
      <c r="Q627" s="64">
        <v>22807540</v>
      </c>
      <c r="R627" s="64">
        <v>563232</v>
      </c>
      <c r="S627" s="64">
        <v>23370772</v>
      </c>
      <c r="T627" s="56" t="s">
        <v>32</v>
      </c>
      <c r="U627" s="57">
        <v>0</v>
      </c>
      <c r="V627" s="57">
        <v>0</v>
      </c>
      <c r="W627" s="57">
        <v>0</v>
      </c>
      <c r="X627" s="57">
        <v>0</v>
      </c>
      <c r="Y627" s="58"/>
    </row>
    <row r="628" spans="1:25" s="59" customFormat="1">
      <c r="A628" s="40">
        <v>96802690</v>
      </c>
      <c r="B628" s="41">
        <v>9</v>
      </c>
      <c r="C628" s="42" t="s">
        <v>200</v>
      </c>
      <c r="D628" s="60" t="s">
        <v>25</v>
      </c>
      <c r="E628" s="44">
        <v>725</v>
      </c>
      <c r="F628" s="61">
        <v>41102</v>
      </c>
      <c r="G628" s="48" t="s">
        <v>26</v>
      </c>
      <c r="H628" s="62">
        <v>2000</v>
      </c>
      <c r="I628" s="48"/>
      <c r="J628" s="63"/>
      <c r="K628" s="50" t="s">
        <v>27</v>
      </c>
      <c r="L628" s="51" t="s">
        <v>28</v>
      </c>
      <c r="M628" s="52"/>
      <c r="N628" s="53">
        <v>30</v>
      </c>
      <c r="O628" s="64"/>
      <c r="P628" s="64"/>
      <c r="Q628" s="64"/>
      <c r="R628" s="64"/>
      <c r="S628" s="64"/>
      <c r="T628" s="56">
        <v>0</v>
      </c>
      <c r="U628" s="57">
        <v>0</v>
      </c>
      <c r="V628" s="57">
        <v>0</v>
      </c>
      <c r="W628" s="57">
        <v>0</v>
      </c>
      <c r="X628" s="57">
        <v>0</v>
      </c>
      <c r="Y628" s="58"/>
    </row>
    <row r="629" spans="1:25" s="59" customFormat="1">
      <c r="A629" s="40">
        <v>96802690</v>
      </c>
      <c r="B629" s="41">
        <v>9</v>
      </c>
      <c r="C629" s="42" t="s">
        <v>200</v>
      </c>
      <c r="D629" s="60" t="s">
        <v>30</v>
      </c>
      <c r="E629" s="44">
        <v>725</v>
      </c>
      <c r="F629" s="61">
        <v>41123</v>
      </c>
      <c r="G629" s="48" t="s">
        <v>26</v>
      </c>
      <c r="H629" s="62">
        <v>2000</v>
      </c>
      <c r="I629" s="48" t="s">
        <v>38</v>
      </c>
      <c r="J629" s="63">
        <v>5.3</v>
      </c>
      <c r="K629" s="50" t="s">
        <v>27</v>
      </c>
      <c r="L629" s="51"/>
      <c r="M629" s="52"/>
      <c r="N629" s="53">
        <v>21</v>
      </c>
      <c r="O629" s="64">
        <v>1000000</v>
      </c>
      <c r="P629" s="64">
        <v>1000000</v>
      </c>
      <c r="Q629" s="64">
        <v>22807540</v>
      </c>
      <c r="R629" s="64">
        <v>596600</v>
      </c>
      <c r="S629" s="64">
        <v>23404140</v>
      </c>
      <c r="T629" s="56" t="s">
        <v>32</v>
      </c>
      <c r="U629" s="57">
        <v>0</v>
      </c>
      <c r="V629" s="57">
        <v>0</v>
      </c>
      <c r="W629" s="57">
        <v>0</v>
      </c>
      <c r="X629" s="57">
        <v>0</v>
      </c>
      <c r="Y629" s="58"/>
    </row>
    <row r="630" spans="1:25" s="59" customFormat="1">
      <c r="A630" s="40">
        <v>96722460</v>
      </c>
      <c r="B630" s="41" t="s">
        <v>23</v>
      </c>
      <c r="C630" s="42" t="s">
        <v>203</v>
      </c>
      <c r="D630" s="60" t="s">
        <v>54</v>
      </c>
      <c r="E630" s="66">
        <v>217</v>
      </c>
      <c r="F630" s="61">
        <v>36455</v>
      </c>
      <c r="G630" s="48" t="s">
        <v>26</v>
      </c>
      <c r="H630" s="62">
        <v>100</v>
      </c>
      <c r="I630" s="48" t="s">
        <v>55</v>
      </c>
      <c r="J630" s="63">
        <v>6.75</v>
      </c>
      <c r="K630" s="50" t="s">
        <v>27</v>
      </c>
      <c r="L630" s="51" t="s">
        <v>29</v>
      </c>
      <c r="M630" s="52" t="s">
        <v>29</v>
      </c>
      <c r="N630" s="69">
        <v>10</v>
      </c>
      <c r="O630" s="64">
        <v>100000</v>
      </c>
      <c r="P630" s="64"/>
      <c r="Q630" s="64">
        <v>0</v>
      </c>
      <c r="R630" s="64"/>
      <c r="S630" s="64"/>
      <c r="T630" s="56" t="s">
        <v>32</v>
      </c>
      <c r="U630" s="57">
        <v>0</v>
      </c>
      <c r="V630" s="57">
        <v>0</v>
      </c>
      <c r="W630" s="57" t="s">
        <v>56</v>
      </c>
      <c r="X630" s="57" t="s">
        <v>37</v>
      </c>
      <c r="Y630" s="58"/>
    </row>
    <row r="631" spans="1:25" s="59" customFormat="1">
      <c r="A631" s="40">
        <v>96722460</v>
      </c>
      <c r="B631" s="41" t="s">
        <v>23</v>
      </c>
      <c r="C631" s="42" t="s">
        <v>203</v>
      </c>
      <c r="D631" s="60" t="s">
        <v>54</v>
      </c>
      <c r="E631" s="66">
        <v>217</v>
      </c>
      <c r="F631" s="61">
        <v>36455</v>
      </c>
      <c r="G631" s="48" t="s">
        <v>26</v>
      </c>
      <c r="H631" s="62">
        <v>900</v>
      </c>
      <c r="I631" s="48" t="s">
        <v>57</v>
      </c>
      <c r="J631" s="63">
        <v>6.75</v>
      </c>
      <c r="K631" s="50" t="s">
        <v>27</v>
      </c>
      <c r="L631" s="51" t="s">
        <v>29</v>
      </c>
      <c r="M631" s="52" t="s">
        <v>29</v>
      </c>
      <c r="N631" s="69">
        <v>10</v>
      </c>
      <c r="O631" s="64">
        <v>900000</v>
      </c>
      <c r="P631" s="64"/>
      <c r="Q631" s="64">
        <v>0</v>
      </c>
      <c r="R631" s="64"/>
      <c r="S631" s="64"/>
      <c r="T631" s="56" t="s">
        <v>32</v>
      </c>
      <c r="U631" s="57">
        <v>0</v>
      </c>
      <c r="V631" s="57">
        <v>0</v>
      </c>
      <c r="W631" s="57" t="s">
        <v>56</v>
      </c>
      <c r="X631" s="57" t="s">
        <v>37</v>
      </c>
      <c r="Y631" s="58"/>
    </row>
    <row r="632" spans="1:25" s="59" customFormat="1">
      <c r="A632" s="40">
        <v>96722460</v>
      </c>
      <c r="B632" s="41" t="s">
        <v>23</v>
      </c>
      <c r="C632" s="42" t="s">
        <v>203</v>
      </c>
      <c r="D632" s="60" t="s">
        <v>54</v>
      </c>
      <c r="E632" s="66">
        <v>217</v>
      </c>
      <c r="F632" s="61">
        <v>36455</v>
      </c>
      <c r="G632" s="48" t="s">
        <v>26</v>
      </c>
      <c r="H632" s="62">
        <v>100</v>
      </c>
      <c r="I632" s="48" t="s">
        <v>58</v>
      </c>
      <c r="J632" s="63">
        <v>7</v>
      </c>
      <c r="K632" s="50" t="s">
        <v>27</v>
      </c>
      <c r="L632" s="51" t="s">
        <v>29</v>
      </c>
      <c r="M632" s="52" t="s">
        <v>29</v>
      </c>
      <c r="N632" s="69">
        <v>25</v>
      </c>
      <c r="O632" s="64">
        <v>100000</v>
      </c>
      <c r="P632" s="64">
        <v>83414.8</v>
      </c>
      <c r="Q632" s="64">
        <v>1902486</v>
      </c>
      <c r="R632" s="64">
        <v>54973</v>
      </c>
      <c r="S632" s="64">
        <v>1957459</v>
      </c>
      <c r="T632" s="56" t="s">
        <v>32</v>
      </c>
      <c r="U632" s="57">
        <v>0</v>
      </c>
      <c r="V632" s="57">
        <v>0</v>
      </c>
      <c r="W632" s="57">
        <v>0</v>
      </c>
      <c r="X632" s="57" t="s">
        <v>37</v>
      </c>
      <c r="Y632" s="58"/>
    </row>
    <row r="633" spans="1:25" s="59" customFormat="1">
      <c r="A633" s="40">
        <v>96722460</v>
      </c>
      <c r="B633" s="41" t="s">
        <v>23</v>
      </c>
      <c r="C633" s="42" t="s">
        <v>203</v>
      </c>
      <c r="D633" s="60" t="s">
        <v>54</v>
      </c>
      <c r="E633" s="66">
        <v>217</v>
      </c>
      <c r="F633" s="61">
        <v>36455</v>
      </c>
      <c r="G633" s="48" t="s">
        <v>26</v>
      </c>
      <c r="H633" s="62">
        <v>900</v>
      </c>
      <c r="I633" s="48" t="s">
        <v>59</v>
      </c>
      <c r="J633" s="63">
        <v>7</v>
      </c>
      <c r="K633" s="50" t="s">
        <v>27</v>
      </c>
      <c r="L633" s="51" t="s">
        <v>29</v>
      </c>
      <c r="M633" s="52" t="s">
        <v>29</v>
      </c>
      <c r="N633" s="69">
        <v>25</v>
      </c>
      <c r="O633" s="64">
        <v>900000</v>
      </c>
      <c r="P633" s="64">
        <v>750731.98</v>
      </c>
      <c r="Q633" s="64">
        <v>17122350</v>
      </c>
      <c r="R633" s="64">
        <v>494752</v>
      </c>
      <c r="S633" s="64">
        <v>17617102</v>
      </c>
      <c r="T633" s="56" t="s">
        <v>32</v>
      </c>
      <c r="U633" s="57">
        <v>0</v>
      </c>
      <c r="V633" s="57">
        <v>0</v>
      </c>
      <c r="W633" s="57">
        <v>0</v>
      </c>
      <c r="X633" s="57" t="s">
        <v>37</v>
      </c>
      <c r="Y633" s="58"/>
    </row>
    <row r="634" spans="1:25" s="59" customFormat="1">
      <c r="A634" s="40">
        <v>96722460</v>
      </c>
      <c r="B634" s="41" t="s">
        <v>23</v>
      </c>
      <c r="C634" s="42" t="s">
        <v>203</v>
      </c>
      <c r="D634" s="60" t="s">
        <v>54</v>
      </c>
      <c r="E634" s="66">
        <v>259</v>
      </c>
      <c r="F634" s="61">
        <v>37083</v>
      </c>
      <c r="G634" s="48" t="s">
        <v>26</v>
      </c>
      <c r="H634" s="62">
        <v>600</v>
      </c>
      <c r="I634" s="48" t="s">
        <v>160</v>
      </c>
      <c r="J634" s="63">
        <v>6</v>
      </c>
      <c r="K634" s="50" t="s">
        <v>27</v>
      </c>
      <c r="L634" s="51" t="s">
        <v>29</v>
      </c>
      <c r="M634" s="52" t="s">
        <v>29</v>
      </c>
      <c r="N634" s="53">
        <v>6</v>
      </c>
      <c r="O634" s="64">
        <v>600000</v>
      </c>
      <c r="P634" s="64"/>
      <c r="Q634" s="64">
        <v>0</v>
      </c>
      <c r="R634" s="64"/>
      <c r="S634" s="64"/>
      <c r="T634" s="56" t="s">
        <v>32</v>
      </c>
      <c r="U634" s="57">
        <v>0</v>
      </c>
      <c r="V634" s="57">
        <v>0</v>
      </c>
      <c r="W634" s="57" t="s">
        <v>56</v>
      </c>
      <c r="X634" s="57" t="s">
        <v>37</v>
      </c>
      <c r="Y634" s="58"/>
    </row>
    <row r="635" spans="1:25" s="59" customFormat="1">
      <c r="A635" s="40">
        <v>96722460</v>
      </c>
      <c r="B635" s="41" t="s">
        <v>23</v>
      </c>
      <c r="C635" s="42" t="s">
        <v>203</v>
      </c>
      <c r="D635" s="60" t="s">
        <v>54</v>
      </c>
      <c r="E635" s="66">
        <v>259</v>
      </c>
      <c r="F635" s="61">
        <v>37083</v>
      </c>
      <c r="G635" s="48" t="s">
        <v>26</v>
      </c>
      <c r="H635" s="62">
        <v>1400</v>
      </c>
      <c r="I635" s="48" t="s">
        <v>161</v>
      </c>
      <c r="J635" s="63">
        <v>6</v>
      </c>
      <c r="K635" s="50" t="s">
        <v>27</v>
      </c>
      <c r="L635" s="51" t="s">
        <v>29</v>
      </c>
      <c r="M635" s="52" t="s">
        <v>29</v>
      </c>
      <c r="N635" s="53">
        <v>6</v>
      </c>
      <c r="O635" s="64">
        <v>1400000</v>
      </c>
      <c r="P635" s="64"/>
      <c r="Q635" s="64">
        <v>0</v>
      </c>
      <c r="R635" s="64"/>
      <c r="S635" s="64"/>
      <c r="T635" s="56" t="s">
        <v>32</v>
      </c>
      <c r="U635" s="57">
        <v>0</v>
      </c>
      <c r="V635" s="57">
        <v>0</v>
      </c>
      <c r="W635" s="57" t="s">
        <v>56</v>
      </c>
      <c r="X635" s="57" t="s">
        <v>37</v>
      </c>
      <c r="Y635" s="58"/>
    </row>
    <row r="636" spans="1:25" s="59" customFormat="1">
      <c r="A636" s="40">
        <v>96722460</v>
      </c>
      <c r="B636" s="41" t="s">
        <v>23</v>
      </c>
      <c r="C636" s="42" t="s">
        <v>203</v>
      </c>
      <c r="D636" s="60" t="s">
        <v>54</v>
      </c>
      <c r="E636" s="66">
        <v>259</v>
      </c>
      <c r="F636" s="61">
        <v>37083</v>
      </c>
      <c r="G636" s="48" t="s">
        <v>26</v>
      </c>
      <c r="H636" s="62">
        <v>800</v>
      </c>
      <c r="I636" s="48" t="s">
        <v>94</v>
      </c>
      <c r="J636" s="63">
        <v>6.5</v>
      </c>
      <c r="K636" s="50" t="s">
        <v>27</v>
      </c>
      <c r="L636" s="51" t="s">
        <v>29</v>
      </c>
      <c r="M636" s="52" t="s">
        <v>29</v>
      </c>
      <c r="N636" s="53">
        <v>25</v>
      </c>
      <c r="O636" s="64">
        <v>800000</v>
      </c>
      <c r="P636" s="64">
        <v>800000</v>
      </c>
      <c r="Q636" s="64">
        <v>18246032</v>
      </c>
      <c r="R636" s="64">
        <v>195622</v>
      </c>
      <c r="S636" s="64">
        <v>18441654</v>
      </c>
      <c r="T636" s="56" t="s">
        <v>32</v>
      </c>
      <c r="U636" s="57">
        <v>0</v>
      </c>
      <c r="V636" s="57">
        <v>0</v>
      </c>
      <c r="W636" s="57">
        <v>0</v>
      </c>
      <c r="X636" s="57" t="s">
        <v>37</v>
      </c>
      <c r="Y636" s="58"/>
    </row>
    <row r="637" spans="1:25" s="59" customFormat="1">
      <c r="A637" s="40">
        <v>96722460</v>
      </c>
      <c r="B637" s="41" t="s">
        <v>23</v>
      </c>
      <c r="C637" s="42" t="s">
        <v>203</v>
      </c>
      <c r="D637" s="60" t="s">
        <v>54</v>
      </c>
      <c r="E637" s="66">
        <v>259</v>
      </c>
      <c r="F637" s="61">
        <v>37083</v>
      </c>
      <c r="G637" s="48" t="s">
        <v>26</v>
      </c>
      <c r="H637" s="62">
        <v>3200</v>
      </c>
      <c r="I637" s="48" t="s">
        <v>95</v>
      </c>
      <c r="J637" s="63">
        <v>6.5</v>
      </c>
      <c r="K637" s="50" t="s">
        <v>27</v>
      </c>
      <c r="L637" s="51" t="s">
        <v>29</v>
      </c>
      <c r="M637" s="52" t="s">
        <v>29</v>
      </c>
      <c r="N637" s="53">
        <v>25</v>
      </c>
      <c r="O637" s="64">
        <v>3200000</v>
      </c>
      <c r="P637" s="64">
        <v>3200000</v>
      </c>
      <c r="Q637" s="64">
        <v>72984128</v>
      </c>
      <c r="R637" s="64">
        <v>782490</v>
      </c>
      <c r="S637" s="64">
        <v>73766618</v>
      </c>
      <c r="T637" s="56" t="s">
        <v>32</v>
      </c>
      <c r="U637" s="57">
        <v>0</v>
      </c>
      <c r="V637" s="57">
        <v>0</v>
      </c>
      <c r="W637" s="57">
        <v>0</v>
      </c>
      <c r="X637" s="57" t="s">
        <v>37</v>
      </c>
      <c r="Y637" s="58"/>
    </row>
    <row r="638" spans="1:25" s="59" customFormat="1">
      <c r="A638" s="40">
        <v>96722460</v>
      </c>
      <c r="B638" s="41" t="s">
        <v>23</v>
      </c>
      <c r="C638" s="42" t="s">
        <v>203</v>
      </c>
      <c r="D638" s="60" t="s">
        <v>54</v>
      </c>
      <c r="E638" s="44">
        <v>344</v>
      </c>
      <c r="F638" s="61">
        <v>37903</v>
      </c>
      <c r="G638" s="48" t="s">
        <v>26</v>
      </c>
      <c r="H638" s="62">
        <v>3000</v>
      </c>
      <c r="I638" s="48" t="s">
        <v>48</v>
      </c>
      <c r="J638" s="63">
        <v>6</v>
      </c>
      <c r="K638" s="50" t="s">
        <v>27</v>
      </c>
      <c r="L638" s="51" t="s">
        <v>29</v>
      </c>
      <c r="M638" s="52" t="s">
        <v>29</v>
      </c>
      <c r="N638" s="53">
        <v>21</v>
      </c>
      <c r="O638" s="64">
        <v>2500000</v>
      </c>
      <c r="P638" s="64">
        <v>1999999</v>
      </c>
      <c r="Q638" s="64">
        <v>45615057</v>
      </c>
      <c r="R638" s="64">
        <v>1341189</v>
      </c>
      <c r="S638" s="64">
        <v>46956246</v>
      </c>
      <c r="T638" s="56" t="s">
        <v>32</v>
      </c>
      <c r="U638" s="57">
        <v>0</v>
      </c>
      <c r="V638" s="57">
        <v>0</v>
      </c>
      <c r="W638" s="57">
        <v>0</v>
      </c>
      <c r="X638" s="57" t="s">
        <v>37</v>
      </c>
      <c r="Y638" s="58"/>
    </row>
    <row r="639" spans="1:25" s="59" customFormat="1">
      <c r="A639" s="40">
        <v>96722460</v>
      </c>
      <c r="B639" s="41" t="s">
        <v>23</v>
      </c>
      <c r="C639" s="42" t="s">
        <v>203</v>
      </c>
      <c r="D639" s="60" t="s">
        <v>25</v>
      </c>
      <c r="E639" s="44">
        <v>345</v>
      </c>
      <c r="F639" s="61">
        <v>37903</v>
      </c>
      <c r="G639" s="48" t="s">
        <v>26</v>
      </c>
      <c r="H639" s="62">
        <v>3000</v>
      </c>
      <c r="I639" s="60"/>
      <c r="J639" s="63"/>
      <c r="K639" s="50" t="s">
        <v>29</v>
      </c>
      <c r="L639" s="51" t="s">
        <v>29</v>
      </c>
      <c r="M639" s="52" t="s">
        <v>29</v>
      </c>
      <c r="N639" s="53">
        <v>10</v>
      </c>
      <c r="O639" s="64"/>
      <c r="P639" s="64"/>
      <c r="Q639" s="64"/>
      <c r="R639" s="64"/>
      <c r="S639" s="64"/>
      <c r="T639" s="56">
        <v>0</v>
      </c>
      <c r="U639" s="57">
        <v>0</v>
      </c>
      <c r="V639" s="57">
        <v>0</v>
      </c>
      <c r="W639" s="57">
        <v>0</v>
      </c>
      <c r="X639" s="57">
        <v>0</v>
      </c>
      <c r="Y639" s="58"/>
    </row>
    <row r="640" spans="1:25" s="59" customFormat="1">
      <c r="A640" s="40">
        <v>96722460</v>
      </c>
      <c r="B640" s="41" t="s">
        <v>23</v>
      </c>
      <c r="C640" s="42" t="s">
        <v>203</v>
      </c>
      <c r="D640" s="60" t="s">
        <v>30</v>
      </c>
      <c r="E640" s="44">
        <v>345</v>
      </c>
      <c r="F640" s="61">
        <v>37903</v>
      </c>
      <c r="G640" s="48" t="s">
        <v>26</v>
      </c>
      <c r="H640" s="62">
        <v>3000</v>
      </c>
      <c r="I640" s="48" t="s">
        <v>47</v>
      </c>
      <c r="J640" s="63">
        <v>3.75</v>
      </c>
      <c r="K640" s="50" t="s">
        <v>27</v>
      </c>
      <c r="L640" s="51" t="s">
        <v>28</v>
      </c>
      <c r="M640" s="52" t="s">
        <v>29</v>
      </c>
      <c r="N640" s="53">
        <v>6</v>
      </c>
      <c r="O640" s="64">
        <v>2000000</v>
      </c>
      <c r="P640" s="64"/>
      <c r="Q640" s="64">
        <v>0</v>
      </c>
      <c r="R640" s="64"/>
      <c r="S640" s="64"/>
      <c r="T640" s="56" t="s">
        <v>32</v>
      </c>
      <c r="U640" s="57">
        <v>0</v>
      </c>
      <c r="V640" s="57">
        <v>0</v>
      </c>
      <c r="W640" s="57" t="s">
        <v>56</v>
      </c>
      <c r="X640" s="57" t="s">
        <v>37</v>
      </c>
      <c r="Y640" s="58"/>
    </row>
    <row r="641" spans="1:25" s="59" customFormat="1">
      <c r="A641" s="40">
        <v>93628000</v>
      </c>
      <c r="B641" s="65">
        <v>5</v>
      </c>
      <c r="C641" s="42" t="s">
        <v>204</v>
      </c>
      <c r="D641" s="60" t="s">
        <v>25</v>
      </c>
      <c r="E641" s="44">
        <v>539</v>
      </c>
      <c r="F641" s="61">
        <v>39643</v>
      </c>
      <c r="G641" s="48" t="s">
        <v>26</v>
      </c>
      <c r="H641" s="62">
        <v>7000</v>
      </c>
      <c r="I641" s="48"/>
      <c r="J641" s="63"/>
      <c r="K641" s="50" t="s">
        <v>28</v>
      </c>
      <c r="L641" s="51" t="s">
        <v>27</v>
      </c>
      <c r="M641" s="52" t="s">
        <v>29</v>
      </c>
      <c r="N641" s="53">
        <v>10</v>
      </c>
      <c r="O641" s="64"/>
      <c r="P641" s="64"/>
      <c r="Q641" s="64"/>
      <c r="R641" s="64"/>
      <c r="S641" s="64"/>
      <c r="T641" s="56">
        <v>0</v>
      </c>
      <c r="U641" s="57">
        <v>0</v>
      </c>
      <c r="V641" s="57">
        <v>0</v>
      </c>
      <c r="W641" s="57">
        <v>0</v>
      </c>
      <c r="X641" s="57">
        <v>0</v>
      </c>
      <c r="Y641" s="58"/>
    </row>
    <row r="642" spans="1:25" s="59" customFormat="1">
      <c r="A642" s="40">
        <v>93628000</v>
      </c>
      <c r="B642" s="65">
        <v>5</v>
      </c>
      <c r="C642" s="42" t="s">
        <v>204</v>
      </c>
      <c r="D642" s="60" t="s">
        <v>30</v>
      </c>
      <c r="E642" s="44">
        <v>539</v>
      </c>
      <c r="F642" s="61">
        <v>39650</v>
      </c>
      <c r="G642" s="48" t="s">
        <v>26</v>
      </c>
      <c r="H642" s="62">
        <v>7000</v>
      </c>
      <c r="I642" s="48" t="s">
        <v>31</v>
      </c>
      <c r="J642" s="63">
        <v>3.5</v>
      </c>
      <c r="K642" s="50" t="s">
        <v>27</v>
      </c>
      <c r="L642" s="51" t="s">
        <v>29</v>
      </c>
      <c r="M642" s="52" t="s">
        <v>29</v>
      </c>
      <c r="N642" s="53">
        <v>5</v>
      </c>
      <c r="O642" s="64">
        <v>3000000</v>
      </c>
      <c r="P642" s="64">
        <v>3000000</v>
      </c>
      <c r="Q642" s="64">
        <v>68422620</v>
      </c>
      <c r="R642" s="64">
        <v>405784</v>
      </c>
      <c r="S642" s="64">
        <v>68828404</v>
      </c>
      <c r="T642" s="56" t="s">
        <v>32</v>
      </c>
      <c r="U642" s="57">
        <v>0</v>
      </c>
      <c r="V642" s="57">
        <v>0</v>
      </c>
      <c r="W642" s="57">
        <v>0</v>
      </c>
      <c r="X642" s="57" t="s">
        <v>37</v>
      </c>
      <c r="Y642" s="58"/>
    </row>
    <row r="643" spans="1:25" s="59" customFormat="1">
      <c r="A643" s="40">
        <v>93628000</v>
      </c>
      <c r="B643" s="65">
        <v>5</v>
      </c>
      <c r="C643" s="42" t="s">
        <v>204</v>
      </c>
      <c r="D643" s="60" t="s">
        <v>30</v>
      </c>
      <c r="E643" s="44">
        <v>539</v>
      </c>
      <c r="F643" s="61">
        <v>39650</v>
      </c>
      <c r="G643" s="48" t="s">
        <v>26</v>
      </c>
      <c r="H643" s="62">
        <v>7000</v>
      </c>
      <c r="I643" s="48" t="s">
        <v>45</v>
      </c>
      <c r="J643" s="63">
        <v>3.8</v>
      </c>
      <c r="K643" s="50" t="s">
        <v>27</v>
      </c>
      <c r="L643" s="51" t="s">
        <v>29</v>
      </c>
      <c r="M643" s="52" t="s">
        <v>29</v>
      </c>
      <c r="N643" s="53">
        <v>10</v>
      </c>
      <c r="O643" s="64"/>
      <c r="P643" s="64"/>
      <c r="Q643" s="64">
        <v>0</v>
      </c>
      <c r="R643" s="64"/>
      <c r="S643" s="64"/>
      <c r="T643" s="56" t="s">
        <v>32</v>
      </c>
      <c r="U643" s="57">
        <v>0</v>
      </c>
      <c r="V643" s="57" t="s">
        <v>43</v>
      </c>
      <c r="W643" s="57">
        <v>0</v>
      </c>
      <c r="X643" s="57" t="s">
        <v>37</v>
      </c>
      <c r="Y643" s="58"/>
    </row>
    <row r="644" spans="1:25" s="59" customFormat="1">
      <c r="A644" s="40">
        <v>93628000</v>
      </c>
      <c r="B644" s="65">
        <v>5</v>
      </c>
      <c r="C644" s="42" t="s">
        <v>204</v>
      </c>
      <c r="D644" s="60" t="s">
        <v>25</v>
      </c>
      <c r="E644" s="44">
        <v>540</v>
      </c>
      <c r="F644" s="61">
        <v>39643</v>
      </c>
      <c r="G644" s="48" t="s">
        <v>26</v>
      </c>
      <c r="H644" s="62">
        <v>7000</v>
      </c>
      <c r="I644" s="48"/>
      <c r="J644" s="63"/>
      <c r="K644" s="50" t="s">
        <v>28</v>
      </c>
      <c r="L644" s="51" t="s">
        <v>27</v>
      </c>
      <c r="M644" s="52" t="s">
        <v>29</v>
      </c>
      <c r="N644" s="53">
        <v>30</v>
      </c>
      <c r="O644" s="64"/>
      <c r="P644" s="64"/>
      <c r="Q644" s="64"/>
      <c r="R644" s="64"/>
      <c r="S644" s="64"/>
      <c r="T644" s="56">
        <v>0</v>
      </c>
      <c r="U644" s="57">
        <v>0</v>
      </c>
      <c r="V644" s="57">
        <v>0</v>
      </c>
      <c r="W644" s="57">
        <v>0</v>
      </c>
      <c r="X644" s="57">
        <v>0</v>
      </c>
      <c r="Y644" s="58"/>
    </row>
    <row r="645" spans="1:25" s="59" customFormat="1">
      <c r="A645" s="40">
        <v>93628000</v>
      </c>
      <c r="B645" s="65">
        <v>5</v>
      </c>
      <c r="C645" s="42" t="s">
        <v>204</v>
      </c>
      <c r="D645" s="60" t="s">
        <v>30</v>
      </c>
      <c r="E645" s="44">
        <v>540</v>
      </c>
      <c r="F645" s="61">
        <v>39650</v>
      </c>
      <c r="G645" s="48" t="s">
        <v>26</v>
      </c>
      <c r="H645" s="62">
        <v>7000</v>
      </c>
      <c r="I645" s="48" t="s">
        <v>46</v>
      </c>
      <c r="J645" s="63">
        <v>4.25</v>
      </c>
      <c r="K645" s="50" t="s">
        <v>27</v>
      </c>
      <c r="L645" s="51" t="s">
        <v>29</v>
      </c>
      <c r="M645" s="52" t="s">
        <v>29</v>
      </c>
      <c r="N645" s="53">
        <v>20</v>
      </c>
      <c r="O645" s="64">
        <v>2000000</v>
      </c>
      <c r="P645" s="64">
        <v>2000000</v>
      </c>
      <c r="Q645" s="64">
        <v>45615080</v>
      </c>
      <c r="R645" s="64">
        <v>328492</v>
      </c>
      <c r="S645" s="64">
        <v>45943572</v>
      </c>
      <c r="T645" s="56" t="s">
        <v>32</v>
      </c>
      <c r="U645" s="57">
        <v>0</v>
      </c>
      <c r="V645" s="57">
        <v>0</v>
      </c>
      <c r="W645" s="57">
        <v>0</v>
      </c>
      <c r="X645" s="57" t="s">
        <v>37</v>
      </c>
      <c r="Y645" s="58"/>
    </row>
    <row r="646" spans="1:25" s="59" customFormat="1">
      <c r="A646" s="40">
        <v>93628000</v>
      </c>
      <c r="B646" s="65">
        <v>5</v>
      </c>
      <c r="C646" s="42" t="s">
        <v>204</v>
      </c>
      <c r="D646" s="60" t="s">
        <v>30</v>
      </c>
      <c r="E646" s="44">
        <v>540</v>
      </c>
      <c r="F646" s="61">
        <v>39650</v>
      </c>
      <c r="G646" s="48" t="s">
        <v>26</v>
      </c>
      <c r="H646" s="62">
        <v>7000</v>
      </c>
      <c r="I646" s="48" t="s">
        <v>51</v>
      </c>
      <c r="J646" s="63">
        <v>3.8</v>
      </c>
      <c r="K646" s="50" t="s">
        <v>27</v>
      </c>
      <c r="L646" s="51" t="s">
        <v>29</v>
      </c>
      <c r="M646" s="52" t="s">
        <v>29</v>
      </c>
      <c r="N646" s="53">
        <v>20</v>
      </c>
      <c r="O646" s="64"/>
      <c r="P646" s="64"/>
      <c r="Q646" s="64">
        <v>0</v>
      </c>
      <c r="R646" s="64"/>
      <c r="S646" s="64"/>
      <c r="T646" s="56" t="s">
        <v>32</v>
      </c>
      <c r="U646" s="57">
        <v>0</v>
      </c>
      <c r="V646" s="57" t="s">
        <v>43</v>
      </c>
      <c r="W646" s="57">
        <v>0</v>
      </c>
      <c r="X646" s="57" t="s">
        <v>37</v>
      </c>
      <c r="Y646" s="58"/>
    </row>
    <row r="647" spans="1:25" s="59" customFormat="1">
      <c r="A647" s="40">
        <v>96963440</v>
      </c>
      <c r="B647" s="65">
        <v>6</v>
      </c>
      <c r="C647" s="42" t="s">
        <v>205</v>
      </c>
      <c r="D647" s="60" t="s">
        <v>25</v>
      </c>
      <c r="E647" s="44">
        <v>491</v>
      </c>
      <c r="F647" s="61">
        <v>39120</v>
      </c>
      <c r="G647" s="48" t="s">
        <v>26</v>
      </c>
      <c r="H647" s="62">
        <v>4500</v>
      </c>
      <c r="I647" s="48"/>
      <c r="J647" s="63"/>
      <c r="K647" s="50" t="s">
        <v>27</v>
      </c>
      <c r="L647" s="51" t="s">
        <v>29</v>
      </c>
      <c r="M647" s="52" t="s">
        <v>29</v>
      </c>
      <c r="N647" s="53">
        <v>24</v>
      </c>
      <c r="O647" s="64"/>
      <c r="P647" s="64"/>
      <c r="Q647" s="64"/>
      <c r="R647" s="64"/>
      <c r="S647" s="64"/>
      <c r="T647" s="56">
        <v>0</v>
      </c>
      <c r="U647" s="57">
        <v>0</v>
      </c>
      <c r="V647" s="57">
        <v>0</v>
      </c>
      <c r="W647" s="57">
        <v>0</v>
      </c>
      <c r="X647" s="57">
        <v>0</v>
      </c>
      <c r="Y647" s="58"/>
    </row>
    <row r="648" spans="1:25" s="59" customFormat="1">
      <c r="A648" s="40">
        <v>96963440</v>
      </c>
      <c r="B648" s="65">
        <v>6</v>
      </c>
      <c r="C648" s="42" t="s">
        <v>205</v>
      </c>
      <c r="D648" s="60" t="s">
        <v>30</v>
      </c>
      <c r="E648" s="44">
        <v>491</v>
      </c>
      <c r="F648" s="61">
        <v>39146</v>
      </c>
      <c r="G648" s="48" t="s">
        <v>26</v>
      </c>
      <c r="H648" s="62">
        <v>4500</v>
      </c>
      <c r="I648" s="48" t="s">
        <v>31</v>
      </c>
      <c r="J648" s="63">
        <v>4</v>
      </c>
      <c r="K648" s="50" t="s">
        <v>27</v>
      </c>
      <c r="L648" s="51" t="s">
        <v>29</v>
      </c>
      <c r="M648" s="52" t="s">
        <v>29</v>
      </c>
      <c r="N648" s="53">
        <v>21</v>
      </c>
      <c r="O648" s="64">
        <v>4150000</v>
      </c>
      <c r="P648" s="64">
        <v>4150000</v>
      </c>
      <c r="Q648" s="64">
        <v>94651291</v>
      </c>
      <c r="R648" s="64">
        <v>1367020</v>
      </c>
      <c r="S648" s="64">
        <v>96018311</v>
      </c>
      <c r="T648" s="56" t="s">
        <v>32</v>
      </c>
      <c r="U648" s="57">
        <v>0</v>
      </c>
      <c r="V648" s="57">
        <v>0</v>
      </c>
      <c r="W648" s="57">
        <v>0</v>
      </c>
      <c r="X648" s="57" t="s">
        <v>37</v>
      </c>
      <c r="Y648" s="58"/>
    </row>
    <row r="649" spans="1:25" s="59" customFormat="1">
      <c r="A649" s="40">
        <v>94627000</v>
      </c>
      <c r="B649" s="65">
        <v>8</v>
      </c>
      <c r="C649" s="42" t="s">
        <v>206</v>
      </c>
      <c r="D649" s="60" t="s">
        <v>25</v>
      </c>
      <c r="E649" s="44">
        <v>328</v>
      </c>
      <c r="F649" s="61">
        <v>37677</v>
      </c>
      <c r="G649" s="48" t="s">
        <v>26</v>
      </c>
      <c r="H649" s="62">
        <v>3500</v>
      </c>
      <c r="I649" s="48"/>
      <c r="J649" s="63"/>
      <c r="K649" s="50" t="s">
        <v>29</v>
      </c>
      <c r="L649" s="51" t="s">
        <v>29</v>
      </c>
      <c r="M649" s="52" t="s">
        <v>29</v>
      </c>
      <c r="N649" s="53">
        <v>30</v>
      </c>
      <c r="O649" s="64"/>
      <c r="P649" s="64"/>
      <c r="Q649" s="64"/>
      <c r="R649" s="64"/>
      <c r="S649" s="64"/>
      <c r="T649" s="56">
        <v>0</v>
      </c>
      <c r="U649" s="57">
        <v>0</v>
      </c>
      <c r="V649" s="57">
        <v>0</v>
      </c>
      <c r="W649" s="57">
        <v>0</v>
      </c>
      <c r="X649" s="57">
        <v>0</v>
      </c>
      <c r="Y649" s="58"/>
    </row>
    <row r="650" spans="1:25" s="59" customFormat="1">
      <c r="A650" s="40">
        <v>94627000</v>
      </c>
      <c r="B650" s="65">
        <v>8</v>
      </c>
      <c r="C650" s="42" t="s">
        <v>206</v>
      </c>
      <c r="D650" s="60" t="s">
        <v>30</v>
      </c>
      <c r="E650" s="44">
        <v>328</v>
      </c>
      <c r="F650" s="61">
        <v>37771</v>
      </c>
      <c r="G650" s="48" t="s">
        <v>26</v>
      </c>
      <c r="H650" s="62">
        <v>1500</v>
      </c>
      <c r="I650" s="48" t="s">
        <v>47</v>
      </c>
      <c r="J650" s="63">
        <v>6.25</v>
      </c>
      <c r="K650" s="50" t="s">
        <v>27</v>
      </c>
      <c r="L650" s="51" t="s">
        <v>28</v>
      </c>
      <c r="M650" s="52" t="s">
        <v>29</v>
      </c>
      <c r="N650" s="53">
        <v>21</v>
      </c>
      <c r="O650" s="64">
        <v>1450000</v>
      </c>
      <c r="P650" s="64"/>
      <c r="Q650" s="64">
        <v>0</v>
      </c>
      <c r="R650" s="64"/>
      <c r="S650" s="64"/>
      <c r="T650" s="56" t="s">
        <v>32</v>
      </c>
      <c r="U650" s="57">
        <v>0</v>
      </c>
      <c r="V650" s="57">
        <v>0</v>
      </c>
      <c r="W650" s="57" t="s">
        <v>56</v>
      </c>
      <c r="X650" s="57" t="s">
        <v>37</v>
      </c>
      <c r="Y650" s="58" t="s">
        <v>75</v>
      </c>
    </row>
    <row r="651" spans="1:25" s="59" customFormat="1">
      <c r="A651" s="40">
        <v>94627000</v>
      </c>
      <c r="B651" s="65">
        <v>8</v>
      </c>
      <c r="C651" s="42" t="s">
        <v>206</v>
      </c>
      <c r="D651" s="60" t="s">
        <v>39</v>
      </c>
      <c r="E651" s="44">
        <v>328</v>
      </c>
      <c r="F651" s="61">
        <v>39513</v>
      </c>
      <c r="G651" s="48" t="s">
        <v>26</v>
      </c>
      <c r="H651" s="62">
        <v>3500</v>
      </c>
      <c r="I651" s="48" t="s">
        <v>49</v>
      </c>
      <c r="J651" s="63">
        <v>3.7</v>
      </c>
      <c r="K651" s="50" t="s">
        <v>27</v>
      </c>
      <c r="L651" s="51" t="s">
        <v>28</v>
      </c>
      <c r="M651" s="52" t="s">
        <v>29</v>
      </c>
      <c r="N651" s="53">
        <v>10</v>
      </c>
      <c r="O651" s="64">
        <v>1250000</v>
      </c>
      <c r="P651" s="64">
        <v>808824</v>
      </c>
      <c r="Q651" s="64">
        <v>18447286</v>
      </c>
      <c r="R651" s="64">
        <v>285559</v>
      </c>
      <c r="S651" s="64">
        <v>18732845</v>
      </c>
      <c r="T651" s="56" t="s">
        <v>32</v>
      </c>
      <c r="U651" s="57">
        <v>0</v>
      </c>
      <c r="V651" s="57">
        <v>0</v>
      </c>
      <c r="W651" s="57">
        <v>0</v>
      </c>
      <c r="X651" s="57" t="s">
        <v>37</v>
      </c>
      <c r="Y651" s="58" t="s">
        <v>75</v>
      </c>
    </row>
    <row r="652" spans="1:25" s="59" customFormat="1">
      <c r="A652" s="40">
        <v>94627000</v>
      </c>
      <c r="B652" s="65">
        <v>8</v>
      </c>
      <c r="C652" s="42" t="s">
        <v>206</v>
      </c>
      <c r="D652" s="60" t="s">
        <v>39</v>
      </c>
      <c r="E652" s="44">
        <v>328</v>
      </c>
      <c r="F652" s="61">
        <v>39513</v>
      </c>
      <c r="G652" s="48" t="s">
        <v>26</v>
      </c>
      <c r="H652" s="62">
        <v>3500</v>
      </c>
      <c r="I652" s="48" t="s">
        <v>50</v>
      </c>
      <c r="J652" s="63">
        <v>4.3</v>
      </c>
      <c r="K652" s="50" t="s">
        <v>27</v>
      </c>
      <c r="L652" s="51" t="s">
        <v>28</v>
      </c>
      <c r="M652" s="52" t="s">
        <v>29</v>
      </c>
      <c r="N652" s="53">
        <v>21</v>
      </c>
      <c r="O652" s="64">
        <v>2250000</v>
      </c>
      <c r="P652" s="64">
        <v>2250000</v>
      </c>
      <c r="Q652" s="64">
        <v>51316965</v>
      </c>
      <c r="R652" s="64">
        <v>921882</v>
      </c>
      <c r="S652" s="64">
        <v>52238847</v>
      </c>
      <c r="T652" s="56" t="s">
        <v>32</v>
      </c>
      <c r="U652" s="57">
        <v>0</v>
      </c>
      <c r="V652" s="57">
        <v>0</v>
      </c>
      <c r="W652" s="57">
        <v>0</v>
      </c>
      <c r="X652" s="57" t="s">
        <v>37</v>
      </c>
      <c r="Y652" s="58" t="s">
        <v>75</v>
      </c>
    </row>
    <row r="653" spans="1:25" s="59" customFormat="1">
      <c r="A653" s="40">
        <v>76488180</v>
      </c>
      <c r="B653" s="41" t="s">
        <v>23</v>
      </c>
      <c r="C653" s="42" t="s">
        <v>207</v>
      </c>
      <c r="D653" s="60" t="s">
        <v>25</v>
      </c>
      <c r="E653" s="44">
        <v>688</v>
      </c>
      <c r="F653" s="61">
        <v>40868</v>
      </c>
      <c r="G653" s="48" t="s">
        <v>26</v>
      </c>
      <c r="H653" s="62">
        <v>1500</v>
      </c>
      <c r="I653" s="48"/>
      <c r="J653" s="63"/>
      <c r="K653" s="50" t="s">
        <v>27</v>
      </c>
      <c r="L653" s="51" t="s">
        <v>77</v>
      </c>
      <c r="M653" s="52" t="s">
        <v>28</v>
      </c>
      <c r="N653" s="53">
        <v>10</v>
      </c>
      <c r="O653" s="64"/>
      <c r="P653" s="64"/>
      <c r="Q653" s="64"/>
      <c r="R653" s="64"/>
      <c r="S653" s="64"/>
      <c r="T653" s="56">
        <v>0</v>
      </c>
      <c r="U653" s="57">
        <v>0</v>
      </c>
      <c r="V653" s="57" t="s">
        <v>43</v>
      </c>
      <c r="W653" s="57">
        <v>0</v>
      </c>
      <c r="X653" s="57">
        <v>0</v>
      </c>
      <c r="Y653" s="58"/>
    </row>
    <row r="654" spans="1:25" s="59" customFormat="1">
      <c r="A654" s="40">
        <v>76017019</v>
      </c>
      <c r="B654" s="41">
        <v>4</v>
      </c>
      <c r="C654" s="42" t="s">
        <v>208</v>
      </c>
      <c r="D654" s="60" t="s">
        <v>25</v>
      </c>
      <c r="E654" s="44">
        <v>583</v>
      </c>
      <c r="F654" s="61">
        <v>39933</v>
      </c>
      <c r="G654" s="48" t="s">
        <v>26</v>
      </c>
      <c r="H654" s="62">
        <v>5000</v>
      </c>
      <c r="I654" s="48"/>
      <c r="J654" s="63"/>
      <c r="K654" s="50" t="s">
        <v>27</v>
      </c>
      <c r="L654" s="51" t="s">
        <v>28</v>
      </c>
      <c r="M654" s="52" t="s">
        <v>29</v>
      </c>
      <c r="N654" s="53">
        <v>10</v>
      </c>
      <c r="O654" s="64"/>
      <c r="P654" s="64"/>
      <c r="Q654" s="64"/>
      <c r="R654" s="64"/>
      <c r="S654" s="64"/>
      <c r="T654" s="56">
        <v>0</v>
      </c>
      <c r="U654" s="57">
        <v>0</v>
      </c>
      <c r="V654" s="57">
        <v>0</v>
      </c>
      <c r="W654" s="57">
        <v>0</v>
      </c>
      <c r="X654" s="57">
        <v>0</v>
      </c>
      <c r="Y654" s="58"/>
    </row>
    <row r="655" spans="1:25" s="59" customFormat="1">
      <c r="A655" s="40">
        <v>76017019</v>
      </c>
      <c r="B655" s="41">
        <v>4</v>
      </c>
      <c r="C655" s="42" t="s">
        <v>208</v>
      </c>
      <c r="D655" s="60" t="s">
        <v>30</v>
      </c>
      <c r="E655" s="44">
        <v>583</v>
      </c>
      <c r="F655" s="61">
        <v>39941</v>
      </c>
      <c r="G655" s="48" t="s">
        <v>26</v>
      </c>
      <c r="H655" s="62">
        <v>5000</v>
      </c>
      <c r="I655" s="48" t="s">
        <v>31</v>
      </c>
      <c r="J655" s="63">
        <v>3</v>
      </c>
      <c r="K655" s="50" t="s">
        <v>27</v>
      </c>
      <c r="L655" s="51" t="s">
        <v>29</v>
      </c>
      <c r="M655" s="52" t="s">
        <v>29</v>
      </c>
      <c r="N655" s="53">
        <v>5</v>
      </c>
      <c r="O655" s="64">
        <v>2000000</v>
      </c>
      <c r="P655" s="64">
        <v>2000000</v>
      </c>
      <c r="Q655" s="64">
        <v>45615080</v>
      </c>
      <c r="R655" s="64">
        <v>342113</v>
      </c>
      <c r="S655" s="64">
        <v>45957193</v>
      </c>
      <c r="T655" s="56" t="s">
        <v>32</v>
      </c>
      <c r="U655" s="57">
        <v>0</v>
      </c>
      <c r="V655" s="57">
        <v>0</v>
      </c>
      <c r="W655" s="57">
        <v>0</v>
      </c>
      <c r="X655" s="57" t="s">
        <v>37</v>
      </c>
      <c r="Y655" s="58"/>
    </row>
    <row r="656" spans="1:25" s="59" customFormat="1">
      <c r="A656" s="40">
        <v>76017019</v>
      </c>
      <c r="B656" s="41">
        <v>4</v>
      </c>
      <c r="C656" s="42" t="s">
        <v>208</v>
      </c>
      <c r="D656" s="60" t="s">
        <v>30</v>
      </c>
      <c r="E656" s="44">
        <v>583</v>
      </c>
      <c r="F656" s="61">
        <v>39941</v>
      </c>
      <c r="G656" s="48" t="s">
        <v>44</v>
      </c>
      <c r="H656" s="62">
        <v>105000000</v>
      </c>
      <c r="I656" s="48" t="s">
        <v>45</v>
      </c>
      <c r="J656" s="63">
        <v>5</v>
      </c>
      <c r="K656" s="50" t="s">
        <v>27</v>
      </c>
      <c r="L656" s="51" t="s">
        <v>29</v>
      </c>
      <c r="M656" s="52" t="s">
        <v>29</v>
      </c>
      <c r="N656" s="53">
        <v>5</v>
      </c>
      <c r="O656" s="64"/>
      <c r="P656" s="64"/>
      <c r="Q656" s="64">
        <v>0</v>
      </c>
      <c r="R656" s="64"/>
      <c r="S656" s="64"/>
      <c r="T656" s="56">
        <v>0</v>
      </c>
      <c r="U656" s="57">
        <v>0</v>
      </c>
      <c r="V656" s="57" t="s">
        <v>43</v>
      </c>
      <c r="W656" s="57">
        <v>0</v>
      </c>
      <c r="X656" s="57" t="s">
        <v>37</v>
      </c>
      <c r="Y656" s="58"/>
    </row>
    <row r="657" spans="1:25" s="59" customFormat="1">
      <c r="A657" s="40">
        <v>76017019</v>
      </c>
      <c r="B657" s="41">
        <v>4</v>
      </c>
      <c r="C657" s="42" t="s">
        <v>208</v>
      </c>
      <c r="D657" s="60" t="s">
        <v>39</v>
      </c>
      <c r="E657" s="44">
        <v>583</v>
      </c>
      <c r="F657" s="61">
        <v>40470</v>
      </c>
      <c r="G657" s="48" t="s">
        <v>26</v>
      </c>
      <c r="H657" s="62">
        <v>3000</v>
      </c>
      <c r="I657" s="48" t="s">
        <v>51</v>
      </c>
      <c r="J657" s="63">
        <v>3.85</v>
      </c>
      <c r="K657" s="50" t="s">
        <v>27</v>
      </c>
      <c r="L657" s="51" t="s">
        <v>29</v>
      </c>
      <c r="M657" s="52" t="s">
        <v>29</v>
      </c>
      <c r="N657" s="53">
        <v>21</v>
      </c>
      <c r="O657" s="64">
        <v>3000000</v>
      </c>
      <c r="P657" s="64">
        <v>3000000</v>
      </c>
      <c r="Q657" s="64">
        <v>68422620</v>
      </c>
      <c r="R657" s="64">
        <v>717107</v>
      </c>
      <c r="S657" s="64">
        <v>69139727</v>
      </c>
      <c r="T657" s="56" t="s">
        <v>32</v>
      </c>
      <c r="U657" s="57">
        <v>0</v>
      </c>
      <c r="V657" s="57">
        <v>0</v>
      </c>
      <c r="W657" s="57">
        <v>0</v>
      </c>
      <c r="X657" s="57">
        <v>0</v>
      </c>
      <c r="Y657" s="58"/>
    </row>
    <row r="658" spans="1:25" s="59" customFormat="1">
      <c r="A658" s="40">
        <v>76017019</v>
      </c>
      <c r="B658" s="41">
        <v>4</v>
      </c>
      <c r="C658" s="42" t="s">
        <v>208</v>
      </c>
      <c r="D658" s="60" t="s">
        <v>25</v>
      </c>
      <c r="E658" s="44">
        <v>584</v>
      </c>
      <c r="F658" s="61">
        <v>39933</v>
      </c>
      <c r="G658" s="48" t="s">
        <v>26</v>
      </c>
      <c r="H658" s="62">
        <v>5000</v>
      </c>
      <c r="I658" s="48"/>
      <c r="J658" s="63"/>
      <c r="K658" s="50" t="s">
        <v>27</v>
      </c>
      <c r="L658" s="51" t="s">
        <v>28</v>
      </c>
      <c r="M658" s="52" t="s">
        <v>29</v>
      </c>
      <c r="N658" s="53">
        <v>30</v>
      </c>
      <c r="O658" s="64"/>
      <c r="P658" s="64"/>
      <c r="Q658" s="64"/>
      <c r="R658" s="64"/>
      <c r="S658" s="64"/>
      <c r="T658" s="56">
        <v>0</v>
      </c>
      <c r="U658" s="57">
        <v>0</v>
      </c>
      <c r="V658" s="57">
        <v>0</v>
      </c>
      <c r="W658" s="57">
        <v>0</v>
      </c>
      <c r="X658" s="57">
        <v>0</v>
      </c>
      <c r="Y658" s="58"/>
    </row>
    <row r="659" spans="1:25" s="59" customFormat="1">
      <c r="A659" s="40">
        <v>76017019</v>
      </c>
      <c r="B659" s="41">
        <v>4</v>
      </c>
      <c r="C659" s="42" t="s">
        <v>208</v>
      </c>
      <c r="D659" s="60" t="s">
        <v>30</v>
      </c>
      <c r="E659" s="44">
        <v>584</v>
      </c>
      <c r="F659" s="61">
        <v>39941</v>
      </c>
      <c r="G659" s="48" t="s">
        <v>26</v>
      </c>
      <c r="H659" s="62">
        <v>5000</v>
      </c>
      <c r="I659" s="48" t="s">
        <v>46</v>
      </c>
      <c r="J659" s="63">
        <v>4.5</v>
      </c>
      <c r="K659" s="50" t="s">
        <v>27</v>
      </c>
      <c r="L659" s="51" t="s">
        <v>29</v>
      </c>
      <c r="M659" s="52" t="s">
        <v>29</v>
      </c>
      <c r="N659" s="53">
        <v>21</v>
      </c>
      <c r="O659" s="64">
        <v>3000000</v>
      </c>
      <c r="P659" s="64">
        <v>3000000</v>
      </c>
      <c r="Q659" s="64">
        <v>68422620</v>
      </c>
      <c r="R659" s="64">
        <v>769754</v>
      </c>
      <c r="S659" s="64">
        <v>69192374</v>
      </c>
      <c r="T659" s="56" t="s">
        <v>32</v>
      </c>
      <c r="U659" s="57">
        <v>0</v>
      </c>
      <c r="V659" s="57">
        <v>0</v>
      </c>
      <c r="W659" s="57">
        <v>0</v>
      </c>
      <c r="X659" s="57" t="s">
        <v>37</v>
      </c>
      <c r="Y659" s="58"/>
    </row>
    <row r="660" spans="1:25" s="59" customFormat="1">
      <c r="A660" s="40">
        <v>76017019</v>
      </c>
      <c r="B660" s="41">
        <v>4</v>
      </c>
      <c r="C660" s="42" t="s">
        <v>208</v>
      </c>
      <c r="D660" s="60" t="s">
        <v>39</v>
      </c>
      <c r="E660" s="44">
        <v>584</v>
      </c>
      <c r="F660" s="61">
        <v>40470</v>
      </c>
      <c r="G660" s="48" t="s">
        <v>26</v>
      </c>
      <c r="H660" s="62">
        <v>2000</v>
      </c>
      <c r="I660" s="48" t="s">
        <v>47</v>
      </c>
      <c r="J660" s="63">
        <v>3.85</v>
      </c>
      <c r="K660" s="50" t="s">
        <v>27</v>
      </c>
      <c r="L660" s="51" t="s">
        <v>29</v>
      </c>
      <c r="M660" s="52" t="s">
        <v>29</v>
      </c>
      <c r="N660" s="53">
        <v>21</v>
      </c>
      <c r="O660" s="64">
        <v>2000000</v>
      </c>
      <c r="P660" s="64">
        <v>2000000</v>
      </c>
      <c r="Q660" s="64">
        <v>45615080</v>
      </c>
      <c r="R660" s="64">
        <v>478071</v>
      </c>
      <c r="S660" s="64">
        <v>46093151</v>
      </c>
      <c r="T660" s="56" t="s">
        <v>32</v>
      </c>
      <c r="U660" s="57">
        <v>0</v>
      </c>
      <c r="V660" s="57">
        <v>0</v>
      </c>
      <c r="W660" s="57">
        <v>0</v>
      </c>
      <c r="X660" s="57">
        <v>0</v>
      </c>
      <c r="Y660" s="58"/>
    </row>
    <row r="661" spans="1:25" s="59" customFormat="1">
      <c r="A661" s="40">
        <v>76017019</v>
      </c>
      <c r="B661" s="41">
        <v>4</v>
      </c>
      <c r="C661" s="42" t="s">
        <v>208</v>
      </c>
      <c r="D661" s="60" t="s">
        <v>39</v>
      </c>
      <c r="E661" s="44">
        <v>584</v>
      </c>
      <c r="F661" s="61">
        <v>40470</v>
      </c>
      <c r="G661" s="48" t="s">
        <v>26</v>
      </c>
      <c r="H661" s="62">
        <v>2000</v>
      </c>
      <c r="I661" s="48" t="s">
        <v>48</v>
      </c>
      <c r="J661" s="63">
        <v>3.55</v>
      </c>
      <c r="K661" s="50" t="s">
        <v>27</v>
      </c>
      <c r="L661" s="51" t="s">
        <v>29</v>
      </c>
      <c r="M661" s="52" t="s">
        <v>29</v>
      </c>
      <c r="N661" s="53">
        <v>7</v>
      </c>
      <c r="O661" s="64"/>
      <c r="P661" s="64"/>
      <c r="Q661" s="64">
        <v>0</v>
      </c>
      <c r="R661" s="64"/>
      <c r="S661" s="64"/>
      <c r="T661" s="56" t="s">
        <v>32</v>
      </c>
      <c r="U661" s="57">
        <v>0</v>
      </c>
      <c r="V661" s="57" t="s">
        <v>43</v>
      </c>
      <c r="W661" s="57">
        <v>0</v>
      </c>
      <c r="X661" s="57">
        <v>0</v>
      </c>
      <c r="Y661" s="58"/>
    </row>
    <row r="662" spans="1:25" s="59" customFormat="1">
      <c r="A662" s="40">
        <v>76017019</v>
      </c>
      <c r="B662" s="41">
        <v>4</v>
      </c>
      <c r="C662" s="42" t="s">
        <v>208</v>
      </c>
      <c r="D662" s="60" t="s">
        <v>25</v>
      </c>
      <c r="E662" s="44">
        <v>669</v>
      </c>
      <c r="F662" s="61">
        <v>40693</v>
      </c>
      <c r="G662" s="48" t="s">
        <v>26</v>
      </c>
      <c r="H662" s="62">
        <v>3000</v>
      </c>
      <c r="I662" s="48"/>
      <c r="J662" s="63"/>
      <c r="K662" s="50" t="s">
        <v>27</v>
      </c>
      <c r="L662" s="51" t="s">
        <v>28</v>
      </c>
      <c r="M662" s="52" t="s">
        <v>29</v>
      </c>
      <c r="N662" s="53">
        <v>10</v>
      </c>
      <c r="O662" s="64"/>
      <c r="P662" s="64"/>
      <c r="Q662" s="64"/>
      <c r="R662" s="64"/>
      <c r="S662" s="64"/>
      <c r="T662" s="56">
        <v>0</v>
      </c>
      <c r="U662" s="57">
        <v>0</v>
      </c>
      <c r="V662" s="57">
        <v>0</v>
      </c>
      <c r="W662" s="57">
        <v>0</v>
      </c>
      <c r="X662" s="57">
        <v>0</v>
      </c>
      <c r="Y662" s="58"/>
    </row>
    <row r="663" spans="1:25" s="59" customFormat="1">
      <c r="A663" s="40">
        <v>76017019</v>
      </c>
      <c r="B663" s="41">
        <v>4</v>
      </c>
      <c r="C663" s="42" t="s">
        <v>208</v>
      </c>
      <c r="D663" s="60" t="s">
        <v>30</v>
      </c>
      <c r="E663" s="44">
        <v>669</v>
      </c>
      <c r="F663" s="61">
        <v>40694</v>
      </c>
      <c r="G663" s="48" t="s">
        <v>26</v>
      </c>
      <c r="H663" s="62">
        <v>3000</v>
      </c>
      <c r="I663" s="48" t="s">
        <v>49</v>
      </c>
      <c r="J663" s="63">
        <v>3</v>
      </c>
      <c r="K663" s="50" t="s">
        <v>27</v>
      </c>
      <c r="L663" s="51" t="s">
        <v>29</v>
      </c>
      <c r="M663" s="52" t="s">
        <v>29</v>
      </c>
      <c r="N663" s="53">
        <v>5</v>
      </c>
      <c r="O663" s="64">
        <v>1000000</v>
      </c>
      <c r="P663" s="64">
        <v>1000000</v>
      </c>
      <c r="Q663" s="64">
        <v>22807540</v>
      </c>
      <c r="R663" s="64">
        <v>146348</v>
      </c>
      <c r="S663" s="64">
        <v>22953888</v>
      </c>
      <c r="T663" s="56" t="s">
        <v>32</v>
      </c>
      <c r="U663" s="57">
        <v>0</v>
      </c>
      <c r="V663" s="57">
        <v>0</v>
      </c>
      <c r="W663" s="57">
        <v>0</v>
      </c>
      <c r="X663" s="57">
        <v>0</v>
      </c>
      <c r="Y663" s="58"/>
    </row>
    <row r="664" spans="1:25" s="59" customFormat="1">
      <c r="A664" s="40">
        <v>76017019</v>
      </c>
      <c r="B664" s="41">
        <v>4</v>
      </c>
      <c r="C664" s="42" t="s">
        <v>208</v>
      </c>
      <c r="D664" s="60" t="s">
        <v>39</v>
      </c>
      <c r="E664" s="44">
        <v>669</v>
      </c>
      <c r="F664" s="61">
        <v>41053</v>
      </c>
      <c r="G664" s="48" t="s">
        <v>26</v>
      </c>
      <c r="H664" s="62">
        <v>2000</v>
      </c>
      <c r="I664" s="48" t="s">
        <v>52</v>
      </c>
      <c r="J664" s="63">
        <v>3.5</v>
      </c>
      <c r="K664" s="50" t="s">
        <v>28</v>
      </c>
      <c r="L664" s="51"/>
      <c r="M664" s="52"/>
      <c r="N664" s="53">
        <v>6</v>
      </c>
      <c r="O664" s="64">
        <v>1000000</v>
      </c>
      <c r="P664" s="64">
        <v>1000000</v>
      </c>
      <c r="Q664" s="64">
        <v>22807540</v>
      </c>
      <c r="R664" s="64">
        <v>137479</v>
      </c>
      <c r="S664" s="64">
        <v>22945019</v>
      </c>
      <c r="T664" s="56" t="s">
        <v>32</v>
      </c>
      <c r="U664" s="57">
        <v>0</v>
      </c>
      <c r="V664" s="57">
        <v>0</v>
      </c>
      <c r="W664" s="57">
        <v>0</v>
      </c>
      <c r="X664" s="57">
        <v>0</v>
      </c>
      <c r="Y664" s="58"/>
    </row>
    <row r="665" spans="1:25" s="59" customFormat="1">
      <c r="A665" s="40">
        <v>76017019</v>
      </c>
      <c r="B665" s="41">
        <v>4</v>
      </c>
      <c r="C665" s="42" t="s">
        <v>208</v>
      </c>
      <c r="D665" s="60" t="s">
        <v>39</v>
      </c>
      <c r="E665" s="44">
        <v>669</v>
      </c>
      <c r="F665" s="61">
        <v>41053</v>
      </c>
      <c r="G665" s="48" t="s">
        <v>26</v>
      </c>
      <c r="H665" s="62">
        <v>2000</v>
      </c>
      <c r="I665" s="48" t="s">
        <v>66</v>
      </c>
      <c r="J665" s="63">
        <v>3.9</v>
      </c>
      <c r="K665" s="50" t="s">
        <v>28</v>
      </c>
      <c r="L665" s="51"/>
      <c r="M665" s="52"/>
      <c r="N665" s="53">
        <v>22</v>
      </c>
      <c r="O665" s="64"/>
      <c r="P665" s="64"/>
      <c r="Q665" s="64"/>
      <c r="R665" s="64"/>
      <c r="S665" s="64"/>
      <c r="T665" s="56" t="s">
        <v>32</v>
      </c>
      <c r="U665" s="57">
        <v>0</v>
      </c>
      <c r="V665" s="57" t="s">
        <v>43</v>
      </c>
      <c r="W665" s="57">
        <v>0</v>
      </c>
      <c r="X665" s="57">
        <v>0</v>
      </c>
      <c r="Y665" s="58"/>
    </row>
    <row r="666" spans="1:25" s="59" customFormat="1">
      <c r="A666" s="40">
        <v>76017019</v>
      </c>
      <c r="B666" s="41">
        <v>4</v>
      </c>
      <c r="C666" s="42" t="s">
        <v>208</v>
      </c>
      <c r="D666" s="60" t="s">
        <v>25</v>
      </c>
      <c r="E666" s="44">
        <v>670</v>
      </c>
      <c r="F666" s="61">
        <v>40693</v>
      </c>
      <c r="G666" s="48" t="s">
        <v>26</v>
      </c>
      <c r="H666" s="62">
        <v>6000</v>
      </c>
      <c r="I666" s="48"/>
      <c r="J666" s="63"/>
      <c r="K666" s="50" t="s">
        <v>27</v>
      </c>
      <c r="L666" s="51" t="s">
        <v>28</v>
      </c>
      <c r="M666" s="52" t="s">
        <v>29</v>
      </c>
      <c r="N666" s="53">
        <v>30</v>
      </c>
      <c r="O666" s="64"/>
      <c r="P666" s="64"/>
      <c r="Q666" s="64"/>
      <c r="R666" s="64"/>
      <c r="S666" s="64"/>
      <c r="T666" s="56">
        <v>0</v>
      </c>
      <c r="U666" s="57">
        <v>0</v>
      </c>
      <c r="V666" s="57">
        <v>0</v>
      </c>
      <c r="W666" s="57">
        <v>0</v>
      </c>
      <c r="X666" s="57">
        <v>0</v>
      </c>
      <c r="Y666" s="58"/>
    </row>
    <row r="667" spans="1:25" s="59" customFormat="1">
      <c r="A667" s="40">
        <v>76017019</v>
      </c>
      <c r="B667" s="41">
        <v>4</v>
      </c>
      <c r="C667" s="42" t="s">
        <v>208</v>
      </c>
      <c r="D667" s="60" t="s">
        <v>30</v>
      </c>
      <c r="E667" s="44">
        <v>670</v>
      </c>
      <c r="F667" s="61">
        <v>40694</v>
      </c>
      <c r="G667" s="48" t="s">
        <v>26</v>
      </c>
      <c r="H667" s="62">
        <v>4000</v>
      </c>
      <c r="I667" s="48" t="s">
        <v>50</v>
      </c>
      <c r="J667" s="63">
        <v>3.5</v>
      </c>
      <c r="K667" s="50" t="s">
        <v>27</v>
      </c>
      <c r="L667" s="51" t="s">
        <v>29</v>
      </c>
      <c r="M667" s="52" t="s">
        <v>29</v>
      </c>
      <c r="N667" s="53">
        <v>22</v>
      </c>
      <c r="O667" s="64">
        <v>2500000</v>
      </c>
      <c r="P667" s="64">
        <v>2500000</v>
      </c>
      <c r="Q667" s="64">
        <v>57018850</v>
      </c>
      <c r="R667" s="64">
        <v>426849</v>
      </c>
      <c r="S667" s="64">
        <v>57445699</v>
      </c>
      <c r="T667" s="56" t="s">
        <v>32</v>
      </c>
      <c r="U667" s="57">
        <v>0</v>
      </c>
      <c r="V667" s="57">
        <v>0</v>
      </c>
      <c r="W667" s="57">
        <v>0</v>
      </c>
      <c r="X667" s="57">
        <v>0</v>
      </c>
      <c r="Y667" s="58"/>
    </row>
    <row r="668" spans="1:25" s="59" customFormat="1">
      <c r="A668" s="40">
        <v>76017019</v>
      </c>
      <c r="B668" s="41">
        <v>4</v>
      </c>
      <c r="C668" s="42" t="s">
        <v>208</v>
      </c>
      <c r="D668" s="60" t="s">
        <v>39</v>
      </c>
      <c r="E668" s="44">
        <v>670</v>
      </c>
      <c r="F668" s="61">
        <v>41053</v>
      </c>
      <c r="G668" s="48" t="s">
        <v>26</v>
      </c>
      <c r="H668" s="62">
        <v>3500</v>
      </c>
      <c r="I668" s="48" t="s">
        <v>23</v>
      </c>
      <c r="J668" s="63">
        <v>3.9</v>
      </c>
      <c r="K668" s="50" t="s">
        <v>28</v>
      </c>
      <c r="L668" s="51"/>
      <c r="M668" s="52"/>
      <c r="N668" s="53">
        <v>22</v>
      </c>
      <c r="O668" s="64">
        <v>3000000</v>
      </c>
      <c r="P668" s="64">
        <v>3000000</v>
      </c>
      <c r="Q668" s="64">
        <v>68422620</v>
      </c>
      <c r="R668" s="64">
        <v>459572</v>
      </c>
      <c r="S668" s="64">
        <v>68882192</v>
      </c>
      <c r="T668" s="56" t="s">
        <v>32</v>
      </c>
      <c r="U668" s="57">
        <v>0</v>
      </c>
      <c r="V668" s="57">
        <v>0</v>
      </c>
      <c r="W668" s="57">
        <v>0</v>
      </c>
      <c r="X668" s="57">
        <v>0</v>
      </c>
      <c r="Y668" s="58"/>
    </row>
    <row r="669" spans="1:25" s="59" customFormat="1">
      <c r="A669" s="40">
        <v>90743000</v>
      </c>
      <c r="B669" s="41">
        <v>6</v>
      </c>
      <c r="C669" s="42" t="s">
        <v>209</v>
      </c>
      <c r="D669" s="60" t="s">
        <v>25</v>
      </c>
      <c r="E669" s="44">
        <v>703</v>
      </c>
      <c r="F669" s="61">
        <v>40966</v>
      </c>
      <c r="G669" s="48" t="s">
        <v>26</v>
      </c>
      <c r="H669" s="62">
        <v>3000</v>
      </c>
      <c r="I669" s="48"/>
      <c r="J669" s="63"/>
      <c r="K669" s="50" t="s">
        <v>27</v>
      </c>
      <c r="L669" s="51" t="s">
        <v>77</v>
      </c>
      <c r="M669" s="52" t="s">
        <v>80</v>
      </c>
      <c r="N669" s="53">
        <v>10</v>
      </c>
      <c r="O669" s="64"/>
      <c r="P669" s="64"/>
      <c r="Q669" s="64"/>
      <c r="R669" s="64"/>
      <c r="S669" s="64"/>
      <c r="T669" s="56">
        <v>0</v>
      </c>
      <c r="U669" s="57">
        <v>0</v>
      </c>
      <c r="V669" s="57" t="s">
        <v>43</v>
      </c>
      <c r="W669" s="57">
        <v>0</v>
      </c>
      <c r="X669" s="57">
        <v>0</v>
      </c>
      <c r="Y669" s="58"/>
    </row>
    <row r="670" spans="1:25" s="59" customFormat="1">
      <c r="A670" s="40">
        <v>90743000</v>
      </c>
      <c r="B670" s="41">
        <v>6</v>
      </c>
      <c r="C670" s="42" t="s">
        <v>209</v>
      </c>
      <c r="D670" s="60" t="s">
        <v>25</v>
      </c>
      <c r="E670" s="44">
        <v>704</v>
      </c>
      <c r="F670" s="61">
        <v>40966</v>
      </c>
      <c r="G670" s="48" t="s">
        <v>26</v>
      </c>
      <c r="H670" s="62">
        <v>2000</v>
      </c>
      <c r="I670" s="48"/>
      <c r="J670" s="63"/>
      <c r="K670" s="50" t="s">
        <v>27</v>
      </c>
      <c r="L670" s="51" t="s">
        <v>77</v>
      </c>
      <c r="M670" s="52" t="s">
        <v>80</v>
      </c>
      <c r="N670" s="53">
        <v>10</v>
      </c>
      <c r="O670" s="64"/>
      <c r="P670" s="64"/>
      <c r="Q670" s="64"/>
      <c r="R670" s="64"/>
      <c r="S670" s="64"/>
      <c r="T670" s="56">
        <v>0</v>
      </c>
      <c r="U670" s="57">
        <v>0</v>
      </c>
      <c r="V670" s="57" t="s">
        <v>43</v>
      </c>
      <c r="W670" s="57">
        <v>0</v>
      </c>
      <c r="X670" s="57">
        <v>0</v>
      </c>
      <c r="Y670" s="58"/>
    </row>
    <row r="671" spans="1:25" s="59" customFormat="1">
      <c r="A671" s="40">
        <v>91705000</v>
      </c>
      <c r="B671" s="65">
        <v>7</v>
      </c>
      <c r="C671" s="42" t="s">
        <v>210</v>
      </c>
      <c r="D671" s="60" t="s">
        <v>54</v>
      </c>
      <c r="E671" s="66">
        <v>229</v>
      </c>
      <c r="F671" s="61">
        <v>36692</v>
      </c>
      <c r="G671" s="48" t="s">
        <v>26</v>
      </c>
      <c r="H671" s="62">
        <v>1800</v>
      </c>
      <c r="I671" s="48" t="s">
        <v>55</v>
      </c>
      <c r="J671" s="63">
        <v>4.17</v>
      </c>
      <c r="K671" s="50" t="s">
        <v>27</v>
      </c>
      <c r="L671" s="51" t="s">
        <v>28</v>
      </c>
      <c r="M671" s="52" t="s">
        <v>29</v>
      </c>
      <c r="N671" s="69">
        <v>21</v>
      </c>
      <c r="O671" s="64">
        <v>1800000</v>
      </c>
      <c r="P671" s="64">
        <v>1476000</v>
      </c>
      <c r="Q671" s="64">
        <v>33663929</v>
      </c>
      <c r="R671" s="64">
        <v>746122</v>
      </c>
      <c r="S671" s="64">
        <v>34410051</v>
      </c>
      <c r="T671" s="56" t="s">
        <v>32</v>
      </c>
      <c r="U671" s="57">
        <v>0</v>
      </c>
      <c r="V671" s="57">
        <v>0</v>
      </c>
      <c r="W671" s="57">
        <v>0</v>
      </c>
      <c r="X671" s="57" t="s">
        <v>37</v>
      </c>
      <c r="Y671" s="58"/>
    </row>
    <row r="672" spans="1:25" s="59" customFormat="1">
      <c r="A672" s="40">
        <v>91705000</v>
      </c>
      <c r="B672" s="65">
        <v>7</v>
      </c>
      <c r="C672" s="42" t="s">
        <v>210</v>
      </c>
      <c r="D672" s="60" t="s">
        <v>54</v>
      </c>
      <c r="E672" s="66">
        <v>229</v>
      </c>
      <c r="F672" s="61">
        <v>36692</v>
      </c>
      <c r="G672" s="48" t="s">
        <v>26</v>
      </c>
      <c r="H672" s="62">
        <v>200</v>
      </c>
      <c r="I672" s="48" t="s">
        <v>57</v>
      </c>
      <c r="J672" s="63">
        <v>4.17</v>
      </c>
      <c r="K672" s="50" t="s">
        <v>27</v>
      </c>
      <c r="L672" s="51" t="s">
        <v>28</v>
      </c>
      <c r="M672" s="52" t="s">
        <v>29</v>
      </c>
      <c r="N672" s="69">
        <v>21</v>
      </c>
      <c r="O672" s="64">
        <v>200000</v>
      </c>
      <c r="P672" s="64">
        <v>164000</v>
      </c>
      <c r="Q672" s="64">
        <v>3740437</v>
      </c>
      <c r="R672" s="64">
        <v>82902</v>
      </c>
      <c r="S672" s="64">
        <v>3823339</v>
      </c>
      <c r="T672" s="56" t="s">
        <v>32</v>
      </c>
      <c r="U672" s="57">
        <v>0</v>
      </c>
      <c r="V672" s="57">
        <v>0</v>
      </c>
      <c r="W672" s="57">
        <v>0</v>
      </c>
      <c r="X672" s="57" t="s">
        <v>37</v>
      </c>
      <c r="Y672" s="58"/>
    </row>
    <row r="673" spans="1:25" s="59" customFormat="1">
      <c r="A673" s="40">
        <v>91705000</v>
      </c>
      <c r="B673" s="65">
        <v>7</v>
      </c>
      <c r="C673" s="42" t="s">
        <v>210</v>
      </c>
      <c r="D673" s="60" t="s">
        <v>54</v>
      </c>
      <c r="E673" s="66">
        <v>229</v>
      </c>
      <c r="F673" s="61">
        <v>36692</v>
      </c>
      <c r="G673" s="48" t="s">
        <v>26</v>
      </c>
      <c r="H673" s="62">
        <v>4000</v>
      </c>
      <c r="I673" s="48" t="s">
        <v>58</v>
      </c>
      <c r="J673" s="63">
        <v>7</v>
      </c>
      <c r="K673" s="50" t="s">
        <v>27</v>
      </c>
      <c r="L673" s="51" t="s">
        <v>28</v>
      </c>
      <c r="M673" s="52" t="s">
        <v>29</v>
      </c>
      <c r="N673" s="69">
        <v>8</v>
      </c>
      <c r="O673" s="64">
        <v>4000000</v>
      </c>
      <c r="P673" s="64"/>
      <c r="Q673" s="64">
        <v>0</v>
      </c>
      <c r="R673" s="64"/>
      <c r="S673" s="64"/>
      <c r="T673" s="56" t="s">
        <v>32</v>
      </c>
      <c r="U673" s="57">
        <v>0</v>
      </c>
      <c r="V673" s="57">
        <v>0</v>
      </c>
      <c r="W673" s="57" t="s">
        <v>56</v>
      </c>
      <c r="X673" s="57" t="s">
        <v>37</v>
      </c>
      <c r="Y673" s="58"/>
    </row>
    <row r="674" spans="1:25" s="59" customFormat="1">
      <c r="A674" s="40">
        <v>91705000</v>
      </c>
      <c r="B674" s="65">
        <v>7</v>
      </c>
      <c r="C674" s="42" t="s">
        <v>210</v>
      </c>
      <c r="D674" s="60" t="s">
        <v>54</v>
      </c>
      <c r="E674" s="66">
        <v>229</v>
      </c>
      <c r="F674" s="61">
        <v>36692</v>
      </c>
      <c r="G674" s="48" t="s">
        <v>26</v>
      </c>
      <c r="H674" s="62">
        <v>500</v>
      </c>
      <c r="I674" s="48" t="s">
        <v>59</v>
      </c>
      <c r="J674" s="63">
        <v>7</v>
      </c>
      <c r="K674" s="50" t="s">
        <v>27</v>
      </c>
      <c r="L674" s="51" t="s">
        <v>28</v>
      </c>
      <c r="M674" s="52" t="s">
        <v>29</v>
      </c>
      <c r="N674" s="69">
        <v>8</v>
      </c>
      <c r="O674" s="64">
        <v>500000</v>
      </c>
      <c r="P674" s="64"/>
      <c r="Q674" s="64">
        <v>0</v>
      </c>
      <c r="R674" s="64"/>
      <c r="S674" s="64"/>
      <c r="T674" s="56" t="s">
        <v>32</v>
      </c>
      <c r="U674" s="57">
        <v>0</v>
      </c>
      <c r="V674" s="57">
        <v>0</v>
      </c>
      <c r="W674" s="57" t="s">
        <v>56</v>
      </c>
      <c r="X674" s="57" t="s">
        <v>37</v>
      </c>
      <c r="Y674" s="58"/>
    </row>
    <row r="675" spans="1:25" s="59" customFormat="1">
      <c r="A675" s="40">
        <v>91705000</v>
      </c>
      <c r="B675" s="65">
        <v>7</v>
      </c>
      <c r="C675" s="42" t="s">
        <v>210</v>
      </c>
      <c r="D675" s="60" t="s">
        <v>25</v>
      </c>
      <c r="E675" s="44">
        <v>426</v>
      </c>
      <c r="F675" s="61">
        <v>38565</v>
      </c>
      <c r="G675" s="48" t="s">
        <v>26</v>
      </c>
      <c r="H675" s="62">
        <v>3000</v>
      </c>
      <c r="I675" s="48"/>
      <c r="J675" s="63"/>
      <c r="K675" s="50" t="s">
        <v>27</v>
      </c>
      <c r="L675" s="51" t="s">
        <v>28</v>
      </c>
      <c r="M675" s="52" t="s">
        <v>29</v>
      </c>
      <c r="N675" s="53">
        <v>10</v>
      </c>
      <c r="O675" s="64"/>
      <c r="P675" s="64"/>
      <c r="Q675" s="64"/>
      <c r="R675" s="64"/>
      <c r="S675" s="64"/>
      <c r="T675" s="56">
        <v>0</v>
      </c>
      <c r="U675" s="57">
        <v>0</v>
      </c>
      <c r="V675" s="57">
        <v>0</v>
      </c>
      <c r="W675" s="57">
        <v>0</v>
      </c>
      <c r="X675" s="57">
        <v>0</v>
      </c>
      <c r="Y675" s="58"/>
    </row>
    <row r="676" spans="1:25" s="59" customFormat="1">
      <c r="A676" s="40">
        <v>91705000</v>
      </c>
      <c r="B676" s="65">
        <v>7</v>
      </c>
      <c r="C676" s="42" t="s">
        <v>210</v>
      </c>
      <c r="D676" s="60" t="s">
        <v>30</v>
      </c>
      <c r="E676" s="44">
        <v>426</v>
      </c>
      <c r="F676" s="61">
        <v>38631</v>
      </c>
      <c r="G676" s="48" t="s">
        <v>26</v>
      </c>
      <c r="H676" s="62">
        <v>2700</v>
      </c>
      <c r="I676" s="48" t="s">
        <v>51</v>
      </c>
      <c r="J676" s="63">
        <v>3.5</v>
      </c>
      <c r="K676" s="50" t="s">
        <v>27</v>
      </c>
      <c r="L676" s="51" t="s">
        <v>29</v>
      </c>
      <c r="M676" s="52" t="s">
        <v>29</v>
      </c>
      <c r="N676" s="53">
        <v>8</v>
      </c>
      <c r="O676" s="64">
        <v>2700000</v>
      </c>
      <c r="P676" s="64">
        <v>337500</v>
      </c>
      <c r="Q676" s="64">
        <v>7697545</v>
      </c>
      <c r="R676" s="64">
        <v>143195</v>
      </c>
      <c r="S676" s="64">
        <v>7840740</v>
      </c>
      <c r="T676" s="56" t="s">
        <v>32</v>
      </c>
      <c r="U676" s="57">
        <v>0</v>
      </c>
      <c r="V676" s="57">
        <v>0</v>
      </c>
      <c r="W676" s="57">
        <v>0</v>
      </c>
      <c r="X676" s="57" t="s">
        <v>37</v>
      </c>
      <c r="Y676" s="58"/>
    </row>
    <row r="677" spans="1:25" s="59" customFormat="1">
      <c r="A677" s="40">
        <v>91705000</v>
      </c>
      <c r="B677" s="41">
        <v>7</v>
      </c>
      <c r="C677" s="42" t="s">
        <v>210</v>
      </c>
      <c r="D677" s="60" t="s">
        <v>39</v>
      </c>
      <c r="E677" s="44">
        <v>426</v>
      </c>
      <c r="F677" s="61">
        <v>40886</v>
      </c>
      <c r="G677" s="48" t="s">
        <v>26</v>
      </c>
      <c r="H677" s="62">
        <v>2325</v>
      </c>
      <c r="I677" s="48" t="s">
        <v>49</v>
      </c>
      <c r="J677" s="63">
        <v>3.5</v>
      </c>
      <c r="K677" s="50" t="s">
        <v>28</v>
      </c>
      <c r="L677" s="51" t="s">
        <v>29</v>
      </c>
      <c r="M677" s="52" t="s">
        <v>29</v>
      </c>
      <c r="N677" s="53">
        <v>7</v>
      </c>
      <c r="O677" s="64">
        <v>2325000</v>
      </c>
      <c r="P677" s="64">
        <v>2325000</v>
      </c>
      <c r="Q677" s="64">
        <v>53027531</v>
      </c>
      <c r="R677" s="64">
        <v>310174</v>
      </c>
      <c r="S677" s="64">
        <v>53337705</v>
      </c>
      <c r="T677" s="56" t="s">
        <v>32</v>
      </c>
      <c r="U677" s="57">
        <v>0</v>
      </c>
      <c r="V677" s="57">
        <v>0</v>
      </c>
      <c r="W677" s="57">
        <v>0</v>
      </c>
      <c r="X677" s="57">
        <v>0</v>
      </c>
      <c r="Y677" s="58"/>
    </row>
    <row r="678" spans="1:25" s="59" customFormat="1">
      <c r="A678" s="40">
        <v>91705000</v>
      </c>
      <c r="B678" s="65">
        <v>7</v>
      </c>
      <c r="C678" s="42" t="s">
        <v>210</v>
      </c>
      <c r="D678" s="60" t="s">
        <v>25</v>
      </c>
      <c r="E678" s="44">
        <v>427</v>
      </c>
      <c r="F678" s="61">
        <v>38565</v>
      </c>
      <c r="G678" s="48" t="s">
        <v>26</v>
      </c>
      <c r="H678" s="62">
        <v>4700</v>
      </c>
      <c r="I678" s="48"/>
      <c r="J678" s="63"/>
      <c r="K678" s="50" t="s">
        <v>27</v>
      </c>
      <c r="L678" s="51" t="s">
        <v>28</v>
      </c>
      <c r="M678" s="52" t="s">
        <v>29</v>
      </c>
      <c r="N678" s="53">
        <v>35</v>
      </c>
      <c r="O678" s="64"/>
      <c r="P678" s="64"/>
      <c r="Q678" s="64"/>
      <c r="R678" s="64"/>
      <c r="S678" s="64"/>
      <c r="T678" s="56">
        <v>0</v>
      </c>
      <c r="U678" s="57">
        <v>0</v>
      </c>
      <c r="V678" s="57">
        <v>0</v>
      </c>
      <c r="W678" s="57">
        <v>0</v>
      </c>
      <c r="X678" s="57">
        <v>0</v>
      </c>
      <c r="Y678" s="58"/>
    </row>
    <row r="679" spans="1:25" s="59" customFormat="1">
      <c r="A679" s="40">
        <v>91705000</v>
      </c>
      <c r="B679" s="41">
        <v>7</v>
      </c>
      <c r="C679" s="42" t="s">
        <v>210</v>
      </c>
      <c r="D679" s="60" t="s">
        <v>30</v>
      </c>
      <c r="E679" s="44">
        <v>427</v>
      </c>
      <c r="F679" s="61">
        <v>40886</v>
      </c>
      <c r="G679" s="48" t="s">
        <v>26</v>
      </c>
      <c r="H679" s="62">
        <v>2325</v>
      </c>
      <c r="I679" s="48" t="s">
        <v>46</v>
      </c>
      <c r="J679" s="63">
        <v>4</v>
      </c>
      <c r="K679" s="50" t="s">
        <v>28</v>
      </c>
      <c r="L679" s="51" t="s">
        <v>29</v>
      </c>
      <c r="M679" s="52" t="s">
        <v>29</v>
      </c>
      <c r="N679" s="53">
        <v>21</v>
      </c>
      <c r="O679" s="64">
        <v>2325000</v>
      </c>
      <c r="P679" s="64">
        <v>2325000</v>
      </c>
      <c r="Q679" s="64">
        <v>53027531</v>
      </c>
      <c r="R679" s="64">
        <v>354485</v>
      </c>
      <c r="S679" s="64">
        <v>53382016</v>
      </c>
      <c r="T679" s="56" t="s">
        <v>32</v>
      </c>
      <c r="U679" s="57">
        <v>0</v>
      </c>
      <c r="V679" s="57">
        <v>0</v>
      </c>
      <c r="W679" s="57">
        <v>0</v>
      </c>
      <c r="X679" s="57">
        <v>0</v>
      </c>
      <c r="Y679" s="58"/>
    </row>
    <row r="680" spans="1:25" s="59" customFormat="1">
      <c r="A680" s="40">
        <v>91705000</v>
      </c>
      <c r="B680" s="41">
        <v>7</v>
      </c>
      <c r="C680" s="42" t="s">
        <v>210</v>
      </c>
      <c r="D680" s="60" t="s">
        <v>25</v>
      </c>
      <c r="E680" s="44">
        <v>595</v>
      </c>
      <c r="F680" s="61">
        <v>40001</v>
      </c>
      <c r="G680" s="48" t="s">
        <v>26</v>
      </c>
      <c r="H680" s="62">
        <v>5000</v>
      </c>
      <c r="I680" s="48"/>
      <c r="J680" s="63"/>
      <c r="K680" s="50" t="s">
        <v>27</v>
      </c>
      <c r="L680" s="51" t="s">
        <v>28</v>
      </c>
      <c r="M680" s="52" t="s">
        <v>80</v>
      </c>
      <c r="N680" s="53">
        <v>10</v>
      </c>
      <c r="O680" s="64"/>
      <c r="P680" s="64"/>
      <c r="Q680" s="64"/>
      <c r="R680" s="64"/>
      <c r="S680" s="64"/>
      <c r="T680" s="56">
        <v>0</v>
      </c>
      <c r="U680" s="57">
        <v>0</v>
      </c>
      <c r="V680" s="57">
        <v>0</v>
      </c>
      <c r="W680" s="57">
        <v>0</v>
      </c>
      <c r="X680" s="57">
        <v>0</v>
      </c>
      <c r="Y680" s="58"/>
    </row>
    <row r="681" spans="1:25" s="59" customFormat="1">
      <c r="A681" s="40">
        <v>91705000</v>
      </c>
      <c r="B681" s="41">
        <v>7</v>
      </c>
      <c r="C681" s="42" t="s">
        <v>210</v>
      </c>
      <c r="D681" s="60" t="s">
        <v>30</v>
      </c>
      <c r="E681" s="44">
        <v>595</v>
      </c>
      <c r="F681" s="61">
        <v>40695</v>
      </c>
      <c r="G681" s="48" t="s">
        <v>26</v>
      </c>
      <c r="H681" s="62">
        <v>5000</v>
      </c>
      <c r="I681" s="48" t="s">
        <v>47</v>
      </c>
      <c r="J681" s="63">
        <v>3.2</v>
      </c>
      <c r="K681" s="50" t="s">
        <v>27</v>
      </c>
      <c r="L681" s="51" t="s">
        <v>29</v>
      </c>
      <c r="M681" s="52" t="s">
        <v>29</v>
      </c>
      <c r="N681" s="53">
        <v>7</v>
      </c>
      <c r="O681" s="64">
        <v>2500000</v>
      </c>
      <c r="P681" s="64">
        <v>2500000</v>
      </c>
      <c r="Q681" s="64">
        <v>57018850</v>
      </c>
      <c r="R681" s="64">
        <v>1276910</v>
      </c>
      <c r="S681" s="64">
        <v>58295760</v>
      </c>
      <c r="T681" s="56" t="s">
        <v>32</v>
      </c>
      <c r="U681" s="57">
        <v>0</v>
      </c>
      <c r="V681" s="57">
        <v>0</v>
      </c>
      <c r="W681" s="57">
        <v>0</v>
      </c>
      <c r="X681" s="57">
        <v>0</v>
      </c>
      <c r="Y681" s="58"/>
    </row>
    <row r="682" spans="1:25" s="59" customFormat="1">
      <c r="A682" s="40">
        <v>91705000</v>
      </c>
      <c r="B682" s="41">
        <v>7</v>
      </c>
      <c r="C682" s="42" t="s">
        <v>210</v>
      </c>
      <c r="D682" s="60" t="s">
        <v>25</v>
      </c>
      <c r="E682" s="44">
        <v>596</v>
      </c>
      <c r="F682" s="61">
        <v>40001</v>
      </c>
      <c r="G682" s="48" t="s">
        <v>26</v>
      </c>
      <c r="H682" s="62">
        <v>7000</v>
      </c>
      <c r="I682" s="48"/>
      <c r="J682" s="63"/>
      <c r="K682" s="50" t="s">
        <v>27</v>
      </c>
      <c r="L682" s="51" t="s">
        <v>28</v>
      </c>
      <c r="M682" s="52" t="s">
        <v>80</v>
      </c>
      <c r="N682" s="53">
        <v>30</v>
      </c>
      <c r="O682" s="64"/>
      <c r="P682" s="64"/>
      <c r="Q682" s="64"/>
      <c r="R682" s="64"/>
      <c r="S682" s="64"/>
      <c r="T682" s="56">
        <v>0</v>
      </c>
      <c r="U682" s="57">
        <v>0</v>
      </c>
      <c r="V682" s="57">
        <v>0</v>
      </c>
      <c r="W682" s="57">
        <v>0</v>
      </c>
      <c r="X682" s="57">
        <v>0</v>
      </c>
      <c r="Y682" s="58"/>
    </row>
    <row r="683" spans="1:25" s="59" customFormat="1">
      <c r="A683" s="40">
        <v>91705000</v>
      </c>
      <c r="B683" s="41">
        <v>7</v>
      </c>
      <c r="C683" s="42" t="s">
        <v>210</v>
      </c>
      <c r="D683" s="60" t="s">
        <v>30</v>
      </c>
      <c r="E683" s="44">
        <v>596</v>
      </c>
      <c r="F683" s="61">
        <v>40695</v>
      </c>
      <c r="G683" s="48" t="s">
        <v>26</v>
      </c>
      <c r="H683" s="62">
        <v>7000</v>
      </c>
      <c r="I683" s="48" t="s">
        <v>48</v>
      </c>
      <c r="J683" s="63">
        <v>3.75</v>
      </c>
      <c r="K683" s="50" t="s">
        <v>27</v>
      </c>
      <c r="L683" s="51" t="s">
        <v>28</v>
      </c>
      <c r="M683" s="52" t="s">
        <v>80</v>
      </c>
      <c r="N683" s="53">
        <v>21</v>
      </c>
      <c r="O683" s="64">
        <v>4500000</v>
      </c>
      <c r="P683" s="64">
        <v>4500000</v>
      </c>
      <c r="Q683" s="64">
        <v>102633930</v>
      </c>
      <c r="R683" s="64">
        <v>2641488</v>
      </c>
      <c r="S683" s="64">
        <v>105275418</v>
      </c>
      <c r="T683" s="56" t="s">
        <v>32</v>
      </c>
      <c r="U683" s="57">
        <v>0</v>
      </c>
      <c r="V683" s="57">
        <v>0</v>
      </c>
      <c r="W683" s="57">
        <v>0</v>
      </c>
      <c r="X683" s="57">
        <v>0</v>
      </c>
      <c r="Y683" s="58"/>
    </row>
    <row r="684" spans="1:25" s="59" customFormat="1">
      <c r="A684" s="40">
        <v>91705000</v>
      </c>
      <c r="B684" s="41">
        <v>7</v>
      </c>
      <c r="C684" s="42" t="s">
        <v>210</v>
      </c>
      <c r="D684" s="60" t="s">
        <v>25</v>
      </c>
      <c r="E684" s="44">
        <v>714</v>
      </c>
      <c r="F684" s="61">
        <v>40990</v>
      </c>
      <c r="G684" s="48" t="s">
        <v>26</v>
      </c>
      <c r="H684" s="47">
        <v>6000</v>
      </c>
      <c r="I684" s="48"/>
      <c r="J684" s="49"/>
      <c r="K684" s="50" t="s">
        <v>27</v>
      </c>
      <c r="L684" s="51" t="s">
        <v>28</v>
      </c>
      <c r="M684" s="52" t="s">
        <v>80</v>
      </c>
      <c r="N684" s="53">
        <v>10</v>
      </c>
      <c r="O684" s="54"/>
      <c r="P684" s="54"/>
      <c r="Q684" s="54"/>
      <c r="R684" s="54"/>
      <c r="S684" s="54"/>
      <c r="T684" s="56">
        <v>0</v>
      </c>
      <c r="U684" s="57">
        <v>0</v>
      </c>
      <c r="V684" s="57" t="s">
        <v>43</v>
      </c>
      <c r="W684" s="57">
        <v>0</v>
      </c>
      <c r="X684" s="57">
        <v>0</v>
      </c>
      <c r="Y684" s="58"/>
    </row>
    <row r="685" spans="1:25" s="59" customFormat="1">
      <c r="A685" s="40">
        <v>91705000</v>
      </c>
      <c r="B685" s="41">
        <v>7</v>
      </c>
      <c r="C685" s="42" t="s">
        <v>210</v>
      </c>
      <c r="D685" s="60" t="s">
        <v>25</v>
      </c>
      <c r="E685" s="44">
        <v>715</v>
      </c>
      <c r="F685" s="61">
        <v>40990</v>
      </c>
      <c r="G685" s="48" t="s">
        <v>26</v>
      </c>
      <c r="H685" s="47">
        <v>6000</v>
      </c>
      <c r="I685" s="48"/>
      <c r="J685" s="49"/>
      <c r="K685" s="50" t="s">
        <v>27</v>
      </c>
      <c r="L685" s="51" t="s">
        <v>28</v>
      </c>
      <c r="M685" s="52" t="s">
        <v>80</v>
      </c>
      <c r="N685" s="53">
        <v>30</v>
      </c>
      <c r="O685" s="54"/>
      <c r="P685" s="54"/>
      <c r="Q685" s="54"/>
      <c r="R685" s="54"/>
      <c r="S685" s="54"/>
      <c r="T685" s="56">
        <v>0</v>
      </c>
      <c r="U685" s="57">
        <v>0</v>
      </c>
      <c r="V685" s="57" t="s">
        <v>43</v>
      </c>
      <c r="W685" s="57">
        <v>0</v>
      </c>
      <c r="X685" s="57">
        <v>0</v>
      </c>
      <c r="Y685" s="58"/>
    </row>
    <row r="686" spans="1:25" s="59" customFormat="1">
      <c r="A686" s="40">
        <v>96563620</v>
      </c>
      <c r="B686" s="41" t="s">
        <v>23</v>
      </c>
      <c r="C686" s="42" t="s">
        <v>211</v>
      </c>
      <c r="D686" s="60" t="s">
        <v>25</v>
      </c>
      <c r="E686" s="44">
        <v>482</v>
      </c>
      <c r="F686" s="61">
        <v>39038</v>
      </c>
      <c r="G686" s="48" t="s">
        <v>26</v>
      </c>
      <c r="H686" s="62">
        <v>3000</v>
      </c>
      <c r="I686" s="48"/>
      <c r="J686" s="63"/>
      <c r="K686" s="50" t="s">
        <v>28</v>
      </c>
      <c r="L686" s="51" t="s">
        <v>29</v>
      </c>
      <c r="M686" s="52" t="s">
        <v>29</v>
      </c>
      <c r="N686" s="53">
        <v>10</v>
      </c>
      <c r="O686" s="64"/>
      <c r="P686" s="64"/>
      <c r="Q686" s="64"/>
      <c r="R686" s="64"/>
      <c r="S686" s="64"/>
      <c r="T686" s="56">
        <v>0</v>
      </c>
      <c r="U686" s="57">
        <v>0</v>
      </c>
      <c r="V686" s="57" t="s">
        <v>43</v>
      </c>
      <c r="W686" s="57">
        <v>0</v>
      </c>
      <c r="X686" s="57">
        <v>0</v>
      </c>
      <c r="Y686" s="58" t="s">
        <v>75</v>
      </c>
    </row>
    <row r="687" spans="1:25" s="59" customFormat="1">
      <c r="A687" s="40">
        <v>96563620</v>
      </c>
      <c r="B687" s="41" t="s">
        <v>23</v>
      </c>
      <c r="C687" s="42" t="s">
        <v>211</v>
      </c>
      <c r="D687" s="60" t="s">
        <v>25</v>
      </c>
      <c r="E687" s="44">
        <v>483</v>
      </c>
      <c r="F687" s="61">
        <v>39038</v>
      </c>
      <c r="G687" s="48" t="s">
        <v>26</v>
      </c>
      <c r="H687" s="62">
        <v>3000</v>
      </c>
      <c r="I687" s="48"/>
      <c r="J687" s="63"/>
      <c r="K687" s="50" t="s">
        <v>28</v>
      </c>
      <c r="L687" s="51" t="s">
        <v>29</v>
      </c>
      <c r="M687" s="52" t="s">
        <v>29</v>
      </c>
      <c r="N687" s="53">
        <v>25</v>
      </c>
      <c r="O687" s="64"/>
      <c r="P687" s="64"/>
      <c r="Q687" s="64"/>
      <c r="R687" s="64"/>
      <c r="S687" s="64"/>
      <c r="T687" s="56">
        <v>0</v>
      </c>
      <c r="U687" s="57">
        <v>0</v>
      </c>
      <c r="V687" s="57" t="s">
        <v>43</v>
      </c>
      <c r="W687" s="57">
        <v>0</v>
      </c>
      <c r="X687" s="57">
        <v>0</v>
      </c>
      <c r="Y687" s="58" t="s">
        <v>75</v>
      </c>
    </row>
    <row r="688" spans="1:25" s="59" customFormat="1">
      <c r="A688" s="40">
        <v>96563620</v>
      </c>
      <c r="B688" s="41" t="s">
        <v>23</v>
      </c>
      <c r="C688" s="42" t="s">
        <v>211</v>
      </c>
      <c r="D688" s="60" t="s">
        <v>25</v>
      </c>
      <c r="E688" s="44">
        <v>484</v>
      </c>
      <c r="F688" s="61">
        <v>39038</v>
      </c>
      <c r="G688" s="48" t="s">
        <v>26</v>
      </c>
      <c r="H688" s="62">
        <v>3000</v>
      </c>
      <c r="I688" s="48"/>
      <c r="J688" s="63"/>
      <c r="K688" s="50" t="s">
        <v>28</v>
      </c>
      <c r="L688" s="51" t="s">
        <v>29</v>
      </c>
      <c r="M688" s="52" t="s">
        <v>29</v>
      </c>
      <c r="N688" s="53">
        <v>10</v>
      </c>
      <c r="O688" s="64"/>
      <c r="P688" s="64"/>
      <c r="Q688" s="64"/>
      <c r="R688" s="64"/>
      <c r="S688" s="64"/>
      <c r="T688" s="56">
        <v>0</v>
      </c>
      <c r="U688" s="57">
        <v>0</v>
      </c>
      <c r="V688" s="57">
        <v>0</v>
      </c>
      <c r="W688" s="57">
        <v>0</v>
      </c>
      <c r="X688" s="57">
        <v>0</v>
      </c>
      <c r="Y688" s="58"/>
    </row>
    <row r="689" spans="1:25" s="59" customFormat="1">
      <c r="A689" s="40">
        <v>96563620</v>
      </c>
      <c r="B689" s="41" t="s">
        <v>23</v>
      </c>
      <c r="C689" s="42" t="s">
        <v>211</v>
      </c>
      <c r="D689" s="60" t="s">
        <v>30</v>
      </c>
      <c r="E689" s="44">
        <v>484</v>
      </c>
      <c r="F689" s="61">
        <v>39048</v>
      </c>
      <c r="G689" s="48" t="s">
        <v>26</v>
      </c>
      <c r="H689" s="62">
        <v>3000</v>
      </c>
      <c r="I689" s="48" t="s">
        <v>31</v>
      </c>
      <c r="J689" s="63">
        <v>3</v>
      </c>
      <c r="K689" s="50" t="s">
        <v>28</v>
      </c>
      <c r="L689" s="51" t="s">
        <v>29</v>
      </c>
      <c r="M689" s="52" t="s">
        <v>29</v>
      </c>
      <c r="N689" s="53">
        <v>10</v>
      </c>
      <c r="O689" s="64">
        <v>3000000</v>
      </c>
      <c r="P689" s="64">
        <v>3000000</v>
      </c>
      <c r="Q689" s="64">
        <v>68422620</v>
      </c>
      <c r="R689" s="64">
        <v>689830</v>
      </c>
      <c r="S689" s="64">
        <v>69112450</v>
      </c>
      <c r="T689" s="56" t="s">
        <v>32</v>
      </c>
      <c r="U689" s="57">
        <v>0</v>
      </c>
      <c r="V689" s="57">
        <v>0</v>
      </c>
      <c r="W689" s="57">
        <v>0</v>
      </c>
      <c r="X689" s="57" t="s">
        <v>37</v>
      </c>
      <c r="Y689" s="58" t="s">
        <v>75</v>
      </c>
    </row>
    <row r="690" spans="1:25" s="59" customFormat="1">
      <c r="A690" s="40">
        <v>96563620</v>
      </c>
      <c r="B690" s="41" t="s">
        <v>23</v>
      </c>
      <c r="C690" s="42" t="s">
        <v>211</v>
      </c>
      <c r="D690" s="60" t="s">
        <v>25</v>
      </c>
      <c r="E690" s="44">
        <v>485</v>
      </c>
      <c r="F690" s="61">
        <v>39038</v>
      </c>
      <c r="G690" s="48" t="s">
        <v>26</v>
      </c>
      <c r="H690" s="62">
        <v>3000</v>
      </c>
      <c r="I690" s="48"/>
      <c r="J690" s="63"/>
      <c r="K690" s="50" t="s">
        <v>28</v>
      </c>
      <c r="L690" s="51" t="s">
        <v>29</v>
      </c>
      <c r="M690" s="52" t="s">
        <v>29</v>
      </c>
      <c r="N690" s="53">
        <v>25</v>
      </c>
      <c r="O690" s="64"/>
      <c r="P690" s="64"/>
      <c r="Q690" s="64"/>
      <c r="R690" s="64"/>
      <c r="S690" s="64"/>
      <c r="T690" s="56">
        <v>0</v>
      </c>
      <c r="U690" s="57">
        <v>0</v>
      </c>
      <c r="V690" s="57" t="s">
        <v>43</v>
      </c>
      <c r="W690" s="57">
        <v>0</v>
      </c>
      <c r="X690" s="57">
        <v>0</v>
      </c>
      <c r="Y690" s="58" t="s">
        <v>75</v>
      </c>
    </row>
    <row r="691" spans="1:25" s="59" customFormat="1">
      <c r="A691" s="40">
        <v>99530250</v>
      </c>
      <c r="B691" s="65">
        <v>0</v>
      </c>
      <c r="C691" s="42" t="s">
        <v>212</v>
      </c>
      <c r="D691" s="60" t="s">
        <v>54</v>
      </c>
      <c r="E691" s="44">
        <v>357</v>
      </c>
      <c r="F691" s="61">
        <v>37936</v>
      </c>
      <c r="G691" s="48" t="s">
        <v>26</v>
      </c>
      <c r="H691" s="62">
        <v>5000</v>
      </c>
      <c r="I691" s="48" t="s">
        <v>45</v>
      </c>
      <c r="J691" s="63">
        <v>5.5</v>
      </c>
      <c r="K691" s="50" t="s">
        <v>27</v>
      </c>
      <c r="L691" s="51" t="s">
        <v>29</v>
      </c>
      <c r="M691" s="52" t="s">
        <v>29</v>
      </c>
      <c r="N691" s="53">
        <v>21</v>
      </c>
      <c r="O691" s="64">
        <v>3500000</v>
      </c>
      <c r="P691" s="64"/>
      <c r="Q691" s="64">
        <v>0</v>
      </c>
      <c r="R691" s="64"/>
      <c r="S691" s="64"/>
      <c r="T691" s="56" t="s">
        <v>32</v>
      </c>
      <c r="U691" s="57">
        <v>0</v>
      </c>
      <c r="V691" s="57">
        <v>0</v>
      </c>
      <c r="W691" s="57" t="s">
        <v>56</v>
      </c>
      <c r="X691" s="57" t="s">
        <v>37</v>
      </c>
      <c r="Y691" s="58" t="s">
        <v>75</v>
      </c>
    </row>
    <row r="692" spans="1:25" s="59" customFormat="1">
      <c r="A692" s="40">
        <v>99530250</v>
      </c>
      <c r="B692" s="65">
        <v>0</v>
      </c>
      <c r="C692" s="42" t="s">
        <v>212</v>
      </c>
      <c r="D692" s="60" t="s">
        <v>25</v>
      </c>
      <c r="E692" s="44">
        <v>358</v>
      </c>
      <c r="F692" s="61">
        <v>37936</v>
      </c>
      <c r="G692" s="48" t="s">
        <v>26</v>
      </c>
      <c r="H692" s="62">
        <v>3000</v>
      </c>
      <c r="I692" s="48"/>
      <c r="J692" s="63"/>
      <c r="K692" s="50" t="s">
        <v>29</v>
      </c>
      <c r="L692" s="51" t="s">
        <v>29</v>
      </c>
      <c r="M692" s="52" t="s">
        <v>29</v>
      </c>
      <c r="N692" s="53">
        <v>10</v>
      </c>
      <c r="O692" s="64"/>
      <c r="P692" s="64"/>
      <c r="Q692" s="64"/>
      <c r="R692" s="64"/>
      <c r="S692" s="64"/>
      <c r="T692" s="56">
        <v>0</v>
      </c>
      <c r="U692" s="57">
        <v>0</v>
      </c>
      <c r="V692" s="57">
        <v>0</v>
      </c>
      <c r="W692" s="57">
        <v>0</v>
      </c>
      <c r="X692" s="57">
        <v>0</v>
      </c>
      <c r="Y692" s="58"/>
    </row>
    <row r="693" spans="1:25" s="59" customFormat="1">
      <c r="A693" s="40">
        <v>99530250</v>
      </c>
      <c r="B693" s="65">
        <v>0</v>
      </c>
      <c r="C693" s="42" t="s">
        <v>212</v>
      </c>
      <c r="D693" s="60" t="s">
        <v>30</v>
      </c>
      <c r="E693" s="44">
        <v>358</v>
      </c>
      <c r="F693" s="61">
        <v>37936</v>
      </c>
      <c r="G693" s="48" t="s">
        <v>26</v>
      </c>
      <c r="H693" s="62">
        <v>3000</v>
      </c>
      <c r="I693" s="48" t="s">
        <v>31</v>
      </c>
      <c r="J693" s="63">
        <v>4.5</v>
      </c>
      <c r="K693" s="50" t="s">
        <v>27</v>
      </c>
      <c r="L693" s="51" t="s">
        <v>29</v>
      </c>
      <c r="M693" s="52" t="s">
        <v>29</v>
      </c>
      <c r="N693" s="53">
        <v>8</v>
      </c>
      <c r="O693" s="64">
        <v>3000000</v>
      </c>
      <c r="P693" s="64"/>
      <c r="Q693" s="64">
        <v>0</v>
      </c>
      <c r="R693" s="64"/>
      <c r="S693" s="64"/>
      <c r="T693" s="56" t="s">
        <v>32</v>
      </c>
      <c r="U693" s="57">
        <v>0</v>
      </c>
      <c r="V693" s="57">
        <v>0</v>
      </c>
      <c r="W693" s="57" t="s">
        <v>56</v>
      </c>
      <c r="X693" s="57" t="s">
        <v>37</v>
      </c>
      <c r="Y693" s="58" t="s">
        <v>75</v>
      </c>
    </row>
    <row r="694" spans="1:25" s="59" customFormat="1">
      <c r="A694" s="40">
        <v>99530250</v>
      </c>
      <c r="B694" s="41">
        <v>0</v>
      </c>
      <c r="C694" s="42" t="s">
        <v>212</v>
      </c>
      <c r="D694" s="60" t="s">
        <v>25</v>
      </c>
      <c r="E694" s="44">
        <v>543</v>
      </c>
      <c r="F694" s="61">
        <v>39667</v>
      </c>
      <c r="G694" s="48" t="s">
        <v>26</v>
      </c>
      <c r="H694" s="62">
        <v>3500</v>
      </c>
      <c r="I694" s="48"/>
      <c r="J694" s="63"/>
      <c r="K694" s="50" t="s">
        <v>28</v>
      </c>
      <c r="L694" s="51" t="s">
        <v>27</v>
      </c>
      <c r="M694" s="52" t="s">
        <v>29</v>
      </c>
      <c r="N694" s="53">
        <v>30</v>
      </c>
      <c r="O694" s="64"/>
      <c r="P694" s="64"/>
      <c r="Q694" s="64"/>
      <c r="R694" s="64"/>
      <c r="S694" s="64"/>
      <c r="T694" s="56">
        <v>0</v>
      </c>
      <c r="U694" s="57">
        <v>0</v>
      </c>
      <c r="V694" s="57">
        <v>0</v>
      </c>
      <c r="W694" s="57">
        <v>0</v>
      </c>
      <c r="X694" s="57">
        <v>0</v>
      </c>
      <c r="Y694" s="70"/>
    </row>
    <row r="695" spans="1:25" s="59" customFormat="1">
      <c r="A695" s="40">
        <v>99530250</v>
      </c>
      <c r="B695" s="41">
        <v>0</v>
      </c>
      <c r="C695" s="42" t="s">
        <v>212</v>
      </c>
      <c r="D695" s="60" t="s">
        <v>30</v>
      </c>
      <c r="E695" s="44">
        <v>543</v>
      </c>
      <c r="F695" s="61">
        <v>39667</v>
      </c>
      <c r="G695" s="48" t="s">
        <v>26</v>
      </c>
      <c r="H695" s="62">
        <v>3500</v>
      </c>
      <c r="I695" s="48" t="s">
        <v>46</v>
      </c>
      <c r="J695" s="63">
        <v>4.25</v>
      </c>
      <c r="K695" s="50" t="s">
        <v>28</v>
      </c>
      <c r="L695" s="51" t="s">
        <v>27</v>
      </c>
      <c r="M695" s="52" t="s">
        <v>29</v>
      </c>
      <c r="N695" s="53">
        <v>21</v>
      </c>
      <c r="O695" s="64"/>
      <c r="P695" s="64"/>
      <c r="Q695" s="64">
        <v>0</v>
      </c>
      <c r="R695" s="64"/>
      <c r="S695" s="64"/>
      <c r="T695" s="56" t="s">
        <v>32</v>
      </c>
      <c r="U695" s="57">
        <v>0</v>
      </c>
      <c r="V695" s="57" t="s">
        <v>43</v>
      </c>
      <c r="W695" s="57">
        <v>0</v>
      </c>
      <c r="X695" s="57" t="s">
        <v>37</v>
      </c>
      <c r="Y695" s="70"/>
    </row>
    <row r="696" spans="1:25" s="59" customFormat="1">
      <c r="A696" s="40">
        <v>99530250</v>
      </c>
      <c r="B696" s="41">
        <v>0</v>
      </c>
      <c r="C696" s="42" t="s">
        <v>212</v>
      </c>
      <c r="D696" s="60" t="s">
        <v>39</v>
      </c>
      <c r="E696" s="44">
        <v>543</v>
      </c>
      <c r="F696" s="61">
        <v>39897</v>
      </c>
      <c r="G696" s="48" t="s">
        <v>44</v>
      </c>
      <c r="H696" s="62">
        <v>30000000</v>
      </c>
      <c r="I696" s="48" t="s">
        <v>51</v>
      </c>
      <c r="J696" s="63">
        <v>7</v>
      </c>
      <c r="K696" s="50" t="s">
        <v>28</v>
      </c>
      <c r="L696" s="51" t="s">
        <v>27</v>
      </c>
      <c r="M696" s="52" t="s">
        <v>29</v>
      </c>
      <c r="N696" s="53">
        <v>5</v>
      </c>
      <c r="O696" s="64">
        <v>10000000000</v>
      </c>
      <c r="P696" s="64">
        <v>10000000000</v>
      </c>
      <c r="Q696" s="64">
        <v>10000000</v>
      </c>
      <c r="R696" s="64">
        <v>256966</v>
      </c>
      <c r="S696" s="64">
        <v>10256966</v>
      </c>
      <c r="T696" s="56">
        <v>0</v>
      </c>
      <c r="U696" s="57">
        <v>0</v>
      </c>
      <c r="V696" s="57">
        <v>0</v>
      </c>
      <c r="W696" s="57">
        <v>0</v>
      </c>
      <c r="X696" s="57" t="s">
        <v>37</v>
      </c>
      <c r="Y696" s="70"/>
    </row>
    <row r="697" spans="1:25" s="59" customFormat="1">
      <c r="A697" s="40">
        <v>99530250</v>
      </c>
      <c r="B697" s="41">
        <v>0</v>
      </c>
      <c r="C697" s="42" t="s">
        <v>212</v>
      </c>
      <c r="D697" s="60" t="s">
        <v>64</v>
      </c>
      <c r="E697" s="44">
        <v>543</v>
      </c>
      <c r="F697" s="61">
        <v>39976</v>
      </c>
      <c r="G697" s="48" t="s">
        <v>26</v>
      </c>
      <c r="H697" s="62">
        <v>3000</v>
      </c>
      <c r="I697" s="48" t="s">
        <v>47</v>
      </c>
      <c r="J697" s="63">
        <v>5</v>
      </c>
      <c r="K697" s="50" t="s">
        <v>27</v>
      </c>
      <c r="L697" s="51" t="s">
        <v>29</v>
      </c>
      <c r="M697" s="52" t="s">
        <v>29</v>
      </c>
      <c r="N697" s="53">
        <v>21</v>
      </c>
      <c r="O697" s="64">
        <v>1000000</v>
      </c>
      <c r="P697" s="64">
        <v>1000000</v>
      </c>
      <c r="Q697" s="64">
        <v>22807540</v>
      </c>
      <c r="R697" s="64">
        <v>155078</v>
      </c>
      <c r="S697" s="64">
        <v>22962618</v>
      </c>
      <c r="T697" s="56" t="s">
        <v>32</v>
      </c>
      <c r="U697" s="57">
        <v>0</v>
      </c>
      <c r="V697" s="57">
        <v>0</v>
      </c>
      <c r="W697" s="57">
        <v>0</v>
      </c>
      <c r="X697" s="57" t="s">
        <v>37</v>
      </c>
      <c r="Y697" s="70"/>
    </row>
    <row r="698" spans="1:25" s="59" customFormat="1">
      <c r="A698" s="40">
        <v>99530250</v>
      </c>
      <c r="B698" s="41">
        <v>0</v>
      </c>
      <c r="C698" s="42" t="s">
        <v>212</v>
      </c>
      <c r="D698" s="60" t="s">
        <v>64</v>
      </c>
      <c r="E698" s="44">
        <v>543</v>
      </c>
      <c r="F698" s="61">
        <v>39976</v>
      </c>
      <c r="G698" s="48" t="s">
        <v>26</v>
      </c>
      <c r="H698" s="62">
        <v>3000</v>
      </c>
      <c r="I698" s="48" t="s">
        <v>48</v>
      </c>
      <c r="J698" s="63">
        <v>4</v>
      </c>
      <c r="K698" s="50" t="s">
        <v>27</v>
      </c>
      <c r="L698" s="51" t="s">
        <v>29</v>
      </c>
      <c r="M698" s="52" t="s">
        <v>29</v>
      </c>
      <c r="N698" s="53">
        <v>7</v>
      </c>
      <c r="O698" s="64">
        <v>2000000</v>
      </c>
      <c r="P698" s="64">
        <v>1750000</v>
      </c>
      <c r="Q698" s="64">
        <v>39913195</v>
      </c>
      <c r="R698" s="64">
        <v>218013</v>
      </c>
      <c r="S698" s="64">
        <v>40131208</v>
      </c>
      <c r="T698" s="56" t="s">
        <v>32</v>
      </c>
      <c r="U698" s="57">
        <v>0</v>
      </c>
      <c r="V698" s="57">
        <v>0</v>
      </c>
      <c r="W698" s="57">
        <v>0</v>
      </c>
      <c r="X698" s="57" t="s">
        <v>37</v>
      </c>
      <c r="Y698" s="70"/>
    </row>
    <row r="699" spans="1:25" s="59" customFormat="1">
      <c r="A699" s="40">
        <v>99530250</v>
      </c>
      <c r="B699" s="41">
        <v>0</v>
      </c>
      <c r="C699" s="42" t="s">
        <v>212</v>
      </c>
      <c r="D699" s="60" t="s">
        <v>64</v>
      </c>
      <c r="E699" s="44">
        <v>543</v>
      </c>
      <c r="F699" s="61">
        <v>39976</v>
      </c>
      <c r="G699" s="48" t="s">
        <v>44</v>
      </c>
      <c r="H699" s="62">
        <v>62950000</v>
      </c>
      <c r="I699" s="48" t="s">
        <v>49</v>
      </c>
      <c r="J699" s="63">
        <v>6</v>
      </c>
      <c r="K699" s="50" t="s">
        <v>27</v>
      </c>
      <c r="L699" s="51" t="s">
        <v>29</v>
      </c>
      <c r="M699" s="52" t="s">
        <v>29</v>
      </c>
      <c r="N699" s="53">
        <v>7</v>
      </c>
      <c r="O699" s="64"/>
      <c r="P699" s="64"/>
      <c r="Q699" s="64">
        <v>0</v>
      </c>
      <c r="R699" s="64"/>
      <c r="S699" s="64"/>
      <c r="T699" s="56">
        <v>0</v>
      </c>
      <c r="U699" s="57">
        <v>0</v>
      </c>
      <c r="V699" s="57" t="s">
        <v>43</v>
      </c>
      <c r="W699" s="57">
        <v>0</v>
      </c>
      <c r="X699" s="57" t="s">
        <v>37</v>
      </c>
      <c r="Y699" s="70"/>
    </row>
    <row r="700" spans="1:25" s="59" customFormat="1">
      <c r="A700" s="40">
        <v>99579730</v>
      </c>
      <c r="B700" s="65">
        <v>5</v>
      </c>
      <c r="C700" s="42" t="s">
        <v>213</v>
      </c>
      <c r="D700" s="60" t="s">
        <v>25</v>
      </c>
      <c r="E700" s="44">
        <v>451</v>
      </c>
      <c r="F700" s="61">
        <v>38756</v>
      </c>
      <c r="G700" s="48" t="s">
        <v>26</v>
      </c>
      <c r="H700" s="62">
        <v>4000</v>
      </c>
      <c r="I700" s="48"/>
      <c r="J700" s="63"/>
      <c r="K700" s="50" t="s">
        <v>77</v>
      </c>
      <c r="L700" s="51" t="s">
        <v>27</v>
      </c>
      <c r="M700" s="52" t="s">
        <v>28</v>
      </c>
      <c r="N700" s="53">
        <v>10</v>
      </c>
      <c r="O700" s="64"/>
      <c r="P700" s="64"/>
      <c r="Q700" s="64"/>
      <c r="R700" s="64"/>
      <c r="S700" s="64"/>
      <c r="T700" s="56">
        <v>0</v>
      </c>
      <c r="U700" s="57">
        <v>0</v>
      </c>
      <c r="V700" s="57">
        <v>0</v>
      </c>
      <c r="W700" s="57">
        <v>0</v>
      </c>
      <c r="X700" s="57">
        <v>0</v>
      </c>
      <c r="Y700" s="58"/>
    </row>
    <row r="701" spans="1:25" s="59" customFormat="1">
      <c r="A701" s="40">
        <v>99579730</v>
      </c>
      <c r="B701" s="65">
        <v>5</v>
      </c>
      <c r="C701" s="42" t="s">
        <v>213</v>
      </c>
      <c r="D701" s="60" t="s">
        <v>30</v>
      </c>
      <c r="E701" s="44">
        <v>451</v>
      </c>
      <c r="F701" s="61">
        <v>39078</v>
      </c>
      <c r="G701" s="48" t="s">
        <v>44</v>
      </c>
      <c r="H701" s="62">
        <v>73420000</v>
      </c>
      <c r="I701" s="48" t="s">
        <v>31</v>
      </c>
      <c r="J701" s="63">
        <v>6.2</v>
      </c>
      <c r="K701" s="50" t="s">
        <v>77</v>
      </c>
      <c r="L701" s="51" t="s">
        <v>27</v>
      </c>
      <c r="M701" s="52" t="s">
        <v>28</v>
      </c>
      <c r="N701" s="53">
        <v>5</v>
      </c>
      <c r="O701" s="64"/>
      <c r="P701" s="64"/>
      <c r="Q701" s="64">
        <v>0</v>
      </c>
      <c r="R701" s="64"/>
      <c r="S701" s="64"/>
      <c r="T701" s="56">
        <v>0</v>
      </c>
      <c r="U701" s="57">
        <v>0</v>
      </c>
      <c r="V701" s="57" t="s">
        <v>43</v>
      </c>
      <c r="W701" s="57">
        <v>0</v>
      </c>
      <c r="X701" s="57" t="s">
        <v>37</v>
      </c>
      <c r="Y701" s="58"/>
    </row>
    <row r="702" spans="1:25" s="59" customFormat="1">
      <c r="A702" s="40">
        <v>99579730</v>
      </c>
      <c r="B702" s="65">
        <v>5</v>
      </c>
      <c r="C702" s="42" t="s">
        <v>213</v>
      </c>
      <c r="D702" s="60" t="s">
        <v>30</v>
      </c>
      <c r="E702" s="44">
        <v>451</v>
      </c>
      <c r="F702" s="61">
        <v>39078</v>
      </c>
      <c r="G702" s="48" t="s">
        <v>26</v>
      </c>
      <c r="H702" s="62">
        <v>4000</v>
      </c>
      <c r="I702" s="48" t="s">
        <v>45</v>
      </c>
      <c r="J702" s="97">
        <v>3.0533999999999999</v>
      </c>
      <c r="K702" s="50" t="s">
        <v>77</v>
      </c>
      <c r="L702" s="51" t="s">
        <v>27</v>
      </c>
      <c r="M702" s="52" t="s">
        <v>28</v>
      </c>
      <c r="N702" s="53">
        <v>5</v>
      </c>
      <c r="O702" s="64">
        <v>2500000</v>
      </c>
      <c r="P702" s="64"/>
      <c r="Q702" s="64">
        <v>0</v>
      </c>
      <c r="R702" s="64"/>
      <c r="S702" s="64"/>
      <c r="T702" s="56" t="s">
        <v>32</v>
      </c>
      <c r="U702" s="57">
        <v>0</v>
      </c>
      <c r="V702" s="57">
        <v>0</v>
      </c>
      <c r="W702" s="57" t="s">
        <v>56</v>
      </c>
      <c r="X702" s="57" t="s">
        <v>37</v>
      </c>
      <c r="Y702" s="58"/>
    </row>
    <row r="703" spans="1:25" s="59" customFormat="1">
      <c r="A703" s="40">
        <v>99579730</v>
      </c>
      <c r="B703" s="65">
        <v>5</v>
      </c>
      <c r="C703" s="42" t="s">
        <v>213</v>
      </c>
      <c r="D703" s="60" t="s">
        <v>25</v>
      </c>
      <c r="E703" s="44">
        <v>452</v>
      </c>
      <c r="F703" s="61">
        <v>38756</v>
      </c>
      <c r="G703" s="48" t="s">
        <v>26</v>
      </c>
      <c r="H703" s="62">
        <v>2000</v>
      </c>
      <c r="I703" s="48"/>
      <c r="J703" s="63"/>
      <c r="K703" s="50" t="s">
        <v>77</v>
      </c>
      <c r="L703" s="51" t="s">
        <v>27</v>
      </c>
      <c r="M703" s="52" t="s">
        <v>28</v>
      </c>
      <c r="N703" s="53">
        <v>21</v>
      </c>
      <c r="O703" s="64"/>
      <c r="P703" s="64"/>
      <c r="Q703" s="64"/>
      <c r="R703" s="64"/>
      <c r="S703" s="64"/>
      <c r="T703" s="56">
        <v>0</v>
      </c>
      <c r="U703" s="57">
        <v>0</v>
      </c>
      <c r="V703" s="57">
        <v>0</v>
      </c>
      <c r="W703" s="57">
        <v>0</v>
      </c>
      <c r="X703" s="57">
        <v>0</v>
      </c>
      <c r="Y703" s="58"/>
    </row>
    <row r="704" spans="1:25" s="59" customFormat="1">
      <c r="A704" s="40">
        <v>99579730</v>
      </c>
      <c r="B704" s="65">
        <v>5</v>
      </c>
      <c r="C704" s="42" t="s">
        <v>213</v>
      </c>
      <c r="D704" s="60" t="s">
        <v>30</v>
      </c>
      <c r="E704" s="44">
        <v>452</v>
      </c>
      <c r="F704" s="61">
        <v>39078</v>
      </c>
      <c r="G704" s="48" t="s">
        <v>26</v>
      </c>
      <c r="H704" s="62">
        <v>2000</v>
      </c>
      <c r="I704" s="48" t="s">
        <v>46</v>
      </c>
      <c r="J704" s="63">
        <v>3.6</v>
      </c>
      <c r="K704" s="50" t="s">
        <v>77</v>
      </c>
      <c r="L704" s="51" t="s">
        <v>27</v>
      </c>
      <c r="M704" s="52" t="s">
        <v>28</v>
      </c>
      <c r="N704" s="53">
        <v>19</v>
      </c>
      <c r="O704" s="64">
        <v>2000000</v>
      </c>
      <c r="P704" s="64">
        <v>2000000</v>
      </c>
      <c r="Q704" s="64">
        <v>45615080</v>
      </c>
      <c r="R704" s="64">
        <v>89715</v>
      </c>
      <c r="S704" s="64">
        <v>45704795</v>
      </c>
      <c r="T704" s="56" t="s">
        <v>32</v>
      </c>
      <c r="U704" s="57">
        <v>0</v>
      </c>
      <c r="V704" s="57">
        <v>0</v>
      </c>
      <c r="W704" s="57">
        <v>0</v>
      </c>
      <c r="X704" s="57" t="s">
        <v>37</v>
      </c>
      <c r="Y704" s="58"/>
    </row>
    <row r="705" spans="1:25" s="59" customFormat="1">
      <c r="A705" s="40">
        <v>99579730</v>
      </c>
      <c r="B705" s="65">
        <v>5</v>
      </c>
      <c r="C705" s="42" t="s">
        <v>213</v>
      </c>
      <c r="D705" s="60" t="s">
        <v>25</v>
      </c>
      <c r="E705" s="44">
        <v>728</v>
      </c>
      <c r="F705" s="61">
        <v>41177</v>
      </c>
      <c r="G705" s="48" t="s">
        <v>26</v>
      </c>
      <c r="H705" s="62">
        <v>4000</v>
      </c>
      <c r="I705" s="48"/>
      <c r="J705" s="63"/>
      <c r="K705" s="50" t="s">
        <v>27</v>
      </c>
      <c r="L705" s="51" t="s">
        <v>28</v>
      </c>
      <c r="M705" s="52" t="s">
        <v>80</v>
      </c>
      <c r="N705" s="53">
        <v>10</v>
      </c>
      <c r="O705" s="64"/>
      <c r="P705" s="64"/>
      <c r="Q705" s="64"/>
      <c r="R705" s="64"/>
      <c r="S705" s="64"/>
      <c r="T705" s="56">
        <v>0</v>
      </c>
      <c r="U705" s="57">
        <v>0</v>
      </c>
      <c r="V705" s="57" t="s">
        <v>43</v>
      </c>
      <c r="W705" s="57">
        <v>0</v>
      </c>
      <c r="X705" s="57">
        <v>0</v>
      </c>
      <c r="Y705" s="58"/>
    </row>
    <row r="706" spans="1:25" s="59" customFormat="1">
      <c r="A706" s="40">
        <v>99579730</v>
      </c>
      <c r="B706" s="65">
        <v>5</v>
      </c>
      <c r="C706" s="42" t="s">
        <v>213</v>
      </c>
      <c r="D706" s="60" t="s">
        <v>25</v>
      </c>
      <c r="E706" s="44">
        <v>729</v>
      </c>
      <c r="F706" s="61">
        <v>41177</v>
      </c>
      <c r="G706" s="48" t="s">
        <v>26</v>
      </c>
      <c r="H706" s="62">
        <v>4000</v>
      </c>
      <c r="I706" s="48"/>
      <c r="J706" s="63"/>
      <c r="K706" s="50" t="s">
        <v>27</v>
      </c>
      <c r="L706" s="51" t="s">
        <v>28</v>
      </c>
      <c r="M706" s="52" t="s">
        <v>80</v>
      </c>
      <c r="N706" s="53">
        <v>30</v>
      </c>
      <c r="O706" s="64"/>
      <c r="P706" s="64"/>
      <c r="Q706" s="64"/>
      <c r="R706" s="64"/>
      <c r="S706" s="64"/>
      <c r="T706" s="56">
        <v>0</v>
      </c>
      <c r="U706" s="57">
        <v>0</v>
      </c>
      <c r="V706" s="57" t="s">
        <v>43</v>
      </c>
      <c r="W706" s="57">
        <v>0</v>
      </c>
      <c r="X706" s="57">
        <v>0</v>
      </c>
      <c r="Y706" s="58"/>
    </row>
    <row r="707" spans="1:25" s="59" customFormat="1">
      <c r="A707" s="40">
        <v>96843170</v>
      </c>
      <c r="B707" s="65">
        <v>6</v>
      </c>
      <c r="C707" s="42" t="s">
        <v>214</v>
      </c>
      <c r="D707" s="60" t="s">
        <v>54</v>
      </c>
      <c r="E707" s="66">
        <v>246</v>
      </c>
      <c r="F707" s="61">
        <v>36948</v>
      </c>
      <c r="G707" s="48" t="s">
        <v>26</v>
      </c>
      <c r="H707" s="62">
        <v>7500</v>
      </c>
      <c r="I707" s="48" t="s">
        <v>55</v>
      </c>
      <c r="J707" s="63">
        <v>6.3</v>
      </c>
      <c r="K707" s="50" t="s">
        <v>27</v>
      </c>
      <c r="L707" s="51" t="s">
        <v>29</v>
      </c>
      <c r="M707" s="52" t="s">
        <v>29</v>
      </c>
      <c r="N707" s="53">
        <v>20</v>
      </c>
      <c r="O707" s="64">
        <v>7400000</v>
      </c>
      <c r="P707" s="64">
        <v>5696786.0999999996</v>
      </c>
      <c r="Q707" s="64">
        <v>129929677</v>
      </c>
      <c r="R707" s="64">
        <v>3047168</v>
      </c>
      <c r="S707" s="64">
        <v>132976845</v>
      </c>
      <c r="T707" s="56" t="s">
        <v>32</v>
      </c>
      <c r="U707" s="57">
        <v>0</v>
      </c>
      <c r="V707" s="57">
        <v>0</v>
      </c>
      <c r="W707" s="57">
        <v>0</v>
      </c>
      <c r="X707" s="57" t="s">
        <v>37</v>
      </c>
      <c r="Y707" s="58" t="s">
        <v>75</v>
      </c>
    </row>
    <row r="708" spans="1:25" s="59" customFormat="1">
      <c r="A708" s="40">
        <v>96843170</v>
      </c>
      <c r="B708" s="65">
        <v>6</v>
      </c>
      <c r="C708" s="42" t="s">
        <v>214</v>
      </c>
      <c r="D708" s="60" t="s">
        <v>54</v>
      </c>
      <c r="E708" s="66">
        <v>246</v>
      </c>
      <c r="F708" s="61">
        <v>36948</v>
      </c>
      <c r="G708" s="48" t="s">
        <v>26</v>
      </c>
      <c r="H708" s="62">
        <v>500</v>
      </c>
      <c r="I708" s="48" t="s">
        <v>57</v>
      </c>
      <c r="J708" s="63">
        <v>6.3</v>
      </c>
      <c r="K708" s="50" t="s">
        <v>27</v>
      </c>
      <c r="L708" s="51" t="s">
        <v>29</v>
      </c>
      <c r="M708" s="52" t="s">
        <v>29</v>
      </c>
      <c r="N708" s="53">
        <v>20</v>
      </c>
      <c r="O708" s="64">
        <v>401000</v>
      </c>
      <c r="P708" s="64">
        <v>308704.15999999997</v>
      </c>
      <c r="Q708" s="64">
        <v>7040782</v>
      </c>
      <c r="R708" s="64">
        <v>165124</v>
      </c>
      <c r="S708" s="64">
        <v>7205906</v>
      </c>
      <c r="T708" s="56" t="s">
        <v>32</v>
      </c>
      <c r="U708" s="57">
        <v>0</v>
      </c>
      <c r="V708" s="57">
        <v>0</v>
      </c>
      <c r="W708" s="57">
        <v>0</v>
      </c>
      <c r="X708" s="57" t="s">
        <v>37</v>
      </c>
      <c r="Y708" s="58" t="s">
        <v>75</v>
      </c>
    </row>
    <row r="709" spans="1:25" s="59" customFormat="1">
      <c r="A709" s="40">
        <v>96843170</v>
      </c>
      <c r="B709" s="65">
        <v>6</v>
      </c>
      <c r="C709" s="42" t="s">
        <v>214</v>
      </c>
      <c r="D709" s="60" t="s">
        <v>25</v>
      </c>
      <c r="E709" s="44">
        <v>479</v>
      </c>
      <c r="F709" s="61">
        <v>39001</v>
      </c>
      <c r="G709" s="48" t="s">
        <v>26</v>
      </c>
      <c r="H709" s="62">
        <v>3800</v>
      </c>
      <c r="I709" s="48"/>
      <c r="J709" s="63"/>
      <c r="K709" s="50" t="s">
        <v>27</v>
      </c>
      <c r="L709" s="51" t="s">
        <v>28</v>
      </c>
      <c r="M709" s="52" t="s">
        <v>29</v>
      </c>
      <c r="N709" s="53">
        <v>20</v>
      </c>
      <c r="O709" s="64"/>
      <c r="P709" s="64"/>
      <c r="Q709" s="64"/>
      <c r="R709" s="64"/>
      <c r="S709" s="64"/>
      <c r="T709" s="56">
        <v>0</v>
      </c>
      <c r="U709" s="57">
        <v>0</v>
      </c>
      <c r="V709" s="57">
        <v>0</v>
      </c>
      <c r="W709" s="57">
        <v>0</v>
      </c>
      <c r="X709" s="57">
        <v>0</v>
      </c>
      <c r="Y709" s="58"/>
    </row>
    <row r="710" spans="1:25" s="59" customFormat="1">
      <c r="A710" s="40">
        <v>96843170</v>
      </c>
      <c r="B710" s="65">
        <v>6</v>
      </c>
      <c r="C710" s="42" t="s">
        <v>214</v>
      </c>
      <c r="D710" s="60" t="s">
        <v>30</v>
      </c>
      <c r="E710" s="44">
        <v>479</v>
      </c>
      <c r="F710" s="61">
        <v>39028</v>
      </c>
      <c r="G710" s="48" t="s">
        <v>26</v>
      </c>
      <c r="H710" s="62">
        <v>1500</v>
      </c>
      <c r="I710" s="48" t="s">
        <v>215</v>
      </c>
      <c r="J710" s="63">
        <v>3.4</v>
      </c>
      <c r="K710" s="50" t="s">
        <v>27</v>
      </c>
      <c r="L710" s="51" t="s">
        <v>28</v>
      </c>
      <c r="M710" s="52" t="s">
        <v>29</v>
      </c>
      <c r="N710" s="53">
        <v>18</v>
      </c>
      <c r="O710" s="64">
        <v>1500000</v>
      </c>
      <c r="P710" s="64">
        <v>1833219.63</v>
      </c>
      <c r="Q710" s="64">
        <v>41811230</v>
      </c>
      <c r="R710" s="64">
        <v>537399</v>
      </c>
      <c r="S710" s="64">
        <v>42348629</v>
      </c>
      <c r="T710" s="56" t="s">
        <v>32</v>
      </c>
      <c r="U710" s="57">
        <v>0</v>
      </c>
      <c r="V710" s="57">
        <v>0</v>
      </c>
      <c r="W710" s="57">
        <v>0</v>
      </c>
      <c r="X710" s="57" t="s">
        <v>37</v>
      </c>
      <c r="Y710" s="58" t="s">
        <v>216</v>
      </c>
    </row>
    <row r="711" spans="1:25" s="59" customFormat="1">
      <c r="A711" s="40">
        <v>96843170</v>
      </c>
      <c r="B711" s="65">
        <v>6</v>
      </c>
      <c r="C711" s="42" t="s">
        <v>214</v>
      </c>
      <c r="D711" s="60" t="s">
        <v>30</v>
      </c>
      <c r="E711" s="44">
        <v>479</v>
      </c>
      <c r="F711" s="61">
        <v>39028</v>
      </c>
      <c r="G711" s="48" t="s">
        <v>26</v>
      </c>
      <c r="H711" s="62">
        <v>0.5</v>
      </c>
      <c r="I711" s="48" t="s">
        <v>217</v>
      </c>
      <c r="J711" s="63">
        <v>3.4</v>
      </c>
      <c r="K711" s="50" t="s">
        <v>27</v>
      </c>
      <c r="L711" s="51" t="s">
        <v>28</v>
      </c>
      <c r="M711" s="52" t="s">
        <v>29</v>
      </c>
      <c r="N711" s="53">
        <v>18</v>
      </c>
      <c r="O711" s="64">
        <v>500</v>
      </c>
      <c r="P711" s="64">
        <v>611.07000000000005</v>
      </c>
      <c r="Q711" s="64">
        <v>13937</v>
      </c>
      <c r="R711" s="64">
        <v>179</v>
      </c>
      <c r="S711" s="64">
        <v>14116</v>
      </c>
      <c r="T711" s="56" t="s">
        <v>32</v>
      </c>
      <c r="U711" s="57">
        <v>0</v>
      </c>
      <c r="V711" s="57">
        <v>0</v>
      </c>
      <c r="W711" s="57">
        <v>0</v>
      </c>
      <c r="X711" s="57" t="s">
        <v>37</v>
      </c>
      <c r="Y711" s="58" t="s">
        <v>216</v>
      </c>
    </row>
    <row r="712" spans="1:25" s="59" customFormat="1">
      <c r="A712" s="40">
        <v>96875230</v>
      </c>
      <c r="B712" s="65">
        <v>8</v>
      </c>
      <c r="C712" s="42" t="s">
        <v>218</v>
      </c>
      <c r="D712" s="60" t="s">
        <v>25</v>
      </c>
      <c r="E712" s="44">
        <v>382</v>
      </c>
      <c r="F712" s="61">
        <v>38252</v>
      </c>
      <c r="G712" s="48" t="s">
        <v>26</v>
      </c>
      <c r="H712" s="62">
        <v>15000</v>
      </c>
      <c r="I712" s="48"/>
      <c r="J712" s="63"/>
      <c r="K712" s="50" t="s">
        <v>27</v>
      </c>
      <c r="L712" s="51" t="s">
        <v>219</v>
      </c>
      <c r="M712" s="52" t="s">
        <v>29</v>
      </c>
      <c r="N712" s="53">
        <v>30.25</v>
      </c>
      <c r="O712" s="64"/>
      <c r="P712" s="64"/>
      <c r="Q712" s="64"/>
      <c r="R712" s="64"/>
      <c r="S712" s="64"/>
      <c r="T712" s="56">
        <v>0</v>
      </c>
      <c r="U712" s="57">
        <v>0</v>
      </c>
      <c r="V712" s="57">
        <v>0</v>
      </c>
      <c r="W712" s="57">
        <v>0</v>
      </c>
      <c r="X712" s="57">
        <v>0</v>
      </c>
      <c r="Y712" s="58"/>
    </row>
    <row r="713" spans="1:25" s="59" customFormat="1">
      <c r="A713" s="40">
        <v>96875230</v>
      </c>
      <c r="B713" s="65">
        <v>8</v>
      </c>
      <c r="C713" s="42" t="s">
        <v>218</v>
      </c>
      <c r="D713" s="60" t="s">
        <v>30</v>
      </c>
      <c r="E713" s="44">
        <v>382</v>
      </c>
      <c r="F713" s="61">
        <v>38261</v>
      </c>
      <c r="G713" s="48" t="s">
        <v>26</v>
      </c>
      <c r="H713" s="62">
        <v>5800</v>
      </c>
      <c r="I713" s="48" t="s">
        <v>55</v>
      </c>
      <c r="J713" s="63">
        <v>4.8499999999999996</v>
      </c>
      <c r="K713" s="50" t="s">
        <v>27</v>
      </c>
      <c r="L713" s="51" t="s">
        <v>219</v>
      </c>
      <c r="M713" s="52" t="s">
        <v>29</v>
      </c>
      <c r="N713" s="53">
        <v>21</v>
      </c>
      <c r="O713" s="64">
        <v>5800000</v>
      </c>
      <c r="P713" s="64">
        <v>5800000</v>
      </c>
      <c r="Q713" s="64">
        <v>132283732</v>
      </c>
      <c r="R713" s="64">
        <v>818600</v>
      </c>
      <c r="S713" s="64">
        <v>133102332</v>
      </c>
      <c r="T713" s="56" t="s">
        <v>32</v>
      </c>
      <c r="U713" s="57">
        <v>0</v>
      </c>
      <c r="V713" s="57">
        <v>0</v>
      </c>
      <c r="W713" s="57">
        <v>0</v>
      </c>
      <c r="X713" s="57" t="s">
        <v>37</v>
      </c>
      <c r="Y713" s="58" t="s">
        <v>75</v>
      </c>
    </row>
    <row r="714" spans="1:25" s="59" customFormat="1">
      <c r="A714" s="40">
        <v>96875230</v>
      </c>
      <c r="B714" s="65">
        <v>8</v>
      </c>
      <c r="C714" s="42" t="s">
        <v>218</v>
      </c>
      <c r="D714" s="60" t="s">
        <v>30</v>
      </c>
      <c r="E714" s="44">
        <v>382</v>
      </c>
      <c r="F714" s="61">
        <v>38261</v>
      </c>
      <c r="G714" s="48" t="s">
        <v>26</v>
      </c>
      <c r="H714" s="98">
        <v>0.5</v>
      </c>
      <c r="I714" s="48" t="s">
        <v>57</v>
      </c>
      <c r="J714" s="63">
        <v>4.8499999999999996</v>
      </c>
      <c r="K714" s="50" t="s">
        <v>27</v>
      </c>
      <c r="L714" s="51" t="s">
        <v>219</v>
      </c>
      <c r="M714" s="52" t="s">
        <v>29</v>
      </c>
      <c r="N714" s="53">
        <v>21</v>
      </c>
      <c r="O714" s="64">
        <v>500</v>
      </c>
      <c r="P714" s="64">
        <v>500</v>
      </c>
      <c r="Q714" s="64">
        <v>11404</v>
      </c>
      <c r="R714" s="64">
        <v>70</v>
      </c>
      <c r="S714" s="64">
        <v>11474</v>
      </c>
      <c r="T714" s="56" t="s">
        <v>32</v>
      </c>
      <c r="U714" s="57">
        <v>0</v>
      </c>
      <c r="V714" s="57">
        <v>0</v>
      </c>
      <c r="W714" s="57">
        <v>0</v>
      </c>
      <c r="X714" s="57" t="s">
        <v>37</v>
      </c>
      <c r="Y714" s="58" t="s">
        <v>75</v>
      </c>
    </row>
    <row r="715" spans="1:25" s="59" customFormat="1">
      <c r="A715" s="40">
        <v>96875230</v>
      </c>
      <c r="B715" s="65">
        <v>8</v>
      </c>
      <c r="C715" s="42" t="s">
        <v>218</v>
      </c>
      <c r="D715" s="60" t="s">
        <v>39</v>
      </c>
      <c r="E715" s="44">
        <v>382</v>
      </c>
      <c r="F715" s="61">
        <v>39056</v>
      </c>
      <c r="G715" s="48" t="s">
        <v>26</v>
      </c>
      <c r="H715" s="62">
        <v>6000</v>
      </c>
      <c r="I715" s="48" t="s">
        <v>58</v>
      </c>
      <c r="J715" s="63">
        <v>3.2</v>
      </c>
      <c r="K715" s="50" t="s">
        <v>27</v>
      </c>
      <c r="L715" s="51" t="s">
        <v>219</v>
      </c>
      <c r="M715" s="52" t="s">
        <v>29</v>
      </c>
      <c r="N715" s="53">
        <v>24</v>
      </c>
      <c r="O715" s="64">
        <v>6000000</v>
      </c>
      <c r="P715" s="64">
        <v>7248188</v>
      </c>
      <c r="Q715" s="64">
        <v>165313338</v>
      </c>
      <c r="R715" s="64">
        <v>677672</v>
      </c>
      <c r="S715" s="64">
        <v>165991010</v>
      </c>
      <c r="T715" s="56" t="s">
        <v>32</v>
      </c>
      <c r="U715" s="57">
        <v>0</v>
      </c>
      <c r="V715" s="57">
        <v>0</v>
      </c>
      <c r="W715" s="57">
        <v>0</v>
      </c>
      <c r="X715" s="57" t="s">
        <v>37</v>
      </c>
      <c r="Y715" s="58" t="s">
        <v>75</v>
      </c>
    </row>
    <row r="716" spans="1:25" s="59" customFormat="1">
      <c r="A716" s="40">
        <v>96875230</v>
      </c>
      <c r="B716" s="65">
        <v>8</v>
      </c>
      <c r="C716" s="42" t="s">
        <v>218</v>
      </c>
      <c r="D716" s="60" t="s">
        <v>39</v>
      </c>
      <c r="E716" s="44">
        <v>382</v>
      </c>
      <c r="F716" s="61">
        <v>39056</v>
      </c>
      <c r="G716" s="48" t="s">
        <v>26</v>
      </c>
      <c r="H716" s="98">
        <v>0.5</v>
      </c>
      <c r="I716" s="48" t="s">
        <v>59</v>
      </c>
      <c r="J716" s="63">
        <v>3.2</v>
      </c>
      <c r="K716" s="50" t="s">
        <v>27</v>
      </c>
      <c r="L716" s="51" t="s">
        <v>219</v>
      </c>
      <c r="M716" s="52" t="s">
        <v>29</v>
      </c>
      <c r="N716" s="53">
        <v>24</v>
      </c>
      <c r="O716" s="64">
        <v>500</v>
      </c>
      <c r="P716" s="64">
        <v>604</v>
      </c>
      <c r="Q716" s="64">
        <v>13776</v>
      </c>
      <c r="R716" s="64">
        <v>57</v>
      </c>
      <c r="S716" s="64">
        <v>13833</v>
      </c>
      <c r="T716" s="56" t="s">
        <v>32</v>
      </c>
      <c r="U716" s="57">
        <v>0</v>
      </c>
      <c r="V716" s="57">
        <v>0</v>
      </c>
      <c r="W716" s="57">
        <v>0</v>
      </c>
      <c r="X716" s="57" t="s">
        <v>37</v>
      </c>
      <c r="Y716" s="58" t="s">
        <v>75</v>
      </c>
    </row>
    <row r="717" spans="1:25" s="59" customFormat="1">
      <c r="A717" s="40">
        <v>96787910</v>
      </c>
      <c r="B717" s="41" t="s">
        <v>23</v>
      </c>
      <c r="C717" s="42" t="s">
        <v>220</v>
      </c>
      <c r="D717" s="60" t="s">
        <v>25</v>
      </c>
      <c r="E717" s="44">
        <v>417</v>
      </c>
      <c r="F717" s="61">
        <v>38516</v>
      </c>
      <c r="G717" s="48" t="s">
        <v>26</v>
      </c>
      <c r="H717" s="62">
        <v>6775</v>
      </c>
      <c r="I717" s="48"/>
      <c r="J717" s="63"/>
      <c r="K717" s="50" t="s">
        <v>27</v>
      </c>
      <c r="L717" s="51" t="s">
        <v>77</v>
      </c>
      <c r="M717" s="52" t="s">
        <v>29</v>
      </c>
      <c r="N717" s="53">
        <v>21</v>
      </c>
      <c r="O717" s="64"/>
      <c r="P717" s="64"/>
      <c r="Q717" s="64"/>
      <c r="R717" s="64"/>
      <c r="S717" s="64"/>
      <c r="T717" s="56">
        <v>0</v>
      </c>
      <c r="U717" s="57">
        <v>0</v>
      </c>
      <c r="V717" s="57">
        <v>0</v>
      </c>
      <c r="W717" s="57">
        <v>0</v>
      </c>
      <c r="X717" s="57">
        <v>0</v>
      </c>
      <c r="Y717" s="58"/>
    </row>
    <row r="718" spans="1:25" s="59" customFormat="1">
      <c r="A718" s="40">
        <v>96787910</v>
      </c>
      <c r="B718" s="41" t="s">
        <v>23</v>
      </c>
      <c r="C718" s="42" t="s">
        <v>220</v>
      </c>
      <c r="D718" s="60" t="s">
        <v>30</v>
      </c>
      <c r="E718" s="44">
        <v>417</v>
      </c>
      <c r="F718" s="61">
        <v>38524</v>
      </c>
      <c r="G718" s="48" t="s">
        <v>26</v>
      </c>
      <c r="H718" s="62">
        <v>5650</v>
      </c>
      <c r="I718" s="48" t="s">
        <v>215</v>
      </c>
      <c r="J718" s="63">
        <v>2.75</v>
      </c>
      <c r="K718" s="50" t="s">
        <v>27</v>
      </c>
      <c r="L718" s="51" t="s">
        <v>77</v>
      </c>
      <c r="M718" s="52" t="s">
        <v>29</v>
      </c>
      <c r="N718" s="53">
        <v>15</v>
      </c>
      <c r="O718" s="64">
        <v>5650000</v>
      </c>
      <c r="P718" s="64">
        <v>3825887</v>
      </c>
      <c r="Q718" s="64">
        <v>87259071</v>
      </c>
      <c r="R718" s="64">
        <v>307748</v>
      </c>
      <c r="S718" s="64">
        <v>87566819</v>
      </c>
      <c r="T718" s="56" t="s">
        <v>32</v>
      </c>
      <c r="U718" s="57">
        <v>0</v>
      </c>
      <c r="V718" s="57">
        <v>0</v>
      </c>
      <c r="W718" s="57">
        <v>0</v>
      </c>
      <c r="X718" s="57" t="s">
        <v>37</v>
      </c>
      <c r="Y718" s="58" t="s">
        <v>75</v>
      </c>
    </row>
    <row r="719" spans="1:25" s="59" customFormat="1">
      <c r="A719" s="40">
        <v>96787910</v>
      </c>
      <c r="B719" s="41" t="s">
        <v>23</v>
      </c>
      <c r="C719" s="42" t="s">
        <v>220</v>
      </c>
      <c r="D719" s="60" t="s">
        <v>30</v>
      </c>
      <c r="E719" s="44">
        <v>417</v>
      </c>
      <c r="F719" s="61">
        <v>38524</v>
      </c>
      <c r="G719" s="48" t="s">
        <v>26</v>
      </c>
      <c r="H719" s="98">
        <v>0.5</v>
      </c>
      <c r="I719" s="48" t="s">
        <v>217</v>
      </c>
      <c r="J719" s="63">
        <v>2.75</v>
      </c>
      <c r="K719" s="50" t="s">
        <v>27</v>
      </c>
      <c r="L719" s="51" t="s">
        <v>77</v>
      </c>
      <c r="M719" s="52" t="s">
        <v>29</v>
      </c>
      <c r="N719" s="53">
        <v>15</v>
      </c>
      <c r="O719" s="64">
        <v>500</v>
      </c>
      <c r="P719" s="64">
        <v>339</v>
      </c>
      <c r="Q719" s="64">
        <v>7732</v>
      </c>
      <c r="R719" s="64">
        <v>16</v>
      </c>
      <c r="S719" s="64">
        <v>7748</v>
      </c>
      <c r="T719" s="56" t="s">
        <v>32</v>
      </c>
      <c r="U719" s="57">
        <v>0</v>
      </c>
      <c r="V719" s="57">
        <v>0</v>
      </c>
      <c r="W719" s="57">
        <v>0</v>
      </c>
      <c r="X719" s="57" t="s">
        <v>37</v>
      </c>
      <c r="Y719" s="58" t="s">
        <v>75</v>
      </c>
    </row>
    <row r="720" spans="1:25" s="59" customFormat="1">
      <c r="A720" s="40">
        <v>96787910</v>
      </c>
      <c r="B720" s="41" t="s">
        <v>23</v>
      </c>
      <c r="C720" s="42" t="s">
        <v>220</v>
      </c>
      <c r="D720" s="60" t="s">
        <v>39</v>
      </c>
      <c r="E720" s="44">
        <v>417</v>
      </c>
      <c r="F720" s="61">
        <v>38972</v>
      </c>
      <c r="G720" s="48" t="s">
        <v>26</v>
      </c>
      <c r="H720" s="62">
        <v>1124</v>
      </c>
      <c r="I720" s="48" t="s">
        <v>60</v>
      </c>
      <c r="J720" s="99">
        <v>3.5</v>
      </c>
      <c r="K720" s="50" t="s">
        <v>27</v>
      </c>
      <c r="L720" s="51" t="s">
        <v>77</v>
      </c>
      <c r="M720" s="52" t="s">
        <v>29</v>
      </c>
      <c r="N720" s="53">
        <v>15.5</v>
      </c>
      <c r="O720" s="64">
        <v>1124000</v>
      </c>
      <c r="P720" s="64">
        <v>1124000</v>
      </c>
      <c r="Q720" s="64">
        <v>25635675</v>
      </c>
      <c r="R720" s="64">
        <v>114857</v>
      </c>
      <c r="S720" s="64">
        <v>25750532</v>
      </c>
      <c r="T720" s="56" t="s">
        <v>32</v>
      </c>
      <c r="U720" s="57">
        <v>0</v>
      </c>
      <c r="V720" s="57">
        <v>0</v>
      </c>
      <c r="W720" s="57">
        <v>0</v>
      </c>
      <c r="X720" s="57" t="s">
        <v>37</v>
      </c>
      <c r="Y720" s="58" t="s">
        <v>75</v>
      </c>
    </row>
    <row r="721" spans="1:25" s="59" customFormat="1">
      <c r="A721" s="40">
        <v>96787910</v>
      </c>
      <c r="B721" s="41" t="s">
        <v>23</v>
      </c>
      <c r="C721" s="42" t="s">
        <v>220</v>
      </c>
      <c r="D721" s="60" t="s">
        <v>39</v>
      </c>
      <c r="E721" s="44">
        <v>417</v>
      </c>
      <c r="F721" s="61">
        <v>38972</v>
      </c>
      <c r="G721" s="48" t="s">
        <v>26</v>
      </c>
      <c r="H721" s="67">
        <v>0.5</v>
      </c>
      <c r="I721" s="48" t="s">
        <v>61</v>
      </c>
      <c r="J721" s="99">
        <v>3.5</v>
      </c>
      <c r="K721" s="50" t="s">
        <v>27</v>
      </c>
      <c r="L721" s="51" t="s">
        <v>77</v>
      </c>
      <c r="M721" s="52" t="s">
        <v>29</v>
      </c>
      <c r="N721" s="53">
        <v>15.5</v>
      </c>
      <c r="O721" s="64">
        <v>500</v>
      </c>
      <c r="P721" s="64">
        <v>500</v>
      </c>
      <c r="Q721" s="64">
        <v>11404</v>
      </c>
      <c r="R721" s="64">
        <v>51</v>
      </c>
      <c r="S721" s="64">
        <v>11455</v>
      </c>
      <c r="T721" s="56" t="s">
        <v>32</v>
      </c>
      <c r="U721" s="57">
        <v>0</v>
      </c>
      <c r="V721" s="57">
        <v>0</v>
      </c>
      <c r="W721" s="57">
        <v>0</v>
      </c>
      <c r="X721" s="57" t="s">
        <v>37</v>
      </c>
      <c r="Y721" s="58" t="s">
        <v>75</v>
      </c>
    </row>
    <row r="722" spans="1:25" s="59" customFormat="1">
      <c r="A722" s="40">
        <v>90749000</v>
      </c>
      <c r="B722" s="65">
        <v>9</v>
      </c>
      <c r="C722" s="42" t="s">
        <v>221</v>
      </c>
      <c r="D722" s="60" t="s">
        <v>54</v>
      </c>
      <c r="E722" s="44">
        <v>394</v>
      </c>
      <c r="F722" s="61">
        <v>38299</v>
      </c>
      <c r="G722" s="48" t="s">
        <v>26</v>
      </c>
      <c r="H722" s="62">
        <v>7000</v>
      </c>
      <c r="I722" s="48" t="s">
        <v>51</v>
      </c>
      <c r="J722" s="63">
        <v>4.5</v>
      </c>
      <c r="K722" s="50" t="s">
        <v>27</v>
      </c>
      <c r="L722" s="51" t="s">
        <v>28</v>
      </c>
      <c r="M722" s="52" t="s">
        <v>29</v>
      </c>
      <c r="N722" s="53">
        <v>21</v>
      </c>
      <c r="O722" s="64">
        <v>3500000</v>
      </c>
      <c r="P722" s="64">
        <v>2843750</v>
      </c>
      <c r="Q722" s="64">
        <v>64858942</v>
      </c>
      <c r="R722" s="64">
        <v>481081</v>
      </c>
      <c r="S722" s="64">
        <v>65340023</v>
      </c>
      <c r="T722" s="56" t="s">
        <v>32</v>
      </c>
      <c r="U722" s="57">
        <v>0</v>
      </c>
      <c r="V722" s="57">
        <v>0</v>
      </c>
      <c r="W722" s="57">
        <v>0</v>
      </c>
      <c r="X722" s="57" t="s">
        <v>37</v>
      </c>
      <c r="Y722" s="58"/>
    </row>
    <row r="723" spans="1:25" s="59" customFormat="1">
      <c r="A723" s="40">
        <v>90749000</v>
      </c>
      <c r="B723" s="65">
        <v>9</v>
      </c>
      <c r="C723" s="42" t="s">
        <v>221</v>
      </c>
      <c r="D723" s="60" t="s">
        <v>25</v>
      </c>
      <c r="E723" s="44">
        <v>395</v>
      </c>
      <c r="F723" s="61">
        <v>38299</v>
      </c>
      <c r="G723" s="48" t="s">
        <v>26</v>
      </c>
      <c r="H723" s="62">
        <v>7000</v>
      </c>
      <c r="I723" s="48"/>
      <c r="J723" s="63"/>
      <c r="K723" s="50" t="s">
        <v>27</v>
      </c>
      <c r="L723" s="51" t="s">
        <v>28</v>
      </c>
      <c r="M723" s="52" t="s">
        <v>29</v>
      </c>
      <c r="N723" s="53">
        <v>10</v>
      </c>
      <c r="O723" s="64"/>
      <c r="P723" s="64"/>
      <c r="Q723" s="64"/>
      <c r="R723" s="64"/>
      <c r="S723" s="64"/>
      <c r="T723" s="56">
        <v>0</v>
      </c>
      <c r="U723" s="57">
        <v>0</v>
      </c>
      <c r="V723" s="57">
        <v>0</v>
      </c>
      <c r="W723" s="57">
        <v>0</v>
      </c>
      <c r="X723" s="57">
        <v>0</v>
      </c>
      <c r="Y723" s="58"/>
    </row>
    <row r="724" spans="1:25" s="59" customFormat="1">
      <c r="A724" s="40">
        <v>90749000</v>
      </c>
      <c r="B724" s="65">
        <v>9</v>
      </c>
      <c r="C724" s="42" t="s">
        <v>221</v>
      </c>
      <c r="D724" s="60" t="s">
        <v>30</v>
      </c>
      <c r="E724" s="44">
        <v>395</v>
      </c>
      <c r="F724" s="61">
        <v>38299</v>
      </c>
      <c r="G724" s="48" t="s">
        <v>26</v>
      </c>
      <c r="H724" s="62">
        <v>7000</v>
      </c>
      <c r="I724" s="48" t="s">
        <v>46</v>
      </c>
      <c r="J724" s="63">
        <v>3.25</v>
      </c>
      <c r="K724" s="50" t="s">
        <v>27</v>
      </c>
      <c r="L724" s="51" t="s">
        <v>28</v>
      </c>
      <c r="M724" s="52" t="s">
        <v>29</v>
      </c>
      <c r="N724" s="53">
        <v>5</v>
      </c>
      <c r="O724" s="64">
        <v>6500000</v>
      </c>
      <c r="P724" s="64"/>
      <c r="Q724" s="64">
        <v>0</v>
      </c>
      <c r="R724" s="64"/>
      <c r="S724" s="64"/>
      <c r="T724" s="56" t="s">
        <v>32</v>
      </c>
      <c r="U724" s="57">
        <v>0</v>
      </c>
      <c r="V724" s="57">
        <v>0</v>
      </c>
      <c r="W724" s="57" t="s">
        <v>56</v>
      </c>
      <c r="X724" s="57" t="s">
        <v>37</v>
      </c>
      <c r="Y724" s="58"/>
    </row>
    <row r="725" spans="1:25" s="59" customFormat="1">
      <c r="A725" s="40">
        <v>90749000</v>
      </c>
      <c r="B725" s="65">
        <v>9</v>
      </c>
      <c r="C725" s="42" t="s">
        <v>221</v>
      </c>
      <c r="D725" s="60" t="s">
        <v>25</v>
      </c>
      <c r="E725" s="44">
        <v>467</v>
      </c>
      <c r="F725" s="61">
        <v>38905</v>
      </c>
      <c r="G725" s="48" t="s">
        <v>26</v>
      </c>
      <c r="H725" s="62">
        <v>4500</v>
      </c>
      <c r="I725" s="48"/>
      <c r="J725" s="63"/>
      <c r="K725" s="50" t="s">
        <v>28</v>
      </c>
      <c r="L725" s="51" t="s">
        <v>35</v>
      </c>
      <c r="M725" s="52" t="s">
        <v>29</v>
      </c>
      <c r="N725" s="53">
        <v>10</v>
      </c>
      <c r="O725" s="64"/>
      <c r="P725" s="64"/>
      <c r="Q725" s="64"/>
      <c r="R725" s="64"/>
      <c r="S725" s="64"/>
      <c r="T725" s="56">
        <v>0</v>
      </c>
      <c r="U725" s="57">
        <v>0</v>
      </c>
      <c r="V725" s="57">
        <v>0</v>
      </c>
      <c r="W725" s="57">
        <v>0</v>
      </c>
      <c r="X725" s="57">
        <v>0</v>
      </c>
      <c r="Y725" s="58"/>
    </row>
    <row r="726" spans="1:25" s="59" customFormat="1">
      <c r="A726" s="40">
        <v>90749000</v>
      </c>
      <c r="B726" s="65">
        <v>9</v>
      </c>
      <c r="C726" s="42" t="s">
        <v>221</v>
      </c>
      <c r="D726" s="60" t="s">
        <v>30</v>
      </c>
      <c r="E726" s="44">
        <v>467</v>
      </c>
      <c r="F726" s="61">
        <v>38908</v>
      </c>
      <c r="G726" s="48" t="s">
        <v>26</v>
      </c>
      <c r="H726" s="62">
        <v>6500</v>
      </c>
      <c r="I726" s="48" t="s">
        <v>47</v>
      </c>
      <c r="J726" s="63">
        <v>3.5</v>
      </c>
      <c r="K726" s="50" t="s">
        <v>28</v>
      </c>
      <c r="L726" s="51" t="s">
        <v>29</v>
      </c>
      <c r="M726" s="52" t="s">
        <v>29</v>
      </c>
      <c r="N726" s="53">
        <v>5</v>
      </c>
      <c r="O726" s="64">
        <v>4500000</v>
      </c>
      <c r="P726" s="64"/>
      <c r="Q726" s="64">
        <v>0</v>
      </c>
      <c r="R726" s="64"/>
      <c r="S726" s="64"/>
      <c r="T726" s="56" t="s">
        <v>32</v>
      </c>
      <c r="U726" s="57">
        <v>0</v>
      </c>
      <c r="V726" s="57">
        <v>0</v>
      </c>
      <c r="W726" s="57" t="s">
        <v>56</v>
      </c>
      <c r="X726" s="57" t="s">
        <v>37</v>
      </c>
      <c r="Y726" s="58"/>
    </row>
    <row r="727" spans="1:25" s="59" customFormat="1">
      <c r="A727" s="40">
        <v>90749000</v>
      </c>
      <c r="B727" s="65">
        <v>9</v>
      </c>
      <c r="C727" s="42" t="s">
        <v>221</v>
      </c>
      <c r="D727" s="60" t="s">
        <v>25</v>
      </c>
      <c r="E727" s="44">
        <v>468</v>
      </c>
      <c r="F727" s="61">
        <v>38905</v>
      </c>
      <c r="G727" s="48" t="s">
        <v>26</v>
      </c>
      <c r="H727" s="62">
        <v>6500</v>
      </c>
      <c r="I727" s="48"/>
      <c r="J727" s="63"/>
      <c r="K727" s="50" t="s">
        <v>28</v>
      </c>
      <c r="L727" s="51" t="s">
        <v>35</v>
      </c>
      <c r="M727" s="52" t="s">
        <v>29</v>
      </c>
      <c r="N727" s="53">
        <v>30</v>
      </c>
      <c r="O727" s="64"/>
      <c r="P727" s="64"/>
      <c r="Q727" s="64"/>
      <c r="R727" s="64"/>
      <c r="S727" s="64"/>
      <c r="T727" s="56">
        <v>0</v>
      </c>
      <c r="U727" s="57">
        <v>0</v>
      </c>
      <c r="V727" s="57">
        <v>0</v>
      </c>
      <c r="W727" s="57">
        <v>0</v>
      </c>
      <c r="X727" s="57">
        <v>0</v>
      </c>
      <c r="Y727" s="58"/>
    </row>
    <row r="728" spans="1:25" s="59" customFormat="1">
      <c r="A728" s="40">
        <v>90749000</v>
      </c>
      <c r="B728" s="65">
        <v>9</v>
      </c>
      <c r="C728" s="42" t="s">
        <v>221</v>
      </c>
      <c r="D728" s="60" t="s">
        <v>30</v>
      </c>
      <c r="E728" s="44">
        <v>468</v>
      </c>
      <c r="F728" s="61">
        <v>38908</v>
      </c>
      <c r="G728" s="48" t="s">
        <v>26</v>
      </c>
      <c r="H728" s="62">
        <v>6500</v>
      </c>
      <c r="I728" s="48" t="s">
        <v>48</v>
      </c>
      <c r="J728" s="63">
        <v>4.25</v>
      </c>
      <c r="K728" s="50" t="s">
        <v>28</v>
      </c>
      <c r="L728" s="51" t="s">
        <v>29</v>
      </c>
      <c r="M728" s="52" t="s">
        <v>29</v>
      </c>
      <c r="N728" s="53">
        <v>21</v>
      </c>
      <c r="O728" s="64">
        <v>4000000</v>
      </c>
      <c r="P728" s="64">
        <v>4000000</v>
      </c>
      <c r="Q728" s="64">
        <v>91230160</v>
      </c>
      <c r="R728" s="64">
        <v>159873</v>
      </c>
      <c r="S728" s="64">
        <v>91390033</v>
      </c>
      <c r="T728" s="56" t="s">
        <v>32</v>
      </c>
      <c r="U728" s="57">
        <v>0</v>
      </c>
      <c r="V728" s="57">
        <v>0</v>
      </c>
      <c r="W728" s="57">
        <v>0</v>
      </c>
      <c r="X728" s="57" t="s">
        <v>37</v>
      </c>
      <c r="Y728" s="58"/>
    </row>
    <row r="729" spans="1:25" s="59" customFormat="1">
      <c r="A729" s="40">
        <v>90749000</v>
      </c>
      <c r="B729" s="65">
        <v>9</v>
      </c>
      <c r="C729" s="42" t="s">
        <v>221</v>
      </c>
      <c r="D729" s="60" t="s">
        <v>25</v>
      </c>
      <c r="E729" s="44">
        <v>578</v>
      </c>
      <c r="F729" s="61">
        <v>39919</v>
      </c>
      <c r="G729" s="48" t="s">
        <v>26</v>
      </c>
      <c r="H729" s="62">
        <v>8000</v>
      </c>
      <c r="I729" s="48"/>
      <c r="J729" s="63"/>
      <c r="K729" s="50" t="s">
        <v>27</v>
      </c>
      <c r="L729" s="51" t="s">
        <v>28</v>
      </c>
      <c r="M729" s="52" t="s">
        <v>29</v>
      </c>
      <c r="N729" s="53">
        <v>10</v>
      </c>
      <c r="O729" s="64"/>
      <c r="P729" s="64"/>
      <c r="Q729" s="64"/>
      <c r="R729" s="64"/>
      <c r="S729" s="64"/>
      <c r="T729" s="56">
        <v>0</v>
      </c>
      <c r="U729" s="57">
        <v>0</v>
      </c>
      <c r="V729" s="57">
        <v>0</v>
      </c>
      <c r="W729" s="57">
        <v>0</v>
      </c>
      <c r="X729" s="57">
        <v>0</v>
      </c>
      <c r="Y729" s="58"/>
    </row>
    <row r="730" spans="1:25" s="59" customFormat="1">
      <c r="A730" s="40">
        <v>90749000</v>
      </c>
      <c r="B730" s="65">
        <v>9</v>
      </c>
      <c r="C730" s="42" t="s">
        <v>221</v>
      </c>
      <c r="D730" s="60" t="s">
        <v>30</v>
      </c>
      <c r="E730" s="44">
        <v>578</v>
      </c>
      <c r="F730" s="61">
        <v>39926</v>
      </c>
      <c r="G730" s="48" t="s">
        <v>44</v>
      </c>
      <c r="H730" s="62">
        <v>167630000</v>
      </c>
      <c r="I730" s="48" t="s">
        <v>49</v>
      </c>
      <c r="J730" s="63">
        <v>5.3</v>
      </c>
      <c r="K730" s="50" t="s">
        <v>27</v>
      </c>
      <c r="L730" s="51" t="s">
        <v>29</v>
      </c>
      <c r="M730" s="52" t="s">
        <v>29</v>
      </c>
      <c r="N730" s="53">
        <v>6</v>
      </c>
      <c r="O730" s="64">
        <v>31000000000</v>
      </c>
      <c r="P730" s="64">
        <v>25833333000</v>
      </c>
      <c r="Q730" s="64">
        <v>25833333</v>
      </c>
      <c r="R730" s="64">
        <v>450499</v>
      </c>
      <c r="S730" s="64">
        <v>26283832</v>
      </c>
      <c r="T730" s="56">
        <v>0</v>
      </c>
      <c r="U730" s="57">
        <v>0</v>
      </c>
      <c r="V730" s="57">
        <v>0</v>
      </c>
      <c r="W730" s="57">
        <v>0</v>
      </c>
      <c r="X730" s="57" t="s">
        <v>37</v>
      </c>
      <c r="Y730" s="58"/>
    </row>
    <row r="731" spans="1:25" s="59" customFormat="1">
      <c r="A731" s="40">
        <v>90749000</v>
      </c>
      <c r="B731" s="65">
        <v>9</v>
      </c>
      <c r="C731" s="42" t="s">
        <v>221</v>
      </c>
      <c r="D731" s="60" t="s">
        <v>30</v>
      </c>
      <c r="E731" s="44">
        <v>578</v>
      </c>
      <c r="F731" s="61">
        <v>39926</v>
      </c>
      <c r="G731" s="48" t="s">
        <v>26</v>
      </c>
      <c r="H731" s="62">
        <v>8000</v>
      </c>
      <c r="I731" s="48" t="s">
        <v>50</v>
      </c>
      <c r="J731" s="63">
        <v>2.8</v>
      </c>
      <c r="K731" s="50" t="s">
        <v>27</v>
      </c>
      <c r="L731" s="51" t="s">
        <v>29</v>
      </c>
      <c r="M731" s="52" t="s">
        <v>29</v>
      </c>
      <c r="N731" s="53">
        <v>6</v>
      </c>
      <c r="O731" s="64">
        <v>3000000</v>
      </c>
      <c r="P731" s="64">
        <v>2500000</v>
      </c>
      <c r="Q731" s="64">
        <v>57018850</v>
      </c>
      <c r="R731" s="64">
        <v>528489</v>
      </c>
      <c r="S731" s="64">
        <v>57547339</v>
      </c>
      <c r="T731" s="56" t="s">
        <v>32</v>
      </c>
      <c r="U731" s="57">
        <v>0</v>
      </c>
      <c r="V731" s="57">
        <v>0</v>
      </c>
      <c r="W731" s="57">
        <v>0</v>
      </c>
      <c r="X731" s="57" t="s">
        <v>37</v>
      </c>
      <c r="Y731" s="58"/>
    </row>
    <row r="732" spans="1:25" s="59" customFormat="1">
      <c r="A732" s="40">
        <v>90749000</v>
      </c>
      <c r="B732" s="41">
        <v>9</v>
      </c>
      <c r="C732" s="42" t="s">
        <v>221</v>
      </c>
      <c r="D732" s="60" t="s">
        <v>25</v>
      </c>
      <c r="E732" s="44">
        <v>579</v>
      </c>
      <c r="F732" s="61">
        <v>39919</v>
      </c>
      <c r="G732" s="48" t="s">
        <v>26</v>
      </c>
      <c r="H732" s="62">
        <v>8000</v>
      </c>
      <c r="I732" s="48"/>
      <c r="J732" s="63"/>
      <c r="K732" s="50" t="s">
        <v>27</v>
      </c>
      <c r="L732" s="51" t="s">
        <v>28</v>
      </c>
      <c r="M732" s="52" t="s">
        <v>29</v>
      </c>
      <c r="N732" s="53">
        <v>30</v>
      </c>
      <c r="O732" s="64"/>
      <c r="P732" s="64"/>
      <c r="Q732" s="64"/>
      <c r="R732" s="64"/>
      <c r="S732" s="64"/>
      <c r="T732" s="56">
        <v>0</v>
      </c>
      <c r="U732" s="57">
        <v>0</v>
      </c>
      <c r="V732" s="57">
        <v>0</v>
      </c>
      <c r="W732" s="57">
        <v>0</v>
      </c>
      <c r="X732" s="57">
        <v>0</v>
      </c>
      <c r="Y732" s="58"/>
    </row>
    <row r="733" spans="1:25" s="59" customFormat="1">
      <c r="A733" s="40">
        <v>90749000</v>
      </c>
      <c r="B733" s="41">
        <v>9</v>
      </c>
      <c r="C733" s="42" t="s">
        <v>221</v>
      </c>
      <c r="D733" s="60" t="s">
        <v>30</v>
      </c>
      <c r="E733" s="44">
        <v>579</v>
      </c>
      <c r="F733" s="61">
        <v>39926</v>
      </c>
      <c r="G733" s="48" t="s">
        <v>26</v>
      </c>
      <c r="H733" s="62">
        <v>8000</v>
      </c>
      <c r="I733" s="48" t="s">
        <v>52</v>
      </c>
      <c r="J733" s="63">
        <v>3.8</v>
      </c>
      <c r="K733" s="50" t="s">
        <v>27</v>
      </c>
      <c r="L733" s="51" t="s">
        <v>28</v>
      </c>
      <c r="M733" s="52" t="s">
        <v>29</v>
      </c>
      <c r="N733" s="53">
        <v>12</v>
      </c>
      <c r="O733" s="64"/>
      <c r="P733" s="64"/>
      <c r="Q733" s="64">
        <v>0</v>
      </c>
      <c r="R733" s="64"/>
      <c r="S733" s="64"/>
      <c r="T733" s="56" t="s">
        <v>32</v>
      </c>
      <c r="U733" s="57">
        <v>0</v>
      </c>
      <c r="V733" s="57" t="s">
        <v>43</v>
      </c>
      <c r="W733" s="57">
        <v>0</v>
      </c>
      <c r="X733" s="57" t="s">
        <v>37</v>
      </c>
      <c r="Y733" s="58"/>
    </row>
    <row r="734" spans="1:25" s="59" customFormat="1">
      <c r="A734" s="40">
        <v>90749000</v>
      </c>
      <c r="B734" s="41">
        <v>9</v>
      </c>
      <c r="C734" s="42" t="s">
        <v>221</v>
      </c>
      <c r="D734" s="60" t="s">
        <v>30</v>
      </c>
      <c r="E734" s="44">
        <v>579</v>
      </c>
      <c r="F734" s="61">
        <v>39926</v>
      </c>
      <c r="G734" s="48" t="s">
        <v>26</v>
      </c>
      <c r="H734" s="62">
        <v>8000</v>
      </c>
      <c r="I734" s="48" t="s">
        <v>66</v>
      </c>
      <c r="J734" s="63">
        <v>4</v>
      </c>
      <c r="K734" s="50" t="s">
        <v>27</v>
      </c>
      <c r="L734" s="51" t="s">
        <v>28</v>
      </c>
      <c r="M734" s="52" t="s">
        <v>29</v>
      </c>
      <c r="N734" s="53">
        <v>24</v>
      </c>
      <c r="O734" s="64">
        <v>3500000</v>
      </c>
      <c r="P734" s="64">
        <v>3500000</v>
      </c>
      <c r="Q734" s="64">
        <v>79826390</v>
      </c>
      <c r="R734" s="64">
        <v>1053921</v>
      </c>
      <c r="S734" s="64">
        <v>80880311</v>
      </c>
      <c r="T734" s="56" t="s">
        <v>32</v>
      </c>
      <c r="U734" s="57">
        <v>0</v>
      </c>
      <c r="V734" s="57">
        <v>0</v>
      </c>
      <c r="W734" s="57">
        <v>0</v>
      </c>
      <c r="X734" s="57" t="s">
        <v>37</v>
      </c>
      <c r="Y734" s="58"/>
    </row>
    <row r="735" spans="1:25" s="59" customFormat="1">
      <c r="A735" s="40">
        <v>96885880</v>
      </c>
      <c r="B735" s="65">
        <v>7</v>
      </c>
      <c r="C735" s="42" t="s">
        <v>222</v>
      </c>
      <c r="D735" s="60" t="s">
        <v>25</v>
      </c>
      <c r="E735" s="44">
        <v>533</v>
      </c>
      <c r="F735" s="61">
        <v>39577</v>
      </c>
      <c r="G735" s="48" t="s">
        <v>26</v>
      </c>
      <c r="H735" s="62">
        <v>2000</v>
      </c>
      <c r="I735" s="48"/>
      <c r="J735" s="63"/>
      <c r="K735" s="50" t="s">
        <v>77</v>
      </c>
      <c r="L735" s="51" t="s">
        <v>27</v>
      </c>
      <c r="M735" s="52" t="s">
        <v>28</v>
      </c>
      <c r="N735" s="53">
        <v>10</v>
      </c>
      <c r="O735" s="64"/>
      <c r="P735" s="64"/>
      <c r="Q735" s="64"/>
      <c r="R735" s="64"/>
      <c r="S735" s="64"/>
      <c r="T735" s="56">
        <v>0</v>
      </c>
      <c r="U735" s="57">
        <v>0</v>
      </c>
      <c r="V735" s="57">
        <v>0</v>
      </c>
      <c r="W735" s="57">
        <v>0</v>
      </c>
      <c r="X735" s="57">
        <v>0</v>
      </c>
      <c r="Y735" s="58"/>
    </row>
    <row r="736" spans="1:25" s="59" customFormat="1">
      <c r="A736" s="40">
        <v>96885880</v>
      </c>
      <c r="B736" s="65">
        <v>7</v>
      </c>
      <c r="C736" s="42" t="s">
        <v>222</v>
      </c>
      <c r="D736" s="60" t="s">
        <v>30</v>
      </c>
      <c r="E736" s="44">
        <v>533</v>
      </c>
      <c r="F736" s="61">
        <v>39581</v>
      </c>
      <c r="G736" s="48" t="s">
        <v>26</v>
      </c>
      <c r="H736" s="62">
        <v>2000</v>
      </c>
      <c r="I736" s="48" t="s">
        <v>31</v>
      </c>
      <c r="J736" s="63">
        <v>3.8</v>
      </c>
      <c r="K736" s="50" t="s">
        <v>27</v>
      </c>
      <c r="L736" s="51" t="s">
        <v>29</v>
      </c>
      <c r="M736" s="52" t="s">
        <v>29</v>
      </c>
      <c r="N736" s="53">
        <v>5</v>
      </c>
      <c r="O736" s="64">
        <v>2000000</v>
      </c>
      <c r="P736" s="64">
        <v>2000000</v>
      </c>
      <c r="Q736" s="64">
        <v>45615080</v>
      </c>
      <c r="R736" s="64">
        <v>292494</v>
      </c>
      <c r="S736" s="64">
        <v>45907574</v>
      </c>
      <c r="T736" s="56" t="s">
        <v>32</v>
      </c>
      <c r="U736" s="57">
        <v>0</v>
      </c>
      <c r="V736" s="57">
        <v>0</v>
      </c>
      <c r="W736" s="57">
        <v>0</v>
      </c>
      <c r="X736" s="57" t="s">
        <v>37</v>
      </c>
      <c r="Y736" s="58"/>
    </row>
    <row r="737" spans="1:25" s="59" customFormat="1">
      <c r="A737" s="40">
        <v>96885880</v>
      </c>
      <c r="B737" s="65">
        <v>7</v>
      </c>
      <c r="C737" s="42" t="s">
        <v>222</v>
      </c>
      <c r="D737" s="60" t="s">
        <v>25</v>
      </c>
      <c r="E737" s="44">
        <v>534</v>
      </c>
      <c r="F737" s="61">
        <v>39577</v>
      </c>
      <c r="G737" s="48" t="s">
        <v>26</v>
      </c>
      <c r="H737" s="62">
        <v>2000</v>
      </c>
      <c r="I737" s="48"/>
      <c r="J737" s="63"/>
      <c r="K737" s="50" t="s">
        <v>77</v>
      </c>
      <c r="L737" s="51" t="s">
        <v>27</v>
      </c>
      <c r="M737" s="52" t="s">
        <v>28</v>
      </c>
      <c r="N737" s="53">
        <v>30</v>
      </c>
      <c r="O737" s="64"/>
      <c r="P737" s="64"/>
      <c r="Q737" s="64"/>
      <c r="R737" s="64"/>
      <c r="S737" s="64"/>
      <c r="T737" s="56">
        <v>0</v>
      </c>
      <c r="U737" s="57">
        <v>0</v>
      </c>
      <c r="V737" s="57">
        <v>0</v>
      </c>
      <c r="W737" s="57">
        <v>0</v>
      </c>
      <c r="X737" s="57">
        <v>0</v>
      </c>
      <c r="Y737" s="58"/>
    </row>
    <row r="738" spans="1:25" s="59" customFormat="1">
      <c r="A738" s="40">
        <v>96885880</v>
      </c>
      <c r="B738" s="65">
        <v>7</v>
      </c>
      <c r="C738" s="42" t="s">
        <v>222</v>
      </c>
      <c r="D738" s="60" t="s">
        <v>30</v>
      </c>
      <c r="E738" s="44">
        <v>534</v>
      </c>
      <c r="F738" s="61">
        <v>39581</v>
      </c>
      <c r="G738" s="48" t="s">
        <v>26</v>
      </c>
      <c r="H738" s="62">
        <v>2000</v>
      </c>
      <c r="I738" s="48" t="s">
        <v>45</v>
      </c>
      <c r="J738" s="63">
        <v>4.5</v>
      </c>
      <c r="K738" s="50" t="s">
        <v>27</v>
      </c>
      <c r="L738" s="51" t="s">
        <v>29</v>
      </c>
      <c r="M738" s="52" t="s">
        <v>29</v>
      </c>
      <c r="N738" s="53">
        <v>21</v>
      </c>
      <c r="O738" s="64">
        <v>1000000</v>
      </c>
      <c r="P738" s="64">
        <v>868421</v>
      </c>
      <c r="Q738" s="64">
        <v>19806547</v>
      </c>
      <c r="R738" s="64">
        <v>150140</v>
      </c>
      <c r="S738" s="64">
        <v>19956687</v>
      </c>
      <c r="T738" s="56" t="s">
        <v>32</v>
      </c>
      <c r="U738" s="57">
        <v>0</v>
      </c>
      <c r="V738" s="57">
        <v>0</v>
      </c>
      <c r="W738" s="57">
        <v>0</v>
      </c>
      <c r="X738" s="57" t="s">
        <v>37</v>
      </c>
      <c r="Y738" s="58"/>
    </row>
    <row r="739" spans="1:25" s="59" customFormat="1">
      <c r="A739" s="40">
        <v>96885880</v>
      </c>
      <c r="B739" s="41">
        <v>7</v>
      </c>
      <c r="C739" s="42" t="s">
        <v>222</v>
      </c>
      <c r="D739" s="60" t="s">
        <v>39</v>
      </c>
      <c r="E739" s="44">
        <v>534</v>
      </c>
      <c r="F739" s="61">
        <v>40078</v>
      </c>
      <c r="G739" s="48" t="s">
        <v>26</v>
      </c>
      <c r="H739" s="62">
        <v>1000</v>
      </c>
      <c r="I739" s="48" t="s">
        <v>46</v>
      </c>
      <c r="J739" s="63">
        <v>3.9</v>
      </c>
      <c r="K739" s="50" t="s">
        <v>28</v>
      </c>
      <c r="L739" s="51" t="s">
        <v>27</v>
      </c>
      <c r="M739" s="52" t="s">
        <v>80</v>
      </c>
      <c r="N739" s="53">
        <v>5</v>
      </c>
      <c r="O739" s="64">
        <v>1000000</v>
      </c>
      <c r="P739" s="64">
        <v>1000000</v>
      </c>
      <c r="Q739" s="64">
        <v>22807540</v>
      </c>
      <c r="R739" s="64">
        <v>369908</v>
      </c>
      <c r="S739" s="64">
        <v>23177448</v>
      </c>
      <c r="T739" s="56" t="s">
        <v>32</v>
      </c>
      <c r="U739" s="57">
        <v>0</v>
      </c>
      <c r="V739" s="57">
        <v>0</v>
      </c>
      <c r="W739" s="57">
        <v>0</v>
      </c>
      <c r="X739" s="57" t="s">
        <v>37</v>
      </c>
      <c r="Y739" s="58"/>
    </row>
    <row r="740" spans="1:25" s="59" customFormat="1">
      <c r="A740" s="40">
        <v>96885880</v>
      </c>
      <c r="B740" s="41">
        <v>7</v>
      </c>
      <c r="C740" s="42" t="s">
        <v>222</v>
      </c>
      <c r="D740" s="60" t="s">
        <v>64</v>
      </c>
      <c r="E740" s="44">
        <v>534</v>
      </c>
      <c r="F740" s="61">
        <v>40078</v>
      </c>
      <c r="G740" s="48" t="s">
        <v>44</v>
      </c>
      <c r="H740" s="62">
        <v>20890000</v>
      </c>
      <c r="I740" s="48" t="s">
        <v>51</v>
      </c>
      <c r="J740" s="63">
        <v>7.5</v>
      </c>
      <c r="K740" s="50" t="s">
        <v>28</v>
      </c>
      <c r="L740" s="51" t="s">
        <v>27</v>
      </c>
      <c r="M740" s="52" t="s">
        <v>80</v>
      </c>
      <c r="N740" s="53">
        <v>5</v>
      </c>
      <c r="O740" s="64"/>
      <c r="P740" s="64"/>
      <c r="Q740" s="64">
        <v>0</v>
      </c>
      <c r="R740" s="64"/>
      <c r="S740" s="64"/>
      <c r="T740" s="56">
        <v>0</v>
      </c>
      <c r="U740" s="57">
        <v>0</v>
      </c>
      <c r="V740" s="57" t="s">
        <v>43</v>
      </c>
      <c r="W740" s="57">
        <v>0</v>
      </c>
      <c r="X740" s="57" t="s">
        <v>37</v>
      </c>
      <c r="Y740" s="58"/>
    </row>
    <row r="741" spans="1:25" s="59" customFormat="1">
      <c r="A741" s="40">
        <v>96885880</v>
      </c>
      <c r="B741" s="41">
        <v>7</v>
      </c>
      <c r="C741" s="42" t="s">
        <v>222</v>
      </c>
      <c r="D741" s="60" t="s">
        <v>65</v>
      </c>
      <c r="E741" s="44">
        <v>534</v>
      </c>
      <c r="F741" s="61">
        <v>40078</v>
      </c>
      <c r="G741" s="48" t="s">
        <v>26</v>
      </c>
      <c r="H741" s="62">
        <v>1000</v>
      </c>
      <c r="I741" s="48" t="s">
        <v>47</v>
      </c>
      <c r="J741" s="63">
        <v>4.9000000000000004</v>
      </c>
      <c r="K741" s="50" t="s">
        <v>28</v>
      </c>
      <c r="L741" s="51" t="s">
        <v>27</v>
      </c>
      <c r="M741" s="52" t="s">
        <v>80</v>
      </c>
      <c r="N741" s="53">
        <v>22</v>
      </c>
      <c r="O741" s="64"/>
      <c r="P741" s="64"/>
      <c r="Q741" s="64">
        <v>0</v>
      </c>
      <c r="R741" s="64"/>
      <c r="S741" s="64"/>
      <c r="T741" s="56" t="s">
        <v>32</v>
      </c>
      <c r="U741" s="57">
        <v>0</v>
      </c>
      <c r="V741" s="57" t="s">
        <v>43</v>
      </c>
      <c r="W741" s="57">
        <v>0</v>
      </c>
      <c r="X741" s="57" t="s">
        <v>37</v>
      </c>
      <c r="Y741" s="58"/>
    </row>
    <row r="742" spans="1:25" s="59" customFormat="1">
      <c r="A742" s="40">
        <v>96885880</v>
      </c>
      <c r="B742" s="41">
        <v>7</v>
      </c>
      <c r="C742" s="42" t="s">
        <v>222</v>
      </c>
      <c r="D742" s="60" t="s">
        <v>25</v>
      </c>
      <c r="E742" s="44">
        <v>642</v>
      </c>
      <c r="F742" s="61">
        <v>40423</v>
      </c>
      <c r="G742" s="48" t="s">
        <v>26</v>
      </c>
      <c r="H742" s="62">
        <v>2000</v>
      </c>
      <c r="I742" s="48"/>
      <c r="J742" s="63"/>
      <c r="K742" s="50" t="s">
        <v>28</v>
      </c>
      <c r="L742" s="51" t="s">
        <v>27</v>
      </c>
      <c r="M742" s="52" t="s">
        <v>80</v>
      </c>
      <c r="N742" s="53">
        <v>10</v>
      </c>
      <c r="O742" s="64"/>
      <c r="P742" s="64"/>
      <c r="Q742" s="64"/>
      <c r="R742" s="64"/>
      <c r="S742" s="64"/>
      <c r="T742" s="56">
        <v>0</v>
      </c>
      <c r="U742" s="57">
        <v>0</v>
      </c>
      <c r="V742" s="57">
        <v>0</v>
      </c>
      <c r="W742" s="57">
        <v>0</v>
      </c>
      <c r="X742" s="57">
        <v>0</v>
      </c>
      <c r="Y742" s="58"/>
    </row>
    <row r="743" spans="1:25" s="59" customFormat="1">
      <c r="A743" s="40">
        <v>96885880</v>
      </c>
      <c r="B743" s="41">
        <v>7</v>
      </c>
      <c r="C743" s="42" t="s">
        <v>222</v>
      </c>
      <c r="D743" s="60" t="s">
        <v>30</v>
      </c>
      <c r="E743" s="44">
        <v>642</v>
      </c>
      <c r="F743" s="61">
        <v>40424</v>
      </c>
      <c r="G743" s="48" t="s">
        <v>26</v>
      </c>
      <c r="H743" s="62">
        <v>2000</v>
      </c>
      <c r="I743" s="48" t="s">
        <v>48</v>
      </c>
      <c r="J743" s="63">
        <v>3.25</v>
      </c>
      <c r="K743" s="50" t="s">
        <v>27</v>
      </c>
      <c r="L743" s="51" t="s">
        <v>29</v>
      </c>
      <c r="M743" s="52" t="s">
        <v>29</v>
      </c>
      <c r="N743" s="53">
        <v>5</v>
      </c>
      <c r="O743" s="64">
        <v>1000000</v>
      </c>
      <c r="P743" s="64">
        <v>1000000</v>
      </c>
      <c r="Q743" s="64">
        <v>22807540</v>
      </c>
      <c r="R743" s="64">
        <v>218170</v>
      </c>
      <c r="S743" s="64">
        <v>23025710</v>
      </c>
      <c r="T743" s="56" t="s">
        <v>32</v>
      </c>
      <c r="U743" s="57">
        <v>0</v>
      </c>
      <c r="V743" s="57">
        <v>0</v>
      </c>
      <c r="W743" s="57">
        <v>0</v>
      </c>
      <c r="X743" s="57">
        <v>0</v>
      </c>
      <c r="Y743" s="58"/>
    </row>
    <row r="744" spans="1:25" s="59" customFormat="1">
      <c r="A744" s="40">
        <v>96885880</v>
      </c>
      <c r="B744" s="41">
        <v>7</v>
      </c>
      <c r="C744" s="42" t="s">
        <v>222</v>
      </c>
      <c r="D744" s="60" t="s">
        <v>39</v>
      </c>
      <c r="E744" s="44">
        <v>642</v>
      </c>
      <c r="F744" s="61">
        <v>40590</v>
      </c>
      <c r="G744" s="48" t="s">
        <v>26</v>
      </c>
      <c r="H744" s="62">
        <v>1000</v>
      </c>
      <c r="I744" s="48" t="s">
        <v>50</v>
      </c>
      <c r="J744" s="63">
        <v>3.5</v>
      </c>
      <c r="K744" s="50" t="s">
        <v>27</v>
      </c>
      <c r="L744" s="51" t="s">
        <v>29</v>
      </c>
      <c r="M744" s="52" t="s">
        <v>29</v>
      </c>
      <c r="N744" s="53">
        <v>5</v>
      </c>
      <c r="O744" s="64"/>
      <c r="P744" s="64"/>
      <c r="Q744" s="64">
        <v>0</v>
      </c>
      <c r="R744" s="64"/>
      <c r="S744" s="64"/>
      <c r="T744" s="56" t="s">
        <v>32</v>
      </c>
      <c r="U744" s="57">
        <v>0</v>
      </c>
      <c r="V744" s="57" t="s">
        <v>43</v>
      </c>
      <c r="W744" s="57">
        <v>0</v>
      </c>
      <c r="X744" s="57">
        <v>0</v>
      </c>
      <c r="Y744" s="58"/>
    </row>
    <row r="745" spans="1:25" s="59" customFormat="1">
      <c r="A745" s="40">
        <v>96885880</v>
      </c>
      <c r="B745" s="41">
        <v>7</v>
      </c>
      <c r="C745" s="42" t="s">
        <v>222</v>
      </c>
      <c r="D745" s="60" t="s">
        <v>25</v>
      </c>
      <c r="E745" s="44">
        <v>643</v>
      </c>
      <c r="F745" s="61">
        <v>40423</v>
      </c>
      <c r="G745" s="48" t="s">
        <v>26</v>
      </c>
      <c r="H745" s="62">
        <v>2000</v>
      </c>
      <c r="I745" s="48"/>
      <c r="J745" s="63"/>
      <c r="K745" s="50" t="s">
        <v>28</v>
      </c>
      <c r="L745" s="51" t="s">
        <v>27</v>
      </c>
      <c r="M745" s="52" t="s">
        <v>80</v>
      </c>
      <c r="N745" s="53">
        <v>30</v>
      </c>
      <c r="O745" s="64"/>
      <c r="P745" s="64"/>
      <c r="Q745" s="64"/>
      <c r="R745" s="64"/>
      <c r="S745" s="64"/>
      <c r="T745" s="56">
        <v>0</v>
      </c>
      <c r="U745" s="57">
        <v>0</v>
      </c>
      <c r="V745" s="57">
        <v>0</v>
      </c>
      <c r="W745" s="57">
        <v>0</v>
      </c>
      <c r="X745" s="57">
        <v>0</v>
      </c>
      <c r="Y745" s="58"/>
    </row>
    <row r="746" spans="1:25" s="59" customFormat="1">
      <c r="A746" s="40">
        <v>96885880</v>
      </c>
      <c r="B746" s="41">
        <v>7</v>
      </c>
      <c r="C746" s="42" t="s">
        <v>222</v>
      </c>
      <c r="D746" s="60" t="s">
        <v>30</v>
      </c>
      <c r="E746" s="44">
        <v>643</v>
      </c>
      <c r="F746" s="61">
        <v>40424</v>
      </c>
      <c r="G746" s="48" t="s">
        <v>26</v>
      </c>
      <c r="H746" s="62">
        <v>2000</v>
      </c>
      <c r="I746" s="48" t="s">
        <v>49</v>
      </c>
      <c r="J746" s="63">
        <v>4</v>
      </c>
      <c r="K746" s="50" t="s">
        <v>27</v>
      </c>
      <c r="L746" s="51" t="s">
        <v>29</v>
      </c>
      <c r="M746" s="52" t="s">
        <v>29</v>
      </c>
      <c r="N746" s="53">
        <v>21</v>
      </c>
      <c r="O746" s="64">
        <v>1000000</v>
      </c>
      <c r="P746" s="64">
        <v>1000000</v>
      </c>
      <c r="Q746" s="64">
        <v>22807540</v>
      </c>
      <c r="R746" s="64">
        <v>268030</v>
      </c>
      <c r="S746" s="64">
        <v>23075570</v>
      </c>
      <c r="T746" s="56" t="s">
        <v>32</v>
      </c>
      <c r="U746" s="57">
        <v>0</v>
      </c>
      <c r="V746" s="57">
        <v>0</v>
      </c>
      <c r="W746" s="57">
        <v>0</v>
      </c>
      <c r="X746" s="57">
        <v>0</v>
      </c>
      <c r="Y746" s="58"/>
    </row>
    <row r="747" spans="1:25" s="59" customFormat="1">
      <c r="A747" s="40">
        <v>96885880</v>
      </c>
      <c r="B747" s="41">
        <v>7</v>
      </c>
      <c r="C747" s="42" t="s">
        <v>222</v>
      </c>
      <c r="D747" s="60" t="s">
        <v>39</v>
      </c>
      <c r="E747" s="44">
        <v>643</v>
      </c>
      <c r="F747" s="61">
        <v>40590</v>
      </c>
      <c r="G747" s="48" t="s">
        <v>26</v>
      </c>
      <c r="H747" s="62">
        <v>1000</v>
      </c>
      <c r="I747" s="48" t="s">
        <v>52</v>
      </c>
      <c r="J747" s="63">
        <v>4</v>
      </c>
      <c r="K747" s="50" t="s">
        <v>27</v>
      </c>
      <c r="L747" s="51" t="s">
        <v>29</v>
      </c>
      <c r="M747" s="52" t="s">
        <v>29</v>
      </c>
      <c r="N747" s="53">
        <v>14</v>
      </c>
      <c r="O747" s="64"/>
      <c r="P747" s="64"/>
      <c r="Q747" s="64">
        <v>0</v>
      </c>
      <c r="R747" s="64"/>
      <c r="S747" s="64"/>
      <c r="T747" s="56" t="s">
        <v>32</v>
      </c>
      <c r="U747" s="57">
        <v>0</v>
      </c>
      <c r="V747" s="57" t="s">
        <v>43</v>
      </c>
      <c r="W747" s="57">
        <v>0</v>
      </c>
      <c r="X747" s="57">
        <v>0</v>
      </c>
      <c r="Y747" s="58"/>
    </row>
    <row r="748" spans="1:25" s="59" customFormat="1">
      <c r="A748" s="40">
        <v>96885880</v>
      </c>
      <c r="B748" s="41">
        <v>7</v>
      </c>
      <c r="C748" s="42" t="s">
        <v>222</v>
      </c>
      <c r="D748" s="60" t="s">
        <v>39</v>
      </c>
      <c r="E748" s="44">
        <v>643</v>
      </c>
      <c r="F748" s="61">
        <v>40590</v>
      </c>
      <c r="G748" s="48" t="s">
        <v>26</v>
      </c>
      <c r="H748" s="62">
        <v>1000</v>
      </c>
      <c r="I748" s="48" t="s">
        <v>66</v>
      </c>
      <c r="J748" s="63">
        <v>4.25</v>
      </c>
      <c r="K748" s="50" t="s">
        <v>27</v>
      </c>
      <c r="L748" s="51" t="s">
        <v>29</v>
      </c>
      <c r="M748" s="52" t="s">
        <v>29</v>
      </c>
      <c r="N748" s="53">
        <v>21</v>
      </c>
      <c r="O748" s="64"/>
      <c r="P748" s="64"/>
      <c r="Q748" s="64">
        <v>0</v>
      </c>
      <c r="R748" s="64"/>
      <c r="S748" s="64"/>
      <c r="T748" s="56" t="s">
        <v>32</v>
      </c>
      <c r="U748" s="57">
        <v>0</v>
      </c>
      <c r="V748" s="57" t="s">
        <v>43</v>
      </c>
      <c r="W748" s="57">
        <v>0</v>
      </c>
      <c r="X748" s="57">
        <v>0</v>
      </c>
      <c r="Y748" s="58"/>
    </row>
    <row r="749" spans="1:25" s="59" customFormat="1">
      <c r="A749" s="40">
        <v>96850960</v>
      </c>
      <c r="B749" s="65">
        <v>8</v>
      </c>
      <c r="C749" s="42" t="s">
        <v>223</v>
      </c>
      <c r="D749" s="60" t="s">
        <v>25</v>
      </c>
      <c r="E749" s="44">
        <v>387</v>
      </c>
      <c r="F749" s="61">
        <v>38275</v>
      </c>
      <c r="G749" s="48" t="s">
        <v>26</v>
      </c>
      <c r="H749" s="62">
        <v>4000</v>
      </c>
      <c r="I749" s="48"/>
      <c r="J749" s="63"/>
      <c r="K749" s="50" t="s">
        <v>219</v>
      </c>
      <c r="L749" s="51" t="s">
        <v>35</v>
      </c>
      <c r="M749" s="52" t="s">
        <v>29</v>
      </c>
      <c r="N749" s="53">
        <v>15.25</v>
      </c>
      <c r="O749" s="64"/>
      <c r="P749" s="64"/>
      <c r="Q749" s="64"/>
      <c r="R749" s="64"/>
      <c r="S749" s="64"/>
      <c r="T749" s="56">
        <v>0</v>
      </c>
      <c r="U749" s="57">
        <v>0</v>
      </c>
      <c r="V749" s="57">
        <v>0</v>
      </c>
      <c r="W749" s="57">
        <v>0</v>
      </c>
      <c r="X749" s="57">
        <v>0</v>
      </c>
      <c r="Y749" s="58"/>
    </row>
    <row r="750" spans="1:25" s="59" customFormat="1">
      <c r="A750" s="40">
        <v>96850960</v>
      </c>
      <c r="B750" s="65">
        <v>8</v>
      </c>
      <c r="C750" s="42" t="s">
        <v>223</v>
      </c>
      <c r="D750" s="60" t="s">
        <v>30</v>
      </c>
      <c r="E750" s="44">
        <v>387</v>
      </c>
      <c r="F750" s="61">
        <v>38295</v>
      </c>
      <c r="G750" s="48" t="s">
        <v>26</v>
      </c>
      <c r="H750" s="62">
        <v>3100</v>
      </c>
      <c r="I750" s="48" t="s">
        <v>31</v>
      </c>
      <c r="J750" s="63">
        <v>4</v>
      </c>
      <c r="K750" s="50" t="s">
        <v>219</v>
      </c>
      <c r="L750" s="51" t="s">
        <v>35</v>
      </c>
      <c r="M750" s="52" t="s">
        <v>29</v>
      </c>
      <c r="N750" s="53">
        <v>15</v>
      </c>
      <c r="O750" s="64">
        <v>2960000</v>
      </c>
      <c r="P750" s="64"/>
      <c r="Q750" s="64">
        <v>0</v>
      </c>
      <c r="R750" s="64"/>
      <c r="S750" s="64"/>
      <c r="T750" s="56" t="s">
        <v>32</v>
      </c>
      <c r="U750" s="57">
        <v>0</v>
      </c>
      <c r="V750" s="57">
        <v>0</v>
      </c>
      <c r="W750" s="57" t="s">
        <v>56</v>
      </c>
      <c r="X750" s="57" t="s">
        <v>37</v>
      </c>
      <c r="Y750" s="58" t="s">
        <v>75</v>
      </c>
    </row>
    <row r="751" spans="1:25" s="59" customFormat="1">
      <c r="A751" s="40">
        <v>96850960</v>
      </c>
      <c r="B751" s="65">
        <v>8</v>
      </c>
      <c r="C751" s="42" t="s">
        <v>223</v>
      </c>
      <c r="D751" s="60" t="s">
        <v>30</v>
      </c>
      <c r="E751" s="44">
        <v>387</v>
      </c>
      <c r="F751" s="61">
        <v>38295</v>
      </c>
      <c r="G751" s="48" t="s">
        <v>26</v>
      </c>
      <c r="H751" s="62">
        <v>1</v>
      </c>
      <c r="I751" s="48" t="s">
        <v>45</v>
      </c>
      <c r="J751" s="63">
        <v>4</v>
      </c>
      <c r="K751" s="50" t="s">
        <v>219</v>
      </c>
      <c r="L751" s="51" t="s">
        <v>35</v>
      </c>
      <c r="M751" s="52" t="s">
        <v>29</v>
      </c>
      <c r="N751" s="53">
        <v>15</v>
      </c>
      <c r="O751" s="64">
        <v>1000</v>
      </c>
      <c r="P751" s="64"/>
      <c r="Q751" s="64">
        <v>0</v>
      </c>
      <c r="R751" s="64"/>
      <c r="S751" s="64"/>
      <c r="T751" s="56" t="s">
        <v>32</v>
      </c>
      <c r="U751" s="57">
        <v>0</v>
      </c>
      <c r="V751" s="57">
        <v>0</v>
      </c>
      <c r="W751" s="57" t="s">
        <v>56</v>
      </c>
      <c r="X751" s="57" t="s">
        <v>37</v>
      </c>
      <c r="Y751" s="58" t="s">
        <v>75</v>
      </c>
    </row>
    <row r="752" spans="1:25" s="59" customFormat="1">
      <c r="A752" s="40">
        <v>90146000</v>
      </c>
      <c r="B752" s="41">
        <v>0</v>
      </c>
      <c r="C752" s="42" t="s">
        <v>224</v>
      </c>
      <c r="D752" s="60" t="s">
        <v>25</v>
      </c>
      <c r="E752" s="44">
        <v>651</v>
      </c>
      <c r="F752" s="61">
        <v>40561</v>
      </c>
      <c r="G752" s="48" t="s">
        <v>26</v>
      </c>
      <c r="H752" s="62">
        <v>1000</v>
      </c>
      <c r="I752" s="48"/>
      <c r="J752" s="63"/>
      <c r="K752" s="50" t="s">
        <v>27</v>
      </c>
      <c r="L752" s="51" t="s">
        <v>28</v>
      </c>
      <c r="M752" s="52" t="s">
        <v>80</v>
      </c>
      <c r="N752" s="53">
        <v>10</v>
      </c>
      <c r="O752" s="64"/>
      <c r="P752" s="64"/>
      <c r="Q752" s="64"/>
      <c r="R752" s="64"/>
      <c r="S752" s="64"/>
      <c r="T752" s="56">
        <v>0</v>
      </c>
      <c r="U752" s="57">
        <v>0</v>
      </c>
      <c r="V752" s="57">
        <v>0</v>
      </c>
      <c r="W752" s="57">
        <v>0</v>
      </c>
      <c r="X752" s="57">
        <v>0</v>
      </c>
      <c r="Y752" s="58"/>
    </row>
    <row r="753" spans="1:25" s="59" customFormat="1">
      <c r="A753" s="40">
        <v>90146000</v>
      </c>
      <c r="B753" s="41">
        <v>0</v>
      </c>
      <c r="C753" s="42" t="s">
        <v>224</v>
      </c>
      <c r="D753" s="60" t="s">
        <v>30</v>
      </c>
      <c r="E753" s="44">
        <v>651</v>
      </c>
      <c r="F753" s="61">
        <v>40703</v>
      </c>
      <c r="G753" s="48" t="s">
        <v>26</v>
      </c>
      <c r="H753" s="62">
        <v>500</v>
      </c>
      <c r="I753" s="48" t="s">
        <v>31</v>
      </c>
      <c r="J753" s="63">
        <v>3.7</v>
      </c>
      <c r="K753" s="50" t="s">
        <v>28</v>
      </c>
      <c r="L753" s="51" t="s">
        <v>29</v>
      </c>
      <c r="M753" s="52" t="s">
        <v>29</v>
      </c>
      <c r="N753" s="53">
        <v>4</v>
      </c>
      <c r="O753" s="64"/>
      <c r="P753" s="64"/>
      <c r="Q753" s="64">
        <v>0</v>
      </c>
      <c r="R753" s="64"/>
      <c r="S753" s="64"/>
      <c r="T753" s="56" t="s">
        <v>32</v>
      </c>
      <c r="U753" s="57">
        <v>0</v>
      </c>
      <c r="V753" s="57" t="s">
        <v>43</v>
      </c>
      <c r="W753" s="57">
        <v>0</v>
      </c>
      <c r="X753" s="57">
        <v>0</v>
      </c>
      <c r="Y753" s="58"/>
    </row>
    <row r="754" spans="1:25" s="59" customFormat="1">
      <c r="A754" s="74">
        <v>99598300</v>
      </c>
      <c r="B754" s="75">
        <v>1</v>
      </c>
      <c r="C754" s="42" t="s">
        <v>225</v>
      </c>
      <c r="D754" s="60" t="s">
        <v>25</v>
      </c>
      <c r="E754" s="44">
        <v>565</v>
      </c>
      <c r="F754" s="61">
        <v>39846</v>
      </c>
      <c r="G754" s="48" t="s">
        <v>26</v>
      </c>
      <c r="H754" s="62">
        <v>3000</v>
      </c>
      <c r="I754" s="48"/>
      <c r="J754" s="63"/>
      <c r="K754" s="50" t="s">
        <v>28</v>
      </c>
      <c r="L754" s="51" t="s">
        <v>27</v>
      </c>
      <c r="M754" s="52" t="s">
        <v>77</v>
      </c>
      <c r="N754" s="53">
        <v>10</v>
      </c>
      <c r="O754" s="64"/>
      <c r="P754" s="64"/>
      <c r="Q754" s="64"/>
      <c r="R754" s="64"/>
      <c r="S754" s="64"/>
      <c r="T754" s="56">
        <v>0</v>
      </c>
      <c r="U754" s="57">
        <v>0</v>
      </c>
      <c r="V754" s="57">
        <v>0</v>
      </c>
      <c r="W754" s="57">
        <v>0</v>
      </c>
      <c r="X754" s="57">
        <v>0</v>
      </c>
      <c r="Y754" s="58"/>
    </row>
    <row r="755" spans="1:25" s="59" customFormat="1">
      <c r="A755" s="74">
        <v>99598300</v>
      </c>
      <c r="B755" s="75">
        <v>1</v>
      </c>
      <c r="C755" s="42" t="s">
        <v>225</v>
      </c>
      <c r="D755" s="60" t="s">
        <v>30</v>
      </c>
      <c r="E755" s="44">
        <v>565</v>
      </c>
      <c r="F755" s="61">
        <v>39862</v>
      </c>
      <c r="G755" s="48" t="s">
        <v>44</v>
      </c>
      <c r="H755" s="62">
        <v>63500000</v>
      </c>
      <c r="I755" s="48" t="s">
        <v>31</v>
      </c>
      <c r="J755" s="63">
        <v>6.75</v>
      </c>
      <c r="K755" s="50" t="s">
        <v>27</v>
      </c>
      <c r="L755" s="51" t="s">
        <v>28</v>
      </c>
      <c r="M755" s="52" t="s">
        <v>29</v>
      </c>
      <c r="N755" s="53">
        <v>9.5</v>
      </c>
      <c r="O755" s="64"/>
      <c r="P755" s="64"/>
      <c r="Q755" s="64">
        <v>0</v>
      </c>
      <c r="R755" s="64"/>
      <c r="S755" s="64"/>
      <c r="T755" s="56">
        <v>0</v>
      </c>
      <c r="U755" s="57">
        <v>0</v>
      </c>
      <c r="V755" s="57" t="s">
        <v>43</v>
      </c>
      <c r="W755" s="57">
        <v>0</v>
      </c>
      <c r="X755" s="57" t="s">
        <v>37</v>
      </c>
      <c r="Y755" s="58"/>
    </row>
    <row r="756" spans="1:25" s="59" customFormat="1">
      <c r="A756" s="74">
        <v>99598300</v>
      </c>
      <c r="B756" s="75">
        <v>1</v>
      </c>
      <c r="C756" s="42" t="s">
        <v>225</v>
      </c>
      <c r="D756" s="60" t="s">
        <v>30</v>
      </c>
      <c r="E756" s="44">
        <v>565</v>
      </c>
      <c r="F756" s="61">
        <v>39862</v>
      </c>
      <c r="G756" s="48" t="s">
        <v>26</v>
      </c>
      <c r="H756" s="62">
        <v>3000</v>
      </c>
      <c r="I756" s="48" t="s">
        <v>45</v>
      </c>
      <c r="J756" s="63">
        <v>4.55</v>
      </c>
      <c r="K756" s="50" t="s">
        <v>27</v>
      </c>
      <c r="L756" s="51" t="s">
        <v>28</v>
      </c>
      <c r="M756" s="52" t="s">
        <v>29</v>
      </c>
      <c r="N756" s="53">
        <v>9.5</v>
      </c>
      <c r="O756" s="64">
        <v>1000000</v>
      </c>
      <c r="P756" s="64">
        <v>1000000</v>
      </c>
      <c r="Q756" s="64">
        <v>22807540</v>
      </c>
      <c r="R756" s="64">
        <v>397802</v>
      </c>
      <c r="S756" s="64">
        <v>23205342</v>
      </c>
      <c r="T756" s="56" t="s">
        <v>32</v>
      </c>
      <c r="U756" s="57">
        <v>0</v>
      </c>
      <c r="V756" s="57">
        <v>0</v>
      </c>
      <c r="W756" s="57">
        <v>0</v>
      </c>
      <c r="X756" s="57" t="s">
        <v>37</v>
      </c>
      <c r="Y756" s="58"/>
    </row>
    <row r="757" spans="1:25" s="59" customFormat="1">
      <c r="A757" s="74">
        <v>99598300</v>
      </c>
      <c r="B757" s="75">
        <v>1</v>
      </c>
      <c r="C757" s="42" t="s">
        <v>225</v>
      </c>
      <c r="D757" s="60" t="s">
        <v>25</v>
      </c>
      <c r="E757" s="44">
        <v>566</v>
      </c>
      <c r="F757" s="61">
        <v>39846</v>
      </c>
      <c r="G757" s="48" t="s">
        <v>26</v>
      </c>
      <c r="H757" s="62">
        <v>3000</v>
      </c>
      <c r="I757" s="48"/>
      <c r="J757" s="63"/>
      <c r="K757" s="50" t="s">
        <v>28</v>
      </c>
      <c r="L757" s="51" t="s">
        <v>27</v>
      </c>
      <c r="M757" s="52" t="s">
        <v>77</v>
      </c>
      <c r="N757" s="53">
        <v>30</v>
      </c>
      <c r="O757" s="64"/>
      <c r="P757" s="64"/>
      <c r="Q757" s="64"/>
      <c r="R757" s="64"/>
      <c r="S757" s="64"/>
      <c r="T757" s="56">
        <v>0</v>
      </c>
      <c r="U757" s="57">
        <v>0</v>
      </c>
      <c r="V757" s="57">
        <v>0</v>
      </c>
      <c r="W757" s="57">
        <v>0</v>
      </c>
      <c r="X757" s="57">
        <v>0</v>
      </c>
      <c r="Y757" s="58"/>
    </row>
    <row r="758" spans="1:25" s="59" customFormat="1">
      <c r="A758" s="74">
        <v>99598300</v>
      </c>
      <c r="B758" s="75">
        <v>1</v>
      </c>
      <c r="C758" s="42" t="s">
        <v>225</v>
      </c>
      <c r="D758" s="60" t="s">
        <v>30</v>
      </c>
      <c r="E758" s="44">
        <v>566</v>
      </c>
      <c r="F758" s="61">
        <v>39862</v>
      </c>
      <c r="G758" s="48" t="s">
        <v>26</v>
      </c>
      <c r="H758" s="62">
        <v>3000</v>
      </c>
      <c r="I758" s="48" t="s">
        <v>46</v>
      </c>
      <c r="J758" s="63">
        <v>5.3</v>
      </c>
      <c r="K758" s="50" t="s">
        <v>27</v>
      </c>
      <c r="L758" s="51" t="s">
        <v>28</v>
      </c>
      <c r="M758" s="52" t="s">
        <v>29</v>
      </c>
      <c r="N758" s="53">
        <v>21</v>
      </c>
      <c r="O758" s="64">
        <v>2000000</v>
      </c>
      <c r="P758" s="64">
        <v>2000000</v>
      </c>
      <c r="Q758" s="64">
        <v>45615080</v>
      </c>
      <c r="R758" s="64">
        <v>926746</v>
      </c>
      <c r="S758" s="64">
        <v>46541826</v>
      </c>
      <c r="T758" s="56" t="s">
        <v>32</v>
      </c>
      <c r="U758" s="57">
        <v>0</v>
      </c>
      <c r="V758" s="57">
        <v>0</v>
      </c>
      <c r="W758" s="57">
        <v>0</v>
      </c>
      <c r="X758" s="57" t="s">
        <v>37</v>
      </c>
      <c r="Y758" s="58"/>
    </row>
    <row r="759" spans="1:25" s="59" customFormat="1">
      <c r="A759" s="40">
        <v>99598300</v>
      </c>
      <c r="B759" s="41">
        <v>1</v>
      </c>
      <c r="C759" s="42" t="s">
        <v>225</v>
      </c>
      <c r="D759" s="60" t="s">
        <v>25</v>
      </c>
      <c r="E759" s="44">
        <v>705</v>
      </c>
      <c r="F759" s="61">
        <v>40967</v>
      </c>
      <c r="G759" s="48" t="s">
        <v>26</v>
      </c>
      <c r="H759" s="62">
        <v>4000</v>
      </c>
      <c r="I759" s="48"/>
      <c r="J759" s="63"/>
      <c r="K759" s="50" t="s">
        <v>27</v>
      </c>
      <c r="L759" s="51" t="s">
        <v>28</v>
      </c>
      <c r="M759" s="52" t="s">
        <v>80</v>
      </c>
      <c r="N759" s="53">
        <v>10</v>
      </c>
      <c r="O759" s="64"/>
      <c r="P759" s="64"/>
      <c r="Q759" s="64"/>
      <c r="R759" s="64"/>
      <c r="S759" s="64"/>
      <c r="T759" s="56">
        <v>0</v>
      </c>
      <c r="U759" s="57">
        <v>0</v>
      </c>
      <c r="V759" s="57">
        <v>0</v>
      </c>
      <c r="W759" s="57">
        <v>0</v>
      </c>
      <c r="X759" s="57">
        <v>0</v>
      </c>
      <c r="Y759" s="58"/>
    </row>
    <row r="760" spans="1:25" s="59" customFormat="1">
      <c r="A760" s="40">
        <v>99598300</v>
      </c>
      <c r="B760" s="41">
        <v>1</v>
      </c>
      <c r="C760" s="42" t="s">
        <v>225</v>
      </c>
      <c r="D760" s="60" t="s">
        <v>30</v>
      </c>
      <c r="E760" s="44">
        <v>705</v>
      </c>
      <c r="F760" s="61">
        <v>40998</v>
      </c>
      <c r="G760" s="48" t="s">
        <v>26</v>
      </c>
      <c r="H760" s="62">
        <v>2000</v>
      </c>
      <c r="I760" s="48" t="s">
        <v>51</v>
      </c>
      <c r="J760" s="63">
        <v>3.8</v>
      </c>
      <c r="K760" s="50" t="s">
        <v>27</v>
      </c>
      <c r="L760" s="51" t="s">
        <v>28</v>
      </c>
      <c r="M760" s="52" t="s">
        <v>29</v>
      </c>
      <c r="N760" s="53">
        <v>7</v>
      </c>
      <c r="O760" s="64"/>
      <c r="P760" s="64"/>
      <c r="Q760" s="64">
        <v>0</v>
      </c>
      <c r="R760" s="64"/>
      <c r="S760" s="64"/>
      <c r="T760" s="56" t="s">
        <v>32</v>
      </c>
      <c r="U760" s="57">
        <v>0</v>
      </c>
      <c r="V760" s="57" t="s">
        <v>43</v>
      </c>
      <c r="W760" s="57">
        <v>0</v>
      </c>
      <c r="X760" s="57">
        <v>0</v>
      </c>
      <c r="Y760" s="58"/>
    </row>
    <row r="761" spans="1:25" s="59" customFormat="1">
      <c r="A761" s="40">
        <v>99598300</v>
      </c>
      <c r="B761" s="41">
        <v>1</v>
      </c>
      <c r="C761" s="42" t="s">
        <v>225</v>
      </c>
      <c r="D761" s="60" t="s">
        <v>25</v>
      </c>
      <c r="E761" s="44">
        <v>706</v>
      </c>
      <c r="F761" s="61">
        <v>40967</v>
      </c>
      <c r="G761" s="48" t="s">
        <v>26</v>
      </c>
      <c r="H761" s="62">
        <v>4000</v>
      </c>
      <c r="I761" s="48"/>
      <c r="J761" s="63"/>
      <c r="K761" s="50" t="s">
        <v>27</v>
      </c>
      <c r="L761" s="51" t="s">
        <v>28</v>
      </c>
      <c r="M761" s="52" t="s">
        <v>80</v>
      </c>
      <c r="N761" s="53">
        <v>30</v>
      </c>
      <c r="O761" s="64"/>
      <c r="P761" s="64"/>
      <c r="Q761" s="64"/>
      <c r="R761" s="64"/>
      <c r="S761" s="64"/>
      <c r="T761" s="56">
        <v>0</v>
      </c>
      <c r="U761" s="57">
        <v>0</v>
      </c>
      <c r="V761" s="57">
        <v>0</v>
      </c>
      <c r="W761" s="57">
        <v>0</v>
      </c>
      <c r="X761" s="57">
        <v>0</v>
      </c>
      <c r="Y761" s="58"/>
    </row>
    <row r="762" spans="1:25" s="59" customFormat="1">
      <c r="A762" s="40">
        <v>99598300</v>
      </c>
      <c r="B762" s="41">
        <v>1</v>
      </c>
      <c r="C762" s="42" t="s">
        <v>225</v>
      </c>
      <c r="D762" s="60" t="s">
        <v>30</v>
      </c>
      <c r="E762" s="44">
        <v>706</v>
      </c>
      <c r="F762" s="61">
        <v>40998</v>
      </c>
      <c r="G762" s="48" t="s">
        <v>26</v>
      </c>
      <c r="H762" s="62">
        <v>2000</v>
      </c>
      <c r="I762" s="48" t="s">
        <v>47</v>
      </c>
      <c r="J762" s="63">
        <v>4</v>
      </c>
      <c r="K762" s="50" t="s">
        <v>27</v>
      </c>
      <c r="L762" s="51" t="s">
        <v>28</v>
      </c>
      <c r="M762" s="52" t="s">
        <v>29</v>
      </c>
      <c r="N762" s="53">
        <v>21</v>
      </c>
      <c r="O762" s="64">
        <v>2000000</v>
      </c>
      <c r="P762" s="64">
        <v>2000000</v>
      </c>
      <c r="Q762" s="64">
        <v>45615080</v>
      </c>
      <c r="R762" s="64">
        <v>699431</v>
      </c>
      <c r="S762" s="64">
        <v>46314511</v>
      </c>
      <c r="T762" s="56" t="s">
        <v>32</v>
      </c>
      <c r="U762" s="57">
        <v>0</v>
      </c>
      <c r="V762" s="57">
        <v>0</v>
      </c>
      <c r="W762" s="57">
        <v>0</v>
      </c>
      <c r="X762" s="57">
        <v>0</v>
      </c>
      <c r="Y762" s="58"/>
    </row>
    <row r="763" spans="1:25" s="59" customFormat="1">
      <c r="A763" s="40">
        <v>76012676</v>
      </c>
      <c r="B763" s="41">
        <v>4</v>
      </c>
      <c r="C763" s="42" t="s">
        <v>226</v>
      </c>
      <c r="D763" s="60" t="s">
        <v>25</v>
      </c>
      <c r="E763" s="44">
        <v>649</v>
      </c>
      <c r="F763" s="61">
        <v>40532</v>
      </c>
      <c r="G763" s="48" t="s">
        <v>26</v>
      </c>
      <c r="H763" s="62">
        <v>5500</v>
      </c>
      <c r="I763" s="48"/>
      <c r="J763" s="63"/>
      <c r="K763" s="50" t="s">
        <v>27</v>
      </c>
      <c r="L763" s="51" t="s">
        <v>28</v>
      </c>
      <c r="M763" s="52" t="s">
        <v>77</v>
      </c>
      <c r="N763" s="53">
        <v>10</v>
      </c>
      <c r="O763" s="64"/>
      <c r="P763" s="64"/>
      <c r="Q763" s="64"/>
      <c r="R763" s="64"/>
      <c r="S763" s="64"/>
      <c r="T763" s="56">
        <v>0</v>
      </c>
      <c r="U763" s="57">
        <v>0</v>
      </c>
      <c r="V763" s="57">
        <v>0</v>
      </c>
      <c r="W763" s="57">
        <v>0</v>
      </c>
      <c r="X763" s="57">
        <v>0</v>
      </c>
      <c r="Y763" s="58" t="s">
        <v>227</v>
      </c>
    </row>
    <row r="764" spans="1:25" s="59" customFormat="1">
      <c r="A764" s="40">
        <v>76012676</v>
      </c>
      <c r="B764" s="41">
        <v>4</v>
      </c>
      <c r="C764" s="42" t="s">
        <v>226</v>
      </c>
      <c r="D764" s="60" t="s">
        <v>30</v>
      </c>
      <c r="E764" s="44">
        <v>649</v>
      </c>
      <c r="F764" s="61">
        <v>40556</v>
      </c>
      <c r="G764" s="48" t="s">
        <v>26</v>
      </c>
      <c r="H764" s="62">
        <v>3000</v>
      </c>
      <c r="I764" s="48" t="s">
        <v>31</v>
      </c>
      <c r="J764" s="63">
        <v>4.0999999999999996</v>
      </c>
      <c r="K764" s="50" t="s">
        <v>27</v>
      </c>
      <c r="L764" s="51" t="s">
        <v>28</v>
      </c>
      <c r="M764" s="52" t="s">
        <v>29</v>
      </c>
      <c r="N764" s="53">
        <v>4.8</v>
      </c>
      <c r="O764" s="64">
        <v>2000000</v>
      </c>
      <c r="P764" s="64">
        <v>2000000</v>
      </c>
      <c r="Q764" s="64">
        <v>45615080</v>
      </c>
      <c r="R764" s="64">
        <v>425994</v>
      </c>
      <c r="S764" s="64">
        <v>46041074</v>
      </c>
      <c r="T764" s="56" t="s">
        <v>32</v>
      </c>
      <c r="U764" s="57">
        <v>0</v>
      </c>
      <c r="V764" s="57">
        <v>0</v>
      </c>
      <c r="W764" s="57">
        <v>0</v>
      </c>
      <c r="X764" s="57">
        <v>0</v>
      </c>
      <c r="Y764" s="58" t="s">
        <v>227</v>
      </c>
    </row>
    <row r="765" spans="1:25" s="59" customFormat="1">
      <c r="A765" s="40">
        <v>76012676</v>
      </c>
      <c r="B765" s="41">
        <v>4</v>
      </c>
      <c r="C765" s="42" t="s">
        <v>226</v>
      </c>
      <c r="D765" s="60" t="s">
        <v>30</v>
      </c>
      <c r="E765" s="44">
        <v>649</v>
      </c>
      <c r="F765" s="61">
        <v>40556</v>
      </c>
      <c r="G765" s="48" t="s">
        <v>44</v>
      </c>
      <c r="H765" s="62">
        <v>60000000</v>
      </c>
      <c r="I765" s="48" t="s">
        <v>45</v>
      </c>
      <c r="J765" s="63">
        <v>7.2</v>
      </c>
      <c r="K765" s="50" t="s">
        <v>27</v>
      </c>
      <c r="L765" s="51" t="s">
        <v>28</v>
      </c>
      <c r="M765" s="52" t="s">
        <v>29</v>
      </c>
      <c r="N765" s="53">
        <v>4.8</v>
      </c>
      <c r="O765" s="64"/>
      <c r="P765" s="64"/>
      <c r="Q765" s="64">
        <v>0</v>
      </c>
      <c r="R765" s="64"/>
      <c r="S765" s="64"/>
      <c r="T765" s="56">
        <v>0</v>
      </c>
      <c r="U765" s="57">
        <v>0</v>
      </c>
      <c r="V765" s="57" t="s">
        <v>43</v>
      </c>
      <c r="W765" s="57">
        <v>0</v>
      </c>
      <c r="X765" s="57">
        <v>0</v>
      </c>
      <c r="Y765" s="58" t="s">
        <v>227</v>
      </c>
    </row>
    <row r="766" spans="1:25" s="59" customFormat="1">
      <c r="A766" s="40">
        <v>76012676</v>
      </c>
      <c r="B766" s="41">
        <v>4</v>
      </c>
      <c r="C766" s="42" t="s">
        <v>226</v>
      </c>
      <c r="D766" s="60" t="s">
        <v>30</v>
      </c>
      <c r="E766" s="44">
        <v>649</v>
      </c>
      <c r="F766" s="61">
        <v>40556</v>
      </c>
      <c r="G766" s="48" t="s">
        <v>26</v>
      </c>
      <c r="H766" s="62">
        <v>3000</v>
      </c>
      <c r="I766" s="48" t="s">
        <v>46</v>
      </c>
      <c r="J766" s="63">
        <v>4.3</v>
      </c>
      <c r="K766" s="50" t="s">
        <v>27</v>
      </c>
      <c r="L766" s="51" t="s">
        <v>28</v>
      </c>
      <c r="M766" s="52" t="s">
        <v>29</v>
      </c>
      <c r="N766" s="53">
        <v>9.8000000000000007</v>
      </c>
      <c r="O766" s="64"/>
      <c r="P766" s="64"/>
      <c r="Q766" s="64">
        <v>0</v>
      </c>
      <c r="R766" s="64"/>
      <c r="S766" s="64"/>
      <c r="T766" s="56" t="s">
        <v>32</v>
      </c>
      <c r="U766" s="57">
        <v>0</v>
      </c>
      <c r="V766" s="57" t="s">
        <v>43</v>
      </c>
      <c r="W766" s="57">
        <v>0</v>
      </c>
      <c r="X766" s="57">
        <v>0</v>
      </c>
      <c r="Y766" s="58" t="s">
        <v>227</v>
      </c>
    </row>
    <row r="767" spans="1:25" s="59" customFormat="1">
      <c r="A767" s="40">
        <v>76012676</v>
      </c>
      <c r="B767" s="41">
        <v>4</v>
      </c>
      <c r="C767" s="42" t="s">
        <v>226</v>
      </c>
      <c r="D767" s="60" t="s">
        <v>39</v>
      </c>
      <c r="E767" s="44">
        <v>649</v>
      </c>
      <c r="F767" s="61">
        <v>40680</v>
      </c>
      <c r="G767" s="48" t="s">
        <v>26</v>
      </c>
      <c r="H767" s="62">
        <v>2500</v>
      </c>
      <c r="I767" s="48" t="s">
        <v>47</v>
      </c>
      <c r="J767" s="63">
        <v>3.7</v>
      </c>
      <c r="K767" s="50" t="s">
        <v>27</v>
      </c>
      <c r="L767" s="51" t="s">
        <v>28</v>
      </c>
      <c r="M767" s="52" t="s">
        <v>29</v>
      </c>
      <c r="N767" s="53">
        <v>4</v>
      </c>
      <c r="O767" s="64"/>
      <c r="P767" s="64"/>
      <c r="Q767" s="64">
        <v>0</v>
      </c>
      <c r="R767" s="64"/>
      <c r="S767" s="64"/>
      <c r="T767" s="56" t="s">
        <v>32</v>
      </c>
      <c r="U767" s="57">
        <v>0</v>
      </c>
      <c r="V767" s="57" t="s">
        <v>43</v>
      </c>
      <c r="W767" s="57">
        <v>0</v>
      </c>
      <c r="X767" s="57">
        <v>0</v>
      </c>
      <c r="Y767" s="58" t="s">
        <v>227</v>
      </c>
    </row>
    <row r="768" spans="1:25" s="59" customFormat="1">
      <c r="A768" s="40">
        <v>76012676</v>
      </c>
      <c r="B768" s="41">
        <v>4</v>
      </c>
      <c r="C768" s="42" t="s">
        <v>226</v>
      </c>
      <c r="D768" s="60" t="s">
        <v>25</v>
      </c>
      <c r="E768" s="44">
        <v>650</v>
      </c>
      <c r="F768" s="61">
        <v>40532</v>
      </c>
      <c r="G768" s="48" t="s">
        <v>26</v>
      </c>
      <c r="H768" s="62">
        <v>5500</v>
      </c>
      <c r="I768" s="48"/>
      <c r="J768" s="63"/>
      <c r="K768" s="50" t="s">
        <v>27</v>
      </c>
      <c r="L768" s="51" t="s">
        <v>28</v>
      </c>
      <c r="M768" s="52" t="s">
        <v>77</v>
      </c>
      <c r="N768" s="53">
        <v>30</v>
      </c>
      <c r="O768" s="64"/>
      <c r="P768" s="64"/>
      <c r="Q768" s="64"/>
      <c r="R768" s="64"/>
      <c r="S768" s="64"/>
      <c r="T768" s="56">
        <v>0</v>
      </c>
      <c r="U768" s="57">
        <v>0</v>
      </c>
      <c r="V768" s="57">
        <v>0</v>
      </c>
      <c r="W768" s="57">
        <v>0</v>
      </c>
      <c r="X768" s="57">
        <v>0</v>
      </c>
      <c r="Y768" s="58" t="s">
        <v>227</v>
      </c>
    </row>
    <row r="769" spans="1:25" s="59" customFormat="1">
      <c r="A769" s="40">
        <v>76012676</v>
      </c>
      <c r="B769" s="41">
        <v>4</v>
      </c>
      <c r="C769" s="42" t="s">
        <v>226</v>
      </c>
      <c r="D769" s="60" t="s">
        <v>30</v>
      </c>
      <c r="E769" s="44">
        <v>650</v>
      </c>
      <c r="F769" s="61">
        <v>40556</v>
      </c>
      <c r="G769" s="48" t="s">
        <v>26</v>
      </c>
      <c r="H769" s="62">
        <v>3000</v>
      </c>
      <c r="I769" s="48" t="s">
        <v>51</v>
      </c>
      <c r="J769" s="63">
        <v>4.7</v>
      </c>
      <c r="K769" s="50" t="s">
        <v>27</v>
      </c>
      <c r="L769" s="51" t="s">
        <v>28</v>
      </c>
      <c r="M769" s="52" t="s">
        <v>29</v>
      </c>
      <c r="N769" s="53">
        <v>27.8</v>
      </c>
      <c r="O769" s="64">
        <v>1000000</v>
      </c>
      <c r="P769" s="64">
        <v>1000000</v>
      </c>
      <c r="Q769" s="64">
        <v>22807540</v>
      </c>
      <c r="R769" s="64">
        <v>244167</v>
      </c>
      <c r="S769" s="64">
        <v>23051707</v>
      </c>
      <c r="T769" s="56" t="s">
        <v>32</v>
      </c>
      <c r="U769" s="57">
        <v>0</v>
      </c>
      <c r="V769" s="57">
        <v>0</v>
      </c>
      <c r="W769" s="57">
        <v>0</v>
      </c>
      <c r="X769" s="57">
        <v>0</v>
      </c>
      <c r="Y769" s="58" t="s">
        <v>227</v>
      </c>
    </row>
    <row r="770" spans="1:25" s="59" customFormat="1">
      <c r="A770" s="40">
        <v>76012676</v>
      </c>
      <c r="B770" s="41">
        <v>4</v>
      </c>
      <c r="C770" s="42" t="s">
        <v>226</v>
      </c>
      <c r="D770" s="60" t="s">
        <v>39</v>
      </c>
      <c r="E770" s="44">
        <v>650</v>
      </c>
      <c r="F770" s="61">
        <v>40680</v>
      </c>
      <c r="G770" s="48" t="s">
        <v>26</v>
      </c>
      <c r="H770" s="62">
        <v>2500</v>
      </c>
      <c r="I770" s="48" t="s">
        <v>48</v>
      </c>
      <c r="J770" s="63">
        <v>4.4000000000000004</v>
      </c>
      <c r="K770" s="50" t="s">
        <v>27</v>
      </c>
      <c r="L770" s="51" t="s">
        <v>28</v>
      </c>
      <c r="M770" s="52" t="s">
        <v>29</v>
      </c>
      <c r="N770" s="53">
        <v>17</v>
      </c>
      <c r="O770" s="64"/>
      <c r="P770" s="64"/>
      <c r="Q770" s="64">
        <v>0</v>
      </c>
      <c r="R770" s="64"/>
      <c r="S770" s="64"/>
      <c r="T770" s="56" t="s">
        <v>32</v>
      </c>
      <c r="U770" s="57">
        <v>0</v>
      </c>
      <c r="V770" s="57" t="s">
        <v>43</v>
      </c>
      <c r="W770" s="57">
        <v>0</v>
      </c>
      <c r="X770" s="57">
        <v>0</v>
      </c>
      <c r="Y770" s="58" t="s">
        <v>227</v>
      </c>
    </row>
    <row r="771" spans="1:25" s="59" customFormat="1">
      <c r="A771" s="40">
        <v>76012676</v>
      </c>
      <c r="B771" s="41">
        <v>4</v>
      </c>
      <c r="C771" s="42" t="s">
        <v>226</v>
      </c>
      <c r="D771" s="60" t="s">
        <v>25</v>
      </c>
      <c r="E771" s="44">
        <v>667</v>
      </c>
      <c r="F771" s="61">
        <v>40689</v>
      </c>
      <c r="G771" s="48" t="s">
        <v>26</v>
      </c>
      <c r="H771" s="62">
        <v>7000</v>
      </c>
      <c r="I771" s="48"/>
      <c r="J771" s="63"/>
      <c r="K771" s="50" t="s">
        <v>27</v>
      </c>
      <c r="L771" s="51" t="s">
        <v>28</v>
      </c>
      <c r="M771" s="52" t="s">
        <v>80</v>
      </c>
      <c r="N771" s="53">
        <v>10</v>
      </c>
      <c r="O771" s="64"/>
      <c r="P771" s="64"/>
      <c r="Q771" s="64"/>
      <c r="R771" s="64"/>
      <c r="S771" s="64"/>
      <c r="T771" s="56">
        <v>0</v>
      </c>
      <c r="U771" s="57">
        <v>0</v>
      </c>
      <c r="V771" s="57">
        <v>0</v>
      </c>
      <c r="W771" s="57">
        <v>0</v>
      </c>
      <c r="X771" s="57">
        <v>0</v>
      </c>
      <c r="Y771" s="58" t="s">
        <v>227</v>
      </c>
    </row>
    <row r="772" spans="1:25" s="59" customFormat="1">
      <c r="A772" s="40">
        <v>76012676</v>
      </c>
      <c r="B772" s="41">
        <v>4</v>
      </c>
      <c r="C772" s="42" t="s">
        <v>226</v>
      </c>
      <c r="D772" s="60" t="s">
        <v>30</v>
      </c>
      <c r="E772" s="44">
        <v>667</v>
      </c>
      <c r="F772" s="61">
        <v>40695</v>
      </c>
      <c r="G772" s="48" t="s">
        <v>26</v>
      </c>
      <c r="H772" s="62">
        <v>2000</v>
      </c>
      <c r="I772" s="48" t="s">
        <v>31</v>
      </c>
      <c r="J772" s="63">
        <v>3.4</v>
      </c>
      <c r="K772" s="50" t="s">
        <v>27</v>
      </c>
      <c r="L772" s="51" t="s">
        <v>29</v>
      </c>
      <c r="M772" s="52" t="s">
        <v>29</v>
      </c>
      <c r="N772" s="53">
        <v>5</v>
      </c>
      <c r="O772" s="64">
        <v>2000000</v>
      </c>
      <c r="P772" s="64">
        <v>2000000</v>
      </c>
      <c r="Q772" s="64">
        <v>45615080</v>
      </c>
      <c r="R772" s="64">
        <v>257735</v>
      </c>
      <c r="S772" s="64">
        <v>45872815</v>
      </c>
      <c r="T772" s="56" t="s">
        <v>32</v>
      </c>
      <c r="U772" s="57">
        <v>0</v>
      </c>
      <c r="V772" s="57">
        <v>0</v>
      </c>
      <c r="W772" s="57">
        <v>0</v>
      </c>
      <c r="X772" s="57">
        <v>0</v>
      </c>
      <c r="Y772" s="58"/>
    </row>
    <row r="773" spans="1:25" s="59" customFormat="1">
      <c r="A773" s="40">
        <v>76012676</v>
      </c>
      <c r="B773" s="41">
        <v>4</v>
      </c>
      <c r="C773" s="42" t="s">
        <v>226</v>
      </c>
      <c r="D773" s="60" t="s">
        <v>39</v>
      </c>
      <c r="E773" s="44">
        <v>667</v>
      </c>
      <c r="F773" s="61">
        <v>41026</v>
      </c>
      <c r="G773" s="48" t="s">
        <v>26</v>
      </c>
      <c r="H773" s="62">
        <v>2000</v>
      </c>
      <c r="I773" s="48" t="s">
        <v>46</v>
      </c>
      <c r="J773" s="63">
        <v>5.2</v>
      </c>
      <c r="K773" s="50" t="s">
        <v>27</v>
      </c>
      <c r="L773" s="51" t="s">
        <v>29</v>
      </c>
      <c r="M773" s="52" t="s">
        <v>29</v>
      </c>
      <c r="N773" s="53">
        <v>5</v>
      </c>
      <c r="O773" s="64">
        <v>2000000</v>
      </c>
      <c r="P773" s="64">
        <v>2000000</v>
      </c>
      <c r="Q773" s="64">
        <v>45615080</v>
      </c>
      <c r="R773" s="64">
        <v>582247</v>
      </c>
      <c r="S773" s="64">
        <v>46197327</v>
      </c>
      <c r="T773" s="56" t="s">
        <v>32</v>
      </c>
      <c r="U773" s="57">
        <v>0</v>
      </c>
      <c r="V773" s="57">
        <v>0</v>
      </c>
      <c r="W773" s="57">
        <v>0</v>
      </c>
      <c r="X773" s="57">
        <v>0</v>
      </c>
      <c r="Y773" s="58"/>
    </row>
    <row r="774" spans="1:25" s="59" customFormat="1">
      <c r="A774" s="40">
        <v>76012676</v>
      </c>
      <c r="B774" s="41">
        <v>4</v>
      </c>
      <c r="C774" s="42" t="s">
        <v>226</v>
      </c>
      <c r="D774" s="60" t="s">
        <v>25</v>
      </c>
      <c r="E774" s="44">
        <v>668</v>
      </c>
      <c r="F774" s="61">
        <v>40689</v>
      </c>
      <c r="G774" s="48" t="s">
        <v>26</v>
      </c>
      <c r="H774" s="62">
        <v>7000</v>
      </c>
      <c r="I774" s="48"/>
      <c r="J774" s="63"/>
      <c r="K774" s="50" t="s">
        <v>27</v>
      </c>
      <c r="L774" s="51" t="s">
        <v>28</v>
      </c>
      <c r="M774" s="52" t="s">
        <v>80</v>
      </c>
      <c r="N774" s="53">
        <v>30</v>
      </c>
      <c r="O774" s="64"/>
      <c r="P774" s="64"/>
      <c r="Q774" s="64"/>
      <c r="R774" s="64"/>
      <c r="S774" s="64"/>
      <c r="T774" s="56">
        <v>0</v>
      </c>
      <c r="U774" s="57">
        <v>0</v>
      </c>
      <c r="V774" s="57">
        <v>0</v>
      </c>
      <c r="W774" s="57">
        <v>0</v>
      </c>
      <c r="X774" s="57">
        <v>0</v>
      </c>
      <c r="Y774" s="58" t="s">
        <v>227</v>
      </c>
    </row>
    <row r="775" spans="1:25" s="59" customFormat="1">
      <c r="A775" s="40">
        <v>76012676</v>
      </c>
      <c r="B775" s="41">
        <v>4</v>
      </c>
      <c r="C775" s="42" t="s">
        <v>226</v>
      </c>
      <c r="D775" s="60" t="s">
        <v>30</v>
      </c>
      <c r="E775" s="44">
        <v>668</v>
      </c>
      <c r="F775" s="61">
        <v>40695</v>
      </c>
      <c r="G775" s="48" t="s">
        <v>26</v>
      </c>
      <c r="H775" s="62">
        <v>3000</v>
      </c>
      <c r="I775" s="48" t="s">
        <v>45</v>
      </c>
      <c r="J775" s="63">
        <v>3.8</v>
      </c>
      <c r="K775" s="50" t="s">
        <v>27</v>
      </c>
      <c r="L775" s="51" t="s">
        <v>29</v>
      </c>
      <c r="M775" s="52" t="s">
        <v>29</v>
      </c>
      <c r="N775" s="53">
        <v>21</v>
      </c>
      <c r="O775" s="64">
        <v>3000000</v>
      </c>
      <c r="P775" s="64">
        <v>3000000</v>
      </c>
      <c r="Q775" s="64">
        <v>68422620</v>
      </c>
      <c r="R775" s="64">
        <v>431665</v>
      </c>
      <c r="S775" s="64">
        <v>68854285</v>
      </c>
      <c r="T775" s="56" t="s">
        <v>32</v>
      </c>
      <c r="U775" s="57">
        <v>0</v>
      </c>
      <c r="V775" s="57">
        <v>0</v>
      </c>
      <c r="W775" s="57">
        <v>0</v>
      </c>
      <c r="X775" s="57">
        <v>0</v>
      </c>
      <c r="Y775" s="58"/>
    </row>
    <row r="776" spans="1:25" s="59" customFormat="1">
      <c r="A776" s="40">
        <v>86547900</v>
      </c>
      <c r="B776" s="41" t="s">
        <v>23</v>
      </c>
      <c r="C776" s="42" t="s">
        <v>228</v>
      </c>
      <c r="D776" s="60" t="s">
        <v>25</v>
      </c>
      <c r="E776" s="44">
        <v>615</v>
      </c>
      <c r="F776" s="61">
        <v>40099</v>
      </c>
      <c r="G776" s="48" t="s">
        <v>26</v>
      </c>
      <c r="H776" s="62">
        <v>2000</v>
      </c>
      <c r="I776" s="48"/>
      <c r="J776" s="63"/>
      <c r="K776" s="50" t="s">
        <v>27</v>
      </c>
      <c r="L776" s="51" t="s">
        <v>28</v>
      </c>
      <c r="M776" s="52" t="s">
        <v>29</v>
      </c>
      <c r="N776" s="53">
        <v>10</v>
      </c>
      <c r="O776" s="64"/>
      <c r="P776" s="64"/>
      <c r="Q776" s="64"/>
      <c r="R776" s="64"/>
      <c r="S776" s="64"/>
      <c r="T776" s="56">
        <v>0</v>
      </c>
      <c r="U776" s="57">
        <v>0</v>
      </c>
      <c r="V776" s="57">
        <v>0</v>
      </c>
      <c r="W776" s="57">
        <v>0</v>
      </c>
      <c r="X776" s="57">
        <v>0</v>
      </c>
      <c r="Y776" s="58"/>
    </row>
    <row r="777" spans="1:25" s="59" customFormat="1">
      <c r="A777" s="40">
        <v>86547900</v>
      </c>
      <c r="B777" s="41" t="s">
        <v>23</v>
      </c>
      <c r="C777" s="42" t="s">
        <v>228</v>
      </c>
      <c r="D777" s="60" t="s">
        <v>30</v>
      </c>
      <c r="E777" s="44">
        <v>615</v>
      </c>
      <c r="F777" s="61">
        <v>40108</v>
      </c>
      <c r="G777" s="48" t="s">
        <v>26</v>
      </c>
      <c r="H777" s="62">
        <v>2000</v>
      </c>
      <c r="I777" s="48" t="s">
        <v>47</v>
      </c>
      <c r="J777" s="63">
        <v>3.1</v>
      </c>
      <c r="K777" s="50" t="s">
        <v>27</v>
      </c>
      <c r="L777" s="51" t="s">
        <v>28</v>
      </c>
      <c r="M777" s="52" t="s">
        <v>29</v>
      </c>
      <c r="N777" s="53">
        <v>7</v>
      </c>
      <c r="O777" s="64"/>
      <c r="P777" s="64"/>
      <c r="Q777" s="64">
        <v>0</v>
      </c>
      <c r="R777" s="64"/>
      <c r="S777" s="64"/>
      <c r="T777" s="56" t="s">
        <v>32</v>
      </c>
      <c r="U777" s="57">
        <v>0</v>
      </c>
      <c r="V777" s="57" t="s">
        <v>43</v>
      </c>
      <c r="W777" s="57">
        <v>0</v>
      </c>
      <c r="X777" s="57" t="s">
        <v>37</v>
      </c>
      <c r="Y777" s="58"/>
    </row>
    <row r="778" spans="1:25" s="59" customFormat="1">
      <c r="A778" s="40">
        <v>86547900</v>
      </c>
      <c r="B778" s="41" t="s">
        <v>23</v>
      </c>
      <c r="C778" s="42" t="s">
        <v>228</v>
      </c>
      <c r="D778" s="60" t="s">
        <v>25</v>
      </c>
      <c r="E778" s="44">
        <v>616</v>
      </c>
      <c r="F778" s="61">
        <v>40099</v>
      </c>
      <c r="G778" s="48" t="s">
        <v>26</v>
      </c>
      <c r="H778" s="62">
        <v>2000</v>
      </c>
      <c r="I778" s="48"/>
      <c r="J778" s="63"/>
      <c r="K778" s="50" t="s">
        <v>27</v>
      </c>
      <c r="L778" s="51" t="s">
        <v>28</v>
      </c>
      <c r="M778" s="52" t="s">
        <v>29</v>
      </c>
      <c r="N778" s="53">
        <v>30</v>
      </c>
      <c r="O778" s="64"/>
      <c r="P778" s="64"/>
      <c r="Q778" s="64"/>
      <c r="R778" s="64"/>
      <c r="S778" s="64"/>
      <c r="T778" s="56">
        <v>0</v>
      </c>
      <c r="U778" s="57">
        <v>0</v>
      </c>
      <c r="V778" s="57">
        <v>0</v>
      </c>
      <c r="W778" s="57">
        <v>0</v>
      </c>
      <c r="X778" s="57">
        <v>0</v>
      </c>
      <c r="Y778" s="58"/>
    </row>
    <row r="779" spans="1:25" s="59" customFormat="1">
      <c r="A779" s="40">
        <v>86547900</v>
      </c>
      <c r="B779" s="41" t="s">
        <v>23</v>
      </c>
      <c r="C779" s="42" t="s">
        <v>228</v>
      </c>
      <c r="D779" s="60" t="s">
        <v>30</v>
      </c>
      <c r="E779" s="44">
        <v>616</v>
      </c>
      <c r="F779" s="61">
        <v>40108</v>
      </c>
      <c r="G779" s="48" t="s">
        <v>26</v>
      </c>
      <c r="H779" s="62">
        <v>2000</v>
      </c>
      <c r="I779" s="48" t="s">
        <v>48</v>
      </c>
      <c r="J779" s="63">
        <v>4.4000000000000004</v>
      </c>
      <c r="K779" s="50" t="s">
        <v>27</v>
      </c>
      <c r="L779" s="51" t="s">
        <v>28</v>
      </c>
      <c r="M779" s="52" t="s">
        <v>29</v>
      </c>
      <c r="N779" s="53">
        <v>21</v>
      </c>
      <c r="O779" s="64">
        <v>1750000</v>
      </c>
      <c r="P779" s="64">
        <v>1750000</v>
      </c>
      <c r="Q779" s="64">
        <v>39913195</v>
      </c>
      <c r="R779" s="64">
        <v>658628</v>
      </c>
      <c r="S779" s="64">
        <v>40571823</v>
      </c>
      <c r="T779" s="56" t="s">
        <v>32</v>
      </c>
      <c r="U779" s="57">
        <v>0</v>
      </c>
      <c r="V779" s="57">
        <v>0</v>
      </c>
      <c r="W779" s="57">
        <v>0</v>
      </c>
      <c r="X779" s="57" t="s">
        <v>37</v>
      </c>
      <c r="Y779" s="58"/>
    </row>
    <row r="780" spans="1:25" s="59" customFormat="1">
      <c r="A780" s="40">
        <v>76073162</v>
      </c>
      <c r="B780" s="41">
        <v>5</v>
      </c>
      <c r="C780" s="68" t="s">
        <v>229</v>
      </c>
      <c r="D780" s="60" t="s">
        <v>25</v>
      </c>
      <c r="E780" s="66">
        <v>301</v>
      </c>
      <c r="F780" s="61">
        <v>37516</v>
      </c>
      <c r="G780" s="48" t="s">
        <v>26</v>
      </c>
      <c r="H780" s="62">
        <v>2600</v>
      </c>
      <c r="I780" s="48"/>
      <c r="J780" s="63"/>
      <c r="K780" s="50" t="s">
        <v>29</v>
      </c>
      <c r="L780" s="51" t="s">
        <v>29</v>
      </c>
      <c r="M780" s="52" t="s">
        <v>29</v>
      </c>
      <c r="N780" s="53">
        <v>10</v>
      </c>
      <c r="O780" s="64"/>
      <c r="P780" s="64"/>
      <c r="Q780" s="64"/>
      <c r="R780" s="64"/>
      <c r="S780" s="64"/>
      <c r="T780" s="56">
        <v>0</v>
      </c>
      <c r="U780" s="57">
        <v>0</v>
      </c>
      <c r="V780" s="57">
        <v>0</v>
      </c>
      <c r="W780" s="57">
        <v>0</v>
      </c>
      <c r="X780" s="57" t="s">
        <v>37</v>
      </c>
      <c r="Y780" s="70" t="s">
        <v>230</v>
      </c>
    </row>
    <row r="781" spans="1:25" s="59" customFormat="1">
      <c r="A781" s="40">
        <v>76073162</v>
      </c>
      <c r="B781" s="65">
        <v>5</v>
      </c>
      <c r="C781" s="68" t="s">
        <v>229</v>
      </c>
      <c r="D781" s="60" t="s">
        <v>30</v>
      </c>
      <c r="E781" s="66">
        <v>301</v>
      </c>
      <c r="F781" s="61">
        <v>37516</v>
      </c>
      <c r="G781" s="48" t="s">
        <v>26</v>
      </c>
      <c r="H781" s="62">
        <v>5500</v>
      </c>
      <c r="I781" s="48" t="s">
        <v>231</v>
      </c>
      <c r="J781" s="63">
        <v>4.5</v>
      </c>
      <c r="K781" s="50" t="s">
        <v>80</v>
      </c>
      <c r="L781" s="51" t="s">
        <v>29</v>
      </c>
      <c r="M781" s="52" t="s">
        <v>29</v>
      </c>
      <c r="N781" s="53">
        <v>7</v>
      </c>
      <c r="O781" s="64">
        <v>2600000</v>
      </c>
      <c r="P781" s="64"/>
      <c r="Q781" s="64">
        <v>0</v>
      </c>
      <c r="R781" s="64"/>
      <c r="S781" s="64"/>
      <c r="T781" s="56" t="s">
        <v>32</v>
      </c>
      <c r="U781" s="57">
        <v>0</v>
      </c>
      <c r="V781" s="57">
        <v>0</v>
      </c>
      <c r="W781" s="57" t="s">
        <v>56</v>
      </c>
      <c r="X781" s="57" t="s">
        <v>37</v>
      </c>
      <c r="Y781" s="58" t="s">
        <v>75</v>
      </c>
    </row>
    <row r="782" spans="1:25" s="59" customFormat="1">
      <c r="A782" s="40">
        <v>76073162</v>
      </c>
      <c r="B782" s="65">
        <v>5</v>
      </c>
      <c r="C782" s="68" t="s">
        <v>229</v>
      </c>
      <c r="D782" s="60" t="s">
        <v>39</v>
      </c>
      <c r="E782" s="66">
        <v>301</v>
      </c>
      <c r="F782" s="61">
        <v>38796</v>
      </c>
      <c r="G782" s="48" t="s">
        <v>26</v>
      </c>
      <c r="H782" s="62">
        <v>1800</v>
      </c>
      <c r="I782" s="48" t="s">
        <v>49</v>
      </c>
      <c r="J782" s="63" t="s">
        <v>232</v>
      </c>
      <c r="K782" s="50" t="s">
        <v>27</v>
      </c>
      <c r="L782" s="51" t="s">
        <v>29</v>
      </c>
      <c r="M782" s="52" t="s">
        <v>29</v>
      </c>
      <c r="N782" s="53">
        <v>10</v>
      </c>
      <c r="O782" s="64">
        <v>900000</v>
      </c>
      <c r="P782" s="64">
        <v>900000</v>
      </c>
      <c r="Q782" s="64">
        <v>20526786</v>
      </c>
      <c r="R782" s="64">
        <v>207798</v>
      </c>
      <c r="S782" s="64">
        <v>20734584</v>
      </c>
      <c r="T782" s="56" t="s">
        <v>32</v>
      </c>
      <c r="U782" s="57">
        <v>0</v>
      </c>
      <c r="V782" s="57">
        <v>0</v>
      </c>
      <c r="W782" s="57">
        <v>0</v>
      </c>
      <c r="X782" s="57" t="s">
        <v>37</v>
      </c>
      <c r="Y782" s="58" t="s">
        <v>75</v>
      </c>
    </row>
    <row r="783" spans="1:25" s="59" customFormat="1">
      <c r="A783" s="40">
        <v>76073162</v>
      </c>
      <c r="B783" s="65">
        <v>5</v>
      </c>
      <c r="C783" s="68" t="s">
        <v>229</v>
      </c>
      <c r="D783" s="60" t="s">
        <v>25</v>
      </c>
      <c r="E783" s="44">
        <v>397</v>
      </c>
      <c r="F783" s="61">
        <v>38317</v>
      </c>
      <c r="G783" s="48" t="s">
        <v>26</v>
      </c>
      <c r="H783" s="62">
        <v>2500</v>
      </c>
      <c r="I783" s="48"/>
      <c r="J783" s="63"/>
      <c r="K783" s="50" t="s">
        <v>27</v>
      </c>
      <c r="L783" s="51" t="s">
        <v>29</v>
      </c>
      <c r="M783" s="52" t="s">
        <v>29</v>
      </c>
      <c r="N783" s="53">
        <v>10</v>
      </c>
      <c r="O783" s="64"/>
      <c r="P783" s="64"/>
      <c r="Q783" s="64"/>
      <c r="R783" s="64"/>
      <c r="S783" s="64"/>
      <c r="T783" s="56">
        <v>0</v>
      </c>
      <c r="U783" s="57">
        <v>0</v>
      </c>
      <c r="V783" s="57">
        <v>0</v>
      </c>
      <c r="W783" s="57">
        <v>0</v>
      </c>
      <c r="X783" s="57">
        <v>0</v>
      </c>
      <c r="Y783" s="70" t="s">
        <v>230</v>
      </c>
    </row>
    <row r="784" spans="1:25" s="59" customFormat="1">
      <c r="A784" s="40">
        <v>76073162</v>
      </c>
      <c r="B784" s="65">
        <v>5</v>
      </c>
      <c r="C784" s="68" t="s">
        <v>229</v>
      </c>
      <c r="D784" s="60" t="s">
        <v>30</v>
      </c>
      <c r="E784" s="44">
        <v>397</v>
      </c>
      <c r="F784" s="61">
        <v>38317</v>
      </c>
      <c r="G784" s="48" t="s">
        <v>26</v>
      </c>
      <c r="H784" s="62">
        <v>2500</v>
      </c>
      <c r="I784" s="48" t="s">
        <v>47</v>
      </c>
      <c r="J784" s="63">
        <v>3.5</v>
      </c>
      <c r="K784" s="50" t="s">
        <v>27</v>
      </c>
      <c r="L784" s="51" t="s">
        <v>29</v>
      </c>
      <c r="M784" s="52" t="s">
        <v>29</v>
      </c>
      <c r="N784" s="53">
        <v>8</v>
      </c>
      <c r="O784" s="64">
        <v>2100000</v>
      </c>
      <c r="P784" s="64"/>
      <c r="Q784" s="64">
        <v>0</v>
      </c>
      <c r="R784" s="64"/>
      <c r="S784" s="64"/>
      <c r="T784" s="56" t="s">
        <v>32</v>
      </c>
      <c r="U784" s="57">
        <v>0</v>
      </c>
      <c r="V784" s="57">
        <v>0</v>
      </c>
      <c r="W784" s="57" t="s">
        <v>56</v>
      </c>
      <c r="X784" s="57" t="s">
        <v>37</v>
      </c>
      <c r="Y784" s="58"/>
    </row>
    <row r="785" spans="1:25" s="59" customFormat="1">
      <c r="A785" s="40">
        <v>76073162</v>
      </c>
      <c r="B785" s="65">
        <v>5</v>
      </c>
      <c r="C785" s="100" t="s">
        <v>229</v>
      </c>
      <c r="D785" s="60" t="s">
        <v>39</v>
      </c>
      <c r="E785" s="44">
        <v>397</v>
      </c>
      <c r="F785" s="61">
        <v>41250</v>
      </c>
      <c r="G785" s="48" t="s">
        <v>26</v>
      </c>
      <c r="H785" s="62">
        <v>2500</v>
      </c>
      <c r="I785" s="48" t="s">
        <v>67</v>
      </c>
      <c r="J785" s="63">
        <v>3.75</v>
      </c>
      <c r="K785" s="50" t="s">
        <v>27</v>
      </c>
      <c r="L785" s="51"/>
      <c r="M785" s="52"/>
      <c r="N785" s="53">
        <v>21</v>
      </c>
      <c r="O785" s="64">
        <v>2500000</v>
      </c>
      <c r="P785" s="64">
        <v>2500000</v>
      </c>
      <c r="Q785" s="64">
        <v>57018850</v>
      </c>
      <c r="R785" s="64">
        <v>527195</v>
      </c>
      <c r="S785" s="64">
        <v>57546045</v>
      </c>
      <c r="T785" s="56" t="s">
        <v>32</v>
      </c>
      <c r="U785" s="57">
        <v>0</v>
      </c>
      <c r="V785" s="57">
        <v>0</v>
      </c>
      <c r="W785" s="57">
        <v>0</v>
      </c>
      <c r="X785" s="57">
        <v>0</v>
      </c>
      <c r="Y785" s="58"/>
    </row>
    <row r="786" spans="1:25" s="59" customFormat="1">
      <c r="A786" s="40">
        <v>76073162</v>
      </c>
      <c r="B786" s="65">
        <v>5</v>
      </c>
      <c r="C786" s="68" t="s">
        <v>229</v>
      </c>
      <c r="D786" s="60" t="s">
        <v>25</v>
      </c>
      <c r="E786" s="44">
        <v>398</v>
      </c>
      <c r="F786" s="61">
        <v>38317</v>
      </c>
      <c r="G786" s="48" t="s">
        <v>26</v>
      </c>
      <c r="H786" s="62">
        <v>3000</v>
      </c>
      <c r="I786" s="48"/>
      <c r="J786" s="63"/>
      <c r="K786" s="50" t="s">
        <v>27</v>
      </c>
      <c r="L786" s="51" t="s">
        <v>29</v>
      </c>
      <c r="M786" s="52" t="s">
        <v>29</v>
      </c>
      <c r="N786" s="53">
        <v>25</v>
      </c>
      <c r="O786" s="64"/>
      <c r="P786" s="64"/>
      <c r="Q786" s="64"/>
      <c r="R786" s="64"/>
      <c r="S786" s="64"/>
      <c r="T786" s="56">
        <v>0</v>
      </c>
      <c r="U786" s="57">
        <v>0</v>
      </c>
      <c r="V786" s="57">
        <v>0</v>
      </c>
      <c r="W786" s="57">
        <v>0</v>
      </c>
      <c r="X786" s="57">
        <v>0</v>
      </c>
      <c r="Y786" s="70" t="s">
        <v>230</v>
      </c>
    </row>
    <row r="787" spans="1:25" s="59" customFormat="1">
      <c r="A787" s="40">
        <v>76073162</v>
      </c>
      <c r="B787" s="65">
        <v>5</v>
      </c>
      <c r="C787" s="68" t="s">
        <v>229</v>
      </c>
      <c r="D787" s="60" t="s">
        <v>30</v>
      </c>
      <c r="E787" s="44">
        <v>398</v>
      </c>
      <c r="F787" s="61">
        <v>38317</v>
      </c>
      <c r="G787" s="48" t="s">
        <v>26</v>
      </c>
      <c r="H787" s="62">
        <v>3000</v>
      </c>
      <c r="I787" s="48" t="s">
        <v>48</v>
      </c>
      <c r="J787" s="63">
        <v>5.25</v>
      </c>
      <c r="K787" s="50" t="s">
        <v>27</v>
      </c>
      <c r="L787" s="51" t="s">
        <v>29</v>
      </c>
      <c r="M787" s="52" t="s">
        <v>29</v>
      </c>
      <c r="N787" s="53">
        <v>25</v>
      </c>
      <c r="O787" s="64">
        <v>2400000</v>
      </c>
      <c r="P787" s="64"/>
      <c r="Q787" s="64">
        <v>0</v>
      </c>
      <c r="R787" s="64"/>
      <c r="S787" s="64"/>
      <c r="T787" s="56" t="s">
        <v>32</v>
      </c>
      <c r="U787" s="57">
        <v>0</v>
      </c>
      <c r="V787" s="57">
        <v>0</v>
      </c>
      <c r="W787" s="57" t="s">
        <v>56</v>
      </c>
      <c r="X787" s="57" t="s">
        <v>37</v>
      </c>
      <c r="Y787" s="58"/>
    </row>
    <row r="788" spans="1:25" s="59" customFormat="1">
      <c r="A788" s="40">
        <v>76073162</v>
      </c>
      <c r="B788" s="41">
        <v>5</v>
      </c>
      <c r="C788" s="68" t="s">
        <v>229</v>
      </c>
      <c r="D788" s="60" t="s">
        <v>25</v>
      </c>
      <c r="E788" s="44">
        <v>664</v>
      </c>
      <c r="F788" s="61">
        <v>40682</v>
      </c>
      <c r="G788" s="48" t="s">
        <v>26</v>
      </c>
      <c r="H788" s="62">
        <v>10000</v>
      </c>
      <c r="I788" s="48"/>
      <c r="J788" s="63"/>
      <c r="K788" s="50" t="s">
        <v>27</v>
      </c>
      <c r="L788" s="51" t="s">
        <v>28</v>
      </c>
      <c r="M788" s="52" t="s">
        <v>80</v>
      </c>
      <c r="N788" s="53">
        <v>10</v>
      </c>
      <c r="O788" s="64"/>
      <c r="P788" s="64"/>
      <c r="Q788" s="64"/>
      <c r="R788" s="64"/>
      <c r="S788" s="64"/>
      <c r="T788" s="56">
        <v>0</v>
      </c>
      <c r="U788" s="57">
        <v>0</v>
      </c>
      <c r="V788" s="57">
        <v>0</v>
      </c>
      <c r="W788" s="57">
        <v>0</v>
      </c>
      <c r="X788" s="57">
        <v>0</v>
      </c>
      <c r="Y788" s="70" t="s">
        <v>230</v>
      </c>
    </row>
    <row r="789" spans="1:25" s="59" customFormat="1">
      <c r="A789" s="40">
        <v>76073162</v>
      </c>
      <c r="B789" s="41">
        <v>5</v>
      </c>
      <c r="C789" s="68" t="s">
        <v>229</v>
      </c>
      <c r="D789" s="60" t="s">
        <v>30</v>
      </c>
      <c r="E789" s="44">
        <v>664</v>
      </c>
      <c r="F789" s="61">
        <v>40814</v>
      </c>
      <c r="G789" s="48" t="s">
        <v>26</v>
      </c>
      <c r="H789" s="62">
        <v>2000</v>
      </c>
      <c r="I789" s="48" t="s">
        <v>52</v>
      </c>
      <c r="J789" s="63">
        <v>3</v>
      </c>
      <c r="K789" s="50" t="s">
        <v>27</v>
      </c>
      <c r="L789" s="51" t="s">
        <v>29</v>
      </c>
      <c r="M789" s="52" t="s">
        <v>29</v>
      </c>
      <c r="N789" s="53">
        <v>8</v>
      </c>
      <c r="O789" s="64">
        <v>1000000</v>
      </c>
      <c r="P789" s="64">
        <v>1000000</v>
      </c>
      <c r="Q789" s="64">
        <v>22807540</v>
      </c>
      <c r="R789" s="64">
        <v>246645</v>
      </c>
      <c r="S789" s="64">
        <v>23054185</v>
      </c>
      <c r="T789" s="56" t="s">
        <v>32</v>
      </c>
      <c r="U789" s="57">
        <v>0</v>
      </c>
      <c r="V789" s="57">
        <v>0</v>
      </c>
      <c r="W789" s="57">
        <v>0</v>
      </c>
      <c r="X789" s="57">
        <v>0</v>
      </c>
      <c r="Y789" s="58"/>
    </row>
    <row r="790" spans="1:25" s="59" customFormat="1">
      <c r="A790" s="40">
        <v>76073162</v>
      </c>
      <c r="B790" s="41">
        <v>5</v>
      </c>
      <c r="C790" s="68" t="s">
        <v>229</v>
      </c>
      <c r="D790" s="60" t="s">
        <v>25</v>
      </c>
      <c r="E790" s="44">
        <v>665</v>
      </c>
      <c r="F790" s="61">
        <v>40682</v>
      </c>
      <c r="G790" s="48" t="s">
        <v>26</v>
      </c>
      <c r="H790" s="62">
        <v>10000</v>
      </c>
      <c r="I790" s="48"/>
      <c r="J790" s="63"/>
      <c r="K790" s="50" t="s">
        <v>27</v>
      </c>
      <c r="L790" s="51" t="s">
        <v>28</v>
      </c>
      <c r="M790" s="52" t="s">
        <v>80</v>
      </c>
      <c r="N790" s="53">
        <v>30</v>
      </c>
      <c r="O790" s="64"/>
      <c r="P790" s="64"/>
      <c r="Q790" s="64"/>
      <c r="R790" s="64"/>
      <c r="S790" s="64"/>
      <c r="T790" s="56">
        <v>0</v>
      </c>
      <c r="U790" s="57">
        <v>0</v>
      </c>
      <c r="V790" s="57">
        <v>0</v>
      </c>
      <c r="W790" s="57">
        <v>0</v>
      </c>
      <c r="X790" s="57">
        <v>0</v>
      </c>
      <c r="Y790" s="70" t="s">
        <v>230</v>
      </c>
    </row>
    <row r="791" spans="1:25" s="59" customFormat="1">
      <c r="A791" s="40">
        <v>76073162</v>
      </c>
      <c r="B791" s="41">
        <v>5</v>
      </c>
      <c r="C791" s="68" t="s">
        <v>229</v>
      </c>
      <c r="D791" s="60" t="s">
        <v>30</v>
      </c>
      <c r="E791" s="44">
        <v>665</v>
      </c>
      <c r="F791" s="61">
        <v>40777</v>
      </c>
      <c r="G791" s="48" t="s">
        <v>26</v>
      </c>
      <c r="H791" s="62">
        <v>2000</v>
      </c>
      <c r="I791" s="48" t="s">
        <v>50</v>
      </c>
      <c r="J791" s="63">
        <v>3.35</v>
      </c>
      <c r="K791" s="50" t="s">
        <v>27</v>
      </c>
      <c r="L791" s="51" t="s">
        <v>29</v>
      </c>
      <c r="M791" s="52" t="s">
        <v>29</v>
      </c>
      <c r="N791" s="53">
        <v>21</v>
      </c>
      <c r="O791" s="64"/>
      <c r="P791" s="64"/>
      <c r="Q791" s="64">
        <v>0</v>
      </c>
      <c r="R791" s="64"/>
      <c r="S791" s="64"/>
      <c r="T791" s="56" t="s">
        <v>32</v>
      </c>
      <c r="U791" s="57">
        <v>0</v>
      </c>
      <c r="V791" s="57" t="s">
        <v>43</v>
      </c>
      <c r="W791" s="57">
        <v>0</v>
      </c>
      <c r="X791" s="57">
        <v>0</v>
      </c>
      <c r="Y791" s="58"/>
    </row>
    <row r="792" spans="1:25" s="59" customFormat="1">
      <c r="A792" s="40">
        <v>76073162</v>
      </c>
      <c r="B792" s="41">
        <v>5</v>
      </c>
      <c r="C792" s="68" t="s">
        <v>229</v>
      </c>
      <c r="D792" s="60" t="s">
        <v>39</v>
      </c>
      <c r="E792" s="44">
        <v>665</v>
      </c>
      <c r="F792" s="61">
        <v>40814</v>
      </c>
      <c r="G792" s="48" t="s">
        <v>26</v>
      </c>
      <c r="H792" s="62">
        <v>2000</v>
      </c>
      <c r="I792" s="48" t="s">
        <v>66</v>
      </c>
      <c r="J792" s="63">
        <v>3.6</v>
      </c>
      <c r="K792" s="50" t="s">
        <v>27</v>
      </c>
      <c r="L792" s="51" t="s">
        <v>29</v>
      </c>
      <c r="M792" s="52" t="s">
        <v>29</v>
      </c>
      <c r="N792" s="53">
        <v>21</v>
      </c>
      <c r="O792" s="64">
        <v>1000000</v>
      </c>
      <c r="P792" s="64">
        <v>1000000</v>
      </c>
      <c r="Q792" s="64">
        <v>22807540</v>
      </c>
      <c r="R792" s="64">
        <v>295423</v>
      </c>
      <c r="S792" s="64">
        <v>23102963</v>
      </c>
      <c r="T792" s="56" t="s">
        <v>32</v>
      </c>
      <c r="U792" s="57">
        <v>0</v>
      </c>
      <c r="V792" s="57">
        <v>0</v>
      </c>
      <c r="W792" s="57">
        <v>0</v>
      </c>
      <c r="X792" s="57">
        <v>0</v>
      </c>
      <c r="Y792" s="58"/>
    </row>
    <row r="793" spans="1:25" s="59" customFormat="1">
      <c r="A793" s="40">
        <v>76073162</v>
      </c>
      <c r="B793" s="41">
        <v>5</v>
      </c>
      <c r="C793" s="68" t="s">
        <v>229</v>
      </c>
      <c r="D793" s="60" t="s">
        <v>25</v>
      </c>
      <c r="E793" s="44">
        <v>742</v>
      </c>
      <c r="F793" s="61">
        <v>41257</v>
      </c>
      <c r="G793" s="48" t="s">
        <v>26</v>
      </c>
      <c r="H793" s="62">
        <v>6500</v>
      </c>
      <c r="I793" s="48"/>
      <c r="J793" s="63"/>
      <c r="K793" s="50" t="s">
        <v>27</v>
      </c>
      <c r="L793" s="51" t="s">
        <v>28</v>
      </c>
      <c r="M793" s="52" t="s">
        <v>80</v>
      </c>
      <c r="N793" s="53">
        <v>30</v>
      </c>
      <c r="O793" s="64"/>
      <c r="P793" s="64"/>
      <c r="Q793" s="64"/>
      <c r="R793" s="64"/>
      <c r="S793" s="64"/>
      <c r="T793" s="56">
        <v>0</v>
      </c>
      <c r="U793" s="57">
        <v>0</v>
      </c>
      <c r="V793" s="57">
        <v>0</v>
      </c>
      <c r="W793" s="57">
        <v>0</v>
      </c>
      <c r="X793" s="57">
        <v>0</v>
      </c>
      <c r="Y793" s="58"/>
    </row>
    <row r="794" spans="1:25" s="59" customFormat="1">
      <c r="A794" s="40">
        <v>76073162</v>
      </c>
      <c r="B794" s="41">
        <v>5</v>
      </c>
      <c r="C794" s="68" t="s">
        <v>229</v>
      </c>
      <c r="D794" s="60" t="s">
        <v>30</v>
      </c>
      <c r="E794" s="44">
        <v>742</v>
      </c>
      <c r="F794" s="61">
        <v>41261</v>
      </c>
      <c r="G794" s="48" t="s">
        <v>26</v>
      </c>
      <c r="H794" s="62">
        <v>2500</v>
      </c>
      <c r="I794" s="48" t="s">
        <v>23</v>
      </c>
      <c r="J794" s="63">
        <v>3.4</v>
      </c>
      <c r="K794" s="50" t="s">
        <v>27</v>
      </c>
      <c r="L794" s="51"/>
      <c r="M794" s="52"/>
      <c r="N794" s="53">
        <v>7</v>
      </c>
      <c r="O794" s="64"/>
      <c r="P794" s="64"/>
      <c r="Q794" s="64"/>
      <c r="R794" s="64"/>
      <c r="S794" s="64"/>
      <c r="T794" s="56" t="s">
        <v>32</v>
      </c>
      <c r="U794" s="57">
        <v>0</v>
      </c>
      <c r="V794" s="57" t="s">
        <v>43</v>
      </c>
      <c r="W794" s="57">
        <v>0</v>
      </c>
      <c r="X794" s="57" t="s">
        <v>37</v>
      </c>
      <c r="Y794" s="58"/>
    </row>
    <row r="795" spans="1:25" s="59" customFormat="1">
      <c r="A795" s="40">
        <v>96945440</v>
      </c>
      <c r="B795" s="65">
        <v>8</v>
      </c>
      <c r="C795" s="42" t="s">
        <v>233</v>
      </c>
      <c r="D795" s="60" t="s">
        <v>54</v>
      </c>
      <c r="E795" s="44">
        <v>359</v>
      </c>
      <c r="F795" s="61">
        <v>37936</v>
      </c>
      <c r="G795" s="48" t="s">
        <v>26</v>
      </c>
      <c r="H795" s="62">
        <v>13000</v>
      </c>
      <c r="I795" s="48" t="s">
        <v>55</v>
      </c>
      <c r="J795" s="63">
        <v>5.3</v>
      </c>
      <c r="K795" s="50" t="s">
        <v>219</v>
      </c>
      <c r="L795" s="51" t="s">
        <v>29</v>
      </c>
      <c r="M795" s="52" t="s">
        <v>29</v>
      </c>
      <c r="N795" s="53">
        <v>23</v>
      </c>
      <c r="O795" s="64">
        <v>13000000</v>
      </c>
      <c r="P795" s="64">
        <v>12805000</v>
      </c>
      <c r="Q795" s="64">
        <v>292050550</v>
      </c>
      <c r="R795" s="64">
        <v>2020827</v>
      </c>
      <c r="S795" s="64">
        <v>294071377</v>
      </c>
      <c r="T795" s="56" t="s">
        <v>32</v>
      </c>
      <c r="U795" s="57">
        <v>0</v>
      </c>
      <c r="V795" s="57">
        <v>0</v>
      </c>
      <c r="W795" s="57">
        <v>0</v>
      </c>
      <c r="X795" s="57" t="s">
        <v>37</v>
      </c>
      <c r="Y795" s="58" t="s">
        <v>75</v>
      </c>
    </row>
    <row r="796" spans="1:25" s="59" customFormat="1">
      <c r="A796" s="40">
        <v>96945440</v>
      </c>
      <c r="B796" s="65">
        <v>8</v>
      </c>
      <c r="C796" s="42" t="s">
        <v>233</v>
      </c>
      <c r="D796" s="60" t="s">
        <v>54</v>
      </c>
      <c r="E796" s="44">
        <v>359</v>
      </c>
      <c r="F796" s="61">
        <v>37936</v>
      </c>
      <c r="G796" s="48" t="s">
        <v>26</v>
      </c>
      <c r="H796" s="98">
        <v>0.5</v>
      </c>
      <c r="I796" s="48" t="s">
        <v>57</v>
      </c>
      <c r="J796" s="63">
        <v>5.3</v>
      </c>
      <c r="K796" s="50" t="s">
        <v>219</v>
      </c>
      <c r="L796" s="51" t="s">
        <v>29</v>
      </c>
      <c r="M796" s="52" t="s">
        <v>29</v>
      </c>
      <c r="N796" s="53">
        <v>23</v>
      </c>
      <c r="O796" s="64">
        <v>500</v>
      </c>
      <c r="P796" s="64">
        <v>493</v>
      </c>
      <c r="Q796" s="64">
        <v>11244</v>
      </c>
      <c r="R796" s="64">
        <v>66</v>
      </c>
      <c r="S796" s="64">
        <v>11310</v>
      </c>
      <c r="T796" s="56" t="s">
        <v>32</v>
      </c>
      <c r="U796" s="57">
        <v>0</v>
      </c>
      <c r="V796" s="57">
        <v>0</v>
      </c>
      <c r="W796" s="57">
        <v>0</v>
      </c>
      <c r="X796" s="57" t="s">
        <v>37</v>
      </c>
      <c r="Y796" s="58" t="s">
        <v>75</v>
      </c>
    </row>
    <row r="797" spans="1:25" s="59" customFormat="1">
      <c r="A797" s="40">
        <v>96762780</v>
      </c>
      <c r="B797" s="65">
        <v>1</v>
      </c>
      <c r="C797" s="42" t="s">
        <v>234</v>
      </c>
      <c r="D797" s="60" t="s">
        <v>54</v>
      </c>
      <c r="E797" s="66">
        <v>287</v>
      </c>
      <c r="F797" s="61">
        <v>37323</v>
      </c>
      <c r="G797" s="48" t="s">
        <v>26</v>
      </c>
      <c r="H797" s="62">
        <v>3460</v>
      </c>
      <c r="I797" s="48" t="s">
        <v>146</v>
      </c>
      <c r="J797" s="63">
        <v>6</v>
      </c>
      <c r="K797" s="50" t="s">
        <v>80</v>
      </c>
      <c r="L797" s="51" t="s">
        <v>29</v>
      </c>
      <c r="M797" s="52" t="s">
        <v>29</v>
      </c>
      <c r="N797" s="53">
        <v>16</v>
      </c>
      <c r="O797" s="64">
        <v>3460000</v>
      </c>
      <c r="P797" s="64">
        <v>1573781</v>
      </c>
      <c r="Q797" s="64">
        <v>35894073</v>
      </c>
      <c r="R797" s="64">
        <v>90719</v>
      </c>
      <c r="S797" s="64">
        <v>35984792</v>
      </c>
      <c r="T797" s="56" t="s">
        <v>32</v>
      </c>
      <c r="U797" s="57">
        <v>0</v>
      </c>
      <c r="V797" s="57">
        <v>0</v>
      </c>
      <c r="W797" s="57">
        <v>0</v>
      </c>
      <c r="X797" s="57" t="s">
        <v>37</v>
      </c>
      <c r="Y797" s="58" t="s">
        <v>75</v>
      </c>
    </row>
    <row r="798" spans="1:25" s="59" customFormat="1">
      <c r="A798" s="40">
        <v>96762780</v>
      </c>
      <c r="B798" s="65">
        <v>1</v>
      </c>
      <c r="C798" s="42" t="s">
        <v>234</v>
      </c>
      <c r="D798" s="60" t="s">
        <v>54</v>
      </c>
      <c r="E798" s="66">
        <v>287</v>
      </c>
      <c r="F798" s="61">
        <v>37323</v>
      </c>
      <c r="G798" s="48" t="s">
        <v>26</v>
      </c>
      <c r="H798" s="62">
        <v>870</v>
      </c>
      <c r="I798" s="48" t="s">
        <v>147</v>
      </c>
      <c r="J798" s="63">
        <v>6</v>
      </c>
      <c r="K798" s="50" t="s">
        <v>80</v>
      </c>
      <c r="L798" s="51" t="s">
        <v>29</v>
      </c>
      <c r="M798" s="52" t="s">
        <v>29</v>
      </c>
      <c r="N798" s="53">
        <v>16</v>
      </c>
      <c r="O798" s="64">
        <v>865000</v>
      </c>
      <c r="P798" s="64">
        <v>393445.25</v>
      </c>
      <c r="Q798" s="64">
        <v>8973518</v>
      </c>
      <c r="R798" s="64">
        <v>22680</v>
      </c>
      <c r="S798" s="64">
        <v>8996198</v>
      </c>
      <c r="T798" s="56" t="s">
        <v>32</v>
      </c>
      <c r="U798" s="57">
        <v>0</v>
      </c>
      <c r="V798" s="57">
        <v>0</v>
      </c>
      <c r="W798" s="57">
        <v>0</v>
      </c>
      <c r="X798" s="57" t="s">
        <v>37</v>
      </c>
      <c r="Y798" s="58" t="s">
        <v>75</v>
      </c>
    </row>
    <row r="799" spans="1:25" s="59" customFormat="1">
      <c r="A799" s="40">
        <v>96762780</v>
      </c>
      <c r="B799" s="65">
        <v>1</v>
      </c>
      <c r="C799" s="42" t="s">
        <v>234</v>
      </c>
      <c r="D799" s="60" t="s">
        <v>54</v>
      </c>
      <c r="E799" s="66">
        <v>287</v>
      </c>
      <c r="F799" s="61">
        <v>37323</v>
      </c>
      <c r="G799" s="48" t="s">
        <v>26</v>
      </c>
      <c r="H799" s="62">
        <v>990</v>
      </c>
      <c r="I799" s="48" t="s">
        <v>215</v>
      </c>
      <c r="J799" s="63">
        <v>6</v>
      </c>
      <c r="K799" s="50" t="s">
        <v>80</v>
      </c>
      <c r="L799" s="51" t="s">
        <v>29</v>
      </c>
      <c r="M799" s="52" t="s">
        <v>29</v>
      </c>
      <c r="N799" s="53">
        <v>16</v>
      </c>
      <c r="O799" s="64">
        <v>970000</v>
      </c>
      <c r="P799" s="64">
        <v>581291.56999999995</v>
      </c>
      <c r="Q799" s="64">
        <v>13257831</v>
      </c>
      <c r="R799" s="64">
        <v>33508</v>
      </c>
      <c r="S799" s="64">
        <v>13291339</v>
      </c>
      <c r="T799" s="56" t="s">
        <v>32</v>
      </c>
      <c r="U799" s="57">
        <v>0</v>
      </c>
      <c r="V799" s="57">
        <v>0</v>
      </c>
      <c r="W799" s="57">
        <v>0</v>
      </c>
      <c r="X799" s="57" t="s">
        <v>37</v>
      </c>
      <c r="Y799" s="58" t="s">
        <v>75</v>
      </c>
    </row>
    <row r="800" spans="1:25" s="59" customFormat="1">
      <c r="A800" s="40">
        <v>96762780</v>
      </c>
      <c r="B800" s="65">
        <v>1</v>
      </c>
      <c r="C800" s="42" t="s">
        <v>234</v>
      </c>
      <c r="D800" s="60" t="s">
        <v>54</v>
      </c>
      <c r="E800" s="66">
        <v>287</v>
      </c>
      <c r="F800" s="61">
        <v>37323</v>
      </c>
      <c r="G800" s="48" t="s">
        <v>26</v>
      </c>
      <c r="H800" s="62">
        <v>245</v>
      </c>
      <c r="I800" s="48" t="s">
        <v>217</v>
      </c>
      <c r="J800" s="63">
        <v>6</v>
      </c>
      <c r="K800" s="50" t="s">
        <v>80</v>
      </c>
      <c r="L800" s="51" t="s">
        <v>29</v>
      </c>
      <c r="M800" s="52" t="s">
        <v>29</v>
      </c>
      <c r="N800" s="53">
        <v>16</v>
      </c>
      <c r="O800" s="64">
        <v>245000</v>
      </c>
      <c r="P800" s="64">
        <v>146821.04999999999</v>
      </c>
      <c r="Q800" s="64">
        <v>3348627</v>
      </c>
      <c r="R800" s="64">
        <v>8463</v>
      </c>
      <c r="S800" s="64">
        <v>3357090</v>
      </c>
      <c r="T800" s="56" t="s">
        <v>32</v>
      </c>
      <c r="U800" s="57">
        <v>0</v>
      </c>
      <c r="V800" s="57">
        <v>0</v>
      </c>
      <c r="W800" s="57">
        <v>0</v>
      </c>
      <c r="X800" s="57" t="s">
        <v>37</v>
      </c>
      <c r="Y800" s="58" t="s">
        <v>75</v>
      </c>
    </row>
    <row r="801" spans="1:25" s="59" customFormat="1">
      <c r="A801" s="40">
        <v>96762780</v>
      </c>
      <c r="B801" s="65">
        <v>1</v>
      </c>
      <c r="C801" s="42" t="s">
        <v>234</v>
      </c>
      <c r="D801" s="60" t="s">
        <v>54</v>
      </c>
      <c r="E801" s="44">
        <v>464</v>
      </c>
      <c r="F801" s="61">
        <v>38856</v>
      </c>
      <c r="G801" s="48" t="s">
        <v>26</v>
      </c>
      <c r="H801" s="62">
        <v>970</v>
      </c>
      <c r="I801" s="48" t="s">
        <v>60</v>
      </c>
      <c r="J801" s="63">
        <v>4</v>
      </c>
      <c r="K801" s="50" t="s">
        <v>27</v>
      </c>
      <c r="L801" s="51" t="s">
        <v>28</v>
      </c>
      <c r="M801" s="52" t="s">
        <v>29</v>
      </c>
      <c r="N801" s="53">
        <v>12</v>
      </c>
      <c r="O801" s="64">
        <v>970000</v>
      </c>
      <c r="P801" s="64">
        <v>939579.56</v>
      </c>
      <c r="Q801" s="64">
        <v>21429498</v>
      </c>
      <c r="R801" s="64">
        <v>37515</v>
      </c>
      <c r="S801" s="64">
        <v>21467013</v>
      </c>
      <c r="T801" s="56" t="s">
        <v>32</v>
      </c>
      <c r="U801" s="57">
        <v>0</v>
      </c>
      <c r="V801" s="57">
        <v>0</v>
      </c>
      <c r="W801" s="57">
        <v>0</v>
      </c>
      <c r="X801" s="57" t="s">
        <v>37</v>
      </c>
      <c r="Y801" s="58" t="s">
        <v>75</v>
      </c>
    </row>
    <row r="802" spans="1:25" s="59" customFormat="1">
      <c r="A802" s="40">
        <v>96762780</v>
      </c>
      <c r="B802" s="65">
        <v>1</v>
      </c>
      <c r="C802" s="42" t="s">
        <v>234</v>
      </c>
      <c r="D802" s="60" t="s">
        <v>54</v>
      </c>
      <c r="E802" s="44">
        <v>464</v>
      </c>
      <c r="F802" s="61">
        <v>38856</v>
      </c>
      <c r="G802" s="48" t="s">
        <v>26</v>
      </c>
      <c r="H802" s="101">
        <v>0.1</v>
      </c>
      <c r="I802" s="48" t="s">
        <v>61</v>
      </c>
      <c r="J802" s="63">
        <v>4</v>
      </c>
      <c r="K802" s="50" t="s">
        <v>27</v>
      </c>
      <c r="L802" s="51" t="s">
        <v>28</v>
      </c>
      <c r="M802" s="52" t="s">
        <v>29</v>
      </c>
      <c r="N802" s="53">
        <v>12</v>
      </c>
      <c r="O802" s="64">
        <v>100</v>
      </c>
      <c r="P802" s="64">
        <v>96.86</v>
      </c>
      <c r="Q802" s="64">
        <v>2209</v>
      </c>
      <c r="R802" s="64">
        <v>4</v>
      </c>
      <c r="S802" s="64">
        <v>2213</v>
      </c>
      <c r="T802" s="56" t="s">
        <v>32</v>
      </c>
      <c r="U802" s="57">
        <v>0</v>
      </c>
      <c r="V802" s="57">
        <v>0</v>
      </c>
      <c r="W802" s="57">
        <v>0</v>
      </c>
      <c r="X802" s="57" t="s">
        <v>37</v>
      </c>
      <c r="Y802" s="58" t="s">
        <v>75</v>
      </c>
    </row>
    <row r="803" spans="1:25" s="59" customFormat="1">
      <c r="A803" s="40">
        <v>96989050</v>
      </c>
      <c r="B803" s="41" t="s">
        <v>23</v>
      </c>
      <c r="C803" s="79" t="s">
        <v>235</v>
      </c>
      <c r="D803" s="60" t="s">
        <v>54</v>
      </c>
      <c r="E803" s="44">
        <v>448</v>
      </c>
      <c r="F803" s="61">
        <v>38713</v>
      </c>
      <c r="G803" s="48" t="s">
        <v>26</v>
      </c>
      <c r="H803" s="62">
        <v>990</v>
      </c>
      <c r="I803" s="48" t="s">
        <v>31</v>
      </c>
      <c r="J803" s="63">
        <v>4.25</v>
      </c>
      <c r="K803" s="50" t="s">
        <v>27</v>
      </c>
      <c r="L803" s="51" t="s">
        <v>29</v>
      </c>
      <c r="M803" s="52" t="s">
        <v>29</v>
      </c>
      <c r="N803" s="53">
        <v>24.5</v>
      </c>
      <c r="O803" s="64">
        <v>990000</v>
      </c>
      <c r="P803" s="64">
        <v>546906</v>
      </c>
      <c r="Q803" s="64">
        <v>12473580</v>
      </c>
      <c r="R803" s="64">
        <v>45173</v>
      </c>
      <c r="S803" s="64">
        <v>12518753</v>
      </c>
      <c r="T803" s="56" t="s">
        <v>32</v>
      </c>
      <c r="U803" s="57">
        <v>0</v>
      </c>
      <c r="V803" s="57">
        <v>0</v>
      </c>
      <c r="W803" s="57">
        <v>0</v>
      </c>
      <c r="X803" s="57" t="s">
        <v>37</v>
      </c>
      <c r="Y803" s="58" t="s">
        <v>75</v>
      </c>
    </row>
    <row r="804" spans="1:25" s="59" customFormat="1">
      <c r="A804" s="40">
        <v>96818910</v>
      </c>
      <c r="B804" s="65">
        <v>7</v>
      </c>
      <c r="C804" s="42" t="s">
        <v>236</v>
      </c>
      <c r="D804" s="60" t="s">
        <v>54</v>
      </c>
      <c r="E804" s="66">
        <v>291</v>
      </c>
      <c r="F804" s="61">
        <v>37358</v>
      </c>
      <c r="G804" s="48" t="s">
        <v>26</v>
      </c>
      <c r="H804" s="62">
        <v>429</v>
      </c>
      <c r="I804" s="48" t="s">
        <v>55</v>
      </c>
      <c r="J804" s="63">
        <v>5.6</v>
      </c>
      <c r="K804" s="50" t="s">
        <v>80</v>
      </c>
      <c r="L804" s="51" t="s">
        <v>29</v>
      </c>
      <c r="M804" s="52" t="s">
        <v>29</v>
      </c>
      <c r="N804" s="53">
        <v>8</v>
      </c>
      <c r="O804" s="64">
        <v>376926.45</v>
      </c>
      <c r="P804" s="64"/>
      <c r="Q804" s="64">
        <v>0</v>
      </c>
      <c r="R804" s="64"/>
      <c r="S804" s="64"/>
      <c r="T804" s="56" t="s">
        <v>32</v>
      </c>
      <c r="U804" s="57">
        <v>0</v>
      </c>
      <c r="V804" s="57">
        <v>0</v>
      </c>
      <c r="W804" s="57" t="s">
        <v>56</v>
      </c>
      <c r="X804" s="57" t="s">
        <v>37</v>
      </c>
      <c r="Y804" s="58" t="s">
        <v>75</v>
      </c>
    </row>
    <row r="805" spans="1:25" s="59" customFormat="1">
      <c r="A805" s="40">
        <v>96818910</v>
      </c>
      <c r="B805" s="65">
        <v>7</v>
      </c>
      <c r="C805" s="42" t="s">
        <v>236</v>
      </c>
      <c r="D805" s="60" t="s">
        <v>54</v>
      </c>
      <c r="E805" s="66">
        <v>291</v>
      </c>
      <c r="F805" s="61">
        <v>37358</v>
      </c>
      <c r="G805" s="48" t="s">
        <v>26</v>
      </c>
      <c r="H805" s="62">
        <v>1220</v>
      </c>
      <c r="I805" s="48" t="s">
        <v>57</v>
      </c>
      <c r="J805" s="63">
        <v>5.6</v>
      </c>
      <c r="K805" s="50" t="s">
        <v>80</v>
      </c>
      <c r="L805" s="51" t="s">
        <v>29</v>
      </c>
      <c r="M805" s="52" t="s">
        <v>29</v>
      </c>
      <c r="N805" s="53">
        <v>8</v>
      </c>
      <c r="O805" s="64">
        <v>1048039.45</v>
      </c>
      <c r="P805" s="64"/>
      <c r="Q805" s="64">
        <v>0</v>
      </c>
      <c r="R805" s="64"/>
      <c r="S805" s="64"/>
      <c r="T805" s="56" t="s">
        <v>32</v>
      </c>
      <c r="U805" s="57">
        <v>0</v>
      </c>
      <c r="V805" s="57">
        <v>0</v>
      </c>
      <c r="W805" s="57" t="s">
        <v>56</v>
      </c>
      <c r="X805" s="57" t="s">
        <v>37</v>
      </c>
      <c r="Y805" s="58" t="s">
        <v>75</v>
      </c>
    </row>
    <row r="806" spans="1:25" s="59" customFormat="1">
      <c r="A806" s="40">
        <v>96818910</v>
      </c>
      <c r="B806" s="65">
        <v>7</v>
      </c>
      <c r="C806" s="42" t="s">
        <v>236</v>
      </c>
      <c r="D806" s="60" t="s">
        <v>54</v>
      </c>
      <c r="E806" s="66">
        <v>291</v>
      </c>
      <c r="F806" s="61">
        <v>37358</v>
      </c>
      <c r="G806" s="48" t="s">
        <v>26</v>
      </c>
      <c r="H806" s="62">
        <v>523</v>
      </c>
      <c r="I806" s="48" t="s">
        <v>58</v>
      </c>
      <c r="J806" s="63">
        <v>6</v>
      </c>
      <c r="K806" s="50" t="s">
        <v>80</v>
      </c>
      <c r="L806" s="51" t="s">
        <v>29</v>
      </c>
      <c r="M806" s="52" t="s">
        <v>29</v>
      </c>
      <c r="N806" s="53">
        <v>23</v>
      </c>
      <c r="O806" s="64">
        <v>549102</v>
      </c>
      <c r="P806" s="64">
        <v>723294.18</v>
      </c>
      <c r="Q806" s="64">
        <v>16496561</v>
      </c>
      <c r="R806" s="64">
        <v>42653</v>
      </c>
      <c r="S806" s="64">
        <v>16539214</v>
      </c>
      <c r="T806" s="56" t="s">
        <v>32</v>
      </c>
      <c r="U806" s="57">
        <v>0</v>
      </c>
      <c r="V806" s="57">
        <v>0</v>
      </c>
      <c r="W806" s="57">
        <v>0</v>
      </c>
      <c r="X806" s="57" t="s">
        <v>37</v>
      </c>
      <c r="Y806" s="58" t="s">
        <v>216</v>
      </c>
    </row>
    <row r="807" spans="1:25" s="59" customFormat="1">
      <c r="A807" s="40">
        <v>96818910</v>
      </c>
      <c r="B807" s="65">
        <v>7</v>
      </c>
      <c r="C807" s="42" t="s">
        <v>236</v>
      </c>
      <c r="D807" s="60" t="s">
        <v>54</v>
      </c>
      <c r="E807" s="66">
        <v>291</v>
      </c>
      <c r="F807" s="61">
        <v>37358</v>
      </c>
      <c r="G807" s="48" t="s">
        <v>26</v>
      </c>
      <c r="H807" s="62">
        <v>1550</v>
      </c>
      <c r="I807" s="48" t="s">
        <v>59</v>
      </c>
      <c r="J807" s="63">
        <v>6</v>
      </c>
      <c r="K807" s="50" t="s">
        <v>80</v>
      </c>
      <c r="L807" s="51" t="s">
        <v>29</v>
      </c>
      <c r="M807" s="52" t="s">
        <v>29</v>
      </c>
      <c r="N807" s="53">
        <v>23</v>
      </c>
      <c r="O807" s="64">
        <v>1639900</v>
      </c>
      <c r="P807" s="64">
        <v>2160127.09</v>
      </c>
      <c r="Q807" s="64">
        <v>49267185</v>
      </c>
      <c r="R807" s="64">
        <v>124518</v>
      </c>
      <c r="S807" s="64">
        <v>49391703</v>
      </c>
      <c r="T807" s="56" t="s">
        <v>32</v>
      </c>
      <c r="U807" s="57">
        <v>0</v>
      </c>
      <c r="V807" s="57">
        <v>0</v>
      </c>
      <c r="W807" s="57">
        <v>0</v>
      </c>
      <c r="X807" s="57" t="s">
        <v>37</v>
      </c>
      <c r="Y807" s="58" t="s">
        <v>216</v>
      </c>
    </row>
    <row r="808" spans="1:25" s="59" customFormat="1">
      <c r="A808" s="40">
        <v>96818910</v>
      </c>
      <c r="B808" s="65">
        <v>7</v>
      </c>
      <c r="C808" s="42" t="s">
        <v>236</v>
      </c>
      <c r="D808" s="60" t="s">
        <v>54</v>
      </c>
      <c r="E808" s="44">
        <v>489</v>
      </c>
      <c r="F808" s="61">
        <v>39069</v>
      </c>
      <c r="G808" s="48" t="s">
        <v>26</v>
      </c>
      <c r="H808" s="62">
        <v>1199</v>
      </c>
      <c r="I808" s="48" t="s">
        <v>160</v>
      </c>
      <c r="J808" s="63">
        <v>3.4</v>
      </c>
      <c r="K808" s="50" t="s">
        <v>77</v>
      </c>
      <c r="L808" s="51" t="s">
        <v>27</v>
      </c>
      <c r="M808" s="52" t="s">
        <v>29</v>
      </c>
      <c r="N808" s="53">
        <v>18.5</v>
      </c>
      <c r="O808" s="64">
        <v>1199000</v>
      </c>
      <c r="P808" s="64">
        <v>1104126.49</v>
      </c>
      <c r="Q808" s="64">
        <v>25182409</v>
      </c>
      <c r="R808" s="64">
        <v>37527</v>
      </c>
      <c r="S808" s="64">
        <v>25219936</v>
      </c>
      <c r="T808" s="56" t="s">
        <v>32</v>
      </c>
      <c r="U808" s="57">
        <v>0</v>
      </c>
      <c r="V808" s="57">
        <v>0</v>
      </c>
      <c r="W808" s="57">
        <v>0</v>
      </c>
      <c r="X808" s="57" t="s">
        <v>37</v>
      </c>
      <c r="Y808" s="58" t="s">
        <v>216</v>
      </c>
    </row>
    <row r="809" spans="1:25" s="59" customFormat="1">
      <c r="A809" s="40">
        <v>96818910</v>
      </c>
      <c r="B809" s="65">
        <v>7</v>
      </c>
      <c r="C809" s="42" t="s">
        <v>236</v>
      </c>
      <c r="D809" s="60" t="s">
        <v>54</v>
      </c>
      <c r="E809" s="44">
        <v>489</v>
      </c>
      <c r="F809" s="61">
        <v>39069</v>
      </c>
      <c r="G809" s="48" t="s">
        <v>26</v>
      </c>
      <c r="H809" s="98">
        <v>0.2</v>
      </c>
      <c r="I809" s="48" t="s">
        <v>161</v>
      </c>
      <c r="J809" s="63">
        <v>3.4</v>
      </c>
      <c r="K809" s="50" t="s">
        <v>77</v>
      </c>
      <c r="L809" s="51" t="s">
        <v>27</v>
      </c>
      <c r="M809" s="52" t="s">
        <v>29</v>
      </c>
      <c r="N809" s="53">
        <v>18.5</v>
      </c>
      <c r="O809" s="64">
        <v>200</v>
      </c>
      <c r="P809" s="64">
        <v>184.18</v>
      </c>
      <c r="Q809" s="64">
        <v>4201</v>
      </c>
      <c r="R809" s="64">
        <v>6</v>
      </c>
      <c r="S809" s="64">
        <v>4207</v>
      </c>
      <c r="T809" s="56" t="s">
        <v>32</v>
      </c>
      <c r="U809" s="57">
        <v>0</v>
      </c>
      <c r="V809" s="57">
        <v>0</v>
      </c>
      <c r="W809" s="57">
        <v>0</v>
      </c>
      <c r="X809" s="57" t="s">
        <v>37</v>
      </c>
      <c r="Y809" s="58" t="s">
        <v>216</v>
      </c>
    </row>
    <row r="810" spans="1:25" s="59" customFormat="1">
      <c r="A810" s="40">
        <v>96972300</v>
      </c>
      <c r="B810" s="41" t="s">
        <v>23</v>
      </c>
      <c r="C810" s="42" t="s">
        <v>237</v>
      </c>
      <c r="D810" s="60" t="s">
        <v>25</v>
      </c>
      <c r="E810" s="44">
        <v>386</v>
      </c>
      <c r="F810" s="61">
        <v>38265</v>
      </c>
      <c r="G810" s="48" t="s">
        <v>26</v>
      </c>
      <c r="H810" s="62">
        <v>10500</v>
      </c>
      <c r="I810" s="48"/>
      <c r="J810" s="63"/>
      <c r="K810" s="50" t="s">
        <v>27</v>
      </c>
      <c r="L810" s="51" t="s">
        <v>219</v>
      </c>
      <c r="M810" s="52" t="s">
        <v>29</v>
      </c>
      <c r="N810" s="53">
        <v>26</v>
      </c>
      <c r="O810" s="64"/>
      <c r="P810" s="64"/>
      <c r="Q810" s="64"/>
      <c r="R810" s="64"/>
      <c r="S810" s="64"/>
      <c r="T810" s="56">
        <v>0</v>
      </c>
      <c r="U810" s="57">
        <v>0</v>
      </c>
      <c r="V810" s="57">
        <v>0</v>
      </c>
      <c r="W810" s="57">
        <v>0</v>
      </c>
      <c r="X810" s="57">
        <v>0</v>
      </c>
      <c r="Y810" s="58"/>
    </row>
    <row r="811" spans="1:25" s="59" customFormat="1">
      <c r="A811" s="40">
        <v>96972300</v>
      </c>
      <c r="B811" s="41" t="s">
        <v>23</v>
      </c>
      <c r="C811" s="42" t="s">
        <v>237</v>
      </c>
      <c r="D811" s="60" t="s">
        <v>30</v>
      </c>
      <c r="E811" s="44">
        <v>386</v>
      </c>
      <c r="F811" s="61">
        <v>38289</v>
      </c>
      <c r="G811" s="48" t="s">
        <v>26</v>
      </c>
      <c r="H811" s="62">
        <v>5500</v>
      </c>
      <c r="I811" s="48" t="s">
        <v>55</v>
      </c>
      <c r="J811" s="63">
        <v>4.5</v>
      </c>
      <c r="K811" s="50" t="s">
        <v>27</v>
      </c>
      <c r="L811" s="51" t="s">
        <v>219</v>
      </c>
      <c r="M811" s="52" t="s">
        <v>29</v>
      </c>
      <c r="N811" s="53">
        <v>24</v>
      </c>
      <c r="O811" s="64">
        <v>5000000</v>
      </c>
      <c r="P811" s="64">
        <v>4887988</v>
      </c>
      <c r="Q811" s="64">
        <v>111482982</v>
      </c>
      <c r="R811" s="64">
        <v>632870</v>
      </c>
      <c r="S811" s="64">
        <v>112115852</v>
      </c>
      <c r="T811" s="56" t="s">
        <v>32</v>
      </c>
      <c r="U811" s="57">
        <v>0</v>
      </c>
      <c r="V811" s="57">
        <v>0</v>
      </c>
      <c r="W811" s="57">
        <v>0</v>
      </c>
      <c r="X811" s="57" t="s">
        <v>37</v>
      </c>
      <c r="Y811" s="58" t="s">
        <v>216</v>
      </c>
    </row>
    <row r="812" spans="1:25" s="59" customFormat="1">
      <c r="A812" s="40">
        <v>96972300</v>
      </c>
      <c r="B812" s="41" t="s">
        <v>23</v>
      </c>
      <c r="C812" s="42" t="s">
        <v>237</v>
      </c>
      <c r="D812" s="60" t="s">
        <v>30</v>
      </c>
      <c r="E812" s="44">
        <v>386</v>
      </c>
      <c r="F812" s="61">
        <v>38289</v>
      </c>
      <c r="G812" s="48" t="s">
        <v>26</v>
      </c>
      <c r="H812" s="98">
        <v>0.5</v>
      </c>
      <c r="I812" s="48" t="s">
        <v>57</v>
      </c>
      <c r="J812" s="63">
        <v>4.5</v>
      </c>
      <c r="K812" s="50" t="s">
        <v>27</v>
      </c>
      <c r="L812" s="51" t="s">
        <v>219</v>
      </c>
      <c r="M812" s="52" t="s">
        <v>29</v>
      </c>
      <c r="N812" s="53">
        <v>24</v>
      </c>
      <c r="O812" s="64">
        <v>500</v>
      </c>
      <c r="P812" s="64">
        <v>489</v>
      </c>
      <c r="Q812" s="64">
        <v>11153</v>
      </c>
      <c r="R812" s="64">
        <v>59</v>
      </c>
      <c r="S812" s="64">
        <v>11212</v>
      </c>
      <c r="T812" s="56" t="s">
        <v>32</v>
      </c>
      <c r="U812" s="57">
        <v>0</v>
      </c>
      <c r="V812" s="57">
        <v>0</v>
      </c>
      <c r="W812" s="57">
        <v>0</v>
      </c>
      <c r="X812" s="57" t="s">
        <v>37</v>
      </c>
      <c r="Y812" s="58" t="s">
        <v>216</v>
      </c>
    </row>
    <row r="813" spans="1:25" s="59" customFormat="1">
      <c r="A813" s="40">
        <v>76496130</v>
      </c>
      <c r="B813" s="65">
        <v>7</v>
      </c>
      <c r="C813" s="42" t="s">
        <v>238</v>
      </c>
      <c r="D813" s="60" t="s">
        <v>54</v>
      </c>
      <c r="E813" s="44">
        <v>360</v>
      </c>
      <c r="F813" s="61">
        <v>37937</v>
      </c>
      <c r="G813" s="48" t="s">
        <v>26</v>
      </c>
      <c r="H813" s="62">
        <v>340</v>
      </c>
      <c r="I813" s="48" t="s">
        <v>55</v>
      </c>
      <c r="J813" s="63">
        <v>5.21</v>
      </c>
      <c r="K813" s="50" t="s">
        <v>219</v>
      </c>
      <c r="L813" s="51" t="s">
        <v>29</v>
      </c>
      <c r="M813" s="52" t="s">
        <v>29</v>
      </c>
      <c r="N813" s="53">
        <v>13</v>
      </c>
      <c r="O813" s="64">
        <v>340000</v>
      </c>
      <c r="P813" s="64">
        <v>216591.87</v>
      </c>
      <c r="Q813" s="64">
        <v>4939928</v>
      </c>
      <c r="R813" s="64">
        <v>22045</v>
      </c>
      <c r="S813" s="64">
        <v>4961973</v>
      </c>
      <c r="T813" s="56" t="s">
        <v>32</v>
      </c>
      <c r="U813" s="57">
        <v>0</v>
      </c>
      <c r="V813" s="57">
        <v>0</v>
      </c>
      <c r="W813" s="57">
        <v>0</v>
      </c>
      <c r="X813" s="57" t="s">
        <v>37</v>
      </c>
      <c r="Y813" s="58" t="s">
        <v>75</v>
      </c>
    </row>
    <row r="814" spans="1:25" s="59" customFormat="1">
      <c r="A814" s="40">
        <v>76496130</v>
      </c>
      <c r="B814" s="65">
        <v>7</v>
      </c>
      <c r="C814" s="42" t="s">
        <v>238</v>
      </c>
      <c r="D814" s="60" t="s">
        <v>54</v>
      </c>
      <c r="E814" s="44">
        <v>360</v>
      </c>
      <c r="F814" s="61">
        <v>37937</v>
      </c>
      <c r="G814" s="48" t="s">
        <v>26</v>
      </c>
      <c r="H814" s="62">
        <v>1560</v>
      </c>
      <c r="I814" s="48" t="s">
        <v>57</v>
      </c>
      <c r="J814" s="63">
        <v>5.21</v>
      </c>
      <c r="K814" s="50" t="s">
        <v>219</v>
      </c>
      <c r="L814" s="51" t="s">
        <v>29</v>
      </c>
      <c r="M814" s="52" t="s">
        <v>29</v>
      </c>
      <c r="N814" s="53">
        <v>13</v>
      </c>
      <c r="O814" s="64">
        <v>1560000</v>
      </c>
      <c r="P814" s="64">
        <v>993774.35</v>
      </c>
      <c r="Q814" s="64">
        <v>22665548</v>
      </c>
      <c r="R814" s="64">
        <v>101147</v>
      </c>
      <c r="S814" s="64">
        <v>22766695</v>
      </c>
      <c r="T814" s="56" t="s">
        <v>32</v>
      </c>
      <c r="U814" s="57">
        <v>0</v>
      </c>
      <c r="V814" s="57">
        <v>0</v>
      </c>
      <c r="W814" s="57">
        <v>0</v>
      </c>
      <c r="X814" s="57" t="s">
        <v>37</v>
      </c>
      <c r="Y814" s="58" t="s">
        <v>75</v>
      </c>
    </row>
    <row r="815" spans="1:25" s="59" customFormat="1">
      <c r="A815" s="40">
        <v>76496130</v>
      </c>
      <c r="B815" s="65">
        <v>7</v>
      </c>
      <c r="C815" s="42" t="s">
        <v>238</v>
      </c>
      <c r="D815" s="60" t="s">
        <v>54</v>
      </c>
      <c r="E815" s="44">
        <v>360</v>
      </c>
      <c r="F815" s="61">
        <v>37937</v>
      </c>
      <c r="G815" s="48" t="s">
        <v>26</v>
      </c>
      <c r="H815" s="62">
        <v>700</v>
      </c>
      <c r="I815" s="48" t="s">
        <v>58</v>
      </c>
      <c r="J815" s="63">
        <v>5.71</v>
      </c>
      <c r="K815" s="50" t="s">
        <v>219</v>
      </c>
      <c r="L815" s="51" t="s">
        <v>29</v>
      </c>
      <c r="M815" s="52" t="s">
        <v>29</v>
      </c>
      <c r="N815" s="53">
        <v>21.5</v>
      </c>
      <c r="O815" s="64">
        <v>700000</v>
      </c>
      <c r="P815" s="64">
        <v>700000</v>
      </c>
      <c r="Q815" s="64">
        <v>15965278</v>
      </c>
      <c r="R815" s="64">
        <v>833399</v>
      </c>
      <c r="S815" s="64">
        <v>16798677</v>
      </c>
      <c r="T815" s="56" t="s">
        <v>32</v>
      </c>
      <c r="U815" s="57">
        <v>0</v>
      </c>
      <c r="V815" s="57">
        <v>0</v>
      </c>
      <c r="W815" s="57">
        <v>0</v>
      </c>
      <c r="X815" s="57" t="s">
        <v>37</v>
      </c>
      <c r="Y815" s="58" t="s">
        <v>75</v>
      </c>
    </row>
    <row r="816" spans="1:25" s="59" customFormat="1">
      <c r="A816" s="40">
        <v>76496130</v>
      </c>
      <c r="B816" s="65">
        <v>7</v>
      </c>
      <c r="C816" s="42" t="s">
        <v>238</v>
      </c>
      <c r="D816" s="60" t="s">
        <v>54</v>
      </c>
      <c r="E816" s="44">
        <v>360</v>
      </c>
      <c r="F816" s="61">
        <v>37937</v>
      </c>
      <c r="G816" s="48" t="s">
        <v>26</v>
      </c>
      <c r="H816" s="62">
        <v>6900</v>
      </c>
      <c r="I816" s="48" t="s">
        <v>59</v>
      </c>
      <c r="J816" s="63">
        <v>5.71</v>
      </c>
      <c r="K816" s="50" t="s">
        <v>219</v>
      </c>
      <c r="L816" s="51" t="s">
        <v>29</v>
      </c>
      <c r="M816" s="52" t="s">
        <v>29</v>
      </c>
      <c r="N816" s="53">
        <v>21.5</v>
      </c>
      <c r="O816" s="64">
        <v>6900000</v>
      </c>
      <c r="P816" s="64">
        <v>6900000</v>
      </c>
      <c r="Q816" s="64">
        <v>157372026</v>
      </c>
      <c r="R816" s="64">
        <v>8214919</v>
      </c>
      <c r="S816" s="64">
        <v>165586945</v>
      </c>
      <c r="T816" s="56" t="s">
        <v>32</v>
      </c>
      <c r="U816" s="57">
        <v>0</v>
      </c>
      <c r="V816" s="57">
        <v>0</v>
      </c>
      <c r="W816" s="57">
        <v>0</v>
      </c>
      <c r="X816" s="57" t="s">
        <v>37</v>
      </c>
      <c r="Y816" s="58" t="s">
        <v>75</v>
      </c>
    </row>
    <row r="817" spans="1:25" s="59" customFormat="1">
      <c r="A817" s="40">
        <v>96972220</v>
      </c>
      <c r="B817" s="65">
        <v>8</v>
      </c>
      <c r="C817" s="42" t="s">
        <v>239</v>
      </c>
      <c r="D817" s="60" t="s">
        <v>54</v>
      </c>
      <c r="E817" s="44">
        <v>335</v>
      </c>
      <c r="F817" s="61">
        <v>37785</v>
      </c>
      <c r="G817" s="48" t="s">
        <v>26</v>
      </c>
      <c r="H817" s="62">
        <v>660</v>
      </c>
      <c r="I817" s="48" t="s">
        <v>31</v>
      </c>
      <c r="J817" s="63">
        <v>6.5</v>
      </c>
      <c r="K817" s="50" t="s">
        <v>219</v>
      </c>
      <c r="L817" s="51" t="s">
        <v>29</v>
      </c>
      <c r="M817" s="52" t="s">
        <v>29</v>
      </c>
      <c r="N817" s="53">
        <v>21.66</v>
      </c>
      <c r="O817" s="64">
        <v>660000</v>
      </c>
      <c r="P817" s="64">
        <v>567147</v>
      </c>
      <c r="Q817" s="64">
        <v>12935228</v>
      </c>
      <c r="R817" s="64">
        <v>71267</v>
      </c>
      <c r="S817" s="64">
        <v>13006495</v>
      </c>
      <c r="T817" s="56" t="s">
        <v>32</v>
      </c>
      <c r="U817" s="57">
        <v>0</v>
      </c>
      <c r="V817" s="57">
        <v>0</v>
      </c>
      <c r="W817" s="57">
        <v>0</v>
      </c>
      <c r="X817" s="57" t="s">
        <v>37</v>
      </c>
      <c r="Y817" s="58" t="s">
        <v>75</v>
      </c>
    </row>
    <row r="818" spans="1:25" s="59" customFormat="1">
      <c r="A818" s="40">
        <v>96873140</v>
      </c>
      <c r="B818" s="65">
        <v>8</v>
      </c>
      <c r="C818" s="42" t="s">
        <v>240</v>
      </c>
      <c r="D818" s="60" t="s">
        <v>54</v>
      </c>
      <c r="E818" s="66">
        <v>289</v>
      </c>
      <c r="F818" s="61">
        <v>37329</v>
      </c>
      <c r="G818" s="48" t="s">
        <v>26</v>
      </c>
      <c r="H818" s="62">
        <v>150</v>
      </c>
      <c r="I818" s="48" t="s">
        <v>146</v>
      </c>
      <c r="J818" s="63">
        <v>5.5</v>
      </c>
      <c r="K818" s="50" t="s">
        <v>80</v>
      </c>
      <c r="L818" s="51" t="s">
        <v>29</v>
      </c>
      <c r="M818" s="52" t="s">
        <v>29</v>
      </c>
      <c r="N818" s="53">
        <v>12</v>
      </c>
      <c r="O818" s="64">
        <v>150000</v>
      </c>
      <c r="P818" s="64"/>
      <c r="Q818" s="64">
        <v>0</v>
      </c>
      <c r="R818" s="64"/>
      <c r="S818" s="64"/>
      <c r="T818" s="56" t="s">
        <v>32</v>
      </c>
      <c r="U818" s="57">
        <v>0</v>
      </c>
      <c r="V818" s="57">
        <v>0</v>
      </c>
      <c r="W818" s="57" t="s">
        <v>56</v>
      </c>
      <c r="X818" s="57" t="s">
        <v>37</v>
      </c>
      <c r="Y818" s="58" t="s">
        <v>75</v>
      </c>
    </row>
    <row r="819" spans="1:25" s="59" customFormat="1">
      <c r="A819" s="40">
        <v>96873140</v>
      </c>
      <c r="B819" s="65">
        <v>8</v>
      </c>
      <c r="C819" s="42" t="s">
        <v>240</v>
      </c>
      <c r="D819" s="60" t="s">
        <v>54</v>
      </c>
      <c r="E819" s="66">
        <v>289</v>
      </c>
      <c r="F819" s="61">
        <v>37329</v>
      </c>
      <c r="G819" s="48" t="s">
        <v>26</v>
      </c>
      <c r="H819" s="62">
        <v>850</v>
      </c>
      <c r="I819" s="48" t="s">
        <v>147</v>
      </c>
      <c r="J819" s="63">
        <v>5.5</v>
      </c>
      <c r="K819" s="50" t="s">
        <v>80</v>
      </c>
      <c r="L819" s="51" t="s">
        <v>29</v>
      </c>
      <c r="M819" s="52" t="s">
        <v>29</v>
      </c>
      <c r="N819" s="53">
        <v>12</v>
      </c>
      <c r="O819" s="64">
        <v>850000</v>
      </c>
      <c r="P819" s="64"/>
      <c r="Q819" s="64">
        <v>0</v>
      </c>
      <c r="R819" s="64"/>
      <c r="S819" s="64"/>
      <c r="T819" s="56" t="s">
        <v>32</v>
      </c>
      <c r="U819" s="57">
        <v>0</v>
      </c>
      <c r="V819" s="57">
        <v>0</v>
      </c>
      <c r="W819" s="57" t="s">
        <v>56</v>
      </c>
      <c r="X819" s="57" t="s">
        <v>37</v>
      </c>
      <c r="Y819" s="58" t="s">
        <v>75</v>
      </c>
    </row>
    <row r="820" spans="1:25" s="59" customFormat="1">
      <c r="A820" s="40">
        <v>96873140</v>
      </c>
      <c r="B820" s="65">
        <v>8</v>
      </c>
      <c r="C820" s="79" t="s">
        <v>240</v>
      </c>
      <c r="D820" s="60" t="s">
        <v>54</v>
      </c>
      <c r="E820" s="66">
        <v>289</v>
      </c>
      <c r="F820" s="61">
        <v>37329</v>
      </c>
      <c r="G820" s="48" t="s">
        <v>26</v>
      </c>
      <c r="H820" s="62">
        <v>499</v>
      </c>
      <c r="I820" s="48" t="s">
        <v>215</v>
      </c>
      <c r="J820" s="63">
        <v>5.8</v>
      </c>
      <c r="K820" s="50" t="s">
        <v>80</v>
      </c>
      <c r="L820" s="51" t="s">
        <v>29</v>
      </c>
      <c r="M820" s="52" t="s">
        <v>29</v>
      </c>
      <c r="N820" s="53">
        <v>23</v>
      </c>
      <c r="O820" s="64">
        <v>423000</v>
      </c>
      <c r="P820" s="64">
        <v>275417.73</v>
      </c>
      <c r="Q820" s="64">
        <v>6281601</v>
      </c>
      <c r="R820" s="64">
        <v>30151</v>
      </c>
      <c r="S820" s="64">
        <v>6311752</v>
      </c>
      <c r="T820" s="56" t="s">
        <v>32</v>
      </c>
      <c r="U820" s="57">
        <v>0</v>
      </c>
      <c r="V820" s="57">
        <v>0</v>
      </c>
      <c r="W820" s="57">
        <v>0</v>
      </c>
      <c r="X820" s="57" t="s">
        <v>37</v>
      </c>
      <c r="Y820" s="58" t="s">
        <v>75</v>
      </c>
    </row>
    <row r="821" spans="1:25" s="59" customFormat="1">
      <c r="A821" s="40">
        <v>96873140</v>
      </c>
      <c r="B821" s="65">
        <v>8</v>
      </c>
      <c r="C821" s="79" t="s">
        <v>240</v>
      </c>
      <c r="D821" s="60" t="s">
        <v>54</v>
      </c>
      <c r="E821" s="66">
        <v>289</v>
      </c>
      <c r="F821" s="61">
        <v>37329</v>
      </c>
      <c r="G821" s="48" t="s">
        <v>26</v>
      </c>
      <c r="H821" s="62">
        <v>10500</v>
      </c>
      <c r="I821" s="48" t="s">
        <v>217</v>
      </c>
      <c r="J821" s="63">
        <v>5.8</v>
      </c>
      <c r="K821" s="50" t="s">
        <v>80</v>
      </c>
      <c r="L821" s="51" t="s">
        <v>29</v>
      </c>
      <c r="M821" s="52" t="s">
        <v>29</v>
      </c>
      <c r="N821" s="53">
        <v>23</v>
      </c>
      <c r="O821" s="64">
        <v>10000000</v>
      </c>
      <c r="P821" s="64">
        <v>8339303.2300000004</v>
      </c>
      <c r="Q821" s="64">
        <v>190198992</v>
      </c>
      <c r="R821" s="64">
        <v>912946</v>
      </c>
      <c r="S821" s="64">
        <v>191111938</v>
      </c>
      <c r="T821" s="56" t="s">
        <v>32</v>
      </c>
      <c r="U821" s="57">
        <v>0</v>
      </c>
      <c r="V821" s="57">
        <v>0</v>
      </c>
      <c r="W821" s="57">
        <v>0</v>
      </c>
      <c r="X821" s="57" t="s">
        <v>37</v>
      </c>
      <c r="Y821" s="58" t="s">
        <v>75</v>
      </c>
    </row>
    <row r="822" spans="1:25" s="59" customFormat="1">
      <c r="A822" s="40">
        <v>96873140</v>
      </c>
      <c r="B822" s="65">
        <v>8</v>
      </c>
      <c r="C822" s="79" t="s">
        <v>240</v>
      </c>
      <c r="D822" s="60" t="s">
        <v>54</v>
      </c>
      <c r="E822" s="66">
        <v>289</v>
      </c>
      <c r="F822" s="61">
        <v>37329</v>
      </c>
      <c r="G822" s="48" t="s">
        <v>26</v>
      </c>
      <c r="H822" s="62">
        <v>1</v>
      </c>
      <c r="I822" s="48" t="s">
        <v>46</v>
      </c>
      <c r="J822" s="63">
        <v>5.8</v>
      </c>
      <c r="K822" s="50" t="s">
        <v>80</v>
      </c>
      <c r="L822" s="51" t="s">
        <v>29</v>
      </c>
      <c r="M822" s="52" t="s">
        <v>29</v>
      </c>
      <c r="N822" s="53">
        <v>23</v>
      </c>
      <c r="O822" s="64">
        <v>1000</v>
      </c>
      <c r="P822" s="64">
        <v>959.62</v>
      </c>
      <c r="Q822" s="64">
        <v>21887</v>
      </c>
      <c r="R822" s="64">
        <v>105</v>
      </c>
      <c r="S822" s="64">
        <v>21992</v>
      </c>
      <c r="T822" s="56" t="s">
        <v>32</v>
      </c>
      <c r="U822" s="57">
        <v>0</v>
      </c>
      <c r="V822" s="57">
        <v>0</v>
      </c>
      <c r="W822" s="57">
        <v>0</v>
      </c>
      <c r="X822" s="57" t="s">
        <v>37</v>
      </c>
      <c r="Y822" s="58" t="s">
        <v>75</v>
      </c>
    </row>
    <row r="823" spans="1:25" s="59" customFormat="1">
      <c r="A823" s="40">
        <v>96992030</v>
      </c>
      <c r="B823" s="65">
        <v>1</v>
      </c>
      <c r="C823" s="42" t="s">
        <v>241</v>
      </c>
      <c r="D823" s="60" t="s">
        <v>25</v>
      </c>
      <c r="E823" s="44">
        <v>372</v>
      </c>
      <c r="F823" s="61">
        <v>38139</v>
      </c>
      <c r="G823" s="48" t="s">
        <v>26</v>
      </c>
      <c r="H823" s="98">
        <v>17000.5</v>
      </c>
      <c r="I823" s="48"/>
      <c r="J823" s="63"/>
      <c r="K823" s="50" t="s">
        <v>29</v>
      </c>
      <c r="L823" s="51" t="s">
        <v>29</v>
      </c>
      <c r="M823" s="52" t="s">
        <v>29</v>
      </c>
      <c r="N823" s="53">
        <v>30.5</v>
      </c>
      <c r="O823" s="64"/>
      <c r="P823" s="64"/>
      <c r="Q823" s="64"/>
      <c r="R823" s="64"/>
      <c r="S823" s="64"/>
      <c r="T823" s="56">
        <v>0</v>
      </c>
      <c r="U823" s="57">
        <v>0</v>
      </c>
      <c r="V823" s="57">
        <v>0</v>
      </c>
      <c r="W823" s="57">
        <v>0</v>
      </c>
      <c r="X823" s="57">
        <v>0</v>
      </c>
      <c r="Y823" s="58"/>
    </row>
    <row r="824" spans="1:25" s="59" customFormat="1">
      <c r="A824" s="40">
        <v>96992030</v>
      </c>
      <c r="B824" s="65">
        <v>1</v>
      </c>
      <c r="C824" s="79" t="s">
        <v>241</v>
      </c>
      <c r="D824" s="60" t="s">
        <v>30</v>
      </c>
      <c r="E824" s="44">
        <v>372</v>
      </c>
      <c r="F824" s="61">
        <v>38147</v>
      </c>
      <c r="G824" s="48" t="s">
        <v>26</v>
      </c>
      <c r="H824" s="62">
        <v>17000</v>
      </c>
      <c r="I824" s="48" t="s">
        <v>55</v>
      </c>
      <c r="J824" s="63">
        <v>5.3</v>
      </c>
      <c r="K824" s="50" t="s">
        <v>219</v>
      </c>
      <c r="L824" s="51" t="s">
        <v>29</v>
      </c>
      <c r="M824" s="52" t="s">
        <v>29</v>
      </c>
      <c r="N824" s="53">
        <v>24.5</v>
      </c>
      <c r="O824" s="64">
        <v>16000000</v>
      </c>
      <c r="P824" s="64">
        <v>15680000</v>
      </c>
      <c r="Q824" s="64">
        <v>357622227</v>
      </c>
      <c r="R824" s="64">
        <v>2338660</v>
      </c>
      <c r="S824" s="64">
        <v>359960887</v>
      </c>
      <c r="T824" s="56" t="s">
        <v>32</v>
      </c>
      <c r="U824" s="57">
        <v>0</v>
      </c>
      <c r="V824" s="57">
        <v>0</v>
      </c>
      <c r="W824" s="57">
        <v>0</v>
      </c>
      <c r="X824" s="57" t="s">
        <v>37</v>
      </c>
      <c r="Y824" s="58" t="s">
        <v>75</v>
      </c>
    </row>
    <row r="825" spans="1:25" s="59" customFormat="1">
      <c r="A825" s="40">
        <v>96992030</v>
      </c>
      <c r="B825" s="65">
        <v>1</v>
      </c>
      <c r="C825" s="42" t="s">
        <v>241</v>
      </c>
      <c r="D825" s="60" t="s">
        <v>30</v>
      </c>
      <c r="E825" s="44">
        <v>372</v>
      </c>
      <c r="F825" s="61">
        <v>38147</v>
      </c>
      <c r="G825" s="48" t="s">
        <v>26</v>
      </c>
      <c r="H825" s="98">
        <v>0.5</v>
      </c>
      <c r="I825" s="48" t="s">
        <v>57</v>
      </c>
      <c r="J825" s="63">
        <v>5.3</v>
      </c>
      <c r="K825" s="50" t="s">
        <v>219</v>
      </c>
      <c r="L825" s="51" t="s">
        <v>29</v>
      </c>
      <c r="M825" s="52" t="s">
        <v>29</v>
      </c>
      <c r="N825" s="53">
        <v>24.5</v>
      </c>
      <c r="O825" s="64">
        <v>500</v>
      </c>
      <c r="P825" s="64">
        <v>490</v>
      </c>
      <c r="Q825" s="64">
        <v>11176</v>
      </c>
      <c r="R825" s="64">
        <v>73</v>
      </c>
      <c r="S825" s="64">
        <v>11249</v>
      </c>
      <c r="T825" s="56" t="s">
        <v>32</v>
      </c>
      <c r="U825" s="57">
        <v>0</v>
      </c>
      <c r="V825" s="57">
        <v>0</v>
      </c>
      <c r="W825" s="57">
        <v>0</v>
      </c>
      <c r="X825" s="57" t="s">
        <v>37</v>
      </c>
      <c r="Y825" s="58" t="s">
        <v>75</v>
      </c>
    </row>
    <row r="826" spans="1:25" s="59" customFormat="1">
      <c r="A826" s="40">
        <v>94139000</v>
      </c>
      <c r="B826" s="41">
        <v>5</v>
      </c>
      <c r="C826" s="42" t="s">
        <v>242</v>
      </c>
      <c r="D826" s="60" t="s">
        <v>25</v>
      </c>
      <c r="E826" s="44">
        <v>671</v>
      </c>
      <c r="F826" s="61">
        <v>40736</v>
      </c>
      <c r="G826" s="48" t="s">
        <v>26</v>
      </c>
      <c r="H826" s="62">
        <v>2500</v>
      </c>
      <c r="I826" s="48"/>
      <c r="J826" s="63"/>
      <c r="K826" s="50" t="s">
        <v>27</v>
      </c>
      <c r="L826" s="51" t="s">
        <v>28</v>
      </c>
      <c r="M826" s="52" t="s">
        <v>29</v>
      </c>
      <c r="N826" s="53">
        <v>10</v>
      </c>
      <c r="O826" s="64"/>
      <c r="P826" s="64"/>
      <c r="Q826" s="64"/>
      <c r="R826" s="64"/>
      <c r="S826" s="64"/>
      <c r="T826" s="56">
        <v>0</v>
      </c>
      <c r="U826" s="57">
        <v>0</v>
      </c>
      <c r="V826" s="57">
        <v>0</v>
      </c>
      <c r="W826" s="57">
        <v>0</v>
      </c>
      <c r="X826" s="57">
        <v>0</v>
      </c>
      <c r="Y826" s="58"/>
    </row>
    <row r="827" spans="1:25" s="59" customFormat="1">
      <c r="A827" s="40">
        <v>94139000</v>
      </c>
      <c r="B827" s="41">
        <v>5</v>
      </c>
      <c r="C827" s="42" t="s">
        <v>242</v>
      </c>
      <c r="D827" s="60" t="s">
        <v>30</v>
      </c>
      <c r="E827" s="44">
        <v>671</v>
      </c>
      <c r="F827" s="61">
        <v>40743</v>
      </c>
      <c r="G827" s="48" t="s">
        <v>44</v>
      </c>
      <c r="H827" s="62">
        <v>54400000</v>
      </c>
      <c r="I827" s="48" t="s">
        <v>31</v>
      </c>
      <c r="J827" s="63">
        <v>6.8</v>
      </c>
      <c r="K827" s="50" t="s">
        <v>27</v>
      </c>
      <c r="L827" s="51" t="s">
        <v>29</v>
      </c>
      <c r="M827" s="52" t="s">
        <v>29</v>
      </c>
      <c r="N827" s="53">
        <v>5</v>
      </c>
      <c r="O827" s="64">
        <v>21800000000</v>
      </c>
      <c r="P827" s="64">
        <v>21800000000</v>
      </c>
      <c r="Q827" s="64">
        <v>21800000</v>
      </c>
      <c r="R827" s="64">
        <v>934115</v>
      </c>
      <c r="S827" s="64">
        <v>22734115</v>
      </c>
      <c r="T827" s="56">
        <v>0</v>
      </c>
      <c r="U827" s="57">
        <v>0</v>
      </c>
      <c r="V827" s="57">
        <v>0</v>
      </c>
      <c r="W827" s="57">
        <v>0</v>
      </c>
      <c r="X827" s="57" t="s">
        <v>37</v>
      </c>
      <c r="Y827" s="58"/>
    </row>
    <row r="828" spans="1:25" s="59" customFormat="1">
      <c r="A828" s="40">
        <v>94139000</v>
      </c>
      <c r="B828" s="41">
        <v>5</v>
      </c>
      <c r="C828" s="42" t="s">
        <v>242</v>
      </c>
      <c r="D828" s="60" t="s">
        <v>30</v>
      </c>
      <c r="E828" s="44">
        <v>671</v>
      </c>
      <c r="F828" s="61">
        <v>40743</v>
      </c>
      <c r="G828" s="48" t="s">
        <v>26</v>
      </c>
      <c r="H828" s="62">
        <v>2500</v>
      </c>
      <c r="I828" s="48" t="s">
        <v>45</v>
      </c>
      <c r="J828" s="63">
        <v>3.2</v>
      </c>
      <c r="K828" s="50" t="s">
        <v>27</v>
      </c>
      <c r="L828" s="51" t="s">
        <v>29</v>
      </c>
      <c r="M828" s="52" t="s">
        <v>29</v>
      </c>
      <c r="N828" s="53">
        <v>5</v>
      </c>
      <c r="O828" s="64"/>
      <c r="P828" s="64"/>
      <c r="Q828" s="64">
        <v>0</v>
      </c>
      <c r="R828" s="64"/>
      <c r="S828" s="64"/>
      <c r="T828" s="56" t="s">
        <v>32</v>
      </c>
      <c r="U828" s="57">
        <v>0</v>
      </c>
      <c r="V828" s="57" t="s">
        <v>43</v>
      </c>
      <c r="W828" s="57">
        <v>0</v>
      </c>
      <c r="X828" s="57" t="s">
        <v>37</v>
      </c>
      <c r="Y828" s="58"/>
    </row>
    <row r="829" spans="1:25" s="59" customFormat="1">
      <c r="A829" s="40">
        <v>94139000</v>
      </c>
      <c r="B829" s="41">
        <v>5</v>
      </c>
      <c r="C829" s="42" t="s">
        <v>242</v>
      </c>
      <c r="D829" s="60" t="s">
        <v>25</v>
      </c>
      <c r="E829" s="44">
        <v>672</v>
      </c>
      <c r="F829" s="61">
        <v>40736</v>
      </c>
      <c r="G829" s="48" t="s">
        <v>26</v>
      </c>
      <c r="H829" s="62">
        <v>2500</v>
      </c>
      <c r="I829" s="48"/>
      <c r="J829" s="63"/>
      <c r="K829" s="50" t="s">
        <v>27</v>
      </c>
      <c r="L829" s="51" t="s">
        <v>28</v>
      </c>
      <c r="M829" s="52" t="s">
        <v>29</v>
      </c>
      <c r="N829" s="53">
        <v>30</v>
      </c>
      <c r="O829" s="64"/>
      <c r="P829" s="64"/>
      <c r="Q829" s="64"/>
      <c r="R829" s="64"/>
      <c r="S829" s="64"/>
      <c r="T829" s="56">
        <v>0</v>
      </c>
      <c r="U829" s="57">
        <v>0</v>
      </c>
      <c r="V829" s="57">
        <v>0</v>
      </c>
      <c r="W829" s="57">
        <v>0</v>
      </c>
      <c r="X829" s="57">
        <v>0</v>
      </c>
      <c r="Y829" s="58"/>
    </row>
    <row r="830" spans="1:25" s="59" customFormat="1">
      <c r="A830" s="40">
        <v>94139000</v>
      </c>
      <c r="B830" s="41">
        <v>5</v>
      </c>
      <c r="C830" s="42" t="s">
        <v>242</v>
      </c>
      <c r="D830" s="60" t="s">
        <v>30</v>
      </c>
      <c r="E830" s="44">
        <v>672</v>
      </c>
      <c r="F830" s="61">
        <v>40743</v>
      </c>
      <c r="G830" s="48" t="s">
        <v>26</v>
      </c>
      <c r="H830" s="62">
        <v>2500</v>
      </c>
      <c r="I830" s="48" t="s">
        <v>46</v>
      </c>
      <c r="J830" s="63">
        <v>3.6</v>
      </c>
      <c r="K830" s="50" t="s">
        <v>27</v>
      </c>
      <c r="L830" s="51" t="s">
        <v>29</v>
      </c>
      <c r="M830" s="52" t="s">
        <v>29</v>
      </c>
      <c r="N830" s="53">
        <v>21</v>
      </c>
      <c r="O830" s="64">
        <v>1500000</v>
      </c>
      <c r="P830" s="64">
        <v>1500000</v>
      </c>
      <c r="Q830" s="64">
        <v>34211310</v>
      </c>
      <c r="R830" s="64">
        <v>769754</v>
      </c>
      <c r="S830" s="64">
        <v>34981064</v>
      </c>
      <c r="T830" s="56" t="s">
        <v>32</v>
      </c>
      <c r="U830" s="57">
        <v>0</v>
      </c>
      <c r="V830" s="57">
        <v>0</v>
      </c>
      <c r="W830" s="57">
        <v>0</v>
      </c>
      <c r="X830" s="57" t="s">
        <v>37</v>
      </c>
      <c r="Y830" s="58"/>
    </row>
    <row r="831" spans="1:25" s="59" customFormat="1">
      <c r="A831" s="40">
        <v>96717620</v>
      </c>
      <c r="B831" s="41">
        <v>6</v>
      </c>
      <c r="C831" s="42" t="s">
        <v>243</v>
      </c>
      <c r="D831" s="60" t="s">
        <v>54</v>
      </c>
      <c r="E831" s="66">
        <v>214</v>
      </c>
      <c r="F831" s="61">
        <v>36432</v>
      </c>
      <c r="G831" s="48" t="s">
        <v>34</v>
      </c>
      <c r="H831" s="62">
        <v>5000</v>
      </c>
      <c r="I831" s="48" t="s">
        <v>55</v>
      </c>
      <c r="J831" s="63">
        <v>8</v>
      </c>
      <c r="K831" s="50" t="s">
        <v>27</v>
      </c>
      <c r="L831" s="51" t="s">
        <v>29</v>
      </c>
      <c r="M831" s="52" t="s">
        <v>29</v>
      </c>
      <c r="N831" s="69">
        <v>10</v>
      </c>
      <c r="O831" s="64">
        <v>5000000</v>
      </c>
      <c r="P831" s="64"/>
      <c r="Q831" s="64"/>
      <c r="R831" s="64"/>
      <c r="S831" s="64"/>
      <c r="T831" s="56">
        <v>0</v>
      </c>
      <c r="U831" s="57" t="s">
        <v>41</v>
      </c>
      <c r="V831" s="57">
        <v>0</v>
      </c>
      <c r="W831" s="57" t="s">
        <v>56</v>
      </c>
      <c r="X831" s="57" t="s">
        <v>37</v>
      </c>
      <c r="Y831" s="58"/>
    </row>
    <row r="832" spans="1:25" s="59" customFormat="1">
      <c r="A832" s="40">
        <v>96717620</v>
      </c>
      <c r="B832" s="41">
        <v>6</v>
      </c>
      <c r="C832" s="42" t="s">
        <v>243</v>
      </c>
      <c r="D832" s="60" t="s">
        <v>54</v>
      </c>
      <c r="E832" s="66">
        <v>214</v>
      </c>
      <c r="F832" s="61">
        <v>36432</v>
      </c>
      <c r="G832" s="48" t="s">
        <v>26</v>
      </c>
      <c r="H832" s="62">
        <v>198</v>
      </c>
      <c r="I832" s="48" t="s">
        <v>58</v>
      </c>
      <c r="J832" s="63">
        <v>7.5</v>
      </c>
      <c r="K832" s="50" t="s">
        <v>27</v>
      </c>
      <c r="L832" s="51" t="s">
        <v>29</v>
      </c>
      <c r="M832" s="52" t="s">
        <v>29</v>
      </c>
      <c r="N832" s="69">
        <v>25</v>
      </c>
      <c r="O832" s="64">
        <v>96000</v>
      </c>
      <c r="P832" s="64">
        <v>88272</v>
      </c>
      <c r="Q832" s="64">
        <v>2013267</v>
      </c>
      <c r="R832" s="102">
        <v>43656</v>
      </c>
      <c r="S832" s="102">
        <v>2056923</v>
      </c>
      <c r="T832" s="56" t="s">
        <v>32</v>
      </c>
      <c r="U832" s="57">
        <v>0</v>
      </c>
      <c r="V832" s="57">
        <v>0</v>
      </c>
      <c r="W832" s="57">
        <v>0</v>
      </c>
      <c r="X832" s="57" t="s">
        <v>37</v>
      </c>
      <c r="Y832" s="58"/>
    </row>
    <row r="833" spans="1:25" s="59" customFormat="1">
      <c r="A833" s="40">
        <v>96717620</v>
      </c>
      <c r="B833" s="41">
        <v>6</v>
      </c>
      <c r="C833" s="42" t="s">
        <v>243</v>
      </c>
      <c r="D833" s="60" t="s">
        <v>54</v>
      </c>
      <c r="E833" s="66">
        <v>214</v>
      </c>
      <c r="F833" s="61">
        <v>36432</v>
      </c>
      <c r="G833" s="48" t="s">
        <v>26</v>
      </c>
      <c r="H833" s="62">
        <v>1190</v>
      </c>
      <c r="I833" s="48" t="s">
        <v>59</v>
      </c>
      <c r="J833" s="63">
        <v>7.5</v>
      </c>
      <c r="K833" s="50" t="s">
        <v>27</v>
      </c>
      <c r="L833" s="51" t="s">
        <v>29</v>
      </c>
      <c r="M833" s="52" t="s">
        <v>29</v>
      </c>
      <c r="N833" s="69">
        <v>25</v>
      </c>
      <c r="O833" s="64">
        <v>990000</v>
      </c>
      <c r="P833" s="64">
        <v>910305</v>
      </c>
      <c r="Q833" s="64">
        <v>20761818</v>
      </c>
      <c r="R833" s="102">
        <v>450201</v>
      </c>
      <c r="S833" s="102">
        <v>21212019</v>
      </c>
      <c r="T833" s="56" t="s">
        <v>32</v>
      </c>
      <c r="U833" s="57">
        <v>0</v>
      </c>
      <c r="V833" s="57">
        <v>0</v>
      </c>
      <c r="W833" s="57">
        <v>0</v>
      </c>
      <c r="X833" s="57" t="s">
        <v>37</v>
      </c>
      <c r="Y833" s="58"/>
    </row>
    <row r="834" spans="1:25" s="59" customFormat="1">
      <c r="A834" s="40">
        <v>96717620</v>
      </c>
      <c r="B834" s="41">
        <v>6</v>
      </c>
      <c r="C834" s="42" t="s">
        <v>243</v>
      </c>
      <c r="D834" s="60" t="s">
        <v>54</v>
      </c>
      <c r="E834" s="66">
        <v>214</v>
      </c>
      <c r="F834" s="61">
        <v>36432</v>
      </c>
      <c r="G834" s="48" t="s">
        <v>34</v>
      </c>
      <c r="H834" s="62">
        <v>55000</v>
      </c>
      <c r="I834" s="48" t="s">
        <v>57</v>
      </c>
      <c r="J834" s="63">
        <v>8</v>
      </c>
      <c r="K834" s="50" t="s">
        <v>27</v>
      </c>
      <c r="L834" s="51" t="s">
        <v>29</v>
      </c>
      <c r="M834" s="52" t="s">
        <v>29</v>
      </c>
      <c r="N834" s="69">
        <v>10</v>
      </c>
      <c r="O834" s="64">
        <v>52500000</v>
      </c>
      <c r="P834" s="64"/>
      <c r="Q834" s="64">
        <v>0</v>
      </c>
      <c r="R834" s="64"/>
      <c r="S834" s="64"/>
      <c r="T834" s="56">
        <v>0</v>
      </c>
      <c r="U834" s="57" t="s">
        <v>41</v>
      </c>
      <c r="V834" s="57">
        <v>0</v>
      </c>
      <c r="W834" s="57" t="s">
        <v>56</v>
      </c>
      <c r="X834" s="57" t="s">
        <v>37</v>
      </c>
      <c r="Y834" s="58"/>
    </row>
    <row r="835" spans="1:25" s="59" customFormat="1">
      <c r="A835" s="40">
        <v>93007000</v>
      </c>
      <c r="B835" s="65">
        <v>9</v>
      </c>
      <c r="C835" s="42" t="s">
        <v>244</v>
      </c>
      <c r="D835" s="60" t="s">
        <v>25</v>
      </c>
      <c r="E835" s="44">
        <v>445</v>
      </c>
      <c r="F835" s="61">
        <v>38700</v>
      </c>
      <c r="G835" s="48" t="s">
        <v>26</v>
      </c>
      <c r="H835" s="62">
        <v>3000</v>
      </c>
      <c r="I835" s="48"/>
      <c r="J835" s="63"/>
      <c r="K835" s="50" t="s">
        <v>28</v>
      </c>
      <c r="L835" s="51" t="s">
        <v>35</v>
      </c>
      <c r="M835" s="52" t="s">
        <v>29</v>
      </c>
      <c r="N835" s="53">
        <v>10</v>
      </c>
      <c r="O835" s="64"/>
      <c r="P835" s="64"/>
      <c r="Q835" s="64"/>
      <c r="R835" s="64"/>
      <c r="S835" s="64"/>
      <c r="T835" s="56">
        <v>0</v>
      </c>
      <c r="U835" s="57">
        <v>0</v>
      </c>
      <c r="V835" s="57">
        <v>0</v>
      </c>
      <c r="W835" s="57">
        <v>0</v>
      </c>
      <c r="X835" s="57">
        <v>0</v>
      </c>
      <c r="Y835" s="58"/>
    </row>
    <row r="836" spans="1:25" s="59" customFormat="1">
      <c r="A836" s="40">
        <v>93007000</v>
      </c>
      <c r="B836" s="65">
        <v>9</v>
      </c>
      <c r="C836" s="42" t="s">
        <v>244</v>
      </c>
      <c r="D836" s="60" t="s">
        <v>30</v>
      </c>
      <c r="E836" s="44">
        <v>445</v>
      </c>
      <c r="F836" s="61">
        <v>38700</v>
      </c>
      <c r="G836" s="48" t="s">
        <v>26</v>
      </c>
      <c r="H836" s="62">
        <v>3000</v>
      </c>
      <c r="I836" s="48" t="s">
        <v>31</v>
      </c>
      <c r="J836" s="63">
        <v>3.5</v>
      </c>
      <c r="K836" s="50" t="s">
        <v>28</v>
      </c>
      <c r="L836" s="51" t="s">
        <v>35</v>
      </c>
      <c r="M836" s="52" t="s">
        <v>29</v>
      </c>
      <c r="N836" s="53">
        <v>8</v>
      </c>
      <c r="O836" s="64"/>
      <c r="P836" s="64"/>
      <c r="Q836" s="64">
        <v>0</v>
      </c>
      <c r="R836" s="64"/>
      <c r="S836" s="64"/>
      <c r="T836" s="56" t="s">
        <v>32</v>
      </c>
      <c r="U836" s="57">
        <v>0</v>
      </c>
      <c r="V836" s="57" t="s">
        <v>43</v>
      </c>
      <c r="W836" s="57">
        <v>0</v>
      </c>
      <c r="X836" s="57" t="s">
        <v>37</v>
      </c>
      <c r="Y836" s="58"/>
    </row>
    <row r="837" spans="1:25" s="59" customFormat="1">
      <c r="A837" s="40">
        <v>93007000</v>
      </c>
      <c r="B837" s="65">
        <v>9</v>
      </c>
      <c r="C837" s="42" t="s">
        <v>244</v>
      </c>
      <c r="D837" s="60" t="s">
        <v>39</v>
      </c>
      <c r="E837" s="44">
        <v>445</v>
      </c>
      <c r="F837" s="61">
        <v>38700</v>
      </c>
      <c r="G837" s="48" t="s">
        <v>34</v>
      </c>
      <c r="H837" s="62">
        <v>100000</v>
      </c>
      <c r="I837" s="48" t="s">
        <v>45</v>
      </c>
      <c r="J837" s="63">
        <v>5</v>
      </c>
      <c r="K837" s="50" t="s">
        <v>28</v>
      </c>
      <c r="L837" s="51" t="s">
        <v>35</v>
      </c>
      <c r="M837" s="52" t="s">
        <v>29</v>
      </c>
      <c r="N837" s="53">
        <v>5</v>
      </c>
      <c r="O837" s="64"/>
      <c r="P837" s="64"/>
      <c r="Q837" s="64">
        <v>0</v>
      </c>
      <c r="R837" s="64"/>
      <c r="S837" s="64"/>
      <c r="T837" s="56">
        <v>0</v>
      </c>
      <c r="U837" s="57" t="s">
        <v>41</v>
      </c>
      <c r="V837" s="57" t="s">
        <v>43</v>
      </c>
      <c r="W837" s="57">
        <v>0</v>
      </c>
      <c r="X837" s="57" t="s">
        <v>37</v>
      </c>
      <c r="Y837" s="58"/>
    </row>
    <row r="838" spans="1:25" s="59" customFormat="1">
      <c r="A838" s="40">
        <v>93007000</v>
      </c>
      <c r="B838" s="65">
        <v>9</v>
      </c>
      <c r="C838" s="42" t="s">
        <v>244</v>
      </c>
      <c r="D838" s="60" t="s">
        <v>25</v>
      </c>
      <c r="E838" s="44">
        <v>446</v>
      </c>
      <c r="F838" s="61">
        <v>38700</v>
      </c>
      <c r="G838" s="48" t="s">
        <v>26</v>
      </c>
      <c r="H838" s="62">
        <v>3000</v>
      </c>
      <c r="I838" s="48"/>
      <c r="J838" s="63"/>
      <c r="K838" s="50" t="s">
        <v>28</v>
      </c>
      <c r="L838" s="51" t="s">
        <v>35</v>
      </c>
      <c r="M838" s="52" t="s">
        <v>29</v>
      </c>
      <c r="N838" s="53">
        <v>25</v>
      </c>
      <c r="O838" s="64"/>
      <c r="P838" s="64"/>
      <c r="Q838" s="64"/>
      <c r="R838" s="64"/>
      <c r="S838" s="64"/>
      <c r="T838" s="56">
        <v>0</v>
      </c>
      <c r="U838" s="57">
        <v>0</v>
      </c>
      <c r="V838" s="57">
        <v>0</v>
      </c>
      <c r="W838" s="57">
        <v>0</v>
      </c>
      <c r="X838" s="57">
        <v>0</v>
      </c>
      <c r="Y838" s="58"/>
    </row>
    <row r="839" spans="1:25" s="59" customFormat="1">
      <c r="A839" s="40">
        <v>93007000</v>
      </c>
      <c r="B839" s="65">
        <v>9</v>
      </c>
      <c r="C839" s="79" t="s">
        <v>244</v>
      </c>
      <c r="D839" s="60" t="s">
        <v>30</v>
      </c>
      <c r="E839" s="44">
        <v>446</v>
      </c>
      <c r="F839" s="61">
        <v>38700</v>
      </c>
      <c r="G839" s="48" t="s">
        <v>26</v>
      </c>
      <c r="H839" s="62">
        <v>3000</v>
      </c>
      <c r="I839" s="48" t="s">
        <v>46</v>
      </c>
      <c r="J839" s="63">
        <v>4</v>
      </c>
      <c r="K839" s="50" t="s">
        <v>28</v>
      </c>
      <c r="L839" s="51" t="s">
        <v>35</v>
      </c>
      <c r="M839" s="52" t="s">
        <v>29</v>
      </c>
      <c r="N839" s="53">
        <v>21</v>
      </c>
      <c r="O839" s="64">
        <v>3000000</v>
      </c>
      <c r="P839" s="64">
        <v>2100000</v>
      </c>
      <c r="Q839" s="64">
        <v>47895834</v>
      </c>
      <c r="R839" s="64">
        <v>317914</v>
      </c>
      <c r="S839" s="64">
        <v>48213748</v>
      </c>
      <c r="T839" s="56" t="s">
        <v>32</v>
      </c>
      <c r="U839" s="57">
        <v>0</v>
      </c>
      <c r="V839" s="57">
        <v>0</v>
      </c>
      <c r="W839" s="57">
        <v>0</v>
      </c>
      <c r="X839" s="57" t="s">
        <v>37</v>
      </c>
      <c r="Y839" s="58"/>
    </row>
    <row r="840" spans="1:25" s="59" customFormat="1">
      <c r="A840" s="40">
        <v>93007000</v>
      </c>
      <c r="B840" s="65">
        <v>9</v>
      </c>
      <c r="C840" s="42" t="s">
        <v>244</v>
      </c>
      <c r="D840" s="60" t="s">
        <v>25</v>
      </c>
      <c r="E840" s="44">
        <v>447</v>
      </c>
      <c r="F840" s="61">
        <v>38700</v>
      </c>
      <c r="G840" s="48" t="s">
        <v>26</v>
      </c>
      <c r="H840" s="62">
        <v>3000</v>
      </c>
      <c r="I840" s="48"/>
      <c r="J840" s="63"/>
      <c r="K840" s="50" t="s">
        <v>28</v>
      </c>
      <c r="L840" s="51" t="s">
        <v>35</v>
      </c>
      <c r="M840" s="52" t="s">
        <v>29</v>
      </c>
      <c r="N840" s="53">
        <v>10</v>
      </c>
      <c r="O840" s="64"/>
      <c r="P840" s="64"/>
      <c r="Q840" s="64"/>
      <c r="R840" s="64"/>
      <c r="S840" s="64"/>
      <c r="T840" s="56">
        <v>0</v>
      </c>
      <c r="U840" s="57">
        <v>0</v>
      </c>
      <c r="V840" s="57">
        <v>0</v>
      </c>
      <c r="W840" s="57">
        <v>0</v>
      </c>
      <c r="X840" s="57">
        <v>0</v>
      </c>
      <c r="Y840" s="58"/>
    </row>
    <row r="841" spans="1:25" s="59" customFormat="1">
      <c r="A841" s="40">
        <v>93007000</v>
      </c>
      <c r="B841" s="65">
        <v>9</v>
      </c>
      <c r="C841" s="42" t="s">
        <v>244</v>
      </c>
      <c r="D841" s="60" t="s">
        <v>30</v>
      </c>
      <c r="E841" s="44">
        <v>447</v>
      </c>
      <c r="F841" s="61">
        <v>38700</v>
      </c>
      <c r="G841" s="48" t="s">
        <v>34</v>
      </c>
      <c r="H841" s="62">
        <v>100000</v>
      </c>
      <c r="I841" s="48" t="s">
        <v>47</v>
      </c>
      <c r="J841" s="63">
        <v>5.25</v>
      </c>
      <c r="K841" s="50" t="s">
        <v>28</v>
      </c>
      <c r="L841" s="51" t="s">
        <v>35</v>
      </c>
      <c r="M841" s="52" t="s">
        <v>29</v>
      </c>
      <c r="N841" s="53">
        <v>10</v>
      </c>
      <c r="O841" s="64"/>
      <c r="P841" s="64"/>
      <c r="Q841" s="64">
        <v>0</v>
      </c>
      <c r="R841" s="64"/>
      <c r="S841" s="64"/>
      <c r="T841" s="56">
        <v>0</v>
      </c>
      <c r="U841" s="57" t="s">
        <v>41</v>
      </c>
      <c r="V841" s="57" t="s">
        <v>43</v>
      </c>
      <c r="W841" s="57">
        <v>0</v>
      </c>
      <c r="X841" s="57" t="s">
        <v>37</v>
      </c>
      <c r="Y841" s="58"/>
    </row>
    <row r="842" spans="1:25" s="59" customFormat="1">
      <c r="A842" s="95">
        <v>93007000</v>
      </c>
      <c r="B842" s="41">
        <v>9</v>
      </c>
      <c r="C842" s="42" t="s">
        <v>244</v>
      </c>
      <c r="D842" s="60" t="s">
        <v>25</v>
      </c>
      <c r="E842" s="44">
        <v>563</v>
      </c>
      <c r="F842" s="61">
        <v>39813</v>
      </c>
      <c r="G842" s="48" t="s">
        <v>26</v>
      </c>
      <c r="H842" s="62">
        <v>5000</v>
      </c>
      <c r="I842" s="48"/>
      <c r="J842" s="63"/>
      <c r="K842" s="50" t="s">
        <v>27</v>
      </c>
      <c r="L842" s="51" t="s">
        <v>28</v>
      </c>
      <c r="M842" s="52" t="s">
        <v>29</v>
      </c>
      <c r="N842" s="53">
        <v>10</v>
      </c>
      <c r="O842" s="64"/>
      <c r="P842" s="64"/>
      <c r="Q842" s="64"/>
      <c r="R842" s="64"/>
      <c r="S842" s="64"/>
      <c r="T842" s="56">
        <v>0</v>
      </c>
      <c r="U842" s="57">
        <v>0</v>
      </c>
      <c r="V842" s="57">
        <v>0</v>
      </c>
      <c r="W842" s="57">
        <v>0</v>
      </c>
      <c r="X842" s="57">
        <v>0</v>
      </c>
      <c r="Y842" s="58"/>
    </row>
    <row r="843" spans="1:25" s="59" customFormat="1">
      <c r="A843" s="95">
        <v>93007000</v>
      </c>
      <c r="B843" s="41">
        <v>9</v>
      </c>
      <c r="C843" s="42" t="s">
        <v>244</v>
      </c>
      <c r="D843" s="60" t="s">
        <v>30</v>
      </c>
      <c r="E843" s="44">
        <v>563</v>
      </c>
      <c r="F843" s="61">
        <v>39822</v>
      </c>
      <c r="G843" s="48" t="s">
        <v>26</v>
      </c>
      <c r="H843" s="62">
        <v>5000</v>
      </c>
      <c r="I843" s="48" t="s">
        <v>48</v>
      </c>
      <c r="J843" s="63">
        <v>5</v>
      </c>
      <c r="K843" s="50" t="s">
        <v>27</v>
      </c>
      <c r="L843" s="51" t="s">
        <v>28</v>
      </c>
      <c r="M843" s="52" t="s">
        <v>29</v>
      </c>
      <c r="N843" s="53">
        <v>5</v>
      </c>
      <c r="O843" s="64"/>
      <c r="P843" s="64"/>
      <c r="Q843" s="64">
        <v>0</v>
      </c>
      <c r="R843" s="64"/>
      <c r="S843" s="64"/>
      <c r="T843" s="56" t="s">
        <v>32</v>
      </c>
      <c r="U843" s="57">
        <v>0</v>
      </c>
      <c r="V843" s="57" t="s">
        <v>43</v>
      </c>
      <c r="W843" s="57">
        <v>0</v>
      </c>
      <c r="X843" s="57" t="s">
        <v>37</v>
      </c>
      <c r="Y843" s="58"/>
    </row>
    <row r="844" spans="1:25" s="59" customFormat="1">
      <c r="A844" s="95">
        <v>93007000</v>
      </c>
      <c r="B844" s="41">
        <v>9</v>
      </c>
      <c r="C844" s="42" t="s">
        <v>244</v>
      </c>
      <c r="D844" s="60" t="s">
        <v>39</v>
      </c>
      <c r="E844" s="44">
        <v>563</v>
      </c>
      <c r="F844" s="61">
        <v>39822</v>
      </c>
      <c r="G844" s="48" t="s">
        <v>44</v>
      </c>
      <c r="H844" s="62">
        <v>107290000</v>
      </c>
      <c r="I844" s="48" t="s">
        <v>49</v>
      </c>
      <c r="J844" s="63">
        <v>7</v>
      </c>
      <c r="K844" s="50" t="s">
        <v>27</v>
      </c>
      <c r="L844" s="51" t="s">
        <v>28</v>
      </c>
      <c r="M844" s="52" t="s">
        <v>29</v>
      </c>
      <c r="N844" s="53">
        <v>5</v>
      </c>
      <c r="O844" s="64">
        <v>21000000000</v>
      </c>
      <c r="P844" s="64">
        <v>21000000000</v>
      </c>
      <c r="Q844" s="64">
        <v>21000000</v>
      </c>
      <c r="R844" s="64">
        <v>103794</v>
      </c>
      <c r="S844" s="64">
        <v>21103794</v>
      </c>
      <c r="T844" s="56">
        <v>0</v>
      </c>
      <c r="U844" s="57">
        <v>0</v>
      </c>
      <c r="V844" s="57">
        <v>0</v>
      </c>
      <c r="W844" s="57">
        <v>0</v>
      </c>
      <c r="X844" s="57" t="s">
        <v>37</v>
      </c>
      <c r="Y844" s="58"/>
    </row>
    <row r="845" spans="1:25" s="59" customFormat="1">
      <c r="A845" s="95">
        <v>93007000</v>
      </c>
      <c r="B845" s="41">
        <v>9</v>
      </c>
      <c r="C845" s="42" t="s">
        <v>244</v>
      </c>
      <c r="D845" s="60" t="s">
        <v>64</v>
      </c>
      <c r="E845" s="44">
        <v>563</v>
      </c>
      <c r="F845" s="61">
        <v>39938</v>
      </c>
      <c r="G845" s="48" t="s">
        <v>26</v>
      </c>
      <c r="H845" s="62">
        <v>4000</v>
      </c>
      <c r="I845" s="48" t="s">
        <v>52</v>
      </c>
      <c r="J845" s="63">
        <v>3</v>
      </c>
      <c r="K845" s="50" t="s">
        <v>27</v>
      </c>
      <c r="L845" s="51" t="s">
        <v>28</v>
      </c>
      <c r="M845" s="52" t="s">
        <v>29</v>
      </c>
      <c r="N845" s="53">
        <v>5</v>
      </c>
      <c r="O845" s="64">
        <v>1500000</v>
      </c>
      <c r="P845" s="64">
        <v>1500000</v>
      </c>
      <c r="Q845" s="64">
        <v>34211310</v>
      </c>
      <c r="R845" s="64">
        <v>341447</v>
      </c>
      <c r="S845" s="64">
        <v>34552757</v>
      </c>
      <c r="T845" s="56" t="s">
        <v>32</v>
      </c>
      <c r="U845" s="57">
        <v>0</v>
      </c>
      <c r="V845" s="57">
        <v>0</v>
      </c>
      <c r="W845" s="57">
        <v>0</v>
      </c>
      <c r="X845" s="57" t="s">
        <v>37</v>
      </c>
      <c r="Y845" s="58"/>
    </row>
    <row r="846" spans="1:25" s="59" customFormat="1">
      <c r="A846" s="95">
        <v>93007000</v>
      </c>
      <c r="B846" s="41">
        <v>9</v>
      </c>
      <c r="C846" s="42" t="s">
        <v>244</v>
      </c>
      <c r="D846" s="60" t="s">
        <v>65</v>
      </c>
      <c r="E846" s="44">
        <v>563</v>
      </c>
      <c r="F846" s="61">
        <v>39938</v>
      </c>
      <c r="G846" s="48" t="s">
        <v>44</v>
      </c>
      <c r="H846" s="62">
        <v>83900000</v>
      </c>
      <c r="I846" s="48" t="s">
        <v>66</v>
      </c>
      <c r="J846" s="63">
        <v>5.5</v>
      </c>
      <c r="K846" s="50" t="s">
        <v>27</v>
      </c>
      <c r="L846" s="51" t="s">
        <v>28</v>
      </c>
      <c r="M846" s="52" t="s">
        <v>29</v>
      </c>
      <c r="N846" s="53">
        <v>5</v>
      </c>
      <c r="O846" s="64">
        <v>52000000000</v>
      </c>
      <c r="P846" s="64">
        <v>52000000000</v>
      </c>
      <c r="Q846" s="64">
        <v>52000000</v>
      </c>
      <c r="R846" s="64">
        <v>945744</v>
      </c>
      <c r="S846" s="64">
        <v>52945744</v>
      </c>
      <c r="T846" s="56">
        <v>0</v>
      </c>
      <c r="U846" s="57">
        <v>0</v>
      </c>
      <c r="V846" s="57">
        <v>0</v>
      </c>
      <c r="W846" s="57">
        <v>0</v>
      </c>
      <c r="X846" s="57" t="s">
        <v>37</v>
      </c>
      <c r="Y846" s="58"/>
    </row>
    <row r="847" spans="1:25" s="59" customFormat="1">
      <c r="A847" s="95">
        <v>93007000</v>
      </c>
      <c r="B847" s="41">
        <v>9</v>
      </c>
      <c r="C847" s="42" t="s">
        <v>244</v>
      </c>
      <c r="D847" s="60" t="s">
        <v>25</v>
      </c>
      <c r="E847" s="44">
        <v>564</v>
      </c>
      <c r="F847" s="61">
        <v>39813</v>
      </c>
      <c r="G847" s="48" t="s">
        <v>26</v>
      </c>
      <c r="H847" s="62">
        <v>5000</v>
      </c>
      <c r="I847" s="48"/>
      <c r="J847" s="63"/>
      <c r="K847" s="50" t="s">
        <v>27</v>
      </c>
      <c r="L847" s="51" t="s">
        <v>28</v>
      </c>
      <c r="M847" s="52" t="s">
        <v>29</v>
      </c>
      <c r="N847" s="53">
        <v>30</v>
      </c>
      <c r="O847" s="64"/>
      <c r="P847" s="64"/>
      <c r="Q847" s="64"/>
      <c r="R847" s="64"/>
      <c r="S847" s="64"/>
      <c r="T847" s="56">
        <v>0</v>
      </c>
      <c r="U847" s="57">
        <v>0</v>
      </c>
      <c r="V847" s="57">
        <v>0</v>
      </c>
      <c r="W847" s="57">
        <v>0</v>
      </c>
      <c r="X847" s="57">
        <v>0</v>
      </c>
      <c r="Y847" s="58"/>
    </row>
    <row r="848" spans="1:25" s="59" customFormat="1">
      <c r="A848" s="95">
        <v>93007000</v>
      </c>
      <c r="B848" s="41">
        <v>9</v>
      </c>
      <c r="C848" s="42" t="s">
        <v>244</v>
      </c>
      <c r="D848" s="60" t="s">
        <v>30</v>
      </c>
      <c r="E848" s="44">
        <v>564</v>
      </c>
      <c r="F848" s="61">
        <v>39821</v>
      </c>
      <c r="G848" s="48" t="s">
        <v>26</v>
      </c>
      <c r="H848" s="62">
        <v>5000</v>
      </c>
      <c r="I848" s="48" t="s">
        <v>50</v>
      </c>
      <c r="J848" s="63">
        <v>4.9000000000000004</v>
      </c>
      <c r="K848" s="50" t="s">
        <v>27</v>
      </c>
      <c r="L848" s="51" t="s">
        <v>28</v>
      </c>
      <c r="M848" s="52" t="s">
        <v>29</v>
      </c>
      <c r="N848" s="53">
        <v>21</v>
      </c>
      <c r="O848" s="64">
        <v>4000000</v>
      </c>
      <c r="P848" s="64">
        <v>4000000</v>
      </c>
      <c r="Q848" s="64">
        <v>91230160</v>
      </c>
      <c r="R848" s="64">
        <v>317230</v>
      </c>
      <c r="S848" s="64">
        <v>91547390</v>
      </c>
      <c r="T848" s="56" t="s">
        <v>32</v>
      </c>
      <c r="U848" s="57">
        <v>0</v>
      </c>
      <c r="V848" s="57">
        <v>0</v>
      </c>
      <c r="W848" s="57">
        <v>0</v>
      </c>
      <c r="X848" s="57" t="s">
        <v>37</v>
      </c>
      <c r="Y848" s="58"/>
    </row>
    <row r="849" spans="1:25" s="59" customFormat="1">
      <c r="A849" s="95">
        <v>93007000</v>
      </c>
      <c r="B849" s="41">
        <v>9</v>
      </c>
      <c r="C849" s="42" t="s">
        <v>244</v>
      </c>
      <c r="D849" s="60" t="s">
        <v>39</v>
      </c>
      <c r="E849" s="44">
        <v>564</v>
      </c>
      <c r="F849" s="61">
        <v>39938</v>
      </c>
      <c r="G849" s="48" t="s">
        <v>26</v>
      </c>
      <c r="H849" s="62">
        <v>1000</v>
      </c>
      <c r="I849" s="48" t="s">
        <v>23</v>
      </c>
      <c r="J849" s="63">
        <v>4.25</v>
      </c>
      <c r="K849" s="50" t="s">
        <v>27</v>
      </c>
      <c r="L849" s="51" t="s">
        <v>28</v>
      </c>
      <c r="M849" s="52" t="s">
        <v>29</v>
      </c>
      <c r="N849" s="53">
        <v>21</v>
      </c>
      <c r="O849" s="64"/>
      <c r="P849" s="64"/>
      <c r="Q849" s="64">
        <v>0</v>
      </c>
      <c r="R849" s="64"/>
      <c r="S849" s="64"/>
      <c r="T849" s="56" t="s">
        <v>32</v>
      </c>
      <c r="U849" s="57">
        <v>0</v>
      </c>
      <c r="V849" s="57" t="s">
        <v>43</v>
      </c>
      <c r="W849" s="57">
        <v>0</v>
      </c>
      <c r="X849" s="57" t="s">
        <v>37</v>
      </c>
      <c r="Y849" s="58"/>
    </row>
    <row r="850" spans="1:25" s="59" customFormat="1">
      <c r="A850" s="40">
        <v>93007000</v>
      </c>
      <c r="B850" s="41">
        <v>9</v>
      </c>
      <c r="C850" s="42" t="s">
        <v>244</v>
      </c>
      <c r="D850" s="60" t="s">
        <v>25</v>
      </c>
      <c r="E850" s="44">
        <v>699</v>
      </c>
      <c r="F850" s="61">
        <v>40953</v>
      </c>
      <c r="G850" s="48" t="s">
        <v>26</v>
      </c>
      <c r="H850" s="62">
        <v>2500</v>
      </c>
      <c r="I850" s="48"/>
      <c r="J850" s="63"/>
      <c r="K850" s="50" t="s">
        <v>27</v>
      </c>
      <c r="L850" s="51" t="s">
        <v>28</v>
      </c>
      <c r="M850" s="52" t="s">
        <v>80</v>
      </c>
      <c r="N850" s="53">
        <v>30</v>
      </c>
      <c r="O850" s="64"/>
      <c r="P850" s="64"/>
      <c r="Q850" s="64"/>
      <c r="R850" s="64"/>
      <c r="S850" s="64"/>
      <c r="T850" s="56">
        <v>0</v>
      </c>
      <c r="U850" s="57">
        <v>0</v>
      </c>
      <c r="V850" s="57">
        <v>0</v>
      </c>
      <c r="W850" s="57">
        <v>0</v>
      </c>
      <c r="X850" s="57">
        <v>0</v>
      </c>
      <c r="Y850" s="58"/>
    </row>
    <row r="851" spans="1:25" s="59" customFormat="1">
      <c r="A851" s="40">
        <v>93007000</v>
      </c>
      <c r="B851" s="41">
        <v>9</v>
      </c>
      <c r="C851" s="42" t="s">
        <v>244</v>
      </c>
      <c r="D851" s="60" t="s">
        <v>30</v>
      </c>
      <c r="E851" s="44">
        <v>699</v>
      </c>
      <c r="F851" s="61">
        <v>40980</v>
      </c>
      <c r="G851" s="48" t="s">
        <v>26</v>
      </c>
      <c r="H851" s="62">
        <v>2500</v>
      </c>
      <c r="I851" s="48" t="s">
        <v>36</v>
      </c>
      <c r="J851" s="63">
        <v>3.8</v>
      </c>
      <c r="K851" s="50" t="s">
        <v>27</v>
      </c>
      <c r="L851" s="51" t="s">
        <v>28</v>
      </c>
      <c r="M851" s="52" t="s">
        <v>80</v>
      </c>
      <c r="N851" s="53">
        <v>21</v>
      </c>
      <c r="O851" s="64">
        <v>1500000</v>
      </c>
      <c r="P851" s="64">
        <v>1500000</v>
      </c>
      <c r="Q851" s="64">
        <v>34211310</v>
      </c>
      <c r="R851" s="64">
        <v>640460</v>
      </c>
      <c r="S851" s="64">
        <v>34851770</v>
      </c>
      <c r="T851" s="56" t="s">
        <v>32</v>
      </c>
      <c r="U851" s="57">
        <v>0</v>
      </c>
      <c r="V851" s="57">
        <v>0</v>
      </c>
      <c r="W851" s="57">
        <v>0</v>
      </c>
      <c r="X851" s="57">
        <v>0</v>
      </c>
      <c r="Y851" s="58"/>
    </row>
    <row r="852" spans="1:25" s="59" customFormat="1">
      <c r="A852" s="40">
        <v>93007000</v>
      </c>
      <c r="B852" s="41">
        <v>9</v>
      </c>
      <c r="C852" s="42" t="s">
        <v>244</v>
      </c>
      <c r="D852" s="60" t="s">
        <v>25</v>
      </c>
      <c r="E852" s="44">
        <v>700</v>
      </c>
      <c r="F852" s="61">
        <v>40953</v>
      </c>
      <c r="G852" s="48" t="s">
        <v>26</v>
      </c>
      <c r="H852" s="62">
        <v>2500</v>
      </c>
      <c r="I852" s="48"/>
      <c r="J852" s="63"/>
      <c r="K852" s="50" t="s">
        <v>27</v>
      </c>
      <c r="L852" s="51" t="s">
        <v>28</v>
      </c>
      <c r="M852" s="52" t="s">
        <v>80</v>
      </c>
      <c r="N852" s="53">
        <v>10</v>
      </c>
      <c r="O852" s="64"/>
      <c r="P852" s="64"/>
      <c r="Q852" s="64"/>
      <c r="R852" s="64"/>
      <c r="S852" s="64"/>
      <c r="T852" s="56">
        <v>0</v>
      </c>
      <c r="U852" s="57">
        <v>0</v>
      </c>
      <c r="V852" s="57">
        <v>0</v>
      </c>
      <c r="W852" s="57">
        <v>0</v>
      </c>
      <c r="X852" s="57">
        <v>0</v>
      </c>
      <c r="Y852" s="58"/>
    </row>
    <row r="853" spans="1:25" s="59" customFormat="1">
      <c r="A853" s="40">
        <v>93007000</v>
      </c>
      <c r="B853" s="41">
        <v>9</v>
      </c>
      <c r="C853" s="42" t="s">
        <v>244</v>
      </c>
      <c r="D853" s="60" t="s">
        <v>30</v>
      </c>
      <c r="E853" s="44">
        <v>700</v>
      </c>
      <c r="F853" s="61">
        <v>40980</v>
      </c>
      <c r="G853" s="48" t="s">
        <v>44</v>
      </c>
      <c r="H853" s="62">
        <v>33000000</v>
      </c>
      <c r="I853" s="48" t="s">
        <v>67</v>
      </c>
      <c r="J853" s="63">
        <v>6.4</v>
      </c>
      <c r="K853" s="50" t="s">
        <v>27</v>
      </c>
      <c r="L853" s="51" t="s">
        <v>28</v>
      </c>
      <c r="M853" s="52" t="s">
        <v>80</v>
      </c>
      <c r="N853" s="53">
        <v>5</v>
      </c>
      <c r="O853" s="64"/>
      <c r="P853" s="64"/>
      <c r="Q853" s="64">
        <v>0</v>
      </c>
      <c r="R853" s="64"/>
      <c r="S853" s="64"/>
      <c r="T853" s="56">
        <v>0</v>
      </c>
      <c r="U853" s="57">
        <v>0</v>
      </c>
      <c r="V853" s="57" t="s">
        <v>43</v>
      </c>
      <c r="W853" s="57">
        <v>0</v>
      </c>
      <c r="X853" s="57">
        <v>0</v>
      </c>
      <c r="Y853" s="58"/>
    </row>
    <row r="854" spans="1:25" s="59" customFormat="1">
      <c r="A854" s="40">
        <v>93007000</v>
      </c>
      <c r="B854" s="41">
        <v>9</v>
      </c>
      <c r="C854" s="42" t="s">
        <v>244</v>
      </c>
      <c r="D854" s="60" t="s">
        <v>30</v>
      </c>
      <c r="E854" s="44">
        <v>700</v>
      </c>
      <c r="F854" s="61">
        <v>40980</v>
      </c>
      <c r="G854" s="48" t="s">
        <v>26</v>
      </c>
      <c r="H854" s="62">
        <v>2500</v>
      </c>
      <c r="I854" s="48" t="s">
        <v>69</v>
      </c>
      <c r="J854" s="63">
        <v>3.3</v>
      </c>
      <c r="K854" s="50" t="s">
        <v>27</v>
      </c>
      <c r="L854" s="51" t="s">
        <v>28</v>
      </c>
      <c r="M854" s="52" t="s">
        <v>80</v>
      </c>
      <c r="N854" s="53">
        <v>5</v>
      </c>
      <c r="O854" s="64">
        <v>1000000</v>
      </c>
      <c r="P854" s="64">
        <v>1000000</v>
      </c>
      <c r="Q854" s="64">
        <v>22807540</v>
      </c>
      <c r="R854" s="64">
        <v>371240</v>
      </c>
      <c r="S854" s="64">
        <v>23178780</v>
      </c>
      <c r="T854" s="56" t="s">
        <v>32</v>
      </c>
      <c r="U854" s="57">
        <v>0</v>
      </c>
      <c r="V854" s="57">
        <v>0</v>
      </c>
      <c r="W854" s="57">
        <v>0</v>
      </c>
      <c r="X854" s="57">
        <v>0</v>
      </c>
      <c r="Y854" s="58"/>
    </row>
    <row r="855" spans="1:25" s="59" customFormat="1">
      <c r="A855" s="40">
        <v>93007000</v>
      </c>
      <c r="B855" s="41">
        <v>9</v>
      </c>
      <c r="C855" s="42" t="s">
        <v>244</v>
      </c>
      <c r="D855" s="60" t="s">
        <v>30</v>
      </c>
      <c r="E855" s="44">
        <v>700</v>
      </c>
      <c r="F855" s="61">
        <v>40980</v>
      </c>
      <c r="G855" s="48" t="s">
        <v>26</v>
      </c>
      <c r="H855" s="62">
        <v>2500</v>
      </c>
      <c r="I855" s="48" t="s">
        <v>38</v>
      </c>
      <c r="J855" s="63">
        <v>3.5</v>
      </c>
      <c r="K855" s="50" t="s">
        <v>27</v>
      </c>
      <c r="L855" s="51" t="s">
        <v>28</v>
      </c>
      <c r="M855" s="52" t="s">
        <v>80</v>
      </c>
      <c r="N855" s="53">
        <v>10</v>
      </c>
      <c r="O855" s="64"/>
      <c r="P855" s="64"/>
      <c r="Q855" s="64">
        <v>0</v>
      </c>
      <c r="R855" s="64"/>
      <c r="S855" s="64"/>
      <c r="T855" s="56" t="s">
        <v>32</v>
      </c>
      <c r="U855" s="57">
        <v>0</v>
      </c>
      <c r="V855" s="57" t="s">
        <v>43</v>
      </c>
      <c r="W855" s="57">
        <v>0</v>
      </c>
      <c r="X855" s="57">
        <v>0</v>
      </c>
      <c r="Y855" s="58"/>
    </row>
    <row r="856" spans="1:25" s="59" customFormat="1">
      <c r="A856" s="40">
        <v>96792430</v>
      </c>
      <c r="B856" s="41" t="s">
        <v>23</v>
      </c>
      <c r="C856" s="42" t="s">
        <v>245</v>
      </c>
      <c r="D856" s="60" t="s">
        <v>54</v>
      </c>
      <c r="E856" s="66">
        <v>252</v>
      </c>
      <c r="F856" s="61">
        <v>37021</v>
      </c>
      <c r="G856" s="48" t="s">
        <v>26</v>
      </c>
      <c r="H856" s="62">
        <v>800</v>
      </c>
      <c r="I856" s="48" t="s">
        <v>58</v>
      </c>
      <c r="J856" s="63">
        <v>6</v>
      </c>
      <c r="K856" s="50" t="s">
        <v>27</v>
      </c>
      <c r="L856" s="51" t="s">
        <v>28</v>
      </c>
      <c r="M856" s="52" t="s">
        <v>29</v>
      </c>
      <c r="N856" s="53">
        <v>5</v>
      </c>
      <c r="O856" s="64">
        <v>800000</v>
      </c>
      <c r="P856" s="64"/>
      <c r="Q856" s="64">
        <v>0</v>
      </c>
      <c r="R856" s="64"/>
      <c r="S856" s="64"/>
      <c r="T856" s="56" t="s">
        <v>32</v>
      </c>
      <c r="U856" s="57">
        <v>0</v>
      </c>
      <c r="V856" s="57">
        <v>0</v>
      </c>
      <c r="W856" s="57" t="s">
        <v>56</v>
      </c>
      <c r="X856" s="57" t="s">
        <v>37</v>
      </c>
      <c r="Y856" s="58"/>
    </row>
    <row r="857" spans="1:25" s="59" customFormat="1">
      <c r="A857" s="40">
        <v>96792430</v>
      </c>
      <c r="B857" s="41" t="s">
        <v>23</v>
      </c>
      <c r="C857" s="42" t="s">
        <v>245</v>
      </c>
      <c r="D857" s="60" t="s">
        <v>54</v>
      </c>
      <c r="E857" s="66">
        <v>252</v>
      </c>
      <c r="F857" s="61">
        <v>37021</v>
      </c>
      <c r="G857" s="48" t="s">
        <v>26</v>
      </c>
      <c r="H857" s="62">
        <v>2200</v>
      </c>
      <c r="I857" s="48" t="s">
        <v>59</v>
      </c>
      <c r="J857" s="63">
        <v>6</v>
      </c>
      <c r="K857" s="50" t="s">
        <v>27</v>
      </c>
      <c r="L857" s="51" t="s">
        <v>28</v>
      </c>
      <c r="M857" s="52" t="s">
        <v>29</v>
      </c>
      <c r="N857" s="53">
        <v>5</v>
      </c>
      <c r="O857" s="64">
        <v>1700000</v>
      </c>
      <c r="P857" s="64"/>
      <c r="Q857" s="64">
        <v>0</v>
      </c>
      <c r="R857" s="64"/>
      <c r="S857" s="64"/>
      <c r="T857" s="56" t="s">
        <v>32</v>
      </c>
      <c r="U857" s="57">
        <v>0</v>
      </c>
      <c r="V857" s="57">
        <v>0</v>
      </c>
      <c r="W857" s="57" t="s">
        <v>56</v>
      </c>
      <c r="X857" s="57" t="s">
        <v>37</v>
      </c>
      <c r="Y857" s="58"/>
    </row>
    <row r="858" spans="1:25" s="59" customFormat="1">
      <c r="A858" s="40">
        <v>96792430</v>
      </c>
      <c r="B858" s="41" t="s">
        <v>23</v>
      </c>
      <c r="C858" s="42" t="s">
        <v>245</v>
      </c>
      <c r="D858" s="60" t="s">
        <v>54</v>
      </c>
      <c r="E858" s="66">
        <v>252</v>
      </c>
      <c r="F858" s="61">
        <v>37021</v>
      </c>
      <c r="G858" s="48" t="s">
        <v>26</v>
      </c>
      <c r="H858" s="62">
        <v>400</v>
      </c>
      <c r="I858" s="48" t="s">
        <v>160</v>
      </c>
      <c r="J858" s="63">
        <v>6.25</v>
      </c>
      <c r="K858" s="50" t="s">
        <v>27</v>
      </c>
      <c r="L858" s="51" t="s">
        <v>28</v>
      </c>
      <c r="M858" s="52" t="s">
        <v>29</v>
      </c>
      <c r="N858" s="53">
        <v>21</v>
      </c>
      <c r="O858" s="64">
        <v>400000</v>
      </c>
      <c r="P858" s="64"/>
      <c r="Q858" s="64">
        <v>0</v>
      </c>
      <c r="R858" s="64"/>
      <c r="S858" s="64"/>
      <c r="T858" s="56" t="s">
        <v>32</v>
      </c>
      <c r="U858" s="57">
        <v>0</v>
      </c>
      <c r="V858" s="57">
        <v>0</v>
      </c>
      <c r="W858" s="57" t="s">
        <v>56</v>
      </c>
      <c r="X858" s="57" t="s">
        <v>37</v>
      </c>
      <c r="Y858" s="58"/>
    </row>
    <row r="859" spans="1:25" s="59" customFormat="1">
      <c r="A859" s="40">
        <v>96792430</v>
      </c>
      <c r="B859" s="41" t="s">
        <v>23</v>
      </c>
      <c r="C859" s="42" t="s">
        <v>245</v>
      </c>
      <c r="D859" s="60" t="s">
        <v>54</v>
      </c>
      <c r="E859" s="66">
        <v>252</v>
      </c>
      <c r="F859" s="61">
        <v>37021</v>
      </c>
      <c r="G859" s="48" t="s">
        <v>26</v>
      </c>
      <c r="H859" s="62">
        <v>1600</v>
      </c>
      <c r="I859" s="48" t="s">
        <v>161</v>
      </c>
      <c r="J859" s="63">
        <v>6.25</v>
      </c>
      <c r="K859" s="50" t="s">
        <v>27</v>
      </c>
      <c r="L859" s="51" t="s">
        <v>28</v>
      </c>
      <c r="M859" s="52" t="s">
        <v>29</v>
      </c>
      <c r="N859" s="53">
        <v>21</v>
      </c>
      <c r="O859" s="64">
        <v>800000</v>
      </c>
      <c r="P859" s="64"/>
      <c r="Q859" s="64">
        <v>0</v>
      </c>
      <c r="R859" s="64"/>
      <c r="S859" s="64"/>
      <c r="T859" s="56" t="s">
        <v>32</v>
      </c>
      <c r="U859" s="57">
        <v>0</v>
      </c>
      <c r="V859" s="57">
        <v>0</v>
      </c>
      <c r="W859" s="57" t="s">
        <v>56</v>
      </c>
      <c r="X859" s="57" t="s">
        <v>37</v>
      </c>
      <c r="Y859" s="58"/>
    </row>
    <row r="860" spans="1:25" s="59" customFormat="1">
      <c r="A860" s="40">
        <v>96792430</v>
      </c>
      <c r="B860" s="41" t="s">
        <v>23</v>
      </c>
      <c r="C860" s="42" t="s">
        <v>245</v>
      </c>
      <c r="D860" s="60" t="s">
        <v>25</v>
      </c>
      <c r="E860" s="44">
        <v>520</v>
      </c>
      <c r="F860" s="61">
        <v>39430</v>
      </c>
      <c r="G860" s="48" t="s">
        <v>26</v>
      </c>
      <c r="H860" s="62">
        <v>3000</v>
      </c>
      <c r="I860" s="48"/>
      <c r="J860" s="63"/>
      <c r="K860" s="50" t="s">
        <v>28</v>
      </c>
      <c r="L860" s="51" t="s">
        <v>27</v>
      </c>
      <c r="M860" s="52" t="s">
        <v>29</v>
      </c>
      <c r="N860" s="53">
        <v>10</v>
      </c>
      <c r="O860" s="64"/>
      <c r="P860" s="64"/>
      <c r="Q860" s="64"/>
      <c r="R860" s="64"/>
      <c r="S860" s="64"/>
      <c r="T860" s="56">
        <v>0</v>
      </c>
      <c r="U860" s="57">
        <v>0</v>
      </c>
      <c r="V860" s="57">
        <v>0</v>
      </c>
      <c r="W860" s="57">
        <v>0</v>
      </c>
      <c r="X860" s="57">
        <v>0</v>
      </c>
      <c r="Y860" s="58"/>
    </row>
    <row r="861" spans="1:25" s="59" customFormat="1">
      <c r="A861" s="40">
        <v>96792430</v>
      </c>
      <c r="B861" s="41" t="s">
        <v>23</v>
      </c>
      <c r="C861" s="42" t="s">
        <v>245</v>
      </c>
      <c r="D861" s="60" t="s">
        <v>30</v>
      </c>
      <c r="E861" s="44">
        <v>520</v>
      </c>
      <c r="F861" s="61">
        <v>39434</v>
      </c>
      <c r="G861" s="48" t="s">
        <v>26</v>
      </c>
      <c r="H861" s="62">
        <v>1500</v>
      </c>
      <c r="I861" s="48" t="s">
        <v>47</v>
      </c>
      <c r="J861" s="63">
        <v>3</v>
      </c>
      <c r="K861" s="50" t="s">
        <v>28</v>
      </c>
      <c r="L861" s="51" t="s">
        <v>27</v>
      </c>
      <c r="M861" s="52" t="s">
        <v>29</v>
      </c>
      <c r="N861" s="53">
        <v>5</v>
      </c>
      <c r="O861" s="64"/>
      <c r="P861" s="64"/>
      <c r="Q861" s="64">
        <v>0</v>
      </c>
      <c r="R861" s="64"/>
      <c r="S861" s="64"/>
      <c r="T861" s="56" t="s">
        <v>32</v>
      </c>
      <c r="U861" s="57">
        <v>0</v>
      </c>
      <c r="V861" s="57" t="s">
        <v>43</v>
      </c>
      <c r="W861" s="57">
        <v>0</v>
      </c>
      <c r="X861" s="57" t="s">
        <v>37</v>
      </c>
      <c r="Y861" s="58"/>
    </row>
    <row r="862" spans="1:25" s="59" customFormat="1">
      <c r="A862" s="40">
        <v>96792430</v>
      </c>
      <c r="B862" s="41" t="s">
        <v>23</v>
      </c>
      <c r="C862" s="42" t="s">
        <v>245</v>
      </c>
      <c r="D862" s="60" t="s">
        <v>39</v>
      </c>
      <c r="E862" s="44">
        <v>520</v>
      </c>
      <c r="F862" s="61">
        <v>39832</v>
      </c>
      <c r="G862" s="48" t="s">
        <v>26</v>
      </c>
      <c r="H862" s="62">
        <v>1500</v>
      </c>
      <c r="I862" s="48" t="s">
        <v>49</v>
      </c>
      <c r="J862" s="63">
        <v>5</v>
      </c>
      <c r="K862" s="50" t="s">
        <v>27</v>
      </c>
      <c r="L862" s="51" t="s">
        <v>29</v>
      </c>
      <c r="M862" s="52" t="s">
        <v>29</v>
      </c>
      <c r="N862" s="53">
        <v>21</v>
      </c>
      <c r="O862" s="64"/>
      <c r="P862" s="64"/>
      <c r="Q862" s="64">
        <v>0</v>
      </c>
      <c r="R862" s="64"/>
      <c r="S862" s="64"/>
      <c r="T862" s="56" t="s">
        <v>32</v>
      </c>
      <c r="U862" s="57">
        <v>0</v>
      </c>
      <c r="V862" s="57" t="s">
        <v>43</v>
      </c>
      <c r="W862" s="57">
        <v>0</v>
      </c>
      <c r="X862" s="57" t="s">
        <v>37</v>
      </c>
      <c r="Y862" s="58"/>
    </row>
    <row r="863" spans="1:25" s="59" customFormat="1">
      <c r="A863" s="40">
        <v>96792430</v>
      </c>
      <c r="B863" s="41" t="s">
        <v>23</v>
      </c>
      <c r="C863" s="42" t="s">
        <v>245</v>
      </c>
      <c r="D863" s="60" t="s">
        <v>25</v>
      </c>
      <c r="E863" s="44">
        <v>521</v>
      </c>
      <c r="F863" s="61">
        <v>39430</v>
      </c>
      <c r="G863" s="48" t="s">
        <v>26</v>
      </c>
      <c r="H863" s="62">
        <v>3000</v>
      </c>
      <c r="I863" s="48"/>
      <c r="J863" s="63"/>
      <c r="K863" s="50" t="s">
        <v>28</v>
      </c>
      <c r="L863" s="51" t="s">
        <v>27</v>
      </c>
      <c r="M863" s="52" t="s">
        <v>29</v>
      </c>
      <c r="N863" s="53">
        <v>10</v>
      </c>
      <c r="O863" s="64"/>
      <c r="P863" s="64"/>
      <c r="Q863" s="64"/>
      <c r="R863" s="64"/>
      <c r="S863" s="64"/>
      <c r="T863" s="56">
        <v>0</v>
      </c>
      <c r="U863" s="57">
        <v>0</v>
      </c>
      <c r="V863" s="57">
        <v>0</v>
      </c>
      <c r="W863" s="57">
        <v>0</v>
      </c>
      <c r="X863" s="57">
        <v>0</v>
      </c>
      <c r="Y863" s="58"/>
    </row>
    <row r="864" spans="1:25" s="59" customFormat="1">
      <c r="A864" s="40">
        <v>96792430</v>
      </c>
      <c r="B864" s="41" t="s">
        <v>23</v>
      </c>
      <c r="C864" s="42" t="s">
        <v>245</v>
      </c>
      <c r="D864" s="60" t="s">
        <v>30</v>
      </c>
      <c r="E864" s="44">
        <v>521</v>
      </c>
      <c r="F864" s="61">
        <v>39434</v>
      </c>
      <c r="G864" s="48" t="s">
        <v>26</v>
      </c>
      <c r="H864" s="62">
        <v>1500</v>
      </c>
      <c r="I864" s="48" t="s">
        <v>51</v>
      </c>
      <c r="J864" s="63">
        <v>2.5</v>
      </c>
      <c r="K864" s="50" t="s">
        <v>28</v>
      </c>
      <c r="L864" s="51" t="s">
        <v>27</v>
      </c>
      <c r="M864" s="52" t="s">
        <v>29</v>
      </c>
      <c r="N864" s="53">
        <v>5</v>
      </c>
      <c r="O864" s="64">
        <v>1500000</v>
      </c>
      <c r="P864" s="64"/>
      <c r="Q864" s="64"/>
      <c r="R864" s="64"/>
      <c r="S864" s="64"/>
      <c r="T864" s="56" t="s">
        <v>32</v>
      </c>
      <c r="U864" s="57">
        <v>0</v>
      </c>
      <c r="V864" s="57">
        <v>0</v>
      </c>
      <c r="W864" s="57" t="s">
        <v>56</v>
      </c>
      <c r="X864" s="57" t="s">
        <v>37</v>
      </c>
      <c r="Y864" s="58"/>
    </row>
    <row r="865" spans="1:25" s="59" customFormat="1">
      <c r="A865" s="40">
        <v>96792430</v>
      </c>
      <c r="B865" s="41" t="s">
        <v>23</v>
      </c>
      <c r="C865" s="42" t="s">
        <v>245</v>
      </c>
      <c r="D865" s="60" t="s">
        <v>39</v>
      </c>
      <c r="E865" s="44">
        <v>521</v>
      </c>
      <c r="F865" s="61">
        <v>39832</v>
      </c>
      <c r="G865" s="48" t="s">
        <v>44</v>
      </c>
      <c r="H865" s="62">
        <v>32170000</v>
      </c>
      <c r="I865" s="48" t="s">
        <v>48</v>
      </c>
      <c r="J865" s="63">
        <v>7</v>
      </c>
      <c r="K865" s="50" t="s">
        <v>27</v>
      </c>
      <c r="L865" s="51" t="s">
        <v>29</v>
      </c>
      <c r="M865" s="52" t="s">
        <v>29</v>
      </c>
      <c r="N865" s="53">
        <v>7</v>
      </c>
      <c r="O865" s="64">
        <v>32170000000</v>
      </c>
      <c r="P865" s="64">
        <v>24127500000</v>
      </c>
      <c r="Q865" s="64">
        <v>24127500</v>
      </c>
      <c r="R865" s="64">
        <v>69182</v>
      </c>
      <c r="S865" s="64">
        <v>24196682</v>
      </c>
      <c r="T865" s="56">
        <v>0</v>
      </c>
      <c r="U865" s="57">
        <v>0</v>
      </c>
      <c r="V865" s="57">
        <v>0</v>
      </c>
      <c r="W865" s="57">
        <v>0</v>
      </c>
      <c r="X865" s="57" t="s">
        <v>37</v>
      </c>
      <c r="Y865" s="58"/>
    </row>
    <row r="866" spans="1:25" s="59" customFormat="1">
      <c r="A866" s="40">
        <v>96792430</v>
      </c>
      <c r="B866" s="41" t="s">
        <v>23</v>
      </c>
      <c r="C866" s="42" t="s">
        <v>245</v>
      </c>
      <c r="D866" s="60" t="s">
        <v>25</v>
      </c>
      <c r="E866" s="44">
        <v>676</v>
      </c>
      <c r="F866" s="61">
        <v>40795</v>
      </c>
      <c r="G866" s="48" t="s">
        <v>26</v>
      </c>
      <c r="H866" s="62">
        <v>3000</v>
      </c>
      <c r="I866" s="48"/>
      <c r="J866" s="63"/>
      <c r="K866" s="50" t="s">
        <v>27</v>
      </c>
      <c r="L866" s="51" t="s">
        <v>28</v>
      </c>
      <c r="M866" s="52" t="s">
        <v>29</v>
      </c>
      <c r="N866" s="53">
        <v>10</v>
      </c>
      <c r="O866" s="64"/>
      <c r="P866" s="64"/>
      <c r="Q866" s="64"/>
      <c r="R866" s="64"/>
      <c r="S866" s="64"/>
      <c r="T866" s="56">
        <v>0</v>
      </c>
      <c r="U866" s="57">
        <v>0</v>
      </c>
      <c r="V866" s="57">
        <v>0</v>
      </c>
      <c r="W866" s="57">
        <v>0</v>
      </c>
      <c r="X866" s="57">
        <v>0</v>
      </c>
      <c r="Y866" s="58"/>
    </row>
    <row r="867" spans="1:25" s="59" customFormat="1">
      <c r="A867" s="40">
        <v>96792430</v>
      </c>
      <c r="B867" s="41" t="s">
        <v>23</v>
      </c>
      <c r="C867" s="42" t="s">
        <v>245</v>
      </c>
      <c r="D867" s="60" t="s">
        <v>30</v>
      </c>
      <c r="E867" s="44">
        <v>676</v>
      </c>
      <c r="F867" s="61">
        <v>41165</v>
      </c>
      <c r="G867" s="48" t="s">
        <v>26</v>
      </c>
      <c r="H867" s="62">
        <v>1000</v>
      </c>
      <c r="I867" s="48" t="s">
        <v>50</v>
      </c>
      <c r="J867" s="63">
        <v>3.4</v>
      </c>
      <c r="K867" s="50" t="s">
        <v>28</v>
      </c>
      <c r="L867" s="51"/>
      <c r="M867" s="52"/>
      <c r="N867" s="53">
        <v>5</v>
      </c>
      <c r="O867" s="64">
        <v>1000000</v>
      </c>
      <c r="P867" s="64">
        <v>1000000</v>
      </c>
      <c r="Q867" s="64">
        <v>22807540</v>
      </c>
      <c r="R867" s="64">
        <v>121961</v>
      </c>
      <c r="S867" s="64">
        <v>22929501</v>
      </c>
      <c r="T867" s="56" t="s">
        <v>32</v>
      </c>
      <c r="U867" s="57">
        <v>0</v>
      </c>
      <c r="V867" s="57">
        <v>0</v>
      </c>
      <c r="W867" s="57">
        <v>0</v>
      </c>
      <c r="X867" s="57">
        <v>0</v>
      </c>
      <c r="Y867" s="58"/>
    </row>
    <row r="868" spans="1:25" s="59" customFormat="1">
      <c r="A868" s="40">
        <v>96792430</v>
      </c>
      <c r="B868" s="41" t="s">
        <v>23</v>
      </c>
      <c r="C868" s="42" t="s">
        <v>245</v>
      </c>
      <c r="D868" s="60" t="s">
        <v>30</v>
      </c>
      <c r="E868" s="44">
        <v>676</v>
      </c>
      <c r="F868" s="61">
        <v>41165</v>
      </c>
      <c r="G868" s="48" t="s">
        <v>44</v>
      </c>
      <c r="H868" s="62">
        <v>22800000</v>
      </c>
      <c r="I868" s="48" t="s">
        <v>52</v>
      </c>
      <c r="J868" s="63">
        <v>6.5</v>
      </c>
      <c r="K868" s="50" t="s">
        <v>28</v>
      </c>
      <c r="L868" s="51"/>
      <c r="M868" s="52"/>
      <c r="N868" s="53">
        <v>5</v>
      </c>
      <c r="O868" s="64"/>
      <c r="P868" s="64"/>
      <c r="Q868" s="64"/>
      <c r="R868" s="64"/>
      <c r="S868" s="64"/>
      <c r="T868" s="56">
        <v>0</v>
      </c>
      <c r="U868" s="57">
        <v>0</v>
      </c>
      <c r="V868" s="57" t="s">
        <v>43</v>
      </c>
      <c r="W868" s="57">
        <v>0</v>
      </c>
      <c r="X868" s="57">
        <v>0</v>
      </c>
      <c r="Y868" s="58"/>
    </row>
    <row r="869" spans="1:25" s="59" customFormat="1">
      <c r="A869" s="40">
        <v>96792430</v>
      </c>
      <c r="B869" s="41" t="s">
        <v>23</v>
      </c>
      <c r="C869" s="42" t="s">
        <v>245</v>
      </c>
      <c r="D869" s="60" t="s">
        <v>25</v>
      </c>
      <c r="E869" s="44">
        <v>677</v>
      </c>
      <c r="F869" s="61">
        <v>40795</v>
      </c>
      <c r="G869" s="48" t="s">
        <v>26</v>
      </c>
      <c r="H869" s="62">
        <v>1500</v>
      </c>
      <c r="I869" s="48"/>
      <c r="J869" s="63"/>
      <c r="K869" s="50" t="s">
        <v>27</v>
      </c>
      <c r="L869" s="51" t="s">
        <v>28</v>
      </c>
      <c r="M869" s="52" t="s">
        <v>29</v>
      </c>
      <c r="N869" s="53">
        <v>30</v>
      </c>
      <c r="O869" s="64"/>
      <c r="P869" s="64"/>
      <c r="Q869" s="64"/>
      <c r="R869" s="64"/>
      <c r="S869" s="64"/>
      <c r="T869" s="56">
        <v>0</v>
      </c>
      <c r="U869" s="57">
        <v>0</v>
      </c>
      <c r="V869" s="57">
        <v>0</v>
      </c>
      <c r="W869" s="57">
        <v>0</v>
      </c>
      <c r="X869" s="57">
        <v>0</v>
      </c>
      <c r="Y869" s="58"/>
    </row>
    <row r="870" spans="1:25" s="59" customFormat="1">
      <c r="A870" s="40">
        <v>96792430</v>
      </c>
      <c r="B870" s="41" t="s">
        <v>23</v>
      </c>
      <c r="C870" s="42" t="s">
        <v>245</v>
      </c>
      <c r="D870" s="60" t="s">
        <v>30</v>
      </c>
      <c r="E870" s="44">
        <v>677</v>
      </c>
      <c r="F870" s="61">
        <v>41256</v>
      </c>
      <c r="G870" s="48" t="s">
        <v>26</v>
      </c>
      <c r="H870" s="62">
        <v>1000</v>
      </c>
      <c r="I870" s="48" t="s">
        <v>66</v>
      </c>
      <c r="J870" s="63">
        <v>3.6</v>
      </c>
      <c r="K870" s="50" t="s">
        <v>27</v>
      </c>
      <c r="L870" s="51"/>
      <c r="M870" s="52"/>
      <c r="N870" s="53">
        <v>10</v>
      </c>
      <c r="O870" s="64"/>
      <c r="P870" s="64"/>
      <c r="Q870" s="64"/>
      <c r="R870" s="64"/>
      <c r="S870" s="64"/>
      <c r="T870" s="56" t="s">
        <v>32</v>
      </c>
      <c r="U870" s="57">
        <v>0</v>
      </c>
      <c r="V870" s="57" t="s">
        <v>43</v>
      </c>
      <c r="W870" s="57">
        <v>0</v>
      </c>
      <c r="X870" s="57">
        <v>0</v>
      </c>
      <c r="Y870" s="58"/>
    </row>
    <row r="871" spans="1:25" s="59" customFormat="1">
      <c r="A871" s="40">
        <v>96792430</v>
      </c>
      <c r="B871" s="41" t="s">
        <v>23</v>
      </c>
      <c r="C871" s="42" t="s">
        <v>245</v>
      </c>
      <c r="D871" s="60" t="s">
        <v>30</v>
      </c>
      <c r="E871" s="44">
        <v>677</v>
      </c>
      <c r="F871" s="61">
        <v>41256</v>
      </c>
      <c r="G871" s="48" t="s">
        <v>26</v>
      </c>
      <c r="H871" s="62">
        <v>1500</v>
      </c>
      <c r="I871" s="48" t="s">
        <v>23</v>
      </c>
      <c r="J871" s="63">
        <v>3.7</v>
      </c>
      <c r="K871" s="50" t="s">
        <v>27</v>
      </c>
      <c r="L871" s="51"/>
      <c r="M871" s="52"/>
      <c r="N871" s="53">
        <v>21</v>
      </c>
      <c r="O871" s="64">
        <v>1500000</v>
      </c>
      <c r="P871" s="64">
        <v>1500000</v>
      </c>
      <c r="Q871" s="64">
        <v>34211310</v>
      </c>
      <c r="R871" s="64">
        <v>198938</v>
      </c>
      <c r="S871" s="64">
        <v>34410248</v>
      </c>
      <c r="T871" s="56" t="s">
        <v>32</v>
      </c>
      <c r="U871" s="57">
        <v>0</v>
      </c>
      <c r="V871" s="57">
        <v>0</v>
      </c>
      <c r="W871" s="57">
        <v>0</v>
      </c>
      <c r="X871" s="57">
        <v>0</v>
      </c>
      <c r="Y871" s="58"/>
    </row>
    <row r="872" spans="1:25" s="59" customFormat="1">
      <c r="A872" s="40">
        <v>83628100</v>
      </c>
      <c r="B872" s="41">
        <v>4</v>
      </c>
      <c r="C872" s="42" t="s">
        <v>246</v>
      </c>
      <c r="D872" s="60" t="s">
        <v>25</v>
      </c>
      <c r="E872" s="44">
        <v>621</v>
      </c>
      <c r="F872" s="61">
        <v>40148</v>
      </c>
      <c r="G872" s="48" t="s">
        <v>26</v>
      </c>
      <c r="H872" s="62">
        <v>3000</v>
      </c>
      <c r="I872" s="48"/>
      <c r="J872" s="63"/>
      <c r="K872" s="50" t="s">
        <v>27</v>
      </c>
      <c r="L872" s="51" t="s">
        <v>28</v>
      </c>
      <c r="M872" s="52" t="s">
        <v>29</v>
      </c>
      <c r="N872" s="53">
        <v>25</v>
      </c>
      <c r="O872" s="64"/>
      <c r="P872" s="64"/>
      <c r="Q872" s="64"/>
      <c r="R872" s="64"/>
      <c r="S872" s="64"/>
      <c r="T872" s="56">
        <v>0</v>
      </c>
      <c r="U872" s="57">
        <v>0</v>
      </c>
      <c r="V872" s="57">
        <v>0</v>
      </c>
      <c r="W872" s="57">
        <v>0</v>
      </c>
      <c r="X872" s="57">
        <v>0</v>
      </c>
      <c r="Y872" s="58"/>
    </row>
    <row r="873" spans="1:25" s="59" customFormat="1">
      <c r="A873" s="40">
        <v>83628100</v>
      </c>
      <c r="B873" s="41">
        <v>4</v>
      </c>
      <c r="C873" s="42" t="s">
        <v>246</v>
      </c>
      <c r="D873" s="60" t="s">
        <v>30</v>
      </c>
      <c r="E873" s="44">
        <v>621</v>
      </c>
      <c r="F873" s="61">
        <v>40154</v>
      </c>
      <c r="G873" s="48" t="s">
        <v>26</v>
      </c>
      <c r="H873" s="62">
        <v>3000</v>
      </c>
      <c r="I873" s="48" t="s">
        <v>46</v>
      </c>
      <c r="J873" s="63">
        <v>4.5</v>
      </c>
      <c r="K873" s="50" t="s">
        <v>28</v>
      </c>
      <c r="L873" s="51" t="s">
        <v>29</v>
      </c>
      <c r="M873" s="52" t="s">
        <v>29</v>
      </c>
      <c r="N873" s="53">
        <v>21</v>
      </c>
      <c r="O873" s="64">
        <v>1500000</v>
      </c>
      <c r="P873" s="64">
        <v>1500000</v>
      </c>
      <c r="Q873" s="64">
        <v>34211310</v>
      </c>
      <c r="R873" s="64">
        <v>255151</v>
      </c>
      <c r="S873" s="64">
        <v>34466461</v>
      </c>
      <c r="T873" s="56" t="s">
        <v>32</v>
      </c>
      <c r="U873" s="57">
        <v>0</v>
      </c>
      <c r="V873" s="57">
        <v>0</v>
      </c>
      <c r="W873" s="57">
        <v>0</v>
      </c>
      <c r="X873" s="57" t="s">
        <v>37</v>
      </c>
      <c r="Y873" s="58"/>
    </row>
    <row r="874" spans="1:25" s="59" customFormat="1">
      <c r="A874" s="40">
        <v>83628100</v>
      </c>
      <c r="B874" s="41">
        <v>4</v>
      </c>
      <c r="C874" s="42" t="s">
        <v>246</v>
      </c>
      <c r="D874" s="60" t="s">
        <v>25</v>
      </c>
      <c r="E874" s="44">
        <v>622</v>
      </c>
      <c r="F874" s="61">
        <v>40148</v>
      </c>
      <c r="G874" s="48" t="s">
        <v>26</v>
      </c>
      <c r="H874" s="62">
        <v>3000</v>
      </c>
      <c r="I874" s="48"/>
      <c r="J874" s="63"/>
      <c r="K874" s="50" t="s">
        <v>27</v>
      </c>
      <c r="L874" s="51" t="s">
        <v>28</v>
      </c>
      <c r="M874" s="52" t="s">
        <v>29</v>
      </c>
      <c r="N874" s="53">
        <v>10</v>
      </c>
      <c r="O874" s="64"/>
      <c r="P874" s="64"/>
      <c r="Q874" s="64"/>
      <c r="R874" s="64"/>
      <c r="S874" s="64"/>
      <c r="T874" s="56">
        <v>0</v>
      </c>
      <c r="U874" s="57">
        <v>0</v>
      </c>
      <c r="V874" s="57">
        <v>0</v>
      </c>
      <c r="W874" s="57">
        <v>0</v>
      </c>
      <c r="X874" s="57">
        <v>0</v>
      </c>
      <c r="Y874" s="58"/>
    </row>
    <row r="875" spans="1:25" s="59" customFormat="1">
      <c r="A875" s="40">
        <v>83628100</v>
      </c>
      <c r="B875" s="41">
        <v>4</v>
      </c>
      <c r="C875" s="42" t="s">
        <v>246</v>
      </c>
      <c r="D875" s="60" t="s">
        <v>30</v>
      </c>
      <c r="E875" s="44">
        <v>622</v>
      </c>
      <c r="F875" s="61">
        <v>40154</v>
      </c>
      <c r="G875" s="48" t="s">
        <v>26</v>
      </c>
      <c r="H875" s="62">
        <v>3000</v>
      </c>
      <c r="I875" s="48" t="s">
        <v>31</v>
      </c>
      <c r="J875" s="63">
        <v>3.5</v>
      </c>
      <c r="K875" s="50" t="s">
        <v>28</v>
      </c>
      <c r="L875" s="51" t="s">
        <v>29</v>
      </c>
      <c r="M875" s="52" t="s">
        <v>29</v>
      </c>
      <c r="N875" s="53">
        <v>5</v>
      </c>
      <c r="O875" s="64">
        <v>1500000</v>
      </c>
      <c r="P875" s="64">
        <v>1500000</v>
      </c>
      <c r="Q875" s="64">
        <v>34211310</v>
      </c>
      <c r="R875" s="64">
        <v>198931</v>
      </c>
      <c r="S875" s="64">
        <v>34410241</v>
      </c>
      <c r="T875" s="56" t="s">
        <v>32</v>
      </c>
      <c r="U875" s="57">
        <v>0</v>
      </c>
      <c r="V875" s="57">
        <v>0</v>
      </c>
      <c r="W875" s="57">
        <v>0</v>
      </c>
      <c r="X875" s="57" t="s">
        <v>37</v>
      </c>
      <c r="Y875" s="58"/>
    </row>
    <row r="876" spans="1:25" s="59" customFormat="1">
      <c r="A876" s="40">
        <v>83628100</v>
      </c>
      <c r="B876" s="41">
        <v>4</v>
      </c>
      <c r="C876" s="42" t="s">
        <v>246</v>
      </c>
      <c r="D876" s="60" t="s">
        <v>30</v>
      </c>
      <c r="E876" s="44">
        <v>622</v>
      </c>
      <c r="F876" s="61">
        <v>40154</v>
      </c>
      <c r="G876" s="48" t="s">
        <v>44</v>
      </c>
      <c r="H876" s="62">
        <v>60000000</v>
      </c>
      <c r="I876" s="48" t="s">
        <v>45</v>
      </c>
      <c r="J876" s="63">
        <v>6</v>
      </c>
      <c r="K876" s="50" t="s">
        <v>28</v>
      </c>
      <c r="L876" s="51" t="s">
        <v>29</v>
      </c>
      <c r="M876" s="52" t="s">
        <v>29</v>
      </c>
      <c r="N876" s="53">
        <v>5</v>
      </c>
      <c r="O876" s="64"/>
      <c r="P876" s="64"/>
      <c r="Q876" s="64">
        <v>0</v>
      </c>
      <c r="R876" s="64"/>
      <c r="S876" s="64"/>
      <c r="T876" s="56">
        <v>0</v>
      </c>
      <c r="U876" s="57">
        <v>0</v>
      </c>
      <c r="V876" s="57" t="s">
        <v>43</v>
      </c>
      <c r="W876" s="57">
        <v>0</v>
      </c>
      <c r="X876" s="57" t="s">
        <v>37</v>
      </c>
      <c r="Y876" s="58"/>
    </row>
    <row r="877" spans="1:25" s="59" customFormat="1">
      <c r="A877" s="40">
        <v>96667560</v>
      </c>
      <c r="B877" s="65">
        <v>8</v>
      </c>
      <c r="C877" s="42" t="s">
        <v>247</v>
      </c>
      <c r="D877" s="60" t="s">
        <v>25</v>
      </c>
      <c r="E877" s="44">
        <v>509</v>
      </c>
      <c r="F877" s="61">
        <v>39302</v>
      </c>
      <c r="G877" s="48" t="s">
        <v>44</v>
      </c>
      <c r="H877" s="62">
        <v>20000000</v>
      </c>
      <c r="I877" s="48"/>
      <c r="J877" s="63"/>
      <c r="K877" s="50" t="s">
        <v>77</v>
      </c>
      <c r="L877" s="51" t="s">
        <v>27</v>
      </c>
      <c r="M877" s="52" t="s">
        <v>29</v>
      </c>
      <c r="N877" s="53">
        <v>10</v>
      </c>
      <c r="O877" s="64"/>
      <c r="P877" s="64"/>
      <c r="Q877" s="64"/>
      <c r="R877" s="64"/>
      <c r="S877" s="64"/>
      <c r="T877" s="56">
        <v>0</v>
      </c>
      <c r="U877" s="57">
        <v>0</v>
      </c>
      <c r="V877" s="57">
        <v>0</v>
      </c>
      <c r="W877" s="57">
        <v>0</v>
      </c>
      <c r="X877" s="57">
        <v>0</v>
      </c>
      <c r="Y877" s="58"/>
    </row>
    <row r="878" spans="1:25" s="59" customFormat="1">
      <c r="A878" s="40">
        <v>96667560</v>
      </c>
      <c r="B878" s="65">
        <v>8</v>
      </c>
      <c r="C878" s="42" t="s">
        <v>247</v>
      </c>
      <c r="D878" s="60" t="s">
        <v>30</v>
      </c>
      <c r="E878" s="44">
        <v>509</v>
      </c>
      <c r="F878" s="61">
        <v>39366</v>
      </c>
      <c r="G878" s="48" t="s">
        <v>44</v>
      </c>
      <c r="H878" s="62">
        <v>20000000</v>
      </c>
      <c r="I878" s="48" t="s">
        <v>31</v>
      </c>
      <c r="J878" s="63">
        <v>6.9</v>
      </c>
      <c r="K878" s="50" t="s">
        <v>77</v>
      </c>
      <c r="L878" s="51" t="s">
        <v>27</v>
      </c>
      <c r="M878" s="52" t="s">
        <v>29</v>
      </c>
      <c r="N878" s="53">
        <v>5</v>
      </c>
      <c r="O878" s="64">
        <v>20000000000</v>
      </c>
      <c r="P878" s="64"/>
      <c r="Q878" s="64">
        <v>0</v>
      </c>
      <c r="R878" s="64"/>
      <c r="S878" s="64"/>
      <c r="T878" s="56">
        <v>0</v>
      </c>
      <c r="U878" s="57">
        <v>0</v>
      </c>
      <c r="V878" s="57">
        <v>0</v>
      </c>
      <c r="W878" s="57" t="s">
        <v>56</v>
      </c>
      <c r="X878" s="57" t="s">
        <v>37</v>
      </c>
      <c r="Y878" s="58" t="s">
        <v>248</v>
      </c>
    </row>
    <row r="879" spans="1:25" s="59" customFormat="1">
      <c r="A879" s="40">
        <v>96667560</v>
      </c>
      <c r="B879" s="41">
        <v>8</v>
      </c>
      <c r="C879" s="42" t="s">
        <v>247</v>
      </c>
      <c r="D879" s="60" t="s">
        <v>25</v>
      </c>
      <c r="E879" s="44">
        <v>548</v>
      </c>
      <c r="F879" s="61">
        <v>39694</v>
      </c>
      <c r="G879" s="48" t="s">
        <v>26</v>
      </c>
      <c r="H879" s="62">
        <v>1500</v>
      </c>
      <c r="I879" s="48"/>
      <c r="J879" s="63"/>
      <c r="K879" s="50" t="s">
        <v>27</v>
      </c>
      <c r="L879" s="51" t="s">
        <v>77</v>
      </c>
      <c r="M879" s="52" t="s">
        <v>29</v>
      </c>
      <c r="N879" s="53">
        <v>10</v>
      </c>
      <c r="O879" s="64"/>
      <c r="P879" s="64"/>
      <c r="Q879" s="64"/>
      <c r="R879" s="64"/>
      <c r="S879" s="64"/>
      <c r="T879" s="56">
        <v>0</v>
      </c>
      <c r="U879" s="57">
        <v>0</v>
      </c>
      <c r="V879" s="57">
        <v>0</v>
      </c>
      <c r="W879" s="57">
        <v>0</v>
      </c>
      <c r="X879" s="57">
        <v>0</v>
      </c>
      <c r="Y879" s="58"/>
    </row>
    <row r="880" spans="1:25" s="59" customFormat="1">
      <c r="A880" s="40">
        <v>96667560</v>
      </c>
      <c r="B880" s="41">
        <v>8</v>
      </c>
      <c r="C880" s="42" t="s">
        <v>247</v>
      </c>
      <c r="D880" s="60" t="s">
        <v>30</v>
      </c>
      <c r="E880" s="44">
        <v>548</v>
      </c>
      <c r="F880" s="61">
        <v>40030</v>
      </c>
      <c r="G880" s="48" t="s">
        <v>44</v>
      </c>
      <c r="H880" s="62">
        <v>20000000</v>
      </c>
      <c r="I880" s="48" t="s">
        <v>45</v>
      </c>
      <c r="J880" s="63">
        <v>7</v>
      </c>
      <c r="K880" s="50" t="s">
        <v>77</v>
      </c>
      <c r="L880" s="51" t="s">
        <v>29</v>
      </c>
      <c r="M880" s="52" t="s">
        <v>29</v>
      </c>
      <c r="N880" s="53">
        <v>5</v>
      </c>
      <c r="O880" s="64">
        <v>20000000000</v>
      </c>
      <c r="P880" s="64">
        <v>20000000000</v>
      </c>
      <c r="Q880" s="64">
        <v>20000000</v>
      </c>
      <c r="R880" s="64">
        <v>573467</v>
      </c>
      <c r="S880" s="64">
        <v>20573467</v>
      </c>
      <c r="T880" s="56">
        <v>0</v>
      </c>
      <c r="U880" s="57">
        <v>0</v>
      </c>
      <c r="V880" s="57">
        <v>0</v>
      </c>
      <c r="W880" s="57">
        <v>0</v>
      </c>
      <c r="X880" s="57" t="s">
        <v>37</v>
      </c>
      <c r="Y880" s="58" t="s">
        <v>248</v>
      </c>
    </row>
    <row r="881" spans="1:25" s="59" customFormat="1">
      <c r="A881" s="40">
        <v>96667560</v>
      </c>
      <c r="B881" s="41">
        <v>8</v>
      </c>
      <c r="C881" s="42" t="s">
        <v>247</v>
      </c>
      <c r="D881" s="60" t="s">
        <v>39</v>
      </c>
      <c r="E881" s="44">
        <v>548</v>
      </c>
      <c r="F881" s="61">
        <v>40500</v>
      </c>
      <c r="G881" s="48" t="s">
        <v>44</v>
      </c>
      <c r="H881" s="62">
        <v>10000000</v>
      </c>
      <c r="I881" s="48" t="s">
        <v>48</v>
      </c>
      <c r="J881" s="63">
        <v>6.35</v>
      </c>
      <c r="K881" s="50" t="s">
        <v>77</v>
      </c>
      <c r="L881" s="51" t="s">
        <v>29</v>
      </c>
      <c r="M881" s="52" t="s">
        <v>29</v>
      </c>
      <c r="N881" s="53">
        <v>4</v>
      </c>
      <c r="O881" s="64">
        <v>10000000000</v>
      </c>
      <c r="P881" s="64">
        <v>10000000000</v>
      </c>
      <c r="Q881" s="64">
        <v>10000000</v>
      </c>
      <c r="R881" s="64">
        <v>116325</v>
      </c>
      <c r="S881" s="64">
        <v>10116325</v>
      </c>
      <c r="T881" s="56">
        <v>0</v>
      </c>
      <c r="U881" s="57">
        <v>0</v>
      </c>
      <c r="V881" s="57">
        <v>0</v>
      </c>
      <c r="W881" s="57">
        <v>0</v>
      </c>
      <c r="X881" s="57">
        <v>0</v>
      </c>
      <c r="Y881" s="58" t="s">
        <v>248</v>
      </c>
    </row>
    <row r="882" spans="1:25" s="59" customFormat="1">
      <c r="A882" s="40">
        <v>96667560</v>
      </c>
      <c r="B882" s="41">
        <v>8</v>
      </c>
      <c r="C882" s="42" t="s">
        <v>247</v>
      </c>
      <c r="D882" s="60" t="s">
        <v>25</v>
      </c>
      <c r="E882" s="44">
        <v>625</v>
      </c>
      <c r="F882" s="61">
        <v>40162</v>
      </c>
      <c r="G882" s="48" t="s">
        <v>26</v>
      </c>
      <c r="H882" s="62">
        <v>2000</v>
      </c>
      <c r="I882" s="48"/>
      <c r="J882" s="63"/>
      <c r="K882" s="50" t="s">
        <v>27</v>
      </c>
      <c r="L882" s="51" t="s">
        <v>28</v>
      </c>
      <c r="M882" s="52" t="s">
        <v>29</v>
      </c>
      <c r="N882" s="53">
        <v>10</v>
      </c>
      <c r="O882" s="64"/>
      <c r="P882" s="64"/>
      <c r="Q882" s="64"/>
      <c r="R882" s="64"/>
      <c r="S882" s="64"/>
      <c r="T882" s="56">
        <v>0</v>
      </c>
      <c r="U882" s="57">
        <v>0</v>
      </c>
      <c r="V882" s="57">
        <v>0</v>
      </c>
      <c r="W882" s="57">
        <v>0</v>
      </c>
      <c r="X882" s="57">
        <v>0</v>
      </c>
      <c r="Y882" s="58"/>
    </row>
    <row r="883" spans="1:25" s="59" customFormat="1">
      <c r="A883" s="40">
        <v>96667560</v>
      </c>
      <c r="B883" s="41">
        <v>8</v>
      </c>
      <c r="C883" s="42" t="s">
        <v>247</v>
      </c>
      <c r="D883" s="60" t="s">
        <v>30</v>
      </c>
      <c r="E883" s="44">
        <v>625</v>
      </c>
      <c r="F883" s="61">
        <v>40164</v>
      </c>
      <c r="G883" s="48" t="s">
        <v>44</v>
      </c>
      <c r="H883" s="62">
        <v>20000000</v>
      </c>
      <c r="I883" s="48" t="s">
        <v>46</v>
      </c>
      <c r="J883" s="63">
        <v>6.5</v>
      </c>
      <c r="K883" s="50" t="s">
        <v>28</v>
      </c>
      <c r="L883" s="51" t="s">
        <v>29</v>
      </c>
      <c r="M883" s="52" t="s">
        <v>29</v>
      </c>
      <c r="N883" s="53">
        <v>4.5</v>
      </c>
      <c r="O883" s="64">
        <v>20000000000</v>
      </c>
      <c r="P883" s="64">
        <v>20000000000</v>
      </c>
      <c r="Q883" s="64">
        <v>20000000</v>
      </c>
      <c r="R883" s="64">
        <v>159940</v>
      </c>
      <c r="S883" s="64">
        <v>20159940</v>
      </c>
      <c r="T883" s="56">
        <v>0</v>
      </c>
      <c r="U883" s="57">
        <v>0</v>
      </c>
      <c r="V883" s="57">
        <v>0</v>
      </c>
      <c r="W883" s="57">
        <v>0</v>
      </c>
      <c r="X883" s="57" t="s">
        <v>37</v>
      </c>
      <c r="Y883" s="58" t="s">
        <v>248</v>
      </c>
    </row>
    <row r="884" spans="1:25" s="59" customFormat="1">
      <c r="A884" s="40">
        <v>96667560</v>
      </c>
      <c r="B884" s="41">
        <v>8</v>
      </c>
      <c r="C884" s="42" t="s">
        <v>247</v>
      </c>
      <c r="D884" s="60" t="s">
        <v>39</v>
      </c>
      <c r="E884" s="44">
        <v>625</v>
      </c>
      <c r="F884" s="61">
        <v>40399</v>
      </c>
      <c r="G884" s="48" t="s">
        <v>44</v>
      </c>
      <c r="H884" s="62">
        <v>20000000</v>
      </c>
      <c r="I884" s="48" t="s">
        <v>47</v>
      </c>
      <c r="J884" s="63">
        <v>7</v>
      </c>
      <c r="K884" s="50" t="s">
        <v>28</v>
      </c>
      <c r="L884" s="51" t="s">
        <v>29</v>
      </c>
      <c r="M884" s="52" t="s">
        <v>29</v>
      </c>
      <c r="N884" s="53">
        <v>5</v>
      </c>
      <c r="O884" s="64">
        <v>20000000000</v>
      </c>
      <c r="P884" s="64">
        <v>20000000000</v>
      </c>
      <c r="Q884" s="64">
        <v>20000000</v>
      </c>
      <c r="R884" s="64">
        <v>634636</v>
      </c>
      <c r="S884" s="64">
        <v>20634636</v>
      </c>
      <c r="T884" s="56">
        <v>0</v>
      </c>
      <c r="U884" s="57">
        <v>0</v>
      </c>
      <c r="V884" s="57">
        <v>0</v>
      </c>
      <c r="W884" s="57">
        <v>0</v>
      </c>
      <c r="X884" s="57">
        <v>0</v>
      </c>
      <c r="Y884" s="58" t="s">
        <v>248</v>
      </c>
    </row>
    <row r="885" spans="1:25" s="59" customFormat="1">
      <c r="A885" s="40">
        <v>96667560</v>
      </c>
      <c r="B885" s="41">
        <v>8</v>
      </c>
      <c r="C885" s="42" t="s">
        <v>247</v>
      </c>
      <c r="D885" s="60" t="s">
        <v>39</v>
      </c>
      <c r="E885" s="44">
        <v>625</v>
      </c>
      <c r="F885" s="61">
        <v>40399</v>
      </c>
      <c r="G885" s="48" t="s">
        <v>26</v>
      </c>
      <c r="H885" s="62">
        <v>1000</v>
      </c>
      <c r="I885" s="48" t="s">
        <v>51</v>
      </c>
      <c r="J885" s="63">
        <v>3.3</v>
      </c>
      <c r="K885" s="50" t="s">
        <v>28</v>
      </c>
      <c r="L885" s="51" t="s">
        <v>29</v>
      </c>
      <c r="M885" s="52" t="s">
        <v>29</v>
      </c>
      <c r="N885" s="53">
        <v>5</v>
      </c>
      <c r="O885" s="64"/>
      <c r="P885" s="64"/>
      <c r="Q885" s="64">
        <v>0</v>
      </c>
      <c r="R885" s="64"/>
      <c r="S885" s="64"/>
      <c r="T885" s="56" t="s">
        <v>32</v>
      </c>
      <c r="U885" s="57">
        <v>0</v>
      </c>
      <c r="V885" s="57" t="s">
        <v>43</v>
      </c>
      <c r="W885" s="57">
        <v>0</v>
      </c>
      <c r="X885" s="57">
        <v>0</v>
      </c>
      <c r="Y885" s="58" t="s">
        <v>248</v>
      </c>
    </row>
    <row r="886" spans="1:25" s="59" customFormat="1">
      <c r="A886" s="40">
        <v>96667560</v>
      </c>
      <c r="B886" s="41">
        <v>8</v>
      </c>
      <c r="C886" s="42" t="s">
        <v>247</v>
      </c>
      <c r="D886" s="60" t="s">
        <v>25</v>
      </c>
      <c r="E886" s="44">
        <v>656</v>
      </c>
      <c r="F886" s="61">
        <v>40625</v>
      </c>
      <c r="G886" s="48" t="s">
        <v>44</v>
      </c>
      <c r="H886" s="62">
        <v>50000000</v>
      </c>
      <c r="I886" s="48"/>
      <c r="J886" s="63"/>
      <c r="K886" s="50" t="s">
        <v>27</v>
      </c>
      <c r="L886" s="51" t="s">
        <v>77</v>
      </c>
      <c r="M886" s="52" t="s">
        <v>29</v>
      </c>
      <c r="N886" s="53">
        <v>10</v>
      </c>
      <c r="O886" s="64"/>
      <c r="P886" s="64"/>
      <c r="Q886" s="64"/>
      <c r="R886" s="64"/>
      <c r="S886" s="64"/>
      <c r="T886" s="56">
        <v>0</v>
      </c>
      <c r="U886" s="57">
        <v>0</v>
      </c>
      <c r="V886" s="57">
        <v>0</v>
      </c>
      <c r="W886" s="57">
        <v>0</v>
      </c>
      <c r="X886" s="57">
        <v>0</v>
      </c>
      <c r="Y886" s="58"/>
    </row>
    <row r="887" spans="1:25" s="59" customFormat="1">
      <c r="A887" s="40">
        <v>96667560</v>
      </c>
      <c r="B887" s="41">
        <v>8</v>
      </c>
      <c r="C887" s="42" t="s">
        <v>247</v>
      </c>
      <c r="D887" s="60" t="s">
        <v>30</v>
      </c>
      <c r="E887" s="44">
        <v>656</v>
      </c>
      <c r="F887" s="61">
        <v>40631</v>
      </c>
      <c r="G887" s="48" t="s">
        <v>26</v>
      </c>
      <c r="H887" s="62">
        <v>2300</v>
      </c>
      <c r="I887" s="48" t="s">
        <v>52</v>
      </c>
      <c r="J887" s="63">
        <v>3.8</v>
      </c>
      <c r="K887" s="50" t="s">
        <v>27</v>
      </c>
      <c r="L887" s="51" t="s">
        <v>77</v>
      </c>
      <c r="M887" s="52" t="s">
        <v>29</v>
      </c>
      <c r="N887" s="53">
        <v>10</v>
      </c>
      <c r="O887" s="64">
        <v>1600000</v>
      </c>
      <c r="P887" s="64">
        <v>1600000</v>
      </c>
      <c r="Q887" s="64">
        <v>36492064</v>
      </c>
      <c r="R887" s="64">
        <v>518980</v>
      </c>
      <c r="S887" s="64">
        <v>37011044</v>
      </c>
      <c r="T887" s="56" t="s">
        <v>32</v>
      </c>
      <c r="U887" s="57">
        <v>0</v>
      </c>
      <c r="V887" s="57">
        <v>0</v>
      </c>
      <c r="W887" s="57">
        <v>0</v>
      </c>
      <c r="X887" s="57">
        <v>0</v>
      </c>
      <c r="Y887" s="58" t="s">
        <v>248</v>
      </c>
    </row>
    <row r="888" spans="1:25" s="59" customFormat="1">
      <c r="A888" s="40">
        <v>96667560</v>
      </c>
      <c r="B888" s="41">
        <v>8</v>
      </c>
      <c r="C888" s="42" t="s">
        <v>247</v>
      </c>
      <c r="D888" s="60" t="s">
        <v>30</v>
      </c>
      <c r="E888" s="44">
        <v>656</v>
      </c>
      <c r="F888" s="61">
        <v>40631</v>
      </c>
      <c r="G888" s="48" t="s">
        <v>44</v>
      </c>
      <c r="H888" s="62">
        <v>25000000</v>
      </c>
      <c r="I888" s="48" t="s">
        <v>49</v>
      </c>
      <c r="J888" s="63">
        <v>7</v>
      </c>
      <c r="K888" s="50" t="s">
        <v>27</v>
      </c>
      <c r="L888" s="51" t="s">
        <v>77</v>
      </c>
      <c r="M888" s="52" t="s">
        <v>29</v>
      </c>
      <c r="N888" s="53">
        <v>5</v>
      </c>
      <c r="O888" s="64">
        <v>15000000000</v>
      </c>
      <c r="P888" s="64">
        <v>15000000000</v>
      </c>
      <c r="Q888" s="64">
        <v>15000000</v>
      </c>
      <c r="R888" s="64">
        <v>395692</v>
      </c>
      <c r="S888" s="64">
        <v>15395692</v>
      </c>
      <c r="T888" s="56">
        <v>0</v>
      </c>
      <c r="U888" s="57">
        <v>0</v>
      </c>
      <c r="V888" s="57">
        <v>0</v>
      </c>
      <c r="W888" s="57">
        <v>0</v>
      </c>
      <c r="X888" s="57">
        <v>0</v>
      </c>
      <c r="Y888" s="58" t="s">
        <v>248</v>
      </c>
    </row>
    <row r="889" spans="1:25" s="59" customFormat="1">
      <c r="A889" s="40">
        <v>96667560</v>
      </c>
      <c r="B889" s="41">
        <v>8</v>
      </c>
      <c r="C889" s="42" t="s">
        <v>247</v>
      </c>
      <c r="D889" s="60" t="s">
        <v>30</v>
      </c>
      <c r="E889" s="44">
        <v>656</v>
      </c>
      <c r="F889" s="61">
        <v>40631</v>
      </c>
      <c r="G889" s="48" t="s">
        <v>26</v>
      </c>
      <c r="H889" s="62">
        <v>2300</v>
      </c>
      <c r="I889" s="48" t="s">
        <v>50</v>
      </c>
      <c r="J889" s="63">
        <v>3.5</v>
      </c>
      <c r="K889" s="50" t="s">
        <v>27</v>
      </c>
      <c r="L889" s="51" t="s">
        <v>77</v>
      </c>
      <c r="M889" s="52" t="s">
        <v>29</v>
      </c>
      <c r="N889" s="53">
        <v>7</v>
      </c>
      <c r="O889" s="64"/>
      <c r="P889" s="64"/>
      <c r="Q889" s="64">
        <v>0</v>
      </c>
      <c r="R889" s="64"/>
      <c r="S889" s="64"/>
      <c r="T889" s="56" t="s">
        <v>32</v>
      </c>
      <c r="U889" s="57">
        <v>0</v>
      </c>
      <c r="V889" s="57" t="s">
        <v>43</v>
      </c>
      <c r="W889" s="57">
        <v>0</v>
      </c>
      <c r="X889" s="57">
        <v>0</v>
      </c>
      <c r="Y889" s="58" t="s">
        <v>248</v>
      </c>
    </row>
    <row r="890" spans="1:25" s="59" customFormat="1">
      <c r="A890" s="40">
        <v>96667560</v>
      </c>
      <c r="B890" s="41">
        <v>8</v>
      </c>
      <c r="C890" s="42" t="s">
        <v>247</v>
      </c>
      <c r="D890" s="60" t="s">
        <v>25</v>
      </c>
      <c r="E890" s="44">
        <v>709</v>
      </c>
      <c r="F890" s="61">
        <v>40975</v>
      </c>
      <c r="G890" s="48" t="s">
        <v>44</v>
      </c>
      <c r="H890" s="47">
        <v>70000000</v>
      </c>
      <c r="I890" s="48"/>
      <c r="J890" s="49"/>
      <c r="K890" s="50" t="s">
        <v>27</v>
      </c>
      <c r="L890" s="51" t="s">
        <v>28</v>
      </c>
      <c r="M890" s="52" t="s">
        <v>29</v>
      </c>
      <c r="N890" s="53">
        <v>25</v>
      </c>
      <c r="O890" s="54"/>
      <c r="P890" s="54"/>
      <c r="Q890" s="54"/>
      <c r="R890" s="54"/>
      <c r="S890" s="54"/>
      <c r="T890" s="56">
        <v>0</v>
      </c>
      <c r="U890" s="57">
        <v>0</v>
      </c>
      <c r="V890" s="57">
        <v>0</v>
      </c>
      <c r="W890" s="57">
        <v>0</v>
      </c>
      <c r="X890" s="57">
        <v>0</v>
      </c>
      <c r="Y890" s="58"/>
    </row>
    <row r="891" spans="1:25" s="59" customFormat="1">
      <c r="A891" s="40">
        <v>96667560</v>
      </c>
      <c r="B891" s="41">
        <v>8</v>
      </c>
      <c r="C891" s="42" t="s">
        <v>247</v>
      </c>
      <c r="D891" s="60" t="s">
        <v>39</v>
      </c>
      <c r="E891" s="44">
        <v>709</v>
      </c>
      <c r="F891" s="61">
        <v>41201</v>
      </c>
      <c r="G891" s="48" t="s">
        <v>44</v>
      </c>
      <c r="H891" s="47">
        <v>33800000</v>
      </c>
      <c r="I891" s="48" t="s">
        <v>36</v>
      </c>
      <c r="J891" s="49">
        <v>7.7</v>
      </c>
      <c r="K891" s="50" t="s">
        <v>27</v>
      </c>
      <c r="L891" s="51"/>
      <c r="M891" s="52"/>
      <c r="N891" s="53">
        <v>5</v>
      </c>
      <c r="O891" s="54"/>
      <c r="P891" s="54"/>
      <c r="Q891" s="54"/>
      <c r="R891" s="54"/>
      <c r="S891" s="54"/>
      <c r="T891" s="56">
        <v>0</v>
      </c>
      <c r="U891" s="57">
        <v>0</v>
      </c>
      <c r="V891" s="57" t="s">
        <v>43</v>
      </c>
      <c r="W891" s="57">
        <v>0</v>
      </c>
      <c r="X891" s="57">
        <v>0</v>
      </c>
      <c r="Y891" s="58"/>
    </row>
    <row r="892" spans="1:25" s="59" customFormat="1">
      <c r="A892" s="40">
        <v>96667560</v>
      </c>
      <c r="B892" s="41">
        <v>8</v>
      </c>
      <c r="C892" s="42" t="s">
        <v>247</v>
      </c>
      <c r="D892" s="60" t="s">
        <v>39</v>
      </c>
      <c r="E892" s="44">
        <v>709</v>
      </c>
      <c r="F892" s="61">
        <v>41201</v>
      </c>
      <c r="G892" s="48" t="s">
        <v>26</v>
      </c>
      <c r="H892" s="47">
        <v>1500</v>
      </c>
      <c r="I892" s="48" t="s">
        <v>38</v>
      </c>
      <c r="J892" s="49">
        <v>4.7</v>
      </c>
      <c r="K892" s="50" t="s">
        <v>27</v>
      </c>
      <c r="L892" s="51"/>
      <c r="M892" s="52"/>
      <c r="N892" s="53">
        <v>5</v>
      </c>
      <c r="O892" s="54">
        <v>1500000</v>
      </c>
      <c r="P892" s="54">
        <v>1500000</v>
      </c>
      <c r="Q892" s="64">
        <v>34211310</v>
      </c>
      <c r="R892" s="54">
        <v>432689</v>
      </c>
      <c r="S892" s="54">
        <v>34643999</v>
      </c>
      <c r="T892" s="56" t="s">
        <v>32</v>
      </c>
      <c r="U892" s="57">
        <v>0</v>
      </c>
      <c r="V892" s="57">
        <v>0</v>
      </c>
      <c r="W892" s="57">
        <v>0</v>
      </c>
      <c r="X892" s="57">
        <v>0</v>
      </c>
      <c r="Y892" s="58"/>
    </row>
    <row r="893" spans="1:25" s="59" customFormat="1">
      <c r="A893" s="40">
        <v>90635000</v>
      </c>
      <c r="B893" s="65">
        <v>9</v>
      </c>
      <c r="C893" s="42" t="s">
        <v>249</v>
      </c>
      <c r="D893" s="60" t="s">
        <v>54</v>
      </c>
      <c r="E893" s="66">
        <v>143</v>
      </c>
      <c r="F893" s="61">
        <v>33416</v>
      </c>
      <c r="G893" s="72" t="s">
        <v>26</v>
      </c>
      <c r="H893" s="62">
        <v>2000</v>
      </c>
      <c r="I893" s="72" t="s">
        <v>133</v>
      </c>
      <c r="J893" s="63">
        <v>6</v>
      </c>
      <c r="K893" s="50" t="s">
        <v>28</v>
      </c>
      <c r="L893" s="51" t="s">
        <v>29</v>
      </c>
      <c r="M893" s="52" t="s">
        <v>29</v>
      </c>
      <c r="N893" s="73">
        <v>12</v>
      </c>
      <c r="O893" s="64">
        <v>2000000</v>
      </c>
      <c r="P893" s="64"/>
      <c r="Q893" s="64">
        <v>0</v>
      </c>
      <c r="R893" s="64"/>
      <c r="S893" s="64"/>
      <c r="T893" s="56" t="s">
        <v>32</v>
      </c>
      <c r="U893" s="57">
        <v>0</v>
      </c>
      <c r="V893" s="57">
        <v>0</v>
      </c>
      <c r="W893" s="57" t="s">
        <v>56</v>
      </c>
      <c r="X893" s="57" t="s">
        <v>37</v>
      </c>
      <c r="Y893" s="58" t="s">
        <v>250</v>
      </c>
    </row>
    <row r="894" spans="1:25" s="59" customFormat="1">
      <c r="A894" s="40">
        <v>90635000</v>
      </c>
      <c r="B894" s="65">
        <v>9</v>
      </c>
      <c r="C894" s="42" t="s">
        <v>249</v>
      </c>
      <c r="D894" s="60" t="s">
        <v>54</v>
      </c>
      <c r="E894" s="66">
        <v>143</v>
      </c>
      <c r="F894" s="61">
        <v>33416</v>
      </c>
      <c r="G894" s="72" t="s">
        <v>26</v>
      </c>
      <c r="H894" s="62">
        <v>500</v>
      </c>
      <c r="I894" s="72" t="s">
        <v>134</v>
      </c>
      <c r="J894" s="63">
        <v>6</v>
      </c>
      <c r="K894" s="50" t="s">
        <v>28</v>
      </c>
      <c r="L894" s="51" t="s">
        <v>29</v>
      </c>
      <c r="M894" s="52" t="s">
        <v>29</v>
      </c>
      <c r="N894" s="73">
        <v>12</v>
      </c>
      <c r="O894" s="64">
        <v>500000</v>
      </c>
      <c r="P894" s="64"/>
      <c r="Q894" s="64">
        <v>0</v>
      </c>
      <c r="R894" s="64"/>
      <c r="S894" s="64"/>
      <c r="T894" s="56" t="s">
        <v>32</v>
      </c>
      <c r="U894" s="57">
        <v>0</v>
      </c>
      <c r="V894" s="57">
        <v>0</v>
      </c>
      <c r="W894" s="57" t="s">
        <v>56</v>
      </c>
      <c r="X894" s="57" t="s">
        <v>37</v>
      </c>
      <c r="Y894" s="58" t="s">
        <v>250</v>
      </c>
    </row>
    <row r="895" spans="1:25" s="59" customFormat="1">
      <c r="A895" s="40">
        <v>90635000</v>
      </c>
      <c r="B895" s="65">
        <v>9</v>
      </c>
      <c r="C895" s="42" t="s">
        <v>249</v>
      </c>
      <c r="D895" s="60" t="s">
        <v>54</v>
      </c>
      <c r="E895" s="66">
        <v>143</v>
      </c>
      <c r="F895" s="61">
        <v>33416</v>
      </c>
      <c r="G895" s="72" t="s">
        <v>26</v>
      </c>
      <c r="H895" s="62">
        <v>1250</v>
      </c>
      <c r="I895" s="72" t="s">
        <v>185</v>
      </c>
      <c r="J895" s="63">
        <v>6</v>
      </c>
      <c r="K895" s="50" t="s">
        <v>28</v>
      </c>
      <c r="L895" s="51" t="s">
        <v>29</v>
      </c>
      <c r="M895" s="52" t="s">
        <v>29</v>
      </c>
      <c r="N895" s="73">
        <v>25</v>
      </c>
      <c r="O895" s="64">
        <v>1250000</v>
      </c>
      <c r="P895" s="64">
        <v>208334.38</v>
      </c>
      <c r="Q895" s="64">
        <v>4751595</v>
      </c>
      <c r="R895" s="64">
        <v>82863</v>
      </c>
      <c r="S895" s="64">
        <v>4834458</v>
      </c>
      <c r="T895" s="56" t="s">
        <v>32</v>
      </c>
      <c r="U895" s="57">
        <v>0</v>
      </c>
      <c r="V895" s="57">
        <v>0</v>
      </c>
      <c r="W895" s="57">
        <v>0</v>
      </c>
      <c r="X895" s="57" t="s">
        <v>37</v>
      </c>
      <c r="Y895" s="58" t="s">
        <v>250</v>
      </c>
    </row>
    <row r="896" spans="1:25" s="59" customFormat="1">
      <c r="A896" s="40">
        <v>90635000</v>
      </c>
      <c r="B896" s="65">
        <v>9</v>
      </c>
      <c r="C896" s="42" t="s">
        <v>249</v>
      </c>
      <c r="D896" s="60" t="s">
        <v>54</v>
      </c>
      <c r="E896" s="66">
        <v>143</v>
      </c>
      <c r="F896" s="61">
        <v>33416</v>
      </c>
      <c r="G896" s="72" t="s">
        <v>26</v>
      </c>
      <c r="H896" s="62">
        <v>250</v>
      </c>
      <c r="I896" s="72" t="s">
        <v>186</v>
      </c>
      <c r="J896" s="63">
        <v>6</v>
      </c>
      <c r="K896" s="50" t="s">
        <v>28</v>
      </c>
      <c r="L896" s="51" t="s">
        <v>29</v>
      </c>
      <c r="M896" s="52" t="s">
        <v>29</v>
      </c>
      <c r="N896" s="73">
        <v>25</v>
      </c>
      <c r="O896" s="64">
        <v>250000</v>
      </c>
      <c r="P896" s="64">
        <v>41666</v>
      </c>
      <c r="Q896" s="64">
        <v>950299</v>
      </c>
      <c r="R896" s="64">
        <v>16572</v>
      </c>
      <c r="S896" s="64">
        <v>966871</v>
      </c>
      <c r="T896" s="56" t="s">
        <v>32</v>
      </c>
      <c r="U896" s="57">
        <v>0</v>
      </c>
      <c r="V896" s="57">
        <v>0</v>
      </c>
      <c r="W896" s="57">
        <v>0</v>
      </c>
      <c r="X896" s="57" t="s">
        <v>37</v>
      </c>
      <c r="Y896" s="58" t="s">
        <v>250</v>
      </c>
    </row>
    <row r="897" spans="1:25" s="59" customFormat="1">
      <c r="A897" s="40">
        <v>90635000</v>
      </c>
      <c r="B897" s="65">
        <v>9</v>
      </c>
      <c r="C897" s="42" t="s">
        <v>249</v>
      </c>
      <c r="D897" s="60" t="s">
        <v>54</v>
      </c>
      <c r="E897" s="66">
        <v>281</v>
      </c>
      <c r="F897" s="61">
        <v>37245</v>
      </c>
      <c r="G897" s="48" t="s">
        <v>26</v>
      </c>
      <c r="H897" s="62">
        <v>6000</v>
      </c>
      <c r="I897" s="48" t="s">
        <v>67</v>
      </c>
      <c r="J897" s="63">
        <v>3.75</v>
      </c>
      <c r="K897" s="50" t="s">
        <v>27</v>
      </c>
      <c r="L897" s="51" t="s">
        <v>29</v>
      </c>
      <c r="M897" s="52" t="s">
        <v>29</v>
      </c>
      <c r="N897" s="53">
        <v>7</v>
      </c>
      <c r="O897" s="64">
        <v>3000000</v>
      </c>
      <c r="P897" s="64"/>
      <c r="Q897" s="64">
        <v>0</v>
      </c>
      <c r="R897" s="64"/>
      <c r="S897" s="64"/>
      <c r="T897" s="56" t="s">
        <v>32</v>
      </c>
      <c r="U897" s="57">
        <v>0</v>
      </c>
      <c r="V897" s="57">
        <v>0</v>
      </c>
      <c r="W897" s="57" t="s">
        <v>56</v>
      </c>
      <c r="X897" s="57" t="s">
        <v>37</v>
      </c>
      <c r="Y897" s="58" t="s">
        <v>251</v>
      </c>
    </row>
    <row r="898" spans="1:25" s="59" customFormat="1">
      <c r="A898" s="74">
        <v>90635000</v>
      </c>
      <c r="B898" s="75">
        <v>9</v>
      </c>
      <c r="C898" s="42" t="s">
        <v>249</v>
      </c>
      <c r="D898" s="60" t="s">
        <v>25</v>
      </c>
      <c r="E898" s="44">
        <v>576</v>
      </c>
      <c r="F898" s="61">
        <v>39903</v>
      </c>
      <c r="G898" s="48" t="s">
        <v>26</v>
      </c>
      <c r="H898" s="62">
        <v>8000</v>
      </c>
      <c r="I898" s="48"/>
      <c r="J898" s="63"/>
      <c r="K898" s="50" t="s">
        <v>27</v>
      </c>
      <c r="L898" s="51" t="s">
        <v>28</v>
      </c>
      <c r="M898" s="52" t="s">
        <v>29</v>
      </c>
      <c r="N898" s="53">
        <v>10</v>
      </c>
      <c r="O898" s="64"/>
      <c r="P898" s="64"/>
      <c r="Q898" s="64"/>
      <c r="R898" s="64"/>
      <c r="S898" s="64"/>
      <c r="T898" s="56">
        <v>0</v>
      </c>
      <c r="U898" s="57">
        <v>0</v>
      </c>
      <c r="V898" s="57">
        <v>0</v>
      </c>
      <c r="W898" s="57">
        <v>0</v>
      </c>
      <c r="X898" s="57">
        <v>0</v>
      </c>
      <c r="Y898" s="58" t="s">
        <v>250</v>
      </c>
    </row>
    <row r="899" spans="1:25" s="59" customFormat="1">
      <c r="A899" s="74">
        <v>90635000</v>
      </c>
      <c r="B899" s="75">
        <v>9</v>
      </c>
      <c r="C899" s="42" t="s">
        <v>249</v>
      </c>
      <c r="D899" s="60" t="s">
        <v>30</v>
      </c>
      <c r="E899" s="44">
        <v>576</v>
      </c>
      <c r="F899" s="61">
        <v>39910</v>
      </c>
      <c r="G899" s="48" t="s">
        <v>44</v>
      </c>
      <c r="H899" s="62">
        <v>125500000</v>
      </c>
      <c r="I899" s="48" t="s">
        <v>69</v>
      </c>
      <c r="J899" s="63">
        <v>6.05</v>
      </c>
      <c r="K899" s="50" t="s">
        <v>27</v>
      </c>
      <c r="L899" s="51" t="s">
        <v>29</v>
      </c>
      <c r="M899" s="52" t="s">
        <v>29</v>
      </c>
      <c r="N899" s="53">
        <v>5</v>
      </c>
      <c r="O899" s="64">
        <v>20500000000</v>
      </c>
      <c r="P899" s="64">
        <v>20500000000</v>
      </c>
      <c r="Q899" s="64">
        <v>20500000</v>
      </c>
      <c r="R899" s="64">
        <v>407601</v>
      </c>
      <c r="S899" s="64">
        <v>20907601</v>
      </c>
      <c r="T899" s="56">
        <v>0</v>
      </c>
      <c r="U899" s="57">
        <v>0</v>
      </c>
      <c r="V899" s="57">
        <v>0</v>
      </c>
      <c r="W899" s="57">
        <v>0</v>
      </c>
      <c r="X899" s="57" t="s">
        <v>37</v>
      </c>
      <c r="Y899" s="58"/>
    </row>
    <row r="900" spans="1:25" s="59" customFormat="1">
      <c r="A900" s="74">
        <v>90635000</v>
      </c>
      <c r="B900" s="75">
        <v>9</v>
      </c>
      <c r="C900" s="42" t="s">
        <v>249</v>
      </c>
      <c r="D900" s="60" t="s">
        <v>30</v>
      </c>
      <c r="E900" s="44">
        <v>576</v>
      </c>
      <c r="F900" s="61">
        <v>39910</v>
      </c>
      <c r="G900" s="48" t="s">
        <v>26</v>
      </c>
      <c r="H900" s="62">
        <v>6000</v>
      </c>
      <c r="I900" s="48" t="s">
        <v>38</v>
      </c>
      <c r="J900" s="63">
        <v>3.5</v>
      </c>
      <c r="K900" s="50" t="s">
        <v>27</v>
      </c>
      <c r="L900" s="51" t="s">
        <v>29</v>
      </c>
      <c r="M900" s="52" t="s">
        <v>29</v>
      </c>
      <c r="N900" s="53">
        <v>5</v>
      </c>
      <c r="O900" s="64">
        <v>5000000</v>
      </c>
      <c r="P900" s="64">
        <v>5000000</v>
      </c>
      <c r="Q900" s="64">
        <v>114037700</v>
      </c>
      <c r="R900" s="64">
        <v>1322443</v>
      </c>
      <c r="S900" s="64">
        <v>115360143</v>
      </c>
      <c r="T900" s="56" t="s">
        <v>32</v>
      </c>
      <c r="U900" s="57">
        <v>0</v>
      </c>
      <c r="V900" s="57">
        <v>0</v>
      </c>
      <c r="W900" s="57">
        <v>0</v>
      </c>
      <c r="X900" s="57" t="s">
        <v>37</v>
      </c>
      <c r="Y900" s="58"/>
    </row>
    <row r="901" spans="1:25" s="59" customFormat="1">
      <c r="A901" s="74">
        <v>90635000</v>
      </c>
      <c r="B901" s="75">
        <v>9</v>
      </c>
      <c r="C901" s="42" t="s">
        <v>249</v>
      </c>
      <c r="D901" s="60" t="s">
        <v>30</v>
      </c>
      <c r="E901" s="44">
        <v>576</v>
      </c>
      <c r="F901" s="61">
        <v>39910</v>
      </c>
      <c r="G901" s="48" t="s">
        <v>44</v>
      </c>
      <c r="H901" s="62">
        <v>125500000</v>
      </c>
      <c r="I901" s="48" t="s">
        <v>36</v>
      </c>
      <c r="J901" s="63">
        <v>7</v>
      </c>
      <c r="K901" s="50" t="s">
        <v>27</v>
      </c>
      <c r="L901" s="51" t="s">
        <v>29</v>
      </c>
      <c r="M901" s="52" t="s">
        <v>29</v>
      </c>
      <c r="N901" s="53">
        <v>9.5</v>
      </c>
      <c r="O901" s="64"/>
      <c r="P901" s="64"/>
      <c r="Q901" s="64">
        <v>0</v>
      </c>
      <c r="R901" s="64"/>
      <c r="S901" s="64"/>
      <c r="T901" s="56">
        <v>0</v>
      </c>
      <c r="U901" s="57">
        <v>0</v>
      </c>
      <c r="V901" s="57" t="s">
        <v>43</v>
      </c>
      <c r="W901" s="57">
        <v>0</v>
      </c>
      <c r="X901" s="57" t="s">
        <v>37</v>
      </c>
      <c r="Y901" s="58"/>
    </row>
    <row r="902" spans="1:25" s="59" customFormat="1">
      <c r="A902" s="74">
        <v>90635000</v>
      </c>
      <c r="B902" s="75">
        <v>9</v>
      </c>
      <c r="C902" s="42" t="s">
        <v>249</v>
      </c>
      <c r="D902" s="60" t="s">
        <v>30</v>
      </c>
      <c r="E902" s="44">
        <v>576</v>
      </c>
      <c r="F902" s="61">
        <v>39910</v>
      </c>
      <c r="G902" s="48" t="s">
        <v>26</v>
      </c>
      <c r="H902" s="62">
        <v>6000</v>
      </c>
      <c r="I902" s="48" t="s">
        <v>70</v>
      </c>
      <c r="J902" s="63">
        <v>4.25</v>
      </c>
      <c r="K902" s="50" t="s">
        <v>27</v>
      </c>
      <c r="L902" s="51" t="s">
        <v>29</v>
      </c>
      <c r="M902" s="52" t="s">
        <v>29</v>
      </c>
      <c r="N902" s="53">
        <v>9.5</v>
      </c>
      <c r="O902" s="64"/>
      <c r="P902" s="64"/>
      <c r="Q902" s="64">
        <v>0</v>
      </c>
      <c r="R902" s="64"/>
      <c r="S902" s="64"/>
      <c r="T902" s="56" t="s">
        <v>32</v>
      </c>
      <c r="U902" s="57">
        <v>0</v>
      </c>
      <c r="V902" s="57" t="s">
        <v>43</v>
      </c>
      <c r="W902" s="57">
        <v>0</v>
      </c>
      <c r="X902" s="57" t="s">
        <v>37</v>
      </c>
      <c r="Y902" s="58"/>
    </row>
    <row r="903" spans="1:25" s="59" customFormat="1">
      <c r="A903" s="74">
        <v>90635000</v>
      </c>
      <c r="B903" s="75">
        <v>9</v>
      </c>
      <c r="C903" s="42" t="s">
        <v>249</v>
      </c>
      <c r="D903" s="60" t="s">
        <v>25</v>
      </c>
      <c r="E903" s="44">
        <v>577</v>
      </c>
      <c r="F903" s="61">
        <v>39903</v>
      </c>
      <c r="G903" s="48" t="s">
        <v>26</v>
      </c>
      <c r="H903" s="62">
        <v>8000</v>
      </c>
      <c r="I903" s="48"/>
      <c r="J903" s="63"/>
      <c r="K903" s="50" t="s">
        <v>27</v>
      </c>
      <c r="L903" s="51" t="s">
        <v>28</v>
      </c>
      <c r="M903" s="52" t="s">
        <v>29</v>
      </c>
      <c r="N903" s="53">
        <v>30</v>
      </c>
      <c r="O903" s="64"/>
      <c r="P903" s="64"/>
      <c r="Q903" s="64"/>
      <c r="R903" s="64"/>
      <c r="S903" s="64"/>
      <c r="T903" s="56">
        <v>0</v>
      </c>
      <c r="U903" s="57">
        <v>0</v>
      </c>
      <c r="V903" s="57" t="s">
        <v>43</v>
      </c>
      <c r="W903" s="57">
        <v>0</v>
      </c>
      <c r="X903" s="57">
        <v>0</v>
      </c>
      <c r="Y903" s="58" t="s">
        <v>250</v>
      </c>
    </row>
    <row r="904" spans="1:25" s="59" customFormat="1">
      <c r="A904" s="40">
        <v>87845500</v>
      </c>
      <c r="B904" s="41">
        <v>2</v>
      </c>
      <c r="C904" s="42" t="s">
        <v>252</v>
      </c>
      <c r="D904" s="60" t="s">
        <v>25</v>
      </c>
      <c r="E904" s="44">
        <v>589</v>
      </c>
      <c r="F904" s="61">
        <v>39974</v>
      </c>
      <c r="G904" s="48" t="s">
        <v>26</v>
      </c>
      <c r="H904" s="62">
        <v>11000</v>
      </c>
      <c r="I904" s="48"/>
      <c r="J904" s="63"/>
      <c r="K904" s="50" t="s">
        <v>27</v>
      </c>
      <c r="L904" s="51" t="s">
        <v>28</v>
      </c>
      <c r="M904" s="52" t="s">
        <v>80</v>
      </c>
      <c r="N904" s="53">
        <v>10</v>
      </c>
      <c r="O904" s="64"/>
      <c r="P904" s="64"/>
      <c r="Q904" s="64"/>
      <c r="R904" s="64"/>
      <c r="S904" s="64"/>
      <c r="T904" s="56">
        <v>0</v>
      </c>
      <c r="U904" s="57">
        <v>0</v>
      </c>
      <c r="V904" s="57">
        <v>0</v>
      </c>
      <c r="W904" s="57">
        <v>0</v>
      </c>
      <c r="X904" s="57">
        <v>0</v>
      </c>
      <c r="Y904" s="58"/>
    </row>
    <row r="905" spans="1:25" s="59" customFormat="1">
      <c r="A905" s="40">
        <v>87845500</v>
      </c>
      <c r="B905" s="41">
        <v>2</v>
      </c>
      <c r="C905" s="42" t="s">
        <v>252</v>
      </c>
      <c r="D905" s="60" t="s">
        <v>30</v>
      </c>
      <c r="E905" s="44">
        <v>589</v>
      </c>
      <c r="F905" s="61">
        <v>40015</v>
      </c>
      <c r="G905" s="48" t="s">
        <v>44</v>
      </c>
      <c r="H905" s="62">
        <v>32000000</v>
      </c>
      <c r="I905" s="48" t="s">
        <v>31</v>
      </c>
      <c r="J905" s="63">
        <v>5.6</v>
      </c>
      <c r="K905" s="50" t="s">
        <v>27</v>
      </c>
      <c r="L905" s="51" t="s">
        <v>80</v>
      </c>
      <c r="M905" s="52" t="s">
        <v>29</v>
      </c>
      <c r="N905" s="53">
        <v>5</v>
      </c>
      <c r="O905" s="64">
        <v>32000000000</v>
      </c>
      <c r="P905" s="64">
        <v>32000000000</v>
      </c>
      <c r="Q905" s="64">
        <v>32000000</v>
      </c>
      <c r="R905" s="64">
        <v>77160</v>
      </c>
      <c r="S905" s="64">
        <v>32077160</v>
      </c>
      <c r="T905" s="56">
        <v>0</v>
      </c>
      <c r="U905" s="57">
        <v>0</v>
      </c>
      <c r="V905" s="57">
        <v>0</v>
      </c>
      <c r="W905" s="57">
        <v>0</v>
      </c>
      <c r="X905" s="57" t="s">
        <v>37</v>
      </c>
      <c r="Y905" s="58"/>
    </row>
    <row r="906" spans="1:25" s="59" customFormat="1">
      <c r="A906" s="40">
        <v>87845500</v>
      </c>
      <c r="B906" s="41">
        <v>2</v>
      </c>
      <c r="C906" s="42" t="s">
        <v>252</v>
      </c>
      <c r="D906" s="60" t="s">
        <v>30</v>
      </c>
      <c r="E906" s="44">
        <v>589</v>
      </c>
      <c r="F906" s="61">
        <v>40015</v>
      </c>
      <c r="G906" s="48" t="s">
        <v>26</v>
      </c>
      <c r="H906" s="62">
        <v>1500</v>
      </c>
      <c r="I906" s="48" t="s">
        <v>45</v>
      </c>
      <c r="J906" s="63">
        <v>3.5</v>
      </c>
      <c r="K906" s="50" t="s">
        <v>27</v>
      </c>
      <c r="L906" s="51" t="s">
        <v>80</v>
      </c>
      <c r="M906" s="52" t="s">
        <v>29</v>
      </c>
      <c r="N906" s="53">
        <v>5</v>
      </c>
      <c r="O906" s="64"/>
      <c r="P906" s="64"/>
      <c r="Q906" s="64">
        <v>0</v>
      </c>
      <c r="R906" s="64"/>
      <c r="S906" s="64"/>
      <c r="T906" s="56" t="s">
        <v>32</v>
      </c>
      <c r="U906" s="57">
        <v>0</v>
      </c>
      <c r="V906" s="57" t="s">
        <v>43</v>
      </c>
      <c r="W906" s="57">
        <v>0</v>
      </c>
      <c r="X906" s="57" t="s">
        <v>37</v>
      </c>
      <c r="Y906" s="58"/>
    </row>
    <row r="907" spans="1:25" s="59" customFormat="1">
      <c r="A907" s="40">
        <v>87845500</v>
      </c>
      <c r="B907" s="41">
        <v>2</v>
      </c>
      <c r="C907" s="42" t="s">
        <v>252</v>
      </c>
      <c r="D907" s="60" t="s">
        <v>25</v>
      </c>
      <c r="E907" s="44">
        <v>590</v>
      </c>
      <c r="F907" s="61">
        <v>39974</v>
      </c>
      <c r="G907" s="48" t="s">
        <v>26</v>
      </c>
      <c r="H907" s="62">
        <v>11000</v>
      </c>
      <c r="I907" s="48"/>
      <c r="J907" s="63"/>
      <c r="K907" s="50" t="s">
        <v>27</v>
      </c>
      <c r="L907" s="51" t="s">
        <v>28</v>
      </c>
      <c r="M907" s="52" t="s">
        <v>80</v>
      </c>
      <c r="N907" s="53">
        <v>30</v>
      </c>
      <c r="O907" s="64"/>
      <c r="P907" s="64"/>
      <c r="Q907" s="64"/>
      <c r="R907" s="64"/>
      <c r="S907" s="64"/>
      <c r="T907" s="56">
        <v>0</v>
      </c>
      <c r="U907" s="57">
        <v>0</v>
      </c>
      <c r="V907" s="57">
        <v>0</v>
      </c>
      <c r="W907" s="57">
        <v>0</v>
      </c>
      <c r="X907" s="57">
        <v>0</v>
      </c>
      <c r="Y907" s="58"/>
    </row>
    <row r="908" spans="1:25" s="59" customFormat="1">
      <c r="A908" s="40">
        <v>87845500</v>
      </c>
      <c r="B908" s="41">
        <v>2</v>
      </c>
      <c r="C908" s="42" t="s">
        <v>252</v>
      </c>
      <c r="D908" s="60" t="s">
        <v>30</v>
      </c>
      <c r="E908" s="44">
        <v>590</v>
      </c>
      <c r="F908" s="61">
        <v>40862</v>
      </c>
      <c r="G908" s="48" t="s">
        <v>44</v>
      </c>
      <c r="H908" s="62">
        <v>110000000</v>
      </c>
      <c r="I908" s="48" t="s">
        <v>46</v>
      </c>
      <c r="J908" s="63">
        <v>6.3</v>
      </c>
      <c r="K908" s="50" t="s">
        <v>27</v>
      </c>
      <c r="L908" s="51" t="s">
        <v>28</v>
      </c>
      <c r="M908" s="52" t="s">
        <v>29</v>
      </c>
      <c r="N908" s="53">
        <v>5</v>
      </c>
      <c r="O908" s="64">
        <v>66000000000</v>
      </c>
      <c r="P908" s="64">
        <v>66000000000</v>
      </c>
      <c r="Q908" s="64">
        <v>66000000</v>
      </c>
      <c r="R908" s="64">
        <v>863291</v>
      </c>
      <c r="S908" s="64">
        <v>66863291</v>
      </c>
      <c r="T908" s="56">
        <v>0</v>
      </c>
      <c r="U908" s="57">
        <v>0</v>
      </c>
      <c r="V908" s="57">
        <v>0</v>
      </c>
      <c r="W908" s="57">
        <v>0</v>
      </c>
      <c r="X908" s="57">
        <v>0</v>
      </c>
      <c r="Y908" s="58"/>
    </row>
    <row r="909" spans="1:25" s="59" customFormat="1">
      <c r="A909" s="40">
        <v>87845500</v>
      </c>
      <c r="B909" s="41">
        <v>2</v>
      </c>
      <c r="C909" s="42" t="s">
        <v>252</v>
      </c>
      <c r="D909" s="60" t="s">
        <v>30</v>
      </c>
      <c r="E909" s="44">
        <v>590</v>
      </c>
      <c r="F909" s="61">
        <v>40862</v>
      </c>
      <c r="G909" s="48" t="s">
        <v>26</v>
      </c>
      <c r="H909" s="62">
        <v>5000</v>
      </c>
      <c r="I909" s="48" t="s">
        <v>51</v>
      </c>
      <c r="J909" s="63">
        <v>3.6</v>
      </c>
      <c r="K909" s="50" t="s">
        <v>27</v>
      </c>
      <c r="L909" s="51" t="s">
        <v>28</v>
      </c>
      <c r="M909" s="52" t="s">
        <v>29</v>
      </c>
      <c r="N909" s="53">
        <v>5</v>
      </c>
      <c r="O909" s="64">
        <v>2000000</v>
      </c>
      <c r="P909" s="64">
        <v>2000000</v>
      </c>
      <c r="Q909" s="64">
        <v>45615080</v>
      </c>
      <c r="R909" s="64">
        <v>344449</v>
      </c>
      <c r="S909" s="64">
        <v>45959529</v>
      </c>
      <c r="T909" s="56" t="s">
        <v>32</v>
      </c>
      <c r="U909" s="57">
        <v>0</v>
      </c>
      <c r="V909" s="57">
        <v>0</v>
      </c>
      <c r="W909" s="57">
        <v>0</v>
      </c>
      <c r="X909" s="57">
        <v>0</v>
      </c>
      <c r="Y909" s="58"/>
    </row>
    <row r="910" spans="1:25" s="59" customFormat="1">
      <c r="A910" s="40">
        <v>87845500</v>
      </c>
      <c r="B910" s="41">
        <v>2</v>
      </c>
      <c r="C910" s="42" t="s">
        <v>252</v>
      </c>
      <c r="D910" s="60" t="s">
        <v>30</v>
      </c>
      <c r="E910" s="44">
        <v>590</v>
      </c>
      <c r="F910" s="61">
        <v>40862</v>
      </c>
      <c r="G910" s="48" t="s">
        <v>44</v>
      </c>
      <c r="H910" s="62">
        <v>110000000</v>
      </c>
      <c r="I910" s="48" t="s">
        <v>47</v>
      </c>
      <c r="J910" s="63">
        <v>6.6</v>
      </c>
      <c r="K910" s="50" t="s">
        <v>27</v>
      </c>
      <c r="L910" s="51" t="s">
        <v>28</v>
      </c>
      <c r="M910" s="52" t="s">
        <v>29</v>
      </c>
      <c r="N910" s="53">
        <v>10</v>
      </c>
      <c r="O910" s="64"/>
      <c r="P910" s="64"/>
      <c r="Q910" s="64">
        <v>0</v>
      </c>
      <c r="R910" s="64"/>
      <c r="S910" s="64"/>
      <c r="T910" s="56">
        <v>0</v>
      </c>
      <c r="U910" s="57">
        <v>0</v>
      </c>
      <c r="V910" s="57" t="s">
        <v>43</v>
      </c>
      <c r="W910" s="57">
        <v>0</v>
      </c>
      <c r="X910" s="57">
        <v>0</v>
      </c>
      <c r="Y910" s="58"/>
    </row>
    <row r="911" spans="1:25" s="59" customFormat="1">
      <c r="A911" s="40">
        <v>76555400</v>
      </c>
      <c r="B911" s="65">
        <v>4</v>
      </c>
      <c r="C911" s="42" t="s">
        <v>253</v>
      </c>
      <c r="D911" s="60" t="s">
        <v>25</v>
      </c>
      <c r="E911" s="44">
        <v>480</v>
      </c>
      <c r="F911" s="61">
        <v>39030</v>
      </c>
      <c r="G911" s="48" t="s">
        <v>26</v>
      </c>
      <c r="H911" s="62">
        <v>19500</v>
      </c>
      <c r="I911" s="48"/>
      <c r="J911" s="63"/>
      <c r="K911" s="50" t="s">
        <v>27</v>
      </c>
      <c r="L911" s="51" t="s">
        <v>29</v>
      </c>
      <c r="M911" s="52" t="s">
        <v>29</v>
      </c>
      <c r="N911" s="53">
        <v>10</v>
      </c>
      <c r="O911" s="64"/>
      <c r="P911" s="64"/>
      <c r="Q911" s="64"/>
      <c r="R911" s="64"/>
      <c r="S911" s="64"/>
      <c r="T911" s="56">
        <v>0</v>
      </c>
      <c r="U911" s="57">
        <v>0</v>
      </c>
      <c r="V911" s="57">
        <v>0</v>
      </c>
      <c r="W911" s="57">
        <v>0</v>
      </c>
      <c r="X911" s="57">
        <v>0</v>
      </c>
      <c r="Y911" s="58"/>
    </row>
    <row r="912" spans="1:25" s="59" customFormat="1">
      <c r="A912" s="40">
        <v>76555400</v>
      </c>
      <c r="B912" s="65">
        <v>4</v>
      </c>
      <c r="C912" s="42" t="s">
        <v>253</v>
      </c>
      <c r="D912" s="60" t="s">
        <v>30</v>
      </c>
      <c r="E912" s="44">
        <v>480</v>
      </c>
      <c r="F912" s="61">
        <v>39113</v>
      </c>
      <c r="G912" s="48" t="s">
        <v>26</v>
      </c>
      <c r="H912" s="62">
        <v>6000</v>
      </c>
      <c r="I912" s="48" t="s">
        <v>46</v>
      </c>
      <c r="J912" s="63">
        <v>3.5</v>
      </c>
      <c r="K912" s="50" t="s">
        <v>27</v>
      </c>
      <c r="L912" s="51" t="s">
        <v>29</v>
      </c>
      <c r="M912" s="52" t="s">
        <v>29</v>
      </c>
      <c r="N912" s="53">
        <v>9.5</v>
      </c>
      <c r="O912" s="64">
        <v>6000000</v>
      </c>
      <c r="P912" s="64">
        <v>6000000</v>
      </c>
      <c r="Q912" s="64">
        <v>136845240</v>
      </c>
      <c r="R912" s="64">
        <v>1975655</v>
      </c>
      <c r="S912" s="64">
        <v>138820895</v>
      </c>
      <c r="T912" s="56" t="s">
        <v>32</v>
      </c>
      <c r="U912" s="57">
        <v>0</v>
      </c>
      <c r="V912" s="57">
        <v>0</v>
      </c>
      <c r="W912" s="57">
        <v>0</v>
      </c>
      <c r="X912" s="57" t="s">
        <v>37</v>
      </c>
      <c r="Y912" s="58"/>
    </row>
    <row r="913" spans="1:25" s="59" customFormat="1">
      <c r="A913" s="40">
        <v>76555400</v>
      </c>
      <c r="B913" s="65">
        <v>4</v>
      </c>
      <c r="C913" s="42" t="s">
        <v>253</v>
      </c>
      <c r="D913" s="60" t="s">
        <v>25</v>
      </c>
      <c r="E913" s="44">
        <v>481</v>
      </c>
      <c r="F913" s="61">
        <v>39030</v>
      </c>
      <c r="G913" s="48" t="s">
        <v>26</v>
      </c>
      <c r="H913" s="62">
        <v>19500</v>
      </c>
      <c r="I913" s="48"/>
      <c r="J913" s="63"/>
      <c r="K913" s="50" t="s">
        <v>27</v>
      </c>
      <c r="L913" s="51" t="s">
        <v>29</v>
      </c>
      <c r="M913" s="52" t="s">
        <v>29</v>
      </c>
      <c r="N913" s="53">
        <v>25</v>
      </c>
      <c r="O913" s="64"/>
      <c r="P913" s="64"/>
      <c r="Q913" s="64"/>
      <c r="R913" s="64"/>
      <c r="S913" s="64"/>
      <c r="T913" s="56">
        <v>0</v>
      </c>
      <c r="U913" s="57">
        <v>0</v>
      </c>
      <c r="V913" s="57">
        <v>0</v>
      </c>
      <c r="W913" s="57">
        <v>0</v>
      </c>
      <c r="X913" s="57">
        <v>0</v>
      </c>
      <c r="Y913" s="58"/>
    </row>
    <row r="914" spans="1:25" s="59" customFormat="1">
      <c r="A914" s="40">
        <v>76555400</v>
      </c>
      <c r="B914" s="65">
        <v>4</v>
      </c>
      <c r="C914" s="42" t="s">
        <v>253</v>
      </c>
      <c r="D914" s="60" t="s">
        <v>30</v>
      </c>
      <c r="E914" s="44">
        <v>481</v>
      </c>
      <c r="F914" s="61">
        <v>39044</v>
      </c>
      <c r="G914" s="48" t="s">
        <v>26</v>
      </c>
      <c r="H914" s="62">
        <v>13500</v>
      </c>
      <c r="I914" s="48" t="s">
        <v>51</v>
      </c>
      <c r="J914" s="63">
        <v>4.25</v>
      </c>
      <c r="K914" s="50" t="s">
        <v>27</v>
      </c>
      <c r="L914" s="51" t="s">
        <v>29</v>
      </c>
      <c r="M914" s="52" t="s">
        <v>29</v>
      </c>
      <c r="N914" s="53">
        <v>21</v>
      </c>
      <c r="O914" s="64">
        <v>13500000</v>
      </c>
      <c r="P914" s="64">
        <v>13500000</v>
      </c>
      <c r="Q914" s="64">
        <v>307901790</v>
      </c>
      <c r="R914" s="64">
        <v>1618709</v>
      </c>
      <c r="S914" s="64">
        <v>309520499</v>
      </c>
      <c r="T914" s="56" t="s">
        <v>32</v>
      </c>
      <c r="U914" s="57">
        <v>0</v>
      </c>
      <c r="V914" s="57">
        <v>0</v>
      </c>
      <c r="W914" s="57">
        <v>0</v>
      </c>
      <c r="X914" s="57" t="s">
        <v>37</v>
      </c>
      <c r="Y914" s="58"/>
    </row>
    <row r="915" spans="1:25" s="59" customFormat="1">
      <c r="A915" s="40">
        <v>76555400</v>
      </c>
      <c r="B915" s="41">
        <v>4</v>
      </c>
      <c r="C915" s="42" t="s">
        <v>253</v>
      </c>
      <c r="D915" s="60" t="s">
        <v>25</v>
      </c>
      <c r="E915" s="44">
        <v>598</v>
      </c>
      <c r="F915" s="61">
        <v>40025</v>
      </c>
      <c r="G915" s="48" t="s">
        <v>26</v>
      </c>
      <c r="H915" s="62">
        <v>20000</v>
      </c>
      <c r="I915" s="48"/>
      <c r="J915" s="63"/>
      <c r="K915" s="50" t="s">
        <v>27</v>
      </c>
      <c r="L915" s="51" t="s">
        <v>28</v>
      </c>
      <c r="M915" s="52" t="s">
        <v>80</v>
      </c>
      <c r="N915" s="53">
        <v>10</v>
      </c>
      <c r="O915" s="64"/>
      <c r="P915" s="64"/>
      <c r="Q915" s="64"/>
      <c r="R915" s="64"/>
      <c r="S915" s="64"/>
      <c r="T915" s="56">
        <v>0</v>
      </c>
      <c r="U915" s="57">
        <v>0</v>
      </c>
      <c r="V915" s="57">
        <v>0</v>
      </c>
      <c r="W915" s="57">
        <v>0</v>
      </c>
      <c r="X915" s="57">
        <v>0</v>
      </c>
      <c r="Y915" s="58"/>
    </row>
    <row r="916" spans="1:25" s="59" customFormat="1">
      <c r="A916" s="40">
        <v>76555400</v>
      </c>
      <c r="B916" s="41">
        <v>4</v>
      </c>
      <c r="C916" s="42" t="s">
        <v>253</v>
      </c>
      <c r="D916" s="60" t="s">
        <v>30</v>
      </c>
      <c r="E916" s="44">
        <v>598</v>
      </c>
      <c r="F916" s="61">
        <v>40030</v>
      </c>
      <c r="G916" s="48" t="s">
        <v>26</v>
      </c>
      <c r="H916" s="62">
        <v>9000</v>
      </c>
      <c r="I916" s="48" t="s">
        <v>47</v>
      </c>
      <c r="J916" s="63">
        <v>3.9</v>
      </c>
      <c r="K916" s="50" t="s">
        <v>27</v>
      </c>
      <c r="L916" s="51" t="s">
        <v>29</v>
      </c>
      <c r="M916" s="52" t="s">
        <v>29</v>
      </c>
      <c r="N916" s="53">
        <v>5</v>
      </c>
      <c r="O916" s="64">
        <v>3300000</v>
      </c>
      <c r="P916" s="64">
        <v>3300000</v>
      </c>
      <c r="Q916" s="64">
        <v>75264882</v>
      </c>
      <c r="R916" s="64">
        <v>0</v>
      </c>
      <c r="S916" s="64">
        <v>75264882</v>
      </c>
      <c r="T916" s="56" t="s">
        <v>32</v>
      </c>
      <c r="U916" s="57">
        <v>0</v>
      </c>
      <c r="V916" s="57">
        <v>0</v>
      </c>
      <c r="W916" s="57">
        <v>0</v>
      </c>
      <c r="X916" s="57" t="s">
        <v>37</v>
      </c>
      <c r="Y916" s="58"/>
    </row>
    <row r="917" spans="1:25" s="59" customFormat="1">
      <c r="A917" s="40">
        <v>76555400</v>
      </c>
      <c r="B917" s="41">
        <v>4</v>
      </c>
      <c r="C917" s="42" t="s">
        <v>253</v>
      </c>
      <c r="D917" s="60" t="s">
        <v>30</v>
      </c>
      <c r="E917" s="44">
        <v>598</v>
      </c>
      <c r="F917" s="61">
        <v>40030</v>
      </c>
      <c r="G917" s="48" t="s">
        <v>44</v>
      </c>
      <c r="H917" s="62">
        <v>180000000</v>
      </c>
      <c r="I917" s="48" t="s">
        <v>48</v>
      </c>
      <c r="J917" s="63">
        <v>5.7</v>
      </c>
      <c r="K917" s="50" t="s">
        <v>27</v>
      </c>
      <c r="L917" s="51" t="s">
        <v>29</v>
      </c>
      <c r="M917" s="52" t="s">
        <v>29</v>
      </c>
      <c r="N917" s="53">
        <v>5</v>
      </c>
      <c r="O917" s="64">
        <v>33600000000</v>
      </c>
      <c r="P917" s="64">
        <v>33600000000</v>
      </c>
      <c r="Q917" s="64">
        <v>33600000</v>
      </c>
      <c r="R917" s="64">
        <v>0</v>
      </c>
      <c r="S917" s="64">
        <v>33600000</v>
      </c>
      <c r="T917" s="56">
        <v>0</v>
      </c>
      <c r="U917" s="57">
        <v>0</v>
      </c>
      <c r="V917" s="57">
        <v>0</v>
      </c>
      <c r="W917" s="57">
        <v>0</v>
      </c>
      <c r="X917" s="57" t="s">
        <v>37</v>
      </c>
      <c r="Y917" s="58"/>
    </row>
    <row r="918" spans="1:25" s="59" customFormat="1">
      <c r="A918" s="40">
        <v>76555400</v>
      </c>
      <c r="B918" s="41">
        <v>4</v>
      </c>
      <c r="C918" s="42" t="s">
        <v>253</v>
      </c>
      <c r="D918" s="60" t="s">
        <v>39</v>
      </c>
      <c r="E918" s="44">
        <v>598</v>
      </c>
      <c r="F918" s="61">
        <v>40133</v>
      </c>
      <c r="G918" s="48" t="s">
        <v>44</v>
      </c>
      <c r="H918" s="62">
        <v>65020000</v>
      </c>
      <c r="I918" s="48" t="s">
        <v>66</v>
      </c>
      <c r="J918" s="63">
        <v>6.3</v>
      </c>
      <c r="K918" s="50" t="s">
        <v>27</v>
      </c>
      <c r="L918" s="51" t="s">
        <v>80</v>
      </c>
      <c r="M918" s="52" t="s">
        <v>29</v>
      </c>
      <c r="N918" s="53">
        <v>5</v>
      </c>
      <c r="O918" s="64"/>
      <c r="P918" s="64"/>
      <c r="Q918" s="64">
        <v>0</v>
      </c>
      <c r="R918" s="64"/>
      <c r="S918" s="64"/>
      <c r="T918" s="56">
        <v>0</v>
      </c>
      <c r="U918" s="57">
        <v>0</v>
      </c>
      <c r="V918" s="57" t="s">
        <v>43</v>
      </c>
      <c r="W918" s="57">
        <v>0</v>
      </c>
      <c r="X918" s="57" t="s">
        <v>37</v>
      </c>
      <c r="Y918" s="58"/>
    </row>
    <row r="919" spans="1:25" s="59" customFormat="1">
      <c r="A919" s="40">
        <v>76555400</v>
      </c>
      <c r="B919" s="41">
        <v>4</v>
      </c>
      <c r="C919" s="42" t="s">
        <v>253</v>
      </c>
      <c r="D919" s="60" t="s">
        <v>39</v>
      </c>
      <c r="E919" s="44">
        <v>598</v>
      </c>
      <c r="F919" s="61">
        <v>40133</v>
      </c>
      <c r="G919" s="48" t="s">
        <v>26</v>
      </c>
      <c r="H919" s="62">
        <v>3100</v>
      </c>
      <c r="I919" s="48" t="s">
        <v>52</v>
      </c>
      <c r="J919" s="63">
        <v>3.5</v>
      </c>
      <c r="K919" s="50" t="s">
        <v>27</v>
      </c>
      <c r="L919" s="51" t="s">
        <v>80</v>
      </c>
      <c r="M919" s="52" t="s">
        <v>29</v>
      </c>
      <c r="N919" s="53">
        <v>5</v>
      </c>
      <c r="O919" s="64">
        <v>1500000</v>
      </c>
      <c r="P919" s="64">
        <v>1500000</v>
      </c>
      <c r="Q919" s="64">
        <v>34211310</v>
      </c>
      <c r="R919" s="64">
        <v>493900</v>
      </c>
      <c r="S919" s="64">
        <v>34705210</v>
      </c>
      <c r="T919" s="56" t="s">
        <v>32</v>
      </c>
      <c r="U919" s="57">
        <v>0</v>
      </c>
      <c r="V919" s="57">
        <v>0</v>
      </c>
      <c r="W919" s="57">
        <v>0</v>
      </c>
      <c r="X919" s="57" t="s">
        <v>37</v>
      </c>
      <c r="Y919" s="58"/>
    </row>
    <row r="920" spans="1:25" s="59" customFormat="1">
      <c r="A920" s="40">
        <v>76555400</v>
      </c>
      <c r="B920" s="41">
        <v>4</v>
      </c>
      <c r="C920" s="42" t="s">
        <v>253</v>
      </c>
      <c r="D920" s="60" t="s">
        <v>64</v>
      </c>
      <c r="E920" s="44">
        <v>598</v>
      </c>
      <c r="F920" s="61">
        <v>40541</v>
      </c>
      <c r="G920" s="48" t="s">
        <v>26</v>
      </c>
      <c r="H920" s="62">
        <v>6500</v>
      </c>
      <c r="I920" s="48" t="s">
        <v>67</v>
      </c>
      <c r="J920" s="63">
        <v>3.65</v>
      </c>
      <c r="K920" s="50" t="s">
        <v>27</v>
      </c>
      <c r="L920" s="51" t="s">
        <v>80</v>
      </c>
      <c r="M920" s="52" t="s">
        <v>29</v>
      </c>
      <c r="N920" s="53">
        <v>5</v>
      </c>
      <c r="O920" s="64">
        <v>2500000</v>
      </c>
      <c r="P920" s="64">
        <v>2500000</v>
      </c>
      <c r="Q920" s="64">
        <v>57018850</v>
      </c>
      <c r="R920" s="64">
        <v>261784</v>
      </c>
      <c r="S920" s="64">
        <v>57280634</v>
      </c>
      <c r="T920" s="56" t="s">
        <v>32</v>
      </c>
      <c r="U920" s="57">
        <v>0</v>
      </c>
      <c r="V920" s="57">
        <v>0</v>
      </c>
      <c r="W920" s="57">
        <v>0</v>
      </c>
      <c r="X920" s="57">
        <v>0</v>
      </c>
      <c r="Y920" s="58"/>
    </row>
    <row r="921" spans="1:25" s="59" customFormat="1">
      <c r="A921" s="40">
        <v>76555400</v>
      </c>
      <c r="B921" s="41">
        <v>4</v>
      </c>
      <c r="C921" s="42" t="s">
        <v>253</v>
      </c>
      <c r="D921" s="60" t="s">
        <v>25</v>
      </c>
      <c r="E921" s="44">
        <v>599</v>
      </c>
      <c r="F921" s="61">
        <v>40025</v>
      </c>
      <c r="G921" s="48" t="s">
        <v>26</v>
      </c>
      <c r="H921" s="62">
        <v>20000</v>
      </c>
      <c r="I921" s="48"/>
      <c r="J921" s="63"/>
      <c r="K921" s="50" t="s">
        <v>27</v>
      </c>
      <c r="L921" s="51" t="s">
        <v>28</v>
      </c>
      <c r="M921" s="52" t="s">
        <v>80</v>
      </c>
      <c r="N921" s="53">
        <v>30</v>
      </c>
      <c r="O921" s="64"/>
      <c r="P921" s="64"/>
      <c r="Q921" s="64"/>
      <c r="R921" s="64"/>
      <c r="S921" s="64"/>
      <c r="T921" s="56">
        <v>0</v>
      </c>
      <c r="U921" s="57">
        <v>0</v>
      </c>
      <c r="V921" s="57">
        <v>0</v>
      </c>
      <c r="W921" s="57">
        <v>0</v>
      </c>
      <c r="X921" s="57">
        <v>0</v>
      </c>
      <c r="Y921" s="58"/>
    </row>
    <row r="922" spans="1:25" s="59" customFormat="1">
      <c r="A922" s="40">
        <v>76555400</v>
      </c>
      <c r="B922" s="41">
        <v>4</v>
      </c>
      <c r="C922" s="42" t="s">
        <v>253</v>
      </c>
      <c r="D922" s="60" t="s">
        <v>30</v>
      </c>
      <c r="E922" s="44">
        <v>599</v>
      </c>
      <c r="F922" s="61">
        <v>40030</v>
      </c>
      <c r="G922" s="48" t="s">
        <v>26</v>
      </c>
      <c r="H922" s="62">
        <v>9000</v>
      </c>
      <c r="I922" s="48" t="s">
        <v>49</v>
      </c>
      <c r="J922" s="63">
        <v>4.2</v>
      </c>
      <c r="K922" s="50" t="s">
        <v>27</v>
      </c>
      <c r="L922" s="51" t="s">
        <v>29</v>
      </c>
      <c r="M922" s="52" t="s">
        <v>29</v>
      </c>
      <c r="N922" s="53">
        <v>10</v>
      </c>
      <c r="O922" s="64"/>
      <c r="P922" s="64"/>
      <c r="Q922" s="64">
        <v>0</v>
      </c>
      <c r="R922" s="64"/>
      <c r="S922" s="64"/>
      <c r="T922" s="56" t="s">
        <v>32</v>
      </c>
      <c r="U922" s="57">
        <v>0</v>
      </c>
      <c r="V922" s="57" t="s">
        <v>43</v>
      </c>
      <c r="W922" s="57">
        <v>0</v>
      </c>
      <c r="X922" s="57" t="s">
        <v>37</v>
      </c>
      <c r="Y922" s="58"/>
    </row>
    <row r="923" spans="1:25" s="59" customFormat="1">
      <c r="A923" s="40">
        <v>76555400</v>
      </c>
      <c r="B923" s="41">
        <v>4</v>
      </c>
      <c r="C923" s="42" t="s">
        <v>253</v>
      </c>
      <c r="D923" s="60" t="s">
        <v>30</v>
      </c>
      <c r="E923" s="44">
        <v>599</v>
      </c>
      <c r="F923" s="61">
        <v>40030</v>
      </c>
      <c r="G923" s="48" t="s">
        <v>26</v>
      </c>
      <c r="H923" s="62">
        <v>9000</v>
      </c>
      <c r="I923" s="48" t="s">
        <v>50</v>
      </c>
      <c r="J923" s="63">
        <v>4.8</v>
      </c>
      <c r="K923" s="50" t="s">
        <v>27</v>
      </c>
      <c r="L923" s="51" t="s">
        <v>29</v>
      </c>
      <c r="M923" s="52" t="s">
        <v>29</v>
      </c>
      <c r="N923" s="53">
        <v>22</v>
      </c>
      <c r="O923" s="64">
        <v>3000000</v>
      </c>
      <c r="P923" s="64">
        <v>3000000</v>
      </c>
      <c r="Q923" s="64">
        <v>68422620</v>
      </c>
      <c r="R923" s="64">
        <v>0</v>
      </c>
      <c r="S923" s="64">
        <v>68422620</v>
      </c>
      <c r="T923" s="56" t="s">
        <v>32</v>
      </c>
      <c r="U923" s="57">
        <v>0</v>
      </c>
      <c r="V923" s="57">
        <v>0</v>
      </c>
      <c r="W923" s="57">
        <v>0</v>
      </c>
      <c r="X923" s="57" t="s">
        <v>37</v>
      </c>
      <c r="Y923" s="58"/>
    </row>
    <row r="924" spans="1:25" s="59" customFormat="1">
      <c r="A924" s="40">
        <v>76555400</v>
      </c>
      <c r="B924" s="41">
        <v>4</v>
      </c>
      <c r="C924" s="42" t="s">
        <v>253</v>
      </c>
      <c r="D924" s="60" t="s">
        <v>39</v>
      </c>
      <c r="E924" s="44">
        <v>599</v>
      </c>
      <c r="F924" s="61">
        <v>40133</v>
      </c>
      <c r="G924" s="48" t="s">
        <v>26</v>
      </c>
      <c r="H924" s="62">
        <v>3100</v>
      </c>
      <c r="I924" s="48" t="s">
        <v>23</v>
      </c>
      <c r="J924" s="63">
        <v>4.5999999999999996</v>
      </c>
      <c r="K924" s="50" t="s">
        <v>27</v>
      </c>
      <c r="L924" s="51" t="s">
        <v>80</v>
      </c>
      <c r="M924" s="52" t="s">
        <v>29</v>
      </c>
      <c r="N924" s="53">
        <v>22</v>
      </c>
      <c r="O924" s="64">
        <v>1600000</v>
      </c>
      <c r="P924" s="64">
        <v>1600000</v>
      </c>
      <c r="Q924" s="64">
        <v>36492064</v>
      </c>
      <c r="R924" s="64">
        <v>690255</v>
      </c>
      <c r="S924" s="64">
        <v>37182319</v>
      </c>
      <c r="T924" s="56" t="s">
        <v>32</v>
      </c>
      <c r="U924" s="57">
        <v>0</v>
      </c>
      <c r="V924" s="57">
        <v>0</v>
      </c>
      <c r="W924" s="57">
        <v>0</v>
      </c>
      <c r="X924" s="57" t="s">
        <v>37</v>
      </c>
      <c r="Y924" s="58"/>
    </row>
    <row r="925" spans="1:25" s="59" customFormat="1">
      <c r="A925" s="40">
        <v>76555400</v>
      </c>
      <c r="B925" s="41">
        <v>4</v>
      </c>
      <c r="C925" s="42" t="s">
        <v>253</v>
      </c>
      <c r="D925" s="60" t="s">
        <v>64</v>
      </c>
      <c r="E925" s="44">
        <v>599</v>
      </c>
      <c r="F925" s="61">
        <v>40541</v>
      </c>
      <c r="G925" s="48" t="s">
        <v>26</v>
      </c>
      <c r="H925" s="62">
        <v>6500</v>
      </c>
      <c r="I925" s="48" t="s">
        <v>69</v>
      </c>
      <c r="J925" s="63">
        <v>4.05</v>
      </c>
      <c r="K925" s="50" t="s">
        <v>27</v>
      </c>
      <c r="L925" s="51" t="s">
        <v>80</v>
      </c>
      <c r="M925" s="52" t="s">
        <v>29</v>
      </c>
      <c r="N925" s="53">
        <v>22</v>
      </c>
      <c r="O925" s="64">
        <v>3400000</v>
      </c>
      <c r="P925" s="64">
        <v>3400000</v>
      </c>
      <c r="Q925" s="64">
        <v>77545636</v>
      </c>
      <c r="R925" s="64">
        <v>394385</v>
      </c>
      <c r="S925" s="64">
        <v>77940021</v>
      </c>
      <c r="T925" s="56" t="s">
        <v>32</v>
      </c>
      <c r="U925" s="57">
        <v>0</v>
      </c>
      <c r="V925" s="57">
        <v>0</v>
      </c>
      <c r="W925" s="57">
        <v>0</v>
      </c>
      <c r="X925" s="57">
        <v>0</v>
      </c>
      <c r="Y925" s="58"/>
    </row>
    <row r="926" spans="1:25" s="59" customFormat="1">
      <c r="A926" s="40">
        <v>76555400</v>
      </c>
      <c r="B926" s="41">
        <v>4</v>
      </c>
      <c r="C926" s="42" t="s">
        <v>253</v>
      </c>
      <c r="D926" s="60" t="s">
        <v>64</v>
      </c>
      <c r="E926" s="44">
        <v>599</v>
      </c>
      <c r="F926" s="61">
        <v>40541</v>
      </c>
      <c r="G926" s="48" t="s">
        <v>26</v>
      </c>
      <c r="H926" s="62">
        <v>6500</v>
      </c>
      <c r="I926" s="48" t="s">
        <v>38</v>
      </c>
      <c r="J926" s="63">
        <v>3.95</v>
      </c>
      <c r="K926" s="50" t="s">
        <v>27</v>
      </c>
      <c r="L926" s="51" t="s">
        <v>80</v>
      </c>
      <c r="M926" s="52" t="s">
        <v>29</v>
      </c>
      <c r="N926" s="53">
        <v>28</v>
      </c>
      <c r="O926" s="64">
        <v>3000000</v>
      </c>
      <c r="P926" s="64">
        <v>3000000</v>
      </c>
      <c r="Q926" s="64">
        <v>68422620</v>
      </c>
      <c r="R926" s="64">
        <v>339542</v>
      </c>
      <c r="S926" s="64">
        <v>68762162</v>
      </c>
      <c r="T926" s="56" t="s">
        <v>32</v>
      </c>
      <c r="U926" s="57">
        <v>0</v>
      </c>
      <c r="V926" s="57">
        <v>0</v>
      </c>
      <c r="W926" s="57">
        <v>0</v>
      </c>
      <c r="X926" s="57">
        <v>0</v>
      </c>
      <c r="Y926" s="58"/>
    </row>
    <row r="927" spans="1:25" s="59" customFormat="1">
      <c r="A927" s="40">
        <v>96719210</v>
      </c>
      <c r="B927" s="65">
        <v>4</v>
      </c>
      <c r="C927" s="42" t="s">
        <v>254</v>
      </c>
      <c r="D927" s="60" t="s">
        <v>25</v>
      </c>
      <c r="E927" s="44">
        <v>353</v>
      </c>
      <c r="F927" s="61">
        <v>37925</v>
      </c>
      <c r="G927" s="48" t="s">
        <v>26</v>
      </c>
      <c r="H927" s="62">
        <v>2500</v>
      </c>
      <c r="I927" s="48"/>
      <c r="J927" s="63"/>
      <c r="K927" s="50" t="s">
        <v>29</v>
      </c>
      <c r="L927" s="51" t="s">
        <v>29</v>
      </c>
      <c r="M927" s="52" t="s">
        <v>29</v>
      </c>
      <c r="N927" s="53">
        <v>10</v>
      </c>
      <c r="O927" s="64"/>
      <c r="P927" s="64"/>
      <c r="Q927" s="64"/>
      <c r="R927" s="64"/>
      <c r="S927" s="64"/>
      <c r="T927" s="56">
        <v>0</v>
      </c>
      <c r="U927" s="57">
        <v>0</v>
      </c>
      <c r="V927" s="57">
        <v>0</v>
      </c>
      <c r="W927" s="57">
        <v>0</v>
      </c>
      <c r="X927" s="57">
        <v>0</v>
      </c>
      <c r="Y927" s="58"/>
    </row>
    <row r="928" spans="1:25" s="59" customFormat="1">
      <c r="A928" s="40">
        <v>96719210</v>
      </c>
      <c r="B928" s="65">
        <v>4</v>
      </c>
      <c r="C928" s="42" t="s">
        <v>254</v>
      </c>
      <c r="D928" s="60" t="s">
        <v>30</v>
      </c>
      <c r="E928" s="44">
        <v>353</v>
      </c>
      <c r="F928" s="61">
        <v>37925</v>
      </c>
      <c r="G928" s="48" t="s">
        <v>26</v>
      </c>
      <c r="H928" s="62">
        <v>2500</v>
      </c>
      <c r="I928" s="48" t="s">
        <v>31</v>
      </c>
      <c r="J928" s="63">
        <v>4.5</v>
      </c>
      <c r="K928" s="50" t="s">
        <v>27</v>
      </c>
      <c r="L928" s="51" t="s">
        <v>28</v>
      </c>
      <c r="M928" s="52" t="s">
        <v>29</v>
      </c>
      <c r="N928" s="53">
        <v>7</v>
      </c>
      <c r="O928" s="64"/>
      <c r="P928" s="64"/>
      <c r="Q928" s="64">
        <v>0</v>
      </c>
      <c r="R928" s="64"/>
      <c r="S928" s="64"/>
      <c r="T928" s="56" t="s">
        <v>32</v>
      </c>
      <c r="U928" s="57">
        <v>0</v>
      </c>
      <c r="V928" s="57" t="s">
        <v>43</v>
      </c>
      <c r="W928" s="57">
        <v>0</v>
      </c>
      <c r="X928" s="57" t="s">
        <v>37</v>
      </c>
      <c r="Y928" s="58"/>
    </row>
    <row r="929" spans="1:25" s="59" customFormat="1">
      <c r="A929" s="40">
        <v>96719210</v>
      </c>
      <c r="B929" s="41">
        <v>4</v>
      </c>
      <c r="C929" s="42" t="s">
        <v>254</v>
      </c>
      <c r="D929" s="60" t="s">
        <v>25</v>
      </c>
      <c r="E929" s="44">
        <v>465</v>
      </c>
      <c r="F929" s="61">
        <v>38881</v>
      </c>
      <c r="G929" s="48" t="s">
        <v>26</v>
      </c>
      <c r="H929" s="62">
        <v>3000</v>
      </c>
      <c r="I929" s="48"/>
      <c r="J929" s="63"/>
      <c r="K929" s="50" t="s">
        <v>27</v>
      </c>
      <c r="L929" s="51" t="s">
        <v>28</v>
      </c>
      <c r="M929" s="52" t="s">
        <v>29</v>
      </c>
      <c r="N929" s="53">
        <v>30</v>
      </c>
      <c r="O929" s="64"/>
      <c r="P929" s="64"/>
      <c r="Q929" s="64"/>
      <c r="R929" s="64"/>
      <c r="S929" s="64"/>
      <c r="T929" s="56">
        <v>0</v>
      </c>
      <c r="U929" s="57">
        <v>0</v>
      </c>
      <c r="V929" s="57">
        <v>0</v>
      </c>
      <c r="W929" s="57">
        <v>0</v>
      </c>
      <c r="X929" s="57">
        <v>0</v>
      </c>
      <c r="Y929" s="58" t="s">
        <v>255</v>
      </c>
    </row>
    <row r="930" spans="1:25" s="59" customFormat="1">
      <c r="A930" s="40">
        <v>96719210</v>
      </c>
      <c r="B930" s="41">
        <v>4</v>
      </c>
      <c r="C930" s="42" t="s">
        <v>254</v>
      </c>
      <c r="D930" s="60" t="s">
        <v>30</v>
      </c>
      <c r="E930" s="44">
        <v>465</v>
      </c>
      <c r="F930" s="61">
        <v>38883</v>
      </c>
      <c r="G930" s="48" t="s">
        <v>26</v>
      </c>
      <c r="H930" s="62">
        <v>3000</v>
      </c>
      <c r="I930" s="48" t="s">
        <v>51</v>
      </c>
      <c r="J930" s="63">
        <v>4.5</v>
      </c>
      <c r="K930" s="50" t="s">
        <v>27</v>
      </c>
      <c r="L930" s="51" t="s">
        <v>29</v>
      </c>
      <c r="M930" s="52" t="s">
        <v>29</v>
      </c>
      <c r="N930" s="53">
        <v>21</v>
      </c>
      <c r="O930" s="64">
        <v>2000000</v>
      </c>
      <c r="P930" s="64">
        <v>2000000</v>
      </c>
      <c r="Q930" s="64">
        <v>45615080</v>
      </c>
      <c r="R930" s="64">
        <v>345778</v>
      </c>
      <c r="S930" s="64">
        <v>45960858</v>
      </c>
      <c r="T930" s="56" t="s">
        <v>32</v>
      </c>
      <c r="U930" s="57">
        <v>0</v>
      </c>
      <c r="V930" s="57">
        <v>0</v>
      </c>
      <c r="W930" s="57">
        <v>0</v>
      </c>
      <c r="X930" s="57" t="s">
        <v>37</v>
      </c>
      <c r="Y930" s="58" t="s">
        <v>255</v>
      </c>
    </row>
    <row r="931" spans="1:25" s="59" customFormat="1">
      <c r="A931" s="40">
        <v>96719210</v>
      </c>
      <c r="B931" s="41">
        <v>4</v>
      </c>
      <c r="C931" s="42" t="s">
        <v>254</v>
      </c>
      <c r="D931" s="60" t="s">
        <v>25</v>
      </c>
      <c r="E931" s="44">
        <v>466</v>
      </c>
      <c r="F931" s="61">
        <v>38881</v>
      </c>
      <c r="G931" s="48" t="s">
        <v>26</v>
      </c>
      <c r="H931" s="62">
        <v>3000</v>
      </c>
      <c r="I931" s="48"/>
      <c r="J931" s="63"/>
      <c r="K931" s="50" t="s">
        <v>27</v>
      </c>
      <c r="L931" s="51" t="s">
        <v>28</v>
      </c>
      <c r="M931" s="52" t="s">
        <v>29</v>
      </c>
      <c r="N931" s="53">
        <v>10</v>
      </c>
      <c r="O931" s="64"/>
      <c r="P931" s="64"/>
      <c r="Q931" s="64"/>
      <c r="R931" s="64"/>
      <c r="S931" s="64"/>
      <c r="T931" s="56">
        <v>0</v>
      </c>
      <c r="U931" s="57">
        <v>0</v>
      </c>
      <c r="V931" s="57">
        <v>0</v>
      </c>
      <c r="W931" s="57">
        <v>0</v>
      </c>
      <c r="X931" s="57">
        <v>0</v>
      </c>
      <c r="Y931" s="58" t="s">
        <v>255</v>
      </c>
    </row>
    <row r="932" spans="1:25" s="59" customFormat="1">
      <c r="A932" s="40">
        <v>96719210</v>
      </c>
      <c r="B932" s="41">
        <v>4</v>
      </c>
      <c r="C932" s="42" t="s">
        <v>254</v>
      </c>
      <c r="D932" s="60" t="s">
        <v>30</v>
      </c>
      <c r="E932" s="44">
        <v>466</v>
      </c>
      <c r="F932" s="61">
        <v>38883</v>
      </c>
      <c r="G932" s="48" t="s">
        <v>26</v>
      </c>
      <c r="H932" s="62">
        <v>3000</v>
      </c>
      <c r="I932" s="48" t="s">
        <v>46</v>
      </c>
      <c r="J932" s="63">
        <v>3.75</v>
      </c>
      <c r="K932" s="50" t="s">
        <v>27</v>
      </c>
      <c r="L932" s="51" t="s">
        <v>29</v>
      </c>
      <c r="M932" s="52" t="s">
        <v>29</v>
      </c>
      <c r="N932" s="53">
        <v>5</v>
      </c>
      <c r="O932" s="64">
        <v>1000000</v>
      </c>
      <c r="P932" s="64"/>
      <c r="Q932" s="64">
        <v>0</v>
      </c>
      <c r="R932" s="64"/>
      <c r="S932" s="64"/>
      <c r="T932" s="56" t="s">
        <v>32</v>
      </c>
      <c r="U932" s="57">
        <v>0</v>
      </c>
      <c r="V932" s="57">
        <v>0</v>
      </c>
      <c r="W932" s="57" t="s">
        <v>56</v>
      </c>
      <c r="X932" s="57" t="s">
        <v>37</v>
      </c>
      <c r="Y932" s="58" t="s">
        <v>255</v>
      </c>
    </row>
    <row r="933" spans="1:25" s="59" customFormat="1">
      <c r="A933" s="40">
        <v>96719210</v>
      </c>
      <c r="B933" s="41">
        <v>4</v>
      </c>
      <c r="C933" s="42" t="s">
        <v>254</v>
      </c>
      <c r="D933" s="60" t="s">
        <v>25</v>
      </c>
      <c r="E933" s="44">
        <v>609</v>
      </c>
      <c r="F933" s="61">
        <v>40060</v>
      </c>
      <c r="G933" s="48" t="s">
        <v>26</v>
      </c>
      <c r="H933" s="62">
        <v>3000</v>
      </c>
      <c r="I933" s="48"/>
      <c r="J933" s="63"/>
      <c r="K933" s="50" t="s">
        <v>27</v>
      </c>
      <c r="L933" s="51" t="s">
        <v>28</v>
      </c>
      <c r="M933" s="52" t="s">
        <v>29</v>
      </c>
      <c r="N933" s="53">
        <v>10</v>
      </c>
      <c r="O933" s="64"/>
      <c r="P933" s="64"/>
      <c r="Q933" s="64"/>
      <c r="R933" s="64"/>
      <c r="S933" s="64"/>
      <c r="T933" s="56">
        <v>0</v>
      </c>
      <c r="U933" s="57">
        <v>0</v>
      </c>
      <c r="V933" s="57">
        <v>0</v>
      </c>
      <c r="W933" s="57">
        <v>0</v>
      </c>
      <c r="X933" s="57">
        <v>0</v>
      </c>
      <c r="Y933" s="58"/>
    </row>
    <row r="934" spans="1:25" s="59" customFormat="1">
      <c r="A934" s="40">
        <v>96719210</v>
      </c>
      <c r="B934" s="41">
        <v>4</v>
      </c>
      <c r="C934" s="42" t="s">
        <v>254</v>
      </c>
      <c r="D934" s="60" t="s">
        <v>30</v>
      </c>
      <c r="E934" s="44">
        <v>609</v>
      </c>
      <c r="F934" s="61">
        <v>40065</v>
      </c>
      <c r="G934" s="48" t="s">
        <v>26</v>
      </c>
      <c r="H934" s="62">
        <v>1000</v>
      </c>
      <c r="I934" s="48" t="s">
        <v>46</v>
      </c>
      <c r="J934" s="63">
        <v>3</v>
      </c>
      <c r="K934" s="50" t="s">
        <v>27</v>
      </c>
      <c r="L934" s="51" t="s">
        <v>28</v>
      </c>
      <c r="M934" s="52" t="s">
        <v>29</v>
      </c>
      <c r="N934" s="53">
        <v>7</v>
      </c>
      <c r="O934" s="64"/>
      <c r="P934" s="64"/>
      <c r="Q934" s="64">
        <v>0</v>
      </c>
      <c r="R934" s="64"/>
      <c r="S934" s="64"/>
      <c r="T934" s="56" t="s">
        <v>32</v>
      </c>
      <c r="U934" s="57">
        <v>0</v>
      </c>
      <c r="V934" s="57" t="s">
        <v>43</v>
      </c>
      <c r="W934" s="57">
        <v>0</v>
      </c>
      <c r="X934" s="57" t="s">
        <v>37</v>
      </c>
      <c r="Y934" s="58"/>
    </row>
    <row r="935" spans="1:25" s="59" customFormat="1">
      <c r="A935" s="40">
        <v>96719210</v>
      </c>
      <c r="B935" s="41">
        <v>4</v>
      </c>
      <c r="C935" s="42" t="s">
        <v>254</v>
      </c>
      <c r="D935" s="60" t="s">
        <v>25</v>
      </c>
      <c r="E935" s="44">
        <v>610</v>
      </c>
      <c r="F935" s="61">
        <v>40060</v>
      </c>
      <c r="G935" s="48" t="s">
        <v>26</v>
      </c>
      <c r="H935" s="62">
        <v>5000</v>
      </c>
      <c r="I935" s="48"/>
      <c r="J935" s="63"/>
      <c r="K935" s="50" t="s">
        <v>27</v>
      </c>
      <c r="L935" s="51" t="s">
        <v>28</v>
      </c>
      <c r="M935" s="52" t="s">
        <v>29</v>
      </c>
      <c r="N935" s="53">
        <v>30</v>
      </c>
      <c r="O935" s="64"/>
      <c r="P935" s="64"/>
      <c r="Q935" s="64"/>
      <c r="R935" s="64"/>
      <c r="S935" s="64"/>
      <c r="T935" s="56">
        <v>0</v>
      </c>
      <c r="U935" s="57">
        <v>0</v>
      </c>
      <c r="V935" s="57">
        <v>0</v>
      </c>
      <c r="W935" s="57">
        <v>0</v>
      </c>
      <c r="X935" s="57">
        <v>0</v>
      </c>
      <c r="Y935" s="58"/>
    </row>
    <row r="936" spans="1:25" s="59" customFormat="1">
      <c r="A936" s="40">
        <v>96719210</v>
      </c>
      <c r="B936" s="41">
        <v>4</v>
      </c>
      <c r="C936" s="42" t="s">
        <v>254</v>
      </c>
      <c r="D936" s="60" t="s">
        <v>30</v>
      </c>
      <c r="E936" s="44">
        <v>610</v>
      </c>
      <c r="F936" s="61">
        <v>40065</v>
      </c>
      <c r="G936" s="48" t="s">
        <v>26</v>
      </c>
      <c r="H936" s="62">
        <v>3500</v>
      </c>
      <c r="I936" s="48" t="s">
        <v>51</v>
      </c>
      <c r="J936" s="63">
        <v>4.3</v>
      </c>
      <c r="K936" s="50" t="s">
        <v>27</v>
      </c>
      <c r="L936" s="51" t="s">
        <v>28</v>
      </c>
      <c r="M936" s="52" t="s">
        <v>29</v>
      </c>
      <c r="N936" s="53">
        <v>21</v>
      </c>
      <c r="O936" s="64">
        <v>3500000</v>
      </c>
      <c r="P936" s="64">
        <v>3500000</v>
      </c>
      <c r="Q936" s="64">
        <v>79826390</v>
      </c>
      <c r="R936" s="64">
        <v>1351075</v>
      </c>
      <c r="S936" s="64">
        <v>81177465</v>
      </c>
      <c r="T936" s="56" t="s">
        <v>32</v>
      </c>
      <c r="U936" s="57">
        <v>0</v>
      </c>
      <c r="V936" s="57">
        <v>0</v>
      </c>
      <c r="W936" s="57">
        <v>0</v>
      </c>
      <c r="X936" s="57" t="s">
        <v>37</v>
      </c>
      <c r="Y936" s="58"/>
    </row>
    <row r="937" spans="1:25" s="59" customFormat="1">
      <c r="A937" s="40">
        <v>90227000</v>
      </c>
      <c r="B937" s="65">
        <v>0</v>
      </c>
      <c r="C937" s="42" t="s">
        <v>256</v>
      </c>
      <c r="D937" s="60" t="s">
        <v>25</v>
      </c>
      <c r="E937" s="44">
        <v>407</v>
      </c>
      <c r="F937" s="61">
        <v>38421</v>
      </c>
      <c r="G937" s="48" t="s">
        <v>26</v>
      </c>
      <c r="H937" s="62">
        <v>2000</v>
      </c>
      <c r="I937" s="48"/>
      <c r="J937" s="63"/>
      <c r="K937" s="50" t="s">
        <v>27</v>
      </c>
      <c r="L937" s="51" t="s">
        <v>28</v>
      </c>
      <c r="M937" s="52" t="s">
        <v>29</v>
      </c>
      <c r="N937" s="53">
        <v>25</v>
      </c>
      <c r="O937" s="64"/>
      <c r="P937" s="64"/>
      <c r="Q937" s="64"/>
      <c r="R937" s="64"/>
      <c r="S937" s="64"/>
      <c r="T937" s="56">
        <v>0</v>
      </c>
      <c r="U937" s="57">
        <v>0</v>
      </c>
      <c r="V937" s="57">
        <v>0</v>
      </c>
      <c r="W937" s="57">
        <v>0</v>
      </c>
      <c r="X937" s="57">
        <v>0</v>
      </c>
      <c r="Y937" s="58"/>
    </row>
    <row r="938" spans="1:25" s="59" customFormat="1">
      <c r="A938" s="40">
        <v>90227000</v>
      </c>
      <c r="B938" s="65">
        <v>0</v>
      </c>
      <c r="C938" s="42" t="s">
        <v>256</v>
      </c>
      <c r="D938" s="60" t="s">
        <v>30</v>
      </c>
      <c r="E938" s="44">
        <v>407</v>
      </c>
      <c r="F938" s="61">
        <v>38464</v>
      </c>
      <c r="G938" s="48" t="s">
        <v>26</v>
      </c>
      <c r="H938" s="62">
        <v>2000</v>
      </c>
      <c r="I938" s="48" t="s">
        <v>46</v>
      </c>
      <c r="J938" s="63">
        <v>3.9</v>
      </c>
      <c r="K938" s="50" t="s">
        <v>27</v>
      </c>
      <c r="L938" s="51" t="s">
        <v>28</v>
      </c>
      <c r="M938" s="52" t="s">
        <v>29</v>
      </c>
      <c r="N938" s="53">
        <v>21</v>
      </c>
      <c r="O938" s="64">
        <v>2000000</v>
      </c>
      <c r="P938" s="64">
        <v>1588235</v>
      </c>
      <c r="Q938" s="64">
        <v>36223733</v>
      </c>
      <c r="R938" s="64">
        <v>412404</v>
      </c>
      <c r="S938" s="64">
        <v>36636137</v>
      </c>
      <c r="T938" s="56" t="s">
        <v>32</v>
      </c>
      <c r="U938" s="57">
        <v>0</v>
      </c>
      <c r="V938" s="57">
        <v>0</v>
      </c>
      <c r="W938" s="57">
        <v>0</v>
      </c>
      <c r="X938" s="57" t="s">
        <v>37</v>
      </c>
      <c r="Y938" s="58"/>
    </row>
    <row r="939" spans="1:25" s="59" customFormat="1">
      <c r="A939" s="74">
        <v>90227000</v>
      </c>
      <c r="B939" s="75">
        <v>0</v>
      </c>
      <c r="C939" s="42" t="s">
        <v>256</v>
      </c>
      <c r="D939" s="60" t="s">
        <v>25</v>
      </c>
      <c r="E939" s="44">
        <v>574</v>
      </c>
      <c r="F939" s="61">
        <v>39895</v>
      </c>
      <c r="G939" s="48" t="s">
        <v>26</v>
      </c>
      <c r="H939" s="62">
        <v>2000</v>
      </c>
      <c r="I939" s="48"/>
      <c r="J939" s="63"/>
      <c r="K939" s="50" t="s">
        <v>28</v>
      </c>
      <c r="L939" s="51" t="s">
        <v>27</v>
      </c>
      <c r="M939" s="52" t="s">
        <v>29</v>
      </c>
      <c r="N939" s="53">
        <v>10</v>
      </c>
      <c r="O939" s="64"/>
      <c r="P939" s="64"/>
      <c r="Q939" s="64"/>
      <c r="R939" s="64"/>
      <c r="S939" s="64"/>
      <c r="T939" s="56">
        <v>0</v>
      </c>
      <c r="U939" s="57">
        <v>0</v>
      </c>
      <c r="V939" s="57">
        <v>0</v>
      </c>
      <c r="W939" s="57">
        <v>0</v>
      </c>
      <c r="X939" s="57">
        <v>0</v>
      </c>
      <c r="Y939" s="58"/>
    </row>
    <row r="940" spans="1:25" s="59" customFormat="1">
      <c r="A940" s="74">
        <v>90227000</v>
      </c>
      <c r="B940" s="75">
        <v>0</v>
      </c>
      <c r="C940" s="42" t="s">
        <v>256</v>
      </c>
      <c r="D940" s="60" t="s">
        <v>30</v>
      </c>
      <c r="E940" s="44">
        <v>574</v>
      </c>
      <c r="F940" s="61">
        <v>39990</v>
      </c>
      <c r="G940" s="48" t="s">
        <v>26</v>
      </c>
      <c r="H940" s="62">
        <v>1500</v>
      </c>
      <c r="I940" s="48" t="s">
        <v>51</v>
      </c>
      <c r="J940" s="63">
        <v>3.6</v>
      </c>
      <c r="K940" s="50" t="s">
        <v>27</v>
      </c>
      <c r="L940" s="51" t="s">
        <v>29</v>
      </c>
      <c r="M940" s="52" t="s">
        <v>29</v>
      </c>
      <c r="N940" s="53">
        <v>6</v>
      </c>
      <c r="O940" s="64"/>
      <c r="P940" s="64"/>
      <c r="Q940" s="64">
        <v>0</v>
      </c>
      <c r="R940" s="64"/>
      <c r="S940" s="64"/>
      <c r="T940" s="56" t="s">
        <v>32</v>
      </c>
      <c r="U940" s="57">
        <v>0</v>
      </c>
      <c r="V940" s="57" t="s">
        <v>43</v>
      </c>
      <c r="W940" s="57">
        <v>0</v>
      </c>
      <c r="X940" s="57" t="s">
        <v>37</v>
      </c>
      <c r="Y940" s="58"/>
    </row>
    <row r="941" spans="1:25" s="59" customFormat="1">
      <c r="A941" s="74">
        <v>90227000</v>
      </c>
      <c r="B941" s="75">
        <v>0</v>
      </c>
      <c r="C941" s="42" t="s">
        <v>256</v>
      </c>
      <c r="D941" s="60" t="s">
        <v>30</v>
      </c>
      <c r="E941" s="44">
        <v>574</v>
      </c>
      <c r="F941" s="61">
        <v>39990</v>
      </c>
      <c r="G941" s="48" t="s">
        <v>44</v>
      </c>
      <c r="H941" s="62">
        <v>31000000</v>
      </c>
      <c r="I941" s="48" t="s">
        <v>47</v>
      </c>
      <c r="J941" s="63">
        <v>6</v>
      </c>
      <c r="K941" s="50" t="s">
        <v>27</v>
      </c>
      <c r="L941" s="51" t="s">
        <v>29</v>
      </c>
      <c r="M941" s="52" t="s">
        <v>29</v>
      </c>
      <c r="N941" s="53">
        <v>6</v>
      </c>
      <c r="O941" s="64"/>
      <c r="P941" s="64"/>
      <c r="Q941" s="64">
        <v>0</v>
      </c>
      <c r="R941" s="64"/>
      <c r="S941" s="64"/>
      <c r="T941" s="56">
        <v>0</v>
      </c>
      <c r="U941" s="57">
        <v>0</v>
      </c>
      <c r="V941" s="57" t="s">
        <v>43</v>
      </c>
      <c r="W941" s="57">
        <v>0</v>
      </c>
      <c r="X941" s="57" t="s">
        <v>37</v>
      </c>
      <c r="Y941" s="58"/>
    </row>
    <row r="942" spans="1:25" s="59" customFormat="1">
      <c r="A942" s="74">
        <v>90227000</v>
      </c>
      <c r="B942" s="75">
        <v>0</v>
      </c>
      <c r="C942" s="42" t="s">
        <v>256</v>
      </c>
      <c r="D942" s="60" t="s">
        <v>64</v>
      </c>
      <c r="E942" s="44">
        <v>574</v>
      </c>
      <c r="F942" s="61">
        <v>41207</v>
      </c>
      <c r="G942" s="48" t="s">
        <v>26</v>
      </c>
      <c r="H942" s="62">
        <v>1500</v>
      </c>
      <c r="I942" s="48" t="s">
        <v>48</v>
      </c>
      <c r="J942" s="63">
        <v>3.5</v>
      </c>
      <c r="K942" s="50" t="s">
        <v>27</v>
      </c>
      <c r="L942" s="51"/>
      <c r="M942" s="52"/>
      <c r="N942" s="53">
        <v>6</v>
      </c>
      <c r="O942" s="64">
        <v>1500000</v>
      </c>
      <c r="P942" s="64">
        <v>1500000</v>
      </c>
      <c r="Q942" s="64">
        <v>34211310</v>
      </c>
      <c r="R942" s="64">
        <v>279015</v>
      </c>
      <c r="S942" s="64">
        <v>34490325</v>
      </c>
      <c r="T942" s="56" t="s">
        <v>32</v>
      </c>
      <c r="U942" s="57">
        <v>0</v>
      </c>
      <c r="V942" s="57">
        <v>0</v>
      </c>
      <c r="W942" s="57">
        <v>0</v>
      </c>
      <c r="X942" s="57">
        <v>0</v>
      </c>
      <c r="Y942" s="58"/>
    </row>
    <row r="943" spans="1:25" s="59" customFormat="1">
      <c r="A943" s="74">
        <v>90227000</v>
      </c>
      <c r="B943" s="75">
        <v>0</v>
      </c>
      <c r="C943" s="42" t="s">
        <v>256</v>
      </c>
      <c r="D943" s="60" t="s">
        <v>25</v>
      </c>
      <c r="E943" s="44">
        <v>575</v>
      </c>
      <c r="F943" s="61">
        <v>39895</v>
      </c>
      <c r="G943" s="48" t="s">
        <v>26</v>
      </c>
      <c r="H943" s="62">
        <v>2000</v>
      </c>
      <c r="I943" s="48"/>
      <c r="J943" s="63"/>
      <c r="K943" s="50" t="s">
        <v>28</v>
      </c>
      <c r="L943" s="51" t="s">
        <v>27</v>
      </c>
      <c r="M943" s="52" t="s">
        <v>29</v>
      </c>
      <c r="N943" s="53">
        <v>30</v>
      </c>
      <c r="O943" s="64"/>
      <c r="P943" s="64"/>
      <c r="Q943" s="64"/>
      <c r="R943" s="64"/>
      <c r="S943" s="64"/>
      <c r="T943" s="56">
        <v>0</v>
      </c>
      <c r="U943" s="57">
        <v>0</v>
      </c>
      <c r="V943" s="57">
        <v>0</v>
      </c>
      <c r="W943" s="57">
        <v>0</v>
      </c>
      <c r="X943" s="57">
        <v>0</v>
      </c>
      <c r="Y943" s="58"/>
    </row>
    <row r="944" spans="1:25" s="59" customFormat="1">
      <c r="A944" s="74">
        <v>90227000</v>
      </c>
      <c r="B944" s="75">
        <v>0</v>
      </c>
      <c r="C944" s="42" t="s">
        <v>256</v>
      </c>
      <c r="D944" s="60" t="s">
        <v>30</v>
      </c>
      <c r="E944" s="44">
        <v>575</v>
      </c>
      <c r="F944" s="61">
        <v>41207</v>
      </c>
      <c r="G944" s="48" t="s">
        <v>26</v>
      </c>
      <c r="H944" s="62">
        <v>1500</v>
      </c>
      <c r="I944" s="48" t="s">
        <v>49</v>
      </c>
      <c r="J944" s="63">
        <v>3.6</v>
      </c>
      <c r="K944" s="50"/>
      <c r="L944" s="51" t="s">
        <v>27</v>
      </c>
      <c r="M944" s="52"/>
      <c r="N944" s="53">
        <v>12</v>
      </c>
      <c r="O944" s="64"/>
      <c r="P944" s="64"/>
      <c r="Q944" s="64"/>
      <c r="R944" s="64"/>
      <c r="S944" s="64"/>
      <c r="T944" s="56" t="s">
        <v>32</v>
      </c>
      <c r="U944" s="57">
        <v>0</v>
      </c>
      <c r="V944" s="57" t="s">
        <v>43</v>
      </c>
      <c r="W944" s="57">
        <v>0</v>
      </c>
      <c r="X944" s="57">
        <v>0</v>
      </c>
      <c r="Y944" s="58"/>
    </row>
    <row r="945" spans="1:25" s="59" customFormat="1">
      <c r="A945" s="74">
        <v>90227000</v>
      </c>
      <c r="B945" s="75">
        <v>0</v>
      </c>
      <c r="C945" s="42" t="s">
        <v>256</v>
      </c>
      <c r="D945" s="60" t="s">
        <v>30</v>
      </c>
      <c r="E945" s="44">
        <v>575</v>
      </c>
      <c r="F945" s="61">
        <v>41207</v>
      </c>
      <c r="G945" s="48" t="s">
        <v>26</v>
      </c>
      <c r="H945" s="62">
        <v>1500</v>
      </c>
      <c r="I945" s="48" t="s">
        <v>50</v>
      </c>
      <c r="J945" s="63">
        <v>3.6</v>
      </c>
      <c r="K945" s="50"/>
      <c r="L945" s="51" t="s">
        <v>27</v>
      </c>
      <c r="M945" s="52"/>
      <c r="N945" s="53">
        <v>12</v>
      </c>
      <c r="O945" s="64"/>
      <c r="P945" s="64"/>
      <c r="Q945" s="64"/>
      <c r="R945" s="64"/>
      <c r="S945" s="64"/>
      <c r="T945" s="56" t="s">
        <v>32</v>
      </c>
      <c r="U945" s="57">
        <v>0</v>
      </c>
      <c r="V945" s="57" t="s">
        <v>43</v>
      </c>
      <c r="W945" s="57">
        <v>0</v>
      </c>
      <c r="X945" s="57">
        <v>0</v>
      </c>
      <c r="Y945" s="58"/>
    </row>
    <row r="946" spans="1:25" s="59" customFormat="1">
      <c r="A946" s="40">
        <v>91041000</v>
      </c>
      <c r="B946" s="65">
        <v>8</v>
      </c>
      <c r="C946" s="42" t="s">
        <v>257</v>
      </c>
      <c r="D946" s="60" t="s">
        <v>25</v>
      </c>
      <c r="E946" s="44">
        <v>415</v>
      </c>
      <c r="F946" s="61">
        <v>38516</v>
      </c>
      <c r="G946" s="48" t="s">
        <v>26</v>
      </c>
      <c r="H946" s="62">
        <v>1500</v>
      </c>
      <c r="I946" s="48"/>
      <c r="J946" s="63"/>
      <c r="K946" s="50" t="s">
        <v>27</v>
      </c>
      <c r="L946" s="51" t="s">
        <v>28</v>
      </c>
      <c r="M946" s="52" t="s">
        <v>29</v>
      </c>
      <c r="N946" s="53">
        <v>25</v>
      </c>
      <c r="O946" s="64"/>
      <c r="P946" s="64"/>
      <c r="Q946" s="64"/>
      <c r="R946" s="64"/>
      <c r="S946" s="64"/>
      <c r="T946" s="56">
        <v>0</v>
      </c>
      <c r="U946" s="57">
        <v>0</v>
      </c>
      <c r="V946" s="57">
        <v>0</v>
      </c>
      <c r="W946" s="57">
        <v>0</v>
      </c>
      <c r="X946" s="57">
        <v>0</v>
      </c>
      <c r="Y946" s="58"/>
    </row>
    <row r="947" spans="1:25" s="59" customFormat="1">
      <c r="A947" s="40">
        <v>91041000</v>
      </c>
      <c r="B947" s="65">
        <v>8</v>
      </c>
      <c r="C947" s="42" t="s">
        <v>257</v>
      </c>
      <c r="D947" s="60" t="s">
        <v>30</v>
      </c>
      <c r="E947" s="44">
        <v>415</v>
      </c>
      <c r="F947" s="61">
        <v>38532</v>
      </c>
      <c r="G947" s="48" t="s">
        <v>26</v>
      </c>
      <c r="H947" s="62">
        <v>1500</v>
      </c>
      <c r="I947" s="48" t="s">
        <v>31</v>
      </c>
      <c r="J947" s="63">
        <v>3.8</v>
      </c>
      <c r="K947" s="50" t="s">
        <v>27</v>
      </c>
      <c r="L947" s="51" t="s">
        <v>29</v>
      </c>
      <c r="M947" s="52" t="s">
        <v>29</v>
      </c>
      <c r="N947" s="53">
        <v>20</v>
      </c>
      <c r="O947" s="64">
        <v>1500000</v>
      </c>
      <c r="P947" s="64">
        <v>457500</v>
      </c>
      <c r="Q947" s="64">
        <v>10434450</v>
      </c>
      <c r="R947" s="64">
        <v>17361</v>
      </c>
      <c r="S947" s="64">
        <v>10451811</v>
      </c>
      <c r="T947" s="56" t="s">
        <v>32</v>
      </c>
      <c r="U947" s="57">
        <v>0</v>
      </c>
      <c r="V947" s="57">
        <v>0</v>
      </c>
      <c r="W947" s="57">
        <v>0</v>
      </c>
      <c r="X947" s="57" t="s">
        <v>37</v>
      </c>
      <c r="Y947" s="58"/>
    </row>
    <row r="948" spans="1:25" s="59" customFormat="1">
      <c r="A948" s="40">
        <v>96519000</v>
      </c>
      <c r="B948" s="65">
        <v>7</v>
      </c>
      <c r="C948" s="42" t="s">
        <v>258</v>
      </c>
      <c r="D948" s="60" t="s">
        <v>54</v>
      </c>
      <c r="E948" s="66">
        <v>162</v>
      </c>
      <c r="F948" s="61">
        <v>33917</v>
      </c>
      <c r="G948" s="48" t="s">
        <v>26</v>
      </c>
      <c r="H948" s="62">
        <v>350</v>
      </c>
      <c r="I948" s="72" t="s">
        <v>31</v>
      </c>
      <c r="J948" s="63">
        <v>6.5</v>
      </c>
      <c r="K948" s="50" t="s">
        <v>28</v>
      </c>
      <c r="L948" s="51" t="s">
        <v>29</v>
      </c>
      <c r="M948" s="52" t="s">
        <v>29</v>
      </c>
      <c r="N948" s="69">
        <v>22</v>
      </c>
      <c r="O948" s="64">
        <v>350000</v>
      </c>
      <c r="P948" s="64">
        <v>27631.59</v>
      </c>
      <c r="Q948" s="64">
        <v>630209</v>
      </c>
      <c r="R948" s="64">
        <v>13513</v>
      </c>
      <c r="S948" s="64">
        <v>643722</v>
      </c>
      <c r="T948" s="56" t="s">
        <v>32</v>
      </c>
      <c r="U948" s="57">
        <v>0</v>
      </c>
      <c r="V948" s="57">
        <v>0</v>
      </c>
      <c r="W948" s="57">
        <v>0</v>
      </c>
      <c r="X948" s="57" t="s">
        <v>37</v>
      </c>
      <c r="Y948" s="58" t="s">
        <v>259</v>
      </c>
    </row>
    <row r="949" spans="1:25" s="59" customFormat="1">
      <c r="A949" s="40">
        <v>96519000</v>
      </c>
      <c r="B949" s="65">
        <v>7</v>
      </c>
      <c r="C949" s="42" t="s">
        <v>258</v>
      </c>
      <c r="D949" s="60" t="s">
        <v>25</v>
      </c>
      <c r="E949" s="44">
        <v>463</v>
      </c>
      <c r="F949" s="61">
        <v>38825</v>
      </c>
      <c r="G949" s="48" t="s">
        <v>26</v>
      </c>
      <c r="H949" s="62">
        <v>4500</v>
      </c>
      <c r="I949" s="48"/>
      <c r="J949" s="63"/>
      <c r="K949" s="50" t="s">
        <v>27</v>
      </c>
      <c r="L949" s="51" t="s">
        <v>28</v>
      </c>
      <c r="M949" s="52" t="s">
        <v>29</v>
      </c>
      <c r="N949" s="53">
        <v>23</v>
      </c>
      <c r="O949" s="64"/>
      <c r="P949" s="64"/>
      <c r="Q949" s="64"/>
      <c r="R949" s="64"/>
      <c r="S949" s="64"/>
      <c r="T949" s="56">
        <v>0</v>
      </c>
      <c r="U949" s="57">
        <v>0</v>
      </c>
      <c r="V949" s="57">
        <v>0</v>
      </c>
      <c r="W949" s="57">
        <v>0</v>
      </c>
      <c r="X949" s="57">
        <v>0</v>
      </c>
      <c r="Y949" s="58" t="s">
        <v>259</v>
      </c>
    </row>
    <row r="950" spans="1:25" s="59" customFormat="1">
      <c r="A950" s="40">
        <v>96519000</v>
      </c>
      <c r="B950" s="65">
        <v>7</v>
      </c>
      <c r="C950" s="42" t="s">
        <v>258</v>
      </c>
      <c r="D950" s="60" t="s">
        <v>30</v>
      </c>
      <c r="E950" s="44">
        <v>463</v>
      </c>
      <c r="F950" s="61">
        <v>38825</v>
      </c>
      <c r="G950" s="48" t="s">
        <v>26</v>
      </c>
      <c r="H950" s="62">
        <v>4500</v>
      </c>
      <c r="I950" s="48" t="s">
        <v>45</v>
      </c>
      <c r="J950" s="63">
        <v>4.2</v>
      </c>
      <c r="K950" s="50" t="s">
        <v>27</v>
      </c>
      <c r="L950" s="51" t="s">
        <v>28</v>
      </c>
      <c r="M950" s="52" t="s">
        <v>29</v>
      </c>
      <c r="N950" s="53">
        <v>22.5</v>
      </c>
      <c r="O950" s="64">
        <v>4500000</v>
      </c>
      <c r="P950" s="64">
        <v>4038150</v>
      </c>
      <c r="Q950" s="64">
        <v>92100268</v>
      </c>
      <c r="R950" s="64">
        <v>1283147</v>
      </c>
      <c r="S950" s="64">
        <v>93383415</v>
      </c>
      <c r="T950" s="56" t="s">
        <v>32</v>
      </c>
      <c r="U950" s="57">
        <v>0</v>
      </c>
      <c r="V950" s="57">
        <v>0</v>
      </c>
      <c r="W950" s="57">
        <v>0</v>
      </c>
      <c r="X950" s="57" t="s">
        <v>37</v>
      </c>
      <c r="Y950" s="58"/>
    </row>
    <row r="951" spans="1:25" s="59" customFormat="1">
      <c r="A951" s="40">
        <v>96439000</v>
      </c>
      <c r="B951" s="65">
        <v>2</v>
      </c>
      <c r="C951" s="42" t="s">
        <v>260</v>
      </c>
      <c r="D951" s="60" t="s">
        <v>25</v>
      </c>
      <c r="E951" s="44">
        <v>350</v>
      </c>
      <c r="F951" s="61">
        <v>37908</v>
      </c>
      <c r="G951" s="48" t="s">
        <v>26</v>
      </c>
      <c r="H951" s="62">
        <v>2000</v>
      </c>
      <c r="I951" s="48"/>
      <c r="J951" s="63"/>
      <c r="K951" s="50" t="s">
        <v>29</v>
      </c>
      <c r="L951" s="51" t="s">
        <v>29</v>
      </c>
      <c r="M951" s="52" t="s">
        <v>29</v>
      </c>
      <c r="N951" s="53">
        <v>10</v>
      </c>
      <c r="O951" s="64"/>
      <c r="P951" s="64"/>
      <c r="Q951" s="64"/>
      <c r="R951" s="64"/>
      <c r="S951" s="64"/>
      <c r="T951" s="56">
        <v>0</v>
      </c>
      <c r="U951" s="57">
        <v>0</v>
      </c>
      <c r="V951" s="57">
        <v>0</v>
      </c>
      <c r="W951" s="57">
        <v>0</v>
      </c>
      <c r="X951" s="57">
        <v>0</v>
      </c>
      <c r="Y951" s="58" t="s">
        <v>261</v>
      </c>
    </row>
    <row r="952" spans="1:25" s="59" customFormat="1">
      <c r="A952" s="40">
        <v>96439000</v>
      </c>
      <c r="B952" s="65">
        <v>2</v>
      </c>
      <c r="C952" s="42" t="s">
        <v>260</v>
      </c>
      <c r="D952" s="60" t="s">
        <v>30</v>
      </c>
      <c r="E952" s="44">
        <v>350</v>
      </c>
      <c r="F952" s="61">
        <v>37908</v>
      </c>
      <c r="G952" s="48" t="s">
        <v>26</v>
      </c>
      <c r="H952" s="62">
        <v>2000</v>
      </c>
      <c r="I952" s="48" t="s">
        <v>46</v>
      </c>
      <c r="J952" s="63">
        <v>4.5</v>
      </c>
      <c r="K952" s="50" t="s">
        <v>27</v>
      </c>
      <c r="L952" s="51" t="s">
        <v>29</v>
      </c>
      <c r="M952" s="52" t="s">
        <v>29</v>
      </c>
      <c r="N952" s="53">
        <v>6.5</v>
      </c>
      <c r="O952" s="64">
        <v>2000000</v>
      </c>
      <c r="P952" s="64"/>
      <c r="Q952" s="64">
        <v>0</v>
      </c>
      <c r="R952" s="64"/>
      <c r="S952" s="64"/>
      <c r="T952" s="56" t="s">
        <v>32</v>
      </c>
      <c r="U952" s="57">
        <v>0</v>
      </c>
      <c r="V952" s="57">
        <v>0</v>
      </c>
      <c r="W952" s="57" t="s">
        <v>56</v>
      </c>
      <c r="X952" s="57" t="s">
        <v>37</v>
      </c>
      <c r="Y952" s="58" t="s">
        <v>261</v>
      </c>
    </row>
    <row r="953" spans="1:25" s="59" customFormat="1">
      <c r="A953" s="40">
        <v>96439000</v>
      </c>
      <c r="B953" s="65">
        <v>2</v>
      </c>
      <c r="C953" s="42" t="s">
        <v>260</v>
      </c>
      <c r="D953" s="60" t="s">
        <v>25</v>
      </c>
      <c r="E953" s="44">
        <v>492</v>
      </c>
      <c r="F953" s="61">
        <v>39132</v>
      </c>
      <c r="G953" s="48" t="s">
        <v>26</v>
      </c>
      <c r="H953" s="62">
        <v>6000</v>
      </c>
      <c r="I953" s="48"/>
      <c r="J953" s="63"/>
      <c r="K953" s="50" t="s">
        <v>27</v>
      </c>
      <c r="L953" s="51" t="s">
        <v>28</v>
      </c>
      <c r="M953" s="52" t="s">
        <v>29</v>
      </c>
      <c r="N953" s="53">
        <v>10</v>
      </c>
      <c r="O953" s="64"/>
      <c r="P953" s="64"/>
      <c r="Q953" s="64"/>
      <c r="R953" s="64"/>
      <c r="S953" s="64"/>
      <c r="T953" s="56">
        <v>0</v>
      </c>
      <c r="U953" s="57">
        <v>0</v>
      </c>
      <c r="V953" s="57">
        <v>0</v>
      </c>
      <c r="W953" s="57">
        <v>0</v>
      </c>
      <c r="X953" s="57">
        <v>0</v>
      </c>
      <c r="Y953" s="58" t="s">
        <v>261</v>
      </c>
    </row>
    <row r="954" spans="1:25" s="59" customFormat="1">
      <c r="A954" s="40">
        <v>96439000</v>
      </c>
      <c r="B954" s="65">
        <v>2</v>
      </c>
      <c r="C954" s="42" t="s">
        <v>260</v>
      </c>
      <c r="D954" s="60" t="s">
        <v>30</v>
      </c>
      <c r="E954" s="44">
        <v>492</v>
      </c>
      <c r="F954" s="61">
        <v>39132</v>
      </c>
      <c r="G954" s="48" t="s">
        <v>26</v>
      </c>
      <c r="H954" s="62">
        <v>6000</v>
      </c>
      <c r="I954" s="48" t="s">
        <v>47</v>
      </c>
      <c r="J954" s="63">
        <v>2.6</v>
      </c>
      <c r="K954" s="50" t="s">
        <v>27</v>
      </c>
      <c r="L954" s="51" t="s">
        <v>28</v>
      </c>
      <c r="M954" s="52" t="s">
        <v>29</v>
      </c>
      <c r="N954" s="53">
        <v>5</v>
      </c>
      <c r="O954" s="64">
        <v>6000000</v>
      </c>
      <c r="P954" s="64">
        <v>715000</v>
      </c>
      <c r="Q954" s="64">
        <v>16307391</v>
      </c>
      <c r="R954" s="64">
        <v>176888</v>
      </c>
      <c r="S954" s="64">
        <v>16484279</v>
      </c>
      <c r="T954" s="56" t="s">
        <v>32</v>
      </c>
      <c r="U954" s="57">
        <v>0</v>
      </c>
      <c r="V954" s="57">
        <v>0</v>
      </c>
      <c r="W954" s="57">
        <v>0</v>
      </c>
      <c r="X954" s="57" t="s">
        <v>37</v>
      </c>
      <c r="Y954" s="58" t="s">
        <v>261</v>
      </c>
    </row>
    <row r="955" spans="1:25" s="59" customFormat="1">
      <c r="A955" s="40">
        <v>96439000</v>
      </c>
      <c r="B955" s="41">
        <v>2</v>
      </c>
      <c r="C955" s="42" t="s">
        <v>260</v>
      </c>
      <c r="D955" s="60" t="s">
        <v>25</v>
      </c>
      <c r="E955" s="44">
        <v>739</v>
      </c>
      <c r="F955" s="61">
        <v>41240</v>
      </c>
      <c r="G955" s="48" t="s">
        <v>26</v>
      </c>
      <c r="H955" s="62">
        <v>12500</v>
      </c>
      <c r="I955" s="48"/>
      <c r="J955" s="63"/>
      <c r="K955" s="50" t="s">
        <v>27</v>
      </c>
      <c r="L955" s="51" t="s">
        <v>28</v>
      </c>
      <c r="M955" s="52" t="s">
        <v>80</v>
      </c>
      <c r="N955" s="53">
        <v>30</v>
      </c>
      <c r="O955" s="64"/>
      <c r="P955" s="64"/>
      <c r="Q955" s="64"/>
      <c r="R955" s="64"/>
      <c r="S955" s="64"/>
      <c r="T955" s="56">
        <v>0</v>
      </c>
      <c r="U955" s="57">
        <v>0</v>
      </c>
      <c r="V955" s="57" t="s">
        <v>43</v>
      </c>
      <c r="W955" s="57">
        <v>0</v>
      </c>
      <c r="X955" s="57">
        <v>0</v>
      </c>
      <c r="Y955" s="58" t="s">
        <v>261</v>
      </c>
    </row>
    <row r="956" spans="1:25" s="59" customFormat="1">
      <c r="A956" s="40">
        <v>84356800</v>
      </c>
      <c r="B956" s="41">
        <v>9</v>
      </c>
      <c r="C956" s="68" t="s">
        <v>262</v>
      </c>
      <c r="D956" s="60" t="s">
        <v>25</v>
      </c>
      <c r="E956" s="44">
        <v>546</v>
      </c>
      <c r="F956" s="61">
        <v>39681</v>
      </c>
      <c r="G956" s="48" t="s">
        <v>26</v>
      </c>
      <c r="H956" s="62">
        <v>2000</v>
      </c>
      <c r="I956" s="48"/>
      <c r="J956" s="63"/>
      <c r="K956" s="50" t="s">
        <v>27</v>
      </c>
      <c r="L956" s="51" t="s">
        <v>29</v>
      </c>
      <c r="M956" s="52" t="s">
        <v>29</v>
      </c>
      <c r="N956" s="53">
        <v>10</v>
      </c>
      <c r="O956" s="64"/>
      <c r="P956" s="64"/>
      <c r="Q956" s="64"/>
      <c r="R956" s="64"/>
      <c r="S956" s="64"/>
      <c r="T956" s="56">
        <v>0</v>
      </c>
      <c r="U956" s="57">
        <v>0</v>
      </c>
      <c r="V956" s="57">
        <v>0</v>
      </c>
      <c r="W956" s="57">
        <v>0</v>
      </c>
      <c r="X956" s="57">
        <v>0</v>
      </c>
      <c r="Y956" s="70"/>
    </row>
    <row r="957" spans="1:25" s="59" customFormat="1">
      <c r="A957" s="40">
        <v>84356800</v>
      </c>
      <c r="B957" s="41">
        <v>9</v>
      </c>
      <c r="C957" s="68" t="s">
        <v>262</v>
      </c>
      <c r="D957" s="60" t="s">
        <v>30</v>
      </c>
      <c r="E957" s="44">
        <v>546</v>
      </c>
      <c r="F957" s="61">
        <v>39689</v>
      </c>
      <c r="G957" s="48" t="s">
        <v>26</v>
      </c>
      <c r="H957" s="62">
        <v>2000</v>
      </c>
      <c r="I957" s="48" t="s">
        <v>51</v>
      </c>
      <c r="J957" s="63">
        <v>3.9</v>
      </c>
      <c r="K957" s="50" t="s">
        <v>27</v>
      </c>
      <c r="L957" s="51" t="s">
        <v>29</v>
      </c>
      <c r="M957" s="52" t="s">
        <v>29</v>
      </c>
      <c r="N957" s="53">
        <v>7</v>
      </c>
      <c r="O957" s="64">
        <v>2000000</v>
      </c>
      <c r="P957" s="64">
        <v>1111110.3999999999</v>
      </c>
      <c r="Q957" s="64">
        <v>25341695</v>
      </c>
      <c r="R957" s="64">
        <v>164039</v>
      </c>
      <c r="S957" s="64">
        <v>25505734</v>
      </c>
      <c r="T957" s="56" t="s">
        <v>32</v>
      </c>
      <c r="U957" s="57">
        <v>0</v>
      </c>
      <c r="V957" s="57">
        <v>0</v>
      </c>
      <c r="W957" s="57">
        <v>0</v>
      </c>
      <c r="X957" s="57" t="s">
        <v>37</v>
      </c>
      <c r="Y957" s="70" t="s">
        <v>263</v>
      </c>
    </row>
    <row r="958" spans="1:25" s="59" customFormat="1">
      <c r="A958" s="40">
        <v>84356800</v>
      </c>
      <c r="B958" s="41">
        <v>9</v>
      </c>
      <c r="C958" s="68" t="s">
        <v>262</v>
      </c>
      <c r="D958" s="60" t="s">
        <v>39</v>
      </c>
      <c r="E958" s="44">
        <v>546</v>
      </c>
      <c r="F958" s="61">
        <v>39689</v>
      </c>
      <c r="G958" s="48" t="s">
        <v>26</v>
      </c>
      <c r="H958" s="62">
        <v>2000</v>
      </c>
      <c r="I958" s="48" t="s">
        <v>47</v>
      </c>
      <c r="J958" s="63">
        <v>4.4000000000000004</v>
      </c>
      <c r="K958" s="50" t="s">
        <v>27</v>
      </c>
      <c r="L958" s="51" t="s">
        <v>29</v>
      </c>
      <c r="M958" s="52" t="s">
        <v>29</v>
      </c>
      <c r="N958" s="53">
        <v>10</v>
      </c>
      <c r="O958" s="64"/>
      <c r="P958" s="64"/>
      <c r="Q958" s="64">
        <v>0</v>
      </c>
      <c r="R958" s="64"/>
      <c r="S958" s="64"/>
      <c r="T958" s="56" t="s">
        <v>32</v>
      </c>
      <c r="U958" s="57">
        <v>0</v>
      </c>
      <c r="V958" s="57" t="s">
        <v>43</v>
      </c>
      <c r="W958" s="57">
        <v>0</v>
      </c>
      <c r="X958" s="57" t="s">
        <v>37</v>
      </c>
      <c r="Y958" s="70" t="s">
        <v>263</v>
      </c>
    </row>
    <row r="959" spans="1:25" s="59" customFormat="1">
      <c r="A959" s="40">
        <v>84356800</v>
      </c>
      <c r="B959" s="41">
        <v>9</v>
      </c>
      <c r="C959" s="68" t="s">
        <v>262</v>
      </c>
      <c r="D959" s="60" t="s">
        <v>25</v>
      </c>
      <c r="E959" s="44">
        <v>547</v>
      </c>
      <c r="F959" s="61">
        <v>39681</v>
      </c>
      <c r="G959" s="48" t="s">
        <v>26</v>
      </c>
      <c r="H959" s="62">
        <v>2000</v>
      </c>
      <c r="I959" s="48"/>
      <c r="J959" s="63"/>
      <c r="K959" s="50" t="s">
        <v>27</v>
      </c>
      <c r="L959" s="51" t="s">
        <v>28</v>
      </c>
      <c r="M959" s="52" t="s">
        <v>29</v>
      </c>
      <c r="N959" s="53">
        <v>30</v>
      </c>
      <c r="O959" s="64"/>
      <c r="P959" s="64"/>
      <c r="Q959" s="64"/>
      <c r="R959" s="64"/>
      <c r="S959" s="64"/>
      <c r="T959" s="56">
        <v>0</v>
      </c>
      <c r="U959" s="57">
        <v>0</v>
      </c>
      <c r="V959" s="57">
        <v>0</v>
      </c>
      <c r="W959" s="57">
        <v>0</v>
      </c>
      <c r="X959" s="57">
        <v>0</v>
      </c>
      <c r="Y959" s="70"/>
    </row>
    <row r="960" spans="1:25" s="59" customFormat="1">
      <c r="A960" s="40">
        <v>84356800</v>
      </c>
      <c r="B960" s="41">
        <v>9</v>
      </c>
      <c r="C960" s="68" t="s">
        <v>262</v>
      </c>
      <c r="D960" s="60" t="s">
        <v>30</v>
      </c>
      <c r="E960" s="44">
        <v>547</v>
      </c>
      <c r="F960" s="61">
        <v>39689</v>
      </c>
      <c r="G960" s="48" t="s">
        <v>26</v>
      </c>
      <c r="H960" s="62">
        <v>2000</v>
      </c>
      <c r="I960" s="48" t="s">
        <v>48</v>
      </c>
      <c r="J960" s="63">
        <v>4.7</v>
      </c>
      <c r="K960" s="50" t="s">
        <v>27</v>
      </c>
      <c r="L960" s="51" t="s">
        <v>29</v>
      </c>
      <c r="M960" s="52" t="s">
        <v>29</v>
      </c>
      <c r="N960" s="53">
        <v>20</v>
      </c>
      <c r="O960" s="64"/>
      <c r="P960" s="64"/>
      <c r="Q960" s="64">
        <v>0</v>
      </c>
      <c r="R960" s="64"/>
      <c r="S960" s="64"/>
      <c r="T960" s="56" t="s">
        <v>32</v>
      </c>
      <c r="U960" s="57">
        <v>0</v>
      </c>
      <c r="V960" s="57" t="s">
        <v>43</v>
      </c>
      <c r="W960" s="57">
        <v>0</v>
      </c>
      <c r="X960" s="57" t="s">
        <v>37</v>
      </c>
      <c r="Y960" s="70" t="s">
        <v>263</v>
      </c>
    </row>
    <row r="961" spans="1:25" s="59" customFormat="1">
      <c r="A961" s="40">
        <v>84356800</v>
      </c>
      <c r="B961" s="41">
        <v>9</v>
      </c>
      <c r="C961" s="68" t="s">
        <v>262</v>
      </c>
      <c r="D961" s="60" t="s">
        <v>25</v>
      </c>
      <c r="E961" s="44">
        <v>660</v>
      </c>
      <c r="F961" s="61">
        <v>40668</v>
      </c>
      <c r="G961" s="48" t="s">
        <v>26</v>
      </c>
      <c r="H961" s="62">
        <v>3000</v>
      </c>
      <c r="I961" s="48"/>
      <c r="J961" s="63"/>
      <c r="K961" s="50" t="s">
        <v>27</v>
      </c>
      <c r="L961" s="51" t="s">
        <v>28</v>
      </c>
      <c r="M961" s="52" t="s">
        <v>29</v>
      </c>
      <c r="N961" s="53">
        <v>10</v>
      </c>
      <c r="O961" s="64"/>
      <c r="P961" s="64"/>
      <c r="Q961" s="64"/>
      <c r="R961" s="64"/>
      <c r="S961" s="64"/>
      <c r="T961" s="56">
        <v>0</v>
      </c>
      <c r="U961" s="57">
        <v>0</v>
      </c>
      <c r="V961" s="57">
        <v>0</v>
      </c>
      <c r="W961" s="57">
        <v>0</v>
      </c>
      <c r="X961" s="57">
        <v>0</v>
      </c>
      <c r="Y961" s="70"/>
    </row>
    <row r="962" spans="1:25" s="59" customFormat="1">
      <c r="A962" s="40">
        <v>84356800</v>
      </c>
      <c r="B962" s="41">
        <v>9</v>
      </c>
      <c r="C962" s="68" t="s">
        <v>262</v>
      </c>
      <c r="D962" s="60" t="s">
        <v>30</v>
      </c>
      <c r="E962" s="44">
        <v>660</v>
      </c>
      <c r="F962" s="61">
        <v>40672</v>
      </c>
      <c r="G962" s="48" t="s">
        <v>26</v>
      </c>
      <c r="H962" s="62">
        <v>2000</v>
      </c>
      <c r="I962" s="48" t="s">
        <v>49</v>
      </c>
      <c r="J962" s="63">
        <v>3.4</v>
      </c>
      <c r="K962" s="50" t="s">
        <v>27</v>
      </c>
      <c r="L962" s="51" t="s">
        <v>29</v>
      </c>
      <c r="M962" s="52" t="s">
        <v>29</v>
      </c>
      <c r="N962" s="53">
        <v>5</v>
      </c>
      <c r="O962" s="64">
        <v>1000000</v>
      </c>
      <c r="P962" s="64">
        <v>1000000</v>
      </c>
      <c r="Q962" s="64">
        <v>22807540</v>
      </c>
      <c r="R962" s="64">
        <v>257735</v>
      </c>
      <c r="S962" s="64">
        <v>23065275</v>
      </c>
      <c r="T962" s="56" t="s">
        <v>32</v>
      </c>
      <c r="U962" s="57">
        <v>0</v>
      </c>
      <c r="V962" s="57">
        <v>0</v>
      </c>
      <c r="W962" s="57">
        <v>0</v>
      </c>
      <c r="X962" s="57">
        <v>0</v>
      </c>
      <c r="Y962" s="70" t="s">
        <v>263</v>
      </c>
    </row>
    <row r="963" spans="1:25" s="59" customFormat="1">
      <c r="A963" s="40">
        <v>84356800</v>
      </c>
      <c r="B963" s="41">
        <v>9</v>
      </c>
      <c r="C963" s="68" t="s">
        <v>262</v>
      </c>
      <c r="D963" s="60" t="s">
        <v>30</v>
      </c>
      <c r="E963" s="44">
        <v>660</v>
      </c>
      <c r="F963" s="61">
        <v>40672</v>
      </c>
      <c r="G963" s="48" t="s">
        <v>26</v>
      </c>
      <c r="H963" s="62">
        <v>2000</v>
      </c>
      <c r="I963" s="48" t="s">
        <v>50</v>
      </c>
      <c r="J963" s="63">
        <v>3.8</v>
      </c>
      <c r="K963" s="50" t="s">
        <v>27</v>
      </c>
      <c r="L963" s="51" t="s">
        <v>29</v>
      </c>
      <c r="M963" s="52" t="s">
        <v>29</v>
      </c>
      <c r="N963" s="53">
        <v>10</v>
      </c>
      <c r="O963" s="64"/>
      <c r="P963" s="64"/>
      <c r="Q963" s="64">
        <v>0</v>
      </c>
      <c r="R963" s="64"/>
      <c r="S963" s="64"/>
      <c r="T963" s="56" t="s">
        <v>32</v>
      </c>
      <c r="U963" s="57">
        <v>0</v>
      </c>
      <c r="V963" s="57" t="s">
        <v>43</v>
      </c>
      <c r="W963" s="57">
        <v>0</v>
      </c>
      <c r="X963" s="57">
        <v>0</v>
      </c>
      <c r="Y963" s="70" t="s">
        <v>263</v>
      </c>
    </row>
    <row r="964" spans="1:25" s="59" customFormat="1">
      <c r="A964" s="40">
        <v>84356800</v>
      </c>
      <c r="B964" s="41">
        <v>9</v>
      </c>
      <c r="C964" s="68" t="s">
        <v>262</v>
      </c>
      <c r="D964" s="60" t="s">
        <v>39</v>
      </c>
      <c r="E964" s="44">
        <v>660</v>
      </c>
      <c r="F964" s="61">
        <v>41213</v>
      </c>
      <c r="G964" s="48" t="s">
        <v>26</v>
      </c>
      <c r="H964" s="62">
        <v>1000</v>
      </c>
      <c r="I964" s="48" t="s">
        <v>66</v>
      </c>
      <c r="J964" s="63">
        <v>3.7</v>
      </c>
      <c r="K964" s="50" t="s">
        <v>27</v>
      </c>
      <c r="L964" s="51"/>
      <c r="M964" s="52"/>
      <c r="N964" s="53">
        <v>5</v>
      </c>
      <c r="O964" s="64"/>
      <c r="P964" s="64"/>
      <c r="Q964" s="64"/>
      <c r="R964" s="64"/>
      <c r="S964" s="64"/>
      <c r="T964" s="56" t="s">
        <v>32</v>
      </c>
      <c r="U964" s="57">
        <v>0</v>
      </c>
      <c r="V964" s="57" t="s">
        <v>43</v>
      </c>
      <c r="W964" s="57">
        <v>0</v>
      </c>
      <c r="X964" s="57">
        <v>0</v>
      </c>
      <c r="Y964" s="70" t="s">
        <v>263</v>
      </c>
    </row>
    <row r="965" spans="1:25" s="59" customFormat="1">
      <c r="A965" s="40">
        <v>84356800</v>
      </c>
      <c r="B965" s="41">
        <v>9</v>
      </c>
      <c r="C965" s="68" t="s">
        <v>262</v>
      </c>
      <c r="D965" s="60" t="s">
        <v>25</v>
      </c>
      <c r="E965" s="44">
        <v>661</v>
      </c>
      <c r="F965" s="61">
        <v>40668</v>
      </c>
      <c r="G965" s="48" t="s">
        <v>26</v>
      </c>
      <c r="H965" s="62">
        <v>3000</v>
      </c>
      <c r="I965" s="48"/>
      <c r="J965" s="63"/>
      <c r="K965" s="50" t="s">
        <v>27</v>
      </c>
      <c r="L965" s="51" t="s">
        <v>28</v>
      </c>
      <c r="M965" s="52" t="s">
        <v>29</v>
      </c>
      <c r="N965" s="53">
        <v>30</v>
      </c>
      <c r="O965" s="64"/>
      <c r="P965" s="64"/>
      <c r="Q965" s="64"/>
      <c r="R965" s="64"/>
      <c r="S965" s="64"/>
      <c r="T965" s="56">
        <v>0</v>
      </c>
      <c r="U965" s="57">
        <v>0</v>
      </c>
      <c r="V965" s="57">
        <v>0</v>
      </c>
      <c r="W965" s="57">
        <v>0</v>
      </c>
      <c r="X965" s="57">
        <v>0</v>
      </c>
      <c r="Y965" s="70"/>
    </row>
    <row r="966" spans="1:25" s="59" customFormat="1">
      <c r="A966" s="40">
        <v>84356800</v>
      </c>
      <c r="B966" s="41">
        <v>9</v>
      </c>
      <c r="C966" s="68" t="s">
        <v>262</v>
      </c>
      <c r="D966" s="60" t="s">
        <v>30</v>
      </c>
      <c r="E966" s="44">
        <v>661</v>
      </c>
      <c r="F966" s="61">
        <v>40672</v>
      </c>
      <c r="G966" s="48" t="s">
        <v>26</v>
      </c>
      <c r="H966" s="62">
        <v>2000</v>
      </c>
      <c r="I966" s="48" t="s">
        <v>52</v>
      </c>
      <c r="J966" s="63">
        <v>4.2</v>
      </c>
      <c r="K966" s="50" t="s">
        <v>27</v>
      </c>
      <c r="L966" s="51" t="s">
        <v>29</v>
      </c>
      <c r="M966" s="52" t="s">
        <v>29</v>
      </c>
      <c r="N966" s="53">
        <v>20</v>
      </c>
      <c r="O966" s="64">
        <v>1000000</v>
      </c>
      <c r="P966" s="64">
        <v>1000000</v>
      </c>
      <c r="Q966" s="64">
        <v>22807540</v>
      </c>
      <c r="R966" s="64">
        <v>317758</v>
      </c>
      <c r="S966" s="64">
        <v>23125298</v>
      </c>
      <c r="T966" s="56" t="s">
        <v>32</v>
      </c>
      <c r="U966" s="57">
        <v>0</v>
      </c>
      <c r="V966" s="57">
        <v>0</v>
      </c>
      <c r="W966" s="57">
        <v>0</v>
      </c>
      <c r="X966" s="57">
        <v>0</v>
      </c>
      <c r="Y966" s="70" t="s">
        <v>263</v>
      </c>
    </row>
    <row r="967" spans="1:25" s="59" customFormat="1">
      <c r="A967" s="103">
        <v>84356800</v>
      </c>
      <c r="B967" s="104">
        <v>9</v>
      </c>
      <c r="C967" s="68" t="s">
        <v>262</v>
      </c>
      <c r="D967" s="60" t="s">
        <v>39</v>
      </c>
      <c r="E967" s="44">
        <v>661</v>
      </c>
      <c r="F967" s="61">
        <v>41213</v>
      </c>
      <c r="G967" s="48" t="s">
        <v>26</v>
      </c>
      <c r="H967" s="105">
        <v>1000</v>
      </c>
      <c r="I967" s="66" t="s">
        <v>23</v>
      </c>
      <c r="J967" s="53">
        <v>3.9</v>
      </c>
      <c r="K967" s="51" t="s">
        <v>27</v>
      </c>
      <c r="L967" s="51"/>
      <c r="M967" s="52" t="s">
        <v>29</v>
      </c>
      <c r="N967" s="53">
        <v>20</v>
      </c>
      <c r="O967" s="64"/>
      <c r="P967" s="64"/>
      <c r="Q967" s="64"/>
      <c r="R967" s="64"/>
      <c r="S967" s="64"/>
      <c r="T967" s="56" t="s">
        <v>32</v>
      </c>
      <c r="U967" s="57">
        <v>0</v>
      </c>
      <c r="V967" s="57" t="s">
        <v>43</v>
      </c>
      <c r="W967" s="57">
        <v>0</v>
      </c>
      <c r="X967" s="57">
        <v>0</v>
      </c>
      <c r="Y967" s="70" t="s">
        <v>263</v>
      </c>
    </row>
    <row r="968" spans="1:25" s="59" customFormat="1">
      <c r="A968" s="106">
        <v>84356800</v>
      </c>
      <c r="B968" s="104">
        <v>9</v>
      </c>
      <c r="C968" s="68" t="s">
        <v>262</v>
      </c>
      <c r="D968" s="107" t="s">
        <v>39</v>
      </c>
      <c r="E968" s="108">
        <v>661</v>
      </c>
      <c r="F968" s="109">
        <v>41213</v>
      </c>
      <c r="G968" s="110" t="s">
        <v>26</v>
      </c>
      <c r="H968" s="111">
        <v>1000</v>
      </c>
      <c r="I968" s="112" t="s">
        <v>67</v>
      </c>
      <c r="J968" s="113">
        <v>4.2</v>
      </c>
      <c r="K968" s="51" t="s">
        <v>27</v>
      </c>
      <c r="L968" s="51"/>
      <c r="M968" s="52" t="s">
        <v>29</v>
      </c>
      <c r="N968" s="53">
        <v>20</v>
      </c>
      <c r="O968" s="64">
        <v>1000000</v>
      </c>
      <c r="P968" s="64">
        <v>1000000</v>
      </c>
      <c r="Q968" s="64">
        <v>22807540</v>
      </c>
      <c r="R968" s="64">
        <v>199456</v>
      </c>
      <c r="S968" s="64">
        <v>23006996</v>
      </c>
      <c r="T968" s="56" t="s">
        <v>32</v>
      </c>
      <c r="U968" s="57">
        <v>0</v>
      </c>
      <c r="V968" s="57">
        <v>0</v>
      </c>
      <c r="W968" s="57">
        <v>0</v>
      </c>
      <c r="X968" s="57">
        <v>0</v>
      </c>
      <c r="Y968" s="70" t="s">
        <v>263</v>
      </c>
    </row>
    <row r="969" spans="1:25">
      <c r="A969" s="114"/>
      <c r="B969" s="115"/>
      <c r="C969" s="116" t="s">
        <v>264</v>
      </c>
      <c r="D969" s="117"/>
      <c r="E969" s="117"/>
      <c r="F969" s="118"/>
      <c r="G969" s="119"/>
      <c r="H969" s="120"/>
      <c r="I969" s="119"/>
      <c r="J969" s="119"/>
      <c r="K969" s="119"/>
      <c r="L969" s="119"/>
      <c r="M969" s="119"/>
      <c r="N969" s="121"/>
      <c r="O969" s="119"/>
      <c r="P969" s="122"/>
      <c r="Q969" s="123">
        <f>SUM(Q7:Q968)</f>
        <v>16708798275</v>
      </c>
      <c r="R969" s="123">
        <f>SUM(R7:R968)</f>
        <v>218461616</v>
      </c>
      <c r="S969" s="123">
        <f>SUM(S7:S968)</f>
        <v>16927259891</v>
      </c>
      <c r="T969" s="116"/>
      <c r="U969" s="117"/>
      <c r="V969" s="117"/>
      <c r="W969" s="117"/>
      <c r="X969" s="117"/>
      <c r="Y969" s="124"/>
    </row>
    <row r="970" spans="1:25" ht="32.25" customHeight="1">
      <c r="A970" s="125"/>
      <c r="B970" s="126"/>
      <c r="C970" s="450" t="s">
        <v>265</v>
      </c>
      <c r="D970" s="450"/>
      <c r="E970" s="450"/>
      <c r="F970" s="450"/>
      <c r="G970" s="450"/>
      <c r="H970" s="450"/>
      <c r="I970" s="450"/>
      <c r="J970" s="450"/>
      <c r="K970" s="450"/>
      <c r="L970" s="450"/>
      <c r="M970" s="450"/>
      <c r="N970" s="450"/>
      <c r="O970" s="450"/>
      <c r="P970" s="450"/>
      <c r="Q970" s="127">
        <v>0</v>
      </c>
      <c r="R970" s="127">
        <v>0</v>
      </c>
      <c r="S970" s="127">
        <v>0</v>
      </c>
      <c r="T970" s="128"/>
      <c r="U970" s="128"/>
      <c r="V970" s="128"/>
      <c r="W970" s="128"/>
      <c r="X970" s="128"/>
      <c r="Y970" s="129"/>
    </row>
    <row r="971" spans="1:25">
      <c r="A971" s="67"/>
      <c r="B971" s="130"/>
      <c r="C971" s="131" t="s">
        <v>266</v>
      </c>
      <c r="D971" s="131"/>
      <c r="E971" s="131"/>
      <c r="F971" s="132"/>
      <c r="G971" s="132"/>
      <c r="H971" s="132"/>
      <c r="I971" s="132"/>
      <c r="J971" s="133"/>
      <c r="K971" s="133"/>
      <c r="L971" s="133"/>
      <c r="M971" s="133"/>
      <c r="N971" s="129"/>
      <c r="O971" s="134"/>
      <c r="P971" s="134"/>
      <c r="Q971" s="127">
        <v>0</v>
      </c>
      <c r="R971" s="127">
        <v>0</v>
      </c>
      <c r="S971" s="127">
        <v>0</v>
      </c>
      <c r="T971" s="128"/>
      <c r="U971" s="128"/>
      <c r="V971" s="128"/>
      <c r="W971" s="128"/>
      <c r="X971" s="128"/>
      <c r="Y971" s="135"/>
    </row>
    <row r="972" spans="1:25">
      <c r="A972" s="67"/>
      <c r="B972" s="130"/>
      <c r="C972" s="132"/>
      <c r="D972" s="132"/>
      <c r="E972" s="132"/>
      <c r="F972" s="132"/>
      <c r="G972" s="132"/>
      <c r="H972" s="132"/>
      <c r="I972" s="132"/>
      <c r="J972" s="133"/>
      <c r="K972" s="133"/>
      <c r="L972" s="133"/>
      <c r="M972" s="133"/>
      <c r="N972" s="129"/>
      <c r="O972" s="134"/>
      <c r="P972" s="134"/>
      <c r="Q972" s="127">
        <v>0</v>
      </c>
      <c r="R972" s="127">
        <v>0</v>
      </c>
      <c r="S972" s="127">
        <v>0</v>
      </c>
      <c r="T972" s="128"/>
      <c r="U972" s="128"/>
      <c r="V972" s="128"/>
      <c r="W972" s="128"/>
      <c r="X972" s="128"/>
      <c r="Y972" s="135"/>
    </row>
    <row r="973" spans="1:25">
      <c r="A973" s="67"/>
      <c r="B973" s="130"/>
      <c r="C973" s="451" t="s">
        <v>267</v>
      </c>
      <c r="D973" s="451"/>
      <c r="E973" s="451"/>
      <c r="F973" s="136"/>
      <c r="G973" s="67"/>
      <c r="H973" s="137"/>
      <c r="I973" s="67"/>
      <c r="J973" s="138"/>
      <c r="K973" s="139"/>
      <c r="L973" s="139"/>
      <c r="M973" s="139"/>
      <c r="N973" s="129"/>
      <c r="O973" s="134"/>
      <c r="P973" s="134"/>
      <c r="Q973" s="127">
        <v>0</v>
      </c>
      <c r="R973" s="127">
        <v>0</v>
      </c>
      <c r="S973" s="127">
        <v>0</v>
      </c>
      <c r="T973" s="128"/>
      <c r="U973" s="128"/>
      <c r="V973" s="128"/>
      <c r="W973" s="128"/>
      <c r="X973" s="128"/>
      <c r="Y973" s="140"/>
    </row>
    <row r="974" spans="1:25">
      <c r="A974" s="67"/>
      <c r="B974" s="130"/>
      <c r="C974" s="141" t="s">
        <v>268</v>
      </c>
      <c r="D974" s="141"/>
      <c r="E974" s="141"/>
      <c r="F974" s="136"/>
      <c r="G974" s="67"/>
      <c r="H974" s="137"/>
      <c r="I974" s="67"/>
      <c r="J974" s="67"/>
      <c r="K974" s="67"/>
      <c r="L974" s="67"/>
      <c r="M974" s="67"/>
      <c r="N974" s="67"/>
      <c r="O974" s="134"/>
      <c r="P974" s="134"/>
      <c r="Q974" s="127">
        <v>0</v>
      </c>
      <c r="R974" s="127">
        <v>0</v>
      </c>
      <c r="S974" s="127">
        <v>0</v>
      </c>
      <c r="T974" s="128"/>
      <c r="U974" s="128"/>
      <c r="V974" s="128"/>
      <c r="W974" s="128"/>
      <c r="X974" s="128"/>
      <c r="Y974" s="140"/>
    </row>
    <row r="975" spans="1:25">
      <c r="A975" s="67"/>
      <c r="B975" s="130"/>
      <c r="C975" s="141" t="s">
        <v>269</v>
      </c>
      <c r="D975" s="141"/>
      <c r="E975" s="141"/>
      <c r="F975" s="136"/>
      <c r="G975" s="67"/>
      <c r="H975" s="137"/>
      <c r="I975" s="67"/>
      <c r="J975" s="67"/>
      <c r="K975" s="67"/>
      <c r="L975" s="67"/>
      <c r="M975" s="67"/>
      <c r="N975" s="67"/>
      <c r="O975" s="134"/>
      <c r="P975" s="134"/>
      <c r="Q975" s="127">
        <v>0</v>
      </c>
      <c r="R975" s="127">
        <v>0</v>
      </c>
      <c r="S975" s="127">
        <v>0</v>
      </c>
      <c r="T975" s="128"/>
      <c r="U975" s="128"/>
      <c r="V975" s="128"/>
      <c r="W975" s="128"/>
      <c r="X975" s="128"/>
      <c r="Y975" s="140"/>
    </row>
    <row r="976" spans="1:25">
      <c r="A976" s="67"/>
      <c r="B976" s="130"/>
      <c r="C976" s="141" t="s">
        <v>270</v>
      </c>
      <c r="D976" s="141"/>
      <c r="E976" s="141"/>
      <c r="F976" s="136"/>
      <c r="G976" s="67"/>
      <c r="H976" s="137"/>
      <c r="I976" s="67"/>
      <c r="J976" s="67"/>
      <c r="K976" s="67"/>
      <c r="L976" s="67"/>
      <c r="M976" s="67"/>
      <c r="N976" s="67"/>
      <c r="O976" s="134"/>
      <c r="P976" s="134"/>
      <c r="Q976" s="127">
        <v>0</v>
      </c>
      <c r="R976" s="127">
        <v>0</v>
      </c>
      <c r="S976" s="127">
        <v>0</v>
      </c>
      <c r="T976" s="128"/>
      <c r="U976" s="128"/>
      <c r="V976" s="128"/>
      <c r="W976" s="128"/>
      <c r="X976" s="128"/>
      <c r="Y976" s="140"/>
    </row>
    <row r="977" spans="1:25">
      <c r="A977" s="67"/>
      <c r="B977" s="130"/>
      <c r="C977" s="141" t="s">
        <v>271</v>
      </c>
      <c r="D977" s="141"/>
      <c r="E977" s="141"/>
      <c r="F977" s="136"/>
      <c r="G977" s="67"/>
      <c r="H977" s="137"/>
      <c r="I977" s="67"/>
      <c r="J977" s="67"/>
      <c r="K977" s="67"/>
      <c r="L977" s="67"/>
      <c r="M977" s="67"/>
      <c r="N977" s="142"/>
      <c r="O977" s="134"/>
      <c r="P977" s="134"/>
      <c r="Q977" s="127">
        <v>0</v>
      </c>
      <c r="R977" s="127">
        <v>0</v>
      </c>
      <c r="S977" s="127">
        <v>0</v>
      </c>
      <c r="T977" s="136"/>
      <c r="U977" s="136"/>
      <c r="V977" s="136"/>
      <c r="W977" s="136"/>
      <c r="X977" s="136"/>
      <c r="Y977" s="140"/>
    </row>
    <row r="978" spans="1:25">
      <c r="A978" s="67"/>
      <c r="B978" s="130"/>
      <c r="C978" s="141" t="s">
        <v>272</v>
      </c>
      <c r="D978" s="141"/>
      <c r="E978" s="141"/>
      <c r="F978" s="136"/>
      <c r="G978" s="67"/>
      <c r="H978" s="137"/>
      <c r="I978" s="67"/>
      <c r="J978" s="67"/>
      <c r="K978" s="67"/>
      <c r="L978" s="67"/>
      <c r="M978" s="67"/>
      <c r="N978" s="67"/>
      <c r="O978" s="134"/>
      <c r="P978" s="134"/>
      <c r="Q978" s="127">
        <v>0</v>
      </c>
      <c r="R978" s="127">
        <v>0</v>
      </c>
      <c r="S978" s="127">
        <v>0</v>
      </c>
      <c r="T978" s="136"/>
      <c r="U978" s="136"/>
      <c r="V978" s="136"/>
      <c r="W978" s="136"/>
      <c r="X978" s="136"/>
      <c r="Y978" s="140"/>
    </row>
    <row r="979" spans="1:25">
      <c r="A979" s="67"/>
      <c r="B979" s="130"/>
      <c r="C979" s="141" t="s">
        <v>273</v>
      </c>
      <c r="D979" s="141"/>
      <c r="E979" s="141"/>
      <c r="F979" s="136"/>
      <c r="G979" s="67"/>
      <c r="H979" s="137"/>
      <c r="I979" s="67"/>
      <c r="J979" s="67"/>
      <c r="K979" s="67"/>
      <c r="L979" s="67"/>
      <c r="M979" s="67"/>
      <c r="N979" s="67"/>
      <c r="O979" s="134"/>
      <c r="P979" s="134"/>
      <c r="Q979" s="127">
        <v>0</v>
      </c>
      <c r="R979" s="127">
        <v>0</v>
      </c>
      <c r="S979" s="127">
        <v>0</v>
      </c>
      <c r="T979" s="136"/>
      <c r="U979" s="136"/>
      <c r="V979" s="136"/>
      <c r="W979" s="136"/>
      <c r="X979" s="136"/>
      <c r="Y979" s="140"/>
    </row>
    <row r="980" spans="1:25">
      <c r="B980" s="130"/>
      <c r="C980" s="141" t="s">
        <v>274</v>
      </c>
      <c r="D980" s="141"/>
      <c r="E980" s="141"/>
      <c r="F980" s="136"/>
      <c r="G980" s="67"/>
      <c r="H980" s="137"/>
      <c r="I980" s="67"/>
      <c r="J980" s="67"/>
      <c r="K980" s="67"/>
      <c r="L980" s="67"/>
      <c r="M980" s="67"/>
      <c r="N980" s="67"/>
      <c r="O980" s="134"/>
      <c r="P980" s="134"/>
      <c r="Q980" s="127">
        <v>0</v>
      </c>
      <c r="R980" s="127">
        <v>0</v>
      </c>
      <c r="S980" s="127">
        <v>0</v>
      </c>
      <c r="T980" s="136"/>
      <c r="U980" s="136"/>
      <c r="V980" s="136"/>
      <c r="W980" s="136"/>
      <c r="X980" s="136"/>
      <c r="Y980" s="140"/>
    </row>
    <row r="981" spans="1:25">
      <c r="B981" s="130"/>
      <c r="C981" s="141" t="s">
        <v>275</v>
      </c>
      <c r="D981" s="141"/>
      <c r="E981" s="141"/>
      <c r="F981" s="136"/>
      <c r="G981" s="67"/>
      <c r="H981" s="137"/>
      <c r="I981" s="67"/>
      <c r="J981" s="67"/>
      <c r="K981" s="67"/>
      <c r="L981" s="67"/>
      <c r="M981" s="67"/>
      <c r="N981" s="67"/>
      <c r="O981" s="134"/>
      <c r="P981" s="134"/>
      <c r="Q981" s="127">
        <v>0</v>
      </c>
      <c r="R981" s="127">
        <v>0</v>
      </c>
      <c r="S981" s="127">
        <v>0</v>
      </c>
      <c r="T981" s="136"/>
      <c r="U981" s="136"/>
      <c r="V981" s="136"/>
      <c r="W981" s="136"/>
      <c r="X981" s="136"/>
      <c r="Y981" s="140"/>
    </row>
    <row r="982" spans="1:25">
      <c r="B982" s="130"/>
      <c r="C982" s="141" t="s">
        <v>276</v>
      </c>
      <c r="D982" s="141"/>
      <c r="E982" s="141"/>
      <c r="F982" s="136"/>
      <c r="G982" s="67"/>
      <c r="H982" s="137"/>
      <c r="I982" s="67"/>
      <c r="J982" s="67"/>
      <c r="K982" s="67"/>
      <c r="L982" s="67"/>
      <c r="M982" s="67"/>
      <c r="N982" s="67"/>
      <c r="O982" s="134"/>
      <c r="P982" s="134"/>
      <c r="Q982" s="127">
        <v>0</v>
      </c>
      <c r="R982" s="127">
        <v>0</v>
      </c>
      <c r="S982" s="127">
        <v>0</v>
      </c>
      <c r="T982" s="136"/>
      <c r="U982" s="136"/>
      <c r="V982" s="136"/>
      <c r="W982" s="136"/>
      <c r="X982" s="136"/>
      <c r="Y982" s="140"/>
    </row>
    <row r="983" spans="1:25">
      <c r="B983" s="130"/>
      <c r="C983" s="143" t="s">
        <v>277</v>
      </c>
      <c r="D983" s="143"/>
      <c r="E983" s="143"/>
      <c r="F983" s="136"/>
      <c r="G983" s="67"/>
      <c r="H983" s="137"/>
      <c r="I983" s="67"/>
      <c r="J983" s="67"/>
      <c r="K983" s="67"/>
      <c r="L983" s="67"/>
      <c r="M983" s="67"/>
      <c r="N983" s="67"/>
      <c r="O983" s="134"/>
      <c r="P983" s="134"/>
      <c r="Q983" s="127">
        <v>0</v>
      </c>
      <c r="R983" s="127">
        <v>0</v>
      </c>
      <c r="S983" s="127">
        <v>0</v>
      </c>
      <c r="T983" s="136"/>
      <c r="U983" s="136"/>
      <c r="V983" s="136"/>
      <c r="W983" s="136"/>
      <c r="X983" s="136"/>
      <c r="Y983" s="140"/>
    </row>
    <row r="984" spans="1:25">
      <c r="B984" s="130"/>
      <c r="C984" s="141" t="s">
        <v>278</v>
      </c>
      <c r="D984" s="141"/>
      <c r="E984" s="141"/>
      <c r="F984" s="136"/>
      <c r="G984" s="67"/>
      <c r="H984" s="137"/>
      <c r="I984" s="67"/>
      <c r="J984" s="67"/>
      <c r="K984" s="67"/>
      <c r="L984" s="67"/>
      <c r="M984" s="67"/>
      <c r="N984" s="67"/>
      <c r="O984" s="134"/>
      <c r="P984" s="134"/>
      <c r="Q984" s="127">
        <v>0</v>
      </c>
      <c r="R984" s="127">
        <v>0</v>
      </c>
      <c r="S984" s="127">
        <v>0</v>
      </c>
      <c r="T984" s="136"/>
      <c r="U984" s="136"/>
      <c r="V984" s="136"/>
      <c r="W984" s="136"/>
      <c r="X984" s="136"/>
      <c r="Y984" s="140"/>
    </row>
    <row r="985" spans="1:25">
      <c r="B985" s="130"/>
      <c r="C985" s="141" t="s">
        <v>279</v>
      </c>
      <c r="D985" s="141"/>
      <c r="E985" s="141"/>
      <c r="F985" s="136"/>
      <c r="G985" s="67"/>
      <c r="H985" s="137"/>
      <c r="I985" s="67"/>
      <c r="J985" s="67"/>
      <c r="K985" s="67"/>
      <c r="L985" s="67"/>
      <c r="M985" s="67"/>
      <c r="N985" s="67"/>
      <c r="O985" s="134"/>
      <c r="P985" s="134"/>
      <c r="Q985" s="127">
        <v>0</v>
      </c>
      <c r="R985" s="127">
        <v>0</v>
      </c>
      <c r="S985" s="127">
        <v>0</v>
      </c>
      <c r="T985" s="136"/>
      <c r="U985" s="136"/>
      <c r="V985" s="136"/>
      <c r="W985" s="136"/>
      <c r="X985" s="136"/>
      <c r="Y985" s="140"/>
    </row>
    <row r="986" spans="1:25">
      <c r="B986" s="130"/>
      <c r="C986" s="143" t="s">
        <v>280</v>
      </c>
      <c r="D986" s="143"/>
      <c r="E986" s="143"/>
      <c r="F986" s="136"/>
      <c r="G986" s="67"/>
      <c r="H986" s="137"/>
      <c r="I986" s="67"/>
      <c r="J986" s="67"/>
      <c r="K986" s="67"/>
      <c r="L986" s="67"/>
      <c r="M986" s="67"/>
      <c r="N986" s="67"/>
      <c r="O986" s="134"/>
      <c r="P986" s="134"/>
      <c r="Q986" s="127"/>
      <c r="R986" s="127">
        <v>0</v>
      </c>
      <c r="S986" s="127">
        <v>0</v>
      </c>
      <c r="T986" s="136"/>
      <c r="U986" s="136"/>
      <c r="V986" s="136"/>
      <c r="W986" s="136"/>
      <c r="X986" s="136"/>
      <c r="Y986" s="140"/>
    </row>
    <row r="987" spans="1:25">
      <c r="B987" s="130"/>
      <c r="C987" s="143" t="s">
        <v>281</v>
      </c>
      <c r="D987" s="143"/>
      <c r="E987" s="143"/>
      <c r="F987" s="136"/>
      <c r="G987" s="67"/>
      <c r="H987" s="137"/>
      <c r="I987" s="67"/>
      <c r="J987" s="67"/>
      <c r="K987" s="67"/>
      <c r="L987" s="67"/>
      <c r="M987" s="67"/>
      <c r="N987" s="67"/>
      <c r="O987" s="134"/>
      <c r="P987" s="134"/>
      <c r="Q987" s="127"/>
      <c r="R987" s="127">
        <v>0</v>
      </c>
      <c r="S987" s="127">
        <v>0</v>
      </c>
      <c r="T987" s="136"/>
      <c r="U987" s="136"/>
      <c r="V987" s="136"/>
      <c r="W987" s="136"/>
      <c r="X987" s="136"/>
      <c r="Y987" s="140"/>
    </row>
    <row r="988" spans="1:25">
      <c r="B988" s="130"/>
      <c r="C988" s="141" t="s">
        <v>282</v>
      </c>
      <c r="D988" s="141"/>
      <c r="E988" s="141"/>
      <c r="F988" s="136"/>
      <c r="G988" s="67"/>
      <c r="H988" s="137"/>
      <c r="I988" s="67"/>
      <c r="J988" s="67"/>
      <c r="K988" s="67"/>
      <c r="L988" s="67"/>
      <c r="M988" s="67"/>
      <c r="N988" s="67"/>
      <c r="O988" s="134"/>
      <c r="P988" s="134"/>
      <c r="Q988" s="127"/>
      <c r="R988" s="127">
        <v>0</v>
      </c>
      <c r="S988" s="127">
        <v>0</v>
      </c>
      <c r="T988" s="136"/>
      <c r="U988" s="136"/>
      <c r="V988" s="136"/>
      <c r="W988" s="136"/>
      <c r="X988" s="136"/>
      <c r="Y988" s="140"/>
    </row>
    <row r="989" spans="1:25">
      <c r="B989" s="130"/>
      <c r="C989" s="141" t="s">
        <v>283</v>
      </c>
      <c r="D989" s="141"/>
      <c r="E989" s="141"/>
      <c r="F989" s="136"/>
      <c r="G989" s="67"/>
      <c r="H989" s="137"/>
      <c r="I989" s="67"/>
      <c r="J989" s="67"/>
      <c r="K989" s="67"/>
      <c r="L989" s="67"/>
      <c r="M989" s="67"/>
      <c r="N989" s="67"/>
      <c r="O989" s="134"/>
      <c r="P989" s="134"/>
      <c r="Q989" s="127"/>
      <c r="R989" s="127">
        <v>0</v>
      </c>
      <c r="S989" s="127">
        <v>0</v>
      </c>
      <c r="T989" s="136"/>
      <c r="U989" s="136"/>
      <c r="V989" s="136"/>
      <c r="W989" s="136"/>
      <c r="X989" s="136"/>
      <c r="Y989" s="140"/>
    </row>
    <row r="990" spans="1:25">
      <c r="B990" s="130"/>
      <c r="C990" s="143" t="s">
        <v>284</v>
      </c>
      <c r="D990" s="143"/>
      <c r="E990" s="143"/>
      <c r="F990" s="136"/>
      <c r="G990" s="67"/>
      <c r="H990" s="137"/>
      <c r="I990" s="67"/>
      <c r="J990" s="67"/>
      <c r="K990" s="67"/>
      <c r="L990" s="67"/>
      <c r="M990" s="67"/>
      <c r="N990" s="67"/>
      <c r="O990" s="134"/>
      <c r="P990" s="134"/>
      <c r="Q990" s="127"/>
      <c r="R990" s="127">
        <v>0</v>
      </c>
      <c r="S990" s="127">
        <v>0</v>
      </c>
      <c r="T990" s="136"/>
      <c r="U990" s="136"/>
      <c r="V990" s="136"/>
      <c r="W990" s="136"/>
      <c r="X990" s="136"/>
      <c r="Y990" s="140"/>
    </row>
    <row r="991" spans="1:25">
      <c r="B991" s="130"/>
      <c r="C991" s="143" t="s">
        <v>285</v>
      </c>
      <c r="D991" s="143"/>
      <c r="E991" s="143"/>
      <c r="F991" s="136"/>
      <c r="G991" s="67"/>
      <c r="H991" s="137"/>
      <c r="I991" s="67"/>
      <c r="J991" s="67"/>
      <c r="K991" s="67"/>
      <c r="L991" s="67"/>
      <c r="M991" s="67"/>
      <c r="N991" s="67"/>
      <c r="O991" s="134"/>
      <c r="P991" s="134"/>
      <c r="Q991" s="127"/>
      <c r="R991" s="127">
        <v>0</v>
      </c>
      <c r="S991" s="127">
        <v>0</v>
      </c>
      <c r="T991" s="136"/>
      <c r="U991" s="136"/>
      <c r="V991" s="136"/>
      <c r="W991" s="136"/>
      <c r="X991" s="136"/>
      <c r="Y991" s="140"/>
    </row>
    <row r="992" spans="1:25">
      <c r="B992" s="130"/>
      <c r="C992" s="143" t="s">
        <v>286</v>
      </c>
      <c r="D992" s="143"/>
      <c r="E992" s="143"/>
      <c r="F992" s="136"/>
      <c r="G992" s="67"/>
      <c r="H992" s="137"/>
      <c r="I992" s="67"/>
      <c r="J992" s="67"/>
      <c r="K992" s="67"/>
      <c r="L992" s="67"/>
      <c r="M992" s="67"/>
      <c r="N992" s="67"/>
      <c r="O992" s="134"/>
      <c r="P992" s="134"/>
      <c r="Q992" s="127"/>
      <c r="R992" s="127">
        <v>0</v>
      </c>
      <c r="S992" s="127">
        <v>0</v>
      </c>
      <c r="T992" s="136"/>
      <c r="U992" s="136"/>
      <c r="V992" s="136"/>
      <c r="W992" s="136"/>
      <c r="X992" s="136"/>
      <c r="Y992" s="140"/>
    </row>
    <row r="993" spans="2:25">
      <c r="B993" s="130"/>
      <c r="C993" s="143" t="s">
        <v>287</v>
      </c>
      <c r="D993" s="143"/>
      <c r="E993" s="143"/>
      <c r="F993" s="136"/>
      <c r="G993" s="67"/>
      <c r="H993" s="137"/>
      <c r="I993" s="67"/>
      <c r="J993" s="67"/>
      <c r="K993" s="67"/>
      <c r="L993" s="67"/>
      <c r="M993" s="67"/>
      <c r="N993" s="67"/>
      <c r="O993" s="134"/>
      <c r="P993" s="134"/>
      <c r="Q993" s="127">
        <v>0</v>
      </c>
      <c r="R993" s="127">
        <v>0</v>
      </c>
      <c r="S993" s="127">
        <v>0</v>
      </c>
      <c r="T993" s="136"/>
      <c r="U993" s="136"/>
      <c r="V993" s="136"/>
      <c r="W993" s="136"/>
      <c r="X993" s="136"/>
      <c r="Y993" s="140"/>
    </row>
    <row r="994" spans="2:25">
      <c r="B994" s="130"/>
      <c r="C994" s="143" t="s">
        <v>288</v>
      </c>
      <c r="D994" s="143"/>
      <c r="E994" s="143"/>
      <c r="F994" s="136"/>
      <c r="G994" s="67"/>
      <c r="H994" s="137"/>
      <c r="I994" s="67"/>
      <c r="J994" s="67"/>
      <c r="K994" s="67"/>
      <c r="L994" s="67"/>
      <c r="M994" s="67"/>
      <c r="N994" s="67"/>
      <c r="O994" s="134"/>
      <c r="P994" s="134"/>
      <c r="Q994" s="127">
        <v>0</v>
      </c>
      <c r="R994" s="127"/>
      <c r="S994" s="127"/>
      <c r="T994" s="136"/>
      <c r="U994" s="136"/>
      <c r="V994" s="136"/>
      <c r="W994" s="136"/>
      <c r="X994" s="136"/>
      <c r="Y994" s="140"/>
    </row>
    <row r="995" spans="2:25">
      <c r="B995" s="130"/>
      <c r="C995" s="141" t="s">
        <v>289</v>
      </c>
      <c r="D995" s="141"/>
      <c r="E995" s="141"/>
      <c r="F995" s="136"/>
      <c r="G995" s="67"/>
      <c r="H995" s="137"/>
      <c r="I995" s="67"/>
      <c r="J995" s="67"/>
      <c r="K995" s="67"/>
      <c r="L995" s="67"/>
      <c r="M995" s="67"/>
      <c r="N995" s="67"/>
      <c r="O995" s="134"/>
      <c r="P995" s="134"/>
      <c r="Q995" s="127">
        <v>0</v>
      </c>
      <c r="R995" s="127"/>
      <c r="S995" s="127"/>
      <c r="T995" s="136"/>
      <c r="U995" s="136"/>
      <c r="V995" s="136"/>
      <c r="W995" s="136"/>
      <c r="X995" s="136"/>
      <c r="Y995" s="140"/>
    </row>
    <row r="996" spans="2:25">
      <c r="B996" s="130"/>
      <c r="C996" s="141" t="s">
        <v>290</v>
      </c>
      <c r="D996" s="141"/>
      <c r="E996" s="141"/>
      <c r="F996" s="136"/>
      <c r="G996" s="67"/>
      <c r="H996" s="137"/>
      <c r="I996" s="67"/>
      <c r="J996" s="67"/>
      <c r="K996" s="67"/>
      <c r="L996" s="67"/>
      <c r="M996" s="67"/>
      <c r="N996" s="67"/>
      <c r="O996" s="134"/>
      <c r="P996" s="134"/>
      <c r="Q996" s="127">
        <v>0</v>
      </c>
      <c r="R996" s="127"/>
      <c r="S996" s="127"/>
      <c r="T996" s="136"/>
      <c r="U996" s="136"/>
      <c r="V996" s="136"/>
      <c r="W996" s="136"/>
      <c r="X996" s="136"/>
      <c r="Y996" s="140"/>
    </row>
    <row r="997" spans="2:25">
      <c r="B997" s="130"/>
      <c r="C997" s="141" t="s">
        <v>291</v>
      </c>
      <c r="D997" s="141"/>
      <c r="E997" s="141"/>
      <c r="F997" s="136"/>
      <c r="G997" s="67"/>
      <c r="H997" s="137"/>
      <c r="I997" s="67"/>
      <c r="J997" s="67"/>
      <c r="K997" s="67"/>
      <c r="L997" s="67"/>
      <c r="M997" s="67"/>
      <c r="N997" s="67"/>
      <c r="O997" s="134"/>
      <c r="P997" s="134"/>
      <c r="Q997" s="127">
        <v>0</v>
      </c>
      <c r="R997" s="127"/>
      <c r="S997" s="127"/>
      <c r="T997" s="136"/>
      <c r="U997" s="136"/>
      <c r="V997" s="136"/>
      <c r="W997" s="136"/>
      <c r="X997" s="136"/>
      <c r="Y997" s="140"/>
    </row>
    <row r="998" spans="2:25">
      <c r="B998" s="130"/>
      <c r="C998" s="143" t="s">
        <v>292</v>
      </c>
      <c r="D998" s="143"/>
      <c r="E998" s="143"/>
      <c r="F998" s="136"/>
      <c r="G998" s="67"/>
      <c r="H998" s="137"/>
      <c r="I998" s="67"/>
      <c r="J998" s="67"/>
      <c r="K998" s="67"/>
      <c r="L998" s="67"/>
      <c r="M998" s="67"/>
      <c r="N998" s="67"/>
      <c r="O998" s="134"/>
      <c r="P998" s="134"/>
      <c r="Q998" s="127"/>
      <c r="R998" s="127"/>
      <c r="S998" s="127"/>
      <c r="T998" s="136"/>
      <c r="U998" s="136"/>
      <c r="V998" s="136"/>
      <c r="W998" s="136"/>
      <c r="X998" s="136"/>
      <c r="Y998" s="140"/>
    </row>
    <row r="999" spans="2:25">
      <c r="B999" s="130"/>
      <c r="C999" s="143" t="s">
        <v>293</v>
      </c>
      <c r="D999" s="143"/>
      <c r="E999" s="143"/>
      <c r="F999" s="136"/>
      <c r="G999" s="67"/>
      <c r="H999" s="137"/>
      <c r="I999" s="67"/>
      <c r="J999" s="67"/>
      <c r="K999" s="67"/>
      <c r="L999" s="67"/>
      <c r="M999" s="67"/>
      <c r="N999" s="67"/>
      <c r="O999" s="134"/>
      <c r="P999" s="134"/>
      <c r="Q999" s="127"/>
      <c r="R999" s="127"/>
      <c r="S999" s="127"/>
      <c r="T999" s="136"/>
      <c r="U999" s="136"/>
      <c r="V999" s="136"/>
      <c r="W999" s="136"/>
      <c r="X999" s="136"/>
      <c r="Y999" s="140"/>
    </row>
    <row r="1000" spans="2:25">
      <c r="B1000" s="130"/>
      <c r="C1000" s="143" t="s">
        <v>294</v>
      </c>
      <c r="D1000" s="143"/>
      <c r="E1000" s="143"/>
      <c r="F1000" s="136"/>
      <c r="G1000" s="67"/>
      <c r="H1000" s="137"/>
      <c r="I1000" s="67"/>
      <c r="J1000" s="67"/>
      <c r="K1000" s="67"/>
      <c r="L1000" s="67"/>
      <c r="M1000" s="67"/>
      <c r="N1000" s="67"/>
      <c r="O1000" s="134"/>
      <c r="P1000" s="134"/>
      <c r="Q1000" s="127"/>
      <c r="R1000" s="127"/>
      <c r="S1000" s="127"/>
      <c r="T1000" s="136"/>
      <c r="U1000" s="136"/>
      <c r="V1000" s="136"/>
      <c r="W1000" s="136"/>
      <c r="X1000" s="136"/>
      <c r="Y1000" s="140"/>
    </row>
    <row r="1001" spans="2:25">
      <c r="B1001" s="130"/>
      <c r="C1001" s="144" t="s">
        <v>295</v>
      </c>
      <c r="D1001" s="144"/>
      <c r="E1001" s="144"/>
      <c r="F1001" s="136"/>
      <c r="G1001" s="67"/>
      <c r="H1001" s="137"/>
      <c r="I1001" s="67"/>
      <c r="J1001" s="67"/>
      <c r="K1001" s="67"/>
      <c r="L1001" s="67"/>
      <c r="M1001" s="67"/>
      <c r="N1001" s="67"/>
      <c r="O1001" s="134"/>
      <c r="P1001" s="134"/>
      <c r="Q1001" s="127">
        <v>0</v>
      </c>
      <c r="R1001" s="127">
        <v>0</v>
      </c>
      <c r="S1001" s="127">
        <v>0</v>
      </c>
      <c r="T1001" s="136"/>
      <c r="U1001" s="136"/>
      <c r="V1001" s="136"/>
      <c r="W1001" s="136"/>
      <c r="X1001" s="136"/>
      <c r="Y1001" s="140"/>
    </row>
    <row r="1002" spans="2:25">
      <c r="B1002" s="130"/>
      <c r="C1002" s="145" t="s">
        <v>296</v>
      </c>
      <c r="D1002" s="145"/>
      <c r="E1002" s="145"/>
      <c r="F1002" s="136"/>
      <c r="G1002" s="67"/>
      <c r="H1002" s="137"/>
      <c r="I1002" s="67"/>
      <c r="J1002" s="67"/>
      <c r="K1002" s="67"/>
      <c r="L1002" s="67"/>
      <c r="M1002" s="67"/>
      <c r="N1002" s="67"/>
      <c r="O1002" s="134"/>
      <c r="P1002" s="134"/>
      <c r="Q1002" s="127">
        <v>0</v>
      </c>
      <c r="R1002" s="127">
        <v>0</v>
      </c>
      <c r="S1002" s="127">
        <v>0</v>
      </c>
      <c r="T1002" s="136"/>
      <c r="U1002" s="136"/>
      <c r="V1002" s="136"/>
      <c r="W1002" s="136"/>
      <c r="X1002" s="136"/>
      <c r="Y1002" s="140"/>
    </row>
    <row r="1003" spans="2:25">
      <c r="B1003" s="130"/>
      <c r="C1003" s="144" t="s">
        <v>297</v>
      </c>
      <c r="D1003" s="144"/>
      <c r="E1003" s="144"/>
      <c r="F1003" s="136"/>
      <c r="G1003" s="67"/>
      <c r="H1003" s="137"/>
      <c r="I1003" s="67"/>
      <c r="J1003" s="67"/>
      <c r="K1003" s="67"/>
      <c r="L1003" s="67"/>
      <c r="M1003" s="67"/>
      <c r="N1003" s="67"/>
      <c r="O1003" s="134"/>
      <c r="P1003" s="134"/>
      <c r="Q1003" s="127">
        <v>0</v>
      </c>
      <c r="R1003" s="127">
        <v>0</v>
      </c>
      <c r="S1003" s="127">
        <v>0</v>
      </c>
      <c r="T1003" s="136"/>
      <c r="U1003" s="136"/>
      <c r="V1003" s="136"/>
      <c r="W1003" s="136"/>
      <c r="X1003" s="136"/>
      <c r="Y1003" s="140"/>
    </row>
    <row r="1004" spans="2:25">
      <c r="B1004" s="130"/>
      <c r="C1004" s="145" t="s">
        <v>298</v>
      </c>
      <c r="D1004" s="145"/>
      <c r="E1004" s="145"/>
      <c r="F1004" s="136"/>
      <c r="G1004" s="67"/>
      <c r="H1004" s="137"/>
      <c r="I1004" s="67"/>
      <c r="J1004" s="67"/>
      <c r="K1004" s="67"/>
      <c r="L1004" s="67"/>
      <c r="M1004" s="67"/>
      <c r="N1004" s="67"/>
      <c r="O1004" s="134"/>
      <c r="P1004" s="134"/>
      <c r="Q1004" s="127">
        <v>0</v>
      </c>
      <c r="R1004" s="127">
        <v>0</v>
      </c>
      <c r="S1004" s="127">
        <v>0</v>
      </c>
      <c r="T1004" s="136"/>
      <c r="U1004" s="136"/>
      <c r="V1004" s="136"/>
      <c r="W1004" s="136"/>
      <c r="X1004" s="136"/>
      <c r="Y1004" s="140"/>
    </row>
    <row r="1005" spans="2:25">
      <c r="B1005" s="130"/>
      <c r="C1005" s="145" t="s">
        <v>299</v>
      </c>
      <c r="D1005" s="145"/>
      <c r="E1005" s="145"/>
      <c r="F1005" s="146"/>
      <c r="G1005" s="67"/>
      <c r="H1005" s="137"/>
      <c r="I1005" s="67"/>
      <c r="J1005" s="67"/>
      <c r="K1005" s="67"/>
      <c r="L1005" s="67"/>
      <c r="M1005" s="67"/>
      <c r="N1005" s="67"/>
      <c r="O1005" s="134"/>
      <c r="P1005" s="134"/>
      <c r="Q1005" s="127">
        <v>0</v>
      </c>
      <c r="R1005" s="127">
        <v>0</v>
      </c>
      <c r="S1005" s="127">
        <v>0</v>
      </c>
      <c r="T1005" s="136"/>
      <c r="U1005" s="136"/>
      <c r="V1005" s="136"/>
      <c r="W1005" s="136"/>
      <c r="X1005" s="136"/>
      <c r="Y1005" s="140"/>
    </row>
    <row r="1006" spans="2:25">
      <c r="B1006" s="130"/>
      <c r="C1006" s="144" t="s">
        <v>300</v>
      </c>
      <c r="D1006" s="144"/>
      <c r="E1006" s="144"/>
      <c r="F1006" s="136"/>
      <c r="G1006" s="67"/>
      <c r="H1006" s="137"/>
      <c r="I1006" s="67"/>
      <c r="J1006" s="67"/>
      <c r="K1006" s="67"/>
      <c r="L1006" s="67"/>
      <c r="M1006" s="67"/>
      <c r="N1006" s="67"/>
      <c r="O1006" s="134"/>
      <c r="P1006" s="134"/>
      <c r="Q1006" s="127">
        <v>0</v>
      </c>
      <c r="R1006" s="127">
        <v>0</v>
      </c>
      <c r="S1006" s="127">
        <v>0</v>
      </c>
      <c r="T1006" s="136"/>
      <c r="U1006" s="136"/>
      <c r="V1006" s="136"/>
      <c r="W1006" s="136"/>
      <c r="X1006" s="136"/>
      <c r="Y1006" s="140"/>
    </row>
    <row r="1007" spans="2:25">
      <c r="B1007" s="130"/>
      <c r="C1007" s="144" t="s">
        <v>301</v>
      </c>
      <c r="D1007" s="144"/>
      <c r="E1007" s="144"/>
      <c r="F1007" s="136"/>
      <c r="G1007" s="67"/>
      <c r="H1007" s="137"/>
      <c r="I1007" s="67"/>
      <c r="J1007" s="67"/>
      <c r="K1007" s="67"/>
      <c r="L1007" s="67"/>
      <c r="M1007" s="67"/>
      <c r="N1007" s="67"/>
      <c r="O1007" s="134"/>
      <c r="P1007" s="134"/>
      <c r="Q1007" s="127">
        <v>0</v>
      </c>
      <c r="R1007" s="127">
        <v>0</v>
      </c>
      <c r="S1007" s="127">
        <v>0</v>
      </c>
      <c r="T1007" s="136"/>
      <c r="U1007" s="136"/>
      <c r="V1007" s="136"/>
      <c r="W1007" s="136"/>
      <c r="X1007" s="136"/>
      <c r="Y1007" s="140"/>
    </row>
    <row r="1008" spans="2:25">
      <c r="B1008" s="130"/>
      <c r="C1008" s="145" t="s">
        <v>302</v>
      </c>
      <c r="D1008" s="145"/>
      <c r="E1008" s="145"/>
      <c r="F1008" s="136"/>
      <c r="G1008" s="67"/>
      <c r="H1008" s="137"/>
      <c r="I1008" s="67"/>
      <c r="J1008" s="67"/>
      <c r="K1008" s="67"/>
      <c r="L1008" s="67"/>
      <c r="M1008" s="67"/>
      <c r="N1008" s="67"/>
      <c r="O1008" s="134"/>
      <c r="P1008" s="134"/>
      <c r="Q1008" s="127">
        <v>0</v>
      </c>
      <c r="R1008" s="127">
        <v>0</v>
      </c>
      <c r="S1008" s="127">
        <v>0</v>
      </c>
      <c r="T1008" s="136"/>
      <c r="U1008" s="136"/>
      <c r="V1008" s="136"/>
      <c r="W1008" s="136"/>
      <c r="X1008" s="136"/>
      <c r="Y1008" s="140"/>
    </row>
    <row r="1009" spans="1:25">
      <c r="B1009" s="130"/>
      <c r="C1009" s="145" t="s">
        <v>303</v>
      </c>
      <c r="D1009" s="145"/>
      <c r="E1009" s="145"/>
      <c r="F1009" s="136"/>
      <c r="G1009" s="67"/>
      <c r="H1009" s="137"/>
      <c r="I1009" s="67"/>
      <c r="J1009" s="67"/>
      <c r="K1009" s="67"/>
      <c r="L1009" s="67"/>
      <c r="M1009" s="67"/>
      <c r="N1009" s="67"/>
      <c r="O1009" s="134"/>
      <c r="P1009" s="134"/>
      <c r="Q1009" s="127">
        <v>0</v>
      </c>
      <c r="R1009" s="127">
        <v>0</v>
      </c>
      <c r="S1009" s="127">
        <v>0</v>
      </c>
      <c r="T1009" s="136"/>
      <c r="U1009" s="136"/>
      <c r="V1009" s="136"/>
      <c r="W1009" s="136"/>
      <c r="X1009" s="136"/>
      <c r="Y1009" s="140"/>
    </row>
    <row r="1010" spans="1:25">
      <c r="B1010" s="130"/>
      <c r="C1010" s="67"/>
      <c r="D1010" s="67"/>
      <c r="E1010" s="67"/>
      <c r="F1010" s="67"/>
      <c r="G1010" s="67"/>
      <c r="H1010" s="67"/>
      <c r="I1010" s="67"/>
      <c r="J1010" s="67"/>
      <c r="K1010" s="67"/>
      <c r="L1010" s="67"/>
      <c r="M1010" s="67"/>
      <c r="N1010" s="67"/>
      <c r="O1010" s="134"/>
      <c r="P1010" s="134"/>
      <c r="Q1010" s="127">
        <v>0</v>
      </c>
      <c r="R1010" s="127">
        <v>0</v>
      </c>
      <c r="S1010" s="127">
        <v>0</v>
      </c>
      <c r="T1010" s="136"/>
      <c r="U1010" s="136"/>
      <c r="V1010" s="136"/>
      <c r="W1010" s="136"/>
      <c r="X1010" s="136"/>
      <c r="Y1010" s="140"/>
    </row>
    <row r="1011" spans="1:25">
      <c r="A1011" s="1" t="s">
        <v>304</v>
      </c>
      <c r="L1011" s="67"/>
      <c r="M1011" s="67"/>
      <c r="N1011" s="67"/>
      <c r="O1011" s="134"/>
      <c r="P1011" s="134"/>
      <c r="Q1011" s="127">
        <v>0</v>
      </c>
      <c r="R1011" s="127">
        <v>0</v>
      </c>
      <c r="S1011" s="127">
        <v>0</v>
      </c>
      <c r="T1011" s="136"/>
      <c r="U1011" s="136"/>
      <c r="V1011" s="136"/>
      <c r="W1011" s="136"/>
      <c r="X1011" s="136"/>
      <c r="Y1011" s="140"/>
    </row>
    <row r="1012" spans="1:25">
      <c r="A1012" s="5" t="s">
        <v>1</v>
      </c>
      <c r="C1012" s="5"/>
      <c r="D1012" s="5"/>
      <c r="E1012" s="5"/>
      <c r="F1012" s="6"/>
      <c r="G1012" s="6"/>
      <c r="H1012" s="6"/>
      <c r="I1012" s="6"/>
      <c r="L1012" s="67"/>
      <c r="M1012" s="67"/>
      <c r="N1012" s="67"/>
      <c r="O1012" s="134"/>
      <c r="P1012" s="134"/>
      <c r="Q1012" s="127">
        <v>0</v>
      </c>
      <c r="R1012" s="127">
        <v>0</v>
      </c>
      <c r="S1012" s="127">
        <v>0</v>
      </c>
      <c r="T1012" s="136"/>
      <c r="U1012" s="136"/>
      <c r="V1012" s="136"/>
      <c r="W1012" s="136"/>
      <c r="X1012" s="136"/>
      <c r="Y1012" s="140"/>
    </row>
    <row r="1013" spans="1:25">
      <c r="A1013" s="11" t="s">
        <v>305</v>
      </c>
      <c r="C1013" s="12"/>
      <c r="D1013" s="13"/>
      <c r="E1013" s="13"/>
      <c r="F1013" s="6" t="s">
        <v>3</v>
      </c>
      <c r="G1013" s="6"/>
      <c r="H1013" s="6"/>
      <c r="I1013" s="6"/>
      <c r="L1013" s="67"/>
      <c r="M1013" s="67"/>
      <c r="N1013" s="67"/>
      <c r="O1013" s="134"/>
      <c r="P1013" s="134"/>
      <c r="Q1013" s="127">
        <v>0</v>
      </c>
      <c r="R1013" s="127">
        <v>0</v>
      </c>
      <c r="S1013" s="127">
        <v>0</v>
      </c>
      <c r="T1013" s="136"/>
      <c r="U1013" s="136"/>
      <c r="V1013" s="136"/>
      <c r="W1013" s="136"/>
      <c r="X1013" s="136"/>
      <c r="Y1013" s="140"/>
    </row>
    <row r="1014" spans="1:25">
      <c r="A1014" s="6"/>
      <c r="B1014" s="6"/>
      <c r="C1014" s="6"/>
      <c r="D1014" s="6"/>
      <c r="E1014" s="6"/>
      <c r="F1014" s="15" t="s">
        <v>3</v>
      </c>
      <c r="G1014" s="15"/>
      <c r="H1014" s="15"/>
      <c r="I1014" s="15"/>
      <c r="L1014" s="67"/>
      <c r="M1014" s="67"/>
      <c r="N1014" s="67"/>
      <c r="O1014" s="134"/>
      <c r="P1014" s="134"/>
      <c r="Q1014" s="127">
        <v>0</v>
      </c>
      <c r="R1014" s="127">
        <v>0</v>
      </c>
      <c r="S1014" s="127">
        <v>0</v>
      </c>
      <c r="T1014" s="136"/>
      <c r="U1014" s="136"/>
      <c r="V1014" s="136"/>
      <c r="W1014" s="136"/>
      <c r="X1014" s="136"/>
      <c r="Y1014" s="140"/>
    </row>
    <row r="1015" spans="1:25">
      <c r="A1015" s="18"/>
      <c r="B1015" s="19"/>
      <c r="C1015" s="20" t="s">
        <v>4</v>
      </c>
      <c r="D1015" s="21"/>
      <c r="E1015" s="21"/>
      <c r="F1015" s="21" t="s">
        <v>5</v>
      </c>
      <c r="G1015" s="21"/>
      <c r="H1015" s="21"/>
      <c r="I1015" s="21"/>
      <c r="L1015" s="67"/>
      <c r="M1015" s="67"/>
      <c r="N1015" s="67"/>
      <c r="O1015" s="134"/>
      <c r="P1015" s="134"/>
      <c r="Q1015" s="127">
        <v>0</v>
      </c>
      <c r="R1015" s="127">
        <v>0</v>
      </c>
      <c r="S1015" s="127">
        <v>0</v>
      </c>
      <c r="T1015" s="136"/>
      <c r="U1015" s="136"/>
      <c r="V1015" s="136"/>
      <c r="W1015" s="136"/>
      <c r="X1015" s="136"/>
      <c r="Y1015" s="140"/>
    </row>
    <row r="1016" spans="1:25" ht="105">
      <c r="A1016" s="31" t="s">
        <v>6</v>
      </c>
      <c r="B1016" s="32"/>
      <c r="C1016" s="33" t="s">
        <v>7</v>
      </c>
      <c r="D1016" s="34" t="s">
        <v>8</v>
      </c>
      <c r="E1016" s="34" t="s">
        <v>9</v>
      </c>
      <c r="F1016" s="36" t="s">
        <v>13</v>
      </c>
      <c r="G1016" s="36" t="s">
        <v>306</v>
      </c>
      <c r="H1016" s="36" t="s">
        <v>307</v>
      </c>
      <c r="I1016" s="36" t="s">
        <v>308</v>
      </c>
      <c r="L1016" s="67"/>
      <c r="M1016" s="67"/>
      <c r="N1016" s="67"/>
      <c r="O1016" s="134"/>
      <c r="P1016" s="134"/>
      <c r="Q1016" s="127">
        <v>0</v>
      </c>
      <c r="R1016" s="127">
        <v>0</v>
      </c>
      <c r="S1016" s="127">
        <v>0</v>
      </c>
      <c r="T1016" s="136"/>
      <c r="U1016" s="136"/>
      <c r="V1016" s="136"/>
      <c r="W1016" s="136"/>
      <c r="X1016" s="136"/>
      <c r="Y1016" s="140"/>
    </row>
    <row r="1017" spans="1:25">
      <c r="A1017" s="40">
        <v>90320000</v>
      </c>
      <c r="B1017" s="41">
        <v>6</v>
      </c>
      <c r="C1017" s="42" t="s">
        <v>111</v>
      </c>
      <c r="D1017" s="60" t="s">
        <v>30</v>
      </c>
      <c r="E1017" s="44">
        <v>594</v>
      </c>
      <c r="F1017" s="48" t="s">
        <v>51</v>
      </c>
      <c r="G1017" s="56"/>
      <c r="H1017" s="57">
        <v>777999</v>
      </c>
      <c r="I1017" s="160"/>
      <c r="J1017" s="59"/>
      <c r="K1017" s="59"/>
      <c r="L1017" s="67"/>
      <c r="M1017" s="67"/>
      <c r="N1017" s="67"/>
      <c r="O1017" s="134"/>
      <c r="P1017" s="134"/>
      <c r="Q1017" s="127">
        <v>0</v>
      </c>
      <c r="R1017" s="127">
        <v>0</v>
      </c>
      <c r="S1017" s="127">
        <v>0</v>
      </c>
      <c r="T1017" s="136"/>
      <c r="U1017" s="136"/>
      <c r="V1017" s="136"/>
      <c r="W1017" s="136"/>
      <c r="X1017" s="136"/>
      <c r="Y1017" s="140"/>
    </row>
    <row r="1018" spans="1:25">
      <c r="A1018" s="40">
        <v>90042000</v>
      </c>
      <c r="B1018" s="41">
        <v>5</v>
      </c>
      <c r="C1018" s="42" t="s">
        <v>112</v>
      </c>
      <c r="D1018" s="60" t="s">
        <v>39</v>
      </c>
      <c r="E1018" s="44">
        <v>542</v>
      </c>
      <c r="F1018" s="48" t="s">
        <v>66</v>
      </c>
      <c r="G1018" s="56"/>
      <c r="H1018" s="57">
        <v>267692</v>
      </c>
      <c r="I1018" s="160"/>
      <c r="J1018" s="59"/>
      <c r="K1018" s="59"/>
      <c r="L1018" s="67"/>
      <c r="M1018" s="67"/>
      <c r="N1018" s="147"/>
      <c r="O1018" s="134"/>
      <c r="P1018" s="134"/>
      <c r="Q1018" s="127">
        <v>0</v>
      </c>
      <c r="R1018" s="127">
        <v>0</v>
      </c>
      <c r="S1018" s="127">
        <v>0</v>
      </c>
      <c r="T1018" s="136"/>
      <c r="U1018" s="136"/>
      <c r="V1018" s="136"/>
      <c r="W1018" s="136"/>
      <c r="X1018" s="136"/>
      <c r="Y1018" s="140"/>
    </row>
    <row r="1019" spans="1:25">
      <c r="A1019" s="40">
        <v>59175530</v>
      </c>
      <c r="B1019" s="41">
        <v>7</v>
      </c>
      <c r="C1019" s="42" t="s">
        <v>124</v>
      </c>
      <c r="D1019" s="60" t="s">
        <v>30</v>
      </c>
      <c r="E1019" s="44">
        <v>726</v>
      </c>
      <c r="F1019" s="48" t="s">
        <v>31</v>
      </c>
      <c r="G1019" s="161"/>
      <c r="H1019" s="57">
        <v>249515</v>
      </c>
      <c r="I1019" s="160"/>
      <c r="J1019" s="59"/>
      <c r="K1019" s="59"/>
      <c r="L1019" s="147"/>
      <c r="M1019" s="147"/>
      <c r="N1019" s="147"/>
      <c r="O1019" s="134"/>
      <c r="P1019" s="134"/>
      <c r="Q1019" s="127">
        <v>0</v>
      </c>
      <c r="R1019" s="127">
        <v>0</v>
      </c>
      <c r="S1019" s="127">
        <v>0</v>
      </c>
      <c r="T1019" s="136"/>
      <c r="U1019" s="136"/>
      <c r="V1019" s="136"/>
      <c r="W1019" s="136"/>
      <c r="X1019" s="136"/>
      <c r="Y1019" s="140"/>
    </row>
    <row r="1020" spans="1:25">
      <c r="A1020" s="40">
        <v>61216000</v>
      </c>
      <c r="B1020" s="65">
        <v>7</v>
      </c>
      <c r="C1020" s="42" t="s">
        <v>132</v>
      </c>
      <c r="D1020" s="60" t="s">
        <v>54</v>
      </c>
      <c r="E1020" s="66">
        <v>190</v>
      </c>
      <c r="F1020" s="77" t="s">
        <v>49</v>
      </c>
      <c r="G1020" s="56">
        <v>781973</v>
      </c>
      <c r="H1020" s="57">
        <v>675379</v>
      </c>
      <c r="I1020" s="160"/>
      <c r="J1020" s="59"/>
      <c r="K1020" s="59"/>
      <c r="L1020" s="147"/>
      <c r="M1020" s="147"/>
      <c r="N1020" s="147"/>
      <c r="O1020" s="134"/>
      <c r="P1020" s="134"/>
      <c r="Q1020" s="127">
        <v>0</v>
      </c>
      <c r="R1020" s="127">
        <v>0</v>
      </c>
      <c r="S1020" s="127">
        <v>0</v>
      </c>
      <c r="T1020" s="136"/>
      <c r="U1020" s="136"/>
      <c r="V1020" s="136"/>
      <c r="W1020" s="136"/>
      <c r="X1020" s="136"/>
      <c r="Y1020" s="140"/>
    </row>
    <row r="1021" spans="1:25">
      <c r="A1021" s="40">
        <v>61216000</v>
      </c>
      <c r="B1021" s="65">
        <v>7</v>
      </c>
      <c r="C1021" s="42" t="s">
        <v>132</v>
      </c>
      <c r="D1021" s="60" t="s">
        <v>54</v>
      </c>
      <c r="E1021" s="66">
        <v>212</v>
      </c>
      <c r="F1021" s="48" t="s">
        <v>66</v>
      </c>
      <c r="G1021" s="56"/>
      <c r="H1021" s="57">
        <v>229248</v>
      </c>
      <c r="I1021" s="160"/>
      <c r="J1021" s="59"/>
      <c r="K1021" s="59"/>
      <c r="L1021" s="147"/>
      <c r="M1021" s="147"/>
      <c r="N1021" s="67"/>
      <c r="O1021" s="134"/>
      <c r="P1021" s="134"/>
      <c r="Q1021" s="127">
        <v>0</v>
      </c>
      <c r="R1021" s="127">
        <v>0</v>
      </c>
      <c r="S1021" s="127">
        <v>0</v>
      </c>
      <c r="T1021" s="136"/>
      <c r="U1021" s="136"/>
      <c r="V1021" s="136"/>
      <c r="W1021" s="136"/>
      <c r="X1021" s="136"/>
      <c r="Y1021" s="140"/>
    </row>
    <row r="1022" spans="1:25">
      <c r="A1022" s="40">
        <v>61216000</v>
      </c>
      <c r="B1022" s="65">
        <v>7</v>
      </c>
      <c r="C1022" s="42" t="s">
        <v>132</v>
      </c>
      <c r="D1022" s="60" t="s">
        <v>54</v>
      </c>
      <c r="E1022" s="44">
        <v>366</v>
      </c>
      <c r="F1022" s="48" t="s">
        <v>70</v>
      </c>
      <c r="G1022" s="56"/>
      <c r="H1022" s="57">
        <v>1538417</v>
      </c>
      <c r="I1022" s="160"/>
      <c r="J1022" s="59"/>
      <c r="K1022" s="59"/>
      <c r="L1022" s="147"/>
      <c r="M1022" s="147"/>
      <c r="N1022" s="67"/>
      <c r="O1022" s="134"/>
      <c r="P1022" s="134"/>
      <c r="Q1022" s="127">
        <v>0</v>
      </c>
      <c r="R1022" s="127">
        <v>0</v>
      </c>
      <c r="S1022" s="127">
        <v>0</v>
      </c>
      <c r="T1022" s="136"/>
      <c r="U1022" s="136"/>
      <c r="V1022" s="136"/>
      <c r="W1022" s="136"/>
      <c r="X1022" s="136"/>
      <c r="Y1022" s="140"/>
    </row>
    <row r="1023" spans="1:25">
      <c r="A1023" s="40">
        <v>61216000</v>
      </c>
      <c r="B1023" s="65">
        <v>7</v>
      </c>
      <c r="C1023" s="42" t="s">
        <v>132</v>
      </c>
      <c r="D1023" s="60" t="s">
        <v>54</v>
      </c>
      <c r="E1023" s="44">
        <v>406</v>
      </c>
      <c r="F1023" s="48" t="s">
        <v>71</v>
      </c>
      <c r="G1023" s="56"/>
      <c r="H1023" s="57">
        <v>2049185</v>
      </c>
      <c r="I1023" s="160"/>
      <c r="J1023" s="59"/>
      <c r="K1023" s="59"/>
      <c r="L1023" s="147"/>
      <c r="M1023" s="147"/>
      <c r="N1023" s="67"/>
      <c r="O1023" s="134"/>
      <c r="P1023" s="134"/>
      <c r="Q1023" s="127">
        <v>0</v>
      </c>
      <c r="R1023" s="127">
        <v>0</v>
      </c>
      <c r="S1023" s="127">
        <v>0</v>
      </c>
      <c r="T1023" s="136"/>
      <c r="U1023" s="136"/>
      <c r="V1023" s="136"/>
      <c r="W1023" s="136"/>
      <c r="X1023" s="136"/>
      <c r="Y1023" s="140"/>
    </row>
    <row r="1024" spans="1:25">
      <c r="A1024" s="40">
        <v>61216000</v>
      </c>
      <c r="B1024" s="65">
        <v>7</v>
      </c>
      <c r="C1024" s="42" t="s">
        <v>132</v>
      </c>
      <c r="D1024" s="60" t="s">
        <v>54</v>
      </c>
      <c r="E1024" s="44">
        <v>459</v>
      </c>
      <c r="F1024" s="48" t="s">
        <v>135</v>
      </c>
      <c r="G1024" s="56"/>
      <c r="H1024" s="57">
        <v>1191275</v>
      </c>
      <c r="I1024" s="160"/>
      <c r="J1024" s="59"/>
      <c r="K1024" s="59"/>
      <c r="L1024" s="147"/>
      <c r="M1024" s="147"/>
      <c r="N1024" s="67"/>
      <c r="O1024" s="134"/>
      <c r="P1024" s="134"/>
      <c r="Q1024" s="134"/>
      <c r="R1024" s="127">
        <v>0</v>
      </c>
      <c r="S1024" s="127">
        <v>0</v>
      </c>
      <c r="T1024" s="136"/>
      <c r="U1024" s="136"/>
      <c r="V1024" s="136"/>
      <c r="W1024" s="136"/>
      <c r="X1024" s="136"/>
      <c r="Y1024" s="140"/>
    </row>
    <row r="1025" spans="1:25">
      <c r="A1025" s="40">
        <v>61219000</v>
      </c>
      <c r="B1025" s="65">
        <v>3</v>
      </c>
      <c r="C1025" s="42" t="s">
        <v>140</v>
      </c>
      <c r="D1025" s="60" t="s">
        <v>54</v>
      </c>
      <c r="E1025" s="66">
        <v>257</v>
      </c>
      <c r="F1025" s="48" t="s">
        <v>31</v>
      </c>
      <c r="G1025" s="56">
        <v>1596528</v>
      </c>
      <c r="H1025" s="57">
        <v>2557445</v>
      </c>
      <c r="I1025" s="160"/>
      <c r="J1025" s="59"/>
      <c r="K1025" s="59"/>
      <c r="L1025" s="147"/>
      <c r="M1025" s="147"/>
      <c r="N1025" s="67"/>
      <c r="O1025" s="134"/>
      <c r="P1025" s="134"/>
      <c r="Q1025" s="134"/>
      <c r="R1025" s="127">
        <v>0</v>
      </c>
      <c r="S1025" s="127">
        <v>0</v>
      </c>
      <c r="T1025" s="136"/>
      <c r="U1025" s="136"/>
      <c r="V1025" s="136"/>
      <c r="W1025" s="136"/>
      <c r="X1025" s="136"/>
      <c r="Y1025" s="140"/>
    </row>
    <row r="1026" spans="1:25">
      <c r="A1026" s="40">
        <v>61219000</v>
      </c>
      <c r="B1026" s="65">
        <v>3</v>
      </c>
      <c r="C1026" s="42" t="s">
        <v>140</v>
      </c>
      <c r="D1026" s="60" t="s">
        <v>54</v>
      </c>
      <c r="E1026" s="66">
        <v>297</v>
      </c>
      <c r="F1026" s="48" t="s">
        <v>46</v>
      </c>
      <c r="G1026" s="56">
        <v>1520503</v>
      </c>
      <c r="H1026" s="57">
        <v>2475250</v>
      </c>
      <c r="I1026" s="160"/>
      <c r="J1026" s="59"/>
      <c r="K1026" s="59"/>
      <c r="L1026" s="147"/>
      <c r="M1026" s="147"/>
      <c r="N1026" s="67"/>
      <c r="O1026" s="134"/>
      <c r="P1026" s="134"/>
      <c r="Q1026" s="134"/>
      <c r="R1026" s="127">
        <v>0</v>
      </c>
      <c r="S1026" s="127">
        <v>0</v>
      </c>
      <c r="T1026" s="136"/>
      <c r="U1026" s="136"/>
      <c r="V1026" s="136"/>
      <c r="W1026" s="136"/>
      <c r="X1026" s="136"/>
      <c r="Y1026" s="140"/>
    </row>
    <row r="1027" spans="1:25">
      <c r="A1027" s="40">
        <v>61219000</v>
      </c>
      <c r="B1027" s="65">
        <v>3</v>
      </c>
      <c r="C1027" s="42" t="s">
        <v>140</v>
      </c>
      <c r="D1027" s="60" t="s">
        <v>54</v>
      </c>
      <c r="E1027" s="44">
        <v>339</v>
      </c>
      <c r="F1027" s="48" t="s">
        <v>51</v>
      </c>
      <c r="G1027" s="56"/>
      <c r="H1027" s="57">
        <v>2475250</v>
      </c>
      <c r="I1027" s="160"/>
      <c r="J1027" s="59"/>
      <c r="K1027" s="59"/>
      <c r="L1027" s="147"/>
      <c r="M1027" s="147"/>
      <c r="N1027" s="148"/>
      <c r="O1027" s="134"/>
      <c r="P1027" s="134"/>
      <c r="Q1027" s="134"/>
      <c r="R1027" s="127">
        <v>0</v>
      </c>
      <c r="S1027" s="127">
        <v>0</v>
      </c>
      <c r="T1027" s="149"/>
      <c r="U1027" s="149"/>
      <c r="V1027" s="149"/>
      <c r="W1027" s="149"/>
      <c r="X1027" s="149"/>
      <c r="Y1027" s="150"/>
    </row>
    <row r="1028" spans="1:25">
      <c r="A1028" s="40">
        <v>61219000</v>
      </c>
      <c r="B1028" s="65">
        <v>3</v>
      </c>
      <c r="C1028" s="42" t="s">
        <v>140</v>
      </c>
      <c r="D1028" s="60" t="s">
        <v>54</v>
      </c>
      <c r="E1028" s="44">
        <v>371</v>
      </c>
      <c r="F1028" s="48" t="s">
        <v>48</v>
      </c>
      <c r="G1028" s="56"/>
      <c r="H1028" s="57">
        <v>1175744</v>
      </c>
      <c r="I1028" s="160"/>
      <c r="J1028" s="59"/>
      <c r="K1028" s="59"/>
      <c r="L1028" s="148"/>
      <c r="M1028" s="148"/>
      <c r="N1028" s="148"/>
      <c r="O1028" s="134"/>
      <c r="P1028" s="134"/>
      <c r="Q1028" s="134"/>
      <c r="R1028" s="127">
        <v>0</v>
      </c>
      <c r="S1028" s="127">
        <v>0</v>
      </c>
      <c r="T1028" s="149"/>
      <c r="U1028" s="149"/>
      <c r="V1028" s="149"/>
      <c r="W1028" s="149"/>
      <c r="X1028" s="149"/>
      <c r="Y1028" s="150"/>
    </row>
    <row r="1029" spans="1:25">
      <c r="A1029" s="40">
        <v>61219000</v>
      </c>
      <c r="B1029" s="65">
        <v>3</v>
      </c>
      <c r="C1029" s="42" t="s">
        <v>140</v>
      </c>
      <c r="D1029" s="60" t="s">
        <v>30</v>
      </c>
      <c r="E1029" s="44">
        <v>515</v>
      </c>
      <c r="F1029" s="48" t="s">
        <v>50</v>
      </c>
      <c r="G1029" s="56"/>
      <c r="H1029" s="57">
        <v>485201</v>
      </c>
      <c r="I1029" s="160"/>
      <c r="J1029" s="59"/>
      <c r="K1029" s="59"/>
      <c r="L1029" s="148"/>
      <c r="M1029" s="148"/>
      <c r="N1029" s="148"/>
      <c r="O1029" s="134"/>
      <c r="P1029" s="134"/>
      <c r="Q1029" s="134"/>
      <c r="R1029" s="127">
        <v>0</v>
      </c>
      <c r="S1029" s="127">
        <v>0</v>
      </c>
      <c r="T1029" s="149"/>
      <c r="U1029" s="149"/>
      <c r="V1029" s="149"/>
      <c r="W1029" s="149"/>
      <c r="X1029" s="149"/>
      <c r="Y1029" s="150"/>
    </row>
    <row r="1030" spans="1:25">
      <c r="A1030" s="40">
        <v>61219000</v>
      </c>
      <c r="B1030" s="65">
        <v>3</v>
      </c>
      <c r="C1030" s="42" t="s">
        <v>140</v>
      </c>
      <c r="D1030" s="60" t="s">
        <v>30</v>
      </c>
      <c r="E1030" s="44">
        <v>515</v>
      </c>
      <c r="F1030" s="48" t="s">
        <v>52</v>
      </c>
      <c r="G1030" s="56"/>
      <c r="H1030" s="57">
        <v>1509996</v>
      </c>
      <c r="I1030" s="160"/>
      <c r="J1030" s="59"/>
      <c r="K1030" s="59"/>
      <c r="L1030" s="148"/>
      <c r="M1030" s="148"/>
      <c r="N1030" s="148"/>
      <c r="O1030" s="134"/>
      <c r="P1030" s="134"/>
      <c r="Q1030" s="134"/>
      <c r="R1030" s="127">
        <v>0</v>
      </c>
      <c r="S1030" s="127">
        <v>0</v>
      </c>
      <c r="T1030" s="149"/>
      <c r="U1030" s="149"/>
      <c r="V1030" s="149"/>
      <c r="W1030" s="149"/>
      <c r="X1030" s="149"/>
      <c r="Y1030" s="150"/>
    </row>
    <row r="1031" spans="1:25">
      <c r="A1031" s="40">
        <v>90690000</v>
      </c>
      <c r="B1031" s="41">
        <v>9</v>
      </c>
      <c r="C1031" s="42" t="s">
        <v>149</v>
      </c>
      <c r="D1031" s="60" t="s">
        <v>39</v>
      </c>
      <c r="E1031" s="44">
        <v>624</v>
      </c>
      <c r="F1031" s="48" t="s">
        <v>47</v>
      </c>
      <c r="G1031" s="161"/>
      <c r="H1031" s="57">
        <v>477955</v>
      </c>
      <c r="I1031" s="160"/>
      <c r="J1031" s="59"/>
      <c r="K1031" s="59"/>
      <c r="L1031" s="148"/>
      <c r="M1031" s="148"/>
      <c r="N1031" s="152"/>
      <c r="O1031" s="134"/>
      <c r="P1031" s="134"/>
      <c r="Q1031" s="134"/>
      <c r="R1031" s="127">
        <v>0</v>
      </c>
      <c r="S1031" s="127">
        <v>0</v>
      </c>
      <c r="T1031" s="149"/>
      <c r="U1031" s="149"/>
      <c r="V1031" s="149"/>
      <c r="W1031" s="149"/>
      <c r="X1031" s="149"/>
      <c r="Y1031" s="155"/>
    </row>
    <row r="1032" spans="1:25">
      <c r="A1032" s="40">
        <v>96579330</v>
      </c>
      <c r="B1032" s="65">
        <v>5</v>
      </c>
      <c r="C1032" s="42" t="s">
        <v>158</v>
      </c>
      <c r="D1032" s="60" t="s">
        <v>39</v>
      </c>
      <c r="E1032" s="44">
        <v>477</v>
      </c>
      <c r="F1032" s="48" t="s">
        <v>47</v>
      </c>
      <c r="G1032" s="56"/>
      <c r="H1032" s="57">
        <v>1141086</v>
      </c>
      <c r="I1032" s="160"/>
      <c r="J1032" s="59"/>
      <c r="K1032" s="59"/>
      <c r="L1032" s="152"/>
      <c r="M1032" s="152"/>
      <c r="N1032" s="148"/>
      <c r="O1032" s="134"/>
      <c r="P1032" s="134"/>
      <c r="Q1032" s="134"/>
      <c r="R1032" s="127">
        <v>0</v>
      </c>
      <c r="S1032" s="127">
        <v>0</v>
      </c>
      <c r="T1032" s="149"/>
      <c r="U1032" s="149"/>
      <c r="V1032" s="149"/>
      <c r="W1032" s="149"/>
      <c r="X1032" s="149"/>
      <c r="Y1032" s="150"/>
    </row>
    <row r="1033" spans="1:25">
      <c r="A1033" s="95">
        <v>89900400</v>
      </c>
      <c r="B1033" s="41">
        <v>0</v>
      </c>
      <c r="C1033" s="42" t="s">
        <v>159</v>
      </c>
      <c r="D1033" s="60" t="s">
        <v>30</v>
      </c>
      <c r="E1033" s="44">
        <v>561</v>
      </c>
      <c r="F1033" s="48" t="s">
        <v>23</v>
      </c>
      <c r="G1033" s="56"/>
      <c r="H1033" s="57">
        <v>278834</v>
      </c>
      <c r="I1033" s="160"/>
      <c r="J1033" s="59"/>
      <c r="K1033" s="59"/>
      <c r="L1033" s="148"/>
      <c r="M1033" s="148"/>
      <c r="N1033" s="148"/>
      <c r="O1033" s="134"/>
      <c r="P1033" s="134"/>
      <c r="Q1033" s="134"/>
      <c r="R1033" s="127">
        <v>0</v>
      </c>
      <c r="S1033" s="127">
        <v>0</v>
      </c>
      <c r="T1033" s="149"/>
      <c r="U1033" s="149"/>
      <c r="V1033" s="149"/>
      <c r="W1033" s="149"/>
      <c r="X1033" s="149"/>
      <c r="Y1033" s="150"/>
    </row>
    <row r="1034" spans="1:25">
      <c r="A1034" s="95">
        <v>89900400</v>
      </c>
      <c r="B1034" s="41">
        <v>0</v>
      </c>
      <c r="C1034" s="42" t="s">
        <v>159</v>
      </c>
      <c r="D1034" s="60" t="s">
        <v>30</v>
      </c>
      <c r="E1034" s="44">
        <v>562</v>
      </c>
      <c r="F1034" s="48" t="s">
        <v>69</v>
      </c>
      <c r="G1034" s="56"/>
      <c r="H1034" s="57">
        <v>1104204</v>
      </c>
      <c r="I1034" s="160"/>
      <c r="J1034" s="59"/>
      <c r="K1034" s="59"/>
      <c r="L1034" s="148"/>
      <c r="M1034" s="148"/>
      <c r="N1034" s="148"/>
      <c r="O1034" s="134"/>
      <c r="P1034" s="134"/>
      <c r="Q1034" s="134"/>
      <c r="R1034" s="127">
        <v>0</v>
      </c>
      <c r="S1034" s="127">
        <v>0</v>
      </c>
      <c r="T1034" s="149"/>
      <c r="U1034" s="149"/>
      <c r="V1034" s="149"/>
      <c r="W1034" s="149"/>
      <c r="X1034" s="149"/>
      <c r="Y1034" s="150"/>
    </row>
    <row r="1035" spans="1:25">
      <c r="A1035" s="40">
        <v>96678790</v>
      </c>
      <c r="B1035" s="41">
        <v>2</v>
      </c>
      <c r="C1035" s="42" t="s">
        <v>165</v>
      </c>
      <c r="D1035" s="60" t="s">
        <v>169</v>
      </c>
      <c r="E1035" s="44">
        <v>535</v>
      </c>
      <c r="F1035" s="48" t="s">
        <v>171</v>
      </c>
      <c r="G1035" s="56"/>
      <c r="H1035" s="57">
        <v>786858</v>
      </c>
      <c r="I1035" s="160"/>
      <c r="J1035" s="59"/>
      <c r="K1035" s="59"/>
      <c r="L1035" s="148"/>
      <c r="M1035" s="148"/>
      <c r="N1035" s="148"/>
      <c r="O1035" s="134"/>
      <c r="P1035" s="134"/>
      <c r="Q1035" s="134"/>
      <c r="R1035" s="127">
        <v>0</v>
      </c>
      <c r="S1035" s="127">
        <v>0</v>
      </c>
      <c r="T1035" s="149"/>
      <c r="U1035" s="149"/>
      <c r="V1035" s="149"/>
      <c r="W1035" s="149"/>
      <c r="X1035" s="149"/>
      <c r="Y1035" s="150"/>
    </row>
    <row r="1036" spans="1:25">
      <c r="A1036" s="40">
        <v>91335000</v>
      </c>
      <c r="B1036" s="41">
        <v>6</v>
      </c>
      <c r="C1036" s="68" t="s">
        <v>189</v>
      </c>
      <c r="D1036" s="60" t="s">
        <v>30</v>
      </c>
      <c r="E1036" s="44">
        <v>552</v>
      </c>
      <c r="F1036" s="48" t="s">
        <v>31</v>
      </c>
      <c r="G1036" s="56"/>
      <c r="H1036" s="57">
        <v>359264</v>
      </c>
      <c r="I1036" s="160"/>
      <c r="J1036" s="59"/>
      <c r="K1036" s="59"/>
      <c r="L1036" s="148"/>
      <c r="M1036" s="148"/>
      <c r="N1036" s="152"/>
      <c r="O1036" s="134"/>
      <c r="P1036" s="134"/>
      <c r="Q1036" s="134"/>
      <c r="R1036" s="127">
        <v>0</v>
      </c>
      <c r="S1036" s="127">
        <v>0</v>
      </c>
      <c r="T1036" s="149"/>
      <c r="U1036" s="149"/>
      <c r="V1036" s="149"/>
      <c r="W1036" s="149"/>
      <c r="X1036" s="149"/>
      <c r="Y1036" s="155"/>
    </row>
    <row r="1037" spans="1:25">
      <c r="A1037" s="40">
        <v>91335000</v>
      </c>
      <c r="B1037" s="41">
        <v>6</v>
      </c>
      <c r="C1037" s="68" t="s">
        <v>189</v>
      </c>
      <c r="D1037" s="60" t="s">
        <v>30</v>
      </c>
      <c r="E1037" s="44">
        <v>553</v>
      </c>
      <c r="F1037" s="48" t="s">
        <v>47</v>
      </c>
      <c r="G1037" s="56"/>
      <c r="H1037" s="57">
        <v>2122401</v>
      </c>
      <c r="I1037" s="160"/>
      <c r="J1037" s="59"/>
      <c r="K1037" s="59"/>
      <c r="L1037" s="152"/>
      <c r="M1037" s="152"/>
      <c r="N1037" s="154"/>
      <c r="O1037" s="134"/>
      <c r="P1037" s="134"/>
      <c r="Q1037" s="134"/>
      <c r="R1037" s="127">
        <v>0</v>
      </c>
      <c r="S1037" s="127">
        <v>0</v>
      </c>
      <c r="T1037" s="149"/>
      <c r="U1037" s="149"/>
      <c r="V1037" s="149"/>
      <c r="W1037" s="149"/>
      <c r="X1037" s="149"/>
      <c r="Y1037" s="150"/>
    </row>
    <row r="1038" spans="1:25">
      <c r="A1038" s="40">
        <v>99579730</v>
      </c>
      <c r="B1038" s="65">
        <v>5</v>
      </c>
      <c r="C1038" s="42" t="s">
        <v>213</v>
      </c>
      <c r="D1038" s="60" t="s">
        <v>30</v>
      </c>
      <c r="E1038" s="44">
        <v>452</v>
      </c>
      <c r="F1038" s="48" t="s">
        <v>46</v>
      </c>
      <c r="G1038" s="56"/>
      <c r="H1038" s="57">
        <v>813819</v>
      </c>
      <c r="I1038" s="160"/>
      <c r="J1038" s="59"/>
      <c r="K1038" s="59"/>
      <c r="L1038" s="148"/>
      <c r="M1038" s="148"/>
      <c r="N1038" s="154"/>
      <c r="O1038" s="134"/>
      <c r="P1038" s="134"/>
      <c r="Q1038" s="134"/>
      <c r="R1038" s="127">
        <v>0</v>
      </c>
      <c r="S1038" s="127">
        <v>0</v>
      </c>
      <c r="T1038" s="149"/>
      <c r="U1038" s="149"/>
      <c r="V1038" s="149"/>
      <c r="W1038" s="149"/>
      <c r="X1038" s="149"/>
      <c r="Y1038" s="150"/>
    </row>
    <row r="1039" spans="1:25">
      <c r="A1039" s="40">
        <v>90749000</v>
      </c>
      <c r="B1039" s="65">
        <v>9</v>
      </c>
      <c r="C1039" s="42" t="s">
        <v>221</v>
      </c>
      <c r="D1039" s="60" t="s">
        <v>30</v>
      </c>
      <c r="E1039" s="44">
        <v>468</v>
      </c>
      <c r="F1039" s="48" t="s">
        <v>48</v>
      </c>
      <c r="G1039" s="56"/>
      <c r="H1039" s="57">
        <v>1918479</v>
      </c>
      <c r="I1039" s="160"/>
      <c r="J1039" s="59"/>
      <c r="K1039" s="59"/>
      <c r="L1039" s="148"/>
      <c r="M1039" s="148"/>
      <c r="N1039" s="154"/>
      <c r="O1039" s="134"/>
      <c r="P1039" s="134"/>
      <c r="Q1039" s="134"/>
      <c r="R1039" s="127">
        <v>0</v>
      </c>
      <c r="S1039" s="127">
        <v>0</v>
      </c>
      <c r="T1039" s="149"/>
      <c r="U1039" s="149"/>
      <c r="V1039" s="149"/>
      <c r="W1039" s="149"/>
      <c r="X1039" s="149"/>
      <c r="Y1039" s="150"/>
    </row>
    <row r="1040" spans="1:25">
      <c r="A1040" s="40">
        <v>76073162</v>
      </c>
      <c r="B1040" s="65">
        <v>5</v>
      </c>
      <c r="C1040" s="68" t="s">
        <v>229</v>
      </c>
      <c r="D1040" s="60" t="s">
        <v>30</v>
      </c>
      <c r="E1040" s="44">
        <v>398</v>
      </c>
      <c r="F1040" s="48" t="s">
        <v>48</v>
      </c>
      <c r="G1040" s="56">
        <v>54738096</v>
      </c>
      <c r="H1040" s="57">
        <v>649213</v>
      </c>
      <c r="I1040" s="160"/>
      <c r="J1040" s="59"/>
      <c r="K1040" s="59"/>
      <c r="L1040" s="148"/>
      <c r="M1040" s="148"/>
      <c r="N1040" s="154"/>
      <c r="O1040" s="134"/>
      <c r="P1040" s="134"/>
      <c r="Q1040" s="134"/>
      <c r="R1040" s="127">
        <v>0</v>
      </c>
      <c r="S1040" s="127">
        <v>0</v>
      </c>
      <c r="T1040" s="149"/>
      <c r="U1040" s="149"/>
      <c r="V1040" s="149"/>
      <c r="W1040" s="149"/>
      <c r="X1040" s="149"/>
      <c r="Y1040" s="150"/>
    </row>
    <row r="1041" spans="1:25">
      <c r="A1041" s="40">
        <v>96762780</v>
      </c>
      <c r="B1041" s="65">
        <v>1</v>
      </c>
      <c r="C1041" s="42" t="s">
        <v>234</v>
      </c>
      <c r="D1041" s="60" t="s">
        <v>54</v>
      </c>
      <c r="E1041" s="66">
        <v>287</v>
      </c>
      <c r="F1041" s="48" t="s">
        <v>146</v>
      </c>
      <c r="G1041" s="56">
        <v>2761993</v>
      </c>
      <c r="H1041" s="57">
        <v>1105226</v>
      </c>
      <c r="I1041" s="160"/>
      <c r="J1041" s="59"/>
      <c r="K1041" s="59"/>
      <c r="L1041" s="148"/>
      <c r="M1041" s="148"/>
      <c r="N1041" s="154"/>
      <c r="O1041" s="134"/>
      <c r="P1041" s="134"/>
      <c r="Q1041" s="134"/>
      <c r="R1041" s="127">
        <v>0</v>
      </c>
      <c r="S1041" s="127">
        <v>0</v>
      </c>
      <c r="T1041" s="149"/>
      <c r="U1041" s="149"/>
      <c r="V1041" s="149"/>
      <c r="W1041" s="149"/>
      <c r="X1041" s="149"/>
      <c r="Y1041" s="150"/>
    </row>
    <row r="1042" spans="1:25">
      <c r="A1042" s="40">
        <v>96762780</v>
      </c>
      <c r="B1042" s="65">
        <v>1</v>
      </c>
      <c r="C1042" s="42" t="s">
        <v>234</v>
      </c>
      <c r="D1042" s="60" t="s">
        <v>54</v>
      </c>
      <c r="E1042" s="66">
        <v>287</v>
      </c>
      <c r="F1042" s="48" t="s">
        <v>147</v>
      </c>
      <c r="G1042" s="56">
        <v>690498</v>
      </c>
      <c r="H1042" s="57">
        <v>276306</v>
      </c>
      <c r="I1042" s="160"/>
      <c r="J1042" s="59"/>
      <c r="K1042" s="59"/>
      <c r="L1042" s="148"/>
      <c r="M1042" s="148"/>
      <c r="N1042" s="154"/>
      <c r="O1042" s="134"/>
      <c r="P1042" s="134"/>
      <c r="Q1042" s="134"/>
      <c r="R1042" s="127">
        <v>0</v>
      </c>
      <c r="S1042" s="127">
        <v>0</v>
      </c>
      <c r="T1042" s="149"/>
      <c r="U1042" s="149"/>
      <c r="V1042" s="149"/>
      <c r="W1042" s="149"/>
      <c r="X1042" s="149"/>
      <c r="Y1042" s="150"/>
    </row>
    <row r="1043" spans="1:25">
      <c r="A1043" s="40">
        <v>96762780</v>
      </c>
      <c r="B1043" s="65">
        <v>1</v>
      </c>
      <c r="C1043" s="42" t="s">
        <v>234</v>
      </c>
      <c r="D1043" s="60" t="s">
        <v>54</v>
      </c>
      <c r="E1043" s="66">
        <v>287</v>
      </c>
      <c r="F1043" s="48" t="s">
        <v>215</v>
      </c>
      <c r="G1043" s="56">
        <v>2269655</v>
      </c>
      <c r="H1043" s="57">
        <v>443951</v>
      </c>
      <c r="I1043" s="160"/>
      <c r="J1043" s="59"/>
      <c r="K1043" s="59"/>
      <c r="L1043" s="148"/>
      <c r="M1043" s="148"/>
      <c r="N1043" s="154"/>
      <c r="O1043" s="134"/>
      <c r="P1043" s="134"/>
      <c r="Q1043" s="134"/>
      <c r="R1043" s="127">
        <v>0</v>
      </c>
      <c r="S1043" s="127">
        <v>0</v>
      </c>
      <c r="T1043" s="149"/>
      <c r="U1043" s="149"/>
      <c r="V1043" s="149"/>
      <c r="W1043" s="149"/>
      <c r="X1043" s="149"/>
      <c r="Y1043" s="150"/>
    </row>
    <row r="1044" spans="1:25">
      <c r="A1044" s="40">
        <v>96762780</v>
      </c>
      <c r="B1044" s="65">
        <v>1</v>
      </c>
      <c r="C1044" s="42" t="s">
        <v>234</v>
      </c>
      <c r="D1044" s="60" t="s">
        <v>54</v>
      </c>
      <c r="E1044" s="66">
        <v>287</v>
      </c>
      <c r="F1044" s="48" t="s">
        <v>217</v>
      </c>
      <c r="G1044" s="56">
        <v>573263</v>
      </c>
      <c r="H1044" s="57">
        <v>112132</v>
      </c>
      <c r="I1044" s="160"/>
      <c r="J1044" s="59"/>
      <c r="K1044" s="59"/>
      <c r="L1044" s="148"/>
      <c r="M1044" s="148"/>
      <c r="N1044" s="154"/>
      <c r="O1044" s="134"/>
      <c r="P1044" s="134"/>
      <c r="Q1044" s="134"/>
      <c r="R1044" s="127">
        <v>0</v>
      </c>
      <c r="S1044" s="127">
        <v>0</v>
      </c>
      <c r="T1044" s="149"/>
      <c r="U1044" s="149"/>
      <c r="V1044" s="149"/>
      <c r="W1044" s="149"/>
      <c r="X1044" s="149"/>
      <c r="Y1044" s="150"/>
    </row>
    <row r="1045" spans="1:25">
      <c r="A1045" s="40">
        <v>96762780</v>
      </c>
      <c r="B1045" s="65">
        <v>1</v>
      </c>
      <c r="C1045" s="42" t="s">
        <v>234</v>
      </c>
      <c r="D1045" s="60" t="s">
        <v>54</v>
      </c>
      <c r="E1045" s="44">
        <v>464</v>
      </c>
      <c r="F1045" s="48" t="s">
        <v>60</v>
      </c>
      <c r="G1045" s="56">
        <v>1482490</v>
      </c>
      <c r="H1045" s="57">
        <v>453747</v>
      </c>
      <c r="I1045" s="160"/>
      <c r="J1045" s="59"/>
      <c r="K1045" s="59"/>
      <c r="L1045" s="148"/>
      <c r="M1045" s="148"/>
      <c r="N1045" s="154"/>
      <c r="O1045" s="134"/>
      <c r="P1045" s="134"/>
      <c r="Q1045" s="134"/>
      <c r="R1045" s="127">
        <v>0</v>
      </c>
      <c r="S1045" s="127">
        <v>0</v>
      </c>
      <c r="T1045" s="149"/>
      <c r="U1045" s="149"/>
      <c r="V1045" s="149"/>
      <c r="W1045" s="149"/>
      <c r="X1045" s="149"/>
      <c r="Y1045" s="150"/>
    </row>
    <row r="1046" spans="1:25">
      <c r="A1046" s="40">
        <v>96762780</v>
      </c>
      <c r="B1046" s="65">
        <v>1</v>
      </c>
      <c r="C1046" s="42" t="s">
        <v>234</v>
      </c>
      <c r="D1046" s="60" t="s">
        <v>54</v>
      </c>
      <c r="E1046" s="44">
        <v>464</v>
      </c>
      <c r="F1046" s="48" t="s">
        <v>61</v>
      </c>
      <c r="G1046" s="56">
        <v>153</v>
      </c>
      <c r="H1046" s="57">
        <v>47</v>
      </c>
      <c r="I1046" s="160"/>
      <c r="J1046" s="59"/>
      <c r="K1046" s="59"/>
      <c r="L1046" s="148"/>
      <c r="M1046" s="148"/>
      <c r="N1046" s="154"/>
      <c r="O1046" s="134"/>
      <c r="P1046" s="134"/>
      <c r="Q1046" s="134"/>
      <c r="R1046" s="127">
        <v>0</v>
      </c>
      <c r="S1046" s="127">
        <v>0</v>
      </c>
      <c r="T1046" s="149"/>
      <c r="U1046" s="149"/>
      <c r="V1046" s="149"/>
      <c r="W1046" s="149"/>
      <c r="X1046" s="149"/>
      <c r="Y1046" s="150"/>
    </row>
    <row r="1047" spans="1:25">
      <c r="A1047" s="40">
        <v>96818910</v>
      </c>
      <c r="B1047" s="65">
        <v>7</v>
      </c>
      <c r="C1047" s="42" t="s">
        <v>236</v>
      </c>
      <c r="D1047" s="60" t="s">
        <v>54</v>
      </c>
      <c r="E1047" s="66">
        <v>291</v>
      </c>
      <c r="F1047" s="48" t="s">
        <v>58</v>
      </c>
      <c r="G1047" s="56">
        <v>379582</v>
      </c>
      <c r="H1047" s="57">
        <v>482510</v>
      </c>
      <c r="I1047" s="160"/>
      <c r="J1047" s="59"/>
      <c r="K1047" s="59"/>
      <c r="L1047" s="148"/>
      <c r="M1047" s="148"/>
      <c r="N1047" s="154"/>
      <c r="O1047" s="134"/>
      <c r="P1047" s="134"/>
      <c r="Q1047" s="93"/>
      <c r="R1047" s="127">
        <v>0</v>
      </c>
      <c r="S1047" s="127">
        <v>0</v>
      </c>
      <c r="T1047" s="149"/>
      <c r="U1047" s="149"/>
      <c r="V1047" s="149"/>
      <c r="W1047" s="149"/>
      <c r="X1047" s="149"/>
      <c r="Y1047" s="150"/>
    </row>
    <row r="1048" spans="1:25">
      <c r="A1048" s="40">
        <v>96818910</v>
      </c>
      <c r="B1048" s="65">
        <v>7</v>
      </c>
      <c r="C1048" s="42" t="s">
        <v>236</v>
      </c>
      <c r="D1048" s="60" t="s">
        <v>54</v>
      </c>
      <c r="E1048" s="66">
        <v>291</v>
      </c>
      <c r="F1048" s="48" t="s">
        <v>59</v>
      </c>
      <c r="G1048" s="56">
        <v>1133626</v>
      </c>
      <c r="H1048" s="57">
        <v>1441023</v>
      </c>
      <c r="I1048" s="160"/>
      <c r="J1048" s="59"/>
      <c r="K1048" s="59"/>
      <c r="L1048" s="148"/>
      <c r="M1048" s="148"/>
      <c r="N1048" s="154"/>
      <c r="O1048" s="134"/>
      <c r="P1048" s="134"/>
      <c r="Q1048" s="93"/>
      <c r="R1048" s="127">
        <v>0</v>
      </c>
      <c r="S1048" s="127">
        <v>0</v>
      </c>
      <c r="T1048" s="149"/>
      <c r="U1048" s="149"/>
      <c r="V1048" s="149"/>
      <c r="W1048" s="149"/>
      <c r="X1048" s="149"/>
      <c r="Y1048" s="150"/>
    </row>
    <row r="1049" spans="1:25">
      <c r="A1049" s="40">
        <v>96818910</v>
      </c>
      <c r="B1049" s="65">
        <v>7</v>
      </c>
      <c r="C1049" s="42" t="s">
        <v>236</v>
      </c>
      <c r="D1049" s="60" t="s">
        <v>54</v>
      </c>
      <c r="E1049" s="44">
        <v>489</v>
      </c>
      <c r="F1049" s="48" t="s">
        <v>160</v>
      </c>
      <c r="G1049" s="56">
        <v>796120</v>
      </c>
      <c r="H1049" s="57">
        <v>437945</v>
      </c>
      <c r="I1049" s="160"/>
      <c r="J1049" s="59"/>
      <c r="K1049" s="59"/>
      <c r="L1049" s="148"/>
      <c r="M1049" s="148"/>
      <c r="N1049" s="154"/>
      <c r="O1049" s="134"/>
      <c r="P1049" s="134"/>
      <c r="Q1049" s="93"/>
      <c r="R1049" s="127">
        <v>0</v>
      </c>
      <c r="S1049" s="127">
        <v>0</v>
      </c>
      <c r="T1049" s="149"/>
      <c r="U1049" s="149"/>
      <c r="V1049" s="149"/>
      <c r="W1049" s="149"/>
      <c r="X1049" s="149"/>
      <c r="Y1049" s="150"/>
    </row>
    <row r="1050" spans="1:25">
      <c r="A1050" s="40">
        <v>96818910</v>
      </c>
      <c r="B1050" s="65">
        <v>7</v>
      </c>
      <c r="C1050" s="42" t="s">
        <v>236</v>
      </c>
      <c r="D1050" s="60" t="s">
        <v>54</v>
      </c>
      <c r="E1050" s="44">
        <v>489</v>
      </c>
      <c r="F1050" s="48" t="s">
        <v>161</v>
      </c>
      <c r="G1050" s="56">
        <v>133</v>
      </c>
      <c r="H1050" s="57">
        <v>73</v>
      </c>
      <c r="I1050" s="160"/>
      <c r="J1050" s="59"/>
      <c r="K1050" s="59"/>
      <c r="L1050" s="148"/>
      <c r="M1050" s="148"/>
      <c r="N1050" s="154"/>
      <c r="O1050" s="134"/>
      <c r="P1050" s="134"/>
      <c r="Q1050" s="148"/>
      <c r="R1050" s="127">
        <v>0</v>
      </c>
      <c r="S1050" s="127">
        <v>0</v>
      </c>
      <c r="T1050" s="149"/>
      <c r="U1050" s="149"/>
      <c r="V1050" s="149"/>
      <c r="W1050" s="149"/>
      <c r="X1050" s="149"/>
      <c r="Y1050" s="150"/>
    </row>
    <row r="1051" spans="1:25">
      <c r="A1051" s="95">
        <v>93007000</v>
      </c>
      <c r="B1051" s="41">
        <v>9</v>
      </c>
      <c r="C1051" s="42" t="s">
        <v>244</v>
      </c>
      <c r="D1051" s="60" t="s">
        <v>39</v>
      </c>
      <c r="E1051" s="44">
        <v>563</v>
      </c>
      <c r="F1051" s="48" t="s">
        <v>49</v>
      </c>
      <c r="G1051" s="56"/>
      <c r="H1051" s="57">
        <v>722568</v>
      </c>
      <c r="I1051" s="160"/>
      <c r="J1051" s="59"/>
      <c r="K1051" s="59"/>
      <c r="L1051" s="148"/>
      <c r="M1051" s="148"/>
      <c r="N1051" s="154"/>
      <c r="O1051" s="134"/>
      <c r="P1051" s="134"/>
      <c r="Q1051" s="93"/>
      <c r="R1051" s="127">
        <v>0</v>
      </c>
      <c r="S1051" s="127">
        <v>0</v>
      </c>
      <c r="T1051" s="149"/>
      <c r="U1051" s="149"/>
      <c r="V1051" s="149"/>
      <c r="W1051" s="149"/>
      <c r="X1051" s="149"/>
      <c r="Y1051" s="150"/>
    </row>
    <row r="1052" spans="1:25">
      <c r="A1052" s="95">
        <v>93007000</v>
      </c>
      <c r="B1052" s="41">
        <v>9</v>
      </c>
      <c r="C1052" s="42" t="s">
        <v>244</v>
      </c>
      <c r="D1052" s="60" t="s">
        <v>30</v>
      </c>
      <c r="E1052" s="44">
        <v>564</v>
      </c>
      <c r="F1052" s="48" t="s">
        <v>50</v>
      </c>
      <c r="G1052" s="56"/>
      <c r="H1052" s="57">
        <v>2208408</v>
      </c>
      <c r="I1052" s="160"/>
      <c r="J1052" s="59"/>
      <c r="K1052" s="59"/>
      <c r="L1052" s="148"/>
      <c r="M1052" s="148"/>
      <c r="N1052" s="154"/>
      <c r="O1052" s="93"/>
      <c r="P1052" s="93"/>
      <c r="Q1052" s="93"/>
      <c r="R1052" s="127">
        <v>0</v>
      </c>
      <c r="S1052" s="127">
        <v>0</v>
      </c>
      <c r="T1052" s="149"/>
      <c r="U1052" s="149"/>
      <c r="V1052" s="149"/>
      <c r="W1052" s="149"/>
      <c r="X1052" s="149"/>
      <c r="Y1052" s="150"/>
    </row>
    <row r="1053" spans="1:25">
      <c r="A1053" s="40">
        <v>96792430</v>
      </c>
      <c r="B1053" s="41" t="s">
        <v>23</v>
      </c>
      <c r="C1053" s="42" t="s">
        <v>245</v>
      </c>
      <c r="D1053" s="60" t="s">
        <v>39</v>
      </c>
      <c r="E1053" s="44">
        <v>521</v>
      </c>
      <c r="F1053" s="48" t="s">
        <v>48</v>
      </c>
      <c r="G1053" s="56">
        <v>4021250</v>
      </c>
      <c r="H1053" s="57">
        <v>968542</v>
      </c>
      <c r="I1053" s="160"/>
      <c r="J1053" s="59"/>
      <c r="K1053" s="59"/>
      <c r="L1053" s="148"/>
      <c r="M1053" s="148"/>
      <c r="N1053" s="154"/>
      <c r="O1053" s="93"/>
      <c r="P1053" s="93"/>
      <c r="Q1053" s="93"/>
      <c r="R1053" s="127">
        <v>0</v>
      </c>
      <c r="S1053" s="127">
        <v>0</v>
      </c>
      <c r="T1053" s="149"/>
      <c r="U1053" s="149"/>
      <c r="V1053" s="149"/>
      <c r="W1053" s="149"/>
      <c r="X1053" s="149"/>
      <c r="Y1053" s="150"/>
    </row>
    <row r="1054" spans="1:25">
      <c r="A1054" s="40">
        <v>76555400</v>
      </c>
      <c r="B1054" s="41">
        <v>4</v>
      </c>
      <c r="C1054" s="42" t="s">
        <v>253</v>
      </c>
      <c r="D1054" s="60" t="s">
        <v>30</v>
      </c>
      <c r="E1054" s="44">
        <v>598</v>
      </c>
      <c r="F1054" s="48" t="s">
        <v>47</v>
      </c>
      <c r="G1054" s="56"/>
      <c r="H1054" s="57">
        <v>1453591</v>
      </c>
      <c r="I1054" s="160"/>
      <c r="J1054" s="59"/>
      <c r="K1054" s="59"/>
      <c r="L1054" s="148"/>
      <c r="M1054" s="148"/>
      <c r="N1054" s="154"/>
      <c r="O1054" s="93"/>
      <c r="P1054" s="93"/>
      <c r="Q1054" s="93"/>
      <c r="R1054" s="127">
        <v>0</v>
      </c>
      <c r="S1054" s="127">
        <v>0</v>
      </c>
      <c r="T1054" s="149"/>
      <c r="U1054" s="149"/>
      <c r="V1054" s="149"/>
      <c r="W1054" s="149"/>
      <c r="X1054" s="149"/>
      <c r="Y1054" s="150"/>
    </row>
    <row r="1055" spans="1:25">
      <c r="A1055" s="40">
        <v>76555400</v>
      </c>
      <c r="B1055" s="41">
        <v>4</v>
      </c>
      <c r="C1055" s="42" t="s">
        <v>253</v>
      </c>
      <c r="D1055" s="60" t="s">
        <v>30</v>
      </c>
      <c r="E1055" s="44">
        <v>598</v>
      </c>
      <c r="F1055" s="48" t="s">
        <v>48</v>
      </c>
      <c r="G1055" s="56"/>
      <c r="H1055" s="57">
        <v>944328</v>
      </c>
      <c r="I1055" s="160"/>
      <c r="J1055" s="59"/>
      <c r="K1055" s="59"/>
      <c r="L1055" s="148"/>
      <c r="M1055" s="148"/>
      <c r="N1055" s="154"/>
      <c r="O1055" s="148"/>
      <c r="P1055" s="148"/>
      <c r="Q1055" s="93"/>
      <c r="R1055" s="127">
        <v>0</v>
      </c>
      <c r="S1055" s="127">
        <v>0</v>
      </c>
      <c r="T1055" s="149"/>
      <c r="U1055" s="149"/>
      <c r="V1055" s="149"/>
      <c r="W1055" s="149"/>
      <c r="X1055" s="149"/>
      <c r="Y1055" s="150"/>
    </row>
    <row r="1056" spans="1:25">
      <c r="A1056" s="40">
        <v>76555400</v>
      </c>
      <c r="B1056" s="41">
        <v>4</v>
      </c>
      <c r="C1056" s="42" t="s">
        <v>253</v>
      </c>
      <c r="D1056" s="60" t="s">
        <v>30</v>
      </c>
      <c r="E1056" s="44">
        <v>599</v>
      </c>
      <c r="F1056" s="48" t="s">
        <v>50</v>
      </c>
      <c r="G1056" s="56"/>
      <c r="H1056" s="57">
        <v>1622916</v>
      </c>
      <c r="I1056" s="160"/>
      <c r="J1056" s="59"/>
      <c r="K1056" s="59"/>
      <c r="L1056" s="148"/>
      <c r="M1056" s="148"/>
      <c r="N1056" s="154"/>
      <c r="O1056" s="93"/>
      <c r="P1056" s="93"/>
      <c r="Q1056" s="148"/>
      <c r="R1056" s="127">
        <v>0</v>
      </c>
      <c r="S1056" s="127">
        <v>0</v>
      </c>
      <c r="T1056" s="149"/>
      <c r="U1056" s="149"/>
      <c r="V1056" s="149"/>
      <c r="W1056" s="149"/>
      <c r="X1056" s="149"/>
      <c r="Y1056" s="150"/>
    </row>
    <row r="1057" spans="1:25">
      <c r="A1057" s="40">
        <v>91041000</v>
      </c>
      <c r="B1057" s="65">
        <v>8</v>
      </c>
      <c r="C1057" s="42" t="s">
        <v>257</v>
      </c>
      <c r="D1057" s="60" t="s">
        <v>30</v>
      </c>
      <c r="E1057" s="44">
        <v>415</v>
      </c>
      <c r="F1057" s="48" t="s">
        <v>31</v>
      </c>
      <c r="G1057" s="56">
        <v>427641</v>
      </c>
      <c r="H1057" s="57">
        <v>204456</v>
      </c>
      <c r="I1057" s="160"/>
      <c r="J1057" s="59"/>
      <c r="K1057" s="59"/>
      <c r="L1057" s="148"/>
      <c r="M1057" s="148"/>
      <c r="N1057" s="154"/>
      <c r="O1057" s="93"/>
      <c r="P1057" s="93"/>
      <c r="Q1057" s="93"/>
      <c r="R1057" s="127">
        <v>0</v>
      </c>
      <c r="S1057" s="127">
        <v>0</v>
      </c>
      <c r="T1057" s="149"/>
      <c r="U1057" s="149"/>
      <c r="V1057" s="149"/>
      <c r="W1057" s="149"/>
      <c r="X1057" s="149"/>
      <c r="Y1057" s="150"/>
    </row>
    <row r="1058" spans="1:25">
      <c r="A1058" s="114"/>
      <c r="B1058" s="115"/>
      <c r="C1058" s="116" t="s">
        <v>264</v>
      </c>
      <c r="D1058" s="117"/>
      <c r="E1058" s="117"/>
      <c r="F1058" s="119"/>
      <c r="G1058" s="116">
        <f>SUM(G1017:G1057)</f>
        <v>73173504</v>
      </c>
      <c r="H1058" s="117">
        <f>SUM(H1017:H1057)</f>
        <v>40187478</v>
      </c>
      <c r="I1058" s="162">
        <f>SUM(I1017:I1057)</f>
        <v>0</v>
      </c>
      <c r="L1058" s="148"/>
      <c r="M1058" s="148"/>
      <c r="N1058" s="154"/>
      <c r="O1058" s="93"/>
      <c r="P1058" s="93"/>
      <c r="Q1058" s="93"/>
      <c r="R1058" s="127">
        <v>0</v>
      </c>
      <c r="S1058" s="127">
        <v>0</v>
      </c>
      <c r="T1058" s="149"/>
      <c r="U1058" s="149"/>
      <c r="V1058" s="149"/>
      <c r="W1058" s="149"/>
      <c r="X1058" s="149"/>
      <c r="Y1058" s="150"/>
    </row>
    <row r="1059" spans="1:25">
      <c r="A1059" s="148"/>
      <c r="B1059" s="151"/>
      <c r="C1059" s="148"/>
      <c r="D1059" s="148"/>
      <c r="E1059" s="148"/>
      <c r="F1059" s="148"/>
      <c r="G1059" s="148"/>
      <c r="H1059" s="148"/>
      <c r="I1059" s="148"/>
      <c r="L1059" s="148"/>
      <c r="M1059" s="148"/>
      <c r="N1059" s="154"/>
      <c r="O1059" s="93"/>
      <c r="P1059" s="93"/>
      <c r="Q1059" s="93"/>
      <c r="R1059" s="127">
        <v>0</v>
      </c>
      <c r="S1059" s="127">
        <v>0</v>
      </c>
      <c r="T1059" s="149"/>
      <c r="U1059" s="149"/>
      <c r="V1059" s="149"/>
      <c r="W1059" s="149"/>
      <c r="X1059" s="149"/>
      <c r="Y1059" s="150"/>
    </row>
    <row r="1060" spans="1:25" ht="11.25">
      <c r="A1060" s="5" t="s">
        <v>309</v>
      </c>
      <c r="B1060" s="163"/>
      <c r="C1060" s="163"/>
      <c r="D1060" s="163"/>
      <c r="E1060" s="163"/>
      <c r="F1060" s="164"/>
      <c r="G1060" s="164"/>
      <c r="H1060" s="164"/>
      <c r="I1060" s="165"/>
      <c r="J1060" s="163"/>
      <c r="K1060" s="163"/>
      <c r="L1060" s="163"/>
      <c r="M1060" s="163"/>
      <c r="N1060" s="163"/>
      <c r="O1060" s="163"/>
      <c r="P1060" s="163"/>
      <c r="Q1060" s="163"/>
      <c r="R1060" s="127">
        <v>0</v>
      </c>
      <c r="S1060" s="127">
        <v>0</v>
      </c>
      <c r="T1060" s="149"/>
      <c r="U1060" s="149"/>
      <c r="V1060" s="149"/>
      <c r="W1060" s="149"/>
      <c r="X1060" s="149"/>
      <c r="Y1060" s="150"/>
    </row>
    <row r="1061" spans="1:25" ht="11.25">
      <c r="A1061" s="5" t="s">
        <v>1</v>
      </c>
      <c r="B1061" s="5"/>
      <c r="C1061" s="163"/>
      <c r="D1061" s="166"/>
      <c r="E1061" s="166"/>
      <c r="F1061" s="167"/>
      <c r="G1061" s="167"/>
      <c r="H1061" s="168"/>
      <c r="I1061" s="169"/>
      <c r="J1061" s="170"/>
      <c r="K1061" s="170"/>
      <c r="L1061" s="170"/>
      <c r="M1061" s="170"/>
      <c r="N1061" s="170"/>
      <c r="O1061" s="170"/>
      <c r="P1061" s="163"/>
      <c r="Q1061" s="163"/>
      <c r="R1061" s="127">
        <v>0</v>
      </c>
      <c r="S1061" s="127">
        <v>0</v>
      </c>
      <c r="T1061" s="149"/>
      <c r="U1061" s="149"/>
      <c r="V1061" s="149"/>
      <c r="W1061" s="149"/>
      <c r="X1061" s="149"/>
      <c r="Y1061" s="150"/>
    </row>
    <row r="1062" spans="1:25" ht="11.25">
      <c r="A1062" s="171" t="s">
        <v>305</v>
      </c>
      <c r="B1062" s="172"/>
      <c r="C1062" s="163"/>
      <c r="D1062" s="170"/>
      <c r="E1062" s="170"/>
      <c r="F1062" s="173"/>
      <c r="G1062" s="173"/>
      <c r="H1062" s="174" t="s">
        <v>3</v>
      </c>
      <c r="I1062" s="169"/>
      <c r="J1062" s="170"/>
      <c r="K1062" s="170"/>
      <c r="L1062" s="170"/>
      <c r="M1062" s="170"/>
      <c r="N1062" s="170"/>
      <c r="O1062" s="170"/>
      <c r="P1062" s="163"/>
      <c r="Q1062" s="163"/>
      <c r="R1062" s="127">
        <v>0</v>
      </c>
      <c r="S1062" s="127">
        <v>0</v>
      </c>
      <c r="T1062" s="149"/>
      <c r="U1062" s="149"/>
      <c r="V1062" s="149"/>
      <c r="W1062" s="149"/>
      <c r="X1062" s="149"/>
      <c r="Y1062" s="150"/>
    </row>
    <row r="1063" spans="1:25" ht="11.25">
      <c r="A1063" s="6"/>
      <c r="B1063" s="170"/>
      <c r="C1063" s="175"/>
      <c r="D1063" s="175"/>
      <c r="E1063" s="175"/>
      <c r="F1063" s="168"/>
      <c r="G1063" s="168"/>
      <c r="H1063" s="175" t="s">
        <v>3</v>
      </c>
      <c r="I1063" s="176"/>
      <c r="J1063" s="176"/>
      <c r="K1063" s="175"/>
      <c r="L1063" s="175"/>
      <c r="M1063" s="175"/>
      <c r="N1063" s="175"/>
      <c r="O1063" s="170"/>
      <c r="P1063" s="163"/>
      <c r="Q1063" s="163"/>
      <c r="R1063" s="127">
        <v>0</v>
      </c>
      <c r="S1063" s="127">
        <v>0</v>
      </c>
      <c r="T1063" s="149"/>
      <c r="U1063" s="149"/>
      <c r="V1063" s="149"/>
      <c r="W1063" s="149"/>
      <c r="X1063" s="149"/>
      <c r="Y1063" s="150"/>
    </row>
    <row r="1064" spans="1:25" ht="11.25">
      <c r="A1064" s="18"/>
      <c r="B1064" s="19"/>
      <c r="C1064" s="29"/>
      <c r="D1064" s="177"/>
      <c r="E1064" s="177"/>
      <c r="F1064" s="21"/>
      <c r="G1064" s="21"/>
      <c r="H1064" s="178" t="s">
        <v>310</v>
      </c>
      <c r="I1064" s="179"/>
      <c r="J1064" s="177"/>
      <c r="K1064" s="177"/>
      <c r="L1064" s="177"/>
      <c r="M1064" s="177"/>
      <c r="N1064" s="180"/>
      <c r="O1064" s="181"/>
      <c r="P1064" s="163"/>
      <c r="Q1064" s="163"/>
      <c r="R1064" s="127">
        <v>0</v>
      </c>
      <c r="S1064" s="127">
        <v>0</v>
      </c>
      <c r="T1064" s="149"/>
      <c r="U1064" s="149"/>
      <c r="V1064" s="149"/>
      <c r="W1064" s="149"/>
      <c r="X1064" s="149"/>
      <c r="Y1064" s="150"/>
    </row>
    <row r="1065" spans="1:25" ht="136.5">
      <c r="A1065" s="31" t="s">
        <v>6</v>
      </c>
      <c r="B1065" s="32"/>
      <c r="C1065" s="182" t="s">
        <v>311</v>
      </c>
      <c r="D1065" s="183" t="s">
        <v>312</v>
      </c>
      <c r="E1065" s="183" t="s">
        <v>313</v>
      </c>
      <c r="F1065" s="34" t="s">
        <v>8</v>
      </c>
      <c r="G1065" s="34" t="s">
        <v>9</v>
      </c>
      <c r="H1065" s="184" t="s">
        <v>13</v>
      </c>
      <c r="I1065" s="185" t="s">
        <v>314</v>
      </c>
      <c r="J1065" s="183" t="s">
        <v>315</v>
      </c>
      <c r="K1065" s="183" t="s">
        <v>316</v>
      </c>
      <c r="L1065" s="183" t="s">
        <v>317</v>
      </c>
      <c r="M1065" s="183" t="s">
        <v>318</v>
      </c>
      <c r="N1065" s="183" t="s">
        <v>319</v>
      </c>
      <c r="O1065" s="186" t="s">
        <v>320</v>
      </c>
      <c r="P1065" s="163"/>
      <c r="Q1065" s="163"/>
      <c r="R1065" s="127">
        <v>0</v>
      </c>
      <c r="S1065" s="127">
        <v>0</v>
      </c>
      <c r="T1065" s="149"/>
      <c r="U1065" s="149"/>
      <c r="V1065" s="149"/>
      <c r="W1065" s="149"/>
      <c r="X1065" s="149"/>
      <c r="Y1065" s="150"/>
    </row>
    <row r="1066" spans="1:25" ht="11.25">
      <c r="A1066" s="40">
        <v>70016160</v>
      </c>
      <c r="B1066" s="41">
        <v>9</v>
      </c>
      <c r="C1066" s="187" t="s">
        <v>87</v>
      </c>
      <c r="D1066" s="187" t="s">
        <v>321</v>
      </c>
      <c r="E1066" s="187" t="s">
        <v>322</v>
      </c>
      <c r="F1066" s="187" t="s">
        <v>39</v>
      </c>
      <c r="G1066" s="188">
        <v>683</v>
      </c>
      <c r="H1066" s="189" t="s">
        <v>46</v>
      </c>
      <c r="I1066" s="190">
        <v>41167</v>
      </c>
      <c r="J1066" s="191" t="s">
        <v>44</v>
      </c>
      <c r="K1066" s="192">
        <v>20050000000</v>
      </c>
      <c r="L1066" s="192">
        <v>20597413</v>
      </c>
      <c r="M1066" s="192">
        <v>20823933</v>
      </c>
      <c r="N1066" s="192">
        <v>1500</v>
      </c>
      <c r="O1066" s="193">
        <v>7.1999999999999995E-2</v>
      </c>
      <c r="P1066" s="194"/>
      <c r="Q1066" s="194"/>
      <c r="R1066" s="127">
        <v>0</v>
      </c>
      <c r="S1066" s="127">
        <v>0</v>
      </c>
      <c r="T1066" s="149"/>
      <c r="U1066" s="149"/>
      <c r="V1066" s="149"/>
      <c r="W1066" s="149"/>
      <c r="X1066" s="149"/>
      <c r="Y1066" s="150"/>
    </row>
    <row r="1067" spans="1:25" ht="11.25">
      <c r="A1067" s="40">
        <v>70016330</v>
      </c>
      <c r="B1067" s="41" t="s">
        <v>23</v>
      </c>
      <c r="C1067" s="187" t="s">
        <v>88</v>
      </c>
      <c r="D1067" s="187" t="s">
        <v>323</v>
      </c>
      <c r="E1067" s="187" t="s">
        <v>322</v>
      </c>
      <c r="F1067" s="187" t="s">
        <v>30</v>
      </c>
      <c r="G1067" s="188">
        <v>708</v>
      </c>
      <c r="H1067" s="189" t="s">
        <v>31</v>
      </c>
      <c r="I1067" s="195">
        <v>41244</v>
      </c>
      <c r="J1067" s="191" t="s">
        <v>44</v>
      </c>
      <c r="K1067" s="192">
        <v>34150000000</v>
      </c>
      <c r="L1067" s="192">
        <v>34514329</v>
      </c>
      <c r="M1067" s="192">
        <v>34085887</v>
      </c>
      <c r="N1067" s="192">
        <v>159230</v>
      </c>
      <c r="O1067" s="193">
        <v>7.6200000000000004E-2</v>
      </c>
      <c r="P1067" s="194"/>
      <c r="Q1067" s="194"/>
      <c r="R1067" s="127">
        <v>0</v>
      </c>
      <c r="S1067" s="127">
        <v>0</v>
      </c>
      <c r="T1067" s="149"/>
      <c r="U1067" s="149"/>
      <c r="V1067" s="149"/>
      <c r="W1067" s="149"/>
      <c r="X1067" s="149"/>
      <c r="Y1067" s="150"/>
    </row>
    <row r="1068" spans="1:25" ht="11.25">
      <c r="A1068" s="40">
        <v>92604000</v>
      </c>
      <c r="B1068" s="41">
        <v>6</v>
      </c>
      <c r="C1068" s="187" t="s">
        <v>145</v>
      </c>
      <c r="D1068" s="187" t="s">
        <v>324</v>
      </c>
      <c r="E1068" s="187" t="s">
        <v>322</v>
      </c>
      <c r="F1068" s="187" t="s">
        <v>30</v>
      </c>
      <c r="G1068" s="188">
        <v>585</v>
      </c>
      <c r="H1068" s="189" t="s">
        <v>51</v>
      </c>
      <c r="I1068" s="190">
        <v>41183</v>
      </c>
      <c r="J1068" s="191" t="s">
        <v>26</v>
      </c>
      <c r="K1068" s="192">
        <v>2000000</v>
      </c>
      <c r="L1068" s="192">
        <v>46072195</v>
      </c>
      <c r="M1068" s="192">
        <v>45106809</v>
      </c>
      <c r="N1068" s="192">
        <v>293116</v>
      </c>
      <c r="O1068" s="193">
        <v>4.24E-2</v>
      </c>
      <c r="P1068" s="194"/>
      <c r="Q1068" s="194"/>
      <c r="R1068" s="127">
        <v>0</v>
      </c>
      <c r="S1068" s="127">
        <v>0</v>
      </c>
      <c r="T1068" s="149"/>
      <c r="U1068" s="149"/>
      <c r="V1068" s="149"/>
      <c r="W1068" s="149"/>
      <c r="X1068" s="149"/>
      <c r="Y1068" s="150"/>
    </row>
    <row r="1069" spans="1:25" ht="11.25">
      <c r="A1069" s="40">
        <v>92604000</v>
      </c>
      <c r="B1069" s="41">
        <v>6</v>
      </c>
      <c r="C1069" s="187" t="s">
        <v>145</v>
      </c>
      <c r="D1069" s="187" t="s">
        <v>324</v>
      </c>
      <c r="E1069" s="187" t="s">
        <v>322</v>
      </c>
      <c r="F1069" s="187" t="s">
        <v>30</v>
      </c>
      <c r="G1069" s="188">
        <v>585</v>
      </c>
      <c r="H1069" s="189" t="s">
        <v>47</v>
      </c>
      <c r="I1069" s="190">
        <v>41183</v>
      </c>
      <c r="J1069" s="191" t="s">
        <v>26</v>
      </c>
      <c r="K1069" s="192">
        <v>4000000</v>
      </c>
      <c r="L1069" s="192">
        <v>92224327</v>
      </c>
      <c r="M1069" s="192">
        <v>86762751</v>
      </c>
      <c r="N1069" s="192">
        <v>574105</v>
      </c>
      <c r="O1069" s="193">
        <v>4.5199999999999997E-2</v>
      </c>
      <c r="P1069" s="194"/>
      <c r="Q1069" s="194"/>
      <c r="R1069" s="127">
        <v>0</v>
      </c>
      <c r="S1069" s="127">
        <v>0</v>
      </c>
      <c r="T1069" s="149"/>
      <c r="U1069" s="149"/>
      <c r="V1069" s="149"/>
      <c r="W1069" s="149"/>
      <c r="X1069" s="149"/>
      <c r="Y1069" s="150"/>
    </row>
    <row r="1070" spans="1:25" ht="11.25">
      <c r="A1070" s="95">
        <v>96655860</v>
      </c>
      <c r="B1070" s="41">
        <v>1</v>
      </c>
      <c r="C1070" s="187" t="s">
        <v>163</v>
      </c>
      <c r="D1070" s="187" t="s">
        <v>323</v>
      </c>
      <c r="E1070" s="187" t="s">
        <v>325</v>
      </c>
      <c r="F1070" s="187" t="s">
        <v>30</v>
      </c>
      <c r="G1070" s="188">
        <v>740</v>
      </c>
      <c r="H1070" s="189" t="s">
        <v>31</v>
      </c>
      <c r="I1070" s="190">
        <v>41258</v>
      </c>
      <c r="J1070" s="191" t="s">
        <v>26</v>
      </c>
      <c r="K1070" s="192">
        <v>1000000</v>
      </c>
      <c r="L1070" s="192">
        <v>22807540</v>
      </c>
      <c r="M1070" s="192">
        <v>22625595</v>
      </c>
      <c r="N1070" s="192">
        <v>22808</v>
      </c>
      <c r="O1070" s="193">
        <v>4.5199999999999997E-2</v>
      </c>
      <c r="P1070" s="194"/>
      <c r="Q1070" s="194"/>
      <c r="R1070" s="127">
        <v>0</v>
      </c>
      <c r="S1070" s="127">
        <v>0</v>
      </c>
      <c r="T1070" s="149"/>
      <c r="U1070" s="149"/>
      <c r="V1070" s="149"/>
      <c r="W1070" s="149"/>
      <c r="X1070" s="149"/>
      <c r="Y1070" s="150"/>
    </row>
    <row r="1071" spans="1:25" ht="11.25">
      <c r="A1071" s="40">
        <v>96792430</v>
      </c>
      <c r="B1071" s="41" t="s">
        <v>23</v>
      </c>
      <c r="C1071" s="187" t="s">
        <v>245</v>
      </c>
      <c r="D1071" s="187" t="s">
        <v>326</v>
      </c>
      <c r="E1071" s="187" t="s">
        <v>322</v>
      </c>
      <c r="F1071" s="187" t="s">
        <v>30</v>
      </c>
      <c r="G1071" s="188">
        <v>676</v>
      </c>
      <c r="H1071" s="189" t="s">
        <v>50</v>
      </c>
      <c r="I1071" s="190">
        <v>41246</v>
      </c>
      <c r="J1071" s="191" t="s">
        <v>26</v>
      </c>
      <c r="K1071" s="192">
        <v>1000000</v>
      </c>
      <c r="L1071" s="192">
        <v>22888710</v>
      </c>
      <c r="M1071" s="192">
        <v>22538954</v>
      </c>
      <c r="N1071" s="192">
        <v>9123</v>
      </c>
      <c r="O1071" s="193">
        <v>3.7400000000000003E-2</v>
      </c>
      <c r="P1071" s="194"/>
      <c r="Q1071" s="194"/>
      <c r="R1071" s="127">
        <v>0</v>
      </c>
      <c r="S1071" s="127">
        <v>0</v>
      </c>
      <c r="T1071" s="149"/>
      <c r="U1071" s="149"/>
      <c r="V1071" s="149"/>
      <c r="W1071" s="149"/>
      <c r="X1071" s="149"/>
      <c r="Y1071" s="155"/>
    </row>
    <row r="1072" spans="1:25" ht="11.25">
      <c r="A1072" s="40">
        <v>96792430</v>
      </c>
      <c r="B1072" s="41" t="s">
        <v>23</v>
      </c>
      <c r="C1072" s="187" t="s">
        <v>245</v>
      </c>
      <c r="D1072" s="187" t="s">
        <v>326</v>
      </c>
      <c r="E1072" s="187" t="s">
        <v>322</v>
      </c>
      <c r="F1072" s="187" t="s">
        <v>30</v>
      </c>
      <c r="G1072" s="188">
        <v>677</v>
      </c>
      <c r="H1072" s="189" t="s">
        <v>23</v>
      </c>
      <c r="I1072" s="190">
        <v>41246</v>
      </c>
      <c r="J1072" s="191" t="s">
        <v>26</v>
      </c>
      <c r="K1072" s="192">
        <v>1500000</v>
      </c>
      <c r="L1072" s="192">
        <v>34343711</v>
      </c>
      <c r="M1072" s="192">
        <v>33393020</v>
      </c>
      <c r="N1072" s="192">
        <v>13685</v>
      </c>
      <c r="O1072" s="193">
        <v>3.9399999999999998E-2</v>
      </c>
      <c r="P1072" s="194"/>
      <c r="Q1072" s="194"/>
      <c r="R1072" s="127">
        <v>0</v>
      </c>
      <c r="S1072" s="127">
        <v>0</v>
      </c>
      <c r="T1072" s="149"/>
      <c r="U1072" s="149"/>
      <c r="V1072" s="149"/>
      <c r="W1072" s="149"/>
      <c r="X1072" s="149"/>
      <c r="Y1072" s="150"/>
    </row>
    <row r="1073" spans="1:25" ht="11.25">
      <c r="A1073" s="114"/>
      <c r="B1073" s="115"/>
      <c r="C1073" s="196" t="s">
        <v>264</v>
      </c>
      <c r="D1073" s="119"/>
      <c r="E1073" s="119"/>
      <c r="F1073" s="117"/>
      <c r="G1073" s="117"/>
      <c r="H1073" s="119"/>
      <c r="I1073" s="118"/>
      <c r="J1073" s="118"/>
      <c r="K1073" s="117"/>
      <c r="L1073" s="117">
        <f>SUM(L1066:L1072)</f>
        <v>273448225</v>
      </c>
      <c r="M1073" s="117">
        <f>SUM(M1066:M1072)</f>
        <v>265336949</v>
      </c>
      <c r="N1073" s="117">
        <f>SUM(N1066:N1072)</f>
        <v>1073567</v>
      </c>
      <c r="O1073" s="162"/>
      <c r="P1073" s="163"/>
      <c r="Q1073" s="163"/>
      <c r="R1073" s="127">
        <v>0</v>
      </c>
      <c r="S1073" s="127">
        <v>0</v>
      </c>
      <c r="T1073" s="149"/>
      <c r="U1073" s="149"/>
      <c r="V1073" s="149"/>
      <c r="W1073" s="149"/>
      <c r="X1073" s="149"/>
      <c r="Y1073" s="150"/>
    </row>
    <row r="1074" spans="1:25" ht="11.25">
      <c r="A1074" s="125"/>
      <c r="B1074" s="126"/>
      <c r="C1074" s="452" t="s">
        <v>327</v>
      </c>
      <c r="D1074" s="452"/>
      <c r="E1074" s="452"/>
      <c r="F1074" s="452"/>
      <c r="G1074" s="452"/>
      <c r="H1074" s="452"/>
      <c r="I1074" s="452"/>
      <c r="J1074" s="452"/>
      <c r="K1074" s="197"/>
      <c r="L1074" s="198">
        <v>0</v>
      </c>
      <c r="M1074" s="198">
        <v>0</v>
      </c>
      <c r="N1074" s="198">
        <v>0</v>
      </c>
      <c r="O1074" s="198">
        <v>0</v>
      </c>
      <c r="P1074" s="163"/>
      <c r="Q1074" s="163"/>
      <c r="R1074" s="127">
        <v>0</v>
      </c>
      <c r="S1074" s="127">
        <v>0</v>
      </c>
      <c r="T1074" s="149"/>
      <c r="U1074" s="149"/>
      <c r="V1074" s="149"/>
      <c r="W1074" s="149"/>
      <c r="X1074" s="149"/>
      <c r="Y1074" s="150"/>
    </row>
    <row r="1075" spans="1:25" ht="11.25">
      <c r="A1075" s="163"/>
      <c r="B1075" s="163"/>
      <c r="C1075" s="163"/>
      <c r="D1075" s="163"/>
      <c r="E1075" s="163"/>
      <c r="F1075" s="163"/>
      <c r="G1075" s="163"/>
      <c r="H1075" s="163"/>
      <c r="I1075" s="163"/>
      <c r="J1075" s="163"/>
      <c r="K1075" s="163"/>
      <c r="L1075" s="163"/>
      <c r="M1075" s="163"/>
      <c r="N1075" s="163"/>
      <c r="O1075" s="163"/>
      <c r="P1075" s="163"/>
      <c r="Q1075" s="163"/>
      <c r="R1075" s="127">
        <v>0</v>
      </c>
      <c r="S1075" s="127">
        <v>0</v>
      </c>
      <c r="T1075" s="149"/>
      <c r="U1075" s="149"/>
      <c r="V1075" s="149"/>
      <c r="W1075" s="149"/>
      <c r="X1075" s="149"/>
      <c r="Y1075" s="150"/>
    </row>
    <row r="1076" spans="1:25" ht="11.25">
      <c r="A1076" s="163"/>
      <c r="B1076" s="163"/>
      <c r="C1076" s="163"/>
      <c r="D1076" s="163"/>
      <c r="E1076" s="163"/>
      <c r="F1076" s="163"/>
      <c r="G1076" s="163"/>
      <c r="H1076" s="163"/>
      <c r="I1076" s="163"/>
      <c r="J1076" s="163"/>
      <c r="K1076" s="163"/>
      <c r="L1076" s="163"/>
      <c r="M1076" s="163"/>
      <c r="N1076" s="163"/>
      <c r="O1076" s="163"/>
      <c r="P1076" s="163"/>
      <c r="Q1076" s="163"/>
      <c r="R1076" s="127">
        <v>0</v>
      </c>
      <c r="S1076" s="127">
        <v>0</v>
      </c>
      <c r="T1076" s="149"/>
      <c r="U1076" s="149"/>
      <c r="V1076" s="149"/>
      <c r="W1076" s="149"/>
      <c r="X1076" s="149"/>
      <c r="Y1076" s="150"/>
    </row>
    <row r="1077" spans="1:25" ht="11.25">
      <c r="A1077" s="163"/>
      <c r="B1077" s="163"/>
      <c r="C1077" s="163"/>
      <c r="D1077" s="163"/>
      <c r="E1077" s="163"/>
      <c r="F1077" s="163"/>
      <c r="G1077" s="163"/>
      <c r="H1077" s="163"/>
      <c r="I1077" s="163"/>
      <c r="J1077" s="163"/>
      <c r="K1077" s="163"/>
      <c r="L1077" s="163"/>
      <c r="M1077" s="163"/>
      <c r="N1077" s="163"/>
      <c r="O1077" s="163"/>
      <c r="P1077" s="163"/>
      <c r="Q1077" s="163"/>
      <c r="R1077" s="127">
        <v>0</v>
      </c>
      <c r="S1077" s="127">
        <v>0</v>
      </c>
      <c r="T1077" s="149"/>
      <c r="U1077" s="149"/>
      <c r="V1077" s="149"/>
      <c r="W1077" s="149"/>
      <c r="X1077" s="149"/>
      <c r="Y1077" s="150"/>
    </row>
    <row r="1078" spans="1:25" ht="11.25">
      <c r="A1078" s="163"/>
      <c r="B1078" s="163"/>
      <c r="C1078" s="163"/>
      <c r="D1078" s="163"/>
      <c r="E1078" s="163"/>
      <c r="F1078" s="163"/>
      <c r="G1078" s="163"/>
      <c r="H1078" s="163"/>
      <c r="I1078" s="163"/>
      <c r="J1078" s="163"/>
      <c r="K1078" s="163"/>
      <c r="L1078" s="163"/>
      <c r="M1078" s="163"/>
      <c r="N1078" s="163"/>
      <c r="O1078" s="163"/>
      <c r="P1078" s="163"/>
      <c r="Q1078" s="163"/>
      <c r="R1078" s="127">
        <v>0</v>
      </c>
      <c r="S1078" s="127">
        <v>0</v>
      </c>
      <c r="T1078" s="149"/>
      <c r="U1078" s="149"/>
      <c r="V1078" s="149"/>
      <c r="W1078" s="149"/>
      <c r="X1078" s="149"/>
      <c r="Y1078" s="150"/>
    </row>
    <row r="1079" spans="1:25" ht="11.25">
      <c r="A1079" s="163"/>
      <c r="B1079" s="163"/>
      <c r="C1079" s="163"/>
      <c r="D1079" s="163"/>
      <c r="E1079" s="163"/>
      <c r="F1079" s="163"/>
      <c r="G1079" s="163"/>
      <c r="H1079" s="163"/>
      <c r="I1079" s="163"/>
      <c r="J1079" s="163"/>
      <c r="K1079" s="163"/>
      <c r="L1079" s="163"/>
      <c r="M1079" s="163"/>
      <c r="N1079" s="163"/>
      <c r="O1079" s="163"/>
      <c r="P1079" s="163"/>
      <c r="Q1079" s="163"/>
      <c r="R1079" s="127">
        <v>0</v>
      </c>
      <c r="S1079" s="127">
        <v>0</v>
      </c>
      <c r="T1079" s="149"/>
      <c r="U1079" s="149"/>
      <c r="V1079" s="149"/>
      <c r="W1079" s="149"/>
      <c r="X1079" s="149"/>
      <c r="Y1079" s="150"/>
    </row>
    <row r="1080" spans="1:25" ht="11.25">
      <c r="A1080" s="163"/>
      <c r="B1080" s="163"/>
      <c r="C1080" s="163"/>
      <c r="D1080" s="163"/>
      <c r="E1080" s="163"/>
      <c r="F1080" s="163"/>
      <c r="G1080" s="163"/>
      <c r="H1080" s="163"/>
      <c r="I1080" s="163"/>
      <c r="J1080" s="163"/>
      <c r="K1080" s="163"/>
      <c r="L1080" s="163"/>
      <c r="M1080" s="163"/>
      <c r="N1080" s="163"/>
      <c r="O1080" s="163"/>
      <c r="P1080" s="163"/>
      <c r="Q1080" s="163"/>
      <c r="R1080" s="127">
        <v>0</v>
      </c>
      <c r="S1080" s="127">
        <v>0</v>
      </c>
      <c r="T1080" s="149"/>
      <c r="U1080" s="149"/>
      <c r="V1080" s="149"/>
      <c r="W1080" s="149"/>
      <c r="X1080" s="149"/>
      <c r="Y1080" s="150"/>
    </row>
    <row r="1081" spans="1:25" ht="11.25">
      <c r="A1081" s="163"/>
      <c r="B1081" s="163"/>
      <c r="C1081" s="163"/>
      <c r="D1081" s="163"/>
      <c r="E1081" s="163"/>
      <c r="F1081" s="163"/>
      <c r="G1081" s="163"/>
      <c r="H1081" s="163"/>
      <c r="I1081" s="163"/>
      <c r="J1081" s="163"/>
      <c r="K1081" s="163"/>
      <c r="L1081" s="163"/>
      <c r="M1081" s="163"/>
      <c r="N1081" s="163"/>
      <c r="O1081" s="163"/>
      <c r="P1081" s="163"/>
      <c r="Q1081" s="163"/>
      <c r="R1081" s="127">
        <v>0</v>
      </c>
      <c r="S1081" s="127">
        <v>0</v>
      </c>
      <c r="T1081" s="149"/>
      <c r="U1081" s="149"/>
      <c r="V1081" s="149"/>
      <c r="W1081" s="149"/>
      <c r="X1081" s="149"/>
      <c r="Y1081" s="150"/>
    </row>
    <row r="1082" spans="1:25" ht="11.25">
      <c r="A1082" s="163"/>
      <c r="B1082" s="163"/>
      <c r="C1082" s="163"/>
      <c r="D1082" s="163"/>
      <c r="E1082" s="163"/>
      <c r="F1082" s="163"/>
      <c r="G1082" s="163"/>
      <c r="H1082" s="163"/>
      <c r="I1082" s="163"/>
      <c r="J1082" s="163"/>
      <c r="K1082" s="163"/>
      <c r="L1082" s="163"/>
      <c r="M1082" s="163"/>
      <c r="N1082" s="163"/>
      <c r="O1082" s="163"/>
      <c r="P1082" s="163"/>
      <c r="Q1082" s="163"/>
      <c r="R1082" s="127">
        <v>0</v>
      </c>
      <c r="S1082" s="127">
        <v>0</v>
      </c>
      <c r="T1082" s="149"/>
      <c r="U1082" s="149"/>
      <c r="V1082" s="149"/>
      <c r="W1082" s="149"/>
      <c r="X1082" s="149"/>
      <c r="Y1082" s="150"/>
    </row>
    <row r="1083" spans="1:25" ht="11.25">
      <c r="A1083" s="163"/>
      <c r="B1083" s="163"/>
      <c r="C1083" s="163"/>
      <c r="D1083" s="163"/>
      <c r="E1083" s="163"/>
      <c r="F1083" s="163"/>
      <c r="G1083" s="163"/>
      <c r="H1083" s="163"/>
      <c r="I1083" s="163"/>
      <c r="J1083" s="163"/>
      <c r="K1083" s="163"/>
      <c r="L1083" s="163"/>
      <c r="M1083" s="163"/>
      <c r="N1083" s="163"/>
      <c r="O1083" s="163"/>
      <c r="P1083" s="163"/>
      <c r="Q1083" s="163"/>
      <c r="R1083" s="127">
        <v>0</v>
      </c>
      <c r="S1083" s="127">
        <v>0</v>
      </c>
      <c r="T1083" s="149"/>
      <c r="U1083" s="149"/>
      <c r="V1083" s="149"/>
      <c r="W1083" s="149"/>
      <c r="X1083" s="149"/>
      <c r="Y1083" s="150"/>
    </row>
    <row r="1084" spans="1:25" ht="11.25">
      <c r="A1084" s="163"/>
      <c r="B1084" s="163"/>
      <c r="C1084" s="163"/>
      <c r="D1084" s="163"/>
      <c r="E1084" s="163"/>
      <c r="F1084" s="163"/>
      <c r="G1084" s="163"/>
      <c r="H1084" s="163"/>
      <c r="I1084" s="163"/>
      <c r="J1084" s="163"/>
      <c r="K1084" s="163"/>
      <c r="L1084" s="163"/>
      <c r="M1084" s="163"/>
      <c r="N1084" s="163"/>
      <c r="O1084" s="163"/>
      <c r="P1084" s="163"/>
      <c r="Q1084" s="163"/>
      <c r="R1084" s="127">
        <v>0</v>
      </c>
      <c r="S1084" s="127">
        <v>0</v>
      </c>
      <c r="T1084" s="149"/>
      <c r="U1084" s="149"/>
      <c r="V1084" s="149"/>
      <c r="W1084" s="149"/>
      <c r="X1084" s="149"/>
      <c r="Y1084" s="150"/>
    </row>
    <row r="1085" spans="1:25" ht="11.25">
      <c r="A1085" s="163"/>
      <c r="B1085" s="163"/>
      <c r="C1085" s="163"/>
      <c r="D1085" s="163"/>
      <c r="E1085" s="163"/>
      <c r="F1085" s="163"/>
      <c r="G1085" s="163"/>
      <c r="H1085" s="163"/>
      <c r="I1085" s="163"/>
      <c r="J1085" s="163"/>
      <c r="K1085" s="163"/>
      <c r="L1085" s="163"/>
      <c r="M1085" s="163"/>
      <c r="N1085" s="163"/>
      <c r="O1085" s="163"/>
      <c r="P1085" s="163"/>
      <c r="Q1085" s="163"/>
      <c r="R1085" s="127">
        <v>0</v>
      </c>
      <c r="S1085" s="127">
        <v>0</v>
      </c>
      <c r="T1085" s="149"/>
      <c r="U1085" s="149"/>
      <c r="V1085" s="149"/>
      <c r="W1085" s="149"/>
      <c r="X1085" s="149"/>
      <c r="Y1085" s="150"/>
    </row>
    <row r="1086" spans="1:25" ht="11.25">
      <c r="A1086" s="163"/>
      <c r="B1086" s="163"/>
      <c r="C1086" s="163"/>
      <c r="D1086" s="163"/>
      <c r="E1086" s="163"/>
      <c r="F1086" s="163"/>
      <c r="G1086" s="163"/>
      <c r="H1086" s="163"/>
      <c r="I1086" s="163"/>
      <c r="J1086" s="163"/>
      <c r="K1086" s="163"/>
      <c r="L1086" s="163"/>
      <c r="M1086" s="163"/>
      <c r="N1086" s="163"/>
      <c r="O1086" s="163"/>
      <c r="P1086" s="163"/>
      <c r="Q1086" s="93"/>
      <c r="R1086" s="127">
        <v>0</v>
      </c>
      <c r="S1086" s="127">
        <v>0</v>
      </c>
      <c r="T1086" s="149"/>
      <c r="U1086" s="149"/>
      <c r="V1086" s="149"/>
      <c r="W1086" s="149"/>
      <c r="X1086" s="149"/>
      <c r="Y1086" s="150"/>
    </row>
    <row r="1087" spans="1:25" ht="11.25">
      <c r="A1087" s="163"/>
      <c r="B1087" s="163"/>
      <c r="C1087" s="163"/>
      <c r="D1087" s="163"/>
      <c r="E1087" s="163"/>
      <c r="F1087" s="163"/>
      <c r="G1087" s="163"/>
      <c r="H1087" s="163"/>
      <c r="I1087" s="163"/>
      <c r="J1087" s="163"/>
      <c r="K1087" s="163"/>
      <c r="L1087" s="163"/>
      <c r="M1087" s="163"/>
      <c r="N1087" s="163"/>
      <c r="O1087" s="163"/>
      <c r="P1087" s="163"/>
      <c r="Q1087" s="93"/>
      <c r="R1087" s="127">
        <v>0</v>
      </c>
      <c r="S1087" s="127">
        <v>0</v>
      </c>
      <c r="T1087" s="149"/>
      <c r="U1087" s="149"/>
      <c r="V1087" s="149"/>
      <c r="W1087" s="149"/>
      <c r="X1087" s="149"/>
      <c r="Y1087" s="150"/>
    </row>
    <row r="1088" spans="1:25" ht="11.25">
      <c r="A1088" s="163"/>
      <c r="B1088" s="163"/>
      <c r="C1088" s="163"/>
      <c r="D1088" s="163"/>
      <c r="E1088" s="163"/>
      <c r="F1088" s="163"/>
      <c r="G1088" s="163"/>
      <c r="H1088" s="163"/>
      <c r="I1088" s="163"/>
      <c r="J1088" s="163"/>
      <c r="K1088" s="163"/>
      <c r="L1088" s="163"/>
      <c r="M1088" s="163"/>
      <c r="N1088" s="163"/>
      <c r="O1088" s="163"/>
      <c r="P1088" s="163"/>
      <c r="Q1088" s="148"/>
      <c r="R1088" s="127">
        <v>0</v>
      </c>
      <c r="S1088" s="127">
        <v>0</v>
      </c>
      <c r="T1088" s="149"/>
      <c r="U1088" s="149"/>
      <c r="V1088" s="149"/>
      <c r="W1088" s="149"/>
      <c r="X1088" s="149"/>
      <c r="Y1088" s="150"/>
    </row>
    <row r="1089" spans="1:25" ht="11.25">
      <c r="A1089" s="163"/>
      <c r="B1089" s="163"/>
      <c r="C1089" s="163"/>
      <c r="D1089" s="163"/>
      <c r="E1089" s="163"/>
      <c r="F1089" s="163"/>
      <c r="G1089" s="163"/>
      <c r="H1089" s="163"/>
      <c r="I1089" s="163"/>
      <c r="J1089" s="163"/>
      <c r="K1089" s="163"/>
      <c r="L1089" s="163"/>
      <c r="M1089" s="163"/>
      <c r="N1089" s="163"/>
      <c r="O1089" s="163"/>
      <c r="P1089" s="163"/>
      <c r="Q1089" s="93"/>
      <c r="R1089" s="127">
        <v>0</v>
      </c>
      <c r="S1089" s="127">
        <v>0</v>
      </c>
      <c r="T1089" s="149"/>
      <c r="U1089" s="149"/>
      <c r="V1089" s="149"/>
      <c r="W1089" s="149"/>
      <c r="X1089" s="149"/>
      <c r="Y1089" s="150"/>
    </row>
    <row r="1090" spans="1:25" ht="11.25">
      <c r="A1090" s="163"/>
      <c r="B1090" s="163"/>
      <c r="C1090" s="163"/>
      <c r="D1090" s="163"/>
      <c r="E1090" s="163"/>
      <c r="F1090" s="163"/>
      <c r="G1090" s="163"/>
      <c r="H1090" s="163"/>
      <c r="I1090" s="163"/>
      <c r="J1090" s="163"/>
      <c r="K1090" s="163"/>
      <c r="L1090" s="163"/>
      <c r="M1090" s="163"/>
      <c r="N1090" s="163"/>
      <c r="O1090" s="163"/>
      <c r="P1090" s="163"/>
      <c r="Q1090" s="93"/>
      <c r="R1090" s="127">
        <v>0</v>
      </c>
      <c r="S1090" s="127">
        <v>0</v>
      </c>
      <c r="T1090" s="149"/>
      <c r="U1090" s="149"/>
      <c r="V1090" s="149"/>
      <c r="W1090" s="149"/>
      <c r="X1090" s="149"/>
      <c r="Y1090" s="150"/>
    </row>
    <row r="1091" spans="1:25" ht="11.25">
      <c r="A1091" s="163"/>
      <c r="B1091" s="163"/>
      <c r="C1091" s="163"/>
      <c r="D1091" s="163"/>
      <c r="E1091" s="163"/>
      <c r="F1091" s="163"/>
      <c r="G1091" s="163"/>
      <c r="H1091" s="163"/>
      <c r="I1091" s="163"/>
      <c r="J1091" s="163"/>
      <c r="K1091" s="163"/>
      <c r="L1091" s="163"/>
      <c r="M1091" s="163"/>
      <c r="N1091" s="163"/>
      <c r="O1091" s="163"/>
      <c r="P1091" s="163"/>
      <c r="Q1091" s="93"/>
      <c r="R1091" s="127">
        <v>0</v>
      </c>
      <c r="S1091" s="127">
        <v>0</v>
      </c>
      <c r="T1091" s="149"/>
      <c r="U1091" s="149"/>
      <c r="V1091" s="149"/>
      <c r="W1091" s="149"/>
      <c r="X1091" s="149"/>
      <c r="Y1091" s="150"/>
    </row>
    <row r="1092" spans="1:25" ht="11.25">
      <c r="A1092" s="163"/>
      <c r="B1092" s="163"/>
      <c r="C1092" s="163"/>
      <c r="D1092" s="163"/>
      <c r="E1092" s="163"/>
      <c r="F1092" s="163"/>
      <c r="G1092" s="163"/>
      <c r="H1092" s="163"/>
      <c r="I1092" s="163"/>
      <c r="J1092" s="163"/>
      <c r="K1092" s="163"/>
      <c r="L1092" s="163"/>
      <c r="M1092" s="163"/>
      <c r="N1092" s="163"/>
      <c r="O1092" s="163"/>
      <c r="P1092" s="163"/>
      <c r="Q1092" s="93"/>
      <c r="R1092" s="127">
        <v>0</v>
      </c>
      <c r="S1092" s="127">
        <v>0</v>
      </c>
      <c r="T1092" s="149"/>
      <c r="U1092" s="149"/>
      <c r="V1092" s="149"/>
      <c r="W1092" s="149"/>
      <c r="X1092" s="149"/>
      <c r="Y1092" s="150"/>
    </row>
    <row r="1093" spans="1:25" ht="11.25">
      <c r="A1093" s="163"/>
      <c r="B1093" s="163"/>
      <c r="C1093" s="163"/>
      <c r="D1093" s="163"/>
      <c r="E1093" s="163"/>
      <c r="F1093" s="163"/>
      <c r="G1093" s="163"/>
      <c r="H1093" s="163"/>
      <c r="I1093" s="163"/>
      <c r="J1093" s="163"/>
      <c r="K1093" s="163"/>
      <c r="L1093" s="163"/>
      <c r="M1093" s="163"/>
      <c r="N1093" s="163"/>
      <c r="O1093" s="163"/>
      <c r="P1093" s="163"/>
      <c r="Q1093" s="93"/>
      <c r="R1093" s="127">
        <v>0</v>
      </c>
      <c r="S1093" s="127">
        <v>0</v>
      </c>
      <c r="T1093" s="149"/>
      <c r="U1093" s="149"/>
      <c r="V1093" s="149"/>
      <c r="W1093" s="149"/>
      <c r="X1093" s="149"/>
      <c r="Y1093" s="150"/>
    </row>
    <row r="1094" spans="1:25" ht="11.25">
      <c r="A1094" s="163"/>
      <c r="B1094" s="163"/>
      <c r="C1094" s="163"/>
      <c r="D1094" s="163"/>
      <c r="E1094" s="163"/>
      <c r="F1094" s="163"/>
      <c r="G1094" s="163"/>
      <c r="H1094" s="163"/>
      <c r="I1094" s="163"/>
      <c r="J1094" s="163"/>
      <c r="K1094" s="163"/>
      <c r="L1094" s="163"/>
      <c r="M1094" s="163"/>
      <c r="N1094" s="163"/>
      <c r="O1094" s="163"/>
      <c r="P1094" s="163"/>
      <c r="Q1094" s="148"/>
      <c r="R1094" s="127">
        <v>0</v>
      </c>
      <c r="S1094" s="127">
        <v>0</v>
      </c>
      <c r="T1094" s="149"/>
      <c r="U1094" s="149"/>
      <c r="V1094" s="149"/>
      <c r="W1094" s="149"/>
      <c r="X1094" s="149"/>
      <c r="Y1094" s="150"/>
    </row>
    <row r="1095" spans="1:25">
      <c r="A1095" s="148"/>
      <c r="B1095" s="151"/>
      <c r="C1095" s="152"/>
      <c r="D1095" s="152"/>
      <c r="E1095" s="152"/>
      <c r="F1095" s="156"/>
      <c r="G1095" s="152"/>
      <c r="H1095" s="154"/>
      <c r="I1095" s="152"/>
      <c r="J1095" s="157"/>
      <c r="K1095" s="148"/>
      <c r="L1095" s="148"/>
      <c r="M1095" s="148"/>
      <c r="N1095" s="154"/>
      <c r="O1095" s="93"/>
      <c r="P1095" s="93"/>
      <c r="Q1095" s="93"/>
      <c r="R1095" s="127">
        <v>0</v>
      </c>
      <c r="S1095" s="127">
        <v>0</v>
      </c>
      <c r="T1095" s="149"/>
      <c r="U1095" s="149"/>
      <c r="V1095" s="149"/>
      <c r="W1095" s="149"/>
      <c r="X1095" s="149"/>
      <c r="Y1095" s="150"/>
    </row>
    <row r="1096" spans="1:25">
      <c r="A1096" s="148"/>
      <c r="B1096" s="151"/>
      <c r="C1096" s="152"/>
      <c r="D1096" s="152"/>
      <c r="E1096" s="152"/>
      <c r="F1096" s="156"/>
      <c r="G1096" s="152"/>
      <c r="H1096" s="154"/>
      <c r="I1096" s="152"/>
      <c r="J1096" s="157"/>
      <c r="K1096" s="148"/>
      <c r="L1096" s="148"/>
      <c r="M1096" s="148"/>
      <c r="N1096" s="154"/>
      <c r="O1096" s="93"/>
      <c r="P1096" s="93"/>
      <c r="Q1096" s="93"/>
      <c r="R1096" s="127">
        <v>0</v>
      </c>
      <c r="S1096" s="127">
        <v>0</v>
      </c>
      <c r="T1096" s="149"/>
      <c r="U1096" s="149"/>
      <c r="V1096" s="149"/>
      <c r="W1096" s="149"/>
      <c r="X1096" s="149"/>
      <c r="Y1096" s="150"/>
    </row>
    <row r="1097" spans="1:25">
      <c r="A1097" s="148"/>
      <c r="B1097" s="151"/>
      <c r="C1097" s="152"/>
      <c r="D1097" s="152"/>
      <c r="E1097" s="152"/>
      <c r="F1097" s="156"/>
      <c r="G1097" s="152"/>
      <c r="H1097" s="154"/>
      <c r="I1097" s="152"/>
      <c r="J1097" s="157"/>
      <c r="K1097" s="148"/>
      <c r="L1097" s="148"/>
      <c r="M1097" s="148"/>
      <c r="N1097" s="154"/>
      <c r="O1097" s="93"/>
      <c r="P1097" s="93"/>
      <c r="Q1097" s="93"/>
      <c r="R1097" s="127">
        <v>0</v>
      </c>
      <c r="S1097" s="127">
        <v>0</v>
      </c>
      <c r="T1097" s="149"/>
      <c r="U1097" s="149"/>
      <c r="V1097" s="149"/>
      <c r="W1097" s="149"/>
      <c r="X1097" s="149"/>
      <c r="Y1097" s="150"/>
    </row>
    <row r="1098" spans="1:25">
      <c r="A1098" s="148"/>
      <c r="B1098" s="151"/>
      <c r="C1098" s="152"/>
      <c r="D1098" s="152"/>
      <c r="E1098" s="152"/>
      <c r="F1098" s="156"/>
      <c r="G1098" s="152"/>
      <c r="H1098" s="154"/>
      <c r="I1098" s="152"/>
      <c r="J1098" s="157"/>
      <c r="K1098" s="148"/>
      <c r="L1098" s="148"/>
      <c r="M1098" s="148"/>
      <c r="N1098" s="154"/>
      <c r="O1098" s="93"/>
      <c r="P1098" s="93"/>
      <c r="Q1098" s="93"/>
      <c r="R1098" s="127">
        <v>0</v>
      </c>
      <c r="S1098" s="127">
        <v>0</v>
      </c>
      <c r="T1098" s="149"/>
      <c r="U1098" s="149"/>
      <c r="V1098" s="149"/>
      <c r="W1098" s="149"/>
      <c r="X1098" s="149"/>
      <c r="Y1098" s="150"/>
    </row>
    <row r="1099" spans="1:25">
      <c r="A1099" s="148"/>
      <c r="B1099" s="151"/>
      <c r="C1099" s="152"/>
      <c r="D1099" s="152"/>
      <c r="E1099" s="152"/>
      <c r="F1099" s="149"/>
      <c r="G1099" s="148"/>
      <c r="H1099" s="153"/>
      <c r="I1099" s="148"/>
      <c r="J1099" s="157"/>
      <c r="K1099" s="148"/>
      <c r="L1099" s="148"/>
      <c r="M1099" s="148"/>
      <c r="N1099" s="154"/>
      <c r="O1099" s="148"/>
      <c r="P1099" s="148"/>
      <c r="Q1099" s="93"/>
      <c r="R1099" s="127">
        <v>0</v>
      </c>
      <c r="S1099" s="127">
        <v>0</v>
      </c>
      <c r="T1099" s="149"/>
      <c r="U1099" s="149"/>
      <c r="V1099" s="149"/>
      <c r="W1099" s="149"/>
      <c r="X1099" s="149"/>
      <c r="Y1099" s="150"/>
    </row>
    <row r="1100" spans="1:25">
      <c r="A1100" s="148"/>
      <c r="B1100" s="151"/>
      <c r="C1100" s="148"/>
      <c r="D1100" s="148"/>
      <c r="E1100" s="148"/>
      <c r="F1100" s="156"/>
      <c r="G1100" s="152"/>
      <c r="H1100" s="154"/>
      <c r="I1100" s="152"/>
      <c r="J1100" s="157"/>
      <c r="K1100" s="148"/>
      <c r="L1100" s="148"/>
      <c r="M1100" s="148"/>
      <c r="N1100" s="154"/>
      <c r="O1100" s="93"/>
      <c r="P1100" s="93"/>
      <c r="Q1100" s="148"/>
      <c r="R1100" s="127">
        <v>0</v>
      </c>
      <c r="S1100" s="127">
        <v>0</v>
      </c>
      <c r="T1100" s="149"/>
      <c r="U1100" s="149"/>
      <c r="V1100" s="149"/>
      <c r="W1100" s="149"/>
      <c r="X1100" s="149"/>
      <c r="Y1100" s="150"/>
    </row>
    <row r="1101" spans="1:25">
      <c r="A1101" s="148"/>
      <c r="B1101" s="151"/>
      <c r="C1101" s="152"/>
      <c r="D1101" s="152"/>
      <c r="E1101" s="152"/>
      <c r="F1101" s="156"/>
      <c r="G1101" s="152"/>
      <c r="H1101" s="154"/>
      <c r="I1101" s="152"/>
      <c r="J1101" s="157"/>
      <c r="K1101" s="148"/>
      <c r="L1101" s="148"/>
      <c r="M1101" s="148"/>
      <c r="N1101" s="154"/>
      <c r="O1101" s="93"/>
      <c r="P1101" s="93"/>
      <c r="Q1101" s="93"/>
      <c r="R1101" s="127">
        <v>0</v>
      </c>
      <c r="S1101" s="127">
        <v>0</v>
      </c>
      <c r="T1101" s="149"/>
      <c r="U1101" s="149"/>
      <c r="V1101" s="149"/>
      <c r="W1101" s="149"/>
      <c r="X1101" s="149"/>
      <c r="Y1101" s="150"/>
    </row>
    <row r="1102" spans="1:25">
      <c r="A1102" s="148"/>
      <c r="B1102" s="151"/>
      <c r="C1102" s="152"/>
      <c r="D1102" s="152"/>
      <c r="E1102" s="152"/>
      <c r="F1102" s="156"/>
      <c r="G1102" s="152"/>
      <c r="H1102" s="154"/>
      <c r="I1102" s="152"/>
      <c r="J1102" s="157"/>
      <c r="K1102" s="148"/>
      <c r="L1102" s="148"/>
      <c r="M1102" s="148"/>
      <c r="N1102" s="154"/>
      <c r="O1102" s="93"/>
      <c r="P1102" s="93"/>
      <c r="Q1102" s="93"/>
      <c r="R1102" s="127">
        <v>0</v>
      </c>
      <c r="S1102" s="127">
        <v>0</v>
      </c>
      <c r="T1102" s="149"/>
      <c r="U1102" s="149"/>
      <c r="V1102" s="149"/>
      <c r="W1102" s="149"/>
      <c r="X1102" s="149"/>
      <c r="Y1102" s="150"/>
    </row>
    <row r="1103" spans="1:25">
      <c r="A1103" s="148"/>
      <c r="B1103" s="151"/>
      <c r="C1103" s="152"/>
      <c r="D1103" s="152"/>
      <c r="E1103" s="152"/>
      <c r="F1103" s="156"/>
      <c r="G1103" s="152"/>
      <c r="H1103" s="154"/>
      <c r="I1103" s="152"/>
      <c r="J1103" s="157"/>
      <c r="K1103" s="148"/>
      <c r="L1103" s="148"/>
      <c r="M1103" s="148"/>
      <c r="N1103" s="154"/>
      <c r="O1103" s="93"/>
      <c r="P1103" s="93"/>
      <c r="Q1103" s="93"/>
      <c r="R1103" s="127">
        <v>0</v>
      </c>
      <c r="S1103" s="127">
        <v>0</v>
      </c>
      <c r="T1103" s="149"/>
      <c r="U1103" s="149"/>
      <c r="V1103" s="149"/>
      <c r="W1103" s="149"/>
      <c r="X1103" s="149"/>
      <c r="Y1103" s="150"/>
    </row>
    <row r="1104" spans="1:25">
      <c r="A1104" s="148"/>
      <c r="B1104" s="151"/>
      <c r="C1104" s="152"/>
      <c r="D1104" s="152"/>
      <c r="E1104" s="152"/>
      <c r="F1104" s="156"/>
      <c r="G1104" s="152"/>
      <c r="H1104" s="154"/>
      <c r="I1104" s="152"/>
      <c r="J1104" s="157"/>
      <c r="K1104" s="148"/>
      <c r="L1104" s="148"/>
      <c r="M1104" s="148"/>
      <c r="N1104" s="154"/>
      <c r="O1104" s="93"/>
      <c r="P1104" s="93"/>
      <c r="Q1104" s="93"/>
      <c r="R1104" s="127">
        <v>0</v>
      </c>
      <c r="S1104" s="127">
        <v>0</v>
      </c>
      <c r="T1104" s="149"/>
      <c r="U1104" s="149"/>
      <c r="V1104" s="149"/>
      <c r="W1104" s="149"/>
      <c r="X1104" s="149"/>
      <c r="Y1104" s="150"/>
    </row>
    <row r="1105" spans="1:25">
      <c r="A1105" s="148"/>
      <c r="B1105" s="151"/>
      <c r="C1105" s="152"/>
      <c r="D1105" s="152"/>
      <c r="E1105" s="152"/>
      <c r="F1105" s="149"/>
      <c r="G1105" s="148"/>
      <c r="H1105" s="154"/>
      <c r="I1105" s="148"/>
      <c r="J1105" s="157"/>
      <c r="K1105" s="148"/>
      <c r="L1105" s="148"/>
      <c r="M1105" s="148"/>
      <c r="N1105" s="154"/>
      <c r="O1105" s="148"/>
      <c r="P1105" s="148"/>
      <c r="Q1105" s="93"/>
      <c r="R1105" s="127">
        <v>0</v>
      </c>
      <c r="S1105" s="127">
        <v>0</v>
      </c>
      <c r="T1105" s="149"/>
      <c r="U1105" s="149"/>
      <c r="V1105" s="149"/>
      <c r="W1105" s="149"/>
      <c r="X1105" s="149"/>
      <c r="Y1105" s="150"/>
    </row>
    <row r="1106" spans="1:25">
      <c r="A1106" s="148"/>
      <c r="B1106" s="151"/>
      <c r="C1106" s="148"/>
      <c r="D1106" s="148"/>
      <c r="E1106" s="148"/>
      <c r="F1106" s="149"/>
      <c r="G1106" s="148"/>
      <c r="H1106" s="154"/>
      <c r="I1106" s="152"/>
      <c r="J1106" s="157"/>
      <c r="K1106" s="148"/>
      <c r="L1106" s="148"/>
      <c r="M1106" s="148"/>
      <c r="N1106" s="154"/>
      <c r="O1106" s="93"/>
      <c r="P1106" s="93"/>
      <c r="Q1106" s="148"/>
      <c r="R1106" s="127">
        <v>0</v>
      </c>
      <c r="S1106" s="127">
        <v>0</v>
      </c>
      <c r="T1106" s="149"/>
      <c r="U1106" s="149"/>
      <c r="V1106" s="149"/>
      <c r="W1106" s="149"/>
      <c r="X1106" s="149"/>
      <c r="Y1106" s="150"/>
    </row>
    <row r="1107" spans="1:25">
      <c r="A1107" s="148"/>
      <c r="B1107" s="151"/>
      <c r="C1107" s="148"/>
      <c r="D1107" s="148"/>
      <c r="E1107" s="148"/>
      <c r="F1107" s="149"/>
      <c r="G1107" s="148"/>
      <c r="H1107" s="154"/>
      <c r="I1107" s="148"/>
      <c r="J1107" s="157"/>
      <c r="K1107" s="148"/>
      <c r="L1107" s="148"/>
      <c r="M1107" s="148"/>
      <c r="N1107" s="154"/>
      <c r="O1107" s="93"/>
      <c r="P1107" s="93"/>
      <c r="Q1107" s="93"/>
      <c r="R1107" s="127">
        <v>0</v>
      </c>
      <c r="S1107" s="127">
        <v>0</v>
      </c>
      <c r="T1107" s="149"/>
      <c r="U1107" s="149"/>
      <c r="V1107" s="149"/>
      <c r="W1107" s="149"/>
      <c r="X1107" s="149"/>
      <c r="Y1107" s="150"/>
    </row>
    <row r="1108" spans="1:25">
      <c r="A1108" s="148"/>
      <c r="B1108" s="151"/>
      <c r="C1108" s="148"/>
      <c r="D1108" s="148"/>
      <c r="E1108" s="148"/>
      <c r="F1108" s="149"/>
      <c r="G1108" s="148"/>
      <c r="H1108" s="154"/>
      <c r="I1108" s="148"/>
      <c r="J1108" s="157"/>
      <c r="K1108" s="148"/>
      <c r="L1108" s="148"/>
      <c r="M1108" s="148"/>
      <c r="N1108" s="154"/>
      <c r="O1108" s="93"/>
      <c r="P1108" s="93"/>
      <c r="Q1108" s="93"/>
      <c r="R1108" s="127">
        <v>0</v>
      </c>
      <c r="S1108" s="127">
        <v>0</v>
      </c>
      <c r="T1108" s="149"/>
      <c r="U1108" s="149"/>
      <c r="V1108" s="149"/>
      <c r="W1108" s="149"/>
      <c r="X1108" s="149"/>
      <c r="Y1108" s="150"/>
    </row>
    <row r="1109" spans="1:25">
      <c r="A1109" s="148"/>
      <c r="B1109" s="151"/>
      <c r="C1109" s="148"/>
      <c r="D1109" s="148"/>
      <c r="E1109" s="148"/>
      <c r="F1109" s="149"/>
      <c r="G1109" s="148"/>
      <c r="H1109" s="154"/>
      <c r="I1109" s="148"/>
      <c r="J1109" s="157"/>
      <c r="K1109" s="148"/>
      <c r="L1109" s="148"/>
      <c r="M1109" s="148"/>
      <c r="N1109" s="154"/>
      <c r="O1109" s="93"/>
      <c r="P1109" s="93"/>
      <c r="Q1109" s="93"/>
      <c r="R1109" s="127">
        <v>0</v>
      </c>
      <c r="S1109" s="127">
        <v>0</v>
      </c>
      <c r="T1109" s="149"/>
      <c r="U1109" s="149"/>
      <c r="V1109" s="149"/>
      <c r="W1109" s="149"/>
      <c r="X1109" s="149"/>
      <c r="Y1109" s="150"/>
    </row>
    <row r="1110" spans="1:25">
      <c r="A1110" s="148"/>
      <c r="B1110" s="151"/>
      <c r="C1110" s="148"/>
      <c r="D1110" s="148"/>
      <c r="E1110" s="148"/>
      <c r="F1110" s="149"/>
      <c r="G1110" s="148"/>
      <c r="H1110" s="154"/>
      <c r="I1110" s="148"/>
      <c r="J1110" s="157"/>
      <c r="K1110" s="148"/>
      <c r="L1110" s="148"/>
      <c r="M1110" s="148"/>
      <c r="N1110" s="154"/>
      <c r="O1110" s="93"/>
      <c r="P1110" s="93"/>
      <c r="Q1110" s="93"/>
      <c r="R1110" s="127">
        <v>0</v>
      </c>
      <c r="S1110" s="127">
        <v>0</v>
      </c>
      <c r="T1110" s="149"/>
      <c r="U1110" s="149"/>
      <c r="V1110" s="149"/>
      <c r="W1110" s="149"/>
      <c r="X1110" s="149"/>
      <c r="Y1110" s="150"/>
    </row>
    <row r="1111" spans="1:25">
      <c r="A1111" s="148"/>
      <c r="B1111" s="151"/>
      <c r="C1111" s="148"/>
      <c r="D1111" s="148"/>
      <c r="E1111" s="148"/>
      <c r="F1111" s="149"/>
      <c r="G1111" s="148"/>
      <c r="H1111" s="154"/>
      <c r="I1111" s="148"/>
      <c r="J1111" s="157"/>
      <c r="K1111" s="148"/>
      <c r="L1111" s="148"/>
      <c r="M1111" s="148"/>
      <c r="N1111" s="154"/>
      <c r="O1111" s="148"/>
      <c r="P1111" s="148"/>
      <c r="Q1111" s="93"/>
      <c r="R1111" s="127">
        <v>0</v>
      </c>
      <c r="S1111" s="127">
        <v>0</v>
      </c>
      <c r="T1111" s="149"/>
      <c r="U1111" s="149"/>
      <c r="V1111" s="149"/>
      <c r="W1111" s="149"/>
      <c r="X1111" s="149"/>
      <c r="Y1111" s="150"/>
    </row>
    <row r="1112" spans="1:25">
      <c r="A1112" s="148"/>
      <c r="B1112" s="151"/>
      <c r="C1112" s="148"/>
      <c r="D1112" s="148"/>
      <c r="E1112" s="148"/>
      <c r="F1112" s="149"/>
      <c r="G1112" s="148"/>
      <c r="H1112" s="154"/>
      <c r="I1112" s="148"/>
      <c r="J1112" s="157"/>
      <c r="K1112" s="148"/>
      <c r="L1112" s="148"/>
      <c r="M1112" s="148"/>
      <c r="N1112" s="154"/>
      <c r="O1112" s="93"/>
      <c r="P1112" s="93"/>
      <c r="Q1112" s="148"/>
      <c r="R1112" s="127">
        <v>0</v>
      </c>
      <c r="S1112" s="127">
        <v>0</v>
      </c>
      <c r="T1112" s="149"/>
      <c r="U1112" s="149"/>
      <c r="V1112" s="149"/>
      <c r="W1112" s="149"/>
      <c r="X1112" s="149"/>
      <c r="Y1112" s="158"/>
    </row>
    <row r="1113" spans="1:25">
      <c r="A1113" s="148"/>
      <c r="B1113" s="151"/>
      <c r="C1113" s="148"/>
      <c r="D1113" s="148"/>
      <c r="E1113" s="148"/>
      <c r="F1113" s="149"/>
      <c r="G1113" s="148"/>
      <c r="H1113" s="154"/>
      <c r="I1113" s="148"/>
      <c r="J1113" s="157"/>
      <c r="K1113" s="148"/>
      <c r="L1113" s="148"/>
      <c r="M1113" s="148"/>
      <c r="N1113" s="154"/>
      <c r="O1113" s="93"/>
      <c r="P1113" s="93"/>
      <c r="Q1113" s="148"/>
      <c r="R1113" s="127">
        <v>0</v>
      </c>
      <c r="S1113" s="127">
        <v>0</v>
      </c>
      <c r="T1113" s="149"/>
      <c r="U1113" s="149"/>
      <c r="V1113" s="149"/>
      <c r="W1113" s="149"/>
      <c r="X1113" s="149"/>
      <c r="Y1113" s="158"/>
    </row>
    <row r="1114" spans="1:25">
      <c r="A1114" s="148"/>
      <c r="B1114" s="151"/>
      <c r="C1114" s="148"/>
      <c r="D1114" s="148"/>
      <c r="E1114" s="148"/>
      <c r="F1114" s="149"/>
      <c r="G1114" s="148"/>
      <c r="H1114" s="154"/>
      <c r="I1114" s="148"/>
      <c r="J1114" s="157"/>
      <c r="K1114" s="148"/>
      <c r="L1114" s="148"/>
      <c r="M1114" s="148"/>
      <c r="N1114" s="154"/>
      <c r="O1114" s="93"/>
      <c r="P1114" s="93"/>
      <c r="Q1114" s="148"/>
      <c r="R1114" s="127">
        <v>0</v>
      </c>
      <c r="S1114" s="127">
        <v>0</v>
      </c>
      <c r="T1114" s="149"/>
      <c r="U1114" s="149"/>
      <c r="V1114" s="149"/>
      <c r="W1114" s="149"/>
      <c r="X1114" s="149"/>
      <c r="Y1114" s="158"/>
    </row>
    <row r="1115" spans="1:25">
      <c r="A1115" s="148"/>
      <c r="B1115" s="151"/>
      <c r="C1115" s="148"/>
      <c r="D1115" s="148"/>
      <c r="E1115" s="148"/>
      <c r="F1115" s="149"/>
      <c r="G1115" s="148"/>
      <c r="H1115" s="154"/>
      <c r="I1115" s="148"/>
      <c r="J1115" s="159"/>
      <c r="K1115" s="148"/>
      <c r="L1115" s="148"/>
      <c r="M1115" s="148"/>
      <c r="N1115" s="154"/>
      <c r="O1115" s="93"/>
      <c r="P1115" s="93"/>
      <c r="Q1115" s="93"/>
      <c r="R1115" s="127">
        <v>0</v>
      </c>
      <c r="S1115" s="127">
        <v>0</v>
      </c>
      <c r="T1115" s="149"/>
      <c r="U1115" s="149"/>
      <c r="V1115" s="149"/>
      <c r="W1115" s="149"/>
      <c r="X1115" s="149"/>
      <c r="Y1115" s="158"/>
    </row>
    <row r="1116" spans="1:25">
      <c r="A1116" s="148"/>
      <c r="B1116" s="151"/>
      <c r="C1116" s="148"/>
      <c r="D1116" s="148"/>
      <c r="E1116" s="148"/>
      <c r="F1116" s="149"/>
      <c r="G1116" s="148"/>
      <c r="H1116" s="154"/>
      <c r="I1116" s="148"/>
      <c r="J1116" s="159"/>
      <c r="K1116" s="148"/>
      <c r="L1116" s="148"/>
      <c r="M1116" s="148"/>
      <c r="N1116" s="154"/>
      <c r="O1116" s="93"/>
      <c r="P1116" s="93"/>
      <c r="Q1116" s="93"/>
      <c r="R1116" s="127">
        <v>0</v>
      </c>
      <c r="S1116" s="127">
        <v>0</v>
      </c>
      <c r="T1116" s="149"/>
      <c r="U1116" s="149"/>
      <c r="V1116" s="149"/>
      <c r="W1116" s="149"/>
      <c r="X1116" s="149"/>
      <c r="Y1116" s="158"/>
    </row>
    <row r="1117" spans="1:25">
      <c r="A1117" s="148"/>
      <c r="B1117" s="151"/>
      <c r="C1117" s="148"/>
      <c r="D1117" s="148"/>
      <c r="E1117" s="148"/>
      <c r="F1117" s="149"/>
      <c r="G1117" s="148"/>
      <c r="H1117" s="154"/>
      <c r="I1117" s="148"/>
      <c r="J1117" s="159"/>
      <c r="K1117" s="148"/>
      <c r="L1117" s="148"/>
      <c r="M1117" s="148"/>
      <c r="N1117" s="154"/>
      <c r="O1117" s="148"/>
      <c r="P1117" s="148"/>
      <c r="Q1117" s="148"/>
      <c r="R1117" s="127">
        <v>0</v>
      </c>
      <c r="S1117" s="127">
        <v>0</v>
      </c>
      <c r="T1117" s="149"/>
      <c r="U1117" s="149"/>
      <c r="V1117" s="149"/>
      <c r="W1117" s="149"/>
      <c r="X1117" s="149"/>
      <c r="Y1117" s="150"/>
    </row>
    <row r="1118" spans="1:25">
      <c r="A1118" s="148"/>
      <c r="B1118" s="151"/>
      <c r="C1118" s="148"/>
      <c r="D1118" s="148"/>
      <c r="E1118" s="148"/>
      <c r="F1118" s="149"/>
      <c r="G1118" s="148"/>
      <c r="H1118" s="154"/>
      <c r="I1118" s="148"/>
      <c r="J1118" s="159"/>
      <c r="K1118" s="148"/>
      <c r="L1118" s="148"/>
      <c r="M1118" s="148"/>
      <c r="N1118" s="154"/>
      <c r="O1118" s="148"/>
      <c r="P1118" s="148"/>
      <c r="Q1118" s="148"/>
      <c r="R1118" s="127">
        <v>0</v>
      </c>
      <c r="S1118" s="127">
        <v>0</v>
      </c>
      <c r="T1118" s="149"/>
      <c r="U1118" s="149"/>
      <c r="V1118" s="149"/>
      <c r="W1118" s="149"/>
      <c r="X1118" s="149"/>
      <c r="Y1118" s="150"/>
    </row>
    <row r="1119" spans="1:25">
      <c r="A1119" s="148"/>
      <c r="B1119" s="151"/>
      <c r="C1119" s="148"/>
      <c r="D1119" s="148"/>
      <c r="E1119" s="148"/>
      <c r="F1119" s="149"/>
      <c r="G1119" s="148"/>
      <c r="H1119" s="153"/>
      <c r="I1119" s="148"/>
      <c r="J1119" s="159"/>
      <c r="K1119" s="148"/>
      <c r="L1119" s="148"/>
      <c r="M1119" s="148"/>
      <c r="N1119" s="154"/>
      <c r="O1119" s="148"/>
      <c r="P1119" s="148"/>
      <c r="Q1119" s="148"/>
      <c r="R1119" s="127">
        <v>0</v>
      </c>
      <c r="S1119" s="127">
        <v>0</v>
      </c>
      <c r="T1119" s="149"/>
      <c r="U1119" s="149"/>
      <c r="V1119" s="149"/>
      <c r="W1119" s="149"/>
      <c r="X1119" s="149"/>
      <c r="Y1119" s="150"/>
    </row>
    <row r="1120" spans="1:25">
      <c r="A1120" s="148"/>
      <c r="B1120" s="151"/>
      <c r="C1120" s="148"/>
      <c r="D1120" s="148"/>
      <c r="E1120" s="148"/>
      <c r="F1120" s="156"/>
      <c r="G1120" s="152"/>
      <c r="H1120" s="154"/>
      <c r="I1120" s="152"/>
      <c r="J1120" s="152"/>
      <c r="K1120" s="152"/>
      <c r="L1120" s="152"/>
      <c r="M1120" s="152"/>
      <c r="N1120" s="152"/>
      <c r="O1120" s="93"/>
      <c r="P1120" s="93"/>
      <c r="Q1120" s="148"/>
      <c r="R1120" s="127">
        <v>0</v>
      </c>
      <c r="S1120" s="127">
        <v>0</v>
      </c>
      <c r="T1120" s="149"/>
      <c r="U1120" s="149"/>
      <c r="V1120" s="149"/>
      <c r="W1120" s="149"/>
      <c r="X1120" s="149"/>
      <c r="Y1120" s="155"/>
    </row>
    <row r="1121" spans="1:25">
      <c r="A1121" s="148"/>
      <c r="B1121" s="151"/>
      <c r="C1121" s="152"/>
      <c r="D1121" s="152"/>
      <c r="E1121" s="152"/>
      <c r="F1121" s="149"/>
      <c r="G1121" s="148"/>
      <c r="H1121" s="153"/>
      <c r="I1121" s="148"/>
      <c r="J1121" s="148"/>
      <c r="K1121" s="148"/>
      <c r="L1121" s="148"/>
      <c r="M1121" s="148"/>
      <c r="N1121" s="148"/>
      <c r="O1121" s="93"/>
      <c r="P1121" s="93"/>
      <c r="Q1121" s="148"/>
      <c r="R1121" s="127">
        <v>0</v>
      </c>
      <c r="S1121" s="127">
        <v>0</v>
      </c>
      <c r="T1121" s="149"/>
      <c r="U1121" s="149"/>
      <c r="V1121" s="149"/>
      <c r="W1121" s="149"/>
      <c r="X1121" s="149"/>
      <c r="Y1121" s="158"/>
    </row>
    <row r="1122" spans="1:25">
      <c r="A1122" s="148"/>
      <c r="B1122" s="151"/>
      <c r="C1122" s="148"/>
      <c r="D1122" s="148"/>
      <c r="E1122" s="148"/>
      <c r="F1122" s="149"/>
      <c r="G1122" s="148"/>
      <c r="H1122" s="153"/>
      <c r="I1122" s="148"/>
      <c r="J1122" s="148"/>
      <c r="K1122" s="148"/>
      <c r="L1122" s="148"/>
      <c r="M1122" s="148"/>
      <c r="N1122" s="148"/>
      <c r="O1122" s="148"/>
      <c r="P1122" s="148"/>
      <c r="Q1122" s="148"/>
      <c r="R1122" s="127">
        <v>0</v>
      </c>
      <c r="S1122" s="127">
        <v>0</v>
      </c>
      <c r="T1122" s="149"/>
      <c r="U1122" s="149"/>
      <c r="V1122" s="149"/>
      <c r="W1122" s="149"/>
      <c r="X1122" s="149"/>
      <c r="Y1122" s="150"/>
    </row>
    <row r="1123" spans="1:25">
      <c r="A1123" s="148"/>
      <c r="B1123" s="151"/>
      <c r="C1123" s="152"/>
      <c r="D1123" s="152"/>
      <c r="E1123" s="152"/>
      <c r="F1123" s="149"/>
      <c r="G1123" s="148"/>
      <c r="H1123" s="153"/>
      <c r="I1123" s="148"/>
      <c r="J1123" s="148"/>
      <c r="K1123" s="148"/>
      <c r="L1123" s="148"/>
      <c r="M1123" s="148"/>
      <c r="N1123" s="148"/>
      <c r="O1123" s="148"/>
      <c r="P1123" s="148"/>
      <c r="Q1123" s="148"/>
      <c r="R1123" s="127">
        <v>0</v>
      </c>
      <c r="S1123" s="127">
        <v>0</v>
      </c>
      <c r="T1123" s="149"/>
      <c r="U1123" s="149"/>
      <c r="V1123" s="149"/>
      <c r="W1123" s="149"/>
      <c r="X1123" s="149"/>
      <c r="Y1123" s="150"/>
    </row>
    <row r="1124" spans="1:25">
      <c r="A1124" s="148"/>
      <c r="B1124" s="151"/>
      <c r="C1124" s="152"/>
      <c r="D1124" s="152"/>
      <c r="E1124" s="152"/>
      <c r="F1124" s="149"/>
      <c r="G1124" s="148"/>
      <c r="H1124" s="153"/>
      <c r="I1124" s="148"/>
      <c r="J1124" s="148"/>
      <c r="K1124" s="148"/>
      <c r="L1124" s="148"/>
      <c r="M1124" s="148"/>
      <c r="N1124" s="148"/>
      <c r="O1124" s="148"/>
      <c r="P1124" s="148"/>
      <c r="Q1124" s="148"/>
      <c r="R1124" s="127">
        <v>0</v>
      </c>
      <c r="S1124" s="127">
        <v>0</v>
      </c>
      <c r="T1124" s="149"/>
      <c r="U1124" s="149"/>
      <c r="V1124" s="149"/>
      <c r="W1124" s="149"/>
      <c r="X1124" s="149"/>
      <c r="Y1124" s="150"/>
    </row>
    <row r="1125" spans="1:25">
      <c r="A1125" s="148"/>
      <c r="B1125" s="151"/>
      <c r="C1125" s="148"/>
      <c r="D1125" s="148"/>
      <c r="E1125" s="148"/>
      <c r="F1125" s="149"/>
      <c r="G1125" s="148"/>
      <c r="H1125" s="153"/>
      <c r="I1125" s="148"/>
      <c r="J1125" s="148"/>
      <c r="K1125" s="148"/>
      <c r="L1125" s="148"/>
      <c r="M1125" s="148"/>
      <c r="N1125" s="148"/>
      <c r="O1125" s="148"/>
      <c r="P1125" s="148"/>
      <c r="Q1125" s="148"/>
      <c r="R1125" s="127">
        <v>0</v>
      </c>
      <c r="S1125" s="127">
        <v>0</v>
      </c>
      <c r="T1125" s="149"/>
      <c r="U1125" s="149"/>
      <c r="V1125" s="149"/>
      <c r="W1125" s="149"/>
      <c r="X1125" s="149"/>
      <c r="Y1125" s="150"/>
    </row>
    <row r="1126" spans="1:25">
      <c r="A1126" s="148"/>
      <c r="B1126" s="151"/>
      <c r="C1126" s="148"/>
      <c r="D1126" s="148"/>
      <c r="E1126" s="148"/>
      <c r="F1126" s="149"/>
      <c r="G1126" s="148"/>
      <c r="H1126" s="153"/>
      <c r="I1126" s="148"/>
      <c r="J1126" s="148"/>
      <c r="K1126" s="148"/>
      <c r="L1126" s="148"/>
      <c r="M1126" s="148"/>
      <c r="N1126" s="148"/>
      <c r="O1126" s="148"/>
      <c r="P1126" s="148"/>
      <c r="Q1126" s="148"/>
      <c r="R1126" s="127">
        <v>0</v>
      </c>
      <c r="S1126" s="127">
        <v>0</v>
      </c>
      <c r="T1126" s="149"/>
      <c r="U1126" s="149"/>
      <c r="V1126" s="149"/>
      <c r="W1126" s="149"/>
      <c r="X1126" s="149"/>
      <c r="Y1126" s="150"/>
    </row>
    <row r="1127" spans="1:25">
      <c r="A1127" s="148"/>
      <c r="B1127" s="151"/>
      <c r="C1127" s="148"/>
      <c r="D1127" s="148"/>
      <c r="E1127" s="148"/>
      <c r="F1127" s="149"/>
      <c r="G1127" s="148"/>
      <c r="H1127" s="153"/>
      <c r="I1127" s="148"/>
      <c r="J1127" s="148"/>
      <c r="K1127" s="148"/>
      <c r="L1127" s="148"/>
      <c r="M1127" s="148"/>
      <c r="N1127" s="148"/>
      <c r="O1127" s="148"/>
      <c r="P1127" s="148"/>
      <c r="Q1127" s="148"/>
      <c r="R1127" s="127">
        <v>0</v>
      </c>
      <c r="S1127" s="127">
        <v>0</v>
      </c>
      <c r="T1127" s="149"/>
      <c r="U1127" s="149"/>
      <c r="V1127" s="149"/>
      <c r="W1127" s="149"/>
      <c r="X1127" s="149"/>
      <c r="Y1127" s="150"/>
    </row>
    <row r="1128" spans="1:25">
      <c r="A1128" s="148"/>
      <c r="B1128" s="151"/>
      <c r="C1128" s="148"/>
      <c r="D1128" s="148"/>
      <c r="E1128" s="148"/>
      <c r="F1128" s="149"/>
      <c r="G1128" s="148"/>
      <c r="H1128" s="153"/>
      <c r="I1128" s="148"/>
      <c r="J1128" s="148"/>
      <c r="K1128" s="148"/>
      <c r="L1128" s="148"/>
      <c r="M1128" s="148"/>
      <c r="N1128" s="148"/>
      <c r="O1128" s="148"/>
      <c r="P1128" s="148"/>
      <c r="Q1128" s="148"/>
      <c r="R1128" s="127">
        <v>0</v>
      </c>
      <c r="S1128" s="127">
        <v>0</v>
      </c>
      <c r="T1128" s="149"/>
      <c r="U1128" s="149"/>
      <c r="V1128" s="149"/>
      <c r="W1128" s="149"/>
      <c r="X1128" s="149"/>
      <c r="Y1128" s="150"/>
    </row>
    <row r="1129" spans="1:25">
      <c r="A1129" s="148"/>
      <c r="B1129" s="151"/>
      <c r="C1129" s="148"/>
      <c r="D1129" s="148"/>
      <c r="E1129" s="148"/>
      <c r="F1129" s="149"/>
      <c r="G1129" s="148"/>
      <c r="H1129" s="153"/>
      <c r="I1129" s="148"/>
      <c r="J1129" s="148"/>
      <c r="K1129" s="148"/>
      <c r="L1129" s="148"/>
      <c r="M1129" s="148"/>
      <c r="N1129" s="148"/>
      <c r="O1129" s="148"/>
      <c r="P1129" s="148"/>
      <c r="Q1129" s="148"/>
      <c r="R1129" s="148"/>
      <c r="S1129" s="148"/>
      <c r="T1129" s="149"/>
      <c r="U1129" s="149"/>
      <c r="V1129" s="149"/>
      <c r="W1129" s="149"/>
      <c r="X1129" s="149"/>
      <c r="Y1129" s="150"/>
    </row>
    <row r="1130" spans="1:25">
      <c r="A1130" s="148"/>
      <c r="B1130" s="151"/>
      <c r="C1130" s="148"/>
      <c r="D1130" s="148"/>
      <c r="E1130" s="148"/>
      <c r="F1130" s="149"/>
      <c r="G1130" s="148"/>
      <c r="H1130" s="153"/>
      <c r="I1130" s="148"/>
      <c r="J1130" s="148"/>
      <c r="K1130" s="148"/>
      <c r="L1130" s="148"/>
      <c r="M1130" s="148"/>
      <c r="N1130" s="148"/>
      <c r="O1130" s="148"/>
      <c r="P1130" s="148"/>
      <c r="Q1130" s="148"/>
      <c r="R1130" s="148"/>
      <c r="S1130" s="148"/>
      <c r="T1130" s="149"/>
      <c r="U1130" s="149"/>
      <c r="V1130" s="149"/>
      <c r="W1130" s="149"/>
      <c r="X1130" s="149"/>
      <c r="Y1130" s="150"/>
    </row>
    <row r="1131" spans="1:25">
      <c r="A1131" s="148"/>
      <c r="B1131" s="151"/>
      <c r="C1131" s="148"/>
      <c r="D1131" s="148"/>
      <c r="E1131" s="148"/>
      <c r="F1131" s="149"/>
      <c r="G1131" s="148"/>
      <c r="H1131" s="153"/>
      <c r="I1131" s="148"/>
      <c r="J1131" s="148"/>
      <c r="K1131" s="148"/>
      <c r="L1131" s="148"/>
      <c r="M1131" s="148"/>
      <c r="N1131" s="148"/>
      <c r="O1131" s="148"/>
      <c r="P1131" s="148"/>
      <c r="Q1131" s="148"/>
      <c r="R1131" s="148"/>
      <c r="S1131" s="148"/>
      <c r="T1131" s="149"/>
      <c r="U1131" s="149"/>
      <c r="V1131" s="149"/>
      <c r="W1131" s="149"/>
      <c r="X1131" s="149"/>
      <c r="Y1131" s="150"/>
    </row>
    <row r="1132" spans="1:25">
      <c r="A1132" s="148"/>
      <c r="B1132" s="151"/>
      <c r="C1132" s="148"/>
      <c r="D1132" s="148"/>
      <c r="E1132" s="148"/>
      <c r="F1132" s="149"/>
      <c r="G1132" s="148"/>
      <c r="H1132" s="153"/>
      <c r="I1132" s="148"/>
      <c r="J1132" s="148"/>
      <c r="K1132" s="148"/>
      <c r="L1132" s="148"/>
      <c r="M1132" s="148"/>
      <c r="N1132" s="148"/>
      <c r="O1132" s="148"/>
      <c r="P1132" s="148"/>
      <c r="Q1132" s="148"/>
      <c r="R1132" s="148"/>
      <c r="S1132" s="148"/>
      <c r="T1132" s="149"/>
      <c r="U1132" s="149"/>
      <c r="V1132" s="149"/>
      <c r="W1132" s="149"/>
      <c r="X1132" s="149"/>
      <c r="Y1132" s="150"/>
    </row>
    <row r="1133" spans="1:25">
      <c r="A1133" s="148"/>
      <c r="B1133" s="151"/>
      <c r="C1133" s="148"/>
      <c r="D1133" s="148"/>
      <c r="E1133" s="148"/>
      <c r="F1133" s="149"/>
      <c r="G1133" s="148"/>
      <c r="H1133" s="153"/>
      <c r="I1133" s="148"/>
      <c r="J1133" s="148"/>
      <c r="K1133" s="148"/>
      <c r="L1133" s="148"/>
      <c r="M1133" s="148"/>
      <c r="N1133" s="148"/>
      <c r="O1133" s="148"/>
      <c r="P1133" s="148"/>
      <c r="Q1133" s="148"/>
      <c r="R1133" s="148"/>
      <c r="S1133" s="148"/>
      <c r="T1133" s="149"/>
      <c r="U1133" s="149"/>
      <c r="V1133" s="149"/>
      <c r="W1133" s="149"/>
      <c r="X1133" s="149"/>
      <c r="Y1133" s="150"/>
    </row>
    <row r="1134" spans="1:25">
      <c r="A1134" s="148"/>
      <c r="B1134" s="151"/>
      <c r="C1134" s="148"/>
      <c r="D1134" s="148"/>
      <c r="E1134" s="148"/>
      <c r="F1134" s="149"/>
      <c r="G1134" s="148"/>
      <c r="H1134" s="153"/>
      <c r="I1134" s="148"/>
      <c r="J1134" s="148"/>
      <c r="K1134" s="148"/>
      <c r="L1134" s="148"/>
      <c r="M1134" s="148"/>
      <c r="N1134" s="148"/>
      <c r="O1134" s="148"/>
      <c r="P1134" s="148"/>
      <c r="Q1134" s="148"/>
      <c r="R1134" s="148"/>
      <c r="S1134" s="148"/>
      <c r="T1134" s="149"/>
      <c r="U1134" s="149"/>
      <c r="V1134" s="149"/>
      <c r="W1134" s="149"/>
      <c r="X1134" s="149"/>
      <c r="Y1134" s="150"/>
    </row>
    <row r="1135" spans="1:25">
      <c r="A1135" s="148"/>
      <c r="B1135" s="151"/>
      <c r="C1135" s="148"/>
      <c r="D1135" s="148"/>
      <c r="E1135" s="148"/>
      <c r="F1135" s="149"/>
      <c r="G1135" s="148"/>
      <c r="H1135" s="153"/>
      <c r="I1135" s="148"/>
      <c r="J1135" s="148"/>
      <c r="K1135" s="148"/>
      <c r="L1135" s="148"/>
      <c r="M1135" s="148"/>
      <c r="N1135" s="148"/>
      <c r="O1135" s="148"/>
      <c r="P1135" s="148"/>
      <c r="Q1135" s="148"/>
      <c r="R1135" s="148"/>
      <c r="S1135" s="148"/>
      <c r="T1135" s="149"/>
      <c r="U1135" s="149"/>
      <c r="V1135" s="149"/>
      <c r="W1135" s="149"/>
      <c r="X1135" s="149"/>
      <c r="Y1135" s="150"/>
    </row>
    <row r="1136" spans="1:25">
      <c r="A1136" s="148"/>
      <c r="B1136" s="151"/>
      <c r="C1136" s="148"/>
      <c r="D1136" s="148"/>
      <c r="E1136" s="148"/>
      <c r="F1136" s="149"/>
      <c r="G1136" s="148"/>
      <c r="H1136" s="153"/>
      <c r="I1136" s="148"/>
      <c r="J1136" s="148"/>
      <c r="K1136" s="148"/>
      <c r="L1136" s="148"/>
      <c r="M1136" s="148"/>
      <c r="N1136" s="148"/>
      <c r="O1136" s="148"/>
      <c r="P1136" s="148"/>
      <c r="Q1136" s="148"/>
      <c r="R1136" s="148"/>
      <c r="S1136" s="148"/>
      <c r="T1136" s="149"/>
      <c r="U1136" s="149"/>
      <c r="V1136" s="149"/>
      <c r="W1136" s="149"/>
      <c r="X1136" s="149"/>
      <c r="Y1136" s="150"/>
    </row>
    <row r="1137" spans="1:25">
      <c r="A1137" s="148"/>
      <c r="B1137" s="151"/>
      <c r="C1137" s="148"/>
      <c r="D1137" s="148"/>
      <c r="E1137" s="148"/>
      <c r="F1137" s="149"/>
      <c r="G1137" s="148"/>
      <c r="H1137" s="153"/>
      <c r="I1137" s="148"/>
      <c r="J1137" s="148"/>
      <c r="K1137" s="148"/>
      <c r="L1137" s="148"/>
      <c r="M1137" s="148"/>
      <c r="N1137" s="148"/>
      <c r="O1137" s="148"/>
      <c r="P1137" s="148"/>
      <c r="Q1137" s="148"/>
      <c r="R1137" s="148"/>
      <c r="S1137" s="148"/>
      <c r="T1137" s="149"/>
      <c r="U1137" s="149"/>
      <c r="V1137" s="149"/>
      <c r="W1137" s="149"/>
      <c r="X1137" s="149"/>
      <c r="Y1137" s="150"/>
    </row>
    <row r="1138" spans="1:25">
      <c r="A1138" s="148"/>
      <c r="B1138" s="151"/>
      <c r="C1138" s="148"/>
      <c r="D1138" s="148"/>
      <c r="E1138" s="148"/>
      <c r="F1138" s="149"/>
      <c r="G1138" s="148"/>
      <c r="H1138" s="153"/>
      <c r="I1138" s="148"/>
      <c r="J1138" s="148"/>
      <c r="K1138" s="148"/>
      <c r="L1138" s="148"/>
      <c r="M1138" s="148"/>
      <c r="N1138" s="148"/>
      <c r="O1138" s="148"/>
      <c r="P1138" s="148"/>
      <c r="Q1138" s="148"/>
      <c r="R1138" s="148"/>
      <c r="S1138" s="148"/>
      <c r="T1138" s="149"/>
      <c r="U1138" s="149"/>
      <c r="V1138" s="149"/>
      <c r="W1138" s="149"/>
      <c r="X1138" s="149"/>
      <c r="Y1138" s="150"/>
    </row>
    <row r="1139" spans="1:25">
      <c r="A1139" s="148"/>
      <c r="B1139" s="151"/>
      <c r="C1139" s="148"/>
      <c r="D1139" s="148"/>
      <c r="E1139" s="148"/>
      <c r="F1139" s="149"/>
      <c r="G1139" s="148"/>
      <c r="H1139" s="153"/>
      <c r="I1139" s="148"/>
      <c r="J1139" s="148"/>
      <c r="K1139" s="148"/>
      <c r="L1139" s="148"/>
      <c r="M1139" s="148"/>
      <c r="N1139" s="148"/>
      <c r="O1139" s="148"/>
      <c r="P1139" s="148"/>
      <c r="Q1139" s="148"/>
      <c r="R1139" s="148"/>
      <c r="S1139" s="148"/>
      <c r="T1139" s="149"/>
      <c r="U1139" s="149"/>
      <c r="V1139" s="149"/>
      <c r="W1139" s="149"/>
      <c r="X1139" s="149"/>
      <c r="Y1139" s="150"/>
    </row>
    <row r="1140" spans="1:25">
      <c r="A1140" s="148"/>
      <c r="B1140" s="151"/>
      <c r="C1140" s="148"/>
      <c r="D1140" s="148"/>
      <c r="E1140" s="148"/>
      <c r="F1140" s="149"/>
      <c r="G1140" s="148"/>
      <c r="H1140" s="153"/>
      <c r="I1140" s="148"/>
      <c r="J1140" s="148"/>
      <c r="K1140" s="148"/>
      <c r="L1140" s="148"/>
      <c r="M1140" s="148"/>
      <c r="N1140" s="148"/>
      <c r="O1140" s="148"/>
      <c r="P1140" s="148"/>
      <c r="Q1140" s="148"/>
      <c r="R1140" s="148"/>
      <c r="S1140" s="148"/>
      <c r="T1140" s="149"/>
      <c r="U1140" s="149"/>
      <c r="V1140" s="149"/>
      <c r="W1140" s="149"/>
      <c r="X1140" s="149"/>
      <c r="Y1140" s="150"/>
    </row>
    <row r="1141" spans="1:25">
      <c r="A1141" s="148"/>
      <c r="B1141" s="151"/>
      <c r="C1141" s="148"/>
      <c r="D1141" s="148"/>
      <c r="E1141" s="148"/>
      <c r="F1141" s="149"/>
      <c r="G1141" s="148"/>
      <c r="H1141" s="153"/>
      <c r="I1141" s="148"/>
      <c r="J1141" s="148"/>
      <c r="K1141" s="148"/>
      <c r="L1141" s="148"/>
      <c r="M1141" s="148"/>
      <c r="N1141" s="148"/>
      <c r="O1141" s="148"/>
      <c r="P1141" s="148"/>
      <c r="Q1141" s="148"/>
      <c r="R1141" s="148"/>
      <c r="S1141" s="148"/>
      <c r="T1141" s="149"/>
      <c r="U1141" s="149"/>
      <c r="V1141" s="149"/>
      <c r="W1141" s="149"/>
      <c r="X1141" s="149"/>
      <c r="Y1141" s="150"/>
    </row>
    <row r="1142" spans="1:25">
      <c r="A1142" s="148"/>
      <c r="B1142" s="151"/>
      <c r="C1142" s="148"/>
      <c r="D1142" s="148"/>
      <c r="E1142" s="148"/>
      <c r="F1142" s="149"/>
      <c r="G1142" s="148"/>
      <c r="H1142" s="153"/>
      <c r="I1142" s="148"/>
      <c r="J1142" s="148"/>
      <c r="K1142" s="148"/>
      <c r="L1142" s="148"/>
      <c r="M1142" s="148"/>
      <c r="N1142" s="148"/>
      <c r="O1142" s="148"/>
      <c r="P1142" s="148"/>
      <c r="Q1142" s="148"/>
      <c r="R1142" s="148"/>
      <c r="S1142" s="148"/>
      <c r="T1142" s="149"/>
      <c r="U1142" s="149"/>
      <c r="V1142" s="149"/>
      <c r="W1142" s="149"/>
      <c r="X1142" s="149"/>
      <c r="Y1142" s="150"/>
    </row>
    <row r="1143" spans="1:25">
      <c r="A1143" s="148"/>
      <c r="B1143" s="151"/>
      <c r="C1143" s="148"/>
      <c r="D1143" s="148"/>
      <c r="E1143" s="148"/>
      <c r="F1143" s="149"/>
      <c r="G1143" s="148"/>
      <c r="H1143" s="153"/>
      <c r="I1143" s="148"/>
      <c r="J1143" s="148"/>
      <c r="K1143" s="148"/>
      <c r="L1143" s="148"/>
      <c r="M1143" s="148"/>
      <c r="N1143" s="148"/>
      <c r="O1143" s="148"/>
      <c r="P1143" s="148"/>
      <c r="Q1143" s="148"/>
      <c r="R1143" s="148"/>
      <c r="S1143" s="148"/>
      <c r="T1143" s="149"/>
      <c r="U1143" s="149"/>
      <c r="V1143" s="149"/>
      <c r="W1143" s="149"/>
      <c r="X1143" s="149"/>
      <c r="Y1143" s="150"/>
    </row>
    <row r="1144" spans="1:25">
      <c r="A1144" s="148"/>
      <c r="B1144" s="151"/>
      <c r="C1144" s="148"/>
      <c r="D1144" s="148"/>
      <c r="E1144" s="148"/>
      <c r="F1144" s="149"/>
      <c r="G1144" s="148"/>
      <c r="H1144" s="153"/>
      <c r="I1144" s="148"/>
      <c r="J1144" s="148"/>
      <c r="K1144" s="148"/>
      <c r="L1144" s="148"/>
      <c r="M1144" s="148"/>
      <c r="N1144" s="148"/>
      <c r="O1144" s="148"/>
      <c r="P1144" s="148"/>
      <c r="Q1144" s="148"/>
      <c r="R1144" s="148"/>
      <c r="S1144" s="148"/>
      <c r="T1144" s="149"/>
      <c r="U1144" s="149"/>
      <c r="V1144" s="149"/>
      <c r="W1144" s="149"/>
      <c r="X1144" s="149"/>
      <c r="Y1144" s="150"/>
    </row>
    <row r="1145" spans="1:25">
      <c r="A1145" s="148"/>
      <c r="B1145" s="151"/>
      <c r="C1145" s="148"/>
      <c r="D1145" s="148"/>
      <c r="E1145" s="148"/>
      <c r="F1145" s="149"/>
      <c r="G1145" s="148"/>
      <c r="H1145" s="153"/>
      <c r="I1145" s="148"/>
      <c r="J1145" s="148"/>
      <c r="K1145" s="148"/>
      <c r="L1145" s="148"/>
      <c r="M1145" s="148"/>
      <c r="N1145" s="148"/>
      <c r="O1145" s="148"/>
      <c r="P1145" s="148"/>
      <c r="Q1145" s="148"/>
      <c r="R1145" s="148"/>
      <c r="S1145" s="148"/>
      <c r="T1145" s="149"/>
      <c r="U1145" s="149"/>
      <c r="V1145" s="149"/>
      <c r="W1145" s="149"/>
      <c r="X1145" s="149"/>
      <c r="Y1145" s="150"/>
    </row>
    <row r="1146" spans="1:25">
      <c r="A1146" s="148"/>
      <c r="B1146" s="151"/>
      <c r="C1146" s="148"/>
      <c r="D1146" s="148"/>
      <c r="E1146" s="148"/>
      <c r="F1146" s="149"/>
      <c r="G1146" s="148"/>
      <c r="H1146" s="153"/>
      <c r="I1146" s="148"/>
      <c r="J1146" s="148"/>
      <c r="K1146" s="148"/>
      <c r="L1146" s="148"/>
      <c r="M1146" s="148"/>
      <c r="N1146" s="148"/>
      <c r="O1146" s="148"/>
      <c r="P1146" s="148"/>
      <c r="Q1146" s="148"/>
      <c r="R1146" s="148"/>
      <c r="S1146" s="148"/>
      <c r="T1146" s="149"/>
      <c r="U1146" s="149"/>
      <c r="V1146" s="149"/>
      <c r="W1146" s="149"/>
      <c r="X1146" s="149"/>
      <c r="Y1146" s="150"/>
    </row>
    <row r="1147" spans="1:25">
      <c r="A1147" s="148"/>
      <c r="B1147" s="151"/>
      <c r="C1147" s="148"/>
      <c r="D1147" s="148"/>
      <c r="E1147" s="148"/>
      <c r="F1147" s="149"/>
      <c r="G1147" s="148"/>
      <c r="H1147" s="153"/>
      <c r="I1147" s="148"/>
      <c r="J1147" s="148"/>
      <c r="K1147" s="148"/>
      <c r="L1147" s="148"/>
      <c r="M1147" s="148"/>
      <c r="N1147" s="148"/>
      <c r="O1147" s="148"/>
      <c r="P1147" s="148"/>
      <c r="Q1147" s="148"/>
      <c r="R1147" s="148"/>
      <c r="S1147" s="148"/>
      <c r="T1147" s="149"/>
      <c r="U1147" s="149"/>
      <c r="V1147" s="149"/>
      <c r="W1147" s="149"/>
      <c r="X1147" s="149"/>
      <c r="Y1147" s="150"/>
    </row>
    <row r="1148" spans="1:25">
      <c r="A1148" s="148"/>
      <c r="B1148" s="151"/>
      <c r="C1148" s="148"/>
      <c r="D1148" s="148"/>
      <c r="E1148" s="148"/>
      <c r="F1148" s="149"/>
      <c r="G1148" s="148"/>
      <c r="H1148" s="153"/>
      <c r="I1148" s="148"/>
      <c r="J1148" s="148"/>
      <c r="K1148" s="148"/>
      <c r="L1148" s="148"/>
      <c r="M1148" s="148"/>
      <c r="N1148" s="148"/>
      <c r="O1148" s="148"/>
      <c r="P1148" s="148"/>
      <c r="Q1148" s="148"/>
      <c r="R1148" s="148"/>
      <c r="S1148" s="148"/>
      <c r="T1148" s="149"/>
      <c r="U1148" s="149"/>
      <c r="V1148" s="149"/>
      <c r="W1148" s="149"/>
      <c r="X1148" s="149"/>
      <c r="Y1148" s="150"/>
    </row>
    <row r="1149" spans="1:25">
      <c r="A1149" s="148"/>
      <c r="B1149" s="151"/>
      <c r="C1149" s="148"/>
      <c r="D1149" s="148"/>
      <c r="E1149" s="148"/>
      <c r="F1149" s="149"/>
      <c r="G1149" s="148"/>
      <c r="H1149" s="153"/>
      <c r="I1149" s="148"/>
      <c r="J1149" s="148"/>
      <c r="K1149" s="148"/>
      <c r="L1149" s="148"/>
      <c r="M1149" s="148"/>
      <c r="N1149" s="148"/>
      <c r="O1149" s="148"/>
      <c r="P1149" s="148"/>
      <c r="Q1149" s="148"/>
      <c r="R1149" s="148"/>
      <c r="S1149" s="148"/>
      <c r="T1149" s="149"/>
      <c r="U1149" s="149"/>
      <c r="V1149" s="149"/>
      <c r="W1149" s="149"/>
      <c r="X1149" s="149"/>
      <c r="Y1149" s="150"/>
    </row>
    <row r="1150" spans="1:25">
      <c r="A1150" s="148"/>
      <c r="B1150" s="151"/>
      <c r="C1150" s="148"/>
      <c r="D1150" s="148"/>
      <c r="E1150" s="148"/>
      <c r="F1150" s="149"/>
      <c r="G1150" s="148"/>
      <c r="H1150" s="153"/>
      <c r="I1150" s="148"/>
      <c r="J1150" s="148"/>
      <c r="K1150" s="148"/>
      <c r="L1150" s="148"/>
      <c r="M1150" s="148"/>
      <c r="N1150" s="148"/>
      <c r="O1150" s="148"/>
      <c r="P1150" s="148"/>
      <c r="Q1150" s="148"/>
      <c r="R1150" s="148"/>
      <c r="S1150" s="148"/>
      <c r="T1150" s="149"/>
      <c r="U1150" s="149"/>
      <c r="V1150" s="149"/>
      <c r="W1150" s="149"/>
      <c r="X1150" s="149"/>
      <c r="Y1150" s="150"/>
    </row>
    <row r="1151" spans="1:25">
      <c r="A1151" s="148"/>
      <c r="B1151" s="151"/>
      <c r="C1151" s="148"/>
      <c r="D1151" s="148"/>
      <c r="E1151" s="148"/>
      <c r="F1151" s="149"/>
      <c r="G1151" s="148"/>
      <c r="H1151" s="153"/>
      <c r="I1151" s="148"/>
      <c r="J1151" s="148"/>
      <c r="K1151" s="148"/>
      <c r="L1151" s="148"/>
      <c r="M1151" s="148"/>
      <c r="N1151" s="148"/>
      <c r="O1151" s="148"/>
      <c r="P1151" s="148"/>
      <c r="Q1151" s="148"/>
      <c r="R1151" s="148"/>
      <c r="S1151" s="148"/>
      <c r="T1151" s="149"/>
      <c r="U1151" s="149"/>
      <c r="V1151" s="149"/>
      <c r="W1151" s="149"/>
      <c r="X1151" s="149"/>
      <c r="Y1151" s="150"/>
    </row>
    <row r="1152" spans="1:25">
      <c r="A1152" s="148"/>
      <c r="B1152" s="151"/>
      <c r="C1152" s="148"/>
      <c r="D1152" s="148"/>
      <c r="E1152" s="148"/>
      <c r="F1152" s="149"/>
      <c r="G1152" s="148"/>
      <c r="H1152" s="153"/>
      <c r="I1152" s="148"/>
      <c r="J1152" s="148"/>
      <c r="K1152" s="148"/>
      <c r="L1152" s="148"/>
      <c r="M1152" s="148"/>
      <c r="N1152" s="148"/>
      <c r="O1152" s="148"/>
      <c r="P1152" s="148"/>
      <c r="Q1152" s="148"/>
      <c r="R1152" s="148"/>
      <c r="S1152" s="148"/>
      <c r="T1152" s="149"/>
      <c r="U1152" s="149"/>
      <c r="V1152" s="149"/>
      <c r="W1152" s="149"/>
      <c r="X1152" s="149"/>
      <c r="Y1152" s="150"/>
    </row>
    <row r="1153" spans="1:25">
      <c r="A1153" s="148"/>
      <c r="B1153" s="151"/>
      <c r="C1153" s="148"/>
      <c r="D1153" s="148"/>
      <c r="E1153" s="148"/>
      <c r="F1153" s="149"/>
      <c r="G1153" s="148"/>
      <c r="H1153" s="153"/>
      <c r="I1153" s="148"/>
      <c r="J1153" s="148"/>
      <c r="K1153" s="148"/>
      <c r="L1153" s="148"/>
      <c r="M1153" s="148"/>
      <c r="N1153" s="148"/>
      <c r="O1153" s="148"/>
      <c r="P1153" s="148"/>
      <c r="Q1153" s="148"/>
      <c r="R1153" s="148"/>
      <c r="S1153" s="148"/>
      <c r="T1153" s="149"/>
      <c r="U1153" s="149"/>
      <c r="V1153" s="149"/>
      <c r="W1153" s="149"/>
      <c r="X1153" s="149"/>
      <c r="Y1153" s="150"/>
    </row>
    <row r="1154" spans="1:25">
      <c r="A1154" s="148"/>
      <c r="B1154" s="151"/>
      <c r="C1154" s="148"/>
      <c r="D1154" s="148"/>
      <c r="E1154" s="148"/>
      <c r="F1154" s="149"/>
      <c r="G1154" s="148"/>
      <c r="H1154" s="153"/>
      <c r="I1154" s="148"/>
      <c r="J1154" s="148"/>
      <c r="K1154" s="148"/>
      <c r="L1154" s="148"/>
      <c r="M1154" s="148"/>
      <c r="N1154" s="148"/>
      <c r="O1154" s="148"/>
      <c r="P1154" s="148"/>
      <c r="Q1154" s="148"/>
      <c r="R1154" s="148"/>
      <c r="S1154" s="148"/>
      <c r="T1154" s="149"/>
      <c r="U1154" s="149"/>
      <c r="V1154" s="149"/>
      <c r="W1154" s="149"/>
      <c r="X1154" s="149"/>
      <c r="Y1154" s="150"/>
    </row>
    <row r="1155" spans="1:25">
      <c r="A1155" s="148"/>
      <c r="B1155" s="151"/>
      <c r="C1155" s="148"/>
      <c r="D1155" s="148"/>
      <c r="E1155" s="148"/>
      <c r="F1155" s="149"/>
      <c r="G1155" s="148"/>
      <c r="H1155" s="153"/>
      <c r="I1155" s="148"/>
      <c r="J1155" s="148"/>
      <c r="K1155" s="148"/>
      <c r="L1155" s="148"/>
      <c r="M1155" s="148"/>
      <c r="N1155" s="148"/>
      <c r="O1155" s="148"/>
      <c r="P1155" s="148"/>
      <c r="Q1155" s="148"/>
      <c r="R1155" s="148"/>
      <c r="S1155" s="148"/>
      <c r="T1155" s="149"/>
      <c r="U1155" s="149"/>
      <c r="V1155" s="149"/>
      <c r="W1155" s="149"/>
      <c r="X1155" s="149"/>
      <c r="Y1155" s="150"/>
    </row>
    <row r="1156" spans="1:25">
      <c r="A1156" s="148"/>
      <c r="B1156" s="151"/>
      <c r="C1156" s="148"/>
      <c r="D1156" s="148"/>
      <c r="E1156" s="148"/>
      <c r="F1156" s="149"/>
      <c r="G1156" s="148"/>
      <c r="H1156" s="153"/>
      <c r="I1156" s="148"/>
      <c r="J1156" s="148"/>
      <c r="K1156" s="148"/>
      <c r="L1156" s="148"/>
      <c r="M1156" s="148"/>
      <c r="N1156" s="148"/>
      <c r="O1156" s="148"/>
      <c r="P1156" s="148"/>
      <c r="Q1156" s="148"/>
      <c r="R1156" s="148"/>
      <c r="S1156" s="148"/>
      <c r="T1156" s="149"/>
      <c r="U1156" s="149"/>
      <c r="V1156" s="149"/>
      <c r="W1156" s="149"/>
      <c r="X1156" s="149"/>
      <c r="Y1156" s="150"/>
    </row>
    <row r="1157" spans="1:25">
      <c r="A1157" s="148"/>
      <c r="B1157" s="151"/>
      <c r="C1157" s="148"/>
      <c r="D1157" s="148"/>
      <c r="E1157" s="148"/>
      <c r="F1157" s="149"/>
      <c r="G1157" s="148"/>
      <c r="H1157" s="153"/>
      <c r="I1157" s="148"/>
      <c r="J1157" s="148"/>
      <c r="K1157" s="148"/>
      <c r="L1157" s="148"/>
      <c r="M1157" s="148"/>
      <c r="N1157" s="148"/>
      <c r="O1157" s="148"/>
      <c r="P1157" s="148"/>
      <c r="Q1157" s="148"/>
      <c r="R1157" s="148"/>
      <c r="S1157" s="148"/>
      <c r="T1157" s="149"/>
      <c r="U1157" s="149"/>
      <c r="V1157" s="149"/>
      <c r="W1157" s="149"/>
      <c r="X1157" s="149"/>
      <c r="Y1157" s="150"/>
    </row>
    <row r="1158" spans="1:25">
      <c r="A1158" s="148"/>
      <c r="B1158" s="151"/>
      <c r="C1158" s="148"/>
      <c r="D1158" s="148"/>
      <c r="E1158" s="148"/>
      <c r="F1158" s="149"/>
      <c r="G1158" s="148"/>
      <c r="H1158" s="153"/>
      <c r="I1158" s="148"/>
      <c r="J1158" s="148"/>
      <c r="K1158" s="148"/>
      <c r="L1158" s="148"/>
      <c r="M1158" s="148"/>
      <c r="N1158" s="148"/>
      <c r="O1158" s="148"/>
      <c r="P1158" s="148"/>
      <c r="Q1158" s="148"/>
      <c r="R1158" s="148"/>
      <c r="S1158" s="148"/>
      <c r="T1158" s="149"/>
      <c r="U1158" s="149"/>
      <c r="V1158" s="149"/>
      <c r="W1158" s="149"/>
      <c r="X1158" s="149"/>
      <c r="Y1158" s="150"/>
    </row>
    <row r="1159" spans="1:25">
      <c r="A1159" s="148"/>
      <c r="B1159" s="151"/>
      <c r="C1159" s="148"/>
      <c r="D1159" s="148"/>
      <c r="E1159" s="148"/>
      <c r="F1159" s="149"/>
      <c r="G1159" s="148"/>
      <c r="H1159" s="153"/>
      <c r="I1159" s="148"/>
      <c r="J1159" s="148"/>
      <c r="K1159" s="148"/>
      <c r="L1159" s="148"/>
      <c r="M1159" s="148"/>
      <c r="N1159" s="148"/>
      <c r="O1159" s="148"/>
      <c r="P1159" s="148"/>
      <c r="Q1159" s="148"/>
      <c r="R1159" s="148"/>
      <c r="S1159" s="148"/>
      <c r="T1159" s="149"/>
      <c r="U1159" s="149"/>
      <c r="V1159" s="149"/>
      <c r="W1159" s="149"/>
      <c r="X1159" s="149"/>
      <c r="Y1159" s="150"/>
    </row>
    <row r="1160" spans="1:25">
      <c r="A1160" s="148"/>
      <c r="B1160" s="151"/>
      <c r="C1160" s="148"/>
      <c r="D1160" s="148"/>
      <c r="E1160" s="148"/>
      <c r="F1160" s="149"/>
      <c r="G1160" s="148"/>
      <c r="H1160" s="153"/>
      <c r="I1160" s="148"/>
      <c r="J1160" s="148"/>
      <c r="K1160" s="148"/>
      <c r="L1160" s="148"/>
      <c r="M1160" s="148"/>
      <c r="N1160" s="148"/>
      <c r="O1160" s="148"/>
      <c r="P1160" s="148"/>
      <c r="Q1160" s="148"/>
      <c r="R1160" s="148"/>
      <c r="S1160" s="148"/>
      <c r="T1160" s="149"/>
      <c r="U1160" s="149"/>
      <c r="V1160" s="149"/>
      <c r="W1160" s="149"/>
      <c r="X1160" s="149"/>
      <c r="Y1160" s="150"/>
    </row>
    <row r="1161" spans="1:25">
      <c r="A1161" s="148"/>
      <c r="B1161" s="151"/>
      <c r="C1161" s="148"/>
      <c r="D1161" s="148"/>
      <c r="E1161" s="148"/>
      <c r="F1161" s="149"/>
      <c r="G1161" s="148"/>
      <c r="H1161" s="153"/>
      <c r="I1161" s="148"/>
      <c r="J1161" s="148"/>
      <c r="K1161" s="148"/>
      <c r="L1161" s="148"/>
      <c r="M1161" s="148"/>
      <c r="N1161" s="148"/>
      <c r="O1161" s="148"/>
      <c r="P1161" s="148"/>
      <c r="Q1161" s="148"/>
      <c r="R1161" s="148"/>
      <c r="S1161" s="148"/>
      <c r="T1161" s="149"/>
      <c r="U1161" s="149"/>
      <c r="V1161" s="149"/>
      <c r="W1161" s="149"/>
      <c r="X1161" s="149"/>
      <c r="Y1161" s="150"/>
    </row>
    <row r="1162" spans="1:25">
      <c r="A1162" s="148"/>
      <c r="B1162" s="151"/>
      <c r="C1162" s="148"/>
      <c r="D1162" s="148"/>
      <c r="E1162" s="148"/>
      <c r="F1162" s="149"/>
      <c r="G1162" s="148"/>
      <c r="H1162" s="153"/>
      <c r="I1162" s="148"/>
      <c r="J1162" s="148"/>
      <c r="K1162" s="148"/>
      <c r="L1162" s="148"/>
      <c r="M1162" s="148"/>
      <c r="N1162" s="148"/>
      <c r="O1162" s="148"/>
      <c r="P1162" s="148"/>
      <c r="Q1162" s="148"/>
      <c r="R1162" s="148"/>
      <c r="S1162" s="148"/>
      <c r="T1162" s="149"/>
      <c r="U1162" s="149"/>
      <c r="V1162" s="149"/>
      <c r="W1162" s="149"/>
      <c r="X1162" s="149"/>
      <c r="Y1162" s="150"/>
    </row>
    <row r="1163" spans="1:25">
      <c r="A1163" s="148"/>
      <c r="B1163" s="151"/>
      <c r="C1163" s="148"/>
      <c r="D1163" s="148"/>
      <c r="E1163" s="148"/>
      <c r="F1163" s="149"/>
      <c r="G1163" s="148"/>
      <c r="H1163" s="153"/>
      <c r="I1163" s="148"/>
      <c r="J1163" s="148"/>
      <c r="K1163" s="148"/>
      <c r="L1163" s="148"/>
      <c r="M1163" s="148"/>
      <c r="N1163" s="148"/>
      <c r="O1163" s="148"/>
      <c r="P1163" s="148"/>
      <c r="Q1163" s="148"/>
      <c r="R1163" s="148"/>
      <c r="S1163" s="148"/>
      <c r="T1163" s="149"/>
      <c r="U1163" s="149"/>
      <c r="V1163" s="149"/>
      <c r="W1163" s="149"/>
      <c r="X1163" s="149"/>
      <c r="Y1163" s="150"/>
    </row>
    <row r="1164" spans="1:25">
      <c r="A1164" s="148"/>
      <c r="B1164" s="151"/>
      <c r="C1164" s="148"/>
      <c r="D1164" s="148"/>
      <c r="E1164" s="148"/>
      <c r="F1164" s="149"/>
      <c r="G1164" s="148"/>
      <c r="H1164" s="153"/>
      <c r="I1164" s="148"/>
      <c r="J1164" s="148"/>
      <c r="K1164" s="148"/>
      <c r="L1164" s="148"/>
      <c r="M1164" s="148"/>
      <c r="N1164" s="148"/>
      <c r="O1164" s="148"/>
      <c r="P1164" s="148"/>
      <c r="Q1164" s="148"/>
      <c r="R1164" s="148"/>
      <c r="S1164" s="148"/>
      <c r="T1164" s="149"/>
      <c r="U1164" s="149"/>
      <c r="V1164" s="149"/>
      <c r="W1164" s="149"/>
      <c r="X1164" s="149"/>
      <c r="Y1164" s="150"/>
    </row>
    <row r="1165" spans="1:25">
      <c r="A1165" s="148"/>
      <c r="B1165" s="151"/>
      <c r="C1165" s="148"/>
      <c r="D1165" s="148"/>
      <c r="E1165" s="148"/>
      <c r="F1165" s="149"/>
      <c r="G1165" s="148"/>
      <c r="H1165" s="153"/>
      <c r="I1165" s="148"/>
      <c r="J1165" s="148"/>
      <c r="K1165" s="148"/>
      <c r="L1165" s="148"/>
      <c r="M1165" s="148"/>
      <c r="N1165" s="148"/>
      <c r="O1165" s="148"/>
      <c r="P1165" s="148"/>
      <c r="Q1165" s="148"/>
      <c r="R1165" s="148"/>
      <c r="S1165" s="148"/>
      <c r="T1165" s="149"/>
      <c r="U1165" s="149"/>
      <c r="V1165" s="149"/>
      <c r="W1165" s="149"/>
      <c r="X1165" s="149"/>
      <c r="Y1165" s="150"/>
    </row>
    <row r="1166" spans="1:25">
      <c r="A1166" s="148"/>
      <c r="B1166" s="151"/>
      <c r="C1166" s="148"/>
      <c r="D1166" s="148"/>
      <c r="E1166" s="148"/>
      <c r="F1166" s="149"/>
      <c r="G1166" s="148"/>
      <c r="H1166" s="153"/>
      <c r="I1166" s="148"/>
      <c r="J1166" s="148"/>
      <c r="K1166" s="148"/>
      <c r="L1166" s="148"/>
      <c r="M1166" s="148"/>
      <c r="N1166" s="148"/>
      <c r="O1166" s="148"/>
      <c r="P1166" s="148"/>
      <c r="Q1166" s="148"/>
      <c r="R1166" s="148"/>
      <c r="S1166" s="148"/>
      <c r="T1166" s="149"/>
      <c r="U1166" s="149"/>
      <c r="V1166" s="149"/>
      <c r="W1166" s="149"/>
      <c r="X1166" s="149"/>
      <c r="Y1166" s="150"/>
    </row>
    <row r="1167" spans="1:25">
      <c r="A1167" s="148"/>
      <c r="B1167" s="151"/>
      <c r="C1167" s="148"/>
      <c r="D1167" s="148"/>
      <c r="E1167" s="148"/>
      <c r="F1167" s="149"/>
      <c r="G1167" s="148"/>
      <c r="H1167" s="153"/>
      <c r="I1167" s="148"/>
      <c r="J1167" s="148"/>
      <c r="K1167" s="148"/>
      <c r="L1167" s="148"/>
      <c r="M1167" s="148"/>
      <c r="N1167" s="148"/>
      <c r="O1167" s="148"/>
      <c r="P1167" s="148"/>
      <c r="Q1167" s="148"/>
      <c r="R1167" s="148"/>
      <c r="S1167" s="148"/>
      <c r="T1167" s="149"/>
      <c r="U1167" s="149"/>
      <c r="V1167" s="149"/>
      <c r="W1167" s="149"/>
      <c r="X1167" s="149"/>
      <c r="Y1167" s="150"/>
    </row>
    <row r="1168" spans="1:25">
      <c r="A1168" s="148"/>
      <c r="B1168" s="151"/>
      <c r="C1168" s="148"/>
      <c r="D1168" s="148"/>
      <c r="E1168" s="148"/>
      <c r="F1168" s="149"/>
      <c r="G1168" s="148"/>
      <c r="H1168" s="153"/>
      <c r="I1168" s="148"/>
      <c r="J1168" s="148"/>
      <c r="K1168" s="148"/>
      <c r="L1168" s="148"/>
      <c r="M1168" s="148"/>
      <c r="N1168" s="148"/>
      <c r="O1168" s="148"/>
      <c r="P1168" s="148"/>
      <c r="Q1168" s="148"/>
      <c r="R1168" s="148"/>
      <c r="S1168" s="148"/>
      <c r="T1168" s="149"/>
      <c r="U1168" s="149"/>
      <c r="V1168" s="149"/>
      <c r="W1168" s="149"/>
      <c r="X1168" s="149"/>
      <c r="Y1168" s="150"/>
    </row>
    <row r="1169" spans="1:25">
      <c r="A1169" s="148"/>
      <c r="B1169" s="151"/>
      <c r="C1169" s="148"/>
      <c r="D1169" s="148"/>
      <c r="E1169" s="148"/>
      <c r="F1169" s="149"/>
      <c r="G1169" s="148"/>
      <c r="H1169" s="153"/>
      <c r="I1169" s="148"/>
      <c r="J1169" s="148"/>
      <c r="K1169" s="148"/>
      <c r="L1169" s="148"/>
      <c r="M1169" s="148"/>
      <c r="N1169" s="148"/>
      <c r="O1169" s="148"/>
      <c r="P1169" s="148"/>
      <c r="Q1169" s="148"/>
      <c r="R1169" s="148"/>
      <c r="S1169" s="148"/>
      <c r="T1169" s="149"/>
      <c r="U1169" s="149"/>
      <c r="V1169" s="149"/>
      <c r="W1169" s="149"/>
      <c r="X1169" s="149"/>
      <c r="Y1169" s="150"/>
    </row>
    <row r="1170" spans="1:25">
      <c r="A1170" s="148"/>
      <c r="B1170" s="151"/>
      <c r="C1170" s="148"/>
      <c r="D1170" s="148"/>
      <c r="E1170" s="148"/>
      <c r="F1170" s="149"/>
      <c r="G1170" s="148"/>
      <c r="H1170" s="153"/>
      <c r="I1170" s="148"/>
      <c r="J1170" s="148"/>
      <c r="K1170" s="148"/>
      <c r="L1170" s="148"/>
      <c r="M1170" s="148"/>
      <c r="N1170" s="148"/>
      <c r="O1170" s="148"/>
      <c r="P1170" s="148"/>
      <c r="Q1170" s="148"/>
      <c r="R1170" s="148"/>
      <c r="S1170" s="148"/>
      <c r="T1170" s="149"/>
      <c r="U1170" s="149"/>
      <c r="V1170" s="149"/>
      <c r="W1170" s="149"/>
      <c r="X1170" s="149"/>
      <c r="Y1170" s="150"/>
    </row>
    <row r="1171" spans="1:25">
      <c r="A1171" s="148"/>
      <c r="B1171" s="151"/>
      <c r="C1171" s="148"/>
      <c r="D1171" s="148"/>
      <c r="E1171" s="148"/>
      <c r="F1171" s="149"/>
      <c r="G1171" s="148"/>
      <c r="H1171" s="153"/>
      <c r="I1171" s="148"/>
      <c r="J1171" s="148"/>
      <c r="K1171" s="148"/>
      <c r="L1171" s="148"/>
      <c r="M1171" s="148"/>
      <c r="N1171" s="148"/>
      <c r="O1171" s="148"/>
      <c r="P1171" s="148"/>
      <c r="Q1171" s="148"/>
      <c r="R1171" s="148"/>
      <c r="S1171" s="148"/>
      <c r="T1171" s="149"/>
      <c r="U1171" s="149"/>
      <c r="V1171" s="149"/>
      <c r="W1171" s="149"/>
      <c r="X1171" s="149"/>
      <c r="Y1171" s="150"/>
    </row>
    <row r="1172" spans="1:25">
      <c r="A1172" s="148"/>
      <c r="B1172" s="151"/>
      <c r="C1172" s="148"/>
      <c r="D1172" s="148"/>
      <c r="E1172" s="148"/>
      <c r="F1172" s="149"/>
      <c r="G1172" s="148"/>
      <c r="H1172" s="153"/>
      <c r="I1172" s="148"/>
      <c r="J1172" s="148"/>
      <c r="K1172" s="148"/>
      <c r="L1172" s="148"/>
      <c r="M1172" s="148"/>
      <c r="N1172" s="148"/>
      <c r="O1172" s="148"/>
      <c r="P1172" s="148"/>
      <c r="Q1172" s="148"/>
      <c r="R1172" s="148"/>
      <c r="S1172" s="148"/>
      <c r="T1172" s="149"/>
      <c r="U1172" s="149"/>
      <c r="V1172" s="149"/>
      <c r="W1172" s="149"/>
      <c r="X1172" s="149"/>
      <c r="Y1172" s="150"/>
    </row>
    <row r="1173" spans="1:25">
      <c r="A1173" s="148"/>
      <c r="B1173" s="151"/>
      <c r="C1173" s="148"/>
      <c r="D1173" s="148"/>
      <c r="E1173" s="148"/>
      <c r="F1173" s="149"/>
      <c r="G1173" s="148"/>
      <c r="H1173" s="153"/>
      <c r="I1173" s="148"/>
      <c r="J1173" s="148"/>
      <c r="K1173" s="148"/>
      <c r="L1173" s="148"/>
      <c r="M1173" s="148"/>
      <c r="N1173" s="148"/>
      <c r="O1173" s="148"/>
      <c r="P1173" s="148"/>
      <c r="Q1173" s="148"/>
      <c r="R1173" s="148"/>
      <c r="S1173" s="148"/>
      <c r="T1173" s="149"/>
      <c r="U1173" s="149"/>
      <c r="V1173" s="149"/>
      <c r="W1173" s="149"/>
      <c r="X1173" s="149"/>
      <c r="Y1173" s="150"/>
    </row>
    <row r="1174" spans="1:25">
      <c r="A1174" s="148"/>
      <c r="B1174" s="151"/>
      <c r="C1174" s="148"/>
      <c r="D1174" s="148"/>
      <c r="E1174" s="148"/>
      <c r="F1174" s="149"/>
      <c r="G1174" s="148"/>
      <c r="H1174" s="153"/>
      <c r="I1174" s="148"/>
      <c r="J1174" s="148"/>
      <c r="K1174" s="148"/>
      <c r="L1174" s="148"/>
      <c r="M1174" s="148"/>
      <c r="N1174" s="148"/>
      <c r="O1174" s="148"/>
      <c r="P1174" s="148"/>
      <c r="Q1174" s="148"/>
      <c r="R1174" s="148"/>
      <c r="S1174" s="148"/>
      <c r="T1174" s="149"/>
      <c r="U1174" s="149"/>
      <c r="V1174" s="149"/>
      <c r="W1174" s="149"/>
      <c r="X1174" s="149"/>
      <c r="Y1174" s="150"/>
    </row>
    <row r="1175" spans="1:25">
      <c r="A1175" s="148"/>
      <c r="B1175" s="151"/>
      <c r="C1175" s="148"/>
      <c r="D1175" s="148"/>
      <c r="E1175" s="148"/>
      <c r="F1175" s="149"/>
      <c r="G1175" s="148"/>
      <c r="H1175" s="153"/>
      <c r="I1175" s="148"/>
      <c r="J1175" s="148"/>
      <c r="K1175" s="148"/>
      <c r="L1175" s="148"/>
      <c r="M1175" s="148"/>
      <c r="N1175" s="148"/>
      <c r="O1175" s="148"/>
      <c r="P1175" s="148"/>
      <c r="Q1175" s="148"/>
      <c r="R1175" s="148"/>
      <c r="S1175" s="148"/>
      <c r="T1175" s="149"/>
      <c r="U1175" s="149"/>
      <c r="V1175" s="149"/>
      <c r="W1175" s="149"/>
      <c r="X1175" s="149"/>
      <c r="Y1175" s="150"/>
    </row>
    <row r="1176" spans="1:25">
      <c r="A1176" s="148"/>
      <c r="B1176" s="151"/>
      <c r="C1176" s="148"/>
      <c r="D1176" s="148"/>
      <c r="E1176" s="148"/>
      <c r="F1176" s="149"/>
      <c r="G1176" s="148"/>
      <c r="H1176" s="153"/>
      <c r="I1176" s="148"/>
      <c r="J1176" s="148"/>
      <c r="K1176" s="148"/>
      <c r="L1176" s="148"/>
      <c r="M1176" s="148"/>
      <c r="N1176" s="148"/>
      <c r="O1176" s="148"/>
      <c r="P1176" s="148"/>
      <c r="Q1176" s="148"/>
      <c r="R1176" s="148"/>
      <c r="S1176" s="148"/>
      <c r="T1176" s="149"/>
      <c r="U1176" s="149"/>
      <c r="V1176" s="149"/>
      <c r="W1176" s="149"/>
      <c r="X1176" s="149"/>
      <c r="Y1176" s="150"/>
    </row>
    <row r="1177" spans="1:25">
      <c r="A1177" s="148"/>
      <c r="B1177" s="151"/>
      <c r="C1177" s="148"/>
      <c r="D1177" s="148"/>
      <c r="E1177" s="148"/>
      <c r="F1177" s="149"/>
      <c r="G1177" s="148"/>
      <c r="H1177" s="153"/>
      <c r="I1177" s="148"/>
      <c r="J1177" s="148"/>
      <c r="K1177" s="148"/>
      <c r="L1177" s="148"/>
      <c r="M1177" s="148"/>
      <c r="N1177" s="148"/>
      <c r="O1177" s="148"/>
      <c r="P1177" s="148"/>
      <c r="Q1177" s="148"/>
      <c r="R1177" s="148"/>
      <c r="S1177" s="148"/>
      <c r="T1177" s="149"/>
      <c r="U1177" s="149"/>
      <c r="V1177" s="149"/>
      <c r="W1177" s="149"/>
      <c r="X1177" s="149"/>
      <c r="Y1177" s="150"/>
    </row>
    <row r="1178" spans="1:25">
      <c r="A1178" s="148"/>
      <c r="B1178" s="151"/>
      <c r="C1178" s="148"/>
      <c r="D1178" s="148"/>
      <c r="E1178" s="148"/>
      <c r="F1178" s="149"/>
      <c r="G1178" s="148"/>
      <c r="H1178" s="153"/>
      <c r="I1178" s="148"/>
      <c r="J1178" s="148"/>
      <c r="K1178" s="148"/>
      <c r="L1178" s="148"/>
      <c r="M1178" s="148"/>
      <c r="N1178" s="148"/>
      <c r="O1178" s="148"/>
      <c r="P1178" s="148"/>
      <c r="Q1178" s="148"/>
      <c r="R1178" s="148"/>
      <c r="S1178" s="148"/>
      <c r="T1178" s="149"/>
      <c r="U1178" s="149"/>
      <c r="V1178" s="149"/>
      <c r="W1178" s="149"/>
      <c r="X1178" s="149"/>
      <c r="Y1178" s="150"/>
    </row>
    <row r="1179" spans="1:25">
      <c r="A1179" s="148"/>
      <c r="B1179" s="151"/>
      <c r="C1179" s="148"/>
      <c r="D1179" s="148"/>
      <c r="E1179" s="148"/>
      <c r="F1179" s="149"/>
      <c r="G1179" s="148"/>
      <c r="H1179" s="153"/>
      <c r="I1179" s="148"/>
      <c r="J1179" s="148"/>
      <c r="K1179" s="148"/>
      <c r="L1179" s="148"/>
      <c r="M1179" s="148"/>
      <c r="N1179" s="148"/>
      <c r="O1179" s="148"/>
      <c r="P1179" s="148"/>
      <c r="Q1179" s="148"/>
      <c r="R1179" s="148"/>
      <c r="S1179" s="148"/>
      <c r="T1179" s="149"/>
      <c r="U1179" s="149"/>
      <c r="V1179" s="149"/>
      <c r="W1179" s="149"/>
      <c r="X1179" s="149"/>
      <c r="Y1179" s="150"/>
    </row>
    <row r="1180" spans="1:25">
      <c r="A1180" s="148"/>
      <c r="B1180" s="151"/>
      <c r="C1180" s="148"/>
      <c r="D1180" s="148"/>
      <c r="E1180" s="148"/>
      <c r="F1180" s="149"/>
      <c r="G1180" s="148"/>
      <c r="H1180" s="153"/>
      <c r="I1180" s="148"/>
      <c r="J1180" s="148"/>
      <c r="K1180" s="148"/>
      <c r="L1180" s="148"/>
      <c r="M1180" s="148"/>
      <c r="N1180" s="148"/>
      <c r="O1180" s="148"/>
      <c r="P1180" s="148"/>
      <c r="Q1180" s="148"/>
      <c r="R1180" s="148"/>
      <c r="S1180" s="148"/>
      <c r="T1180" s="149"/>
      <c r="U1180" s="149"/>
      <c r="V1180" s="149"/>
      <c r="W1180" s="149"/>
      <c r="X1180" s="149"/>
      <c r="Y1180" s="150"/>
    </row>
    <row r="1181" spans="1:25">
      <c r="A1181" s="148"/>
      <c r="B1181" s="151"/>
      <c r="C1181" s="148"/>
      <c r="D1181" s="148"/>
      <c r="E1181" s="148"/>
      <c r="F1181" s="149"/>
      <c r="G1181" s="148"/>
      <c r="H1181" s="153"/>
      <c r="I1181" s="148"/>
      <c r="J1181" s="148"/>
      <c r="K1181" s="148"/>
      <c r="L1181" s="148"/>
      <c r="M1181" s="148"/>
      <c r="N1181" s="148"/>
      <c r="O1181" s="148"/>
      <c r="P1181" s="148"/>
      <c r="Q1181" s="148"/>
      <c r="R1181" s="148"/>
      <c r="S1181" s="148"/>
      <c r="T1181" s="149"/>
      <c r="U1181" s="149"/>
      <c r="V1181" s="149"/>
      <c r="W1181" s="149"/>
      <c r="X1181" s="149"/>
      <c r="Y1181" s="150"/>
    </row>
    <row r="1182" spans="1:25">
      <c r="A1182" s="148"/>
      <c r="B1182" s="151"/>
      <c r="C1182" s="148"/>
      <c r="D1182" s="148"/>
      <c r="E1182" s="148"/>
      <c r="F1182" s="149"/>
      <c r="G1182" s="148"/>
      <c r="H1182" s="153"/>
      <c r="I1182" s="148"/>
      <c r="J1182" s="148"/>
      <c r="K1182" s="148"/>
      <c r="L1182" s="148"/>
      <c r="M1182" s="148"/>
      <c r="N1182" s="148"/>
      <c r="O1182" s="148"/>
      <c r="P1182" s="148"/>
      <c r="Q1182" s="148"/>
      <c r="R1182" s="148"/>
      <c r="S1182" s="148"/>
      <c r="T1182" s="149"/>
      <c r="U1182" s="149"/>
      <c r="V1182" s="149"/>
      <c r="W1182" s="149"/>
      <c r="X1182" s="149"/>
      <c r="Y1182" s="150"/>
    </row>
    <row r="1183" spans="1:25">
      <c r="A1183" s="148"/>
      <c r="B1183" s="151"/>
      <c r="C1183" s="148"/>
      <c r="D1183" s="148"/>
      <c r="E1183" s="148"/>
      <c r="F1183" s="149"/>
      <c r="G1183" s="148"/>
      <c r="H1183" s="153"/>
      <c r="I1183" s="148"/>
      <c r="J1183" s="148"/>
      <c r="K1183" s="148"/>
      <c r="L1183" s="148"/>
      <c r="M1183" s="148"/>
      <c r="N1183" s="148"/>
      <c r="O1183" s="148"/>
      <c r="P1183" s="148"/>
      <c r="Q1183" s="148"/>
      <c r="R1183" s="148"/>
      <c r="S1183" s="148"/>
      <c r="T1183" s="149"/>
      <c r="U1183" s="149"/>
      <c r="V1183" s="149"/>
      <c r="W1183" s="149"/>
      <c r="X1183" s="149"/>
      <c r="Y1183" s="150"/>
    </row>
    <row r="1184" spans="1:25">
      <c r="A1184" s="148"/>
      <c r="B1184" s="151"/>
      <c r="C1184" s="148"/>
      <c r="D1184" s="148"/>
      <c r="E1184" s="148"/>
      <c r="F1184" s="149"/>
      <c r="G1184" s="148"/>
      <c r="H1184" s="153"/>
      <c r="I1184" s="148"/>
      <c r="J1184" s="148"/>
      <c r="K1184" s="148"/>
      <c r="L1184" s="148"/>
      <c r="M1184" s="148"/>
      <c r="N1184" s="148"/>
      <c r="O1184" s="148"/>
      <c r="P1184" s="148"/>
      <c r="Q1184" s="148"/>
      <c r="R1184" s="148"/>
      <c r="S1184" s="148"/>
      <c r="T1184" s="149"/>
      <c r="U1184" s="149"/>
      <c r="V1184" s="149"/>
      <c r="W1184" s="149"/>
      <c r="X1184" s="149"/>
      <c r="Y1184" s="150"/>
    </row>
    <row r="1185" spans="1:25">
      <c r="A1185" s="148"/>
      <c r="B1185" s="151"/>
      <c r="C1185" s="148"/>
      <c r="D1185" s="148"/>
      <c r="E1185" s="148"/>
      <c r="F1185" s="149"/>
      <c r="G1185" s="148"/>
      <c r="H1185" s="153"/>
      <c r="I1185" s="148"/>
      <c r="J1185" s="148"/>
      <c r="K1185" s="148"/>
      <c r="L1185" s="148"/>
      <c r="M1185" s="148"/>
      <c r="N1185" s="148"/>
      <c r="O1185" s="148"/>
      <c r="P1185" s="148"/>
      <c r="Q1185" s="148"/>
      <c r="R1185" s="148"/>
      <c r="S1185" s="148"/>
      <c r="T1185" s="149"/>
      <c r="U1185" s="149"/>
      <c r="V1185" s="149"/>
      <c r="W1185" s="149"/>
      <c r="X1185" s="149"/>
      <c r="Y1185" s="150"/>
    </row>
    <row r="1186" spans="1:25">
      <c r="A1186" s="148"/>
      <c r="B1186" s="151"/>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151"/>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151"/>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151"/>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151"/>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151"/>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151"/>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151"/>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151"/>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151"/>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151"/>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151"/>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151"/>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151"/>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151"/>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151"/>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151"/>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151"/>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151"/>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151"/>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151"/>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151"/>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151"/>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151"/>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151"/>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151"/>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151"/>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151"/>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151"/>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151"/>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151"/>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151"/>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151"/>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151"/>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151"/>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151"/>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151"/>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151"/>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151"/>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151"/>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151"/>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151"/>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151"/>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151"/>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151"/>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151"/>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151"/>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151"/>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151"/>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151"/>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151"/>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151"/>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151"/>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151"/>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151"/>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151"/>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151"/>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151"/>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151"/>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151"/>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151"/>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151"/>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151"/>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151"/>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151"/>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151"/>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151"/>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151"/>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151"/>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151"/>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151"/>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151"/>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151"/>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151"/>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151"/>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151"/>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151"/>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151"/>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151"/>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151"/>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151"/>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151"/>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151"/>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151"/>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151"/>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151"/>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151"/>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151"/>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151"/>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151"/>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151"/>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151"/>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151"/>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151"/>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151"/>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151"/>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151"/>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151"/>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151"/>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151"/>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151"/>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151"/>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151"/>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151"/>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151"/>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151"/>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151"/>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151"/>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151"/>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151"/>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151"/>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151"/>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151"/>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151"/>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151"/>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151"/>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151"/>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151"/>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151"/>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151"/>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151"/>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151"/>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151"/>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151"/>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151"/>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151"/>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151"/>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151"/>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151"/>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151"/>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151"/>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151"/>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151"/>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151"/>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151"/>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151"/>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151"/>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151"/>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151"/>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151"/>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151"/>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151"/>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151"/>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151"/>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151"/>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151"/>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151"/>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151"/>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151"/>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151"/>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151"/>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151"/>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151"/>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151"/>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151"/>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151"/>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151"/>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151"/>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151"/>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151"/>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151"/>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151"/>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151"/>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151"/>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151"/>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151"/>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151"/>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151"/>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151"/>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151"/>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151"/>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151"/>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151"/>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151"/>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151"/>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151"/>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151"/>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151"/>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151"/>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151"/>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151"/>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151"/>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151"/>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151"/>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151"/>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151"/>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151"/>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151"/>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151"/>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151"/>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151"/>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151"/>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151"/>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151"/>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151"/>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151"/>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151"/>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151"/>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151"/>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151"/>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151"/>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151"/>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151"/>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151"/>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151"/>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151"/>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151"/>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151"/>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151"/>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151"/>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151"/>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151"/>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151"/>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151"/>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151"/>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151"/>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151"/>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151"/>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151"/>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151"/>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151"/>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151"/>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151"/>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151"/>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151"/>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151"/>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151"/>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151"/>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151"/>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151"/>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151"/>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151"/>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151"/>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151"/>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151"/>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151"/>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151"/>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151"/>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151"/>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151"/>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151"/>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151"/>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151"/>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151"/>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151"/>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151"/>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151"/>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151"/>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151"/>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151"/>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151"/>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151"/>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151"/>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151"/>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151"/>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151"/>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151"/>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151"/>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151"/>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151"/>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151"/>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151"/>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151"/>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151"/>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151"/>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151"/>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151"/>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151"/>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151"/>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151"/>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151"/>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151"/>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151"/>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151"/>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151"/>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151"/>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151"/>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151"/>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151"/>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151"/>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151"/>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151"/>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151"/>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151"/>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151"/>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151"/>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151"/>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151"/>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151"/>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151"/>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151"/>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151"/>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151"/>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151"/>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151"/>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151"/>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151"/>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151"/>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151"/>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151"/>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151"/>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151"/>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151"/>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151"/>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151"/>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151"/>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151"/>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151"/>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151"/>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151"/>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151"/>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151"/>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151"/>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151"/>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151"/>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151"/>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151"/>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151"/>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151"/>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151"/>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151"/>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151"/>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151"/>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151"/>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151"/>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151"/>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151"/>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151"/>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151"/>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151"/>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151"/>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151"/>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151"/>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151"/>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151"/>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151"/>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151"/>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151"/>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151"/>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151"/>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151"/>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151"/>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151"/>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151"/>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151"/>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151"/>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151"/>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151"/>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151"/>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151"/>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151"/>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151"/>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151"/>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151"/>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151"/>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151"/>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151"/>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151"/>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151"/>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151"/>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151"/>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151"/>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151"/>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151"/>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151"/>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151"/>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151"/>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151"/>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151"/>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151"/>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151"/>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151"/>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151"/>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151"/>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151"/>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151"/>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151"/>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151"/>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151"/>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151"/>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151"/>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151"/>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151"/>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151"/>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151"/>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151"/>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151"/>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151"/>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151"/>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151"/>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151"/>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151"/>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151"/>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151"/>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151"/>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151"/>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151"/>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151"/>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151"/>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151"/>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151"/>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151"/>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151"/>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151"/>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151"/>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151"/>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151"/>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151"/>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151"/>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151"/>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151"/>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151"/>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151"/>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151"/>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151"/>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151"/>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151"/>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151"/>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151"/>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151"/>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151"/>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151"/>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151"/>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151"/>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151"/>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151"/>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151"/>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151"/>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151"/>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151"/>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151"/>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151"/>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151"/>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151"/>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151"/>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151"/>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151"/>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151"/>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151"/>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151"/>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151"/>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151"/>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151"/>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151"/>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151"/>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151"/>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151"/>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151"/>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151"/>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151"/>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151"/>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151"/>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151"/>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151"/>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151"/>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151"/>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151"/>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151"/>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151"/>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151"/>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151"/>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151"/>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151"/>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151"/>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151"/>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151"/>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151"/>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151"/>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151"/>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151"/>
      <c r="C1655" s="148"/>
      <c r="D1655" s="148"/>
      <c r="E1655" s="148"/>
      <c r="F1655" s="149"/>
      <c r="G1655" s="148"/>
      <c r="H1655" s="153"/>
      <c r="I1655" s="148"/>
      <c r="J1655" s="148"/>
      <c r="K1655" s="148"/>
      <c r="L1655" s="148"/>
      <c r="M1655" s="148"/>
      <c r="N1655" s="148"/>
      <c r="O1655" s="148"/>
      <c r="P1655" s="148"/>
      <c r="Q1655" s="6"/>
      <c r="R1655" s="148"/>
      <c r="S1655" s="148"/>
      <c r="T1655" s="149"/>
      <c r="U1655" s="149"/>
      <c r="V1655" s="149"/>
      <c r="W1655" s="149"/>
      <c r="X1655" s="149"/>
      <c r="Y1655" s="150"/>
    </row>
    <row r="1656" spans="1:25">
      <c r="A1656" s="148"/>
      <c r="B1656" s="151"/>
      <c r="C1656" s="148"/>
      <c r="D1656" s="148"/>
      <c r="E1656" s="148"/>
      <c r="F1656" s="149"/>
      <c r="G1656" s="148"/>
      <c r="H1656" s="153"/>
      <c r="I1656" s="148"/>
      <c r="J1656" s="148"/>
      <c r="K1656" s="148"/>
      <c r="L1656" s="148"/>
      <c r="M1656" s="148"/>
      <c r="N1656" s="148"/>
      <c r="O1656" s="148"/>
      <c r="P1656" s="148"/>
      <c r="Q1656" s="6"/>
      <c r="R1656" s="148"/>
      <c r="S1656" s="148"/>
      <c r="T1656" s="149"/>
      <c r="U1656" s="149"/>
      <c r="V1656" s="149"/>
      <c r="W1656" s="149"/>
      <c r="X1656" s="149"/>
      <c r="Y1656" s="150"/>
    </row>
    <row r="1657" spans="1:25">
      <c r="A1657" s="148"/>
      <c r="B1657" s="151"/>
      <c r="C1657" s="148"/>
      <c r="D1657" s="148"/>
      <c r="E1657" s="148"/>
      <c r="F1657" s="149"/>
      <c r="G1657" s="148"/>
      <c r="H1657" s="153"/>
      <c r="I1657" s="148"/>
      <c r="J1657" s="148"/>
      <c r="K1657" s="148"/>
      <c r="L1657" s="148"/>
      <c r="M1657" s="148"/>
      <c r="N1657" s="148"/>
      <c r="O1657" s="148"/>
      <c r="P1657" s="148"/>
      <c r="Q1657" s="6"/>
      <c r="R1657" s="148"/>
      <c r="S1657" s="148"/>
      <c r="T1657" s="149"/>
      <c r="U1657" s="149"/>
      <c r="V1657" s="149"/>
      <c r="W1657" s="149"/>
      <c r="X1657" s="149"/>
      <c r="Y1657" s="150"/>
    </row>
    <row r="1658" spans="1:25">
      <c r="A1658" s="148"/>
      <c r="B1658" s="151"/>
      <c r="C1658" s="148"/>
      <c r="D1658" s="148"/>
      <c r="E1658" s="148"/>
      <c r="F1658" s="149"/>
      <c r="G1658" s="148"/>
      <c r="H1658" s="153"/>
      <c r="I1658" s="148"/>
      <c r="J1658" s="148"/>
      <c r="K1658" s="148"/>
      <c r="L1658" s="148"/>
      <c r="M1658" s="148"/>
      <c r="N1658" s="148"/>
      <c r="O1658" s="148"/>
      <c r="P1658" s="148"/>
      <c r="Q1658" s="6"/>
      <c r="R1658" s="148"/>
      <c r="S1658" s="148"/>
      <c r="T1658" s="149"/>
      <c r="U1658" s="149"/>
      <c r="V1658" s="149"/>
      <c r="W1658" s="149"/>
      <c r="X1658" s="149"/>
      <c r="Y1658" s="150"/>
    </row>
    <row r="1659" spans="1:25">
      <c r="A1659" s="148"/>
      <c r="B1659" s="151"/>
      <c r="C1659" s="148"/>
      <c r="D1659" s="148"/>
      <c r="E1659" s="148"/>
      <c r="F1659" s="149"/>
      <c r="G1659" s="148"/>
      <c r="H1659" s="153"/>
      <c r="I1659" s="148"/>
      <c r="J1659" s="148"/>
      <c r="K1659" s="148"/>
      <c r="L1659" s="148"/>
      <c r="M1659" s="148"/>
      <c r="N1659" s="148"/>
      <c r="O1659" s="148"/>
      <c r="P1659" s="148"/>
      <c r="Q1659" s="6"/>
      <c r="R1659" s="148"/>
      <c r="S1659" s="148"/>
      <c r="T1659" s="149"/>
      <c r="U1659" s="149"/>
      <c r="V1659" s="149"/>
      <c r="W1659" s="149"/>
      <c r="X1659" s="149"/>
      <c r="Y1659" s="150"/>
    </row>
  </sheetData>
  <mergeCells count="4">
    <mergeCell ref="K6:M6"/>
    <mergeCell ref="C970:P970"/>
    <mergeCell ref="C973:E973"/>
    <mergeCell ref="C1074:J1074"/>
  </mergeCells>
  <conditionalFormatting sqref="Q7:Q47 Q49:Q61 Q141:Q175 Q499 Q177 Q510:Q863 Q501:Q508 Q879:Q968 Q63:Q138 Q179:Q497 Q865:Q877 T7:X968">
    <cfRule type="cellIs" dxfId="278" priority="3" operator="equal">
      <formula>0</formula>
    </cfRule>
  </conditionalFormatting>
  <conditionalFormatting sqref="Q878">
    <cfRule type="cellIs" dxfId="277" priority="2" operator="equal">
      <formula>0</formula>
    </cfRule>
  </conditionalFormatting>
  <conditionalFormatting sqref="Q48">
    <cfRule type="cellIs" dxfId="276" priority="1" operator="equal">
      <formula>0</formula>
    </cfRule>
  </conditionalFormatting>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52"/>
  <sheetViews>
    <sheetView workbookViewId="0">
      <selection activeCell="A1189" sqref="A1189"/>
    </sheetView>
  </sheetViews>
  <sheetFormatPr baseColWidth="10" defaultRowHeight="15"/>
  <cols>
    <col min="1" max="1" width="12.85546875" customWidth="1"/>
    <col min="2" max="2" width="2.7109375" customWidth="1"/>
    <col min="3" max="3" width="54.5703125" customWidth="1"/>
    <col min="4" max="4" width="12" bestFit="1" customWidth="1"/>
    <col min="5" max="5" width="15.7109375" bestFit="1" customWidth="1"/>
    <col min="6" max="6" width="12.42578125" bestFit="1" customWidth="1"/>
    <col min="7" max="7" width="8.7109375" bestFit="1" customWidth="1"/>
    <col min="8" max="8" width="16" bestFit="1" customWidth="1"/>
    <col min="9" max="9" width="6.7109375" bestFit="1" customWidth="1"/>
    <col min="10" max="10" width="13.28515625" bestFit="1" customWidth="1"/>
    <col min="11" max="12" width="4.5703125" customWidth="1"/>
    <col min="13" max="13" width="3.7109375" bestFit="1" customWidth="1"/>
    <col min="14" max="14" width="13.85546875" bestFit="1" customWidth="1"/>
    <col min="15" max="15" width="16.28515625" bestFit="1" customWidth="1"/>
    <col min="16" max="16" width="15.5703125" bestFit="1" customWidth="1"/>
    <col min="17" max="17" width="16.42578125" bestFit="1" customWidth="1"/>
    <col min="18" max="18" width="20.140625" bestFit="1" customWidth="1"/>
    <col min="19" max="19" width="16.42578125" bestFit="1"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7.28515625" style="261" bestFit="1" customWidth="1"/>
    <col min="257" max="257" width="12.85546875" customWidth="1"/>
    <col min="258" max="258" width="2.7109375" customWidth="1"/>
    <col min="259" max="259" width="54.5703125" customWidth="1"/>
    <col min="260" max="260" width="12" bestFit="1" customWidth="1"/>
    <col min="261" max="261" width="15.7109375" bestFit="1" customWidth="1"/>
    <col min="262" max="262" width="12.42578125" bestFit="1" customWidth="1"/>
    <col min="263" max="263" width="8.7109375" bestFit="1" customWidth="1"/>
    <col min="264" max="264" width="16" bestFit="1" customWidth="1"/>
    <col min="265" max="265" width="6.7109375" bestFit="1" customWidth="1"/>
    <col min="266" max="266" width="13.28515625" bestFit="1" customWidth="1"/>
    <col min="267" max="268" width="4.5703125" customWidth="1"/>
    <col min="269" max="269" width="3.7109375" bestFit="1" customWidth="1"/>
    <col min="270" max="270" width="13.85546875" bestFit="1" customWidth="1"/>
    <col min="271" max="271" width="16.28515625" bestFit="1" customWidth="1"/>
    <col min="272" max="272" width="15.5703125" bestFit="1" customWidth="1"/>
    <col min="273" max="273" width="16.42578125" bestFit="1" customWidth="1"/>
    <col min="274" max="274" width="20.140625" bestFit="1" customWidth="1"/>
    <col min="275" max="275" width="16.42578125" bestFit="1" customWidth="1"/>
    <col min="276" max="276" width="3.42578125" customWidth="1"/>
    <col min="277" max="277" width="3.28515625" customWidth="1"/>
    <col min="278" max="278" width="3.42578125" customWidth="1"/>
    <col min="279" max="279" width="4.28515625" customWidth="1"/>
    <col min="280" max="280" width="4.42578125" customWidth="1"/>
    <col min="281" max="281" width="7.28515625" bestFit="1" customWidth="1"/>
    <col min="513" max="513" width="12.85546875" customWidth="1"/>
    <col min="514" max="514" width="2.7109375" customWidth="1"/>
    <col min="515" max="515" width="54.5703125" customWidth="1"/>
    <col min="516" max="516" width="12" bestFit="1" customWidth="1"/>
    <col min="517" max="517" width="15.7109375" bestFit="1" customWidth="1"/>
    <col min="518" max="518" width="12.42578125" bestFit="1" customWidth="1"/>
    <col min="519" max="519" width="8.7109375" bestFit="1" customWidth="1"/>
    <col min="520" max="520" width="16" bestFit="1" customWidth="1"/>
    <col min="521" max="521" width="6.7109375" bestFit="1" customWidth="1"/>
    <col min="522" max="522" width="13.28515625" bestFit="1" customWidth="1"/>
    <col min="523" max="524" width="4.5703125" customWidth="1"/>
    <col min="525" max="525" width="3.7109375" bestFit="1" customWidth="1"/>
    <col min="526" max="526" width="13.85546875" bestFit="1" customWidth="1"/>
    <col min="527" max="527" width="16.28515625" bestFit="1" customWidth="1"/>
    <col min="528" max="528" width="15.5703125" bestFit="1" customWidth="1"/>
    <col min="529" max="529" width="16.42578125" bestFit="1" customWidth="1"/>
    <col min="530" max="530" width="20.140625" bestFit="1" customWidth="1"/>
    <col min="531" max="531" width="16.42578125" bestFit="1" customWidth="1"/>
    <col min="532" max="532" width="3.42578125" customWidth="1"/>
    <col min="533" max="533" width="3.28515625" customWidth="1"/>
    <col min="534" max="534" width="3.42578125" customWidth="1"/>
    <col min="535" max="535" width="4.28515625" customWidth="1"/>
    <col min="536" max="536" width="4.42578125" customWidth="1"/>
    <col min="537" max="537" width="7.28515625" bestFit="1" customWidth="1"/>
    <col min="769" max="769" width="12.85546875" customWidth="1"/>
    <col min="770" max="770" width="2.7109375" customWidth="1"/>
    <col min="771" max="771" width="54.5703125" customWidth="1"/>
    <col min="772" max="772" width="12" bestFit="1" customWidth="1"/>
    <col min="773" max="773" width="15.7109375" bestFit="1" customWidth="1"/>
    <col min="774" max="774" width="12.42578125" bestFit="1" customWidth="1"/>
    <col min="775" max="775" width="8.7109375" bestFit="1" customWidth="1"/>
    <col min="776" max="776" width="16" bestFit="1" customWidth="1"/>
    <col min="777" max="777" width="6.7109375" bestFit="1" customWidth="1"/>
    <col min="778" max="778" width="13.28515625" bestFit="1" customWidth="1"/>
    <col min="779" max="780" width="4.5703125" customWidth="1"/>
    <col min="781" max="781" width="3.7109375" bestFit="1" customWidth="1"/>
    <col min="782" max="782" width="13.85546875" bestFit="1" customWidth="1"/>
    <col min="783" max="783" width="16.28515625" bestFit="1" customWidth="1"/>
    <col min="784" max="784" width="15.5703125" bestFit="1" customWidth="1"/>
    <col min="785" max="785" width="16.42578125" bestFit="1" customWidth="1"/>
    <col min="786" max="786" width="20.140625" bestFit="1" customWidth="1"/>
    <col min="787" max="787" width="16.42578125" bestFit="1" customWidth="1"/>
    <col min="788" max="788" width="3.42578125" customWidth="1"/>
    <col min="789" max="789" width="3.28515625" customWidth="1"/>
    <col min="790" max="790" width="3.42578125" customWidth="1"/>
    <col min="791" max="791" width="4.28515625" customWidth="1"/>
    <col min="792" max="792" width="4.42578125" customWidth="1"/>
    <col min="793" max="793" width="7.28515625" bestFit="1" customWidth="1"/>
    <col min="1025" max="1025" width="12.85546875" customWidth="1"/>
    <col min="1026" max="1026" width="2.7109375" customWidth="1"/>
    <col min="1027" max="1027" width="54.5703125" customWidth="1"/>
    <col min="1028" max="1028" width="12" bestFit="1" customWidth="1"/>
    <col min="1029" max="1029" width="15.7109375" bestFit="1" customWidth="1"/>
    <col min="1030" max="1030" width="12.42578125" bestFit="1" customWidth="1"/>
    <col min="1031" max="1031" width="8.7109375" bestFit="1" customWidth="1"/>
    <col min="1032" max="1032" width="16" bestFit="1" customWidth="1"/>
    <col min="1033" max="1033" width="6.7109375" bestFit="1" customWidth="1"/>
    <col min="1034" max="1034" width="13.28515625" bestFit="1" customWidth="1"/>
    <col min="1035" max="1036" width="4.5703125" customWidth="1"/>
    <col min="1037" max="1037" width="3.7109375" bestFit="1" customWidth="1"/>
    <col min="1038" max="1038" width="13.85546875" bestFit="1" customWidth="1"/>
    <col min="1039" max="1039" width="16.28515625" bestFit="1" customWidth="1"/>
    <col min="1040" max="1040" width="15.5703125" bestFit="1" customWidth="1"/>
    <col min="1041" max="1041" width="16.42578125" bestFit="1" customWidth="1"/>
    <col min="1042" max="1042" width="20.140625" bestFit="1" customWidth="1"/>
    <col min="1043" max="1043" width="16.42578125" bestFit="1" customWidth="1"/>
    <col min="1044" max="1044" width="3.42578125" customWidth="1"/>
    <col min="1045" max="1045" width="3.28515625" customWidth="1"/>
    <col min="1046" max="1046" width="3.42578125" customWidth="1"/>
    <col min="1047" max="1047" width="4.28515625" customWidth="1"/>
    <col min="1048" max="1048" width="4.42578125" customWidth="1"/>
    <col min="1049" max="1049" width="7.28515625" bestFit="1" customWidth="1"/>
    <col min="1281" max="1281" width="12.85546875" customWidth="1"/>
    <col min="1282" max="1282" width="2.7109375" customWidth="1"/>
    <col min="1283" max="1283" width="54.5703125" customWidth="1"/>
    <col min="1284" max="1284" width="12" bestFit="1" customWidth="1"/>
    <col min="1285" max="1285" width="15.7109375" bestFit="1" customWidth="1"/>
    <col min="1286" max="1286" width="12.42578125" bestFit="1" customWidth="1"/>
    <col min="1287" max="1287" width="8.7109375" bestFit="1" customWidth="1"/>
    <col min="1288" max="1288" width="16" bestFit="1" customWidth="1"/>
    <col min="1289" max="1289" width="6.7109375" bestFit="1" customWidth="1"/>
    <col min="1290" max="1290" width="13.28515625" bestFit="1" customWidth="1"/>
    <col min="1291" max="1292" width="4.5703125" customWidth="1"/>
    <col min="1293" max="1293" width="3.7109375" bestFit="1" customWidth="1"/>
    <col min="1294" max="1294" width="13.85546875" bestFit="1" customWidth="1"/>
    <col min="1295" max="1295" width="16.28515625" bestFit="1" customWidth="1"/>
    <col min="1296" max="1296" width="15.5703125" bestFit="1" customWidth="1"/>
    <col min="1297" max="1297" width="16.42578125" bestFit="1" customWidth="1"/>
    <col min="1298" max="1298" width="20.140625" bestFit="1" customWidth="1"/>
    <col min="1299" max="1299" width="16.42578125" bestFit="1" customWidth="1"/>
    <col min="1300" max="1300" width="3.42578125" customWidth="1"/>
    <col min="1301" max="1301" width="3.28515625" customWidth="1"/>
    <col min="1302" max="1302" width="3.42578125" customWidth="1"/>
    <col min="1303" max="1303" width="4.28515625" customWidth="1"/>
    <col min="1304" max="1304" width="4.42578125" customWidth="1"/>
    <col min="1305" max="1305" width="7.28515625" bestFit="1" customWidth="1"/>
    <col min="1537" max="1537" width="12.85546875" customWidth="1"/>
    <col min="1538" max="1538" width="2.7109375" customWidth="1"/>
    <col min="1539" max="1539" width="54.5703125" customWidth="1"/>
    <col min="1540" max="1540" width="12" bestFit="1" customWidth="1"/>
    <col min="1541" max="1541" width="15.7109375" bestFit="1" customWidth="1"/>
    <col min="1542" max="1542" width="12.42578125" bestFit="1" customWidth="1"/>
    <col min="1543" max="1543" width="8.7109375" bestFit="1" customWidth="1"/>
    <col min="1544" max="1544" width="16" bestFit="1" customWidth="1"/>
    <col min="1545" max="1545" width="6.7109375" bestFit="1" customWidth="1"/>
    <col min="1546" max="1546" width="13.28515625" bestFit="1" customWidth="1"/>
    <col min="1547" max="1548" width="4.5703125" customWidth="1"/>
    <col min="1549" max="1549" width="3.7109375" bestFit="1" customWidth="1"/>
    <col min="1550" max="1550" width="13.85546875" bestFit="1" customWidth="1"/>
    <col min="1551" max="1551" width="16.28515625" bestFit="1" customWidth="1"/>
    <col min="1552" max="1552" width="15.5703125" bestFit="1" customWidth="1"/>
    <col min="1553" max="1553" width="16.42578125" bestFit="1" customWidth="1"/>
    <col min="1554" max="1554" width="20.140625" bestFit="1" customWidth="1"/>
    <col min="1555" max="1555" width="16.42578125" bestFit="1" customWidth="1"/>
    <col min="1556" max="1556" width="3.42578125" customWidth="1"/>
    <col min="1557" max="1557" width="3.28515625" customWidth="1"/>
    <col min="1558" max="1558" width="3.42578125" customWidth="1"/>
    <col min="1559" max="1559" width="4.28515625" customWidth="1"/>
    <col min="1560" max="1560" width="4.42578125" customWidth="1"/>
    <col min="1561" max="1561" width="7.28515625" bestFit="1" customWidth="1"/>
    <col min="1793" max="1793" width="12.85546875" customWidth="1"/>
    <col min="1794" max="1794" width="2.7109375" customWidth="1"/>
    <col min="1795" max="1795" width="54.5703125" customWidth="1"/>
    <col min="1796" max="1796" width="12" bestFit="1" customWidth="1"/>
    <col min="1797" max="1797" width="15.7109375" bestFit="1" customWidth="1"/>
    <col min="1798" max="1798" width="12.42578125" bestFit="1" customWidth="1"/>
    <col min="1799" max="1799" width="8.7109375" bestFit="1" customWidth="1"/>
    <col min="1800" max="1800" width="16" bestFit="1" customWidth="1"/>
    <col min="1801" max="1801" width="6.7109375" bestFit="1" customWidth="1"/>
    <col min="1802" max="1802" width="13.28515625" bestFit="1" customWidth="1"/>
    <col min="1803" max="1804" width="4.5703125" customWidth="1"/>
    <col min="1805" max="1805" width="3.7109375" bestFit="1" customWidth="1"/>
    <col min="1806" max="1806" width="13.85546875" bestFit="1" customWidth="1"/>
    <col min="1807" max="1807" width="16.28515625" bestFit="1" customWidth="1"/>
    <col min="1808" max="1808" width="15.5703125" bestFit="1" customWidth="1"/>
    <col min="1809" max="1809" width="16.42578125" bestFit="1" customWidth="1"/>
    <col min="1810" max="1810" width="20.140625" bestFit="1" customWidth="1"/>
    <col min="1811" max="1811" width="16.42578125" bestFit="1" customWidth="1"/>
    <col min="1812" max="1812" width="3.42578125" customWidth="1"/>
    <col min="1813" max="1813" width="3.28515625" customWidth="1"/>
    <col min="1814" max="1814" width="3.42578125" customWidth="1"/>
    <col min="1815" max="1815" width="4.28515625" customWidth="1"/>
    <col min="1816" max="1816" width="4.42578125" customWidth="1"/>
    <col min="1817" max="1817" width="7.28515625" bestFit="1" customWidth="1"/>
    <col min="2049" max="2049" width="12.85546875" customWidth="1"/>
    <col min="2050" max="2050" width="2.7109375" customWidth="1"/>
    <col min="2051" max="2051" width="54.5703125" customWidth="1"/>
    <col min="2052" max="2052" width="12" bestFit="1" customWidth="1"/>
    <col min="2053" max="2053" width="15.7109375" bestFit="1" customWidth="1"/>
    <col min="2054" max="2054" width="12.42578125" bestFit="1" customWidth="1"/>
    <col min="2055" max="2055" width="8.7109375" bestFit="1" customWidth="1"/>
    <col min="2056" max="2056" width="16" bestFit="1" customWidth="1"/>
    <col min="2057" max="2057" width="6.7109375" bestFit="1" customWidth="1"/>
    <col min="2058" max="2058" width="13.28515625" bestFit="1" customWidth="1"/>
    <col min="2059" max="2060" width="4.5703125" customWidth="1"/>
    <col min="2061" max="2061" width="3.7109375" bestFit="1" customWidth="1"/>
    <col min="2062" max="2062" width="13.85546875" bestFit="1" customWidth="1"/>
    <col min="2063" max="2063" width="16.28515625" bestFit="1" customWidth="1"/>
    <col min="2064" max="2064" width="15.5703125" bestFit="1" customWidth="1"/>
    <col min="2065" max="2065" width="16.42578125" bestFit="1" customWidth="1"/>
    <col min="2066" max="2066" width="20.140625" bestFit="1" customWidth="1"/>
    <col min="2067" max="2067" width="16.42578125" bestFit="1" customWidth="1"/>
    <col min="2068" max="2068" width="3.42578125" customWidth="1"/>
    <col min="2069" max="2069" width="3.28515625" customWidth="1"/>
    <col min="2070" max="2070" width="3.42578125" customWidth="1"/>
    <col min="2071" max="2071" width="4.28515625" customWidth="1"/>
    <col min="2072" max="2072" width="4.42578125" customWidth="1"/>
    <col min="2073" max="2073" width="7.28515625" bestFit="1" customWidth="1"/>
    <col min="2305" max="2305" width="12.85546875" customWidth="1"/>
    <col min="2306" max="2306" width="2.7109375" customWidth="1"/>
    <col min="2307" max="2307" width="54.5703125" customWidth="1"/>
    <col min="2308" max="2308" width="12" bestFit="1" customWidth="1"/>
    <col min="2309" max="2309" width="15.7109375" bestFit="1" customWidth="1"/>
    <col min="2310" max="2310" width="12.42578125" bestFit="1" customWidth="1"/>
    <col min="2311" max="2311" width="8.7109375" bestFit="1" customWidth="1"/>
    <col min="2312" max="2312" width="16" bestFit="1" customWidth="1"/>
    <col min="2313" max="2313" width="6.7109375" bestFit="1" customWidth="1"/>
    <col min="2314" max="2314" width="13.28515625" bestFit="1" customWidth="1"/>
    <col min="2315" max="2316" width="4.5703125" customWidth="1"/>
    <col min="2317" max="2317" width="3.7109375" bestFit="1" customWidth="1"/>
    <col min="2318" max="2318" width="13.85546875" bestFit="1" customWidth="1"/>
    <col min="2319" max="2319" width="16.28515625" bestFit="1" customWidth="1"/>
    <col min="2320" max="2320" width="15.5703125" bestFit="1" customWidth="1"/>
    <col min="2321" max="2321" width="16.42578125" bestFit="1" customWidth="1"/>
    <col min="2322" max="2322" width="20.140625" bestFit="1" customWidth="1"/>
    <col min="2323" max="2323" width="16.42578125" bestFit="1" customWidth="1"/>
    <col min="2324" max="2324" width="3.42578125" customWidth="1"/>
    <col min="2325" max="2325" width="3.28515625" customWidth="1"/>
    <col min="2326" max="2326" width="3.42578125" customWidth="1"/>
    <col min="2327" max="2327" width="4.28515625" customWidth="1"/>
    <col min="2328" max="2328" width="4.42578125" customWidth="1"/>
    <col min="2329" max="2329" width="7.28515625" bestFit="1" customWidth="1"/>
    <col min="2561" max="2561" width="12.85546875" customWidth="1"/>
    <col min="2562" max="2562" width="2.7109375" customWidth="1"/>
    <col min="2563" max="2563" width="54.5703125" customWidth="1"/>
    <col min="2564" max="2564" width="12" bestFit="1" customWidth="1"/>
    <col min="2565" max="2565" width="15.7109375" bestFit="1" customWidth="1"/>
    <col min="2566" max="2566" width="12.42578125" bestFit="1" customWidth="1"/>
    <col min="2567" max="2567" width="8.7109375" bestFit="1" customWidth="1"/>
    <col min="2568" max="2568" width="16" bestFit="1" customWidth="1"/>
    <col min="2569" max="2569" width="6.7109375" bestFit="1" customWidth="1"/>
    <col min="2570" max="2570" width="13.28515625" bestFit="1" customWidth="1"/>
    <col min="2571" max="2572" width="4.5703125" customWidth="1"/>
    <col min="2573" max="2573" width="3.7109375" bestFit="1" customWidth="1"/>
    <col min="2574" max="2574" width="13.85546875" bestFit="1" customWidth="1"/>
    <col min="2575" max="2575" width="16.28515625" bestFit="1" customWidth="1"/>
    <col min="2576" max="2576" width="15.5703125" bestFit="1" customWidth="1"/>
    <col min="2577" max="2577" width="16.42578125" bestFit="1" customWidth="1"/>
    <col min="2578" max="2578" width="20.140625" bestFit="1" customWidth="1"/>
    <col min="2579" max="2579" width="16.42578125" bestFit="1" customWidth="1"/>
    <col min="2580" max="2580" width="3.42578125" customWidth="1"/>
    <col min="2581" max="2581" width="3.28515625" customWidth="1"/>
    <col min="2582" max="2582" width="3.42578125" customWidth="1"/>
    <col min="2583" max="2583" width="4.28515625" customWidth="1"/>
    <col min="2584" max="2584" width="4.42578125" customWidth="1"/>
    <col min="2585" max="2585" width="7.28515625" bestFit="1" customWidth="1"/>
    <col min="2817" max="2817" width="12.85546875" customWidth="1"/>
    <col min="2818" max="2818" width="2.7109375" customWidth="1"/>
    <col min="2819" max="2819" width="54.5703125" customWidth="1"/>
    <col min="2820" max="2820" width="12" bestFit="1" customWidth="1"/>
    <col min="2821" max="2821" width="15.7109375" bestFit="1" customWidth="1"/>
    <col min="2822" max="2822" width="12.42578125" bestFit="1" customWidth="1"/>
    <col min="2823" max="2823" width="8.7109375" bestFit="1" customWidth="1"/>
    <col min="2824" max="2824" width="16" bestFit="1" customWidth="1"/>
    <col min="2825" max="2825" width="6.7109375" bestFit="1" customWidth="1"/>
    <col min="2826" max="2826" width="13.28515625" bestFit="1" customWidth="1"/>
    <col min="2827" max="2828" width="4.5703125" customWidth="1"/>
    <col min="2829" max="2829" width="3.7109375" bestFit="1" customWidth="1"/>
    <col min="2830" max="2830" width="13.85546875" bestFit="1" customWidth="1"/>
    <col min="2831" max="2831" width="16.28515625" bestFit="1" customWidth="1"/>
    <col min="2832" max="2832" width="15.5703125" bestFit="1" customWidth="1"/>
    <col min="2833" max="2833" width="16.42578125" bestFit="1" customWidth="1"/>
    <col min="2834" max="2834" width="20.140625" bestFit="1" customWidth="1"/>
    <col min="2835" max="2835" width="16.42578125" bestFit="1" customWidth="1"/>
    <col min="2836" max="2836" width="3.42578125" customWidth="1"/>
    <col min="2837" max="2837" width="3.28515625" customWidth="1"/>
    <col min="2838" max="2838" width="3.42578125" customWidth="1"/>
    <col min="2839" max="2839" width="4.28515625" customWidth="1"/>
    <col min="2840" max="2840" width="4.42578125" customWidth="1"/>
    <col min="2841" max="2841" width="7.28515625" bestFit="1" customWidth="1"/>
    <col min="3073" max="3073" width="12.85546875" customWidth="1"/>
    <col min="3074" max="3074" width="2.7109375" customWidth="1"/>
    <col min="3075" max="3075" width="54.5703125" customWidth="1"/>
    <col min="3076" max="3076" width="12" bestFit="1" customWidth="1"/>
    <col min="3077" max="3077" width="15.7109375" bestFit="1" customWidth="1"/>
    <col min="3078" max="3078" width="12.42578125" bestFit="1" customWidth="1"/>
    <col min="3079" max="3079" width="8.7109375" bestFit="1" customWidth="1"/>
    <col min="3080" max="3080" width="16" bestFit="1" customWidth="1"/>
    <col min="3081" max="3081" width="6.7109375" bestFit="1" customWidth="1"/>
    <col min="3082" max="3082" width="13.28515625" bestFit="1" customWidth="1"/>
    <col min="3083" max="3084" width="4.5703125" customWidth="1"/>
    <col min="3085" max="3085" width="3.7109375" bestFit="1" customWidth="1"/>
    <col min="3086" max="3086" width="13.85546875" bestFit="1" customWidth="1"/>
    <col min="3087" max="3087" width="16.28515625" bestFit="1" customWidth="1"/>
    <col min="3088" max="3088" width="15.5703125" bestFit="1" customWidth="1"/>
    <col min="3089" max="3089" width="16.42578125" bestFit="1" customWidth="1"/>
    <col min="3090" max="3090" width="20.140625" bestFit="1" customWidth="1"/>
    <col min="3091" max="3091" width="16.42578125" bestFit="1" customWidth="1"/>
    <col min="3092" max="3092" width="3.42578125" customWidth="1"/>
    <col min="3093" max="3093" width="3.28515625" customWidth="1"/>
    <col min="3094" max="3094" width="3.42578125" customWidth="1"/>
    <col min="3095" max="3095" width="4.28515625" customWidth="1"/>
    <col min="3096" max="3096" width="4.42578125" customWidth="1"/>
    <col min="3097" max="3097" width="7.28515625" bestFit="1" customWidth="1"/>
    <col min="3329" max="3329" width="12.85546875" customWidth="1"/>
    <col min="3330" max="3330" width="2.7109375" customWidth="1"/>
    <col min="3331" max="3331" width="54.5703125" customWidth="1"/>
    <col min="3332" max="3332" width="12" bestFit="1" customWidth="1"/>
    <col min="3333" max="3333" width="15.7109375" bestFit="1" customWidth="1"/>
    <col min="3334" max="3334" width="12.42578125" bestFit="1" customWidth="1"/>
    <col min="3335" max="3335" width="8.7109375" bestFit="1" customWidth="1"/>
    <col min="3336" max="3336" width="16" bestFit="1" customWidth="1"/>
    <col min="3337" max="3337" width="6.7109375" bestFit="1" customWidth="1"/>
    <col min="3338" max="3338" width="13.28515625" bestFit="1" customWidth="1"/>
    <col min="3339" max="3340" width="4.5703125" customWidth="1"/>
    <col min="3341" max="3341" width="3.7109375" bestFit="1" customWidth="1"/>
    <col min="3342" max="3342" width="13.85546875" bestFit="1" customWidth="1"/>
    <col min="3343" max="3343" width="16.28515625" bestFit="1" customWidth="1"/>
    <col min="3344" max="3344" width="15.5703125" bestFit="1" customWidth="1"/>
    <col min="3345" max="3345" width="16.42578125" bestFit="1" customWidth="1"/>
    <col min="3346" max="3346" width="20.140625" bestFit="1" customWidth="1"/>
    <col min="3347" max="3347" width="16.42578125" bestFit="1" customWidth="1"/>
    <col min="3348" max="3348" width="3.42578125" customWidth="1"/>
    <col min="3349" max="3349" width="3.28515625" customWidth="1"/>
    <col min="3350" max="3350" width="3.42578125" customWidth="1"/>
    <col min="3351" max="3351" width="4.28515625" customWidth="1"/>
    <col min="3352" max="3352" width="4.42578125" customWidth="1"/>
    <col min="3353" max="3353" width="7.28515625" bestFit="1" customWidth="1"/>
    <col min="3585" max="3585" width="12.85546875" customWidth="1"/>
    <col min="3586" max="3586" width="2.7109375" customWidth="1"/>
    <col min="3587" max="3587" width="54.5703125" customWidth="1"/>
    <col min="3588" max="3588" width="12" bestFit="1" customWidth="1"/>
    <col min="3589" max="3589" width="15.7109375" bestFit="1" customWidth="1"/>
    <col min="3590" max="3590" width="12.42578125" bestFit="1" customWidth="1"/>
    <col min="3591" max="3591" width="8.7109375" bestFit="1" customWidth="1"/>
    <col min="3592" max="3592" width="16" bestFit="1" customWidth="1"/>
    <col min="3593" max="3593" width="6.7109375" bestFit="1" customWidth="1"/>
    <col min="3594" max="3594" width="13.28515625" bestFit="1" customWidth="1"/>
    <col min="3595" max="3596" width="4.5703125" customWidth="1"/>
    <col min="3597" max="3597" width="3.7109375" bestFit="1" customWidth="1"/>
    <col min="3598" max="3598" width="13.85546875" bestFit="1" customWidth="1"/>
    <col min="3599" max="3599" width="16.28515625" bestFit="1" customWidth="1"/>
    <col min="3600" max="3600" width="15.5703125" bestFit="1" customWidth="1"/>
    <col min="3601" max="3601" width="16.42578125" bestFit="1" customWidth="1"/>
    <col min="3602" max="3602" width="20.140625" bestFit="1" customWidth="1"/>
    <col min="3603" max="3603" width="16.42578125" bestFit="1" customWidth="1"/>
    <col min="3604" max="3604" width="3.42578125" customWidth="1"/>
    <col min="3605" max="3605" width="3.28515625" customWidth="1"/>
    <col min="3606" max="3606" width="3.42578125" customWidth="1"/>
    <col min="3607" max="3607" width="4.28515625" customWidth="1"/>
    <col min="3608" max="3608" width="4.42578125" customWidth="1"/>
    <col min="3609" max="3609" width="7.28515625" bestFit="1" customWidth="1"/>
    <col min="3841" max="3841" width="12.85546875" customWidth="1"/>
    <col min="3842" max="3842" width="2.7109375" customWidth="1"/>
    <col min="3843" max="3843" width="54.5703125" customWidth="1"/>
    <col min="3844" max="3844" width="12" bestFit="1" customWidth="1"/>
    <col min="3845" max="3845" width="15.7109375" bestFit="1" customWidth="1"/>
    <col min="3846" max="3846" width="12.42578125" bestFit="1" customWidth="1"/>
    <col min="3847" max="3847" width="8.7109375" bestFit="1" customWidth="1"/>
    <col min="3848" max="3848" width="16" bestFit="1" customWidth="1"/>
    <col min="3849" max="3849" width="6.7109375" bestFit="1" customWidth="1"/>
    <col min="3850" max="3850" width="13.28515625" bestFit="1" customWidth="1"/>
    <col min="3851" max="3852" width="4.5703125" customWidth="1"/>
    <col min="3853" max="3853" width="3.7109375" bestFit="1" customWidth="1"/>
    <col min="3854" max="3854" width="13.85546875" bestFit="1" customWidth="1"/>
    <col min="3855" max="3855" width="16.28515625" bestFit="1" customWidth="1"/>
    <col min="3856" max="3856" width="15.5703125" bestFit="1" customWidth="1"/>
    <col min="3857" max="3857" width="16.42578125" bestFit="1" customWidth="1"/>
    <col min="3858" max="3858" width="20.140625" bestFit="1" customWidth="1"/>
    <col min="3859" max="3859" width="16.42578125" bestFit="1" customWidth="1"/>
    <col min="3860" max="3860" width="3.42578125" customWidth="1"/>
    <col min="3861" max="3861" width="3.28515625" customWidth="1"/>
    <col min="3862" max="3862" width="3.42578125" customWidth="1"/>
    <col min="3863" max="3863" width="4.28515625" customWidth="1"/>
    <col min="3864" max="3864" width="4.42578125" customWidth="1"/>
    <col min="3865" max="3865" width="7.28515625" bestFit="1" customWidth="1"/>
    <col min="4097" max="4097" width="12.85546875" customWidth="1"/>
    <col min="4098" max="4098" width="2.7109375" customWidth="1"/>
    <col min="4099" max="4099" width="54.5703125" customWidth="1"/>
    <col min="4100" max="4100" width="12" bestFit="1" customWidth="1"/>
    <col min="4101" max="4101" width="15.7109375" bestFit="1" customWidth="1"/>
    <col min="4102" max="4102" width="12.42578125" bestFit="1" customWidth="1"/>
    <col min="4103" max="4103" width="8.7109375" bestFit="1" customWidth="1"/>
    <col min="4104" max="4104" width="16" bestFit="1" customWidth="1"/>
    <col min="4105" max="4105" width="6.7109375" bestFit="1" customWidth="1"/>
    <col min="4106" max="4106" width="13.28515625" bestFit="1" customWidth="1"/>
    <col min="4107" max="4108" width="4.5703125" customWidth="1"/>
    <col min="4109" max="4109" width="3.7109375" bestFit="1" customWidth="1"/>
    <col min="4110" max="4110" width="13.85546875" bestFit="1" customWidth="1"/>
    <col min="4111" max="4111" width="16.28515625" bestFit="1" customWidth="1"/>
    <col min="4112" max="4112" width="15.5703125" bestFit="1" customWidth="1"/>
    <col min="4113" max="4113" width="16.42578125" bestFit="1" customWidth="1"/>
    <col min="4114" max="4114" width="20.140625" bestFit="1" customWidth="1"/>
    <col min="4115" max="4115" width="16.42578125" bestFit="1" customWidth="1"/>
    <col min="4116" max="4116" width="3.42578125" customWidth="1"/>
    <col min="4117" max="4117" width="3.28515625" customWidth="1"/>
    <col min="4118" max="4118" width="3.42578125" customWidth="1"/>
    <col min="4119" max="4119" width="4.28515625" customWidth="1"/>
    <col min="4120" max="4120" width="4.42578125" customWidth="1"/>
    <col min="4121" max="4121" width="7.28515625" bestFit="1" customWidth="1"/>
    <col min="4353" max="4353" width="12.85546875" customWidth="1"/>
    <col min="4354" max="4354" width="2.7109375" customWidth="1"/>
    <col min="4355" max="4355" width="54.5703125" customWidth="1"/>
    <col min="4356" max="4356" width="12" bestFit="1" customWidth="1"/>
    <col min="4357" max="4357" width="15.7109375" bestFit="1" customWidth="1"/>
    <col min="4358" max="4358" width="12.42578125" bestFit="1" customWidth="1"/>
    <col min="4359" max="4359" width="8.7109375" bestFit="1" customWidth="1"/>
    <col min="4360" max="4360" width="16" bestFit="1" customWidth="1"/>
    <col min="4361" max="4361" width="6.7109375" bestFit="1" customWidth="1"/>
    <col min="4362" max="4362" width="13.28515625" bestFit="1" customWidth="1"/>
    <col min="4363" max="4364" width="4.5703125" customWidth="1"/>
    <col min="4365" max="4365" width="3.7109375" bestFit="1" customWidth="1"/>
    <col min="4366" max="4366" width="13.85546875" bestFit="1" customWidth="1"/>
    <col min="4367" max="4367" width="16.28515625" bestFit="1" customWidth="1"/>
    <col min="4368" max="4368" width="15.5703125" bestFit="1" customWidth="1"/>
    <col min="4369" max="4369" width="16.42578125" bestFit="1" customWidth="1"/>
    <col min="4370" max="4370" width="20.140625" bestFit="1" customWidth="1"/>
    <col min="4371" max="4371" width="16.42578125" bestFit="1" customWidth="1"/>
    <col min="4372" max="4372" width="3.42578125" customWidth="1"/>
    <col min="4373" max="4373" width="3.28515625" customWidth="1"/>
    <col min="4374" max="4374" width="3.42578125" customWidth="1"/>
    <col min="4375" max="4375" width="4.28515625" customWidth="1"/>
    <col min="4376" max="4376" width="4.42578125" customWidth="1"/>
    <col min="4377" max="4377" width="7.28515625" bestFit="1" customWidth="1"/>
    <col min="4609" max="4609" width="12.85546875" customWidth="1"/>
    <col min="4610" max="4610" width="2.7109375" customWidth="1"/>
    <col min="4611" max="4611" width="54.5703125" customWidth="1"/>
    <col min="4612" max="4612" width="12" bestFit="1" customWidth="1"/>
    <col min="4613" max="4613" width="15.7109375" bestFit="1" customWidth="1"/>
    <col min="4614" max="4614" width="12.42578125" bestFit="1" customWidth="1"/>
    <col min="4615" max="4615" width="8.7109375" bestFit="1" customWidth="1"/>
    <col min="4616" max="4616" width="16" bestFit="1" customWidth="1"/>
    <col min="4617" max="4617" width="6.7109375" bestFit="1" customWidth="1"/>
    <col min="4618" max="4618" width="13.28515625" bestFit="1" customWidth="1"/>
    <col min="4619" max="4620" width="4.5703125" customWidth="1"/>
    <col min="4621" max="4621" width="3.7109375" bestFit="1" customWidth="1"/>
    <col min="4622" max="4622" width="13.85546875" bestFit="1" customWidth="1"/>
    <col min="4623" max="4623" width="16.28515625" bestFit="1" customWidth="1"/>
    <col min="4624" max="4624" width="15.5703125" bestFit="1" customWidth="1"/>
    <col min="4625" max="4625" width="16.42578125" bestFit="1" customWidth="1"/>
    <col min="4626" max="4626" width="20.140625" bestFit="1" customWidth="1"/>
    <col min="4627" max="4627" width="16.42578125" bestFit="1" customWidth="1"/>
    <col min="4628" max="4628" width="3.42578125" customWidth="1"/>
    <col min="4629" max="4629" width="3.28515625" customWidth="1"/>
    <col min="4630" max="4630" width="3.42578125" customWidth="1"/>
    <col min="4631" max="4631" width="4.28515625" customWidth="1"/>
    <col min="4632" max="4632" width="4.42578125" customWidth="1"/>
    <col min="4633" max="4633" width="7.28515625" bestFit="1" customWidth="1"/>
    <col min="4865" max="4865" width="12.85546875" customWidth="1"/>
    <col min="4866" max="4866" width="2.7109375" customWidth="1"/>
    <col min="4867" max="4867" width="54.5703125" customWidth="1"/>
    <col min="4868" max="4868" width="12" bestFit="1" customWidth="1"/>
    <col min="4869" max="4869" width="15.7109375" bestFit="1" customWidth="1"/>
    <col min="4870" max="4870" width="12.42578125" bestFit="1" customWidth="1"/>
    <col min="4871" max="4871" width="8.7109375" bestFit="1" customWidth="1"/>
    <col min="4872" max="4872" width="16" bestFit="1" customWidth="1"/>
    <col min="4873" max="4873" width="6.7109375" bestFit="1" customWidth="1"/>
    <col min="4874" max="4874" width="13.28515625" bestFit="1" customWidth="1"/>
    <col min="4875" max="4876" width="4.5703125" customWidth="1"/>
    <col min="4877" max="4877" width="3.7109375" bestFit="1" customWidth="1"/>
    <col min="4878" max="4878" width="13.85546875" bestFit="1" customWidth="1"/>
    <col min="4879" max="4879" width="16.28515625" bestFit="1" customWidth="1"/>
    <col min="4880" max="4880" width="15.5703125" bestFit="1" customWidth="1"/>
    <col min="4881" max="4881" width="16.42578125" bestFit="1" customWidth="1"/>
    <col min="4882" max="4882" width="20.140625" bestFit="1" customWidth="1"/>
    <col min="4883" max="4883" width="16.42578125" bestFit="1" customWidth="1"/>
    <col min="4884" max="4884" width="3.42578125" customWidth="1"/>
    <col min="4885" max="4885" width="3.28515625" customWidth="1"/>
    <col min="4886" max="4886" width="3.42578125" customWidth="1"/>
    <col min="4887" max="4887" width="4.28515625" customWidth="1"/>
    <col min="4888" max="4888" width="4.42578125" customWidth="1"/>
    <col min="4889" max="4889" width="7.28515625" bestFit="1" customWidth="1"/>
    <col min="5121" max="5121" width="12.85546875" customWidth="1"/>
    <col min="5122" max="5122" width="2.7109375" customWidth="1"/>
    <col min="5123" max="5123" width="54.5703125" customWidth="1"/>
    <col min="5124" max="5124" width="12" bestFit="1" customWidth="1"/>
    <col min="5125" max="5125" width="15.7109375" bestFit="1" customWidth="1"/>
    <col min="5126" max="5126" width="12.42578125" bestFit="1" customWidth="1"/>
    <col min="5127" max="5127" width="8.7109375" bestFit="1" customWidth="1"/>
    <col min="5128" max="5128" width="16" bestFit="1" customWidth="1"/>
    <col min="5129" max="5129" width="6.7109375" bestFit="1" customWidth="1"/>
    <col min="5130" max="5130" width="13.28515625" bestFit="1" customWidth="1"/>
    <col min="5131" max="5132" width="4.5703125" customWidth="1"/>
    <col min="5133" max="5133" width="3.7109375" bestFit="1" customWidth="1"/>
    <col min="5134" max="5134" width="13.85546875" bestFit="1" customWidth="1"/>
    <col min="5135" max="5135" width="16.28515625" bestFit="1" customWidth="1"/>
    <col min="5136" max="5136" width="15.5703125" bestFit="1" customWidth="1"/>
    <col min="5137" max="5137" width="16.42578125" bestFit="1" customWidth="1"/>
    <col min="5138" max="5138" width="20.140625" bestFit="1" customWidth="1"/>
    <col min="5139" max="5139" width="16.42578125" bestFit="1" customWidth="1"/>
    <col min="5140" max="5140" width="3.42578125" customWidth="1"/>
    <col min="5141" max="5141" width="3.28515625" customWidth="1"/>
    <col min="5142" max="5142" width="3.42578125" customWidth="1"/>
    <col min="5143" max="5143" width="4.28515625" customWidth="1"/>
    <col min="5144" max="5144" width="4.42578125" customWidth="1"/>
    <col min="5145" max="5145" width="7.28515625" bestFit="1" customWidth="1"/>
    <col min="5377" max="5377" width="12.85546875" customWidth="1"/>
    <col min="5378" max="5378" width="2.7109375" customWidth="1"/>
    <col min="5379" max="5379" width="54.5703125" customWidth="1"/>
    <col min="5380" max="5380" width="12" bestFit="1" customWidth="1"/>
    <col min="5381" max="5381" width="15.7109375" bestFit="1" customWidth="1"/>
    <col min="5382" max="5382" width="12.42578125" bestFit="1" customWidth="1"/>
    <col min="5383" max="5383" width="8.7109375" bestFit="1" customWidth="1"/>
    <col min="5384" max="5384" width="16" bestFit="1" customWidth="1"/>
    <col min="5385" max="5385" width="6.7109375" bestFit="1" customWidth="1"/>
    <col min="5386" max="5386" width="13.28515625" bestFit="1" customWidth="1"/>
    <col min="5387" max="5388" width="4.5703125" customWidth="1"/>
    <col min="5389" max="5389" width="3.7109375" bestFit="1" customWidth="1"/>
    <col min="5390" max="5390" width="13.85546875" bestFit="1" customWidth="1"/>
    <col min="5391" max="5391" width="16.28515625" bestFit="1" customWidth="1"/>
    <col min="5392" max="5392" width="15.5703125" bestFit="1" customWidth="1"/>
    <col min="5393" max="5393" width="16.42578125" bestFit="1" customWidth="1"/>
    <col min="5394" max="5394" width="20.140625" bestFit="1" customWidth="1"/>
    <col min="5395" max="5395" width="16.42578125" bestFit="1" customWidth="1"/>
    <col min="5396" max="5396" width="3.42578125" customWidth="1"/>
    <col min="5397" max="5397" width="3.28515625" customWidth="1"/>
    <col min="5398" max="5398" width="3.42578125" customWidth="1"/>
    <col min="5399" max="5399" width="4.28515625" customWidth="1"/>
    <col min="5400" max="5400" width="4.42578125" customWidth="1"/>
    <col min="5401" max="5401" width="7.28515625" bestFit="1" customWidth="1"/>
    <col min="5633" max="5633" width="12.85546875" customWidth="1"/>
    <col min="5634" max="5634" width="2.7109375" customWidth="1"/>
    <col min="5635" max="5635" width="54.5703125" customWidth="1"/>
    <col min="5636" max="5636" width="12" bestFit="1" customWidth="1"/>
    <col min="5637" max="5637" width="15.7109375" bestFit="1" customWidth="1"/>
    <col min="5638" max="5638" width="12.42578125" bestFit="1" customWidth="1"/>
    <col min="5639" max="5639" width="8.7109375" bestFit="1" customWidth="1"/>
    <col min="5640" max="5640" width="16" bestFit="1" customWidth="1"/>
    <col min="5641" max="5641" width="6.7109375" bestFit="1" customWidth="1"/>
    <col min="5642" max="5642" width="13.28515625" bestFit="1" customWidth="1"/>
    <col min="5643" max="5644" width="4.5703125" customWidth="1"/>
    <col min="5645" max="5645" width="3.7109375" bestFit="1" customWidth="1"/>
    <col min="5646" max="5646" width="13.85546875" bestFit="1" customWidth="1"/>
    <col min="5647" max="5647" width="16.28515625" bestFit="1" customWidth="1"/>
    <col min="5648" max="5648" width="15.5703125" bestFit="1" customWidth="1"/>
    <col min="5649" max="5649" width="16.42578125" bestFit="1" customWidth="1"/>
    <col min="5650" max="5650" width="20.140625" bestFit="1" customWidth="1"/>
    <col min="5651" max="5651" width="16.42578125" bestFit="1" customWidth="1"/>
    <col min="5652" max="5652" width="3.42578125" customWidth="1"/>
    <col min="5653" max="5653" width="3.28515625" customWidth="1"/>
    <col min="5654" max="5654" width="3.42578125" customWidth="1"/>
    <col min="5655" max="5655" width="4.28515625" customWidth="1"/>
    <col min="5656" max="5656" width="4.42578125" customWidth="1"/>
    <col min="5657" max="5657" width="7.28515625" bestFit="1" customWidth="1"/>
    <col min="5889" max="5889" width="12.85546875" customWidth="1"/>
    <col min="5890" max="5890" width="2.7109375" customWidth="1"/>
    <col min="5891" max="5891" width="54.5703125" customWidth="1"/>
    <col min="5892" max="5892" width="12" bestFit="1" customWidth="1"/>
    <col min="5893" max="5893" width="15.7109375" bestFit="1" customWidth="1"/>
    <col min="5894" max="5894" width="12.42578125" bestFit="1" customWidth="1"/>
    <col min="5895" max="5895" width="8.7109375" bestFit="1" customWidth="1"/>
    <col min="5896" max="5896" width="16" bestFit="1" customWidth="1"/>
    <col min="5897" max="5897" width="6.7109375" bestFit="1" customWidth="1"/>
    <col min="5898" max="5898" width="13.28515625" bestFit="1" customWidth="1"/>
    <col min="5899" max="5900" width="4.5703125" customWidth="1"/>
    <col min="5901" max="5901" width="3.7109375" bestFit="1" customWidth="1"/>
    <col min="5902" max="5902" width="13.85546875" bestFit="1" customWidth="1"/>
    <col min="5903" max="5903" width="16.28515625" bestFit="1" customWidth="1"/>
    <col min="5904" max="5904" width="15.5703125" bestFit="1" customWidth="1"/>
    <col min="5905" max="5905" width="16.42578125" bestFit="1" customWidth="1"/>
    <col min="5906" max="5906" width="20.140625" bestFit="1" customWidth="1"/>
    <col min="5907" max="5907" width="16.42578125" bestFit="1" customWidth="1"/>
    <col min="5908" max="5908" width="3.42578125" customWidth="1"/>
    <col min="5909" max="5909" width="3.28515625" customWidth="1"/>
    <col min="5910" max="5910" width="3.42578125" customWidth="1"/>
    <col min="5911" max="5911" width="4.28515625" customWidth="1"/>
    <col min="5912" max="5912" width="4.42578125" customWidth="1"/>
    <col min="5913" max="5913" width="7.28515625" bestFit="1" customWidth="1"/>
    <col min="6145" max="6145" width="12.85546875" customWidth="1"/>
    <col min="6146" max="6146" width="2.7109375" customWidth="1"/>
    <col min="6147" max="6147" width="54.5703125" customWidth="1"/>
    <col min="6148" max="6148" width="12" bestFit="1" customWidth="1"/>
    <col min="6149" max="6149" width="15.7109375" bestFit="1" customWidth="1"/>
    <col min="6150" max="6150" width="12.42578125" bestFit="1" customWidth="1"/>
    <col min="6151" max="6151" width="8.7109375" bestFit="1" customWidth="1"/>
    <col min="6152" max="6152" width="16" bestFit="1" customWidth="1"/>
    <col min="6153" max="6153" width="6.7109375" bestFit="1" customWidth="1"/>
    <col min="6154" max="6154" width="13.28515625" bestFit="1" customWidth="1"/>
    <col min="6155" max="6156" width="4.5703125" customWidth="1"/>
    <col min="6157" max="6157" width="3.7109375" bestFit="1" customWidth="1"/>
    <col min="6158" max="6158" width="13.85546875" bestFit="1" customWidth="1"/>
    <col min="6159" max="6159" width="16.28515625" bestFit="1" customWidth="1"/>
    <col min="6160" max="6160" width="15.5703125" bestFit="1" customWidth="1"/>
    <col min="6161" max="6161" width="16.42578125" bestFit="1" customWidth="1"/>
    <col min="6162" max="6162" width="20.140625" bestFit="1" customWidth="1"/>
    <col min="6163" max="6163" width="16.42578125" bestFit="1" customWidth="1"/>
    <col min="6164" max="6164" width="3.42578125" customWidth="1"/>
    <col min="6165" max="6165" width="3.28515625" customWidth="1"/>
    <col min="6166" max="6166" width="3.42578125" customWidth="1"/>
    <col min="6167" max="6167" width="4.28515625" customWidth="1"/>
    <col min="6168" max="6168" width="4.42578125" customWidth="1"/>
    <col min="6169" max="6169" width="7.28515625" bestFit="1" customWidth="1"/>
    <col min="6401" max="6401" width="12.85546875" customWidth="1"/>
    <col min="6402" max="6402" width="2.7109375" customWidth="1"/>
    <col min="6403" max="6403" width="54.5703125" customWidth="1"/>
    <col min="6404" max="6404" width="12" bestFit="1" customWidth="1"/>
    <col min="6405" max="6405" width="15.7109375" bestFit="1" customWidth="1"/>
    <col min="6406" max="6406" width="12.42578125" bestFit="1" customWidth="1"/>
    <col min="6407" max="6407" width="8.7109375" bestFit="1" customWidth="1"/>
    <col min="6408" max="6408" width="16" bestFit="1" customWidth="1"/>
    <col min="6409" max="6409" width="6.7109375" bestFit="1" customWidth="1"/>
    <col min="6410" max="6410" width="13.28515625" bestFit="1" customWidth="1"/>
    <col min="6411" max="6412" width="4.5703125" customWidth="1"/>
    <col min="6413" max="6413" width="3.7109375" bestFit="1" customWidth="1"/>
    <col min="6414" max="6414" width="13.85546875" bestFit="1" customWidth="1"/>
    <col min="6415" max="6415" width="16.28515625" bestFit="1" customWidth="1"/>
    <col min="6416" max="6416" width="15.5703125" bestFit="1" customWidth="1"/>
    <col min="6417" max="6417" width="16.42578125" bestFit="1" customWidth="1"/>
    <col min="6418" max="6418" width="20.140625" bestFit="1" customWidth="1"/>
    <col min="6419" max="6419" width="16.42578125" bestFit="1" customWidth="1"/>
    <col min="6420" max="6420" width="3.42578125" customWidth="1"/>
    <col min="6421" max="6421" width="3.28515625" customWidth="1"/>
    <col min="6422" max="6422" width="3.42578125" customWidth="1"/>
    <col min="6423" max="6423" width="4.28515625" customWidth="1"/>
    <col min="6424" max="6424" width="4.42578125" customWidth="1"/>
    <col min="6425" max="6425" width="7.28515625" bestFit="1" customWidth="1"/>
    <col min="6657" max="6657" width="12.85546875" customWidth="1"/>
    <col min="6658" max="6658" width="2.7109375" customWidth="1"/>
    <col min="6659" max="6659" width="54.5703125" customWidth="1"/>
    <col min="6660" max="6660" width="12" bestFit="1" customWidth="1"/>
    <col min="6661" max="6661" width="15.7109375" bestFit="1" customWidth="1"/>
    <col min="6662" max="6662" width="12.42578125" bestFit="1" customWidth="1"/>
    <col min="6663" max="6663" width="8.7109375" bestFit="1" customWidth="1"/>
    <col min="6664" max="6664" width="16" bestFit="1" customWidth="1"/>
    <col min="6665" max="6665" width="6.7109375" bestFit="1" customWidth="1"/>
    <col min="6666" max="6666" width="13.28515625" bestFit="1" customWidth="1"/>
    <col min="6667" max="6668" width="4.5703125" customWidth="1"/>
    <col min="6669" max="6669" width="3.7109375" bestFit="1" customWidth="1"/>
    <col min="6670" max="6670" width="13.85546875" bestFit="1" customWidth="1"/>
    <col min="6671" max="6671" width="16.28515625" bestFit="1" customWidth="1"/>
    <col min="6672" max="6672" width="15.5703125" bestFit="1" customWidth="1"/>
    <col min="6673" max="6673" width="16.42578125" bestFit="1" customWidth="1"/>
    <col min="6674" max="6674" width="20.140625" bestFit="1" customWidth="1"/>
    <col min="6675" max="6675" width="16.42578125" bestFit="1" customWidth="1"/>
    <col min="6676" max="6676" width="3.42578125" customWidth="1"/>
    <col min="6677" max="6677" width="3.28515625" customWidth="1"/>
    <col min="6678" max="6678" width="3.42578125" customWidth="1"/>
    <col min="6679" max="6679" width="4.28515625" customWidth="1"/>
    <col min="6680" max="6680" width="4.42578125" customWidth="1"/>
    <col min="6681" max="6681" width="7.28515625" bestFit="1" customWidth="1"/>
    <col min="6913" max="6913" width="12.85546875" customWidth="1"/>
    <col min="6914" max="6914" width="2.7109375" customWidth="1"/>
    <col min="6915" max="6915" width="54.5703125" customWidth="1"/>
    <col min="6916" max="6916" width="12" bestFit="1" customWidth="1"/>
    <col min="6917" max="6917" width="15.7109375" bestFit="1" customWidth="1"/>
    <col min="6918" max="6918" width="12.42578125" bestFit="1" customWidth="1"/>
    <col min="6919" max="6919" width="8.7109375" bestFit="1" customWidth="1"/>
    <col min="6920" max="6920" width="16" bestFit="1" customWidth="1"/>
    <col min="6921" max="6921" width="6.7109375" bestFit="1" customWidth="1"/>
    <col min="6922" max="6922" width="13.28515625" bestFit="1" customWidth="1"/>
    <col min="6923" max="6924" width="4.5703125" customWidth="1"/>
    <col min="6925" max="6925" width="3.7109375" bestFit="1" customWidth="1"/>
    <col min="6926" max="6926" width="13.85546875" bestFit="1" customWidth="1"/>
    <col min="6927" max="6927" width="16.28515625" bestFit="1" customWidth="1"/>
    <col min="6928" max="6928" width="15.5703125" bestFit="1" customWidth="1"/>
    <col min="6929" max="6929" width="16.42578125" bestFit="1" customWidth="1"/>
    <col min="6930" max="6930" width="20.140625" bestFit="1" customWidth="1"/>
    <col min="6931" max="6931" width="16.42578125" bestFit="1" customWidth="1"/>
    <col min="6932" max="6932" width="3.42578125" customWidth="1"/>
    <col min="6933" max="6933" width="3.28515625" customWidth="1"/>
    <col min="6934" max="6934" width="3.42578125" customWidth="1"/>
    <col min="6935" max="6935" width="4.28515625" customWidth="1"/>
    <col min="6936" max="6936" width="4.42578125" customWidth="1"/>
    <col min="6937" max="6937" width="7.28515625" bestFit="1" customWidth="1"/>
    <col min="7169" max="7169" width="12.85546875" customWidth="1"/>
    <col min="7170" max="7170" width="2.7109375" customWidth="1"/>
    <col min="7171" max="7171" width="54.5703125" customWidth="1"/>
    <col min="7172" max="7172" width="12" bestFit="1" customWidth="1"/>
    <col min="7173" max="7173" width="15.7109375" bestFit="1" customWidth="1"/>
    <col min="7174" max="7174" width="12.42578125" bestFit="1" customWidth="1"/>
    <col min="7175" max="7175" width="8.7109375" bestFit="1" customWidth="1"/>
    <col min="7176" max="7176" width="16" bestFit="1" customWidth="1"/>
    <col min="7177" max="7177" width="6.7109375" bestFit="1" customWidth="1"/>
    <col min="7178" max="7178" width="13.28515625" bestFit="1" customWidth="1"/>
    <col min="7179" max="7180" width="4.5703125" customWidth="1"/>
    <col min="7181" max="7181" width="3.7109375" bestFit="1" customWidth="1"/>
    <col min="7182" max="7182" width="13.85546875" bestFit="1" customWidth="1"/>
    <col min="7183" max="7183" width="16.28515625" bestFit="1" customWidth="1"/>
    <col min="7184" max="7184" width="15.5703125" bestFit="1" customWidth="1"/>
    <col min="7185" max="7185" width="16.42578125" bestFit="1" customWidth="1"/>
    <col min="7186" max="7186" width="20.140625" bestFit="1" customWidth="1"/>
    <col min="7187" max="7187" width="16.42578125" bestFit="1" customWidth="1"/>
    <col min="7188" max="7188" width="3.42578125" customWidth="1"/>
    <col min="7189" max="7189" width="3.28515625" customWidth="1"/>
    <col min="7190" max="7190" width="3.42578125" customWidth="1"/>
    <col min="7191" max="7191" width="4.28515625" customWidth="1"/>
    <col min="7192" max="7192" width="4.42578125" customWidth="1"/>
    <col min="7193" max="7193" width="7.28515625" bestFit="1" customWidth="1"/>
    <col min="7425" max="7425" width="12.85546875" customWidth="1"/>
    <col min="7426" max="7426" width="2.7109375" customWidth="1"/>
    <col min="7427" max="7427" width="54.5703125" customWidth="1"/>
    <col min="7428" max="7428" width="12" bestFit="1" customWidth="1"/>
    <col min="7429" max="7429" width="15.7109375" bestFit="1" customWidth="1"/>
    <col min="7430" max="7430" width="12.42578125" bestFit="1" customWidth="1"/>
    <col min="7431" max="7431" width="8.7109375" bestFit="1" customWidth="1"/>
    <col min="7432" max="7432" width="16" bestFit="1" customWidth="1"/>
    <col min="7433" max="7433" width="6.7109375" bestFit="1" customWidth="1"/>
    <col min="7434" max="7434" width="13.28515625" bestFit="1" customWidth="1"/>
    <col min="7435" max="7436" width="4.5703125" customWidth="1"/>
    <col min="7437" max="7437" width="3.7109375" bestFit="1" customWidth="1"/>
    <col min="7438" max="7438" width="13.85546875" bestFit="1" customWidth="1"/>
    <col min="7439" max="7439" width="16.28515625" bestFit="1" customWidth="1"/>
    <col min="7440" max="7440" width="15.5703125" bestFit="1" customWidth="1"/>
    <col min="7441" max="7441" width="16.42578125" bestFit="1" customWidth="1"/>
    <col min="7442" max="7442" width="20.140625" bestFit="1" customWidth="1"/>
    <col min="7443" max="7443" width="16.42578125" bestFit="1" customWidth="1"/>
    <col min="7444" max="7444" width="3.42578125" customWidth="1"/>
    <col min="7445" max="7445" width="3.28515625" customWidth="1"/>
    <col min="7446" max="7446" width="3.42578125" customWidth="1"/>
    <col min="7447" max="7447" width="4.28515625" customWidth="1"/>
    <col min="7448" max="7448" width="4.42578125" customWidth="1"/>
    <col min="7449" max="7449" width="7.28515625" bestFit="1" customWidth="1"/>
    <col min="7681" max="7681" width="12.85546875" customWidth="1"/>
    <col min="7682" max="7682" width="2.7109375" customWidth="1"/>
    <col min="7683" max="7683" width="54.5703125" customWidth="1"/>
    <col min="7684" max="7684" width="12" bestFit="1" customWidth="1"/>
    <col min="7685" max="7685" width="15.7109375" bestFit="1" customWidth="1"/>
    <col min="7686" max="7686" width="12.42578125" bestFit="1" customWidth="1"/>
    <col min="7687" max="7687" width="8.7109375" bestFit="1" customWidth="1"/>
    <col min="7688" max="7688" width="16" bestFit="1" customWidth="1"/>
    <col min="7689" max="7689" width="6.7109375" bestFit="1" customWidth="1"/>
    <col min="7690" max="7690" width="13.28515625" bestFit="1" customWidth="1"/>
    <col min="7691" max="7692" width="4.5703125" customWidth="1"/>
    <col min="7693" max="7693" width="3.7109375" bestFit="1" customWidth="1"/>
    <col min="7694" max="7694" width="13.85546875" bestFit="1" customWidth="1"/>
    <col min="7695" max="7695" width="16.28515625" bestFit="1" customWidth="1"/>
    <col min="7696" max="7696" width="15.5703125" bestFit="1" customWidth="1"/>
    <col min="7697" max="7697" width="16.42578125" bestFit="1" customWidth="1"/>
    <col min="7698" max="7698" width="20.140625" bestFit="1" customWidth="1"/>
    <col min="7699" max="7699" width="16.42578125" bestFit="1" customWidth="1"/>
    <col min="7700" max="7700" width="3.42578125" customWidth="1"/>
    <col min="7701" max="7701" width="3.28515625" customWidth="1"/>
    <col min="7702" max="7702" width="3.42578125" customWidth="1"/>
    <col min="7703" max="7703" width="4.28515625" customWidth="1"/>
    <col min="7704" max="7704" width="4.42578125" customWidth="1"/>
    <col min="7705" max="7705" width="7.28515625" bestFit="1" customWidth="1"/>
    <col min="7937" max="7937" width="12.85546875" customWidth="1"/>
    <col min="7938" max="7938" width="2.7109375" customWidth="1"/>
    <col min="7939" max="7939" width="54.5703125" customWidth="1"/>
    <col min="7940" max="7940" width="12" bestFit="1" customWidth="1"/>
    <col min="7941" max="7941" width="15.7109375" bestFit="1" customWidth="1"/>
    <col min="7942" max="7942" width="12.42578125" bestFit="1" customWidth="1"/>
    <col min="7943" max="7943" width="8.7109375" bestFit="1" customWidth="1"/>
    <col min="7944" max="7944" width="16" bestFit="1" customWidth="1"/>
    <col min="7945" max="7945" width="6.7109375" bestFit="1" customWidth="1"/>
    <col min="7946" max="7946" width="13.28515625" bestFit="1" customWidth="1"/>
    <col min="7947" max="7948" width="4.5703125" customWidth="1"/>
    <col min="7949" max="7949" width="3.7109375" bestFit="1" customWidth="1"/>
    <col min="7950" max="7950" width="13.85546875" bestFit="1" customWidth="1"/>
    <col min="7951" max="7951" width="16.28515625" bestFit="1" customWidth="1"/>
    <col min="7952" max="7952" width="15.5703125" bestFit="1" customWidth="1"/>
    <col min="7953" max="7953" width="16.42578125" bestFit="1" customWidth="1"/>
    <col min="7954" max="7954" width="20.140625" bestFit="1" customWidth="1"/>
    <col min="7955" max="7955" width="16.42578125" bestFit="1" customWidth="1"/>
    <col min="7956" max="7956" width="3.42578125" customWidth="1"/>
    <col min="7957" max="7957" width="3.28515625" customWidth="1"/>
    <col min="7958" max="7958" width="3.42578125" customWidth="1"/>
    <col min="7959" max="7959" width="4.28515625" customWidth="1"/>
    <col min="7960" max="7960" width="4.42578125" customWidth="1"/>
    <col min="7961" max="7961" width="7.28515625" bestFit="1" customWidth="1"/>
    <col min="8193" max="8193" width="12.85546875" customWidth="1"/>
    <col min="8194" max="8194" width="2.7109375" customWidth="1"/>
    <col min="8195" max="8195" width="54.5703125" customWidth="1"/>
    <col min="8196" max="8196" width="12" bestFit="1" customWidth="1"/>
    <col min="8197" max="8197" width="15.7109375" bestFit="1" customWidth="1"/>
    <col min="8198" max="8198" width="12.42578125" bestFit="1" customWidth="1"/>
    <col min="8199" max="8199" width="8.7109375" bestFit="1" customWidth="1"/>
    <col min="8200" max="8200" width="16" bestFit="1" customWidth="1"/>
    <col min="8201" max="8201" width="6.7109375" bestFit="1" customWidth="1"/>
    <col min="8202" max="8202" width="13.28515625" bestFit="1" customWidth="1"/>
    <col min="8203" max="8204" width="4.5703125" customWidth="1"/>
    <col min="8205" max="8205" width="3.7109375" bestFit="1" customWidth="1"/>
    <col min="8206" max="8206" width="13.85546875" bestFit="1" customWidth="1"/>
    <col min="8207" max="8207" width="16.28515625" bestFit="1" customWidth="1"/>
    <col min="8208" max="8208" width="15.5703125" bestFit="1" customWidth="1"/>
    <col min="8209" max="8209" width="16.42578125" bestFit="1" customWidth="1"/>
    <col min="8210" max="8210" width="20.140625" bestFit="1" customWidth="1"/>
    <col min="8211" max="8211" width="16.42578125" bestFit="1" customWidth="1"/>
    <col min="8212" max="8212" width="3.42578125" customWidth="1"/>
    <col min="8213" max="8213" width="3.28515625" customWidth="1"/>
    <col min="8214" max="8214" width="3.42578125" customWidth="1"/>
    <col min="8215" max="8215" width="4.28515625" customWidth="1"/>
    <col min="8216" max="8216" width="4.42578125" customWidth="1"/>
    <col min="8217" max="8217" width="7.28515625" bestFit="1" customWidth="1"/>
    <col min="8449" max="8449" width="12.85546875" customWidth="1"/>
    <col min="8450" max="8450" width="2.7109375" customWidth="1"/>
    <col min="8451" max="8451" width="54.5703125" customWidth="1"/>
    <col min="8452" max="8452" width="12" bestFit="1" customWidth="1"/>
    <col min="8453" max="8453" width="15.7109375" bestFit="1" customWidth="1"/>
    <col min="8454" max="8454" width="12.42578125" bestFit="1" customWidth="1"/>
    <col min="8455" max="8455" width="8.7109375" bestFit="1" customWidth="1"/>
    <col min="8456" max="8456" width="16" bestFit="1" customWidth="1"/>
    <col min="8457" max="8457" width="6.7109375" bestFit="1" customWidth="1"/>
    <col min="8458" max="8458" width="13.28515625" bestFit="1" customWidth="1"/>
    <col min="8459" max="8460" width="4.5703125" customWidth="1"/>
    <col min="8461" max="8461" width="3.7109375" bestFit="1" customWidth="1"/>
    <col min="8462" max="8462" width="13.85546875" bestFit="1" customWidth="1"/>
    <col min="8463" max="8463" width="16.28515625" bestFit="1" customWidth="1"/>
    <col min="8464" max="8464" width="15.5703125" bestFit="1" customWidth="1"/>
    <col min="8465" max="8465" width="16.42578125" bestFit="1" customWidth="1"/>
    <col min="8466" max="8466" width="20.140625" bestFit="1" customWidth="1"/>
    <col min="8467" max="8467" width="16.42578125" bestFit="1" customWidth="1"/>
    <col min="8468" max="8468" width="3.42578125" customWidth="1"/>
    <col min="8469" max="8469" width="3.28515625" customWidth="1"/>
    <col min="8470" max="8470" width="3.42578125" customWidth="1"/>
    <col min="8471" max="8471" width="4.28515625" customWidth="1"/>
    <col min="8472" max="8472" width="4.42578125" customWidth="1"/>
    <col min="8473" max="8473" width="7.28515625" bestFit="1" customWidth="1"/>
    <col min="8705" max="8705" width="12.85546875" customWidth="1"/>
    <col min="8706" max="8706" width="2.7109375" customWidth="1"/>
    <col min="8707" max="8707" width="54.5703125" customWidth="1"/>
    <col min="8708" max="8708" width="12" bestFit="1" customWidth="1"/>
    <col min="8709" max="8709" width="15.7109375" bestFit="1" customWidth="1"/>
    <col min="8710" max="8710" width="12.42578125" bestFit="1" customWidth="1"/>
    <col min="8711" max="8711" width="8.7109375" bestFit="1" customWidth="1"/>
    <col min="8712" max="8712" width="16" bestFit="1" customWidth="1"/>
    <col min="8713" max="8713" width="6.7109375" bestFit="1" customWidth="1"/>
    <col min="8714" max="8714" width="13.28515625" bestFit="1" customWidth="1"/>
    <col min="8715" max="8716" width="4.5703125" customWidth="1"/>
    <col min="8717" max="8717" width="3.7109375" bestFit="1" customWidth="1"/>
    <col min="8718" max="8718" width="13.85546875" bestFit="1" customWidth="1"/>
    <col min="8719" max="8719" width="16.28515625" bestFit="1" customWidth="1"/>
    <col min="8720" max="8720" width="15.5703125" bestFit="1" customWidth="1"/>
    <col min="8721" max="8721" width="16.42578125" bestFit="1" customWidth="1"/>
    <col min="8722" max="8722" width="20.140625" bestFit="1" customWidth="1"/>
    <col min="8723" max="8723" width="16.42578125" bestFit="1" customWidth="1"/>
    <col min="8724" max="8724" width="3.42578125" customWidth="1"/>
    <col min="8725" max="8725" width="3.28515625" customWidth="1"/>
    <col min="8726" max="8726" width="3.42578125" customWidth="1"/>
    <col min="8727" max="8727" width="4.28515625" customWidth="1"/>
    <col min="8728" max="8728" width="4.42578125" customWidth="1"/>
    <col min="8729" max="8729" width="7.28515625" bestFit="1" customWidth="1"/>
    <col min="8961" max="8961" width="12.85546875" customWidth="1"/>
    <col min="8962" max="8962" width="2.7109375" customWidth="1"/>
    <col min="8963" max="8963" width="54.5703125" customWidth="1"/>
    <col min="8964" max="8964" width="12" bestFit="1" customWidth="1"/>
    <col min="8965" max="8965" width="15.7109375" bestFit="1" customWidth="1"/>
    <col min="8966" max="8966" width="12.42578125" bestFit="1" customWidth="1"/>
    <col min="8967" max="8967" width="8.7109375" bestFit="1" customWidth="1"/>
    <col min="8968" max="8968" width="16" bestFit="1" customWidth="1"/>
    <col min="8969" max="8969" width="6.7109375" bestFit="1" customWidth="1"/>
    <col min="8970" max="8970" width="13.28515625" bestFit="1" customWidth="1"/>
    <col min="8971" max="8972" width="4.5703125" customWidth="1"/>
    <col min="8973" max="8973" width="3.7109375" bestFit="1" customWidth="1"/>
    <col min="8974" max="8974" width="13.85546875" bestFit="1" customWidth="1"/>
    <col min="8975" max="8975" width="16.28515625" bestFit="1" customWidth="1"/>
    <col min="8976" max="8976" width="15.5703125" bestFit="1" customWidth="1"/>
    <col min="8977" max="8977" width="16.42578125" bestFit="1" customWidth="1"/>
    <col min="8978" max="8978" width="20.140625" bestFit="1" customWidth="1"/>
    <col min="8979" max="8979" width="16.42578125" bestFit="1" customWidth="1"/>
    <col min="8980" max="8980" width="3.42578125" customWidth="1"/>
    <col min="8981" max="8981" width="3.28515625" customWidth="1"/>
    <col min="8982" max="8982" width="3.42578125" customWidth="1"/>
    <col min="8983" max="8983" width="4.28515625" customWidth="1"/>
    <col min="8984" max="8984" width="4.42578125" customWidth="1"/>
    <col min="8985" max="8985" width="7.28515625" bestFit="1" customWidth="1"/>
    <col min="9217" max="9217" width="12.85546875" customWidth="1"/>
    <col min="9218" max="9218" width="2.7109375" customWidth="1"/>
    <col min="9219" max="9219" width="54.5703125" customWidth="1"/>
    <col min="9220" max="9220" width="12" bestFit="1" customWidth="1"/>
    <col min="9221" max="9221" width="15.7109375" bestFit="1" customWidth="1"/>
    <col min="9222" max="9222" width="12.42578125" bestFit="1" customWidth="1"/>
    <col min="9223" max="9223" width="8.7109375" bestFit="1" customWidth="1"/>
    <col min="9224" max="9224" width="16" bestFit="1" customWidth="1"/>
    <col min="9225" max="9225" width="6.7109375" bestFit="1" customWidth="1"/>
    <col min="9226" max="9226" width="13.28515625" bestFit="1" customWidth="1"/>
    <col min="9227" max="9228" width="4.5703125" customWidth="1"/>
    <col min="9229" max="9229" width="3.7109375" bestFit="1" customWidth="1"/>
    <col min="9230" max="9230" width="13.85546875" bestFit="1" customWidth="1"/>
    <col min="9231" max="9231" width="16.28515625" bestFit="1" customWidth="1"/>
    <col min="9232" max="9232" width="15.5703125" bestFit="1" customWidth="1"/>
    <col min="9233" max="9233" width="16.42578125" bestFit="1" customWidth="1"/>
    <col min="9234" max="9234" width="20.140625" bestFit="1" customWidth="1"/>
    <col min="9235" max="9235" width="16.42578125" bestFit="1" customWidth="1"/>
    <col min="9236" max="9236" width="3.42578125" customWidth="1"/>
    <col min="9237" max="9237" width="3.28515625" customWidth="1"/>
    <col min="9238" max="9238" width="3.42578125" customWidth="1"/>
    <col min="9239" max="9239" width="4.28515625" customWidth="1"/>
    <col min="9240" max="9240" width="4.42578125" customWidth="1"/>
    <col min="9241" max="9241" width="7.28515625" bestFit="1" customWidth="1"/>
    <col min="9473" max="9473" width="12.85546875" customWidth="1"/>
    <col min="9474" max="9474" width="2.7109375" customWidth="1"/>
    <col min="9475" max="9475" width="54.5703125" customWidth="1"/>
    <col min="9476" max="9476" width="12" bestFit="1" customWidth="1"/>
    <col min="9477" max="9477" width="15.7109375" bestFit="1" customWidth="1"/>
    <col min="9478" max="9478" width="12.42578125" bestFit="1" customWidth="1"/>
    <col min="9479" max="9479" width="8.7109375" bestFit="1" customWidth="1"/>
    <col min="9480" max="9480" width="16" bestFit="1" customWidth="1"/>
    <col min="9481" max="9481" width="6.7109375" bestFit="1" customWidth="1"/>
    <col min="9482" max="9482" width="13.28515625" bestFit="1" customWidth="1"/>
    <col min="9483" max="9484" width="4.5703125" customWidth="1"/>
    <col min="9485" max="9485" width="3.7109375" bestFit="1" customWidth="1"/>
    <col min="9486" max="9486" width="13.85546875" bestFit="1" customWidth="1"/>
    <col min="9487" max="9487" width="16.28515625" bestFit="1" customWidth="1"/>
    <col min="9488" max="9488" width="15.5703125" bestFit="1" customWidth="1"/>
    <col min="9489" max="9489" width="16.42578125" bestFit="1" customWidth="1"/>
    <col min="9490" max="9490" width="20.140625" bestFit="1" customWidth="1"/>
    <col min="9491" max="9491" width="16.42578125" bestFit="1" customWidth="1"/>
    <col min="9492" max="9492" width="3.42578125" customWidth="1"/>
    <col min="9493" max="9493" width="3.28515625" customWidth="1"/>
    <col min="9494" max="9494" width="3.42578125" customWidth="1"/>
    <col min="9495" max="9495" width="4.28515625" customWidth="1"/>
    <col min="9496" max="9496" width="4.42578125" customWidth="1"/>
    <col min="9497" max="9497" width="7.28515625" bestFit="1" customWidth="1"/>
    <col min="9729" max="9729" width="12.85546875" customWidth="1"/>
    <col min="9730" max="9730" width="2.7109375" customWidth="1"/>
    <col min="9731" max="9731" width="54.5703125" customWidth="1"/>
    <col min="9732" max="9732" width="12" bestFit="1" customWidth="1"/>
    <col min="9733" max="9733" width="15.7109375" bestFit="1" customWidth="1"/>
    <col min="9734" max="9734" width="12.42578125" bestFit="1" customWidth="1"/>
    <col min="9735" max="9735" width="8.7109375" bestFit="1" customWidth="1"/>
    <col min="9736" max="9736" width="16" bestFit="1" customWidth="1"/>
    <col min="9737" max="9737" width="6.7109375" bestFit="1" customWidth="1"/>
    <col min="9738" max="9738" width="13.28515625" bestFit="1" customWidth="1"/>
    <col min="9739" max="9740" width="4.5703125" customWidth="1"/>
    <col min="9741" max="9741" width="3.7109375" bestFit="1" customWidth="1"/>
    <col min="9742" max="9742" width="13.85546875" bestFit="1" customWidth="1"/>
    <col min="9743" max="9743" width="16.28515625" bestFit="1" customWidth="1"/>
    <col min="9744" max="9744" width="15.5703125" bestFit="1" customWidth="1"/>
    <col min="9745" max="9745" width="16.42578125" bestFit="1" customWidth="1"/>
    <col min="9746" max="9746" width="20.140625" bestFit="1" customWidth="1"/>
    <col min="9747" max="9747" width="16.42578125" bestFit="1" customWidth="1"/>
    <col min="9748" max="9748" width="3.42578125" customWidth="1"/>
    <col min="9749" max="9749" width="3.28515625" customWidth="1"/>
    <col min="9750" max="9750" width="3.42578125" customWidth="1"/>
    <col min="9751" max="9751" width="4.28515625" customWidth="1"/>
    <col min="9752" max="9752" width="4.42578125" customWidth="1"/>
    <col min="9753" max="9753" width="7.28515625" bestFit="1" customWidth="1"/>
    <col min="9985" max="9985" width="12.85546875" customWidth="1"/>
    <col min="9986" max="9986" width="2.7109375" customWidth="1"/>
    <col min="9987" max="9987" width="54.5703125" customWidth="1"/>
    <col min="9988" max="9988" width="12" bestFit="1" customWidth="1"/>
    <col min="9989" max="9989" width="15.7109375" bestFit="1" customWidth="1"/>
    <col min="9990" max="9990" width="12.42578125" bestFit="1" customWidth="1"/>
    <col min="9991" max="9991" width="8.7109375" bestFit="1" customWidth="1"/>
    <col min="9992" max="9992" width="16" bestFit="1" customWidth="1"/>
    <col min="9993" max="9993" width="6.7109375" bestFit="1" customWidth="1"/>
    <col min="9994" max="9994" width="13.28515625" bestFit="1" customWidth="1"/>
    <col min="9995" max="9996" width="4.5703125" customWidth="1"/>
    <col min="9997" max="9997" width="3.7109375" bestFit="1" customWidth="1"/>
    <col min="9998" max="9998" width="13.85546875" bestFit="1" customWidth="1"/>
    <col min="9999" max="9999" width="16.28515625" bestFit="1" customWidth="1"/>
    <col min="10000" max="10000" width="15.5703125" bestFit="1" customWidth="1"/>
    <col min="10001" max="10001" width="16.42578125" bestFit="1" customWidth="1"/>
    <col min="10002" max="10002" width="20.140625" bestFit="1" customWidth="1"/>
    <col min="10003" max="10003" width="16.42578125" bestFit="1"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7.28515625" bestFit="1" customWidth="1"/>
    <col min="10241" max="10241" width="12.85546875" customWidth="1"/>
    <col min="10242" max="10242" width="2.7109375" customWidth="1"/>
    <col min="10243" max="10243" width="54.5703125" customWidth="1"/>
    <col min="10244" max="10244" width="12" bestFit="1" customWidth="1"/>
    <col min="10245" max="10245" width="15.7109375" bestFit="1" customWidth="1"/>
    <col min="10246" max="10246" width="12.42578125" bestFit="1" customWidth="1"/>
    <col min="10247" max="10247" width="8.7109375" bestFit="1" customWidth="1"/>
    <col min="10248" max="10248" width="16" bestFit="1" customWidth="1"/>
    <col min="10249" max="10249" width="6.7109375" bestFit="1" customWidth="1"/>
    <col min="10250" max="10250" width="13.28515625" bestFit="1" customWidth="1"/>
    <col min="10251" max="10252" width="4.5703125" customWidth="1"/>
    <col min="10253" max="10253" width="3.7109375" bestFit="1" customWidth="1"/>
    <col min="10254" max="10254" width="13.85546875" bestFit="1" customWidth="1"/>
    <col min="10255" max="10255" width="16.28515625" bestFit="1" customWidth="1"/>
    <col min="10256" max="10256" width="15.5703125" bestFit="1" customWidth="1"/>
    <col min="10257" max="10257" width="16.42578125" bestFit="1" customWidth="1"/>
    <col min="10258" max="10258" width="20.140625" bestFit="1" customWidth="1"/>
    <col min="10259" max="10259" width="16.42578125" bestFit="1"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7.28515625" bestFit="1" customWidth="1"/>
    <col min="10497" max="10497" width="12.85546875" customWidth="1"/>
    <col min="10498" max="10498" width="2.7109375" customWidth="1"/>
    <col min="10499" max="10499" width="54.5703125" customWidth="1"/>
    <col min="10500" max="10500" width="12" bestFit="1" customWidth="1"/>
    <col min="10501" max="10501" width="15.7109375" bestFit="1" customWidth="1"/>
    <col min="10502" max="10502" width="12.42578125" bestFit="1" customWidth="1"/>
    <col min="10503" max="10503" width="8.7109375" bestFit="1" customWidth="1"/>
    <col min="10504" max="10504" width="16" bestFit="1" customWidth="1"/>
    <col min="10505" max="10505" width="6.7109375" bestFit="1" customWidth="1"/>
    <col min="10506" max="10506" width="13.28515625" bestFit="1" customWidth="1"/>
    <col min="10507" max="10508" width="4.5703125" customWidth="1"/>
    <col min="10509" max="10509" width="3.7109375" bestFit="1" customWidth="1"/>
    <col min="10510" max="10510" width="13.85546875" bestFit="1" customWidth="1"/>
    <col min="10511" max="10511" width="16.28515625" bestFit="1" customWidth="1"/>
    <col min="10512" max="10512" width="15.5703125" bestFit="1" customWidth="1"/>
    <col min="10513" max="10513" width="16.42578125" bestFit="1" customWidth="1"/>
    <col min="10514" max="10514" width="20.140625" bestFit="1" customWidth="1"/>
    <col min="10515" max="10515" width="16.42578125" bestFit="1"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7.28515625" bestFit="1" customWidth="1"/>
    <col min="10753" max="10753" width="12.85546875" customWidth="1"/>
    <col min="10754" max="10754" width="2.7109375" customWidth="1"/>
    <col min="10755" max="10755" width="54.5703125" customWidth="1"/>
    <col min="10756" max="10756" width="12" bestFit="1" customWidth="1"/>
    <col min="10757" max="10757" width="15.7109375" bestFit="1" customWidth="1"/>
    <col min="10758" max="10758" width="12.42578125" bestFit="1" customWidth="1"/>
    <col min="10759" max="10759" width="8.7109375" bestFit="1" customWidth="1"/>
    <col min="10760" max="10760" width="16" bestFit="1" customWidth="1"/>
    <col min="10761" max="10761" width="6.7109375" bestFit="1" customWidth="1"/>
    <col min="10762" max="10762" width="13.28515625" bestFit="1" customWidth="1"/>
    <col min="10763" max="10764" width="4.5703125" customWidth="1"/>
    <col min="10765" max="10765" width="3.7109375" bestFit="1" customWidth="1"/>
    <col min="10766" max="10766" width="13.85546875" bestFit="1" customWidth="1"/>
    <col min="10767" max="10767" width="16.28515625" bestFit="1" customWidth="1"/>
    <col min="10768" max="10768" width="15.5703125" bestFit="1" customWidth="1"/>
    <col min="10769" max="10769" width="16.42578125" bestFit="1" customWidth="1"/>
    <col min="10770" max="10770" width="20.140625" bestFit="1" customWidth="1"/>
    <col min="10771" max="10771" width="16.42578125" bestFit="1"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7.28515625" bestFit="1" customWidth="1"/>
    <col min="11009" max="11009" width="12.85546875" customWidth="1"/>
    <col min="11010" max="11010" width="2.7109375" customWidth="1"/>
    <col min="11011" max="11011" width="54.5703125" customWidth="1"/>
    <col min="11012" max="11012" width="12" bestFit="1" customWidth="1"/>
    <col min="11013" max="11013" width="15.7109375" bestFit="1" customWidth="1"/>
    <col min="11014" max="11014" width="12.42578125" bestFit="1" customWidth="1"/>
    <col min="11015" max="11015" width="8.7109375" bestFit="1" customWidth="1"/>
    <col min="11016" max="11016" width="16" bestFit="1" customWidth="1"/>
    <col min="11017" max="11017" width="6.7109375" bestFit="1" customWidth="1"/>
    <col min="11018" max="11018" width="13.28515625" bestFit="1" customWidth="1"/>
    <col min="11019" max="11020" width="4.5703125" customWidth="1"/>
    <col min="11021" max="11021" width="3.7109375" bestFit="1" customWidth="1"/>
    <col min="11022" max="11022" width="13.85546875" bestFit="1" customWidth="1"/>
    <col min="11023" max="11023" width="16.28515625" bestFit="1" customWidth="1"/>
    <col min="11024" max="11024" width="15.5703125" bestFit="1" customWidth="1"/>
    <col min="11025" max="11025" width="16.42578125" bestFit="1" customWidth="1"/>
    <col min="11026" max="11026" width="20.140625" bestFit="1" customWidth="1"/>
    <col min="11027" max="11027" width="16.42578125" bestFit="1"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7.28515625" bestFit="1" customWidth="1"/>
    <col min="11265" max="11265" width="12.85546875" customWidth="1"/>
    <col min="11266" max="11266" width="2.7109375" customWidth="1"/>
    <col min="11267" max="11267" width="54.5703125" customWidth="1"/>
    <col min="11268" max="11268" width="12" bestFit="1" customWidth="1"/>
    <col min="11269" max="11269" width="15.7109375" bestFit="1" customWidth="1"/>
    <col min="11270" max="11270" width="12.42578125" bestFit="1" customWidth="1"/>
    <col min="11271" max="11271" width="8.7109375" bestFit="1" customWidth="1"/>
    <col min="11272" max="11272" width="16" bestFit="1" customWidth="1"/>
    <col min="11273" max="11273" width="6.7109375" bestFit="1" customWidth="1"/>
    <col min="11274" max="11274" width="13.28515625" bestFit="1" customWidth="1"/>
    <col min="11275" max="11276" width="4.5703125" customWidth="1"/>
    <col min="11277" max="11277" width="3.7109375" bestFit="1" customWidth="1"/>
    <col min="11278" max="11278" width="13.85546875" bestFit="1" customWidth="1"/>
    <col min="11279" max="11279" width="16.28515625" bestFit="1" customWidth="1"/>
    <col min="11280" max="11280" width="15.5703125" bestFit="1" customWidth="1"/>
    <col min="11281" max="11281" width="16.42578125" bestFit="1" customWidth="1"/>
    <col min="11282" max="11282" width="20.140625" bestFit="1" customWidth="1"/>
    <col min="11283" max="11283" width="16.42578125" bestFit="1"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7.28515625" bestFit="1" customWidth="1"/>
    <col min="11521" max="11521" width="12.85546875" customWidth="1"/>
    <col min="11522" max="11522" width="2.7109375" customWidth="1"/>
    <col min="11523" max="11523" width="54.5703125" customWidth="1"/>
    <col min="11524" max="11524" width="12" bestFit="1" customWidth="1"/>
    <col min="11525" max="11525" width="15.7109375" bestFit="1" customWidth="1"/>
    <col min="11526" max="11526" width="12.42578125" bestFit="1" customWidth="1"/>
    <col min="11527" max="11527" width="8.7109375" bestFit="1" customWidth="1"/>
    <col min="11528" max="11528" width="16" bestFit="1" customWidth="1"/>
    <col min="11529" max="11529" width="6.7109375" bestFit="1" customWidth="1"/>
    <col min="11530" max="11530" width="13.28515625" bestFit="1" customWidth="1"/>
    <col min="11531" max="11532" width="4.5703125" customWidth="1"/>
    <col min="11533" max="11533" width="3.7109375" bestFit="1" customWidth="1"/>
    <col min="11534" max="11534" width="13.85546875" bestFit="1" customWidth="1"/>
    <col min="11535" max="11535" width="16.28515625" bestFit="1" customWidth="1"/>
    <col min="11536" max="11536" width="15.5703125" bestFit="1" customWidth="1"/>
    <col min="11537" max="11537" width="16.42578125" bestFit="1" customWidth="1"/>
    <col min="11538" max="11538" width="20.140625" bestFit="1" customWidth="1"/>
    <col min="11539" max="11539" width="16.42578125" bestFit="1"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7.28515625" bestFit="1" customWidth="1"/>
    <col min="11777" max="11777" width="12.85546875" customWidth="1"/>
    <col min="11778" max="11778" width="2.7109375" customWidth="1"/>
    <col min="11779" max="11779" width="54.5703125" customWidth="1"/>
    <col min="11780" max="11780" width="12" bestFit="1" customWidth="1"/>
    <col min="11781" max="11781" width="15.7109375" bestFit="1" customWidth="1"/>
    <col min="11782" max="11782" width="12.42578125" bestFit="1" customWidth="1"/>
    <col min="11783" max="11783" width="8.7109375" bestFit="1" customWidth="1"/>
    <col min="11784" max="11784" width="16" bestFit="1" customWidth="1"/>
    <col min="11785" max="11785" width="6.7109375" bestFit="1" customWidth="1"/>
    <col min="11786" max="11786" width="13.28515625" bestFit="1" customWidth="1"/>
    <col min="11787" max="11788" width="4.5703125" customWidth="1"/>
    <col min="11789" max="11789" width="3.7109375" bestFit="1" customWidth="1"/>
    <col min="11790" max="11790" width="13.85546875" bestFit="1" customWidth="1"/>
    <col min="11791" max="11791" width="16.28515625" bestFit="1" customWidth="1"/>
    <col min="11792" max="11792" width="15.5703125" bestFit="1" customWidth="1"/>
    <col min="11793" max="11793" width="16.42578125" bestFit="1" customWidth="1"/>
    <col min="11794" max="11794" width="20.140625" bestFit="1" customWidth="1"/>
    <col min="11795" max="11795" width="16.42578125" bestFit="1"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7.28515625" bestFit="1" customWidth="1"/>
    <col min="12033" max="12033" width="12.85546875" customWidth="1"/>
    <col min="12034" max="12034" width="2.7109375" customWidth="1"/>
    <col min="12035" max="12035" width="54.5703125" customWidth="1"/>
    <col min="12036" max="12036" width="12" bestFit="1" customWidth="1"/>
    <col min="12037" max="12037" width="15.7109375" bestFit="1" customWidth="1"/>
    <col min="12038" max="12038" width="12.42578125" bestFit="1" customWidth="1"/>
    <col min="12039" max="12039" width="8.7109375" bestFit="1" customWidth="1"/>
    <col min="12040" max="12040" width="16" bestFit="1" customWidth="1"/>
    <col min="12041" max="12041" width="6.7109375" bestFit="1" customWidth="1"/>
    <col min="12042" max="12042" width="13.28515625" bestFit="1" customWidth="1"/>
    <col min="12043" max="12044" width="4.5703125" customWidth="1"/>
    <col min="12045" max="12045" width="3.7109375" bestFit="1" customWidth="1"/>
    <col min="12046" max="12046" width="13.85546875" bestFit="1" customWidth="1"/>
    <col min="12047" max="12047" width="16.28515625" bestFit="1" customWidth="1"/>
    <col min="12048" max="12048" width="15.5703125" bestFit="1" customWidth="1"/>
    <col min="12049" max="12049" width="16.42578125" bestFit="1" customWidth="1"/>
    <col min="12050" max="12050" width="20.140625" bestFit="1" customWidth="1"/>
    <col min="12051" max="12051" width="16.42578125" bestFit="1"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7.28515625" bestFit="1" customWidth="1"/>
    <col min="12289" max="12289" width="12.85546875" customWidth="1"/>
    <col min="12290" max="12290" width="2.7109375" customWidth="1"/>
    <col min="12291" max="12291" width="54.5703125" customWidth="1"/>
    <col min="12292" max="12292" width="12" bestFit="1" customWidth="1"/>
    <col min="12293" max="12293" width="15.7109375" bestFit="1" customWidth="1"/>
    <col min="12294" max="12294" width="12.42578125" bestFit="1" customWidth="1"/>
    <col min="12295" max="12295" width="8.7109375" bestFit="1" customWidth="1"/>
    <col min="12296" max="12296" width="16" bestFit="1" customWidth="1"/>
    <col min="12297" max="12297" width="6.7109375" bestFit="1" customWidth="1"/>
    <col min="12298" max="12298" width="13.28515625" bestFit="1" customWidth="1"/>
    <col min="12299" max="12300" width="4.5703125" customWidth="1"/>
    <col min="12301" max="12301" width="3.7109375" bestFit="1" customWidth="1"/>
    <col min="12302" max="12302" width="13.85546875" bestFit="1" customWidth="1"/>
    <col min="12303" max="12303" width="16.28515625" bestFit="1" customWidth="1"/>
    <col min="12304" max="12304" width="15.5703125" bestFit="1" customWidth="1"/>
    <col min="12305" max="12305" width="16.42578125" bestFit="1" customWidth="1"/>
    <col min="12306" max="12306" width="20.140625" bestFit="1" customWidth="1"/>
    <col min="12307" max="12307" width="16.42578125" bestFit="1"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7.28515625" bestFit="1" customWidth="1"/>
    <col min="12545" max="12545" width="12.85546875" customWidth="1"/>
    <col min="12546" max="12546" width="2.7109375" customWidth="1"/>
    <col min="12547" max="12547" width="54.5703125" customWidth="1"/>
    <col min="12548" max="12548" width="12" bestFit="1" customWidth="1"/>
    <col min="12549" max="12549" width="15.7109375" bestFit="1" customWidth="1"/>
    <col min="12550" max="12550" width="12.42578125" bestFit="1" customWidth="1"/>
    <col min="12551" max="12551" width="8.7109375" bestFit="1" customWidth="1"/>
    <col min="12552" max="12552" width="16" bestFit="1" customWidth="1"/>
    <col min="12553" max="12553" width="6.7109375" bestFit="1" customWidth="1"/>
    <col min="12554" max="12554" width="13.28515625" bestFit="1" customWidth="1"/>
    <col min="12555" max="12556" width="4.5703125" customWidth="1"/>
    <col min="12557" max="12557" width="3.7109375" bestFit="1" customWidth="1"/>
    <col min="12558" max="12558" width="13.85546875" bestFit="1" customWidth="1"/>
    <col min="12559" max="12559" width="16.28515625" bestFit="1" customWidth="1"/>
    <col min="12560" max="12560" width="15.5703125" bestFit="1" customWidth="1"/>
    <col min="12561" max="12561" width="16.42578125" bestFit="1" customWidth="1"/>
    <col min="12562" max="12562" width="20.140625" bestFit="1" customWidth="1"/>
    <col min="12563" max="12563" width="16.42578125" bestFit="1"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7.28515625" bestFit="1" customWidth="1"/>
    <col min="12801" max="12801" width="12.85546875" customWidth="1"/>
    <col min="12802" max="12802" width="2.7109375" customWidth="1"/>
    <col min="12803" max="12803" width="54.5703125" customWidth="1"/>
    <col min="12804" max="12804" width="12" bestFit="1" customWidth="1"/>
    <col min="12805" max="12805" width="15.7109375" bestFit="1" customWidth="1"/>
    <col min="12806" max="12806" width="12.42578125" bestFit="1" customWidth="1"/>
    <col min="12807" max="12807" width="8.7109375" bestFit="1" customWidth="1"/>
    <col min="12808" max="12808" width="16" bestFit="1" customWidth="1"/>
    <col min="12809" max="12809" width="6.7109375" bestFit="1" customWidth="1"/>
    <col min="12810" max="12810" width="13.28515625" bestFit="1" customWidth="1"/>
    <col min="12811" max="12812" width="4.5703125" customWidth="1"/>
    <col min="12813" max="12813" width="3.7109375" bestFit="1" customWidth="1"/>
    <col min="12814" max="12814" width="13.85546875" bestFit="1" customWidth="1"/>
    <col min="12815" max="12815" width="16.28515625" bestFit="1" customWidth="1"/>
    <col min="12816" max="12816" width="15.5703125" bestFit="1" customWidth="1"/>
    <col min="12817" max="12817" width="16.42578125" bestFit="1" customWidth="1"/>
    <col min="12818" max="12818" width="20.140625" bestFit="1" customWidth="1"/>
    <col min="12819" max="12819" width="16.42578125" bestFit="1"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7.28515625" bestFit="1" customWidth="1"/>
    <col min="13057" max="13057" width="12.85546875" customWidth="1"/>
    <col min="13058" max="13058" width="2.7109375" customWidth="1"/>
    <col min="13059" max="13059" width="54.5703125" customWidth="1"/>
    <col min="13060" max="13060" width="12" bestFit="1" customWidth="1"/>
    <col min="13061" max="13061" width="15.7109375" bestFit="1" customWidth="1"/>
    <col min="13062" max="13062" width="12.42578125" bestFit="1" customWidth="1"/>
    <col min="13063" max="13063" width="8.7109375" bestFit="1" customWidth="1"/>
    <col min="13064" max="13064" width="16" bestFit="1" customWidth="1"/>
    <col min="13065" max="13065" width="6.7109375" bestFit="1" customWidth="1"/>
    <col min="13066" max="13066" width="13.28515625" bestFit="1" customWidth="1"/>
    <col min="13067" max="13068" width="4.5703125" customWidth="1"/>
    <col min="13069" max="13069" width="3.7109375" bestFit="1" customWidth="1"/>
    <col min="13070" max="13070" width="13.85546875" bestFit="1" customWidth="1"/>
    <col min="13071" max="13071" width="16.28515625" bestFit="1" customWidth="1"/>
    <col min="13072" max="13072" width="15.5703125" bestFit="1" customWidth="1"/>
    <col min="13073" max="13073" width="16.42578125" bestFit="1" customWidth="1"/>
    <col min="13074" max="13074" width="20.140625" bestFit="1" customWidth="1"/>
    <col min="13075" max="13075" width="16.42578125" bestFit="1"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7.28515625" bestFit="1" customWidth="1"/>
    <col min="13313" max="13313" width="12.85546875" customWidth="1"/>
    <col min="13314" max="13314" width="2.7109375" customWidth="1"/>
    <col min="13315" max="13315" width="54.5703125" customWidth="1"/>
    <col min="13316" max="13316" width="12" bestFit="1" customWidth="1"/>
    <col min="13317" max="13317" width="15.7109375" bestFit="1" customWidth="1"/>
    <col min="13318" max="13318" width="12.42578125" bestFit="1" customWidth="1"/>
    <col min="13319" max="13319" width="8.7109375" bestFit="1" customWidth="1"/>
    <col min="13320" max="13320" width="16" bestFit="1" customWidth="1"/>
    <col min="13321" max="13321" width="6.7109375" bestFit="1" customWidth="1"/>
    <col min="13322" max="13322" width="13.28515625" bestFit="1" customWidth="1"/>
    <col min="13323" max="13324" width="4.5703125" customWidth="1"/>
    <col min="13325" max="13325" width="3.7109375" bestFit="1" customWidth="1"/>
    <col min="13326" max="13326" width="13.85546875" bestFit="1" customWidth="1"/>
    <col min="13327" max="13327" width="16.28515625" bestFit="1" customWidth="1"/>
    <col min="13328" max="13328" width="15.5703125" bestFit="1" customWidth="1"/>
    <col min="13329" max="13329" width="16.42578125" bestFit="1" customWidth="1"/>
    <col min="13330" max="13330" width="20.140625" bestFit="1" customWidth="1"/>
    <col min="13331" max="13331" width="16.42578125" bestFit="1"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7.28515625" bestFit="1" customWidth="1"/>
    <col min="13569" max="13569" width="12.85546875" customWidth="1"/>
    <col min="13570" max="13570" width="2.7109375" customWidth="1"/>
    <col min="13571" max="13571" width="54.5703125" customWidth="1"/>
    <col min="13572" max="13572" width="12" bestFit="1" customWidth="1"/>
    <col min="13573" max="13573" width="15.7109375" bestFit="1" customWidth="1"/>
    <col min="13574" max="13574" width="12.42578125" bestFit="1" customWidth="1"/>
    <col min="13575" max="13575" width="8.7109375" bestFit="1" customWidth="1"/>
    <col min="13576" max="13576" width="16" bestFit="1" customWidth="1"/>
    <col min="13577" max="13577" width="6.7109375" bestFit="1" customWidth="1"/>
    <col min="13578" max="13578" width="13.28515625" bestFit="1" customWidth="1"/>
    <col min="13579" max="13580" width="4.5703125" customWidth="1"/>
    <col min="13581" max="13581" width="3.7109375" bestFit="1" customWidth="1"/>
    <col min="13582" max="13582" width="13.85546875" bestFit="1" customWidth="1"/>
    <col min="13583" max="13583" width="16.28515625" bestFit="1" customWidth="1"/>
    <col min="13584" max="13584" width="15.5703125" bestFit="1" customWidth="1"/>
    <col min="13585" max="13585" width="16.42578125" bestFit="1" customWidth="1"/>
    <col min="13586" max="13586" width="20.140625" bestFit="1" customWidth="1"/>
    <col min="13587" max="13587" width="16.42578125" bestFit="1"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7.28515625" bestFit="1" customWidth="1"/>
    <col min="13825" max="13825" width="12.85546875" customWidth="1"/>
    <col min="13826" max="13826" width="2.7109375" customWidth="1"/>
    <col min="13827" max="13827" width="54.5703125" customWidth="1"/>
    <col min="13828" max="13828" width="12" bestFit="1" customWidth="1"/>
    <col min="13829" max="13829" width="15.7109375" bestFit="1" customWidth="1"/>
    <col min="13830" max="13830" width="12.42578125" bestFit="1" customWidth="1"/>
    <col min="13831" max="13831" width="8.7109375" bestFit="1" customWidth="1"/>
    <col min="13832" max="13832" width="16" bestFit="1" customWidth="1"/>
    <col min="13833" max="13833" width="6.7109375" bestFit="1" customWidth="1"/>
    <col min="13834" max="13834" width="13.28515625" bestFit="1" customWidth="1"/>
    <col min="13835" max="13836" width="4.5703125" customWidth="1"/>
    <col min="13837" max="13837" width="3.7109375" bestFit="1" customWidth="1"/>
    <col min="13838" max="13838" width="13.85546875" bestFit="1" customWidth="1"/>
    <col min="13839" max="13839" width="16.28515625" bestFit="1" customWidth="1"/>
    <col min="13840" max="13840" width="15.5703125" bestFit="1" customWidth="1"/>
    <col min="13841" max="13841" width="16.42578125" bestFit="1" customWidth="1"/>
    <col min="13842" max="13842" width="20.140625" bestFit="1" customWidth="1"/>
    <col min="13843" max="13843" width="16.42578125" bestFit="1"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7.28515625" bestFit="1" customWidth="1"/>
    <col min="14081" max="14081" width="12.85546875" customWidth="1"/>
    <col min="14082" max="14082" width="2.7109375" customWidth="1"/>
    <col min="14083" max="14083" width="54.5703125" customWidth="1"/>
    <col min="14084" max="14084" width="12" bestFit="1" customWidth="1"/>
    <col min="14085" max="14085" width="15.7109375" bestFit="1" customWidth="1"/>
    <col min="14086" max="14086" width="12.42578125" bestFit="1" customWidth="1"/>
    <col min="14087" max="14087" width="8.7109375" bestFit="1" customWidth="1"/>
    <col min="14088" max="14088" width="16" bestFit="1" customWidth="1"/>
    <col min="14089" max="14089" width="6.7109375" bestFit="1" customWidth="1"/>
    <col min="14090" max="14090" width="13.28515625" bestFit="1" customWidth="1"/>
    <col min="14091" max="14092" width="4.5703125" customWidth="1"/>
    <col min="14093" max="14093" width="3.7109375" bestFit="1" customWidth="1"/>
    <col min="14094" max="14094" width="13.85546875" bestFit="1" customWidth="1"/>
    <col min="14095" max="14095" width="16.28515625" bestFit="1" customWidth="1"/>
    <col min="14096" max="14096" width="15.5703125" bestFit="1" customWidth="1"/>
    <col min="14097" max="14097" width="16.42578125" bestFit="1" customWidth="1"/>
    <col min="14098" max="14098" width="20.140625" bestFit="1" customWidth="1"/>
    <col min="14099" max="14099" width="16.42578125" bestFit="1"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7.28515625" bestFit="1" customWidth="1"/>
    <col min="14337" max="14337" width="12.85546875" customWidth="1"/>
    <col min="14338" max="14338" width="2.7109375" customWidth="1"/>
    <col min="14339" max="14339" width="54.5703125" customWidth="1"/>
    <col min="14340" max="14340" width="12" bestFit="1" customWidth="1"/>
    <col min="14341" max="14341" width="15.7109375" bestFit="1" customWidth="1"/>
    <col min="14342" max="14342" width="12.42578125" bestFit="1" customWidth="1"/>
    <col min="14343" max="14343" width="8.7109375" bestFit="1" customWidth="1"/>
    <col min="14344" max="14344" width="16" bestFit="1" customWidth="1"/>
    <col min="14345" max="14345" width="6.7109375" bestFit="1" customWidth="1"/>
    <col min="14346" max="14346" width="13.28515625" bestFit="1" customWidth="1"/>
    <col min="14347" max="14348" width="4.5703125" customWidth="1"/>
    <col min="14349" max="14349" width="3.7109375" bestFit="1" customWidth="1"/>
    <col min="14350" max="14350" width="13.85546875" bestFit="1" customWidth="1"/>
    <col min="14351" max="14351" width="16.28515625" bestFit="1" customWidth="1"/>
    <col min="14352" max="14352" width="15.5703125" bestFit="1" customWidth="1"/>
    <col min="14353" max="14353" width="16.42578125" bestFit="1" customWidth="1"/>
    <col min="14354" max="14354" width="20.140625" bestFit="1" customWidth="1"/>
    <col min="14355" max="14355" width="16.42578125" bestFit="1"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7.28515625" bestFit="1" customWidth="1"/>
    <col min="14593" max="14593" width="12.85546875" customWidth="1"/>
    <col min="14594" max="14594" width="2.7109375" customWidth="1"/>
    <col min="14595" max="14595" width="54.5703125" customWidth="1"/>
    <col min="14596" max="14596" width="12" bestFit="1" customWidth="1"/>
    <col min="14597" max="14597" width="15.7109375" bestFit="1" customWidth="1"/>
    <col min="14598" max="14598" width="12.42578125" bestFit="1" customWidth="1"/>
    <col min="14599" max="14599" width="8.7109375" bestFit="1" customWidth="1"/>
    <col min="14600" max="14600" width="16" bestFit="1" customWidth="1"/>
    <col min="14601" max="14601" width="6.7109375" bestFit="1" customWidth="1"/>
    <col min="14602" max="14602" width="13.28515625" bestFit="1" customWidth="1"/>
    <col min="14603" max="14604" width="4.5703125" customWidth="1"/>
    <col min="14605" max="14605" width="3.7109375" bestFit="1" customWidth="1"/>
    <col min="14606" max="14606" width="13.85546875" bestFit="1" customWidth="1"/>
    <col min="14607" max="14607" width="16.28515625" bestFit="1" customWidth="1"/>
    <col min="14608" max="14608" width="15.5703125" bestFit="1" customWidth="1"/>
    <col min="14609" max="14609" width="16.42578125" bestFit="1" customWidth="1"/>
    <col min="14610" max="14610" width="20.140625" bestFit="1" customWidth="1"/>
    <col min="14611" max="14611" width="16.42578125" bestFit="1"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7.28515625" bestFit="1" customWidth="1"/>
    <col min="14849" max="14849" width="12.85546875" customWidth="1"/>
    <col min="14850" max="14850" width="2.7109375" customWidth="1"/>
    <col min="14851" max="14851" width="54.5703125" customWidth="1"/>
    <col min="14852" max="14852" width="12" bestFit="1" customWidth="1"/>
    <col min="14853" max="14853" width="15.7109375" bestFit="1" customWidth="1"/>
    <col min="14854" max="14854" width="12.42578125" bestFit="1" customWidth="1"/>
    <col min="14855" max="14855" width="8.7109375" bestFit="1" customWidth="1"/>
    <col min="14856" max="14856" width="16" bestFit="1" customWidth="1"/>
    <col min="14857" max="14857" width="6.7109375" bestFit="1" customWidth="1"/>
    <col min="14858" max="14858" width="13.28515625" bestFit="1" customWidth="1"/>
    <col min="14859" max="14860" width="4.5703125" customWidth="1"/>
    <col min="14861" max="14861" width="3.7109375" bestFit="1" customWidth="1"/>
    <col min="14862" max="14862" width="13.85546875" bestFit="1" customWidth="1"/>
    <col min="14863" max="14863" width="16.28515625" bestFit="1" customWidth="1"/>
    <col min="14864" max="14864" width="15.5703125" bestFit="1" customWidth="1"/>
    <col min="14865" max="14865" width="16.42578125" bestFit="1" customWidth="1"/>
    <col min="14866" max="14866" width="20.140625" bestFit="1" customWidth="1"/>
    <col min="14867" max="14867" width="16.42578125" bestFit="1"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7.28515625" bestFit="1" customWidth="1"/>
    <col min="15105" max="15105" width="12.85546875" customWidth="1"/>
    <col min="15106" max="15106" width="2.7109375" customWidth="1"/>
    <col min="15107" max="15107" width="54.5703125" customWidth="1"/>
    <col min="15108" max="15108" width="12" bestFit="1" customWidth="1"/>
    <col min="15109" max="15109" width="15.7109375" bestFit="1" customWidth="1"/>
    <col min="15110" max="15110" width="12.42578125" bestFit="1" customWidth="1"/>
    <col min="15111" max="15111" width="8.7109375" bestFit="1" customWidth="1"/>
    <col min="15112" max="15112" width="16" bestFit="1" customWidth="1"/>
    <col min="15113" max="15113" width="6.7109375" bestFit="1" customWidth="1"/>
    <col min="15114" max="15114" width="13.28515625" bestFit="1" customWidth="1"/>
    <col min="15115" max="15116" width="4.5703125" customWidth="1"/>
    <col min="15117" max="15117" width="3.7109375" bestFit="1" customWidth="1"/>
    <col min="15118" max="15118" width="13.85546875" bestFit="1" customWidth="1"/>
    <col min="15119" max="15119" width="16.28515625" bestFit="1" customWidth="1"/>
    <col min="15120" max="15120" width="15.5703125" bestFit="1" customWidth="1"/>
    <col min="15121" max="15121" width="16.42578125" bestFit="1" customWidth="1"/>
    <col min="15122" max="15122" width="20.140625" bestFit="1" customWidth="1"/>
    <col min="15123" max="15123" width="16.42578125" bestFit="1"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7.28515625" bestFit="1" customWidth="1"/>
    <col min="15361" max="15361" width="12.85546875" customWidth="1"/>
    <col min="15362" max="15362" width="2.7109375" customWidth="1"/>
    <col min="15363" max="15363" width="54.5703125" customWidth="1"/>
    <col min="15364" max="15364" width="12" bestFit="1" customWidth="1"/>
    <col min="15365" max="15365" width="15.7109375" bestFit="1" customWidth="1"/>
    <col min="15366" max="15366" width="12.42578125" bestFit="1" customWidth="1"/>
    <col min="15367" max="15367" width="8.7109375" bestFit="1" customWidth="1"/>
    <col min="15368" max="15368" width="16" bestFit="1" customWidth="1"/>
    <col min="15369" max="15369" width="6.7109375" bestFit="1" customWidth="1"/>
    <col min="15370" max="15370" width="13.28515625" bestFit="1" customWidth="1"/>
    <col min="15371" max="15372" width="4.5703125" customWidth="1"/>
    <col min="15373" max="15373" width="3.7109375" bestFit="1" customWidth="1"/>
    <col min="15374" max="15374" width="13.85546875" bestFit="1" customWidth="1"/>
    <col min="15375" max="15375" width="16.28515625" bestFit="1" customWidth="1"/>
    <col min="15376" max="15376" width="15.5703125" bestFit="1" customWidth="1"/>
    <col min="15377" max="15377" width="16.42578125" bestFit="1" customWidth="1"/>
    <col min="15378" max="15378" width="20.140625" bestFit="1" customWidth="1"/>
    <col min="15379" max="15379" width="16.42578125" bestFit="1"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7.28515625" bestFit="1" customWidth="1"/>
    <col min="15617" max="15617" width="12.85546875" customWidth="1"/>
    <col min="15618" max="15618" width="2.7109375" customWidth="1"/>
    <col min="15619" max="15619" width="54.5703125" customWidth="1"/>
    <col min="15620" max="15620" width="12" bestFit="1" customWidth="1"/>
    <col min="15621" max="15621" width="15.7109375" bestFit="1" customWidth="1"/>
    <col min="15622" max="15622" width="12.42578125" bestFit="1" customWidth="1"/>
    <col min="15623" max="15623" width="8.7109375" bestFit="1" customWidth="1"/>
    <col min="15624" max="15624" width="16" bestFit="1" customWidth="1"/>
    <col min="15625" max="15625" width="6.7109375" bestFit="1" customWidth="1"/>
    <col min="15626" max="15626" width="13.28515625" bestFit="1" customWidth="1"/>
    <col min="15627" max="15628" width="4.5703125" customWidth="1"/>
    <col min="15629" max="15629" width="3.7109375" bestFit="1" customWidth="1"/>
    <col min="15630" max="15630" width="13.85546875" bestFit="1" customWidth="1"/>
    <col min="15631" max="15631" width="16.28515625" bestFit="1" customWidth="1"/>
    <col min="15632" max="15632" width="15.5703125" bestFit="1" customWidth="1"/>
    <col min="15633" max="15633" width="16.42578125" bestFit="1" customWidth="1"/>
    <col min="15634" max="15634" width="20.140625" bestFit="1" customWidth="1"/>
    <col min="15635" max="15635" width="16.42578125" bestFit="1"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7.28515625" bestFit="1" customWidth="1"/>
    <col min="15873" max="15873" width="12.85546875" customWidth="1"/>
    <col min="15874" max="15874" width="2.7109375" customWidth="1"/>
    <col min="15875" max="15875" width="54.5703125" customWidth="1"/>
    <col min="15876" max="15876" width="12" bestFit="1" customWidth="1"/>
    <col min="15877" max="15877" width="15.7109375" bestFit="1" customWidth="1"/>
    <col min="15878" max="15878" width="12.42578125" bestFit="1" customWidth="1"/>
    <col min="15879" max="15879" width="8.7109375" bestFit="1" customWidth="1"/>
    <col min="15880" max="15880" width="16" bestFit="1" customWidth="1"/>
    <col min="15881" max="15881" width="6.7109375" bestFit="1" customWidth="1"/>
    <col min="15882" max="15882" width="13.28515625" bestFit="1" customWidth="1"/>
    <col min="15883" max="15884" width="4.5703125" customWidth="1"/>
    <col min="15885" max="15885" width="3.7109375" bestFit="1" customWidth="1"/>
    <col min="15886" max="15886" width="13.85546875" bestFit="1" customWidth="1"/>
    <col min="15887" max="15887" width="16.28515625" bestFit="1" customWidth="1"/>
    <col min="15888" max="15888" width="15.5703125" bestFit="1" customWidth="1"/>
    <col min="15889" max="15889" width="16.42578125" bestFit="1" customWidth="1"/>
    <col min="15890" max="15890" width="20.140625" bestFit="1" customWidth="1"/>
    <col min="15891" max="15891" width="16.42578125" bestFit="1"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7.28515625" bestFit="1" customWidth="1"/>
    <col min="16129" max="16129" width="12.85546875" customWidth="1"/>
    <col min="16130" max="16130" width="2.7109375" customWidth="1"/>
    <col min="16131" max="16131" width="54.5703125" customWidth="1"/>
    <col min="16132" max="16132" width="12" bestFit="1" customWidth="1"/>
    <col min="16133" max="16133" width="15.7109375" bestFit="1" customWidth="1"/>
    <col min="16134" max="16134" width="12.42578125" bestFit="1" customWidth="1"/>
    <col min="16135" max="16135" width="8.7109375" bestFit="1" customWidth="1"/>
    <col min="16136" max="16136" width="16" bestFit="1" customWidth="1"/>
    <col min="16137" max="16137" width="6.7109375" bestFit="1" customWidth="1"/>
    <col min="16138" max="16138" width="13.28515625" bestFit="1" customWidth="1"/>
    <col min="16139" max="16140" width="4.5703125" customWidth="1"/>
    <col min="16141" max="16141" width="3.7109375" bestFit="1" customWidth="1"/>
    <col min="16142" max="16142" width="13.85546875" bestFit="1" customWidth="1"/>
    <col min="16143" max="16143" width="16.28515625" bestFit="1" customWidth="1"/>
    <col min="16144" max="16144" width="15.5703125" bestFit="1" customWidth="1"/>
    <col min="16145" max="16145" width="16.42578125" bestFit="1" customWidth="1"/>
    <col min="16146" max="16146" width="20.140625" bestFit="1" customWidth="1"/>
    <col min="16147" max="16147" width="16.42578125" bestFit="1"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7.28515625" bestFit="1" customWidth="1"/>
  </cols>
  <sheetData>
    <row r="1" spans="1:25">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5">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25" s="382" customFormat="1">
      <c r="A3" s="343"/>
      <c r="B3" s="380" t="s">
        <v>328</v>
      </c>
      <c r="C3" s="344">
        <v>41578</v>
      </c>
      <c r="D3" s="345"/>
      <c r="E3" s="346"/>
      <c r="F3" s="346"/>
      <c r="G3" s="347"/>
      <c r="H3" s="348"/>
      <c r="I3" s="347" t="s">
        <v>3</v>
      </c>
      <c r="J3" s="347"/>
      <c r="K3" s="347"/>
      <c r="L3" s="347"/>
      <c r="M3" s="347"/>
      <c r="N3" s="347"/>
      <c r="O3" s="348"/>
      <c r="P3" s="348"/>
      <c r="Q3" s="348"/>
      <c r="R3" s="348"/>
      <c r="S3" s="348"/>
      <c r="T3" s="349"/>
      <c r="U3" s="349"/>
      <c r="V3" s="349"/>
      <c r="W3" s="349"/>
      <c r="X3" s="349"/>
      <c r="Y3" s="350"/>
    </row>
    <row r="4" spans="1:25"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row>
    <row r="5" spans="1:25">
      <c r="A5" s="214"/>
      <c r="B5" s="215"/>
      <c r="C5" s="221" t="s">
        <v>418</v>
      </c>
      <c r="D5" s="221"/>
      <c r="E5" s="218"/>
      <c r="F5" s="411">
        <v>23186.81</v>
      </c>
      <c r="G5" s="221"/>
      <c r="H5" s="220"/>
      <c r="I5" s="221" t="s">
        <v>419</v>
      </c>
      <c r="J5" s="222">
        <v>507.64</v>
      </c>
      <c r="K5" s="223"/>
      <c r="L5" s="224"/>
      <c r="M5" s="225"/>
      <c r="N5" s="226"/>
      <c r="O5" s="412"/>
      <c r="P5" s="412"/>
      <c r="Q5" s="412"/>
      <c r="R5" s="226"/>
      <c r="S5" s="224"/>
      <c r="T5" s="223"/>
      <c r="U5" s="224"/>
      <c r="V5" s="224"/>
      <c r="W5" s="224"/>
      <c r="X5" s="224"/>
      <c r="Y5" s="225"/>
    </row>
    <row r="6" spans="1:25" ht="78.75" customHeight="1">
      <c r="A6" s="228" t="s">
        <v>6</v>
      </c>
      <c r="B6" s="229"/>
      <c r="C6" s="396" t="s">
        <v>7</v>
      </c>
      <c r="D6" s="233" t="s">
        <v>8</v>
      </c>
      <c r="E6" s="231" t="s">
        <v>9</v>
      </c>
      <c r="F6" s="233" t="s">
        <v>10</v>
      </c>
      <c r="G6" s="233" t="s">
        <v>11</v>
      </c>
      <c r="H6" s="229" t="s">
        <v>12</v>
      </c>
      <c r="I6" s="232" t="s">
        <v>13</v>
      </c>
      <c r="J6" s="229" t="s">
        <v>14</v>
      </c>
      <c r="K6" s="453" t="s">
        <v>15</v>
      </c>
      <c r="L6" s="454"/>
      <c r="M6" s="455"/>
      <c r="N6" s="233" t="s">
        <v>16</v>
      </c>
      <c r="O6" s="233" t="s">
        <v>17</v>
      </c>
      <c r="P6" s="233" t="s">
        <v>18</v>
      </c>
      <c r="Q6" s="233" t="s">
        <v>19</v>
      </c>
      <c r="R6" s="233" t="s">
        <v>20</v>
      </c>
      <c r="S6" s="229" t="s">
        <v>21</v>
      </c>
      <c r="T6" s="234"/>
      <c r="U6" s="235"/>
      <c r="V6" s="235"/>
      <c r="W6" s="235" t="s">
        <v>22</v>
      </c>
      <c r="X6" s="235"/>
      <c r="Y6" s="236"/>
    </row>
    <row r="7" spans="1:25" s="280"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5" s="254" customFormat="1">
      <c r="A8" s="81">
        <v>76675290</v>
      </c>
      <c r="B8" s="82" t="s">
        <v>23</v>
      </c>
      <c r="C8" s="79" t="s">
        <v>24</v>
      </c>
      <c r="D8" s="384" t="s">
        <v>25</v>
      </c>
      <c r="E8" s="358">
        <v>694</v>
      </c>
      <c r="F8" s="300">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25" s="254" customFormat="1">
      <c r="A9" s="81">
        <v>76675290</v>
      </c>
      <c r="B9" s="82" t="s">
        <v>23</v>
      </c>
      <c r="C9" s="79" t="s">
        <v>24</v>
      </c>
      <c r="D9" s="79" t="s">
        <v>30</v>
      </c>
      <c r="E9" s="84">
        <v>694</v>
      </c>
      <c r="F9" s="253">
        <v>40892</v>
      </c>
      <c r="G9" s="156" t="s">
        <v>26</v>
      </c>
      <c r="H9" s="87">
        <v>2000</v>
      </c>
      <c r="I9" s="86" t="s">
        <v>31</v>
      </c>
      <c r="J9" s="88">
        <v>6.05</v>
      </c>
      <c r="K9" s="89" t="s">
        <v>27</v>
      </c>
      <c r="L9" s="90" t="s">
        <v>28</v>
      </c>
      <c r="M9" s="91" t="s">
        <v>29</v>
      </c>
      <c r="N9" s="92">
        <v>9.5</v>
      </c>
      <c r="O9" s="93">
        <v>2000000</v>
      </c>
      <c r="P9" s="93">
        <v>2000000</v>
      </c>
      <c r="Q9" s="93">
        <v>46373620</v>
      </c>
      <c r="R9" s="93">
        <v>306981</v>
      </c>
      <c r="S9" s="93">
        <v>46680601</v>
      </c>
      <c r="T9" s="305" t="s">
        <v>32</v>
      </c>
      <c r="U9" s="306">
        <v>0</v>
      </c>
      <c r="V9" s="306">
        <v>0</v>
      </c>
      <c r="W9" s="306">
        <v>0</v>
      </c>
      <c r="X9" s="306">
        <v>0</v>
      </c>
      <c r="Y9" s="307"/>
    </row>
    <row r="10" spans="1:25" s="254" customFormat="1">
      <c r="A10" s="81">
        <v>76675290</v>
      </c>
      <c r="B10" s="82" t="s">
        <v>23</v>
      </c>
      <c r="C10" s="79" t="s">
        <v>24</v>
      </c>
      <c r="D10" s="79" t="s">
        <v>39</v>
      </c>
      <c r="E10" s="84">
        <v>694</v>
      </c>
      <c r="F10" s="253">
        <v>41407</v>
      </c>
      <c r="G10" s="156" t="s">
        <v>26</v>
      </c>
      <c r="H10" s="87">
        <v>1000</v>
      </c>
      <c r="I10" s="86" t="s">
        <v>45</v>
      </c>
      <c r="J10" s="88">
        <v>6.3</v>
      </c>
      <c r="K10" s="89" t="s">
        <v>27</v>
      </c>
      <c r="L10" s="90"/>
      <c r="M10" s="91"/>
      <c r="N10" s="92">
        <v>7</v>
      </c>
      <c r="O10" s="93">
        <v>1000000</v>
      </c>
      <c r="P10" s="93">
        <v>1000000</v>
      </c>
      <c r="Q10" s="93">
        <v>23186810</v>
      </c>
      <c r="R10" s="93">
        <v>720473</v>
      </c>
      <c r="S10" s="93">
        <v>23907283</v>
      </c>
      <c r="T10" s="305" t="s">
        <v>32</v>
      </c>
      <c r="U10" s="306">
        <v>0</v>
      </c>
      <c r="V10" s="306">
        <v>0</v>
      </c>
      <c r="W10" s="306">
        <v>0</v>
      </c>
      <c r="X10" s="306">
        <v>0</v>
      </c>
      <c r="Y10" s="307"/>
    </row>
    <row r="11" spans="1:25" s="254" customFormat="1">
      <c r="A11" s="81">
        <v>76675290</v>
      </c>
      <c r="B11" s="82" t="s">
        <v>23</v>
      </c>
      <c r="C11" s="79" t="s">
        <v>24</v>
      </c>
      <c r="D11" s="79" t="s">
        <v>64</v>
      </c>
      <c r="E11" s="84">
        <v>694</v>
      </c>
      <c r="F11" s="253">
        <v>41446</v>
      </c>
      <c r="G11" s="156" t="s">
        <v>26</v>
      </c>
      <c r="H11" s="87">
        <v>1000</v>
      </c>
      <c r="I11" s="86" t="s">
        <v>46</v>
      </c>
      <c r="J11" s="88">
        <v>6.2</v>
      </c>
      <c r="K11" s="89" t="s">
        <v>27</v>
      </c>
      <c r="L11" s="90" t="s">
        <v>28</v>
      </c>
      <c r="M11" s="91"/>
      <c r="N11" s="92">
        <v>10</v>
      </c>
      <c r="O11" s="93">
        <v>750000</v>
      </c>
      <c r="P11" s="93">
        <v>750000</v>
      </c>
      <c r="Q11" s="93">
        <v>17390108</v>
      </c>
      <c r="R11" s="93">
        <v>440839</v>
      </c>
      <c r="S11" s="93">
        <v>17830947</v>
      </c>
      <c r="T11" s="305" t="s">
        <v>32</v>
      </c>
      <c r="U11" s="306">
        <v>0</v>
      </c>
      <c r="V11" s="306">
        <v>0</v>
      </c>
      <c r="W11" s="306">
        <v>0</v>
      </c>
      <c r="X11" s="306">
        <v>0</v>
      </c>
      <c r="Y11" s="307"/>
    </row>
    <row r="12" spans="1:25" s="254" customFormat="1">
      <c r="A12" s="81">
        <v>94272000</v>
      </c>
      <c r="B12" s="286">
        <v>9</v>
      </c>
      <c r="C12" s="79" t="s">
        <v>33</v>
      </c>
      <c r="D12" s="79" t="s">
        <v>25</v>
      </c>
      <c r="E12" s="84">
        <v>516</v>
      </c>
      <c r="F12" s="253">
        <v>39395</v>
      </c>
      <c r="G12" s="156" t="s">
        <v>34</v>
      </c>
      <c r="H12" s="87">
        <v>200000</v>
      </c>
      <c r="I12" s="86"/>
      <c r="J12" s="88"/>
      <c r="K12" s="89" t="s">
        <v>28</v>
      </c>
      <c r="L12" s="90" t="s">
        <v>35</v>
      </c>
      <c r="M12" s="91" t="s">
        <v>29</v>
      </c>
      <c r="N12" s="92">
        <v>10</v>
      </c>
      <c r="O12" s="93"/>
      <c r="P12" s="93"/>
      <c r="Q12" s="93"/>
      <c r="R12" s="93"/>
      <c r="S12" s="93"/>
      <c r="T12" s="305">
        <v>0</v>
      </c>
      <c r="U12" s="306">
        <v>0</v>
      </c>
      <c r="V12" s="306">
        <v>0</v>
      </c>
      <c r="W12" s="306">
        <v>0</v>
      </c>
      <c r="X12" s="306">
        <v>0</v>
      </c>
      <c r="Y12" s="307"/>
    </row>
    <row r="13" spans="1:25" s="254" customFormat="1">
      <c r="A13" s="81">
        <v>94272000</v>
      </c>
      <c r="B13" s="286">
        <v>9</v>
      </c>
      <c r="C13" s="79" t="s">
        <v>33</v>
      </c>
      <c r="D13" s="79" t="s">
        <v>30</v>
      </c>
      <c r="E13" s="84">
        <v>516</v>
      </c>
      <c r="F13" s="253">
        <v>39400</v>
      </c>
      <c r="G13" s="156" t="s">
        <v>26</v>
      </c>
      <c r="H13" s="87">
        <v>2800</v>
      </c>
      <c r="I13" s="86" t="s">
        <v>36</v>
      </c>
      <c r="J13" s="88">
        <v>3.4</v>
      </c>
      <c r="K13" s="89" t="s">
        <v>28</v>
      </c>
      <c r="L13" s="90" t="s">
        <v>35</v>
      </c>
      <c r="M13" s="91" t="s">
        <v>29</v>
      </c>
      <c r="N13" s="92">
        <v>7.5</v>
      </c>
      <c r="O13" s="93">
        <v>1200000</v>
      </c>
      <c r="P13" s="93">
        <v>1200000</v>
      </c>
      <c r="Q13" s="93">
        <v>27824172</v>
      </c>
      <c r="R13" s="93">
        <v>390874</v>
      </c>
      <c r="S13" s="93">
        <v>28215046</v>
      </c>
      <c r="T13" s="305" t="s">
        <v>32</v>
      </c>
      <c r="U13" s="306">
        <v>0</v>
      </c>
      <c r="V13" s="306">
        <v>0</v>
      </c>
      <c r="W13" s="306">
        <v>0</v>
      </c>
      <c r="X13" s="306" t="s">
        <v>37</v>
      </c>
      <c r="Y13" s="307"/>
    </row>
    <row r="14" spans="1:25" s="254" customFormat="1">
      <c r="A14" s="81">
        <v>94272000</v>
      </c>
      <c r="B14" s="286">
        <v>9</v>
      </c>
      <c r="C14" s="79" t="s">
        <v>33</v>
      </c>
      <c r="D14" s="79" t="s">
        <v>25</v>
      </c>
      <c r="E14" s="84">
        <v>517</v>
      </c>
      <c r="F14" s="253">
        <v>39395</v>
      </c>
      <c r="G14" s="156" t="s">
        <v>34</v>
      </c>
      <c r="H14" s="87">
        <v>400000</v>
      </c>
      <c r="I14" s="86"/>
      <c r="J14" s="88"/>
      <c r="K14" s="89" t="s">
        <v>28</v>
      </c>
      <c r="L14" s="90" t="s">
        <v>35</v>
      </c>
      <c r="M14" s="91" t="s">
        <v>29</v>
      </c>
      <c r="N14" s="92">
        <v>30</v>
      </c>
      <c r="O14" s="93"/>
      <c r="P14" s="93"/>
      <c r="Q14" s="93"/>
      <c r="R14" s="93"/>
      <c r="S14" s="93"/>
      <c r="T14" s="305">
        <v>0</v>
      </c>
      <c r="U14" s="306">
        <v>0</v>
      </c>
      <c r="V14" s="306">
        <v>0</v>
      </c>
      <c r="W14" s="306">
        <v>0</v>
      </c>
      <c r="X14" s="306">
        <v>0</v>
      </c>
      <c r="Y14" s="307"/>
    </row>
    <row r="15" spans="1:25" s="254" customFormat="1">
      <c r="A15" s="81">
        <v>94272000</v>
      </c>
      <c r="B15" s="286">
        <v>9</v>
      </c>
      <c r="C15" s="79" t="s">
        <v>33</v>
      </c>
      <c r="D15" s="79" t="s">
        <v>30</v>
      </c>
      <c r="E15" s="84">
        <v>517</v>
      </c>
      <c r="F15" s="253">
        <v>39400</v>
      </c>
      <c r="G15" s="156" t="s">
        <v>26</v>
      </c>
      <c r="H15" s="87">
        <v>5600</v>
      </c>
      <c r="I15" s="86" t="s">
        <v>38</v>
      </c>
      <c r="J15" s="88">
        <v>4.0999999999999996</v>
      </c>
      <c r="K15" s="89" t="s">
        <v>28</v>
      </c>
      <c r="L15" s="90" t="s">
        <v>35</v>
      </c>
      <c r="M15" s="91" t="s">
        <v>29</v>
      </c>
      <c r="N15" s="92">
        <v>21</v>
      </c>
      <c r="O15" s="93">
        <v>4400000</v>
      </c>
      <c r="P15" s="93">
        <v>4400000</v>
      </c>
      <c r="Q15" s="93">
        <v>102021964</v>
      </c>
      <c r="R15" s="93">
        <v>1725395</v>
      </c>
      <c r="S15" s="93">
        <v>103747359</v>
      </c>
      <c r="T15" s="305" t="s">
        <v>32</v>
      </c>
      <c r="U15" s="306">
        <v>0</v>
      </c>
      <c r="V15" s="306">
        <v>0</v>
      </c>
      <c r="W15" s="306">
        <v>0</v>
      </c>
      <c r="X15" s="306" t="s">
        <v>37</v>
      </c>
      <c r="Y15" s="307"/>
    </row>
    <row r="16" spans="1:25" s="254" customFormat="1">
      <c r="A16" s="81">
        <v>94272000</v>
      </c>
      <c r="B16" s="82">
        <v>9</v>
      </c>
      <c r="C16" s="79" t="s">
        <v>33</v>
      </c>
      <c r="D16" s="79" t="s">
        <v>39</v>
      </c>
      <c r="E16" s="84">
        <v>517</v>
      </c>
      <c r="F16" s="253">
        <v>39905</v>
      </c>
      <c r="G16" s="156" t="s">
        <v>34</v>
      </c>
      <c r="H16" s="87">
        <v>196000</v>
      </c>
      <c r="I16" s="86" t="s">
        <v>40</v>
      </c>
      <c r="J16" s="88">
        <v>8</v>
      </c>
      <c r="K16" s="89" t="s">
        <v>28</v>
      </c>
      <c r="L16" s="90" t="s">
        <v>29</v>
      </c>
      <c r="M16" s="91" t="s">
        <v>29</v>
      </c>
      <c r="N16" s="92">
        <v>10</v>
      </c>
      <c r="O16" s="93">
        <v>196000000</v>
      </c>
      <c r="P16" s="93">
        <v>102200000</v>
      </c>
      <c r="Q16" s="93">
        <v>51880808</v>
      </c>
      <c r="R16" s="93">
        <v>2374533</v>
      </c>
      <c r="S16" s="93">
        <v>54255341</v>
      </c>
      <c r="T16" s="305">
        <v>0</v>
      </c>
      <c r="U16" s="306" t="s">
        <v>41</v>
      </c>
      <c r="V16" s="306">
        <v>0</v>
      </c>
      <c r="W16" s="306">
        <v>0</v>
      </c>
      <c r="X16" s="306" t="s">
        <v>37</v>
      </c>
      <c r="Y16" s="307"/>
    </row>
    <row r="17" spans="1:25" s="254" customFormat="1">
      <c r="A17" s="81">
        <v>76129263</v>
      </c>
      <c r="B17" s="82">
        <v>3</v>
      </c>
      <c r="C17" s="79" t="s">
        <v>42</v>
      </c>
      <c r="D17" s="79" t="s">
        <v>25</v>
      </c>
      <c r="E17" s="84">
        <v>678</v>
      </c>
      <c r="F17" s="253">
        <v>40801</v>
      </c>
      <c r="G17" s="156" t="s">
        <v>26</v>
      </c>
      <c r="H17" s="87">
        <v>8500</v>
      </c>
      <c r="I17" s="86"/>
      <c r="J17" s="88"/>
      <c r="K17" s="89" t="s">
        <v>27</v>
      </c>
      <c r="L17" s="90" t="s">
        <v>28</v>
      </c>
      <c r="M17" s="91" t="s">
        <v>29</v>
      </c>
      <c r="N17" s="92">
        <v>10</v>
      </c>
      <c r="O17" s="93"/>
      <c r="P17" s="93"/>
      <c r="Q17" s="93"/>
      <c r="R17" s="93"/>
      <c r="S17" s="93"/>
      <c r="T17" s="305">
        <v>0</v>
      </c>
      <c r="U17" s="306">
        <v>0</v>
      </c>
      <c r="V17" s="306">
        <v>0</v>
      </c>
      <c r="W17" s="306">
        <v>0</v>
      </c>
      <c r="X17" s="306">
        <v>0</v>
      </c>
      <c r="Y17" s="307"/>
    </row>
    <row r="18" spans="1:25" s="254" customFormat="1">
      <c r="A18" s="81">
        <v>76129263</v>
      </c>
      <c r="B18" s="82">
        <v>3</v>
      </c>
      <c r="C18" s="79" t="s">
        <v>42</v>
      </c>
      <c r="D18" s="79" t="s">
        <v>30</v>
      </c>
      <c r="E18" s="84">
        <v>678</v>
      </c>
      <c r="F18" s="253">
        <v>40802</v>
      </c>
      <c r="G18" s="156" t="s">
        <v>26</v>
      </c>
      <c r="H18" s="87">
        <v>5000</v>
      </c>
      <c r="I18" s="86" t="s">
        <v>31</v>
      </c>
      <c r="J18" s="88">
        <v>3.4</v>
      </c>
      <c r="K18" s="89" t="s">
        <v>27</v>
      </c>
      <c r="L18" s="90" t="s">
        <v>28</v>
      </c>
      <c r="M18" s="91" t="s">
        <v>29</v>
      </c>
      <c r="N18" s="92">
        <v>7</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30</v>
      </c>
      <c r="E19" s="84">
        <v>678</v>
      </c>
      <c r="F19" s="253">
        <v>40802</v>
      </c>
      <c r="G19" s="156" t="s">
        <v>44</v>
      </c>
      <c r="H19" s="87">
        <v>100000000</v>
      </c>
      <c r="I19" s="86" t="s">
        <v>45</v>
      </c>
      <c r="J19" s="88">
        <v>6.1</v>
      </c>
      <c r="K19" s="89" t="s">
        <v>27</v>
      </c>
      <c r="L19" s="90" t="s">
        <v>28</v>
      </c>
      <c r="M19" s="91" t="s">
        <v>29</v>
      </c>
      <c r="N19" s="92">
        <v>7</v>
      </c>
      <c r="O19" s="93"/>
      <c r="P19" s="93"/>
      <c r="Q19" s="93">
        <v>0</v>
      </c>
      <c r="R19" s="93"/>
      <c r="S19" s="93"/>
      <c r="T19" s="305">
        <v>0</v>
      </c>
      <c r="U19" s="306">
        <v>0</v>
      </c>
      <c r="V19" s="306" t="s">
        <v>43</v>
      </c>
      <c r="W19" s="306">
        <v>0</v>
      </c>
      <c r="X19" s="306">
        <v>0</v>
      </c>
      <c r="Y19" s="307"/>
    </row>
    <row r="20" spans="1:25" s="254" customFormat="1">
      <c r="A20" s="81">
        <v>76129263</v>
      </c>
      <c r="B20" s="82">
        <v>3</v>
      </c>
      <c r="C20" s="79" t="s">
        <v>42</v>
      </c>
      <c r="D20" s="79" t="s">
        <v>30</v>
      </c>
      <c r="E20" s="84">
        <v>678</v>
      </c>
      <c r="F20" s="253">
        <v>40802</v>
      </c>
      <c r="G20" s="156" t="s">
        <v>26</v>
      </c>
      <c r="H20" s="87">
        <v>5000</v>
      </c>
      <c r="I20" s="86" t="s">
        <v>46</v>
      </c>
      <c r="J20" s="88">
        <v>3.4</v>
      </c>
      <c r="K20" s="89" t="s">
        <v>27</v>
      </c>
      <c r="L20" s="90" t="s">
        <v>28</v>
      </c>
      <c r="M20" s="91" t="s">
        <v>29</v>
      </c>
      <c r="N20" s="92">
        <v>10</v>
      </c>
      <c r="O20" s="93"/>
      <c r="P20" s="93"/>
      <c r="Q20" s="93">
        <v>0</v>
      </c>
      <c r="R20" s="93"/>
      <c r="S20" s="93"/>
      <c r="T20" s="305" t="s">
        <v>32</v>
      </c>
      <c r="U20" s="306">
        <v>0</v>
      </c>
      <c r="V20" s="306" t="s">
        <v>43</v>
      </c>
      <c r="W20" s="306">
        <v>0</v>
      </c>
      <c r="X20" s="306">
        <v>0</v>
      </c>
      <c r="Y20" s="307"/>
    </row>
    <row r="21" spans="1:25" s="254" customFormat="1">
      <c r="A21" s="81">
        <v>76129263</v>
      </c>
      <c r="B21" s="82">
        <v>3</v>
      </c>
      <c r="C21" s="79" t="s">
        <v>42</v>
      </c>
      <c r="D21" s="79" t="s">
        <v>39</v>
      </c>
      <c r="E21" s="84">
        <v>678</v>
      </c>
      <c r="F21" s="253">
        <v>41138</v>
      </c>
      <c r="G21" s="156" t="s">
        <v>26</v>
      </c>
      <c r="H21" s="87">
        <v>3500</v>
      </c>
      <c r="I21" s="86" t="s">
        <v>47</v>
      </c>
      <c r="J21" s="88">
        <v>3.5</v>
      </c>
      <c r="K21" s="89" t="s">
        <v>27</v>
      </c>
      <c r="L21" s="90"/>
      <c r="M21" s="91"/>
      <c r="N21" s="92">
        <v>5</v>
      </c>
      <c r="O21" s="93">
        <v>1500000</v>
      </c>
      <c r="P21" s="93">
        <v>1500000</v>
      </c>
      <c r="Q21" s="93">
        <v>34780215</v>
      </c>
      <c r="R21" s="93">
        <v>200029</v>
      </c>
      <c r="S21" s="93">
        <v>34980244</v>
      </c>
      <c r="T21" s="305" t="s">
        <v>32</v>
      </c>
      <c r="U21" s="306">
        <v>0</v>
      </c>
      <c r="V21" s="306">
        <v>0</v>
      </c>
      <c r="W21" s="306">
        <v>0</v>
      </c>
      <c r="X21" s="306">
        <v>0</v>
      </c>
      <c r="Y21" s="307"/>
    </row>
    <row r="22" spans="1:25" s="254" customFormat="1">
      <c r="A22" s="81">
        <v>76129263</v>
      </c>
      <c r="B22" s="82">
        <v>3</v>
      </c>
      <c r="C22" s="79" t="s">
        <v>42</v>
      </c>
      <c r="D22" s="79" t="s">
        <v>39</v>
      </c>
      <c r="E22" s="84">
        <v>678</v>
      </c>
      <c r="F22" s="253">
        <v>41138</v>
      </c>
      <c r="G22" s="156" t="s">
        <v>44</v>
      </c>
      <c r="H22" s="87">
        <v>79000000</v>
      </c>
      <c r="I22" s="86" t="s">
        <v>48</v>
      </c>
      <c r="J22" s="88">
        <v>6.5</v>
      </c>
      <c r="K22" s="89" t="s">
        <v>27</v>
      </c>
      <c r="L22" s="90"/>
      <c r="M22" s="91"/>
      <c r="N22" s="92">
        <v>5</v>
      </c>
      <c r="O22" s="93"/>
      <c r="P22" s="93"/>
      <c r="Q22" s="93"/>
      <c r="R22" s="93"/>
      <c r="S22" s="93"/>
      <c r="T22" s="305">
        <v>0</v>
      </c>
      <c r="U22" s="306">
        <v>0</v>
      </c>
      <c r="V22" s="306" t="s">
        <v>43</v>
      </c>
      <c r="W22" s="306">
        <v>0</v>
      </c>
      <c r="X22" s="306">
        <v>0</v>
      </c>
      <c r="Y22" s="307"/>
    </row>
    <row r="23" spans="1:25" s="254" customFormat="1">
      <c r="A23" s="81">
        <v>76129263</v>
      </c>
      <c r="B23" s="82">
        <v>3</v>
      </c>
      <c r="C23" s="79" t="s">
        <v>42</v>
      </c>
      <c r="D23" s="79" t="s">
        <v>39</v>
      </c>
      <c r="E23" s="84">
        <v>678</v>
      </c>
      <c r="F23" s="253">
        <v>41138</v>
      </c>
      <c r="G23" s="156" t="s">
        <v>26</v>
      </c>
      <c r="H23" s="87">
        <v>3500</v>
      </c>
      <c r="I23" s="86" t="s">
        <v>49</v>
      </c>
      <c r="J23" s="88">
        <v>3.5</v>
      </c>
      <c r="K23" s="89" t="s">
        <v>27</v>
      </c>
      <c r="L23" s="90"/>
      <c r="M23" s="91"/>
      <c r="N23" s="92">
        <v>7</v>
      </c>
      <c r="O23" s="93"/>
      <c r="P23" s="93"/>
      <c r="Q23" s="93"/>
      <c r="R23" s="93"/>
      <c r="S23" s="93"/>
      <c r="T23" s="305" t="s">
        <v>32</v>
      </c>
      <c r="U23" s="306">
        <v>0</v>
      </c>
      <c r="V23" s="306" t="s">
        <v>43</v>
      </c>
      <c r="W23" s="306">
        <v>0</v>
      </c>
      <c r="X23" s="306">
        <v>0</v>
      </c>
      <c r="Y23" s="307"/>
    </row>
    <row r="24" spans="1:25" s="254" customFormat="1">
      <c r="A24" s="81">
        <v>76129263</v>
      </c>
      <c r="B24" s="82">
        <v>3</v>
      </c>
      <c r="C24" s="79" t="s">
        <v>42</v>
      </c>
      <c r="D24" s="79" t="s">
        <v>39</v>
      </c>
      <c r="E24" s="84">
        <v>678</v>
      </c>
      <c r="F24" s="253">
        <v>41138</v>
      </c>
      <c r="G24" s="156" t="s">
        <v>44</v>
      </c>
      <c r="H24" s="87">
        <v>79000000</v>
      </c>
      <c r="I24" s="86" t="s">
        <v>50</v>
      </c>
      <c r="J24" s="88">
        <v>6.5</v>
      </c>
      <c r="K24" s="89" t="s">
        <v>27</v>
      </c>
      <c r="L24" s="90"/>
      <c r="M24" s="91"/>
      <c r="N24" s="92">
        <v>7</v>
      </c>
      <c r="O24" s="93"/>
      <c r="P24" s="93"/>
      <c r="Q24" s="93"/>
      <c r="R24" s="93"/>
      <c r="S24" s="93"/>
      <c r="T24" s="305">
        <v>0</v>
      </c>
      <c r="U24" s="306">
        <v>0</v>
      </c>
      <c r="V24" s="306" t="s">
        <v>43</v>
      </c>
      <c r="W24" s="306">
        <v>0</v>
      </c>
      <c r="X24" s="306">
        <v>0</v>
      </c>
      <c r="Y24" s="307"/>
    </row>
    <row r="25" spans="1:25" s="254" customFormat="1">
      <c r="A25" s="81">
        <v>76129263</v>
      </c>
      <c r="B25" s="82">
        <v>3</v>
      </c>
      <c r="C25" s="79" t="s">
        <v>42</v>
      </c>
      <c r="D25" s="79" t="s">
        <v>25</v>
      </c>
      <c r="E25" s="84">
        <v>679</v>
      </c>
      <c r="F25" s="253">
        <v>40801</v>
      </c>
      <c r="G25" s="156" t="s">
        <v>26</v>
      </c>
      <c r="H25" s="87">
        <v>8500</v>
      </c>
      <c r="I25" s="86"/>
      <c r="J25" s="88"/>
      <c r="K25" s="89" t="s">
        <v>27</v>
      </c>
      <c r="L25" s="90" t="s">
        <v>28</v>
      </c>
      <c r="M25" s="91" t="s">
        <v>29</v>
      </c>
      <c r="N25" s="92">
        <v>30</v>
      </c>
      <c r="O25" s="93"/>
      <c r="P25" s="93"/>
      <c r="Q25" s="93"/>
      <c r="R25" s="93"/>
      <c r="S25" s="93"/>
      <c r="T25" s="305">
        <v>0</v>
      </c>
      <c r="U25" s="306">
        <v>0</v>
      </c>
      <c r="V25" s="306">
        <v>0</v>
      </c>
      <c r="W25" s="306">
        <v>0</v>
      </c>
      <c r="X25" s="306">
        <v>0</v>
      </c>
      <c r="Y25" s="307"/>
    </row>
    <row r="26" spans="1:25" s="254" customFormat="1">
      <c r="A26" s="81">
        <v>76129263</v>
      </c>
      <c r="B26" s="82">
        <v>3</v>
      </c>
      <c r="C26" s="79" t="s">
        <v>42</v>
      </c>
      <c r="D26" s="79" t="s">
        <v>30</v>
      </c>
      <c r="E26" s="84">
        <v>679</v>
      </c>
      <c r="F26" s="253">
        <v>40802</v>
      </c>
      <c r="G26" s="156" t="s">
        <v>26</v>
      </c>
      <c r="H26" s="87">
        <v>5000</v>
      </c>
      <c r="I26" s="86" t="s">
        <v>51</v>
      </c>
      <c r="J26" s="88">
        <v>3.8</v>
      </c>
      <c r="K26" s="89" t="s">
        <v>27</v>
      </c>
      <c r="L26" s="90" t="s">
        <v>28</v>
      </c>
      <c r="M26" s="91" t="s">
        <v>29</v>
      </c>
      <c r="N26" s="92">
        <v>21</v>
      </c>
      <c r="O26" s="93">
        <v>5000000</v>
      </c>
      <c r="P26" s="93">
        <v>5000000</v>
      </c>
      <c r="Q26" s="93">
        <v>115934050</v>
      </c>
      <c r="R26" s="93">
        <v>723390</v>
      </c>
      <c r="S26" s="93">
        <v>116657440</v>
      </c>
      <c r="T26" s="305" t="s">
        <v>32</v>
      </c>
      <c r="U26" s="306">
        <v>0</v>
      </c>
      <c r="V26" s="306">
        <v>0</v>
      </c>
      <c r="W26" s="306">
        <v>0</v>
      </c>
      <c r="X26" s="306">
        <v>0</v>
      </c>
      <c r="Y26" s="307"/>
    </row>
    <row r="27" spans="1:25" s="254" customFormat="1">
      <c r="A27" s="81">
        <v>76129263</v>
      </c>
      <c r="B27" s="82">
        <v>3</v>
      </c>
      <c r="C27" s="79" t="s">
        <v>42</v>
      </c>
      <c r="D27" s="79" t="s">
        <v>39</v>
      </c>
      <c r="E27" s="84">
        <v>679</v>
      </c>
      <c r="F27" s="253">
        <v>41138</v>
      </c>
      <c r="G27" s="156" t="s">
        <v>26</v>
      </c>
      <c r="H27" s="87">
        <v>3500</v>
      </c>
      <c r="I27" s="86" t="s">
        <v>52</v>
      </c>
      <c r="J27" s="88">
        <v>4</v>
      </c>
      <c r="K27" s="89" t="s">
        <v>27</v>
      </c>
      <c r="L27" s="90"/>
      <c r="M27" s="91"/>
      <c r="N27" s="92">
        <v>21</v>
      </c>
      <c r="O27" s="93"/>
      <c r="P27" s="93"/>
      <c r="Q27" s="93"/>
      <c r="R27" s="93"/>
      <c r="S27" s="93"/>
      <c r="T27" s="305" t="s">
        <v>32</v>
      </c>
      <c r="U27" s="306">
        <v>0</v>
      </c>
      <c r="V27" s="306" t="s">
        <v>43</v>
      </c>
      <c r="W27" s="306">
        <v>0</v>
      </c>
      <c r="X27" s="306">
        <v>0</v>
      </c>
      <c r="Y27" s="307"/>
    </row>
    <row r="28" spans="1:25" s="254" customFormat="1">
      <c r="A28" s="81">
        <v>61808000</v>
      </c>
      <c r="B28" s="286">
        <v>5</v>
      </c>
      <c r="C28" s="79" t="s">
        <v>53</v>
      </c>
      <c r="D28" s="79" t="s">
        <v>54</v>
      </c>
      <c r="E28" s="308">
        <v>266</v>
      </c>
      <c r="F28" s="253">
        <v>37116</v>
      </c>
      <c r="G28" s="290" t="s">
        <v>26</v>
      </c>
      <c r="H28" s="87">
        <v>375</v>
      </c>
      <c r="I28" s="86" t="s">
        <v>55</v>
      </c>
      <c r="J28" s="88">
        <v>6</v>
      </c>
      <c r="K28" s="89" t="s">
        <v>28</v>
      </c>
      <c r="L28" s="90" t="s">
        <v>29</v>
      </c>
      <c r="M28" s="91" t="s">
        <v>29</v>
      </c>
      <c r="N28" s="92">
        <v>5</v>
      </c>
      <c r="O28" s="93">
        <v>375000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253">
        <v>37116</v>
      </c>
      <c r="G29" s="290" t="s">
        <v>26</v>
      </c>
      <c r="H29" s="87">
        <v>1125</v>
      </c>
      <c r="I29" s="86" t="s">
        <v>57</v>
      </c>
      <c r="J29" s="88">
        <v>6</v>
      </c>
      <c r="K29" s="89" t="s">
        <v>28</v>
      </c>
      <c r="L29" s="90" t="s">
        <v>29</v>
      </c>
      <c r="M29" s="91" t="s">
        <v>29</v>
      </c>
      <c r="N29" s="92">
        <v>5</v>
      </c>
      <c r="O29" s="93">
        <v>825000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54</v>
      </c>
      <c r="E30" s="308">
        <v>266</v>
      </c>
      <c r="F30" s="253">
        <v>37116</v>
      </c>
      <c r="G30" s="290" t="s">
        <v>26</v>
      </c>
      <c r="H30" s="87">
        <v>1375</v>
      </c>
      <c r="I30" s="86" t="s">
        <v>58</v>
      </c>
      <c r="J30" s="88">
        <v>6.25</v>
      </c>
      <c r="K30" s="89" t="s">
        <v>28</v>
      </c>
      <c r="L30" s="90" t="s">
        <v>29</v>
      </c>
      <c r="M30" s="91" t="s">
        <v>29</v>
      </c>
      <c r="N30" s="92">
        <v>21</v>
      </c>
      <c r="O30" s="93">
        <v>700000</v>
      </c>
      <c r="P30" s="93"/>
      <c r="Q30" s="93">
        <v>0</v>
      </c>
      <c r="R30" s="93"/>
      <c r="S30" s="93"/>
      <c r="T30" s="305" t="s">
        <v>32</v>
      </c>
      <c r="U30" s="306">
        <v>0</v>
      </c>
      <c r="V30" s="306">
        <v>0</v>
      </c>
      <c r="W30" s="306" t="s">
        <v>56</v>
      </c>
      <c r="X30" s="306" t="s">
        <v>37</v>
      </c>
      <c r="Y30" s="307"/>
    </row>
    <row r="31" spans="1:25" s="254" customFormat="1">
      <c r="A31" s="81">
        <v>61808000</v>
      </c>
      <c r="B31" s="286">
        <v>5</v>
      </c>
      <c r="C31" s="79" t="s">
        <v>53</v>
      </c>
      <c r="D31" s="79" t="s">
        <v>54</v>
      </c>
      <c r="E31" s="308">
        <v>266</v>
      </c>
      <c r="F31" s="253">
        <v>37116</v>
      </c>
      <c r="G31" s="290" t="s">
        <v>26</v>
      </c>
      <c r="H31" s="87">
        <v>1125</v>
      </c>
      <c r="I31" s="86" t="s">
        <v>59</v>
      </c>
      <c r="J31" s="88">
        <v>6.25</v>
      </c>
      <c r="K31" s="89" t="s">
        <v>28</v>
      </c>
      <c r="L31" s="90" t="s">
        <v>29</v>
      </c>
      <c r="M31" s="91" t="s">
        <v>29</v>
      </c>
      <c r="N31" s="92">
        <v>21</v>
      </c>
      <c r="O31" s="93">
        <v>1100000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25</v>
      </c>
      <c r="E32" s="84">
        <v>305</v>
      </c>
      <c r="F32" s="253">
        <v>37539</v>
      </c>
      <c r="G32" s="156" t="s">
        <v>26</v>
      </c>
      <c r="H32" s="87">
        <v>10000</v>
      </c>
      <c r="I32" s="86"/>
      <c r="J32" s="88"/>
      <c r="K32" s="89" t="s">
        <v>29</v>
      </c>
      <c r="L32" s="90" t="s">
        <v>29</v>
      </c>
      <c r="M32" s="91" t="s">
        <v>29</v>
      </c>
      <c r="N32" s="92">
        <v>10</v>
      </c>
      <c r="O32" s="93"/>
      <c r="P32" s="93"/>
      <c r="Q32" s="93"/>
      <c r="R32" s="93"/>
      <c r="S32" s="93"/>
      <c r="T32" s="305">
        <v>0</v>
      </c>
      <c r="U32" s="306">
        <v>0</v>
      </c>
      <c r="V32" s="306">
        <v>0</v>
      </c>
      <c r="W32" s="306">
        <v>0</v>
      </c>
      <c r="X32" s="306" t="s">
        <v>37</v>
      </c>
      <c r="Y32" s="307"/>
    </row>
    <row r="33" spans="1:25" s="254" customFormat="1">
      <c r="A33" s="81">
        <v>61808000</v>
      </c>
      <c r="B33" s="286">
        <v>5</v>
      </c>
      <c r="C33" s="79" t="s">
        <v>53</v>
      </c>
      <c r="D33" s="79" t="s">
        <v>30</v>
      </c>
      <c r="E33" s="84">
        <v>305</v>
      </c>
      <c r="F33" s="253">
        <v>37539</v>
      </c>
      <c r="G33" s="156" t="s">
        <v>26</v>
      </c>
      <c r="H33" s="87">
        <v>1000</v>
      </c>
      <c r="I33" s="86" t="s">
        <v>60</v>
      </c>
      <c r="J33" s="88">
        <v>4.25</v>
      </c>
      <c r="K33" s="89" t="s">
        <v>28</v>
      </c>
      <c r="L33" s="90" t="s">
        <v>29</v>
      </c>
      <c r="M33" s="91" t="s">
        <v>29</v>
      </c>
      <c r="N33" s="92">
        <v>8</v>
      </c>
      <c r="O33" s="93">
        <v>1000000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30</v>
      </c>
      <c r="E34" s="84">
        <v>305</v>
      </c>
      <c r="F34" s="253">
        <v>37539</v>
      </c>
      <c r="G34" s="156" t="s">
        <v>26</v>
      </c>
      <c r="H34" s="87">
        <v>3200</v>
      </c>
      <c r="I34" s="86" t="s">
        <v>61</v>
      </c>
      <c r="J34" s="88">
        <v>4.25</v>
      </c>
      <c r="K34" s="89" t="s">
        <v>28</v>
      </c>
      <c r="L34" s="90" t="s">
        <v>29</v>
      </c>
      <c r="M34" s="91" t="s">
        <v>29</v>
      </c>
      <c r="N34" s="92">
        <v>8</v>
      </c>
      <c r="O34" s="93">
        <v>3000000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39</v>
      </c>
      <c r="E35" s="84">
        <v>305</v>
      </c>
      <c r="F35" s="253">
        <v>37715</v>
      </c>
      <c r="G35" s="156" t="s">
        <v>26</v>
      </c>
      <c r="H35" s="87">
        <v>2000</v>
      </c>
      <c r="I35" s="86" t="s">
        <v>62</v>
      </c>
      <c r="J35" s="88">
        <v>4.25</v>
      </c>
      <c r="K35" s="89" t="s">
        <v>28</v>
      </c>
      <c r="L35" s="90" t="s">
        <v>29</v>
      </c>
      <c r="M35" s="91" t="s">
        <v>29</v>
      </c>
      <c r="N35" s="92">
        <v>6.25</v>
      </c>
      <c r="O35" s="93">
        <v>2000000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39</v>
      </c>
      <c r="E36" s="84">
        <v>305</v>
      </c>
      <c r="F36" s="253">
        <v>37715</v>
      </c>
      <c r="G36" s="156" t="s">
        <v>26</v>
      </c>
      <c r="H36" s="87">
        <v>3800</v>
      </c>
      <c r="I36" s="86" t="s">
        <v>63</v>
      </c>
      <c r="J36" s="88">
        <v>4.25</v>
      </c>
      <c r="K36" s="89" t="s">
        <v>28</v>
      </c>
      <c r="L36" s="90" t="s">
        <v>29</v>
      </c>
      <c r="M36" s="91" t="s">
        <v>29</v>
      </c>
      <c r="N36" s="92">
        <v>6.25</v>
      </c>
      <c r="O36" s="93">
        <v>3800000</v>
      </c>
      <c r="P36" s="93"/>
      <c r="Q36" s="93">
        <v>0</v>
      </c>
      <c r="R36" s="93"/>
      <c r="S36" s="93"/>
      <c r="T36" s="305" t="s">
        <v>32</v>
      </c>
      <c r="U36" s="306">
        <v>0</v>
      </c>
      <c r="V36" s="306">
        <v>0</v>
      </c>
      <c r="W36" s="306" t="s">
        <v>56</v>
      </c>
      <c r="X36" s="306" t="s">
        <v>37</v>
      </c>
      <c r="Y36" s="307"/>
    </row>
    <row r="37" spans="1:25" s="254" customFormat="1">
      <c r="A37" s="81">
        <v>61808000</v>
      </c>
      <c r="B37" s="286">
        <v>5</v>
      </c>
      <c r="C37" s="79" t="s">
        <v>53</v>
      </c>
      <c r="D37" s="79" t="s">
        <v>64</v>
      </c>
      <c r="E37" s="84">
        <v>305</v>
      </c>
      <c r="F37" s="253">
        <v>38695</v>
      </c>
      <c r="G37" s="156" t="s">
        <v>26</v>
      </c>
      <c r="H37" s="87">
        <v>1650</v>
      </c>
      <c r="I37" s="86" t="s">
        <v>47</v>
      </c>
      <c r="J37" s="88">
        <v>4</v>
      </c>
      <c r="K37" s="89" t="s">
        <v>27</v>
      </c>
      <c r="L37" s="90" t="s">
        <v>29</v>
      </c>
      <c r="M37" s="91" t="s">
        <v>29</v>
      </c>
      <c r="N37" s="92">
        <v>6.5</v>
      </c>
      <c r="O37" s="93">
        <v>1650000</v>
      </c>
      <c r="P37" s="93"/>
      <c r="Q37" s="93">
        <v>0</v>
      </c>
      <c r="R37" s="93"/>
      <c r="S37" s="93"/>
      <c r="T37" s="305" t="s">
        <v>32</v>
      </c>
      <c r="U37" s="306">
        <v>0</v>
      </c>
      <c r="V37" s="306">
        <v>0</v>
      </c>
      <c r="W37" s="306" t="s">
        <v>56</v>
      </c>
      <c r="X37" s="306" t="s">
        <v>37</v>
      </c>
      <c r="Y37" s="307"/>
    </row>
    <row r="38" spans="1:25" s="254" customFormat="1">
      <c r="A38" s="81">
        <v>61808000</v>
      </c>
      <c r="B38" s="286">
        <v>5</v>
      </c>
      <c r="C38" s="79" t="s">
        <v>53</v>
      </c>
      <c r="D38" s="79" t="s">
        <v>65</v>
      </c>
      <c r="E38" s="84">
        <v>305</v>
      </c>
      <c r="F38" s="253">
        <v>38695</v>
      </c>
      <c r="G38" s="156" t="s">
        <v>26</v>
      </c>
      <c r="H38" s="87">
        <v>5000</v>
      </c>
      <c r="I38" s="86" t="s">
        <v>48</v>
      </c>
      <c r="J38" s="88">
        <v>4.1500000000000004</v>
      </c>
      <c r="K38" s="89" t="s">
        <v>27</v>
      </c>
      <c r="L38" s="90" t="s">
        <v>29</v>
      </c>
      <c r="M38" s="91" t="s">
        <v>29</v>
      </c>
      <c r="N38" s="92">
        <v>21</v>
      </c>
      <c r="O38" s="93">
        <v>5000000</v>
      </c>
      <c r="P38" s="93">
        <v>3552631</v>
      </c>
      <c r="Q38" s="93">
        <v>82374180</v>
      </c>
      <c r="R38" s="93">
        <v>1409893</v>
      </c>
      <c r="S38" s="93">
        <v>83784073</v>
      </c>
      <c r="T38" s="305" t="s">
        <v>32</v>
      </c>
      <c r="U38" s="306">
        <v>0</v>
      </c>
      <c r="V38" s="306">
        <v>0</v>
      </c>
      <c r="W38" s="306">
        <v>0</v>
      </c>
      <c r="X38" s="306" t="s">
        <v>37</v>
      </c>
      <c r="Y38" s="307"/>
    </row>
    <row r="39" spans="1:25" s="254" customFormat="1">
      <c r="A39" s="81">
        <v>61808000</v>
      </c>
      <c r="B39" s="286">
        <v>5</v>
      </c>
      <c r="C39" s="79" t="s">
        <v>53</v>
      </c>
      <c r="D39" s="79" t="s">
        <v>25</v>
      </c>
      <c r="E39" s="84">
        <v>526</v>
      </c>
      <c r="F39" s="253">
        <v>39531</v>
      </c>
      <c r="G39" s="156" t="s">
        <v>26</v>
      </c>
      <c r="H39" s="87">
        <v>2500</v>
      </c>
      <c r="I39" s="86"/>
      <c r="J39" s="88"/>
      <c r="K39" s="89" t="s">
        <v>28</v>
      </c>
      <c r="L39" s="90" t="s">
        <v>29</v>
      </c>
      <c r="M39" s="91" t="s">
        <v>29</v>
      </c>
      <c r="N39" s="92">
        <v>25</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526</v>
      </c>
      <c r="F40" s="253">
        <v>39546</v>
      </c>
      <c r="G40" s="156" t="s">
        <v>26</v>
      </c>
      <c r="H40" s="87">
        <v>2500</v>
      </c>
      <c r="I40" s="86" t="s">
        <v>50</v>
      </c>
      <c r="J40" s="88">
        <v>3.9</v>
      </c>
      <c r="K40" s="89" t="s">
        <v>28</v>
      </c>
      <c r="L40" s="90" t="s">
        <v>29</v>
      </c>
      <c r="M40" s="91" t="s">
        <v>29</v>
      </c>
      <c r="N40" s="92">
        <v>21</v>
      </c>
      <c r="O40" s="93"/>
      <c r="P40" s="93"/>
      <c r="Q40" s="93">
        <v>0</v>
      </c>
      <c r="R40" s="93"/>
      <c r="S40" s="93"/>
      <c r="T40" s="305" t="s">
        <v>32</v>
      </c>
      <c r="U40" s="306">
        <v>0</v>
      </c>
      <c r="V40" s="306" t="s">
        <v>43</v>
      </c>
      <c r="W40" s="306">
        <v>0</v>
      </c>
      <c r="X40" s="306" t="s">
        <v>37</v>
      </c>
      <c r="Y40" s="307"/>
    </row>
    <row r="41" spans="1:25" s="254" customFormat="1">
      <c r="A41" s="81">
        <v>61808000</v>
      </c>
      <c r="B41" s="286">
        <v>5</v>
      </c>
      <c r="C41" s="79" t="s">
        <v>53</v>
      </c>
      <c r="D41" s="79" t="s">
        <v>25</v>
      </c>
      <c r="E41" s="84">
        <v>527</v>
      </c>
      <c r="F41" s="253">
        <v>39531</v>
      </c>
      <c r="G41" s="156" t="s">
        <v>26</v>
      </c>
      <c r="H41" s="87">
        <v>2500</v>
      </c>
      <c r="I41" s="86"/>
      <c r="J41" s="88"/>
      <c r="K41" s="89" t="s">
        <v>28</v>
      </c>
      <c r="L41" s="90" t="s">
        <v>29</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527</v>
      </c>
      <c r="F42" s="253">
        <v>39546</v>
      </c>
      <c r="G42" s="156" t="s">
        <v>26</v>
      </c>
      <c r="H42" s="87">
        <v>2500</v>
      </c>
      <c r="I42" s="86" t="s">
        <v>49</v>
      </c>
      <c r="J42" s="88">
        <v>3</v>
      </c>
      <c r="K42" s="89" t="s">
        <v>28</v>
      </c>
      <c r="L42" s="90" t="s">
        <v>29</v>
      </c>
      <c r="M42" s="91" t="s">
        <v>29</v>
      </c>
      <c r="N42" s="92">
        <v>6</v>
      </c>
      <c r="O42" s="93">
        <v>2500000</v>
      </c>
      <c r="P42" s="93">
        <v>2500000</v>
      </c>
      <c r="Q42" s="93">
        <v>57967025</v>
      </c>
      <c r="R42" s="93">
        <v>143845</v>
      </c>
      <c r="S42" s="93">
        <v>58110870</v>
      </c>
      <c r="T42" s="305" t="s">
        <v>32</v>
      </c>
      <c r="U42" s="306">
        <v>0</v>
      </c>
      <c r="V42" s="306">
        <v>0</v>
      </c>
      <c r="W42" s="306">
        <v>0</v>
      </c>
      <c r="X42" s="306" t="s">
        <v>37</v>
      </c>
      <c r="Y42" s="307"/>
    </row>
    <row r="43" spans="1:25" s="254" customFormat="1">
      <c r="A43" s="81">
        <v>61808000</v>
      </c>
      <c r="B43" s="286">
        <v>5</v>
      </c>
      <c r="C43" s="79" t="s">
        <v>53</v>
      </c>
      <c r="D43" s="79" t="s">
        <v>25</v>
      </c>
      <c r="E43" s="84">
        <v>580</v>
      </c>
      <c r="F43" s="253">
        <v>39924</v>
      </c>
      <c r="G43" s="156" t="s">
        <v>26</v>
      </c>
      <c r="H43" s="87">
        <v>3500</v>
      </c>
      <c r="I43" s="86"/>
      <c r="J43" s="88"/>
      <c r="K43" s="89" t="s">
        <v>27</v>
      </c>
      <c r="L43" s="90" t="s">
        <v>28</v>
      </c>
      <c r="M43" s="91" t="s">
        <v>29</v>
      </c>
      <c r="N43" s="92">
        <v>10</v>
      </c>
      <c r="O43" s="93"/>
      <c r="P43" s="93"/>
      <c r="Q43" s="93"/>
      <c r="R43" s="93"/>
      <c r="S43" s="93"/>
      <c r="T43" s="305">
        <v>0</v>
      </c>
      <c r="U43" s="306">
        <v>0</v>
      </c>
      <c r="V43" s="306">
        <v>0</v>
      </c>
      <c r="W43" s="306">
        <v>0</v>
      </c>
      <c r="X43" s="306">
        <v>0</v>
      </c>
      <c r="Y43" s="307"/>
    </row>
    <row r="44" spans="1:25" s="254" customFormat="1">
      <c r="A44" s="81">
        <v>61808000</v>
      </c>
      <c r="B44" s="286">
        <v>5</v>
      </c>
      <c r="C44" s="79" t="s">
        <v>53</v>
      </c>
      <c r="D44" s="79" t="s">
        <v>30</v>
      </c>
      <c r="E44" s="84">
        <v>580</v>
      </c>
      <c r="F44" s="253">
        <v>39946</v>
      </c>
      <c r="G44" s="156" t="s">
        <v>26</v>
      </c>
      <c r="H44" s="87">
        <v>3000</v>
      </c>
      <c r="I44" s="86" t="s">
        <v>52</v>
      </c>
      <c r="J44" s="88">
        <v>3.7</v>
      </c>
      <c r="K44" s="89" t="s">
        <v>28</v>
      </c>
      <c r="L44" s="90" t="s">
        <v>29</v>
      </c>
      <c r="M44" s="91" t="s">
        <v>29</v>
      </c>
      <c r="N44" s="92">
        <v>6.5</v>
      </c>
      <c r="O44" s="93">
        <v>2000000</v>
      </c>
      <c r="P44" s="93">
        <v>1200000</v>
      </c>
      <c r="Q44" s="93">
        <v>27824172</v>
      </c>
      <c r="R44" s="93">
        <v>425060</v>
      </c>
      <c r="S44" s="93">
        <v>28249232</v>
      </c>
      <c r="T44" s="305" t="s">
        <v>32</v>
      </c>
      <c r="U44" s="306">
        <v>0</v>
      </c>
      <c r="V44" s="306">
        <v>0</v>
      </c>
      <c r="W44" s="306">
        <v>0</v>
      </c>
      <c r="X44" s="306" t="s">
        <v>37</v>
      </c>
      <c r="Y44" s="307"/>
    </row>
    <row r="45" spans="1:25" s="254" customFormat="1">
      <c r="A45" s="81">
        <v>61808000</v>
      </c>
      <c r="B45" s="286">
        <v>5</v>
      </c>
      <c r="C45" s="79" t="s">
        <v>53</v>
      </c>
      <c r="D45" s="79" t="s">
        <v>30</v>
      </c>
      <c r="E45" s="84">
        <v>580</v>
      </c>
      <c r="F45" s="253">
        <v>39946</v>
      </c>
      <c r="G45" s="156" t="s">
        <v>26</v>
      </c>
      <c r="H45" s="87">
        <v>3000</v>
      </c>
      <c r="I45" s="86" t="s">
        <v>66</v>
      </c>
      <c r="J45" s="88">
        <v>4</v>
      </c>
      <c r="K45" s="89" t="s">
        <v>28</v>
      </c>
      <c r="L45" s="90" t="s">
        <v>29</v>
      </c>
      <c r="M45" s="91" t="s">
        <v>29</v>
      </c>
      <c r="N45" s="92">
        <v>9.5</v>
      </c>
      <c r="O45" s="93">
        <v>1000000</v>
      </c>
      <c r="P45" s="93">
        <v>1000000</v>
      </c>
      <c r="Q45" s="93">
        <v>23186810</v>
      </c>
      <c r="R45" s="93">
        <v>382660</v>
      </c>
      <c r="S45" s="93">
        <v>23569470</v>
      </c>
      <c r="T45" s="305" t="s">
        <v>32</v>
      </c>
      <c r="U45" s="306">
        <v>0</v>
      </c>
      <c r="V45" s="306">
        <v>0</v>
      </c>
      <c r="W45" s="306">
        <v>0</v>
      </c>
      <c r="X45" s="306" t="s">
        <v>37</v>
      </c>
      <c r="Y45" s="307"/>
    </row>
    <row r="46" spans="1:25" s="254" customFormat="1">
      <c r="A46" s="81">
        <v>61808000</v>
      </c>
      <c r="B46" s="286">
        <v>5</v>
      </c>
      <c r="C46" s="79" t="s">
        <v>53</v>
      </c>
      <c r="D46" s="79" t="s">
        <v>25</v>
      </c>
      <c r="E46" s="84">
        <v>581</v>
      </c>
      <c r="F46" s="253">
        <v>39924</v>
      </c>
      <c r="G46" s="156" t="s">
        <v>26</v>
      </c>
      <c r="H46" s="87">
        <v>3500</v>
      </c>
      <c r="I46" s="86"/>
      <c r="J46" s="88"/>
      <c r="K46" s="89" t="s">
        <v>27</v>
      </c>
      <c r="L46" s="90" t="s">
        <v>28</v>
      </c>
      <c r="M46" s="91" t="s">
        <v>29</v>
      </c>
      <c r="N46" s="92">
        <v>30</v>
      </c>
      <c r="O46" s="93"/>
      <c r="P46" s="93"/>
      <c r="Q46" s="93"/>
      <c r="R46" s="93"/>
      <c r="S46" s="93"/>
      <c r="T46" s="305">
        <v>0</v>
      </c>
      <c r="U46" s="306">
        <v>0</v>
      </c>
      <c r="V46" s="306" t="s">
        <v>43</v>
      </c>
      <c r="W46" s="306">
        <v>0</v>
      </c>
      <c r="X46" s="306">
        <v>0</v>
      </c>
      <c r="Y46" s="307"/>
    </row>
    <row r="47" spans="1:25" s="254" customFormat="1">
      <c r="A47" s="81">
        <v>61808000</v>
      </c>
      <c r="B47" s="82">
        <v>5</v>
      </c>
      <c r="C47" s="79" t="s">
        <v>53</v>
      </c>
      <c r="D47" s="79" t="s">
        <v>25</v>
      </c>
      <c r="E47" s="84">
        <v>629</v>
      </c>
      <c r="F47" s="253">
        <v>40252</v>
      </c>
      <c r="G47" s="156" t="s">
        <v>26</v>
      </c>
      <c r="H47" s="87">
        <v>4000</v>
      </c>
      <c r="I47" s="86"/>
      <c r="J47" s="88"/>
      <c r="K47" s="89" t="s">
        <v>27</v>
      </c>
      <c r="L47" s="90" t="s">
        <v>28</v>
      </c>
      <c r="M47" s="91" t="s">
        <v>29</v>
      </c>
      <c r="N47" s="92">
        <v>10</v>
      </c>
      <c r="O47" s="93"/>
      <c r="P47" s="93"/>
      <c r="Q47" s="93"/>
      <c r="R47" s="93"/>
      <c r="S47" s="93"/>
      <c r="T47" s="305">
        <v>0</v>
      </c>
      <c r="U47" s="306">
        <v>0</v>
      </c>
      <c r="V47" s="306">
        <v>0</v>
      </c>
      <c r="W47" s="306">
        <v>0</v>
      </c>
      <c r="X47" s="306">
        <v>0</v>
      </c>
      <c r="Y47" s="307"/>
    </row>
    <row r="48" spans="1:25" s="254" customFormat="1">
      <c r="A48" s="81">
        <v>61808000</v>
      </c>
      <c r="B48" s="82">
        <v>5</v>
      </c>
      <c r="C48" s="79" t="s">
        <v>53</v>
      </c>
      <c r="D48" s="79" t="s">
        <v>30</v>
      </c>
      <c r="E48" s="84">
        <v>629</v>
      </c>
      <c r="F48" s="253">
        <v>40267</v>
      </c>
      <c r="G48" s="156" t="s">
        <v>26</v>
      </c>
      <c r="H48" s="87">
        <v>4000</v>
      </c>
      <c r="I48" s="86" t="s">
        <v>23</v>
      </c>
      <c r="J48" s="88">
        <v>20.9</v>
      </c>
      <c r="K48" s="89" t="s">
        <v>28</v>
      </c>
      <c r="L48" s="90" t="s">
        <v>29</v>
      </c>
      <c r="M48" s="91" t="s">
        <v>29</v>
      </c>
      <c r="N48" s="92">
        <v>6.5</v>
      </c>
      <c r="O48" s="93">
        <v>1000000</v>
      </c>
      <c r="P48" s="93">
        <v>680000</v>
      </c>
      <c r="Q48" s="93">
        <v>15767031</v>
      </c>
      <c r="R48" s="93">
        <v>37830</v>
      </c>
      <c r="S48" s="93">
        <v>15804861</v>
      </c>
      <c r="T48" s="305" t="s">
        <v>32</v>
      </c>
      <c r="U48" s="306">
        <v>0</v>
      </c>
      <c r="V48" s="306">
        <v>0</v>
      </c>
      <c r="W48" s="306">
        <v>0</v>
      </c>
      <c r="X48" s="306" t="s">
        <v>37</v>
      </c>
      <c r="Y48" s="307"/>
    </row>
    <row r="49" spans="1:25" s="254" customFormat="1">
      <c r="A49" s="81">
        <v>61808000</v>
      </c>
      <c r="B49" s="82">
        <v>5</v>
      </c>
      <c r="C49" s="79" t="s">
        <v>53</v>
      </c>
      <c r="D49" s="79" t="s">
        <v>30</v>
      </c>
      <c r="E49" s="84">
        <v>629</v>
      </c>
      <c r="F49" s="253">
        <v>40267</v>
      </c>
      <c r="G49" s="156" t="s">
        <v>26</v>
      </c>
      <c r="H49" s="87">
        <v>4000</v>
      </c>
      <c r="I49" s="86" t="s">
        <v>67</v>
      </c>
      <c r="J49" s="88">
        <v>3.9</v>
      </c>
      <c r="K49" s="89" t="s">
        <v>28</v>
      </c>
      <c r="L49" s="90" t="s">
        <v>29</v>
      </c>
      <c r="M49" s="91" t="s">
        <v>29</v>
      </c>
      <c r="N49" s="92">
        <v>9.5</v>
      </c>
      <c r="O49" s="93"/>
      <c r="P49" s="93"/>
      <c r="Q49" s="93">
        <v>0</v>
      </c>
      <c r="R49" s="93"/>
      <c r="S49" s="93"/>
      <c r="T49" s="305" t="s">
        <v>32</v>
      </c>
      <c r="U49" s="306">
        <v>0</v>
      </c>
      <c r="V49" s="306" t="s">
        <v>43</v>
      </c>
      <c r="W49" s="306">
        <v>0</v>
      </c>
      <c r="X49" s="306" t="s">
        <v>37</v>
      </c>
      <c r="Y49" s="307"/>
    </row>
    <row r="50" spans="1:25" s="254" customFormat="1">
      <c r="A50" s="81">
        <v>61808000</v>
      </c>
      <c r="B50" s="82">
        <v>5</v>
      </c>
      <c r="C50" s="79" t="s">
        <v>53</v>
      </c>
      <c r="D50" s="79" t="s">
        <v>25</v>
      </c>
      <c r="E50" s="84">
        <v>630</v>
      </c>
      <c r="F50" s="253">
        <v>40252</v>
      </c>
      <c r="G50" s="156" t="s">
        <v>26</v>
      </c>
      <c r="H50" s="87">
        <v>4000</v>
      </c>
      <c r="I50" s="86"/>
      <c r="J50" s="88"/>
      <c r="K50" s="89" t="s">
        <v>27</v>
      </c>
      <c r="L50" s="90" t="s">
        <v>28</v>
      </c>
      <c r="M50" s="91" t="s">
        <v>29</v>
      </c>
      <c r="N50" s="92">
        <v>30</v>
      </c>
      <c r="O50" s="93"/>
      <c r="P50" s="93"/>
      <c r="Q50" s="93"/>
      <c r="R50" s="93"/>
      <c r="S50" s="93"/>
      <c r="T50" s="305">
        <v>0</v>
      </c>
      <c r="U50" s="306">
        <v>0</v>
      </c>
      <c r="V50" s="306">
        <v>0</v>
      </c>
      <c r="W50" s="306">
        <v>0</v>
      </c>
      <c r="X50" s="306">
        <v>0</v>
      </c>
      <c r="Y50" s="307"/>
    </row>
    <row r="51" spans="1:25" s="254" customFormat="1">
      <c r="A51" s="81">
        <v>61808000</v>
      </c>
      <c r="B51" s="82">
        <v>5</v>
      </c>
      <c r="C51" s="79" t="s">
        <v>68</v>
      </c>
      <c r="D51" s="79" t="s">
        <v>30</v>
      </c>
      <c r="E51" s="84">
        <v>630</v>
      </c>
      <c r="F51" s="253">
        <v>40267</v>
      </c>
      <c r="G51" s="156" t="s">
        <v>26</v>
      </c>
      <c r="H51" s="87">
        <v>4000</v>
      </c>
      <c r="I51" s="86" t="s">
        <v>69</v>
      </c>
      <c r="J51" s="88">
        <v>4.2</v>
      </c>
      <c r="K51" s="89" t="s">
        <v>28</v>
      </c>
      <c r="L51" s="90" t="s">
        <v>29</v>
      </c>
      <c r="M51" s="91" t="s">
        <v>29</v>
      </c>
      <c r="N51" s="92">
        <v>21</v>
      </c>
      <c r="O51" s="93">
        <v>1750000</v>
      </c>
      <c r="P51" s="93">
        <v>1750000</v>
      </c>
      <c r="Q51" s="93">
        <v>40576918</v>
      </c>
      <c r="R51" s="93">
        <v>140559</v>
      </c>
      <c r="S51" s="93">
        <v>40717477</v>
      </c>
      <c r="T51" s="305" t="s">
        <v>32</v>
      </c>
      <c r="U51" s="306">
        <v>0</v>
      </c>
      <c r="V51" s="306">
        <v>0</v>
      </c>
      <c r="W51" s="306">
        <v>0</v>
      </c>
      <c r="X51" s="306" t="s">
        <v>37</v>
      </c>
      <c r="Y51" s="307"/>
    </row>
    <row r="52" spans="1:25" s="254" customFormat="1">
      <c r="A52" s="81">
        <v>61808000</v>
      </c>
      <c r="B52" s="82">
        <v>5</v>
      </c>
      <c r="C52" s="79" t="s">
        <v>53</v>
      </c>
      <c r="D52" s="79" t="s">
        <v>25</v>
      </c>
      <c r="E52" s="84">
        <v>654</v>
      </c>
      <c r="F52" s="253">
        <v>40617</v>
      </c>
      <c r="G52" s="156" t="s">
        <v>26</v>
      </c>
      <c r="H52" s="87">
        <v>4400</v>
      </c>
      <c r="I52" s="86"/>
      <c r="J52" s="88"/>
      <c r="K52" s="89" t="s">
        <v>27</v>
      </c>
      <c r="L52" s="90" t="s">
        <v>28</v>
      </c>
      <c r="M52" s="91" t="s">
        <v>29</v>
      </c>
      <c r="N52" s="92">
        <v>10</v>
      </c>
      <c r="O52" s="93"/>
      <c r="P52" s="93"/>
      <c r="Q52" s="93"/>
      <c r="R52" s="93"/>
      <c r="S52" s="93"/>
      <c r="T52" s="305">
        <v>0</v>
      </c>
      <c r="U52" s="306">
        <v>0</v>
      </c>
      <c r="V52" s="306">
        <v>0</v>
      </c>
      <c r="W52" s="306">
        <v>0</v>
      </c>
      <c r="X52" s="306">
        <v>0</v>
      </c>
      <c r="Y52" s="307"/>
    </row>
    <row r="53" spans="1:25" s="254" customFormat="1">
      <c r="A53" s="81">
        <v>61808000</v>
      </c>
      <c r="B53" s="82">
        <v>5</v>
      </c>
      <c r="C53" s="79" t="s">
        <v>53</v>
      </c>
      <c r="D53" s="79" t="s">
        <v>30</v>
      </c>
      <c r="E53" s="84">
        <v>654</v>
      </c>
      <c r="F53" s="253">
        <v>40633</v>
      </c>
      <c r="G53" s="156" t="s">
        <v>26</v>
      </c>
      <c r="H53" s="87">
        <v>4400</v>
      </c>
      <c r="I53" s="86" t="s">
        <v>38</v>
      </c>
      <c r="J53" s="88">
        <v>3.17</v>
      </c>
      <c r="K53" s="89" t="s">
        <v>28</v>
      </c>
      <c r="L53" s="90" t="s">
        <v>29</v>
      </c>
      <c r="M53" s="91" t="s">
        <v>29</v>
      </c>
      <c r="N53" s="92">
        <v>5</v>
      </c>
      <c r="O53" s="93">
        <v>1250000</v>
      </c>
      <c r="P53" s="93">
        <v>1250000</v>
      </c>
      <c r="Q53" s="93">
        <v>28983513</v>
      </c>
      <c r="R53" s="93">
        <v>75966</v>
      </c>
      <c r="S53" s="93">
        <v>29059479</v>
      </c>
      <c r="T53" s="305" t="s">
        <v>32</v>
      </c>
      <c r="U53" s="306">
        <v>0</v>
      </c>
      <c r="V53" s="306">
        <v>0</v>
      </c>
      <c r="W53" s="306">
        <v>0</v>
      </c>
      <c r="X53" s="306">
        <v>0</v>
      </c>
      <c r="Y53" s="307"/>
    </row>
    <row r="54" spans="1:25" s="254" customFormat="1">
      <c r="A54" s="81">
        <v>61808000</v>
      </c>
      <c r="B54" s="82">
        <v>5</v>
      </c>
      <c r="C54" s="79" t="s">
        <v>53</v>
      </c>
      <c r="D54" s="79" t="s">
        <v>39</v>
      </c>
      <c r="E54" s="84">
        <v>654</v>
      </c>
      <c r="F54" s="253">
        <v>40891</v>
      </c>
      <c r="G54" s="156" t="s">
        <v>26</v>
      </c>
      <c r="H54" s="87">
        <v>1650</v>
      </c>
      <c r="I54" s="86" t="s">
        <v>36</v>
      </c>
      <c r="J54" s="88">
        <v>3.7</v>
      </c>
      <c r="K54" s="89" t="s">
        <v>28</v>
      </c>
      <c r="L54" s="90" t="s">
        <v>29</v>
      </c>
      <c r="M54" s="91" t="s">
        <v>29</v>
      </c>
      <c r="N54" s="92">
        <v>10</v>
      </c>
      <c r="O54" s="93"/>
      <c r="P54" s="93"/>
      <c r="Q54" s="93">
        <v>0</v>
      </c>
      <c r="R54" s="93"/>
      <c r="S54" s="93"/>
      <c r="T54" s="305" t="s">
        <v>32</v>
      </c>
      <c r="U54" s="306">
        <v>0</v>
      </c>
      <c r="V54" s="306" t="s">
        <v>43</v>
      </c>
      <c r="W54" s="306">
        <v>0</v>
      </c>
      <c r="X54" s="306">
        <v>0</v>
      </c>
      <c r="Y54" s="307"/>
    </row>
    <row r="55" spans="1:25" s="254" customFormat="1">
      <c r="A55" s="81">
        <v>61808000</v>
      </c>
      <c r="B55" s="82">
        <v>5</v>
      </c>
      <c r="C55" s="79" t="s">
        <v>53</v>
      </c>
      <c r="D55" s="79" t="s">
        <v>25</v>
      </c>
      <c r="E55" s="84">
        <v>655</v>
      </c>
      <c r="F55" s="253">
        <v>40617</v>
      </c>
      <c r="G55" s="156" t="s">
        <v>26</v>
      </c>
      <c r="H55" s="87">
        <v>4400</v>
      </c>
      <c r="I55" s="86"/>
      <c r="J55" s="88"/>
      <c r="K55" s="89" t="s">
        <v>27</v>
      </c>
      <c r="L55" s="90" t="s">
        <v>28</v>
      </c>
      <c r="M55" s="91" t="s">
        <v>29</v>
      </c>
      <c r="N55" s="92">
        <v>30</v>
      </c>
      <c r="O55" s="93"/>
      <c r="P55" s="93"/>
      <c r="Q55" s="93"/>
      <c r="R55" s="93"/>
      <c r="S55" s="93"/>
      <c r="T55" s="305">
        <v>0</v>
      </c>
      <c r="U55" s="306">
        <v>0</v>
      </c>
      <c r="V55" s="306">
        <v>0</v>
      </c>
      <c r="W55" s="306">
        <v>0</v>
      </c>
      <c r="X55" s="306">
        <v>0</v>
      </c>
      <c r="Y55" s="307"/>
    </row>
    <row r="56" spans="1:25" s="254" customFormat="1">
      <c r="A56" s="81">
        <v>61808000</v>
      </c>
      <c r="B56" s="82">
        <v>5</v>
      </c>
      <c r="C56" s="79" t="s">
        <v>53</v>
      </c>
      <c r="D56" s="79" t="s">
        <v>30</v>
      </c>
      <c r="E56" s="84">
        <v>655</v>
      </c>
      <c r="F56" s="253">
        <v>40633</v>
      </c>
      <c r="G56" s="156" t="s">
        <v>26</v>
      </c>
      <c r="H56" s="87">
        <v>4400</v>
      </c>
      <c r="I56" s="86" t="s">
        <v>70</v>
      </c>
      <c r="J56" s="88">
        <v>3.86</v>
      </c>
      <c r="K56" s="89" t="s">
        <v>28</v>
      </c>
      <c r="L56" s="90" t="s">
        <v>29</v>
      </c>
      <c r="M56" s="91" t="s">
        <v>29</v>
      </c>
      <c r="N56" s="92">
        <v>22.5</v>
      </c>
      <c r="O56" s="93">
        <v>1500000</v>
      </c>
      <c r="P56" s="93">
        <v>1500000</v>
      </c>
      <c r="Q56" s="93">
        <v>34780215</v>
      </c>
      <c r="R56" s="93">
        <v>110816</v>
      </c>
      <c r="S56" s="93">
        <v>34891031</v>
      </c>
      <c r="T56" s="305" t="s">
        <v>32</v>
      </c>
      <c r="U56" s="306">
        <v>0</v>
      </c>
      <c r="V56" s="306">
        <v>0</v>
      </c>
      <c r="W56" s="306">
        <v>0</v>
      </c>
      <c r="X56" s="306">
        <v>0</v>
      </c>
      <c r="Y56" s="307"/>
    </row>
    <row r="57" spans="1:25" s="254" customFormat="1">
      <c r="A57" s="81">
        <v>61808000</v>
      </c>
      <c r="B57" s="82">
        <v>5</v>
      </c>
      <c r="C57" s="79" t="s">
        <v>53</v>
      </c>
      <c r="D57" s="79" t="s">
        <v>39</v>
      </c>
      <c r="E57" s="84">
        <v>655</v>
      </c>
      <c r="F57" s="253">
        <v>40891</v>
      </c>
      <c r="G57" s="156" t="s">
        <v>26</v>
      </c>
      <c r="H57" s="87">
        <v>1650</v>
      </c>
      <c r="I57" s="86" t="s">
        <v>40</v>
      </c>
      <c r="J57" s="88">
        <v>4</v>
      </c>
      <c r="K57" s="89" t="s">
        <v>28</v>
      </c>
      <c r="L57" s="90" t="s">
        <v>29</v>
      </c>
      <c r="M57" s="91" t="s">
        <v>29</v>
      </c>
      <c r="N57" s="92">
        <v>20.5</v>
      </c>
      <c r="O57" s="93">
        <v>1650000</v>
      </c>
      <c r="P57" s="93">
        <v>1650000</v>
      </c>
      <c r="Q57" s="93">
        <v>38258237</v>
      </c>
      <c r="R57" s="93">
        <v>631388</v>
      </c>
      <c r="S57" s="93">
        <v>38889625</v>
      </c>
      <c r="T57" s="305" t="s">
        <v>32</v>
      </c>
      <c r="U57" s="306">
        <v>0</v>
      </c>
      <c r="V57" s="306">
        <v>0</v>
      </c>
      <c r="W57" s="306">
        <v>0</v>
      </c>
      <c r="X57" s="306">
        <v>0</v>
      </c>
      <c r="Y57" s="307"/>
    </row>
    <row r="58" spans="1:25" s="254" customFormat="1">
      <c r="A58" s="81">
        <v>61808000</v>
      </c>
      <c r="B58" s="82">
        <v>5</v>
      </c>
      <c r="C58" s="79" t="s">
        <v>53</v>
      </c>
      <c r="D58" s="79" t="s">
        <v>25</v>
      </c>
      <c r="E58" s="84">
        <v>712</v>
      </c>
      <c r="F58" s="300">
        <v>40988</v>
      </c>
      <c r="G58" s="156" t="s">
        <v>26</v>
      </c>
      <c r="H58" s="301">
        <v>5500</v>
      </c>
      <c r="I58" s="86"/>
      <c r="J58" s="302"/>
      <c r="K58" s="89" t="s">
        <v>27</v>
      </c>
      <c r="L58" s="90" t="s">
        <v>28</v>
      </c>
      <c r="M58" s="91" t="s">
        <v>29</v>
      </c>
      <c r="N58" s="92">
        <v>10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712</v>
      </c>
      <c r="F59" s="300">
        <v>40996</v>
      </c>
      <c r="G59" s="156" t="s">
        <v>26</v>
      </c>
      <c r="H59" s="301">
        <v>3500</v>
      </c>
      <c r="I59" s="86" t="s">
        <v>71</v>
      </c>
      <c r="J59" s="302">
        <v>3.3</v>
      </c>
      <c r="K59" s="89" t="s">
        <v>27</v>
      </c>
      <c r="L59" s="90" t="s">
        <v>28</v>
      </c>
      <c r="M59" s="91" t="s">
        <v>29</v>
      </c>
      <c r="N59" s="92">
        <v>7</v>
      </c>
      <c r="O59" s="303">
        <v>1000000</v>
      </c>
      <c r="P59" s="303">
        <v>1000000</v>
      </c>
      <c r="Q59" s="93">
        <v>23186810</v>
      </c>
      <c r="R59" s="303">
        <v>63246</v>
      </c>
      <c r="S59" s="303">
        <v>23250056</v>
      </c>
      <c r="T59" s="305" t="s">
        <v>32</v>
      </c>
      <c r="U59" s="306">
        <v>0</v>
      </c>
      <c r="V59" s="306">
        <v>0</v>
      </c>
      <c r="W59" s="306">
        <v>0</v>
      </c>
      <c r="X59" s="306">
        <v>0</v>
      </c>
      <c r="Y59" s="307"/>
    </row>
    <row r="60" spans="1:25" s="254" customFormat="1">
      <c r="A60" s="81">
        <v>61808000</v>
      </c>
      <c r="B60" s="82">
        <v>5</v>
      </c>
      <c r="C60" s="79" t="s">
        <v>53</v>
      </c>
      <c r="D60" s="79" t="s">
        <v>39</v>
      </c>
      <c r="E60" s="84">
        <v>712</v>
      </c>
      <c r="F60" s="300">
        <v>41373</v>
      </c>
      <c r="G60" s="156" t="s">
        <v>26</v>
      </c>
      <c r="H60" s="301">
        <v>2000</v>
      </c>
      <c r="I60" s="86" t="s">
        <v>135</v>
      </c>
      <c r="J60" s="302">
        <v>3.5</v>
      </c>
      <c r="K60" s="89" t="s">
        <v>27</v>
      </c>
      <c r="L60" s="90" t="s">
        <v>28</v>
      </c>
      <c r="M60" s="91"/>
      <c r="N60" s="92">
        <v>8</v>
      </c>
      <c r="O60" s="303"/>
      <c r="P60" s="303"/>
      <c r="Q60" s="93"/>
      <c r="R60" s="303"/>
      <c r="S60" s="303"/>
      <c r="T60" s="305" t="s">
        <v>32</v>
      </c>
      <c r="U60" s="306">
        <v>0</v>
      </c>
      <c r="V60" s="306" t="s">
        <v>43</v>
      </c>
      <c r="W60" s="306">
        <v>0</v>
      </c>
      <c r="X60" s="306">
        <v>0</v>
      </c>
      <c r="Y60" s="307"/>
    </row>
    <row r="61" spans="1:25" s="254" customFormat="1">
      <c r="A61" s="81">
        <v>61808000</v>
      </c>
      <c r="B61" s="82">
        <v>5</v>
      </c>
      <c r="C61" s="79" t="s">
        <v>53</v>
      </c>
      <c r="D61" s="79" t="s">
        <v>25</v>
      </c>
      <c r="E61" s="84">
        <v>713</v>
      </c>
      <c r="F61" s="300">
        <v>40988</v>
      </c>
      <c r="G61" s="156" t="s">
        <v>26</v>
      </c>
      <c r="H61" s="301">
        <v>5500</v>
      </c>
      <c r="I61" s="86"/>
      <c r="J61" s="302"/>
      <c r="K61" s="89" t="s">
        <v>27</v>
      </c>
      <c r="L61" s="90" t="s">
        <v>28</v>
      </c>
      <c r="M61" s="91" t="s">
        <v>29</v>
      </c>
      <c r="N61" s="92">
        <v>30</v>
      </c>
      <c r="O61" s="303"/>
      <c r="P61" s="303"/>
      <c r="Q61" s="303"/>
      <c r="R61" s="303"/>
      <c r="S61" s="303"/>
      <c r="T61" s="305">
        <v>0</v>
      </c>
      <c r="U61" s="306">
        <v>0</v>
      </c>
      <c r="V61" s="306">
        <v>0</v>
      </c>
      <c r="W61" s="306">
        <v>0</v>
      </c>
      <c r="X61" s="306">
        <v>0</v>
      </c>
      <c r="Y61" s="307"/>
    </row>
    <row r="62" spans="1:25" s="254" customFormat="1">
      <c r="A62" s="81">
        <v>61808000</v>
      </c>
      <c r="B62" s="82">
        <v>5</v>
      </c>
      <c r="C62" s="79" t="s">
        <v>53</v>
      </c>
      <c r="D62" s="79" t="s">
        <v>30</v>
      </c>
      <c r="E62" s="84">
        <v>713</v>
      </c>
      <c r="F62" s="300">
        <v>40996</v>
      </c>
      <c r="G62" s="156" t="s">
        <v>26</v>
      </c>
      <c r="H62" s="301">
        <v>3500</v>
      </c>
      <c r="I62" s="86" t="s">
        <v>72</v>
      </c>
      <c r="J62" s="302">
        <v>3.9</v>
      </c>
      <c r="K62" s="89" t="s">
        <v>27</v>
      </c>
      <c r="L62" s="90" t="s">
        <v>28</v>
      </c>
      <c r="M62" s="91" t="s">
        <v>29</v>
      </c>
      <c r="N62" s="92">
        <v>23</v>
      </c>
      <c r="O62" s="303">
        <v>2300000</v>
      </c>
      <c r="P62" s="303">
        <v>2300000</v>
      </c>
      <c r="Q62" s="93">
        <v>53329663</v>
      </c>
      <c r="R62" s="303">
        <v>171659</v>
      </c>
      <c r="S62" s="303">
        <v>53501322</v>
      </c>
      <c r="T62" s="305" t="s">
        <v>32</v>
      </c>
      <c r="U62" s="306">
        <v>0</v>
      </c>
      <c r="V62" s="306">
        <v>0</v>
      </c>
      <c r="W62" s="306">
        <v>0</v>
      </c>
      <c r="X62" s="306">
        <v>0</v>
      </c>
      <c r="Y62" s="307"/>
    </row>
    <row r="63" spans="1:25" s="254" customFormat="1">
      <c r="A63" s="81">
        <v>61808000</v>
      </c>
      <c r="B63" s="82">
        <v>5</v>
      </c>
      <c r="C63" s="79" t="s">
        <v>53</v>
      </c>
      <c r="D63" s="79" t="s">
        <v>39</v>
      </c>
      <c r="E63" s="84">
        <v>713</v>
      </c>
      <c r="F63" s="300">
        <v>41373</v>
      </c>
      <c r="G63" s="156" t="s">
        <v>26</v>
      </c>
      <c r="H63" s="301">
        <v>2000</v>
      </c>
      <c r="I63" s="86" t="s">
        <v>136</v>
      </c>
      <c r="J63" s="302">
        <v>3.8</v>
      </c>
      <c r="K63" s="89" t="s">
        <v>27</v>
      </c>
      <c r="L63" s="90" t="s">
        <v>28</v>
      </c>
      <c r="M63" s="91"/>
      <c r="N63" s="92">
        <v>23</v>
      </c>
      <c r="O63" s="303">
        <v>2000000</v>
      </c>
      <c r="P63" s="303">
        <v>2000000</v>
      </c>
      <c r="Q63" s="93">
        <v>46373620</v>
      </c>
      <c r="R63" s="303">
        <v>145482</v>
      </c>
      <c r="S63" s="303">
        <v>46519102</v>
      </c>
      <c r="T63" s="305" t="s">
        <v>32</v>
      </c>
      <c r="U63" s="306">
        <v>0</v>
      </c>
      <c r="V63" s="306">
        <v>0</v>
      </c>
      <c r="W63" s="306">
        <v>0</v>
      </c>
      <c r="X63" s="306">
        <v>0</v>
      </c>
      <c r="Y63" s="307"/>
    </row>
    <row r="64" spans="1:25" s="254" customFormat="1">
      <c r="A64" s="81">
        <v>76030156</v>
      </c>
      <c r="B64" s="82">
        <v>6</v>
      </c>
      <c r="C64" s="79" t="s">
        <v>73</v>
      </c>
      <c r="D64" s="79" t="s">
        <v>25</v>
      </c>
      <c r="E64" s="84">
        <v>502</v>
      </c>
      <c r="F64" s="253">
        <v>39259</v>
      </c>
      <c r="G64" s="156" t="s">
        <v>26</v>
      </c>
      <c r="H64" s="87">
        <v>3750</v>
      </c>
      <c r="I64" s="86"/>
      <c r="J64" s="88"/>
      <c r="K64" s="89" t="s">
        <v>28</v>
      </c>
      <c r="L64" s="90" t="s">
        <v>27</v>
      </c>
      <c r="M64" s="91" t="s">
        <v>29</v>
      </c>
      <c r="N64" s="92">
        <v>21</v>
      </c>
      <c r="O64" s="93"/>
      <c r="P64" s="93"/>
      <c r="Q64" s="93"/>
      <c r="R64" s="93"/>
      <c r="S64" s="93"/>
      <c r="T64" s="305">
        <v>0</v>
      </c>
      <c r="U64" s="306">
        <v>0</v>
      </c>
      <c r="V64" s="306">
        <v>0</v>
      </c>
      <c r="W64" s="306">
        <v>0</v>
      </c>
      <c r="X64" s="306">
        <v>0</v>
      </c>
      <c r="Y64" s="307"/>
    </row>
    <row r="65" spans="1:25" s="254" customFormat="1">
      <c r="A65" s="81">
        <v>76030156</v>
      </c>
      <c r="B65" s="82">
        <v>6</v>
      </c>
      <c r="C65" s="79" t="s">
        <v>73</v>
      </c>
      <c r="D65" s="79" t="s">
        <v>30</v>
      </c>
      <c r="E65" s="84">
        <v>502</v>
      </c>
      <c r="F65" s="253">
        <v>39259</v>
      </c>
      <c r="G65" s="156" t="s">
        <v>26</v>
      </c>
      <c r="H65" s="87">
        <v>3750</v>
      </c>
      <c r="I65" s="86" t="s">
        <v>31</v>
      </c>
      <c r="J65" s="88">
        <v>4</v>
      </c>
      <c r="K65" s="89" t="s">
        <v>27</v>
      </c>
      <c r="L65" s="90" t="s">
        <v>29</v>
      </c>
      <c r="M65" s="91" t="s">
        <v>29</v>
      </c>
      <c r="N65" s="92">
        <v>21</v>
      </c>
      <c r="O65" s="93">
        <v>2500000</v>
      </c>
      <c r="P65" s="93">
        <v>2500000</v>
      </c>
      <c r="Q65" s="93">
        <v>57967025</v>
      </c>
      <c r="R65" s="93">
        <v>1077816</v>
      </c>
      <c r="S65" s="93">
        <v>59044841</v>
      </c>
      <c r="T65" s="305" t="s">
        <v>32</v>
      </c>
      <c r="U65" s="306">
        <v>0</v>
      </c>
      <c r="V65" s="306">
        <v>0</v>
      </c>
      <c r="W65" s="306">
        <v>0</v>
      </c>
      <c r="X65" s="306" t="s">
        <v>37</v>
      </c>
      <c r="Y65" s="307"/>
    </row>
    <row r="66" spans="1:25" s="254" customFormat="1">
      <c r="A66" s="81">
        <v>76030156</v>
      </c>
      <c r="B66" s="82">
        <v>6</v>
      </c>
      <c r="C66" s="79" t="s">
        <v>73</v>
      </c>
      <c r="D66" s="79" t="s">
        <v>25</v>
      </c>
      <c r="E66" s="84">
        <v>503</v>
      </c>
      <c r="F66" s="253">
        <v>39259</v>
      </c>
      <c r="G66" s="156" t="s">
        <v>26</v>
      </c>
      <c r="H66" s="87">
        <v>1500</v>
      </c>
      <c r="I66" s="86"/>
      <c r="J66" s="88"/>
      <c r="K66" s="89" t="s">
        <v>28</v>
      </c>
      <c r="L66" s="90" t="s">
        <v>27</v>
      </c>
      <c r="M66" s="91" t="s">
        <v>29</v>
      </c>
      <c r="N66" s="92">
        <v>10</v>
      </c>
      <c r="O66" s="93"/>
      <c r="P66" s="93"/>
      <c r="Q66" s="93"/>
      <c r="R66" s="93"/>
      <c r="S66" s="93"/>
      <c r="T66" s="305">
        <v>0</v>
      </c>
      <c r="U66" s="306">
        <v>0</v>
      </c>
      <c r="V66" s="306">
        <v>0</v>
      </c>
      <c r="W66" s="306">
        <v>0</v>
      </c>
      <c r="X66" s="306">
        <v>0</v>
      </c>
      <c r="Y66" s="307"/>
    </row>
    <row r="67" spans="1:25" s="254" customFormat="1">
      <c r="A67" s="81">
        <v>76030156</v>
      </c>
      <c r="B67" s="82">
        <v>6</v>
      </c>
      <c r="C67" s="79" t="s">
        <v>73</v>
      </c>
      <c r="D67" s="79" t="s">
        <v>30</v>
      </c>
      <c r="E67" s="84">
        <v>503</v>
      </c>
      <c r="F67" s="253">
        <v>39259</v>
      </c>
      <c r="G67" s="156" t="s">
        <v>26</v>
      </c>
      <c r="H67" s="87">
        <v>1500</v>
      </c>
      <c r="I67" s="86" t="s">
        <v>45</v>
      </c>
      <c r="J67" s="88">
        <v>3.4</v>
      </c>
      <c r="K67" s="89" t="s">
        <v>27</v>
      </c>
      <c r="L67" s="90" t="s">
        <v>29</v>
      </c>
      <c r="M67" s="91" t="s">
        <v>29</v>
      </c>
      <c r="N67" s="92">
        <v>5</v>
      </c>
      <c r="O67" s="93">
        <v>1250000</v>
      </c>
      <c r="P67" s="93"/>
      <c r="Q67" s="148"/>
      <c r="R67" s="93"/>
      <c r="S67" s="93"/>
      <c r="T67" s="305" t="s">
        <v>32</v>
      </c>
      <c r="U67" s="306">
        <v>0</v>
      </c>
      <c r="V67" s="306">
        <v>0</v>
      </c>
      <c r="W67" s="306" t="s">
        <v>56</v>
      </c>
      <c r="X67" s="306" t="s">
        <v>37</v>
      </c>
      <c r="Y67" s="307"/>
    </row>
    <row r="68" spans="1:25" s="254" customFormat="1">
      <c r="A68" s="81">
        <v>99586130</v>
      </c>
      <c r="B68" s="286">
        <v>5</v>
      </c>
      <c r="C68" s="79" t="s">
        <v>74</v>
      </c>
      <c r="D68" s="79" t="s">
        <v>25</v>
      </c>
      <c r="E68" s="84">
        <v>432</v>
      </c>
      <c r="F68" s="253">
        <v>38583</v>
      </c>
      <c r="G68" s="156" t="s">
        <v>26</v>
      </c>
      <c r="H68" s="87">
        <v>5800</v>
      </c>
      <c r="I68" s="86"/>
      <c r="J68" s="88"/>
      <c r="K68" s="89" t="s">
        <v>27</v>
      </c>
      <c r="L68" s="90" t="s">
        <v>28</v>
      </c>
      <c r="M68" s="91" t="s">
        <v>29</v>
      </c>
      <c r="N68" s="92">
        <v>10</v>
      </c>
      <c r="O68" s="93"/>
      <c r="P68" s="93"/>
      <c r="Q68" s="93"/>
      <c r="R68" s="93"/>
      <c r="S68" s="93"/>
      <c r="T68" s="305">
        <v>0</v>
      </c>
      <c r="U68" s="306">
        <v>0</v>
      </c>
      <c r="V68" s="306">
        <v>0</v>
      </c>
      <c r="W68" s="306">
        <v>0</v>
      </c>
      <c r="X68" s="306">
        <v>0</v>
      </c>
      <c r="Y68" s="307"/>
    </row>
    <row r="69" spans="1:25" s="254" customFormat="1">
      <c r="A69" s="81">
        <v>99586130</v>
      </c>
      <c r="B69" s="286">
        <v>5</v>
      </c>
      <c r="C69" s="79" t="s">
        <v>74</v>
      </c>
      <c r="D69" s="79" t="s">
        <v>30</v>
      </c>
      <c r="E69" s="84">
        <v>432</v>
      </c>
      <c r="F69" s="253">
        <v>38583</v>
      </c>
      <c r="G69" s="156" t="s">
        <v>26</v>
      </c>
      <c r="H69" s="87">
        <v>5800</v>
      </c>
      <c r="I69" s="86" t="s">
        <v>31</v>
      </c>
      <c r="J69" s="88">
        <v>3.5</v>
      </c>
      <c r="K69" s="89" t="s">
        <v>27</v>
      </c>
      <c r="L69" s="90" t="s">
        <v>29</v>
      </c>
      <c r="M69" s="91" t="s">
        <v>29</v>
      </c>
      <c r="N69" s="92">
        <v>10</v>
      </c>
      <c r="O69" s="93">
        <v>5800000</v>
      </c>
      <c r="P69" s="93">
        <v>1439997.7</v>
      </c>
      <c r="Q69" s="93">
        <v>33388953</v>
      </c>
      <c r="R69" s="93">
        <v>436839</v>
      </c>
      <c r="S69" s="93">
        <v>33825792</v>
      </c>
      <c r="T69" s="305" t="s">
        <v>32</v>
      </c>
      <c r="U69" s="306">
        <v>0</v>
      </c>
      <c r="V69" s="306">
        <v>0</v>
      </c>
      <c r="W69" s="306">
        <v>0</v>
      </c>
      <c r="X69" s="306" t="s">
        <v>37</v>
      </c>
      <c r="Y69" s="307" t="s">
        <v>75</v>
      </c>
    </row>
    <row r="70" spans="1:25" s="254" customFormat="1">
      <c r="A70" s="81">
        <v>59123340</v>
      </c>
      <c r="B70" s="286">
        <v>8</v>
      </c>
      <c r="C70" s="100" t="s">
        <v>76</v>
      </c>
      <c r="D70" s="79" t="s">
        <v>25</v>
      </c>
      <c r="E70" s="84">
        <v>474</v>
      </c>
      <c r="F70" s="253">
        <v>38986</v>
      </c>
      <c r="G70" s="156" t="s">
        <v>26</v>
      </c>
      <c r="H70" s="87">
        <v>30000</v>
      </c>
      <c r="I70" s="86"/>
      <c r="J70" s="88"/>
      <c r="K70" s="89" t="s">
        <v>77</v>
      </c>
      <c r="L70" s="90" t="s">
        <v>27</v>
      </c>
      <c r="M70" s="91" t="s">
        <v>28</v>
      </c>
      <c r="N70" s="92">
        <v>30</v>
      </c>
      <c r="O70" s="93"/>
      <c r="P70" s="93"/>
      <c r="Q70" s="93"/>
      <c r="R70" s="93"/>
      <c r="S70" s="93"/>
      <c r="T70" s="305">
        <v>0</v>
      </c>
      <c r="U70" s="306">
        <v>0</v>
      </c>
      <c r="V70" s="306">
        <v>0</v>
      </c>
      <c r="W70" s="353" t="s">
        <v>78</v>
      </c>
      <c r="X70" s="306">
        <v>0</v>
      </c>
      <c r="Y70" s="307"/>
    </row>
    <row r="71" spans="1:25" s="254" customFormat="1">
      <c r="A71" s="81">
        <v>59123340</v>
      </c>
      <c r="B71" s="286">
        <v>8</v>
      </c>
      <c r="C71" s="100" t="s">
        <v>76</v>
      </c>
      <c r="D71" s="79" t="s">
        <v>30</v>
      </c>
      <c r="E71" s="84">
        <v>474</v>
      </c>
      <c r="F71" s="253">
        <v>39916</v>
      </c>
      <c r="G71" s="156" t="s">
        <v>26</v>
      </c>
      <c r="H71" s="87">
        <v>4000</v>
      </c>
      <c r="I71" s="86" t="s">
        <v>31</v>
      </c>
      <c r="J71" s="88">
        <v>3</v>
      </c>
      <c r="K71" s="89" t="s">
        <v>77</v>
      </c>
      <c r="L71" s="90" t="s">
        <v>28</v>
      </c>
      <c r="M71" s="91" t="s">
        <v>29</v>
      </c>
      <c r="N71" s="92">
        <v>5</v>
      </c>
      <c r="O71" s="93">
        <v>4000000</v>
      </c>
      <c r="P71" s="93">
        <v>4000000</v>
      </c>
      <c r="Q71" s="93">
        <v>92747240</v>
      </c>
      <c r="R71" s="93">
        <v>0</v>
      </c>
      <c r="S71" s="93">
        <v>92747240</v>
      </c>
      <c r="T71" s="305" t="s">
        <v>32</v>
      </c>
      <c r="U71" s="306">
        <v>0</v>
      </c>
      <c r="V71" s="306">
        <v>0</v>
      </c>
      <c r="W71" s="353" t="s">
        <v>78</v>
      </c>
      <c r="X71" s="306" t="s">
        <v>37</v>
      </c>
      <c r="Y71" s="307" t="s">
        <v>75</v>
      </c>
    </row>
    <row r="72" spans="1:25" s="254" customFormat="1">
      <c r="A72" s="81">
        <v>59123340</v>
      </c>
      <c r="B72" s="286">
        <v>8</v>
      </c>
      <c r="C72" s="100" t="s">
        <v>76</v>
      </c>
      <c r="D72" s="79" t="s">
        <v>39</v>
      </c>
      <c r="E72" s="84">
        <v>474</v>
      </c>
      <c r="F72" s="253">
        <v>39916</v>
      </c>
      <c r="G72" s="156" t="s">
        <v>44</v>
      </c>
      <c r="H72" s="87">
        <v>83000000</v>
      </c>
      <c r="I72" s="86" t="s">
        <v>45</v>
      </c>
      <c r="J72" s="88">
        <v>5.5</v>
      </c>
      <c r="K72" s="89" t="s">
        <v>77</v>
      </c>
      <c r="L72" s="90" t="s">
        <v>28</v>
      </c>
      <c r="M72" s="91" t="s">
        <v>29</v>
      </c>
      <c r="N72" s="92">
        <v>5</v>
      </c>
      <c r="O72" s="93"/>
      <c r="P72" s="93"/>
      <c r="Q72" s="93">
        <v>0</v>
      </c>
      <c r="R72" s="93"/>
      <c r="S72" s="93"/>
      <c r="T72" s="305">
        <v>0</v>
      </c>
      <c r="U72" s="306">
        <v>0</v>
      </c>
      <c r="V72" s="306" t="s">
        <v>43</v>
      </c>
      <c r="W72" s="353" t="s">
        <v>78</v>
      </c>
      <c r="X72" s="306" t="s">
        <v>37</v>
      </c>
      <c r="Y72" s="307" t="s">
        <v>75</v>
      </c>
    </row>
    <row r="73" spans="1:25" s="254" customFormat="1">
      <c r="A73" s="81">
        <v>59123340</v>
      </c>
      <c r="B73" s="82">
        <v>8</v>
      </c>
      <c r="C73" s="100" t="s">
        <v>76</v>
      </c>
      <c r="D73" s="79" t="s">
        <v>64</v>
      </c>
      <c r="E73" s="84">
        <v>474</v>
      </c>
      <c r="F73" s="253">
        <v>40323</v>
      </c>
      <c r="G73" s="156" t="s">
        <v>26</v>
      </c>
      <c r="H73" s="87">
        <v>8000</v>
      </c>
      <c r="I73" s="86" t="s">
        <v>46</v>
      </c>
      <c r="J73" s="88">
        <v>3</v>
      </c>
      <c r="K73" s="89" t="s">
        <v>28</v>
      </c>
      <c r="L73" s="90" t="s">
        <v>29</v>
      </c>
      <c r="M73" s="91" t="s">
        <v>29</v>
      </c>
      <c r="N73" s="92">
        <v>7</v>
      </c>
      <c r="O73" s="93"/>
      <c r="P73" s="93"/>
      <c r="Q73" s="93">
        <v>0</v>
      </c>
      <c r="R73" s="93"/>
      <c r="S73" s="93"/>
      <c r="T73" s="305" t="s">
        <v>32</v>
      </c>
      <c r="U73" s="306">
        <v>0</v>
      </c>
      <c r="V73" s="306" t="s">
        <v>43</v>
      </c>
      <c r="W73" s="353" t="s">
        <v>78</v>
      </c>
      <c r="X73" s="306" t="s">
        <v>37</v>
      </c>
      <c r="Y73" s="307" t="s">
        <v>75</v>
      </c>
    </row>
    <row r="74" spans="1:25" s="254" customFormat="1">
      <c r="A74" s="81">
        <v>59123340</v>
      </c>
      <c r="B74" s="82">
        <v>8</v>
      </c>
      <c r="C74" s="100" t="s">
        <v>76</v>
      </c>
      <c r="D74" s="79" t="s">
        <v>65</v>
      </c>
      <c r="E74" s="84">
        <v>474</v>
      </c>
      <c r="F74" s="253">
        <v>40323</v>
      </c>
      <c r="G74" s="156" t="s">
        <v>26</v>
      </c>
      <c r="H74" s="87">
        <v>8000</v>
      </c>
      <c r="I74" s="86" t="s">
        <v>51</v>
      </c>
      <c r="J74" s="88">
        <v>4</v>
      </c>
      <c r="K74" s="89" t="s">
        <v>28</v>
      </c>
      <c r="L74" s="90" t="s">
        <v>29</v>
      </c>
      <c r="M74" s="91" t="s">
        <v>29</v>
      </c>
      <c r="N74" s="92">
        <v>25</v>
      </c>
      <c r="O74" s="93">
        <v>5000000</v>
      </c>
      <c r="P74" s="93">
        <v>5000000</v>
      </c>
      <c r="Q74" s="93">
        <v>115934050</v>
      </c>
      <c r="R74" s="93">
        <v>2000061</v>
      </c>
      <c r="S74" s="93">
        <v>117934111</v>
      </c>
      <c r="T74" s="305" t="s">
        <v>32</v>
      </c>
      <c r="U74" s="306">
        <v>0</v>
      </c>
      <c r="V74" s="306">
        <v>0</v>
      </c>
      <c r="W74" s="353" t="s">
        <v>78</v>
      </c>
      <c r="X74" s="306" t="s">
        <v>37</v>
      </c>
      <c r="Y74" s="307" t="s">
        <v>75</v>
      </c>
    </row>
    <row r="75" spans="1:25" s="254" customFormat="1">
      <c r="A75" s="81">
        <v>76100458</v>
      </c>
      <c r="B75" s="82">
        <v>1</v>
      </c>
      <c r="C75" s="79" t="s">
        <v>79</v>
      </c>
      <c r="D75" s="79" t="s">
        <v>25</v>
      </c>
      <c r="E75" s="84">
        <v>639</v>
      </c>
      <c r="F75" s="253">
        <v>40382</v>
      </c>
      <c r="G75" s="156" t="s">
        <v>34</v>
      </c>
      <c r="H75" s="87">
        <v>200000</v>
      </c>
      <c r="I75" s="86"/>
      <c r="J75" s="88"/>
      <c r="K75" s="89" t="s">
        <v>27</v>
      </c>
      <c r="L75" s="90" t="s">
        <v>28</v>
      </c>
      <c r="M75" s="91" t="s">
        <v>80</v>
      </c>
      <c r="N75" s="92">
        <v>10</v>
      </c>
      <c r="O75" s="93"/>
      <c r="P75" s="93"/>
      <c r="Q75" s="93"/>
      <c r="R75" s="93"/>
      <c r="S75" s="93"/>
      <c r="T75" s="305">
        <v>0</v>
      </c>
      <c r="U75" s="306">
        <v>0</v>
      </c>
      <c r="V75" s="306">
        <v>0</v>
      </c>
      <c r="W75" s="306">
        <v>0</v>
      </c>
      <c r="X75" s="306">
        <v>0</v>
      </c>
      <c r="Y75" s="307" t="s">
        <v>78</v>
      </c>
    </row>
    <row r="76" spans="1:25" s="254" customFormat="1">
      <c r="A76" s="81">
        <v>76100458</v>
      </c>
      <c r="B76" s="82">
        <v>1</v>
      </c>
      <c r="C76" s="79" t="s">
        <v>79</v>
      </c>
      <c r="D76" s="79" t="s">
        <v>30</v>
      </c>
      <c r="E76" s="84">
        <v>639</v>
      </c>
      <c r="F76" s="253">
        <v>40555</v>
      </c>
      <c r="G76" s="156" t="s">
        <v>26</v>
      </c>
      <c r="H76" s="87">
        <v>2500</v>
      </c>
      <c r="I76" s="86" t="s">
        <v>31</v>
      </c>
      <c r="J76" s="88">
        <v>3.3</v>
      </c>
      <c r="K76" s="89" t="s">
        <v>27</v>
      </c>
      <c r="L76" s="90" t="s">
        <v>80</v>
      </c>
      <c r="M76" s="91" t="s">
        <v>29</v>
      </c>
      <c r="N76" s="92">
        <v>3</v>
      </c>
      <c r="O76" s="93"/>
      <c r="P76" s="93"/>
      <c r="Q76" s="93">
        <v>0</v>
      </c>
      <c r="R76" s="93"/>
      <c r="S76" s="93"/>
      <c r="T76" s="305" t="s">
        <v>32</v>
      </c>
      <c r="U76" s="306">
        <v>0</v>
      </c>
      <c r="V76" s="306" t="s">
        <v>43</v>
      </c>
      <c r="W76" s="306">
        <v>0</v>
      </c>
      <c r="X76" s="306">
        <v>0</v>
      </c>
      <c r="Y76" s="307" t="s">
        <v>78</v>
      </c>
    </row>
    <row r="77" spans="1:25" s="254" customFormat="1">
      <c r="A77" s="81">
        <v>76100458</v>
      </c>
      <c r="B77" s="82">
        <v>1</v>
      </c>
      <c r="C77" s="79" t="s">
        <v>79</v>
      </c>
      <c r="D77" s="79" t="s">
        <v>30</v>
      </c>
      <c r="E77" s="84">
        <v>639</v>
      </c>
      <c r="F77" s="253">
        <v>40555</v>
      </c>
      <c r="G77" s="156" t="s">
        <v>26</v>
      </c>
      <c r="H77" s="87">
        <v>2500</v>
      </c>
      <c r="I77" s="86" t="s">
        <v>45</v>
      </c>
      <c r="J77" s="88">
        <v>3.85</v>
      </c>
      <c r="K77" s="89" t="s">
        <v>27</v>
      </c>
      <c r="L77" s="90" t="s">
        <v>80</v>
      </c>
      <c r="M77" s="91" t="s">
        <v>29</v>
      </c>
      <c r="N77" s="92">
        <v>5</v>
      </c>
      <c r="O77" s="93"/>
      <c r="P77" s="93"/>
      <c r="Q77" s="93">
        <v>0</v>
      </c>
      <c r="R77" s="93"/>
      <c r="S77" s="93"/>
      <c r="T77" s="305" t="s">
        <v>32</v>
      </c>
      <c r="U77" s="306">
        <v>0</v>
      </c>
      <c r="V77" s="306" t="s">
        <v>43</v>
      </c>
      <c r="W77" s="306">
        <v>0</v>
      </c>
      <c r="X77" s="306">
        <v>0</v>
      </c>
      <c r="Y77" s="307" t="s">
        <v>78</v>
      </c>
    </row>
    <row r="78" spans="1:25" s="254" customFormat="1">
      <c r="A78" s="81">
        <v>59181460</v>
      </c>
      <c r="B78" s="82">
        <v>5</v>
      </c>
      <c r="C78" s="79" t="s">
        <v>81</v>
      </c>
      <c r="D78" s="79" t="s">
        <v>25</v>
      </c>
      <c r="E78" s="84">
        <v>738</v>
      </c>
      <c r="F78" s="253">
        <v>41240</v>
      </c>
      <c r="G78" s="156" t="s">
        <v>26</v>
      </c>
      <c r="H78" s="87">
        <v>6000</v>
      </c>
      <c r="I78" s="86"/>
      <c r="J78" s="88"/>
      <c r="K78" s="89" t="s">
        <v>77</v>
      </c>
      <c r="L78" s="90"/>
      <c r="M78" s="91"/>
      <c r="N78" s="92">
        <v>10</v>
      </c>
      <c r="O78" s="93"/>
      <c r="P78" s="93"/>
      <c r="Q78" s="93"/>
      <c r="R78" s="93"/>
      <c r="S78" s="93"/>
      <c r="T78" s="305">
        <v>0</v>
      </c>
      <c r="U78" s="306">
        <v>0</v>
      </c>
      <c r="V78" s="306">
        <v>0</v>
      </c>
      <c r="W78" s="306">
        <v>0</v>
      </c>
      <c r="X78" s="306">
        <v>0</v>
      </c>
      <c r="Y78" s="307" t="s">
        <v>78</v>
      </c>
    </row>
    <row r="79" spans="1:25" s="254" customFormat="1">
      <c r="A79" s="81">
        <v>59181460</v>
      </c>
      <c r="B79" s="82">
        <v>5</v>
      </c>
      <c r="C79" s="79" t="s">
        <v>81</v>
      </c>
      <c r="D79" s="79" t="s">
        <v>30</v>
      </c>
      <c r="E79" s="84">
        <v>738</v>
      </c>
      <c r="F79" s="253">
        <v>41243</v>
      </c>
      <c r="G79" s="156" t="s">
        <v>26</v>
      </c>
      <c r="H79" s="87">
        <v>1500</v>
      </c>
      <c r="I79" s="86" t="s">
        <v>31</v>
      </c>
      <c r="J79" s="88">
        <v>6</v>
      </c>
      <c r="K79" s="89" t="s">
        <v>77</v>
      </c>
      <c r="L79" s="90"/>
      <c r="M79" s="91"/>
      <c r="N79" s="92">
        <v>5</v>
      </c>
      <c r="O79" s="93">
        <v>1500000</v>
      </c>
      <c r="P79" s="93">
        <v>1500000</v>
      </c>
      <c r="Q79" s="93">
        <v>34780215</v>
      </c>
      <c r="R79" s="93">
        <v>1878550</v>
      </c>
      <c r="S79" s="93">
        <v>36658765</v>
      </c>
      <c r="T79" s="305" t="s">
        <v>32</v>
      </c>
      <c r="U79" s="306">
        <v>0</v>
      </c>
      <c r="V79" s="306">
        <v>0</v>
      </c>
      <c r="W79" s="306">
        <v>0</v>
      </c>
      <c r="X79" s="306">
        <v>0</v>
      </c>
      <c r="Y79" s="307" t="s">
        <v>78</v>
      </c>
    </row>
    <row r="80" spans="1:25" s="254" customFormat="1">
      <c r="A80" s="81">
        <v>96528990</v>
      </c>
      <c r="B80" s="286">
        <v>9</v>
      </c>
      <c r="C80" s="79" t="s">
        <v>82</v>
      </c>
      <c r="D80" s="79" t="s">
        <v>25</v>
      </c>
      <c r="E80" s="84">
        <v>408</v>
      </c>
      <c r="F80" s="253">
        <v>38425</v>
      </c>
      <c r="G80" s="156" t="s">
        <v>26</v>
      </c>
      <c r="H80" s="87">
        <v>2000</v>
      </c>
      <c r="I80" s="86"/>
      <c r="J80" s="88"/>
      <c r="K80" s="89" t="s">
        <v>27</v>
      </c>
      <c r="L80" s="90" t="s">
        <v>28</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408</v>
      </c>
      <c r="F81" s="253">
        <v>38425</v>
      </c>
      <c r="G81" s="156" t="s">
        <v>26</v>
      </c>
      <c r="H81" s="87">
        <v>2000</v>
      </c>
      <c r="I81" s="86" t="s">
        <v>31</v>
      </c>
      <c r="J81" s="88">
        <v>3</v>
      </c>
      <c r="K81" s="89" t="s">
        <v>28</v>
      </c>
      <c r="L81" s="90" t="s">
        <v>29</v>
      </c>
      <c r="M81" s="91" t="s">
        <v>29</v>
      </c>
      <c r="N81" s="92">
        <v>8</v>
      </c>
      <c r="O81" s="93">
        <v>1200000</v>
      </c>
      <c r="P81" s="93">
        <v>0</v>
      </c>
      <c r="Q81" s="93">
        <v>0</v>
      </c>
      <c r="R81" s="93"/>
      <c r="S81" s="93"/>
      <c r="T81" s="305" t="s">
        <v>32</v>
      </c>
      <c r="U81" s="306">
        <v>0</v>
      </c>
      <c r="V81" s="306">
        <v>0</v>
      </c>
      <c r="W81" s="306" t="s">
        <v>56</v>
      </c>
      <c r="X81" s="306" t="s">
        <v>37</v>
      </c>
      <c r="Y81" s="307"/>
    </row>
    <row r="82" spans="1:25" s="254" customFormat="1">
      <c r="A82" s="81">
        <v>96528990</v>
      </c>
      <c r="B82" s="286">
        <v>9</v>
      </c>
      <c r="C82" s="79" t="s">
        <v>82</v>
      </c>
      <c r="D82" s="79" t="s">
        <v>25</v>
      </c>
      <c r="E82" s="84">
        <v>409</v>
      </c>
      <c r="F82" s="253">
        <v>38425</v>
      </c>
      <c r="G82" s="156" t="s">
        <v>26</v>
      </c>
      <c r="H82" s="87">
        <v>1500</v>
      </c>
      <c r="I82" s="86"/>
      <c r="J82" s="88"/>
      <c r="K82" s="89" t="s">
        <v>27</v>
      </c>
      <c r="L82" s="90" t="s">
        <v>28</v>
      </c>
      <c r="M82" s="91" t="s">
        <v>29</v>
      </c>
      <c r="N82" s="92">
        <v>25</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409</v>
      </c>
      <c r="F83" s="253">
        <v>38425</v>
      </c>
      <c r="G83" s="156" t="s">
        <v>26</v>
      </c>
      <c r="H83" s="87">
        <v>1500</v>
      </c>
      <c r="I83" s="86" t="s">
        <v>45</v>
      </c>
      <c r="J83" s="88">
        <v>4</v>
      </c>
      <c r="K83" s="89" t="s">
        <v>28</v>
      </c>
      <c r="L83" s="90" t="s">
        <v>29</v>
      </c>
      <c r="M83" s="91" t="s">
        <v>29</v>
      </c>
      <c r="N83" s="92">
        <v>21</v>
      </c>
      <c r="O83" s="93">
        <v>800000</v>
      </c>
      <c r="P83" s="93">
        <v>495238</v>
      </c>
      <c r="Q83" s="93">
        <v>11482989</v>
      </c>
      <c r="R83" s="93">
        <v>212681</v>
      </c>
      <c r="S83" s="93">
        <v>11695670</v>
      </c>
      <c r="T83" s="305" t="s">
        <v>32</v>
      </c>
      <c r="U83" s="306">
        <v>0</v>
      </c>
      <c r="V83" s="306">
        <v>0</v>
      </c>
      <c r="W83" s="306">
        <v>0</v>
      </c>
      <c r="X83" s="306" t="s">
        <v>37</v>
      </c>
      <c r="Y83" s="307"/>
    </row>
    <row r="84" spans="1:25" s="254" customFormat="1">
      <c r="A84" s="81">
        <v>96528990</v>
      </c>
      <c r="B84" s="286">
        <v>9</v>
      </c>
      <c r="C84" s="79" t="s">
        <v>82</v>
      </c>
      <c r="D84" s="79" t="s">
        <v>25</v>
      </c>
      <c r="E84" s="84">
        <v>528</v>
      </c>
      <c r="F84" s="253">
        <v>39546</v>
      </c>
      <c r="G84" s="156" t="s">
        <v>26</v>
      </c>
      <c r="H84" s="87">
        <v>1700</v>
      </c>
      <c r="I84" s="86"/>
      <c r="J84" s="88"/>
      <c r="K84" s="89" t="s">
        <v>28</v>
      </c>
      <c r="L84" s="90" t="s">
        <v>27</v>
      </c>
      <c r="M84" s="91" t="s">
        <v>29</v>
      </c>
      <c r="N84" s="92">
        <v>10</v>
      </c>
      <c r="O84" s="93"/>
      <c r="P84" s="93"/>
      <c r="Q84" s="93"/>
      <c r="R84" s="93"/>
      <c r="S84" s="93"/>
      <c r="T84" s="305">
        <v>0</v>
      </c>
      <c r="U84" s="306">
        <v>0</v>
      </c>
      <c r="V84" s="306">
        <v>0</v>
      </c>
      <c r="W84" s="306">
        <v>0</v>
      </c>
      <c r="X84" s="306">
        <v>0</v>
      </c>
      <c r="Y84" s="307"/>
    </row>
    <row r="85" spans="1:25" s="254" customFormat="1">
      <c r="A85" s="81">
        <v>96528990</v>
      </c>
      <c r="B85" s="286">
        <v>9</v>
      </c>
      <c r="C85" s="79" t="s">
        <v>82</v>
      </c>
      <c r="D85" s="79" t="s">
        <v>30</v>
      </c>
      <c r="E85" s="84">
        <v>528</v>
      </c>
      <c r="F85" s="253">
        <v>39547</v>
      </c>
      <c r="G85" s="156" t="s">
        <v>26</v>
      </c>
      <c r="H85" s="87">
        <v>1700</v>
      </c>
      <c r="I85" s="86" t="s">
        <v>46</v>
      </c>
      <c r="J85" s="88">
        <v>2.75</v>
      </c>
      <c r="K85" s="89" t="s">
        <v>28</v>
      </c>
      <c r="L85" s="90" t="s">
        <v>27</v>
      </c>
      <c r="M85" s="91" t="s">
        <v>29</v>
      </c>
      <c r="N85" s="92">
        <v>5</v>
      </c>
      <c r="O85" s="93">
        <v>700000</v>
      </c>
      <c r="P85" s="93">
        <v>0</v>
      </c>
      <c r="Q85" s="93">
        <v>0</v>
      </c>
      <c r="R85" s="93"/>
      <c r="S85" s="93"/>
      <c r="T85" s="305" t="s">
        <v>32</v>
      </c>
      <c r="U85" s="306">
        <v>0</v>
      </c>
      <c r="V85" s="306">
        <v>0</v>
      </c>
      <c r="W85" s="306" t="s">
        <v>56</v>
      </c>
      <c r="X85" s="306" t="s">
        <v>37</v>
      </c>
      <c r="Y85" s="307"/>
    </row>
    <row r="86" spans="1:25" s="254" customFormat="1">
      <c r="A86" s="81">
        <v>96528990</v>
      </c>
      <c r="B86" s="286">
        <v>9</v>
      </c>
      <c r="C86" s="79" t="s">
        <v>82</v>
      </c>
      <c r="D86" s="79" t="s">
        <v>25</v>
      </c>
      <c r="E86" s="84">
        <v>529</v>
      </c>
      <c r="F86" s="253">
        <v>39546</v>
      </c>
      <c r="G86" s="156" t="s">
        <v>26</v>
      </c>
      <c r="H86" s="87">
        <v>1700</v>
      </c>
      <c r="I86" s="86"/>
      <c r="J86" s="88"/>
      <c r="K86" s="89" t="s">
        <v>28</v>
      </c>
      <c r="L86" s="90" t="s">
        <v>27</v>
      </c>
      <c r="M86" s="91" t="s">
        <v>29</v>
      </c>
      <c r="N86" s="92">
        <v>30</v>
      </c>
      <c r="O86" s="93"/>
      <c r="P86" s="93"/>
      <c r="Q86" s="93"/>
      <c r="R86" s="93"/>
      <c r="S86" s="93"/>
      <c r="T86" s="305">
        <v>0</v>
      </c>
      <c r="U86" s="306">
        <v>0</v>
      </c>
      <c r="V86" s="306">
        <v>0</v>
      </c>
      <c r="W86" s="306">
        <v>0</v>
      </c>
      <c r="X86" s="306">
        <v>0</v>
      </c>
      <c r="Y86" s="307"/>
    </row>
    <row r="87" spans="1:25" s="254" customFormat="1">
      <c r="A87" s="81">
        <v>96528990</v>
      </c>
      <c r="B87" s="286">
        <v>9</v>
      </c>
      <c r="C87" s="79" t="s">
        <v>82</v>
      </c>
      <c r="D87" s="79" t="s">
        <v>30</v>
      </c>
      <c r="E87" s="84">
        <v>529</v>
      </c>
      <c r="F87" s="253">
        <v>39547</v>
      </c>
      <c r="G87" s="156" t="s">
        <v>26</v>
      </c>
      <c r="H87" s="87">
        <v>1700</v>
      </c>
      <c r="I87" s="86" t="s">
        <v>51</v>
      </c>
      <c r="J87" s="88">
        <v>3.25</v>
      </c>
      <c r="K87" s="89" t="s">
        <v>28</v>
      </c>
      <c r="L87" s="90" t="s">
        <v>27</v>
      </c>
      <c r="M87" s="91" t="s">
        <v>29</v>
      </c>
      <c r="N87" s="92">
        <v>21</v>
      </c>
      <c r="O87" s="93">
        <v>1000000</v>
      </c>
      <c r="P87" s="93">
        <v>842105</v>
      </c>
      <c r="Q87" s="93">
        <v>19525729</v>
      </c>
      <c r="R87" s="93">
        <v>316430</v>
      </c>
      <c r="S87" s="93">
        <v>19842159</v>
      </c>
      <c r="T87" s="305" t="s">
        <v>32</v>
      </c>
      <c r="U87" s="306">
        <v>0</v>
      </c>
      <c r="V87" s="306">
        <v>0</v>
      </c>
      <c r="W87" s="306">
        <v>0</v>
      </c>
      <c r="X87" s="306" t="s">
        <v>37</v>
      </c>
      <c r="Y87" s="307"/>
    </row>
    <row r="88" spans="1:25" s="254" customFormat="1">
      <c r="A88" s="81">
        <v>96528990</v>
      </c>
      <c r="B88" s="82">
        <v>9</v>
      </c>
      <c r="C88" s="79" t="s">
        <v>82</v>
      </c>
      <c r="D88" s="79" t="s">
        <v>25</v>
      </c>
      <c r="E88" s="84">
        <v>710</v>
      </c>
      <c r="F88" s="300">
        <v>40987</v>
      </c>
      <c r="G88" s="156" t="s">
        <v>26</v>
      </c>
      <c r="H88" s="301">
        <v>2000</v>
      </c>
      <c r="I88" s="86"/>
      <c r="J88" s="302"/>
      <c r="K88" s="89" t="s">
        <v>27</v>
      </c>
      <c r="L88" s="90" t="s">
        <v>28</v>
      </c>
      <c r="M88" s="91" t="s">
        <v>80</v>
      </c>
      <c r="N88" s="92">
        <v>10</v>
      </c>
      <c r="O88" s="303"/>
      <c r="P88" s="303"/>
      <c r="Q88" s="303"/>
      <c r="R88" s="303"/>
      <c r="S88" s="303"/>
      <c r="T88" s="305">
        <v>0</v>
      </c>
      <c r="U88" s="306">
        <v>0</v>
      </c>
      <c r="V88" s="306">
        <v>0</v>
      </c>
      <c r="W88" s="306">
        <v>0</v>
      </c>
      <c r="X88" s="306">
        <v>0</v>
      </c>
      <c r="Y88" s="307"/>
    </row>
    <row r="89" spans="1:25" s="254" customFormat="1">
      <c r="A89" s="81">
        <v>96528990</v>
      </c>
      <c r="B89" s="82">
        <v>9</v>
      </c>
      <c r="C89" s="79" t="s">
        <v>82</v>
      </c>
      <c r="D89" s="79" t="s">
        <v>30</v>
      </c>
      <c r="E89" s="84">
        <v>710</v>
      </c>
      <c r="F89" s="300">
        <v>40987</v>
      </c>
      <c r="G89" s="156" t="s">
        <v>26</v>
      </c>
      <c r="H89" s="301">
        <v>1500</v>
      </c>
      <c r="I89" s="86" t="s">
        <v>47</v>
      </c>
      <c r="J89" s="302">
        <v>3.5</v>
      </c>
      <c r="K89" s="89" t="s">
        <v>27</v>
      </c>
      <c r="L89" s="90" t="s">
        <v>28</v>
      </c>
      <c r="M89" s="91" t="s">
        <v>29</v>
      </c>
      <c r="N89" s="92">
        <v>7</v>
      </c>
      <c r="O89" s="303"/>
      <c r="P89" s="303"/>
      <c r="Q89" s="93">
        <v>0</v>
      </c>
      <c r="R89" s="303"/>
      <c r="S89" s="303"/>
      <c r="T89" s="305" t="s">
        <v>32</v>
      </c>
      <c r="U89" s="306">
        <v>0</v>
      </c>
      <c r="V89" s="306" t="s">
        <v>43</v>
      </c>
      <c r="W89" s="306">
        <v>0</v>
      </c>
      <c r="X89" s="306">
        <v>0</v>
      </c>
      <c r="Y89" s="307"/>
    </row>
    <row r="90" spans="1:25" s="254" customFormat="1">
      <c r="A90" s="81">
        <v>96528990</v>
      </c>
      <c r="B90" s="82">
        <v>9</v>
      </c>
      <c r="C90" s="79" t="s">
        <v>82</v>
      </c>
      <c r="D90" s="79" t="s">
        <v>30</v>
      </c>
      <c r="E90" s="84">
        <v>710</v>
      </c>
      <c r="F90" s="300">
        <v>40987</v>
      </c>
      <c r="G90" s="156" t="s">
        <v>44</v>
      </c>
      <c r="H90" s="301">
        <v>33600000</v>
      </c>
      <c r="I90" s="86" t="s">
        <v>48</v>
      </c>
      <c r="J90" s="302">
        <v>6.5</v>
      </c>
      <c r="K90" s="89" t="s">
        <v>27</v>
      </c>
      <c r="L90" s="90" t="s">
        <v>28</v>
      </c>
      <c r="M90" s="91" t="s">
        <v>29</v>
      </c>
      <c r="N90" s="92">
        <v>7</v>
      </c>
      <c r="O90" s="303"/>
      <c r="P90" s="303"/>
      <c r="Q90" s="93">
        <v>0</v>
      </c>
      <c r="R90" s="303"/>
      <c r="S90" s="303"/>
      <c r="T90" s="305">
        <v>0</v>
      </c>
      <c r="U90" s="306">
        <v>0</v>
      </c>
      <c r="V90" s="306" t="s">
        <v>43</v>
      </c>
      <c r="W90" s="306">
        <v>0</v>
      </c>
      <c r="X90" s="306">
        <v>0</v>
      </c>
      <c r="Y90" s="307"/>
    </row>
    <row r="91" spans="1:25" s="254" customFormat="1">
      <c r="A91" s="81">
        <v>96528990</v>
      </c>
      <c r="B91" s="82">
        <v>9</v>
      </c>
      <c r="C91" s="79" t="s">
        <v>82</v>
      </c>
      <c r="D91" s="79" t="s">
        <v>25</v>
      </c>
      <c r="E91" s="84">
        <v>711</v>
      </c>
      <c r="F91" s="300">
        <v>40987</v>
      </c>
      <c r="G91" s="156" t="s">
        <v>26</v>
      </c>
      <c r="H91" s="301">
        <v>2000</v>
      </c>
      <c r="I91" s="86"/>
      <c r="J91" s="302"/>
      <c r="K91" s="89" t="s">
        <v>27</v>
      </c>
      <c r="L91" s="90" t="s">
        <v>28</v>
      </c>
      <c r="M91" s="91" t="s">
        <v>80</v>
      </c>
      <c r="N91" s="92">
        <v>30</v>
      </c>
      <c r="O91" s="303"/>
      <c r="P91" s="303"/>
      <c r="Q91" s="303"/>
      <c r="R91" s="303"/>
      <c r="S91" s="303"/>
      <c r="T91" s="305">
        <v>0</v>
      </c>
      <c r="U91" s="306">
        <v>0</v>
      </c>
      <c r="V91" s="306">
        <v>0</v>
      </c>
      <c r="W91" s="306">
        <v>0</v>
      </c>
      <c r="X91" s="306">
        <v>0</v>
      </c>
      <c r="Y91" s="307"/>
    </row>
    <row r="92" spans="1:25" s="254" customFormat="1">
      <c r="A92" s="81">
        <v>96528990</v>
      </c>
      <c r="B92" s="82">
        <v>9</v>
      </c>
      <c r="C92" s="79" t="s">
        <v>82</v>
      </c>
      <c r="D92" s="79" t="s">
        <v>30</v>
      </c>
      <c r="E92" s="84">
        <v>711</v>
      </c>
      <c r="F92" s="300">
        <v>40988</v>
      </c>
      <c r="G92" s="156" t="s">
        <v>26</v>
      </c>
      <c r="H92" s="301">
        <v>1500</v>
      </c>
      <c r="I92" s="86" t="s">
        <v>49</v>
      </c>
      <c r="J92" s="302">
        <v>3.75</v>
      </c>
      <c r="K92" s="89" t="s">
        <v>27</v>
      </c>
      <c r="L92" s="90" t="s">
        <v>28</v>
      </c>
      <c r="M92" s="91" t="s">
        <v>29</v>
      </c>
      <c r="N92" s="92">
        <v>21</v>
      </c>
      <c r="O92" s="93">
        <v>1500000</v>
      </c>
      <c r="P92" s="303">
        <v>1500000</v>
      </c>
      <c r="Q92" s="93">
        <v>34780215</v>
      </c>
      <c r="R92" s="303">
        <v>821861</v>
      </c>
      <c r="S92" s="303">
        <v>35602076</v>
      </c>
      <c r="T92" s="305" t="s">
        <v>32</v>
      </c>
      <c r="U92" s="306">
        <v>0</v>
      </c>
      <c r="V92" s="306">
        <v>0</v>
      </c>
      <c r="W92" s="306">
        <v>0</v>
      </c>
      <c r="X92" s="306">
        <v>0</v>
      </c>
      <c r="Y92" s="307"/>
    </row>
    <row r="93" spans="1:25" s="254" customFormat="1">
      <c r="A93" s="81">
        <v>96528990</v>
      </c>
      <c r="B93" s="82">
        <v>9</v>
      </c>
      <c r="C93" s="79" t="s">
        <v>82</v>
      </c>
      <c r="D93" s="79" t="s">
        <v>25</v>
      </c>
      <c r="E93" s="84">
        <v>752</v>
      </c>
      <c r="F93" s="300">
        <v>41386</v>
      </c>
      <c r="G93" s="156" t="s">
        <v>26</v>
      </c>
      <c r="H93" s="301">
        <v>2200</v>
      </c>
      <c r="I93" s="86"/>
      <c r="J93" s="302"/>
      <c r="K93" s="89" t="s">
        <v>27</v>
      </c>
      <c r="L93" s="90" t="s">
        <v>28</v>
      </c>
      <c r="M93" s="91" t="s">
        <v>80</v>
      </c>
      <c r="N93" s="92">
        <v>10</v>
      </c>
      <c r="O93" s="93"/>
      <c r="P93" s="303"/>
      <c r="Q93" s="93"/>
      <c r="R93" s="303"/>
      <c r="S93" s="303"/>
      <c r="T93" s="305">
        <v>0</v>
      </c>
      <c r="U93" s="306">
        <v>0</v>
      </c>
      <c r="V93" s="306">
        <v>0</v>
      </c>
      <c r="W93" s="306">
        <v>0</v>
      </c>
      <c r="X93" s="306">
        <v>0</v>
      </c>
      <c r="Y93" s="307"/>
    </row>
    <row r="94" spans="1:25" s="254" customFormat="1">
      <c r="A94" s="81">
        <v>96528990</v>
      </c>
      <c r="B94" s="82">
        <v>9</v>
      </c>
      <c r="C94" s="79" t="s">
        <v>82</v>
      </c>
      <c r="D94" s="79" t="s">
        <v>30</v>
      </c>
      <c r="E94" s="84">
        <v>752</v>
      </c>
      <c r="F94" s="300">
        <v>41387</v>
      </c>
      <c r="G94" s="156" t="s">
        <v>26</v>
      </c>
      <c r="H94" s="301">
        <v>2200</v>
      </c>
      <c r="I94" s="86" t="s">
        <v>50</v>
      </c>
      <c r="J94" s="302">
        <v>3.4</v>
      </c>
      <c r="K94" s="89" t="s">
        <v>27</v>
      </c>
      <c r="L94" s="90" t="s">
        <v>28</v>
      </c>
      <c r="M94" s="91"/>
      <c r="N94" s="92">
        <v>7</v>
      </c>
      <c r="O94" s="93"/>
      <c r="P94" s="303"/>
      <c r="Q94" s="93"/>
      <c r="R94" s="303"/>
      <c r="S94" s="303"/>
      <c r="T94" s="305" t="s">
        <v>32</v>
      </c>
      <c r="U94" s="306">
        <v>0</v>
      </c>
      <c r="V94" s="306" t="s">
        <v>43</v>
      </c>
      <c r="W94" s="306">
        <v>0</v>
      </c>
      <c r="X94" s="306">
        <v>0</v>
      </c>
      <c r="Y94" s="307"/>
    </row>
    <row r="95" spans="1:25" s="254" customFormat="1">
      <c r="A95" s="81">
        <v>96528990</v>
      </c>
      <c r="B95" s="82">
        <v>9</v>
      </c>
      <c r="C95" s="79" t="s">
        <v>82</v>
      </c>
      <c r="D95" s="79" t="s">
        <v>30</v>
      </c>
      <c r="E95" s="84">
        <v>752</v>
      </c>
      <c r="F95" s="300">
        <v>41387</v>
      </c>
      <c r="G95" s="156" t="s">
        <v>44</v>
      </c>
      <c r="H95" s="301">
        <v>50300000</v>
      </c>
      <c r="I95" s="86" t="s">
        <v>52</v>
      </c>
      <c r="J95" s="302">
        <v>6.5</v>
      </c>
      <c r="K95" s="89" t="s">
        <v>27</v>
      </c>
      <c r="L95" s="90" t="s">
        <v>28</v>
      </c>
      <c r="M95" s="91"/>
      <c r="N95" s="92">
        <v>7</v>
      </c>
      <c r="O95" s="93">
        <v>22750000000</v>
      </c>
      <c r="P95" s="303">
        <v>22750000000</v>
      </c>
      <c r="Q95" s="93">
        <v>22750000</v>
      </c>
      <c r="R95" s="303">
        <v>837958</v>
      </c>
      <c r="S95" s="303">
        <v>23587958</v>
      </c>
      <c r="T95" s="305">
        <v>0</v>
      </c>
      <c r="U95" s="306">
        <v>0</v>
      </c>
      <c r="V95" s="306">
        <v>0</v>
      </c>
      <c r="W95" s="306">
        <v>0</v>
      </c>
      <c r="X95" s="306">
        <v>0</v>
      </c>
      <c r="Y95" s="307"/>
    </row>
    <row r="96" spans="1:25" s="254" customFormat="1">
      <c r="A96" s="81">
        <v>96528990</v>
      </c>
      <c r="B96" s="82">
        <v>9</v>
      </c>
      <c r="C96" s="79" t="s">
        <v>82</v>
      </c>
      <c r="D96" s="79" t="s">
        <v>25</v>
      </c>
      <c r="E96" s="84">
        <v>753</v>
      </c>
      <c r="F96" s="300">
        <v>41386</v>
      </c>
      <c r="G96" s="156" t="s">
        <v>26</v>
      </c>
      <c r="H96" s="301">
        <v>2200</v>
      </c>
      <c r="I96" s="86"/>
      <c r="J96" s="302"/>
      <c r="K96" s="89" t="s">
        <v>27</v>
      </c>
      <c r="L96" s="90" t="s">
        <v>28</v>
      </c>
      <c r="M96" s="91" t="s">
        <v>80</v>
      </c>
      <c r="N96" s="92">
        <v>30</v>
      </c>
      <c r="O96" s="93"/>
      <c r="P96" s="303"/>
      <c r="Q96" s="93"/>
      <c r="R96" s="303"/>
      <c r="S96" s="303"/>
      <c r="T96" s="305">
        <v>0</v>
      </c>
      <c r="U96" s="306">
        <v>0</v>
      </c>
      <c r="V96" s="306">
        <v>0</v>
      </c>
      <c r="W96" s="306">
        <v>0</v>
      </c>
      <c r="X96" s="306">
        <v>0</v>
      </c>
      <c r="Y96" s="307"/>
    </row>
    <row r="97" spans="1:25" s="254" customFormat="1">
      <c r="A97" s="81">
        <v>96528990</v>
      </c>
      <c r="B97" s="82">
        <v>9</v>
      </c>
      <c r="C97" s="79" t="s">
        <v>82</v>
      </c>
      <c r="D97" s="79" t="s">
        <v>30</v>
      </c>
      <c r="E97" s="84">
        <v>753</v>
      </c>
      <c r="F97" s="300">
        <v>41387</v>
      </c>
      <c r="G97" s="156" t="s">
        <v>26</v>
      </c>
      <c r="H97" s="301">
        <v>2200</v>
      </c>
      <c r="I97" s="86" t="s">
        <v>66</v>
      </c>
      <c r="J97" s="302">
        <v>3.8</v>
      </c>
      <c r="K97" s="89" t="s">
        <v>27</v>
      </c>
      <c r="L97" s="90" t="s">
        <v>28</v>
      </c>
      <c r="M97" s="91"/>
      <c r="N97" s="92">
        <v>21</v>
      </c>
      <c r="O97" s="93">
        <v>1200000</v>
      </c>
      <c r="P97" s="303">
        <v>1200000</v>
      </c>
      <c r="Q97" s="93">
        <v>27824172</v>
      </c>
      <c r="R97" s="303">
        <v>599147</v>
      </c>
      <c r="S97" s="303">
        <v>28423319</v>
      </c>
      <c r="T97" s="305" t="s">
        <v>32</v>
      </c>
      <c r="U97" s="306">
        <v>0</v>
      </c>
      <c r="V97" s="306">
        <v>0</v>
      </c>
      <c r="W97" s="306">
        <v>0</v>
      </c>
      <c r="X97" s="306">
        <v>0</v>
      </c>
      <c r="Y97" s="307"/>
    </row>
    <row r="98" spans="1:25" s="254" customFormat="1">
      <c r="A98" s="81">
        <v>96882560</v>
      </c>
      <c r="B98" s="82">
        <v>7</v>
      </c>
      <c r="C98" s="79" t="s">
        <v>83</v>
      </c>
      <c r="D98" s="79" t="s">
        <v>25</v>
      </c>
      <c r="E98" s="84">
        <v>741</v>
      </c>
      <c r="F98" s="300">
        <v>41255</v>
      </c>
      <c r="G98" s="156" t="s">
        <v>26</v>
      </c>
      <c r="H98" s="301">
        <v>2300</v>
      </c>
      <c r="I98" s="86"/>
      <c r="J98" s="302"/>
      <c r="K98" s="89" t="s">
        <v>27</v>
      </c>
      <c r="L98" s="90" t="s">
        <v>28</v>
      </c>
      <c r="M98" s="91"/>
      <c r="N98" s="92">
        <v>30</v>
      </c>
      <c r="O98" s="93"/>
      <c r="P98" s="303"/>
      <c r="Q98" s="93"/>
      <c r="R98" s="303"/>
      <c r="S98" s="303"/>
      <c r="T98" s="305">
        <v>0</v>
      </c>
      <c r="U98" s="306">
        <v>0</v>
      </c>
      <c r="V98" s="306">
        <v>0</v>
      </c>
      <c r="W98" s="306">
        <v>0</v>
      </c>
      <c r="X98" s="306" t="s">
        <v>37</v>
      </c>
      <c r="Y98" s="307"/>
    </row>
    <row r="99" spans="1:25" s="254" customFormat="1">
      <c r="A99" s="81">
        <v>96882560</v>
      </c>
      <c r="B99" s="82">
        <v>7</v>
      </c>
      <c r="C99" s="79" t="s">
        <v>83</v>
      </c>
      <c r="D99" s="79" t="s">
        <v>30</v>
      </c>
      <c r="E99" s="84">
        <v>741</v>
      </c>
      <c r="F99" s="300">
        <v>41256</v>
      </c>
      <c r="G99" s="156" t="s">
        <v>26</v>
      </c>
      <c r="H99" s="301">
        <v>2300</v>
      </c>
      <c r="I99" s="86" t="s">
        <v>31</v>
      </c>
      <c r="J99" s="302">
        <v>4.0999999999999996</v>
      </c>
      <c r="K99" s="89" t="s">
        <v>27</v>
      </c>
      <c r="L99" s="90"/>
      <c r="M99" s="91"/>
      <c r="N99" s="92">
        <v>30</v>
      </c>
      <c r="O99" s="93">
        <v>2300000</v>
      </c>
      <c r="P99" s="303">
        <v>2300000</v>
      </c>
      <c r="Q99" s="93">
        <v>53329663</v>
      </c>
      <c r="R99" s="303">
        <v>2006803</v>
      </c>
      <c r="S99" s="303">
        <v>55336466</v>
      </c>
      <c r="T99" s="305" t="s">
        <v>32</v>
      </c>
      <c r="U99" s="306">
        <v>0</v>
      </c>
      <c r="V99" s="306">
        <v>0</v>
      </c>
      <c r="W99" s="306">
        <v>0</v>
      </c>
      <c r="X99" s="306" t="s">
        <v>37</v>
      </c>
      <c r="Y99" s="307"/>
    </row>
    <row r="100" spans="1:25" s="254" customFormat="1">
      <c r="A100" s="81">
        <v>76045822</v>
      </c>
      <c r="B100" s="82">
        <v>8</v>
      </c>
      <c r="C100" s="79" t="s">
        <v>84</v>
      </c>
      <c r="D100" s="79" t="s">
        <v>25</v>
      </c>
      <c r="E100" s="84">
        <v>611</v>
      </c>
      <c r="F100" s="253">
        <v>40067</v>
      </c>
      <c r="G100" s="156" t="s">
        <v>34</v>
      </c>
      <c r="H100" s="87">
        <v>300000</v>
      </c>
      <c r="I100" s="86"/>
      <c r="J100" s="88"/>
      <c r="K100" s="89" t="s">
        <v>77</v>
      </c>
      <c r="L100" s="90" t="s">
        <v>29</v>
      </c>
      <c r="M100" s="91" t="s">
        <v>29</v>
      </c>
      <c r="N100" s="92">
        <v>10</v>
      </c>
      <c r="O100" s="93"/>
      <c r="P100" s="93"/>
      <c r="Q100" s="93"/>
      <c r="R100" s="93"/>
      <c r="S100" s="93"/>
      <c r="T100" s="305">
        <v>0</v>
      </c>
      <c r="U100" s="306">
        <v>0</v>
      </c>
      <c r="V100" s="306">
        <v>0</v>
      </c>
      <c r="W100" s="306">
        <v>0</v>
      </c>
      <c r="X100" s="306">
        <v>0</v>
      </c>
      <c r="Y100" s="307"/>
    </row>
    <row r="101" spans="1:25" s="254" customFormat="1">
      <c r="A101" s="81">
        <v>76045822</v>
      </c>
      <c r="B101" s="82">
        <v>8</v>
      </c>
      <c r="C101" s="79" t="s">
        <v>84</v>
      </c>
      <c r="D101" s="79" t="s">
        <v>30</v>
      </c>
      <c r="E101" s="84">
        <v>611</v>
      </c>
      <c r="F101" s="253">
        <v>40095</v>
      </c>
      <c r="G101" s="156" t="s">
        <v>26</v>
      </c>
      <c r="H101" s="87">
        <v>2700</v>
      </c>
      <c r="I101" s="86" t="s">
        <v>31</v>
      </c>
      <c r="J101" s="88">
        <v>3.5</v>
      </c>
      <c r="K101" s="89" t="s">
        <v>77</v>
      </c>
      <c r="L101" s="90" t="s">
        <v>29</v>
      </c>
      <c r="M101" s="91" t="s">
        <v>29</v>
      </c>
      <c r="N101" s="92">
        <v>5</v>
      </c>
      <c r="O101" s="93">
        <v>2700000</v>
      </c>
      <c r="P101" s="93">
        <v>2700000</v>
      </c>
      <c r="Q101" s="93">
        <v>62604387</v>
      </c>
      <c r="R101" s="93">
        <v>11795</v>
      </c>
      <c r="S101" s="93">
        <v>62616182</v>
      </c>
      <c r="T101" s="305" t="s">
        <v>32</v>
      </c>
      <c r="U101" s="306">
        <v>0</v>
      </c>
      <c r="V101" s="306">
        <v>0</v>
      </c>
      <c r="W101" s="306">
        <v>0</v>
      </c>
      <c r="X101" s="306" t="s">
        <v>37</v>
      </c>
      <c r="Y101" s="307" t="s">
        <v>75</v>
      </c>
    </row>
    <row r="102" spans="1:25" s="254" customFormat="1">
      <c r="A102" s="81">
        <v>76045822</v>
      </c>
      <c r="B102" s="82">
        <v>8</v>
      </c>
      <c r="C102" s="79" t="s">
        <v>84</v>
      </c>
      <c r="D102" s="79" t="s">
        <v>30</v>
      </c>
      <c r="E102" s="84">
        <v>611</v>
      </c>
      <c r="F102" s="253">
        <v>40095</v>
      </c>
      <c r="G102" s="156" t="s">
        <v>44</v>
      </c>
      <c r="H102" s="87">
        <v>41000000</v>
      </c>
      <c r="I102" s="86" t="s">
        <v>45</v>
      </c>
      <c r="J102" s="88">
        <v>6.5</v>
      </c>
      <c r="K102" s="89" t="s">
        <v>77</v>
      </c>
      <c r="L102" s="90" t="s">
        <v>29</v>
      </c>
      <c r="M102" s="91" t="s">
        <v>29</v>
      </c>
      <c r="N102" s="92">
        <v>5</v>
      </c>
      <c r="O102" s="93"/>
      <c r="P102" s="93"/>
      <c r="Q102" s="93"/>
      <c r="R102" s="93"/>
      <c r="S102" s="93"/>
      <c r="T102" s="305">
        <v>0</v>
      </c>
      <c r="U102" s="306">
        <v>0</v>
      </c>
      <c r="V102" s="306" t="s">
        <v>43</v>
      </c>
      <c r="W102" s="306">
        <v>0</v>
      </c>
      <c r="X102" s="306" t="s">
        <v>37</v>
      </c>
      <c r="Y102" s="307" t="s">
        <v>75</v>
      </c>
    </row>
    <row r="103" spans="1:25" s="254" customFormat="1">
      <c r="A103" s="81">
        <v>85741000</v>
      </c>
      <c r="B103" s="286">
        <v>9</v>
      </c>
      <c r="C103" s="79" t="s">
        <v>85</v>
      </c>
      <c r="D103" s="79" t="s">
        <v>54</v>
      </c>
      <c r="E103" s="308">
        <v>215</v>
      </c>
      <c r="F103" s="253">
        <v>36441</v>
      </c>
      <c r="G103" s="156" t="s">
        <v>26</v>
      </c>
      <c r="H103" s="87">
        <v>1300</v>
      </c>
      <c r="I103" s="86" t="s">
        <v>31</v>
      </c>
      <c r="J103" s="88">
        <v>6.75</v>
      </c>
      <c r="K103" s="89" t="s">
        <v>28</v>
      </c>
      <c r="L103" s="90" t="s">
        <v>29</v>
      </c>
      <c r="M103" s="91" t="s">
        <v>29</v>
      </c>
      <c r="N103" s="309">
        <v>25</v>
      </c>
      <c r="O103" s="93">
        <v>1300000</v>
      </c>
      <c r="P103" s="93">
        <v>1040000</v>
      </c>
      <c r="Q103" s="93">
        <v>24114282</v>
      </c>
      <c r="R103" s="93">
        <v>257726</v>
      </c>
      <c r="S103" s="93">
        <v>24372008</v>
      </c>
      <c r="T103" s="305" t="s">
        <v>32</v>
      </c>
      <c r="U103" s="306">
        <v>0</v>
      </c>
      <c r="V103" s="306">
        <v>0</v>
      </c>
      <c r="W103" s="306">
        <v>0</v>
      </c>
      <c r="X103" s="306" t="s">
        <v>37</v>
      </c>
      <c r="Y103" s="307"/>
    </row>
    <row r="104" spans="1:25" s="254" customFormat="1">
      <c r="A104" s="81">
        <v>81826800</v>
      </c>
      <c r="B104" s="286">
        <v>9</v>
      </c>
      <c r="C104" s="100" t="s">
        <v>86</v>
      </c>
      <c r="D104" s="79" t="s">
        <v>25</v>
      </c>
      <c r="E104" s="84">
        <v>488</v>
      </c>
      <c r="F104" s="253">
        <v>39058</v>
      </c>
      <c r="G104" s="156" t="s">
        <v>26</v>
      </c>
      <c r="H104" s="87">
        <v>3350</v>
      </c>
      <c r="I104" s="86"/>
      <c r="J104" s="88"/>
      <c r="K104" s="89" t="s">
        <v>77</v>
      </c>
      <c r="L104" s="90" t="s">
        <v>27</v>
      </c>
      <c r="M104" s="91" t="s">
        <v>29</v>
      </c>
      <c r="N104" s="92">
        <v>10</v>
      </c>
      <c r="O104" s="93"/>
      <c r="P104" s="93"/>
      <c r="Q104" s="93"/>
      <c r="R104" s="93"/>
      <c r="S104" s="93"/>
      <c r="T104" s="305">
        <v>0</v>
      </c>
      <c r="U104" s="306">
        <v>0</v>
      </c>
      <c r="V104" s="306">
        <v>0</v>
      </c>
      <c r="W104" s="306">
        <v>0</v>
      </c>
      <c r="X104" s="306">
        <v>0</v>
      </c>
      <c r="Y104" s="307"/>
    </row>
    <row r="105" spans="1:25" s="254" customFormat="1">
      <c r="A105" s="81">
        <v>81826800</v>
      </c>
      <c r="B105" s="286">
        <v>9</v>
      </c>
      <c r="C105" s="100" t="s">
        <v>86</v>
      </c>
      <c r="D105" s="79" t="s">
        <v>30</v>
      </c>
      <c r="E105" s="84">
        <v>488</v>
      </c>
      <c r="F105" s="253">
        <v>39085</v>
      </c>
      <c r="G105" s="156" t="s">
        <v>44</v>
      </c>
      <c r="H105" s="87">
        <v>60000000</v>
      </c>
      <c r="I105" s="86" t="s">
        <v>31</v>
      </c>
      <c r="J105" s="88">
        <v>6.6</v>
      </c>
      <c r="K105" s="89" t="s">
        <v>77</v>
      </c>
      <c r="L105" s="90" t="s">
        <v>27</v>
      </c>
      <c r="M105" s="91" t="s">
        <v>29</v>
      </c>
      <c r="N105" s="92">
        <v>5</v>
      </c>
      <c r="O105" s="93">
        <v>60000000000</v>
      </c>
      <c r="P105" s="93"/>
      <c r="Q105" s="93">
        <v>0</v>
      </c>
      <c r="R105" s="93"/>
      <c r="S105" s="93"/>
      <c r="T105" s="305">
        <v>0</v>
      </c>
      <c r="U105" s="306">
        <v>0</v>
      </c>
      <c r="V105" s="306">
        <v>0</v>
      </c>
      <c r="W105" s="306" t="s">
        <v>56</v>
      </c>
      <c r="X105" s="306" t="s">
        <v>37</v>
      </c>
      <c r="Y105" s="307"/>
    </row>
    <row r="106" spans="1:25" s="254" customFormat="1">
      <c r="A106" s="81">
        <v>81826800</v>
      </c>
      <c r="B106" s="286">
        <v>9</v>
      </c>
      <c r="C106" s="100" t="s">
        <v>86</v>
      </c>
      <c r="D106" s="79" t="s">
        <v>39</v>
      </c>
      <c r="E106" s="84">
        <v>488</v>
      </c>
      <c r="F106" s="253">
        <v>41302</v>
      </c>
      <c r="G106" s="156" t="s">
        <v>44</v>
      </c>
      <c r="H106" s="87">
        <v>60000000</v>
      </c>
      <c r="I106" s="86" t="s">
        <v>51</v>
      </c>
      <c r="J106" s="88">
        <v>7</v>
      </c>
      <c r="K106" s="89" t="s">
        <v>27</v>
      </c>
      <c r="L106" s="90"/>
      <c r="M106" s="91"/>
      <c r="N106" s="92">
        <v>3</v>
      </c>
      <c r="O106" s="93">
        <v>60000000000</v>
      </c>
      <c r="P106" s="93">
        <v>60000000000</v>
      </c>
      <c r="Q106" s="93">
        <v>60000000</v>
      </c>
      <c r="R106" s="93">
        <v>1720400</v>
      </c>
      <c r="S106" s="93">
        <v>61720400</v>
      </c>
      <c r="T106" s="305">
        <v>0</v>
      </c>
      <c r="U106" s="306">
        <v>0</v>
      </c>
      <c r="V106" s="306">
        <v>0</v>
      </c>
      <c r="W106" s="306">
        <v>0</v>
      </c>
      <c r="X106" s="306">
        <v>0</v>
      </c>
      <c r="Y106" s="307"/>
    </row>
    <row r="107" spans="1:25" s="254" customFormat="1">
      <c r="A107" s="81">
        <v>81826800</v>
      </c>
      <c r="B107" s="286">
        <v>9</v>
      </c>
      <c r="C107" s="100" t="s">
        <v>86</v>
      </c>
      <c r="D107" s="79" t="s">
        <v>39</v>
      </c>
      <c r="E107" s="84">
        <v>488</v>
      </c>
      <c r="F107" s="253">
        <v>41302</v>
      </c>
      <c r="G107" s="156" t="s">
        <v>44</v>
      </c>
      <c r="H107" s="87">
        <v>60000000</v>
      </c>
      <c r="I107" s="86" t="s">
        <v>47</v>
      </c>
      <c r="J107" s="88">
        <v>7</v>
      </c>
      <c r="K107" s="89" t="s">
        <v>27</v>
      </c>
      <c r="L107" s="90"/>
      <c r="M107" s="91"/>
      <c r="N107" s="92">
        <v>3</v>
      </c>
      <c r="O107" s="93"/>
      <c r="P107" s="93"/>
      <c r="Q107" s="93"/>
      <c r="R107" s="93"/>
      <c r="S107" s="93"/>
      <c r="T107" s="305">
        <v>0</v>
      </c>
      <c r="U107" s="306">
        <v>0</v>
      </c>
      <c r="V107" s="306" t="s">
        <v>43</v>
      </c>
      <c r="W107" s="306">
        <v>0</v>
      </c>
      <c r="X107" s="306">
        <v>0</v>
      </c>
      <c r="Y107" s="307"/>
    </row>
    <row r="108" spans="1:25" s="254" customFormat="1">
      <c r="A108" s="81">
        <v>81826800</v>
      </c>
      <c r="B108" s="82">
        <v>9</v>
      </c>
      <c r="C108" s="100" t="s">
        <v>86</v>
      </c>
      <c r="D108" s="79" t="s">
        <v>25</v>
      </c>
      <c r="E108" s="84">
        <v>555</v>
      </c>
      <c r="F108" s="253">
        <v>39749</v>
      </c>
      <c r="G108" s="156" t="s">
        <v>26</v>
      </c>
      <c r="H108" s="87">
        <v>3250</v>
      </c>
      <c r="I108" s="86"/>
      <c r="J108" s="88"/>
      <c r="K108" s="89" t="s">
        <v>77</v>
      </c>
      <c r="L108" s="90" t="s">
        <v>27</v>
      </c>
      <c r="M108" s="91" t="s">
        <v>29</v>
      </c>
      <c r="N108" s="92">
        <v>10</v>
      </c>
      <c r="O108" s="93"/>
      <c r="P108" s="93"/>
      <c r="Q108" s="93"/>
      <c r="R108" s="93"/>
      <c r="S108" s="93"/>
      <c r="T108" s="305">
        <v>0</v>
      </c>
      <c r="U108" s="306">
        <v>0</v>
      </c>
      <c r="V108" s="306">
        <v>0</v>
      </c>
      <c r="W108" s="306">
        <v>0</v>
      </c>
      <c r="X108" s="306">
        <v>0</v>
      </c>
      <c r="Y108" s="307"/>
    </row>
    <row r="109" spans="1:25" s="254" customFormat="1">
      <c r="A109" s="81">
        <v>81826800</v>
      </c>
      <c r="B109" s="82">
        <v>9</v>
      </c>
      <c r="C109" s="100" t="s">
        <v>86</v>
      </c>
      <c r="D109" s="79" t="s">
        <v>30</v>
      </c>
      <c r="E109" s="84">
        <v>555</v>
      </c>
      <c r="F109" s="253">
        <v>39889</v>
      </c>
      <c r="G109" s="156" t="s">
        <v>44</v>
      </c>
      <c r="H109" s="87">
        <v>60000000</v>
      </c>
      <c r="I109" s="86" t="s">
        <v>45</v>
      </c>
      <c r="J109" s="88">
        <v>5.75</v>
      </c>
      <c r="K109" s="89" t="s">
        <v>77</v>
      </c>
      <c r="L109" s="90" t="s">
        <v>27</v>
      </c>
      <c r="M109" s="91" t="s">
        <v>29</v>
      </c>
      <c r="N109" s="92">
        <v>4</v>
      </c>
      <c r="O109" s="93"/>
      <c r="P109" s="93"/>
      <c r="Q109" s="93">
        <v>0</v>
      </c>
      <c r="R109" s="93"/>
      <c r="S109" s="93"/>
      <c r="T109" s="305">
        <v>0</v>
      </c>
      <c r="U109" s="306">
        <v>0</v>
      </c>
      <c r="V109" s="306" t="s">
        <v>43</v>
      </c>
      <c r="W109" s="306">
        <v>0</v>
      </c>
      <c r="X109" s="306" t="s">
        <v>37</v>
      </c>
      <c r="Y109" s="307"/>
    </row>
    <row r="110" spans="1:25" s="254" customFormat="1">
      <c r="A110" s="81">
        <v>81826800</v>
      </c>
      <c r="B110" s="82">
        <v>9</v>
      </c>
      <c r="C110" s="100" t="s">
        <v>86</v>
      </c>
      <c r="D110" s="79" t="s">
        <v>39</v>
      </c>
      <c r="E110" s="84">
        <v>555</v>
      </c>
      <c r="F110" s="253">
        <v>39889</v>
      </c>
      <c r="G110" s="156" t="s">
        <v>44</v>
      </c>
      <c r="H110" s="87">
        <v>60000000</v>
      </c>
      <c r="I110" s="86" t="s">
        <v>46</v>
      </c>
      <c r="J110" s="88">
        <v>6.15</v>
      </c>
      <c r="K110" s="89" t="s">
        <v>77</v>
      </c>
      <c r="L110" s="90" t="s">
        <v>27</v>
      </c>
      <c r="M110" s="91" t="s">
        <v>29</v>
      </c>
      <c r="N110" s="92">
        <v>4</v>
      </c>
      <c r="O110" s="93">
        <v>60000000000</v>
      </c>
      <c r="P110" s="93">
        <v>0</v>
      </c>
      <c r="Q110" s="93">
        <v>0</v>
      </c>
      <c r="R110" s="93"/>
      <c r="S110" s="93"/>
      <c r="T110" s="305">
        <v>0</v>
      </c>
      <c r="U110" s="306">
        <v>0</v>
      </c>
      <c r="V110" s="306">
        <v>0</v>
      </c>
      <c r="W110" s="306" t="s">
        <v>56</v>
      </c>
      <c r="X110" s="306" t="s">
        <v>37</v>
      </c>
      <c r="Y110" s="307"/>
    </row>
    <row r="111" spans="1:25" s="254" customFormat="1">
      <c r="A111" s="81">
        <v>81826800</v>
      </c>
      <c r="B111" s="82">
        <v>9</v>
      </c>
      <c r="C111" s="100" t="s">
        <v>86</v>
      </c>
      <c r="D111" s="79" t="s">
        <v>64</v>
      </c>
      <c r="E111" s="84">
        <v>555</v>
      </c>
      <c r="F111" s="253">
        <v>41409</v>
      </c>
      <c r="G111" s="156" t="s">
        <v>44</v>
      </c>
      <c r="H111" s="87">
        <v>70000000</v>
      </c>
      <c r="I111" s="86" t="s">
        <v>48</v>
      </c>
      <c r="J111" s="88">
        <v>6.8</v>
      </c>
      <c r="K111" s="89" t="s">
        <v>77</v>
      </c>
      <c r="L111" s="90"/>
      <c r="M111" s="91"/>
      <c r="N111" s="92">
        <v>4.5</v>
      </c>
      <c r="O111" s="93">
        <v>70000000000</v>
      </c>
      <c r="P111" s="93">
        <v>70000000000</v>
      </c>
      <c r="Q111" s="93">
        <v>70000000</v>
      </c>
      <c r="R111" s="93">
        <v>2158802</v>
      </c>
      <c r="S111" s="93">
        <v>72158802</v>
      </c>
      <c r="T111" s="305">
        <v>0</v>
      </c>
      <c r="U111" s="306">
        <v>0</v>
      </c>
      <c r="V111" s="306">
        <v>0</v>
      </c>
      <c r="W111" s="306">
        <v>0</v>
      </c>
      <c r="X111" s="306">
        <v>0</v>
      </c>
      <c r="Y111" s="307"/>
    </row>
    <row r="112" spans="1:25" s="254" customFormat="1">
      <c r="A112" s="81">
        <v>81826800</v>
      </c>
      <c r="B112" s="82">
        <v>9</v>
      </c>
      <c r="C112" s="100" t="s">
        <v>86</v>
      </c>
      <c r="D112" s="79" t="s">
        <v>64</v>
      </c>
      <c r="E112" s="84">
        <v>555</v>
      </c>
      <c r="F112" s="253">
        <v>41409</v>
      </c>
      <c r="G112" s="156" t="s">
        <v>44</v>
      </c>
      <c r="H112" s="87">
        <v>70000000</v>
      </c>
      <c r="I112" s="86" t="s">
        <v>49</v>
      </c>
      <c r="J112" s="88">
        <v>6.8</v>
      </c>
      <c r="K112" s="89" t="s">
        <v>77</v>
      </c>
      <c r="L112" s="90"/>
      <c r="M112" s="91"/>
      <c r="N112" s="92">
        <v>5</v>
      </c>
      <c r="O112" s="93"/>
      <c r="P112" s="93"/>
      <c r="Q112" s="93"/>
      <c r="R112" s="93"/>
      <c r="S112" s="93"/>
      <c r="T112" s="305">
        <v>0</v>
      </c>
      <c r="U112" s="306">
        <v>0</v>
      </c>
      <c r="V112" s="306" t="s">
        <v>43</v>
      </c>
      <c r="W112" s="306">
        <v>0</v>
      </c>
      <c r="X112" s="306">
        <v>0</v>
      </c>
      <c r="Y112" s="307"/>
    </row>
    <row r="113" spans="1:25" s="254" customFormat="1">
      <c r="A113" s="81">
        <v>70016160</v>
      </c>
      <c r="B113" s="82">
        <v>9</v>
      </c>
      <c r="C113" s="79" t="s">
        <v>87</v>
      </c>
      <c r="D113" s="79" t="s">
        <v>25</v>
      </c>
      <c r="E113" s="84">
        <v>645</v>
      </c>
      <c r="F113" s="253">
        <v>40498</v>
      </c>
      <c r="G113" s="156" t="s">
        <v>44</v>
      </c>
      <c r="H113" s="87">
        <v>45000000</v>
      </c>
      <c r="I113" s="86"/>
      <c r="J113" s="88"/>
      <c r="K113" s="89" t="s">
        <v>27</v>
      </c>
      <c r="L113" s="90" t="s">
        <v>77</v>
      </c>
      <c r="M113" s="91" t="s">
        <v>29</v>
      </c>
      <c r="N113" s="92">
        <v>10</v>
      </c>
      <c r="O113" s="93"/>
      <c r="P113" s="93"/>
      <c r="Q113" s="93"/>
      <c r="R113" s="93"/>
      <c r="S113" s="93"/>
      <c r="T113" s="305">
        <v>0</v>
      </c>
      <c r="U113" s="306">
        <v>0</v>
      </c>
      <c r="V113" s="306">
        <v>0</v>
      </c>
      <c r="W113" s="306">
        <v>0</v>
      </c>
      <c r="X113" s="306">
        <v>0</v>
      </c>
      <c r="Y113" s="307"/>
    </row>
    <row r="114" spans="1:25" s="254" customFormat="1">
      <c r="A114" s="81">
        <v>70016160</v>
      </c>
      <c r="B114" s="82">
        <v>9</v>
      </c>
      <c r="C114" s="79" t="s">
        <v>87</v>
      </c>
      <c r="D114" s="79" t="s">
        <v>30</v>
      </c>
      <c r="E114" s="84">
        <v>645</v>
      </c>
      <c r="F114" s="253">
        <v>40501</v>
      </c>
      <c r="G114" s="156" t="s">
        <v>44</v>
      </c>
      <c r="H114" s="87">
        <v>45000000</v>
      </c>
      <c r="I114" s="86" t="s">
        <v>31</v>
      </c>
      <c r="J114" s="88">
        <v>7</v>
      </c>
      <c r="K114" s="89" t="s">
        <v>27</v>
      </c>
      <c r="L114" s="90" t="s">
        <v>77</v>
      </c>
      <c r="M114" s="91" t="s">
        <v>29</v>
      </c>
      <c r="N114" s="92">
        <v>5</v>
      </c>
      <c r="O114" s="93">
        <v>45000000000</v>
      </c>
      <c r="P114" s="93">
        <v>45000000000</v>
      </c>
      <c r="Q114" s="93">
        <v>45000000</v>
      </c>
      <c r="R114" s="93">
        <v>1465784</v>
      </c>
      <c r="S114" s="93">
        <v>46465784</v>
      </c>
      <c r="T114" s="305">
        <v>0</v>
      </c>
      <c r="U114" s="306">
        <v>0</v>
      </c>
      <c r="V114" s="306">
        <v>0</v>
      </c>
      <c r="W114" s="306">
        <v>0</v>
      </c>
      <c r="X114" s="306">
        <v>0</v>
      </c>
      <c r="Y114" s="307"/>
    </row>
    <row r="115" spans="1:25" s="254" customFormat="1">
      <c r="A115" s="81">
        <v>70016160</v>
      </c>
      <c r="B115" s="82">
        <v>9</v>
      </c>
      <c r="C115" s="79" t="s">
        <v>87</v>
      </c>
      <c r="D115" s="79" t="s">
        <v>25</v>
      </c>
      <c r="E115" s="84">
        <v>683</v>
      </c>
      <c r="F115" s="253">
        <v>40842</v>
      </c>
      <c r="G115" s="156" t="s">
        <v>44</v>
      </c>
      <c r="H115" s="87">
        <v>40000000</v>
      </c>
      <c r="I115" s="86"/>
      <c r="J115" s="88"/>
      <c r="K115" s="89" t="s">
        <v>27</v>
      </c>
      <c r="L115" s="90" t="s">
        <v>77</v>
      </c>
      <c r="M115" s="91" t="s">
        <v>29</v>
      </c>
      <c r="N115" s="92">
        <v>10</v>
      </c>
      <c r="O115" s="93"/>
      <c r="P115" s="93"/>
      <c r="Q115" s="93"/>
      <c r="R115" s="93"/>
      <c r="S115" s="93"/>
      <c r="T115" s="305">
        <v>0</v>
      </c>
      <c r="U115" s="306">
        <v>0</v>
      </c>
      <c r="V115" s="306">
        <v>0</v>
      </c>
      <c r="W115" s="306">
        <v>0</v>
      </c>
      <c r="X115" s="306">
        <v>0</v>
      </c>
      <c r="Y115" s="307"/>
    </row>
    <row r="116" spans="1:25" s="254" customFormat="1">
      <c r="A116" s="81">
        <v>70016160</v>
      </c>
      <c r="B116" s="82">
        <v>9</v>
      </c>
      <c r="C116" s="79" t="s">
        <v>87</v>
      </c>
      <c r="D116" s="79" t="s">
        <v>30</v>
      </c>
      <c r="E116" s="84">
        <v>683</v>
      </c>
      <c r="F116" s="253">
        <v>40864</v>
      </c>
      <c r="G116" s="156" t="s">
        <v>44</v>
      </c>
      <c r="H116" s="87">
        <v>40000000</v>
      </c>
      <c r="I116" s="86" t="s">
        <v>45</v>
      </c>
      <c r="J116" s="88">
        <v>6.5</v>
      </c>
      <c r="K116" s="89" t="s">
        <v>27</v>
      </c>
      <c r="L116" s="90" t="s">
        <v>77</v>
      </c>
      <c r="M116" s="91" t="s">
        <v>29</v>
      </c>
      <c r="N116" s="92">
        <v>5</v>
      </c>
      <c r="O116" s="93">
        <v>15000000000</v>
      </c>
      <c r="P116" s="93">
        <v>15000000000</v>
      </c>
      <c r="Q116" s="93">
        <v>15000000</v>
      </c>
      <c r="R116" s="93">
        <v>166385</v>
      </c>
      <c r="S116" s="93">
        <v>15166385</v>
      </c>
      <c r="T116" s="305">
        <v>0</v>
      </c>
      <c r="U116" s="306">
        <v>0</v>
      </c>
      <c r="V116" s="306">
        <v>0</v>
      </c>
      <c r="W116" s="306">
        <v>0</v>
      </c>
      <c r="X116" s="306" t="s">
        <v>37</v>
      </c>
      <c r="Y116" s="307"/>
    </row>
    <row r="117" spans="1:25" s="254" customFormat="1">
      <c r="A117" s="81">
        <v>70016160</v>
      </c>
      <c r="B117" s="82">
        <v>9</v>
      </c>
      <c r="C117" s="79" t="s">
        <v>87</v>
      </c>
      <c r="D117" s="79" t="s">
        <v>39</v>
      </c>
      <c r="E117" s="84">
        <v>683</v>
      </c>
      <c r="F117" s="253">
        <v>41254</v>
      </c>
      <c r="G117" s="156" t="s">
        <v>44</v>
      </c>
      <c r="H117" s="87">
        <v>25000000</v>
      </c>
      <c r="I117" s="86" t="s">
        <v>46</v>
      </c>
      <c r="J117" s="88">
        <v>7.5</v>
      </c>
      <c r="K117" s="89" t="s">
        <v>77</v>
      </c>
      <c r="L117" s="90"/>
      <c r="M117" s="91"/>
      <c r="N117" s="92">
        <v>5</v>
      </c>
      <c r="O117" s="93">
        <v>25000000000</v>
      </c>
      <c r="P117" s="93">
        <v>25000000000</v>
      </c>
      <c r="Q117" s="93">
        <v>25000000</v>
      </c>
      <c r="R117" s="93">
        <v>248811</v>
      </c>
      <c r="S117" s="93">
        <v>25248811</v>
      </c>
      <c r="T117" s="305">
        <v>0</v>
      </c>
      <c r="U117" s="306">
        <v>0</v>
      </c>
      <c r="V117" s="306">
        <v>0</v>
      </c>
      <c r="W117" s="306">
        <v>0</v>
      </c>
      <c r="X117" s="306">
        <v>0</v>
      </c>
      <c r="Y117" s="307"/>
    </row>
    <row r="118" spans="1:25" s="254" customFormat="1">
      <c r="A118" s="81">
        <v>70016330</v>
      </c>
      <c r="B118" s="82" t="s">
        <v>23</v>
      </c>
      <c r="C118" s="79" t="s">
        <v>88</v>
      </c>
      <c r="D118" s="79" t="s">
        <v>25</v>
      </c>
      <c r="E118" s="84">
        <v>708</v>
      </c>
      <c r="F118" s="300">
        <v>40975</v>
      </c>
      <c r="G118" s="156" t="s">
        <v>26</v>
      </c>
      <c r="H118" s="301">
        <v>5000</v>
      </c>
      <c r="I118" s="86"/>
      <c r="J118" s="302"/>
      <c r="K118" s="89" t="s">
        <v>27</v>
      </c>
      <c r="L118" s="90" t="s">
        <v>28</v>
      </c>
      <c r="M118" s="91" t="s">
        <v>29</v>
      </c>
      <c r="N118" s="92">
        <v>10</v>
      </c>
      <c r="O118" s="303"/>
      <c r="P118" s="303"/>
      <c r="Q118" s="93"/>
      <c r="R118" s="303"/>
      <c r="S118" s="303"/>
      <c r="T118" s="305">
        <v>0</v>
      </c>
      <c r="U118" s="306">
        <v>0</v>
      </c>
      <c r="V118" s="306">
        <v>0</v>
      </c>
      <c r="W118" s="306">
        <v>0</v>
      </c>
      <c r="X118" s="306">
        <v>0</v>
      </c>
      <c r="Y118" s="307"/>
    </row>
    <row r="119" spans="1:25" s="254" customFormat="1">
      <c r="A119" s="81">
        <v>70016330</v>
      </c>
      <c r="B119" s="82" t="s">
        <v>23</v>
      </c>
      <c r="C119" s="79" t="s">
        <v>88</v>
      </c>
      <c r="D119" s="79" t="s">
        <v>30</v>
      </c>
      <c r="E119" s="84">
        <v>708</v>
      </c>
      <c r="F119" s="300">
        <v>41295</v>
      </c>
      <c r="G119" s="156" t="s">
        <v>44</v>
      </c>
      <c r="H119" s="301">
        <v>34150000</v>
      </c>
      <c r="I119" s="86" t="s">
        <v>31</v>
      </c>
      <c r="J119" s="302">
        <v>7.3</v>
      </c>
      <c r="K119" s="89" t="s">
        <v>27</v>
      </c>
      <c r="L119" s="90" t="s">
        <v>28</v>
      </c>
      <c r="M119" s="91" t="s">
        <v>29</v>
      </c>
      <c r="N119" s="92">
        <v>4</v>
      </c>
      <c r="O119" s="303">
        <v>34150000000</v>
      </c>
      <c r="P119" s="303">
        <v>34150000000</v>
      </c>
      <c r="Q119" s="93">
        <v>34150000</v>
      </c>
      <c r="R119" s="303">
        <v>1016370</v>
      </c>
      <c r="S119" s="303">
        <v>35166370</v>
      </c>
      <c r="T119" s="305">
        <v>0</v>
      </c>
      <c r="U119" s="306">
        <v>0</v>
      </c>
      <c r="V119" s="306">
        <v>0</v>
      </c>
      <c r="W119" s="306">
        <v>0</v>
      </c>
      <c r="X119" s="306">
        <v>0</v>
      </c>
      <c r="Y119" s="307"/>
    </row>
    <row r="120" spans="1:25" s="254" customFormat="1">
      <c r="A120" s="81">
        <v>70016330</v>
      </c>
      <c r="B120" s="82" t="s">
        <v>23</v>
      </c>
      <c r="C120" s="79" t="s">
        <v>88</v>
      </c>
      <c r="D120" s="79" t="s">
        <v>30</v>
      </c>
      <c r="E120" s="84">
        <v>708</v>
      </c>
      <c r="F120" s="300">
        <v>41295</v>
      </c>
      <c r="G120" s="156" t="s">
        <v>26</v>
      </c>
      <c r="H120" s="301">
        <v>1500</v>
      </c>
      <c r="I120" s="86" t="s">
        <v>45</v>
      </c>
      <c r="J120" s="302">
        <v>4.25</v>
      </c>
      <c r="K120" s="89" t="s">
        <v>27</v>
      </c>
      <c r="L120" s="90" t="s">
        <v>28</v>
      </c>
      <c r="M120" s="91" t="s">
        <v>29</v>
      </c>
      <c r="N120" s="92">
        <v>4</v>
      </c>
      <c r="O120" s="303"/>
      <c r="P120" s="303"/>
      <c r="Q120" s="303"/>
      <c r="R120" s="303"/>
      <c r="S120" s="303"/>
      <c r="T120" s="305" t="s">
        <v>32</v>
      </c>
      <c r="U120" s="306">
        <v>0</v>
      </c>
      <c r="V120" s="306" t="s">
        <v>43</v>
      </c>
      <c r="W120" s="306">
        <v>0</v>
      </c>
      <c r="X120" s="306">
        <v>0</v>
      </c>
      <c r="Y120" s="307"/>
    </row>
    <row r="121" spans="1:25" s="254" customFormat="1">
      <c r="A121" s="81">
        <v>70016330</v>
      </c>
      <c r="B121" s="82" t="s">
        <v>23</v>
      </c>
      <c r="C121" s="79" t="s">
        <v>88</v>
      </c>
      <c r="D121" s="79" t="s">
        <v>39</v>
      </c>
      <c r="E121" s="84">
        <v>708</v>
      </c>
      <c r="F121" s="300">
        <v>41436</v>
      </c>
      <c r="G121" s="156" t="s">
        <v>44</v>
      </c>
      <c r="H121" s="301">
        <v>25000000</v>
      </c>
      <c r="I121" s="86" t="s">
        <v>46</v>
      </c>
      <c r="J121" s="302">
        <v>6</v>
      </c>
      <c r="K121" s="89" t="s">
        <v>27</v>
      </c>
      <c r="L121" s="90" t="s">
        <v>28</v>
      </c>
      <c r="M121" s="91"/>
      <c r="N121" s="92">
        <v>5</v>
      </c>
      <c r="O121" s="303">
        <v>25000000000</v>
      </c>
      <c r="P121" s="303">
        <v>25000000000</v>
      </c>
      <c r="Q121" s="93">
        <v>25000000</v>
      </c>
      <c r="R121" s="303">
        <v>119930</v>
      </c>
      <c r="S121" s="303">
        <v>25119930</v>
      </c>
      <c r="T121" s="305">
        <v>0</v>
      </c>
      <c r="U121" s="306">
        <v>0</v>
      </c>
      <c r="V121" s="306">
        <v>0</v>
      </c>
      <c r="W121" s="306">
        <v>0</v>
      </c>
      <c r="X121" s="306">
        <v>0</v>
      </c>
      <c r="Y121" s="307"/>
    </row>
    <row r="122" spans="1:25" s="254" customFormat="1">
      <c r="A122" s="81">
        <v>70016330</v>
      </c>
      <c r="B122" s="82" t="s">
        <v>23</v>
      </c>
      <c r="C122" s="79" t="s">
        <v>88</v>
      </c>
      <c r="D122" s="79" t="s">
        <v>39</v>
      </c>
      <c r="E122" s="84">
        <v>708</v>
      </c>
      <c r="F122" s="300">
        <v>41436</v>
      </c>
      <c r="G122" s="156" t="s">
        <v>26</v>
      </c>
      <c r="H122" s="301">
        <v>1100</v>
      </c>
      <c r="I122" s="86" t="s">
        <v>51</v>
      </c>
      <c r="J122" s="302">
        <v>3.7</v>
      </c>
      <c r="K122" s="89" t="s">
        <v>27</v>
      </c>
      <c r="L122" s="90" t="s">
        <v>28</v>
      </c>
      <c r="M122" s="91"/>
      <c r="N122" s="92">
        <v>5</v>
      </c>
      <c r="O122" s="303"/>
      <c r="P122" s="303"/>
      <c r="Q122" s="303"/>
      <c r="R122" s="303"/>
      <c r="S122" s="303"/>
      <c r="T122" s="305" t="s">
        <v>32</v>
      </c>
      <c r="U122" s="306">
        <v>0</v>
      </c>
      <c r="V122" s="306" t="s">
        <v>43</v>
      </c>
      <c r="W122" s="306">
        <v>0</v>
      </c>
      <c r="X122" s="306">
        <v>0</v>
      </c>
      <c r="Y122" s="307"/>
    </row>
    <row r="123" spans="1:25" s="254" customFormat="1">
      <c r="A123" s="81">
        <v>70016330</v>
      </c>
      <c r="B123" s="82" t="s">
        <v>23</v>
      </c>
      <c r="C123" s="79" t="s">
        <v>88</v>
      </c>
      <c r="D123" s="79" t="s">
        <v>64</v>
      </c>
      <c r="E123" s="84">
        <v>708</v>
      </c>
      <c r="F123" s="300">
        <v>41519</v>
      </c>
      <c r="G123" s="156" t="s">
        <v>26</v>
      </c>
      <c r="H123" s="301">
        <v>1000</v>
      </c>
      <c r="I123" s="86" t="s">
        <v>47</v>
      </c>
      <c r="J123" s="302">
        <v>3.7</v>
      </c>
      <c r="K123" s="89" t="s">
        <v>27</v>
      </c>
      <c r="L123" s="90" t="s">
        <v>28</v>
      </c>
      <c r="M123" s="91"/>
      <c r="N123" s="92">
        <v>5</v>
      </c>
      <c r="O123" s="303">
        <v>1000000</v>
      </c>
      <c r="P123" s="303">
        <v>1000000</v>
      </c>
      <c r="Q123" s="93">
        <v>23186810</v>
      </c>
      <c r="R123" s="303">
        <v>210729</v>
      </c>
      <c r="S123" s="303">
        <v>23397539</v>
      </c>
      <c r="T123" s="305" t="s">
        <v>32</v>
      </c>
      <c r="U123" s="306">
        <v>0</v>
      </c>
      <c r="V123" s="306">
        <v>0</v>
      </c>
      <c r="W123" s="306">
        <v>0</v>
      </c>
      <c r="X123" s="306">
        <v>0</v>
      </c>
      <c r="Y123" s="307"/>
    </row>
    <row r="124" spans="1:25" s="254" customFormat="1">
      <c r="A124" s="81">
        <v>91297000</v>
      </c>
      <c r="B124" s="286">
        <v>0</v>
      </c>
      <c r="C124" s="79" t="s">
        <v>89</v>
      </c>
      <c r="D124" s="79" t="s">
        <v>25</v>
      </c>
      <c r="E124" s="84">
        <v>434</v>
      </c>
      <c r="F124" s="253">
        <v>38609</v>
      </c>
      <c r="G124" s="156" t="s">
        <v>26</v>
      </c>
      <c r="H124" s="87">
        <v>6000</v>
      </c>
      <c r="I124" s="86"/>
      <c r="J124" s="88"/>
      <c r="K124" s="89" t="s">
        <v>27</v>
      </c>
      <c r="L124" s="90" t="s">
        <v>28</v>
      </c>
      <c r="M124" s="91" t="s">
        <v>29</v>
      </c>
      <c r="N124" s="92">
        <v>10</v>
      </c>
      <c r="O124" s="93"/>
      <c r="P124" s="93"/>
      <c r="Q124" s="93"/>
      <c r="R124" s="93"/>
      <c r="S124" s="93"/>
      <c r="T124" s="305">
        <v>0</v>
      </c>
      <c r="U124" s="306">
        <v>0</v>
      </c>
      <c r="V124" s="306">
        <v>0</v>
      </c>
      <c r="W124" s="306">
        <v>0</v>
      </c>
      <c r="X124" s="306">
        <v>0</v>
      </c>
      <c r="Y124" s="307"/>
    </row>
    <row r="125" spans="1:25" s="254" customFormat="1">
      <c r="A125" s="81">
        <v>91297000</v>
      </c>
      <c r="B125" s="286">
        <v>0</v>
      </c>
      <c r="C125" s="79" t="s">
        <v>89</v>
      </c>
      <c r="D125" s="79" t="s">
        <v>30</v>
      </c>
      <c r="E125" s="84">
        <v>434</v>
      </c>
      <c r="F125" s="253">
        <v>39582</v>
      </c>
      <c r="G125" s="156" t="s">
        <v>26</v>
      </c>
      <c r="H125" s="87">
        <v>2000</v>
      </c>
      <c r="I125" s="86" t="s">
        <v>47</v>
      </c>
      <c r="J125" s="88">
        <v>3.1</v>
      </c>
      <c r="K125" s="89" t="s">
        <v>28</v>
      </c>
      <c r="L125" s="90" t="s">
        <v>29</v>
      </c>
      <c r="M125" s="91" t="s">
        <v>29</v>
      </c>
      <c r="N125" s="92">
        <v>5</v>
      </c>
      <c r="O125" s="93">
        <v>2000000</v>
      </c>
      <c r="P125" s="93"/>
      <c r="Q125" s="93">
        <v>0</v>
      </c>
      <c r="R125" s="93"/>
      <c r="S125" s="93"/>
      <c r="T125" s="305" t="s">
        <v>32</v>
      </c>
      <c r="U125" s="306">
        <v>0</v>
      </c>
      <c r="V125" s="306">
        <v>0</v>
      </c>
      <c r="W125" s="306" t="s">
        <v>56</v>
      </c>
      <c r="X125" s="306" t="s">
        <v>37</v>
      </c>
      <c r="Y125" s="307"/>
    </row>
    <row r="126" spans="1:25" s="254" customFormat="1">
      <c r="A126" s="81">
        <v>91297000</v>
      </c>
      <c r="B126" s="286">
        <v>0</v>
      </c>
      <c r="C126" s="79" t="s">
        <v>89</v>
      </c>
      <c r="D126" s="79" t="s">
        <v>39</v>
      </c>
      <c r="E126" s="84">
        <v>434</v>
      </c>
      <c r="F126" s="253">
        <v>39582</v>
      </c>
      <c r="G126" s="156" t="s">
        <v>34</v>
      </c>
      <c r="H126" s="87">
        <v>171480</v>
      </c>
      <c r="I126" s="86" t="s">
        <v>48</v>
      </c>
      <c r="J126" s="88" t="s">
        <v>90</v>
      </c>
      <c r="K126" s="89" t="s">
        <v>28</v>
      </c>
      <c r="L126" s="90" t="s">
        <v>29</v>
      </c>
      <c r="M126" s="91" t="s">
        <v>29</v>
      </c>
      <c r="N126" s="92">
        <v>10</v>
      </c>
      <c r="O126" s="93">
        <v>171480000</v>
      </c>
      <c r="P126" s="93">
        <v>171480000</v>
      </c>
      <c r="Q126" s="93">
        <v>87050107</v>
      </c>
      <c r="R126" s="93">
        <v>1093716</v>
      </c>
      <c r="S126" s="93">
        <v>88143823</v>
      </c>
      <c r="T126" s="305">
        <v>0</v>
      </c>
      <c r="U126" s="306" t="s">
        <v>41</v>
      </c>
      <c r="V126" s="306">
        <v>0</v>
      </c>
      <c r="W126" s="306">
        <v>0</v>
      </c>
      <c r="X126" s="306" t="s">
        <v>37</v>
      </c>
      <c r="Y126" s="307"/>
    </row>
    <row r="127" spans="1:25" s="254" customFormat="1">
      <c r="A127" s="81">
        <v>91297000</v>
      </c>
      <c r="B127" s="286">
        <v>0</v>
      </c>
      <c r="C127" s="79" t="s">
        <v>89</v>
      </c>
      <c r="D127" s="79" t="s">
        <v>25</v>
      </c>
      <c r="E127" s="84">
        <v>435</v>
      </c>
      <c r="F127" s="253">
        <v>38609</v>
      </c>
      <c r="G127" s="156" t="s">
        <v>26</v>
      </c>
      <c r="H127" s="87">
        <v>4000</v>
      </c>
      <c r="I127" s="86"/>
      <c r="J127" s="88"/>
      <c r="K127" s="89" t="s">
        <v>27</v>
      </c>
      <c r="L127" s="90" t="s">
        <v>28</v>
      </c>
      <c r="M127" s="91" t="s">
        <v>29</v>
      </c>
      <c r="N127" s="92">
        <v>15</v>
      </c>
      <c r="O127" s="93"/>
      <c r="P127" s="93"/>
      <c r="Q127" s="93"/>
      <c r="R127" s="93"/>
      <c r="S127" s="93"/>
      <c r="T127" s="305">
        <v>0</v>
      </c>
      <c r="U127" s="306">
        <v>0</v>
      </c>
      <c r="V127" s="306">
        <v>0</v>
      </c>
      <c r="W127" s="306">
        <v>0</v>
      </c>
      <c r="X127" s="306">
        <v>0</v>
      </c>
      <c r="Y127" s="307"/>
    </row>
    <row r="128" spans="1:25" s="254" customFormat="1">
      <c r="A128" s="81">
        <v>91297000</v>
      </c>
      <c r="B128" s="286">
        <v>0</v>
      </c>
      <c r="C128" s="79" t="s">
        <v>89</v>
      </c>
      <c r="D128" s="79" t="s">
        <v>30</v>
      </c>
      <c r="E128" s="84">
        <v>435</v>
      </c>
      <c r="F128" s="253">
        <v>38628</v>
      </c>
      <c r="G128" s="156" t="s">
        <v>26</v>
      </c>
      <c r="H128" s="87">
        <v>4000</v>
      </c>
      <c r="I128" s="86" t="s">
        <v>51</v>
      </c>
      <c r="J128" s="88">
        <v>3.6</v>
      </c>
      <c r="K128" s="89" t="s">
        <v>27</v>
      </c>
      <c r="L128" s="90" t="s">
        <v>28</v>
      </c>
      <c r="M128" s="91" t="s">
        <v>29</v>
      </c>
      <c r="N128" s="92">
        <v>15</v>
      </c>
      <c r="O128" s="93">
        <v>4000000</v>
      </c>
      <c r="P128" s="93"/>
      <c r="Q128" s="93">
        <v>0</v>
      </c>
      <c r="R128" s="93"/>
      <c r="S128" s="93"/>
      <c r="T128" s="305" t="s">
        <v>32</v>
      </c>
      <c r="U128" s="306">
        <v>0</v>
      </c>
      <c r="V128" s="306">
        <v>0</v>
      </c>
      <c r="W128" s="306" t="s">
        <v>56</v>
      </c>
      <c r="X128" s="306" t="s">
        <v>37</v>
      </c>
      <c r="Y128" s="307" t="s">
        <v>75</v>
      </c>
    </row>
    <row r="129" spans="1:25" s="254" customFormat="1">
      <c r="A129" s="81">
        <v>91297000</v>
      </c>
      <c r="B129" s="82">
        <v>0</v>
      </c>
      <c r="C129" s="79" t="s">
        <v>89</v>
      </c>
      <c r="D129" s="79" t="s">
        <v>25</v>
      </c>
      <c r="E129" s="84">
        <v>591</v>
      </c>
      <c r="F129" s="253">
        <v>39975</v>
      </c>
      <c r="G129" s="156" t="s">
        <v>26</v>
      </c>
      <c r="H129" s="87">
        <v>5000</v>
      </c>
      <c r="I129" s="86"/>
      <c r="J129" s="88"/>
      <c r="K129" s="89" t="s">
        <v>27</v>
      </c>
      <c r="L129" s="90" t="s">
        <v>28</v>
      </c>
      <c r="M129" s="91" t="s">
        <v>29</v>
      </c>
      <c r="N129" s="92">
        <v>10</v>
      </c>
      <c r="O129" s="93"/>
      <c r="P129" s="93"/>
      <c r="Q129" s="93"/>
      <c r="R129" s="93"/>
      <c r="S129" s="93"/>
      <c r="T129" s="305">
        <v>0</v>
      </c>
      <c r="U129" s="306">
        <v>0</v>
      </c>
      <c r="V129" s="306" t="s">
        <v>43</v>
      </c>
      <c r="W129" s="306">
        <v>0</v>
      </c>
      <c r="X129" s="306">
        <v>0</v>
      </c>
      <c r="Y129" s="307" t="s">
        <v>75</v>
      </c>
    </row>
    <row r="130" spans="1:25" s="254" customFormat="1">
      <c r="A130" s="81">
        <v>91297000</v>
      </c>
      <c r="B130" s="82">
        <v>0</v>
      </c>
      <c r="C130" s="79" t="s">
        <v>89</v>
      </c>
      <c r="D130" s="79" t="s">
        <v>25</v>
      </c>
      <c r="E130" s="84">
        <v>592</v>
      </c>
      <c r="F130" s="253">
        <v>39975</v>
      </c>
      <c r="G130" s="156" t="s">
        <v>26</v>
      </c>
      <c r="H130" s="87">
        <v>5000</v>
      </c>
      <c r="I130" s="86"/>
      <c r="J130" s="88"/>
      <c r="K130" s="89" t="s">
        <v>27</v>
      </c>
      <c r="L130" s="90" t="s">
        <v>28</v>
      </c>
      <c r="M130" s="91" t="s">
        <v>29</v>
      </c>
      <c r="N130" s="92">
        <v>10</v>
      </c>
      <c r="O130" s="93"/>
      <c r="P130" s="93"/>
      <c r="Q130" s="93"/>
      <c r="R130" s="93"/>
      <c r="S130" s="93"/>
      <c r="T130" s="305">
        <v>0</v>
      </c>
      <c r="U130" s="306">
        <v>0</v>
      </c>
      <c r="V130" s="306" t="s">
        <v>43</v>
      </c>
      <c r="W130" s="306">
        <v>0</v>
      </c>
      <c r="X130" s="306">
        <v>0</v>
      </c>
      <c r="Y130" s="307" t="s">
        <v>75</v>
      </c>
    </row>
    <row r="131" spans="1:25" s="254" customFormat="1">
      <c r="A131" s="81">
        <v>93458000</v>
      </c>
      <c r="B131" s="82">
        <v>1</v>
      </c>
      <c r="C131" s="100" t="s">
        <v>91</v>
      </c>
      <c r="D131" s="79" t="s">
        <v>25</v>
      </c>
      <c r="E131" s="84">
        <v>544</v>
      </c>
      <c r="F131" s="253">
        <v>39674</v>
      </c>
      <c r="G131" s="156" t="s">
        <v>26</v>
      </c>
      <c r="H131" s="87">
        <v>10000</v>
      </c>
      <c r="I131" s="86"/>
      <c r="J131" s="88"/>
      <c r="K131" s="89" t="s">
        <v>28</v>
      </c>
      <c r="L131" s="90" t="s">
        <v>27</v>
      </c>
      <c r="M131" s="91" t="s">
        <v>80</v>
      </c>
      <c r="N131" s="92">
        <v>10</v>
      </c>
      <c r="O131" s="93"/>
      <c r="P131" s="93"/>
      <c r="Q131" s="93"/>
      <c r="R131" s="93"/>
      <c r="S131" s="93"/>
      <c r="T131" s="305">
        <v>0</v>
      </c>
      <c r="U131" s="306">
        <v>0</v>
      </c>
      <c r="V131" s="306">
        <v>0</v>
      </c>
      <c r="W131" s="306">
        <v>0</v>
      </c>
      <c r="X131" s="306">
        <v>0</v>
      </c>
      <c r="Y131" s="310"/>
    </row>
    <row r="132" spans="1:25" s="254" customFormat="1">
      <c r="A132" s="81">
        <v>93458000</v>
      </c>
      <c r="B132" s="82">
        <v>1</v>
      </c>
      <c r="C132" s="100" t="s">
        <v>91</v>
      </c>
      <c r="D132" s="79" t="s">
        <v>30</v>
      </c>
      <c r="E132" s="84">
        <v>544</v>
      </c>
      <c r="F132" s="253">
        <v>39735</v>
      </c>
      <c r="G132" s="156" t="s">
        <v>34</v>
      </c>
      <c r="H132" s="87">
        <v>355000</v>
      </c>
      <c r="I132" s="86" t="s">
        <v>51</v>
      </c>
      <c r="J132" s="88" t="s">
        <v>92</v>
      </c>
      <c r="K132" s="89" t="s">
        <v>27</v>
      </c>
      <c r="L132" s="90" t="s">
        <v>28</v>
      </c>
      <c r="M132" s="91" t="s">
        <v>80</v>
      </c>
      <c r="N132" s="92">
        <v>6</v>
      </c>
      <c r="O132" s="93"/>
      <c r="P132" s="93"/>
      <c r="Q132" s="93">
        <v>0</v>
      </c>
      <c r="R132" s="93"/>
      <c r="S132" s="93"/>
      <c r="T132" s="305">
        <v>0</v>
      </c>
      <c r="U132" s="306" t="s">
        <v>41</v>
      </c>
      <c r="V132" s="306" t="s">
        <v>43</v>
      </c>
      <c r="W132" s="306">
        <v>0</v>
      </c>
      <c r="X132" s="306" t="s">
        <v>37</v>
      </c>
      <c r="Y132" s="310"/>
    </row>
    <row r="133" spans="1:25" s="254" customFormat="1">
      <c r="A133" s="81">
        <v>93458000</v>
      </c>
      <c r="B133" s="82">
        <v>1</v>
      </c>
      <c r="C133" s="100" t="s">
        <v>91</v>
      </c>
      <c r="D133" s="79" t="s">
        <v>30</v>
      </c>
      <c r="E133" s="84">
        <v>544</v>
      </c>
      <c r="F133" s="253">
        <v>39735</v>
      </c>
      <c r="G133" s="156" t="s">
        <v>26</v>
      </c>
      <c r="H133" s="87">
        <v>10000</v>
      </c>
      <c r="I133" s="86" t="s">
        <v>47</v>
      </c>
      <c r="J133" s="88">
        <v>4</v>
      </c>
      <c r="K133" s="89" t="s">
        <v>27</v>
      </c>
      <c r="L133" s="90" t="s">
        <v>28</v>
      </c>
      <c r="M133" s="91" t="s">
        <v>80</v>
      </c>
      <c r="N133" s="92">
        <v>6</v>
      </c>
      <c r="O133" s="93">
        <v>1000000</v>
      </c>
      <c r="P133" s="93">
        <v>333333.34000000003</v>
      </c>
      <c r="Q133" s="93">
        <v>7728937</v>
      </c>
      <c r="R133" s="93">
        <v>0</v>
      </c>
      <c r="S133" s="93">
        <v>7728937</v>
      </c>
      <c r="T133" s="305" t="s">
        <v>32</v>
      </c>
      <c r="U133" s="306">
        <v>0</v>
      </c>
      <c r="V133" s="306">
        <v>0</v>
      </c>
      <c r="W133" s="306">
        <v>0</v>
      </c>
      <c r="X133" s="306" t="s">
        <v>37</v>
      </c>
      <c r="Y133" s="310"/>
    </row>
    <row r="134" spans="1:25" s="254" customFormat="1">
      <c r="A134" s="81">
        <v>93458000</v>
      </c>
      <c r="B134" s="82">
        <v>1</v>
      </c>
      <c r="C134" s="100" t="s">
        <v>91</v>
      </c>
      <c r="D134" s="79" t="s">
        <v>39</v>
      </c>
      <c r="E134" s="84">
        <v>544</v>
      </c>
      <c r="F134" s="253">
        <v>39888</v>
      </c>
      <c r="G134" s="156" t="s">
        <v>44</v>
      </c>
      <c r="H134" s="87">
        <v>84000000</v>
      </c>
      <c r="I134" s="86" t="s">
        <v>49</v>
      </c>
      <c r="J134" s="88">
        <v>4</v>
      </c>
      <c r="K134" s="89" t="s">
        <v>27</v>
      </c>
      <c r="L134" s="90" t="s">
        <v>28</v>
      </c>
      <c r="M134" s="91" t="s">
        <v>80</v>
      </c>
      <c r="N134" s="92">
        <v>5</v>
      </c>
      <c r="O134" s="93"/>
      <c r="P134" s="93"/>
      <c r="Q134" s="93">
        <v>0</v>
      </c>
      <c r="R134" s="93"/>
      <c r="S134" s="93"/>
      <c r="T134" s="305">
        <v>0</v>
      </c>
      <c r="U134" s="306">
        <v>0</v>
      </c>
      <c r="V134" s="306" t="s">
        <v>43</v>
      </c>
      <c r="W134" s="306">
        <v>0</v>
      </c>
      <c r="X134" s="306" t="s">
        <v>37</v>
      </c>
      <c r="Y134" s="310"/>
    </row>
    <row r="135" spans="1:25" s="254" customFormat="1">
      <c r="A135" s="81">
        <v>93458000</v>
      </c>
      <c r="B135" s="82">
        <v>1</v>
      </c>
      <c r="C135" s="100" t="s">
        <v>91</v>
      </c>
      <c r="D135" s="79" t="s">
        <v>39</v>
      </c>
      <c r="E135" s="84">
        <v>544</v>
      </c>
      <c r="F135" s="253">
        <v>39888</v>
      </c>
      <c r="G135" s="156" t="s">
        <v>26</v>
      </c>
      <c r="H135" s="87">
        <v>4000</v>
      </c>
      <c r="I135" s="86" t="s">
        <v>50</v>
      </c>
      <c r="J135" s="88">
        <v>2.25</v>
      </c>
      <c r="K135" s="89" t="s">
        <v>27</v>
      </c>
      <c r="L135" s="90" t="s">
        <v>28</v>
      </c>
      <c r="M135" s="91" t="s">
        <v>80</v>
      </c>
      <c r="N135" s="92">
        <v>5</v>
      </c>
      <c r="O135" s="93">
        <v>2000000</v>
      </c>
      <c r="P135" s="93">
        <v>2000000</v>
      </c>
      <c r="Q135" s="93">
        <v>46373620</v>
      </c>
      <c r="R135" s="93">
        <v>172927</v>
      </c>
      <c r="S135" s="93">
        <v>46546547</v>
      </c>
      <c r="T135" s="305" t="s">
        <v>32</v>
      </c>
      <c r="U135" s="306">
        <v>0</v>
      </c>
      <c r="V135" s="306">
        <v>0</v>
      </c>
      <c r="W135" s="306">
        <v>0</v>
      </c>
      <c r="X135" s="306" t="s">
        <v>37</v>
      </c>
      <c r="Y135" s="310"/>
    </row>
    <row r="136" spans="1:25" s="254" customFormat="1">
      <c r="A136" s="81">
        <v>93458000</v>
      </c>
      <c r="B136" s="82">
        <v>1</v>
      </c>
      <c r="C136" s="100" t="s">
        <v>91</v>
      </c>
      <c r="D136" s="79" t="s">
        <v>25</v>
      </c>
      <c r="E136" s="84">
        <v>545</v>
      </c>
      <c r="F136" s="253">
        <v>39674</v>
      </c>
      <c r="G136" s="156" t="s">
        <v>26</v>
      </c>
      <c r="H136" s="87">
        <v>10000</v>
      </c>
      <c r="I136" s="86"/>
      <c r="J136" s="88"/>
      <c r="K136" s="89" t="s">
        <v>28</v>
      </c>
      <c r="L136" s="90" t="s">
        <v>27</v>
      </c>
      <c r="M136" s="91" t="s">
        <v>80</v>
      </c>
      <c r="N136" s="92">
        <v>30</v>
      </c>
      <c r="O136" s="93"/>
      <c r="P136" s="93"/>
      <c r="Q136" s="93"/>
      <c r="R136" s="93"/>
      <c r="S136" s="93"/>
      <c r="T136" s="305">
        <v>0</v>
      </c>
      <c r="U136" s="306">
        <v>0</v>
      </c>
      <c r="V136" s="306">
        <v>0</v>
      </c>
      <c r="W136" s="306">
        <v>0</v>
      </c>
      <c r="X136" s="306">
        <v>0</v>
      </c>
      <c r="Y136" s="310"/>
    </row>
    <row r="137" spans="1:25" s="254" customFormat="1">
      <c r="A137" s="81">
        <v>93458000</v>
      </c>
      <c r="B137" s="82">
        <v>1</v>
      </c>
      <c r="C137" s="100" t="s">
        <v>91</v>
      </c>
      <c r="D137" s="79" t="s">
        <v>30</v>
      </c>
      <c r="E137" s="84">
        <v>545</v>
      </c>
      <c r="F137" s="253">
        <v>39735</v>
      </c>
      <c r="G137" s="156" t="s">
        <v>26</v>
      </c>
      <c r="H137" s="87">
        <v>10000</v>
      </c>
      <c r="I137" s="86" t="s">
        <v>48</v>
      </c>
      <c r="J137" s="88">
        <v>4.25</v>
      </c>
      <c r="K137" s="89" t="s">
        <v>27</v>
      </c>
      <c r="L137" s="90" t="s">
        <v>28</v>
      </c>
      <c r="M137" s="91" t="s">
        <v>80</v>
      </c>
      <c r="N137" s="92">
        <v>21</v>
      </c>
      <c r="O137" s="93">
        <v>7000000</v>
      </c>
      <c r="P137" s="93">
        <v>7000000</v>
      </c>
      <c r="Q137" s="93">
        <v>162307670</v>
      </c>
      <c r="R137" s="93">
        <v>0</v>
      </c>
      <c r="S137" s="93">
        <v>162307670</v>
      </c>
      <c r="T137" s="305" t="s">
        <v>32</v>
      </c>
      <c r="U137" s="306">
        <v>0</v>
      </c>
      <c r="V137" s="306">
        <v>0</v>
      </c>
      <c r="W137" s="306">
        <v>0</v>
      </c>
      <c r="X137" s="306" t="s">
        <v>37</v>
      </c>
      <c r="Y137" s="310"/>
    </row>
    <row r="138" spans="1:25" s="254" customFormat="1">
      <c r="A138" s="81">
        <v>93458000</v>
      </c>
      <c r="B138" s="82">
        <v>1</v>
      </c>
      <c r="C138" s="100" t="s">
        <v>91</v>
      </c>
      <c r="D138" s="79" t="s">
        <v>25</v>
      </c>
      <c r="E138" s="84">
        <v>587</v>
      </c>
      <c r="F138" s="253">
        <v>39968</v>
      </c>
      <c r="G138" s="156" t="s">
        <v>26</v>
      </c>
      <c r="H138" s="87">
        <v>20000</v>
      </c>
      <c r="I138" s="86"/>
      <c r="J138" s="88"/>
      <c r="K138" s="89" t="s">
        <v>27</v>
      </c>
      <c r="L138" s="90" t="s">
        <v>28</v>
      </c>
      <c r="M138" s="91" t="s">
        <v>80</v>
      </c>
      <c r="N138" s="92">
        <v>10</v>
      </c>
      <c r="O138" s="93"/>
      <c r="P138" s="93"/>
      <c r="Q138" s="93"/>
      <c r="R138" s="93"/>
      <c r="S138" s="93"/>
      <c r="T138" s="305">
        <v>0</v>
      </c>
      <c r="U138" s="306">
        <v>0</v>
      </c>
      <c r="V138" s="306">
        <v>0</v>
      </c>
      <c r="W138" s="306">
        <v>0</v>
      </c>
      <c r="X138" s="306">
        <v>0</v>
      </c>
      <c r="Y138" s="310"/>
    </row>
    <row r="139" spans="1:25" s="254" customFormat="1">
      <c r="A139" s="81">
        <v>93458000</v>
      </c>
      <c r="B139" s="82">
        <v>1</v>
      </c>
      <c r="C139" s="100" t="s">
        <v>91</v>
      </c>
      <c r="D139" s="79" t="s">
        <v>30</v>
      </c>
      <c r="E139" s="84">
        <v>587</v>
      </c>
      <c r="F139" s="253">
        <v>40413</v>
      </c>
      <c r="G139" s="156" t="s">
        <v>26</v>
      </c>
      <c r="H139" s="87">
        <v>5000</v>
      </c>
      <c r="I139" s="86" t="s">
        <v>52</v>
      </c>
      <c r="J139" s="88">
        <v>3.25</v>
      </c>
      <c r="K139" s="89" t="s">
        <v>27</v>
      </c>
      <c r="L139" s="90" t="s">
        <v>29</v>
      </c>
      <c r="M139" s="91" t="s">
        <v>29</v>
      </c>
      <c r="N139" s="92">
        <v>8</v>
      </c>
      <c r="O139" s="93"/>
      <c r="P139" s="93"/>
      <c r="Q139" s="93">
        <v>0</v>
      </c>
      <c r="R139" s="93"/>
      <c r="S139" s="93"/>
      <c r="T139" s="305" t="s">
        <v>32</v>
      </c>
      <c r="U139" s="306">
        <v>0</v>
      </c>
      <c r="V139" s="306" t="s">
        <v>43</v>
      </c>
      <c r="W139" s="306">
        <v>0</v>
      </c>
      <c r="X139" s="306" t="s">
        <v>37</v>
      </c>
      <c r="Y139" s="310"/>
    </row>
    <row r="140" spans="1:25" s="254" customFormat="1">
      <c r="A140" s="81">
        <v>93458000</v>
      </c>
      <c r="B140" s="82">
        <v>1</v>
      </c>
      <c r="C140" s="100" t="s">
        <v>91</v>
      </c>
      <c r="D140" s="79" t="s">
        <v>39</v>
      </c>
      <c r="E140" s="84">
        <v>587</v>
      </c>
      <c r="F140" s="253">
        <v>40870</v>
      </c>
      <c r="G140" s="156" t="s">
        <v>26</v>
      </c>
      <c r="H140" s="87">
        <v>5000</v>
      </c>
      <c r="I140" s="86" t="s">
        <v>23</v>
      </c>
      <c r="J140" s="88">
        <v>3.5</v>
      </c>
      <c r="K140" s="89" t="s">
        <v>28</v>
      </c>
      <c r="L140" s="90" t="s">
        <v>27</v>
      </c>
      <c r="M140" s="91" t="s">
        <v>29</v>
      </c>
      <c r="N140" s="92">
        <v>5</v>
      </c>
      <c r="O140" s="93"/>
      <c r="P140" s="93"/>
      <c r="Q140" s="93">
        <v>0</v>
      </c>
      <c r="R140" s="93"/>
      <c r="S140" s="93"/>
      <c r="T140" s="305" t="s">
        <v>32</v>
      </c>
      <c r="U140" s="306">
        <v>0</v>
      </c>
      <c r="V140" s="306" t="s">
        <v>43</v>
      </c>
      <c r="W140" s="306">
        <v>0</v>
      </c>
      <c r="X140" s="306">
        <v>0</v>
      </c>
      <c r="Y140" s="310"/>
    </row>
    <row r="141" spans="1:25" s="254" customFormat="1">
      <c r="A141" s="81">
        <v>93458000</v>
      </c>
      <c r="B141" s="82">
        <v>1</v>
      </c>
      <c r="C141" s="100" t="s">
        <v>91</v>
      </c>
      <c r="D141" s="79" t="s">
        <v>39</v>
      </c>
      <c r="E141" s="84">
        <v>587</v>
      </c>
      <c r="F141" s="253">
        <v>40870</v>
      </c>
      <c r="G141" s="156" t="s">
        <v>44</v>
      </c>
      <c r="H141" s="87">
        <v>110000000</v>
      </c>
      <c r="I141" s="86" t="s">
        <v>67</v>
      </c>
      <c r="J141" s="88">
        <v>6.25</v>
      </c>
      <c r="K141" s="89" t="s">
        <v>28</v>
      </c>
      <c r="L141" s="90" t="s">
        <v>27</v>
      </c>
      <c r="M141" s="91" t="s">
        <v>29</v>
      </c>
      <c r="N141" s="92">
        <v>5</v>
      </c>
      <c r="O141" s="93"/>
      <c r="P141" s="93"/>
      <c r="Q141" s="93">
        <v>0</v>
      </c>
      <c r="R141" s="93"/>
      <c r="S141" s="93"/>
      <c r="T141" s="305">
        <v>0</v>
      </c>
      <c r="U141" s="306">
        <v>0</v>
      </c>
      <c r="V141" s="306" t="s">
        <v>43</v>
      </c>
      <c r="W141" s="306">
        <v>0</v>
      </c>
      <c r="X141" s="306">
        <v>0</v>
      </c>
      <c r="Y141" s="310"/>
    </row>
    <row r="142" spans="1:25" s="254" customFormat="1">
      <c r="A142" s="81">
        <v>93458000</v>
      </c>
      <c r="B142" s="82">
        <v>1</v>
      </c>
      <c r="C142" s="100" t="s">
        <v>91</v>
      </c>
      <c r="D142" s="79" t="s">
        <v>39</v>
      </c>
      <c r="E142" s="84">
        <v>587</v>
      </c>
      <c r="F142" s="253">
        <v>40870</v>
      </c>
      <c r="G142" s="156" t="s">
        <v>34</v>
      </c>
      <c r="H142" s="87">
        <v>220000</v>
      </c>
      <c r="I142" s="86" t="s">
        <v>69</v>
      </c>
      <c r="J142" s="88">
        <v>3.75</v>
      </c>
      <c r="K142" s="89" t="s">
        <v>28</v>
      </c>
      <c r="L142" s="90" t="s">
        <v>27</v>
      </c>
      <c r="M142" s="91" t="s">
        <v>29</v>
      </c>
      <c r="N142" s="92">
        <v>5</v>
      </c>
      <c r="O142" s="93"/>
      <c r="P142" s="93"/>
      <c r="Q142" s="93">
        <v>0</v>
      </c>
      <c r="R142" s="93"/>
      <c r="S142" s="93"/>
      <c r="T142" s="305">
        <v>0</v>
      </c>
      <c r="U142" s="306" t="s">
        <v>41</v>
      </c>
      <c r="V142" s="306" t="s">
        <v>43</v>
      </c>
      <c r="W142" s="306">
        <v>0</v>
      </c>
      <c r="X142" s="306">
        <v>0</v>
      </c>
      <c r="Y142" s="310"/>
    </row>
    <row r="143" spans="1:25" s="254" customFormat="1">
      <c r="A143" s="81">
        <v>93458000</v>
      </c>
      <c r="B143" s="82">
        <v>1</v>
      </c>
      <c r="C143" s="100" t="s">
        <v>91</v>
      </c>
      <c r="D143" s="79" t="s">
        <v>39</v>
      </c>
      <c r="E143" s="84">
        <v>587</v>
      </c>
      <c r="F143" s="253">
        <v>40870</v>
      </c>
      <c r="G143" s="156" t="s">
        <v>26</v>
      </c>
      <c r="H143" s="87">
        <v>5000</v>
      </c>
      <c r="I143" s="86" t="s">
        <v>38</v>
      </c>
      <c r="J143" s="88">
        <v>4</v>
      </c>
      <c r="K143" s="89" t="s">
        <v>28</v>
      </c>
      <c r="L143" s="90" t="s">
        <v>27</v>
      </c>
      <c r="M143" s="91" t="s">
        <v>29</v>
      </c>
      <c r="N143" s="92">
        <v>30</v>
      </c>
      <c r="O143" s="93"/>
      <c r="P143" s="93"/>
      <c r="Q143" s="93">
        <v>0</v>
      </c>
      <c r="R143" s="93"/>
      <c r="S143" s="93"/>
      <c r="T143" s="305" t="s">
        <v>32</v>
      </c>
      <c r="U143" s="306">
        <v>0</v>
      </c>
      <c r="V143" s="306" t="s">
        <v>43</v>
      </c>
      <c r="W143" s="306">
        <v>0</v>
      </c>
      <c r="X143" s="306">
        <v>0</v>
      </c>
      <c r="Y143" s="310"/>
    </row>
    <row r="144" spans="1:25" s="254" customFormat="1">
      <c r="A144" s="81">
        <v>93458000</v>
      </c>
      <c r="B144" s="82">
        <v>1</v>
      </c>
      <c r="C144" s="100" t="s">
        <v>91</v>
      </c>
      <c r="D144" s="79" t="s">
        <v>25</v>
      </c>
      <c r="E144" s="84">
        <v>588</v>
      </c>
      <c r="F144" s="253">
        <v>39968</v>
      </c>
      <c r="G144" s="156" t="s">
        <v>26</v>
      </c>
      <c r="H144" s="87">
        <v>20000</v>
      </c>
      <c r="I144" s="86"/>
      <c r="J144" s="88"/>
      <c r="K144" s="89" t="s">
        <v>27</v>
      </c>
      <c r="L144" s="90" t="s">
        <v>28</v>
      </c>
      <c r="M144" s="91" t="s">
        <v>80</v>
      </c>
      <c r="N144" s="92">
        <v>30</v>
      </c>
      <c r="O144" s="93"/>
      <c r="P144" s="93"/>
      <c r="Q144" s="93"/>
      <c r="R144" s="93"/>
      <c r="S144" s="93"/>
      <c r="T144" s="305">
        <v>0</v>
      </c>
      <c r="U144" s="306">
        <v>0</v>
      </c>
      <c r="V144" s="306">
        <v>0</v>
      </c>
      <c r="W144" s="306">
        <v>0</v>
      </c>
      <c r="X144" s="306">
        <v>0</v>
      </c>
      <c r="Y144" s="310"/>
    </row>
    <row r="145" spans="1:25" s="254" customFormat="1">
      <c r="A145" s="81">
        <v>93458000</v>
      </c>
      <c r="B145" s="82">
        <v>1</v>
      </c>
      <c r="C145" s="100" t="s">
        <v>91</v>
      </c>
      <c r="D145" s="79" t="s">
        <v>30</v>
      </c>
      <c r="E145" s="84">
        <v>588</v>
      </c>
      <c r="F145" s="253">
        <v>40413</v>
      </c>
      <c r="G145" s="156" t="s">
        <v>26</v>
      </c>
      <c r="H145" s="87">
        <v>5000</v>
      </c>
      <c r="I145" s="86" t="s">
        <v>66</v>
      </c>
      <c r="J145" s="88">
        <v>3.25</v>
      </c>
      <c r="K145" s="89" t="s">
        <v>27</v>
      </c>
      <c r="L145" s="90" t="s">
        <v>29</v>
      </c>
      <c r="M145" s="91" t="s">
        <v>29</v>
      </c>
      <c r="N145" s="92">
        <v>10</v>
      </c>
      <c r="O145" s="93">
        <v>5000000</v>
      </c>
      <c r="P145" s="93">
        <v>5000000</v>
      </c>
      <c r="Q145" s="93">
        <v>115934050</v>
      </c>
      <c r="R145" s="93">
        <v>622952</v>
      </c>
      <c r="S145" s="93">
        <v>116557002</v>
      </c>
      <c r="T145" s="305" t="s">
        <v>32</v>
      </c>
      <c r="U145" s="306">
        <v>0</v>
      </c>
      <c r="V145" s="306">
        <v>0</v>
      </c>
      <c r="W145" s="306">
        <v>0</v>
      </c>
      <c r="X145" s="306" t="s">
        <v>37</v>
      </c>
      <c r="Y145" s="310"/>
    </row>
    <row r="146" spans="1:25" s="254" customFormat="1">
      <c r="A146" s="81">
        <v>93458000</v>
      </c>
      <c r="B146" s="82">
        <v>1</v>
      </c>
      <c r="C146" s="100" t="s">
        <v>91</v>
      </c>
      <c r="D146" s="79" t="s">
        <v>39</v>
      </c>
      <c r="E146" s="84">
        <v>588</v>
      </c>
      <c r="F146" s="253">
        <v>40870</v>
      </c>
      <c r="G146" s="156" t="s">
        <v>34</v>
      </c>
      <c r="H146" s="87">
        <v>220000</v>
      </c>
      <c r="I146" s="86" t="s">
        <v>36</v>
      </c>
      <c r="J146" s="88">
        <v>5</v>
      </c>
      <c r="K146" s="89" t="s">
        <v>28</v>
      </c>
      <c r="L146" s="90" t="s">
        <v>27</v>
      </c>
      <c r="M146" s="91" t="s">
        <v>29</v>
      </c>
      <c r="N146" s="92">
        <v>10</v>
      </c>
      <c r="O146" s="93"/>
      <c r="P146" s="93"/>
      <c r="Q146" s="93">
        <v>0</v>
      </c>
      <c r="R146" s="93"/>
      <c r="S146" s="93"/>
      <c r="T146" s="305">
        <v>0</v>
      </c>
      <c r="U146" s="306" t="s">
        <v>41</v>
      </c>
      <c r="V146" s="306" t="s">
        <v>43</v>
      </c>
      <c r="W146" s="306">
        <v>0</v>
      </c>
      <c r="X146" s="306">
        <v>0</v>
      </c>
      <c r="Y146" s="310"/>
    </row>
    <row r="147" spans="1:25" s="254" customFormat="1">
      <c r="A147" s="81">
        <v>93458000</v>
      </c>
      <c r="B147" s="82">
        <v>1</v>
      </c>
      <c r="C147" s="100" t="s">
        <v>91</v>
      </c>
      <c r="D147" s="79" t="s">
        <v>39</v>
      </c>
      <c r="E147" s="84">
        <v>588</v>
      </c>
      <c r="F147" s="253">
        <v>40870</v>
      </c>
      <c r="G147" s="156" t="s">
        <v>26</v>
      </c>
      <c r="H147" s="87">
        <v>5000</v>
      </c>
      <c r="I147" s="86" t="s">
        <v>70</v>
      </c>
      <c r="J147" s="88">
        <v>4</v>
      </c>
      <c r="K147" s="89" t="s">
        <v>28</v>
      </c>
      <c r="L147" s="90" t="s">
        <v>27</v>
      </c>
      <c r="M147" s="91" t="s">
        <v>29</v>
      </c>
      <c r="N147" s="92">
        <v>21</v>
      </c>
      <c r="O147" s="93">
        <v>5000000</v>
      </c>
      <c r="P147" s="93">
        <v>5000000</v>
      </c>
      <c r="Q147" s="93">
        <v>115934050</v>
      </c>
      <c r="R147" s="93">
        <v>2117383</v>
      </c>
      <c r="S147" s="93">
        <v>118051433</v>
      </c>
      <c r="T147" s="305" t="s">
        <v>32</v>
      </c>
      <c r="U147" s="306">
        <v>0</v>
      </c>
      <c r="V147" s="306">
        <v>0</v>
      </c>
      <c r="W147" s="306">
        <v>0</v>
      </c>
      <c r="X147" s="306">
        <v>0</v>
      </c>
      <c r="Y147" s="310"/>
    </row>
    <row r="148" spans="1:25" s="254" customFormat="1">
      <c r="A148" s="81">
        <v>91755000</v>
      </c>
      <c r="B148" s="82" t="s">
        <v>23</v>
      </c>
      <c r="C148" s="79" t="s">
        <v>93</v>
      </c>
      <c r="D148" s="79" t="s">
        <v>54</v>
      </c>
      <c r="E148" s="308">
        <v>272</v>
      </c>
      <c r="F148" s="253">
        <v>37174</v>
      </c>
      <c r="G148" s="290" t="s">
        <v>26</v>
      </c>
      <c r="H148" s="87">
        <v>500</v>
      </c>
      <c r="I148" s="86" t="s">
        <v>94</v>
      </c>
      <c r="J148" s="88">
        <v>6.2</v>
      </c>
      <c r="K148" s="89" t="s">
        <v>27</v>
      </c>
      <c r="L148" s="90" t="s">
        <v>29</v>
      </c>
      <c r="M148" s="91" t="s">
        <v>29</v>
      </c>
      <c r="N148" s="309">
        <v>6</v>
      </c>
      <c r="O148" s="93">
        <v>500000</v>
      </c>
      <c r="P148" s="93"/>
      <c r="Q148" s="93">
        <v>0</v>
      </c>
      <c r="R148" s="93"/>
      <c r="S148" s="93"/>
      <c r="T148" s="305" t="s">
        <v>32</v>
      </c>
      <c r="U148" s="306">
        <v>0</v>
      </c>
      <c r="V148" s="306">
        <v>0</v>
      </c>
      <c r="W148" s="306" t="s">
        <v>56</v>
      </c>
      <c r="X148" s="306" t="s">
        <v>37</v>
      </c>
      <c r="Y148" s="307" t="s">
        <v>75</v>
      </c>
    </row>
    <row r="149" spans="1:25" s="254" customFormat="1">
      <c r="A149" s="81">
        <v>91755000</v>
      </c>
      <c r="B149" s="82" t="s">
        <v>23</v>
      </c>
      <c r="C149" s="79" t="s">
        <v>93</v>
      </c>
      <c r="D149" s="79" t="s">
        <v>54</v>
      </c>
      <c r="E149" s="308">
        <v>272</v>
      </c>
      <c r="F149" s="253">
        <v>37174</v>
      </c>
      <c r="G149" s="290" t="s">
        <v>26</v>
      </c>
      <c r="H149" s="87">
        <v>1500</v>
      </c>
      <c r="I149" s="86" t="s">
        <v>95</v>
      </c>
      <c r="J149" s="88">
        <v>6.2</v>
      </c>
      <c r="K149" s="89" t="s">
        <v>27</v>
      </c>
      <c r="L149" s="90" t="s">
        <v>29</v>
      </c>
      <c r="M149" s="91" t="s">
        <v>29</v>
      </c>
      <c r="N149" s="309">
        <v>6</v>
      </c>
      <c r="O149" s="93">
        <v>1500000</v>
      </c>
      <c r="P149" s="93"/>
      <c r="Q149" s="93">
        <v>0</v>
      </c>
      <c r="R149" s="93"/>
      <c r="S149" s="93"/>
      <c r="T149" s="305" t="s">
        <v>32</v>
      </c>
      <c r="U149" s="306">
        <v>0</v>
      </c>
      <c r="V149" s="306">
        <v>0</v>
      </c>
      <c r="W149" s="306" t="s">
        <v>56</v>
      </c>
      <c r="X149" s="306" t="s">
        <v>37</v>
      </c>
      <c r="Y149" s="307" t="s">
        <v>75</v>
      </c>
    </row>
    <row r="150" spans="1:25" s="254" customFormat="1">
      <c r="A150" s="81">
        <v>91755000</v>
      </c>
      <c r="B150" s="82" t="s">
        <v>23</v>
      </c>
      <c r="C150" s="79" t="s">
        <v>93</v>
      </c>
      <c r="D150" s="79" t="s">
        <v>54</v>
      </c>
      <c r="E150" s="308">
        <v>272</v>
      </c>
      <c r="F150" s="253">
        <v>37174</v>
      </c>
      <c r="G150" s="290" t="s">
        <v>26</v>
      </c>
      <c r="H150" s="87">
        <v>2000</v>
      </c>
      <c r="I150" s="86" t="s">
        <v>47</v>
      </c>
      <c r="J150" s="88">
        <v>6.4</v>
      </c>
      <c r="K150" s="89" t="s">
        <v>27</v>
      </c>
      <c r="L150" s="90" t="s">
        <v>29</v>
      </c>
      <c r="M150" s="91" t="s">
        <v>29</v>
      </c>
      <c r="N150" s="309">
        <v>21</v>
      </c>
      <c r="O150" s="93">
        <v>1000000</v>
      </c>
      <c r="P150" s="93"/>
      <c r="Q150" s="93">
        <v>0</v>
      </c>
      <c r="R150" s="93"/>
      <c r="S150" s="93"/>
      <c r="T150" s="305" t="s">
        <v>32</v>
      </c>
      <c r="U150" s="306">
        <v>0</v>
      </c>
      <c r="V150" s="306">
        <v>0</v>
      </c>
      <c r="W150" s="306" t="s">
        <v>56</v>
      </c>
      <c r="X150" s="306" t="s">
        <v>37</v>
      </c>
      <c r="Y150" s="307" t="s">
        <v>75</v>
      </c>
    </row>
    <row r="151" spans="1:25" s="254" customFormat="1">
      <c r="A151" s="81">
        <v>91755000</v>
      </c>
      <c r="B151" s="82" t="s">
        <v>23</v>
      </c>
      <c r="C151" s="79" t="s">
        <v>93</v>
      </c>
      <c r="D151" s="79" t="s">
        <v>25</v>
      </c>
      <c r="E151" s="84">
        <v>444</v>
      </c>
      <c r="F151" s="253">
        <v>38681</v>
      </c>
      <c r="G151" s="156" t="s">
        <v>26</v>
      </c>
      <c r="H151" s="87">
        <v>4000</v>
      </c>
      <c r="I151" s="86"/>
      <c r="J151" s="88"/>
      <c r="K151" s="89" t="s">
        <v>27</v>
      </c>
      <c r="L151" s="90" t="s">
        <v>28</v>
      </c>
      <c r="M151" s="91" t="s">
        <v>29</v>
      </c>
      <c r="N151" s="92">
        <v>30</v>
      </c>
      <c r="O151" s="93"/>
      <c r="P151" s="93"/>
      <c r="Q151" s="93"/>
      <c r="R151" s="93"/>
      <c r="S151" s="93"/>
      <c r="T151" s="305">
        <v>0</v>
      </c>
      <c r="U151" s="306">
        <v>0</v>
      </c>
      <c r="V151" s="306">
        <v>0</v>
      </c>
      <c r="W151" s="306">
        <v>0</v>
      </c>
      <c r="X151" s="306">
        <v>0</v>
      </c>
      <c r="Y151" s="307"/>
    </row>
    <row r="152" spans="1:25" s="254" customFormat="1">
      <c r="A152" s="81">
        <v>91755000</v>
      </c>
      <c r="B152" s="82" t="s">
        <v>23</v>
      </c>
      <c r="C152" s="79" t="s">
        <v>93</v>
      </c>
      <c r="D152" s="79" t="s">
        <v>30</v>
      </c>
      <c r="E152" s="84">
        <v>444</v>
      </c>
      <c r="F152" s="253">
        <v>38708</v>
      </c>
      <c r="G152" s="156" t="s">
        <v>26</v>
      </c>
      <c r="H152" s="87">
        <v>2500</v>
      </c>
      <c r="I152" s="86" t="s">
        <v>48</v>
      </c>
      <c r="J152" s="88">
        <v>4.5</v>
      </c>
      <c r="K152" s="89" t="s">
        <v>27</v>
      </c>
      <c r="L152" s="90" t="s">
        <v>28</v>
      </c>
      <c r="M152" s="91" t="s">
        <v>29</v>
      </c>
      <c r="N152" s="92">
        <v>6</v>
      </c>
      <c r="O152" s="93"/>
      <c r="P152" s="93"/>
      <c r="Q152" s="93">
        <v>0</v>
      </c>
      <c r="R152" s="93"/>
      <c r="S152" s="93"/>
      <c r="T152" s="305" t="s">
        <v>32</v>
      </c>
      <c r="U152" s="306">
        <v>0</v>
      </c>
      <c r="V152" s="306" t="s">
        <v>43</v>
      </c>
      <c r="W152" s="306">
        <v>0</v>
      </c>
      <c r="X152" s="306" t="s">
        <v>37</v>
      </c>
      <c r="Y152" s="307" t="s">
        <v>75</v>
      </c>
    </row>
    <row r="153" spans="1:25" s="254" customFormat="1">
      <c r="A153" s="81">
        <v>91755000</v>
      </c>
      <c r="B153" s="82" t="s">
        <v>23</v>
      </c>
      <c r="C153" s="79" t="s">
        <v>93</v>
      </c>
      <c r="D153" s="79" t="s">
        <v>30</v>
      </c>
      <c r="E153" s="84">
        <v>444</v>
      </c>
      <c r="F153" s="253">
        <v>38708</v>
      </c>
      <c r="G153" s="156" t="s">
        <v>26</v>
      </c>
      <c r="H153" s="87">
        <v>2500</v>
      </c>
      <c r="I153" s="86" t="s">
        <v>49</v>
      </c>
      <c r="J153" s="88">
        <v>4.5</v>
      </c>
      <c r="K153" s="89" t="s">
        <v>27</v>
      </c>
      <c r="L153" s="90" t="s">
        <v>28</v>
      </c>
      <c r="M153" s="91" t="s">
        <v>29</v>
      </c>
      <c r="N153" s="92">
        <v>20</v>
      </c>
      <c r="O153" s="93"/>
      <c r="P153" s="93"/>
      <c r="Q153" s="93">
        <v>0</v>
      </c>
      <c r="R153" s="93"/>
      <c r="S153" s="93"/>
      <c r="T153" s="305" t="s">
        <v>32</v>
      </c>
      <c r="U153" s="306">
        <v>0</v>
      </c>
      <c r="V153" s="306" t="s">
        <v>43</v>
      </c>
      <c r="W153" s="306">
        <v>0</v>
      </c>
      <c r="X153" s="306" t="s">
        <v>37</v>
      </c>
      <c r="Y153" s="307" t="s">
        <v>75</v>
      </c>
    </row>
    <row r="154" spans="1:25" s="254" customFormat="1">
      <c r="A154" s="81">
        <v>91755000</v>
      </c>
      <c r="B154" s="82" t="s">
        <v>23</v>
      </c>
      <c r="C154" s="79" t="s">
        <v>93</v>
      </c>
      <c r="D154" s="79" t="s">
        <v>39</v>
      </c>
      <c r="E154" s="84">
        <v>444</v>
      </c>
      <c r="F154" s="253">
        <v>39737</v>
      </c>
      <c r="G154" s="156" t="s">
        <v>26</v>
      </c>
      <c r="H154" s="87">
        <v>1500</v>
      </c>
      <c r="I154" s="86" t="s">
        <v>50</v>
      </c>
      <c r="J154" s="88">
        <v>6</v>
      </c>
      <c r="K154" s="89" t="s">
        <v>27</v>
      </c>
      <c r="L154" s="90" t="s">
        <v>28</v>
      </c>
      <c r="M154" s="91" t="s">
        <v>29</v>
      </c>
      <c r="N154" s="92">
        <v>7.75</v>
      </c>
      <c r="O154" s="93">
        <v>1500000</v>
      </c>
      <c r="P154" s="93">
        <v>0</v>
      </c>
      <c r="Q154" s="93">
        <v>0</v>
      </c>
      <c r="R154" s="93"/>
      <c r="S154" s="93"/>
      <c r="T154" s="305" t="s">
        <v>32</v>
      </c>
      <c r="U154" s="306">
        <v>0</v>
      </c>
      <c r="V154" s="306">
        <v>0</v>
      </c>
      <c r="W154" s="306" t="s">
        <v>56</v>
      </c>
      <c r="X154" s="306" t="s">
        <v>37</v>
      </c>
      <c r="Y154" s="307" t="s">
        <v>75</v>
      </c>
    </row>
    <row r="155" spans="1:25" s="254" customFormat="1">
      <c r="A155" s="81">
        <v>91755000</v>
      </c>
      <c r="B155" s="82" t="s">
        <v>23</v>
      </c>
      <c r="C155" s="79" t="s">
        <v>93</v>
      </c>
      <c r="D155" s="79" t="s">
        <v>64</v>
      </c>
      <c r="E155" s="84">
        <v>444</v>
      </c>
      <c r="F155" s="253">
        <v>39932</v>
      </c>
      <c r="G155" s="156" t="s">
        <v>44</v>
      </c>
      <c r="H155" s="87">
        <v>30000000</v>
      </c>
      <c r="I155" s="86" t="s">
        <v>52</v>
      </c>
      <c r="J155" s="88">
        <v>6</v>
      </c>
      <c r="K155" s="89" t="s">
        <v>27</v>
      </c>
      <c r="L155" s="90" t="s">
        <v>28</v>
      </c>
      <c r="M155" s="91" t="s">
        <v>29</v>
      </c>
      <c r="N155" s="92">
        <v>5</v>
      </c>
      <c r="O155" s="93">
        <v>30000000000</v>
      </c>
      <c r="P155" s="93">
        <v>0</v>
      </c>
      <c r="Q155" s="93">
        <v>0</v>
      </c>
      <c r="R155" s="93"/>
      <c r="S155" s="93"/>
      <c r="T155" s="305">
        <v>0</v>
      </c>
      <c r="U155" s="306">
        <v>0</v>
      </c>
      <c r="V155" s="306">
        <v>0</v>
      </c>
      <c r="W155" s="306" t="s">
        <v>56</v>
      </c>
      <c r="X155" s="306">
        <v>0</v>
      </c>
      <c r="Y155" s="307" t="s">
        <v>75</v>
      </c>
    </row>
    <row r="156" spans="1:25" s="254" customFormat="1">
      <c r="A156" s="81">
        <v>91755000</v>
      </c>
      <c r="B156" s="82" t="s">
        <v>23</v>
      </c>
      <c r="C156" s="79" t="s">
        <v>93</v>
      </c>
      <c r="D156" s="79" t="s">
        <v>25</v>
      </c>
      <c r="E156" s="84">
        <v>635</v>
      </c>
      <c r="F156" s="253">
        <v>40346</v>
      </c>
      <c r="G156" s="156" t="s">
        <v>26</v>
      </c>
      <c r="H156" s="87">
        <v>5000</v>
      </c>
      <c r="I156" s="86"/>
      <c r="J156" s="88"/>
      <c r="K156" s="89" t="s">
        <v>27</v>
      </c>
      <c r="L156" s="90" t="s">
        <v>28</v>
      </c>
      <c r="M156" s="91" t="s">
        <v>29</v>
      </c>
      <c r="N156" s="92">
        <v>10</v>
      </c>
      <c r="O156" s="93"/>
      <c r="P156" s="93"/>
      <c r="Q156" s="93"/>
      <c r="R156" s="93"/>
      <c r="S156" s="93"/>
      <c r="T156" s="305">
        <v>0</v>
      </c>
      <c r="U156" s="306">
        <v>0</v>
      </c>
      <c r="V156" s="306" t="s">
        <v>43</v>
      </c>
      <c r="W156" s="306">
        <v>0</v>
      </c>
      <c r="X156" s="306">
        <v>0</v>
      </c>
      <c r="Y156" s="307"/>
    </row>
    <row r="157" spans="1:25" s="254" customFormat="1">
      <c r="A157" s="81">
        <v>91755000</v>
      </c>
      <c r="B157" s="82" t="s">
        <v>23</v>
      </c>
      <c r="C157" s="79" t="s">
        <v>93</v>
      </c>
      <c r="D157" s="79" t="s">
        <v>25</v>
      </c>
      <c r="E157" s="84">
        <v>636</v>
      </c>
      <c r="F157" s="253">
        <v>40346</v>
      </c>
      <c r="G157" s="156" t="s">
        <v>26</v>
      </c>
      <c r="H157" s="87">
        <v>5000</v>
      </c>
      <c r="I157" s="86"/>
      <c r="J157" s="88"/>
      <c r="K157" s="89" t="s">
        <v>27</v>
      </c>
      <c r="L157" s="90" t="s">
        <v>28</v>
      </c>
      <c r="M157" s="91" t="s">
        <v>29</v>
      </c>
      <c r="N157" s="92">
        <v>30</v>
      </c>
      <c r="O157" s="93"/>
      <c r="P157" s="93"/>
      <c r="Q157" s="93"/>
      <c r="R157" s="93"/>
      <c r="S157" s="93"/>
      <c r="T157" s="305">
        <v>0</v>
      </c>
      <c r="U157" s="306">
        <v>0</v>
      </c>
      <c r="V157" s="306" t="s">
        <v>43</v>
      </c>
      <c r="W157" s="306">
        <v>0</v>
      </c>
      <c r="X157" s="306">
        <v>0</v>
      </c>
      <c r="Y157" s="307"/>
    </row>
    <row r="158" spans="1:25" s="254" customFormat="1">
      <c r="A158" s="81">
        <v>91755000</v>
      </c>
      <c r="B158" s="82" t="s">
        <v>23</v>
      </c>
      <c r="C158" s="79" t="s">
        <v>93</v>
      </c>
      <c r="D158" s="79" t="s">
        <v>25</v>
      </c>
      <c r="E158" s="84">
        <v>756</v>
      </c>
      <c r="F158" s="253">
        <v>41478</v>
      </c>
      <c r="G158" s="156" t="s">
        <v>26</v>
      </c>
      <c r="H158" s="87">
        <v>3500</v>
      </c>
      <c r="I158" s="86"/>
      <c r="J158" s="88"/>
      <c r="K158" s="89" t="s">
        <v>27</v>
      </c>
      <c r="L158" s="90" t="s">
        <v>80</v>
      </c>
      <c r="M158" s="91"/>
      <c r="N158" s="92">
        <v>10</v>
      </c>
      <c r="O158" s="93"/>
      <c r="P158" s="93"/>
      <c r="Q158" s="93"/>
      <c r="R158" s="93"/>
      <c r="S158" s="93"/>
      <c r="T158" s="305">
        <v>0</v>
      </c>
      <c r="U158" s="306">
        <v>0</v>
      </c>
      <c r="V158" s="306">
        <v>0</v>
      </c>
      <c r="W158" s="306">
        <v>0</v>
      </c>
      <c r="X158" s="306">
        <v>0</v>
      </c>
      <c r="Y158" s="307"/>
    </row>
    <row r="159" spans="1:25" s="254" customFormat="1">
      <c r="A159" s="81">
        <v>91755000</v>
      </c>
      <c r="B159" s="82" t="s">
        <v>23</v>
      </c>
      <c r="C159" s="79" t="s">
        <v>93</v>
      </c>
      <c r="D159" s="79" t="s">
        <v>30</v>
      </c>
      <c r="E159" s="84">
        <v>756</v>
      </c>
      <c r="F159" s="253">
        <v>41484</v>
      </c>
      <c r="G159" s="156" t="s">
        <v>26</v>
      </c>
      <c r="H159" s="87">
        <v>3500</v>
      </c>
      <c r="I159" s="86" t="s">
        <v>66</v>
      </c>
      <c r="J159" s="88">
        <v>3.8</v>
      </c>
      <c r="K159" s="89" t="s">
        <v>27</v>
      </c>
      <c r="L159" s="90"/>
      <c r="M159" s="91"/>
      <c r="N159" s="92">
        <v>5</v>
      </c>
      <c r="O159" s="93"/>
      <c r="P159" s="93"/>
      <c r="Q159" s="93"/>
      <c r="R159" s="93"/>
      <c r="S159" s="93"/>
      <c r="T159" s="305" t="s">
        <v>32</v>
      </c>
      <c r="U159" s="306">
        <v>0</v>
      </c>
      <c r="V159" s="306" t="s">
        <v>43</v>
      </c>
      <c r="W159" s="306">
        <v>0</v>
      </c>
      <c r="X159" s="306">
        <v>0</v>
      </c>
      <c r="Y159" s="307"/>
    </row>
    <row r="160" spans="1:25" s="254" customFormat="1">
      <c r="A160" s="81">
        <v>91755000</v>
      </c>
      <c r="B160" s="82" t="s">
        <v>23</v>
      </c>
      <c r="C160" s="79" t="s">
        <v>93</v>
      </c>
      <c r="D160" s="79" t="s">
        <v>30</v>
      </c>
      <c r="E160" s="84">
        <v>756</v>
      </c>
      <c r="F160" s="253">
        <v>41484</v>
      </c>
      <c r="G160" s="156" t="s">
        <v>44</v>
      </c>
      <c r="H160" s="87">
        <v>70000000</v>
      </c>
      <c r="I160" s="86" t="s">
        <v>23</v>
      </c>
      <c r="J160" s="88">
        <v>6.8</v>
      </c>
      <c r="K160" s="89" t="s">
        <v>27</v>
      </c>
      <c r="L160" s="90"/>
      <c r="M160" s="91"/>
      <c r="N160" s="92">
        <v>5</v>
      </c>
      <c r="O160" s="93"/>
      <c r="P160" s="93"/>
      <c r="Q160" s="93"/>
      <c r="R160" s="93"/>
      <c r="S160" s="93"/>
      <c r="T160" s="305">
        <v>0</v>
      </c>
      <c r="U160" s="306">
        <v>0</v>
      </c>
      <c r="V160" s="306" t="s">
        <v>43</v>
      </c>
      <c r="W160" s="306">
        <v>0</v>
      </c>
      <c r="X160" s="306">
        <v>0</v>
      </c>
      <c r="Y160" s="307"/>
    </row>
    <row r="161" spans="1:25" s="254" customFormat="1">
      <c r="A161" s="81">
        <v>91755000</v>
      </c>
      <c r="B161" s="82" t="s">
        <v>23</v>
      </c>
      <c r="C161" s="79" t="s">
        <v>93</v>
      </c>
      <c r="D161" s="79" t="s">
        <v>25</v>
      </c>
      <c r="E161" s="84">
        <v>757</v>
      </c>
      <c r="F161" s="253">
        <v>41478</v>
      </c>
      <c r="G161" s="156" t="s">
        <v>26</v>
      </c>
      <c r="H161" s="87">
        <v>3500</v>
      </c>
      <c r="I161" s="86"/>
      <c r="J161" s="88"/>
      <c r="K161" s="89" t="s">
        <v>27</v>
      </c>
      <c r="L161" s="90" t="s">
        <v>80</v>
      </c>
      <c r="M161" s="91"/>
      <c r="N161" s="92">
        <v>30</v>
      </c>
      <c r="O161" s="93"/>
      <c r="P161" s="93"/>
      <c r="Q161" s="93"/>
      <c r="R161" s="93"/>
      <c r="S161" s="93"/>
      <c r="T161" s="305">
        <v>0</v>
      </c>
      <c r="U161" s="306">
        <v>0</v>
      </c>
      <c r="V161" s="306">
        <v>0</v>
      </c>
      <c r="W161" s="306">
        <v>0</v>
      </c>
      <c r="X161" s="306">
        <v>0</v>
      </c>
      <c r="Y161" s="307"/>
    </row>
    <row r="162" spans="1:25" s="254" customFormat="1">
      <c r="A162" s="81">
        <v>91755000</v>
      </c>
      <c r="B162" s="82" t="s">
        <v>23</v>
      </c>
      <c r="C162" s="79" t="s">
        <v>93</v>
      </c>
      <c r="D162" s="79" t="s">
        <v>30</v>
      </c>
      <c r="E162" s="84">
        <v>757</v>
      </c>
      <c r="F162" s="253">
        <v>41484</v>
      </c>
      <c r="G162" s="156" t="s">
        <v>26</v>
      </c>
      <c r="H162" s="87">
        <v>3500</v>
      </c>
      <c r="I162" s="86" t="s">
        <v>67</v>
      </c>
      <c r="J162" s="88">
        <v>4.2</v>
      </c>
      <c r="K162" s="89" t="s">
        <v>27</v>
      </c>
      <c r="L162" s="90"/>
      <c r="M162" s="91"/>
      <c r="N162" s="92">
        <v>21</v>
      </c>
      <c r="O162" s="93"/>
      <c r="P162" s="93"/>
      <c r="Q162" s="93"/>
      <c r="R162" s="93"/>
      <c r="S162" s="93"/>
      <c r="T162" s="305" t="s">
        <v>32</v>
      </c>
      <c r="U162" s="306">
        <v>0</v>
      </c>
      <c r="V162" s="306" t="s">
        <v>43</v>
      </c>
      <c r="W162" s="306">
        <v>0</v>
      </c>
      <c r="X162" s="306">
        <v>0</v>
      </c>
      <c r="Y162" s="307"/>
    </row>
    <row r="163" spans="1:25" s="254" customFormat="1">
      <c r="A163" s="81">
        <v>93834000</v>
      </c>
      <c r="B163" s="286">
        <v>5</v>
      </c>
      <c r="C163" s="79" t="s">
        <v>96</v>
      </c>
      <c r="D163" s="79" t="s">
        <v>54</v>
      </c>
      <c r="E163" s="308">
        <v>268</v>
      </c>
      <c r="F163" s="253">
        <v>37139</v>
      </c>
      <c r="G163" s="290" t="s">
        <v>26</v>
      </c>
      <c r="H163" s="87">
        <v>1000</v>
      </c>
      <c r="I163" s="86" t="s">
        <v>55</v>
      </c>
      <c r="J163" s="88">
        <v>6</v>
      </c>
      <c r="K163" s="89" t="s">
        <v>28</v>
      </c>
      <c r="L163" s="90" t="s">
        <v>29</v>
      </c>
      <c r="M163" s="91" t="s">
        <v>29</v>
      </c>
      <c r="N163" s="92">
        <v>8</v>
      </c>
      <c r="O163" s="93">
        <v>600000</v>
      </c>
      <c r="P163" s="93"/>
      <c r="Q163" s="93">
        <v>0</v>
      </c>
      <c r="R163" s="93"/>
      <c r="S163" s="93"/>
      <c r="T163" s="305" t="s">
        <v>32</v>
      </c>
      <c r="U163" s="306">
        <v>0</v>
      </c>
      <c r="V163" s="306">
        <v>0</v>
      </c>
      <c r="W163" s="306" t="s">
        <v>56</v>
      </c>
      <c r="X163" s="306" t="s">
        <v>37</v>
      </c>
      <c r="Y163" s="307"/>
    </row>
    <row r="164" spans="1:25" s="254" customFormat="1">
      <c r="A164" s="81">
        <v>93834000</v>
      </c>
      <c r="B164" s="286">
        <v>5</v>
      </c>
      <c r="C164" s="79" t="s">
        <v>96</v>
      </c>
      <c r="D164" s="79" t="s">
        <v>54</v>
      </c>
      <c r="E164" s="308">
        <v>268</v>
      </c>
      <c r="F164" s="253">
        <v>37139</v>
      </c>
      <c r="G164" s="290" t="s">
        <v>26</v>
      </c>
      <c r="H164" s="87">
        <v>3000</v>
      </c>
      <c r="I164" s="86" t="s">
        <v>57</v>
      </c>
      <c r="J164" s="88">
        <v>6</v>
      </c>
      <c r="K164" s="89" t="s">
        <v>28</v>
      </c>
      <c r="L164" s="90" t="s">
        <v>29</v>
      </c>
      <c r="M164" s="91" t="s">
        <v>29</v>
      </c>
      <c r="N164" s="92">
        <v>8</v>
      </c>
      <c r="O164" s="93">
        <v>3000000</v>
      </c>
      <c r="P164" s="93"/>
      <c r="Q164" s="93">
        <v>0</v>
      </c>
      <c r="R164" s="93"/>
      <c r="S164" s="93"/>
      <c r="T164" s="305" t="s">
        <v>32</v>
      </c>
      <c r="U164" s="306">
        <v>0</v>
      </c>
      <c r="V164" s="306">
        <v>0</v>
      </c>
      <c r="W164" s="306" t="s">
        <v>56</v>
      </c>
      <c r="X164" s="306" t="s">
        <v>37</v>
      </c>
      <c r="Y164" s="307"/>
    </row>
    <row r="165" spans="1:25" s="254" customFormat="1">
      <c r="A165" s="81">
        <v>93834000</v>
      </c>
      <c r="B165" s="286">
        <v>5</v>
      </c>
      <c r="C165" s="79" t="s">
        <v>96</v>
      </c>
      <c r="D165" s="79" t="s">
        <v>54</v>
      </c>
      <c r="E165" s="308">
        <v>268</v>
      </c>
      <c r="F165" s="253">
        <v>37139</v>
      </c>
      <c r="G165" s="290" t="s">
        <v>26</v>
      </c>
      <c r="H165" s="87">
        <v>2000</v>
      </c>
      <c r="I165" s="86" t="s">
        <v>58</v>
      </c>
      <c r="J165" s="88">
        <v>6.5</v>
      </c>
      <c r="K165" s="89" t="s">
        <v>28</v>
      </c>
      <c r="L165" s="90" t="s">
        <v>29</v>
      </c>
      <c r="M165" s="91" t="s">
        <v>29</v>
      </c>
      <c r="N165" s="92">
        <v>25</v>
      </c>
      <c r="O165" s="93">
        <v>400000</v>
      </c>
      <c r="P165" s="93">
        <v>354340</v>
      </c>
      <c r="Q165" s="93">
        <v>8216014</v>
      </c>
      <c r="R165" s="93">
        <v>85942</v>
      </c>
      <c r="S165" s="93">
        <v>8301956</v>
      </c>
      <c r="T165" s="305" t="s">
        <v>32</v>
      </c>
      <c r="U165" s="306">
        <v>0</v>
      </c>
      <c r="V165" s="306">
        <v>0</v>
      </c>
      <c r="W165" s="306">
        <v>0</v>
      </c>
      <c r="X165" s="306" t="s">
        <v>37</v>
      </c>
      <c r="Y165" s="307"/>
    </row>
    <row r="166" spans="1:25" s="254" customFormat="1">
      <c r="A166" s="81">
        <v>93834000</v>
      </c>
      <c r="B166" s="286">
        <v>5</v>
      </c>
      <c r="C166" s="79" t="s">
        <v>96</v>
      </c>
      <c r="D166" s="79" t="s">
        <v>54</v>
      </c>
      <c r="E166" s="308">
        <v>268</v>
      </c>
      <c r="F166" s="253">
        <v>37139</v>
      </c>
      <c r="G166" s="290" t="s">
        <v>26</v>
      </c>
      <c r="H166" s="87">
        <v>4000</v>
      </c>
      <c r="I166" s="86" t="s">
        <v>59</v>
      </c>
      <c r="J166" s="88">
        <v>6.5</v>
      </c>
      <c r="K166" s="89" t="s">
        <v>28</v>
      </c>
      <c r="L166" s="90" t="s">
        <v>29</v>
      </c>
      <c r="M166" s="91" t="s">
        <v>29</v>
      </c>
      <c r="N166" s="92">
        <v>25</v>
      </c>
      <c r="O166" s="93">
        <v>2000000</v>
      </c>
      <c r="P166" s="93">
        <v>1771658</v>
      </c>
      <c r="Q166" s="93">
        <v>41079097</v>
      </c>
      <c r="R166" s="93">
        <v>429687</v>
      </c>
      <c r="S166" s="93">
        <v>41508784</v>
      </c>
      <c r="T166" s="305" t="s">
        <v>32</v>
      </c>
      <c r="U166" s="306">
        <v>0</v>
      </c>
      <c r="V166" s="306">
        <v>0</v>
      </c>
      <c r="W166" s="306">
        <v>0</v>
      </c>
      <c r="X166" s="306" t="s">
        <v>37</v>
      </c>
      <c r="Y166" s="307"/>
    </row>
    <row r="167" spans="1:25" s="254" customFormat="1">
      <c r="A167" s="81">
        <v>93834000</v>
      </c>
      <c r="B167" s="286">
        <v>5</v>
      </c>
      <c r="C167" s="79" t="s">
        <v>96</v>
      </c>
      <c r="D167" s="79" t="s">
        <v>25</v>
      </c>
      <c r="E167" s="84">
        <v>329</v>
      </c>
      <c r="F167" s="253">
        <v>37692</v>
      </c>
      <c r="G167" s="156" t="s">
        <v>26</v>
      </c>
      <c r="H167" s="87">
        <v>2500</v>
      </c>
      <c r="I167" s="86"/>
      <c r="J167" s="88"/>
      <c r="K167" s="89" t="s">
        <v>29</v>
      </c>
      <c r="L167" s="90" t="s">
        <v>29</v>
      </c>
      <c r="M167" s="91" t="s">
        <v>29</v>
      </c>
      <c r="N167" s="92">
        <v>10</v>
      </c>
      <c r="O167" s="93"/>
      <c r="P167" s="93"/>
      <c r="Q167" s="93"/>
      <c r="R167" s="93"/>
      <c r="S167" s="93"/>
      <c r="T167" s="305">
        <v>0</v>
      </c>
      <c r="U167" s="306">
        <v>0</v>
      </c>
      <c r="V167" s="306">
        <v>0</v>
      </c>
      <c r="W167" s="306">
        <v>0</v>
      </c>
      <c r="X167" s="306" t="s">
        <v>37</v>
      </c>
      <c r="Y167" s="307" t="s">
        <v>97</v>
      </c>
    </row>
    <row r="168" spans="1:25" s="254" customFormat="1">
      <c r="A168" s="81">
        <v>93834000</v>
      </c>
      <c r="B168" s="286">
        <v>5</v>
      </c>
      <c r="C168" s="79" t="s">
        <v>96</v>
      </c>
      <c r="D168" s="79" t="s">
        <v>30</v>
      </c>
      <c r="E168" s="84">
        <v>329</v>
      </c>
      <c r="F168" s="253">
        <v>37743</v>
      </c>
      <c r="G168" s="156" t="s">
        <v>44</v>
      </c>
      <c r="H168" s="87">
        <v>21200000</v>
      </c>
      <c r="I168" s="86" t="s">
        <v>46</v>
      </c>
      <c r="J168" s="88">
        <v>6</v>
      </c>
      <c r="K168" s="89" t="s">
        <v>27</v>
      </c>
      <c r="L168" s="90" t="s">
        <v>29</v>
      </c>
      <c r="M168" s="91" t="s">
        <v>29</v>
      </c>
      <c r="N168" s="92">
        <v>3</v>
      </c>
      <c r="O168" s="93">
        <v>21200000000</v>
      </c>
      <c r="P168" s="93"/>
      <c r="Q168" s="93">
        <v>0</v>
      </c>
      <c r="R168" s="93"/>
      <c r="S168" s="93"/>
      <c r="T168" s="305">
        <v>0</v>
      </c>
      <c r="U168" s="306">
        <v>0</v>
      </c>
      <c r="V168" s="306">
        <v>0</v>
      </c>
      <c r="W168" s="306" t="s">
        <v>56</v>
      </c>
      <c r="X168" s="306" t="s">
        <v>37</v>
      </c>
      <c r="Y168" s="307"/>
    </row>
    <row r="169" spans="1:25" s="254" customFormat="1">
      <c r="A169" s="81">
        <v>93834000</v>
      </c>
      <c r="B169" s="286">
        <v>5</v>
      </c>
      <c r="C169" s="79" t="s">
        <v>96</v>
      </c>
      <c r="D169" s="79" t="s">
        <v>30</v>
      </c>
      <c r="E169" s="84">
        <v>329</v>
      </c>
      <c r="F169" s="253">
        <v>37743</v>
      </c>
      <c r="G169" s="156" t="s">
        <v>26</v>
      </c>
      <c r="H169" s="87">
        <v>1250</v>
      </c>
      <c r="I169" s="86" t="s">
        <v>51</v>
      </c>
      <c r="J169" s="88">
        <v>4.25</v>
      </c>
      <c r="K169" s="89" t="s">
        <v>27</v>
      </c>
      <c r="L169" s="90" t="s">
        <v>29</v>
      </c>
      <c r="M169" s="91" t="s">
        <v>29</v>
      </c>
      <c r="N169" s="92">
        <v>6</v>
      </c>
      <c r="O169" s="93">
        <v>1250000</v>
      </c>
      <c r="P169" s="93"/>
      <c r="Q169" s="93"/>
      <c r="R169" s="93"/>
      <c r="S169" s="93"/>
      <c r="T169" s="305" t="s">
        <v>32</v>
      </c>
      <c r="U169" s="306">
        <v>0</v>
      </c>
      <c r="V169" s="306">
        <v>0</v>
      </c>
      <c r="W169" s="306" t="s">
        <v>56</v>
      </c>
      <c r="X169" s="306" t="s">
        <v>37</v>
      </c>
      <c r="Y169" s="307"/>
    </row>
    <row r="170" spans="1:25" s="254" customFormat="1">
      <c r="A170" s="81">
        <v>93834000</v>
      </c>
      <c r="B170" s="286">
        <v>5</v>
      </c>
      <c r="C170" s="79" t="s">
        <v>96</v>
      </c>
      <c r="D170" s="79" t="s">
        <v>39</v>
      </c>
      <c r="E170" s="84">
        <v>329</v>
      </c>
      <c r="F170" s="253">
        <v>38835</v>
      </c>
      <c r="G170" s="156" t="s">
        <v>44</v>
      </c>
      <c r="H170" s="87">
        <v>22420000</v>
      </c>
      <c r="I170" s="86" t="s">
        <v>45</v>
      </c>
      <c r="J170" s="88">
        <v>7</v>
      </c>
      <c r="K170" s="89" t="s">
        <v>27</v>
      </c>
      <c r="L170" s="90" t="s">
        <v>29</v>
      </c>
      <c r="M170" s="91" t="s">
        <v>29</v>
      </c>
      <c r="N170" s="92">
        <v>5</v>
      </c>
      <c r="O170" s="93">
        <v>22420000000</v>
      </c>
      <c r="P170" s="93"/>
      <c r="Q170" s="93">
        <v>0</v>
      </c>
      <c r="R170" s="93"/>
      <c r="S170" s="93"/>
      <c r="T170" s="305">
        <v>0</v>
      </c>
      <c r="U170" s="306">
        <v>0</v>
      </c>
      <c r="V170" s="306">
        <v>0</v>
      </c>
      <c r="W170" s="306" t="s">
        <v>56</v>
      </c>
      <c r="X170" s="306" t="s">
        <v>37</v>
      </c>
      <c r="Y170" s="307"/>
    </row>
    <row r="171" spans="1:25" s="254" customFormat="1">
      <c r="A171" s="81">
        <v>93834000</v>
      </c>
      <c r="B171" s="286">
        <v>5</v>
      </c>
      <c r="C171" s="79" t="s">
        <v>96</v>
      </c>
      <c r="D171" s="79" t="s">
        <v>25</v>
      </c>
      <c r="E171" s="84">
        <v>403</v>
      </c>
      <c r="F171" s="253">
        <v>38379</v>
      </c>
      <c r="G171" s="156" t="s">
        <v>26</v>
      </c>
      <c r="H171" s="87">
        <v>560</v>
      </c>
      <c r="I171" s="86"/>
      <c r="J171" s="88"/>
      <c r="K171" s="89" t="s">
        <v>27</v>
      </c>
      <c r="L171" s="90" t="s">
        <v>28</v>
      </c>
      <c r="M171" s="91" t="s">
        <v>29</v>
      </c>
      <c r="N171" s="92">
        <v>10</v>
      </c>
      <c r="O171" s="93"/>
      <c r="P171" s="93"/>
      <c r="Q171" s="93"/>
      <c r="R171" s="93"/>
      <c r="S171" s="93"/>
      <c r="T171" s="305">
        <v>0</v>
      </c>
      <c r="U171" s="306">
        <v>0</v>
      </c>
      <c r="V171" s="306">
        <v>0</v>
      </c>
      <c r="W171" s="306">
        <v>0</v>
      </c>
      <c r="X171" s="306">
        <v>0</v>
      </c>
      <c r="Y171" s="307" t="s">
        <v>97</v>
      </c>
    </row>
    <row r="172" spans="1:25" s="254" customFormat="1">
      <c r="A172" s="81">
        <v>93834000</v>
      </c>
      <c r="B172" s="286">
        <v>5</v>
      </c>
      <c r="C172" s="79" t="s">
        <v>96</v>
      </c>
      <c r="D172" s="79" t="s">
        <v>30</v>
      </c>
      <c r="E172" s="84">
        <v>403</v>
      </c>
      <c r="F172" s="253">
        <v>38379</v>
      </c>
      <c r="G172" s="156" t="s">
        <v>26</v>
      </c>
      <c r="H172" s="87">
        <v>560</v>
      </c>
      <c r="I172" s="86" t="s">
        <v>47</v>
      </c>
      <c r="J172" s="88">
        <v>4.5</v>
      </c>
      <c r="K172" s="89" t="s">
        <v>27</v>
      </c>
      <c r="L172" s="90" t="s">
        <v>29</v>
      </c>
      <c r="M172" s="91" t="s">
        <v>29</v>
      </c>
      <c r="N172" s="92">
        <v>10</v>
      </c>
      <c r="O172" s="93">
        <v>560000</v>
      </c>
      <c r="P172" s="93"/>
      <c r="Q172" s="93">
        <v>0</v>
      </c>
      <c r="R172" s="93"/>
      <c r="S172" s="93"/>
      <c r="T172" s="305" t="s">
        <v>32</v>
      </c>
      <c r="U172" s="306">
        <v>0</v>
      </c>
      <c r="V172" s="306">
        <v>0</v>
      </c>
      <c r="W172" s="306" t="s">
        <v>56</v>
      </c>
      <c r="X172" s="306" t="s">
        <v>37</v>
      </c>
      <c r="Y172" s="307"/>
    </row>
    <row r="173" spans="1:25" s="254" customFormat="1">
      <c r="A173" s="81">
        <v>93834000</v>
      </c>
      <c r="B173" s="286">
        <v>5</v>
      </c>
      <c r="C173" s="79" t="s">
        <v>96</v>
      </c>
      <c r="D173" s="79" t="s">
        <v>25</v>
      </c>
      <c r="E173" s="84">
        <v>404</v>
      </c>
      <c r="F173" s="253">
        <v>38379</v>
      </c>
      <c r="G173" s="156" t="s">
        <v>26</v>
      </c>
      <c r="H173" s="87">
        <v>1140</v>
      </c>
      <c r="I173" s="86"/>
      <c r="J173" s="88"/>
      <c r="K173" s="89" t="s">
        <v>27</v>
      </c>
      <c r="L173" s="90" t="s">
        <v>28</v>
      </c>
      <c r="M173" s="91" t="s">
        <v>29</v>
      </c>
      <c r="N173" s="92">
        <v>22</v>
      </c>
      <c r="O173" s="93"/>
      <c r="P173" s="93"/>
      <c r="Q173" s="93"/>
      <c r="R173" s="93"/>
      <c r="S173" s="93"/>
      <c r="T173" s="305">
        <v>0</v>
      </c>
      <c r="U173" s="306">
        <v>0</v>
      </c>
      <c r="V173" s="306">
        <v>0</v>
      </c>
      <c r="W173" s="306">
        <v>0</v>
      </c>
      <c r="X173" s="306">
        <v>0</v>
      </c>
      <c r="Y173" s="307" t="s">
        <v>97</v>
      </c>
    </row>
    <row r="174" spans="1:25" s="254" customFormat="1">
      <c r="A174" s="81">
        <v>93834000</v>
      </c>
      <c r="B174" s="286">
        <v>5</v>
      </c>
      <c r="C174" s="79" t="s">
        <v>96</v>
      </c>
      <c r="D174" s="79" t="s">
        <v>30</v>
      </c>
      <c r="E174" s="84">
        <v>404</v>
      </c>
      <c r="F174" s="253">
        <v>38379</v>
      </c>
      <c r="G174" s="156" t="s">
        <v>26</v>
      </c>
      <c r="H174" s="87">
        <v>1140</v>
      </c>
      <c r="I174" s="86" t="s">
        <v>48</v>
      </c>
      <c r="J174" s="88">
        <v>5</v>
      </c>
      <c r="K174" s="89" t="s">
        <v>27</v>
      </c>
      <c r="L174" s="90" t="s">
        <v>29</v>
      </c>
      <c r="M174" s="91" t="s">
        <v>29</v>
      </c>
      <c r="N174" s="92">
        <v>22</v>
      </c>
      <c r="O174" s="93">
        <v>1140000</v>
      </c>
      <c r="P174" s="93"/>
      <c r="Q174" s="93">
        <v>0</v>
      </c>
      <c r="R174" s="93"/>
      <c r="S174" s="93"/>
      <c r="T174" s="305" t="s">
        <v>32</v>
      </c>
      <c r="U174" s="306">
        <v>0</v>
      </c>
      <c r="V174" s="306">
        <v>0</v>
      </c>
      <c r="W174" s="306" t="s">
        <v>56</v>
      </c>
      <c r="X174" s="306" t="s">
        <v>37</v>
      </c>
      <c r="Y174" s="307"/>
    </row>
    <row r="175" spans="1:25" s="254" customFormat="1">
      <c r="A175" s="81">
        <v>93834000</v>
      </c>
      <c r="B175" s="286">
        <v>5</v>
      </c>
      <c r="C175" s="79" t="s">
        <v>96</v>
      </c>
      <c r="D175" s="79" t="s">
        <v>25</v>
      </c>
      <c r="E175" s="84">
        <v>443</v>
      </c>
      <c r="F175" s="253">
        <v>38677</v>
      </c>
      <c r="G175" s="156" t="s">
        <v>26</v>
      </c>
      <c r="H175" s="87">
        <v>10000</v>
      </c>
      <c r="I175" s="86"/>
      <c r="J175" s="88"/>
      <c r="K175" s="89" t="s">
        <v>27</v>
      </c>
      <c r="L175" s="90" t="s">
        <v>28</v>
      </c>
      <c r="M175" s="91" t="s">
        <v>29</v>
      </c>
      <c r="N175" s="92">
        <v>30</v>
      </c>
      <c r="O175" s="93"/>
      <c r="P175" s="93"/>
      <c r="Q175" s="93"/>
      <c r="R175" s="93"/>
      <c r="S175" s="93"/>
      <c r="T175" s="305">
        <v>0</v>
      </c>
      <c r="U175" s="306">
        <v>0</v>
      </c>
      <c r="V175" s="306">
        <v>0</v>
      </c>
      <c r="W175" s="306">
        <v>0</v>
      </c>
      <c r="X175" s="306">
        <v>0</v>
      </c>
      <c r="Y175" s="307"/>
    </row>
    <row r="176" spans="1:25" s="254" customFormat="1">
      <c r="A176" s="81">
        <v>93834000</v>
      </c>
      <c r="B176" s="286">
        <v>5</v>
      </c>
      <c r="C176" s="79" t="s">
        <v>96</v>
      </c>
      <c r="D176" s="79" t="s">
        <v>30</v>
      </c>
      <c r="E176" s="84">
        <v>443</v>
      </c>
      <c r="F176" s="253">
        <v>38763</v>
      </c>
      <c r="G176" s="156" t="s">
        <v>26</v>
      </c>
      <c r="H176" s="87">
        <v>4000</v>
      </c>
      <c r="I176" s="86" t="s">
        <v>31</v>
      </c>
      <c r="J176" s="88">
        <v>4.25</v>
      </c>
      <c r="K176" s="89" t="s">
        <v>27</v>
      </c>
      <c r="L176" s="90" t="s">
        <v>28</v>
      </c>
      <c r="M176" s="91" t="s">
        <v>29</v>
      </c>
      <c r="N176" s="92">
        <v>21</v>
      </c>
      <c r="O176" s="93">
        <v>4000000</v>
      </c>
      <c r="P176" s="93">
        <v>4000000</v>
      </c>
      <c r="Q176" s="93">
        <v>92747240</v>
      </c>
      <c r="R176" s="93">
        <v>486418</v>
      </c>
      <c r="S176" s="93">
        <v>93233658</v>
      </c>
      <c r="T176" s="305" t="s">
        <v>32</v>
      </c>
      <c r="U176" s="306">
        <v>0</v>
      </c>
      <c r="V176" s="306">
        <v>0</v>
      </c>
      <c r="W176" s="306">
        <v>0</v>
      </c>
      <c r="X176" s="306" t="s">
        <v>37</v>
      </c>
      <c r="Y176" s="307"/>
    </row>
    <row r="177" spans="1:25" s="254" customFormat="1">
      <c r="A177" s="81">
        <v>93834000</v>
      </c>
      <c r="B177" s="286">
        <v>5</v>
      </c>
      <c r="C177" s="79" t="s">
        <v>96</v>
      </c>
      <c r="D177" s="79" t="s">
        <v>39</v>
      </c>
      <c r="E177" s="84">
        <v>443</v>
      </c>
      <c r="F177" s="253">
        <v>38910</v>
      </c>
      <c r="G177" s="156" t="s">
        <v>26</v>
      </c>
      <c r="H177" s="87">
        <v>4500</v>
      </c>
      <c r="I177" s="86" t="s">
        <v>46</v>
      </c>
      <c r="J177" s="88">
        <v>4.0999999999999996</v>
      </c>
      <c r="K177" s="89" t="s">
        <v>27</v>
      </c>
      <c r="L177" s="90" t="s">
        <v>28</v>
      </c>
      <c r="M177" s="91" t="s">
        <v>29</v>
      </c>
      <c r="N177" s="92">
        <v>21</v>
      </c>
      <c r="O177" s="93">
        <v>4500000</v>
      </c>
      <c r="P177" s="93">
        <v>4500000</v>
      </c>
      <c r="Q177" s="93">
        <v>104340645</v>
      </c>
      <c r="R177" s="93">
        <v>1396528</v>
      </c>
      <c r="S177" s="93">
        <v>105737173</v>
      </c>
      <c r="T177" s="305" t="s">
        <v>32</v>
      </c>
      <c r="U177" s="306">
        <v>0</v>
      </c>
      <c r="V177" s="306">
        <v>0</v>
      </c>
      <c r="W177" s="306">
        <v>0</v>
      </c>
      <c r="X177" s="306" t="s">
        <v>37</v>
      </c>
      <c r="Y177" s="307"/>
    </row>
    <row r="178" spans="1:25" s="254" customFormat="1">
      <c r="A178" s="81">
        <v>93834000</v>
      </c>
      <c r="B178" s="286">
        <v>5</v>
      </c>
      <c r="C178" s="79" t="s">
        <v>96</v>
      </c>
      <c r="D178" s="79" t="s">
        <v>64</v>
      </c>
      <c r="E178" s="84">
        <v>443</v>
      </c>
      <c r="F178" s="253">
        <v>39290</v>
      </c>
      <c r="G178" s="156" t="s">
        <v>26</v>
      </c>
      <c r="H178" s="87">
        <v>1500</v>
      </c>
      <c r="I178" s="86" t="s">
        <v>51</v>
      </c>
      <c r="J178" s="88">
        <v>4</v>
      </c>
      <c r="K178" s="89" t="s">
        <v>27</v>
      </c>
      <c r="L178" s="90" t="s">
        <v>28</v>
      </c>
      <c r="M178" s="91" t="s">
        <v>29</v>
      </c>
      <c r="N178" s="92">
        <v>21</v>
      </c>
      <c r="O178" s="93">
        <v>1500000</v>
      </c>
      <c r="P178" s="93">
        <v>1500000</v>
      </c>
      <c r="Q178" s="93">
        <v>34780215</v>
      </c>
      <c r="R178" s="93">
        <v>454265</v>
      </c>
      <c r="S178" s="93">
        <v>35234480</v>
      </c>
      <c r="T178" s="305" t="s">
        <v>32</v>
      </c>
      <c r="U178" s="306">
        <v>0</v>
      </c>
      <c r="V178" s="306">
        <v>0</v>
      </c>
      <c r="W178" s="306">
        <v>0</v>
      </c>
      <c r="X178" s="306" t="s">
        <v>37</v>
      </c>
      <c r="Y178" s="307"/>
    </row>
    <row r="179" spans="1:25" s="254" customFormat="1">
      <c r="A179" s="81">
        <v>93834000</v>
      </c>
      <c r="B179" s="286">
        <v>5</v>
      </c>
      <c r="C179" s="79" t="s">
        <v>96</v>
      </c>
      <c r="D179" s="79" t="s">
        <v>25</v>
      </c>
      <c r="E179" s="84">
        <v>530</v>
      </c>
      <c r="F179" s="253">
        <v>39554</v>
      </c>
      <c r="G179" s="156" t="s">
        <v>26</v>
      </c>
      <c r="H179" s="87">
        <v>6500</v>
      </c>
      <c r="I179" s="86"/>
      <c r="J179" s="88"/>
      <c r="K179" s="89" t="s">
        <v>27</v>
      </c>
      <c r="L179" s="90" t="s">
        <v>29</v>
      </c>
      <c r="M179" s="91" t="s">
        <v>29</v>
      </c>
      <c r="N179" s="92">
        <v>25</v>
      </c>
      <c r="O179" s="93"/>
      <c r="P179" s="93"/>
      <c r="Q179" s="93"/>
      <c r="R179" s="93"/>
      <c r="S179" s="93"/>
      <c r="T179" s="305">
        <v>0</v>
      </c>
      <c r="U179" s="306">
        <v>0</v>
      </c>
      <c r="V179" s="306">
        <v>0</v>
      </c>
      <c r="W179" s="306">
        <v>0</v>
      </c>
      <c r="X179" s="306">
        <v>0</v>
      </c>
      <c r="Y179" s="307"/>
    </row>
    <row r="180" spans="1:25" s="254" customFormat="1">
      <c r="A180" s="81">
        <v>93834000</v>
      </c>
      <c r="B180" s="286">
        <v>5</v>
      </c>
      <c r="C180" s="79" t="s">
        <v>96</v>
      </c>
      <c r="D180" s="79" t="s">
        <v>30</v>
      </c>
      <c r="E180" s="84">
        <v>530</v>
      </c>
      <c r="F180" s="253">
        <v>39568</v>
      </c>
      <c r="G180" s="156" t="s">
        <v>26</v>
      </c>
      <c r="H180" s="87">
        <v>6500</v>
      </c>
      <c r="I180" s="86" t="s">
        <v>47</v>
      </c>
      <c r="J180" s="88">
        <v>3.5</v>
      </c>
      <c r="K180" s="89" t="s">
        <v>27</v>
      </c>
      <c r="L180" s="90" t="s">
        <v>29</v>
      </c>
      <c r="M180" s="91" t="s">
        <v>29</v>
      </c>
      <c r="N180" s="92">
        <v>20</v>
      </c>
      <c r="O180" s="93">
        <v>2000000</v>
      </c>
      <c r="P180" s="93">
        <v>2000000</v>
      </c>
      <c r="Q180" s="93">
        <v>46373620</v>
      </c>
      <c r="R180" s="93">
        <v>771385</v>
      </c>
      <c r="S180" s="93">
        <v>47145005</v>
      </c>
      <c r="T180" s="305" t="s">
        <v>32</v>
      </c>
      <c r="U180" s="306">
        <v>0</v>
      </c>
      <c r="V180" s="306">
        <v>0</v>
      </c>
      <c r="W180" s="306">
        <v>0</v>
      </c>
      <c r="X180" s="306" t="s">
        <v>37</v>
      </c>
      <c r="Y180" s="307"/>
    </row>
    <row r="181" spans="1:25" s="254" customFormat="1">
      <c r="A181" s="81">
        <v>93834000</v>
      </c>
      <c r="B181" s="286">
        <v>5</v>
      </c>
      <c r="C181" s="79" t="s">
        <v>96</v>
      </c>
      <c r="D181" s="79" t="s">
        <v>30</v>
      </c>
      <c r="E181" s="84">
        <v>530</v>
      </c>
      <c r="F181" s="253">
        <v>39568</v>
      </c>
      <c r="G181" s="156" t="s">
        <v>26</v>
      </c>
      <c r="H181" s="87">
        <v>6500</v>
      </c>
      <c r="I181" s="86" t="s">
        <v>48</v>
      </c>
      <c r="J181" s="88">
        <v>4</v>
      </c>
      <c r="K181" s="89" t="s">
        <v>27</v>
      </c>
      <c r="L181" s="90" t="s">
        <v>29</v>
      </c>
      <c r="M181" s="91" t="s">
        <v>29</v>
      </c>
      <c r="N181" s="92">
        <v>10</v>
      </c>
      <c r="O181" s="93">
        <v>4500000</v>
      </c>
      <c r="P181" s="93">
        <v>4500000</v>
      </c>
      <c r="Q181" s="93">
        <v>104340645</v>
      </c>
      <c r="R181" s="93">
        <v>1981216</v>
      </c>
      <c r="S181" s="93">
        <v>106321861</v>
      </c>
      <c r="T181" s="305" t="s">
        <v>32</v>
      </c>
      <c r="U181" s="306">
        <v>0</v>
      </c>
      <c r="V181" s="306">
        <v>0</v>
      </c>
      <c r="W181" s="306">
        <v>0</v>
      </c>
      <c r="X181" s="306" t="s">
        <v>37</v>
      </c>
      <c r="Y181" s="307"/>
    </row>
    <row r="182" spans="1:25" s="254" customFormat="1">
      <c r="A182" s="81">
        <v>93834000</v>
      </c>
      <c r="B182" s="82">
        <v>5</v>
      </c>
      <c r="C182" s="79" t="s">
        <v>96</v>
      </c>
      <c r="D182" s="79" t="s">
        <v>25</v>
      </c>
      <c r="E182" s="84">
        <v>551</v>
      </c>
      <c r="F182" s="253">
        <v>39735</v>
      </c>
      <c r="G182" s="156" t="s">
        <v>26</v>
      </c>
      <c r="H182" s="87">
        <v>12500</v>
      </c>
      <c r="I182" s="86"/>
      <c r="J182" s="88"/>
      <c r="K182" s="89" t="s">
        <v>27</v>
      </c>
      <c r="L182" s="90" t="s">
        <v>28</v>
      </c>
      <c r="M182" s="91" t="s">
        <v>29</v>
      </c>
      <c r="N182" s="92">
        <v>30</v>
      </c>
      <c r="O182" s="93"/>
      <c r="P182" s="93"/>
      <c r="Q182" s="93"/>
      <c r="R182" s="93"/>
      <c r="S182" s="93"/>
      <c r="T182" s="305">
        <v>0</v>
      </c>
      <c r="U182" s="306">
        <v>0</v>
      </c>
      <c r="V182" s="306">
        <v>0</v>
      </c>
      <c r="W182" s="306">
        <v>0</v>
      </c>
      <c r="X182" s="306">
        <v>0</v>
      </c>
      <c r="Y182" s="307"/>
    </row>
    <row r="183" spans="1:25" s="254" customFormat="1">
      <c r="A183" s="81">
        <v>93834000</v>
      </c>
      <c r="B183" s="82">
        <v>5</v>
      </c>
      <c r="C183" s="79" t="s">
        <v>96</v>
      </c>
      <c r="D183" s="79" t="s">
        <v>30</v>
      </c>
      <c r="E183" s="84">
        <v>551</v>
      </c>
      <c r="F183" s="253">
        <v>39769</v>
      </c>
      <c r="G183" s="156" t="s">
        <v>26</v>
      </c>
      <c r="H183" s="87">
        <v>6000</v>
      </c>
      <c r="I183" s="86" t="s">
        <v>49</v>
      </c>
      <c r="J183" s="88">
        <v>4.7</v>
      </c>
      <c r="K183" s="89" t="s">
        <v>27</v>
      </c>
      <c r="L183" s="90" t="s">
        <v>28</v>
      </c>
      <c r="M183" s="91" t="s">
        <v>29</v>
      </c>
      <c r="N183" s="92">
        <v>8</v>
      </c>
      <c r="O183" s="93"/>
      <c r="P183" s="93"/>
      <c r="Q183" s="93">
        <v>0</v>
      </c>
      <c r="R183" s="93"/>
      <c r="S183" s="93"/>
      <c r="T183" s="305" t="s">
        <v>32</v>
      </c>
      <c r="U183" s="306">
        <v>0</v>
      </c>
      <c r="V183" s="306" t="s">
        <v>43</v>
      </c>
      <c r="W183" s="306">
        <v>0</v>
      </c>
      <c r="X183" s="306" t="s">
        <v>37</v>
      </c>
      <c r="Y183" s="310"/>
    </row>
    <row r="184" spans="1:25" s="254" customFormat="1">
      <c r="A184" s="81">
        <v>93834000</v>
      </c>
      <c r="B184" s="82">
        <v>5</v>
      </c>
      <c r="C184" s="79" t="s">
        <v>96</v>
      </c>
      <c r="D184" s="79" t="s">
        <v>30</v>
      </c>
      <c r="E184" s="84">
        <v>551</v>
      </c>
      <c r="F184" s="253">
        <v>39769</v>
      </c>
      <c r="G184" s="156" t="s">
        <v>34</v>
      </c>
      <c r="H184" s="87">
        <v>187800</v>
      </c>
      <c r="I184" s="86" t="s">
        <v>50</v>
      </c>
      <c r="J184" s="88" t="s">
        <v>98</v>
      </c>
      <c r="K184" s="89" t="s">
        <v>27</v>
      </c>
      <c r="L184" s="90" t="s">
        <v>28</v>
      </c>
      <c r="M184" s="91" t="s">
        <v>29</v>
      </c>
      <c r="N184" s="92">
        <v>11</v>
      </c>
      <c r="O184" s="93"/>
      <c r="P184" s="93"/>
      <c r="Q184" s="93">
        <v>0</v>
      </c>
      <c r="R184" s="93"/>
      <c r="S184" s="93"/>
      <c r="T184" s="305">
        <v>0</v>
      </c>
      <c r="U184" s="306" t="s">
        <v>41</v>
      </c>
      <c r="V184" s="306" t="s">
        <v>43</v>
      </c>
      <c r="W184" s="306">
        <v>0</v>
      </c>
      <c r="X184" s="306" t="s">
        <v>37</v>
      </c>
      <c r="Y184" s="310"/>
    </row>
    <row r="185" spans="1:25" s="254" customFormat="1">
      <c r="A185" s="81">
        <v>93834000</v>
      </c>
      <c r="B185" s="82">
        <v>5</v>
      </c>
      <c r="C185" s="79" t="s">
        <v>96</v>
      </c>
      <c r="D185" s="79" t="s">
        <v>30</v>
      </c>
      <c r="E185" s="84">
        <v>551</v>
      </c>
      <c r="F185" s="253">
        <v>39769</v>
      </c>
      <c r="G185" s="156" t="s">
        <v>26</v>
      </c>
      <c r="H185" s="87">
        <v>6000</v>
      </c>
      <c r="I185" s="86" t="s">
        <v>52</v>
      </c>
      <c r="J185" s="88">
        <v>4.7</v>
      </c>
      <c r="K185" s="89" t="s">
        <v>27</v>
      </c>
      <c r="L185" s="90" t="s">
        <v>28</v>
      </c>
      <c r="M185" s="91" t="s">
        <v>29</v>
      </c>
      <c r="N185" s="92">
        <v>9</v>
      </c>
      <c r="O185" s="93"/>
      <c r="P185" s="93"/>
      <c r="Q185" s="93">
        <v>0</v>
      </c>
      <c r="R185" s="93"/>
      <c r="S185" s="93"/>
      <c r="T185" s="305" t="s">
        <v>32</v>
      </c>
      <c r="U185" s="306">
        <v>0</v>
      </c>
      <c r="V185" s="306" t="s">
        <v>43</v>
      </c>
      <c r="W185" s="306">
        <v>0</v>
      </c>
      <c r="X185" s="306" t="s">
        <v>37</v>
      </c>
      <c r="Y185" s="310"/>
    </row>
    <row r="186" spans="1:25" s="254" customFormat="1">
      <c r="A186" s="81">
        <v>93834000</v>
      </c>
      <c r="B186" s="82">
        <v>5</v>
      </c>
      <c r="C186" s="79" t="s">
        <v>96</v>
      </c>
      <c r="D186" s="79" t="s">
        <v>30</v>
      </c>
      <c r="E186" s="84">
        <v>551</v>
      </c>
      <c r="F186" s="253">
        <v>39769</v>
      </c>
      <c r="G186" s="156" t="s">
        <v>26</v>
      </c>
      <c r="H186" s="87">
        <v>6000</v>
      </c>
      <c r="I186" s="86" t="s">
        <v>66</v>
      </c>
      <c r="J186" s="88">
        <v>5.7</v>
      </c>
      <c r="K186" s="89" t="s">
        <v>27</v>
      </c>
      <c r="L186" s="90" t="s">
        <v>29</v>
      </c>
      <c r="M186" s="91" t="s">
        <v>29</v>
      </c>
      <c r="N186" s="92">
        <v>21</v>
      </c>
      <c r="O186" s="93">
        <v>3000000</v>
      </c>
      <c r="P186" s="93">
        <v>3000000</v>
      </c>
      <c r="Q186" s="93">
        <v>69560430</v>
      </c>
      <c r="R186" s="93">
        <v>162524</v>
      </c>
      <c r="S186" s="93">
        <v>69722954</v>
      </c>
      <c r="T186" s="305" t="s">
        <v>32</v>
      </c>
      <c r="U186" s="306">
        <v>0</v>
      </c>
      <c r="V186" s="306">
        <v>0</v>
      </c>
      <c r="W186" s="306">
        <v>0</v>
      </c>
      <c r="X186" s="306" t="s">
        <v>37</v>
      </c>
      <c r="Y186" s="307"/>
    </row>
    <row r="187" spans="1:25" s="254" customFormat="1">
      <c r="A187" s="81">
        <v>93834000</v>
      </c>
      <c r="B187" s="82">
        <v>5</v>
      </c>
      <c r="C187" s="79" t="s">
        <v>96</v>
      </c>
      <c r="D187" s="79" t="s">
        <v>39</v>
      </c>
      <c r="E187" s="84">
        <v>551</v>
      </c>
      <c r="F187" s="253">
        <v>39877</v>
      </c>
      <c r="G187" s="156" t="s">
        <v>44</v>
      </c>
      <c r="H187" s="87">
        <v>30000000</v>
      </c>
      <c r="I187" s="86" t="s">
        <v>23</v>
      </c>
      <c r="J187" s="88">
        <v>7</v>
      </c>
      <c r="K187" s="89" t="s">
        <v>27</v>
      </c>
      <c r="L187" s="90" t="s">
        <v>29</v>
      </c>
      <c r="M187" s="91" t="s">
        <v>29</v>
      </c>
      <c r="N187" s="92">
        <v>5</v>
      </c>
      <c r="O187" s="93">
        <v>30000000000</v>
      </c>
      <c r="P187" s="93">
        <v>30000000000</v>
      </c>
      <c r="Q187" s="93">
        <v>30000000</v>
      </c>
      <c r="R187" s="93">
        <v>338345</v>
      </c>
      <c r="S187" s="93">
        <v>30338345</v>
      </c>
      <c r="T187" s="305">
        <v>0</v>
      </c>
      <c r="U187" s="306">
        <v>0</v>
      </c>
      <c r="V187" s="306">
        <v>0</v>
      </c>
      <c r="W187" s="306">
        <v>0</v>
      </c>
      <c r="X187" s="306" t="s">
        <v>37</v>
      </c>
      <c r="Y187" s="310"/>
    </row>
    <row r="188" spans="1:25" s="254" customFormat="1">
      <c r="A188" s="81">
        <v>93834000</v>
      </c>
      <c r="B188" s="82">
        <v>5</v>
      </c>
      <c r="C188" s="79" t="s">
        <v>96</v>
      </c>
      <c r="D188" s="79" t="s">
        <v>64</v>
      </c>
      <c r="E188" s="84">
        <v>551</v>
      </c>
      <c r="F188" s="253">
        <v>39952</v>
      </c>
      <c r="G188" s="156" t="s">
        <v>26</v>
      </c>
      <c r="H188" s="87">
        <v>5500</v>
      </c>
      <c r="I188" s="86" t="s">
        <v>67</v>
      </c>
      <c r="J188" s="88">
        <v>4.0999999999999996</v>
      </c>
      <c r="K188" s="89" t="s">
        <v>27</v>
      </c>
      <c r="L188" s="90" t="s">
        <v>29</v>
      </c>
      <c r="M188" s="91" t="s">
        <v>29</v>
      </c>
      <c r="N188" s="92">
        <v>6</v>
      </c>
      <c r="O188" s="93">
        <v>1000000</v>
      </c>
      <c r="P188" s="93">
        <v>1000000</v>
      </c>
      <c r="Q188" s="93">
        <v>23186810</v>
      </c>
      <c r="R188" s="93">
        <v>396398</v>
      </c>
      <c r="S188" s="93">
        <v>23583208</v>
      </c>
      <c r="T188" s="305" t="s">
        <v>32</v>
      </c>
      <c r="U188" s="306">
        <v>0</v>
      </c>
      <c r="V188" s="306">
        <v>0</v>
      </c>
      <c r="W188" s="306">
        <v>0</v>
      </c>
      <c r="X188" s="306" t="s">
        <v>37</v>
      </c>
      <c r="Y188" s="310"/>
    </row>
    <row r="189" spans="1:25" s="254" customFormat="1">
      <c r="A189" s="81">
        <v>93834000</v>
      </c>
      <c r="B189" s="82">
        <v>5</v>
      </c>
      <c r="C189" s="79" t="s">
        <v>96</v>
      </c>
      <c r="D189" s="79" t="s">
        <v>64</v>
      </c>
      <c r="E189" s="84">
        <v>551</v>
      </c>
      <c r="F189" s="253">
        <v>39952</v>
      </c>
      <c r="G189" s="156" t="s">
        <v>44</v>
      </c>
      <c r="H189" s="87">
        <v>110000000</v>
      </c>
      <c r="I189" s="86" t="s">
        <v>69</v>
      </c>
      <c r="J189" s="88">
        <v>5.8</v>
      </c>
      <c r="K189" s="89" t="s">
        <v>27</v>
      </c>
      <c r="L189" s="90" t="s">
        <v>29</v>
      </c>
      <c r="M189" s="91" t="s">
        <v>29</v>
      </c>
      <c r="N189" s="92">
        <v>6</v>
      </c>
      <c r="O189" s="93"/>
      <c r="P189" s="93"/>
      <c r="Q189" s="93">
        <v>0</v>
      </c>
      <c r="R189" s="93"/>
      <c r="S189" s="93"/>
      <c r="T189" s="305">
        <v>0</v>
      </c>
      <c r="U189" s="306">
        <v>0</v>
      </c>
      <c r="V189" s="306" t="s">
        <v>43</v>
      </c>
      <c r="W189" s="306">
        <v>0</v>
      </c>
      <c r="X189" s="306" t="s">
        <v>37</v>
      </c>
      <c r="Y189" s="310"/>
    </row>
    <row r="190" spans="1:25" s="254" customFormat="1">
      <c r="A190" s="81">
        <v>93834000</v>
      </c>
      <c r="B190" s="82">
        <v>5</v>
      </c>
      <c r="C190" s="79" t="s">
        <v>96</v>
      </c>
      <c r="D190" s="79" t="s">
        <v>64</v>
      </c>
      <c r="E190" s="84">
        <v>551</v>
      </c>
      <c r="F190" s="253">
        <v>39952</v>
      </c>
      <c r="G190" s="156" t="s">
        <v>26</v>
      </c>
      <c r="H190" s="87">
        <v>5500</v>
      </c>
      <c r="I190" s="86" t="s">
        <v>38</v>
      </c>
      <c r="J190" s="88">
        <v>4.7</v>
      </c>
      <c r="K190" s="89" t="s">
        <v>27</v>
      </c>
      <c r="L190" s="90" t="s">
        <v>29</v>
      </c>
      <c r="M190" s="91" t="s">
        <v>29</v>
      </c>
      <c r="N190" s="92">
        <v>21</v>
      </c>
      <c r="O190" s="93">
        <v>4500000</v>
      </c>
      <c r="P190" s="93">
        <v>4500000</v>
      </c>
      <c r="Q190" s="93">
        <v>104340645</v>
      </c>
      <c r="R190" s="93">
        <v>2041859</v>
      </c>
      <c r="S190" s="93">
        <v>106382504</v>
      </c>
      <c r="T190" s="305" t="s">
        <v>32</v>
      </c>
      <c r="U190" s="306">
        <v>0</v>
      </c>
      <c r="V190" s="306">
        <v>0</v>
      </c>
      <c r="W190" s="306">
        <v>0</v>
      </c>
      <c r="X190" s="306" t="s">
        <v>37</v>
      </c>
      <c r="Y190" s="310"/>
    </row>
    <row r="191" spans="1:25" s="254" customFormat="1">
      <c r="A191" s="81">
        <v>93834000</v>
      </c>
      <c r="B191" s="82">
        <v>5</v>
      </c>
      <c r="C191" s="79" t="s">
        <v>96</v>
      </c>
      <c r="D191" s="79" t="s">
        <v>65</v>
      </c>
      <c r="E191" s="84">
        <v>551</v>
      </c>
      <c r="F191" s="253">
        <v>40702</v>
      </c>
      <c r="G191" s="156" t="s">
        <v>44</v>
      </c>
      <c r="H191" s="87">
        <v>54000000</v>
      </c>
      <c r="I191" s="86" t="s">
        <v>36</v>
      </c>
      <c r="J191" s="88">
        <v>7</v>
      </c>
      <c r="K191" s="89" t="s">
        <v>27</v>
      </c>
      <c r="L191" s="90" t="s">
        <v>28</v>
      </c>
      <c r="M191" s="91" t="s">
        <v>29</v>
      </c>
      <c r="N191" s="92">
        <v>20</v>
      </c>
      <c r="O191" s="93">
        <v>54000000000</v>
      </c>
      <c r="P191" s="93">
        <v>54000000000</v>
      </c>
      <c r="Q191" s="93">
        <v>54000000</v>
      </c>
      <c r="R191" s="93">
        <v>1538038</v>
      </c>
      <c r="S191" s="93">
        <v>55538038</v>
      </c>
      <c r="T191" s="305">
        <v>0</v>
      </c>
      <c r="U191" s="306">
        <v>0</v>
      </c>
      <c r="V191" s="306">
        <v>0</v>
      </c>
      <c r="W191" s="306">
        <v>0</v>
      </c>
      <c r="X191" s="306">
        <v>0</v>
      </c>
      <c r="Y191" s="310"/>
    </row>
    <row r="192" spans="1:25" s="254" customFormat="1">
      <c r="A192" s="81">
        <v>76116242</v>
      </c>
      <c r="B192" s="82" t="s">
        <v>23</v>
      </c>
      <c r="C192" s="79" t="s">
        <v>99</v>
      </c>
      <c r="D192" s="79" t="s">
        <v>25</v>
      </c>
      <c r="E192" s="84">
        <v>730</v>
      </c>
      <c r="F192" s="253">
        <v>41180</v>
      </c>
      <c r="G192" s="156" t="s">
        <v>26</v>
      </c>
      <c r="H192" s="87">
        <v>4000</v>
      </c>
      <c r="I192" s="86"/>
      <c r="J192" s="88"/>
      <c r="K192" s="89" t="s">
        <v>28</v>
      </c>
      <c r="L192" s="90" t="s">
        <v>80</v>
      </c>
      <c r="M192" s="91"/>
      <c r="N192" s="92">
        <v>10</v>
      </c>
      <c r="O192" s="93"/>
      <c r="P192" s="93"/>
      <c r="Q192" s="93"/>
      <c r="R192" s="93"/>
      <c r="S192" s="93"/>
      <c r="T192" s="305">
        <v>0</v>
      </c>
      <c r="U192" s="306">
        <v>0</v>
      </c>
      <c r="V192" s="306">
        <v>0</v>
      </c>
      <c r="W192" s="306">
        <v>0</v>
      </c>
      <c r="X192" s="306">
        <v>0</v>
      </c>
      <c r="Y192" s="310"/>
    </row>
    <row r="193" spans="1:25" s="254" customFormat="1">
      <c r="A193" s="81">
        <v>76116242</v>
      </c>
      <c r="B193" s="82" t="s">
        <v>23</v>
      </c>
      <c r="C193" s="79" t="s">
        <v>99</v>
      </c>
      <c r="D193" s="79" t="s">
        <v>30</v>
      </c>
      <c r="E193" s="84">
        <v>730</v>
      </c>
      <c r="F193" s="253">
        <v>41201</v>
      </c>
      <c r="G193" s="156" t="s">
        <v>26</v>
      </c>
      <c r="H193" s="87">
        <v>3000</v>
      </c>
      <c r="I193" s="86" t="s">
        <v>31</v>
      </c>
      <c r="J193" s="88">
        <v>3.5</v>
      </c>
      <c r="K193" s="89" t="s">
        <v>28</v>
      </c>
      <c r="L193" s="90"/>
      <c r="M193" s="91"/>
      <c r="N193" s="92">
        <v>5</v>
      </c>
      <c r="O193" s="93"/>
      <c r="P193" s="93"/>
      <c r="Q193" s="93"/>
      <c r="R193" s="93"/>
      <c r="S193" s="93"/>
      <c r="T193" s="305" t="s">
        <v>32</v>
      </c>
      <c r="U193" s="306">
        <v>0</v>
      </c>
      <c r="V193" s="306" t="s">
        <v>43</v>
      </c>
      <c r="W193" s="306">
        <v>0</v>
      </c>
      <c r="X193" s="306">
        <v>0</v>
      </c>
      <c r="Y193" s="310"/>
    </row>
    <row r="194" spans="1:25" s="254" customFormat="1">
      <c r="A194" s="81">
        <v>76116242</v>
      </c>
      <c r="B194" s="82" t="s">
        <v>23</v>
      </c>
      <c r="C194" s="79" t="s">
        <v>99</v>
      </c>
      <c r="D194" s="79" t="s">
        <v>30</v>
      </c>
      <c r="E194" s="84">
        <v>730</v>
      </c>
      <c r="F194" s="253">
        <v>41201</v>
      </c>
      <c r="G194" s="156" t="s">
        <v>44</v>
      </c>
      <c r="H194" s="87">
        <v>67600000</v>
      </c>
      <c r="I194" s="86" t="s">
        <v>45</v>
      </c>
      <c r="J194" s="88">
        <v>6.5</v>
      </c>
      <c r="K194" s="89" t="s">
        <v>28</v>
      </c>
      <c r="L194" s="90"/>
      <c r="M194" s="91"/>
      <c r="N194" s="92">
        <v>5</v>
      </c>
      <c r="O194" s="93"/>
      <c r="P194" s="93"/>
      <c r="Q194" s="93"/>
      <c r="R194" s="93"/>
      <c r="S194" s="93"/>
      <c r="T194" s="305">
        <v>0</v>
      </c>
      <c r="U194" s="306">
        <v>0</v>
      </c>
      <c r="V194" s="306" t="s">
        <v>43</v>
      </c>
      <c r="W194" s="306">
        <v>0</v>
      </c>
      <c r="X194" s="306">
        <v>0</v>
      </c>
      <c r="Y194" s="310"/>
    </row>
    <row r="195" spans="1:25" s="254" customFormat="1">
      <c r="A195" s="81">
        <v>76116242</v>
      </c>
      <c r="B195" s="82" t="s">
        <v>23</v>
      </c>
      <c r="C195" s="79" t="s">
        <v>99</v>
      </c>
      <c r="D195" s="79" t="s">
        <v>25</v>
      </c>
      <c r="E195" s="84">
        <v>731</v>
      </c>
      <c r="F195" s="253">
        <v>41180</v>
      </c>
      <c r="G195" s="156" t="s">
        <v>26</v>
      </c>
      <c r="H195" s="87">
        <v>4000</v>
      </c>
      <c r="I195" s="86"/>
      <c r="J195" s="88"/>
      <c r="K195" s="89" t="s">
        <v>28</v>
      </c>
      <c r="L195" s="90" t="s">
        <v>80</v>
      </c>
      <c r="M195" s="91"/>
      <c r="N195" s="92">
        <v>30</v>
      </c>
      <c r="O195" s="93"/>
      <c r="P195" s="93"/>
      <c r="Q195" s="93"/>
      <c r="R195" s="93"/>
      <c r="S195" s="93"/>
      <c r="T195" s="305">
        <v>0</v>
      </c>
      <c r="U195" s="306">
        <v>0</v>
      </c>
      <c r="V195" s="306">
        <v>0</v>
      </c>
      <c r="W195" s="306">
        <v>0</v>
      </c>
      <c r="X195" s="306">
        <v>0</v>
      </c>
      <c r="Y195" s="310"/>
    </row>
    <row r="196" spans="1:25" s="254" customFormat="1">
      <c r="A196" s="81">
        <v>76116242</v>
      </c>
      <c r="B196" s="82" t="s">
        <v>23</v>
      </c>
      <c r="C196" s="79" t="s">
        <v>99</v>
      </c>
      <c r="D196" s="79" t="s">
        <v>30</v>
      </c>
      <c r="E196" s="84">
        <v>731</v>
      </c>
      <c r="F196" s="253">
        <v>41201</v>
      </c>
      <c r="G196" s="156" t="s">
        <v>26</v>
      </c>
      <c r="H196" s="87">
        <v>3000</v>
      </c>
      <c r="I196" s="86" t="s">
        <v>46</v>
      </c>
      <c r="J196" s="88">
        <v>4</v>
      </c>
      <c r="K196" s="89" t="s">
        <v>28</v>
      </c>
      <c r="L196" s="90"/>
      <c r="M196" s="91"/>
      <c r="N196" s="92">
        <v>21</v>
      </c>
      <c r="O196" s="93">
        <v>3000000</v>
      </c>
      <c r="P196" s="93">
        <v>3000000</v>
      </c>
      <c r="Q196" s="93">
        <v>69560430</v>
      </c>
      <c r="R196" s="93">
        <v>229595</v>
      </c>
      <c r="S196" s="93">
        <v>69790025</v>
      </c>
      <c r="T196" s="305" t="s">
        <v>32</v>
      </c>
      <c r="U196" s="306">
        <v>0</v>
      </c>
      <c r="V196" s="306">
        <v>0</v>
      </c>
      <c r="W196" s="306">
        <v>0</v>
      </c>
      <c r="X196" s="306">
        <v>0</v>
      </c>
      <c r="Y196" s="310"/>
    </row>
    <row r="197" spans="1:25" s="254" customFormat="1">
      <c r="A197" s="81">
        <v>99513400</v>
      </c>
      <c r="B197" s="286">
        <v>4</v>
      </c>
      <c r="C197" s="79" t="s">
        <v>100</v>
      </c>
      <c r="D197" s="79" t="s">
        <v>25</v>
      </c>
      <c r="E197" s="84">
        <v>389</v>
      </c>
      <c r="F197" s="253">
        <v>38285</v>
      </c>
      <c r="G197" s="156" t="s">
        <v>26</v>
      </c>
      <c r="H197" s="87">
        <v>6000</v>
      </c>
      <c r="I197" s="86"/>
      <c r="J197" s="88"/>
      <c r="K197" s="89" t="s">
        <v>27</v>
      </c>
      <c r="L197" s="90" t="s">
        <v>28</v>
      </c>
      <c r="M197" s="91" t="s">
        <v>29</v>
      </c>
      <c r="N197" s="92">
        <v>21</v>
      </c>
      <c r="O197" s="93"/>
      <c r="P197" s="93"/>
      <c r="Q197" s="93"/>
      <c r="R197" s="93"/>
      <c r="S197" s="93"/>
      <c r="T197" s="305">
        <v>0</v>
      </c>
      <c r="U197" s="306">
        <v>0</v>
      </c>
      <c r="V197" s="306">
        <v>0</v>
      </c>
      <c r="W197" s="306">
        <v>0</v>
      </c>
      <c r="X197" s="306">
        <v>0</v>
      </c>
      <c r="Y197" s="310"/>
    </row>
    <row r="198" spans="1:25" s="254" customFormat="1">
      <c r="A198" s="81">
        <v>99513400</v>
      </c>
      <c r="B198" s="286">
        <v>4</v>
      </c>
      <c r="C198" s="79" t="s">
        <v>100</v>
      </c>
      <c r="D198" s="79" t="s">
        <v>30</v>
      </c>
      <c r="E198" s="84">
        <v>389</v>
      </c>
      <c r="F198" s="253">
        <v>38322</v>
      </c>
      <c r="G198" s="156" t="s">
        <v>26</v>
      </c>
      <c r="H198" s="87">
        <v>2000</v>
      </c>
      <c r="I198" s="86" t="s">
        <v>31</v>
      </c>
      <c r="J198" s="88">
        <v>3.25</v>
      </c>
      <c r="K198" s="89" t="s">
        <v>27</v>
      </c>
      <c r="L198" s="90" t="s">
        <v>28</v>
      </c>
      <c r="M198" s="91" t="s">
        <v>29</v>
      </c>
      <c r="N198" s="92">
        <v>8</v>
      </c>
      <c r="O198" s="93">
        <v>1000000</v>
      </c>
      <c r="P198" s="93">
        <v>0</v>
      </c>
      <c r="Q198" s="93">
        <v>0</v>
      </c>
      <c r="R198" s="93"/>
      <c r="S198" s="93"/>
      <c r="T198" s="305" t="s">
        <v>32</v>
      </c>
      <c r="U198" s="306">
        <v>0</v>
      </c>
      <c r="V198" s="306">
        <v>0</v>
      </c>
      <c r="W198" s="306" t="s">
        <v>56</v>
      </c>
      <c r="X198" s="306" t="s">
        <v>37</v>
      </c>
      <c r="Y198" s="307"/>
    </row>
    <row r="199" spans="1:25" s="254" customFormat="1">
      <c r="A199" s="81">
        <v>99513400</v>
      </c>
      <c r="B199" s="286">
        <v>4</v>
      </c>
      <c r="C199" s="79" t="s">
        <v>100</v>
      </c>
      <c r="D199" s="79" t="s">
        <v>30</v>
      </c>
      <c r="E199" s="84">
        <v>389</v>
      </c>
      <c r="F199" s="253">
        <v>38322</v>
      </c>
      <c r="G199" s="156" t="s">
        <v>26</v>
      </c>
      <c r="H199" s="87">
        <v>3000</v>
      </c>
      <c r="I199" s="86" t="s">
        <v>45</v>
      </c>
      <c r="J199" s="88">
        <v>4.5</v>
      </c>
      <c r="K199" s="89" t="s">
        <v>27</v>
      </c>
      <c r="L199" s="90" t="s">
        <v>28</v>
      </c>
      <c r="M199" s="91" t="s">
        <v>29</v>
      </c>
      <c r="N199" s="92">
        <v>21</v>
      </c>
      <c r="O199" s="93">
        <v>3000000</v>
      </c>
      <c r="P199" s="93">
        <v>2571429</v>
      </c>
      <c r="Q199" s="93">
        <v>59623236</v>
      </c>
      <c r="R199" s="93">
        <v>225352</v>
      </c>
      <c r="S199" s="93">
        <v>59848588</v>
      </c>
      <c r="T199" s="305" t="s">
        <v>32</v>
      </c>
      <c r="U199" s="306">
        <v>0</v>
      </c>
      <c r="V199" s="306">
        <v>0</v>
      </c>
      <c r="W199" s="306">
        <v>0</v>
      </c>
      <c r="X199" s="306" t="s">
        <v>37</v>
      </c>
      <c r="Y199" s="307"/>
    </row>
    <row r="200" spans="1:25" s="254" customFormat="1">
      <c r="A200" s="81">
        <v>99513400</v>
      </c>
      <c r="B200" s="286">
        <v>4</v>
      </c>
      <c r="C200" s="79" t="s">
        <v>100</v>
      </c>
      <c r="D200" s="79" t="s">
        <v>25</v>
      </c>
      <c r="E200" s="84">
        <v>764</v>
      </c>
      <c r="F200" s="253">
        <v>41522</v>
      </c>
      <c r="G200" s="156" t="s">
        <v>26</v>
      </c>
      <c r="H200" s="87">
        <v>2000</v>
      </c>
      <c r="I200" s="86"/>
      <c r="J200" s="88"/>
      <c r="K200" s="89" t="s">
        <v>27</v>
      </c>
      <c r="L200" s="90" t="s">
        <v>28</v>
      </c>
      <c r="M200" s="91"/>
      <c r="N200" s="92">
        <v>10</v>
      </c>
      <c r="O200" s="93"/>
      <c r="P200" s="93"/>
      <c r="Q200" s="93"/>
      <c r="R200" s="93"/>
      <c r="S200" s="93"/>
      <c r="T200" s="305">
        <v>0</v>
      </c>
      <c r="U200" s="306">
        <v>0</v>
      </c>
      <c r="V200" s="306" t="s">
        <v>43</v>
      </c>
      <c r="W200" s="306">
        <v>0</v>
      </c>
      <c r="X200" s="306">
        <v>0</v>
      </c>
      <c r="Y200" s="307"/>
    </row>
    <row r="201" spans="1:25" s="254" customFormat="1">
      <c r="A201" s="81">
        <v>99513400</v>
      </c>
      <c r="B201" s="286">
        <v>4</v>
      </c>
      <c r="C201" s="79" t="s">
        <v>100</v>
      </c>
      <c r="D201" s="79" t="s">
        <v>30</v>
      </c>
      <c r="E201" s="84">
        <v>764</v>
      </c>
      <c r="F201" s="253">
        <v>41548</v>
      </c>
      <c r="G201" s="156" t="s">
        <v>44</v>
      </c>
      <c r="H201" s="87">
        <v>46000000</v>
      </c>
      <c r="I201" s="86" t="s">
        <v>46</v>
      </c>
      <c r="J201" s="88">
        <v>6.5</v>
      </c>
      <c r="K201" s="89" t="s">
        <v>27</v>
      </c>
      <c r="L201" s="90"/>
      <c r="M201" s="91"/>
      <c r="N201" s="92">
        <v>5</v>
      </c>
      <c r="O201" s="93"/>
      <c r="P201" s="93"/>
      <c r="Q201" s="93">
        <v>0</v>
      </c>
      <c r="R201" s="93"/>
      <c r="S201" s="93"/>
      <c r="T201" s="305">
        <v>0</v>
      </c>
      <c r="U201" s="306">
        <v>0</v>
      </c>
      <c r="V201" s="306" t="s">
        <v>43</v>
      </c>
      <c r="W201" s="306">
        <v>0</v>
      </c>
      <c r="X201" s="306">
        <v>0</v>
      </c>
      <c r="Y201" s="307"/>
    </row>
    <row r="202" spans="1:25" s="254" customFormat="1">
      <c r="A202" s="81">
        <v>99513400</v>
      </c>
      <c r="B202" s="286">
        <v>4</v>
      </c>
      <c r="C202" s="79" t="s">
        <v>100</v>
      </c>
      <c r="D202" s="79" t="s">
        <v>30</v>
      </c>
      <c r="E202" s="84">
        <v>764</v>
      </c>
      <c r="F202" s="253">
        <v>41548</v>
      </c>
      <c r="G202" s="156" t="s">
        <v>26</v>
      </c>
      <c r="H202" s="87">
        <v>2000</v>
      </c>
      <c r="I202" s="86" t="s">
        <v>51</v>
      </c>
      <c r="J202" s="88">
        <v>3.5</v>
      </c>
      <c r="K202" s="89" t="s">
        <v>27</v>
      </c>
      <c r="L202" s="90"/>
      <c r="M202" s="91"/>
      <c r="N202" s="92">
        <v>5</v>
      </c>
      <c r="O202" s="93"/>
      <c r="P202" s="93"/>
      <c r="Q202" s="93">
        <v>0</v>
      </c>
      <c r="R202" s="93"/>
      <c r="S202" s="93"/>
      <c r="T202" s="305" t="s">
        <v>32</v>
      </c>
      <c r="U202" s="306">
        <v>0</v>
      </c>
      <c r="V202" s="306" t="s">
        <v>43</v>
      </c>
      <c r="W202" s="306">
        <v>0</v>
      </c>
      <c r="X202" s="306">
        <v>0</v>
      </c>
      <c r="Y202" s="307"/>
    </row>
    <row r="203" spans="1:25" s="254" customFormat="1">
      <c r="A203" s="81">
        <v>99513400</v>
      </c>
      <c r="B203" s="286">
        <v>4</v>
      </c>
      <c r="C203" s="79" t="s">
        <v>100</v>
      </c>
      <c r="D203" s="79" t="s">
        <v>25</v>
      </c>
      <c r="E203" s="84">
        <v>765</v>
      </c>
      <c r="F203" s="253">
        <v>41522</v>
      </c>
      <c r="G203" s="156" t="s">
        <v>26</v>
      </c>
      <c r="H203" s="87">
        <v>4000</v>
      </c>
      <c r="I203" s="86"/>
      <c r="J203" s="88"/>
      <c r="K203" s="89" t="s">
        <v>27</v>
      </c>
      <c r="L203" s="90" t="s">
        <v>28</v>
      </c>
      <c r="M203" s="91"/>
      <c r="N203" s="92">
        <v>30</v>
      </c>
      <c r="O203" s="93"/>
      <c r="P203" s="93"/>
      <c r="Q203" s="93"/>
      <c r="R203" s="93"/>
      <c r="S203" s="93"/>
      <c r="T203" s="305">
        <v>0</v>
      </c>
      <c r="U203" s="306">
        <v>0</v>
      </c>
      <c r="V203" s="306" t="s">
        <v>43</v>
      </c>
      <c r="W203" s="306">
        <v>0</v>
      </c>
      <c r="X203" s="306">
        <v>0</v>
      </c>
      <c r="Y203" s="307"/>
    </row>
    <row r="204" spans="1:25" s="254" customFormat="1">
      <c r="A204" s="81">
        <v>99513400</v>
      </c>
      <c r="B204" s="286">
        <v>4</v>
      </c>
      <c r="C204" s="79" t="s">
        <v>100</v>
      </c>
      <c r="D204" s="79" t="s">
        <v>30</v>
      </c>
      <c r="E204" s="84">
        <v>765</v>
      </c>
      <c r="F204" s="253">
        <v>41548</v>
      </c>
      <c r="G204" s="156" t="s">
        <v>26</v>
      </c>
      <c r="H204" s="87">
        <v>4000</v>
      </c>
      <c r="I204" s="86" t="s">
        <v>47</v>
      </c>
      <c r="J204" s="88">
        <v>3.85</v>
      </c>
      <c r="K204" s="89" t="s">
        <v>27</v>
      </c>
      <c r="L204" s="90"/>
      <c r="M204" s="91"/>
      <c r="N204" s="92">
        <v>21</v>
      </c>
      <c r="O204" s="93">
        <v>4000000</v>
      </c>
      <c r="P204" s="93">
        <v>4000000</v>
      </c>
      <c r="Q204" s="93">
        <v>92747240</v>
      </c>
      <c r="R204" s="93">
        <v>312664</v>
      </c>
      <c r="S204" s="93">
        <v>93059904</v>
      </c>
      <c r="T204" s="305" t="s">
        <v>32</v>
      </c>
      <c r="U204" s="306">
        <v>0</v>
      </c>
      <c r="V204" s="306">
        <v>0</v>
      </c>
      <c r="W204" s="306">
        <v>0</v>
      </c>
      <c r="X204" s="306">
        <v>0</v>
      </c>
      <c r="Y204" s="307"/>
    </row>
    <row r="205" spans="1:25" s="254" customFormat="1">
      <c r="A205" s="81">
        <v>96800570</v>
      </c>
      <c r="B205" s="286">
        <v>7</v>
      </c>
      <c r="C205" s="79" t="s">
        <v>101</v>
      </c>
      <c r="D205" s="79" t="s">
        <v>25</v>
      </c>
      <c r="E205" s="84">
        <v>347</v>
      </c>
      <c r="F205" s="253">
        <v>37907</v>
      </c>
      <c r="G205" s="156" t="s">
        <v>26</v>
      </c>
      <c r="H205" s="87">
        <v>4200</v>
      </c>
      <c r="I205" s="86"/>
      <c r="J205" s="88"/>
      <c r="K205" s="89" t="s">
        <v>27</v>
      </c>
      <c r="L205" s="90" t="s">
        <v>29</v>
      </c>
      <c r="M205" s="91" t="s">
        <v>29</v>
      </c>
      <c r="N205" s="92">
        <v>10</v>
      </c>
      <c r="O205" s="93"/>
      <c r="P205" s="93"/>
      <c r="Q205" s="93"/>
      <c r="R205" s="93"/>
      <c r="S205" s="93"/>
      <c r="T205" s="305">
        <v>0</v>
      </c>
      <c r="U205" s="306">
        <v>0</v>
      </c>
      <c r="V205" s="306" t="s">
        <v>43</v>
      </c>
      <c r="W205" s="306">
        <v>0</v>
      </c>
      <c r="X205" s="306" t="s">
        <v>37</v>
      </c>
      <c r="Y205" s="307"/>
    </row>
    <row r="206" spans="1:25" s="254" customFormat="1">
      <c r="A206" s="81">
        <v>96800570</v>
      </c>
      <c r="B206" s="286">
        <v>7</v>
      </c>
      <c r="C206" s="79" t="s">
        <v>101</v>
      </c>
      <c r="D206" s="79" t="s">
        <v>25</v>
      </c>
      <c r="E206" s="84">
        <v>348</v>
      </c>
      <c r="F206" s="253">
        <v>37907</v>
      </c>
      <c r="G206" s="156" t="s">
        <v>26</v>
      </c>
      <c r="H206" s="87">
        <v>4000</v>
      </c>
      <c r="I206" s="86"/>
      <c r="J206" s="88"/>
      <c r="K206" s="89" t="s">
        <v>27</v>
      </c>
      <c r="L206" s="90" t="s">
        <v>29</v>
      </c>
      <c r="M206" s="91" t="s">
        <v>29</v>
      </c>
      <c r="N206" s="92">
        <v>10</v>
      </c>
      <c r="O206" s="93"/>
      <c r="P206" s="93"/>
      <c r="Q206" s="93"/>
      <c r="R206" s="93"/>
      <c r="S206" s="93"/>
      <c r="T206" s="305">
        <v>0</v>
      </c>
      <c r="U206" s="306">
        <v>0</v>
      </c>
      <c r="V206" s="306" t="s">
        <v>43</v>
      </c>
      <c r="W206" s="306">
        <v>0</v>
      </c>
      <c r="X206" s="306" t="s">
        <v>37</v>
      </c>
      <c r="Y206" s="307"/>
    </row>
    <row r="207" spans="1:25" s="254" customFormat="1">
      <c r="A207" s="81">
        <v>96813520</v>
      </c>
      <c r="B207" s="82">
        <v>1</v>
      </c>
      <c r="C207" s="100" t="s">
        <v>102</v>
      </c>
      <c r="D207" s="79" t="s">
        <v>25</v>
      </c>
      <c r="E207" s="84">
        <v>549</v>
      </c>
      <c r="F207" s="253">
        <v>39707</v>
      </c>
      <c r="G207" s="156" t="s">
        <v>26</v>
      </c>
      <c r="H207" s="87">
        <v>8500</v>
      </c>
      <c r="I207" s="86"/>
      <c r="J207" s="88"/>
      <c r="K207" s="89" t="s">
        <v>27</v>
      </c>
      <c r="L207" s="90" t="s">
        <v>28</v>
      </c>
      <c r="M207" s="91" t="s">
        <v>29</v>
      </c>
      <c r="N207" s="92">
        <v>10</v>
      </c>
      <c r="O207" s="93"/>
      <c r="P207" s="93"/>
      <c r="Q207" s="93"/>
      <c r="R207" s="93"/>
      <c r="S207" s="93"/>
      <c r="T207" s="305">
        <v>0</v>
      </c>
      <c r="U207" s="306">
        <v>0</v>
      </c>
      <c r="V207" s="306">
        <v>0</v>
      </c>
      <c r="W207" s="306">
        <v>0</v>
      </c>
      <c r="X207" s="306">
        <v>0</v>
      </c>
      <c r="Y207" s="310"/>
    </row>
    <row r="208" spans="1:25" s="254" customFormat="1">
      <c r="A208" s="81">
        <v>96813520</v>
      </c>
      <c r="B208" s="82">
        <v>1</v>
      </c>
      <c r="C208" s="100" t="s">
        <v>102</v>
      </c>
      <c r="D208" s="79" t="s">
        <v>30</v>
      </c>
      <c r="E208" s="84">
        <v>549</v>
      </c>
      <c r="F208" s="253">
        <v>39730</v>
      </c>
      <c r="G208" s="156" t="s">
        <v>26</v>
      </c>
      <c r="H208" s="87">
        <v>7000</v>
      </c>
      <c r="I208" s="86" t="s">
        <v>31</v>
      </c>
      <c r="J208" s="88">
        <v>2.75</v>
      </c>
      <c r="K208" s="89" t="s">
        <v>27</v>
      </c>
      <c r="L208" s="90" t="s">
        <v>29</v>
      </c>
      <c r="M208" s="91" t="s">
        <v>29</v>
      </c>
      <c r="N208" s="92">
        <v>5</v>
      </c>
      <c r="O208" s="93">
        <v>1800000</v>
      </c>
      <c r="P208" s="93">
        <v>0</v>
      </c>
      <c r="Q208" s="93">
        <v>0</v>
      </c>
      <c r="R208" s="93"/>
      <c r="S208" s="93"/>
      <c r="T208" s="305" t="s">
        <v>32</v>
      </c>
      <c r="U208" s="306">
        <v>0</v>
      </c>
      <c r="V208" s="306">
        <v>0</v>
      </c>
      <c r="W208" s="306" t="s">
        <v>56</v>
      </c>
      <c r="X208" s="306" t="s">
        <v>37</v>
      </c>
      <c r="Y208" s="310"/>
    </row>
    <row r="209" spans="1:25" s="254" customFormat="1">
      <c r="A209" s="81">
        <v>96813520</v>
      </c>
      <c r="B209" s="82">
        <v>1</v>
      </c>
      <c r="C209" s="100" t="s">
        <v>102</v>
      </c>
      <c r="D209" s="79" t="s">
        <v>25</v>
      </c>
      <c r="E209" s="84">
        <v>550</v>
      </c>
      <c r="F209" s="253">
        <v>39707</v>
      </c>
      <c r="G209" s="156" t="s">
        <v>26</v>
      </c>
      <c r="H209" s="87">
        <v>8500</v>
      </c>
      <c r="I209" s="86"/>
      <c r="J209" s="88"/>
      <c r="K209" s="89" t="s">
        <v>27</v>
      </c>
      <c r="L209" s="90" t="s">
        <v>28</v>
      </c>
      <c r="M209" s="91" t="s">
        <v>29</v>
      </c>
      <c r="N209" s="92">
        <v>30</v>
      </c>
      <c r="O209" s="93"/>
      <c r="P209" s="93"/>
      <c r="Q209" s="93"/>
      <c r="R209" s="93"/>
      <c r="S209" s="93"/>
      <c r="T209" s="305">
        <v>0</v>
      </c>
      <c r="U209" s="306">
        <v>0</v>
      </c>
      <c r="V209" s="306">
        <v>0</v>
      </c>
      <c r="W209" s="306">
        <v>0</v>
      </c>
      <c r="X209" s="306">
        <v>0</v>
      </c>
      <c r="Y209" s="310"/>
    </row>
    <row r="210" spans="1:25" s="254" customFormat="1">
      <c r="A210" s="81">
        <v>96813520</v>
      </c>
      <c r="B210" s="82">
        <v>1</v>
      </c>
      <c r="C210" s="100" t="s">
        <v>102</v>
      </c>
      <c r="D210" s="79" t="s">
        <v>30</v>
      </c>
      <c r="E210" s="84">
        <v>550</v>
      </c>
      <c r="F210" s="253">
        <v>39730</v>
      </c>
      <c r="G210" s="156" t="s">
        <v>26</v>
      </c>
      <c r="H210" s="87">
        <v>7000</v>
      </c>
      <c r="I210" s="86" t="s">
        <v>45</v>
      </c>
      <c r="J210" s="88">
        <v>4.25</v>
      </c>
      <c r="K210" s="89" t="s">
        <v>27</v>
      </c>
      <c r="L210" s="90" t="s">
        <v>29</v>
      </c>
      <c r="M210" s="91" t="s">
        <v>29</v>
      </c>
      <c r="N210" s="92">
        <v>21</v>
      </c>
      <c r="O210" s="93">
        <v>4700000</v>
      </c>
      <c r="P210" s="93">
        <v>4700000</v>
      </c>
      <c r="Q210" s="93">
        <v>108978007</v>
      </c>
      <c r="R210" s="93">
        <v>2291330</v>
      </c>
      <c r="S210" s="93">
        <v>111269337</v>
      </c>
      <c r="T210" s="305" t="s">
        <v>32</v>
      </c>
      <c r="U210" s="306">
        <v>0</v>
      </c>
      <c r="V210" s="306">
        <v>0</v>
      </c>
      <c r="W210" s="306">
        <v>0</v>
      </c>
      <c r="X210" s="306" t="s">
        <v>37</v>
      </c>
      <c r="Y210" s="310"/>
    </row>
    <row r="211" spans="1:25" s="254" customFormat="1">
      <c r="A211" s="81">
        <v>92544000</v>
      </c>
      <c r="B211" s="82">
        <v>0</v>
      </c>
      <c r="C211" s="79" t="s">
        <v>103</v>
      </c>
      <c r="D211" s="79" t="s">
        <v>25</v>
      </c>
      <c r="E211" s="84">
        <v>556</v>
      </c>
      <c r="F211" s="253">
        <v>39756</v>
      </c>
      <c r="G211" s="156" t="s">
        <v>26</v>
      </c>
      <c r="H211" s="87">
        <v>1500</v>
      </c>
      <c r="I211" s="86"/>
      <c r="J211" s="88"/>
      <c r="K211" s="89" t="s">
        <v>27</v>
      </c>
      <c r="L211" s="90" t="s">
        <v>29</v>
      </c>
      <c r="M211" s="91" t="s">
        <v>29</v>
      </c>
      <c r="N211" s="92">
        <v>10</v>
      </c>
      <c r="O211" s="93"/>
      <c r="P211" s="93"/>
      <c r="Q211" s="93"/>
      <c r="R211" s="93"/>
      <c r="S211" s="93"/>
      <c r="T211" s="305">
        <v>0</v>
      </c>
      <c r="U211" s="306">
        <v>0</v>
      </c>
      <c r="V211" s="306" t="s">
        <v>43</v>
      </c>
      <c r="W211" s="306">
        <v>0</v>
      </c>
      <c r="X211" s="306">
        <v>0</v>
      </c>
      <c r="Y211" s="307" t="s">
        <v>75</v>
      </c>
    </row>
    <row r="212" spans="1:25" s="254" customFormat="1">
      <c r="A212" s="81">
        <v>93930000</v>
      </c>
      <c r="B212" s="82">
        <v>7</v>
      </c>
      <c r="C212" s="79" t="s">
        <v>104</v>
      </c>
      <c r="D212" s="79" t="s">
        <v>25</v>
      </c>
      <c r="E212" s="84">
        <v>682</v>
      </c>
      <c r="F212" s="253">
        <v>40823</v>
      </c>
      <c r="G212" s="156" t="s">
        <v>26</v>
      </c>
      <c r="H212" s="87">
        <v>1000</v>
      </c>
      <c r="I212" s="86"/>
      <c r="J212" s="88"/>
      <c r="K212" s="89" t="s">
        <v>28</v>
      </c>
      <c r="L212" s="90" t="s">
        <v>27</v>
      </c>
      <c r="M212" s="91" t="s">
        <v>77</v>
      </c>
      <c r="N212" s="92">
        <v>10</v>
      </c>
      <c r="O212" s="93"/>
      <c r="P212" s="93"/>
      <c r="Q212" s="93"/>
      <c r="R212" s="93"/>
      <c r="S212" s="93"/>
      <c r="T212" s="305">
        <v>0</v>
      </c>
      <c r="U212" s="306">
        <v>0</v>
      </c>
      <c r="V212" s="306" t="s">
        <v>43</v>
      </c>
      <c r="W212" s="306">
        <v>0</v>
      </c>
      <c r="X212" s="306">
        <v>0</v>
      </c>
      <c r="Y212" s="307"/>
    </row>
    <row r="213" spans="1:25" s="254" customFormat="1">
      <c r="A213" s="81">
        <v>93930000</v>
      </c>
      <c r="B213" s="82">
        <v>7</v>
      </c>
      <c r="C213" s="79" t="s">
        <v>104</v>
      </c>
      <c r="D213" s="79" t="s">
        <v>25</v>
      </c>
      <c r="E213" s="84">
        <v>721</v>
      </c>
      <c r="F213" s="300">
        <v>41022</v>
      </c>
      <c r="G213" s="156" t="s">
        <v>26</v>
      </c>
      <c r="H213" s="301">
        <v>1000</v>
      </c>
      <c r="I213" s="86"/>
      <c r="J213" s="302"/>
      <c r="K213" s="89" t="s">
        <v>27</v>
      </c>
      <c r="L213" s="90" t="s">
        <v>28</v>
      </c>
      <c r="M213" s="91" t="s">
        <v>29</v>
      </c>
      <c r="N213" s="92">
        <v>30</v>
      </c>
      <c r="O213" s="303"/>
      <c r="P213" s="303"/>
      <c r="Q213" s="303"/>
      <c r="R213" s="303"/>
      <c r="S213" s="303"/>
      <c r="T213" s="305">
        <v>0</v>
      </c>
      <c r="U213" s="306">
        <v>0</v>
      </c>
      <c r="V213" s="306" t="s">
        <v>43</v>
      </c>
      <c r="W213" s="306">
        <v>0</v>
      </c>
      <c r="X213" s="306">
        <v>0</v>
      </c>
      <c r="Y213" s="307"/>
    </row>
    <row r="214" spans="1:25" s="254" customFormat="1">
      <c r="A214" s="81">
        <v>93930000</v>
      </c>
      <c r="B214" s="82">
        <v>7</v>
      </c>
      <c r="C214" s="79" t="s">
        <v>104</v>
      </c>
      <c r="D214" s="79" t="s">
        <v>30</v>
      </c>
      <c r="E214" s="84">
        <v>721</v>
      </c>
      <c r="F214" s="300">
        <v>41576</v>
      </c>
      <c r="G214" s="156" t="s">
        <v>26</v>
      </c>
      <c r="H214" s="301">
        <v>1000</v>
      </c>
      <c r="I214" s="86" t="s">
        <v>45</v>
      </c>
      <c r="J214" s="302">
        <v>3.95</v>
      </c>
      <c r="K214" s="89"/>
      <c r="L214" s="90" t="s">
        <v>28</v>
      </c>
      <c r="M214" s="91"/>
      <c r="N214" s="92">
        <v>21</v>
      </c>
      <c r="O214" s="303"/>
      <c r="P214" s="303"/>
      <c r="Q214" s="303"/>
      <c r="R214" s="303"/>
      <c r="S214" s="303"/>
      <c r="T214" s="305" t="s">
        <v>32</v>
      </c>
      <c r="U214" s="306">
        <v>0</v>
      </c>
      <c r="V214" s="306" t="s">
        <v>43</v>
      </c>
      <c r="W214" s="306">
        <v>0</v>
      </c>
      <c r="X214" s="306">
        <v>0</v>
      </c>
      <c r="Y214" s="307"/>
    </row>
    <row r="215" spans="1:25" s="254" customFormat="1">
      <c r="A215" s="81">
        <v>93930000</v>
      </c>
      <c r="B215" s="82">
        <v>7</v>
      </c>
      <c r="C215" s="79" t="s">
        <v>104</v>
      </c>
      <c r="D215" s="79" t="s">
        <v>30</v>
      </c>
      <c r="E215" s="84">
        <v>721</v>
      </c>
      <c r="F215" s="300">
        <v>41576</v>
      </c>
      <c r="G215" s="156" t="s">
        <v>26</v>
      </c>
      <c r="H215" s="301">
        <v>1000</v>
      </c>
      <c r="I215" s="86" t="s">
        <v>46</v>
      </c>
      <c r="J215" s="302">
        <v>3.95</v>
      </c>
      <c r="K215" s="89"/>
      <c r="L215" s="90" t="s">
        <v>28</v>
      </c>
      <c r="M215" s="91"/>
      <c r="N215" s="92">
        <v>21</v>
      </c>
      <c r="O215" s="303"/>
      <c r="P215" s="303"/>
      <c r="Q215" s="303"/>
      <c r="R215" s="303"/>
      <c r="S215" s="303"/>
      <c r="T215" s="305" t="s">
        <v>32</v>
      </c>
      <c r="U215" s="306">
        <v>0</v>
      </c>
      <c r="V215" s="306" t="s">
        <v>43</v>
      </c>
      <c r="W215" s="306">
        <v>0</v>
      </c>
      <c r="X215" s="306">
        <v>0</v>
      </c>
      <c r="Y215" s="307"/>
    </row>
    <row r="216" spans="1:25" s="254" customFormat="1">
      <c r="A216" s="81">
        <v>93930000</v>
      </c>
      <c r="B216" s="82">
        <v>7</v>
      </c>
      <c r="C216" s="79" t="s">
        <v>104</v>
      </c>
      <c r="D216" s="79" t="s">
        <v>30</v>
      </c>
      <c r="E216" s="84">
        <v>721</v>
      </c>
      <c r="F216" s="300">
        <v>41576</v>
      </c>
      <c r="G216" s="156" t="s">
        <v>26</v>
      </c>
      <c r="H216" s="301">
        <v>1000</v>
      </c>
      <c r="I216" s="86" t="s">
        <v>51</v>
      </c>
      <c r="J216" s="302">
        <v>3.95</v>
      </c>
      <c r="K216" s="89"/>
      <c r="L216" s="90" t="s">
        <v>28</v>
      </c>
      <c r="M216" s="91"/>
      <c r="N216" s="92">
        <v>25</v>
      </c>
      <c r="O216" s="303"/>
      <c r="P216" s="303"/>
      <c r="Q216" s="303"/>
      <c r="R216" s="303"/>
      <c r="S216" s="303"/>
      <c r="T216" s="305" t="s">
        <v>32</v>
      </c>
      <c r="U216" s="306">
        <v>0</v>
      </c>
      <c r="V216" s="306" t="s">
        <v>43</v>
      </c>
      <c r="W216" s="306">
        <v>0</v>
      </c>
      <c r="X216" s="306">
        <v>0</v>
      </c>
      <c r="Y216" s="307"/>
    </row>
    <row r="217" spans="1:25" s="254" customFormat="1">
      <c r="A217" s="81">
        <v>96686870</v>
      </c>
      <c r="B217" s="82">
        <v>8</v>
      </c>
      <c r="C217" s="79" t="s">
        <v>105</v>
      </c>
      <c r="D217" s="79" t="s">
        <v>25</v>
      </c>
      <c r="E217" s="84">
        <v>613</v>
      </c>
      <c r="F217" s="253">
        <v>40094</v>
      </c>
      <c r="G217" s="156" t="s">
        <v>26</v>
      </c>
      <c r="H217" s="87">
        <v>1000</v>
      </c>
      <c r="I217" s="86"/>
      <c r="J217" s="88"/>
      <c r="K217" s="89" t="s">
        <v>27</v>
      </c>
      <c r="L217" s="90" t="s">
        <v>28</v>
      </c>
      <c r="M217" s="91" t="s">
        <v>29</v>
      </c>
      <c r="N217" s="92">
        <v>10</v>
      </c>
      <c r="O217" s="93"/>
      <c r="P217" s="93"/>
      <c r="Q217" s="93"/>
      <c r="R217" s="93"/>
      <c r="S217" s="93"/>
      <c r="T217" s="305">
        <v>0</v>
      </c>
      <c r="U217" s="306">
        <v>0</v>
      </c>
      <c r="V217" s="306">
        <v>0</v>
      </c>
      <c r="W217" s="306">
        <v>0</v>
      </c>
      <c r="X217" s="306">
        <v>0</v>
      </c>
      <c r="Y217" s="307"/>
    </row>
    <row r="218" spans="1:25" s="254" customFormat="1">
      <c r="A218" s="81">
        <v>96686870</v>
      </c>
      <c r="B218" s="82">
        <v>8</v>
      </c>
      <c r="C218" s="79" t="s">
        <v>105</v>
      </c>
      <c r="D218" s="79" t="s">
        <v>30</v>
      </c>
      <c r="E218" s="84">
        <v>613</v>
      </c>
      <c r="F218" s="253">
        <v>40106</v>
      </c>
      <c r="G218" s="156" t="s">
        <v>44</v>
      </c>
      <c r="H218" s="87">
        <v>15000000</v>
      </c>
      <c r="I218" s="86" t="s">
        <v>31</v>
      </c>
      <c r="J218" s="88">
        <v>7</v>
      </c>
      <c r="K218" s="89" t="s">
        <v>27</v>
      </c>
      <c r="L218" s="90" t="s">
        <v>28</v>
      </c>
      <c r="M218" s="91" t="s">
        <v>29</v>
      </c>
      <c r="N218" s="92">
        <v>6</v>
      </c>
      <c r="O218" s="93"/>
      <c r="P218" s="93"/>
      <c r="Q218" s="93">
        <v>0</v>
      </c>
      <c r="R218" s="93"/>
      <c r="S218" s="93"/>
      <c r="T218" s="305">
        <v>0</v>
      </c>
      <c r="U218" s="306">
        <v>0</v>
      </c>
      <c r="V218" s="306" t="s">
        <v>43</v>
      </c>
      <c r="W218" s="306">
        <v>0</v>
      </c>
      <c r="X218" s="306" t="s">
        <v>37</v>
      </c>
      <c r="Y218" s="307"/>
    </row>
    <row r="219" spans="1:25" s="254" customFormat="1">
      <c r="A219" s="81">
        <v>96686870</v>
      </c>
      <c r="B219" s="82">
        <v>8</v>
      </c>
      <c r="C219" s="79" t="s">
        <v>105</v>
      </c>
      <c r="D219" s="79" t="s">
        <v>30</v>
      </c>
      <c r="E219" s="84">
        <v>613</v>
      </c>
      <c r="F219" s="253">
        <v>40106</v>
      </c>
      <c r="G219" s="156" t="s">
        <v>26</v>
      </c>
      <c r="H219" s="87">
        <v>750</v>
      </c>
      <c r="I219" s="86" t="s">
        <v>45</v>
      </c>
      <c r="J219" s="88">
        <v>4</v>
      </c>
      <c r="K219" s="89" t="s">
        <v>27</v>
      </c>
      <c r="L219" s="90" t="s">
        <v>28</v>
      </c>
      <c r="M219" s="91" t="s">
        <v>29</v>
      </c>
      <c r="N219" s="92">
        <v>6</v>
      </c>
      <c r="O219" s="93"/>
      <c r="P219" s="93"/>
      <c r="Q219" s="93">
        <v>0</v>
      </c>
      <c r="R219" s="93"/>
      <c r="S219" s="93"/>
      <c r="T219" s="305" t="s">
        <v>32</v>
      </c>
      <c r="U219" s="306">
        <v>0</v>
      </c>
      <c r="V219" s="306" t="s">
        <v>43</v>
      </c>
      <c r="W219" s="306">
        <v>0</v>
      </c>
      <c r="X219" s="306" t="s">
        <v>37</v>
      </c>
      <c r="Y219" s="307"/>
    </row>
    <row r="220" spans="1:25" s="254" customFormat="1">
      <c r="A220" s="81">
        <v>96686870</v>
      </c>
      <c r="B220" s="82">
        <v>8</v>
      </c>
      <c r="C220" s="79" t="s">
        <v>105</v>
      </c>
      <c r="D220" s="79" t="s">
        <v>39</v>
      </c>
      <c r="E220" s="84">
        <v>613</v>
      </c>
      <c r="F220" s="253">
        <v>40651</v>
      </c>
      <c r="G220" s="156" t="s">
        <v>44</v>
      </c>
      <c r="H220" s="87">
        <v>15000000</v>
      </c>
      <c r="I220" s="86" t="s">
        <v>46</v>
      </c>
      <c r="J220" s="88" t="s">
        <v>106</v>
      </c>
      <c r="K220" s="89" t="s">
        <v>27</v>
      </c>
      <c r="L220" s="90" t="s">
        <v>28</v>
      </c>
      <c r="M220" s="91" t="s">
        <v>29</v>
      </c>
      <c r="N220" s="92">
        <v>5</v>
      </c>
      <c r="O220" s="93"/>
      <c r="P220" s="93"/>
      <c r="Q220" s="93">
        <v>0</v>
      </c>
      <c r="R220" s="93"/>
      <c r="S220" s="93"/>
      <c r="T220" s="305">
        <v>0</v>
      </c>
      <c r="U220" s="306">
        <v>0</v>
      </c>
      <c r="V220" s="306" t="s">
        <v>43</v>
      </c>
      <c r="W220" s="306">
        <v>0</v>
      </c>
      <c r="X220" s="306">
        <v>0</v>
      </c>
      <c r="Y220" s="307"/>
    </row>
    <row r="221" spans="1:25" s="254" customFormat="1">
      <c r="A221" s="81">
        <v>96686870</v>
      </c>
      <c r="B221" s="82">
        <v>8</v>
      </c>
      <c r="C221" s="79" t="s">
        <v>105</v>
      </c>
      <c r="D221" s="79" t="s">
        <v>39</v>
      </c>
      <c r="E221" s="84">
        <v>613</v>
      </c>
      <c r="F221" s="253">
        <v>40651</v>
      </c>
      <c r="G221" s="156" t="s">
        <v>26</v>
      </c>
      <c r="H221" s="87">
        <v>750</v>
      </c>
      <c r="I221" s="86" t="s">
        <v>51</v>
      </c>
      <c r="J221" s="88">
        <v>4.5</v>
      </c>
      <c r="K221" s="89" t="s">
        <v>27</v>
      </c>
      <c r="L221" s="90" t="s">
        <v>28</v>
      </c>
      <c r="M221" s="91" t="s">
        <v>29</v>
      </c>
      <c r="N221" s="92">
        <v>5</v>
      </c>
      <c r="O221" s="93">
        <v>650000</v>
      </c>
      <c r="P221" s="93">
        <v>650000</v>
      </c>
      <c r="Q221" s="93">
        <v>15071427</v>
      </c>
      <c r="R221" s="93">
        <v>55384</v>
      </c>
      <c r="S221" s="93">
        <v>15126811</v>
      </c>
      <c r="T221" s="305" t="s">
        <v>32</v>
      </c>
      <c r="U221" s="306">
        <v>0</v>
      </c>
      <c r="V221" s="306">
        <v>0</v>
      </c>
      <c r="W221" s="306">
        <v>0</v>
      </c>
      <c r="X221" s="306">
        <v>0</v>
      </c>
      <c r="Y221" s="307"/>
    </row>
    <row r="222" spans="1:25" s="254" customFormat="1">
      <c r="A222" s="81">
        <v>93281000</v>
      </c>
      <c r="B222" s="82" t="s">
        <v>23</v>
      </c>
      <c r="C222" s="79" t="s">
        <v>107</v>
      </c>
      <c r="D222" s="79" t="s">
        <v>54</v>
      </c>
      <c r="E222" s="308">
        <v>224</v>
      </c>
      <c r="F222" s="253">
        <v>36615</v>
      </c>
      <c r="G222" s="156" t="s">
        <v>26</v>
      </c>
      <c r="H222" s="87">
        <v>1000</v>
      </c>
      <c r="I222" s="86" t="s">
        <v>55</v>
      </c>
      <c r="J222" s="88">
        <v>7</v>
      </c>
      <c r="K222" s="89" t="s">
        <v>27</v>
      </c>
      <c r="L222" s="90" t="s">
        <v>29</v>
      </c>
      <c r="M222" s="91" t="s">
        <v>29</v>
      </c>
      <c r="N222" s="309">
        <v>3.5</v>
      </c>
      <c r="O222" s="93">
        <v>645000</v>
      </c>
      <c r="P222" s="93"/>
      <c r="Q222" s="93">
        <v>0</v>
      </c>
      <c r="R222" s="93"/>
      <c r="S222" s="93"/>
      <c r="T222" s="305" t="s">
        <v>32</v>
      </c>
      <c r="U222" s="306">
        <v>0</v>
      </c>
      <c r="V222" s="306">
        <v>0</v>
      </c>
      <c r="W222" s="306" t="s">
        <v>56</v>
      </c>
      <c r="X222" s="306" t="s">
        <v>37</v>
      </c>
      <c r="Y222" s="307"/>
    </row>
    <row r="223" spans="1:25" s="254" customFormat="1">
      <c r="A223" s="81">
        <v>93281000</v>
      </c>
      <c r="B223" s="82" t="s">
        <v>23</v>
      </c>
      <c r="C223" s="79" t="s">
        <v>107</v>
      </c>
      <c r="D223" s="79" t="s">
        <v>54</v>
      </c>
      <c r="E223" s="308">
        <v>224</v>
      </c>
      <c r="F223" s="253">
        <v>36615</v>
      </c>
      <c r="G223" s="156" t="s">
        <v>26</v>
      </c>
      <c r="H223" s="87">
        <v>2500</v>
      </c>
      <c r="I223" s="86" t="s">
        <v>57</v>
      </c>
      <c r="J223" s="88">
        <v>7</v>
      </c>
      <c r="K223" s="89" t="s">
        <v>27</v>
      </c>
      <c r="L223" s="90" t="s">
        <v>29</v>
      </c>
      <c r="M223" s="91" t="s">
        <v>29</v>
      </c>
      <c r="N223" s="309">
        <v>3.5</v>
      </c>
      <c r="O223" s="93">
        <v>2200000</v>
      </c>
      <c r="P223" s="93"/>
      <c r="Q223" s="93">
        <v>0</v>
      </c>
      <c r="R223" s="93"/>
      <c r="S223" s="93"/>
      <c r="T223" s="305" t="s">
        <v>32</v>
      </c>
      <c r="U223" s="306">
        <v>0</v>
      </c>
      <c r="V223" s="306">
        <v>0</v>
      </c>
      <c r="W223" s="306" t="s">
        <v>56</v>
      </c>
      <c r="X223" s="306" t="s">
        <v>37</v>
      </c>
      <c r="Y223" s="307"/>
    </row>
    <row r="224" spans="1:25" s="254" customFormat="1">
      <c r="A224" s="81">
        <v>93281000</v>
      </c>
      <c r="B224" s="82" t="s">
        <v>23</v>
      </c>
      <c r="C224" s="79" t="s">
        <v>107</v>
      </c>
      <c r="D224" s="79" t="s">
        <v>54</v>
      </c>
      <c r="E224" s="308">
        <v>224</v>
      </c>
      <c r="F224" s="253">
        <v>36615</v>
      </c>
      <c r="G224" s="156" t="s">
        <v>26</v>
      </c>
      <c r="H224" s="87">
        <v>200</v>
      </c>
      <c r="I224" s="86" t="s">
        <v>58</v>
      </c>
      <c r="J224" s="88">
        <v>6.75</v>
      </c>
      <c r="K224" s="89" t="s">
        <v>27</v>
      </c>
      <c r="L224" s="90" t="s">
        <v>29</v>
      </c>
      <c r="M224" s="91" t="s">
        <v>29</v>
      </c>
      <c r="N224" s="309">
        <v>21</v>
      </c>
      <c r="O224" s="93">
        <v>155000</v>
      </c>
      <c r="P224" s="93">
        <v>51050</v>
      </c>
      <c r="Q224" s="93">
        <v>1183687</v>
      </c>
      <c r="R224" s="93">
        <v>20419</v>
      </c>
      <c r="S224" s="93">
        <v>1204106</v>
      </c>
      <c r="T224" s="305" t="s">
        <v>32</v>
      </c>
      <c r="U224" s="306">
        <v>0</v>
      </c>
      <c r="V224" s="306">
        <v>0</v>
      </c>
      <c r="W224" s="306">
        <v>0</v>
      </c>
      <c r="X224" s="306" t="s">
        <v>37</v>
      </c>
      <c r="Y224" s="307"/>
    </row>
    <row r="225" spans="1:25" s="254" customFormat="1">
      <c r="A225" s="81">
        <v>93281000</v>
      </c>
      <c r="B225" s="82" t="s">
        <v>23</v>
      </c>
      <c r="C225" s="79" t="s">
        <v>107</v>
      </c>
      <c r="D225" s="79" t="s">
        <v>54</v>
      </c>
      <c r="E225" s="308">
        <v>224</v>
      </c>
      <c r="F225" s="253">
        <v>36615</v>
      </c>
      <c r="G225" s="156" t="s">
        <v>26</v>
      </c>
      <c r="H225" s="87">
        <v>1800</v>
      </c>
      <c r="I225" s="86" t="s">
        <v>59</v>
      </c>
      <c r="J225" s="88">
        <v>6.75</v>
      </c>
      <c r="K225" s="89" t="s">
        <v>27</v>
      </c>
      <c r="L225" s="90" t="s">
        <v>29</v>
      </c>
      <c r="M225" s="91" t="s">
        <v>29</v>
      </c>
      <c r="N225" s="309">
        <v>21</v>
      </c>
      <c r="O225" s="93">
        <v>1400000</v>
      </c>
      <c r="P225" s="93">
        <v>238235</v>
      </c>
      <c r="Q225" s="93">
        <v>5523910</v>
      </c>
      <c r="R225" s="93">
        <v>95298</v>
      </c>
      <c r="S225" s="93">
        <v>5619208</v>
      </c>
      <c r="T225" s="305" t="s">
        <v>32</v>
      </c>
      <c r="U225" s="306">
        <v>0</v>
      </c>
      <c r="V225" s="306">
        <v>0</v>
      </c>
      <c r="W225" s="306">
        <v>0</v>
      </c>
      <c r="X225" s="306" t="s">
        <v>37</v>
      </c>
      <c r="Y225" s="307"/>
    </row>
    <row r="226" spans="1:25" s="254" customFormat="1">
      <c r="A226" s="81">
        <v>93281000</v>
      </c>
      <c r="B226" s="82" t="s">
        <v>23</v>
      </c>
      <c r="C226" s="79" t="s">
        <v>107</v>
      </c>
      <c r="D226" s="79" t="s">
        <v>25</v>
      </c>
      <c r="E226" s="84">
        <v>504</v>
      </c>
      <c r="F226" s="253">
        <v>39272</v>
      </c>
      <c r="G226" s="156" t="s">
        <v>26</v>
      </c>
      <c r="H226" s="87">
        <v>2000</v>
      </c>
      <c r="I226" s="86"/>
      <c r="J226" s="88"/>
      <c r="K226" s="89" t="s">
        <v>27</v>
      </c>
      <c r="L226" s="90" t="s">
        <v>29</v>
      </c>
      <c r="M226" s="91" t="s">
        <v>29</v>
      </c>
      <c r="N226" s="92">
        <v>10</v>
      </c>
      <c r="O226" s="93"/>
      <c r="P226" s="93"/>
      <c r="Q226" s="93"/>
      <c r="R226" s="93"/>
      <c r="S226" s="93"/>
      <c r="T226" s="305">
        <v>0</v>
      </c>
      <c r="U226" s="306">
        <v>0</v>
      </c>
      <c r="V226" s="306">
        <v>0</v>
      </c>
      <c r="W226" s="306">
        <v>0</v>
      </c>
      <c r="X226" s="306">
        <v>0</v>
      </c>
      <c r="Y226" s="307"/>
    </row>
    <row r="227" spans="1:25" s="254" customFormat="1">
      <c r="A227" s="81">
        <v>93281000</v>
      </c>
      <c r="B227" s="82" t="s">
        <v>23</v>
      </c>
      <c r="C227" s="79" t="s">
        <v>107</v>
      </c>
      <c r="D227" s="79" t="s">
        <v>30</v>
      </c>
      <c r="E227" s="84">
        <v>504</v>
      </c>
      <c r="F227" s="253">
        <v>39290</v>
      </c>
      <c r="G227" s="156" t="s">
        <v>26</v>
      </c>
      <c r="H227" s="87">
        <v>1500</v>
      </c>
      <c r="I227" s="86" t="s">
        <v>31</v>
      </c>
      <c r="J227" s="88">
        <v>3.8</v>
      </c>
      <c r="K227" s="89" t="s">
        <v>27</v>
      </c>
      <c r="L227" s="90" t="s">
        <v>29</v>
      </c>
      <c r="M227" s="91" t="s">
        <v>29</v>
      </c>
      <c r="N227" s="92">
        <v>10</v>
      </c>
      <c r="O227" s="93">
        <v>1500000</v>
      </c>
      <c r="P227" s="93">
        <v>1500000</v>
      </c>
      <c r="Q227" s="93">
        <v>34780215</v>
      </c>
      <c r="R227" s="93">
        <v>561700</v>
      </c>
      <c r="S227" s="93">
        <v>35341915</v>
      </c>
      <c r="T227" s="305" t="s">
        <v>32</v>
      </c>
      <c r="U227" s="306">
        <v>0</v>
      </c>
      <c r="V227" s="306">
        <v>0</v>
      </c>
      <c r="W227" s="306">
        <v>0</v>
      </c>
      <c r="X227" s="306" t="s">
        <v>37</v>
      </c>
      <c r="Y227" s="307"/>
    </row>
    <row r="228" spans="1:25" s="254" customFormat="1">
      <c r="A228" s="81">
        <v>93281000</v>
      </c>
      <c r="B228" s="82" t="s">
        <v>23</v>
      </c>
      <c r="C228" s="79" t="s">
        <v>107</v>
      </c>
      <c r="D228" s="79" t="s">
        <v>39</v>
      </c>
      <c r="E228" s="84">
        <v>504</v>
      </c>
      <c r="F228" s="253">
        <v>39547</v>
      </c>
      <c r="G228" s="156" t="s">
        <v>26</v>
      </c>
      <c r="H228" s="87">
        <v>500</v>
      </c>
      <c r="I228" s="86" t="s">
        <v>58</v>
      </c>
      <c r="J228" s="88">
        <v>3.1</v>
      </c>
      <c r="K228" s="89" t="s">
        <v>27</v>
      </c>
      <c r="L228" s="90" t="s">
        <v>29</v>
      </c>
      <c r="M228" s="91" t="s">
        <v>29</v>
      </c>
      <c r="N228" s="92">
        <v>9</v>
      </c>
      <c r="O228" s="93">
        <v>500000</v>
      </c>
      <c r="P228" s="93">
        <v>500000</v>
      </c>
      <c r="Q228" s="93">
        <v>11593405</v>
      </c>
      <c r="R228" s="93">
        <v>30948</v>
      </c>
      <c r="S228" s="93">
        <v>11624353</v>
      </c>
      <c r="T228" s="305" t="s">
        <v>32</v>
      </c>
      <c r="U228" s="306">
        <v>0</v>
      </c>
      <c r="V228" s="306">
        <v>0</v>
      </c>
      <c r="W228" s="306">
        <v>0</v>
      </c>
      <c r="X228" s="306" t="s">
        <v>37</v>
      </c>
      <c r="Y228" s="307"/>
    </row>
    <row r="229" spans="1:25" s="254" customFormat="1">
      <c r="A229" s="81">
        <v>93281000</v>
      </c>
      <c r="B229" s="82" t="s">
        <v>23</v>
      </c>
      <c r="C229" s="79" t="s">
        <v>107</v>
      </c>
      <c r="D229" s="79" t="s">
        <v>25</v>
      </c>
      <c r="E229" s="84">
        <v>505</v>
      </c>
      <c r="F229" s="253">
        <v>39272</v>
      </c>
      <c r="G229" s="156" t="s">
        <v>26</v>
      </c>
      <c r="H229" s="87">
        <v>2000</v>
      </c>
      <c r="I229" s="86"/>
      <c r="J229" s="88"/>
      <c r="K229" s="89" t="s">
        <v>27</v>
      </c>
      <c r="L229" s="90" t="s">
        <v>29</v>
      </c>
      <c r="M229" s="91" t="s">
        <v>29</v>
      </c>
      <c r="N229" s="92">
        <v>30</v>
      </c>
      <c r="O229" s="93"/>
      <c r="P229" s="93"/>
      <c r="Q229" s="93"/>
      <c r="R229" s="93"/>
      <c r="S229" s="93"/>
      <c r="T229" s="305">
        <v>0</v>
      </c>
      <c r="U229" s="306">
        <v>0</v>
      </c>
      <c r="V229" s="306">
        <v>0</v>
      </c>
      <c r="W229" s="306">
        <v>0</v>
      </c>
      <c r="X229" s="306">
        <v>0</v>
      </c>
      <c r="Y229" s="307"/>
    </row>
    <row r="230" spans="1:25" s="254" customFormat="1">
      <c r="A230" s="81">
        <v>93281000</v>
      </c>
      <c r="B230" s="82" t="s">
        <v>23</v>
      </c>
      <c r="C230" s="79" t="s">
        <v>107</v>
      </c>
      <c r="D230" s="79" t="s">
        <v>30</v>
      </c>
      <c r="E230" s="84">
        <v>505</v>
      </c>
      <c r="F230" s="253">
        <v>39547</v>
      </c>
      <c r="G230" s="156" t="s">
        <v>26</v>
      </c>
      <c r="H230" s="87">
        <v>500</v>
      </c>
      <c r="I230" s="86" t="s">
        <v>59</v>
      </c>
      <c r="J230" s="88">
        <v>3.1</v>
      </c>
      <c r="K230" s="89" t="s">
        <v>27</v>
      </c>
      <c r="L230" s="90" t="s">
        <v>29</v>
      </c>
      <c r="M230" s="91" t="s">
        <v>29</v>
      </c>
      <c r="N230" s="92">
        <v>10</v>
      </c>
      <c r="O230" s="93">
        <v>500000</v>
      </c>
      <c r="P230" s="93">
        <v>500000</v>
      </c>
      <c r="Q230" s="93">
        <v>11593405</v>
      </c>
      <c r="R230" s="93">
        <v>30948</v>
      </c>
      <c r="S230" s="93">
        <v>11624353</v>
      </c>
      <c r="T230" s="305" t="s">
        <v>32</v>
      </c>
      <c r="U230" s="306">
        <v>0</v>
      </c>
      <c r="V230" s="306">
        <v>0</v>
      </c>
      <c r="W230" s="306">
        <v>0</v>
      </c>
      <c r="X230" s="306" t="s">
        <v>37</v>
      </c>
      <c r="Y230" s="307"/>
    </row>
    <row r="231" spans="1:25" s="254" customFormat="1">
      <c r="A231" s="81">
        <v>93281000</v>
      </c>
      <c r="B231" s="82" t="s">
        <v>23</v>
      </c>
      <c r="C231" s="79" t="s">
        <v>107</v>
      </c>
      <c r="D231" s="79" t="s">
        <v>25</v>
      </c>
      <c r="E231" s="84">
        <v>695</v>
      </c>
      <c r="F231" s="253">
        <v>40890</v>
      </c>
      <c r="G231" s="156" t="s">
        <v>26</v>
      </c>
      <c r="H231" s="87">
        <v>4000</v>
      </c>
      <c r="I231" s="86"/>
      <c r="J231" s="88"/>
      <c r="K231" s="89" t="s">
        <v>27</v>
      </c>
      <c r="L231" s="90" t="s">
        <v>28</v>
      </c>
      <c r="M231" s="91" t="s">
        <v>29</v>
      </c>
      <c r="N231" s="92">
        <v>30</v>
      </c>
      <c r="O231" s="93"/>
      <c r="P231" s="93"/>
      <c r="Q231" s="311">
        <v>0</v>
      </c>
      <c r="R231" s="93"/>
      <c r="S231" s="93"/>
      <c r="T231" s="305">
        <v>0</v>
      </c>
      <c r="U231" s="306">
        <v>0</v>
      </c>
      <c r="V231" s="306" t="s">
        <v>43</v>
      </c>
      <c r="W231" s="306">
        <v>0</v>
      </c>
      <c r="X231" s="306">
        <v>0</v>
      </c>
      <c r="Y231" s="307"/>
    </row>
    <row r="232" spans="1:25" s="254" customFormat="1">
      <c r="A232" s="81">
        <v>93281000</v>
      </c>
      <c r="B232" s="82" t="s">
        <v>23</v>
      </c>
      <c r="C232" s="79" t="s">
        <v>107</v>
      </c>
      <c r="D232" s="79" t="s">
        <v>25</v>
      </c>
      <c r="E232" s="84">
        <v>696</v>
      </c>
      <c r="F232" s="253">
        <v>40890</v>
      </c>
      <c r="G232" s="156" t="s">
        <v>26</v>
      </c>
      <c r="H232" s="87">
        <v>4000</v>
      </c>
      <c r="I232" s="86"/>
      <c r="J232" s="88"/>
      <c r="K232" s="89" t="s">
        <v>27</v>
      </c>
      <c r="L232" s="90" t="s">
        <v>28</v>
      </c>
      <c r="M232" s="91" t="s">
        <v>29</v>
      </c>
      <c r="N232" s="92">
        <v>10</v>
      </c>
      <c r="O232" s="93"/>
      <c r="P232" s="93"/>
      <c r="Q232" s="311">
        <v>0</v>
      </c>
      <c r="R232" s="93"/>
      <c r="S232" s="93"/>
      <c r="T232" s="305">
        <v>0</v>
      </c>
      <c r="U232" s="306">
        <v>0</v>
      </c>
      <c r="V232" s="306" t="s">
        <v>43</v>
      </c>
      <c r="W232" s="306">
        <v>0</v>
      </c>
      <c r="X232" s="306">
        <v>0</v>
      </c>
      <c r="Y232" s="307"/>
    </row>
    <row r="233" spans="1:25" s="254" customFormat="1">
      <c r="A233" s="81">
        <v>96505760</v>
      </c>
      <c r="B233" s="286">
        <v>9</v>
      </c>
      <c r="C233" s="79" t="s">
        <v>108</v>
      </c>
      <c r="D233" s="79" t="s">
        <v>54</v>
      </c>
      <c r="E233" s="308">
        <v>234</v>
      </c>
      <c r="F233" s="253">
        <v>36812</v>
      </c>
      <c r="G233" s="290" t="s">
        <v>26</v>
      </c>
      <c r="H233" s="87">
        <v>2500</v>
      </c>
      <c r="I233" s="312" t="s">
        <v>46</v>
      </c>
      <c r="J233" s="88">
        <v>7</v>
      </c>
      <c r="K233" s="89" t="s">
        <v>27</v>
      </c>
      <c r="L233" s="90" t="s">
        <v>29</v>
      </c>
      <c r="M233" s="91" t="s">
        <v>29</v>
      </c>
      <c r="N233" s="313">
        <v>21</v>
      </c>
      <c r="O233" s="93">
        <v>2500000</v>
      </c>
      <c r="P233" s="93">
        <v>1436271</v>
      </c>
      <c r="Q233" s="93">
        <v>33302543</v>
      </c>
      <c r="R233" s="93">
        <v>95479</v>
      </c>
      <c r="S233" s="93">
        <v>33398022</v>
      </c>
      <c r="T233" s="305" t="s">
        <v>32</v>
      </c>
      <c r="U233" s="306">
        <v>0</v>
      </c>
      <c r="V233" s="306">
        <v>0</v>
      </c>
      <c r="W233" s="306">
        <v>0</v>
      </c>
      <c r="X233" s="306" t="s">
        <v>37</v>
      </c>
      <c r="Y233" s="307"/>
    </row>
    <row r="234" spans="1:25" s="254" customFormat="1">
      <c r="A234" s="81">
        <v>96505760</v>
      </c>
      <c r="B234" s="286">
        <v>9</v>
      </c>
      <c r="C234" s="79" t="s">
        <v>108</v>
      </c>
      <c r="D234" s="79" t="s">
        <v>54</v>
      </c>
      <c r="E234" s="308">
        <v>234</v>
      </c>
      <c r="F234" s="253">
        <v>36812</v>
      </c>
      <c r="G234" s="290" t="s">
        <v>26</v>
      </c>
      <c r="H234" s="87">
        <v>4500</v>
      </c>
      <c r="I234" s="312" t="s">
        <v>51</v>
      </c>
      <c r="J234" s="88">
        <v>7</v>
      </c>
      <c r="K234" s="89" t="s">
        <v>27</v>
      </c>
      <c r="L234" s="90" t="s">
        <v>29</v>
      </c>
      <c r="M234" s="91" t="s">
        <v>29</v>
      </c>
      <c r="N234" s="313">
        <v>6</v>
      </c>
      <c r="O234" s="93">
        <v>3500000</v>
      </c>
      <c r="P234" s="93"/>
      <c r="Q234" s="93">
        <v>0</v>
      </c>
      <c r="R234" s="93"/>
      <c r="S234" s="93"/>
      <c r="T234" s="305" t="s">
        <v>32</v>
      </c>
      <c r="U234" s="306">
        <v>0</v>
      </c>
      <c r="V234" s="306">
        <v>0</v>
      </c>
      <c r="W234" s="306" t="s">
        <v>56</v>
      </c>
      <c r="X234" s="306" t="s">
        <v>37</v>
      </c>
      <c r="Y234" s="307"/>
    </row>
    <row r="235" spans="1:25" s="254" customFormat="1">
      <c r="A235" s="81">
        <v>96505760</v>
      </c>
      <c r="B235" s="286">
        <v>9</v>
      </c>
      <c r="C235" s="79" t="s">
        <v>108</v>
      </c>
      <c r="D235" s="79" t="s">
        <v>25</v>
      </c>
      <c r="E235" s="84">
        <v>499</v>
      </c>
      <c r="F235" s="253">
        <v>39182</v>
      </c>
      <c r="G235" s="156" t="s">
        <v>26</v>
      </c>
      <c r="H235" s="87">
        <v>6000</v>
      </c>
      <c r="I235" s="86"/>
      <c r="J235" s="88"/>
      <c r="K235" s="89" t="s">
        <v>28</v>
      </c>
      <c r="L235" s="90" t="s">
        <v>27</v>
      </c>
      <c r="M235" s="91" t="s">
        <v>29</v>
      </c>
      <c r="N235" s="92">
        <v>30</v>
      </c>
      <c r="O235" s="93"/>
      <c r="P235" s="93"/>
      <c r="Q235" s="93"/>
      <c r="R235" s="93"/>
      <c r="S235" s="93"/>
      <c r="T235" s="305">
        <v>0</v>
      </c>
      <c r="U235" s="306">
        <v>0</v>
      </c>
      <c r="V235" s="306">
        <v>0</v>
      </c>
      <c r="W235" s="306">
        <v>0</v>
      </c>
      <c r="X235" s="306">
        <v>0</v>
      </c>
      <c r="Y235" s="307"/>
    </row>
    <row r="236" spans="1:25" s="254" customFormat="1">
      <c r="A236" s="81">
        <v>96505760</v>
      </c>
      <c r="B236" s="286">
        <v>9</v>
      </c>
      <c r="C236" s="79" t="s">
        <v>108</v>
      </c>
      <c r="D236" s="79" t="s">
        <v>30</v>
      </c>
      <c r="E236" s="84">
        <v>499</v>
      </c>
      <c r="F236" s="253">
        <v>39209</v>
      </c>
      <c r="G236" s="156" t="s">
        <v>26</v>
      </c>
      <c r="H236" s="87">
        <v>6000</v>
      </c>
      <c r="I236" s="86" t="s">
        <v>48</v>
      </c>
      <c r="J236" s="88">
        <v>3.4</v>
      </c>
      <c r="K236" s="89" t="s">
        <v>28</v>
      </c>
      <c r="L236" s="90" t="s">
        <v>27</v>
      </c>
      <c r="M236" s="91" t="s">
        <v>29</v>
      </c>
      <c r="N236" s="92">
        <v>21</v>
      </c>
      <c r="O236" s="93">
        <v>6000000</v>
      </c>
      <c r="P236" s="93">
        <v>6000000</v>
      </c>
      <c r="Q236" s="93">
        <v>139120860</v>
      </c>
      <c r="R236" s="93">
        <v>2332270</v>
      </c>
      <c r="S236" s="93">
        <v>141453130</v>
      </c>
      <c r="T236" s="305" t="s">
        <v>32</v>
      </c>
      <c r="U236" s="306">
        <v>0</v>
      </c>
      <c r="V236" s="306">
        <v>0</v>
      </c>
      <c r="W236" s="306">
        <v>0</v>
      </c>
      <c r="X236" s="306" t="s">
        <v>37</v>
      </c>
      <c r="Y236" s="307"/>
    </row>
    <row r="237" spans="1:25" s="254" customFormat="1">
      <c r="A237" s="81">
        <v>96505760</v>
      </c>
      <c r="B237" s="286">
        <v>9</v>
      </c>
      <c r="C237" s="79" t="s">
        <v>108</v>
      </c>
      <c r="D237" s="79" t="s">
        <v>25</v>
      </c>
      <c r="E237" s="84">
        <v>500</v>
      </c>
      <c r="F237" s="253">
        <v>39182</v>
      </c>
      <c r="G237" s="156" t="s">
        <v>26</v>
      </c>
      <c r="H237" s="87">
        <v>6000</v>
      </c>
      <c r="I237" s="86"/>
      <c r="J237" s="88"/>
      <c r="K237" s="89" t="s">
        <v>28</v>
      </c>
      <c r="L237" s="90" t="s">
        <v>27</v>
      </c>
      <c r="M237" s="91" t="s">
        <v>29</v>
      </c>
      <c r="N237" s="92">
        <v>10</v>
      </c>
      <c r="O237" s="93"/>
      <c r="P237" s="93"/>
      <c r="Q237" s="93"/>
      <c r="R237" s="93"/>
      <c r="S237" s="93"/>
      <c r="T237" s="305">
        <v>0</v>
      </c>
      <c r="U237" s="306">
        <v>0</v>
      </c>
      <c r="V237" s="306">
        <v>0</v>
      </c>
      <c r="W237" s="306">
        <v>0</v>
      </c>
      <c r="X237" s="306">
        <v>0</v>
      </c>
      <c r="Y237" s="307"/>
    </row>
    <row r="238" spans="1:25" s="254" customFormat="1">
      <c r="A238" s="81">
        <v>96505760</v>
      </c>
      <c r="B238" s="286">
        <v>9</v>
      </c>
      <c r="C238" s="79" t="s">
        <v>108</v>
      </c>
      <c r="D238" s="79" t="s">
        <v>30</v>
      </c>
      <c r="E238" s="84">
        <v>500</v>
      </c>
      <c r="F238" s="253">
        <v>39209</v>
      </c>
      <c r="G238" s="156" t="s">
        <v>26</v>
      </c>
      <c r="H238" s="87">
        <v>6000</v>
      </c>
      <c r="I238" s="86" t="s">
        <v>47</v>
      </c>
      <c r="J238" s="88">
        <v>3.2</v>
      </c>
      <c r="K238" s="89" t="s">
        <v>28</v>
      </c>
      <c r="L238" s="90" t="s">
        <v>27</v>
      </c>
      <c r="M238" s="91" t="s">
        <v>29</v>
      </c>
      <c r="N238" s="92">
        <v>6</v>
      </c>
      <c r="O238" s="93">
        <v>3000000</v>
      </c>
      <c r="P238" s="93">
        <v>0</v>
      </c>
      <c r="Q238" s="93">
        <v>0</v>
      </c>
      <c r="R238" s="93"/>
      <c r="S238" s="93"/>
      <c r="T238" s="305" t="s">
        <v>32</v>
      </c>
      <c r="U238" s="306">
        <v>0</v>
      </c>
      <c r="V238" s="306">
        <v>0</v>
      </c>
      <c r="W238" s="306" t="s">
        <v>56</v>
      </c>
      <c r="X238" s="306" t="s">
        <v>37</v>
      </c>
      <c r="Y238" s="307"/>
    </row>
    <row r="239" spans="1:25" s="254" customFormat="1">
      <c r="A239" s="81">
        <v>96505760</v>
      </c>
      <c r="B239" s="286">
        <v>9</v>
      </c>
      <c r="C239" s="79" t="s">
        <v>108</v>
      </c>
      <c r="D239" s="79" t="s">
        <v>25</v>
      </c>
      <c r="E239" s="84">
        <v>537</v>
      </c>
      <c r="F239" s="253">
        <v>39612</v>
      </c>
      <c r="G239" s="156" t="s">
        <v>26</v>
      </c>
      <c r="H239" s="87">
        <v>7000</v>
      </c>
      <c r="I239" s="86"/>
      <c r="J239" s="88"/>
      <c r="K239" s="89" t="s">
        <v>28</v>
      </c>
      <c r="L239" s="90" t="s">
        <v>77</v>
      </c>
      <c r="M239" s="91" t="s">
        <v>27</v>
      </c>
      <c r="N239" s="92">
        <v>10</v>
      </c>
      <c r="O239" s="93"/>
      <c r="P239" s="93"/>
      <c r="Q239" s="93"/>
      <c r="R239" s="93"/>
      <c r="S239" s="93"/>
      <c r="T239" s="305">
        <v>0</v>
      </c>
      <c r="U239" s="306">
        <v>0</v>
      </c>
      <c r="V239" s="306">
        <v>0</v>
      </c>
      <c r="W239" s="306">
        <v>0</v>
      </c>
      <c r="X239" s="306">
        <v>0</v>
      </c>
      <c r="Y239" s="307"/>
    </row>
    <row r="240" spans="1:25" s="254" customFormat="1">
      <c r="A240" s="81">
        <v>96505760</v>
      </c>
      <c r="B240" s="286">
        <v>9</v>
      </c>
      <c r="C240" s="79" t="s">
        <v>108</v>
      </c>
      <c r="D240" s="79" t="s">
        <v>30</v>
      </c>
      <c r="E240" s="84">
        <v>537</v>
      </c>
      <c r="F240" s="253">
        <v>39653</v>
      </c>
      <c r="G240" s="156" t="s">
        <v>26</v>
      </c>
      <c r="H240" s="87">
        <v>7000</v>
      </c>
      <c r="I240" s="86" t="s">
        <v>49</v>
      </c>
      <c r="J240" s="88">
        <v>3.8</v>
      </c>
      <c r="K240" s="89" t="s">
        <v>28</v>
      </c>
      <c r="L240" s="90" t="s">
        <v>27</v>
      </c>
      <c r="M240" s="91" t="s">
        <v>29</v>
      </c>
      <c r="N240" s="92">
        <v>5.5</v>
      </c>
      <c r="O240" s="93">
        <v>2000000</v>
      </c>
      <c r="P240" s="93">
        <v>2000000</v>
      </c>
      <c r="Q240" s="93">
        <v>46373620</v>
      </c>
      <c r="R240" s="93">
        <v>678915</v>
      </c>
      <c r="S240" s="93">
        <v>47052535</v>
      </c>
      <c r="T240" s="305" t="s">
        <v>32</v>
      </c>
      <c r="U240" s="306">
        <v>0</v>
      </c>
      <c r="V240" s="306">
        <v>0</v>
      </c>
      <c r="W240" s="306">
        <v>0</v>
      </c>
      <c r="X240" s="306" t="s">
        <v>37</v>
      </c>
      <c r="Y240" s="307"/>
    </row>
    <row r="241" spans="1:25" s="254" customFormat="1">
      <c r="A241" s="81">
        <v>96505760</v>
      </c>
      <c r="B241" s="286">
        <v>9</v>
      </c>
      <c r="C241" s="79" t="s">
        <v>108</v>
      </c>
      <c r="D241" s="79" t="s">
        <v>30</v>
      </c>
      <c r="E241" s="84">
        <v>537</v>
      </c>
      <c r="F241" s="253">
        <v>39653</v>
      </c>
      <c r="G241" s="156" t="s">
        <v>34</v>
      </c>
      <c r="H241" s="87">
        <v>282900</v>
      </c>
      <c r="I241" s="86" t="s">
        <v>50</v>
      </c>
      <c r="J241" s="88" t="s">
        <v>109</v>
      </c>
      <c r="K241" s="89" t="s">
        <v>28</v>
      </c>
      <c r="L241" s="90" t="s">
        <v>27</v>
      </c>
      <c r="M241" s="91" t="s">
        <v>29</v>
      </c>
      <c r="N241" s="92">
        <v>10</v>
      </c>
      <c r="O241" s="93">
        <v>80800000</v>
      </c>
      <c r="P241" s="93">
        <v>80800000</v>
      </c>
      <c r="Q241" s="93">
        <v>41017312</v>
      </c>
      <c r="R241" s="93">
        <v>400336</v>
      </c>
      <c r="S241" s="93">
        <v>41417648</v>
      </c>
      <c r="T241" s="305">
        <v>0</v>
      </c>
      <c r="U241" s="306" t="s">
        <v>41</v>
      </c>
      <c r="V241" s="306">
        <v>0</v>
      </c>
      <c r="W241" s="306">
        <v>0</v>
      </c>
      <c r="X241" s="306" t="s">
        <v>37</v>
      </c>
      <c r="Y241" s="307"/>
    </row>
    <row r="242" spans="1:25" s="254" customFormat="1">
      <c r="A242" s="81">
        <v>96505760</v>
      </c>
      <c r="B242" s="286">
        <v>9</v>
      </c>
      <c r="C242" s="79" t="s">
        <v>108</v>
      </c>
      <c r="D242" s="79" t="s">
        <v>25</v>
      </c>
      <c r="E242" s="84">
        <v>538</v>
      </c>
      <c r="F242" s="253">
        <v>39612</v>
      </c>
      <c r="G242" s="156" t="s">
        <v>26</v>
      </c>
      <c r="H242" s="87">
        <v>7000</v>
      </c>
      <c r="I242" s="86"/>
      <c r="J242" s="88"/>
      <c r="K242" s="89" t="s">
        <v>28</v>
      </c>
      <c r="L242" s="90" t="s">
        <v>77</v>
      </c>
      <c r="M242" s="91" t="s">
        <v>27</v>
      </c>
      <c r="N242" s="92">
        <v>30</v>
      </c>
      <c r="O242" s="93"/>
      <c r="P242" s="93"/>
      <c r="Q242" s="93"/>
      <c r="R242" s="93"/>
      <c r="S242" s="93"/>
      <c r="T242" s="305">
        <v>0</v>
      </c>
      <c r="U242" s="306">
        <v>0</v>
      </c>
      <c r="V242" s="306">
        <v>0</v>
      </c>
      <c r="W242" s="306">
        <v>0</v>
      </c>
      <c r="X242" s="306">
        <v>0</v>
      </c>
      <c r="Y242" s="307"/>
    </row>
    <row r="243" spans="1:25" s="254" customFormat="1">
      <c r="A243" s="81">
        <v>96505760</v>
      </c>
      <c r="B243" s="286">
        <v>9</v>
      </c>
      <c r="C243" s="79" t="s">
        <v>108</v>
      </c>
      <c r="D243" s="79" t="s">
        <v>30</v>
      </c>
      <c r="E243" s="84">
        <v>538</v>
      </c>
      <c r="F243" s="253">
        <v>39653</v>
      </c>
      <c r="G243" s="156" t="s">
        <v>26</v>
      </c>
      <c r="H243" s="87">
        <v>7000</v>
      </c>
      <c r="I243" s="86" t="s">
        <v>52</v>
      </c>
      <c r="J243" s="88">
        <v>4.5</v>
      </c>
      <c r="K243" s="89" t="s">
        <v>28</v>
      </c>
      <c r="L243" s="90" t="s">
        <v>27</v>
      </c>
      <c r="M243" s="91" t="s">
        <v>29</v>
      </c>
      <c r="N243" s="92">
        <v>21</v>
      </c>
      <c r="O243" s="93">
        <v>3000000</v>
      </c>
      <c r="P243" s="93">
        <v>3000000</v>
      </c>
      <c r="Q243" s="93">
        <v>69560430</v>
      </c>
      <c r="R243" s="93">
        <v>1203890</v>
      </c>
      <c r="S243" s="93">
        <v>70764320</v>
      </c>
      <c r="T243" s="305" t="s">
        <v>32</v>
      </c>
      <c r="U243" s="306">
        <v>0</v>
      </c>
      <c r="V243" s="306">
        <v>0</v>
      </c>
      <c r="W243" s="306">
        <v>0</v>
      </c>
      <c r="X243" s="306" t="s">
        <v>37</v>
      </c>
      <c r="Y243" s="307"/>
    </row>
    <row r="244" spans="1:25" s="254" customFormat="1">
      <c r="A244" s="81">
        <v>96505760</v>
      </c>
      <c r="B244" s="82">
        <v>9</v>
      </c>
      <c r="C244" s="79" t="s">
        <v>108</v>
      </c>
      <c r="D244" s="79" t="s">
        <v>25</v>
      </c>
      <c r="E244" s="84">
        <v>600</v>
      </c>
      <c r="F244" s="253">
        <v>40039</v>
      </c>
      <c r="G244" s="156" t="s">
        <v>26</v>
      </c>
      <c r="H244" s="87">
        <v>7000</v>
      </c>
      <c r="I244" s="86"/>
      <c r="J244" s="88"/>
      <c r="K244" s="89" t="s">
        <v>28</v>
      </c>
      <c r="L244" s="90" t="s">
        <v>27</v>
      </c>
      <c r="M244" s="91" t="s">
        <v>29</v>
      </c>
      <c r="N244" s="92">
        <v>10</v>
      </c>
      <c r="O244" s="93"/>
      <c r="P244" s="93"/>
      <c r="Q244" s="93"/>
      <c r="R244" s="93"/>
      <c r="S244" s="93"/>
      <c r="T244" s="305">
        <v>0</v>
      </c>
      <c r="U244" s="306">
        <v>0</v>
      </c>
      <c r="V244" s="306" t="s">
        <v>43</v>
      </c>
      <c r="W244" s="306">
        <v>0</v>
      </c>
      <c r="X244" s="306">
        <v>0</v>
      </c>
      <c r="Y244" s="307"/>
    </row>
    <row r="245" spans="1:25" s="254" customFormat="1">
      <c r="A245" s="81">
        <v>96505760</v>
      </c>
      <c r="B245" s="82">
        <v>9</v>
      </c>
      <c r="C245" s="79" t="s">
        <v>108</v>
      </c>
      <c r="D245" s="79" t="s">
        <v>25</v>
      </c>
      <c r="E245" s="84">
        <v>601</v>
      </c>
      <c r="F245" s="253">
        <v>40039</v>
      </c>
      <c r="G245" s="156" t="s">
        <v>26</v>
      </c>
      <c r="H245" s="87">
        <v>7000</v>
      </c>
      <c r="I245" s="86"/>
      <c r="J245" s="88"/>
      <c r="K245" s="89" t="s">
        <v>28</v>
      </c>
      <c r="L245" s="90" t="s">
        <v>27</v>
      </c>
      <c r="M245" s="91" t="s">
        <v>29</v>
      </c>
      <c r="N245" s="92">
        <v>30</v>
      </c>
      <c r="O245" s="93"/>
      <c r="P245" s="93"/>
      <c r="Q245" s="93"/>
      <c r="R245" s="93"/>
      <c r="S245" s="93"/>
      <c r="T245" s="305">
        <v>0</v>
      </c>
      <c r="U245" s="306">
        <v>0</v>
      </c>
      <c r="V245" s="306" t="s">
        <v>43</v>
      </c>
      <c r="W245" s="306">
        <v>0</v>
      </c>
      <c r="X245" s="306">
        <v>0</v>
      </c>
      <c r="Y245" s="307"/>
    </row>
    <row r="246" spans="1:25" s="254" customFormat="1">
      <c r="A246" s="81">
        <v>81290800</v>
      </c>
      <c r="B246" s="82">
        <v>6</v>
      </c>
      <c r="C246" s="79" t="s">
        <v>402</v>
      </c>
      <c r="D246" s="79" t="s">
        <v>25</v>
      </c>
      <c r="E246" s="84">
        <v>758</v>
      </c>
      <c r="F246" s="253">
        <v>41494</v>
      </c>
      <c r="G246" s="156" t="s">
        <v>26</v>
      </c>
      <c r="H246" s="87">
        <v>1000</v>
      </c>
      <c r="I246" s="86"/>
      <c r="J246" s="88"/>
      <c r="K246" s="89" t="s">
        <v>27</v>
      </c>
      <c r="L246" s="90" t="s">
        <v>28</v>
      </c>
      <c r="M246" s="91" t="s">
        <v>80</v>
      </c>
      <c r="N246" s="92">
        <v>10</v>
      </c>
      <c r="O246" s="93"/>
      <c r="P246" s="93"/>
      <c r="Q246" s="93"/>
      <c r="R246" s="93"/>
      <c r="S246" s="93"/>
      <c r="T246" s="305">
        <v>0</v>
      </c>
      <c r="U246" s="306">
        <v>0</v>
      </c>
      <c r="V246" s="306">
        <v>0</v>
      </c>
      <c r="W246" s="306">
        <v>0</v>
      </c>
      <c r="X246" s="306">
        <v>0</v>
      </c>
      <c r="Y246" s="307"/>
    </row>
    <row r="247" spans="1:25" s="254" customFormat="1">
      <c r="A247" s="81">
        <v>81290800</v>
      </c>
      <c r="B247" s="82">
        <v>6</v>
      </c>
      <c r="C247" s="79" t="s">
        <v>402</v>
      </c>
      <c r="D247" s="79" t="s">
        <v>30</v>
      </c>
      <c r="E247" s="84">
        <v>758</v>
      </c>
      <c r="F247" s="253">
        <v>41498</v>
      </c>
      <c r="G247" s="156" t="s">
        <v>26</v>
      </c>
      <c r="H247" s="87">
        <v>1000</v>
      </c>
      <c r="I247" s="86" t="s">
        <v>31</v>
      </c>
      <c r="J247" s="88">
        <v>6.25</v>
      </c>
      <c r="K247" s="89" t="s">
        <v>27</v>
      </c>
      <c r="L247" s="90"/>
      <c r="M247" s="91"/>
      <c r="N247" s="92">
        <v>7</v>
      </c>
      <c r="O247" s="93">
        <v>1000000</v>
      </c>
      <c r="P247" s="93">
        <v>1000000</v>
      </c>
      <c r="Q247" s="93">
        <v>23186810</v>
      </c>
      <c r="R247" s="93">
        <v>479631</v>
      </c>
      <c r="S247" s="93">
        <v>23666441</v>
      </c>
      <c r="T247" s="305" t="s">
        <v>32</v>
      </c>
      <c r="U247" s="306">
        <v>0</v>
      </c>
      <c r="V247" s="306">
        <v>0</v>
      </c>
      <c r="W247" s="306">
        <v>0</v>
      </c>
      <c r="X247" s="306">
        <v>0</v>
      </c>
      <c r="Y247" s="307"/>
    </row>
    <row r="248" spans="1:25" s="254" customFormat="1">
      <c r="A248" s="81">
        <v>90413000</v>
      </c>
      <c r="B248" s="286">
        <v>1</v>
      </c>
      <c r="C248" s="79" t="s">
        <v>110</v>
      </c>
      <c r="D248" s="79" t="s">
        <v>54</v>
      </c>
      <c r="E248" s="84">
        <v>388</v>
      </c>
      <c r="F248" s="253">
        <v>38278</v>
      </c>
      <c r="G248" s="156" t="s">
        <v>26</v>
      </c>
      <c r="H248" s="87">
        <v>2000</v>
      </c>
      <c r="I248" s="86" t="s">
        <v>47</v>
      </c>
      <c r="J248" s="88">
        <v>4</v>
      </c>
      <c r="K248" s="89" t="s">
        <v>27</v>
      </c>
      <c r="L248" s="90" t="s">
        <v>29</v>
      </c>
      <c r="M248" s="91" t="s">
        <v>29</v>
      </c>
      <c r="N248" s="92">
        <v>20</v>
      </c>
      <c r="O248" s="93">
        <v>2000000</v>
      </c>
      <c r="P248" s="93">
        <v>1150000</v>
      </c>
      <c r="Q248" s="93">
        <v>26664832</v>
      </c>
      <c r="R248" s="93">
        <v>441499</v>
      </c>
      <c r="S248" s="93">
        <v>27106331</v>
      </c>
      <c r="T248" s="305" t="s">
        <v>32</v>
      </c>
      <c r="U248" s="306">
        <v>0</v>
      </c>
      <c r="V248" s="306">
        <v>0</v>
      </c>
      <c r="W248" s="306">
        <v>0</v>
      </c>
      <c r="X248" s="306" t="s">
        <v>37</v>
      </c>
      <c r="Y248" s="307"/>
    </row>
    <row r="249" spans="1:25" s="254" customFormat="1">
      <c r="A249" s="314">
        <v>90413000</v>
      </c>
      <c r="B249" s="315">
        <v>1</v>
      </c>
      <c r="C249" s="79" t="s">
        <v>110</v>
      </c>
      <c r="D249" s="79" t="s">
        <v>25</v>
      </c>
      <c r="E249" s="84">
        <v>572</v>
      </c>
      <c r="F249" s="253">
        <v>39895</v>
      </c>
      <c r="G249" s="156" t="s">
        <v>26</v>
      </c>
      <c r="H249" s="87">
        <v>5000</v>
      </c>
      <c r="I249" s="86"/>
      <c r="J249" s="88"/>
      <c r="K249" s="89" t="s">
        <v>27</v>
      </c>
      <c r="L249" s="90" t="s">
        <v>28</v>
      </c>
      <c r="M249" s="91" t="s">
        <v>29</v>
      </c>
      <c r="N249" s="92">
        <v>10</v>
      </c>
      <c r="O249" s="93"/>
      <c r="P249" s="93"/>
      <c r="Q249" s="93"/>
      <c r="R249" s="93"/>
      <c r="S249" s="93"/>
      <c r="T249" s="305">
        <v>0</v>
      </c>
      <c r="U249" s="306">
        <v>0</v>
      </c>
      <c r="V249" s="306">
        <v>0</v>
      </c>
      <c r="W249" s="306">
        <v>0</v>
      </c>
      <c r="X249" s="306">
        <v>0</v>
      </c>
      <c r="Y249" s="307"/>
    </row>
    <row r="250" spans="1:25" s="254" customFormat="1">
      <c r="A250" s="314">
        <v>90413000</v>
      </c>
      <c r="B250" s="315">
        <v>1</v>
      </c>
      <c r="C250" s="79" t="s">
        <v>110</v>
      </c>
      <c r="D250" s="79" t="s">
        <v>30</v>
      </c>
      <c r="E250" s="84">
        <v>572</v>
      </c>
      <c r="F250" s="253">
        <v>39899</v>
      </c>
      <c r="G250" s="156" t="s">
        <v>44</v>
      </c>
      <c r="H250" s="87">
        <v>100000000</v>
      </c>
      <c r="I250" s="86" t="s">
        <v>48</v>
      </c>
      <c r="J250" s="88">
        <v>5.5</v>
      </c>
      <c r="K250" s="89" t="s">
        <v>27</v>
      </c>
      <c r="L250" s="90" t="s">
        <v>29</v>
      </c>
      <c r="M250" s="91" t="s">
        <v>29</v>
      </c>
      <c r="N250" s="92">
        <v>5</v>
      </c>
      <c r="O250" s="93"/>
      <c r="P250" s="93"/>
      <c r="Q250" s="93">
        <v>0</v>
      </c>
      <c r="R250" s="93"/>
      <c r="S250" s="93"/>
      <c r="T250" s="305">
        <v>0</v>
      </c>
      <c r="U250" s="306">
        <v>0</v>
      </c>
      <c r="V250" s="306" t="s">
        <v>43</v>
      </c>
      <c r="W250" s="306">
        <v>0</v>
      </c>
      <c r="X250" s="306" t="s">
        <v>37</v>
      </c>
      <c r="Y250" s="307"/>
    </row>
    <row r="251" spans="1:25" s="254" customFormat="1">
      <c r="A251" s="314">
        <v>90413000</v>
      </c>
      <c r="B251" s="315">
        <v>1</v>
      </c>
      <c r="C251" s="79" t="s">
        <v>110</v>
      </c>
      <c r="D251" s="79" t="s">
        <v>30</v>
      </c>
      <c r="E251" s="84">
        <v>572</v>
      </c>
      <c r="F251" s="253">
        <v>39899</v>
      </c>
      <c r="G251" s="156" t="s">
        <v>26</v>
      </c>
      <c r="H251" s="87">
        <v>5000</v>
      </c>
      <c r="I251" s="86" t="s">
        <v>49</v>
      </c>
      <c r="J251" s="88">
        <v>3.9</v>
      </c>
      <c r="K251" s="89" t="s">
        <v>27</v>
      </c>
      <c r="L251" s="90" t="s">
        <v>29</v>
      </c>
      <c r="M251" s="91" t="s">
        <v>29</v>
      </c>
      <c r="N251" s="92">
        <v>10</v>
      </c>
      <c r="O251" s="93"/>
      <c r="P251" s="93"/>
      <c r="Q251" s="93">
        <v>0</v>
      </c>
      <c r="R251" s="93"/>
      <c r="S251" s="93"/>
      <c r="T251" s="305" t="s">
        <v>32</v>
      </c>
      <c r="U251" s="306">
        <v>0</v>
      </c>
      <c r="V251" s="306" t="s">
        <v>43</v>
      </c>
      <c r="W251" s="306">
        <v>0</v>
      </c>
      <c r="X251" s="306" t="s">
        <v>37</v>
      </c>
      <c r="Y251" s="307"/>
    </row>
    <row r="252" spans="1:25" s="254" customFormat="1">
      <c r="A252" s="314">
        <v>90413000</v>
      </c>
      <c r="B252" s="315">
        <v>1</v>
      </c>
      <c r="C252" s="79" t="s">
        <v>110</v>
      </c>
      <c r="D252" s="79" t="s">
        <v>39</v>
      </c>
      <c r="E252" s="84">
        <v>572</v>
      </c>
      <c r="F252" s="253">
        <v>39902</v>
      </c>
      <c r="G252" s="156" t="s">
        <v>26</v>
      </c>
      <c r="H252" s="87">
        <v>5000</v>
      </c>
      <c r="I252" s="86" t="s">
        <v>52</v>
      </c>
      <c r="J252" s="88">
        <v>3</v>
      </c>
      <c r="K252" s="89" t="s">
        <v>27</v>
      </c>
      <c r="L252" s="90" t="s">
        <v>29</v>
      </c>
      <c r="M252" s="91" t="s">
        <v>29</v>
      </c>
      <c r="N252" s="92">
        <v>5</v>
      </c>
      <c r="O252" s="93">
        <v>3000000</v>
      </c>
      <c r="P252" s="93">
        <v>3000000</v>
      </c>
      <c r="Q252" s="93">
        <v>69560430</v>
      </c>
      <c r="R252" s="93">
        <v>263216</v>
      </c>
      <c r="S252" s="93">
        <v>69823646</v>
      </c>
      <c r="T252" s="305" t="s">
        <v>32</v>
      </c>
      <c r="U252" s="306">
        <v>0</v>
      </c>
      <c r="V252" s="306">
        <v>0</v>
      </c>
      <c r="W252" s="306">
        <v>0</v>
      </c>
      <c r="X252" s="306" t="s">
        <v>37</v>
      </c>
      <c r="Y252" s="307"/>
    </row>
    <row r="253" spans="1:25" s="254" customFormat="1">
      <c r="A253" s="314">
        <v>90413000</v>
      </c>
      <c r="B253" s="315">
        <v>1</v>
      </c>
      <c r="C253" s="79" t="s">
        <v>110</v>
      </c>
      <c r="D253" s="79" t="s">
        <v>25</v>
      </c>
      <c r="E253" s="84">
        <v>573</v>
      </c>
      <c r="F253" s="253">
        <v>39895</v>
      </c>
      <c r="G253" s="156" t="s">
        <v>26</v>
      </c>
      <c r="H253" s="87">
        <v>5000</v>
      </c>
      <c r="I253" s="86"/>
      <c r="J253" s="88"/>
      <c r="K253" s="89" t="s">
        <v>27</v>
      </c>
      <c r="L253" s="90" t="s">
        <v>28</v>
      </c>
      <c r="M253" s="91" t="s">
        <v>29</v>
      </c>
      <c r="N253" s="92">
        <v>30</v>
      </c>
      <c r="O253" s="93"/>
      <c r="P253" s="93"/>
      <c r="Q253" s="93"/>
      <c r="R253" s="93"/>
      <c r="S253" s="93"/>
      <c r="T253" s="305">
        <v>0</v>
      </c>
      <c r="U253" s="306">
        <v>0</v>
      </c>
      <c r="V253" s="306">
        <v>0</v>
      </c>
      <c r="W253" s="306">
        <v>0</v>
      </c>
      <c r="X253" s="306">
        <v>0</v>
      </c>
      <c r="Y253" s="307"/>
    </row>
    <row r="254" spans="1:25" s="254" customFormat="1">
      <c r="A254" s="314">
        <v>90413000</v>
      </c>
      <c r="B254" s="315">
        <v>1</v>
      </c>
      <c r="C254" s="79" t="s">
        <v>110</v>
      </c>
      <c r="D254" s="79" t="s">
        <v>30</v>
      </c>
      <c r="E254" s="84">
        <v>573</v>
      </c>
      <c r="F254" s="253">
        <v>39899</v>
      </c>
      <c r="G254" s="156" t="s">
        <v>26</v>
      </c>
      <c r="H254" s="87">
        <v>5000</v>
      </c>
      <c r="I254" s="86" t="s">
        <v>50</v>
      </c>
      <c r="J254" s="88">
        <v>4.25</v>
      </c>
      <c r="K254" s="89" t="s">
        <v>27</v>
      </c>
      <c r="L254" s="90" t="s">
        <v>29</v>
      </c>
      <c r="M254" s="91" t="s">
        <v>29</v>
      </c>
      <c r="N254" s="92">
        <v>21</v>
      </c>
      <c r="O254" s="93">
        <v>2000000</v>
      </c>
      <c r="P254" s="93">
        <v>2000000</v>
      </c>
      <c r="Q254" s="93">
        <v>46373620</v>
      </c>
      <c r="R254" s="93">
        <v>245114</v>
      </c>
      <c r="S254" s="93">
        <v>46618734</v>
      </c>
      <c r="T254" s="305" t="s">
        <v>32</v>
      </c>
      <c r="U254" s="306">
        <v>0</v>
      </c>
      <c r="V254" s="306">
        <v>0</v>
      </c>
      <c r="W254" s="306">
        <v>0</v>
      </c>
      <c r="X254" s="306" t="s">
        <v>37</v>
      </c>
      <c r="Y254" s="307"/>
    </row>
    <row r="255" spans="1:25" s="254" customFormat="1">
      <c r="A255" s="314">
        <v>90413000</v>
      </c>
      <c r="B255" s="315">
        <v>1</v>
      </c>
      <c r="C255" s="79" t="s">
        <v>110</v>
      </c>
      <c r="D255" s="79" t="s">
        <v>25</v>
      </c>
      <c r="E255" s="84">
        <v>716</v>
      </c>
      <c r="F255" s="300">
        <v>40997</v>
      </c>
      <c r="G255" s="156" t="s">
        <v>26</v>
      </c>
      <c r="H255" s="301">
        <v>2000</v>
      </c>
      <c r="I255" s="86"/>
      <c r="J255" s="302"/>
      <c r="K255" s="89" t="s">
        <v>27</v>
      </c>
      <c r="L255" s="90" t="s">
        <v>28</v>
      </c>
      <c r="M255" s="91" t="s">
        <v>80</v>
      </c>
      <c r="N255" s="92">
        <v>10</v>
      </c>
      <c r="O255" s="303"/>
      <c r="P255" s="303"/>
      <c r="Q255" s="303"/>
      <c r="R255" s="303"/>
      <c r="S255" s="303"/>
      <c r="T255" s="305">
        <v>0</v>
      </c>
      <c r="U255" s="306">
        <v>0</v>
      </c>
      <c r="V255" s="306" t="s">
        <v>43</v>
      </c>
      <c r="W255" s="306">
        <v>0</v>
      </c>
      <c r="X255" s="306">
        <v>0</v>
      </c>
      <c r="Y255" s="307"/>
    </row>
    <row r="256" spans="1:25" s="254" customFormat="1">
      <c r="A256" s="314">
        <v>90413000</v>
      </c>
      <c r="B256" s="315">
        <v>1</v>
      </c>
      <c r="C256" s="79" t="s">
        <v>110</v>
      </c>
      <c r="D256" s="79" t="s">
        <v>25</v>
      </c>
      <c r="E256" s="84">
        <v>717</v>
      </c>
      <c r="F256" s="300">
        <v>40997</v>
      </c>
      <c r="G256" s="156" t="s">
        <v>26</v>
      </c>
      <c r="H256" s="301">
        <v>5000</v>
      </c>
      <c r="I256" s="86"/>
      <c r="J256" s="302"/>
      <c r="K256" s="89" t="s">
        <v>27</v>
      </c>
      <c r="L256" s="90" t="s">
        <v>28</v>
      </c>
      <c r="M256" s="91" t="s">
        <v>80</v>
      </c>
      <c r="N256" s="92">
        <v>10</v>
      </c>
      <c r="O256" s="303"/>
      <c r="P256" s="303"/>
      <c r="Q256" s="303"/>
      <c r="R256" s="303"/>
      <c r="S256" s="303"/>
      <c r="T256" s="305">
        <v>0</v>
      </c>
      <c r="U256" s="306">
        <v>0</v>
      </c>
      <c r="V256" s="306" t="s">
        <v>43</v>
      </c>
      <c r="W256" s="306">
        <v>0</v>
      </c>
      <c r="X256" s="306">
        <v>0</v>
      </c>
      <c r="Y256" s="307"/>
    </row>
    <row r="257" spans="1:25" s="254" customFormat="1">
      <c r="A257" s="314">
        <v>90413000</v>
      </c>
      <c r="B257" s="315">
        <v>1</v>
      </c>
      <c r="C257" s="79" t="s">
        <v>110</v>
      </c>
      <c r="D257" s="79" t="s">
        <v>25</v>
      </c>
      <c r="E257" s="84">
        <v>718</v>
      </c>
      <c r="F257" s="300">
        <v>40997</v>
      </c>
      <c r="G257" s="156" t="s">
        <v>26</v>
      </c>
      <c r="H257" s="301">
        <v>10000</v>
      </c>
      <c r="I257" s="86"/>
      <c r="J257" s="302"/>
      <c r="K257" s="89" t="s">
        <v>27</v>
      </c>
      <c r="L257" s="90" t="s">
        <v>28</v>
      </c>
      <c r="M257" s="91" t="s">
        <v>80</v>
      </c>
      <c r="N257" s="92">
        <v>30</v>
      </c>
      <c r="O257" s="303"/>
      <c r="P257" s="303"/>
      <c r="Q257" s="303"/>
      <c r="R257" s="303"/>
      <c r="S257" s="303"/>
      <c r="T257" s="305">
        <v>0</v>
      </c>
      <c r="U257" s="306">
        <v>0</v>
      </c>
      <c r="V257" s="306" t="s">
        <v>43</v>
      </c>
      <c r="W257" s="306">
        <v>0</v>
      </c>
      <c r="X257" s="306">
        <v>0</v>
      </c>
      <c r="Y257" s="307"/>
    </row>
    <row r="258" spans="1:25" s="254" customFormat="1">
      <c r="A258" s="81">
        <v>90320000</v>
      </c>
      <c r="B258" s="82">
        <v>6</v>
      </c>
      <c r="C258" s="79" t="s">
        <v>111</v>
      </c>
      <c r="D258" s="79" t="s">
        <v>25</v>
      </c>
      <c r="E258" s="84">
        <v>593</v>
      </c>
      <c r="F258" s="253">
        <v>39995</v>
      </c>
      <c r="G258" s="156" t="s">
        <v>26</v>
      </c>
      <c r="H258" s="87">
        <v>1500</v>
      </c>
      <c r="I258" s="86"/>
      <c r="J258" s="88"/>
      <c r="K258" s="89" t="s">
        <v>27</v>
      </c>
      <c r="L258" s="90" t="s">
        <v>28</v>
      </c>
      <c r="M258" s="91" t="s">
        <v>29</v>
      </c>
      <c r="N258" s="92">
        <v>10</v>
      </c>
      <c r="O258" s="93"/>
      <c r="P258" s="93"/>
      <c r="Q258" s="93"/>
      <c r="R258" s="93"/>
      <c r="S258" s="93"/>
      <c r="T258" s="305">
        <v>0</v>
      </c>
      <c r="U258" s="306">
        <v>0</v>
      </c>
      <c r="V258" s="306" t="s">
        <v>43</v>
      </c>
      <c r="W258" s="306">
        <v>0</v>
      </c>
      <c r="X258" s="306">
        <v>0</v>
      </c>
      <c r="Y258" s="307"/>
    </row>
    <row r="259" spans="1:25" s="254" customFormat="1">
      <c r="A259" s="81">
        <v>90320000</v>
      </c>
      <c r="B259" s="82">
        <v>6</v>
      </c>
      <c r="C259" s="79" t="s">
        <v>111</v>
      </c>
      <c r="D259" s="79" t="s">
        <v>25</v>
      </c>
      <c r="E259" s="84">
        <v>594</v>
      </c>
      <c r="F259" s="253">
        <v>39995</v>
      </c>
      <c r="G259" s="156" t="s">
        <v>26</v>
      </c>
      <c r="H259" s="87">
        <v>1500</v>
      </c>
      <c r="I259" s="86"/>
      <c r="J259" s="88"/>
      <c r="K259" s="89" t="s">
        <v>27</v>
      </c>
      <c r="L259" s="90" t="s">
        <v>28</v>
      </c>
      <c r="M259" s="91" t="s">
        <v>29</v>
      </c>
      <c r="N259" s="92">
        <v>30</v>
      </c>
      <c r="O259" s="93"/>
      <c r="P259" s="93"/>
      <c r="Q259" s="93"/>
      <c r="R259" s="93"/>
      <c r="S259" s="93"/>
      <c r="T259" s="305">
        <v>0</v>
      </c>
      <c r="U259" s="306">
        <v>0</v>
      </c>
      <c r="V259" s="306">
        <v>0</v>
      </c>
      <c r="W259" s="306">
        <v>0</v>
      </c>
      <c r="X259" s="306">
        <v>0</v>
      </c>
      <c r="Y259" s="307"/>
    </row>
    <row r="260" spans="1:25" s="254" customFormat="1">
      <c r="A260" s="81">
        <v>90320000</v>
      </c>
      <c r="B260" s="82">
        <v>6</v>
      </c>
      <c r="C260" s="79" t="s">
        <v>111</v>
      </c>
      <c r="D260" s="79" t="s">
        <v>30</v>
      </c>
      <c r="E260" s="84">
        <v>594</v>
      </c>
      <c r="F260" s="253">
        <v>39996</v>
      </c>
      <c r="G260" s="156" t="s">
        <v>26</v>
      </c>
      <c r="H260" s="87">
        <v>1500</v>
      </c>
      <c r="I260" s="86" t="s">
        <v>51</v>
      </c>
      <c r="J260" s="88">
        <v>4.5999999999999996</v>
      </c>
      <c r="K260" s="89" t="s">
        <v>27</v>
      </c>
      <c r="L260" s="90" t="s">
        <v>29</v>
      </c>
      <c r="M260" s="91" t="s">
        <v>29</v>
      </c>
      <c r="N260" s="92">
        <v>23</v>
      </c>
      <c r="O260" s="93">
        <v>1500000</v>
      </c>
      <c r="P260" s="93">
        <v>1500000</v>
      </c>
      <c r="Q260" s="93">
        <v>34780215</v>
      </c>
      <c r="R260" s="93">
        <v>459312</v>
      </c>
      <c r="S260" s="93">
        <v>35239527</v>
      </c>
      <c r="T260" s="305" t="s">
        <v>32</v>
      </c>
      <c r="U260" s="306">
        <v>0</v>
      </c>
      <c r="V260" s="306">
        <v>0</v>
      </c>
      <c r="W260" s="306">
        <v>0</v>
      </c>
      <c r="X260" s="306" t="s">
        <v>37</v>
      </c>
      <c r="Y260" s="307"/>
    </row>
    <row r="261" spans="1:25" s="254" customFormat="1">
      <c r="A261" s="81">
        <v>90320000</v>
      </c>
      <c r="B261" s="82">
        <v>6</v>
      </c>
      <c r="C261" s="79" t="s">
        <v>111</v>
      </c>
      <c r="D261" s="79" t="s">
        <v>25</v>
      </c>
      <c r="E261" s="84">
        <v>747</v>
      </c>
      <c r="F261" s="253">
        <v>41341</v>
      </c>
      <c r="G261" s="156" t="s">
        <v>26</v>
      </c>
      <c r="H261" s="87">
        <v>1500</v>
      </c>
      <c r="I261" s="86"/>
      <c r="J261" s="88"/>
      <c r="K261" s="89" t="s">
        <v>27</v>
      </c>
      <c r="L261" s="90" t="s">
        <v>28</v>
      </c>
      <c r="M261" s="91"/>
      <c r="N261" s="92">
        <v>10</v>
      </c>
      <c r="O261" s="93"/>
      <c r="P261" s="93"/>
      <c r="Q261" s="93"/>
      <c r="R261" s="93"/>
      <c r="S261" s="93"/>
      <c r="T261" s="305">
        <v>0</v>
      </c>
      <c r="U261" s="306">
        <v>0</v>
      </c>
      <c r="V261" s="306">
        <v>0</v>
      </c>
      <c r="W261" s="306">
        <v>0</v>
      </c>
      <c r="X261" s="306">
        <v>0</v>
      </c>
      <c r="Y261" s="307"/>
    </row>
    <row r="262" spans="1:25" s="254" customFormat="1">
      <c r="A262" s="81">
        <v>90320000</v>
      </c>
      <c r="B262" s="82">
        <v>6</v>
      </c>
      <c r="C262" s="79" t="s">
        <v>111</v>
      </c>
      <c r="D262" s="79" t="s">
        <v>30</v>
      </c>
      <c r="E262" s="84">
        <v>747</v>
      </c>
      <c r="F262" s="253">
        <v>41352</v>
      </c>
      <c r="G262" s="156" t="s">
        <v>34</v>
      </c>
      <c r="H262" s="87">
        <v>72500</v>
      </c>
      <c r="I262" s="86" t="s">
        <v>47</v>
      </c>
      <c r="J262" s="88">
        <v>4.5</v>
      </c>
      <c r="K262" s="89" t="s">
        <v>27</v>
      </c>
      <c r="L262" s="90" t="s">
        <v>28</v>
      </c>
      <c r="M262" s="91"/>
      <c r="N262" s="92">
        <v>10</v>
      </c>
      <c r="O262" s="93">
        <v>72500000</v>
      </c>
      <c r="P262" s="93">
        <v>72500000</v>
      </c>
      <c r="Q262" s="93">
        <v>36803900</v>
      </c>
      <c r="R262" s="93">
        <v>414044</v>
      </c>
      <c r="S262" s="93">
        <v>37217944</v>
      </c>
      <c r="T262" s="305">
        <v>0</v>
      </c>
      <c r="U262" s="306" t="s">
        <v>41</v>
      </c>
      <c r="V262" s="306">
        <v>0</v>
      </c>
      <c r="W262" s="306">
        <v>0</v>
      </c>
      <c r="X262" s="306">
        <v>0</v>
      </c>
      <c r="Y262" s="307"/>
    </row>
    <row r="263" spans="1:25" s="254" customFormat="1">
      <c r="A263" s="81">
        <v>90320000</v>
      </c>
      <c r="B263" s="82">
        <v>6</v>
      </c>
      <c r="C263" s="79" t="s">
        <v>111</v>
      </c>
      <c r="D263" s="79" t="s">
        <v>25</v>
      </c>
      <c r="E263" s="84">
        <v>748</v>
      </c>
      <c r="F263" s="253">
        <v>41341</v>
      </c>
      <c r="G263" s="156" t="s">
        <v>26</v>
      </c>
      <c r="H263" s="87">
        <v>1500</v>
      </c>
      <c r="I263" s="86"/>
      <c r="J263" s="88"/>
      <c r="K263" s="89" t="s">
        <v>27</v>
      </c>
      <c r="L263" s="90" t="s">
        <v>28</v>
      </c>
      <c r="M263" s="91"/>
      <c r="N263" s="92">
        <v>30</v>
      </c>
      <c r="O263" s="93"/>
      <c r="P263" s="93"/>
      <c r="Q263" s="93"/>
      <c r="R263" s="93"/>
      <c r="S263" s="93"/>
      <c r="T263" s="305">
        <v>0</v>
      </c>
      <c r="U263" s="306">
        <v>0</v>
      </c>
      <c r="V263" s="306" t="s">
        <v>43</v>
      </c>
      <c r="W263" s="306">
        <v>0</v>
      </c>
      <c r="X263" s="306">
        <v>0</v>
      </c>
      <c r="Y263" s="307"/>
    </row>
    <row r="264" spans="1:25" s="254" customFormat="1">
      <c r="A264" s="81">
        <v>90042000</v>
      </c>
      <c r="B264" s="286">
        <v>5</v>
      </c>
      <c r="C264" s="79" t="s">
        <v>112</v>
      </c>
      <c r="D264" s="79" t="s">
        <v>25</v>
      </c>
      <c r="E264" s="84">
        <v>469</v>
      </c>
      <c r="F264" s="253">
        <v>38929</v>
      </c>
      <c r="G264" s="156" t="s">
        <v>26</v>
      </c>
      <c r="H264" s="87">
        <v>5000</v>
      </c>
      <c r="I264" s="86"/>
      <c r="J264" s="88"/>
      <c r="K264" s="89" t="s">
        <v>27</v>
      </c>
      <c r="L264" s="90" t="s">
        <v>28</v>
      </c>
      <c r="M264" s="91" t="s">
        <v>29</v>
      </c>
      <c r="N264" s="92">
        <v>25</v>
      </c>
      <c r="O264" s="93"/>
      <c r="P264" s="93"/>
      <c r="Q264" s="93"/>
      <c r="R264" s="93"/>
      <c r="S264" s="93"/>
      <c r="T264" s="305">
        <v>0</v>
      </c>
      <c r="U264" s="306">
        <v>0</v>
      </c>
      <c r="V264" s="306">
        <v>0</v>
      </c>
      <c r="W264" s="306">
        <v>0</v>
      </c>
      <c r="X264" s="306">
        <v>0</v>
      </c>
      <c r="Y264" s="307"/>
    </row>
    <row r="265" spans="1:25" s="254" customFormat="1">
      <c r="A265" s="81">
        <v>90042000</v>
      </c>
      <c r="B265" s="286">
        <v>5</v>
      </c>
      <c r="C265" s="79" t="s">
        <v>112</v>
      </c>
      <c r="D265" s="79" t="s">
        <v>30</v>
      </c>
      <c r="E265" s="84">
        <v>469</v>
      </c>
      <c r="F265" s="253">
        <v>38951</v>
      </c>
      <c r="G265" s="156" t="s">
        <v>26</v>
      </c>
      <c r="H265" s="87">
        <v>3500</v>
      </c>
      <c r="I265" s="86" t="s">
        <v>51</v>
      </c>
      <c r="J265" s="88">
        <v>4.0999999999999996</v>
      </c>
      <c r="K265" s="89" t="s">
        <v>27</v>
      </c>
      <c r="L265" s="90" t="s">
        <v>28</v>
      </c>
      <c r="M265" s="91" t="s">
        <v>29</v>
      </c>
      <c r="N265" s="92">
        <v>23</v>
      </c>
      <c r="O265" s="93">
        <v>3500000</v>
      </c>
      <c r="P265" s="93">
        <v>3500000</v>
      </c>
      <c r="Q265" s="93">
        <v>81153835</v>
      </c>
      <c r="R265" s="93">
        <v>555044</v>
      </c>
      <c r="S265" s="93">
        <v>81708879</v>
      </c>
      <c r="T265" s="305" t="s">
        <v>32</v>
      </c>
      <c r="U265" s="306">
        <v>0</v>
      </c>
      <c r="V265" s="306">
        <v>0</v>
      </c>
      <c r="W265" s="306">
        <v>0</v>
      </c>
      <c r="X265" s="306" t="s">
        <v>37</v>
      </c>
      <c r="Y265" s="307"/>
    </row>
    <row r="266" spans="1:25" s="254" customFormat="1">
      <c r="A266" s="81">
        <v>90042000</v>
      </c>
      <c r="B266" s="286">
        <v>5</v>
      </c>
      <c r="C266" s="79" t="s">
        <v>112</v>
      </c>
      <c r="D266" s="79" t="s">
        <v>39</v>
      </c>
      <c r="E266" s="84">
        <v>469</v>
      </c>
      <c r="F266" s="253">
        <v>39030</v>
      </c>
      <c r="G266" s="156" t="s">
        <v>26</v>
      </c>
      <c r="H266" s="87">
        <v>1500</v>
      </c>
      <c r="I266" s="86" t="s">
        <v>48</v>
      </c>
      <c r="J266" s="88">
        <v>3.7</v>
      </c>
      <c r="K266" s="89" t="s">
        <v>27</v>
      </c>
      <c r="L266" s="90" t="s">
        <v>28</v>
      </c>
      <c r="M266" s="91" t="s">
        <v>29</v>
      </c>
      <c r="N266" s="92">
        <v>21</v>
      </c>
      <c r="O266" s="93">
        <v>1500000</v>
      </c>
      <c r="P266" s="93">
        <v>1500000</v>
      </c>
      <c r="Q266" s="93">
        <v>34780215</v>
      </c>
      <c r="R266" s="93">
        <v>589080</v>
      </c>
      <c r="S266" s="93">
        <v>35369295</v>
      </c>
      <c r="T266" s="305" t="s">
        <v>32</v>
      </c>
      <c r="U266" s="306">
        <v>0</v>
      </c>
      <c r="V266" s="306">
        <v>0</v>
      </c>
      <c r="W266" s="306">
        <v>0</v>
      </c>
      <c r="X266" s="306" t="s">
        <v>37</v>
      </c>
      <c r="Y266" s="307"/>
    </row>
    <row r="267" spans="1:25" s="254" customFormat="1">
      <c r="A267" s="81">
        <v>90042000</v>
      </c>
      <c r="B267" s="286">
        <v>5</v>
      </c>
      <c r="C267" s="79" t="s">
        <v>112</v>
      </c>
      <c r="D267" s="79" t="s">
        <v>25</v>
      </c>
      <c r="E267" s="84">
        <v>470</v>
      </c>
      <c r="F267" s="253">
        <v>38929</v>
      </c>
      <c r="G267" s="156" t="s">
        <v>26</v>
      </c>
      <c r="H267" s="87">
        <v>4000</v>
      </c>
      <c r="I267" s="86"/>
      <c r="J267" s="88"/>
      <c r="K267" s="89" t="s">
        <v>27</v>
      </c>
      <c r="L267" s="90" t="s">
        <v>28</v>
      </c>
      <c r="M267" s="91" t="s">
        <v>29</v>
      </c>
      <c r="N267" s="92">
        <v>10</v>
      </c>
      <c r="O267" s="93"/>
      <c r="P267" s="93"/>
      <c r="Q267" s="93"/>
      <c r="R267" s="93"/>
      <c r="S267" s="93"/>
      <c r="T267" s="305">
        <v>0</v>
      </c>
      <c r="U267" s="306">
        <v>0</v>
      </c>
      <c r="V267" s="306">
        <v>0</v>
      </c>
      <c r="W267" s="306">
        <v>0</v>
      </c>
      <c r="X267" s="306">
        <v>0</v>
      </c>
      <c r="Y267" s="307"/>
    </row>
    <row r="268" spans="1:25" s="254" customFormat="1">
      <c r="A268" s="81">
        <v>90042000</v>
      </c>
      <c r="B268" s="286">
        <v>5</v>
      </c>
      <c r="C268" s="79" t="s">
        <v>112</v>
      </c>
      <c r="D268" s="79" t="s">
        <v>30</v>
      </c>
      <c r="E268" s="84">
        <v>470</v>
      </c>
      <c r="F268" s="253">
        <v>39030</v>
      </c>
      <c r="G268" s="156" t="s">
        <v>26</v>
      </c>
      <c r="H268" s="87">
        <v>2600</v>
      </c>
      <c r="I268" s="86" t="s">
        <v>47</v>
      </c>
      <c r="J268" s="88">
        <v>3.4</v>
      </c>
      <c r="K268" s="89" t="s">
        <v>27</v>
      </c>
      <c r="L268" s="90" t="s">
        <v>28</v>
      </c>
      <c r="M268" s="91" t="s">
        <v>29</v>
      </c>
      <c r="N268" s="92">
        <v>5</v>
      </c>
      <c r="O268" s="93">
        <v>1100000</v>
      </c>
      <c r="P268" s="93"/>
      <c r="Q268" s="93">
        <v>0</v>
      </c>
      <c r="R268" s="93"/>
      <c r="S268" s="93"/>
      <c r="T268" s="305" t="s">
        <v>32</v>
      </c>
      <c r="U268" s="306">
        <v>0</v>
      </c>
      <c r="V268" s="306">
        <v>0</v>
      </c>
      <c r="W268" s="306" t="s">
        <v>56</v>
      </c>
      <c r="X268" s="306" t="s">
        <v>37</v>
      </c>
      <c r="Y268" s="307"/>
    </row>
    <row r="269" spans="1:25" s="254" customFormat="1">
      <c r="A269" s="81">
        <v>90042000</v>
      </c>
      <c r="B269" s="286">
        <v>5</v>
      </c>
      <c r="C269" s="79" t="s">
        <v>112</v>
      </c>
      <c r="D269" s="79" t="s">
        <v>39</v>
      </c>
      <c r="E269" s="84">
        <v>470</v>
      </c>
      <c r="F269" s="253">
        <v>39378</v>
      </c>
      <c r="G269" s="156" t="s">
        <v>26</v>
      </c>
      <c r="H269" s="87">
        <v>2900</v>
      </c>
      <c r="I269" s="86" t="s">
        <v>49</v>
      </c>
      <c r="J269" s="88">
        <v>3.5</v>
      </c>
      <c r="K269" s="89" t="s">
        <v>27</v>
      </c>
      <c r="L269" s="90" t="s">
        <v>28</v>
      </c>
      <c r="M269" s="91" t="s">
        <v>29</v>
      </c>
      <c r="N269" s="92">
        <v>8</v>
      </c>
      <c r="O269" s="93">
        <v>2900000</v>
      </c>
      <c r="P269" s="93">
        <v>966665</v>
      </c>
      <c r="Q269" s="93">
        <v>22413878</v>
      </c>
      <c r="R269" s="93">
        <v>25643</v>
      </c>
      <c r="S269" s="93">
        <v>22439521</v>
      </c>
      <c r="T269" s="305" t="s">
        <v>32</v>
      </c>
      <c r="U269" s="306">
        <v>0</v>
      </c>
      <c r="V269" s="306">
        <v>0</v>
      </c>
      <c r="W269" s="306">
        <v>0</v>
      </c>
      <c r="X269" s="306" t="s">
        <v>37</v>
      </c>
      <c r="Y269" s="307"/>
    </row>
    <row r="270" spans="1:25" s="254" customFormat="1">
      <c r="A270" s="81">
        <v>90042000</v>
      </c>
      <c r="B270" s="286">
        <v>5</v>
      </c>
      <c r="C270" s="79" t="s">
        <v>112</v>
      </c>
      <c r="D270" s="79" t="s">
        <v>25</v>
      </c>
      <c r="E270" s="84">
        <v>541</v>
      </c>
      <c r="F270" s="253">
        <v>39644</v>
      </c>
      <c r="G270" s="156" t="s">
        <v>26</v>
      </c>
      <c r="H270" s="87">
        <v>4000</v>
      </c>
      <c r="I270" s="86"/>
      <c r="J270" s="88"/>
      <c r="K270" s="89" t="s">
        <v>28</v>
      </c>
      <c r="L270" s="90" t="s">
        <v>27</v>
      </c>
      <c r="M270" s="91" t="s">
        <v>29</v>
      </c>
      <c r="N270" s="92">
        <v>10</v>
      </c>
      <c r="O270" s="93"/>
      <c r="P270" s="93"/>
      <c r="Q270" s="93"/>
      <c r="R270" s="93"/>
      <c r="S270" s="93"/>
      <c r="T270" s="305">
        <v>0</v>
      </c>
      <c r="U270" s="306">
        <v>0</v>
      </c>
      <c r="V270" s="306">
        <v>0</v>
      </c>
      <c r="W270" s="306">
        <v>0</v>
      </c>
      <c r="X270" s="306">
        <v>0</v>
      </c>
      <c r="Y270" s="307"/>
    </row>
    <row r="271" spans="1:25" s="254" customFormat="1">
      <c r="A271" s="81">
        <v>90042000</v>
      </c>
      <c r="B271" s="286">
        <v>5</v>
      </c>
      <c r="C271" s="79" t="s">
        <v>112</v>
      </c>
      <c r="D271" s="79" t="s">
        <v>30</v>
      </c>
      <c r="E271" s="84">
        <v>541</v>
      </c>
      <c r="F271" s="253">
        <v>39661</v>
      </c>
      <c r="G271" s="156" t="s">
        <v>26</v>
      </c>
      <c r="H271" s="87">
        <v>4000</v>
      </c>
      <c r="I271" s="86" t="s">
        <v>50</v>
      </c>
      <c r="J271" s="88">
        <v>3.75</v>
      </c>
      <c r="K271" s="89" t="s">
        <v>27</v>
      </c>
      <c r="L271" s="90" t="s">
        <v>29</v>
      </c>
      <c r="M271" s="91" t="s">
        <v>29</v>
      </c>
      <c r="N271" s="92">
        <v>5</v>
      </c>
      <c r="O271" s="93">
        <v>2000000</v>
      </c>
      <c r="P271" s="93">
        <v>0</v>
      </c>
      <c r="Q271" s="93">
        <v>0</v>
      </c>
      <c r="R271" s="93"/>
      <c r="S271" s="93"/>
      <c r="T271" s="305" t="s">
        <v>32</v>
      </c>
      <c r="U271" s="306">
        <v>0</v>
      </c>
      <c r="V271" s="306">
        <v>0</v>
      </c>
      <c r="W271" s="306" t="s">
        <v>56</v>
      </c>
      <c r="X271" s="306" t="s">
        <v>37</v>
      </c>
      <c r="Y271" s="307"/>
    </row>
    <row r="272" spans="1:25" s="254" customFormat="1">
      <c r="A272" s="81">
        <v>90042000</v>
      </c>
      <c r="B272" s="82">
        <v>5</v>
      </c>
      <c r="C272" s="79" t="s">
        <v>112</v>
      </c>
      <c r="D272" s="79" t="s">
        <v>39</v>
      </c>
      <c r="E272" s="84">
        <v>541</v>
      </c>
      <c r="F272" s="253">
        <v>40506</v>
      </c>
      <c r="G272" s="156" t="s">
        <v>26</v>
      </c>
      <c r="H272" s="87">
        <v>2000</v>
      </c>
      <c r="I272" s="86" t="s">
        <v>23</v>
      </c>
      <c r="J272" s="88">
        <v>4</v>
      </c>
      <c r="K272" s="89" t="s">
        <v>27</v>
      </c>
      <c r="L272" s="90" t="s">
        <v>28</v>
      </c>
      <c r="M272" s="91" t="s">
        <v>29</v>
      </c>
      <c r="N272" s="92">
        <v>21</v>
      </c>
      <c r="O272" s="93">
        <v>2000000</v>
      </c>
      <c r="P272" s="93">
        <v>2000000</v>
      </c>
      <c r="Q272" s="93">
        <v>46373620</v>
      </c>
      <c r="R272" s="93">
        <v>762812</v>
      </c>
      <c r="S272" s="93">
        <v>47136432</v>
      </c>
      <c r="T272" s="305" t="s">
        <v>32</v>
      </c>
      <c r="U272" s="306">
        <v>0</v>
      </c>
      <c r="V272" s="306">
        <v>0</v>
      </c>
      <c r="W272" s="306">
        <v>0</v>
      </c>
      <c r="X272" s="306">
        <v>0</v>
      </c>
      <c r="Y272" s="307"/>
    </row>
    <row r="273" spans="1:25" s="254" customFormat="1">
      <c r="A273" s="81">
        <v>90042000</v>
      </c>
      <c r="B273" s="82">
        <v>5</v>
      </c>
      <c r="C273" s="79" t="s">
        <v>112</v>
      </c>
      <c r="D273" s="79" t="s">
        <v>25</v>
      </c>
      <c r="E273" s="84">
        <v>542</v>
      </c>
      <c r="F273" s="253">
        <v>39644</v>
      </c>
      <c r="G273" s="156" t="s">
        <v>26</v>
      </c>
      <c r="H273" s="87">
        <v>6000</v>
      </c>
      <c r="I273" s="86"/>
      <c r="J273" s="88"/>
      <c r="K273" s="89" t="s">
        <v>28</v>
      </c>
      <c r="L273" s="90" t="s">
        <v>27</v>
      </c>
      <c r="M273" s="91" t="s">
        <v>29</v>
      </c>
      <c r="N273" s="92">
        <v>30</v>
      </c>
      <c r="O273" s="93"/>
      <c r="P273" s="93"/>
      <c r="Q273" s="93"/>
      <c r="R273" s="93"/>
      <c r="S273" s="93"/>
      <c r="T273" s="305">
        <v>0</v>
      </c>
      <c r="U273" s="306">
        <v>0</v>
      </c>
      <c r="V273" s="306">
        <v>0</v>
      </c>
      <c r="W273" s="306">
        <v>0</v>
      </c>
      <c r="X273" s="306">
        <v>0</v>
      </c>
      <c r="Y273" s="307"/>
    </row>
    <row r="274" spans="1:25" s="254" customFormat="1">
      <c r="A274" s="81">
        <v>90042000</v>
      </c>
      <c r="B274" s="82">
        <v>5</v>
      </c>
      <c r="C274" s="79" t="s">
        <v>112</v>
      </c>
      <c r="D274" s="79" t="s">
        <v>30</v>
      </c>
      <c r="E274" s="84">
        <v>542</v>
      </c>
      <c r="F274" s="253">
        <v>39661</v>
      </c>
      <c r="G274" s="156" t="s">
        <v>26</v>
      </c>
      <c r="H274" s="87">
        <v>6000</v>
      </c>
      <c r="I274" s="86" t="s">
        <v>52</v>
      </c>
      <c r="J274" s="88">
        <v>4.6500000000000004</v>
      </c>
      <c r="K274" s="89" t="s">
        <v>27</v>
      </c>
      <c r="L274" s="90" t="s">
        <v>29</v>
      </c>
      <c r="M274" s="91" t="s">
        <v>29</v>
      </c>
      <c r="N274" s="92">
        <v>21</v>
      </c>
      <c r="O274" s="93">
        <v>5500000</v>
      </c>
      <c r="P274" s="93">
        <v>5500000</v>
      </c>
      <c r="Q274" s="93">
        <v>127527455</v>
      </c>
      <c r="R274" s="93">
        <v>1306360</v>
      </c>
      <c r="S274" s="93">
        <v>128833815</v>
      </c>
      <c r="T274" s="305" t="s">
        <v>32</v>
      </c>
      <c r="U274" s="306">
        <v>0</v>
      </c>
      <c r="V274" s="306">
        <v>0</v>
      </c>
      <c r="W274" s="306">
        <v>0</v>
      </c>
      <c r="X274" s="306" t="s">
        <v>37</v>
      </c>
      <c r="Y274" s="307"/>
    </row>
    <row r="275" spans="1:25" s="254" customFormat="1">
      <c r="A275" s="81">
        <v>90042000</v>
      </c>
      <c r="B275" s="82">
        <v>5</v>
      </c>
      <c r="C275" s="79" t="s">
        <v>112</v>
      </c>
      <c r="D275" s="79" t="s">
        <v>39</v>
      </c>
      <c r="E275" s="84">
        <v>542</v>
      </c>
      <c r="F275" s="253">
        <v>39822</v>
      </c>
      <c r="G275" s="156" t="s">
        <v>26</v>
      </c>
      <c r="H275" s="87">
        <v>500</v>
      </c>
      <c r="I275" s="86" t="s">
        <v>66</v>
      </c>
      <c r="J275" s="88">
        <v>4.75</v>
      </c>
      <c r="K275" s="89" t="s">
        <v>27</v>
      </c>
      <c r="L275" s="90" t="s">
        <v>29</v>
      </c>
      <c r="M275" s="91" t="s">
        <v>29</v>
      </c>
      <c r="N275" s="92">
        <v>20</v>
      </c>
      <c r="O275" s="93">
        <v>500000</v>
      </c>
      <c r="P275" s="93">
        <v>500000</v>
      </c>
      <c r="Q275" s="93">
        <v>11593405</v>
      </c>
      <c r="R275" s="93">
        <v>165653</v>
      </c>
      <c r="S275" s="93">
        <v>11759058</v>
      </c>
      <c r="T275" s="305" t="s">
        <v>32</v>
      </c>
      <c r="U275" s="306">
        <v>0</v>
      </c>
      <c r="V275" s="306">
        <v>0</v>
      </c>
      <c r="W275" s="306">
        <v>0</v>
      </c>
      <c r="X275" s="306" t="s">
        <v>37</v>
      </c>
      <c r="Y275" s="307"/>
    </row>
    <row r="276" spans="1:25" s="254" customFormat="1">
      <c r="A276" s="81">
        <v>91143000</v>
      </c>
      <c r="B276" s="286">
        <v>2</v>
      </c>
      <c r="C276" s="79" t="s">
        <v>113</v>
      </c>
      <c r="D276" s="79" t="s">
        <v>25</v>
      </c>
      <c r="E276" s="84">
        <v>377</v>
      </c>
      <c r="F276" s="253">
        <v>38194</v>
      </c>
      <c r="G276" s="156" t="s">
        <v>26</v>
      </c>
      <c r="H276" s="87">
        <v>3000</v>
      </c>
      <c r="I276" s="86"/>
      <c r="J276" s="88"/>
      <c r="K276" s="89" t="s">
        <v>29</v>
      </c>
      <c r="L276" s="90" t="s">
        <v>29</v>
      </c>
      <c r="M276" s="91" t="s">
        <v>29</v>
      </c>
      <c r="N276" s="92">
        <v>21</v>
      </c>
      <c r="O276" s="93"/>
      <c r="P276" s="93"/>
      <c r="Q276" s="93"/>
      <c r="R276" s="93"/>
      <c r="S276" s="93"/>
      <c r="T276" s="305">
        <v>0</v>
      </c>
      <c r="U276" s="306">
        <v>0</v>
      </c>
      <c r="V276" s="306">
        <v>0</v>
      </c>
      <c r="W276" s="306">
        <v>0</v>
      </c>
      <c r="X276" s="306">
        <v>0</v>
      </c>
      <c r="Y276" s="307"/>
    </row>
    <row r="277" spans="1:25" s="254" customFormat="1">
      <c r="A277" s="81">
        <v>91143000</v>
      </c>
      <c r="B277" s="286">
        <v>2</v>
      </c>
      <c r="C277" s="79" t="s">
        <v>113</v>
      </c>
      <c r="D277" s="79" t="s">
        <v>30</v>
      </c>
      <c r="E277" s="84">
        <v>377</v>
      </c>
      <c r="F277" s="253">
        <v>38226</v>
      </c>
      <c r="G277" s="156" t="s">
        <v>26</v>
      </c>
      <c r="H277" s="87">
        <v>3000</v>
      </c>
      <c r="I277" s="86" t="s">
        <v>51</v>
      </c>
      <c r="J277" s="88">
        <v>4.4000000000000004</v>
      </c>
      <c r="K277" s="89" t="s">
        <v>27</v>
      </c>
      <c r="L277" s="90" t="s">
        <v>28</v>
      </c>
      <c r="M277" s="91" t="s">
        <v>29</v>
      </c>
      <c r="N277" s="92">
        <v>21</v>
      </c>
      <c r="O277" s="93">
        <v>3000000</v>
      </c>
      <c r="P277" s="93">
        <v>2117647</v>
      </c>
      <c r="Q277" s="93">
        <v>49101479</v>
      </c>
      <c r="R277" s="93">
        <v>891033</v>
      </c>
      <c r="S277" s="93">
        <v>49992512</v>
      </c>
      <c r="T277" s="305" t="s">
        <v>32</v>
      </c>
      <c r="U277" s="306">
        <v>0</v>
      </c>
      <c r="V277" s="306">
        <v>0</v>
      </c>
      <c r="W277" s="306">
        <v>0</v>
      </c>
      <c r="X277" s="306" t="s">
        <v>37</v>
      </c>
      <c r="Y277" s="307"/>
    </row>
    <row r="278" spans="1:25" s="254" customFormat="1">
      <c r="A278" s="81">
        <v>91143000</v>
      </c>
      <c r="B278" s="286">
        <v>2</v>
      </c>
      <c r="C278" s="79" t="s">
        <v>113</v>
      </c>
      <c r="D278" s="79" t="s">
        <v>25</v>
      </c>
      <c r="E278" s="84">
        <v>378</v>
      </c>
      <c r="F278" s="253">
        <v>38194</v>
      </c>
      <c r="G278" s="156" t="s">
        <v>26</v>
      </c>
      <c r="H278" s="87">
        <v>2000</v>
      </c>
      <c r="I278" s="86"/>
      <c r="J278" s="88"/>
      <c r="K278" s="89" t="s">
        <v>29</v>
      </c>
      <c r="L278" s="90" t="s">
        <v>29</v>
      </c>
      <c r="M278" s="91" t="s">
        <v>29</v>
      </c>
      <c r="N278" s="92">
        <v>10</v>
      </c>
      <c r="O278" s="93"/>
      <c r="P278" s="93"/>
      <c r="Q278" s="93"/>
      <c r="R278" s="93"/>
      <c r="S278" s="93"/>
      <c r="T278" s="305">
        <v>0</v>
      </c>
      <c r="U278" s="306">
        <v>0</v>
      </c>
      <c r="V278" s="306">
        <v>0</v>
      </c>
      <c r="W278" s="306">
        <v>0</v>
      </c>
      <c r="X278" s="306">
        <v>0</v>
      </c>
      <c r="Y278" s="307"/>
    </row>
    <row r="279" spans="1:25" s="254" customFormat="1">
      <c r="A279" s="81">
        <v>91143000</v>
      </c>
      <c r="B279" s="286">
        <v>2</v>
      </c>
      <c r="C279" s="79" t="s">
        <v>113</v>
      </c>
      <c r="D279" s="79" t="s">
        <v>30</v>
      </c>
      <c r="E279" s="84">
        <v>378</v>
      </c>
      <c r="F279" s="253">
        <v>38226</v>
      </c>
      <c r="G279" s="156" t="s">
        <v>26</v>
      </c>
      <c r="H279" s="87">
        <v>2000</v>
      </c>
      <c r="I279" s="86" t="s">
        <v>46</v>
      </c>
      <c r="J279" s="88">
        <v>3</v>
      </c>
      <c r="K279" s="89" t="s">
        <v>27</v>
      </c>
      <c r="L279" s="90" t="s">
        <v>28</v>
      </c>
      <c r="M279" s="91" t="s">
        <v>29</v>
      </c>
      <c r="N279" s="92">
        <v>7</v>
      </c>
      <c r="O279" s="93"/>
      <c r="P279" s="93"/>
      <c r="Q279" s="93">
        <v>0</v>
      </c>
      <c r="R279" s="93"/>
      <c r="S279" s="93"/>
      <c r="T279" s="305" t="s">
        <v>32</v>
      </c>
      <c r="U279" s="306">
        <v>0</v>
      </c>
      <c r="V279" s="306" t="s">
        <v>43</v>
      </c>
      <c r="W279" s="306">
        <v>0</v>
      </c>
      <c r="X279" s="306" t="s">
        <v>37</v>
      </c>
      <c r="Y279" s="307"/>
    </row>
    <row r="280" spans="1:25" s="254" customFormat="1">
      <c r="A280" s="81">
        <v>90299000</v>
      </c>
      <c r="B280" s="286">
        <v>3</v>
      </c>
      <c r="C280" s="79" t="s">
        <v>114</v>
      </c>
      <c r="D280" s="79" t="s">
        <v>54</v>
      </c>
      <c r="E280" s="308">
        <v>198</v>
      </c>
      <c r="F280" s="253">
        <v>35577</v>
      </c>
      <c r="G280" s="156" t="s">
        <v>26</v>
      </c>
      <c r="H280" s="87">
        <v>500</v>
      </c>
      <c r="I280" s="86" t="s">
        <v>47</v>
      </c>
      <c r="J280" s="88">
        <v>5.8</v>
      </c>
      <c r="K280" s="316" t="s">
        <v>115</v>
      </c>
      <c r="L280" s="90" t="s">
        <v>29</v>
      </c>
      <c r="M280" s="91" t="s">
        <v>29</v>
      </c>
      <c r="N280" s="309">
        <v>12</v>
      </c>
      <c r="O280" s="93">
        <v>500000</v>
      </c>
      <c r="P280" s="93"/>
      <c r="Q280" s="93">
        <v>0</v>
      </c>
      <c r="R280" s="93"/>
      <c r="S280" s="93"/>
      <c r="T280" s="305" t="s">
        <v>32</v>
      </c>
      <c r="U280" s="306">
        <v>0</v>
      </c>
      <c r="V280" s="306">
        <v>0</v>
      </c>
      <c r="W280" s="306" t="s">
        <v>56</v>
      </c>
      <c r="X280" s="306" t="s">
        <v>37</v>
      </c>
      <c r="Y280" s="307"/>
    </row>
    <row r="281" spans="1:25" s="254" customFormat="1">
      <c r="A281" s="81">
        <v>90299000</v>
      </c>
      <c r="B281" s="286">
        <v>3</v>
      </c>
      <c r="C281" s="79" t="s">
        <v>114</v>
      </c>
      <c r="D281" s="79" t="s">
        <v>54</v>
      </c>
      <c r="E281" s="308">
        <v>198</v>
      </c>
      <c r="F281" s="253">
        <v>35577</v>
      </c>
      <c r="G281" s="156" t="s">
        <v>26</v>
      </c>
      <c r="H281" s="87">
        <v>500</v>
      </c>
      <c r="I281" s="86" t="s">
        <v>48</v>
      </c>
      <c r="J281" s="88">
        <v>4.05</v>
      </c>
      <c r="K281" s="316" t="s">
        <v>115</v>
      </c>
      <c r="L281" s="90" t="s">
        <v>29</v>
      </c>
      <c r="M281" s="91" t="s">
        <v>29</v>
      </c>
      <c r="N281" s="309">
        <v>21</v>
      </c>
      <c r="O281" s="93">
        <v>500000</v>
      </c>
      <c r="P281" s="93">
        <v>153000</v>
      </c>
      <c r="Q281" s="93">
        <v>3547582</v>
      </c>
      <c r="R281" s="93">
        <v>35563</v>
      </c>
      <c r="S281" s="93">
        <v>3583145</v>
      </c>
      <c r="T281" s="305" t="s">
        <v>32</v>
      </c>
      <c r="U281" s="306">
        <v>0</v>
      </c>
      <c r="V281" s="306">
        <v>0</v>
      </c>
      <c r="W281" s="306">
        <v>0</v>
      </c>
      <c r="X281" s="306" t="s">
        <v>37</v>
      </c>
      <c r="Y281" s="307" t="s">
        <v>116</v>
      </c>
    </row>
    <row r="282" spans="1:25" s="254" customFormat="1">
      <c r="A282" s="81">
        <v>90299000</v>
      </c>
      <c r="B282" s="286">
        <v>3</v>
      </c>
      <c r="C282" s="79" t="s">
        <v>114</v>
      </c>
      <c r="D282" s="79" t="s">
        <v>54</v>
      </c>
      <c r="E282" s="308">
        <v>251</v>
      </c>
      <c r="F282" s="253">
        <v>37000</v>
      </c>
      <c r="G282" s="290" t="s">
        <v>26</v>
      </c>
      <c r="H282" s="87">
        <v>100</v>
      </c>
      <c r="I282" s="86" t="s">
        <v>117</v>
      </c>
      <c r="J282" s="88">
        <v>6</v>
      </c>
      <c r="K282" s="89" t="s">
        <v>80</v>
      </c>
      <c r="L282" s="90" t="s">
        <v>29</v>
      </c>
      <c r="M282" s="91" t="s">
        <v>29</v>
      </c>
      <c r="N282" s="92">
        <v>5</v>
      </c>
      <c r="O282" s="93">
        <v>100000</v>
      </c>
      <c r="P282" s="93"/>
      <c r="Q282" s="93">
        <v>0</v>
      </c>
      <c r="R282" s="93"/>
      <c r="S282" s="93"/>
      <c r="T282" s="305" t="s">
        <v>32</v>
      </c>
      <c r="U282" s="306">
        <v>0</v>
      </c>
      <c r="V282" s="306">
        <v>0</v>
      </c>
      <c r="W282" s="306" t="s">
        <v>56</v>
      </c>
      <c r="X282" s="306" t="s">
        <v>37</v>
      </c>
      <c r="Y282" s="307"/>
    </row>
    <row r="283" spans="1:25" s="254" customFormat="1">
      <c r="A283" s="81">
        <v>90299000</v>
      </c>
      <c r="B283" s="286">
        <v>3</v>
      </c>
      <c r="C283" s="79" t="s">
        <v>114</v>
      </c>
      <c r="D283" s="79" t="s">
        <v>54</v>
      </c>
      <c r="E283" s="308">
        <v>251</v>
      </c>
      <c r="F283" s="253">
        <v>37000</v>
      </c>
      <c r="G283" s="290" t="s">
        <v>26</v>
      </c>
      <c r="H283" s="87">
        <v>300</v>
      </c>
      <c r="I283" s="86" t="s">
        <v>118</v>
      </c>
      <c r="J283" s="88">
        <v>6</v>
      </c>
      <c r="K283" s="89" t="s">
        <v>80</v>
      </c>
      <c r="L283" s="90" t="s">
        <v>29</v>
      </c>
      <c r="M283" s="91" t="s">
        <v>29</v>
      </c>
      <c r="N283" s="92">
        <v>5</v>
      </c>
      <c r="O283" s="93">
        <v>300000</v>
      </c>
      <c r="P283" s="93"/>
      <c r="Q283" s="93">
        <v>0</v>
      </c>
      <c r="R283" s="93"/>
      <c r="S283" s="93"/>
      <c r="T283" s="305" t="s">
        <v>32</v>
      </c>
      <c r="U283" s="306">
        <v>0</v>
      </c>
      <c r="V283" s="306">
        <v>0</v>
      </c>
      <c r="W283" s="306" t="s">
        <v>56</v>
      </c>
      <c r="X283" s="306" t="s">
        <v>37</v>
      </c>
      <c r="Y283" s="307"/>
    </row>
    <row r="284" spans="1:25" s="254" customFormat="1">
      <c r="A284" s="81">
        <v>90299000</v>
      </c>
      <c r="B284" s="286">
        <v>3</v>
      </c>
      <c r="C284" s="79" t="s">
        <v>114</v>
      </c>
      <c r="D284" s="79" t="s">
        <v>54</v>
      </c>
      <c r="E284" s="308">
        <v>251</v>
      </c>
      <c r="F284" s="253">
        <v>37000</v>
      </c>
      <c r="G284" s="290" t="s">
        <v>26</v>
      </c>
      <c r="H284" s="87">
        <v>300</v>
      </c>
      <c r="I284" s="86" t="s">
        <v>119</v>
      </c>
      <c r="J284" s="88">
        <v>6</v>
      </c>
      <c r="K284" s="89" t="s">
        <v>80</v>
      </c>
      <c r="L284" s="90" t="s">
        <v>29</v>
      </c>
      <c r="M284" s="91" t="s">
        <v>29</v>
      </c>
      <c r="N284" s="92">
        <v>21</v>
      </c>
      <c r="O284" s="93">
        <v>300000</v>
      </c>
      <c r="P284" s="93"/>
      <c r="Q284" s="93">
        <v>0</v>
      </c>
      <c r="R284" s="93"/>
      <c r="S284" s="93"/>
      <c r="T284" s="305" t="s">
        <v>32</v>
      </c>
      <c r="U284" s="306">
        <v>0</v>
      </c>
      <c r="V284" s="306">
        <v>0</v>
      </c>
      <c r="W284" s="306" t="s">
        <v>56</v>
      </c>
      <c r="X284" s="306" t="s">
        <v>37</v>
      </c>
      <c r="Y284" s="307"/>
    </row>
    <row r="285" spans="1:25" s="254" customFormat="1">
      <c r="A285" s="81">
        <v>90299000</v>
      </c>
      <c r="B285" s="286">
        <v>3</v>
      </c>
      <c r="C285" s="79" t="s">
        <v>114</v>
      </c>
      <c r="D285" s="79" t="s">
        <v>54</v>
      </c>
      <c r="E285" s="308">
        <v>251</v>
      </c>
      <c r="F285" s="253">
        <v>37000</v>
      </c>
      <c r="G285" s="290" t="s">
        <v>26</v>
      </c>
      <c r="H285" s="87">
        <v>300</v>
      </c>
      <c r="I285" s="86" t="s">
        <v>120</v>
      </c>
      <c r="J285" s="88">
        <v>6</v>
      </c>
      <c r="K285" s="89" t="s">
        <v>80</v>
      </c>
      <c r="L285" s="90" t="s">
        <v>29</v>
      </c>
      <c r="M285" s="91" t="s">
        <v>29</v>
      </c>
      <c r="N285" s="92">
        <v>21</v>
      </c>
      <c r="O285" s="93">
        <v>300000</v>
      </c>
      <c r="P285" s="93"/>
      <c r="Q285" s="93">
        <v>0</v>
      </c>
      <c r="R285" s="93"/>
      <c r="S285" s="93"/>
      <c r="T285" s="305" t="s">
        <v>32</v>
      </c>
      <c r="U285" s="306">
        <v>0</v>
      </c>
      <c r="V285" s="306">
        <v>0</v>
      </c>
      <c r="W285" s="306" t="s">
        <v>56</v>
      </c>
      <c r="X285" s="306" t="s">
        <v>37</v>
      </c>
      <c r="Y285" s="307"/>
    </row>
    <row r="286" spans="1:25" s="254" customFormat="1">
      <c r="A286" s="81">
        <v>90299000</v>
      </c>
      <c r="B286" s="82">
        <v>3</v>
      </c>
      <c r="C286" s="79" t="s">
        <v>114</v>
      </c>
      <c r="D286" s="79" t="s">
        <v>25</v>
      </c>
      <c r="E286" s="84">
        <v>632</v>
      </c>
      <c r="F286" s="253">
        <v>40324</v>
      </c>
      <c r="G286" s="156" t="s">
        <v>26</v>
      </c>
      <c r="H286" s="87">
        <v>2000</v>
      </c>
      <c r="I286" s="86"/>
      <c r="J286" s="88"/>
      <c r="K286" s="89" t="s">
        <v>27</v>
      </c>
      <c r="L286" s="90" t="s">
        <v>28</v>
      </c>
      <c r="M286" s="91" t="s">
        <v>80</v>
      </c>
      <c r="N286" s="92">
        <v>10</v>
      </c>
      <c r="O286" s="93"/>
      <c r="P286" s="93"/>
      <c r="Q286" s="93"/>
      <c r="R286" s="93"/>
      <c r="S286" s="93"/>
      <c r="T286" s="305">
        <v>0</v>
      </c>
      <c r="U286" s="306">
        <v>0</v>
      </c>
      <c r="V286" s="306">
        <v>0</v>
      </c>
      <c r="W286" s="306">
        <v>0</v>
      </c>
      <c r="X286" s="306">
        <v>0</v>
      </c>
      <c r="Y286" s="307"/>
    </row>
    <row r="287" spans="1:25" s="254" customFormat="1">
      <c r="A287" s="81">
        <v>90299000</v>
      </c>
      <c r="B287" s="82">
        <v>3</v>
      </c>
      <c r="C287" s="79" t="s">
        <v>114</v>
      </c>
      <c r="D287" s="79" t="s">
        <v>30</v>
      </c>
      <c r="E287" s="84">
        <v>632</v>
      </c>
      <c r="F287" s="253">
        <v>40325</v>
      </c>
      <c r="G287" s="156" t="s">
        <v>26</v>
      </c>
      <c r="H287" s="87">
        <v>2000</v>
      </c>
      <c r="I287" s="86" t="s">
        <v>52</v>
      </c>
      <c r="J287" s="88">
        <v>2.75</v>
      </c>
      <c r="K287" s="89" t="s">
        <v>27</v>
      </c>
      <c r="L287" s="90" t="s">
        <v>29</v>
      </c>
      <c r="M287" s="91" t="s">
        <v>29</v>
      </c>
      <c r="N287" s="92">
        <v>5</v>
      </c>
      <c r="O287" s="93"/>
      <c r="P287" s="93"/>
      <c r="Q287" s="93">
        <v>0</v>
      </c>
      <c r="R287" s="93"/>
      <c r="S287" s="93"/>
      <c r="T287" s="305" t="s">
        <v>32</v>
      </c>
      <c r="U287" s="306">
        <v>0</v>
      </c>
      <c r="V287" s="306" t="s">
        <v>43</v>
      </c>
      <c r="W287" s="306">
        <v>0</v>
      </c>
      <c r="X287" s="306" t="s">
        <v>37</v>
      </c>
      <c r="Y287" s="307"/>
    </row>
    <row r="288" spans="1:25" s="254" customFormat="1">
      <c r="A288" s="81">
        <v>90299000</v>
      </c>
      <c r="B288" s="82">
        <v>3</v>
      </c>
      <c r="C288" s="79" t="s">
        <v>114</v>
      </c>
      <c r="D288" s="79" t="s">
        <v>30</v>
      </c>
      <c r="E288" s="84">
        <v>632</v>
      </c>
      <c r="F288" s="253">
        <v>40325</v>
      </c>
      <c r="G288" s="156" t="s">
        <v>44</v>
      </c>
      <c r="H288" s="87">
        <v>42000000</v>
      </c>
      <c r="I288" s="86" t="s">
        <v>66</v>
      </c>
      <c r="J288" s="88">
        <v>6.25</v>
      </c>
      <c r="K288" s="89" t="s">
        <v>27</v>
      </c>
      <c r="L288" s="90" t="s">
        <v>29</v>
      </c>
      <c r="M288" s="91" t="s">
        <v>29</v>
      </c>
      <c r="N288" s="92">
        <v>5</v>
      </c>
      <c r="O288" s="93"/>
      <c r="P288" s="93"/>
      <c r="Q288" s="93">
        <v>0</v>
      </c>
      <c r="R288" s="93"/>
      <c r="S288" s="93"/>
      <c r="T288" s="305">
        <v>0</v>
      </c>
      <c r="U288" s="306">
        <v>0</v>
      </c>
      <c r="V288" s="306" t="s">
        <v>43</v>
      </c>
      <c r="W288" s="306">
        <v>0</v>
      </c>
      <c r="X288" s="306" t="s">
        <v>37</v>
      </c>
      <c r="Y288" s="307"/>
    </row>
    <row r="289" spans="1:25" s="254" customFormat="1">
      <c r="A289" s="81">
        <v>90299000</v>
      </c>
      <c r="B289" s="82">
        <v>3</v>
      </c>
      <c r="C289" s="79" t="s">
        <v>114</v>
      </c>
      <c r="D289" s="79" t="s">
        <v>39</v>
      </c>
      <c r="E289" s="84">
        <v>632</v>
      </c>
      <c r="F289" s="253">
        <v>40690</v>
      </c>
      <c r="G289" s="156" t="s">
        <v>44</v>
      </c>
      <c r="H289" s="87">
        <v>43000000</v>
      </c>
      <c r="I289" s="86" t="s">
        <v>69</v>
      </c>
      <c r="J289" s="88">
        <v>7</v>
      </c>
      <c r="K289" s="89" t="s">
        <v>27</v>
      </c>
      <c r="L289" s="90" t="s">
        <v>29</v>
      </c>
      <c r="M289" s="91" t="s">
        <v>29</v>
      </c>
      <c r="N289" s="92">
        <v>5</v>
      </c>
      <c r="O289" s="93"/>
      <c r="P289" s="93"/>
      <c r="Q289" s="93">
        <v>0</v>
      </c>
      <c r="R289" s="93"/>
      <c r="S289" s="93"/>
      <c r="T289" s="305">
        <v>0</v>
      </c>
      <c r="U289" s="306">
        <v>0</v>
      </c>
      <c r="V289" s="306" t="s">
        <v>43</v>
      </c>
      <c r="W289" s="306">
        <v>0</v>
      </c>
      <c r="X289" s="306">
        <v>0</v>
      </c>
      <c r="Y289" s="307"/>
    </row>
    <row r="290" spans="1:25" s="254" customFormat="1">
      <c r="A290" s="81">
        <v>90299000</v>
      </c>
      <c r="B290" s="82">
        <v>3</v>
      </c>
      <c r="C290" s="79" t="s">
        <v>114</v>
      </c>
      <c r="D290" s="79" t="s">
        <v>39</v>
      </c>
      <c r="E290" s="84">
        <v>632</v>
      </c>
      <c r="F290" s="253">
        <v>40690</v>
      </c>
      <c r="G290" s="156" t="s">
        <v>26</v>
      </c>
      <c r="H290" s="87">
        <v>2000</v>
      </c>
      <c r="I290" s="86" t="s">
        <v>38</v>
      </c>
      <c r="J290" s="88">
        <v>3.25</v>
      </c>
      <c r="K290" s="89" t="s">
        <v>27</v>
      </c>
      <c r="L290" s="90" t="s">
        <v>29</v>
      </c>
      <c r="M290" s="91" t="s">
        <v>29</v>
      </c>
      <c r="N290" s="92">
        <v>5</v>
      </c>
      <c r="O290" s="93"/>
      <c r="P290" s="93"/>
      <c r="Q290" s="93">
        <v>0</v>
      </c>
      <c r="R290" s="93"/>
      <c r="S290" s="93"/>
      <c r="T290" s="305" t="s">
        <v>32</v>
      </c>
      <c r="U290" s="306">
        <v>0</v>
      </c>
      <c r="V290" s="306" t="s">
        <v>43</v>
      </c>
      <c r="W290" s="306">
        <v>0</v>
      </c>
      <c r="X290" s="306">
        <v>0</v>
      </c>
      <c r="Y290" s="307"/>
    </row>
    <row r="291" spans="1:25" s="254" customFormat="1">
      <c r="A291" s="81">
        <v>90299000</v>
      </c>
      <c r="B291" s="82">
        <v>3</v>
      </c>
      <c r="C291" s="79" t="s">
        <v>114</v>
      </c>
      <c r="D291" s="79" t="s">
        <v>25</v>
      </c>
      <c r="E291" s="84">
        <v>633</v>
      </c>
      <c r="F291" s="253">
        <v>40324</v>
      </c>
      <c r="G291" s="156" t="s">
        <v>26</v>
      </c>
      <c r="H291" s="87">
        <v>2000</v>
      </c>
      <c r="I291" s="86"/>
      <c r="J291" s="88"/>
      <c r="K291" s="89" t="s">
        <v>27</v>
      </c>
      <c r="L291" s="90" t="s">
        <v>28</v>
      </c>
      <c r="M291" s="91" t="s">
        <v>80</v>
      </c>
      <c r="N291" s="92">
        <v>30</v>
      </c>
      <c r="O291" s="93"/>
      <c r="P291" s="93"/>
      <c r="Q291" s="93"/>
      <c r="R291" s="93"/>
      <c r="S291" s="93"/>
      <c r="T291" s="305">
        <v>0</v>
      </c>
      <c r="U291" s="306">
        <v>0</v>
      </c>
      <c r="V291" s="306">
        <v>0</v>
      </c>
      <c r="W291" s="306">
        <v>0</v>
      </c>
      <c r="X291" s="306">
        <v>0</v>
      </c>
      <c r="Y291" s="307"/>
    </row>
    <row r="292" spans="1:25" s="254" customFormat="1">
      <c r="A292" s="81">
        <v>90299000</v>
      </c>
      <c r="B292" s="82">
        <v>3</v>
      </c>
      <c r="C292" s="79" t="s">
        <v>114</v>
      </c>
      <c r="D292" s="79" t="s">
        <v>30</v>
      </c>
      <c r="E292" s="84">
        <v>633</v>
      </c>
      <c r="F292" s="253">
        <v>40325</v>
      </c>
      <c r="G292" s="156" t="s">
        <v>26</v>
      </c>
      <c r="H292" s="87">
        <v>2000</v>
      </c>
      <c r="I292" s="86" t="s">
        <v>23</v>
      </c>
      <c r="J292" s="88">
        <v>4.2</v>
      </c>
      <c r="K292" s="89" t="s">
        <v>27</v>
      </c>
      <c r="L292" s="90" t="s">
        <v>29</v>
      </c>
      <c r="M292" s="91" t="s">
        <v>29</v>
      </c>
      <c r="N292" s="92">
        <v>21</v>
      </c>
      <c r="O292" s="93">
        <v>1770000</v>
      </c>
      <c r="P292" s="93">
        <v>1770000</v>
      </c>
      <c r="Q292" s="93">
        <v>41040654</v>
      </c>
      <c r="R292" s="93">
        <v>710824</v>
      </c>
      <c r="S292" s="93">
        <v>41751478</v>
      </c>
      <c r="T292" s="305" t="s">
        <v>32</v>
      </c>
      <c r="U292" s="306">
        <v>0</v>
      </c>
      <c r="V292" s="306">
        <v>0</v>
      </c>
      <c r="W292" s="306">
        <v>0</v>
      </c>
      <c r="X292" s="306" t="s">
        <v>37</v>
      </c>
      <c r="Y292" s="307"/>
    </row>
    <row r="293" spans="1:25" s="254" customFormat="1">
      <c r="A293" s="81">
        <v>90299000</v>
      </c>
      <c r="B293" s="82">
        <v>3</v>
      </c>
      <c r="C293" s="79" t="s">
        <v>114</v>
      </c>
      <c r="D293" s="79" t="s">
        <v>25</v>
      </c>
      <c r="E293" s="84">
        <v>666</v>
      </c>
      <c r="F293" s="253">
        <v>40689</v>
      </c>
      <c r="G293" s="156" t="s">
        <v>26</v>
      </c>
      <c r="H293" s="87">
        <v>2000</v>
      </c>
      <c r="I293" s="86"/>
      <c r="J293" s="88"/>
      <c r="K293" s="89" t="s">
        <v>27</v>
      </c>
      <c r="L293" s="90" t="s">
        <v>28</v>
      </c>
      <c r="M293" s="91" t="s">
        <v>80</v>
      </c>
      <c r="N293" s="92">
        <v>30</v>
      </c>
      <c r="O293" s="93"/>
      <c r="P293" s="93"/>
      <c r="Q293" s="93"/>
      <c r="R293" s="93"/>
      <c r="S293" s="93"/>
      <c r="T293" s="305">
        <v>0</v>
      </c>
      <c r="U293" s="306">
        <v>0</v>
      </c>
      <c r="V293" s="306">
        <v>0</v>
      </c>
      <c r="W293" s="306">
        <v>0</v>
      </c>
      <c r="X293" s="306">
        <v>0</v>
      </c>
      <c r="Y293" s="307"/>
    </row>
    <row r="294" spans="1:25" s="254" customFormat="1">
      <c r="A294" s="81">
        <v>90299000</v>
      </c>
      <c r="B294" s="82">
        <v>3</v>
      </c>
      <c r="C294" s="79" t="s">
        <v>114</v>
      </c>
      <c r="D294" s="79" t="s">
        <v>30</v>
      </c>
      <c r="E294" s="84">
        <v>666</v>
      </c>
      <c r="F294" s="253">
        <v>40690</v>
      </c>
      <c r="G294" s="156" t="s">
        <v>26</v>
      </c>
      <c r="H294" s="87">
        <v>2000</v>
      </c>
      <c r="I294" s="86" t="s">
        <v>67</v>
      </c>
      <c r="J294" s="88">
        <v>4</v>
      </c>
      <c r="K294" s="89" t="s">
        <v>27</v>
      </c>
      <c r="L294" s="90" t="s">
        <v>29</v>
      </c>
      <c r="M294" s="91" t="s">
        <v>29</v>
      </c>
      <c r="N294" s="92">
        <v>21</v>
      </c>
      <c r="O294" s="93">
        <v>440000</v>
      </c>
      <c r="P294" s="93">
        <v>440000</v>
      </c>
      <c r="Q294" s="93">
        <v>10202196</v>
      </c>
      <c r="R294" s="93">
        <v>185207</v>
      </c>
      <c r="S294" s="93">
        <v>10387403</v>
      </c>
      <c r="T294" s="305" t="s">
        <v>32</v>
      </c>
      <c r="U294" s="306">
        <v>0</v>
      </c>
      <c r="V294" s="306">
        <v>0</v>
      </c>
      <c r="W294" s="306">
        <v>0</v>
      </c>
      <c r="X294" s="306">
        <v>0</v>
      </c>
      <c r="Y294" s="307"/>
    </row>
    <row r="295" spans="1:25" s="254" customFormat="1">
      <c r="A295" s="81">
        <v>90160000</v>
      </c>
      <c r="B295" s="286">
        <v>7</v>
      </c>
      <c r="C295" s="79" t="s">
        <v>121</v>
      </c>
      <c r="D295" s="79" t="s">
        <v>54</v>
      </c>
      <c r="E295" s="308">
        <v>274</v>
      </c>
      <c r="F295" s="253">
        <v>37176</v>
      </c>
      <c r="G295" s="290" t="s">
        <v>26</v>
      </c>
      <c r="H295" s="87">
        <v>950</v>
      </c>
      <c r="I295" s="86" t="s">
        <v>55</v>
      </c>
      <c r="J295" s="88">
        <v>6.4</v>
      </c>
      <c r="K295" s="89" t="s">
        <v>27</v>
      </c>
      <c r="L295" s="90" t="s">
        <v>28</v>
      </c>
      <c r="M295" s="91" t="s">
        <v>29</v>
      </c>
      <c r="N295" s="92">
        <v>21</v>
      </c>
      <c r="O295" s="93">
        <v>950000</v>
      </c>
      <c r="P295" s="93">
        <v>610714</v>
      </c>
      <c r="Q295" s="93">
        <v>14160509</v>
      </c>
      <c r="R295" s="93">
        <v>74360</v>
      </c>
      <c r="S295" s="93">
        <v>14234869</v>
      </c>
      <c r="T295" s="305" t="s">
        <v>32</v>
      </c>
      <c r="U295" s="306">
        <v>0</v>
      </c>
      <c r="V295" s="306">
        <v>0</v>
      </c>
      <c r="W295" s="306">
        <v>0</v>
      </c>
      <c r="X295" s="306" t="s">
        <v>37</v>
      </c>
      <c r="Y295" s="307"/>
    </row>
    <row r="296" spans="1:25" s="254" customFormat="1">
      <c r="A296" s="81">
        <v>90160000</v>
      </c>
      <c r="B296" s="286">
        <v>7</v>
      </c>
      <c r="C296" s="79" t="s">
        <v>121</v>
      </c>
      <c r="D296" s="79" t="s">
        <v>54</v>
      </c>
      <c r="E296" s="308">
        <v>274</v>
      </c>
      <c r="F296" s="253">
        <v>37176</v>
      </c>
      <c r="G296" s="290" t="s">
        <v>26</v>
      </c>
      <c r="H296" s="87">
        <v>1000</v>
      </c>
      <c r="I296" s="86" t="s">
        <v>57</v>
      </c>
      <c r="J296" s="88">
        <v>6.4</v>
      </c>
      <c r="K296" s="89" t="s">
        <v>27</v>
      </c>
      <c r="L296" s="90" t="s">
        <v>28</v>
      </c>
      <c r="M296" s="91" t="s">
        <v>29</v>
      </c>
      <c r="N296" s="92">
        <v>21</v>
      </c>
      <c r="O296" s="93">
        <v>1000000</v>
      </c>
      <c r="P296" s="93">
        <v>642857</v>
      </c>
      <c r="Q296" s="93">
        <v>14905803</v>
      </c>
      <c r="R296" s="93">
        <v>78267</v>
      </c>
      <c r="S296" s="93">
        <v>14984070</v>
      </c>
      <c r="T296" s="305" t="s">
        <v>32</v>
      </c>
      <c r="U296" s="306">
        <v>0</v>
      </c>
      <c r="V296" s="306">
        <v>0</v>
      </c>
      <c r="W296" s="306">
        <v>0</v>
      </c>
      <c r="X296" s="306" t="s">
        <v>37</v>
      </c>
      <c r="Y296" s="307"/>
    </row>
    <row r="297" spans="1:25" s="254" customFormat="1">
      <c r="A297" s="81">
        <v>79619200</v>
      </c>
      <c r="B297" s="286">
        <v>3</v>
      </c>
      <c r="C297" s="79" t="s">
        <v>343</v>
      </c>
      <c r="D297" s="79" t="s">
        <v>25</v>
      </c>
      <c r="E297" s="308">
        <v>749</v>
      </c>
      <c r="F297" s="253">
        <v>41353</v>
      </c>
      <c r="G297" s="290" t="s">
        <v>26</v>
      </c>
      <c r="H297" s="87">
        <v>6000</v>
      </c>
      <c r="I297" s="86"/>
      <c r="J297" s="88"/>
      <c r="K297" s="89" t="s">
        <v>27</v>
      </c>
      <c r="L297" s="90" t="s">
        <v>28</v>
      </c>
      <c r="M297" s="91" t="s">
        <v>80</v>
      </c>
      <c r="N297" s="92">
        <v>10</v>
      </c>
      <c r="O297" s="93"/>
      <c r="P297" s="93"/>
      <c r="Q297" s="93"/>
      <c r="R297" s="93"/>
      <c r="S297" s="93"/>
      <c r="T297" s="305">
        <v>0</v>
      </c>
      <c r="U297" s="306">
        <v>0</v>
      </c>
      <c r="V297" s="306">
        <v>0</v>
      </c>
      <c r="W297" s="306">
        <v>0</v>
      </c>
      <c r="X297" s="306">
        <v>0</v>
      </c>
      <c r="Y297" s="307"/>
    </row>
    <row r="298" spans="1:25" s="254" customFormat="1">
      <c r="A298" s="81">
        <v>79619200</v>
      </c>
      <c r="B298" s="286">
        <v>3</v>
      </c>
      <c r="C298" s="79" t="s">
        <v>343</v>
      </c>
      <c r="D298" s="79" t="s">
        <v>30</v>
      </c>
      <c r="E298" s="308">
        <v>749</v>
      </c>
      <c r="F298" s="253">
        <v>41365</v>
      </c>
      <c r="G298" s="290" t="s">
        <v>26</v>
      </c>
      <c r="H298" s="87">
        <v>5000</v>
      </c>
      <c r="I298" s="86" t="s">
        <v>31</v>
      </c>
      <c r="J298" s="88">
        <v>3.7</v>
      </c>
      <c r="K298" s="89" t="s">
        <v>27</v>
      </c>
      <c r="L298" s="90"/>
      <c r="M298" s="91"/>
      <c r="N298" s="92">
        <v>5</v>
      </c>
      <c r="O298" s="93">
        <v>2500000</v>
      </c>
      <c r="P298" s="93">
        <v>2500000</v>
      </c>
      <c r="Q298" s="93">
        <v>57967025</v>
      </c>
      <c r="R298" s="93">
        <v>173261</v>
      </c>
      <c r="S298" s="93">
        <v>58140286</v>
      </c>
      <c r="T298" s="305" t="s">
        <v>32</v>
      </c>
      <c r="U298" s="306">
        <v>0</v>
      </c>
      <c r="V298" s="306">
        <v>0</v>
      </c>
      <c r="W298" s="306">
        <v>0</v>
      </c>
      <c r="X298" s="306">
        <v>0</v>
      </c>
      <c r="Y298" s="307"/>
    </row>
    <row r="299" spans="1:25" s="254" customFormat="1">
      <c r="A299" s="81">
        <v>79619200</v>
      </c>
      <c r="B299" s="286">
        <v>3</v>
      </c>
      <c r="C299" s="79" t="s">
        <v>343</v>
      </c>
      <c r="D299" s="79" t="s">
        <v>25</v>
      </c>
      <c r="E299" s="308">
        <v>750</v>
      </c>
      <c r="F299" s="253">
        <v>41353</v>
      </c>
      <c r="G299" s="290" t="s">
        <v>26</v>
      </c>
      <c r="H299" s="87">
        <v>6000</v>
      </c>
      <c r="I299" s="86"/>
      <c r="J299" s="88"/>
      <c r="K299" s="89" t="s">
        <v>27</v>
      </c>
      <c r="L299" s="90" t="s">
        <v>28</v>
      </c>
      <c r="M299" s="91" t="s">
        <v>80</v>
      </c>
      <c r="N299" s="92">
        <v>30</v>
      </c>
      <c r="O299" s="93"/>
      <c r="P299" s="93"/>
      <c r="Q299" s="93"/>
      <c r="R299" s="93"/>
      <c r="S299" s="93"/>
      <c r="T299" s="305">
        <v>0</v>
      </c>
      <c r="U299" s="306">
        <v>0</v>
      </c>
      <c r="V299" s="306">
        <v>0</v>
      </c>
      <c r="W299" s="306">
        <v>0</v>
      </c>
      <c r="X299" s="306">
        <v>0</v>
      </c>
      <c r="Y299" s="307"/>
    </row>
    <row r="300" spans="1:25" s="254" customFormat="1">
      <c r="A300" s="81">
        <v>79619200</v>
      </c>
      <c r="B300" s="286">
        <v>3</v>
      </c>
      <c r="C300" s="79" t="s">
        <v>343</v>
      </c>
      <c r="D300" s="79" t="s">
        <v>30</v>
      </c>
      <c r="E300" s="308">
        <v>750</v>
      </c>
      <c r="F300" s="253">
        <v>41365</v>
      </c>
      <c r="G300" s="290" t="s">
        <v>26</v>
      </c>
      <c r="H300" s="87">
        <v>5000</v>
      </c>
      <c r="I300" s="86" t="s">
        <v>45</v>
      </c>
      <c r="J300" s="88">
        <v>3.9</v>
      </c>
      <c r="K300" s="89" t="s">
        <v>27</v>
      </c>
      <c r="L300" s="90"/>
      <c r="M300" s="91"/>
      <c r="N300" s="92">
        <v>21</v>
      </c>
      <c r="O300" s="93">
        <v>2500000</v>
      </c>
      <c r="P300" s="93">
        <v>2500000</v>
      </c>
      <c r="Q300" s="93">
        <v>57967025</v>
      </c>
      <c r="R300" s="93">
        <v>182432</v>
      </c>
      <c r="S300" s="93">
        <v>58149457</v>
      </c>
      <c r="T300" s="305" t="s">
        <v>32</v>
      </c>
      <c r="U300" s="306">
        <v>0</v>
      </c>
      <c r="V300" s="306">
        <v>0</v>
      </c>
      <c r="W300" s="306">
        <v>0</v>
      </c>
      <c r="X300" s="306">
        <v>0</v>
      </c>
      <c r="Y300" s="307"/>
    </row>
    <row r="301" spans="1:25" s="254" customFormat="1">
      <c r="A301" s="81">
        <v>96858900</v>
      </c>
      <c r="B301" s="286">
        <v>8</v>
      </c>
      <c r="C301" s="79" t="s">
        <v>122</v>
      </c>
      <c r="D301" s="79" t="s">
        <v>25</v>
      </c>
      <c r="E301" s="84">
        <v>400</v>
      </c>
      <c r="F301" s="253">
        <v>38331</v>
      </c>
      <c r="G301" s="156" t="s">
        <v>26</v>
      </c>
      <c r="H301" s="87">
        <v>900</v>
      </c>
      <c r="I301" s="86"/>
      <c r="J301" s="88"/>
      <c r="K301" s="89" t="s">
        <v>27</v>
      </c>
      <c r="L301" s="90" t="s">
        <v>28</v>
      </c>
      <c r="M301" s="91" t="s">
        <v>29</v>
      </c>
      <c r="N301" s="92">
        <v>10</v>
      </c>
      <c r="O301" s="93"/>
      <c r="P301" s="93"/>
      <c r="Q301" s="93"/>
      <c r="R301" s="93"/>
      <c r="S301" s="93"/>
      <c r="T301" s="305">
        <v>0</v>
      </c>
      <c r="U301" s="306">
        <v>0</v>
      </c>
      <c r="V301" s="306">
        <v>0</v>
      </c>
      <c r="W301" s="306">
        <v>0</v>
      </c>
      <c r="X301" s="306">
        <v>0</v>
      </c>
      <c r="Y301" s="307"/>
    </row>
    <row r="302" spans="1:25" s="254" customFormat="1">
      <c r="A302" s="81">
        <v>96858900</v>
      </c>
      <c r="B302" s="286">
        <v>8</v>
      </c>
      <c r="C302" s="79" t="s">
        <v>122</v>
      </c>
      <c r="D302" s="79" t="s">
        <v>30</v>
      </c>
      <c r="E302" s="84">
        <v>400</v>
      </c>
      <c r="F302" s="253">
        <v>38331</v>
      </c>
      <c r="G302" s="156" t="s">
        <v>26</v>
      </c>
      <c r="H302" s="87">
        <v>900</v>
      </c>
      <c r="I302" s="86" t="s">
        <v>31</v>
      </c>
      <c r="J302" s="88">
        <v>3.8</v>
      </c>
      <c r="K302" s="89" t="s">
        <v>27</v>
      </c>
      <c r="L302" s="90" t="s">
        <v>29</v>
      </c>
      <c r="M302" s="91" t="s">
        <v>29</v>
      </c>
      <c r="N302" s="92">
        <v>7</v>
      </c>
      <c r="O302" s="93">
        <v>900000</v>
      </c>
      <c r="P302" s="93"/>
      <c r="Q302" s="93">
        <v>0</v>
      </c>
      <c r="R302" s="93"/>
      <c r="S302" s="93"/>
      <c r="T302" s="305" t="s">
        <v>32</v>
      </c>
      <c r="U302" s="306">
        <v>0</v>
      </c>
      <c r="V302" s="306">
        <v>0</v>
      </c>
      <c r="W302" s="306" t="s">
        <v>56</v>
      </c>
      <c r="X302" s="306" t="s">
        <v>37</v>
      </c>
      <c r="Y302" s="307"/>
    </row>
    <row r="303" spans="1:25" s="254" customFormat="1">
      <c r="A303" s="81">
        <v>96858900</v>
      </c>
      <c r="B303" s="286">
        <v>8</v>
      </c>
      <c r="C303" s="79" t="s">
        <v>122</v>
      </c>
      <c r="D303" s="79" t="s">
        <v>25</v>
      </c>
      <c r="E303" s="84">
        <v>401</v>
      </c>
      <c r="F303" s="253">
        <v>38331</v>
      </c>
      <c r="G303" s="156" t="s">
        <v>26</v>
      </c>
      <c r="H303" s="87">
        <v>800</v>
      </c>
      <c r="I303" s="86"/>
      <c r="J303" s="88"/>
      <c r="K303" s="89" t="s">
        <v>27</v>
      </c>
      <c r="L303" s="90" t="s">
        <v>28</v>
      </c>
      <c r="M303" s="91" t="s">
        <v>29</v>
      </c>
      <c r="N303" s="92">
        <v>25</v>
      </c>
      <c r="O303" s="93"/>
      <c r="P303" s="93"/>
      <c r="Q303" s="93"/>
      <c r="R303" s="93"/>
      <c r="S303" s="93"/>
      <c r="T303" s="305">
        <v>0</v>
      </c>
      <c r="U303" s="306">
        <v>0</v>
      </c>
      <c r="V303" s="306">
        <v>0</v>
      </c>
      <c r="W303" s="306">
        <v>0</v>
      </c>
      <c r="X303" s="306">
        <v>0</v>
      </c>
      <c r="Y303" s="307"/>
    </row>
    <row r="304" spans="1:25" s="254" customFormat="1">
      <c r="A304" s="81">
        <v>96858900</v>
      </c>
      <c r="B304" s="286">
        <v>8</v>
      </c>
      <c r="C304" s="79" t="s">
        <v>122</v>
      </c>
      <c r="D304" s="79" t="s">
        <v>30</v>
      </c>
      <c r="E304" s="84">
        <v>401</v>
      </c>
      <c r="F304" s="253">
        <v>38331</v>
      </c>
      <c r="G304" s="156" t="s">
        <v>26</v>
      </c>
      <c r="H304" s="87">
        <v>800</v>
      </c>
      <c r="I304" s="86" t="s">
        <v>45</v>
      </c>
      <c r="J304" s="88">
        <v>4.8</v>
      </c>
      <c r="K304" s="89" t="s">
        <v>27</v>
      </c>
      <c r="L304" s="90" t="s">
        <v>29</v>
      </c>
      <c r="M304" s="91" t="s">
        <v>29</v>
      </c>
      <c r="N304" s="92">
        <v>21</v>
      </c>
      <c r="O304" s="93">
        <v>800000</v>
      </c>
      <c r="P304" s="93"/>
      <c r="Q304" s="93">
        <v>0</v>
      </c>
      <c r="R304" s="93"/>
      <c r="S304" s="93"/>
      <c r="T304" s="305" t="s">
        <v>32</v>
      </c>
      <c r="U304" s="306">
        <v>0</v>
      </c>
      <c r="V304" s="306">
        <v>0</v>
      </c>
      <c r="W304" s="306" t="s">
        <v>56</v>
      </c>
      <c r="X304" s="306" t="s">
        <v>37</v>
      </c>
      <c r="Y304" s="307"/>
    </row>
    <row r="305" spans="1:25" s="254" customFormat="1">
      <c r="A305" s="81">
        <v>96858900</v>
      </c>
      <c r="B305" s="286">
        <v>8</v>
      </c>
      <c r="C305" s="79" t="s">
        <v>122</v>
      </c>
      <c r="D305" s="79" t="s">
        <v>39</v>
      </c>
      <c r="E305" s="84">
        <v>401</v>
      </c>
      <c r="F305" s="253">
        <v>39239</v>
      </c>
      <c r="G305" s="156" t="s">
        <v>26</v>
      </c>
      <c r="H305" s="87">
        <v>800</v>
      </c>
      <c r="I305" s="86" t="s">
        <v>46</v>
      </c>
      <c r="J305" s="88">
        <v>3.5</v>
      </c>
      <c r="K305" s="89" t="s">
        <v>27</v>
      </c>
      <c r="L305" s="90" t="s">
        <v>29</v>
      </c>
      <c r="M305" s="91" t="s">
        <v>29</v>
      </c>
      <c r="N305" s="92">
        <v>15</v>
      </c>
      <c r="O305" s="93">
        <v>800000</v>
      </c>
      <c r="P305" s="93">
        <v>0</v>
      </c>
      <c r="Q305" s="93">
        <v>0</v>
      </c>
      <c r="R305" s="93"/>
      <c r="S305" s="93"/>
      <c r="T305" s="305" t="s">
        <v>32</v>
      </c>
      <c r="U305" s="306">
        <v>0</v>
      </c>
      <c r="V305" s="306">
        <v>0</v>
      </c>
      <c r="W305" s="306" t="s">
        <v>56</v>
      </c>
      <c r="X305" s="306" t="s">
        <v>37</v>
      </c>
      <c r="Y305" s="307"/>
    </row>
    <row r="306" spans="1:25" s="254" customFormat="1">
      <c r="A306" s="81">
        <v>96858900</v>
      </c>
      <c r="B306" s="82">
        <v>8</v>
      </c>
      <c r="C306" s="79" t="s">
        <v>122</v>
      </c>
      <c r="D306" s="79" t="s">
        <v>25</v>
      </c>
      <c r="E306" s="84">
        <v>691</v>
      </c>
      <c r="F306" s="253">
        <v>40869</v>
      </c>
      <c r="G306" s="156" t="s">
        <v>26</v>
      </c>
      <c r="H306" s="87">
        <v>4000</v>
      </c>
      <c r="I306" s="86"/>
      <c r="J306" s="88"/>
      <c r="K306" s="89" t="s">
        <v>28</v>
      </c>
      <c r="L306" s="90" t="s">
        <v>27</v>
      </c>
      <c r="M306" s="91" t="s">
        <v>80</v>
      </c>
      <c r="N306" s="92">
        <v>10</v>
      </c>
      <c r="O306" s="93"/>
      <c r="P306" s="93"/>
      <c r="Q306" s="93"/>
      <c r="R306" s="93"/>
      <c r="S306" s="93"/>
      <c r="T306" s="305">
        <v>0</v>
      </c>
      <c r="U306" s="306">
        <v>0</v>
      </c>
      <c r="V306" s="306" t="s">
        <v>43</v>
      </c>
      <c r="W306" s="306">
        <v>0</v>
      </c>
      <c r="X306" s="306">
        <v>0</v>
      </c>
      <c r="Y306" s="307"/>
    </row>
    <row r="307" spans="1:25" s="254" customFormat="1">
      <c r="A307" s="81">
        <v>96858900</v>
      </c>
      <c r="B307" s="82">
        <v>8</v>
      </c>
      <c r="C307" s="79" t="s">
        <v>122</v>
      </c>
      <c r="D307" s="79" t="s">
        <v>25</v>
      </c>
      <c r="E307" s="84">
        <v>692</v>
      </c>
      <c r="F307" s="253">
        <v>40869</v>
      </c>
      <c r="G307" s="156" t="s">
        <v>26</v>
      </c>
      <c r="H307" s="87">
        <v>4000</v>
      </c>
      <c r="I307" s="86"/>
      <c r="J307" s="88"/>
      <c r="K307" s="89" t="s">
        <v>28</v>
      </c>
      <c r="L307" s="90" t="s">
        <v>27</v>
      </c>
      <c r="M307" s="91" t="s">
        <v>80</v>
      </c>
      <c r="N307" s="92">
        <v>30</v>
      </c>
      <c r="O307" s="93"/>
      <c r="P307" s="93"/>
      <c r="Q307" s="93"/>
      <c r="R307" s="93"/>
      <c r="S307" s="93"/>
      <c r="T307" s="305">
        <v>0</v>
      </c>
      <c r="U307" s="306">
        <v>0</v>
      </c>
      <c r="V307" s="306" t="s">
        <v>43</v>
      </c>
      <c r="W307" s="306">
        <v>0</v>
      </c>
      <c r="X307" s="306">
        <v>0</v>
      </c>
      <c r="Y307" s="307"/>
    </row>
    <row r="308" spans="1:25" s="254" customFormat="1">
      <c r="A308" s="81">
        <v>96751830</v>
      </c>
      <c r="B308" s="82">
        <v>1</v>
      </c>
      <c r="C308" s="79" t="s">
        <v>123</v>
      </c>
      <c r="D308" s="79" t="s">
        <v>25</v>
      </c>
      <c r="E308" s="84">
        <v>617</v>
      </c>
      <c r="F308" s="253">
        <v>40102</v>
      </c>
      <c r="G308" s="156" t="s">
        <v>26</v>
      </c>
      <c r="H308" s="87">
        <v>6000</v>
      </c>
      <c r="I308" s="86"/>
      <c r="J308" s="88"/>
      <c r="K308" s="89" t="s">
        <v>27</v>
      </c>
      <c r="L308" s="90" t="s">
        <v>28</v>
      </c>
      <c r="M308" s="91" t="s">
        <v>80</v>
      </c>
      <c r="N308" s="92">
        <v>10</v>
      </c>
      <c r="O308" s="93"/>
      <c r="P308" s="93"/>
      <c r="Q308" s="93"/>
      <c r="R308" s="93"/>
      <c r="S308" s="93"/>
      <c r="T308" s="305">
        <v>0</v>
      </c>
      <c r="U308" s="306">
        <v>0</v>
      </c>
      <c r="V308" s="306">
        <v>0</v>
      </c>
      <c r="W308" s="306">
        <v>0</v>
      </c>
      <c r="X308" s="306">
        <v>0</v>
      </c>
      <c r="Y308" s="307"/>
    </row>
    <row r="309" spans="1:25" s="254" customFormat="1">
      <c r="A309" s="81">
        <v>96751830</v>
      </c>
      <c r="B309" s="82">
        <v>1</v>
      </c>
      <c r="C309" s="79" t="s">
        <v>123</v>
      </c>
      <c r="D309" s="79" t="s">
        <v>30</v>
      </c>
      <c r="E309" s="84">
        <v>617</v>
      </c>
      <c r="F309" s="253">
        <v>40107</v>
      </c>
      <c r="G309" s="156" t="s">
        <v>26</v>
      </c>
      <c r="H309" s="87">
        <v>6000</v>
      </c>
      <c r="I309" s="86" t="s">
        <v>31</v>
      </c>
      <c r="J309" s="88">
        <v>3.2</v>
      </c>
      <c r="K309" s="89" t="s">
        <v>28</v>
      </c>
      <c r="L309" s="90" t="s">
        <v>29</v>
      </c>
      <c r="M309" s="91" t="s">
        <v>29</v>
      </c>
      <c r="N309" s="92">
        <v>7.5</v>
      </c>
      <c r="O309" s="93">
        <v>2500000</v>
      </c>
      <c r="P309" s="93">
        <v>1428571.75</v>
      </c>
      <c r="Q309" s="93">
        <v>33124022</v>
      </c>
      <c r="R309" s="93">
        <v>662480</v>
      </c>
      <c r="S309" s="93">
        <v>33786502</v>
      </c>
      <c r="T309" s="305" t="s">
        <v>32</v>
      </c>
      <c r="U309" s="306">
        <v>0</v>
      </c>
      <c r="V309" s="306">
        <v>0</v>
      </c>
      <c r="W309" s="306">
        <v>0</v>
      </c>
      <c r="X309" s="306" t="s">
        <v>37</v>
      </c>
      <c r="Y309" s="307"/>
    </row>
    <row r="310" spans="1:25" s="254" customFormat="1">
      <c r="A310" s="81">
        <v>96751830</v>
      </c>
      <c r="B310" s="82">
        <v>1</v>
      </c>
      <c r="C310" s="79" t="s">
        <v>123</v>
      </c>
      <c r="D310" s="79" t="s">
        <v>25</v>
      </c>
      <c r="E310" s="84">
        <v>618</v>
      </c>
      <c r="F310" s="253">
        <v>40102</v>
      </c>
      <c r="G310" s="156" t="s">
        <v>26</v>
      </c>
      <c r="H310" s="87">
        <v>6000</v>
      </c>
      <c r="I310" s="86"/>
      <c r="J310" s="88"/>
      <c r="K310" s="89" t="s">
        <v>27</v>
      </c>
      <c r="L310" s="90" t="s">
        <v>28</v>
      </c>
      <c r="M310" s="91" t="s">
        <v>80</v>
      </c>
      <c r="N310" s="92">
        <v>30</v>
      </c>
      <c r="O310" s="93"/>
      <c r="P310" s="93"/>
      <c r="Q310" s="93"/>
      <c r="R310" s="93"/>
      <c r="S310" s="93"/>
      <c r="T310" s="305">
        <v>0</v>
      </c>
      <c r="U310" s="306">
        <v>0</v>
      </c>
      <c r="V310" s="306">
        <v>0</v>
      </c>
      <c r="W310" s="306">
        <v>0</v>
      </c>
      <c r="X310" s="306">
        <v>0</v>
      </c>
      <c r="Y310" s="307"/>
    </row>
    <row r="311" spans="1:25" s="254" customFormat="1">
      <c r="A311" s="81">
        <v>96751830</v>
      </c>
      <c r="B311" s="82">
        <v>1</v>
      </c>
      <c r="C311" s="79" t="s">
        <v>123</v>
      </c>
      <c r="D311" s="79" t="s">
        <v>30</v>
      </c>
      <c r="E311" s="84">
        <v>618</v>
      </c>
      <c r="F311" s="253">
        <v>40107</v>
      </c>
      <c r="G311" s="156" t="s">
        <v>26</v>
      </c>
      <c r="H311" s="87">
        <v>6000</v>
      </c>
      <c r="I311" s="86" t="s">
        <v>45</v>
      </c>
      <c r="J311" s="88">
        <v>4.5</v>
      </c>
      <c r="K311" s="89" t="s">
        <v>28</v>
      </c>
      <c r="L311" s="90" t="s">
        <v>29</v>
      </c>
      <c r="M311" s="91" t="s">
        <v>29</v>
      </c>
      <c r="N311" s="92">
        <v>20.5</v>
      </c>
      <c r="O311" s="93">
        <v>3200000</v>
      </c>
      <c r="P311" s="93">
        <v>3200000</v>
      </c>
      <c r="Q311" s="93">
        <v>74197792</v>
      </c>
      <c r="R311" s="93">
        <v>2086813</v>
      </c>
      <c r="S311" s="93">
        <v>76284605</v>
      </c>
      <c r="T311" s="305" t="s">
        <v>32</v>
      </c>
      <c r="U311" s="306">
        <v>0</v>
      </c>
      <c r="V311" s="306">
        <v>0</v>
      </c>
      <c r="W311" s="306">
        <v>0</v>
      </c>
      <c r="X311" s="306" t="s">
        <v>37</v>
      </c>
      <c r="Y311" s="307"/>
    </row>
    <row r="312" spans="1:25" s="254" customFormat="1">
      <c r="A312" s="81">
        <v>96751830</v>
      </c>
      <c r="B312" s="82">
        <v>1</v>
      </c>
      <c r="C312" s="79" t="s">
        <v>123</v>
      </c>
      <c r="D312" s="79" t="s">
        <v>25</v>
      </c>
      <c r="E312" s="84">
        <v>689</v>
      </c>
      <c r="F312" s="253">
        <v>40869</v>
      </c>
      <c r="G312" s="156" t="s">
        <v>26</v>
      </c>
      <c r="H312" s="87">
        <v>4000</v>
      </c>
      <c r="I312" s="86"/>
      <c r="J312" s="88"/>
      <c r="K312" s="89" t="s">
        <v>28</v>
      </c>
      <c r="L312" s="90" t="s">
        <v>27</v>
      </c>
      <c r="M312" s="91" t="s">
        <v>80</v>
      </c>
      <c r="N312" s="92">
        <v>10</v>
      </c>
      <c r="O312" s="93"/>
      <c r="P312" s="93"/>
      <c r="Q312" s="93"/>
      <c r="R312" s="93"/>
      <c r="S312" s="93"/>
      <c r="T312" s="305">
        <v>0</v>
      </c>
      <c r="U312" s="306">
        <v>0</v>
      </c>
      <c r="V312" s="306" t="s">
        <v>43</v>
      </c>
      <c r="W312" s="306">
        <v>0</v>
      </c>
      <c r="X312" s="306">
        <v>0</v>
      </c>
      <c r="Y312" s="307"/>
    </row>
    <row r="313" spans="1:25" s="254" customFormat="1">
      <c r="A313" s="81">
        <v>96751830</v>
      </c>
      <c r="B313" s="82">
        <v>1</v>
      </c>
      <c r="C313" s="79" t="s">
        <v>123</v>
      </c>
      <c r="D313" s="79" t="s">
        <v>25</v>
      </c>
      <c r="E313" s="84">
        <v>690</v>
      </c>
      <c r="F313" s="253">
        <v>40869</v>
      </c>
      <c r="G313" s="156" t="s">
        <v>26</v>
      </c>
      <c r="H313" s="87">
        <v>4000</v>
      </c>
      <c r="I313" s="86"/>
      <c r="J313" s="88"/>
      <c r="K313" s="89" t="s">
        <v>28</v>
      </c>
      <c r="L313" s="90" t="s">
        <v>27</v>
      </c>
      <c r="M313" s="91" t="s">
        <v>80</v>
      </c>
      <c r="N313" s="92">
        <v>30</v>
      </c>
      <c r="O313" s="93"/>
      <c r="P313" s="93"/>
      <c r="Q313" s="93"/>
      <c r="R313" s="93"/>
      <c r="S313" s="93"/>
      <c r="T313" s="305">
        <v>0</v>
      </c>
      <c r="U313" s="306">
        <v>0</v>
      </c>
      <c r="V313" s="306" t="s">
        <v>43</v>
      </c>
      <c r="W313" s="306">
        <v>0</v>
      </c>
      <c r="X313" s="306">
        <v>0</v>
      </c>
      <c r="Y313" s="307"/>
    </row>
    <row r="314" spans="1:25" s="254" customFormat="1">
      <c r="A314" s="81">
        <v>59175530</v>
      </c>
      <c r="B314" s="82">
        <v>7</v>
      </c>
      <c r="C314" s="79" t="s">
        <v>124</v>
      </c>
      <c r="D314" s="79" t="s">
        <v>25</v>
      </c>
      <c r="E314" s="84">
        <v>726</v>
      </c>
      <c r="F314" s="253">
        <v>41109</v>
      </c>
      <c r="G314" s="156" t="s">
        <v>34</v>
      </c>
      <c r="H314" s="87">
        <v>100000</v>
      </c>
      <c r="I314" s="86"/>
      <c r="J314" s="88"/>
      <c r="K314" s="89" t="s">
        <v>27</v>
      </c>
      <c r="L314" s="90"/>
      <c r="M314" s="91"/>
      <c r="N314" s="92">
        <v>10</v>
      </c>
      <c r="O314" s="93"/>
      <c r="P314" s="93"/>
      <c r="Q314" s="93"/>
      <c r="R314" s="93"/>
      <c r="S314" s="93"/>
      <c r="T314" s="305">
        <v>0</v>
      </c>
      <c r="U314" s="306">
        <v>0</v>
      </c>
      <c r="V314" s="306">
        <v>0</v>
      </c>
      <c r="W314" s="306">
        <v>0</v>
      </c>
      <c r="X314" s="306">
        <v>0</v>
      </c>
      <c r="Y314" s="307" t="s">
        <v>78</v>
      </c>
    </row>
    <row r="315" spans="1:25" s="254" customFormat="1">
      <c r="A315" s="81">
        <v>59175530</v>
      </c>
      <c r="B315" s="82">
        <v>7</v>
      </c>
      <c r="C315" s="79" t="s">
        <v>124</v>
      </c>
      <c r="D315" s="79" t="s">
        <v>30</v>
      </c>
      <c r="E315" s="84">
        <v>726</v>
      </c>
      <c r="F315" s="253">
        <v>41135</v>
      </c>
      <c r="G315" s="156" t="s">
        <v>26</v>
      </c>
      <c r="H315" s="87">
        <v>1100</v>
      </c>
      <c r="I315" s="86" t="s">
        <v>31</v>
      </c>
      <c r="J315" s="88">
        <v>6.5</v>
      </c>
      <c r="K315" s="89" t="s">
        <v>27</v>
      </c>
      <c r="L315" s="90"/>
      <c r="M315" s="91"/>
      <c r="N315" s="92">
        <v>10</v>
      </c>
      <c r="O315" s="93">
        <v>342000</v>
      </c>
      <c r="P315" s="93">
        <v>342000</v>
      </c>
      <c r="Q315" s="93">
        <v>7929889</v>
      </c>
      <c r="R315" s="93">
        <v>145586</v>
      </c>
      <c r="S315" s="93">
        <v>8075475</v>
      </c>
      <c r="T315" s="305" t="s">
        <v>32</v>
      </c>
      <c r="U315" s="306">
        <v>0</v>
      </c>
      <c r="V315" s="306">
        <v>0</v>
      </c>
      <c r="W315" s="306">
        <v>0</v>
      </c>
      <c r="X315" s="306">
        <v>0</v>
      </c>
      <c r="Y315" s="307" t="s">
        <v>78</v>
      </c>
    </row>
    <row r="316" spans="1:25" s="254" customFormat="1">
      <c r="A316" s="81">
        <v>61704000</v>
      </c>
      <c r="B316" s="82" t="s">
        <v>23</v>
      </c>
      <c r="C316" s="79" t="s">
        <v>125</v>
      </c>
      <c r="D316" s="79" t="s">
        <v>54</v>
      </c>
      <c r="E316" s="84">
        <v>308</v>
      </c>
      <c r="F316" s="253">
        <v>37546</v>
      </c>
      <c r="G316" s="156" t="s">
        <v>26</v>
      </c>
      <c r="H316" s="87">
        <v>7000</v>
      </c>
      <c r="I316" s="86" t="s">
        <v>31</v>
      </c>
      <c r="J316" s="88">
        <v>4</v>
      </c>
      <c r="K316" s="89" t="s">
        <v>27</v>
      </c>
      <c r="L316" s="90" t="s">
        <v>29</v>
      </c>
      <c r="M316" s="91" t="s">
        <v>29</v>
      </c>
      <c r="N316" s="92">
        <v>10</v>
      </c>
      <c r="O316" s="93">
        <v>7000000</v>
      </c>
      <c r="P316" s="93"/>
      <c r="Q316" s="93">
        <v>0</v>
      </c>
      <c r="R316" s="93"/>
      <c r="S316" s="93"/>
      <c r="T316" s="305" t="s">
        <v>32</v>
      </c>
      <c r="U316" s="306">
        <v>0</v>
      </c>
      <c r="V316" s="306">
        <v>0</v>
      </c>
      <c r="W316" s="306" t="s">
        <v>56</v>
      </c>
      <c r="X316" s="306" t="s">
        <v>37</v>
      </c>
      <c r="Y316" s="307"/>
    </row>
    <row r="317" spans="1:25" s="254" customFormat="1">
      <c r="A317" s="81">
        <v>61704000</v>
      </c>
      <c r="B317" s="82" t="s">
        <v>23</v>
      </c>
      <c r="C317" s="79" t="s">
        <v>125</v>
      </c>
      <c r="D317" s="79" t="s">
        <v>54</v>
      </c>
      <c r="E317" s="84">
        <v>411</v>
      </c>
      <c r="F317" s="253">
        <v>38467</v>
      </c>
      <c r="G317" s="156" t="s">
        <v>26</v>
      </c>
      <c r="H317" s="87">
        <v>6900</v>
      </c>
      <c r="I317" s="86" t="s">
        <v>45</v>
      </c>
      <c r="J317" s="88">
        <v>4</v>
      </c>
      <c r="K317" s="89" t="s">
        <v>28</v>
      </c>
      <c r="L317" s="90" t="s">
        <v>29</v>
      </c>
      <c r="M317" s="91" t="s">
        <v>29</v>
      </c>
      <c r="N317" s="92">
        <v>20</v>
      </c>
      <c r="O317" s="93">
        <v>6900000</v>
      </c>
      <c r="P317" s="93">
        <v>6900000</v>
      </c>
      <c r="Q317" s="93">
        <v>159988989</v>
      </c>
      <c r="R317" s="93">
        <v>530350</v>
      </c>
      <c r="S317" s="93">
        <v>160519339</v>
      </c>
      <c r="T317" s="305" t="s">
        <v>32</v>
      </c>
      <c r="U317" s="306">
        <v>0</v>
      </c>
      <c r="V317" s="306">
        <v>0</v>
      </c>
      <c r="W317" s="306">
        <v>0</v>
      </c>
      <c r="X317" s="306" t="s">
        <v>37</v>
      </c>
      <c r="Y317" s="307"/>
    </row>
    <row r="318" spans="1:25" s="254" customFormat="1">
      <c r="A318" s="81">
        <v>61704000</v>
      </c>
      <c r="B318" s="82" t="s">
        <v>23</v>
      </c>
      <c r="C318" s="79" t="s">
        <v>125</v>
      </c>
      <c r="D318" s="79" t="s">
        <v>25</v>
      </c>
      <c r="E318" s="84">
        <v>608</v>
      </c>
      <c r="F318" s="253">
        <v>40051</v>
      </c>
      <c r="G318" s="156" t="s">
        <v>26</v>
      </c>
      <c r="H318" s="87">
        <v>11000</v>
      </c>
      <c r="I318" s="86"/>
      <c r="J318" s="88"/>
      <c r="K318" s="89" t="s">
        <v>28</v>
      </c>
      <c r="L318" s="90" t="s">
        <v>27</v>
      </c>
      <c r="M318" s="91" t="s">
        <v>29</v>
      </c>
      <c r="N318" s="92">
        <v>25</v>
      </c>
      <c r="O318" s="93"/>
      <c r="P318" s="93"/>
      <c r="Q318" s="93"/>
      <c r="R318" s="93"/>
      <c r="S318" s="93"/>
      <c r="T318" s="305">
        <v>0</v>
      </c>
      <c r="U318" s="306">
        <v>0</v>
      </c>
      <c r="V318" s="306" t="s">
        <v>43</v>
      </c>
      <c r="W318" s="306">
        <v>0</v>
      </c>
      <c r="X318" s="306">
        <v>0</v>
      </c>
      <c r="Y318" s="307"/>
    </row>
    <row r="319" spans="1:25" s="254" customFormat="1">
      <c r="A319" s="81">
        <v>95819000</v>
      </c>
      <c r="B319" s="82" t="s">
        <v>23</v>
      </c>
      <c r="C319" s="79" t="s">
        <v>126</v>
      </c>
      <c r="D319" s="79" t="s">
        <v>25</v>
      </c>
      <c r="E319" s="84">
        <v>627</v>
      </c>
      <c r="F319" s="253">
        <v>40199</v>
      </c>
      <c r="G319" s="156" t="s">
        <v>26</v>
      </c>
      <c r="H319" s="87">
        <v>1000</v>
      </c>
      <c r="I319" s="86"/>
      <c r="J319" s="88"/>
      <c r="K319" s="89" t="s">
        <v>27</v>
      </c>
      <c r="L319" s="90" t="s">
        <v>28</v>
      </c>
      <c r="M319" s="91" t="s">
        <v>77</v>
      </c>
      <c r="N319" s="92">
        <v>10</v>
      </c>
      <c r="O319" s="93"/>
      <c r="P319" s="93"/>
      <c r="Q319" s="93"/>
      <c r="R319" s="93"/>
      <c r="S319" s="93"/>
      <c r="T319" s="305">
        <v>0</v>
      </c>
      <c r="U319" s="306">
        <v>0</v>
      </c>
      <c r="V319" s="306">
        <v>0</v>
      </c>
      <c r="W319" s="306">
        <v>0</v>
      </c>
      <c r="X319" s="306">
        <v>0</v>
      </c>
      <c r="Y319" s="307"/>
    </row>
    <row r="320" spans="1:25" s="254" customFormat="1">
      <c r="A320" s="81">
        <v>95819000</v>
      </c>
      <c r="B320" s="82" t="s">
        <v>23</v>
      </c>
      <c r="C320" s="79" t="s">
        <v>126</v>
      </c>
      <c r="D320" s="79" t="s">
        <v>30</v>
      </c>
      <c r="E320" s="84">
        <v>627</v>
      </c>
      <c r="F320" s="253">
        <v>40210</v>
      </c>
      <c r="G320" s="156" t="s">
        <v>44</v>
      </c>
      <c r="H320" s="87">
        <v>20900000</v>
      </c>
      <c r="I320" s="86" t="s">
        <v>31</v>
      </c>
      <c r="J320" s="88">
        <v>6.5</v>
      </c>
      <c r="K320" s="89" t="s">
        <v>27</v>
      </c>
      <c r="L320" s="90" t="s">
        <v>28</v>
      </c>
      <c r="M320" s="91" t="s">
        <v>29</v>
      </c>
      <c r="N320" s="92">
        <v>5</v>
      </c>
      <c r="O320" s="93"/>
      <c r="P320" s="93"/>
      <c r="Q320" s="93">
        <v>0</v>
      </c>
      <c r="R320" s="93"/>
      <c r="S320" s="93"/>
      <c r="T320" s="305">
        <v>0</v>
      </c>
      <c r="U320" s="306">
        <v>0</v>
      </c>
      <c r="V320" s="306" t="s">
        <v>43</v>
      </c>
      <c r="W320" s="306">
        <v>0</v>
      </c>
      <c r="X320" s="306">
        <v>0</v>
      </c>
      <c r="Y320" s="307"/>
    </row>
    <row r="321" spans="1:25" s="254" customFormat="1">
      <c r="A321" s="81">
        <v>90331000</v>
      </c>
      <c r="B321" s="286">
        <v>6</v>
      </c>
      <c r="C321" s="79" t="s">
        <v>127</v>
      </c>
      <c r="D321" s="79" t="s">
        <v>25</v>
      </c>
      <c r="E321" s="84">
        <v>421</v>
      </c>
      <c r="F321" s="253">
        <v>38541</v>
      </c>
      <c r="G321" s="156" t="s">
        <v>26</v>
      </c>
      <c r="H321" s="87">
        <v>1800</v>
      </c>
      <c r="I321" s="86"/>
      <c r="J321" s="88"/>
      <c r="K321" s="89" t="s">
        <v>27</v>
      </c>
      <c r="L321" s="90" t="s">
        <v>28</v>
      </c>
      <c r="M321" s="91" t="s">
        <v>29</v>
      </c>
      <c r="N321" s="92">
        <v>21</v>
      </c>
      <c r="O321" s="93"/>
      <c r="P321" s="93"/>
      <c r="Q321" s="93"/>
      <c r="R321" s="93"/>
      <c r="S321" s="93"/>
      <c r="T321" s="305">
        <v>0</v>
      </c>
      <c r="U321" s="306">
        <v>0</v>
      </c>
      <c r="V321" s="306">
        <v>0</v>
      </c>
      <c r="W321" s="306">
        <v>0</v>
      </c>
      <c r="X321" s="306">
        <v>0</v>
      </c>
      <c r="Y321" s="307"/>
    </row>
    <row r="322" spans="1:25" s="254" customFormat="1">
      <c r="A322" s="81">
        <v>90331000</v>
      </c>
      <c r="B322" s="286">
        <v>6</v>
      </c>
      <c r="C322" s="79" t="s">
        <v>127</v>
      </c>
      <c r="D322" s="79" t="s">
        <v>30</v>
      </c>
      <c r="E322" s="84">
        <v>421</v>
      </c>
      <c r="F322" s="253">
        <v>38548</v>
      </c>
      <c r="G322" s="156" t="s">
        <v>26</v>
      </c>
      <c r="H322" s="87">
        <v>1800</v>
      </c>
      <c r="I322" s="86" t="s">
        <v>47</v>
      </c>
      <c r="J322" s="88">
        <v>3.4</v>
      </c>
      <c r="K322" s="89" t="s">
        <v>27</v>
      </c>
      <c r="L322" s="90" t="s">
        <v>29</v>
      </c>
      <c r="M322" s="91" t="s">
        <v>29</v>
      </c>
      <c r="N322" s="92">
        <v>21</v>
      </c>
      <c r="O322" s="93">
        <v>1800000</v>
      </c>
      <c r="P322" s="93">
        <v>1800000</v>
      </c>
      <c r="Q322" s="93">
        <v>41736258</v>
      </c>
      <c r="R322" s="93">
        <v>642293</v>
      </c>
      <c r="S322" s="93">
        <v>42378551</v>
      </c>
      <c r="T322" s="305" t="s">
        <v>32</v>
      </c>
      <c r="U322" s="306">
        <v>0</v>
      </c>
      <c r="V322" s="306">
        <v>0</v>
      </c>
      <c r="W322" s="306">
        <v>0</v>
      </c>
      <c r="X322" s="306" t="s">
        <v>37</v>
      </c>
      <c r="Y322" s="307"/>
    </row>
    <row r="323" spans="1:25" s="254" customFormat="1">
      <c r="A323" s="81">
        <v>90331000</v>
      </c>
      <c r="B323" s="82">
        <v>6</v>
      </c>
      <c r="C323" s="79" t="s">
        <v>127</v>
      </c>
      <c r="D323" s="79" t="s">
        <v>25</v>
      </c>
      <c r="E323" s="84">
        <v>605</v>
      </c>
      <c r="F323" s="253">
        <v>40043</v>
      </c>
      <c r="G323" s="156" t="s">
        <v>26</v>
      </c>
      <c r="H323" s="87">
        <v>2000</v>
      </c>
      <c r="I323" s="86"/>
      <c r="J323" s="88"/>
      <c r="K323" s="89" t="s">
        <v>28</v>
      </c>
      <c r="L323" s="90" t="s">
        <v>27</v>
      </c>
      <c r="M323" s="91" t="s">
        <v>29</v>
      </c>
      <c r="N323" s="92">
        <v>10</v>
      </c>
      <c r="O323" s="93"/>
      <c r="P323" s="93"/>
      <c r="Q323" s="93"/>
      <c r="R323" s="93"/>
      <c r="S323" s="93"/>
      <c r="T323" s="305">
        <v>0</v>
      </c>
      <c r="U323" s="306">
        <v>0</v>
      </c>
      <c r="V323" s="306">
        <v>0</v>
      </c>
      <c r="W323" s="306">
        <v>0</v>
      </c>
      <c r="X323" s="306">
        <v>0</v>
      </c>
      <c r="Y323" s="307"/>
    </row>
    <row r="324" spans="1:25" s="254" customFormat="1">
      <c r="A324" s="81">
        <v>90331000</v>
      </c>
      <c r="B324" s="82">
        <v>6</v>
      </c>
      <c r="C324" s="79" t="s">
        <v>127</v>
      </c>
      <c r="D324" s="79" t="s">
        <v>30</v>
      </c>
      <c r="E324" s="84">
        <v>605</v>
      </c>
      <c r="F324" s="253">
        <v>40044</v>
      </c>
      <c r="G324" s="156" t="s">
        <v>26</v>
      </c>
      <c r="H324" s="87">
        <v>2000</v>
      </c>
      <c r="I324" s="86" t="s">
        <v>49</v>
      </c>
      <c r="J324" s="88">
        <v>3.25</v>
      </c>
      <c r="K324" s="89" t="s">
        <v>27</v>
      </c>
      <c r="L324" s="90" t="s">
        <v>29</v>
      </c>
      <c r="M324" s="91" t="s">
        <v>29</v>
      </c>
      <c r="N324" s="92">
        <v>5</v>
      </c>
      <c r="O324" s="93">
        <v>1000000</v>
      </c>
      <c r="P324" s="93">
        <v>1000000</v>
      </c>
      <c r="Q324" s="93">
        <v>23186810</v>
      </c>
      <c r="R324" s="93">
        <v>144755</v>
      </c>
      <c r="S324" s="93">
        <v>23331565</v>
      </c>
      <c r="T324" s="305" t="s">
        <v>32</v>
      </c>
      <c r="U324" s="306">
        <v>0</v>
      </c>
      <c r="V324" s="306">
        <v>0</v>
      </c>
      <c r="W324" s="306">
        <v>0</v>
      </c>
      <c r="X324" s="306" t="s">
        <v>37</v>
      </c>
      <c r="Y324" s="307"/>
    </row>
    <row r="325" spans="1:25" s="254" customFormat="1">
      <c r="A325" s="81">
        <v>90331000</v>
      </c>
      <c r="B325" s="82">
        <v>6</v>
      </c>
      <c r="C325" s="79" t="s">
        <v>127</v>
      </c>
      <c r="D325" s="79" t="s">
        <v>25</v>
      </c>
      <c r="E325" s="84">
        <v>606</v>
      </c>
      <c r="F325" s="253">
        <v>40043</v>
      </c>
      <c r="G325" s="156" t="s">
        <v>26</v>
      </c>
      <c r="H325" s="87">
        <v>2000</v>
      </c>
      <c r="I325" s="86"/>
      <c r="J325" s="88"/>
      <c r="K325" s="89" t="s">
        <v>28</v>
      </c>
      <c r="L325" s="90" t="s">
        <v>27</v>
      </c>
      <c r="M325" s="91" t="s">
        <v>29</v>
      </c>
      <c r="N325" s="92">
        <v>30</v>
      </c>
      <c r="O325" s="93"/>
      <c r="P325" s="93"/>
      <c r="Q325" s="93"/>
      <c r="R325" s="93"/>
      <c r="S325" s="93"/>
      <c r="T325" s="305">
        <v>0</v>
      </c>
      <c r="U325" s="306">
        <v>0</v>
      </c>
      <c r="V325" s="306">
        <v>0</v>
      </c>
      <c r="W325" s="306">
        <v>0</v>
      </c>
      <c r="X325" s="306">
        <v>0</v>
      </c>
      <c r="Y325" s="307"/>
    </row>
    <row r="326" spans="1:25" s="254" customFormat="1">
      <c r="A326" s="81">
        <v>90331000</v>
      </c>
      <c r="B326" s="82">
        <v>6</v>
      </c>
      <c r="C326" s="79" t="s">
        <v>127</v>
      </c>
      <c r="D326" s="79" t="s">
        <v>30</v>
      </c>
      <c r="E326" s="84">
        <v>606</v>
      </c>
      <c r="F326" s="253">
        <v>40044</v>
      </c>
      <c r="G326" s="156" t="s">
        <v>26</v>
      </c>
      <c r="H326" s="87">
        <v>2000</v>
      </c>
      <c r="I326" s="86" t="s">
        <v>48</v>
      </c>
      <c r="J326" s="88">
        <v>3.75</v>
      </c>
      <c r="K326" s="89" t="s">
        <v>27</v>
      </c>
      <c r="L326" s="90" t="s">
        <v>29</v>
      </c>
      <c r="M326" s="91" t="s">
        <v>29</v>
      </c>
      <c r="N326" s="92">
        <v>21</v>
      </c>
      <c r="O326" s="93">
        <v>1000000</v>
      </c>
      <c r="P326" s="93">
        <v>894736</v>
      </c>
      <c r="Q326" s="93">
        <v>20746074</v>
      </c>
      <c r="R326" s="93">
        <v>158039</v>
      </c>
      <c r="S326" s="93">
        <v>20904113</v>
      </c>
      <c r="T326" s="305" t="s">
        <v>32</v>
      </c>
      <c r="U326" s="306">
        <v>0</v>
      </c>
      <c r="V326" s="306">
        <v>0</v>
      </c>
      <c r="W326" s="306">
        <v>0</v>
      </c>
      <c r="X326" s="306" t="s">
        <v>37</v>
      </c>
      <c r="Y326" s="307"/>
    </row>
    <row r="327" spans="1:25" s="254" customFormat="1">
      <c r="A327" s="81">
        <v>76005001</v>
      </c>
      <c r="B327" s="82">
        <v>6</v>
      </c>
      <c r="C327" s="79" t="s">
        <v>128</v>
      </c>
      <c r="D327" s="79" t="s">
        <v>25</v>
      </c>
      <c r="E327" s="84">
        <v>722</v>
      </c>
      <c r="F327" s="253">
        <v>41079</v>
      </c>
      <c r="G327" s="156" t="s">
        <v>26</v>
      </c>
      <c r="H327" s="87">
        <v>4000</v>
      </c>
      <c r="I327" s="86"/>
      <c r="J327" s="88"/>
      <c r="K327" s="89" t="s">
        <v>28</v>
      </c>
      <c r="L327" s="90" t="s">
        <v>27</v>
      </c>
      <c r="M327" s="91" t="s">
        <v>80</v>
      </c>
      <c r="N327" s="92">
        <v>10</v>
      </c>
      <c r="O327" s="93"/>
      <c r="P327" s="93"/>
      <c r="Q327" s="93"/>
      <c r="R327" s="93"/>
      <c r="S327" s="93"/>
      <c r="T327" s="305">
        <v>0</v>
      </c>
      <c r="U327" s="306">
        <v>0</v>
      </c>
      <c r="V327" s="306" t="s">
        <v>43</v>
      </c>
      <c r="W327" s="306">
        <v>0</v>
      </c>
      <c r="X327" s="306">
        <v>0</v>
      </c>
      <c r="Y327" s="307"/>
    </row>
    <row r="328" spans="1:25" s="254" customFormat="1">
      <c r="A328" s="81">
        <v>76005001</v>
      </c>
      <c r="B328" s="82">
        <v>6</v>
      </c>
      <c r="C328" s="79" t="s">
        <v>128</v>
      </c>
      <c r="D328" s="79" t="s">
        <v>25</v>
      </c>
      <c r="E328" s="84">
        <v>723</v>
      </c>
      <c r="F328" s="253">
        <v>41079</v>
      </c>
      <c r="G328" s="156" t="s">
        <v>26</v>
      </c>
      <c r="H328" s="87">
        <v>4000</v>
      </c>
      <c r="I328" s="86"/>
      <c r="J328" s="88"/>
      <c r="K328" s="89" t="s">
        <v>28</v>
      </c>
      <c r="L328" s="90" t="s">
        <v>27</v>
      </c>
      <c r="M328" s="91" t="s">
        <v>80</v>
      </c>
      <c r="N328" s="92">
        <v>30</v>
      </c>
      <c r="O328" s="93"/>
      <c r="P328" s="93"/>
      <c r="Q328" s="93"/>
      <c r="R328" s="93"/>
      <c r="S328" s="93"/>
      <c r="T328" s="305">
        <v>0</v>
      </c>
      <c r="U328" s="306">
        <v>0</v>
      </c>
      <c r="V328" s="306">
        <v>0</v>
      </c>
      <c r="W328" s="306">
        <v>0</v>
      </c>
      <c r="X328" s="306">
        <v>0</v>
      </c>
      <c r="Y328" s="307"/>
    </row>
    <row r="329" spans="1:25" s="254" customFormat="1">
      <c r="A329" s="81">
        <v>76005001</v>
      </c>
      <c r="B329" s="82">
        <v>6</v>
      </c>
      <c r="C329" s="79" t="s">
        <v>128</v>
      </c>
      <c r="D329" s="79" t="s">
        <v>30</v>
      </c>
      <c r="E329" s="84">
        <v>723</v>
      </c>
      <c r="F329" s="253">
        <v>41085</v>
      </c>
      <c r="G329" s="156" t="s">
        <v>26</v>
      </c>
      <c r="H329" s="87">
        <v>1550</v>
      </c>
      <c r="I329" s="86" t="s">
        <v>31</v>
      </c>
      <c r="J329" s="88">
        <v>4.2300000000000004</v>
      </c>
      <c r="K329" s="89" t="s">
        <v>28</v>
      </c>
      <c r="L329" s="90" t="s">
        <v>27</v>
      </c>
      <c r="M329" s="91"/>
      <c r="N329" s="92">
        <v>21</v>
      </c>
      <c r="O329" s="93">
        <v>1550000</v>
      </c>
      <c r="P329" s="93">
        <v>1550000</v>
      </c>
      <c r="Q329" s="93">
        <v>35939556</v>
      </c>
      <c r="R329" s="93">
        <v>519416</v>
      </c>
      <c r="S329" s="93">
        <v>36458972</v>
      </c>
      <c r="T329" s="305" t="s">
        <v>32</v>
      </c>
      <c r="U329" s="306">
        <v>0</v>
      </c>
      <c r="V329" s="306">
        <v>0</v>
      </c>
      <c r="W329" s="306">
        <v>0</v>
      </c>
      <c r="X329" s="306">
        <v>0</v>
      </c>
      <c r="Y329" s="307"/>
    </row>
    <row r="330" spans="1:25" s="254" customFormat="1">
      <c r="A330" s="81">
        <v>76033514</v>
      </c>
      <c r="B330" s="82">
        <v>2</v>
      </c>
      <c r="C330" s="79" t="s">
        <v>129</v>
      </c>
      <c r="D330" s="79" t="s">
        <v>25</v>
      </c>
      <c r="E330" s="84">
        <v>736</v>
      </c>
      <c r="F330" s="253">
        <v>41234</v>
      </c>
      <c r="G330" s="156" t="s">
        <v>26</v>
      </c>
      <c r="H330" s="87">
        <v>5000</v>
      </c>
      <c r="I330" s="86"/>
      <c r="J330" s="88"/>
      <c r="K330" s="89" t="s">
        <v>27</v>
      </c>
      <c r="L330" s="90" t="s">
        <v>28</v>
      </c>
      <c r="M330" s="91" t="s">
        <v>80</v>
      </c>
      <c r="N330" s="92">
        <v>10</v>
      </c>
      <c r="O330" s="93"/>
      <c r="P330" s="93"/>
      <c r="Q330" s="93"/>
      <c r="R330" s="93"/>
      <c r="S330" s="93"/>
      <c r="T330" s="305">
        <v>0</v>
      </c>
      <c r="U330" s="306">
        <v>0</v>
      </c>
      <c r="V330" s="306" t="s">
        <v>43</v>
      </c>
      <c r="W330" s="306">
        <v>0</v>
      </c>
      <c r="X330" s="306">
        <v>0</v>
      </c>
      <c r="Y330" s="307"/>
    </row>
    <row r="331" spans="1:25" s="254" customFormat="1">
      <c r="A331" s="81">
        <v>76033514</v>
      </c>
      <c r="B331" s="82">
        <v>2</v>
      </c>
      <c r="C331" s="79" t="s">
        <v>129</v>
      </c>
      <c r="D331" s="79" t="s">
        <v>25</v>
      </c>
      <c r="E331" s="84">
        <v>737</v>
      </c>
      <c r="F331" s="253">
        <v>41234</v>
      </c>
      <c r="G331" s="156" t="s">
        <v>26</v>
      </c>
      <c r="H331" s="87">
        <v>5000</v>
      </c>
      <c r="I331" s="86"/>
      <c r="J331" s="88"/>
      <c r="K331" s="89" t="s">
        <v>27</v>
      </c>
      <c r="L331" s="90" t="s">
        <v>28</v>
      </c>
      <c r="M331" s="91" t="s">
        <v>80</v>
      </c>
      <c r="N331" s="92">
        <v>30</v>
      </c>
      <c r="O331" s="93"/>
      <c r="P331" s="93"/>
      <c r="Q331" s="93"/>
      <c r="R331" s="93"/>
      <c r="S331" s="93"/>
      <c r="T331" s="305">
        <v>0</v>
      </c>
      <c r="U331" s="306">
        <v>0</v>
      </c>
      <c r="V331" s="306" t="s">
        <v>43</v>
      </c>
      <c r="W331" s="306">
        <v>0</v>
      </c>
      <c r="X331" s="306">
        <v>0</v>
      </c>
      <c r="Y331" s="307"/>
    </row>
    <row r="332" spans="1:25" s="254" customFormat="1">
      <c r="A332" s="81">
        <v>91144000</v>
      </c>
      <c r="B332" s="286">
        <v>8</v>
      </c>
      <c r="C332" s="79" t="s">
        <v>130</v>
      </c>
      <c r="D332" s="79" t="s">
        <v>54</v>
      </c>
      <c r="E332" s="308">
        <v>254</v>
      </c>
      <c r="F332" s="253">
        <v>37055</v>
      </c>
      <c r="G332" s="290" t="s">
        <v>26</v>
      </c>
      <c r="H332" s="87">
        <v>800</v>
      </c>
      <c r="I332" s="86" t="s">
        <v>55</v>
      </c>
      <c r="J332" s="88">
        <v>6.2</v>
      </c>
      <c r="K332" s="89" t="s">
        <v>28</v>
      </c>
      <c r="L332" s="90" t="s">
        <v>29</v>
      </c>
      <c r="M332" s="91" t="s">
        <v>29</v>
      </c>
      <c r="N332" s="92">
        <v>7</v>
      </c>
      <c r="O332" s="93">
        <v>800000</v>
      </c>
      <c r="P332" s="93"/>
      <c r="Q332" s="93">
        <v>0</v>
      </c>
      <c r="R332" s="93"/>
      <c r="S332" s="93"/>
      <c r="T332" s="305" t="s">
        <v>32</v>
      </c>
      <c r="U332" s="306">
        <v>0</v>
      </c>
      <c r="V332" s="306">
        <v>0</v>
      </c>
      <c r="W332" s="306" t="s">
        <v>56</v>
      </c>
      <c r="X332" s="306" t="s">
        <v>37</v>
      </c>
      <c r="Y332" s="307"/>
    </row>
    <row r="333" spans="1:25" s="254" customFormat="1">
      <c r="A333" s="81">
        <v>91144000</v>
      </c>
      <c r="B333" s="286">
        <v>8</v>
      </c>
      <c r="C333" s="79" t="s">
        <v>130</v>
      </c>
      <c r="D333" s="79" t="s">
        <v>54</v>
      </c>
      <c r="E333" s="308">
        <v>254</v>
      </c>
      <c r="F333" s="253">
        <v>37055</v>
      </c>
      <c r="G333" s="290" t="s">
        <v>26</v>
      </c>
      <c r="H333" s="87">
        <v>3200</v>
      </c>
      <c r="I333" s="86" t="s">
        <v>57</v>
      </c>
      <c r="J333" s="88">
        <v>6.2</v>
      </c>
      <c r="K333" s="89" t="s">
        <v>28</v>
      </c>
      <c r="L333" s="90" t="s">
        <v>29</v>
      </c>
      <c r="M333" s="91" t="s">
        <v>29</v>
      </c>
      <c r="N333" s="92">
        <v>7</v>
      </c>
      <c r="O333" s="93">
        <v>2500000</v>
      </c>
      <c r="P333" s="93"/>
      <c r="Q333" s="93">
        <v>0</v>
      </c>
      <c r="R333" s="93"/>
      <c r="S333" s="93"/>
      <c r="T333" s="305" t="s">
        <v>32</v>
      </c>
      <c r="U333" s="306">
        <v>0</v>
      </c>
      <c r="V333" s="306">
        <v>0</v>
      </c>
      <c r="W333" s="306" t="s">
        <v>56</v>
      </c>
      <c r="X333" s="306" t="s">
        <v>37</v>
      </c>
      <c r="Y333" s="307"/>
    </row>
    <row r="334" spans="1:25" s="254" customFormat="1">
      <c r="A334" s="81">
        <v>91144000</v>
      </c>
      <c r="B334" s="286">
        <v>8</v>
      </c>
      <c r="C334" s="79" t="s">
        <v>130</v>
      </c>
      <c r="D334" s="79" t="s">
        <v>54</v>
      </c>
      <c r="E334" s="308">
        <v>254</v>
      </c>
      <c r="F334" s="253">
        <v>37055</v>
      </c>
      <c r="G334" s="290" t="s">
        <v>26</v>
      </c>
      <c r="H334" s="87">
        <v>800</v>
      </c>
      <c r="I334" s="86" t="s">
        <v>58</v>
      </c>
      <c r="J334" s="88">
        <v>6.5</v>
      </c>
      <c r="K334" s="89" t="s">
        <v>28</v>
      </c>
      <c r="L334" s="90" t="s">
        <v>29</v>
      </c>
      <c r="M334" s="91" t="s">
        <v>29</v>
      </c>
      <c r="N334" s="92">
        <v>25</v>
      </c>
      <c r="O334" s="93">
        <v>800000</v>
      </c>
      <c r="P334" s="93">
        <v>680455</v>
      </c>
      <c r="Q334" s="93">
        <v>15777581</v>
      </c>
      <c r="R334" s="93">
        <v>420586</v>
      </c>
      <c r="S334" s="93">
        <v>16198167</v>
      </c>
      <c r="T334" s="305" t="s">
        <v>32</v>
      </c>
      <c r="U334" s="306">
        <v>0</v>
      </c>
      <c r="V334" s="306">
        <v>0</v>
      </c>
      <c r="W334" s="306">
        <v>0</v>
      </c>
      <c r="X334" s="306" t="s">
        <v>37</v>
      </c>
      <c r="Y334" s="307"/>
    </row>
    <row r="335" spans="1:25" s="254" customFormat="1">
      <c r="A335" s="81">
        <v>91144000</v>
      </c>
      <c r="B335" s="286">
        <v>8</v>
      </c>
      <c r="C335" s="79" t="s">
        <v>130</v>
      </c>
      <c r="D335" s="79" t="s">
        <v>54</v>
      </c>
      <c r="E335" s="308">
        <v>254</v>
      </c>
      <c r="F335" s="253">
        <v>37055</v>
      </c>
      <c r="G335" s="290" t="s">
        <v>26</v>
      </c>
      <c r="H335" s="87">
        <v>3200</v>
      </c>
      <c r="I335" s="86" t="s">
        <v>59</v>
      </c>
      <c r="J335" s="88">
        <v>6.5</v>
      </c>
      <c r="K335" s="89" t="s">
        <v>28</v>
      </c>
      <c r="L335" s="90" t="s">
        <v>29</v>
      </c>
      <c r="M335" s="91" t="s">
        <v>29</v>
      </c>
      <c r="N335" s="92">
        <v>25</v>
      </c>
      <c r="O335" s="93">
        <v>2900000</v>
      </c>
      <c r="P335" s="93">
        <v>2466650</v>
      </c>
      <c r="Q335" s="93">
        <v>57193745</v>
      </c>
      <c r="R335" s="93">
        <v>1524608</v>
      </c>
      <c r="S335" s="93">
        <v>58718353</v>
      </c>
      <c r="T335" s="305" t="s">
        <v>32</v>
      </c>
      <c r="U335" s="306">
        <v>0</v>
      </c>
      <c r="V335" s="306">
        <v>0</v>
      </c>
      <c r="W335" s="306">
        <v>0</v>
      </c>
      <c r="X335" s="306" t="s">
        <v>37</v>
      </c>
      <c r="Y335" s="307"/>
    </row>
    <row r="336" spans="1:25" s="254" customFormat="1">
      <c r="A336" s="81">
        <v>91144000</v>
      </c>
      <c r="B336" s="82">
        <v>8</v>
      </c>
      <c r="C336" s="79" t="s">
        <v>130</v>
      </c>
      <c r="D336" s="79" t="s">
        <v>25</v>
      </c>
      <c r="E336" s="84">
        <v>422</v>
      </c>
      <c r="F336" s="253">
        <v>38544</v>
      </c>
      <c r="G336" s="156" t="s">
        <v>26</v>
      </c>
      <c r="H336" s="87">
        <v>1800</v>
      </c>
      <c r="I336" s="86"/>
      <c r="J336" s="88"/>
      <c r="K336" s="89" t="s">
        <v>27</v>
      </c>
      <c r="L336" s="90" t="s">
        <v>28</v>
      </c>
      <c r="M336" s="91" t="s">
        <v>29</v>
      </c>
      <c r="N336" s="92">
        <v>10</v>
      </c>
      <c r="O336" s="93"/>
      <c r="P336" s="93"/>
      <c r="Q336" s="93"/>
      <c r="R336" s="93"/>
      <c r="S336" s="93"/>
      <c r="T336" s="305">
        <v>0</v>
      </c>
      <c r="U336" s="306">
        <v>0</v>
      </c>
      <c r="V336" s="306">
        <v>0</v>
      </c>
      <c r="W336" s="306">
        <v>0</v>
      </c>
      <c r="X336" s="306">
        <v>0</v>
      </c>
      <c r="Y336" s="307"/>
    </row>
    <row r="337" spans="1:25" s="254" customFormat="1">
      <c r="A337" s="81">
        <v>91144000</v>
      </c>
      <c r="B337" s="82">
        <v>8</v>
      </c>
      <c r="C337" s="79" t="s">
        <v>130</v>
      </c>
      <c r="D337" s="79" t="s">
        <v>30</v>
      </c>
      <c r="E337" s="84">
        <v>422</v>
      </c>
      <c r="F337" s="253">
        <v>38544</v>
      </c>
      <c r="G337" s="156" t="s">
        <v>26</v>
      </c>
      <c r="H337" s="87">
        <v>1800</v>
      </c>
      <c r="I337" s="86" t="s">
        <v>31</v>
      </c>
      <c r="J337" s="88">
        <v>3.5</v>
      </c>
      <c r="K337" s="89" t="s">
        <v>27</v>
      </c>
      <c r="L337" s="90" t="s">
        <v>28</v>
      </c>
      <c r="M337" s="91" t="s">
        <v>29</v>
      </c>
      <c r="N337" s="92">
        <v>10</v>
      </c>
      <c r="O337" s="93"/>
      <c r="P337" s="93"/>
      <c r="Q337" s="93">
        <v>0</v>
      </c>
      <c r="R337" s="93"/>
      <c r="S337" s="93"/>
      <c r="T337" s="305" t="s">
        <v>32</v>
      </c>
      <c r="U337" s="306">
        <v>0</v>
      </c>
      <c r="V337" s="306" t="s">
        <v>43</v>
      </c>
      <c r="W337" s="306">
        <v>0</v>
      </c>
      <c r="X337" s="306" t="s">
        <v>37</v>
      </c>
      <c r="Y337" s="307" t="s">
        <v>131</v>
      </c>
    </row>
    <row r="338" spans="1:25" s="254" customFormat="1">
      <c r="A338" s="81">
        <v>91144000</v>
      </c>
      <c r="B338" s="82">
        <v>8</v>
      </c>
      <c r="C338" s="79" t="s">
        <v>130</v>
      </c>
      <c r="D338" s="79" t="s">
        <v>25</v>
      </c>
      <c r="E338" s="84">
        <v>640</v>
      </c>
      <c r="F338" s="253">
        <v>40413</v>
      </c>
      <c r="G338" s="156" t="s">
        <v>26</v>
      </c>
      <c r="H338" s="87">
        <v>2500</v>
      </c>
      <c r="I338" s="86"/>
      <c r="J338" s="88"/>
      <c r="K338" s="89" t="s">
        <v>27</v>
      </c>
      <c r="L338" s="90" t="s">
        <v>28</v>
      </c>
      <c r="M338" s="91" t="s">
        <v>80</v>
      </c>
      <c r="N338" s="92">
        <v>10</v>
      </c>
      <c r="O338" s="93"/>
      <c r="P338" s="93"/>
      <c r="Q338" s="93"/>
      <c r="R338" s="93"/>
      <c r="S338" s="93"/>
      <c r="T338" s="305">
        <v>0</v>
      </c>
      <c r="U338" s="306">
        <v>0</v>
      </c>
      <c r="V338" s="306">
        <v>0</v>
      </c>
      <c r="W338" s="306">
        <v>0</v>
      </c>
      <c r="X338" s="306">
        <v>0</v>
      </c>
      <c r="Y338" s="307"/>
    </row>
    <row r="339" spans="1:25" s="254" customFormat="1">
      <c r="A339" s="81">
        <v>91144000</v>
      </c>
      <c r="B339" s="82">
        <v>8</v>
      </c>
      <c r="C339" s="79" t="s">
        <v>130</v>
      </c>
      <c r="D339" s="79" t="s">
        <v>30</v>
      </c>
      <c r="E339" s="84">
        <v>640</v>
      </c>
      <c r="F339" s="253">
        <v>40413</v>
      </c>
      <c r="G339" s="156" t="s">
        <v>26</v>
      </c>
      <c r="H339" s="87">
        <v>2500</v>
      </c>
      <c r="I339" s="86" t="s">
        <v>31</v>
      </c>
      <c r="J339" s="88">
        <v>3</v>
      </c>
      <c r="K339" s="89" t="s">
        <v>27</v>
      </c>
      <c r="L339" s="90" t="s">
        <v>28</v>
      </c>
      <c r="M339" s="91" t="s">
        <v>29</v>
      </c>
      <c r="N339" s="92">
        <v>7</v>
      </c>
      <c r="O339" s="93">
        <v>1000000</v>
      </c>
      <c r="P339" s="93">
        <v>1000000</v>
      </c>
      <c r="Q339" s="93">
        <v>23186810</v>
      </c>
      <c r="R339" s="93">
        <v>144471</v>
      </c>
      <c r="S339" s="93">
        <v>23331281</v>
      </c>
      <c r="T339" s="305" t="s">
        <v>32</v>
      </c>
      <c r="U339" s="306">
        <v>0</v>
      </c>
      <c r="V339" s="306">
        <v>0</v>
      </c>
      <c r="W339" s="306">
        <v>0</v>
      </c>
      <c r="X339" s="306" t="s">
        <v>37</v>
      </c>
      <c r="Y339" s="307" t="s">
        <v>131</v>
      </c>
    </row>
    <row r="340" spans="1:25" s="254" customFormat="1">
      <c r="A340" s="81">
        <v>91144000</v>
      </c>
      <c r="B340" s="82">
        <v>8</v>
      </c>
      <c r="C340" s="79" t="s">
        <v>130</v>
      </c>
      <c r="D340" s="79" t="s">
        <v>30</v>
      </c>
      <c r="E340" s="84">
        <v>640</v>
      </c>
      <c r="F340" s="253">
        <v>40413</v>
      </c>
      <c r="G340" s="156" t="s">
        <v>44</v>
      </c>
      <c r="H340" s="87">
        <v>53000000</v>
      </c>
      <c r="I340" s="86" t="s">
        <v>45</v>
      </c>
      <c r="J340" s="88">
        <v>6.5</v>
      </c>
      <c r="K340" s="89" t="s">
        <v>27</v>
      </c>
      <c r="L340" s="90" t="s">
        <v>28</v>
      </c>
      <c r="M340" s="91" t="s">
        <v>29</v>
      </c>
      <c r="N340" s="92">
        <v>7</v>
      </c>
      <c r="O340" s="93"/>
      <c r="P340" s="93"/>
      <c r="Q340" s="93">
        <v>0</v>
      </c>
      <c r="R340" s="93"/>
      <c r="S340" s="93"/>
      <c r="T340" s="305">
        <v>0</v>
      </c>
      <c r="U340" s="306">
        <v>0</v>
      </c>
      <c r="V340" s="306" t="s">
        <v>43</v>
      </c>
      <c r="W340" s="306">
        <v>0</v>
      </c>
      <c r="X340" s="306" t="s">
        <v>37</v>
      </c>
      <c r="Y340" s="307" t="s">
        <v>131</v>
      </c>
    </row>
    <row r="341" spans="1:25" s="254" customFormat="1">
      <c r="A341" s="81">
        <v>91144000</v>
      </c>
      <c r="B341" s="82">
        <v>8</v>
      </c>
      <c r="C341" s="79" t="s">
        <v>130</v>
      </c>
      <c r="D341" s="79" t="s">
        <v>25</v>
      </c>
      <c r="E341" s="84">
        <v>641</v>
      </c>
      <c r="F341" s="253">
        <v>40413</v>
      </c>
      <c r="G341" s="156" t="s">
        <v>26</v>
      </c>
      <c r="H341" s="87">
        <v>2500</v>
      </c>
      <c r="I341" s="86"/>
      <c r="J341" s="88"/>
      <c r="K341" s="89" t="s">
        <v>27</v>
      </c>
      <c r="L341" s="90" t="s">
        <v>28</v>
      </c>
      <c r="M341" s="91" t="s">
        <v>80</v>
      </c>
      <c r="N341" s="92">
        <v>30</v>
      </c>
      <c r="O341" s="93"/>
      <c r="P341" s="93"/>
      <c r="Q341" s="93"/>
      <c r="R341" s="93"/>
      <c r="S341" s="93"/>
      <c r="T341" s="305">
        <v>0</v>
      </c>
      <c r="U341" s="306">
        <v>0</v>
      </c>
      <c r="V341" s="306">
        <v>0</v>
      </c>
      <c r="W341" s="306">
        <v>0</v>
      </c>
      <c r="X341" s="306">
        <v>0</v>
      </c>
      <c r="Y341" s="307"/>
    </row>
    <row r="342" spans="1:25" s="254" customFormat="1">
      <c r="A342" s="81">
        <v>91144000</v>
      </c>
      <c r="B342" s="82">
        <v>8</v>
      </c>
      <c r="C342" s="79" t="s">
        <v>130</v>
      </c>
      <c r="D342" s="79" t="s">
        <v>30</v>
      </c>
      <c r="E342" s="84">
        <v>641</v>
      </c>
      <c r="F342" s="253">
        <v>40413</v>
      </c>
      <c r="G342" s="156" t="s">
        <v>26</v>
      </c>
      <c r="H342" s="87">
        <v>2500</v>
      </c>
      <c r="I342" s="86" t="s">
        <v>46</v>
      </c>
      <c r="J342" s="88">
        <v>4</v>
      </c>
      <c r="K342" s="89" t="s">
        <v>27</v>
      </c>
      <c r="L342" s="90" t="s">
        <v>28</v>
      </c>
      <c r="M342" s="91" t="s">
        <v>29</v>
      </c>
      <c r="N342" s="92">
        <v>21</v>
      </c>
      <c r="O342" s="93">
        <v>1500000</v>
      </c>
      <c r="P342" s="93">
        <v>1500000</v>
      </c>
      <c r="Q342" s="93">
        <v>34780215</v>
      </c>
      <c r="R342" s="93">
        <v>288243</v>
      </c>
      <c r="S342" s="93">
        <v>35068458</v>
      </c>
      <c r="T342" s="305" t="s">
        <v>32</v>
      </c>
      <c r="U342" s="306">
        <v>0</v>
      </c>
      <c r="V342" s="306">
        <v>0</v>
      </c>
      <c r="W342" s="306">
        <v>0</v>
      </c>
      <c r="X342" s="306" t="s">
        <v>37</v>
      </c>
      <c r="Y342" s="307" t="s">
        <v>131</v>
      </c>
    </row>
    <row r="343" spans="1:25" s="254" customFormat="1">
      <c r="A343" s="81">
        <v>91144000</v>
      </c>
      <c r="B343" s="82">
        <v>8</v>
      </c>
      <c r="C343" s="79" t="s">
        <v>130</v>
      </c>
      <c r="D343" s="79" t="s">
        <v>25</v>
      </c>
      <c r="E343" s="84">
        <v>759</v>
      </c>
      <c r="F343" s="253">
        <v>41506</v>
      </c>
      <c r="G343" s="156" t="s">
        <v>26</v>
      </c>
      <c r="H343" s="87">
        <v>3000</v>
      </c>
      <c r="I343" s="86"/>
      <c r="J343" s="88"/>
      <c r="K343" s="89" t="s">
        <v>27</v>
      </c>
      <c r="L343" s="90" t="s">
        <v>28</v>
      </c>
      <c r="M343" s="91" t="s">
        <v>80</v>
      </c>
      <c r="N343" s="92">
        <v>10</v>
      </c>
      <c r="O343" s="93"/>
      <c r="P343" s="93"/>
      <c r="Q343" s="93"/>
      <c r="R343" s="93"/>
      <c r="S343" s="93"/>
      <c r="T343" s="305">
        <v>0</v>
      </c>
      <c r="U343" s="306">
        <v>0</v>
      </c>
      <c r="V343" s="306">
        <v>0</v>
      </c>
      <c r="W343" s="306">
        <v>0</v>
      </c>
      <c r="X343" s="306">
        <v>0</v>
      </c>
      <c r="Y343" s="307"/>
    </row>
    <row r="344" spans="1:25" s="254" customFormat="1">
      <c r="A344" s="81">
        <v>91144000</v>
      </c>
      <c r="B344" s="82">
        <v>8</v>
      </c>
      <c r="C344" s="79" t="s">
        <v>130</v>
      </c>
      <c r="D344" s="79" t="s">
        <v>30</v>
      </c>
      <c r="E344" s="84">
        <v>759</v>
      </c>
      <c r="F344" s="253">
        <v>41512</v>
      </c>
      <c r="G344" s="156" t="s">
        <v>26</v>
      </c>
      <c r="H344" s="87">
        <v>2000</v>
      </c>
      <c r="I344" s="86" t="s">
        <v>46</v>
      </c>
      <c r="J344" s="88">
        <v>3.5</v>
      </c>
      <c r="K344" s="89" t="s">
        <v>27</v>
      </c>
      <c r="L344" s="90" t="s">
        <v>80</v>
      </c>
      <c r="M344" s="91"/>
      <c r="N344" s="92">
        <v>7</v>
      </c>
      <c r="O344" s="93">
        <v>1000000</v>
      </c>
      <c r="P344" s="93">
        <v>1000000</v>
      </c>
      <c r="Q344" s="93">
        <v>23186810</v>
      </c>
      <c r="R344" s="93">
        <v>166154</v>
      </c>
      <c r="S344" s="93">
        <v>23352964</v>
      </c>
      <c r="T344" s="305" t="s">
        <v>32</v>
      </c>
      <c r="U344" s="306">
        <v>0</v>
      </c>
      <c r="V344" s="306">
        <v>0</v>
      </c>
      <c r="W344" s="306">
        <v>0</v>
      </c>
      <c r="X344" s="306">
        <v>0</v>
      </c>
      <c r="Y344" s="307"/>
    </row>
    <row r="345" spans="1:25" s="254" customFormat="1">
      <c r="A345" s="81">
        <v>91144000</v>
      </c>
      <c r="B345" s="82">
        <v>8</v>
      </c>
      <c r="C345" s="79" t="s">
        <v>130</v>
      </c>
      <c r="D345" s="79" t="s">
        <v>25</v>
      </c>
      <c r="E345" s="84">
        <v>760</v>
      </c>
      <c r="F345" s="253">
        <v>41506</v>
      </c>
      <c r="G345" s="156" t="s">
        <v>26</v>
      </c>
      <c r="H345" s="87">
        <v>8000</v>
      </c>
      <c r="I345" s="86"/>
      <c r="J345" s="88"/>
      <c r="K345" s="89" t="s">
        <v>27</v>
      </c>
      <c r="L345" s="90" t="s">
        <v>28</v>
      </c>
      <c r="M345" s="91" t="s">
        <v>80</v>
      </c>
      <c r="N345" s="92">
        <v>30</v>
      </c>
      <c r="O345" s="93"/>
      <c r="P345" s="93"/>
      <c r="Q345" s="93"/>
      <c r="R345" s="93"/>
      <c r="S345" s="93"/>
      <c r="T345" s="305">
        <v>0</v>
      </c>
      <c r="U345" s="306">
        <v>0</v>
      </c>
      <c r="V345" s="306" t="s">
        <v>43</v>
      </c>
      <c r="W345" s="306">
        <v>0</v>
      </c>
      <c r="X345" s="306">
        <v>0</v>
      </c>
      <c r="Y345" s="307"/>
    </row>
    <row r="346" spans="1:25" s="254" customFormat="1">
      <c r="A346" s="81">
        <v>91144000</v>
      </c>
      <c r="B346" s="82">
        <v>8</v>
      </c>
      <c r="C346" s="79" t="s">
        <v>130</v>
      </c>
      <c r="D346" s="79" t="s">
        <v>30</v>
      </c>
      <c r="E346" s="84">
        <v>760</v>
      </c>
      <c r="F346" s="253">
        <v>41512</v>
      </c>
      <c r="G346" s="156" t="s">
        <v>26</v>
      </c>
      <c r="H346" s="87">
        <v>5000</v>
      </c>
      <c r="I346" s="86" t="s">
        <v>51</v>
      </c>
      <c r="J346" s="88">
        <v>3.8</v>
      </c>
      <c r="K346" s="89" t="s">
        <v>27</v>
      </c>
      <c r="L346" s="90" t="s">
        <v>80</v>
      </c>
      <c r="M346" s="91"/>
      <c r="N346" s="92">
        <v>21</v>
      </c>
      <c r="O346" s="93">
        <v>4000000</v>
      </c>
      <c r="P346" s="93">
        <v>4000000</v>
      </c>
      <c r="Q346" s="93">
        <v>92747240</v>
      </c>
      <c r="R346" s="93">
        <v>721084</v>
      </c>
      <c r="S346" s="93">
        <v>93468324</v>
      </c>
      <c r="T346" s="305" t="s">
        <v>32</v>
      </c>
      <c r="U346" s="306">
        <v>0</v>
      </c>
      <c r="V346" s="306">
        <v>0</v>
      </c>
      <c r="W346" s="306">
        <v>0</v>
      </c>
      <c r="X346" s="306">
        <v>0</v>
      </c>
      <c r="Y346" s="307"/>
    </row>
    <row r="347" spans="1:25" s="254" customFormat="1">
      <c r="A347" s="81">
        <v>61216000</v>
      </c>
      <c r="B347" s="286">
        <v>7</v>
      </c>
      <c r="C347" s="79" t="s">
        <v>132</v>
      </c>
      <c r="D347" s="79" t="s">
        <v>54</v>
      </c>
      <c r="E347" s="308">
        <v>169</v>
      </c>
      <c r="F347" s="253">
        <v>34257</v>
      </c>
      <c r="G347" s="156" t="s">
        <v>26</v>
      </c>
      <c r="H347" s="87">
        <v>700</v>
      </c>
      <c r="I347" s="317" t="s">
        <v>94</v>
      </c>
      <c r="J347" s="88">
        <v>6.75</v>
      </c>
      <c r="K347" s="89" t="s">
        <v>80</v>
      </c>
      <c r="L347" s="90" t="s">
        <v>29</v>
      </c>
      <c r="M347" s="91" t="s">
        <v>29</v>
      </c>
      <c r="N347" s="309">
        <v>21</v>
      </c>
      <c r="O347" s="93">
        <v>700000</v>
      </c>
      <c r="P347" s="93">
        <v>75000</v>
      </c>
      <c r="Q347" s="93">
        <v>1739011</v>
      </c>
      <c r="R347" s="93">
        <v>28633</v>
      </c>
      <c r="S347" s="93">
        <v>1767644</v>
      </c>
      <c r="T347" s="305" t="s">
        <v>32</v>
      </c>
      <c r="U347" s="306">
        <v>0</v>
      </c>
      <c r="V347" s="306">
        <v>0</v>
      </c>
      <c r="W347" s="306">
        <v>0</v>
      </c>
      <c r="X347" s="306" t="s">
        <v>37</v>
      </c>
      <c r="Y347" s="307" t="s">
        <v>75</v>
      </c>
    </row>
    <row r="348" spans="1:25" s="254" customFormat="1">
      <c r="A348" s="81">
        <v>61216000</v>
      </c>
      <c r="B348" s="286">
        <v>7</v>
      </c>
      <c r="C348" s="79" t="s">
        <v>132</v>
      </c>
      <c r="D348" s="79" t="s">
        <v>54</v>
      </c>
      <c r="E348" s="308">
        <v>169</v>
      </c>
      <c r="F348" s="253">
        <v>34257</v>
      </c>
      <c r="G348" s="156" t="s">
        <v>26</v>
      </c>
      <c r="H348" s="87">
        <v>440</v>
      </c>
      <c r="I348" s="86" t="s">
        <v>133</v>
      </c>
      <c r="J348" s="88">
        <v>6.75</v>
      </c>
      <c r="K348" s="89" t="s">
        <v>80</v>
      </c>
      <c r="L348" s="90" t="s">
        <v>29</v>
      </c>
      <c r="M348" s="91" t="s">
        <v>29</v>
      </c>
      <c r="N348" s="309">
        <v>15</v>
      </c>
      <c r="O348" s="93">
        <v>440000</v>
      </c>
      <c r="P348" s="93"/>
      <c r="Q348" s="93">
        <v>0</v>
      </c>
      <c r="R348" s="93"/>
      <c r="S348" s="93"/>
      <c r="T348" s="305" t="s">
        <v>32</v>
      </c>
      <c r="U348" s="306">
        <v>0</v>
      </c>
      <c r="V348" s="306">
        <v>0</v>
      </c>
      <c r="W348" s="306" t="s">
        <v>56</v>
      </c>
      <c r="X348" s="306" t="s">
        <v>37</v>
      </c>
      <c r="Y348" s="307" t="s">
        <v>75</v>
      </c>
    </row>
    <row r="349" spans="1:25" s="254" customFormat="1">
      <c r="A349" s="81">
        <v>61216000</v>
      </c>
      <c r="B349" s="286">
        <v>7</v>
      </c>
      <c r="C349" s="79" t="s">
        <v>132</v>
      </c>
      <c r="D349" s="79" t="s">
        <v>54</v>
      </c>
      <c r="E349" s="308">
        <v>169</v>
      </c>
      <c r="F349" s="253">
        <v>34257</v>
      </c>
      <c r="G349" s="156" t="s">
        <v>26</v>
      </c>
      <c r="H349" s="87">
        <v>260</v>
      </c>
      <c r="I349" s="86" t="s">
        <v>134</v>
      </c>
      <c r="J349" s="88">
        <v>6.75</v>
      </c>
      <c r="K349" s="89" t="s">
        <v>80</v>
      </c>
      <c r="L349" s="90" t="s">
        <v>29</v>
      </c>
      <c r="M349" s="91" t="s">
        <v>29</v>
      </c>
      <c r="N349" s="309">
        <v>15</v>
      </c>
      <c r="O349" s="93">
        <v>260000</v>
      </c>
      <c r="P349" s="93"/>
      <c r="Q349" s="93">
        <v>0</v>
      </c>
      <c r="R349" s="93"/>
      <c r="S349" s="93"/>
      <c r="T349" s="305" t="s">
        <v>32</v>
      </c>
      <c r="U349" s="306">
        <v>0</v>
      </c>
      <c r="V349" s="306">
        <v>0</v>
      </c>
      <c r="W349" s="306" t="s">
        <v>56</v>
      </c>
      <c r="X349" s="306" t="s">
        <v>37</v>
      </c>
      <c r="Y349" s="307" t="s">
        <v>75</v>
      </c>
    </row>
    <row r="350" spans="1:25" s="254" customFormat="1">
      <c r="A350" s="81">
        <v>61216000</v>
      </c>
      <c r="B350" s="286">
        <v>7</v>
      </c>
      <c r="C350" s="79" t="s">
        <v>132</v>
      </c>
      <c r="D350" s="79" t="s">
        <v>54</v>
      </c>
      <c r="E350" s="308">
        <v>183</v>
      </c>
      <c r="F350" s="253">
        <v>34682</v>
      </c>
      <c r="G350" s="156" t="s">
        <v>26</v>
      </c>
      <c r="H350" s="87">
        <v>670</v>
      </c>
      <c r="I350" s="86" t="s">
        <v>48</v>
      </c>
      <c r="J350" s="88">
        <v>6</v>
      </c>
      <c r="K350" s="89" t="s">
        <v>80</v>
      </c>
      <c r="L350" s="318" t="s">
        <v>115</v>
      </c>
      <c r="M350" s="91" t="s">
        <v>29</v>
      </c>
      <c r="N350" s="309">
        <v>25</v>
      </c>
      <c r="O350" s="93">
        <v>670000</v>
      </c>
      <c r="P350" s="93">
        <v>335000</v>
      </c>
      <c r="Q350" s="93">
        <v>7767581</v>
      </c>
      <c r="R350" s="93">
        <v>37811</v>
      </c>
      <c r="S350" s="93">
        <v>7805392</v>
      </c>
      <c r="T350" s="305" t="s">
        <v>32</v>
      </c>
      <c r="U350" s="306">
        <v>0</v>
      </c>
      <c r="V350" s="306">
        <v>0</v>
      </c>
      <c r="W350" s="306">
        <v>0</v>
      </c>
      <c r="X350" s="306" t="s">
        <v>37</v>
      </c>
      <c r="Y350" s="307" t="s">
        <v>75</v>
      </c>
    </row>
    <row r="351" spans="1:25" s="254" customFormat="1">
      <c r="A351" s="81">
        <v>61216000</v>
      </c>
      <c r="B351" s="286">
        <v>7</v>
      </c>
      <c r="C351" s="79" t="s">
        <v>132</v>
      </c>
      <c r="D351" s="79" t="s">
        <v>54</v>
      </c>
      <c r="E351" s="308">
        <v>190</v>
      </c>
      <c r="F351" s="253">
        <v>35144</v>
      </c>
      <c r="G351" s="156" t="s">
        <v>26</v>
      </c>
      <c r="H351" s="87">
        <v>1280</v>
      </c>
      <c r="I351" s="317" t="s">
        <v>49</v>
      </c>
      <c r="J351" s="88">
        <v>6.5</v>
      </c>
      <c r="K351" s="89" t="s">
        <v>80</v>
      </c>
      <c r="L351" s="318" t="s">
        <v>115</v>
      </c>
      <c r="M351" s="91" t="s">
        <v>29</v>
      </c>
      <c r="N351" s="309">
        <v>30</v>
      </c>
      <c r="O351" s="93">
        <v>1280000</v>
      </c>
      <c r="P351" s="93">
        <v>857143</v>
      </c>
      <c r="Q351" s="93">
        <v>19874412</v>
      </c>
      <c r="R351" s="93">
        <v>421606</v>
      </c>
      <c r="S351" s="93">
        <v>20296018</v>
      </c>
      <c r="T351" s="305" t="s">
        <v>32</v>
      </c>
      <c r="U351" s="306">
        <v>0</v>
      </c>
      <c r="V351" s="306">
        <v>0</v>
      </c>
      <c r="W351" s="306">
        <v>0</v>
      </c>
      <c r="X351" s="306" t="s">
        <v>37</v>
      </c>
      <c r="Y351" s="307" t="s">
        <v>75</v>
      </c>
    </row>
    <row r="352" spans="1:25" s="254" customFormat="1">
      <c r="A352" s="81">
        <v>61216000</v>
      </c>
      <c r="B352" s="286">
        <v>7</v>
      </c>
      <c r="C352" s="79" t="s">
        <v>132</v>
      </c>
      <c r="D352" s="79" t="s">
        <v>54</v>
      </c>
      <c r="E352" s="308">
        <v>200</v>
      </c>
      <c r="F352" s="253">
        <v>35753</v>
      </c>
      <c r="G352" s="156" t="s">
        <v>26</v>
      </c>
      <c r="H352" s="87">
        <v>660</v>
      </c>
      <c r="I352" s="317" t="s">
        <v>50</v>
      </c>
      <c r="J352" s="88">
        <v>6.5</v>
      </c>
      <c r="K352" s="89" t="s">
        <v>80</v>
      </c>
      <c r="L352" s="318" t="s">
        <v>115</v>
      </c>
      <c r="M352" s="91" t="s">
        <v>29</v>
      </c>
      <c r="N352" s="309">
        <v>30</v>
      </c>
      <c r="O352" s="93">
        <v>660000</v>
      </c>
      <c r="P352" s="93">
        <v>660000</v>
      </c>
      <c r="Q352" s="93">
        <v>15303295</v>
      </c>
      <c r="R352" s="93">
        <v>80521</v>
      </c>
      <c r="S352" s="93">
        <v>15383816</v>
      </c>
      <c r="T352" s="305" t="s">
        <v>32</v>
      </c>
      <c r="U352" s="306">
        <v>0</v>
      </c>
      <c r="V352" s="306">
        <v>0</v>
      </c>
      <c r="W352" s="306">
        <v>0</v>
      </c>
      <c r="X352" s="306" t="s">
        <v>37</v>
      </c>
      <c r="Y352" s="307" t="s">
        <v>75</v>
      </c>
    </row>
    <row r="353" spans="1:25" s="254" customFormat="1">
      <c r="A353" s="81">
        <v>61216000</v>
      </c>
      <c r="B353" s="286">
        <v>7</v>
      </c>
      <c r="C353" s="79" t="s">
        <v>132</v>
      </c>
      <c r="D353" s="79" t="s">
        <v>54</v>
      </c>
      <c r="E353" s="308">
        <v>205</v>
      </c>
      <c r="F353" s="253">
        <v>35986</v>
      </c>
      <c r="G353" s="156" t="s">
        <v>26</v>
      </c>
      <c r="H353" s="87">
        <v>350</v>
      </c>
      <c r="I353" s="86" t="s">
        <v>52</v>
      </c>
      <c r="J353" s="88">
        <v>6.8</v>
      </c>
      <c r="K353" s="89" t="s">
        <v>28</v>
      </c>
      <c r="L353" s="90" t="s">
        <v>29</v>
      </c>
      <c r="M353" s="91" t="s">
        <v>29</v>
      </c>
      <c r="N353" s="309">
        <v>30</v>
      </c>
      <c r="O353" s="93">
        <v>350000</v>
      </c>
      <c r="P353" s="93">
        <v>350000</v>
      </c>
      <c r="Q353" s="93">
        <v>8115384</v>
      </c>
      <c r="R353" s="93">
        <v>44613</v>
      </c>
      <c r="S353" s="93">
        <v>8159997</v>
      </c>
      <c r="T353" s="305" t="s">
        <v>32</v>
      </c>
      <c r="U353" s="306">
        <v>0</v>
      </c>
      <c r="V353" s="306">
        <v>0</v>
      </c>
      <c r="W353" s="306">
        <v>0</v>
      </c>
      <c r="X353" s="306" t="s">
        <v>37</v>
      </c>
      <c r="Y353" s="307" t="s">
        <v>75</v>
      </c>
    </row>
    <row r="354" spans="1:25" s="254" customFormat="1">
      <c r="A354" s="81">
        <v>61216000</v>
      </c>
      <c r="B354" s="286">
        <v>7</v>
      </c>
      <c r="C354" s="79" t="s">
        <v>132</v>
      </c>
      <c r="D354" s="79" t="s">
        <v>54</v>
      </c>
      <c r="E354" s="308">
        <v>212</v>
      </c>
      <c r="F354" s="253">
        <v>36377</v>
      </c>
      <c r="G354" s="156" t="s">
        <v>26</v>
      </c>
      <c r="H354" s="87">
        <v>340</v>
      </c>
      <c r="I354" s="86" t="s">
        <v>66</v>
      </c>
      <c r="J354" s="88">
        <v>6</v>
      </c>
      <c r="K354" s="89" t="s">
        <v>28</v>
      </c>
      <c r="L354" s="90" t="s">
        <v>29</v>
      </c>
      <c r="M354" s="91" t="s">
        <v>29</v>
      </c>
      <c r="N354" s="309">
        <v>30</v>
      </c>
      <c r="O354" s="93">
        <v>340000</v>
      </c>
      <c r="P354" s="93">
        <v>340000</v>
      </c>
      <c r="Q354" s="93">
        <v>7883515</v>
      </c>
      <c r="R354" s="93">
        <v>154618</v>
      </c>
      <c r="S354" s="93">
        <v>8038133</v>
      </c>
      <c r="T354" s="305" t="s">
        <v>32</v>
      </c>
      <c r="U354" s="306">
        <v>0</v>
      </c>
      <c r="V354" s="306">
        <v>0</v>
      </c>
      <c r="W354" s="306">
        <v>0</v>
      </c>
      <c r="X354" s="306" t="s">
        <v>37</v>
      </c>
      <c r="Y354" s="307" t="s">
        <v>75</v>
      </c>
    </row>
    <row r="355" spans="1:25" s="254" customFormat="1">
      <c r="A355" s="81">
        <v>61216000</v>
      </c>
      <c r="B355" s="286">
        <v>7</v>
      </c>
      <c r="C355" s="79" t="s">
        <v>132</v>
      </c>
      <c r="D355" s="79" t="s">
        <v>54</v>
      </c>
      <c r="E355" s="308">
        <v>235</v>
      </c>
      <c r="F355" s="253">
        <v>36817</v>
      </c>
      <c r="G355" s="290" t="s">
        <v>26</v>
      </c>
      <c r="H355" s="87">
        <v>720</v>
      </c>
      <c r="I355" s="86" t="s">
        <v>23</v>
      </c>
      <c r="J355" s="88">
        <v>6.4</v>
      </c>
      <c r="K355" s="89" t="s">
        <v>28</v>
      </c>
      <c r="L355" s="90" t="s">
        <v>29</v>
      </c>
      <c r="M355" s="91" t="s">
        <v>29</v>
      </c>
      <c r="N355" s="309">
        <v>30</v>
      </c>
      <c r="O355" s="93">
        <v>720000</v>
      </c>
      <c r="P355" s="93">
        <v>720000</v>
      </c>
      <c r="Q355" s="93">
        <v>16694503</v>
      </c>
      <c r="R355" s="93">
        <v>173504</v>
      </c>
      <c r="S355" s="93">
        <v>16868007</v>
      </c>
      <c r="T355" s="305" t="s">
        <v>32</v>
      </c>
      <c r="U355" s="306">
        <v>0</v>
      </c>
      <c r="V355" s="306">
        <v>0</v>
      </c>
      <c r="W355" s="306">
        <v>0</v>
      </c>
      <c r="X355" s="306" t="s">
        <v>37</v>
      </c>
      <c r="Y355" s="307" t="s">
        <v>75</v>
      </c>
    </row>
    <row r="356" spans="1:25" s="254" customFormat="1">
      <c r="A356" s="81">
        <v>61216000</v>
      </c>
      <c r="B356" s="286">
        <v>7</v>
      </c>
      <c r="C356" s="79" t="s">
        <v>132</v>
      </c>
      <c r="D356" s="79" t="s">
        <v>54</v>
      </c>
      <c r="E356" s="308">
        <v>273</v>
      </c>
      <c r="F356" s="253">
        <v>37174</v>
      </c>
      <c r="G356" s="290" t="s">
        <v>26</v>
      </c>
      <c r="H356" s="87">
        <v>765</v>
      </c>
      <c r="I356" s="86" t="s">
        <v>67</v>
      </c>
      <c r="J356" s="88">
        <v>5.5</v>
      </c>
      <c r="K356" s="89" t="s">
        <v>28</v>
      </c>
      <c r="L356" s="90" t="s">
        <v>29</v>
      </c>
      <c r="M356" s="91" t="s">
        <v>29</v>
      </c>
      <c r="N356" s="309">
        <v>30</v>
      </c>
      <c r="O356" s="93">
        <v>765000</v>
      </c>
      <c r="P356" s="93">
        <v>765000</v>
      </c>
      <c r="Q356" s="93">
        <v>17737910</v>
      </c>
      <c r="R356" s="93">
        <v>79318</v>
      </c>
      <c r="S356" s="93">
        <v>17817228</v>
      </c>
      <c r="T356" s="305" t="s">
        <v>32</v>
      </c>
      <c r="U356" s="306">
        <v>0</v>
      </c>
      <c r="V356" s="306">
        <v>0</v>
      </c>
      <c r="W356" s="306">
        <v>0</v>
      </c>
      <c r="X356" s="306" t="s">
        <v>37</v>
      </c>
      <c r="Y356" s="307" t="s">
        <v>75</v>
      </c>
    </row>
    <row r="357" spans="1:25" s="254" customFormat="1">
      <c r="A357" s="81">
        <v>61216000</v>
      </c>
      <c r="B357" s="286">
        <v>7</v>
      </c>
      <c r="C357" s="79" t="s">
        <v>132</v>
      </c>
      <c r="D357" s="79" t="s">
        <v>54</v>
      </c>
      <c r="E357" s="308">
        <v>286</v>
      </c>
      <c r="F357" s="253">
        <v>37321</v>
      </c>
      <c r="G357" s="290" t="s">
        <v>26</v>
      </c>
      <c r="H357" s="87">
        <v>815</v>
      </c>
      <c r="I357" s="86" t="s">
        <v>69</v>
      </c>
      <c r="J357" s="88">
        <v>6</v>
      </c>
      <c r="K357" s="89" t="s">
        <v>80</v>
      </c>
      <c r="L357" s="90" t="s">
        <v>29</v>
      </c>
      <c r="M357" s="91" t="s">
        <v>29</v>
      </c>
      <c r="N357" s="92">
        <v>30</v>
      </c>
      <c r="O357" s="93">
        <v>815000</v>
      </c>
      <c r="P357" s="93">
        <v>815000</v>
      </c>
      <c r="Q357" s="93">
        <v>18897250</v>
      </c>
      <c r="R357" s="93">
        <v>184415</v>
      </c>
      <c r="S357" s="93">
        <v>19081665</v>
      </c>
      <c r="T357" s="305" t="s">
        <v>32</v>
      </c>
      <c r="U357" s="306">
        <v>0</v>
      </c>
      <c r="V357" s="306">
        <v>0</v>
      </c>
      <c r="W357" s="306">
        <v>0</v>
      </c>
      <c r="X357" s="306" t="s">
        <v>37</v>
      </c>
      <c r="Y357" s="307" t="s">
        <v>75</v>
      </c>
    </row>
    <row r="358" spans="1:25" s="254" customFormat="1">
      <c r="A358" s="81">
        <v>61216000</v>
      </c>
      <c r="B358" s="286">
        <v>7</v>
      </c>
      <c r="C358" s="79" t="s">
        <v>132</v>
      </c>
      <c r="D358" s="79" t="s">
        <v>54</v>
      </c>
      <c r="E358" s="84">
        <v>333</v>
      </c>
      <c r="F358" s="253">
        <v>37769</v>
      </c>
      <c r="G358" s="156" t="s">
        <v>26</v>
      </c>
      <c r="H358" s="87">
        <v>2000</v>
      </c>
      <c r="I358" s="86" t="s">
        <v>38</v>
      </c>
      <c r="J358" s="88">
        <v>5.7</v>
      </c>
      <c r="K358" s="89" t="s">
        <v>28</v>
      </c>
      <c r="L358" s="90" t="s">
        <v>29</v>
      </c>
      <c r="M358" s="91" t="s">
        <v>29</v>
      </c>
      <c r="N358" s="92">
        <v>30</v>
      </c>
      <c r="O358" s="93">
        <v>2000000</v>
      </c>
      <c r="P358" s="93">
        <v>2000000</v>
      </c>
      <c r="Q358" s="93">
        <v>46373620</v>
      </c>
      <c r="R358" s="93">
        <v>430437</v>
      </c>
      <c r="S358" s="93">
        <v>46804057</v>
      </c>
      <c r="T358" s="305" t="s">
        <v>32</v>
      </c>
      <c r="U358" s="306">
        <v>0</v>
      </c>
      <c r="V358" s="306">
        <v>0</v>
      </c>
      <c r="W358" s="306">
        <v>0</v>
      </c>
      <c r="X358" s="306" t="s">
        <v>37</v>
      </c>
      <c r="Y358" s="307" t="s">
        <v>75</v>
      </c>
    </row>
    <row r="359" spans="1:25" s="254" customFormat="1">
      <c r="A359" s="81">
        <v>61216000</v>
      </c>
      <c r="B359" s="286">
        <v>7</v>
      </c>
      <c r="C359" s="79" t="s">
        <v>132</v>
      </c>
      <c r="D359" s="79" t="s">
        <v>54</v>
      </c>
      <c r="E359" s="84">
        <v>333</v>
      </c>
      <c r="F359" s="253">
        <v>37769</v>
      </c>
      <c r="G359" s="156" t="s">
        <v>26</v>
      </c>
      <c r="H359" s="87">
        <v>1860</v>
      </c>
      <c r="I359" s="86" t="s">
        <v>36</v>
      </c>
      <c r="J359" s="88">
        <v>5.7</v>
      </c>
      <c r="K359" s="89" t="s">
        <v>28</v>
      </c>
      <c r="L359" s="90" t="s">
        <v>29</v>
      </c>
      <c r="M359" s="91" t="s">
        <v>29</v>
      </c>
      <c r="N359" s="92">
        <v>30</v>
      </c>
      <c r="O359" s="93">
        <v>1860000</v>
      </c>
      <c r="P359" s="93">
        <v>1860000</v>
      </c>
      <c r="Q359" s="93">
        <v>43127467</v>
      </c>
      <c r="R359" s="93">
        <v>601850</v>
      </c>
      <c r="S359" s="93">
        <v>43729317</v>
      </c>
      <c r="T359" s="305" t="s">
        <v>32</v>
      </c>
      <c r="U359" s="306">
        <v>0</v>
      </c>
      <c r="V359" s="306">
        <v>0</v>
      </c>
      <c r="W359" s="306">
        <v>0</v>
      </c>
      <c r="X359" s="306" t="s">
        <v>37</v>
      </c>
      <c r="Y359" s="307" t="s">
        <v>75</v>
      </c>
    </row>
    <row r="360" spans="1:25" s="254" customFormat="1">
      <c r="A360" s="81">
        <v>61216000</v>
      </c>
      <c r="B360" s="286">
        <v>7</v>
      </c>
      <c r="C360" s="79" t="s">
        <v>132</v>
      </c>
      <c r="D360" s="79" t="s">
        <v>54</v>
      </c>
      <c r="E360" s="84">
        <v>366</v>
      </c>
      <c r="F360" s="253">
        <v>38027</v>
      </c>
      <c r="G360" s="156" t="s">
        <v>26</v>
      </c>
      <c r="H360" s="87">
        <v>2400</v>
      </c>
      <c r="I360" s="86" t="s">
        <v>70</v>
      </c>
      <c r="J360" s="88">
        <v>5.7</v>
      </c>
      <c r="K360" s="89" t="s">
        <v>28</v>
      </c>
      <c r="L360" s="90" t="s">
        <v>29</v>
      </c>
      <c r="M360" s="91" t="s">
        <v>29</v>
      </c>
      <c r="N360" s="92">
        <v>30</v>
      </c>
      <c r="O360" s="93">
        <v>2400000</v>
      </c>
      <c r="P360" s="93">
        <v>2400000</v>
      </c>
      <c r="Q360" s="93">
        <v>55648344</v>
      </c>
      <c r="R360" s="93">
        <v>1037842</v>
      </c>
      <c r="S360" s="93">
        <v>56686186</v>
      </c>
      <c r="T360" s="305" t="s">
        <v>32</v>
      </c>
      <c r="U360" s="306">
        <v>0</v>
      </c>
      <c r="V360" s="306">
        <v>0</v>
      </c>
      <c r="W360" s="306">
        <v>0</v>
      </c>
      <c r="X360" s="306" t="s">
        <v>37</v>
      </c>
      <c r="Y360" s="307" t="s">
        <v>75</v>
      </c>
    </row>
    <row r="361" spans="1:25" s="254" customFormat="1">
      <c r="A361" s="81">
        <v>61216000</v>
      </c>
      <c r="B361" s="286">
        <v>7</v>
      </c>
      <c r="C361" s="79" t="s">
        <v>132</v>
      </c>
      <c r="D361" s="79" t="s">
        <v>54</v>
      </c>
      <c r="E361" s="84">
        <v>366</v>
      </c>
      <c r="F361" s="253">
        <v>38027</v>
      </c>
      <c r="G361" s="156" t="s">
        <v>26</v>
      </c>
      <c r="H361" s="87">
        <v>2750</v>
      </c>
      <c r="I361" s="86" t="s">
        <v>40</v>
      </c>
      <c r="J361" s="88">
        <v>5.7</v>
      </c>
      <c r="K361" s="89" t="s">
        <v>28</v>
      </c>
      <c r="L361" s="90" t="s">
        <v>29</v>
      </c>
      <c r="M361" s="91" t="s">
        <v>29</v>
      </c>
      <c r="N361" s="92">
        <v>30</v>
      </c>
      <c r="O361" s="93">
        <v>2750000</v>
      </c>
      <c r="P361" s="93">
        <v>2750000</v>
      </c>
      <c r="Q361" s="93">
        <v>63763728</v>
      </c>
      <c r="R361" s="93">
        <v>295241</v>
      </c>
      <c r="S361" s="93">
        <v>64058969</v>
      </c>
      <c r="T361" s="305" t="s">
        <v>32</v>
      </c>
      <c r="U361" s="306">
        <v>0</v>
      </c>
      <c r="V361" s="306">
        <v>0</v>
      </c>
      <c r="W361" s="306">
        <v>0</v>
      </c>
      <c r="X361" s="306" t="s">
        <v>37</v>
      </c>
      <c r="Y361" s="307" t="s">
        <v>75</v>
      </c>
    </row>
    <row r="362" spans="1:25" s="254" customFormat="1">
      <c r="A362" s="81">
        <v>61216000</v>
      </c>
      <c r="B362" s="286">
        <v>7</v>
      </c>
      <c r="C362" s="79" t="s">
        <v>132</v>
      </c>
      <c r="D362" s="79" t="s">
        <v>54</v>
      </c>
      <c r="E362" s="84">
        <v>406</v>
      </c>
      <c r="F362" s="253">
        <v>38404</v>
      </c>
      <c r="G362" s="156" t="s">
        <v>26</v>
      </c>
      <c r="H362" s="87">
        <v>3500</v>
      </c>
      <c r="I362" s="86" t="s">
        <v>71</v>
      </c>
      <c r="J362" s="88">
        <v>5.2</v>
      </c>
      <c r="K362" s="89" t="s">
        <v>28</v>
      </c>
      <c r="L362" s="90" t="s">
        <v>29</v>
      </c>
      <c r="M362" s="91" t="s">
        <v>29</v>
      </c>
      <c r="N362" s="92">
        <v>30</v>
      </c>
      <c r="O362" s="93">
        <v>3500000</v>
      </c>
      <c r="P362" s="93">
        <v>3500000</v>
      </c>
      <c r="Q362" s="93">
        <v>81153835</v>
      </c>
      <c r="R362" s="93">
        <v>1382965</v>
      </c>
      <c r="S362" s="93">
        <v>82536800</v>
      </c>
      <c r="T362" s="305" t="s">
        <v>32</v>
      </c>
      <c r="U362" s="306">
        <v>0</v>
      </c>
      <c r="V362" s="306">
        <v>0</v>
      </c>
      <c r="W362" s="306">
        <v>0</v>
      </c>
      <c r="X362" s="306" t="s">
        <v>37</v>
      </c>
      <c r="Y362" s="307" t="s">
        <v>75</v>
      </c>
    </row>
    <row r="363" spans="1:25" s="254" customFormat="1">
      <c r="A363" s="81">
        <v>61216000</v>
      </c>
      <c r="B363" s="286">
        <v>7</v>
      </c>
      <c r="C363" s="79" t="s">
        <v>132</v>
      </c>
      <c r="D363" s="79" t="s">
        <v>54</v>
      </c>
      <c r="E363" s="84">
        <v>433</v>
      </c>
      <c r="F363" s="253">
        <v>38588</v>
      </c>
      <c r="G363" s="156" t="s">
        <v>26</v>
      </c>
      <c r="H363" s="87">
        <v>2600</v>
      </c>
      <c r="I363" s="86" t="s">
        <v>72</v>
      </c>
      <c r="J363" s="88">
        <v>4</v>
      </c>
      <c r="K363" s="89" t="s">
        <v>28</v>
      </c>
      <c r="L363" s="90" t="s">
        <v>29</v>
      </c>
      <c r="M363" s="91" t="s">
        <v>29</v>
      </c>
      <c r="N363" s="92">
        <v>30</v>
      </c>
      <c r="O363" s="93">
        <v>2600000</v>
      </c>
      <c r="P363" s="93">
        <v>2600000</v>
      </c>
      <c r="Q363" s="93">
        <v>60285706</v>
      </c>
      <c r="R363" s="93">
        <v>197360</v>
      </c>
      <c r="S363" s="93">
        <v>60483066</v>
      </c>
      <c r="T363" s="305" t="s">
        <v>32</v>
      </c>
      <c r="U363" s="306">
        <v>0</v>
      </c>
      <c r="V363" s="306">
        <v>0</v>
      </c>
      <c r="W363" s="306">
        <v>0</v>
      </c>
      <c r="X363" s="306" t="s">
        <v>37</v>
      </c>
      <c r="Y363" s="307" t="s">
        <v>75</v>
      </c>
    </row>
    <row r="364" spans="1:25" s="254" customFormat="1">
      <c r="A364" s="81">
        <v>61216000</v>
      </c>
      <c r="B364" s="286">
        <v>7</v>
      </c>
      <c r="C364" s="79" t="s">
        <v>132</v>
      </c>
      <c r="D364" s="79" t="s">
        <v>54</v>
      </c>
      <c r="E364" s="84">
        <v>459</v>
      </c>
      <c r="F364" s="253">
        <v>38799</v>
      </c>
      <c r="G364" s="156" t="s">
        <v>26</v>
      </c>
      <c r="H364" s="87">
        <v>2400</v>
      </c>
      <c r="I364" s="86" t="s">
        <v>135</v>
      </c>
      <c r="J364" s="88">
        <v>4.4000000000000004</v>
      </c>
      <c r="K364" s="89" t="s">
        <v>28</v>
      </c>
      <c r="L364" s="90" t="s">
        <v>29</v>
      </c>
      <c r="M364" s="91" t="s">
        <v>29</v>
      </c>
      <c r="N364" s="92">
        <v>30</v>
      </c>
      <c r="O364" s="93">
        <v>2400000</v>
      </c>
      <c r="P364" s="93">
        <v>2400000</v>
      </c>
      <c r="Q364" s="93">
        <v>55648344</v>
      </c>
      <c r="R364" s="93">
        <v>804489</v>
      </c>
      <c r="S364" s="93">
        <v>56452833</v>
      </c>
      <c r="T364" s="305" t="s">
        <v>32</v>
      </c>
      <c r="U364" s="306">
        <v>0</v>
      </c>
      <c r="V364" s="306">
        <v>0</v>
      </c>
      <c r="W364" s="306">
        <v>0</v>
      </c>
      <c r="X364" s="306" t="s">
        <v>37</v>
      </c>
      <c r="Y364" s="307" t="s">
        <v>75</v>
      </c>
    </row>
    <row r="365" spans="1:25" s="254" customFormat="1">
      <c r="A365" s="81">
        <v>61216000</v>
      </c>
      <c r="B365" s="82">
        <v>7</v>
      </c>
      <c r="C365" s="79" t="s">
        <v>132</v>
      </c>
      <c r="D365" s="79" t="s">
        <v>25</v>
      </c>
      <c r="E365" s="84">
        <v>735</v>
      </c>
      <c r="F365" s="253">
        <v>41232</v>
      </c>
      <c r="G365" s="156" t="s">
        <v>26</v>
      </c>
      <c r="H365" s="87">
        <v>7800</v>
      </c>
      <c r="I365" s="86"/>
      <c r="J365" s="88"/>
      <c r="K365" s="89" t="s">
        <v>27</v>
      </c>
      <c r="L365" s="90" t="s">
        <v>28</v>
      </c>
      <c r="M365" s="91"/>
      <c r="N365" s="92">
        <v>30</v>
      </c>
      <c r="O365" s="93"/>
      <c r="P365" s="93"/>
      <c r="Q365" s="93"/>
      <c r="R365" s="93"/>
      <c r="S365" s="93"/>
      <c r="T365" s="305">
        <v>0</v>
      </c>
      <c r="U365" s="306">
        <v>0</v>
      </c>
      <c r="V365" s="306">
        <v>0</v>
      </c>
      <c r="W365" s="306">
        <v>0</v>
      </c>
      <c r="X365" s="306">
        <v>0</v>
      </c>
      <c r="Y365" s="307" t="s">
        <v>75</v>
      </c>
    </row>
    <row r="366" spans="1:25" s="254" customFormat="1">
      <c r="A366" s="81">
        <v>61216000</v>
      </c>
      <c r="B366" s="82">
        <v>7</v>
      </c>
      <c r="C366" s="79" t="s">
        <v>132</v>
      </c>
      <c r="D366" s="79" t="s">
        <v>30</v>
      </c>
      <c r="E366" s="84">
        <v>735</v>
      </c>
      <c r="F366" s="253">
        <v>41233</v>
      </c>
      <c r="G366" s="156" t="s">
        <v>26</v>
      </c>
      <c r="H366" s="87">
        <v>7800</v>
      </c>
      <c r="I366" s="86" t="s">
        <v>136</v>
      </c>
      <c r="J366" s="88">
        <v>3.7</v>
      </c>
      <c r="K366" s="89" t="s">
        <v>27</v>
      </c>
      <c r="L366" s="90" t="s">
        <v>28</v>
      </c>
      <c r="M366" s="91"/>
      <c r="N366" s="92">
        <v>21</v>
      </c>
      <c r="O366" s="93"/>
      <c r="P366" s="93"/>
      <c r="Q366" s="93"/>
      <c r="R366" s="93"/>
      <c r="S366" s="93"/>
      <c r="T366" s="305" t="s">
        <v>32</v>
      </c>
      <c r="U366" s="306">
        <v>0</v>
      </c>
      <c r="V366" s="306" t="s">
        <v>43</v>
      </c>
      <c r="W366" s="306">
        <v>0</v>
      </c>
      <c r="X366" s="306" t="s">
        <v>37</v>
      </c>
      <c r="Y366" s="307" t="s">
        <v>75</v>
      </c>
    </row>
    <row r="367" spans="1:25" s="254" customFormat="1">
      <c r="A367" s="81">
        <v>61216000</v>
      </c>
      <c r="B367" s="82">
        <v>7</v>
      </c>
      <c r="C367" s="79" t="s">
        <v>132</v>
      </c>
      <c r="D367" s="79" t="s">
        <v>30</v>
      </c>
      <c r="E367" s="84">
        <v>735</v>
      </c>
      <c r="F367" s="253">
        <v>41233</v>
      </c>
      <c r="G367" s="156" t="s">
        <v>26</v>
      </c>
      <c r="H367" s="87">
        <v>7800</v>
      </c>
      <c r="I367" s="86" t="s">
        <v>137</v>
      </c>
      <c r="J367" s="88" t="s">
        <v>138</v>
      </c>
      <c r="K367" s="89" t="s">
        <v>27</v>
      </c>
      <c r="L367" s="90" t="s">
        <v>28</v>
      </c>
      <c r="M367" s="91"/>
      <c r="N367" s="92">
        <v>25</v>
      </c>
      <c r="O367" s="93">
        <v>7800000</v>
      </c>
      <c r="P367" s="93">
        <v>7800000</v>
      </c>
      <c r="Q367" s="93">
        <v>180857118</v>
      </c>
      <c r="R367" s="93">
        <v>3315467</v>
      </c>
      <c r="S367" s="93">
        <v>184172585</v>
      </c>
      <c r="T367" s="305" t="s">
        <v>32</v>
      </c>
      <c r="U367" s="306">
        <v>0</v>
      </c>
      <c r="V367" s="306">
        <v>0</v>
      </c>
      <c r="W367" s="306">
        <v>0</v>
      </c>
      <c r="X367" s="306" t="s">
        <v>37</v>
      </c>
      <c r="Y367" s="307" t="s">
        <v>75</v>
      </c>
    </row>
    <row r="368" spans="1:25" s="254" customFormat="1">
      <c r="A368" s="81">
        <v>61216000</v>
      </c>
      <c r="B368" s="82">
        <v>7</v>
      </c>
      <c r="C368" s="79" t="s">
        <v>132</v>
      </c>
      <c r="D368" s="79" t="s">
        <v>25</v>
      </c>
      <c r="E368" s="84">
        <v>746</v>
      </c>
      <c r="F368" s="253">
        <v>41338</v>
      </c>
      <c r="G368" s="156" t="s">
        <v>26</v>
      </c>
      <c r="H368" s="87">
        <v>1895</v>
      </c>
      <c r="I368" s="86"/>
      <c r="J368" s="88"/>
      <c r="K368" s="89" t="s">
        <v>27</v>
      </c>
      <c r="L368" s="90" t="s">
        <v>28</v>
      </c>
      <c r="M368" s="91"/>
      <c r="N368" s="92">
        <v>30</v>
      </c>
      <c r="O368" s="93"/>
      <c r="P368" s="93"/>
      <c r="Q368" s="93"/>
      <c r="R368" s="93"/>
      <c r="S368" s="93"/>
      <c r="T368" s="305">
        <v>0</v>
      </c>
      <c r="U368" s="306">
        <v>0</v>
      </c>
      <c r="V368" s="306">
        <v>0</v>
      </c>
      <c r="W368" s="306">
        <v>0</v>
      </c>
      <c r="X368" s="306">
        <v>0</v>
      </c>
      <c r="Y368" s="307"/>
    </row>
    <row r="369" spans="1:25" s="254" customFormat="1">
      <c r="A369" s="81">
        <v>61216000</v>
      </c>
      <c r="B369" s="82">
        <v>7</v>
      </c>
      <c r="C369" s="79" t="s">
        <v>132</v>
      </c>
      <c r="D369" s="79" t="s">
        <v>30</v>
      </c>
      <c r="E369" s="84">
        <v>746</v>
      </c>
      <c r="F369" s="253">
        <v>41339</v>
      </c>
      <c r="G369" s="156" t="s">
        <v>26</v>
      </c>
      <c r="H369" s="87">
        <v>1895</v>
      </c>
      <c r="I369" s="86" t="s">
        <v>170</v>
      </c>
      <c r="J369" s="88">
        <v>3.7</v>
      </c>
      <c r="K369" s="89" t="s">
        <v>27</v>
      </c>
      <c r="L369" s="90" t="s">
        <v>28</v>
      </c>
      <c r="M369" s="91"/>
      <c r="N369" s="92">
        <v>21</v>
      </c>
      <c r="O369" s="93"/>
      <c r="P369" s="93"/>
      <c r="Q369" s="93"/>
      <c r="R369" s="93"/>
      <c r="S369" s="93"/>
      <c r="T369" s="305" t="s">
        <v>32</v>
      </c>
      <c r="U369" s="306">
        <v>0</v>
      </c>
      <c r="V369" s="306" t="s">
        <v>43</v>
      </c>
      <c r="W369" s="306">
        <v>0</v>
      </c>
      <c r="X369" s="306" t="s">
        <v>37</v>
      </c>
      <c r="Y369" s="307"/>
    </row>
    <row r="370" spans="1:25" s="254" customFormat="1">
      <c r="A370" s="81">
        <v>61216000</v>
      </c>
      <c r="B370" s="82">
        <v>7</v>
      </c>
      <c r="C370" s="79" t="s">
        <v>132</v>
      </c>
      <c r="D370" s="79" t="s">
        <v>30</v>
      </c>
      <c r="E370" s="84">
        <v>746</v>
      </c>
      <c r="F370" s="253">
        <v>41339</v>
      </c>
      <c r="G370" s="156" t="s">
        <v>26</v>
      </c>
      <c r="H370" s="87">
        <v>1895</v>
      </c>
      <c r="I370" s="86" t="s">
        <v>166</v>
      </c>
      <c r="J370" s="88">
        <v>3.7</v>
      </c>
      <c r="K370" s="89" t="s">
        <v>27</v>
      </c>
      <c r="L370" s="90" t="s">
        <v>28</v>
      </c>
      <c r="M370" s="91"/>
      <c r="N370" s="92">
        <v>25</v>
      </c>
      <c r="O370" s="93">
        <v>1895000</v>
      </c>
      <c r="P370" s="93">
        <v>1895000</v>
      </c>
      <c r="Q370" s="93">
        <v>43939005</v>
      </c>
      <c r="R370" s="93">
        <v>266872</v>
      </c>
      <c r="S370" s="93">
        <v>44205877</v>
      </c>
      <c r="T370" s="305" t="s">
        <v>32</v>
      </c>
      <c r="U370" s="306">
        <v>0</v>
      </c>
      <c r="V370" s="306">
        <v>0</v>
      </c>
      <c r="W370" s="306">
        <v>0</v>
      </c>
      <c r="X370" s="306" t="s">
        <v>37</v>
      </c>
      <c r="Y370" s="307"/>
    </row>
    <row r="371" spans="1:25" s="254" customFormat="1">
      <c r="A371" s="81">
        <v>96579800</v>
      </c>
      <c r="B371" s="286">
        <v>5</v>
      </c>
      <c r="C371" s="79" t="s">
        <v>139</v>
      </c>
      <c r="D371" s="79" t="s">
        <v>54</v>
      </c>
      <c r="E371" s="308">
        <v>284</v>
      </c>
      <c r="F371" s="253">
        <v>37252</v>
      </c>
      <c r="G371" s="290" t="s">
        <v>26</v>
      </c>
      <c r="H371" s="87">
        <v>200</v>
      </c>
      <c r="I371" s="86" t="s">
        <v>55</v>
      </c>
      <c r="J371" s="88">
        <v>5</v>
      </c>
      <c r="K371" s="89" t="s">
        <v>27</v>
      </c>
      <c r="L371" s="90" t="s">
        <v>28</v>
      </c>
      <c r="M371" s="91" t="s">
        <v>29</v>
      </c>
      <c r="N371" s="92">
        <v>6</v>
      </c>
      <c r="O371" s="93"/>
      <c r="P371" s="93"/>
      <c r="Q371" s="93">
        <v>0</v>
      </c>
      <c r="R371" s="93"/>
      <c r="S371" s="93"/>
      <c r="T371" s="305" t="s">
        <v>32</v>
      </c>
      <c r="U371" s="306">
        <v>0</v>
      </c>
      <c r="V371" s="306" t="s">
        <v>43</v>
      </c>
      <c r="W371" s="306">
        <v>0</v>
      </c>
      <c r="X371" s="306" t="s">
        <v>37</v>
      </c>
      <c r="Y371" s="307"/>
    </row>
    <row r="372" spans="1:25" s="254" customFormat="1">
      <c r="A372" s="81">
        <v>96579800</v>
      </c>
      <c r="B372" s="286">
        <v>5</v>
      </c>
      <c r="C372" s="79" t="s">
        <v>139</v>
      </c>
      <c r="D372" s="79" t="s">
        <v>54</v>
      </c>
      <c r="E372" s="308">
        <v>284</v>
      </c>
      <c r="F372" s="253">
        <v>37252</v>
      </c>
      <c r="G372" s="290" t="s">
        <v>26</v>
      </c>
      <c r="H372" s="87">
        <v>600</v>
      </c>
      <c r="I372" s="86" t="s">
        <v>57</v>
      </c>
      <c r="J372" s="88">
        <v>5</v>
      </c>
      <c r="K372" s="89" t="s">
        <v>27</v>
      </c>
      <c r="L372" s="90" t="s">
        <v>28</v>
      </c>
      <c r="M372" s="91" t="s">
        <v>29</v>
      </c>
      <c r="N372" s="92">
        <v>6</v>
      </c>
      <c r="O372" s="93"/>
      <c r="P372" s="93"/>
      <c r="Q372" s="93">
        <v>0</v>
      </c>
      <c r="R372" s="93"/>
      <c r="S372" s="93"/>
      <c r="T372" s="305" t="s">
        <v>32</v>
      </c>
      <c r="U372" s="306">
        <v>0</v>
      </c>
      <c r="V372" s="306" t="s">
        <v>43</v>
      </c>
      <c r="W372" s="306">
        <v>0</v>
      </c>
      <c r="X372" s="306" t="s">
        <v>37</v>
      </c>
      <c r="Y372" s="307"/>
    </row>
    <row r="373" spans="1:25" s="254" customFormat="1">
      <c r="A373" s="81">
        <v>96579800</v>
      </c>
      <c r="B373" s="286">
        <v>5</v>
      </c>
      <c r="C373" s="79" t="s">
        <v>139</v>
      </c>
      <c r="D373" s="79" t="s">
        <v>54</v>
      </c>
      <c r="E373" s="308">
        <v>284</v>
      </c>
      <c r="F373" s="253">
        <v>37252</v>
      </c>
      <c r="G373" s="290" t="s">
        <v>26</v>
      </c>
      <c r="H373" s="87">
        <v>2200</v>
      </c>
      <c r="I373" s="86" t="s">
        <v>45</v>
      </c>
      <c r="J373" s="88">
        <v>6</v>
      </c>
      <c r="K373" s="89" t="s">
        <v>27</v>
      </c>
      <c r="L373" s="90" t="s">
        <v>28</v>
      </c>
      <c r="M373" s="91" t="s">
        <v>29</v>
      </c>
      <c r="N373" s="92">
        <v>25</v>
      </c>
      <c r="O373" s="93">
        <v>2200000</v>
      </c>
      <c r="P373" s="93">
        <v>1736842</v>
      </c>
      <c r="Q373" s="93">
        <v>40271825</v>
      </c>
      <c r="R373" s="93">
        <v>992137</v>
      </c>
      <c r="S373" s="93">
        <v>41263962</v>
      </c>
      <c r="T373" s="305" t="s">
        <v>32</v>
      </c>
      <c r="U373" s="306">
        <v>0</v>
      </c>
      <c r="V373" s="306">
        <v>0</v>
      </c>
      <c r="W373" s="306">
        <v>0</v>
      </c>
      <c r="X373" s="306" t="s">
        <v>37</v>
      </c>
      <c r="Y373" s="307"/>
    </row>
    <row r="374" spans="1:25" s="254" customFormat="1">
      <c r="A374" s="81">
        <v>61219000</v>
      </c>
      <c r="B374" s="286">
        <v>3</v>
      </c>
      <c r="C374" s="79" t="s">
        <v>140</v>
      </c>
      <c r="D374" s="79" t="s">
        <v>54</v>
      </c>
      <c r="E374" s="308">
        <v>257</v>
      </c>
      <c r="F374" s="253">
        <v>37075</v>
      </c>
      <c r="G374" s="290" t="s">
        <v>26</v>
      </c>
      <c r="H374" s="87">
        <v>4200</v>
      </c>
      <c r="I374" s="86" t="s">
        <v>31</v>
      </c>
      <c r="J374" s="88">
        <v>5.6</v>
      </c>
      <c r="K374" s="89" t="s">
        <v>27</v>
      </c>
      <c r="L374" s="90" t="s">
        <v>29</v>
      </c>
      <c r="M374" s="91" t="s">
        <v>29</v>
      </c>
      <c r="N374" s="92">
        <v>25</v>
      </c>
      <c r="O374" s="93">
        <v>4200000</v>
      </c>
      <c r="P374" s="93">
        <v>3920000</v>
      </c>
      <c r="Q374" s="93">
        <v>90892295</v>
      </c>
      <c r="R374" s="93">
        <v>1478299</v>
      </c>
      <c r="S374" s="93">
        <v>92370594</v>
      </c>
      <c r="T374" s="305" t="s">
        <v>32</v>
      </c>
      <c r="U374" s="306">
        <v>0</v>
      </c>
      <c r="V374" s="306">
        <v>0</v>
      </c>
      <c r="W374" s="306">
        <v>0</v>
      </c>
      <c r="X374" s="306" t="s">
        <v>37</v>
      </c>
      <c r="Y374" s="307" t="s">
        <v>75</v>
      </c>
    </row>
    <row r="375" spans="1:25" s="254" customFormat="1">
      <c r="A375" s="81">
        <v>61219000</v>
      </c>
      <c r="B375" s="286">
        <v>3</v>
      </c>
      <c r="C375" s="79" t="s">
        <v>140</v>
      </c>
      <c r="D375" s="79" t="s">
        <v>54</v>
      </c>
      <c r="E375" s="308">
        <v>275</v>
      </c>
      <c r="F375" s="253">
        <v>37197</v>
      </c>
      <c r="G375" s="290" t="s">
        <v>26</v>
      </c>
      <c r="H375" s="87">
        <v>2100</v>
      </c>
      <c r="I375" s="86" t="s">
        <v>45</v>
      </c>
      <c r="J375" s="88">
        <v>5.6</v>
      </c>
      <c r="K375" s="89" t="s">
        <v>27</v>
      </c>
      <c r="L375" s="90" t="s">
        <v>29</v>
      </c>
      <c r="M375" s="91" t="s">
        <v>29</v>
      </c>
      <c r="N375" s="92">
        <v>25</v>
      </c>
      <c r="O375" s="93">
        <v>2100000</v>
      </c>
      <c r="P375" s="93">
        <v>1995000</v>
      </c>
      <c r="Q375" s="93">
        <v>46257686</v>
      </c>
      <c r="R375" s="93">
        <v>1277573</v>
      </c>
      <c r="S375" s="93">
        <v>47535259</v>
      </c>
      <c r="T375" s="305" t="s">
        <v>32</v>
      </c>
      <c r="U375" s="306">
        <v>0</v>
      </c>
      <c r="V375" s="306">
        <v>0</v>
      </c>
      <c r="W375" s="306">
        <v>0</v>
      </c>
      <c r="X375" s="306" t="s">
        <v>37</v>
      </c>
      <c r="Y375" s="307" t="s">
        <v>75</v>
      </c>
    </row>
    <row r="376" spans="1:25" s="254" customFormat="1">
      <c r="A376" s="81">
        <v>61219000</v>
      </c>
      <c r="B376" s="286">
        <v>3</v>
      </c>
      <c r="C376" s="79" t="s">
        <v>140</v>
      </c>
      <c r="D376" s="79" t="s">
        <v>54</v>
      </c>
      <c r="E376" s="308">
        <v>297</v>
      </c>
      <c r="F376" s="253">
        <v>37447</v>
      </c>
      <c r="G376" s="156" t="s">
        <v>26</v>
      </c>
      <c r="H376" s="87">
        <v>4000</v>
      </c>
      <c r="I376" s="86" t="s">
        <v>46</v>
      </c>
      <c r="J376" s="88">
        <v>5.5</v>
      </c>
      <c r="K376" s="89" t="s">
        <v>27</v>
      </c>
      <c r="L376" s="90" t="s">
        <v>29</v>
      </c>
      <c r="M376" s="91" t="s">
        <v>29</v>
      </c>
      <c r="N376" s="92">
        <v>25</v>
      </c>
      <c r="O376" s="93">
        <v>4000000</v>
      </c>
      <c r="P376" s="93">
        <v>3866667</v>
      </c>
      <c r="Q376" s="93">
        <v>89655673</v>
      </c>
      <c r="R376" s="93">
        <v>1432490</v>
      </c>
      <c r="S376" s="93">
        <v>91088163</v>
      </c>
      <c r="T376" s="305" t="s">
        <v>32</v>
      </c>
      <c r="U376" s="306">
        <v>0</v>
      </c>
      <c r="V376" s="306">
        <v>0</v>
      </c>
      <c r="W376" s="306">
        <v>0</v>
      </c>
      <c r="X376" s="306" t="s">
        <v>37</v>
      </c>
      <c r="Y376" s="307" t="s">
        <v>75</v>
      </c>
    </row>
    <row r="377" spans="1:25" s="254" customFormat="1">
      <c r="A377" s="81">
        <v>61219000</v>
      </c>
      <c r="B377" s="286">
        <v>3</v>
      </c>
      <c r="C377" s="79" t="s">
        <v>140</v>
      </c>
      <c r="D377" s="79" t="s">
        <v>54</v>
      </c>
      <c r="E377" s="84">
        <v>339</v>
      </c>
      <c r="F377" s="253">
        <v>37834</v>
      </c>
      <c r="G377" s="156" t="s">
        <v>26</v>
      </c>
      <c r="H377" s="87">
        <v>4000</v>
      </c>
      <c r="I377" s="86" t="s">
        <v>51</v>
      </c>
      <c r="J377" s="88">
        <v>5.5</v>
      </c>
      <c r="K377" s="89" t="s">
        <v>28</v>
      </c>
      <c r="L377" s="90" t="s">
        <v>29</v>
      </c>
      <c r="M377" s="91" t="s">
        <v>29</v>
      </c>
      <c r="N377" s="92">
        <v>25</v>
      </c>
      <c r="O377" s="93">
        <v>4000000</v>
      </c>
      <c r="P377" s="93">
        <v>4000000</v>
      </c>
      <c r="Q377" s="93">
        <v>92747240</v>
      </c>
      <c r="R377" s="93">
        <v>1481887</v>
      </c>
      <c r="S377" s="93">
        <v>94229127</v>
      </c>
      <c r="T377" s="305" t="s">
        <v>32</v>
      </c>
      <c r="U377" s="306">
        <v>0</v>
      </c>
      <c r="V377" s="306">
        <v>0</v>
      </c>
      <c r="W377" s="306">
        <v>0</v>
      </c>
      <c r="X377" s="306" t="s">
        <v>37</v>
      </c>
      <c r="Y377" s="307" t="s">
        <v>75</v>
      </c>
    </row>
    <row r="378" spans="1:25" s="254" customFormat="1">
      <c r="A378" s="81">
        <v>61219000</v>
      </c>
      <c r="B378" s="286">
        <v>3</v>
      </c>
      <c r="C378" s="79" t="s">
        <v>140</v>
      </c>
      <c r="D378" s="79" t="s">
        <v>54</v>
      </c>
      <c r="E378" s="84">
        <v>370</v>
      </c>
      <c r="F378" s="253">
        <v>38118</v>
      </c>
      <c r="G378" s="156" t="s">
        <v>26</v>
      </c>
      <c r="H378" s="87">
        <v>2800</v>
      </c>
      <c r="I378" s="86" t="s">
        <v>47</v>
      </c>
      <c r="J378" s="88">
        <v>5.5</v>
      </c>
      <c r="K378" s="89" t="s">
        <v>28</v>
      </c>
      <c r="L378" s="90" t="s">
        <v>29</v>
      </c>
      <c r="M378" s="91" t="s">
        <v>29</v>
      </c>
      <c r="N378" s="92">
        <v>25</v>
      </c>
      <c r="O378" s="93">
        <v>2800000</v>
      </c>
      <c r="P378" s="93">
        <v>2800000</v>
      </c>
      <c r="Q378" s="93">
        <v>64923068</v>
      </c>
      <c r="R378" s="93">
        <v>1624484</v>
      </c>
      <c r="S378" s="93">
        <v>66547552</v>
      </c>
      <c r="T378" s="305" t="s">
        <v>32</v>
      </c>
      <c r="U378" s="306">
        <v>0</v>
      </c>
      <c r="V378" s="306">
        <v>0</v>
      </c>
      <c r="W378" s="306">
        <v>0</v>
      </c>
      <c r="X378" s="306" t="s">
        <v>37</v>
      </c>
      <c r="Y378" s="307" t="s">
        <v>75</v>
      </c>
    </row>
    <row r="379" spans="1:25" s="254" customFormat="1">
      <c r="A379" s="81">
        <v>61219000</v>
      </c>
      <c r="B379" s="286">
        <v>3</v>
      </c>
      <c r="C379" s="79" t="s">
        <v>140</v>
      </c>
      <c r="D379" s="79" t="s">
        <v>54</v>
      </c>
      <c r="E379" s="84">
        <v>371</v>
      </c>
      <c r="F379" s="253">
        <v>38118</v>
      </c>
      <c r="G379" s="156" t="s">
        <v>26</v>
      </c>
      <c r="H379" s="87">
        <v>1900</v>
      </c>
      <c r="I379" s="86" t="s">
        <v>48</v>
      </c>
      <c r="J379" s="88">
        <v>5.5</v>
      </c>
      <c r="K379" s="89" t="s">
        <v>28</v>
      </c>
      <c r="L379" s="90" t="s">
        <v>29</v>
      </c>
      <c r="M379" s="91" t="s">
        <v>29</v>
      </c>
      <c r="N379" s="92">
        <v>25</v>
      </c>
      <c r="O379" s="93">
        <v>1900000</v>
      </c>
      <c r="P379" s="93">
        <v>1900000</v>
      </c>
      <c r="Q379" s="93">
        <v>44054939</v>
      </c>
      <c r="R379" s="93">
        <v>703896</v>
      </c>
      <c r="S379" s="93">
        <v>44758835</v>
      </c>
      <c r="T379" s="305" t="s">
        <v>32</v>
      </c>
      <c r="U379" s="306">
        <v>0</v>
      </c>
      <c r="V379" s="306">
        <v>0</v>
      </c>
      <c r="W379" s="306">
        <v>0</v>
      </c>
      <c r="X379" s="306" t="s">
        <v>37</v>
      </c>
      <c r="Y379" s="307" t="s">
        <v>75</v>
      </c>
    </row>
    <row r="380" spans="1:25" s="254" customFormat="1">
      <c r="A380" s="81">
        <v>61219000</v>
      </c>
      <c r="B380" s="286">
        <v>3</v>
      </c>
      <c r="C380" s="79" t="s">
        <v>140</v>
      </c>
      <c r="D380" s="79" t="s">
        <v>54</v>
      </c>
      <c r="E380" s="84">
        <v>431</v>
      </c>
      <c r="F380" s="253">
        <v>38580</v>
      </c>
      <c r="G380" s="156" t="s">
        <v>26</v>
      </c>
      <c r="H380" s="87">
        <v>2800</v>
      </c>
      <c r="I380" s="86" t="s">
        <v>49</v>
      </c>
      <c r="J380" s="88">
        <v>4.5</v>
      </c>
      <c r="K380" s="89" t="s">
        <v>28</v>
      </c>
      <c r="L380" s="90" t="s">
        <v>29</v>
      </c>
      <c r="M380" s="91" t="s">
        <v>29</v>
      </c>
      <c r="N380" s="92">
        <v>25</v>
      </c>
      <c r="O380" s="93">
        <v>2800000</v>
      </c>
      <c r="P380" s="93">
        <v>2800000</v>
      </c>
      <c r="Q380" s="93">
        <v>64923068</v>
      </c>
      <c r="R380" s="93">
        <v>369200</v>
      </c>
      <c r="S380" s="93">
        <v>65292268</v>
      </c>
      <c r="T380" s="305" t="s">
        <v>32</v>
      </c>
      <c r="U380" s="306">
        <v>0</v>
      </c>
      <c r="V380" s="306">
        <v>0</v>
      </c>
      <c r="W380" s="306">
        <v>0</v>
      </c>
      <c r="X380" s="306" t="s">
        <v>37</v>
      </c>
      <c r="Y380" s="307" t="s">
        <v>75</v>
      </c>
    </row>
    <row r="381" spans="1:25" s="254" customFormat="1">
      <c r="A381" s="81">
        <v>61219000</v>
      </c>
      <c r="B381" s="286">
        <v>3</v>
      </c>
      <c r="C381" s="79" t="s">
        <v>140</v>
      </c>
      <c r="D381" s="79" t="s">
        <v>25</v>
      </c>
      <c r="E381" s="84">
        <v>515</v>
      </c>
      <c r="F381" s="253">
        <v>39395</v>
      </c>
      <c r="G381" s="156" t="s">
        <v>26</v>
      </c>
      <c r="H381" s="87">
        <v>3850</v>
      </c>
      <c r="I381" s="86"/>
      <c r="J381" s="88"/>
      <c r="K381" s="89" t="s">
        <v>27</v>
      </c>
      <c r="L381" s="90" t="s">
        <v>29</v>
      </c>
      <c r="M381" s="91" t="s">
        <v>29</v>
      </c>
      <c r="N381" s="92">
        <v>30</v>
      </c>
      <c r="O381" s="93"/>
      <c r="P381" s="93"/>
      <c r="Q381" s="93"/>
      <c r="R381" s="93"/>
      <c r="S381" s="93"/>
      <c r="T381" s="305">
        <v>0</v>
      </c>
      <c r="U381" s="306">
        <v>0</v>
      </c>
      <c r="V381" s="306">
        <v>0</v>
      </c>
      <c r="W381" s="306">
        <v>0</v>
      </c>
      <c r="X381" s="306">
        <v>0</v>
      </c>
      <c r="Y381" s="307"/>
    </row>
    <row r="382" spans="1:25" s="254" customFormat="1">
      <c r="A382" s="81">
        <v>61219000</v>
      </c>
      <c r="B382" s="286">
        <v>3</v>
      </c>
      <c r="C382" s="79" t="s">
        <v>140</v>
      </c>
      <c r="D382" s="79" t="s">
        <v>30</v>
      </c>
      <c r="E382" s="84">
        <v>515</v>
      </c>
      <c r="F382" s="253">
        <v>39651</v>
      </c>
      <c r="G382" s="156" t="s">
        <v>26</v>
      </c>
      <c r="H382" s="87">
        <v>3850</v>
      </c>
      <c r="I382" s="86" t="s">
        <v>50</v>
      </c>
      <c r="J382" s="88">
        <v>4.3</v>
      </c>
      <c r="K382" s="89" t="s">
        <v>27</v>
      </c>
      <c r="L382" s="90" t="s">
        <v>29</v>
      </c>
      <c r="M382" s="91" t="s">
        <v>29</v>
      </c>
      <c r="N382" s="92">
        <v>12</v>
      </c>
      <c r="O382" s="93">
        <v>1000000</v>
      </c>
      <c r="P382" s="93">
        <v>1000000</v>
      </c>
      <c r="Q382" s="93">
        <v>23186810</v>
      </c>
      <c r="R382" s="93">
        <v>290481</v>
      </c>
      <c r="S382" s="93">
        <v>23477291</v>
      </c>
      <c r="T382" s="305" t="s">
        <v>32</v>
      </c>
      <c r="U382" s="306">
        <v>0</v>
      </c>
      <c r="V382" s="306">
        <v>0</v>
      </c>
      <c r="W382" s="306">
        <v>0</v>
      </c>
      <c r="X382" s="306" t="s">
        <v>37</v>
      </c>
      <c r="Y382" s="307"/>
    </row>
    <row r="383" spans="1:25" s="254" customFormat="1">
      <c r="A383" s="81">
        <v>61219000</v>
      </c>
      <c r="B383" s="286">
        <v>3</v>
      </c>
      <c r="C383" s="79" t="s">
        <v>140</v>
      </c>
      <c r="D383" s="79" t="s">
        <v>30</v>
      </c>
      <c r="E383" s="84">
        <v>515</v>
      </c>
      <c r="F383" s="253">
        <v>39651</v>
      </c>
      <c r="G383" s="156" t="s">
        <v>26</v>
      </c>
      <c r="H383" s="87">
        <v>3850</v>
      </c>
      <c r="I383" s="86" t="s">
        <v>52</v>
      </c>
      <c r="J383" s="88">
        <v>4.7</v>
      </c>
      <c r="K383" s="89" t="s">
        <v>27</v>
      </c>
      <c r="L383" s="90" t="s">
        <v>29</v>
      </c>
      <c r="M383" s="91" t="s">
        <v>29</v>
      </c>
      <c r="N383" s="92">
        <v>21</v>
      </c>
      <c r="O383" s="93">
        <v>2850000</v>
      </c>
      <c r="P383" s="93">
        <v>2850000</v>
      </c>
      <c r="Q383" s="93">
        <v>66082409</v>
      </c>
      <c r="R383" s="93">
        <v>904007</v>
      </c>
      <c r="S383" s="93">
        <v>66986416</v>
      </c>
      <c r="T383" s="305" t="s">
        <v>32</v>
      </c>
      <c r="U383" s="306">
        <v>0</v>
      </c>
      <c r="V383" s="306">
        <v>0</v>
      </c>
      <c r="W383" s="306">
        <v>0</v>
      </c>
      <c r="X383" s="306" t="s">
        <v>37</v>
      </c>
      <c r="Y383" s="307"/>
    </row>
    <row r="384" spans="1:25" s="254" customFormat="1">
      <c r="A384" s="81">
        <v>61219000</v>
      </c>
      <c r="B384" s="82">
        <v>3</v>
      </c>
      <c r="C384" s="79" t="s">
        <v>140</v>
      </c>
      <c r="D384" s="79" t="s">
        <v>25</v>
      </c>
      <c r="E384" s="84">
        <v>619</v>
      </c>
      <c r="F384" s="253">
        <v>40116</v>
      </c>
      <c r="G384" s="156" t="s">
        <v>26</v>
      </c>
      <c r="H384" s="87">
        <v>4000</v>
      </c>
      <c r="I384" s="86"/>
      <c r="J384" s="88"/>
      <c r="K384" s="89" t="s">
        <v>27</v>
      </c>
      <c r="L384" s="90" t="s">
        <v>28</v>
      </c>
      <c r="M384" s="91" t="s">
        <v>29</v>
      </c>
      <c r="N384" s="92">
        <v>30</v>
      </c>
      <c r="O384" s="93"/>
      <c r="P384" s="93"/>
      <c r="Q384" s="93"/>
      <c r="R384" s="93"/>
      <c r="S384" s="93"/>
      <c r="T384" s="305">
        <v>0</v>
      </c>
      <c r="U384" s="306">
        <v>0</v>
      </c>
      <c r="V384" s="306">
        <v>0</v>
      </c>
      <c r="W384" s="306">
        <v>0</v>
      </c>
      <c r="X384" s="306">
        <v>0</v>
      </c>
      <c r="Y384" s="307"/>
    </row>
    <row r="385" spans="1:25" s="254" customFormat="1">
      <c r="A385" s="81">
        <v>61219000</v>
      </c>
      <c r="B385" s="82">
        <v>3</v>
      </c>
      <c r="C385" s="79" t="s">
        <v>140</v>
      </c>
      <c r="D385" s="79" t="s">
        <v>30</v>
      </c>
      <c r="E385" s="84">
        <v>619</v>
      </c>
      <c r="F385" s="253">
        <v>40126</v>
      </c>
      <c r="G385" s="156" t="s">
        <v>26</v>
      </c>
      <c r="H385" s="87">
        <v>4000</v>
      </c>
      <c r="I385" s="86" t="s">
        <v>66</v>
      </c>
      <c r="J385" s="88">
        <v>4.5</v>
      </c>
      <c r="K385" s="89" t="s">
        <v>27</v>
      </c>
      <c r="L385" s="90" t="s">
        <v>28</v>
      </c>
      <c r="M385" s="91" t="s">
        <v>29</v>
      </c>
      <c r="N385" s="92">
        <v>25</v>
      </c>
      <c r="O385" s="93">
        <v>4000000</v>
      </c>
      <c r="P385" s="93">
        <v>4000000</v>
      </c>
      <c r="Q385" s="93">
        <v>92747240</v>
      </c>
      <c r="R385" s="93">
        <v>1868896</v>
      </c>
      <c r="S385" s="93">
        <v>94616136</v>
      </c>
      <c r="T385" s="305" t="s">
        <v>32</v>
      </c>
      <c r="U385" s="306">
        <v>0</v>
      </c>
      <c r="V385" s="306">
        <v>0</v>
      </c>
      <c r="W385" s="306">
        <v>0</v>
      </c>
      <c r="X385" s="306" t="s">
        <v>37</v>
      </c>
      <c r="Y385" s="307"/>
    </row>
    <row r="386" spans="1:25" s="254" customFormat="1">
      <c r="A386" s="81">
        <v>61219000</v>
      </c>
      <c r="B386" s="82">
        <v>3</v>
      </c>
      <c r="C386" s="79" t="s">
        <v>140</v>
      </c>
      <c r="D386" s="79" t="s">
        <v>25</v>
      </c>
      <c r="E386" s="84">
        <v>681</v>
      </c>
      <c r="F386" s="253">
        <v>40809</v>
      </c>
      <c r="G386" s="156" t="s">
        <v>26</v>
      </c>
      <c r="H386" s="87">
        <v>6700</v>
      </c>
      <c r="I386" s="86"/>
      <c r="J386" s="88"/>
      <c r="K386" s="89" t="s">
        <v>27</v>
      </c>
      <c r="L386" s="90" t="s">
        <v>28</v>
      </c>
      <c r="M386" s="91" t="s">
        <v>80</v>
      </c>
      <c r="N386" s="92">
        <v>30</v>
      </c>
      <c r="O386" s="93"/>
      <c r="P386" s="93"/>
      <c r="Q386" s="93"/>
      <c r="R386" s="93"/>
      <c r="S386" s="93"/>
      <c r="T386" s="305">
        <v>0</v>
      </c>
      <c r="U386" s="306">
        <v>0</v>
      </c>
      <c r="V386" s="306">
        <v>0</v>
      </c>
      <c r="W386" s="306">
        <v>0</v>
      </c>
      <c r="X386" s="306">
        <v>0</v>
      </c>
      <c r="Y386" s="307"/>
    </row>
    <row r="387" spans="1:25" s="254" customFormat="1">
      <c r="A387" s="81">
        <v>61219000</v>
      </c>
      <c r="B387" s="82">
        <v>3</v>
      </c>
      <c r="C387" s="79" t="s">
        <v>140</v>
      </c>
      <c r="D387" s="79" t="s">
        <v>30</v>
      </c>
      <c r="E387" s="84">
        <v>681</v>
      </c>
      <c r="F387" s="253">
        <v>40815</v>
      </c>
      <c r="G387" s="156" t="s">
        <v>26</v>
      </c>
      <c r="H387" s="87">
        <v>5200</v>
      </c>
      <c r="I387" s="86" t="s">
        <v>23</v>
      </c>
      <c r="J387" s="88">
        <v>3.75</v>
      </c>
      <c r="K387" s="89" t="s">
        <v>27</v>
      </c>
      <c r="L387" s="90" t="s">
        <v>29</v>
      </c>
      <c r="M387" s="91" t="s">
        <v>29</v>
      </c>
      <c r="N387" s="92">
        <v>20</v>
      </c>
      <c r="O387" s="93">
        <v>5200000</v>
      </c>
      <c r="P387" s="93">
        <v>5200000</v>
      </c>
      <c r="Q387" s="93">
        <v>120571412</v>
      </c>
      <c r="R387" s="93">
        <v>572420</v>
      </c>
      <c r="S387" s="93">
        <v>121143832</v>
      </c>
      <c r="T387" s="305" t="s">
        <v>32</v>
      </c>
      <c r="U387" s="306">
        <v>0</v>
      </c>
      <c r="V387" s="306">
        <v>0</v>
      </c>
      <c r="W387" s="306">
        <v>0</v>
      </c>
      <c r="X387" s="306">
        <v>0</v>
      </c>
      <c r="Y387" s="307"/>
    </row>
    <row r="388" spans="1:25" s="254" customFormat="1">
      <c r="A388" s="81">
        <v>61219000</v>
      </c>
      <c r="B388" s="82">
        <v>3</v>
      </c>
      <c r="C388" s="79" t="s">
        <v>140</v>
      </c>
      <c r="D388" s="79" t="s">
        <v>39</v>
      </c>
      <c r="E388" s="84">
        <v>681</v>
      </c>
      <c r="F388" s="253">
        <v>41044</v>
      </c>
      <c r="G388" s="156" t="s">
        <v>26</v>
      </c>
      <c r="H388" s="87">
        <v>1500</v>
      </c>
      <c r="I388" s="86" t="s">
        <v>67</v>
      </c>
      <c r="J388" s="88">
        <v>3.85</v>
      </c>
      <c r="K388" s="89" t="s">
        <v>27</v>
      </c>
      <c r="L388" s="90"/>
      <c r="M388" s="91"/>
      <c r="N388" s="92">
        <v>21</v>
      </c>
      <c r="O388" s="93">
        <v>1500000</v>
      </c>
      <c r="P388" s="93">
        <v>1500000</v>
      </c>
      <c r="Q388" s="93">
        <v>34780215</v>
      </c>
      <c r="R388" s="93">
        <v>615299</v>
      </c>
      <c r="S388" s="93">
        <v>35395514</v>
      </c>
      <c r="T388" s="305" t="s">
        <v>32</v>
      </c>
      <c r="U388" s="306">
        <v>0</v>
      </c>
      <c r="V388" s="306">
        <v>0</v>
      </c>
      <c r="W388" s="306">
        <v>0</v>
      </c>
      <c r="X388" s="306">
        <v>0</v>
      </c>
      <c r="Y388" s="307"/>
    </row>
    <row r="389" spans="1:25" s="254" customFormat="1">
      <c r="A389" s="81">
        <v>76073164</v>
      </c>
      <c r="B389" s="82">
        <v>1</v>
      </c>
      <c r="C389" s="79" t="s">
        <v>141</v>
      </c>
      <c r="D389" s="79" t="s">
        <v>25</v>
      </c>
      <c r="E389" s="84">
        <v>416</v>
      </c>
      <c r="F389" s="253">
        <v>38516</v>
      </c>
      <c r="G389" s="156" t="s">
        <v>26</v>
      </c>
      <c r="H389" s="87">
        <v>1000</v>
      </c>
      <c r="I389" s="86"/>
      <c r="J389" s="88"/>
      <c r="K389" s="89" t="s">
        <v>27</v>
      </c>
      <c r="L389" s="90" t="s">
        <v>77</v>
      </c>
      <c r="M389" s="91" t="s">
        <v>29</v>
      </c>
      <c r="N389" s="92">
        <v>21</v>
      </c>
      <c r="O389" s="93"/>
      <c r="P389" s="93"/>
      <c r="Q389" s="93"/>
      <c r="R389" s="93"/>
      <c r="S389" s="93"/>
      <c r="T389" s="305">
        <v>0</v>
      </c>
      <c r="U389" s="306">
        <v>0</v>
      </c>
      <c r="V389" s="306">
        <v>0</v>
      </c>
      <c r="W389" s="306">
        <v>0</v>
      </c>
      <c r="X389" s="306">
        <v>0</v>
      </c>
      <c r="Y389" s="307" t="s">
        <v>142</v>
      </c>
    </row>
    <row r="390" spans="1:25" s="254" customFormat="1">
      <c r="A390" s="81">
        <v>76073164</v>
      </c>
      <c r="B390" s="82">
        <v>1</v>
      </c>
      <c r="C390" s="79" t="s">
        <v>141</v>
      </c>
      <c r="D390" s="79" t="s">
        <v>30</v>
      </c>
      <c r="E390" s="84">
        <v>416</v>
      </c>
      <c r="F390" s="253">
        <v>38516</v>
      </c>
      <c r="G390" s="156" t="s">
        <v>26</v>
      </c>
      <c r="H390" s="87">
        <v>1000</v>
      </c>
      <c r="I390" s="86" t="s">
        <v>31</v>
      </c>
      <c r="J390" s="88">
        <v>3</v>
      </c>
      <c r="K390" s="89" t="s">
        <v>27</v>
      </c>
      <c r="L390" s="90" t="s">
        <v>77</v>
      </c>
      <c r="M390" s="91" t="s">
        <v>29</v>
      </c>
      <c r="N390" s="92">
        <v>21</v>
      </c>
      <c r="O390" s="93">
        <v>1000000</v>
      </c>
      <c r="P390" s="93">
        <v>714286</v>
      </c>
      <c r="Q390" s="93">
        <v>16562014</v>
      </c>
      <c r="R390" s="93">
        <v>96052</v>
      </c>
      <c r="S390" s="93">
        <v>16658066</v>
      </c>
      <c r="T390" s="305" t="s">
        <v>32</v>
      </c>
      <c r="U390" s="306">
        <v>0</v>
      </c>
      <c r="V390" s="306">
        <v>0</v>
      </c>
      <c r="W390" s="306">
        <v>0</v>
      </c>
      <c r="X390" s="306" t="s">
        <v>37</v>
      </c>
      <c r="Y390" s="307"/>
    </row>
    <row r="391" spans="1:25" s="254" customFormat="1">
      <c r="A391" s="81">
        <v>76073164</v>
      </c>
      <c r="B391" s="82">
        <v>1</v>
      </c>
      <c r="C391" s="79" t="s">
        <v>141</v>
      </c>
      <c r="D391" s="79" t="s">
        <v>25</v>
      </c>
      <c r="E391" s="84">
        <v>662</v>
      </c>
      <c r="F391" s="253">
        <v>40682</v>
      </c>
      <c r="G391" s="156" t="s">
        <v>26</v>
      </c>
      <c r="H391" s="87">
        <v>3000</v>
      </c>
      <c r="I391" s="86"/>
      <c r="J391" s="88"/>
      <c r="K391" s="89" t="s">
        <v>27</v>
      </c>
      <c r="L391" s="90" t="s">
        <v>28</v>
      </c>
      <c r="M391" s="91" t="s">
        <v>80</v>
      </c>
      <c r="N391" s="92">
        <v>10</v>
      </c>
      <c r="O391" s="93"/>
      <c r="P391" s="93"/>
      <c r="Q391" s="93"/>
      <c r="R391" s="93"/>
      <c r="S391" s="93"/>
      <c r="T391" s="305">
        <v>0</v>
      </c>
      <c r="U391" s="306">
        <v>0</v>
      </c>
      <c r="V391" s="306" t="s">
        <v>43</v>
      </c>
      <c r="W391" s="306">
        <v>0</v>
      </c>
      <c r="X391" s="306">
        <v>0</v>
      </c>
      <c r="Y391" s="307" t="s">
        <v>142</v>
      </c>
    </row>
    <row r="392" spans="1:25" s="254" customFormat="1">
      <c r="A392" s="81">
        <v>76073164</v>
      </c>
      <c r="B392" s="82">
        <v>1</v>
      </c>
      <c r="C392" s="79" t="s">
        <v>141</v>
      </c>
      <c r="D392" s="79" t="s">
        <v>25</v>
      </c>
      <c r="E392" s="84">
        <v>663</v>
      </c>
      <c r="F392" s="253">
        <v>40682</v>
      </c>
      <c r="G392" s="156" t="s">
        <v>26</v>
      </c>
      <c r="H392" s="87">
        <v>3000</v>
      </c>
      <c r="I392" s="86"/>
      <c r="J392" s="88"/>
      <c r="K392" s="89" t="s">
        <v>27</v>
      </c>
      <c r="L392" s="90" t="s">
        <v>28</v>
      </c>
      <c r="M392" s="91" t="s">
        <v>80</v>
      </c>
      <c r="N392" s="92">
        <v>30</v>
      </c>
      <c r="O392" s="93"/>
      <c r="P392" s="93"/>
      <c r="Q392" s="93"/>
      <c r="R392" s="93"/>
      <c r="S392" s="93"/>
      <c r="T392" s="305">
        <v>0</v>
      </c>
      <c r="U392" s="306">
        <v>0</v>
      </c>
      <c r="V392" s="306" t="s">
        <v>43</v>
      </c>
      <c r="W392" s="306">
        <v>0</v>
      </c>
      <c r="X392" s="306">
        <v>0</v>
      </c>
      <c r="Y392" s="307" t="s">
        <v>142</v>
      </c>
    </row>
    <row r="393" spans="1:25" s="254" customFormat="1">
      <c r="A393" s="81">
        <v>91081000</v>
      </c>
      <c r="B393" s="286">
        <v>6</v>
      </c>
      <c r="C393" s="79" t="s">
        <v>143</v>
      </c>
      <c r="D393" s="79" t="s">
        <v>54</v>
      </c>
      <c r="E393" s="308">
        <v>264</v>
      </c>
      <c r="F393" s="253">
        <v>37112</v>
      </c>
      <c r="G393" s="290" t="s">
        <v>26</v>
      </c>
      <c r="H393" s="87">
        <v>1500</v>
      </c>
      <c r="I393" s="86" t="s">
        <v>133</v>
      </c>
      <c r="J393" s="88">
        <v>6.2</v>
      </c>
      <c r="K393" s="89" t="s">
        <v>28</v>
      </c>
      <c r="L393" s="318" t="s">
        <v>115</v>
      </c>
      <c r="M393" s="91" t="s">
        <v>29</v>
      </c>
      <c r="N393" s="313">
        <v>5</v>
      </c>
      <c r="O393" s="93">
        <v>1000000</v>
      </c>
      <c r="P393" s="93"/>
      <c r="Q393" s="93">
        <v>0</v>
      </c>
      <c r="R393" s="93"/>
      <c r="S393" s="93"/>
      <c r="T393" s="305" t="s">
        <v>32</v>
      </c>
      <c r="U393" s="306">
        <v>0</v>
      </c>
      <c r="V393" s="306">
        <v>0</v>
      </c>
      <c r="W393" s="306" t="s">
        <v>56</v>
      </c>
      <c r="X393" s="306" t="s">
        <v>37</v>
      </c>
      <c r="Y393" s="307"/>
    </row>
    <row r="394" spans="1:25" s="254" customFormat="1">
      <c r="A394" s="81">
        <v>91081000</v>
      </c>
      <c r="B394" s="286">
        <v>6</v>
      </c>
      <c r="C394" s="79" t="s">
        <v>143</v>
      </c>
      <c r="D394" s="79" t="s">
        <v>54</v>
      </c>
      <c r="E394" s="308">
        <v>264</v>
      </c>
      <c r="F394" s="253">
        <v>37112</v>
      </c>
      <c r="G394" s="290" t="s">
        <v>26</v>
      </c>
      <c r="H394" s="87">
        <v>6000</v>
      </c>
      <c r="I394" s="86" t="s">
        <v>134</v>
      </c>
      <c r="J394" s="88">
        <v>6.2</v>
      </c>
      <c r="K394" s="89" t="s">
        <v>28</v>
      </c>
      <c r="L394" s="318" t="s">
        <v>115</v>
      </c>
      <c r="M394" s="91" t="s">
        <v>29</v>
      </c>
      <c r="N394" s="313">
        <v>5</v>
      </c>
      <c r="O394" s="93">
        <v>5000000</v>
      </c>
      <c r="P394" s="93"/>
      <c r="Q394" s="93">
        <v>0</v>
      </c>
      <c r="R394" s="93"/>
      <c r="S394" s="93"/>
      <c r="T394" s="305" t="s">
        <v>32</v>
      </c>
      <c r="U394" s="306">
        <v>0</v>
      </c>
      <c r="V394" s="306">
        <v>0</v>
      </c>
      <c r="W394" s="306" t="s">
        <v>56</v>
      </c>
      <c r="X394" s="306" t="s">
        <v>37</v>
      </c>
      <c r="Y394" s="307"/>
    </row>
    <row r="395" spans="1:25" s="254" customFormat="1">
      <c r="A395" s="81">
        <v>91081000</v>
      </c>
      <c r="B395" s="286">
        <v>6</v>
      </c>
      <c r="C395" s="79" t="s">
        <v>143</v>
      </c>
      <c r="D395" s="79" t="s">
        <v>54</v>
      </c>
      <c r="E395" s="308">
        <v>264</v>
      </c>
      <c r="F395" s="253">
        <v>37112</v>
      </c>
      <c r="G395" s="290" t="s">
        <v>26</v>
      </c>
      <c r="H395" s="87">
        <v>2000</v>
      </c>
      <c r="I395" s="86" t="s">
        <v>48</v>
      </c>
      <c r="J395" s="88">
        <v>6.2</v>
      </c>
      <c r="K395" s="89" t="s">
        <v>28</v>
      </c>
      <c r="L395" s="318" t="s">
        <v>115</v>
      </c>
      <c r="M395" s="91" t="s">
        <v>29</v>
      </c>
      <c r="N395" s="313">
        <v>21</v>
      </c>
      <c r="O395" s="93">
        <v>1500000</v>
      </c>
      <c r="P395" s="93"/>
      <c r="Q395" s="93">
        <v>0</v>
      </c>
      <c r="R395" s="93"/>
      <c r="S395" s="93"/>
      <c r="T395" s="305" t="s">
        <v>32</v>
      </c>
      <c r="U395" s="306">
        <v>0</v>
      </c>
      <c r="V395" s="306">
        <v>0</v>
      </c>
      <c r="W395" s="306" t="s">
        <v>56</v>
      </c>
      <c r="X395" s="306" t="s">
        <v>37</v>
      </c>
      <c r="Y395" s="307"/>
    </row>
    <row r="396" spans="1:25" s="254" customFormat="1">
      <c r="A396" s="81">
        <v>91081000</v>
      </c>
      <c r="B396" s="286">
        <v>6</v>
      </c>
      <c r="C396" s="79" t="s">
        <v>143</v>
      </c>
      <c r="D396" s="79" t="s">
        <v>25</v>
      </c>
      <c r="E396" s="84">
        <v>317</v>
      </c>
      <c r="F396" s="253">
        <v>37586</v>
      </c>
      <c r="G396" s="156" t="s">
        <v>26</v>
      </c>
      <c r="H396" s="87">
        <v>4000</v>
      </c>
      <c r="I396" s="83"/>
      <c r="J396" s="88"/>
      <c r="K396" s="89" t="s">
        <v>29</v>
      </c>
      <c r="L396" s="90" t="s">
        <v>29</v>
      </c>
      <c r="M396" s="91" t="s">
        <v>29</v>
      </c>
      <c r="N396" s="92">
        <v>30</v>
      </c>
      <c r="O396" s="93"/>
      <c r="P396" s="93"/>
      <c r="Q396" s="93"/>
      <c r="R396" s="93"/>
      <c r="S396" s="93"/>
      <c r="T396" s="305">
        <v>0</v>
      </c>
      <c r="U396" s="306">
        <v>0</v>
      </c>
      <c r="V396" s="306">
        <v>0</v>
      </c>
      <c r="W396" s="306">
        <v>0</v>
      </c>
      <c r="X396" s="306">
        <v>0</v>
      </c>
      <c r="Y396" s="310"/>
    </row>
    <row r="397" spans="1:25" s="254" customFormat="1">
      <c r="A397" s="81">
        <v>91081000</v>
      </c>
      <c r="B397" s="286">
        <v>6</v>
      </c>
      <c r="C397" s="79" t="s">
        <v>143</v>
      </c>
      <c r="D397" s="79" t="s">
        <v>30</v>
      </c>
      <c r="E397" s="84">
        <v>317</v>
      </c>
      <c r="F397" s="253">
        <v>37897</v>
      </c>
      <c r="G397" s="156" t="s">
        <v>26</v>
      </c>
      <c r="H397" s="87">
        <v>4000</v>
      </c>
      <c r="I397" s="86" t="s">
        <v>50</v>
      </c>
      <c r="J397" s="88">
        <v>6.2</v>
      </c>
      <c r="K397" s="89" t="s">
        <v>27</v>
      </c>
      <c r="L397" s="90" t="s">
        <v>29</v>
      </c>
      <c r="M397" s="91" t="s">
        <v>29</v>
      </c>
      <c r="N397" s="92">
        <v>25</v>
      </c>
      <c r="O397" s="93">
        <v>4000000</v>
      </c>
      <c r="P397" s="93">
        <v>3168000</v>
      </c>
      <c r="Q397" s="93">
        <v>73455814</v>
      </c>
      <c r="R397" s="93">
        <v>199368</v>
      </c>
      <c r="S397" s="319">
        <v>73655182</v>
      </c>
      <c r="T397" s="305" t="s">
        <v>32</v>
      </c>
      <c r="U397" s="306">
        <v>0</v>
      </c>
      <c r="V397" s="306">
        <v>0</v>
      </c>
      <c r="W397" s="306">
        <v>0</v>
      </c>
      <c r="X397" s="306" t="s">
        <v>37</v>
      </c>
      <c r="Y397" s="307"/>
    </row>
    <row r="398" spans="1:25" s="254" customFormat="1">
      <c r="A398" s="81">
        <v>91081000</v>
      </c>
      <c r="B398" s="286">
        <v>6</v>
      </c>
      <c r="C398" s="79" t="s">
        <v>143</v>
      </c>
      <c r="D398" s="79" t="s">
        <v>30</v>
      </c>
      <c r="E398" s="84">
        <v>317</v>
      </c>
      <c r="F398" s="253">
        <v>37897</v>
      </c>
      <c r="G398" s="156" t="s">
        <v>26</v>
      </c>
      <c r="H398" s="87">
        <v>4000</v>
      </c>
      <c r="I398" s="86" t="s">
        <v>52</v>
      </c>
      <c r="J398" s="88">
        <v>6.2</v>
      </c>
      <c r="K398" s="89" t="s">
        <v>27</v>
      </c>
      <c r="L398" s="90" t="s">
        <v>29</v>
      </c>
      <c r="M398" s="91" t="s">
        <v>29</v>
      </c>
      <c r="N398" s="92">
        <v>21</v>
      </c>
      <c r="O398" s="93"/>
      <c r="P398" s="93"/>
      <c r="Q398" s="93">
        <v>0</v>
      </c>
      <c r="R398" s="93"/>
      <c r="S398" s="319"/>
      <c r="T398" s="305" t="s">
        <v>32</v>
      </c>
      <c r="U398" s="306">
        <v>0</v>
      </c>
      <c r="V398" s="306" t="s">
        <v>43</v>
      </c>
      <c r="W398" s="306">
        <v>0</v>
      </c>
      <c r="X398" s="306" t="s">
        <v>37</v>
      </c>
      <c r="Y398" s="307"/>
    </row>
    <row r="399" spans="1:25" s="254" customFormat="1">
      <c r="A399" s="81">
        <v>91081000</v>
      </c>
      <c r="B399" s="286">
        <v>6</v>
      </c>
      <c r="C399" s="79" t="s">
        <v>143</v>
      </c>
      <c r="D399" s="79" t="s">
        <v>25</v>
      </c>
      <c r="E399" s="84">
        <v>318</v>
      </c>
      <c r="F399" s="253">
        <v>37586</v>
      </c>
      <c r="G399" s="156" t="s">
        <v>26</v>
      </c>
      <c r="H399" s="87">
        <v>4000</v>
      </c>
      <c r="I399" s="83"/>
      <c r="J399" s="88"/>
      <c r="K399" s="89" t="s">
        <v>29</v>
      </c>
      <c r="L399" s="90" t="s">
        <v>29</v>
      </c>
      <c r="M399" s="91" t="s">
        <v>29</v>
      </c>
      <c r="N399" s="92">
        <v>10</v>
      </c>
      <c r="O399" s="93"/>
      <c r="P399" s="93"/>
      <c r="Q399" s="93"/>
      <c r="R399" s="93"/>
      <c r="S399" s="319"/>
      <c r="T399" s="305">
        <v>0</v>
      </c>
      <c r="U399" s="306">
        <v>0</v>
      </c>
      <c r="V399" s="306">
        <v>0</v>
      </c>
      <c r="W399" s="306">
        <v>0</v>
      </c>
      <c r="X399" s="306" t="s">
        <v>37</v>
      </c>
      <c r="Y399" s="310"/>
    </row>
    <row r="400" spans="1:25" s="254" customFormat="1">
      <c r="A400" s="81">
        <v>91081000</v>
      </c>
      <c r="B400" s="286">
        <v>6</v>
      </c>
      <c r="C400" s="79" t="s">
        <v>143</v>
      </c>
      <c r="D400" s="79" t="s">
        <v>30</v>
      </c>
      <c r="E400" s="84">
        <v>318</v>
      </c>
      <c r="F400" s="253">
        <v>37897</v>
      </c>
      <c r="G400" s="156" t="s">
        <v>26</v>
      </c>
      <c r="H400" s="87">
        <v>4000</v>
      </c>
      <c r="I400" s="86" t="s">
        <v>49</v>
      </c>
      <c r="J400" s="88">
        <v>4.8</v>
      </c>
      <c r="K400" s="89" t="s">
        <v>27</v>
      </c>
      <c r="L400" s="90" t="s">
        <v>29</v>
      </c>
      <c r="M400" s="91" t="s">
        <v>29</v>
      </c>
      <c r="N400" s="92">
        <v>7</v>
      </c>
      <c r="O400" s="93">
        <v>4000000</v>
      </c>
      <c r="P400" s="93"/>
      <c r="Q400" s="93">
        <v>0</v>
      </c>
      <c r="R400" s="93"/>
      <c r="S400" s="319"/>
      <c r="T400" s="305" t="s">
        <v>32</v>
      </c>
      <c r="U400" s="306">
        <v>0</v>
      </c>
      <c r="V400" s="306">
        <v>0</v>
      </c>
      <c r="W400" s="306" t="s">
        <v>56</v>
      </c>
      <c r="X400" s="306" t="s">
        <v>37</v>
      </c>
      <c r="Y400" s="307"/>
    </row>
    <row r="401" spans="1:25" s="254" customFormat="1">
      <c r="A401" s="81">
        <v>91081000</v>
      </c>
      <c r="B401" s="286">
        <v>6</v>
      </c>
      <c r="C401" s="79" t="s">
        <v>143</v>
      </c>
      <c r="D401" s="79" t="s">
        <v>39</v>
      </c>
      <c r="E401" s="84">
        <v>318</v>
      </c>
      <c r="F401" s="253">
        <v>38419</v>
      </c>
      <c r="G401" s="156" t="s">
        <v>26</v>
      </c>
      <c r="H401" s="87">
        <v>4000</v>
      </c>
      <c r="I401" s="86" t="s">
        <v>66</v>
      </c>
      <c r="J401" s="88">
        <v>3.8</v>
      </c>
      <c r="K401" s="89" t="s">
        <v>27</v>
      </c>
      <c r="L401" s="90" t="s">
        <v>29</v>
      </c>
      <c r="M401" s="91" t="s">
        <v>29</v>
      </c>
      <c r="N401" s="92">
        <v>7</v>
      </c>
      <c r="O401" s="93"/>
      <c r="P401" s="93"/>
      <c r="Q401" s="93">
        <v>0</v>
      </c>
      <c r="R401" s="93"/>
      <c r="S401" s="319"/>
      <c r="T401" s="305" t="s">
        <v>32</v>
      </c>
      <c r="U401" s="306">
        <v>0</v>
      </c>
      <c r="V401" s="306" t="s">
        <v>43</v>
      </c>
      <c r="W401" s="306">
        <v>0</v>
      </c>
      <c r="X401" s="306" t="s">
        <v>37</v>
      </c>
      <c r="Y401" s="307"/>
    </row>
    <row r="402" spans="1:25" s="254" customFormat="1">
      <c r="A402" s="81">
        <v>91081000</v>
      </c>
      <c r="B402" s="286">
        <v>6</v>
      </c>
      <c r="C402" s="79" t="s">
        <v>143</v>
      </c>
      <c r="D402" s="79" t="s">
        <v>64</v>
      </c>
      <c r="E402" s="84">
        <v>318</v>
      </c>
      <c r="F402" s="253">
        <v>39167</v>
      </c>
      <c r="G402" s="156" t="s">
        <v>26</v>
      </c>
      <c r="H402" s="87">
        <v>4000</v>
      </c>
      <c r="I402" s="86" t="s">
        <v>23</v>
      </c>
      <c r="J402" s="88">
        <v>3.8</v>
      </c>
      <c r="K402" s="89" t="s">
        <v>27</v>
      </c>
      <c r="L402" s="90" t="s">
        <v>29</v>
      </c>
      <c r="M402" s="91" t="s">
        <v>29</v>
      </c>
      <c r="N402" s="92">
        <v>20</v>
      </c>
      <c r="O402" s="93">
        <v>4000000</v>
      </c>
      <c r="P402" s="93"/>
      <c r="Q402" s="93">
        <v>0</v>
      </c>
      <c r="R402" s="93"/>
      <c r="S402" s="319"/>
      <c r="T402" s="305" t="s">
        <v>32</v>
      </c>
      <c r="U402" s="306">
        <v>0</v>
      </c>
      <c r="V402" s="306">
        <v>0</v>
      </c>
      <c r="W402" s="306" t="s">
        <v>56</v>
      </c>
      <c r="X402" s="306" t="s">
        <v>37</v>
      </c>
      <c r="Y402" s="307"/>
    </row>
    <row r="403" spans="1:25" s="254" customFormat="1">
      <c r="A403" s="81">
        <v>91081000</v>
      </c>
      <c r="B403" s="286">
        <v>6</v>
      </c>
      <c r="C403" s="79" t="s">
        <v>143</v>
      </c>
      <c r="D403" s="79" t="s">
        <v>25</v>
      </c>
      <c r="E403" s="84">
        <v>522</v>
      </c>
      <c r="F403" s="253">
        <v>39442</v>
      </c>
      <c r="G403" s="156" t="s">
        <v>26</v>
      </c>
      <c r="H403" s="87">
        <v>10000</v>
      </c>
      <c r="I403" s="86"/>
      <c r="J403" s="88"/>
      <c r="K403" s="89" t="s">
        <v>28</v>
      </c>
      <c r="L403" s="90" t="s">
        <v>27</v>
      </c>
      <c r="M403" s="91" t="s">
        <v>29</v>
      </c>
      <c r="N403" s="92">
        <v>30</v>
      </c>
      <c r="O403" s="93"/>
      <c r="P403" s="93"/>
      <c r="Q403" s="93"/>
      <c r="R403" s="93"/>
      <c r="S403" s="93"/>
      <c r="T403" s="305">
        <v>0</v>
      </c>
      <c r="U403" s="306">
        <v>0</v>
      </c>
      <c r="V403" s="306">
        <v>0</v>
      </c>
      <c r="W403" s="306">
        <v>0</v>
      </c>
      <c r="X403" s="306">
        <v>0</v>
      </c>
      <c r="Y403" s="307"/>
    </row>
    <row r="404" spans="1:25" s="254" customFormat="1">
      <c r="A404" s="81">
        <v>91081000</v>
      </c>
      <c r="B404" s="82">
        <v>6</v>
      </c>
      <c r="C404" s="79" t="s">
        <v>143</v>
      </c>
      <c r="D404" s="79" t="s">
        <v>30</v>
      </c>
      <c r="E404" s="84">
        <v>522</v>
      </c>
      <c r="F404" s="253">
        <v>39793</v>
      </c>
      <c r="G404" s="156" t="s">
        <v>26</v>
      </c>
      <c r="H404" s="87">
        <v>10000</v>
      </c>
      <c r="I404" s="86" t="s">
        <v>67</v>
      </c>
      <c r="J404" s="88">
        <v>4.8</v>
      </c>
      <c r="K404" s="89" t="s">
        <v>27</v>
      </c>
      <c r="L404" s="90" t="s">
        <v>29</v>
      </c>
      <c r="M404" s="91" t="s">
        <v>29</v>
      </c>
      <c r="N404" s="92">
        <v>5</v>
      </c>
      <c r="O404" s="93"/>
      <c r="P404" s="93"/>
      <c r="Q404" s="93">
        <v>0</v>
      </c>
      <c r="R404" s="93"/>
      <c r="S404" s="93"/>
      <c r="T404" s="305" t="s">
        <v>32</v>
      </c>
      <c r="U404" s="306">
        <v>0</v>
      </c>
      <c r="V404" s="306" t="s">
        <v>43</v>
      </c>
      <c r="W404" s="306">
        <v>0</v>
      </c>
      <c r="X404" s="306" t="s">
        <v>37</v>
      </c>
      <c r="Y404" s="307"/>
    </row>
    <row r="405" spans="1:25" s="254" customFormat="1">
      <c r="A405" s="81">
        <v>91081000</v>
      </c>
      <c r="B405" s="82">
        <v>6</v>
      </c>
      <c r="C405" s="79" t="s">
        <v>143</v>
      </c>
      <c r="D405" s="79" t="s">
        <v>30</v>
      </c>
      <c r="E405" s="84">
        <v>522</v>
      </c>
      <c r="F405" s="253">
        <v>39793</v>
      </c>
      <c r="G405" s="156" t="s">
        <v>26</v>
      </c>
      <c r="H405" s="87">
        <v>10000</v>
      </c>
      <c r="I405" s="86" t="s">
        <v>69</v>
      </c>
      <c r="J405" s="88">
        <v>4.75</v>
      </c>
      <c r="K405" s="89" t="s">
        <v>27</v>
      </c>
      <c r="L405" s="90" t="s">
        <v>29</v>
      </c>
      <c r="M405" s="91" t="s">
        <v>29</v>
      </c>
      <c r="N405" s="92">
        <v>21</v>
      </c>
      <c r="O405" s="93">
        <v>10000000</v>
      </c>
      <c r="P405" s="93">
        <v>10000000</v>
      </c>
      <c r="Q405" s="93">
        <v>231868100</v>
      </c>
      <c r="R405" s="93">
        <v>4112392</v>
      </c>
      <c r="S405" s="93">
        <v>235980492</v>
      </c>
      <c r="T405" s="305" t="s">
        <v>32</v>
      </c>
      <c r="U405" s="306">
        <v>0</v>
      </c>
      <c r="V405" s="306">
        <v>0</v>
      </c>
      <c r="W405" s="306">
        <v>0</v>
      </c>
      <c r="X405" s="306" t="s">
        <v>37</v>
      </c>
      <c r="Y405" s="307"/>
    </row>
    <row r="406" spans="1:25" s="254" customFormat="1">
      <c r="A406" s="81">
        <v>91081000</v>
      </c>
      <c r="B406" s="82">
        <v>6</v>
      </c>
      <c r="C406" s="79" t="s">
        <v>143</v>
      </c>
      <c r="D406" s="79" t="s">
        <v>30</v>
      </c>
      <c r="E406" s="84">
        <v>522</v>
      </c>
      <c r="F406" s="253">
        <v>39793</v>
      </c>
      <c r="G406" s="156" t="s">
        <v>26</v>
      </c>
      <c r="H406" s="87">
        <v>10000</v>
      </c>
      <c r="I406" s="86" t="s">
        <v>38</v>
      </c>
      <c r="J406" s="88">
        <v>4.7</v>
      </c>
      <c r="K406" s="89" t="s">
        <v>27</v>
      </c>
      <c r="L406" s="90" t="s">
        <v>29</v>
      </c>
      <c r="M406" s="91" t="s">
        <v>29</v>
      </c>
      <c r="N406" s="92">
        <v>10</v>
      </c>
      <c r="O406" s="93"/>
      <c r="P406" s="93"/>
      <c r="Q406" s="93">
        <v>0</v>
      </c>
      <c r="R406" s="93"/>
      <c r="S406" s="93"/>
      <c r="T406" s="305" t="s">
        <v>32</v>
      </c>
      <c r="U406" s="306">
        <v>0</v>
      </c>
      <c r="V406" s="306" t="s">
        <v>43</v>
      </c>
      <c r="W406" s="306">
        <v>0</v>
      </c>
      <c r="X406" s="306" t="s">
        <v>37</v>
      </c>
      <c r="Y406" s="307"/>
    </row>
    <row r="407" spans="1:25" s="254" customFormat="1">
      <c r="A407" s="81">
        <v>92580000</v>
      </c>
      <c r="B407" s="82">
        <v>7</v>
      </c>
      <c r="C407" s="79" t="s">
        <v>144</v>
      </c>
      <c r="D407" s="79" t="s">
        <v>25</v>
      </c>
      <c r="E407" s="84">
        <v>674</v>
      </c>
      <c r="F407" s="253">
        <v>40779</v>
      </c>
      <c r="G407" s="156" t="s">
        <v>26</v>
      </c>
      <c r="H407" s="87">
        <v>5000</v>
      </c>
      <c r="I407" s="86"/>
      <c r="J407" s="88"/>
      <c r="K407" s="89" t="s">
        <v>27</v>
      </c>
      <c r="L407" s="90" t="s">
        <v>77</v>
      </c>
      <c r="M407" s="91" t="s">
        <v>28</v>
      </c>
      <c r="N407" s="92">
        <v>10</v>
      </c>
      <c r="O407" s="93"/>
      <c r="P407" s="93"/>
      <c r="Q407" s="93"/>
      <c r="R407" s="93"/>
      <c r="S407" s="93"/>
      <c r="T407" s="305">
        <v>0</v>
      </c>
      <c r="U407" s="306">
        <v>0</v>
      </c>
      <c r="V407" s="306">
        <v>0</v>
      </c>
      <c r="W407" s="306">
        <v>0</v>
      </c>
      <c r="X407" s="306">
        <v>0</v>
      </c>
      <c r="Y407" s="307"/>
    </row>
    <row r="408" spans="1:25" s="254" customFormat="1">
      <c r="A408" s="81">
        <v>92580000</v>
      </c>
      <c r="B408" s="82">
        <v>7</v>
      </c>
      <c r="C408" s="79" t="s">
        <v>144</v>
      </c>
      <c r="D408" s="79" t="s">
        <v>30</v>
      </c>
      <c r="E408" s="84">
        <v>674</v>
      </c>
      <c r="F408" s="253">
        <v>40780</v>
      </c>
      <c r="G408" s="156" t="s">
        <v>44</v>
      </c>
      <c r="H408" s="87">
        <v>105000000</v>
      </c>
      <c r="I408" s="86" t="s">
        <v>50</v>
      </c>
      <c r="J408" s="88">
        <v>6.1</v>
      </c>
      <c r="K408" s="89" t="s">
        <v>27</v>
      </c>
      <c r="L408" s="90" t="s">
        <v>77</v>
      </c>
      <c r="M408" s="91" t="s">
        <v>28</v>
      </c>
      <c r="N408" s="92">
        <v>5</v>
      </c>
      <c r="O408" s="93"/>
      <c r="P408" s="93"/>
      <c r="Q408" s="93">
        <v>0</v>
      </c>
      <c r="R408" s="93"/>
      <c r="S408" s="93"/>
      <c r="T408" s="305">
        <v>0</v>
      </c>
      <c r="U408" s="306">
        <v>0</v>
      </c>
      <c r="V408" s="306" t="s">
        <v>43</v>
      </c>
      <c r="W408" s="306">
        <v>0</v>
      </c>
      <c r="X408" s="306">
        <v>0</v>
      </c>
      <c r="Y408" s="307"/>
    </row>
    <row r="409" spans="1:25" s="254" customFormat="1">
      <c r="A409" s="81">
        <v>92580000</v>
      </c>
      <c r="B409" s="82">
        <v>7</v>
      </c>
      <c r="C409" s="79" t="s">
        <v>144</v>
      </c>
      <c r="D409" s="79" t="s">
        <v>30</v>
      </c>
      <c r="E409" s="84">
        <v>674</v>
      </c>
      <c r="F409" s="253">
        <v>40780</v>
      </c>
      <c r="G409" s="156" t="s">
        <v>26</v>
      </c>
      <c r="H409" s="87">
        <v>5000</v>
      </c>
      <c r="I409" s="86" t="s">
        <v>52</v>
      </c>
      <c r="J409" s="88">
        <v>3.2</v>
      </c>
      <c r="K409" s="89" t="s">
        <v>27</v>
      </c>
      <c r="L409" s="90" t="s">
        <v>77</v>
      </c>
      <c r="M409" s="91" t="s">
        <v>28</v>
      </c>
      <c r="N409" s="92">
        <v>5</v>
      </c>
      <c r="O409" s="93"/>
      <c r="P409" s="93"/>
      <c r="Q409" s="93">
        <v>0</v>
      </c>
      <c r="R409" s="93"/>
      <c r="S409" s="93"/>
      <c r="T409" s="305" t="s">
        <v>32</v>
      </c>
      <c r="U409" s="306">
        <v>0</v>
      </c>
      <c r="V409" s="306" t="s">
        <v>43</v>
      </c>
      <c r="W409" s="306">
        <v>0</v>
      </c>
      <c r="X409" s="306">
        <v>0</v>
      </c>
      <c r="Y409" s="307"/>
    </row>
    <row r="410" spans="1:25" s="254" customFormat="1">
      <c r="A410" s="81">
        <v>92580000</v>
      </c>
      <c r="B410" s="82">
        <v>7</v>
      </c>
      <c r="C410" s="79" t="s">
        <v>144</v>
      </c>
      <c r="D410" s="79" t="s">
        <v>25</v>
      </c>
      <c r="E410" s="84">
        <v>675</v>
      </c>
      <c r="F410" s="253">
        <v>40779</v>
      </c>
      <c r="G410" s="156" t="s">
        <v>26</v>
      </c>
      <c r="H410" s="87">
        <v>5000</v>
      </c>
      <c r="I410" s="86"/>
      <c r="J410" s="88"/>
      <c r="K410" s="89" t="s">
        <v>27</v>
      </c>
      <c r="L410" s="90" t="s">
        <v>77</v>
      </c>
      <c r="M410" s="91" t="s">
        <v>28</v>
      </c>
      <c r="N410" s="92">
        <v>30</v>
      </c>
      <c r="O410" s="93"/>
      <c r="P410" s="93"/>
      <c r="Q410" s="93"/>
      <c r="R410" s="93"/>
      <c r="S410" s="93"/>
      <c r="T410" s="305">
        <v>0</v>
      </c>
      <c r="U410" s="306">
        <v>0</v>
      </c>
      <c r="V410" s="306">
        <v>0</v>
      </c>
      <c r="W410" s="306">
        <v>0</v>
      </c>
      <c r="X410" s="306">
        <v>0</v>
      </c>
      <c r="Y410" s="307"/>
    </row>
    <row r="411" spans="1:25" s="254" customFormat="1">
      <c r="A411" s="81">
        <v>92580000</v>
      </c>
      <c r="B411" s="82">
        <v>7</v>
      </c>
      <c r="C411" s="79" t="s">
        <v>144</v>
      </c>
      <c r="D411" s="79" t="s">
        <v>30</v>
      </c>
      <c r="E411" s="84">
        <v>675</v>
      </c>
      <c r="F411" s="253">
        <v>40780</v>
      </c>
      <c r="G411" s="156" t="s">
        <v>26</v>
      </c>
      <c r="H411" s="87">
        <v>5000</v>
      </c>
      <c r="I411" s="86" t="s">
        <v>66</v>
      </c>
      <c r="J411" s="88">
        <v>3.5</v>
      </c>
      <c r="K411" s="89" t="s">
        <v>27</v>
      </c>
      <c r="L411" s="90" t="s">
        <v>77</v>
      </c>
      <c r="M411" s="91" t="s">
        <v>28</v>
      </c>
      <c r="N411" s="92">
        <v>21</v>
      </c>
      <c r="O411" s="93"/>
      <c r="P411" s="93"/>
      <c r="Q411" s="93">
        <v>0</v>
      </c>
      <c r="R411" s="93"/>
      <c r="S411" s="93"/>
      <c r="T411" s="305" t="s">
        <v>32</v>
      </c>
      <c r="U411" s="306">
        <v>0</v>
      </c>
      <c r="V411" s="306" t="s">
        <v>43</v>
      </c>
      <c r="W411" s="306">
        <v>0</v>
      </c>
      <c r="X411" s="306">
        <v>0</v>
      </c>
      <c r="Y411" s="307"/>
    </row>
    <row r="412" spans="1:25" s="254" customFormat="1">
      <c r="A412" s="81">
        <v>92604000</v>
      </c>
      <c r="B412" s="286">
        <v>6</v>
      </c>
      <c r="C412" s="79" t="s">
        <v>145</v>
      </c>
      <c r="D412" s="79" t="s">
        <v>25</v>
      </c>
      <c r="E412" s="308">
        <v>303</v>
      </c>
      <c r="F412" s="253">
        <v>37533</v>
      </c>
      <c r="G412" s="156" t="s">
        <v>26</v>
      </c>
      <c r="H412" s="87">
        <v>13000</v>
      </c>
      <c r="I412" s="86"/>
      <c r="J412" s="88"/>
      <c r="K412" s="89" t="s">
        <v>29</v>
      </c>
      <c r="L412" s="90" t="s">
        <v>29</v>
      </c>
      <c r="M412" s="91" t="s">
        <v>29</v>
      </c>
      <c r="N412" s="92">
        <v>10</v>
      </c>
      <c r="O412" s="93"/>
      <c r="P412" s="93"/>
      <c r="Q412" s="93"/>
      <c r="R412" s="93"/>
      <c r="S412" s="93"/>
      <c r="T412" s="305">
        <v>0</v>
      </c>
      <c r="U412" s="306">
        <v>0</v>
      </c>
      <c r="V412" s="306">
        <v>0</v>
      </c>
      <c r="W412" s="306">
        <v>0</v>
      </c>
      <c r="X412" s="306" t="s">
        <v>37</v>
      </c>
      <c r="Y412" s="307"/>
    </row>
    <row r="413" spans="1:25" s="254" customFormat="1">
      <c r="A413" s="81">
        <v>92604000</v>
      </c>
      <c r="B413" s="286">
        <v>6</v>
      </c>
      <c r="C413" s="79" t="s">
        <v>145</v>
      </c>
      <c r="D413" s="79" t="s">
        <v>30</v>
      </c>
      <c r="E413" s="308">
        <v>303</v>
      </c>
      <c r="F413" s="253">
        <v>37539</v>
      </c>
      <c r="G413" s="156" t="s">
        <v>26</v>
      </c>
      <c r="H413" s="87">
        <v>1000</v>
      </c>
      <c r="I413" s="86" t="s">
        <v>146</v>
      </c>
      <c r="J413" s="88">
        <v>4.25</v>
      </c>
      <c r="K413" s="89" t="s">
        <v>27</v>
      </c>
      <c r="L413" s="90" t="s">
        <v>29</v>
      </c>
      <c r="M413" s="91" t="s">
        <v>29</v>
      </c>
      <c r="N413" s="92">
        <v>10</v>
      </c>
      <c r="O413" s="93">
        <v>1000000</v>
      </c>
      <c r="P413" s="93"/>
      <c r="Q413" s="93">
        <v>0</v>
      </c>
      <c r="R413" s="93"/>
      <c r="S413" s="93"/>
      <c r="T413" s="305" t="s">
        <v>32</v>
      </c>
      <c r="U413" s="306">
        <v>0</v>
      </c>
      <c r="V413" s="306">
        <v>0</v>
      </c>
      <c r="W413" s="306" t="s">
        <v>56</v>
      </c>
      <c r="X413" s="306" t="s">
        <v>37</v>
      </c>
      <c r="Y413" s="307"/>
    </row>
    <row r="414" spans="1:25" s="254" customFormat="1">
      <c r="A414" s="81">
        <v>92604000</v>
      </c>
      <c r="B414" s="286">
        <v>6</v>
      </c>
      <c r="C414" s="79" t="s">
        <v>145</v>
      </c>
      <c r="D414" s="79" t="s">
        <v>30</v>
      </c>
      <c r="E414" s="308">
        <v>303</v>
      </c>
      <c r="F414" s="253">
        <v>37539</v>
      </c>
      <c r="G414" s="156" t="s">
        <v>26</v>
      </c>
      <c r="H414" s="87">
        <v>4000</v>
      </c>
      <c r="I414" s="86" t="s">
        <v>147</v>
      </c>
      <c r="J414" s="88">
        <v>4.25</v>
      </c>
      <c r="K414" s="89" t="s">
        <v>27</v>
      </c>
      <c r="L414" s="90" t="s">
        <v>29</v>
      </c>
      <c r="M414" s="91" t="s">
        <v>29</v>
      </c>
      <c r="N414" s="92">
        <v>10</v>
      </c>
      <c r="O414" s="93">
        <v>2250000</v>
      </c>
      <c r="P414" s="93"/>
      <c r="Q414" s="93">
        <v>0</v>
      </c>
      <c r="R414" s="93"/>
      <c r="S414" s="93"/>
      <c r="T414" s="305" t="s">
        <v>32</v>
      </c>
      <c r="U414" s="306">
        <v>0</v>
      </c>
      <c r="V414" s="306">
        <v>0</v>
      </c>
      <c r="W414" s="306" t="s">
        <v>56</v>
      </c>
      <c r="X414" s="306" t="s">
        <v>37</v>
      </c>
      <c r="Y414" s="307"/>
    </row>
    <row r="415" spans="1:25" s="254" customFormat="1">
      <c r="A415" s="81">
        <v>92604000</v>
      </c>
      <c r="B415" s="286">
        <v>6</v>
      </c>
      <c r="C415" s="79" t="s">
        <v>145</v>
      </c>
      <c r="D415" s="79" t="s">
        <v>39</v>
      </c>
      <c r="E415" s="308">
        <v>303</v>
      </c>
      <c r="F415" s="253">
        <v>39821</v>
      </c>
      <c r="G415" s="156" t="s">
        <v>26</v>
      </c>
      <c r="H415" s="87">
        <v>9750</v>
      </c>
      <c r="I415" s="86" t="s">
        <v>45</v>
      </c>
      <c r="J415" s="88">
        <v>4.55</v>
      </c>
      <c r="K415" s="89" t="s">
        <v>27</v>
      </c>
      <c r="L415" s="90" t="s">
        <v>29</v>
      </c>
      <c r="M415" s="91" t="s">
        <v>29</v>
      </c>
      <c r="N415" s="92">
        <v>10</v>
      </c>
      <c r="O415" s="93">
        <v>9750000</v>
      </c>
      <c r="P415" s="93">
        <v>9750000</v>
      </c>
      <c r="Q415" s="93">
        <v>226071398</v>
      </c>
      <c r="R415" s="93">
        <v>3123423</v>
      </c>
      <c r="S415" s="93">
        <v>229194821</v>
      </c>
      <c r="T415" s="305" t="s">
        <v>32</v>
      </c>
      <c r="U415" s="306">
        <v>0</v>
      </c>
      <c r="V415" s="306">
        <v>0</v>
      </c>
      <c r="W415" s="306">
        <v>0</v>
      </c>
      <c r="X415" s="306" t="s">
        <v>37</v>
      </c>
      <c r="Y415" s="307"/>
    </row>
    <row r="416" spans="1:25" s="254" customFormat="1">
      <c r="A416" s="81">
        <v>92604000</v>
      </c>
      <c r="B416" s="286">
        <v>6</v>
      </c>
      <c r="C416" s="79" t="s">
        <v>145</v>
      </c>
      <c r="D416" s="79" t="s">
        <v>25</v>
      </c>
      <c r="E416" s="84">
        <v>585</v>
      </c>
      <c r="F416" s="253">
        <v>39940</v>
      </c>
      <c r="G416" s="156" t="s">
        <v>26</v>
      </c>
      <c r="H416" s="87">
        <v>14500</v>
      </c>
      <c r="I416" s="86"/>
      <c r="J416" s="88"/>
      <c r="K416" s="89" t="s">
        <v>27</v>
      </c>
      <c r="L416" s="90" t="s">
        <v>28</v>
      </c>
      <c r="M416" s="91" t="s">
        <v>29</v>
      </c>
      <c r="N416" s="92">
        <v>10</v>
      </c>
      <c r="O416" s="93"/>
      <c r="P416" s="93"/>
      <c r="Q416" s="93"/>
      <c r="R416" s="93"/>
      <c r="S416" s="93"/>
      <c r="T416" s="305">
        <v>0</v>
      </c>
      <c r="U416" s="306">
        <v>0</v>
      </c>
      <c r="V416" s="306">
        <v>0</v>
      </c>
      <c r="W416" s="306">
        <v>0</v>
      </c>
      <c r="X416" s="306">
        <v>0</v>
      </c>
      <c r="Y416" s="307"/>
    </row>
    <row r="417" spans="1:25" s="254" customFormat="1">
      <c r="A417" s="81">
        <v>92604000</v>
      </c>
      <c r="B417" s="82">
        <v>6</v>
      </c>
      <c r="C417" s="79" t="s">
        <v>145</v>
      </c>
      <c r="D417" s="79" t="s">
        <v>30</v>
      </c>
      <c r="E417" s="84">
        <v>585</v>
      </c>
      <c r="F417" s="253">
        <v>41213</v>
      </c>
      <c r="G417" s="156" t="s">
        <v>44</v>
      </c>
      <c r="H417" s="87">
        <v>50000000</v>
      </c>
      <c r="I417" s="86" t="s">
        <v>46</v>
      </c>
      <c r="J417" s="88">
        <v>6.4</v>
      </c>
      <c r="K417" s="89" t="s">
        <v>27</v>
      </c>
      <c r="L417" s="90"/>
      <c r="M417" s="91"/>
      <c r="N417" s="92">
        <v>3</v>
      </c>
      <c r="O417" s="93"/>
      <c r="P417" s="93"/>
      <c r="Q417" s="93"/>
      <c r="R417" s="93"/>
      <c r="S417" s="93"/>
      <c r="T417" s="305">
        <v>0</v>
      </c>
      <c r="U417" s="306">
        <v>0</v>
      </c>
      <c r="V417" s="306" t="s">
        <v>43</v>
      </c>
      <c r="W417" s="306">
        <v>0</v>
      </c>
      <c r="X417" s="306">
        <v>0</v>
      </c>
      <c r="Y417" s="307"/>
    </row>
    <row r="418" spans="1:25" s="254" customFormat="1">
      <c r="A418" s="81">
        <v>92604000</v>
      </c>
      <c r="B418" s="82">
        <v>6</v>
      </c>
      <c r="C418" s="79" t="s">
        <v>145</v>
      </c>
      <c r="D418" s="79" t="s">
        <v>30</v>
      </c>
      <c r="E418" s="84">
        <v>585</v>
      </c>
      <c r="F418" s="253">
        <v>41213</v>
      </c>
      <c r="G418" s="156" t="s">
        <v>26</v>
      </c>
      <c r="H418" s="87">
        <v>6000</v>
      </c>
      <c r="I418" s="86" t="s">
        <v>51</v>
      </c>
      <c r="J418" s="88">
        <v>3.4</v>
      </c>
      <c r="K418" s="89" t="s">
        <v>27</v>
      </c>
      <c r="L418" s="90"/>
      <c r="M418" s="91"/>
      <c r="N418" s="92">
        <v>5</v>
      </c>
      <c r="O418" s="93">
        <v>2000000</v>
      </c>
      <c r="P418" s="93">
        <v>2000000</v>
      </c>
      <c r="Q418" s="93">
        <v>46373620</v>
      </c>
      <c r="R418" s="93">
        <v>136150</v>
      </c>
      <c r="S418" s="93">
        <v>46509770</v>
      </c>
      <c r="T418" s="305" t="s">
        <v>32</v>
      </c>
      <c r="U418" s="306">
        <v>0</v>
      </c>
      <c r="V418" s="306">
        <v>0</v>
      </c>
      <c r="W418" s="306">
        <v>0</v>
      </c>
      <c r="X418" s="306">
        <v>0</v>
      </c>
      <c r="Y418" s="307"/>
    </row>
    <row r="419" spans="1:25" s="254" customFormat="1">
      <c r="A419" s="81">
        <v>92604000</v>
      </c>
      <c r="B419" s="82">
        <v>6</v>
      </c>
      <c r="C419" s="79" t="s">
        <v>145</v>
      </c>
      <c r="D419" s="79" t="s">
        <v>30</v>
      </c>
      <c r="E419" s="84">
        <v>585</v>
      </c>
      <c r="F419" s="253">
        <v>41213</v>
      </c>
      <c r="G419" s="156" t="s">
        <v>26</v>
      </c>
      <c r="H419" s="87">
        <v>6000</v>
      </c>
      <c r="I419" s="86" t="s">
        <v>47</v>
      </c>
      <c r="J419" s="88">
        <v>3.7</v>
      </c>
      <c r="K419" s="89" t="s">
        <v>27</v>
      </c>
      <c r="L419" s="90"/>
      <c r="M419" s="91"/>
      <c r="N419" s="92">
        <v>21</v>
      </c>
      <c r="O419" s="93">
        <v>4000000</v>
      </c>
      <c r="P419" s="93">
        <v>4000000</v>
      </c>
      <c r="Q419" s="93">
        <v>92747240</v>
      </c>
      <c r="R419" s="93">
        <v>296110</v>
      </c>
      <c r="S419" s="93">
        <v>93043350</v>
      </c>
      <c r="T419" s="305" t="s">
        <v>32</v>
      </c>
      <c r="U419" s="306">
        <v>0</v>
      </c>
      <c r="V419" s="306">
        <v>0</v>
      </c>
      <c r="W419" s="306">
        <v>0</v>
      </c>
      <c r="X419" s="306">
        <v>0</v>
      </c>
      <c r="Y419" s="307"/>
    </row>
    <row r="420" spans="1:25" s="254" customFormat="1">
      <c r="A420" s="81">
        <v>96591040</v>
      </c>
      <c r="B420" s="286">
        <v>9</v>
      </c>
      <c r="C420" s="79" t="s">
        <v>148</v>
      </c>
      <c r="D420" s="79" t="s">
        <v>25</v>
      </c>
      <c r="E420" s="84">
        <v>306</v>
      </c>
      <c r="F420" s="253">
        <v>37543</v>
      </c>
      <c r="G420" s="156" t="s">
        <v>26</v>
      </c>
      <c r="H420" s="87">
        <v>2000</v>
      </c>
      <c r="I420" s="86"/>
      <c r="J420" s="88"/>
      <c r="K420" s="89" t="s">
        <v>29</v>
      </c>
      <c r="L420" s="90" t="s">
        <v>29</v>
      </c>
      <c r="M420" s="91" t="s">
        <v>29</v>
      </c>
      <c r="N420" s="92">
        <v>10</v>
      </c>
      <c r="O420" s="93"/>
      <c r="P420" s="93"/>
      <c r="Q420" s="93"/>
      <c r="R420" s="93"/>
      <c r="S420" s="93"/>
      <c r="T420" s="305">
        <v>0</v>
      </c>
      <c r="U420" s="306">
        <v>0</v>
      </c>
      <c r="V420" s="306">
        <v>0</v>
      </c>
      <c r="W420" s="306">
        <v>0</v>
      </c>
      <c r="X420" s="306" t="s">
        <v>37</v>
      </c>
      <c r="Y420" s="307"/>
    </row>
    <row r="421" spans="1:25" s="254" customFormat="1">
      <c r="A421" s="81">
        <v>96591040</v>
      </c>
      <c r="B421" s="286">
        <v>9</v>
      </c>
      <c r="C421" s="79" t="s">
        <v>148</v>
      </c>
      <c r="D421" s="79" t="s">
        <v>30</v>
      </c>
      <c r="E421" s="84">
        <v>306</v>
      </c>
      <c r="F421" s="253">
        <v>37543</v>
      </c>
      <c r="G421" s="156" t="s">
        <v>26</v>
      </c>
      <c r="H421" s="87">
        <v>750</v>
      </c>
      <c r="I421" s="86" t="s">
        <v>133</v>
      </c>
      <c r="J421" s="88">
        <v>5</v>
      </c>
      <c r="K421" s="89" t="s">
        <v>27</v>
      </c>
      <c r="L421" s="90" t="s">
        <v>29</v>
      </c>
      <c r="M421" s="91" t="s">
        <v>29</v>
      </c>
      <c r="N421" s="92">
        <v>6</v>
      </c>
      <c r="O421" s="93">
        <v>750000</v>
      </c>
      <c r="P421" s="93"/>
      <c r="Q421" s="93">
        <v>0</v>
      </c>
      <c r="R421" s="93"/>
      <c r="S421" s="93"/>
      <c r="T421" s="305" t="s">
        <v>32</v>
      </c>
      <c r="U421" s="306">
        <v>0</v>
      </c>
      <c r="V421" s="306">
        <v>0</v>
      </c>
      <c r="W421" s="306" t="s">
        <v>56</v>
      </c>
      <c r="X421" s="306" t="s">
        <v>37</v>
      </c>
      <c r="Y421" s="307"/>
    </row>
    <row r="422" spans="1:25" s="254" customFormat="1">
      <c r="A422" s="81">
        <v>96591040</v>
      </c>
      <c r="B422" s="286">
        <v>9</v>
      </c>
      <c r="C422" s="79" t="s">
        <v>148</v>
      </c>
      <c r="D422" s="79" t="s">
        <v>30</v>
      </c>
      <c r="E422" s="84">
        <v>306</v>
      </c>
      <c r="F422" s="253">
        <v>37543</v>
      </c>
      <c r="G422" s="156" t="s">
        <v>26</v>
      </c>
      <c r="H422" s="87">
        <v>1250</v>
      </c>
      <c r="I422" s="86" t="s">
        <v>134</v>
      </c>
      <c r="J422" s="88">
        <v>5</v>
      </c>
      <c r="K422" s="89" t="s">
        <v>27</v>
      </c>
      <c r="L422" s="90" t="s">
        <v>29</v>
      </c>
      <c r="M422" s="91" t="s">
        <v>29</v>
      </c>
      <c r="N422" s="92">
        <v>6</v>
      </c>
      <c r="O422" s="93">
        <v>1250000</v>
      </c>
      <c r="P422" s="93"/>
      <c r="Q422" s="93">
        <v>0</v>
      </c>
      <c r="R422" s="93"/>
      <c r="S422" s="93"/>
      <c r="T422" s="305" t="s">
        <v>32</v>
      </c>
      <c r="U422" s="306">
        <v>0</v>
      </c>
      <c r="V422" s="306">
        <v>0</v>
      </c>
      <c r="W422" s="306" t="s">
        <v>56</v>
      </c>
      <c r="X422" s="306" t="s">
        <v>37</v>
      </c>
      <c r="Y422" s="307"/>
    </row>
    <row r="423" spans="1:25" s="254" customFormat="1">
      <c r="A423" s="81">
        <v>96591040</v>
      </c>
      <c r="B423" s="286">
        <v>9</v>
      </c>
      <c r="C423" s="79" t="s">
        <v>148</v>
      </c>
      <c r="D423" s="79" t="s">
        <v>39</v>
      </c>
      <c r="E423" s="84">
        <v>306</v>
      </c>
      <c r="F423" s="253">
        <v>38257</v>
      </c>
      <c r="G423" s="156" t="s">
        <v>26</v>
      </c>
      <c r="H423" s="87">
        <v>1000</v>
      </c>
      <c r="I423" s="86" t="s">
        <v>48</v>
      </c>
      <c r="J423" s="88">
        <v>3</v>
      </c>
      <c r="K423" s="89" t="s">
        <v>27</v>
      </c>
      <c r="L423" s="90" t="s">
        <v>29</v>
      </c>
      <c r="M423" s="91" t="s">
        <v>29</v>
      </c>
      <c r="N423" s="92">
        <v>7.5</v>
      </c>
      <c r="O423" s="93">
        <v>1000000</v>
      </c>
      <c r="P423" s="93"/>
      <c r="Q423" s="93">
        <v>0</v>
      </c>
      <c r="R423" s="93"/>
      <c r="S423" s="93"/>
      <c r="T423" s="305" t="s">
        <v>32</v>
      </c>
      <c r="U423" s="306">
        <v>0</v>
      </c>
      <c r="V423" s="306">
        <v>0</v>
      </c>
      <c r="W423" s="306" t="s">
        <v>56</v>
      </c>
      <c r="X423" s="306" t="s">
        <v>37</v>
      </c>
      <c r="Y423" s="307"/>
    </row>
    <row r="424" spans="1:25" s="254" customFormat="1">
      <c r="A424" s="81">
        <v>96591040</v>
      </c>
      <c r="B424" s="286">
        <v>9</v>
      </c>
      <c r="C424" s="79" t="s">
        <v>148</v>
      </c>
      <c r="D424" s="79" t="s">
        <v>64</v>
      </c>
      <c r="E424" s="84">
        <v>306</v>
      </c>
      <c r="F424" s="253">
        <v>38257</v>
      </c>
      <c r="G424" s="156" t="s">
        <v>26</v>
      </c>
      <c r="H424" s="87">
        <v>1000</v>
      </c>
      <c r="I424" s="86" t="s">
        <v>49</v>
      </c>
      <c r="J424" s="88">
        <v>4.25</v>
      </c>
      <c r="K424" s="89" t="s">
        <v>27</v>
      </c>
      <c r="L424" s="90" t="s">
        <v>29</v>
      </c>
      <c r="M424" s="91" t="s">
        <v>29</v>
      </c>
      <c r="N424" s="92">
        <v>21</v>
      </c>
      <c r="O424" s="93">
        <v>1000000</v>
      </c>
      <c r="P424" s="93"/>
      <c r="Q424" s="93">
        <v>0</v>
      </c>
      <c r="R424" s="93"/>
      <c r="S424" s="93"/>
      <c r="T424" s="305" t="s">
        <v>32</v>
      </c>
      <c r="U424" s="306">
        <v>0</v>
      </c>
      <c r="V424" s="306">
        <v>0</v>
      </c>
      <c r="W424" s="306" t="s">
        <v>56</v>
      </c>
      <c r="X424" s="306" t="s">
        <v>37</v>
      </c>
      <c r="Y424" s="307"/>
    </row>
    <row r="425" spans="1:25" s="254" customFormat="1">
      <c r="A425" s="81">
        <v>96591040</v>
      </c>
      <c r="B425" s="286">
        <v>9</v>
      </c>
      <c r="C425" s="79" t="s">
        <v>148</v>
      </c>
      <c r="D425" s="79" t="s">
        <v>25</v>
      </c>
      <c r="E425" s="84">
        <v>475</v>
      </c>
      <c r="F425" s="253">
        <v>38993</v>
      </c>
      <c r="G425" s="156" t="s">
        <v>26</v>
      </c>
      <c r="H425" s="87">
        <v>2000</v>
      </c>
      <c r="I425" s="86"/>
      <c r="J425" s="88"/>
      <c r="K425" s="89" t="s">
        <v>27</v>
      </c>
      <c r="L425" s="90" t="s">
        <v>28</v>
      </c>
      <c r="M425" s="91" t="s">
        <v>29</v>
      </c>
      <c r="N425" s="92">
        <v>30</v>
      </c>
      <c r="O425" s="93"/>
      <c r="P425" s="93"/>
      <c r="Q425" s="93"/>
      <c r="R425" s="93"/>
      <c r="S425" s="93"/>
      <c r="T425" s="305">
        <v>0</v>
      </c>
      <c r="U425" s="306">
        <v>0</v>
      </c>
      <c r="V425" s="306">
        <v>0</v>
      </c>
      <c r="W425" s="306">
        <v>0</v>
      </c>
      <c r="X425" s="306">
        <v>0</v>
      </c>
      <c r="Y425" s="307"/>
    </row>
    <row r="426" spans="1:25" s="254" customFormat="1">
      <c r="A426" s="81">
        <v>96591040</v>
      </c>
      <c r="B426" s="286">
        <v>9</v>
      </c>
      <c r="C426" s="79" t="s">
        <v>148</v>
      </c>
      <c r="D426" s="79" t="s">
        <v>30</v>
      </c>
      <c r="E426" s="84">
        <v>475</v>
      </c>
      <c r="F426" s="253">
        <v>38993</v>
      </c>
      <c r="G426" s="156" t="s">
        <v>26</v>
      </c>
      <c r="H426" s="87">
        <v>2000</v>
      </c>
      <c r="I426" s="86" t="s">
        <v>45</v>
      </c>
      <c r="J426" s="88">
        <v>3.9</v>
      </c>
      <c r="K426" s="89" t="s">
        <v>27</v>
      </c>
      <c r="L426" s="90" t="s">
        <v>28</v>
      </c>
      <c r="M426" s="91" t="s">
        <v>29</v>
      </c>
      <c r="N426" s="92">
        <v>21</v>
      </c>
      <c r="O426" s="93">
        <v>1200000</v>
      </c>
      <c r="P426" s="93"/>
      <c r="Q426" s="93">
        <v>0</v>
      </c>
      <c r="R426" s="93"/>
      <c r="S426" s="93"/>
      <c r="T426" s="305" t="s">
        <v>32</v>
      </c>
      <c r="U426" s="306">
        <v>0</v>
      </c>
      <c r="V426" s="306">
        <v>0</v>
      </c>
      <c r="W426" s="306" t="s">
        <v>56</v>
      </c>
      <c r="X426" s="306" t="s">
        <v>37</v>
      </c>
      <c r="Y426" s="307"/>
    </row>
    <row r="427" spans="1:25" s="254" customFormat="1">
      <c r="A427" s="81">
        <v>96591040</v>
      </c>
      <c r="B427" s="286">
        <v>9</v>
      </c>
      <c r="C427" s="79" t="s">
        <v>148</v>
      </c>
      <c r="D427" s="79" t="s">
        <v>25</v>
      </c>
      <c r="E427" s="84">
        <v>476</v>
      </c>
      <c r="F427" s="253">
        <v>38993</v>
      </c>
      <c r="G427" s="156" t="s">
        <v>26</v>
      </c>
      <c r="H427" s="87">
        <v>2000</v>
      </c>
      <c r="I427" s="86"/>
      <c r="J427" s="88"/>
      <c r="K427" s="89" t="s">
        <v>27</v>
      </c>
      <c r="L427" s="90" t="s">
        <v>28</v>
      </c>
      <c r="M427" s="91" t="s">
        <v>29</v>
      </c>
      <c r="N427" s="92">
        <v>10</v>
      </c>
      <c r="O427" s="93"/>
      <c r="P427" s="93"/>
      <c r="Q427" s="93"/>
      <c r="R427" s="93"/>
      <c r="S427" s="93"/>
      <c r="T427" s="305">
        <v>0</v>
      </c>
      <c r="U427" s="306">
        <v>0</v>
      </c>
      <c r="V427" s="306">
        <v>0</v>
      </c>
      <c r="W427" s="306">
        <v>0</v>
      </c>
      <c r="X427" s="306">
        <v>0</v>
      </c>
      <c r="Y427" s="307"/>
    </row>
    <row r="428" spans="1:25" s="254" customFormat="1">
      <c r="A428" s="81">
        <v>96591040</v>
      </c>
      <c r="B428" s="286">
        <v>9</v>
      </c>
      <c r="C428" s="79" t="s">
        <v>148</v>
      </c>
      <c r="D428" s="79" t="s">
        <v>30</v>
      </c>
      <c r="E428" s="84">
        <v>476</v>
      </c>
      <c r="F428" s="253">
        <v>38993</v>
      </c>
      <c r="G428" s="156" t="s">
        <v>26</v>
      </c>
      <c r="H428" s="87">
        <v>2000</v>
      </c>
      <c r="I428" s="86" t="s">
        <v>31</v>
      </c>
      <c r="J428" s="88">
        <v>3.7</v>
      </c>
      <c r="K428" s="89" t="s">
        <v>27</v>
      </c>
      <c r="L428" s="90" t="s">
        <v>28</v>
      </c>
      <c r="M428" s="91" t="s">
        <v>29</v>
      </c>
      <c r="N428" s="92">
        <v>10</v>
      </c>
      <c r="O428" s="93">
        <v>800000</v>
      </c>
      <c r="P428" s="93"/>
      <c r="Q428" s="93">
        <v>0</v>
      </c>
      <c r="R428" s="93"/>
      <c r="S428" s="93"/>
      <c r="T428" s="305" t="s">
        <v>32</v>
      </c>
      <c r="U428" s="306">
        <v>0</v>
      </c>
      <c r="V428" s="306">
        <v>0</v>
      </c>
      <c r="W428" s="306" t="s">
        <v>56</v>
      </c>
      <c r="X428" s="306" t="s">
        <v>37</v>
      </c>
      <c r="Y428" s="307"/>
    </row>
    <row r="429" spans="1:25" s="254" customFormat="1">
      <c r="A429" s="314">
        <v>96591040</v>
      </c>
      <c r="B429" s="315">
        <v>9</v>
      </c>
      <c r="C429" s="79" t="s">
        <v>148</v>
      </c>
      <c r="D429" s="79" t="s">
        <v>25</v>
      </c>
      <c r="E429" s="84">
        <v>567</v>
      </c>
      <c r="F429" s="253">
        <v>39885</v>
      </c>
      <c r="G429" s="156" t="s">
        <v>26</v>
      </c>
      <c r="H429" s="87">
        <v>3500</v>
      </c>
      <c r="I429" s="86"/>
      <c r="J429" s="88"/>
      <c r="K429" s="89" t="s">
        <v>27</v>
      </c>
      <c r="L429" s="90" t="s">
        <v>29</v>
      </c>
      <c r="M429" s="91" t="s">
        <v>29</v>
      </c>
      <c r="N429" s="92">
        <v>30</v>
      </c>
      <c r="O429" s="93"/>
      <c r="P429" s="93"/>
      <c r="Q429" s="93"/>
      <c r="R429" s="93"/>
      <c r="S429" s="93"/>
      <c r="T429" s="305">
        <v>0</v>
      </c>
      <c r="U429" s="306">
        <v>0</v>
      </c>
      <c r="V429" s="306">
        <v>0</v>
      </c>
      <c r="W429" s="306">
        <v>0</v>
      </c>
      <c r="X429" s="306">
        <v>0</v>
      </c>
      <c r="Y429" s="307"/>
    </row>
    <row r="430" spans="1:25" s="254" customFormat="1">
      <c r="A430" s="314">
        <v>96591040</v>
      </c>
      <c r="B430" s="315">
        <v>9</v>
      </c>
      <c r="C430" s="79" t="s">
        <v>148</v>
      </c>
      <c r="D430" s="79" t="s">
        <v>30</v>
      </c>
      <c r="E430" s="84">
        <v>567</v>
      </c>
      <c r="F430" s="253">
        <v>39919</v>
      </c>
      <c r="G430" s="156" t="s">
        <v>26</v>
      </c>
      <c r="H430" s="87">
        <v>3500</v>
      </c>
      <c r="I430" s="86" t="s">
        <v>66</v>
      </c>
      <c r="J430" s="88">
        <v>5.15</v>
      </c>
      <c r="K430" s="89" t="s">
        <v>27</v>
      </c>
      <c r="L430" s="90" t="s">
        <v>29</v>
      </c>
      <c r="M430" s="91" t="s">
        <v>29</v>
      </c>
      <c r="N430" s="92">
        <v>21</v>
      </c>
      <c r="O430" s="93">
        <v>2500000</v>
      </c>
      <c r="P430" s="93">
        <v>2500000</v>
      </c>
      <c r="Q430" s="93">
        <v>57967025</v>
      </c>
      <c r="R430" s="93">
        <v>64013</v>
      </c>
      <c r="S430" s="93">
        <v>58031038</v>
      </c>
      <c r="T430" s="305" t="s">
        <v>32</v>
      </c>
      <c r="U430" s="306">
        <v>0</v>
      </c>
      <c r="V430" s="306">
        <v>0</v>
      </c>
      <c r="W430" s="306">
        <v>0</v>
      </c>
      <c r="X430" s="306" t="s">
        <v>37</v>
      </c>
      <c r="Y430" s="307"/>
    </row>
    <row r="431" spans="1:25" s="254" customFormat="1">
      <c r="A431" s="314">
        <v>96591040</v>
      </c>
      <c r="B431" s="315">
        <v>9</v>
      </c>
      <c r="C431" s="79" t="s">
        <v>148</v>
      </c>
      <c r="D431" s="79" t="s">
        <v>25</v>
      </c>
      <c r="E431" s="84">
        <v>568</v>
      </c>
      <c r="F431" s="253">
        <v>39885</v>
      </c>
      <c r="G431" s="156" t="s">
        <v>26</v>
      </c>
      <c r="H431" s="87">
        <v>3500</v>
      </c>
      <c r="I431" s="86"/>
      <c r="J431" s="88"/>
      <c r="K431" s="89" t="s">
        <v>27</v>
      </c>
      <c r="L431" s="90" t="s">
        <v>29</v>
      </c>
      <c r="M431" s="91" t="s">
        <v>29</v>
      </c>
      <c r="N431" s="92">
        <v>10</v>
      </c>
      <c r="O431" s="93"/>
      <c r="P431" s="93"/>
      <c r="Q431" s="93"/>
      <c r="R431" s="93"/>
      <c r="S431" s="93"/>
      <c r="T431" s="305">
        <v>0</v>
      </c>
      <c r="U431" s="306">
        <v>0</v>
      </c>
      <c r="V431" s="306">
        <v>0</v>
      </c>
      <c r="W431" s="306">
        <v>0</v>
      </c>
      <c r="X431" s="306">
        <v>0</v>
      </c>
      <c r="Y431" s="307"/>
    </row>
    <row r="432" spans="1:25" s="254" customFormat="1">
      <c r="A432" s="314">
        <v>96591040</v>
      </c>
      <c r="B432" s="315">
        <v>9</v>
      </c>
      <c r="C432" s="79" t="s">
        <v>148</v>
      </c>
      <c r="D432" s="79" t="s">
        <v>30</v>
      </c>
      <c r="E432" s="84">
        <v>568</v>
      </c>
      <c r="F432" s="253">
        <v>39919</v>
      </c>
      <c r="G432" s="156" t="s">
        <v>44</v>
      </c>
      <c r="H432" s="87">
        <v>73000000</v>
      </c>
      <c r="I432" s="86" t="s">
        <v>50</v>
      </c>
      <c r="J432" s="88">
        <v>6.9</v>
      </c>
      <c r="K432" s="89" t="s">
        <v>27</v>
      </c>
      <c r="L432" s="90" t="s">
        <v>29</v>
      </c>
      <c r="M432" s="91" t="s">
        <v>29</v>
      </c>
      <c r="N432" s="92">
        <v>7</v>
      </c>
      <c r="O432" s="93"/>
      <c r="P432" s="93"/>
      <c r="Q432" s="93">
        <v>0</v>
      </c>
      <c r="R432" s="93"/>
      <c r="S432" s="93"/>
      <c r="T432" s="305">
        <v>0</v>
      </c>
      <c r="U432" s="306">
        <v>0</v>
      </c>
      <c r="V432" s="306" t="s">
        <v>43</v>
      </c>
      <c r="W432" s="306">
        <v>0</v>
      </c>
      <c r="X432" s="306" t="s">
        <v>37</v>
      </c>
      <c r="Y432" s="307"/>
    </row>
    <row r="433" spans="1:25" s="254" customFormat="1">
      <c r="A433" s="314">
        <v>96591040</v>
      </c>
      <c r="B433" s="315">
        <v>9</v>
      </c>
      <c r="C433" s="79" t="s">
        <v>148</v>
      </c>
      <c r="D433" s="79" t="s">
        <v>30</v>
      </c>
      <c r="E433" s="84">
        <v>568</v>
      </c>
      <c r="F433" s="253">
        <v>39919</v>
      </c>
      <c r="G433" s="156" t="s">
        <v>26</v>
      </c>
      <c r="H433" s="87">
        <v>3500</v>
      </c>
      <c r="I433" s="86" t="s">
        <v>52</v>
      </c>
      <c r="J433" s="88">
        <v>4</v>
      </c>
      <c r="K433" s="89" t="s">
        <v>27</v>
      </c>
      <c r="L433" s="90" t="s">
        <v>29</v>
      </c>
      <c r="M433" s="91" t="s">
        <v>29</v>
      </c>
      <c r="N433" s="92">
        <v>7</v>
      </c>
      <c r="O433" s="93">
        <v>1000000</v>
      </c>
      <c r="P433" s="93">
        <v>625000</v>
      </c>
      <c r="Q433" s="93">
        <v>14491756</v>
      </c>
      <c r="R433" s="93">
        <v>12497</v>
      </c>
      <c r="S433" s="93">
        <v>14504253</v>
      </c>
      <c r="T433" s="305" t="s">
        <v>32</v>
      </c>
      <c r="U433" s="306">
        <v>0</v>
      </c>
      <c r="V433" s="306">
        <v>0</v>
      </c>
      <c r="W433" s="306">
        <v>0</v>
      </c>
      <c r="X433" s="306" t="s">
        <v>37</v>
      </c>
      <c r="Y433" s="307"/>
    </row>
    <row r="434" spans="1:25" s="254" customFormat="1">
      <c r="A434" s="81">
        <v>96591040</v>
      </c>
      <c r="B434" s="82">
        <v>9</v>
      </c>
      <c r="C434" s="79" t="s">
        <v>148</v>
      </c>
      <c r="D434" s="79" t="s">
        <v>25</v>
      </c>
      <c r="E434" s="84">
        <v>719</v>
      </c>
      <c r="F434" s="300">
        <v>40998</v>
      </c>
      <c r="G434" s="156" t="s">
        <v>26</v>
      </c>
      <c r="H434" s="301">
        <v>4000</v>
      </c>
      <c r="I434" s="86"/>
      <c r="J434" s="302"/>
      <c r="K434" s="89" t="s">
        <v>27</v>
      </c>
      <c r="L434" s="90" t="s">
        <v>28</v>
      </c>
      <c r="M434" s="91" t="s">
        <v>29</v>
      </c>
      <c r="N434" s="92">
        <v>10</v>
      </c>
      <c r="O434" s="303"/>
      <c r="P434" s="303"/>
      <c r="Q434" s="303"/>
      <c r="R434" s="303"/>
      <c r="S434" s="303"/>
      <c r="T434" s="305">
        <v>0</v>
      </c>
      <c r="U434" s="306">
        <v>0</v>
      </c>
      <c r="V434" s="306">
        <v>0</v>
      </c>
      <c r="W434" s="306">
        <v>0</v>
      </c>
      <c r="X434" s="306">
        <v>0</v>
      </c>
      <c r="Y434" s="307"/>
    </row>
    <row r="435" spans="1:25" s="254" customFormat="1">
      <c r="A435" s="81">
        <v>96591040</v>
      </c>
      <c r="B435" s="82">
        <v>9</v>
      </c>
      <c r="C435" s="79" t="s">
        <v>148</v>
      </c>
      <c r="D435" s="79" t="s">
        <v>30</v>
      </c>
      <c r="E435" s="84">
        <v>719</v>
      </c>
      <c r="F435" s="300">
        <v>41474</v>
      </c>
      <c r="G435" s="156" t="s">
        <v>44</v>
      </c>
      <c r="H435" s="301">
        <v>60000000</v>
      </c>
      <c r="I435" s="86" t="s">
        <v>38</v>
      </c>
      <c r="J435" s="302">
        <v>6.7</v>
      </c>
      <c r="K435" s="89" t="s">
        <v>27</v>
      </c>
      <c r="L435" s="90"/>
      <c r="M435" s="91"/>
      <c r="N435" s="92">
        <v>5</v>
      </c>
      <c r="O435" s="303"/>
      <c r="P435" s="303"/>
      <c r="Q435" s="303"/>
      <c r="R435" s="303"/>
      <c r="S435" s="303"/>
      <c r="T435" s="305">
        <v>0</v>
      </c>
      <c r="U435" s="306">
        <v>0</v>
      </c>
      <c r="V435" s="306" t="s">
        <v>43</v>
      </c>
      <c r="W435" s="306">
        <v>0</v>
      </c>
      <c r="X435" s="306">
        <v>0</v>
      </c>
      <c r="Y435" s="402" t="s">
        <v>379</v>
      </c>
    </row>
    <row r="436" spans="1:25" s="254" customFormat="1">
      <c r="A436" s="81">
        <v>96591040</v>
      </c>
      <c r="B436" s="82">
        <v>9</v>
      </c>
      <c r="C436" s="79" t="s">
        <v>148</v>
      </c>
      <c r="D436" s="79" t="s">
        <v>30</v>
      </c>
      <c r="E436" s="84">
        <v>719</v>
      </c>
      <c r="F436" s="300">
        <v>41474</v>
      </c>
      <c r="G436" s="156" t="s">
        <v>26</v>
      </c>
      <c r="H436" s="301">
        <v>3000</v>
      </c>
      <c r="I436" s="86" t="s">
        <v>36</v>
      </c>
      <c r="J436" s="302">
        <v>3.9</v>
      </c>
      <c r="K436" s="89" t="s">
        <v>27</v>
      </c>
      <c r="L436" s="90"/>
      <c r="M436" s="91"/>
      <c r="N436" s="92">
        <v>7</v>
      </c>
      <c r="O436" s="303"/>
      <c r="P436" s="303"/>
      <c r="Q436" s="303"/>
      <c r="R436" s="303"/>
      <c r="S436" s="303"/>
      <c r="T436" s="305" t="s">
        <v>32</v>
      </c>
      <c r="U436" s="306">
        <v>0</v>
      </c>
      <c r="V436" s="306" t="s">
        <v>43</v>
      </c>
      <c r="W436" s="306">
        <v>0</v>
      </c>
      <c r="X436" s="306">
        <v>0</v>
      </c>
      <c r="Y436" s="402" t="s">
        <v>380</v>
      </c>
    </row>
    <row r="437" spans="1:25" s="254" customFormat="1">
      <c r="A437" s="81">
        <v>96591040</v>
      </c>
      <c r="B437" s="82">
        <v>9</v>
      </c>
      <c r="C437" s="79" t="s">
        <v>148</v>
      </c>
      <c r="D437" s="79" t="s">
        <v>25</v>
      </c>
      <c r="E437" s="84">
        <v>720</v>
      </c>
      <c r="F437" s="300">
        <v>40998</v>
      </c>
      <c r="G437" s="156" t="s">
        <v>26</v>
      </c>
      <c r="H437" s="301">
        <v>4000</v>
      </c>
      <c r="I437" s="86"/>
      <c r="J437" s="302"/>
      <c r="K437" s="89" t="s">
        <v>27</v>
      </c>
      <c r="L437" s="90" t="s">
        <v>28</v>
      </c>
      <c r="M437" s="91" t="s">
        <v>29</v>
      </c>
      <c r="N437" s="92">
        <v>30</v>
      </c>
      <c r="O437" s="303"/>
      <c r="P437" s="303"/>
      <c r="Q437" s="303"/>
      <c r="R437" s="303"/>
      <c r="S437" s="303"/>
      <c r="T437" s="305">
        <v>0</v>
      </c>
      <c r="U437" s="306">
        <v>0</v>
      </c>
      <c r="V437" s="306">
        <v>0</v>
      </c>
      <c r="W437" s="306">
        <v>0</v>
      </c>
      <c r="X437" s="306">
        <v>0</v>
      </c>
      <c r="Y437" s="307"/>
    </row>
    <row r="438" spans="1:25" s="254" customFormat="1">
      <c r="A438" s="81">
        <v>96591040</v>
      </c>
      <c r="B438" s="82">
        <v>9</v>
      </c>
      <c r="C438" s="79" t="s">
        <v>148</v>
      </c>
      <c r="D438" s="79" t="s">
        <v>30</v>
      </c>
      <c r="E438" s="84">
        <v>720</v>
      </c>
      <c r="F438" s="300">
        <v>41054</v>
      </c>
      <c r="G438" s="156" t="s">
        <v>26</v>
      </c>
      <c r="H438" s="301">
        <v>3000</v>
      </c>
      <c r="I438" s="86" t="s">
        <v>70</v>
      </c>
      <c r="J438" s="302">
        <v>4</v>
      </c>
      <c r="K438" s="89" t="s">
        <v>27</v>
      </c>
      <c r="L438" s="90"/>
      <c r="M438" s="91"/>
      <c r="N438" s="92">
        <v>21</v>
      </c>
      <c r="O438" s="303"/>
      <c r="P438" s="303"/>
      <c r="Q438" s="303"/>
      <c r="R438" s="303"/>
      <c r="S438" s="303"/>
      <c r="T438" s="305" t="s">
        <v>32</v>
      </c>
      <c r="U438" s="306">
        <v>0</v>
      </c>
      <c r="V438" s="306" t="s">
        <v>43</v>
      </c>
      <c r="W438" s="306">
        <v>0</v>
      </c>
      <c r="X438" s="306">
        <v>0</v>
      </c>
      <c r="Y438" s="402" t="s">
        <v>381</v>
      </c>
    </row>
    <row r="439" spans="1:25" s="254" customFormat="1">
      <c r="A439" s="81">
        <v>90690000</v>
      </c>
      <c r="B439" s="82">
        <v>9</v>
      </c>
      <c r="C439" s="79" t="s">
        <v>149</v>
      </c>
      <c r="D439" s="79" t="s">
        <v>25</v>
      </c>
      <c r="E439" s="84">
        <v>623</v>
      </c>
      <c r="F439" s="253">
        <v>40158</v>
      </c>
      <c r="G439" s="156" t="s">
        <v>26</v>
      </c>
      <c r="H439" s="87">
        <v>10000</v>
      </c>
      <c r="I439" s="86"/>
      <c r="J439" s="88"/>
      <c r="K439" s="89" t="s">
        <v>27</v>
      </c>
      <c r="L439" s="90" t="s">
        <v>28</v>
      </c>
      <c r="M439" s="91" t="s">
        <v>80</v>
      </c>
      <c r="N439" s="92">
        <v>10</v>
      </c>
      <c r="O439" s="93"/>
      <c r="P439" s="93"/>
      <c r="Q439" s="93"/>
      <c r="R439" s="93"/>
      <c r="S439" s="93"/>
      <c r="T439" s="305">
        <v>0</v>
      </c>
      <c r="U439" s="306">
        <v>0</v>
      </c>
      <c r="V439" s="306">
        <v>0</v>
      </c>
      <c r="W439" s="306">
        <v>0</v>
      </c>
      <c r="X439" s="306">
        <v>0</v>
      </c>
      <c r="Y439" s="307"/>
    </row>
    <row r="440" spans="1:25" s="254" customFormat="1">
      <c r="A440" s="81">
        <v>90690000</v>
      </c>
      <c r="B440" s="82">
        <v>9</v>
      </c>
      <c r="C440" s="79" t="s">
        <v>149</v>
      </c>
      <c r="D440" s="79" t="s">
        <v>30</v>
      </c>
      <c r="E440" s="84">
        <v>623</v>
      </c>
      <c r="F440" s="253">
        <v>40158</v>
      </c>
      <c r="G440" s="156" t="s">
        <v>26</v>
      </c>
      <c r="H440" s="87">
        <v>10000</v>
      </c>
      <c r="I440" s="86" t="s">
        <v>31</v>
      </c>
      <c r="J440" s="88">
        <v>3.25</v>
      </c>
      <c r="K440" s="89" t="s">
        <v>27</v>
      </c>
      <c r="L440" s="90" t="s">
        <v>28</v>
      </c>
      <c r="M440" s="91" t="s">
        <v>29</v>
      </c>
      <c r="N440" s="92">
        <v>5</v>
      </c>
      <c r="O440" s="93"/>
      <c r="P440" s="93"/>
      <c r="Q440" s="93">
        <v>0</v>
      </c>
      <c r="R440" s="93"/>
      <c r="S440" s="93"/>
      <c r="T440" s="305" t="s">
        <v>32</v>
      </c>
      <c r="U440" s="306">
        <v>0</v>
      </c>
      <c r="V440" s="306" t="s">
        <v>43</v>
      </c>
      <c r="W440" s="306">
        <v>0</v>
      </c>
      <c r="X440" s="306" t="s">
        <v>37</v>
      </c>
      <c r="Y440" s="307"/>
    </row>
    <row r="441" spans="1:25" s="254" customFormat="1">
      <c r="A441" s="81">
        <v>90690000</v>
      </c>
      <c r="B441" s="82">
        <v>9</v>
      </c>
      <c r="C441" s="79" t="s">
        <v>149</v>
      </c>
      <c r="D441" s="79" t="s">
        <v>30</v>
      </c>
      <c r="E441" s="84">
        <v>623</v>
      </c>
      <c r="F441" s="253">
        <v>40158</v>
      </c>
      <c r="G441" s="156" t="s">
        <v>44</v>
      </c>
      <c r="H441" s="87">
        <v>209500000</v>
      </c>
      <c r="I441" s="86" t="s">
        <v>45</v>
      </c>
      <c r="J441" s="88">
        <v>5.75</v>
      </c>
      <c r="K441" s="89" t="s">
        <v>27</v>
      </c>
      <c r="L441" s="90" t="s">
        <v>28</v>
      </c>
      <c r="M441" s="91" t="s">
        <v>29</v>
      </c>
      <c r="N441" s="92">
        <v>5</v>
      </c>
      <c r="O441" s="93"/>
      <c r="P441" s="93"/>
      <c r="Q441" s="93">
        <v>0</v>
      </c>
      <c r="R441" s="93"/>
      <c r="S441" s="93"/>
      <c r="T441" s="305">
        <v>0</v>
      </c>
      <c r="U441" s="306">
        <v>0</v>
      </c>
      <c r="V441" s="306" t="s">
        <v>43</v>
      </c>
      <c r="W441" s="306">
        <v>0</v>
      </c>
      <c r="X441" s="306" t="s">
        <v>37</v>
      </c>
      <c r="Y441" s="307"/>
    </row>
    <row r="442" spans="1:25" s="254" customFormat="1">
      <c r="A442" s="81">
        <v>90690000</v>
      </c>
      <c r="B442" s="82">
        <v>9</v>
      </c>
      <c r="C442" s="79" t="s">
        <v>149</v>
      </c>
      <c r="D442" s="79" t="s">
        <v>25</v>
      </c>
      <c r="E442" s="84">
        <v>624</v>
      </c>
      <c r="F442" s="253">
        <v>40158</v>
      </c>
      <c r="G442" s="156" t="s">
        <v>26</v>
      </c>
      <c r="H442" s="87">
        <v>10000</v>
      </c>
      <c r="I442" s="86"/>
      <c r="J442" s="88"/>
      <c r="K442" s="89" t="s">
        <v>27</v>
      </c>
      <c r="L442" s="90" t="s">
        <v>28</v>
      </c>
      <c r="M442" s="91" t="s">
        <v>80</v>
      </c>
      <c r="N442" s="92">
        <v>30</v>
      </c>
      <c r="O442" s="93"/>
      <c r="P442" s="93"/>
      <c r="Q442" s="93"/>
      <c r="R442" s="93"/>
      <c r="S442" s="93"/>
      <c r="T442" s="305">
        <v>0</v>
      </c>
      <c r="U442" s="306">
        <v>0</v>
      </c>
      <c r="V442" s="306">
        <v>0</v>
      </c>
      <c r="W442" s="306">
        <v>0</v>
      </c>
      <c r="X442" s="306">
        <v>0</v>
      </c>
      <c r="Y442" s="307"/>
    </row>
    <row r="443" spans="1:25" s="254" customFormat="1">
      <c r="A443" s="81">
        <v>90690000</v>
      </c>
      <c r="B443" s="82">
        <v>9</v>
      </c>
      <c r="C443" s="79" t="s">
        <v>149</v>
      </c>
      <c r="D443" s="79" t="s">
        <v>30</v>
      </c>
      <c r="E443" s="84">
        <v>624</v>
      </c>
      <c r="F443" s="253">
        <v>40158</v>
      </c>
      <c r="G443" s="156" t="s">
        <v>26</v>
      </c>
      <c r="H443" s="87">
        <v>10000</v>
      </c>
      <c r="I443" s="86" t="s">
        <v>46</v>
      </c>
      <c r="J443" s="88">
        <v>4.25</v>
      </c>
      <c r="K443" s="89" t="s">
        <v>27</v>
      </c>
      <c r="L443" s="90" t="s">
        <v>28</v>
      </c>
      <c r="M443" s="91" t="s">
        <v>29</v>
      </c>
      <c r="N443" s="92">
        <v>21</v>
      </c>
      <c r="O443" s="93">
        <v>7000000</v>
      </c>
      <c r="P443" s="93">
        <v>7000000</v>
      </c>
      <c r="Q443" s="93">
        <v>162307670</v>
      </c>
      <c r="R443" s="93">
        <v>2856673</v>
      </c>
      <c r="S443" s="93">
        <v>165164343</v>
      </c>
      <c r="T443" s="305" t="s">
        <v>32</v>
      </c>
      <c r="U443" s="306">
        <v>0</v>
      </c>
      <c r="V443" s="306">
        <v>0</v>
      </c>
      <c r="W443" s="306">
        <v>0</v>
      </c>
      <c r="X443" s="306" t="s">
        <v>37</v>
      </c>
      <c r="Y443" s="307"/>
    </row>
    <row r="444" spans="1:25" s="254" customFormat="1">
      <c r="A444" s="81">
        <v>90690000</v>
      </c>
      <c r="B444" s="82">
        <v>9</v>
      </c>
      <c r="C444" s="79" t="s">
        <v>149</v>
      </c>
      <c r="D444" s="79" t="s">
        <v>30</v>
      </c>
      <c r="E444" s="84">
        <v>624</v>
      </c>
      <c r="F444" s="253">
        <v>40158</v>
      </c>
      <c r="G444" s="156" t="s">
        <v>26</v>
      </c>
      <c r="H444" s="87">
        <v>10000</v>
      </c>
      <c r="I444" s="86" t="s">
        <v>51</v>
      </c>
      <c r="J444" s="88">
        <v>4.25</v>
      </c>
      <c r="K444" s="89" t="s">
        <v>27</v>
      </c>
      <c r="L444" s="90" t="s">
        <v>28</v>
      </c>
      <c r="M444" s="91" t="s">
        <v>29</v>
      </c>
      <c r="N444" s="92">
        <v>21</v>
      </c>
      <c r="O444" s="93"/>
      <c r="P444" s="93"/>
      <c r="Q444" s="93">
        <v>0</v>
      </c>
      <c r="R444" s="93"/>
      <c r="S444" s="93"/>
      <c r="T444" s="305" t="s">
        <v>32</v>
      </c>
      <c r="U444" s="306">
        <v>0</v>
      </c>
      <c r="V444" s="306" t="s">
        <v>43</v>
      </c>
      <c r="W444" s="306">
        <v>0</v>
      </c>
      <c r="X444" s="306" t="s">
        <v>37</v>
      </c>
      <c r="Y444" s="307"/>
    </row>
    <row r="445" spans="1:25" s="254" customFormat="1">
      <c r="A445" s="81">
        <v>90690000</v>
      </c>
      <c r="B445" s="82">
        <v>9</v>
      </c>
      <c r="C445" s="79" t="s">
        <v>149</v>
      </c>
      <c r="D445" s="79" t="s">
        <v>39</v>
      </c>
      <c r="E445" s="84">
        <v>624</v>
      </c>
      <c r="F445" s="253">
        <v>40787</v>
      </c>
      <c r="G445" s="156" t="s">
        <v>26</v>
      </c>
      <c r="H445" s="87">
        <v>1500</v>
      </c>
      <c r="I445" s="86" t="s">
        <v>47</v>
      </c>
      <c r="J445" s="88">
        <v>3.25</v>
      </c>
      <c r="K445" s="89" t="s">
        <v>27</v>
      </c>
      <c r="L445" s="90" t="s">
        <v>28</v>
      </c>
      <c r="M445" s="91" t="s">
        <v>29</v>
      </c>
      <c r="N445" s="92">
        <v>10</v>
      </c>
      <c r="O445" s="93">
        <v>1300000</v>
      </c>
      <c r="P445" s="93">
        <v>1300000</v>
      </c>
      <c r="Q445" s="93">
        <v>30142853</v>
      </c>
      <c r="R445" s="93">
        <v>246978</v>
      </c>
      <c r="S445" s="93">
        <v>30389831</v>
      </c>
      <c r="T445" s="305" t="s">
        <v>32</v>
      </c>
      <c r="U445" s="306">
        <v>0</v>
      </c>
      <c r="V445" s="306">
        <v>0</v>
      </c>
      <c r="W445" s="306">
        <v>0</v>
      </c>
      <c r="X445" s="306">
        <v>0</v>
      </c>
      <c r="Y445" s="307"/>
    </row>
    <row r="446" spans="1:25" s="254" customFormat="1">
      <c r="A446" s="81">
        <v>90690000</v>
      </c>
      <c r="B446" s="82">
        <v>9</v>
      </c>
      <c r="C446" s="79" t="s">
        <v>149</v>
      </c>
      <c r="D446" s="79" t="s">
        <v>39</v>
      </c>
      <c r="E446" s="84">
        <v>624</v>
      </c>
      <c r="F446" s="253">
        <v>40787</v>
      </c>
      <c r="G446" s="156" t="s">
        <v>44</v>
      </c>
      <c r="H446" s="87">
        <v>32900000</v>
      </c>
      <c r="I446" s="86" t="s">
        <v>48</v>
      </c>
      <c r="J446" s="88">
        <v>6.25</v>
      </c>
      <c r="K446" s="89" t="s">
        <v>27</v>
      </c>
      <c r="L446" s="90" t="s">
        <v>28</v>
      </c>
      <c r="M446" s="91" t="s">
        <v>29</v>
      </c>
      <c r="N446" s="92">
        <v>10</v>
      </c>
      <c r="O446" s="93"/>
      <c r="P446" s="93"/>
      <c r="Q446" s="93">
        <v>0</v>
      </c>
      <c r="R446" s="93"/>
      <c r="S446" s="93"/>
      <c r="T446" s="305">
        <v>0</v>
      </c>
      <c r="U446" s="306">
        <v>0</v>
      </c>
      <c r="V446" s="306" t="s">
        <v>43</v>
      </c>
      <c r="W446" s="306">
        <v>0</v>
      </c>
      <c r="X446" s="306">
        <v>0</v>
      </c>
      <c r="Y446" s="307"/>
    </row>
    <row r="447" spans="1:25" s="254" customFormat="1">
      <c r="A447" s="81">
        <v>96947020</v>
      </c>
      <c r="B447" s="82">
        <v>9</v>
      </c>
      <c r="C447" s="79" t="s">
        <v>150</v>
      </c>
      <c r="D447" s="79" t="s">
        <v>25</v>
      </c>
      <c r="E447" s="84">
        <v>701</v>
      </c>
      <c r="F447" s="253">
        <v>40966</v>
      </c>
      <c r="G447" s="156" t="s">
        <v>26</v>
      </c>
      <c r="H447" s="87">
        <v>2500</v>
      </c>
      <c r="I447" s="86"/>
      <c r="J447" s="88"/>
      <c r="K447" s="89" t="s">
        <v>27</v>
      </c>
      <c r="L447" s="90" t="s">
        <v>28</v>
      </c>
      <c r="M447" s="91" t="s">
        <v>80</v>
      </c>
      <c r="N447" s="92">
        <v>10</v>
      </c>
      <c r="O447" s="93"/>
      <c r="P447" s="93"/>
      <c r="Q447" s="93"/>
      <c r="R447" s="93"/>
      <c r="S447" s="93"/>
      <c r="T447" s="305">
        <v>0</v>
      </c>
      <c r="U447" s="306">
        <v>0</v>
      </c>
      <c r="V447" s="306">
        <v>0</v>
      </c>
      <c r="W447" s="306">
        <v>0</v>
      </c>
      <c r="X447" s="306">
        <v>0</v>
      </c>
      <c r="Y447" s="307"/>
    </row>
    <row r="448" spans="1:25" s="254" customFormat="1">
      <c r="A448" s="81">
        <v>96947020</v>
      </c>
      <c r="B448" s="82">
        <v>9</v>
      </c>
      <c r="C448" s="79" t="s">
        <v>150</v>
      </c>
      <c r="D448" s="79" t="s">
        <v>30</v>
      </c>
      <c r="E448" s="84">
        <v>701</v>
      </c>
      <c r="F448" s="253">
        <v>41243</v>
      </c>
      <c r="G448" s="156" t="s">
        <v>26</v>
      </c>
      <c r="H448" s="87">
        <v>1000</v>
      </c>
      <c r="I448" s="86" t="s">
        <v>31</v>
      </c>
      <c r="J448" s="88">
        <v>6.2</v>
      </c>
      <c r="K448" s="89" t="s">
        <v>27</v>
      </c>
      <c r="L448" s="90" t="s">
        <v>28</v>
      </c>
      <c r="M448" s="91"/>
      <c r="N448" s="92">
        <v>5</v>
      </c>
      <c r="O448" s="93">
        <v>1000000</v>
      </c>
      <c r="P448" s="93">
        <v>1000000</v>
      </c>
      <c r="Q448" s="93">
        <v>23186810</v>
      </c>
      <c r="R448" s="93">
        <v>646912</v>
      </c>
      <c r="S448" s="93">
        <v>23833722</v>
      </c>
      <c r="T448" s="305" t="s">
        <v>32</v>
      </c>
      <c r="U448" s="306">
        <v>0</v>
      </c>
      <c r="V448" s="306">
        <v>0</v>
      </c>
      <c r="W448" s="306">
        <v>0</v>
      </c>
      <c r="X448" s="306">
        <v>0</v>
      </c>
      <c r="Y448" s="307"/>
    </row>
    <row r="449" spans="1:25" s="254" customFormat="1">
      <c r="A449" s="81">
        <v>96947020</v>
      </c>
      <c r="B449" s="82">
        <v>9</v>
      </c>
      <c r="C449" s="79" t="s">
        <v>150</v>
      </c>
      <c r="D449" s="79" t="s">
        <v>25</v>
      </c>
      <c r="E449" s="84">
        <v>702</v>
      </c>
      <c r="F449" s="253">
        <v>40966</v>
      </c>
      <c r="G449" s="156" t="s">
        <v>26</v>
      </c>
      <c r="H449" s="87">
        <v>2500</v>
      </c>
      <c r="I449" s="86"/>
      <c r="J449" s="88"/>
      <c r="K449" s="89" t="s">
        <v>27</v>
      </c>
      <c r="L449" s="90" t="s">
        <v>28</v>
      </c>
      <c r="M449" s="91" t="s">
        <v>80</v>
      </c>
      <c r="N449" s="92">
        <v>30</v>
      </c>
      <c r="O449" s="93"/>
      <c r="P449" s="93"/>
      <c r="Q449" s="93"/>
      <c r="R449" s="93"/>
      <c r="S449" s="93"/>
      <c r="T449" s="305">
        <v>0</v>
      </c>
      <c r="U449" s="306">
        <v>0</v>
      </c>
      <c r="V449" s="306" t="s">
        <v>43</v>
      </c>
      <c r="W449" s="306">
        <v>0</v>
      </c>
      <c r="X449" s="306">
        <v>0</v>
      </c>
      <c r="Y449" s="307"/>
    </row>
    <row r="450" spans="1:25" s="254" customFormat="1">
      <c r="A450" s="81">
        <v>91550000</v>
      </c>
      <c r="B450" s="82">
        <v>5</v>
      </c>
      <c r="C450" s="79" t="s">
        <v>151</v>
      </c>
      <c r="D450" s="79" t="s">
        <v>25</v>
      </c>
      <c r="E450" s="84">
        <v>644</v>
      </c>
      <c r="F450" s="253">
        <v>40485</v>
      </c>
      <c r="G450" s="156" t="s">
        <v>26</v>
      </c>
      <c r="H450" s="87">
        <v>2000</v>
      </c>
      <c r="I450" s="86"/>
      <c r="J450" s="88"/>
      <c r="K450" s="89" t="s">
        <v>27</v>
      </c>
      <c r="L450" s="90" t="s">
        <v>80</v>
      </c>
      <c r="M450" s="91" t="s">
        <v>29</v>
      </c>
      <c r="N450" s="92">
        <v>10</v>
      </c>
      <c r="O450" s="93"/>
      <c r="P450" s="93"/>
      <c r="Q450" s="93"/>
      <c r="R450" s="93"/>
      <c r="S450" s="93"/>
      <c r="T450" s="305">
        <v>0</v>
      </c>
      <c r="U450" s="306">
        <v>0</v>
      </c>
      <c r="V450" s="306">
        <v>0</v>
      </c>
      <c r="W450" s="306">
        <v>0</v>
      </c>
      <c r="X450" s="306">
        <v>0</v>
      </c>
      <c r="Y450" s="307"/>
    </row>
    <row r="451" spans="1:25" s="254" customFormat="1">
      <c r="A451" s="81">
        <v>91550000</v>
      </c>
      <c r="B451" s="82">
        <v>5</v>
      </c>
      <c r="C451" s="79" t="s">
        <v>151</v>
      </c>
      <c r="D451" s="79" t="s">
        <v>30</v>
      </c>
      <c r="E451" s="84">
        <v>644</v>
      </c>
      <c r="F451" s="253">
        <v>40486</v>
      </c>
      <c r="G451" s="156" t="s">
        <v>26</v>
      </c>
      <c r="H451" s="87">
        <v>2000</v>
      </c>
      <c r="I451" s="86" t="s">
        <v>31</v>
      </c>
      <c r="J451" s="88">
        <v>4</v>
      </c>
      <c r="K451" s="89" t="s">
        <v>27</v>
      </c>
      <c r="L451" s="90" t="s">
        <v>29</v>
      </c>
      <c r="M451" s="91" t="s">
        <v>29</v>
      </c>
      <c r="N451" s="92">
        <v>7</v>
      </c>
      <c r="O451" s="93">
        <v>1590000</v>
      </c>
      <c r="P451" s="93">
        <v>1590000</v>
      </c>
      <c r="Q451" s="93">
        <v>36867028</v>
      </c>
      <c r="R451" s="93">
        <v>672677</v>
      </c>
      <c r="S451" s="93">
        <v>37539705</v>
      </c>
      <c r="T451" s="305" t="s">
        <v>32</v>
      </c>
      <c r="U451" s="306">
        <v>0</v>
      </c>
      <c r="V451" s="306">
        <v>0</v>
      </c>
      <c r="W451" s="306">
        <v>0</v>
      </c>
      <c r="X451" s="306">
        <v>0</v>
      </c>
      <c r="Y451" s="307"/>
    </row>
    <row r="452" spans="1:25" s="254" customFormat="1">
      <c r="A452" s="81">
        <v>96874030</v>
      </c>
      <c r="B452" s="82" t="s">
        <v>23</v>
      </c>
      <c r="C452" s="79" t="s">
        <v>152</v>
      </c>
      <c r="D452" s="79" t="s">
        <v>54</v>
      </c>
      <c r="E452" s="84">
        <v>512</v>
      </c>
      <c r="F452" s="253">
        <v>39365</v>
      </c>
      <c r="G452" s="156" t="s">
        <v>44</v>
      </c>
      <c r="H452" s="87">
        <v>20433990</v>
      </c>
      <c r="I452" s="86" t="s">
        <v>146</v>
      </c>
      <c r="J452" s="88" t="s">
        <v>368</v>
      </c>
      <c r="K452" s="89" t="s">
        <v>27</v>
      </c>
      <c r="L452" s="90"/>
      <c r="M452" s="91"/>
      <c r="N452" s="92">
        <v>10</v>
      </c>
      <c r="O452" s="93">
        <v>0</v>
      </c>
      <c r="P452" s="93">
        <v>0</v>
      </c>
      <c r="Q452" s="93">
        <v>0</v>
      </c>
      <c r="R452" s="93"/>
      <c r="S452" s="93"/>
      <c r="T452" s="305">
        <v>0</v>
      </c>
      <c r="U452" s="306">
        <v>0</v>
      </c>
      <c r="V452" s="306" t="s">
        <v>43</v>
      </c>
      <c r="W452" s="306">
        <v>0</v>
      </c>
      <c r="X452" s="306">
        <v>0</v>
      </c>
      <c r="Y452" s="307" t="s">
        <v>382</v>
      </c>
    </row>
    <row r="453" spans="1:25" s="254" customFormat="1">
      <c r="A453" s="81">
        <v>96874030</v>
      </c>
      <c r="B453" s="82" t="s">
        <v>23</v>
      </c>
      <c r="C453" s="79" t="s">
        <v>152</v>
      </c>
      <c r="D453" s="79" t="s">
        <v>54</v>
      </c>
      <c r="E453" s="84">
        <v>512</v>
      </c>
      <c r="F453" s="253">
        <v>39365</v>
      </c>
      <c r="G453" s="156" t="s">
        <v>26</v>
      </c>
      <c r="H453" s="87">
        <v>1144</v>
      </c>
      <c r="I453" s="86" t="s">
        <v>147</v>
      </c>
      <c r="J453" s="88">
        <v>0</v>
      </c>
      <c r="K453" s="89" t="s">
        <v>27</v>
      </c>
      <c r="L453" s="90"/>
      <c r="M453" s="91"/>
      <c r="N453" s="92">
        <v>20</v>
      </c>
      <c r="O453" s="93">
        <v>0</v>
      </c>
      <c r="P453" s="93">
        <v>0</v>
      </c>
      <c r="Q453" s="93">
        <v>0</v>
      </c>
      <c r="R453" s="93"/>
      <c r="S453" s="93"/>
      <c r="T453" s="305" t="s">
        <v>32</v>
      </c>
      <c r="U453" s="306">
        <v>0</v>
      </c>
      <c r="V453" s="306" t="s">
        <v>43</v>
      </c>
      <c r="W453" s="306">
        <v>0</v>
      </c>
      <c r="X453" s="306">
        <v>0</v>
      </c>
      <c r="Y453" s="307" t="s">
        <v>382</v>
      </c>
    </row>
    <row r="454" spans="1:25" s="254" customFormat="1">
      <c r="A454" s="81">
        <v>96874030</v>
      </c>
      <c r="B454" s="82" t="s">
        <v>23</v>
      </c>
      <c r="C454" s="79" t="s">
        <v>152</v>
      </c>
      <c r="D454" s="79" t="s">
        <v>54</v>
      </c>
      <c r="E454" s="84">
        <v>512</v>
      </c>
      <c r="F454" s="253">
        <v>39365</v>
      </c>
      <c r="G454" s="156" t="s">
        <v>44</v>
      </c>
      <c r="H454" s="87">
        <v>51118170</v>
      </c>
      <c r="I454" s="86" t="s">
        <v>215</v>
      </c>
      <c r="J454" s="88" t="s">
        <v>368</v>
      </c>
      <c r="K454" s="89" t="s">
        <v>27</v>
      </c>
      <c r="L454" s="90"/>
      <c r="M454" s="91"/>
      <c r="N454" s="92">
        <v>10</v>
      </c>
      <c r="O454" s="93">
        <v>0</v>
      </c>
      <c r="P454" s="93">
        <v>0</v>
      </c>
      <c r="Q454" s="93">
        <v>0</v>
      </c>
      <c r="R454" s="93"/>
      <c r="S454" s="93"/>
      <c r="T454" s="305">
        <v>0</v>
      </c>
      <c r="U454" s="306">
        <v>0</v>
      </c>
      <c r="V454" s="306"/>
      <c r="W454" s="306">
        <v>0</v>
      </c>
      <c r="X454" s="306">
        <v>0</v>
      </c>
      <c r="Y454" s="307" t="s">
        <v>383</v>
      </c>
    </row>
    <row r="455" spans="1:25" s="254" customFormat="1">
      <c r="A455" s="81">
        <v>96874030</v>
      </c>
      <c r="B455" s="82" t="s">
        <v>23</v>
      </c>
      <c r="C455" s="79" t="s">
        <v>152</v>
      </c>
      <c r="D455" s="79" t="s">
        <v>54</v>
      </c>
      <c r="E455" s="84">
        <v>512</v>
      </c>
      <c r="F455" s="253">
        <v>39365</v>
      </c>
      <c r="G455" s="156" t="s">
        <v>26</v>
      </c>
      <c r="H455" s="87">
        <v>2861</v>
      </c>
      <c r="I455" s="86" t="s">
        <v>217</v>
      </c>
      <c r="J455" s="88">
        <v>0</v>
      </c>
      <c r="K455" s="89" t="s">
        <v>27</v>
      </c>
      <c r="L455" s="90"/>
      <c r="M455" s="91"/>
      <c r="N455" s="92">
        <v>20</v>
      </c>
      <c r="O455" s="93">
        <v>0</v>
      </c>
      <c r="P455" s="93">
        <v>0</v>
      </c>
      <c r="Q455" s="93">
        <v>0</v>
      </c>
      <c r="R455" s="93"/>
      <c r="S455" s="93"/>
      <c r="T455" s="305" t="s">
        <v>32</v>
      </c>
      <c r="U455" s="306">
        <v>0</v>
      </c>
      <c r="V455" s="306"/>
      <c r="W455" s="306">
        <v>0</v>
      </c>
      <c r="X455" s="306">
        <v>0</v>
      </c>
      <c r="Y455" s="307" t="s">
        <v>383</v>
      </c>
    </row>
    <row r="456" spans="1:25" s="254" customFormat="1">
      <c r="A456" s="81">
        <v>96874030</v>
      </c>
      <c r="B456" s="82" t="s">
        <v>23</v>
      </c>
      <c r="C456" s="79" t="s">
        <v>152</v>
      </c>
      <c r="D456" s="79" t="s">
        <v>54</v>
      </c>
      <c r="E456" s="84">
        <v>647</v>
      </c>
      <c r="F456" s="253">
        <v>40528</v>
      </c>
      <c r="G456" s="156" t="s">
        <v>44</v>
      </c>
      <c r="H456" s="87">
        <v>10160300</v>
      </c>
      <c r="I456" s="86" t="s">
        <v>60</v>
      </c>
      <c r="J456" s="88" t="s">
        <v>368</v>
      </c>
      <c r="K456" s="89" t="s">
        <v>27</v>
      </c>
      <c r="L456" s="90"/>
      <c r="M456" s="91"/>
      <c r="N456" s="92">
        <v>10</v>
      </c>
      <c r="O456" s="93">
        <v>0</v>
      </c>
      <c r="P456" s="93">
        <v>0</v>
      </c>
      <c r="Q456" s="93">
        <v>0</v>
      </c>
      <c r="R456" s="93"/>
      <c r="S456" s="93"/>
      <c r="T456" s="305">
        <v>0</v>
      </c>
      <c r="U456" s="306">
        <v>0</v>
      </c>
      <c r="V456" s="306" t="s">
        <v>43</v>
      </c>
      <c r="W456" s="306">
        <v>0</v>
      </c>
      <c r="X456" s="306">
        <v>0</v>
      </c>
      <c r="Y456" s="307" t="s">
        <v>382</v>
      </c>
    </row>
    <row r="457" spans="1:25" s="254" customFormat="1">
      <c r="A457" s="81">
        <v>96874030</v>
      </c>
      <c r="B457" s="82" t="s">
        <v>23</v>
      </c>
      <c r="C457" s="79" t="s">
        <v>152</v>
      </c>
      <c r="D457" s="79" t="s">
        <v>54</v>
      </c>
      <c r="E457" s="84">
        <v>647</v>
      </c>
      <c r="F457" s="253">
        <v>40528</v>
      </c>
      <c r="G457" s="156" t="s">
        <v>26</v>
      </c>
      <c r="H457" s="87">
        <v>569</v>
      </c>
      <c r="I457" s="86" t="s">
        <v>61</v>
      </c>
      <c r="J457" s="88">
        <v>0</v>
      </c>
      <c r="K457" s="89" t="s">
        <v>27</v>
      </c>
      <c r="L457" s="90"/>
      <c r="M457" s="91"/>
      <c r="N457" s="92">
        <v>20</v>
      </c>
      <c r="O457" s="93">
        <v>0</v>
      </c>
      <c r="P457" s="93">
        <v>0</v>
      </c>
      <c r="Q457" s="93">
        <v>0</v>
      </c>
      <c r="R457" s="93"/>
      <c r="S457" s="93"/>
      <c r="T457" s="305" t="s">
        <v>32</v>
      </c>
      <c r="U457" s="306">
        <v>0</v>
      </c>
      <c r="V457" s="306" t="s">
        <v>43</v>
      </c>
      <c r="W457" s="306">
        <v>0</v>
      </c>
      <c r="X457" s="306">
        <v>0</v>
      </c>
      <c r="Y457" s="307" t="s">
        <v>382</v>
      </c>
    </row>
    <row r="458" spans="1:25" s="254" customFormat="1">
      <c r="A458" s="81">
        <v>96874030</v>
      </c>
      <c r="B458" s="82" t="s">
        <v>23</v>
      </c>
      <c r="C458" s="79" t="s">
        <v>152</v>
      </c>
      <c r="D458" s="79" t="s">
        <v>54</v>
      </c>
      <c r="E458" s="84">
        <v>647</v>
      </c>
      <c r="F458" s="253">
        <v>40528</v>
      </c>
      <c r="G458" s="156" t="s">
        <v>44</v>
      </c>
      <c r="H458" s="87">
        <v>10162510</v>
      </c>
      <c r="I458" s="86" t="s">
        <v>62</v>
      </c>
      <c r="J458" s="88" t="s">
        <v>368</v>
      </c>
      <c r="K458" s="89" t="s">
        <v>27</v>
      </c>
      <c r="L458" s="90"/>
      <c r="M458" s="91"/>
      <c r="N458" s="92">
        <v>10</v>
      </c>
      <c r="O458" s="93">
        <v>0</v>
      </c>
      <c r="P458" s="93">
        <v>0</v>
      </c>
      <c r="Q458" s="93">
        <v>0</v>
      </c>
      <c r="R458" s="93"/>
      <c r="S458" s="93"/>
      <c r="T458" s="305">
        <v>0</v>
      </c>
      <c r="U458" s="306">
        <v>0</v>
      </c>
      <c r="V458" s="306" t="s">
        <v>43</v>
      </c>
      <c r="W458" s="306">
        <v>0</v>
      </c>
      <c r="X458" s="306">
        <v>0</v>
      </c>
      <c r="Y458" s="307" t="s">
        <v>382</v>
      </c>
    </row>
    <row r="459" spans="1:25" s="254" customFormat="1">
      <c r="A459" s="81">
        <v>96874030</v>
      </c>
      <c r="B459" s="82" t="s">
        <v>23</v>
      </c>
      <c r="C459" s="79" t="s">
        <v>152</v>
      </c>
      <c r="D459" s="79" t="s">
        <v>54</v>
      </c>
      <c r="E459" s="84">
        <v>647</v>
      </c>
      <c r="F459" s="253">
        <v>40528</v>
      </c>
      <c r="G459" s="156" t="s">
        <v>26</v>
      </c>
      <c r="H459" s="87">
        <v>569</v>
      </c>
      <c r="I459" s="86" t="s">
        <v>63</v>
      </c>
      <c r="J459" s="88">
        <v>0</v>
      </c>
      <c r="K459" s="89" t="s">
        <v>27</v>
      </c>
      <c r="L459" s="90"/>
      <c r="M459" s="91"/>
      <c r="N459" s="92">
        <v>20</v>
      </c>
      <c r="O459" s="93">
        <v>0</v>
      </c>
      <c r="P459" s="93">
        <v>0</v>
      </c>
      <c r="Q459" s="93">
        <v>0</v>
      </c>
      <c r="R459" s="93"/>
      <c r="S459" s="93"/>
      <c r="T459" s="305" t="s">
        <v>32</v>
      </c>
      <c r="U459" s="306">
        <v>0</v>
      </c>
      <c r="V459" s="306" t="s">
        <v>43</v>
      </c>
      <c r="W459" s="306">
        <v>0</v>
      </c>
      <c r="X459" s="306">
        <v>0</v>
      </c>
      <c r="Y459" s="307" t="s">
        <v>382</v>
      </c>
    </row>
    <row r="460" spans="1:25" s="254" customFormat="1">
      <c r="A460" s="81">
        <v>96874030</v>
      </c>
      <c r="B460" s="82" t="s">
        <v>23</v>
      </c>
      <c r="C460" s="79" t="s">
        <v>152</v>
      </c>
      <c r="D460" s="79" t="s">
        <v>54</v>
      </c>
      <c r="E460" s="84">
        <v>648</v>
      </c>
      <c r="F460" s="253">
        <v>40528</v>
      </c>
      <c r="G460" s="156" t="s">
        <v>44</v>
      </c>
      <c r="H460" s="87">
        <v>30492480</v>
      </c>
      <c r="I460" s="86" t="s">
        <v>376</v>
      </c>
      <c r="J460" s="88" t="s">
        <v>368</v>
      </c>
      <c r="K460" s="89" t="s">
        <v>27</v>
      </c>
      <c r="L460" s="90"/>
      <c r="M460" s="91"/>
      <c r="N460" s="92">
        <v>10</v>
      </c>
      <c r="O460" s="93">
        <v>0</v>
      </c>
      <c r="P460" s="93">
        <v>0</v>
      </c>
      <c r="Q460" s="93">
        <v>0</v>
      </c>
      <c r="R460" s="93"/>
      <c r="S460" s="93"/>
      <c r="T460" s="305">
        <v>0</v>
      </c>
      <c r="U460" s="306">
        <v>0</v>
      </c>
      <c r="V460" s="306"/>
      <c r="W460" s="306">
        <v>0</v>
      </c>
      <c r="X460" s="306">
        <v>0</v>
      </c>
      <c r="Y460" s="307" t="s">
        <v>383</v>
      </c>
    </row>
    <row r="461" spans="1:25" s="254" customFormat="1">
      <c r="A461" s="81">
        <v>96874030</v>
      </c>
      <c r="B461" s="82" t="s">
        <v>23</v>
      </c>
      <c r="C461" s="79" t="s">
        <v>152</v>
      </c>
      <c r="D461" s="79" t="s">
        <v>54</v>
      </c>
      <c r="E461" s="84">
        <v>648</v>
      </c>
      <c r="F461" s="253">
        <v>40528</v>
      </c>
      <c r="G461" s="156" t="s">
        <v>26</v>
      </c>
      <c r="H461" s="87">
        <v>1707</v>
      </c>
      <c r="I461" s="86" t="s">
        <v>377</v>
      </c>
      <c r="J461" s="88">
        <v>0</v>
      </c>
      <c r="K461" s="89" t="s">
        <v>27</v>
      </c>
      <c r="L461" s="90"/>
      <c r="M461" s="91"/>
      <c r="N461" s="92">
        <v>20</v>
      </c>
      <c r="O461" s="93">
        <v>0</v>
      </c>
      <c r="P461" s="93">
        <v>0</v>
      </c>
      <c r="Q461" s="93">
        <v>0</v>
      </c>
      <c r="R461" s="93"/>
      <c r="S461" s="93"/>
      <c r="T461" s="305" t="s">
        <v>32</v>
      </c>
      <c r="U461" s="306">
        <v>0</v>
      </c>
      <c r="V461" s="306"/>
      <c r="W461" s="306">
        <v>0</v>
      </c>
      <c r="X461" s="306">
        <v>0</v>
      </c>
      <c r="Y461" s="307" t="s">
        <v>383</v>
      </c>
    </row>
    <row r="462" spans="1:25" s="254" customFormat="1">
      <c r="A462" s="81">
        <v>96874030</v>
      </c>
      <c r="B462" s="82" t="s">
        <v>23</v>
      </c>
      <c r="C462" s="79" t="s">
        <v>152</v>
      </c>
      <c r="D462" s="79" t="s">
        <v>54</v>
      </c>
      <c r="E462" s="84">
        <v>754</v>
      </c>
      <c r="F462" s="253">
        <v>41432</v>
      </c>
      <c r="G462" s="156" t="s">
        <v>44</v>
      </c>
      <c r="H462" s="87">
        <v>196820000</v>
      </c>
      <c r="I462" s="86" t="s">
        <v>48</v>
      </c>
      <c r="J462" s="88" t="s">
        <v>368</v>
      </c>
      <c r="K462" s="89" t="s">
        <v>27</v>
      </c>
      <c r="L462" s="90"/>
      <c r="M462" s="91"/>
      <c r="N462" s="92">
        <v>10</v>
      </c>
      <c r="O462" s="93">
        <v>192589987181</v>
      </c>
      <c r="P462" s="93">
        <v>192589987181</v>
      </c>
      <c r="Q462" s="93">
        <v>192589987</v>
      </c>
      <c r="R462" s="93">
        <v>1968694</v>
      </c>
      <c r="S462" s="93">
        <v>194558681</v>
      </c>
      <c r="T462" s="305">
        <v>0</v>
      </c>
      <c r="U462" s="306">
        <v>0</v>
      </c>
      <c r="V462" s="306">
        <v>0</v>
      </c>
      <c r="W462" s="306">
        <v>0</v>
      </c>
      <c r="X462" s="306">
        <v>0</v>
      </c>
      <c r="Y462" s="307" t="s">
        <v>369</v>
      </c>
    </row>
    <row r="463" spans="1:25" s="254" customFormat="1">
      <c r="A463" s="81">
        <v>96874030</v>
      </c>
      <c r="B463" s="82" t="s">
        <v>23</v>
      </c>
      <c r="C463" s="79" t="s">
        <v>152</v>
      </c>
      <c r="D463" s="79" t="s">
        <v>54</v>
      </c>
      <c r="E463" s="84">
        <v>755</v>
      </c>
      <c r="F463" s="253">
        <v>41432</v>
      </c>
      <c r="G463" s="156" t="s">
        <v>26</v>
      </c>
      <c r="H463" s="87">
        <v>11016</v>
      </c>
      <c r="I463" s="86" t="s">
        <v>49</v>
      </c>
      <c r="J463" s="88">
        <v>0</v>
      </c>
      <c r="K463" s="89" t="s">
        <v>27</v>
      </c>
      <c r="L463" s="90"/>
      <c r="M463" s="91"/>
      <c r="N463" s="92">
        <v>20</v>
      </c>
      <c r="O463" s="93">
        <v>10761913</v>
      </c>
      <c r="P463" s="93">
        <v>10707919</v>
      </c>
      <c r="Q463" s="93">
        <v>248282483</v>
      </c>
      <c r="R463" s="93">
        <v>0</v>
      </c>
      <c r="S463" s="93">
        <v>248282483</v>
      </c>
      <c r="T463" s="305" t="s">
        <v>32</v>
      </c>
      <c r="U463" s="306">
        <v>0</v>
      </c>
      <c r="V463" s="306">
        <v>0</v>
      </c>
      <c r="W463" s="306">
        <v>0</v>
      </c>
      <c r="X463" s="306">
        <v>0</v>
      </c>
      <c r="Y463" s="307" t="s">
        <v>369</v>
      </c>
    </row>
    <row r="464" spans="1:25" s="254" customFormat="1">
      <c r="A464" s="81">
        <v>76020458</v>
      </c>
      <c r="B464" s="82">
        <v>7</v>
      </c>
      <c r="C464" s="79" t="s">
        <v>154</v>
      </c>
      <c r="D464" s="79" t="s">
        <v>25</v>
      </c>
      <c r="E464" s="84">
        <v>697</v>
      </c>
      <c r="F464" s="253">
        <v>40898</v>
      </c>
      <c r="G464" s="156" t="s">
        <v>26</v>
      </c>
      <c r="H464" s="87">
        <v>2000</v>
      </c>
      <c r="I464" s="86"/>
      <c r="J464" s="88"/>
      <c r="K464" s="89" t="s">
        <v>27</v>
      </c>
      <c r="L464" s="90" t="s">
        <v>28</v>
      </c>
      <c r="M464" s="91" t="s">
        <v>80</v>
      </c>
      <c r="N464" s="92">
        <v>10</v>
      </c>
      <c r="O464" s="93"/>
      <c r="P464" s="93"/>
      <c r="Q464" s="311">
        <v>0</v>
      </c>
      <c r="R464" s="93"/>
      <c r="S464" s="93"/>
      <c r="T464" s="305">
        <v>0</v>
      </c>
      <c r="U464" s="306">
        <v>0</v>
      </c>
      <c r="V464" s="306">
        <v>0</v>
      </c>
      <c r="W464" s="306">
        <v>0</v>
      </c>
      <c r="X464" s="306">
        <v>0</v>
      </c>
      <c r="Y464" s="307"/>
    </row>
    <row r="465" spans="1:25" s="254" customFormat="1">
      <c r="A465" s="81">
        <v>76020458</v>
      </c>
      <c r="B465" s="82">
        <v>7</v>
      </c>
      <c r="C465" s="79" t="s">
        <v>154</v>
      </c>
      <c r="D465" s="79" t="s">
        <v>30</v>
      </c>
      <c r="E465" s="84">
        <v>697</v>
      </c>
      <c r="F465" s="253">
        <v>40919</v>
      </c>
      <c r="G465" s="156" t="s">
        <v>44</v>
      </c>
      <c r="H465" s="87">
        <v>43600000</v>
      </c>
      <c r="I465" s="86" t="s">
        <v>31</v>
      </c>
      <c r="J465" s="88">
        <v>6.5</v>
      </c>
      <c r="K465" s="89" t="s">
        <v>27</v>
      </c>
      <c r="L465" s="90" t="s">
        <v>28</v>
      </c>
      <c r="M465" s="91" t="s">
        <v>29</v>
      </c>
      <c r="N465" s="92">
        <v>4.5</v>
      </c>
      <c r="O465" s="93">
        <v>21800000000</v>
      </c>
      <c r="P465" s="93">
        <v>21800000000</v>
      </c>
      <c r="Q465" s="93">
        <v>21800000</v>
      </c>
      <c r="R465" s="93">
        <v>462453</v>
      </c>
      <c r="S465" s="93">
        <v>22262453</v>
      </c>
      <c r="T465" s="305">
        <v>0</v>
      </c>
      <c r="U465" s="306">
        <v>0</v>
      </c>
      <c r="V465" s="306">
        <v>0</v>
      </c>
      <c r="W465" s="306">
        <v>0</v>
      </c>
      <c r="X465" s="306" t="s">
        <v>37</v>
      </c>
      <c r="Y465" s="307"/>
    </row>
    <row r="466" spans="1:25" s="254" customFormat="1">
      <c r="A466" s="81">
        <v>76020458</v>
      </c>
      <c r="B466" s="82">
        <v>7</v>
      </c>
      <c r="C466" s="79" t="s">
        <v>154</v>
      </c>
      <c r="D466" s="79" t="s">
        <v>30</v>
      </c>
      <c r="E466" s="84">
        <v>697</v>
      </c>
      <c r="F466" s="253">
        <v>40919</v>
      </c>
      <c r="G466" s="156" t="s">
        <v>26</v>
      </c>
      <c r="H466" s="87">
        <v>2000</v>
      </c>
      <c r="I466" s="86" t="s">
        <v>45</v>
      </c>
      <c r="J466" s="88">
        <v>3.75</v>
      </c>
      <c r="K466" s="89" t="s">
        <v>27</v>
      </c>
      <c r="L466" s="90" t="s">
        <v>28</v>
      </c>
      <c r="M466" s="91" t="s">
        <v>29</v>
      </c>
      <c r="N466" s="92">
        <v>4.5</v>
      </c>
      <c r="O466" s="93"/>
      <c r="P466" s="93"/>
      <c r="Q466" s="93">
        <v>0</v>
      </c>
      <c r="R466" s="93"/>
      <c r="S466" s="93"/>
      <c r="T466" s="305" t="s">
        <v>32</v>
      </c>
      <c r="U466" s="306">
        <v>0</v>
      </c>
      <c r="V466" s="306" t="s">
        <v>43</v>
      </c>
      <c r="W466" s="306">
        <v>0</v>
      </c>
      <c r="X466" s="306" t="s">
        <v>37</v>
      </c>
      <c r="Y466" s="307"/>
    </row>
    <row r="467" spans="1:25" s="254" customFormat="1">
      <c r="A467" s="81">
        <v>76020458</v>
      </c>
      <c r="B467" s="82">
        <v>7</v>
      </c>
      <c r="C467" s="79" t="s">
        <v>154</v>
      </c>
      <c r="D467" s="79" t="s">
        <v>25</v>
      </c>
      <c r="E467" s="84">
        <v>698</v>
      </c>
      <c r="F467" s="253">
        <v>40898</v>
      </c>
      <c r="G467" s="156" t="s">
        <v>26</v>
      </c>
      <c r="H467" s="87">
        <v>2000</v>
      </c>
      <c r="I467" s="86"/>
      <c r="J467" s="88"/>
      <c r="K467" s="89" t="s">
        <v>27</v>
      </c>
      <c r="L467" s="90" t="s">
        <v>28</v>
      </c>
      <c r="M467" s="91" t="s">
        <v>80</v>
      </c>
      <c r="N467" s="92">
        <v>30</v>
      </c>
      <c r="O467" s="93"/>
      <c r="P467" s="93"/>
      <c r="Q467" s="311">
        <v>0</v>
      </c>
      <c r="R467" s="93"/>
      <c r="S467" s="93"/>
      <c r="T467" s="305">
        <v>0</v>
      </c>
      <c r="U467" s="306">
        <v>0</v>
      </c>
      <c r="V467" s="306">
        <v>0</v>
      </c>
      <c r="W467" s="306">
        <v>0</v>
      </c>
      <c r="X467" s="306">
        <v>0</v>
      </c>
      <c r="Y467" s="307"/>
    </row>
    <row r="468" spans="1:25" s="254" customFormat="1">
      <c r="A468" s="81">
        <v>76020458</v>
      </c>
      <c r="B468" s="82">
        <v>7</v>
      </c>
      <c r="C468" s="79" t="s">
        <v>154</v>
      </c>
      <c r="D468" s="79" t="s">
        <v>30</v>
      </c>
      <c r="E468" s="84">
        <v>698</v>
      </c>
      <c r="F468" s="253">
        <v>40919</v>
      </c>
      <c r="G468" s="156" t="s">
        <v>26</v>
      </c>
      <c r="H468" s="87">
        <v>2000</v>
      </c>
      <c r="I468" s="86" t="s">
        <v>46</v>
      </c>
      <c r="J468" s="88">
        <v>4.25</v>
      </c>
      <c r="K468" s="89" t="s">
        <v>27</v>
      </c>
      <c r="L468" s="90" t="s">
        <v>28</v>
      </c>
      <c r="M468" s="91" t="s">
        <v>29</v>
      </c>
      <c r="N468" s="92">
        <v>20.5</v>
      </c>
      <c r="O468" s="93">
        <v>1000000</v>
      </c>
      <c r="P468" s="93">
        <v>1000000</v>
      </c>
      <c r="Q468" s="93">
        <v>23186810</v>
      </c>
      <c r="R468" s="93">
        <v>323942</v>
      </c>
      <c r="S468" s="93">
        <v>23510752</v>
      </c>
      <c r="T468" s="305" t="s">
        <v>32</v>
      </c>
      <c r="U468" s="306">
        <v>0</v>
      </c>
      <c r="V468" s="306">
        <v>0</v>
      </c>
      <c r="W468" s="306">
        <v>0</v>
      </c>
      <c r="X468" s="306" t="s">
        <v>37</v>
      </c>
      <c r="Y468" s="307"/>
    </row>
    <row r="469" spans="1:25" s="254" customFormat="1">
      <c r="A469" s="81">
        <v>90266000</v>
      </c>
      <c r="B469" s="286">
        <v>3</v>
      </c>
      <c r="C469" s="79" t="s">
        <v>155</v>
      </c>
      <c r="D469" s="79" t="s">
        <v>25</v>
      </c>
      <c r="E469" s="84">
        <v>453</v>
      </c>
      <c r="F469" s="253">
        <v>38761</v>
      </c>
      <c r="G469" s="156" t="s">
        <v>26</v>
      </c>
      <c r="H469" s="87">
        <v>3300</v>
      </c>
      <c r="I469" s="86"/>
      <c r="J469" s="88"/>
      <c r="K469" s="89" t="s">
        <v>27</v>
      </c>
      <c r="L469" s="90" t="s">
        <v>28</v>
      </c>
      <c r="M469" s="91" t="s">
        <v>29</v>
      </c>
      <c r="N469" s="92">
        <v>20</v>
      </c>
      <c r="O469" s="93"/>
      <c r="P469" s="93"/>
      <c r="Q469" s="93"/>
      <c r="R469" s="93"/>
      <c r="S469" s="93"/>
      <c r="T469" s="305">
        <v>0</v>
      </c>
      <c r="U469" s="306">
        <v>0</v>
      </c>
      <c r="V469" s="306" t="s">
        <v>43</v>
      </c>
      <c r="W469" s="306">
        <v>0</v>
      </c>
      <c r="X469" s="306">
        <v>0</v>
      </c>
      <c r="Y469" s="307"/>
    </row>
    <row r="470" spans="1:25" s="254" customFormat="1">
      <c r="A470" s="81">
        <v>94271000</v>
      </c>
      <c r="B470" s="286">
        <v>3</v>
      </c>
      <c r="C470" s="79" t="s">
        <v>156</v>
      </c>
      <c r="D470" s="79" t="s">
        <v>54</v>
      </c>
      <c r="E470" s="308">
        <v>269</v>
      </c>
      <c r="F470" s="253">
        <v>37145</v>
      </c>
      <c r="G470" s="290" t="s">
        <v>26</v>
      </c>
      <c r="H470" s="87">
        <v>7000</v>
      </c>
      <c r="I470" s="86" t="s">
        <v>58</v>
      </c>
      <c r="J470" s="88">
        <v>5.5</v>
      </c>
      <c r="K470" s="89" t="s">
        <v>27</v>
      </c>
      <c r="L470" s="90" t="s">
        <v>29</v>
      </c>
      <c r="M470" s="91" t="s">
        <v>29</v>
      </c>
      <c r="N470" s="92">
        <v>8</v>
      </c>
      <c r="O470" s="93">
        <v>4000000</v>
      </c>
      <c r="P470" s="93"/>
      <c r="Q470" s="93">
        <v>0</v>
      </c>
      <c r="R470" s="93"/>
      <c r="S470" s="93"/>
      <c r="T470" s="305" t="s">
        <v>32</v>
      </c>
      <c r="U470" s="306">
        <v>0</v>
      </c>
      <c r="V470" s="306">
        <v>0</v>
      </c>
      <c r="W470" s="306" t="s">
        <v>56</v>
      </c>
      <c r="X470" s="306" t="s">
        <v>37</v>
      </c>
      <c r="Y470" s="307"/>
    </row>
    <row r="471" spans="1:25" s="254" customFormat="1">
      <c r="A471" s="81">
        <v>94271000</v>
      </c>
      <c r="B471" s="286">
        <v>3</v>
      </c>
      <c r="C471" s="79" t="s">
        <v>156</v>
      </c>
      <c r="D471" s="79" t="s">
        <v>54</v>
      </c>
      <c r="E471" s="308">
        <v>269</v>
      </c>
      <c r="F471" s="253">
        <v>37145</v>
      </c>
      <c r="G471" s="290" t="s">
        <v>26</v>
      </c>
      <c r="H471" s="87">
        <v>5000</v>
      </c>
      <c r="I471" s="86" t="s">
        <v>59</v>
      </c>
      <c r="J471" s="88">
        <v>5.75</v>
      </c>
      <c r="K471" s="89" t="s">
        <v>27</v>
      </c>
      <c r="L471" s="90" t="s">
        <v>29</v>
      </c>
      <c r="M471" s="91" t="s">
        <v>29</v>
      </c>
      <c r="N471" s="92">
        <v>21</v>
      </c>
      <c r="O471" s="93">
        <v>2500000</v>
      </c>
      <c r="P471" s="93">
        <v>1294112.17</v>
      </c>
      <c r="Q471" s="93">
        <v>30006333</v>
      </c>
      <c r="R471" s="93">
        <v>637965</v>
      </c>
      <c r="S471" s="93">
        <v>30644298</v>
      </c>
      <c r="T471" s="305" t="s">
        <v>32</v>
      </c>
      <c r="U471" s="306">
        <v>0</v>
      </c>
      <c r="V471" s="306">
        <v>0</v>
      </c>
      <c r="W471" s="306">
        <v>0</v>
      </c>
      <c r="X471" s="306" t="s">
        <v>37</v>
      </c>
      <c r="Y471" s="307"/>
    </row>
    <row r="472" spans="1:25" s="254" customFormat="1">
      <c r="A472" s="81">
        <v>94271000</v>
      </c>
      <c r="B472" s="286">
        <v>3</v>
      </c>
      <c r="C472" s="79" t="s">
        <v>156</v>
      </c>
      <c r="D472" s="79" t="s">
        <v>25</v>
      </c>
      <c r="E472" s="84">
        <v>525</v>
      </c>
      <c r="F472" s="253">
        <v>39507</v>
      </c>
      <c r="G472" s="156" t="s">
        <v>26</v>
      </c>
      <c r="H472" s="87">
        <v>12500</v>
      </c>
      <c r="I472" s="86"/>
      <c r="J472" s="88"/>
      <c r="K472" s="89" t="s">
        <v>28</v>
      </c>
      <c r="L472" s="90" t="s">
        <v>29</v>
      </c>
      <c r="M472" s="91" t="s">
        <v>29</v>
      </c>
      <c r="N472" s="92">
        <v>30</v>
      </c>
      <c r="O472" s="93"/>
      <c r="P472" s="93"/>
      <c r="Q472" s="93"/>
      <c r="R472" s="93"/>
      <c r="S472" s="93"/>
      <c r="T472" s="305">
        <v>0</v>
      </c>
      <c r="U472" s="306">
        <v>0</v>
      </c>
      <c r="V472" s="306" t="s">
        <v>43</v>
      </c>
      <c r="W472" s="306">
        <v>0</v>
      </c>
      <c r="X472" s="306">
        <v>0</v>
      </c>
      <c r="Y472" s="307"/>
    </row>
    <row r="473" spans="1:25" s="254" customFormat="1">
      <c r="A473" s="81">
        <v>96970380</v>
      </c>
      <c r="B473" s="82">
        <v>7</v>
      </c>
      <c r="C473" s="79" t="s">
        <v>157</v>
      </c>
      <c r="D473" s="79" t="s">
        <v>25</v>
      </c>
      <c r="E473" s="84">
        <v>637</v>
      </c>
      <c r="F473" s="253">
        <v>40346</v>
      </c>
      <c r="G473" s="156" t="s">
        <v>26</v>
      </c>
      <c r="H473" s="87">
        <v>3000</v>
      </c>
      <c r="I473" s="86"/>
      <c r="J473" s="88"/>
      <c r="K473" s="89" t="s">
        <v>27</v>
      </c>
      <c r="L473" s="90" t="s">
        <v>28</v>
      </c>
      <c r="M473" s="91" t="s">
        <v>80</v>
      </c>
      <c r="N473" s="92">
        <v>10</v>
      </c>
      <c r="O473" s="93"/>
      <c r="P473" s="93"/>
      <c r="Q473" s="93"/>
      <c r="R473" s="93"/>
      <c r="S473" s="93"/>
      <c r="T473" s="305">
        <v>0</v>
      </c>
      <c r="U473" s="306">
        <v>0</v>
      </c>
      <c r="V473" s="306">
        <v>0</v>
      </c>
      <c r="W473" s="306">
        <v>0</v>
      </c>
      <c r="X473" s="306">
        <v>0</v>
      </c>
      <c r="Y473" s="307"/>
    </row>
    <row r="474" spans="1:25" s="254" customFormat="1">
      <c r="A474" s="81">
        <v>96970380</v>
      </c>
      <c r="B474" s="82">
        <v>7</v>
      </c>
      <c r="C474" s="79" t="s">
        <v>157</v>
      </c>
      <c r="D474" s="79" t="s">
        <v>30</v>
      </c>
      <c r="E474" s="84">
        <v>637</v>
      </c>
      <c r="F474" s="253">
        <v>40346</v>
      </c>
      <c r="G474" s="156" t="s">
        <v>26</v>
      </c>
      <c r="H474" s="87">
        <v>3000</v>
      </c>
      <c r="I474" s="86" t="s">
        <v>31</v>
      </c>
      <c r="J474" s="88">
        <v>4</v>
      </c>
      <c r="K474" s="89" t="s">
        <v>27</v>
      </c>
      <c r="L474" s="90" t="s">
        <v>29</v>
      </c>
      <c r="M474" s="91" t="s">
        <v>29</v>
      </c>
      <c r="N474" s="92">
        <v>5</v>
      </c>
      <c r="O474" s="93">
        <v>1000000</v>
      </c>
      <c r="P474" s="93">
        <v>1000000</v>
      </c>
      <c r="Q474" s="93">
        <v>23186810</v>
      </c>
      <c r="R474" s="93">
        <v>333729</v>
      </c>
      <c r="S474" s="93">
        <v>23520539</v>
      </c>
      <c r="T474" s="305" t="s">
        <v>32</v>
      </c>
      <c r="U474" s="306">
        <v>0</v>
      </c>
      <c r="V474" s="306">
        <v>0</v>
      </c>
      <c r="W474" s="306">
        <v>0</v>
      </c>
      <c r="X474" s="306" t="s">
        <v>37</v>
      </c>
      <c r="Y474" s="307"/>
    </row>
    <row r="475" spans="1:25" s="254" customFormat="1">
      <c r="A475" s="81">
        <v>96970380</v>
      </c>
      <c r="B475" s="82">
        <v>7</v>
      </c>
      <c r="C475" s="79" t="s">
        <v>157</v>
      </c>
      <c r="D475" s="79" t="s">
        <v>30</v>
      </c>
      <c r="E475" s="84">
        <v>637</v>
      </c>
      <c r="F475" s="253">
        <v>40346</v>
      </c>
      <c r="G475" s="156" t="s">
        <v>44</v>
      </c>
      <c r="H475" s="87">
        <v>63400000</v>
      </c>
      <c r="I475" s="86" t="s">
        <v>45</v>
      </c>
      <c r="J475" s="88">
        <v>7.25</v>
      </c>
      <c r="K475" s="89" t="s">
        <v>27</v>
      </c>
      <c r="L475" s="90" t="s">
        <v>29</v>
      </c>
      <c r="M475" s="91" t="s">
        <v>29</v>
      </c>
      <c r="N475" s="92">
        <v>5</v>
      </c>
      <c r="O475" s="93"/>
      <c r="P475" s="93"/>
      <c r="Q475" s="93">
        <v>0</v>
      </c>
      <c r="R475" s="93"/>
      <c r="S475" s="93"/>
      <c r="T475" s="305">
        <v>0</v>
      </c>
      <c r="U475" s="306">
        <v>0</v>
      </c>
      <c r="V475" s="306" t="s">
        <v>43</v>
      </c>
      <c r="W475" s="306">
        <v>0</v>
      </c>
      <c r="X475" s="306" t="s">
        <v>37</v>
      </c>
      <c r="Y475" s="307"/>
    </row>
    <row r="476" spans="1:25" s="254" customFormat="1">
      <c r="A476" s="81">
        <v>96970380</v>
      </c>
      <c r="B476" s="82">
        <v>7</v>
      </c>
      <c r="C476" s="79" t="s">
        <v>157</v>
      </c>
      <c r="D476" s="79" t="s">
        <v>39</v>
      </c>
      <c r="E476" s="84">
        <v>637</v>
      </c>
      <c r="F476" s="253">
        <v>40423</v>
      </c>
      <c r="G476" s="156" t="s">
        <v>44</v>
      </c>
      <c r="H476" s="87">
        <v>42630000</v>
      </c>
      <c r="I476" s="86" t="s">
        <v>51</v>
      </c>
      <c r="J476" s="88">
        <v>7</v>
      </c>
      <c r="K476" s="89" t="s">
        <v>27</v>
      </c>
      <c r="L476" s="90" t="s">
        <v>28</v>
      </c>
      <c r="M476" s="91" t="s">
        <v>29</v>
      </c>
      <c r="N476" s="92">
        <v>5</v>
      </c>
      <c r="O476" s="93">
        <v>21300000000</v>
      </c>
      <c r="P476" s="93">
        <v>21300000000</v>
      </c>
      <c r="Q476" s="93">
        <v>21300000</v>
      </c>
      <c r="R476" s="93">
        <v>532647</v>
      </c>
      <c r="S476" s="93">
        <v>21832647</v>
      </c>
      <c r="T476" s="305">
        <v>0</v>
      </c>
      <c r="U476" s="306">
        <v>0</v>
      </c>
      <c r="V476" s="306">
        <v>0</v>
      </c>
      <c r="W476" s="306">
        <v>0</v>
      </c>
      <c r="X476" s="306" t="s">
        <v>37</v>
      </c>
      <c r="Y476" s="307"/>
    </row>
    <row r="477" spans="1:25" s="254" customFormat="1">
      <c r="A477" s="81">
        <v>96970380</v>
      </c>
      <c r="B477" s="82">
        <v>7</v>
      </c>
      <c r="C477" s="79" t="s">
        <v>157</v>
      </c>
      <c r="D477" s="79" t="s">
        <v>25</v>
      </c>
      <c r="E477" s="84">
        <v>638</v>
      </c>
      <c r="F477" s="253">
        <v>40346</v>
      </c>
      <c r="G477" s="156" t="s">
        <v>26</v>
      </c>
      <c r="H477" s="87">
        <v>3000</v>
      </c>
      <c r="I477" s="86"/>
      <c r="J477" s="88"/>
      <c r="K477" s="89" t="s">
        <v>27</v>
      </c>
      <c r="L477" s="90" t="s">
        <v>28</v>
      </c>
      <c r="M477" s="91" t="s">
        <v>80</v>
      </c>
      <c r="N477" s="92">
        <v>30</v>
      </c>
      <c r="O477" s="93"/>
      <c r="P477" s="93"/>
      <c r="Q477" s="93"/>
      <c r="R477" s="93"/>
      <c r="S477" s="93"/>
      <c r="T477" s="305">
        <v>0</v>
      </c>
      <c r="U477" s="306">
        <v>0</v>
      </c>
      <c r="V477" s="306">
        <v>0</v>
      </c>
      <c r="W477" s="306">
        <v>0</v>
      </c>
      <c r="X477" s="306">
        <v>0</v>
      </c>
      <c r="Y477" s="307"/>
    </row>
    <row r="478" spans="1:25" s="254" customFormat="1">
      <c r="A478" s="81">
        <v>96970380</v>
      </c>
      <c r="B478" s="82">
        <v>7</v>
      </c>
      <c r="C478" s="79" t="s">
        <v>157</v>
      </c>
      <c r="D478" s="79" t="s">
        <v>30</v>
      </c>
      <c r="E478" s="84">
        <v>638</v>
      </c>
      <c r="F478" s="253">
        <v>40346</v>
      </c>
      <c r="G478" s="156" t="s">
        <v>26</v>
      </c>
      <c r="H478" s="87">
        <v>3000</v>
      </c>
      <c r="I478" s="86" t="s">
        <v>46</v>
      </c>
      <c r="J478" s="88">
        <v>4.75</v>
      </c>
      <c r="K478" s="89" t="s">
        <v>27</v>
      </c>
      <c r="L478" s="90" t="s">
        <v>29</v>
      </c>
      <c r="M478" s="91" t="s">
        <v>29</v>
      </c>
      <c r="N478" s="92">
        <v>14</v>
      </c>
      <c r="O478" s="93">
        <v>2000000</v>
      </c>
      <c r="P478" s="93">
        <v>2000000</v>
      </c>
      <c r="Q478" s="93">
        <v>46373620</v>
      </c>
      <c r="R478" s="93">
        <v>791150</v>
      </c>
      <c r="S478" s="93">
        <v>47164770</v>
      </c>
      <c r="T478" s="305" t="s">
        <v>32</v>
      </c>
      <c r="U478" s="306">
        <v>0</v>
      </c>
      <c r="V478" s="306">
        <v>0</v>
      </c>
      <c r="W478" s="306">
        <v>0</v>
      </c>
      <c r="X478" s="306" t="s">
        <v>37</v>
      </c>
      <c r="Y478" s="307"/>
    </row>
    <row r="479" spans="1:25" s="254" customFormat="1">
      <c r="A479" s="81">
        <v>96970380</v>
      </c>
      <c r="B479" s="82">
        <v>7</v>
      </c>
      <c r="C479" s="79" t="s">
        <v>157</v>
      </c>
      <c r="D479" s="79" t="s">
        <v>39</v>
      </c>
      <c r="E479" s="84">
        <v>638</v>
      </c>
      <c r="F479" s="253">
        <v>40423</v>
      </c>
      <c r="G479" s="156" t="s">
        <v>26</v>
      </c>
      <c r="H479" s="87">
        <v>1000</v>
      </c>
      <c r="I479" s="86" t="s">
        <v>47</v>
      </c>
      <c r="J479" s="88">
        <v>4.25</v>
      </c>
      <c r="K479" s="89" t="s">
        <v>27</v>
      </c>
      <c r="L479" s="90" t="s">
        <v>28</v>
      </c>
      <c r="M479" s="91" t="s">
        <v>29</v>
      </c>
      <c r="N479" s="92">
        <v>14</v>
      </c>
      <c r="O479" s="93">
        <v>1000000</v>
      </c>
      <c r="P479" s="93">
        <v>1000000</v>
      </c>
      <c r="Q479" s="93">
        <v>23186810</v>
      </c>
      <c r="R479" s="93">
        <v>354373</v>
      </c>
      <c r="S479" s="93">
        <v>23541183</v>
      </c>
      <c r="T479" s="305" t="s">
        <v>32</v>
      </c>
      <c r="U479" s="306">
        <v>0</v>
      </c>
      <c r="V479" s="306">
        <v>0</v>
      </c>
      <c r="W479" s="306">
        <v>0</v>
      </c>
      <c r="X479" s="306" t="s">
        <v>37</v>
      </c>
      <c r="Y479" s="307"/>
    </row>
    <row r="480" spans="1:25" s="254" customFormat="1">
      <c r="A480" s="81">
        <v>96579330</v>
      </c>
      <c r="B480" s="286">
        <v>5</v>
      </c>
      <c r="C480" s="79" t="s">
        <v>158</v>
      </c>
      <c r="D480" s="79" t="s">
        <v>25</v>
      </c>
      <c r="E480" s="308">
        <v>298</v>
      </c>
      <c r="F480" s="253">
        <v>37448</v>
      </c>
      <c r="G480" s="156" t="s">
        <v>26</v>
      </c>
      <c r="H480" s="87">
        <v>2200</v>
      </c>
      <c r="I480" s="86"/>
      <c r="J480" s="88"/>
      <c r="K480" s="89" t="s">
        <v>29</v>
      </c>
      <c r="L480" s="90" t="s">
        <v>29</v>
      </c>
      <c r="M480" s="91" t="s">
        <v>29</v>
      </c>
      <c r="N480" s="92">
        <v>22</v>
      </c>
      <c r="O480" s="93"/>
      <c r="P480" s="93"/>
      <c r="Q480" s="93"/>
      <c r="R480" s="93"/>
      <c r="S480" s="93"/>
      <c r="T480" s="305">
        <v>0</v>
      </c>
      <c r="U480" s="306">
        <v>0</v>
      </c>
      <c r="V480" s="306">
        <v>0</v>
      </c>
      <c r="W480" s="306">
        <v>0</v>
      </c>
      <c r="X480" s="306">
        <v>0</v>
      </c>
      <c r="Y480" s="307"/>
    </row>
    <row r="481" spans="1:25" s="254" customFormat="1">
      <c r="A481" s="81">
        <v>96579330</v>
      </c>
      <c r="B481" s="286">
        <v>5</v>
      </c>
      <c r="C481" s="79" t="s">
        <v>158</v>
      </c>
      <c r="D481" s="79" t="s">
        <v>30</v>
      </c>
      <c r="E481" s="308">
        <v>298</v>
      </c>
      <c r="F481" s="253">
        <v>37448</v>
      </c>
      <c r="G481" s="156" t="s">
        <v>26</v>
      </c>
      <c r="H481" s="87">
        <v>1000</v>
      </c>
      <c r="I481" s="86" t="s">
        <v>31</v>
      </c>
      <c r="J481" s="88">
        <v>5.8</v>
      </c>
      <c r="K481" s="89" t="s">
        <v>28</v>
      </c>
      <c r="L481" s="318" t="s">
        <v>115</v>
      </c>
      <c r="M481" s="91" t="s">
        <v>29</v>
      </c>
      <c r="N481" s="92">
        <v>6</v>
      </c>
      <c r="O481" s="93">
        <v>600000</v>
      </c>
      <c r="P481" s="93"/>
      <c r="Q481" s="93">
        <v>0</v>
      </c>
      <c r="R481" s="93"/>
      <c r="S481" s="93"/>
      <c r="T481" s="305" t="s">
        <v>32</v>
      </c>
      <c r="U481" s="306">
        <v>0</v>
      </c>
      <c r="V481" s="306">
        <v>0</v>
      </c>
      <c r="W481" s="306" t="s">
        <v>56</v>
      </c>
      <c r="X481" s="306" t="s">
        <v>37</v>
      </c>
      <c r="Y481" s="307"/>
    </row>
    <row r="482" spans="1:25" s="254" customFormat="1">
      <c r="A482" s="81">
        <v>96579330</v>
      </c>
      <c r="B482" s="286">
        <v>5</v>
      </c>
      <c r="C482" s="79" t="s">
        <v>158</v>
      </c>
      <c r="D482" s="79" t="s">
        <v>30</v>
      </c>
      <c r="E482" s="308">
        <v>298</v>
      </c>
      <c r="F482" s="253">
        <v>37448</v>
      </c>
      <c r="G482" s="156" t="s">
        <v>26</v>
      </c>
      <c r="H482" s="87">
        <v>1700</v>
      </c>
      <c r="I482" s="86" t="s">
        <v>45</v>
      </c>
      <c r="J482" s="88">
        <v>6.2</v>
      </c>
      <c r="K482" s="89" t="s">
        <v>28</v>
      </c>
      <c r="L482" s="318" t="s">
        <v>115</v>
      </c>
      <c r="M482" s="91" t="s">
        <v>29</v>
      </c>
      <c r="N482" s="92">
        <v>21</v>
      </c>
      <c r="O482" s="93">
        <v>1600000</v>
      </c>
      <c r="P482" s="93"/>
      <c r="Q482" s="93">
        <v>0</v>
      </c>
      <c r="R482" s="93"/>
      <c r="S482" s="93"/>
      <c r="T482" s="305" t="s">
        <v>32</v>
      </c>
      <c r="U482" s="306">
        <v>0</v>
      </c>
      <c r="V482" s="306">
        <v>0</v>
      </c>
      <c r="W482" s="306" t="s">
        <v>56</v>
      </c>
      <c r="X482" s="306" t="s">
        <v>37</v>
      </c>
      <c r="Y482" s="307"/>
    </row>
    <row r="483" spans="1:25" s="254" customFormat="1">
      <c r="A483" s="81">
        <v>96579330</v>
      </c>
      <c r="B483" s="286">
        <v>5</v>
      </c>
      <c r="C483" s="79" t="s">
        <v>158</v>
      </c>
      <c r="D483" s="79" t="s">
        <v>25</v>
      </c>
      <c r="E483" s="84">
        <v>477</v>
      </c>
      <c r="F483" s="253">
        <v>38996</v>
      </c>
      <c r="G483" s="156" t="s">
        <v>26</v>
      </c>
      <c r="H483" s="87">
        <v>4500</v>
      </c>
      <c r="I483" s="86"/>
      <c r="J483" s="88"/>
      <c r="K483" s="89" t="s">
        <v>27</v>
      </c>
      <c r="L483" s="90" t="s">
        <v>29</v>
      </c>
      <c r="M483" s="91" t="s">
        <v>29</v>
      </c>
      <c r="N483" s="92">
        <v>25</v>
      </c>
      <c r="O483" s="93"/>
      <c r="P483" s="93"/>
      <c r="Q483" s="93"/>
      <c r="R483" s="93"/>
      <c r="S483" s="93"/>
      <c r="T483" s="305">
        <v>0</v>
      </c>
      <c r="U483" s="306">
        <v>0</v>
      </c>
      <c r="V483" s="306">
        <v>0</v>
      </c>
      <c r="W483" s="306">
        <v>0</v>
      </c>
      <c r="X483" s="306">
        <v>0</v>
      </c>
      <c r="Y483" s="307"/>
    </row>
    <row r="484" spans="1:25" s="254" customFormat="1">
      <c r="A484" s="81">
        <v>96579330</v>
      </c>
      <c r="B484" s="286">
        <v>5</v>
      </c>
      <c r="C484" s="79" t="s">
        <v>158</v>
      </c>
      <c r="D484" s="79" t="s">
        <v>30</v>
      </c>
      <c r="E484" s="84">
        <v>477</v>
      </c>
      <c r="F484" s="253">
        <v>39023</v>
      </c>
      <c r="G484" s="156" t="s">
        <v>26</v>
      </c>
      <c r="H484" s="87">
        <v>2200</v>
      </c>
      <c r="I484" s="86" t="s">
        <v>46</v>
      </c>
      <c r="J484" s="88">
        <v>3.6</v>
      </c>
      <c r="K484" s="89" t="s">
        <v>27</v>
      </c>
      <c r="L484" s="90" t="s">
        <v>29</v>
      </c>
      <c r="M484" s="91" t="s">
        <v>29</v>
      </c>
      <c r="N484" s="92">
        <v>5</v>
      </c>
      <c r="O484" s="93"/>
      <c r="P484" s="93"/>
      <c r="Q484" s="93">
        <v>0</v>
      </c>
      <c r="R484" s="93"/>
      <c r="S484" s="93"/>
      <c r="T484" s="305" t="s">
        <v>32</v>
      </c>
      <c r="U484" s="306">
        <v>0</v>
      </c>
      <c r="V484" s="306" t="s">
        <v>43</v>
      </c>
      <c r="W484" s="306">
        <v>0</v>
      </c>
      <c r="X484" s="306" t="s">
        <v>37</v>
      </c>
      <c r="Y484" s="307"/>
    </row>
    <row r="485" spans="1:25" s="254" customFormat="1">
      <c r="A485" s="81">
        <v>96579330</v>
      </c>
      <c r="B485" s="286">
        <v>5</v>
      </c>
      <c r="C485" s="79" t="s">
        <v>158</v>
      </c>
      <c r="D485" s="79" t="s">
        <v>39</v>
      </c>
      <c r="E485" s="84">
        <v>477</v>
      </c>
      <c r="F485" s="253">
        <v>39659</v>
      </c>
      <c r="G485" s="156" t="s">
        <v>26</v>
      </c>
      <c r="H485" s="87">
        <v>2200</v>
      </c>
      <c r="I485" s="86" t="s">
        <v>47</v>
      </c>
      <c r="J485" s="88">
        <v>4.5999999999999996</v>
      </c>
      <c r="K485" s="89" t="s">
        <v>27</v>
      </c>
      <c r="L485" s="90" t="s">
        <v>29</v>
      </c>
      <c r="M485" s="91" t="s">
        <v>29</v>
      </c>
      <c r="N485" s="92">
        <v>23</v>
      </c>
      <c r="O485" s="93">
        <v>2200000</v>
      </c>
      <c r="P485" s="93">
        <v>2200000</v>
      </c>
      <c r="Q485" s="93">
        <v>51010982</v>
      </c>
      <c r="R485" s="93">
        <v>580031</v>
      </c>
      <c r="S485" s="93">
        <v>51591013</v>
      </c>
      <c r="T485" s="305" t="s">
        <v>32</v>
      </c>
      <c r="U485" s="306">
        <v>0</v>
      </c>
      <c r="V485" s="306">
        <v>0</v>
      </c>
      <c r="W485" s="306">
        <v>0</v>
      </c>
      <c r="X485" s="306" t="s">
        <v>37</v>
      </c>
      <c r="Y485" s="307"/>
    </row>
    <row r="486" spans="1:25" s="254" customFormat="1">
      <c r="A486" s="81">
        <v>96579330</v>
      </c>
      <c r="B486" s="286">
        <v>5</v>
      </c>
      <c r="C486" s="79" t="s">
        <v>158</v>
      </c>
      <c r="D486" s="79" t="s">
        <v>25</v>
      </c>
      <c r="E486" s="84">
        <v>478</v>
      </c>
      <c r="F486" s="253">
        <v>38996</v>
      </c>
      <c r="G486" s="156" t="s">
        <v>26</v>
      </c>
      <c r="H486" s="87">
        <v>5000</v>
      </c>
      <c r="I486" s="86"/>
      <c r="J486" s="88"/>
      <c r="K486" s="89" t="s">
        <v>27</v>
      </c>
      <c r="L486" s="90" t="s">
        <v>28</v>
      </c>
      <c r="M486" s="91" t="s">
        <v>29</v>
      </c>
      <c r="N486" s="92">
        <v>25</v>
      </c>
      <c r="O486" s="93"/>
      <c r="P486" s="93"/>
      <c r="Q486" s="93"/>
      <c r="R486" s="93"/>
      <c r="S486" s="93"/>
      <c r="T486" s="305">
        <v>0</v>
      </c>
      <c r="U486" s="306">
        <v>0</v>
      </c>
      <c r="V486" s="306">
        <v>0</v>
      </c>
      <c r="W486" s="306">
        <v>0</v>
      </c>
      <c r="X486" s="306">
        <v>0</v>
      </c>
      <c r="Y486" s="307"/>
    </row>
    <row r="487" spans="1:25" s="254" customFormat="1">
      <c r="A487" s="81">
        <v>96579330</v>
      </c>
      <c r="B487" s="286">
        <v>5</v>
      </c>
      <c r="C487" s="79" t="s">
        <v>158</v>
      </c>
      <c r="D487" s="79" t="s">
        <v>30</v>
      </c>
      <c r="E487" s="84">
        <v>478</v>
      </c>
      <c r="F487" s="253">
        <v>39023</v>
      </c>
      <c r="G487" s="156" t="s">
        <v>26</v>
      </c>
      <c r="H487" s="87">
        <v>5000</v>
      </c>
      <c r="I487" s="86" t="s">
        <v>51</v>
      </c>
      <c r="J487" s="88">
        <v>3.8</v>
      </c>
      <c r="K487" s="89" t="s">
        <v>27</v>
      </c>
      <c r="L487" s="90" t="s">
        <v>28</v>
      </c>
      <c r="M487" s="91" t="s">
        <v>29</v>
      </c>
      <c r="N487" s="92">
        <v>13</v>
      </c>
      <c r="O487" s="93">
        <v>5000000</v>
      </c>
      <c r="P487" s="93">
        <v>5000000</v>
      </c>
      <c r="Q487" s="93">
        <v>115934050</v>
      </c>
      <c r="R487" s="93">
        <v>2000358</v>
      </c>
      <c r="S487" s="93">
        <v>117934408</v>
      </c>
      <c r="T487" s="305" t="s">
        <v>32</v>
      </c>
      <c r="U487" s="306">
        <v>0</v>
      </c>
      <c r="V487" s="306">
        <v>0</v>
      </c>
      <c r="W487" s="306">
        <v>0</v>
      </c>
      <c r="X487" s="306" t="s">
        <v>37</v>
      </c>
      <c r="Y487" s="307"/>
    </row>
    <row r="488" spans="1:25" s="254" customFormat="1">
      <c r="A488" s="81">
        <v>89900400</v>
      </c>
      <c r="B488" s="286">
        <v>0</v>
      </c>
      <c r="C488" s="79" t="s">
        <v>159</v>
      </c>
      <c r="D488" s="79" t="s">
        <v>54</v>
      </c>
      <c r="E488" s="308">
        <v>232</v>
      </c>
      <c r="F488" s="253">
        <v>36789</v>
      </c>
      <c r="G488" s="156" t="s">
        <v>26</v>
      </c>
      <c r="H488" s="87">
        <v>700</v>
      </c>
      <c r="I488" s="86" t="s">
        <v>31</v>
      </c>
      <c r="J488" s="88">
        <v>7</v>
      </c>
      <c r="K488" s="89" t="s">
        <v>28</v>
      </c>
      <c r="L488" s="90" t="s">
        <v>77</v>
      </c>
      <c r="M488" s="91" t="s">
        <v>29</v>
      </c>
      <c r="N488" s="309">
        <v>21</v>
      </c>
      <c r="O488" s="93">
        <v>700000</v>
      </c>
      <c r="P488" s="93">
        <v>416091</v>
      </c>
      <c r="Q488" s="93">
        <v>9647823</v>
      </c>
      <c r="R488" s="93">
        <v>29189</v>
      </c>
      <c r="S488" s="93">
        <v>9677012</v>
      </c>
      <c r="T488" s="305" t="s">
        <v>32</v>
      </c>
      <c r="U488" s="306">
        <v>0</v>
      </c>
      <c r="V488" s="306">
        <v>0</v>
      </c>
      <c r="W488" s="306">
        <v>0</v>
      </c>
      <c r="X488" s="306" t="s">
        <v>37</v>
      </c>
      <c r="Y488" s="307"/>
    </row>
    <row r="489" spans="1:25" s="254" customFormat="1">
      <c r="A489" s="81">
        <v>89900400</v>
      </c>
      <c r="B489" s="286">
        <v>0</v>
      </c>
      <c r="C489" s="79" t="s">
        <v>159</v>
      </c>
      <c r="D489" s="79" t="s">
        <v>54</v>
      </c>
      <c r="E489" s="308">
        <v>232</v>
      </c>
      <c r="F489" s="253">
        <v>36789</v>
      </c>
      <c r="G489" s="290" t="s">
        <v>26</v>
      </c>
      <c r="H489" s="301">
        <v>1000</v>
      </c>
      <c r="I489" s="86" t="s">
        <v>45</v>
      </c>
      <c r="J489" s="302">
        <v>7</v>
      </c>
      <c r="K489" s="89" t="s">
        <v>28</v>
      </c>
      <c r="L489" s="90" t="s">
        <v>77</v>
      </c>
      <c r="M489" s="91" t="s">
        <v>29</v>
      </c>
      <c r="N489" s="309">
        <v>8</v>
      </c>
      <c r="O489" s="303">
        <v>1000000</v>
      </c>
      <c r="P489" s="303"/>
      <c r="Q489" s="93">
        <v>0</v>
      </c>
      <c r="R489" s="93"/>
      <c r="S489" s="93"/>
      <c r="T489" s="305" t="s">
        <v>32</v>
      </c>
      <c r="U489" s="306">
        <v>0</v>
      </c>
      <c r="V489" s="306">
        <v>0</v>
      </c>
      <c r="W489" s="306" t="s">
        <v>56</v>
      </c>
      <c r="X489" s="306" t="s">
        <v>37</v>
      </c>
      <c r="Y489" s="307"/>
    </row>
    <row r="490" spans="1:25" s="254" customFormat="1">
      <c r="A490" s="81">
        <v>89900400</v>
      </c>
      <c r="B490" s="286">
        <v>0</v>
      </c>
      <c r="C490" s="79" t="s">
        <v>159</v>
      </c>
      <c r="D490" s="79" t="s">
        <v>25</v>
      </c>
      <c r="E490" s="308">
        <v>293</v>
      </c>
      <c r="F490" s="253">
        <v>37386</v>
      </c>
      <c r="G490" s="290" t="s">
        <v>26</v>
      </c>
      <c r="H490" s="87">
        <v>4000</v>
      </c>
      <c r="I490" s="86"/>
      <c r="J490" s="88"/>
      <c r="K490" s="89" t="s">
        <v>29</v>
      </c>
      <c r="L490" s="90" t="s">
        <v>29</v>
      </c>
      <c r="M490" s="91" t="s">
        <v>29</v>
      </c>
      <c r="N490" s="92">
        <v>26</v>
      </c>
      <c r="O490" s="93"/>
      <c r="P490" s="93"/>
      <c r="Q490" s="93"/>
      <c r="R490" s="93"/>
      <c r="S490" s="93"/>
      <c r="T490" s="305">
        <v>0</v>
      </c>
      <c r="U490" s="306">
        <v>0</v>
      </c>
      <c r="V490" s="306">
        <v>0</v>
      </c>
      <c r="W490" s="306">
        <v>0</v>
      </c>
      <c r="X490" s="306">
        <v>0</v>
      </c>
      <c r="Y490" s="307"/>
    </row>
    <row r="491" spans="1:25" s="254" customFormat="1">
      <c r="A491" s="81">
        <v>89900400</v>
      </c>
      <c r="B491" s="286">
        <v>0</v>
      </c>
      <c r="C491" s="79" t="s">
        <v>159</v>
      </c>
      <c r="D491" s="79" t="s">
        <v>30</v>
      </c>
      <c r="E491" s="308">
        <v>293</v>
      </c>
      <c r="F491" s="253">
        <v>37407</v>
      </c>
      <c r="G491" s="290" t="s">
        <v>26</v>
      </c>
      <c r="H491" s="87">
        <v>1300</v>
      </c>
      <c r="I491" s="86" t="s">
        <v>160</v>
      </c>
      <c r="J491" s="88">
        <v>5.5</v>
      </c>
      <c r="K491" s="89" t="s">
        <v>27</v>
      </c>
      <c r="L491" s="90" t="s">
        <v>28</v>
      </c>
      <c r="M491" s="91" t="s">
        <v>29</v>
      </c>
      <c r="N491" s="92">
        <v>8</v>
      </c>
      <c r="O491" s="93">
        <v>1300000</v>
      </c>
      <c r="P491" s="93"/>
      <c r="Q491" s="93">
        <v>0</v>
      </c>
      <c r="R491" s="93"/>
      <c r="S491" s="93"/>
      <c r="T491" s="305" t="s">
        <v>32</v>
      </c>
      <c r="U491" s="306">
        <v>0</v>
      </c>
      <c r="V491" s="306">
        <v>0</v>
      </c>
      <c r="W491" s="306" t="s">
        <v>56</v>
      </c>
      <c r="X491" s="306" t="s">
        <v>37</v>
      </c>
      <c r="Y491" s="307"/>
    </row>
    <row r="492" spans="1:25" s="254" customFormat="1">
      <c r="A492" s="81">
        <v>89900400</v>
      </c>
      <c r="B492" s="286">
        <v>0</v>
      </c>
      <c r="C492" s="79" t="s">
        <v>159</v>
      </c>
      <c r="D492" s="79" t="s">
        <v>30</v>
      </c>
      <c r="E492" s="308">
        <v>293</v>
      </c>
      <c r="F492" s="253">
        <v>37407</v>
      </c>
      <c r="G492" s="290" t="s">
        <v>26</v>
      </c>
      <c r="H492" s="87">
        <v>200</v>
      </c>
      <c r="I492" s="86" t="s">
        <v>161</v>
      </c>
      <c r="J492" s="88">
        <v>5.5</v>
      </c>
      <c r="K492" s="89" t="s">
        <v>27</v>
      </c>
      <c r="L492" s="90" t="s">
        <v>28</v>
      </c>
      <c r="M492" s="91" t="s">
        <v>29</v>
      </c>
      <c r="N492" s="92">
        <v>8</v>
      </c>
      <c r="O492" s="93">
        <v>200000</v>
      </c>
      <c r="P492" s="93"/>
      <c r="Q492" s="93">
        <v>0</v>
      </c>
      <c r="R492" s="93"/>
      <c r="S492" s="93"/>
      <c r="T492" s="305" t="s">
        <v>32</v>
      </c>
      <c r="U492" s="306">
        <v>0</v>
      </c>
      <c r="V492" s="306">
        <v>0</v>
      </c>
      <c r="W492" s="306" t="s">
        <v>56</v>
      </c>
      <c r="X492" s="306" t="s">
        <v>37</v>
      </c>
      <c r="Y492" s="307"/>
    </row>
    <row r="493" spans="1:25" s="254" customFormat="1">
      <c r="A493" s="81">
        <v>89900400</v>
      </c>
      <c r="B493" s="286">
        <v>0</v>
      </c>
      <c r="C493" s="79" t="s">
        <v>159</v>
      </c>
      <c r="D493" s="79" t="s">
        <v>30</v>
      </c>
      <c r="E493" s="308">
        <v>293</v>
      </c>
      <c r="F493" s="253">
        <v>37407</v>
      </c>
      <c r="G493" s="290" t="s">
        <v>26</v>
      </c>
      <c r="H493" s="87">
        <v>2300</v>
      </c>
      <c r="I493" s="86" t="s">
        <v>94</v>
      </c>
      <c r="J493" s="88">
        <v>6</v>
      </c>
      <c r="K493" s="89" t="s">
        <v>27</v>
      </c>
      <c r="L493" s="90" t="s">
        <v>28</v>
      </c>
      <c r="M493" s="91" t="s">
        <v>29</v>
      </c>
      <c r="N493" s="92">
        <v>25</v>
      </c>
      <c r="O493" s="93">
        <v>2300000</v>
      </c>
      <c r="P493" s="93">
        <v>1867094</v>
      </c>
      <c r="Q493" s="93">
        <v>43291954</v>
      </c>
      <c r="R493" s="93">
        <v>1063034</v>
      </c>
      <c r="S493" s="93">
        <v>44354988</v>
      </c>
      <c r="T493" s="305" t="s">
        <v>32</v>
      </c>
      <c r="U493" s="306">
        <v>0</v>
      </c>
      <c r="V493" s="306">
        <v>0</v>
      </c>
      <c r="W493" s="306">
        <v>0</v>
      </c>
      <c r="X493" s="306" t="s">
        <v>37</v>
      </c>
      <c r="Y493" s="307"/>
    </row>
    <row r="494" spans="1:25" s="254" customFormat="1">
      <c r="A494" s="81">
        <v>89900400</v>
      </c>
      <c r="B494" s="286">
        <v>0</v>
      </c>
      <c r="C494" s="79" t="s">
        <v>159</v>
      </c>
      <c r="D494" s="79" t="s">
        <v>30</v>
      </c>
      <c r="E494" s="308">
        <v>293</v>
      </c>
      <c r="F494" s="253">
        <v>37407</v>
      </c>
      <c r="G494" s="290" t="s">
        <v>26</v>
      </c>
      <c r="H494" s="87">
        <v>200</v>
      </c>
      <c r="I494" s="86" t="s">
        <v>95</v>
      </c>
      <c r="J494" s="88">
        <v>6</v>
      </c>
      <c r="K494" s="89" t="s">
        <v>27</v>
      </c>
      <c r="L494" s="90" t="s">
        <v>28</v>
      </c>
      <c r="M494" s="91" t="s">
        <v>29</v>
      </c>
      <c r="N494" s="92">
        <v>25</v>
      </c>
      <c r="O494" s="93">
        <v>200000</v>
      </c>
      <c r="P494" s="93">
        <v>162356</v>
      </c>
      <c r="Q494" s="93">
        <v>3764518</v>
      </c>
      <c r="R494" s="93">
        <v>92437</v>
      </c>
      <c r="S494" s="93">
        <v>3856955</v>
      </c>
      <c r="T494" s="305" t="s">
        <v>32</v>
      </c>
      <c r="U494" s="306">
        <v>0</v>
      </c>
      <c r="V494" s="306">
        <v>0</v>
      </c>
      <c r="W494" s="306">
        <v>0</v>
      </c>
      <c r="X494" s="306" t="s">
        <v>37</v>
      </c>
      <c r="Y494" s="307"/>
    </row>
    <row r="495" spans="1:25" s="254" customFormat="1">
      <c r="A495" s="81">
        <v>89900400</v>
      </c>
      <c r="B495" s="286">
        <v>0</v>
      </c>
      <c r="C495" s="79" t="s">
        <v>159</v>
      </c>
      <c r="D495" s="79" t="s">
        <v>25</v>
      </c>
      <c r="E495" s="84">
        <v>374</v>
      </c>
      <c r="F495" s="253">
        <v>38182</v>
      </c>
      <c r="G495" s="156" t="s">
        <v>26</v>
      </c>
      <c r="H495" s="87">
        <v>2500</v>
      </c>
      <c r="I495" s="86"/>
      <c r="J495" s="88"/>
      <c r="K495" s="89" t="s">
        <v>29</v>
      </c>
      <c r="L495" s="90" t="s">
        <v>29</v>
      </c>
      <c r="M495" s="91" t="s">
        <v>29</v>
      </c>
      <c r="N495" s="92">
        <v>30</v>
      </c>
      <c r="O495" s="93"/>
      <c r="P495" s="93"/>
      <c r="Q495" s="93"/>
      <c r="R495" s="93"/>
      <c r="S495" s="93"/>
      <c r="T495" s="305">
        <v>0</v>
      </c>
      <c r="U495" s="306">
        <v>0</v>
      </c>
      <c r="V495" s="306">
        <v>0</v>
      </c>
      <c r="W495" s="306">
        <v>0</v>
      </c>
      <c r="X495" s="306">
        <v>0</v>
      </c>
      <c r="Y495" s="307"/>
    </row>
    <row r="496" spans="1:25" s="254" customFormat="1">
      <c r="A496" s="81">
        <v>89900400</v>
      </c>
      <c r="B496" s="286">
        <v>0</v>
      </c>
      <c r="C496" s="79" t="s">
        <v>159</v>
      </c>
      <c r="D496" s="79" t="s">
        <v>30</v>
      </c>
      <c r="E496" s="84">
        <v>374</v>
      </c>
      <c r="F496" s="253">
        <v>38203</v>
      </c>
      <c r="G496" s="156" t="s">
        <v>26</v>
      </c>
      <c r="H496" s="87">
        <v>2500</v>
      </c>
      <c r="I496" s="86" t="s">
        <v>48</v>
      </c>
      <c r="J496" s="88">
        <v>5.5</v>
      </c>
      <c r="K496" s="89" t="s">
        <v>27</v>
      </c>
      <c r="L496" s="90" t="s">
        <v>28</v>
      </c>
      <c r="M496" s="91" t="s">
        <v>29</v>
      </c>
      <c r="N496" s="92">
        <v>25</v>
      </c>
      <c r="O496" s="93"/>
      <c r="P496" s="93"/>
      <c r="Q496" s="93">
        <v>0</v>
      </c>
      <c r="R496" s="93"/>
      <c r="S496" s="93"/>
      <c r="T496" s="305" t="s">
        <v>32</v>
      </c>
      <c r="U496" s="306">
        <v>0</v>
      </c>
      <c r="V496" s="306" t="s">
        <v>43</v>
      </c>
      <c r="W496" s="306">
        <v>0</v>
      </c>
      <c r="X496" s="306" t="s">
        <v>37</v>
      </c>
      <c r="Y496" s="307"/>
    </row>
    <row r="497" spans="1:25" s="254" customFormat="1">
      <c r="A497" s="81">
        <v>89900400</v>
      </c>
      <c r="B497" s="82">
        <v>0</v>
      </c>
      <c r="C497" s="79" t="s">
        <v>159</v>
      </c>
      <c r="D497" s="79" t="s">
        <v>39</v>
      </c>
      <c r="E497" s="84">
        <v>374</v>
      </c>
      <c r="F497" s="253">
        <v>41010</v>
      </c>
      <c r="G497" s="156" t="s">
        <v>26</v>
      </c>
      <c r="H497" s="87">
        <v>1000</v>
      </c>
      <c r="I497" s="86" t="s">
        <v>38</v>
      </c>
      <c r="J497" s="88">
        <v>3.75</v>
      </c>
      <c r="K497" s="89" t="s">
        <v>27</v>
      </c>
      <c r="L497" s="90" t="s">
        <v>29</v>
      </c>
      <c r="M497" s="91" t="s">
        <v>29</v>
      </c>
      <c r="N497" s="92">
        <v>10</v>
      </c>
      <c r="O497" s="93"/>
      <c r="P497" s="93"/>
      <c r="Q497" s="93">
        <v>0</v>
      </c>
      <c r="R497" s="93"/>
      <c r="S497" s="93"/>
      <c r="T497" s="305" t="s">
        <v>32</v>
      </c>
      <c r="U497" s="306">
        <v>0</v>
      </c>
      <c r="V497" s="306" t="s">
        <v>43</v>
      </c>
      <c r="W497" s="306">
        <v>0</v>
      </c>
      <c r="X497" s="306">
        <v>0</v>
      </c>
      <c r="Y497" s="307"/>
    </row>
    <row r="498" spans="1:25" s="254" customFormat="1">
      <c r="A498" s="81">
        <v>89900400</v>
      </c>
      <c r="B498" s="82">
        <v>0</v>
      </c>
      <c r="C498" s="79" t="s">
        <v>159</v>
      </c>
      <c r="D498" s="79" t="s">
        <v>39</v>
      </c>
      <c r="E498" s="84">
        <v>374</v>
      </c>
      <c r="F498" s="253">
        <v>41010</v>
      </c>
      <c r="G498" s="156" t="s">
        <v>26</v>
      </c>
      <c r="H498" s="87">
        <v>1000</v>
      </c>
      <c r="I498" s="86" t="s">
        <v>36</v>
      </c>
      <c r="J498" s="88">
        <v>3.95</v>
      </c>
      <c r="K498" s="89" t="s">
        <v>27</v>
      </c>
      <c r="L498" s="90" t="s">
        <v>29</v>
      </c>
      <c r="M498" s="91" t="s">
        <v>29</v>
      </c>
      <c r="N498" s="92">
        <v>20</v>
      </c>
      <c r="O498" s="93">
        <v>1000000</v>
      </c>
      <c r="P498" s="93">
        <v>1000000</v>
      </c>
      <c r="Q498" s="93">
        <v>23186810</v>
      </c>
      <c r="R498" s="93">
        <v>29901</v>
      </c>
      <c r="S498" s="93">
        <v>23216711</v>
      </c>
      <c r="T498" s="305" t="s">
        <v>32</v>
      </c>
      <c r="U498" s="306">
        <v>0</v>
      </c>
      <c r="V498" s="306">
        <v>0</v>
      </c>
      <c r="W498" s="306">
        <v>0</v>
      </c>
      <c r="X498" s="306">
        <v>0</v>
      </c>
      <c r="Y498" s="307"/>
    </row>
    <row r="499" spans="1:25" s="254" customFormat="1">
      <c r="A499" s="81">
        <v>89900400</v>
      </c>
      <c r="B499" s="286">
        <v>0</v>
      </c>
      <c r="C499" s="79" t="s">
        <v>159</v>
      </c>
      <c r="D499" s="79" t="s">
        <v>25</v>
      </c>
      <c r="E499" s="84">
        <v>375</v>
      </c>
      <c r="F499" s="253">
        <v>38182</v>
      </c>
      <c r="G499" s="156" t="s">
        <v>26</v>
      </c>
      <c r="H499" s="87">
        <v>2500</v>
      </c>
      <c r="I499" s="86"/>
      <c r="J499" s="88"/>
      <c r="K499" s="89" t="s">
        <v>29</v>
      </c>
      <c r="L499" s="90" t="s">
        <v>29</v>
      </c>
      <c r="M499" s="91" t="s">
        <v>29</v>
      </c>
      <c r="N499" s="92">
        <v>10</v>
      </c>
      <c r="O499" s="93"/>
      <c r="P499" s="93"/>
      <c r="Q499" s="93"/>
      <c r="R499" s="93"/>
      <c r="S499" s="93"/>
      <c r="T499" s="305">
        <v>0</v>
      </c>
      <c r="U499" s="306">
        <v>0</v>
      </c>
      <c r="V499" s="306">
        <v>0</v>
      </c>
      <c r="W499" s="306">
        <v>0</v>
      </c>
      <c r="X499" s="306">
        <v>0</v>
      </c>
      <c r="Y499" s="307"/>
    </row>
    <row r="500" spans="1:25" s="254" customFormat="1">
      <c r="A500" s="81">
        <v>89900400</v>
      </c>
      <c r="B500" s="286">
        <v>0</v>
      </c>
      <c r="C500" s="79" t="s">
        <v>159</v>
      </c>
      <c r="D500" s="79" t="s">
        <v>30</v>
      </c>
      <c r="E500" s="84">
        <v>375</v>
      </c>
      <c r="F500" s="253">
        <v>38203</v>
      </c>
      <c r="G500" s="156" t="s">
        <v>26</v>
      </c>
      <c r="H500" s="87">
        <v>2500</v>
      </c>
      <c r="I500" s="86" t="s">
        <v>47</v>
      </c>
      <c r="J500" s="88">
        <v>3.8</v>
      </c>
      <c r="K500" s="89" t="s">
        <v>27</v>
      </c>
      <c r="L500" s="90" t="s">
        <v>28</v>
      </c>
      <c r="M500" s="91" t="s">
        <v>29</v>
      </c>
      <c r="N500" s="92">
        <v>8</v>
      </c>
      <c r="O500" s="93">
        <v>2150000</v>
      </c>
      <c r="P500" s="93"/>
      <c r="Q500" s="93">
        <v>0</v>
      </c>
      <c r="R500" s="93"/>
      <c r="S500" s="93"/>
      <c r="T500" s="305" t="s">
        <v>32</v>
      </c>
      <c r="U500" s="306">
        <v>0</v>
      </c>
      <c r="V500" s="306">
        <v>0</v>
      </c>
      <c r="W500" s="306" t="s">
        <v>56</v>
      </c>
      <c r="X500" s="306" t="s">
        <v>37</v>
      </c>
      <c r="Y500" s="307"/>
    </row>
    <row r="501" spans="1:25" s="254" customFormat="1">
      <c r="A501" s="81">
        <v>89900400</v>
      </c>
      <c r="B501" s="286">
        <v>0</v>
      </c>
      <c r="C501" s="79" t="s">
        <v>159</v>
      </c>
      <c r="D501" s="79" t="s">
        <v>25</v>
      </c>
      <c r="E501" s="84">
        <v>418</v>
      </c>
      <c r="F501" s="253">
        <v>38524</v>
      </c>
      <c r="G501" s="156" t="s">
        <v>26</v>
      </c>
      <c r="H501" s="87">
        <v>2500</v>
      </c>
      <c r="I501" s="86"/>
      <c r="J501" s="88"/>
      <c r="K501" s="89" t="s">
        <v>27</v>
      </c>
      <c r="L501" s="90" t="s">
        <v>28</v>
      </c>
      <c r="M501" s="91" t="s">
        <v>29</v>
      </c>
      <c r="N501" s="92">
        <v>10</v>
      </c>
      <c r="O501" s="93"/>
      <c r="P501" s="93"/>
      <c r="Q501" s="93"/>
      <c r="R501" s="93"/>
      <c r="S501" s="93"/>
      <c r="T501" s="305">
        <v>0</v>
      </c>
      <c r="U501" s="306">
        <v>0</v>
      </c>
      <c r="V501" s="306">
        <v>0</v>
      </c>
      <c r="W501" s="306">
        <v>0</v>
      </c>
      <c r="X501" s="306">
        <v>0</v>
      </c>
      <c r="Y501" s="307"/>
    </row>
    <row r="502" spans="1:25" s="254" customFormat="1">
      <c r="A502" s="81">
        <v>89900400</v>
      </c>
      <c r="B502" s="286">
        <v>0</v>
      </c>
      <c r="C502" s="79" t="s">
        <v>159</v>
      </c>
      <c r="D502" s="79" t="s">
        <v>30</v>
      </c>
      <c r="E502" s="84">
        <v>418</v>
      </c>
      <c r="F502" s="253">
        <v>38532</v>
      </c>
      <c r="G502" s="156" t="s">
        <v>26</v>
      </c>
      <c r="H502" s="87">
        <v>2500</v>
      </c>
      <c r="I502" s="86" t="s">
        <v>49</v>
      </c>
      <c r="J502" s="88">
        <v>2.75</v>
      </c>
      <c r="K502" s="89" t="s">
        <v>27</v>
      </c>
      <c r="L502" s="90" t="s">
        <v>28</v>
      </c>
      <c r="M502" s="91" t="s">
        <v>29</v>
      </c>
      <c r="N502" s="92">
        <v>8</v>
      </c>
      <c r="O502" s="93"/>
      <c r="P502" s="93"/>
      <c r="Q502" s="93">
        <v>0</v>
      </c>
      <c r="R502" s="93"/>
      <c r="S502" s="93"/>
      <c r="T502" s="305" t="s">
        <v>32</v>
      </c>
      <c r="U502" s="306">
        <v>0</v>
      </c>
      <c r="V502" s="306" t="s">
        <v>43</v>
      </c>
      <c r="W502" s="306">
        <v>0</v>
      </c>
      <c r="X502" s="306" t="s">
        <v>37</v>
      </c>
      <c r="Y502" s="307"/>
    </row>
    <row r="503" spans="1:25" s="254" customFormat="1">
      <c r="A503" s="81">
        <v>89900400</v>
      </c>
      <c r="B503" s="286">
        <v>0</v>
      </c>
      <c r="C503" s="79" t="s">
        <v>159</v>
      </c>
      <c r="D503" s="79" t="s">
        <v>25</v>
      </c>
      <c r="E503" s="84">
        <v>419</v>
      </c>
      <c r="F503" s="253">
        <v>38524</v>
      </c>
      <c r="G503" s="156" t="s">
        <v>26</v>
      </c>
      <c r="H503" s="87">
        <v>2500</v>
      </c>
      <c r="I503" s="86"/>
      <c r="J503" s="88"/>
      <c r="K503" s="89" t="s">
        <v>27</v>
      </c>
      <c r="L503" s="90" t="s">
        <v>28</v>
      </c>
      <c r="M503" s="91" t="s">
        <v>29</v>
      </c>
      <c r="N503" s="92">
        <v>30</v>
      </c>
      <c r="O503" s="93"/>
      <c r="P503" s="93"/>
      <c r="Q503" s="93"/>
      <c r="R503" s="93"/>
      <c r="S503" s="93"/>
      <c r="T503" s="305">
        <v>0</v>
      </c>
      <c r="U503" s="306">
        <v>0</v>
      </c>
      <c r="V503" s="306">
        <v>0</v>
      </c>
      <c r="W503" s="306">
        <v>0</v>
      </c>
      <c r="X503" s="306">
        <v>0</v>
      </c>
      <c r="Y503" s="307"/>
    </row>
    <row r="504" spans="1:25" s="254" customFormat="1">
      <c r="A504" s="81">
        <v>89900400</v>
      </c>
      <c r="B504" s="286">
        <v>0</v>
      </c>
      <c r="C504" s="79" t="s">
        <v>159</v>
      </c>
      <c r="D504" s="79" t="s">
        <v>30</v>
      </c>
      <c r="E504" s="84">
        <v>419</v>
      </c>
      <c r="F504" s="253">
        <v>38532</v>
      </c>
      <c r="G504" s="156" t="s">
        <v>26</v>
      </c>
      <c r="H504" s="87">
        <v>2500</v>
      </c>
      <c r="I504" s="86" t="s">
        <v>50</v>
      </c>
      <c r="J504" s="88">
        <v>3.5</v>
      </c>
      <c r="K504" s="89" t="s">
        <v>27</v>
      </c>
      <c r="L504" s="90" t="s">
        <v>28</v>
      </c>
      <c r="M504" s="91" t="s">
        <v>29</v>
      </c>
      <c r="N504" s="92">
        <v>21</v>
      </c>
      <c r="O504" s="93">
        <v>2500000</v>
      </c>
      <c r="P504" s="93">
        <v>2083334</v>
      </c>
      <c r="Q504" s="93">
        <v>48305870</v>
      </c>
      <c r="R504" s="93">
        <v>350713</v>
      </c>
      <c r="S504" s="93">
        <v>48656583</v>
      </c>
      <c r="T504" s="305" t="s">
        <v>32</v>
      </c>
      <c r="U504" s="306">
        <v>0</v>
      </c>
      <c r="V504" s="306">
        <v>0</v>
      </c>
      <c r="W504" s="306">
        <v>0</v>
      </c>
      <c r="X504" s="306" t="s">
        <v>37</v>
      </c>
      <c r="Y504" s="307"/>
    </row>
    <row r="505" spans="1:25" s="254" customFormat="1">
      <c r="A505" s="81">
        <v>89900400</v>
      </c>
      <c r="B505" s="286">
        <v>0</v>
      </c>
      <c r="C505" s="79" t="s">
        <v>159</v>
      </c>
      <c r="D505" s="79" t="s">
        <v>25</v>
      </c>
      <c r="E505" s="84">
        <v>493</v>
      </c>
      <c r="F505" s="253">
        <v>39143</v>
      </c>
      <c r="G505" s="156" t="s">
        <v>26</v>
      </c>
      <c r="H505" s="87">
        <v>2500</v>
      </c>
      <c r="I505" s="86"/>
      <c r="J505" s="88"/>
      <c r="K505" s="89" t="s">
        <v>77</v>
      </c>
      <c r="L505" s="90" t="s">
        <v>27</v>
      </c>
      <c r="M505" s="91" t="s">
        <v>28</v>
      </c>
      <c r="N505" s="92">
        <v>30</v>
      </c>
      <c r="O505" s="93"/>
      <c r="P505" s="93"/>
      <c r="Q505" s="93"/>
      <c r="R505" s="93"/>
      <c r="S505" s="93"/>
      <c r="T505" s="305">
        <v>0</v>
      </c>
      <c r="U505" s="306">
        <v>0</v>
      </c>
      <c r="V505" s="306">
        <v>0</v>
      </c>
      <c r="W505" s="306">
        <v>0</v>
      </c>
      <c r="X505" s="306">
        <v>0</v>
      </c>
      <c r="Y505" s="307"/>
    </row>
    <row r="506" spans="1:25" s="254" customFormat="1">
      <c r="A506" s="81">
        <v>89900400</v>
      </c>
      <c r="B506" s="286">
        <v>0</v>
      </c>
      <c r="C506" s="79" t="s">
        <v>159</v>
      </c>
      <c r="D506" s="79" t="s">
        <v>30</v>
      </c>
      <c r="E506" s="84">
        <v>493</v>
      </c>
      <c r="F506" s="253">
        <v>39160</v>
      </c>
      <c r="G506" s="156" t="s">
        <v>26</v>
      </c>
      <c r="H506" s="87">
        <v>2500</v>
      </c>
      <c r="I506" s="86" t="s">
        <v>66</v>
      </c>
      <c r="J506" s="88">
        <v>3.4</v>
      </c>
      <c r="K506" s="89" t="s">
        <v>77</v>
      </c>
      <c r="L506" s="90" t="s">
        <v>27</v>
      </c>
      <c r="M506" s="91" t="s">
        <v>28</v>
      </c>
      <c r="N506" s="92">
        <v>21</v>
      </c>
      <c r="O506" s="93">
        <v>2300000</v>
      </c>
      <c r="P506" s="93">
        <v>1755263</v>
      </c>
      <c r="Q506" s="93">
        <v>40698950</v>
      </c>
      <c r="R506" s="93">
        <v>174367</v>
      </c>
      <c r="S506" s="93">
        <v>40873317</v>
      </c>
      <c r="T506" s="305" t="s">
        <v>32</v>
      </c>
      <c r="U506" s="306">
        <v>0</v>
      </c>
      <c r="V506" s="306">
        <v>0</v>
      </c>
      <c r="W506" s="306">
        <v>0</v>
      </c>
      <c r="X506" s="306" t="s">
        <v>37</v>
      </c>
      <c r="Y506" s="307"/>
    </row>
    <row r="507" spans="1:25" s="254" customFormat="1">
      <c r="A507" s="81">
        <v>89900400</v>
      </c>
      <c r="B507" s="286">
        <v>0</v>
      </c>
      <c r="C507" s="79" t="s">
        <v>159</v>
      </c>
      <c r="D507" s="79" t="s">
        <v>25</v>
      </c>
      <c r="E507" s="84">
        <v>494</v>
      </c>
      <c r="F507" s="253">
        <v>39143</v>
      </c>
      <c r="G507" s="156" t="s">
        <v>26</v>
      </c>
      <c r="H507" s="87">
        <v>2500</v>
      </c>
      <c r="I507" s="86"/>
      <c r="J507" s="88"/>
      <c r="K507" s="89" t="s">
        <v>77</v>
      </c>
      <c r="L507" s="90" t="s">
        <v>27</v>
      </c>
      <c r="M507" s="91" t="s">
        <v>28</v>
      </c>
      <c r="N507" s="92">
        <v>10</v>
      </c>
      <c r="O507" s="93"/>
      <c r="P507" s="93"/>
      <c r="Q507" s="93"/>
      <c r="R507" s="93"/>
      <c r="S507" s="93"/>
      <c r="T507" s="305">
        <v>0</v>
      </c>
      <c r="U507" s="306">
        <v>0</v>
      </c>
      <c r="V507" s="306" t="s">
        <v>43</v>
      </c>
      <c r="W507" s="306">
        <v>0</v>
      </c>
      <c r="X507" s="306">
        <v>0</v>
      </c>
      <c r="Y507" s="307"/>
    </row>
    <row r="508" spans="1:25" s="254" customFormat="1">
      <c r="A508" s="320">
        <v>89900400</v>
      </c>
      <c r="B508" s="82">
        <v>0</v>
      </c>
      <c r="C508" s="79" t="s">
        <v>159</v>
      </c>
      <c r="D508" s="79" t="s">
        <v>25</v>
      </c>
      <c r="E508" s="84">
        <v>561</v>
      </c>
      <c r="F508" s="253">
        <v>39813</v>
      </c>
      <c r="G508" s="156" t="s">
        <v>26</v>
      </c>
      <c r="H508" s="87">
        <v>2500</v>
      </c>
      <c r="I508" s="86"/>
      <c r="J508" s="88"/>
      <c r="K508" s="89" t="s">
        <v>28</v>
      </c>
      <c r="L508" s="90" t="s">
        <v>27</v>
      </c>
      <c r="M508" s="91" t="s">
        <v>77</v>
      </c>
      <c r="N508" s="92">
        <v>10</v>
      </c>
      <c r="O508" s="93"/>
      <c r="P508" s="93"/>
      <c r="Q508" s="93"/>
      <c r="R508" s="93"/>
      <c r="S508" s="93"/>
      <c r="T508" s="305">
        <v>0</v>
      </c>
      <c r="U508" s="306">
        <v>0</v>
      </c>
      <c r="V508" s="306">
        <v>0</v>
      </c>
      <c r="W508" s="306">
        <v>0</v>
      </c>
      <c r="X508" s="306">
        <v>0</v>
      </c>
      <c r="Y508" s="307"/>
    </row>
    <row r="509" spans="1:25" s="254" customFormat="1">
      <c r="A509" s="320">
        <v>89900400</v>
      </c>
      <c r="B509" s="82">
        <v>0</v>
      </c>
      <c r="C509" s="79" t="s">
        <v>159</v>
      </c>
      <c r="D509" s="79" t="s">
        <v>30</v>
      </c>
      <c r="E509" s="84">
        <v>561</v>
      </c>
      <c r="F509" s="253">
        <v>39834</v>
      </c>
      <c r="G509" s="156" t="s">
        <v>26</v>
      </c>
      <c r="H509" s="87">
        <v>2500</v>
      </c>
      <c r="I509" s="86" t="s">
        <v>23</v>
      </c>
      <c r="J509" s="88">
        <v>4.95</v>
      </c>
      <c r="K509" s="89" t="s">
        <v>28</v>
      </c>
      <c r="L509" s="90" t="s">
        <v>27</v>
      </c>
      <c r="M509" s="91" t="s">
        <v>77</v>
      </c>
      <c r="N509" s="92">
        <v>5</v>
      </c>
      <c r="O509" s="93">
        <v>500000</v>
      </c>
      <c r="P509" s="93">
        <v>500000</v>
      </c>
      <c r="Q509" s="93">
        <v>11593405</v>
      </c>
      <c r="R509" s="93">
        <v>147898</v>
      </c>
      <c r="S509" s="93">
        <v>11741303</v>
      </c>
      <c r="T509" s="305" t="s">
        <v>32</v>
      </c>
      <c r="U509" s="306">
        <v>0</v>
      </c>
      <c r="V509" s="306">
        <v>0</v>
      </c>
      <c r="W509" s="306">
        <v>0</v>
      </c>
      <c r="X509" s="306" t="s">
        <v>37</v>
      </c>
      <c r="Y509" s="307"/>
    </row>
    <row r="510" spans="1:25" s="254" customFormat="1">
      <c r="A510" s="320">
        <v>89900400</v>
      </c>
      <c r="B510" s="82">
        <v>0</v>
      </c>
      <c r="C510" s="79" t="s">
        <v>159</v>
      </c>
      <c r="D510" s="79" t="s">
        <v>30</v>
      </c>
      <c r="E510" s="84">
        <v>561</v>
      </c>
      <c r="F510" s="253">
        <v>39834</v>
      </c>
      <c r="G510" s="156" t="s">
        <v>26</v>
      </c>
      <c r="H510" s="87">
        <v>2500</v>
      </c>
      <c r="I510" s="86" t="s">
        <v>67</v>
      </c>
      <c r="J510" s="88">
        <v>4.8</v>
      </c>
      <c r="K510" s="89" t="s">
        <v>28</v>
      </c>
      <c r="L510" s="90" t="s">
        <v>27</v>
      </c>
      <c r="M510" s="91" t="s">
        <v>77</v>
      </c>
      <c r="N510" s="92">
        <v>10</v>
      </c>
      <c r="O510" s="93"/>
      <c r="P510" s="93"/>
      <c r="Q510" s="93">
        <v>0</v>
      </c>
      <c r="R510" s="93"/>
      <c r="S510" s="93"/>
      <c r="T510" s="305" t="s">
        <v>32</v>
      </c>
      <c r="U510" s="306">
        <v>0</v>
      </c>
      <c r="V510" s="306" t="s">
        <v>43</v>
      </c>
      <c r="W510" s="306">
        <v>0</v>
      </c>
      <c r="X510" s="306" t="s">
        <v>37</v>
      </c>
      <c r="Y510" s="307"/>
    </row>
    <row r="511" spans="1:25" s="254" customFormat="1">
      <c r="A511" s="320">
        <v>89900400</v>
      </c>
      <c r="B511" s="82">
        <v>0</v>
      </c>
      <c r="C511" s="79" t="s">
        <v>159</v>
      </c>
      <c r="D511" s="79" t="s">
        <v>25</v>
      </c>
      <c r="E511" s="84">
        <v>562</v>
      </c>
      <c r="F511" s="253">
        <v>39813</v>
      </c>
      <c r="G511" s="156" t="s">
        <v>26</v>
      </c>
      <c r="H511" s="87">
        <v>2500</v>
      </c>
      <c r="I511" s="86"/>
      <c r="J511" s="88"/>
      <c r="K511" s="89" t="s">
        <v>28</v>
      </c>
      <c r="L511" s="90" t="s">
        <v>27</v>
      </c>
      <c r="M511" s="91" t="s">
        <v>77</v>
      </c>
      <c r="N511" s="92">
        <v>30</v>
      </c>
      <c r="O511" s="93"/>
      <c r="P511" s="93"/>
      <c r="Q511" s="93"/>
      <c r="R511" s="93"/>
      <c r="S511" s="93"/>
      <c r="T511" s="305">
        <v>0</v>
      </c>
      <c r="U511" s="306">
        <v>0</v>
      </c>
      <c r="V511" s="306">
        <v>0</v>
      </c>
      <c r="W511" s="306">
        <v>0</v>
      </c>
      <c r="X511" s="306">
        <v>0</v>
      </c>
      <c r="Y511" s="307"/>
    </row>
    <row r="512" spans="1:25" s="254" customFormat="1">
      <c r="A512" s="320">
        <v>89900400</v>
      </c>
      <c r="B512" s="82">
        <v>0</v>
      </c>
      <c r="C512" s="79" t="s">
        <v>159</v>
      </c>
      <c r="D512" s="79" t="s">
        <v>30</v>
      </c>
      <c r="E512" s="84">
        <v>562</v>
      </c>
      <c r="F512" s="253">
        <v>39834</v>
      </c>
      <c r="G512" s="156" t="s">
        <v>26</v>
      </c>
      <c r="H512" s="87">
        <v>2500</v>
      </c>
      <c r="I512" s="86" t="s">
        <v>69</v>
      </c>
      <c r="J512" s="88">
        <v>4.9000000000000004</v>
      </c>
      <c r="K512" s="89" t="s">
        <v>28</v>
      </c>
      <c r="L512" s="90" t="s">
        <v>27</v>
      </c>
      <c r="M512" s="91" t="s">
        <v>77</v>
      </c>
      <c r="N512" s="92">
        <v>21</v>
      </c>
      <c r="O512" s="93">
        <v>2000000</v>
      </c>
      <c r="P512" s="93">
        <v>2000000</v>
      </c>
      <c r="Q512" s="93">
        <v>46373620</v>
      </c>
      <c r="R512" s="93">
        <v>585687</v>
      </c>
      <c r="S512" s="93">
        <v>46959307</v>
      </c>
      <c r="T512" s="305" t="s">
        <v>32</v>
      </c>
      <c r="U512" s="306">
        <v>0</v>
      </c>
      <c r="V512" s="306">
        <v>0</v>
      </c>
      <c r="W512" s="306">
        <v>0</v>
      </c>
      <c r="X512" s="306" t="s">
        <v>37</v>
      </c>
      <c r="Y512" s="307"/>
    </row>
    <row r="513" spans="1:25" s="254" customFormat="1">
      <c r="A513" s="320">
        <v>96861280</v>
      </c>
      <c r="B513" s="82">
        <v>8</v>
      </c>
      <c r="C513" s="79" t="s">
        <v>162</v>
      </c>
      <c r="D513" s="79" t="s">
        <v>25</v>
      </c>
      <c r="E513" s="84">
        <v>727</v>
      </c>
      <c r="F513" s="253">
        <v>41138</v>
      </c>
      <c r="G513" s="156" t="s">
        <v>26</v>
      </c>
      <c r="H513" s="87">
        <v>1000</v>
      </c>
      <c r="I513" s="86"/>
      <c r="J513" s="88"/>
      <c r="K513" s="89"/>
      <c r="L513" s="90" t="s">
        <v>27</v>
      </c>
      <c r="M513" s="91" t="s">
        <v>77</v>
      </c>
      <c r="N513" s="92">
        <v>10</v>
      </c>
      <c r="O513" s="93"/>
      <c r="P513" s="93"/>
      <c r="Q513" s="93"/>
      <c r="R513" s="93"/>
      <c r="S513" s="93"/>
      <c r="T513" s="305">
        <v>0</v>
      </c>
      <c r="U513" s="306">
        <v>0</v>
      </c>
      <c r="V513" s="306">
        <v>0</v>
      </c>
      <c r="W513" s="306">
        <v>0</v>
      </c>
      <c r="X513" s="306">
        <v>0</v>
      </c>
      <c r="Y513" s="307"/>
    </row>
    <row r="514" spans="1:25" s="254" customFormat="1">
      <c r="A514" s="320">
        <v>96861280</v>
      </c>
      <c r="B514" s="82">
        <v>8</v>
      </c>
      <c r="C514" s="79" t="s">
        <v>162</v>
      </c>
      <c r="D514" s="79" t="s">
        <v>30</v>
      </c>
      <c r="E514" s="84">
        <v>727</v>
      </c>
      <c r="F514" s="253">
        <v>41178</v>
      </c>
      <c r="G514" s="156" t="s">
        <v>44</v>
      </c>
      <c r="H514" s="87">
        <v>22500000</v>
      </c>
      <c r="I514" s="86" t="s">
        <v>31</v>
      </c>
      <c r="J514" s="88">
        <v>7.1</v>
      </c>
      <c r="K514" s="89"/>
      <c r="L514" s="90" t="s">
        <v>27</v>
      </c>
      <c r="M514" s="91" t="s">
        <v>77</v>
      </c>
      <c r="N514" s="92">
        <v>3.5</v>
      </c>
      <c r="O514" s="93"/>
      <c r="P514" s="93"/>
      <c r="Q514" s="93"/>
      <c r="R514" s="93"/>
      <c r="S514" s="93"/>
      <c r="T514" s="305">
        <v>0</v>
      </c>
      <c r="U514" s="306">
        <v>0</v>
      </c>
      <c r="V514" s="306" t="s">
        <v>43</v>
      </c>
      <c r="W514" s="306">
        <v>0</v>
      </c>
      <c r="X514" s="306" t="s">
        <v>37</v>
      </c>
      <c r="Y514" s="307"/>
    </row>
    <row r="515" spans="1:25" s="254" customFormat="1">
      <c r="A515" s="320">
        <v>96861280</v>
      </c>
      <c r="B515" s="82">
        <v>8</v>
      </c>
      <c r="C515" s="79" t="s">
        <v>162</v>
      </c>
      <c r="D515" s="79" t="s">
        <v>30</v>
      </c>
      <c r="E515" s="84">
        <v>727</v>
      </c>
      <c r="F515" s="253">
        <v>41178</v>
      </c>
      <c r="G515" s="156" t="s">
        <v>26</v>
      </c>
      <c r="H515" s="87">
        <v>1000</v>
      </c>
      <c r="I515" s="86" t="s">
        <v>45</v>
      </c>
      <c r="J515" s="88">
        <v>4.8</v>
      </c>
      <c r="K515" s="89"/>
      <c r="L515" s="90" t="s">
        <v>27</v>
      </c>
      <c r="M515" s="91" t="s">
        <v>77</v>
      </c>
      <c r="N515" s="92">
        <v>3.5</v>
      </c>
      <c r="O515" s="93">
        <v>1000000</v>
      </c>
      <c r="P515" s="93">
        <v>1000000</v>
      </c>
      <c r="Q515" s="93">
        <v>23186810</v>
      </c>
      <c r="R515" s="93">
        <v>183323</v>
      </c>
      <c r="S515" s="93">
        <v>23370133</v>
      </c>
      <c r="T515" s="305" t="s">
        <v>32</v>
      </c>
      <c r="U515" s="306">
        <v>0</v>
      </c>
      <c r="V515" s="306">
        <v>0</v>
      </c>
      <c r="W515" s="306">
        <v>0</v>
      </c>
      <c r="X515" s="306" t="s">
        <v>37</v>
      </c>
      <c r="Y515" s="307"/>
    </row>
    <row r="516" spans="1:25" s="254" customFormat="1">
      <c r="A516" s="320">
        <v>96861280</v>
      </c>
      <c r="B516" s="82">
        <v>8</v>
      </c>
      <c r="C516" s="79" t="s">
        <v>162</v>
      </c>
      <c r="D516" s="79" t="s">
        <v>30</v>
      </c>
      <c r="E516" s="84">
        <v>727</v>
      </c>
      <c r="F516" s="253">
        <v>41178</v>
      </c>
      <c r="G516" s="156" t="s">
        <v>44</v>
      </c>
      <c r="H516" s="87">
        <v>22500000</v>
      </c>
      <c r="I516" s="86" t="s">
        <v>46</v>
      </c>
      <c r="J516" s="88">
        <v>7.1</v>
      </c>
      <c r="K516" s="89"/>
      <c r="L516" s="90" t="s">
        <v>27</v>
      </c>
      <c r="M516" s="91" t="s">
        <v>77</v>
      </c>
      <c r="N516" s="92">
        <v>4.5</v>
      </c>
      <c r="O516" s="93"/>
      <c r="P516" s="93"/>
      <c r="Q516" s="93"/>
      <c r="R516" s="93"/>
      <c r="S516" s="93"/>
      <c r="T516" s="305">
        <v>0</v>
      </c>
      <c r="U516" s="306">
        <v>0</v>
      </c>
      <c r="V516" s="306" t="s">
        <v>43</v>
      </c>
      <c r="W516" s="306">
        <v>0</v>
      </c>
      <c r="X516" s="306" t="s">
        <v>37</v>
      </c>
      <c r="Y516" s="307"/>
    </row>
    <row r="517" spans="1:25" s="254" customFormat="1">
      <c r="A517" s="320">
        <v>96861280</v>
      </c>
      <c r="B517" s="82">
        <v>8</v>
      </c>
      <c r="C517" s="79" t="s">
        <v>162</v>
      </c>
      <c r="D517" s="79" t="s">
        <v>30</v>
      </c>
      <c r="E517" s="84">
        <v>727</v>
      </c>
      <c r="F517" s="253">
        <v>41178</v>
      </c>
      <c r="G517" s="156" t="s">
        <v>26</v>
      </c>
      <c r="H517" s="87">
        <v>1000</v>
      </c>
      <c r="I517" s="86" t="s">
        <v>51</v>
      </c>
      <c r="J517" s="88">
        <v>4.8</v>
      </c>
      <c r="K517" s="89"/>
      <c r="L517" s="90" t="s">
        <v>27</v>
      </c>
      <c r="M517" s="91" t="s">
        <v>77</v>
      </c>
      <c r="N517" s="92">
        <v>4.5</v>
      </c>
      <c r="O517" s="93"/>
      <c r="P517" s="93"/>
      <c r="Q517" s="93"/>
      <c r="R517" s="93"/>
      <c r="S517" s="93"/>
      <c r="T517" s="305" t="s">
        <v>32</v>
      </c>
      <c r="U517" s="306">
        <v>0</v>
      </c>
      <c r="V517" s="306" t="s">
        <v>43</v>
      </c>
      <c r="W517" s="306">
        <v>0</v>
      </c>
      <c r="X517" s="306" t="s">
        <v>37</v>
      </c>
      <c r="Y517" s="307"/>
    </row>
    <row r="518" spans="1:25" s="254" customFormat="1">
      <c r="A518" s="320">
        <v>96655860</v>
      </c>
      <c r="B518" s="82">
        <v>1</v>
      </c>
      <c r="C518" s="79" t="s">
        <v>163</v>
      </c>
      <c r="D518" s="79" t="s">
        <v>25</v>
      </c>
      <c r="E518" s="84">
        <v>740</v>
      </c>
      <c r="F518" s="253">
        <v>41249</v>
      </c>
      <c r="G518" s="156" t="s">
        <v>26</v>
      </c>
      <c r="H518" s="87">
        <v>1000</v>
      </c>
      <c r="I518" s="86"/>
      <c r="J518" s="88"/>
      <c r="K518" s="89" t="s">
        <v>27</v>
      </c>
      <c r="L518" s="90" t="s">
        <v>28</v>
      </c>
      <c r="M518" s="91"/>
      <c r="N518" s="92">
        <v>10</v>
      </c>
      <c r="O518" s="93"/>
      <c r="P518" s="93"/>
      <c r="Q518" s="93"/>
      <c r="R518" s="93"/>
      <c r="S518" s="93"/>
      <c r="T518" s="305">
        <v>0</v>
      </c>
      <c r="U518" s="306">
        <v>0</v>
      </c>
      <c r="V518" s="306">
        <v>0</v>
      </c>
      <c r="W518" s="306">
        <v>0</v>
      </c>
      <c r="X518" s="306">
        <v>0</v>
      </c>
      <c r="Y518" s="307"/>
    </row>
    <row r="519" spans="1:25" s="254" customFormat="1">
      <c r="A519" s="320">
        <v>96655860</v>
      </c>
      <c r="B519" s="82">
        <v>1</v>
      </c>
      <c r="C519" s="79" t="s">
        <v>163</v>
      </c>
      <c r="D519" s="79" t="s">
        <v>30</v>
      </c>
      <c r="E519" s="84">
        <v>740</v>
      </c>
      <c r="F519" s="253">
        <v>41274</v>
      </c>
      <c r="G519" s="156" t="s">
        <v>26</v>
      </c>
      <c r="H519" s="87">
        <v>1000</v>
      </c>
      <c r="I519" s="86" t="s">
        <v>31</v>
      </c>
      <c r="J519" s="88">
        <v>4.25</v>
      </c>
      <c r="K519" s="89" t="s">
        <v>27</v>
      </c>
      <c r="L519" s="90" t="s">
        <v>28</v>
      </c>
      <c r="M519" s="91"/>
      <c r="N519" s="92">
        <v>5</v>
      </c>
      <c r="O519" s="93">
        <v>1000000</v>
      </c>
      <c r="P519" s="93">
        <v>1000000</v>
      </c>
      <c r="Q519" s="93">
        <v>23186810</v>
      </c>
      <c r="R519" s="93">
        <v>369967</v>
      </c>
      <c r="S519" s="93">
        <v>23556777</v>
      </c>
      <c r="T519" s="305" t="s">
        <v>32</v>
      </c>
      <c r="U519" s="306">
        <v>0</v>
      </c>
      <c r="V519" s="306">
        <v>0</v>
      </c>
      <c r="W519" s="306">
        <v>0</v>
      </c>
      <c r="X519" s="306">
        <v>0</v>
      </c>
      <c r="Y519" s="307"/>
    </row>
    <row r="520" spans="1:25" s="254" customFormat="1">
      <c r="A520" s="320">
        <v>96655860</v>
      </c>
      <c r="B520" s="82">
        <v>1</v>
      </c>
      <c r="C520" s="79" t="s">
        <v>163</v>
      </c>
      <c r="D520" s="79" t="s">
        <v>30</v>
      </c>
      <c r="E520" s="84">
        <v>740</v>
      </c>
      <c r="F520" s="253">
        <v>41274</v>
      </c>
      <c r="G520" s="156" t="s">
        <v>44</v>
      </c>
      <c r="H520" s="87">
        <v>22800000</v>
      </c>
      <c r="I520" s="86" t="s">
        <v>45</v>
      </c>
      <c r="J520" s="88">
        <v>7.25</v>
      </c>
      <c r="K520" s="89" t="s">
        <v>27</v>
      </c>
      <c r="L520" s="90" t="s">
        <v>28</v>
      </c>
      <c r="M520" s="91"/>
      <c r="N520" s="92">
        <v>7</v>
      </c>
      <c r="O520" s="93"/>
      <c r="P520" s="93"/>
      <c r="Q520" s="93"/>
      <c r="R520" s="93"/>
      <c r="S520" s="93"/>
      <c r="T520" s="305">
        <v>0</v>
      </c>
      <c r="U520" s="306">
        <v>0</v>
      </c>
      <c r="V520" s="306" t="s">
        <v>43</v>
      </c>
      <c r="W520" s="306">
        <v>0</v>
      </c>
      <c r="X520" s="306">
        <v>0</v>
      </c>
      <c r="Y520" s="307"/>
    </row>
    <row r="521" spans="1:25" s="254" customFormat="1">
      <c r="A521" s="320">
        <v>96655860</v>
      </c>
      <c r="B521" s="82">
        <v>1</v>
      </c>
      <c r="C521" s="79" t="s">
        <v>163</v>
      </c>
      <c r="D521" s="79" t="s">
        <v>30</v>
      </c>
      <c r="E521" s="84">
        <v>740</v>
      </c>
      <c r="F521" s="253">
        <v>41274</v>
      </c>
      <c r="G521" s="156" t="s">
        <v>26</v>
      </c>
      <c r="H521" s="87">
        <v>1000</v>
      </c>
      <c r="I521" s="86" t="s">
        <v>46</v>
      </c>
      <c r="J521" s="88">
        <v>4.25</v>
      </c>
      <c r="K521" s="89" t="s">
        <v>27</v>
      </c>
      <c r="L521" s="90" t="s">
        <v>28</v>
      </c>
      <c r="M521" s="91"/>
      <c r="N521" s="92">
        <v>5</v>
      </c>
      <c r="O521" s="93"/>
      <c r="P521" s="93"/>
      <c r="Q521" s="93"/>
      <c r="R521" s="93"/>
      <c r="S521" s="93"/>
      <c r="T521" s="305" t="s">
        <v>32</v>
      </c>
      <c r="U521" s="306">
        <v>0</v>
      </c>
      <c r="V521" s="306" t="s">
        <v>43</v>
      </c>
      <c r="W521" s="306">
        <v>0</v>
      </c>
      <c r="X521" s="306">
        <v>0</v>
      </c>
      <c r="Y521" s="307"/>
    </row>
    <row r="522" spans="1:25" s="254" customFormat="1">
      <c r="A522" s="320">
        <v>96655860</v>
      </c>
      <c r="B522" s="82">
        <v>1</v>
      </c>
      <c r="C522" s="79" t="s">
        <v>163</v>
      </c>
      <c r="D522" s="79" t="s">
        <v>30</v>
      </c>
      <c r="E522" s="84">
        <v>740</v>
      </c>
      <c r="F522" s="253">
        <v>41274</v>
      </c>
      <c r="G522" s="156" t="s">
        <v>44</v>
      </c>
      <c r="H522" s="87">
        <v>22800000</v>
      </c>
      <c r="I522" s="86" t="s">
        <v>51</v>
      </c>
      <c r="J522" s="88">
        <v>7.25</v>
      </c>
      <c r="K522" s="89" t="s">
        <v>27</v>
      </c>
      <c r="L522" s="90" t="s">
        <v>28</v>
      </c>
      <c r="M522" s="91"/>
      <c r="N522" s="92">
        <v>7</v>
      </c>
      <c r="O522" s="93"/>
      <c r="P522" s="93"/>
      <c r="Q522" s="93"/>
      <c r="R522" s="93"/>
      <c r="S522" s="93"/>
      <c r="T522" s="305">
        <v>0</v>
      </c>
      <c r="U522" s="306">
        <v>0</v>
      </c>
      <c r="V522" s="306" t="s">
        <v>43</v>
      </c>
      <c r="W522" s="306">
        <v>0</v>
      </c>
      <c r="X522" s="306">
        <v>0</v>
      </c>
      <c r="Y522" s="307"/>
    </row>
    <row r="523" spans="1:25" s="254" customFormat="1">
      <c r="A523" s="81">
        <v>93767000</v>
      </c>
      <c r="B523" s="286">
        <v>1</v>
      </c>
      <c r="C523" s="79" t="s">
        <v>164</v>
      </c>
      <c r="D523" s="79" t="s">
        <v>25</v>
      </c>
      <c r="E523" s="84">
        <v>390</v>
      </c>
      <c r="F523" s="253">
        <v>38285</v>
      </c>
      <c r="G523" s="156" t="s">
        <v>26</v>
      </c>
      <c r="H523" s="87">
        <v>1500</v>
      </c>
      <c r="I523" s="86"/>
      <c r="J523" s="88"/>
      <c r="K523" s="89" t="s">
        <v>28</v>
      </c>
      <c r="L523" s="90" t="s">
        <v>35</v>
      </c>
      <c r="M523" s="91" t="s">
        <v>29</v>
      </c>
      <c r="N523" s="92">
        <v>21</v>
      </c>
      <c r="O523" s="93"/>
      <c r="P523" s="93"/>
      <c r="Q523" s="93"/>
      <c r="R523" s="93"/>
      <c r="S523" s="93"/>
      <c r="T523" s="305">
        <v>0</v>
      </c>
      <c r="U523" s="306">
        <v>0</v>
      </c>
      <c r="V523" s="306">
        <v>0</v>
      </c>
      <c r="W523" s="306">
        <v>0</v>
      </c>
      <c r="X523" s="306">
        <v>0</v>
      </c>
      <c r="Y523" s="307"/>
    </row>
    <row r="524" spans="1:25" s="254" customFormat="1">
      <c r="A524" s="81">
        <v>93767000</v>
      </c>
      <c r="B524" s="286">
        <v>1</v>
      </c>
      <c r="C524" s="79" t="s">
        <v>164</v>
      </c>
      <c r="D524" s="79" t="s">
        <v>30</v>
      </c>
      <c r="E524" s="84">
        <v>390</v>
      </c>
      <c r="F524" s="253">
        <v>38285</v>
      </c>
      <c r="G524" s="156" t="s">
        <v>26</v>
      </c>
      <c r="H524" s="87">
        <v>1500</v>
      </c>
      <c r="I524" s="86" t="s">
        <v>51</v>
      </c>
      <c r="J524" s="88">
        <v>4.75</v>
      </c>
      <c r="K524" s="89" t="s">
        <v>28</v>
      </c>
      <c r="L524" s="90" t="s">
        <v>35</v>
      </c>
      <c r="M524" s="91" t="s">
        <v>29</v>
      </c>
      <c r="N524" s="92">
        <v>21</v>
      </c>
      <c r="O524" s="93">
        <v>800000</v>
      </c>
      <c r="P524" s="93"/>
      <c r="Q524" s="93">
        <v>0</v>
      </c>
      <c r="R524" s="93"/>
      <c r="S524" s="93"/>
      <c r="T524" s="305" t="s">
        <v>32</v>
      </c>
      <c r="U524" s="306">
        <v>0</v>
      </c>
      <c r="V524" s="306">
        <v>0</v>
      </c>
      <c r="W524" s="306" t="s">
        <v>56</v>
      </c>
      <c r="X524" s="306" t="s">
        <v>37</v>
      </c>
      <c r="Y524" s="307"/>
    </row>
    <row r="525" spans="1:25" s="254" customFormat="1">
      <c r="A525" s="81">
        <v>93767000</v>
      </c>
      <c r="B525" s="286">
        <v>1</v>
      </c>
      <c r="C525" s="79" t="s">
        <v>164</v>
      </c>
      <c r="D525" s="79" t="s">
        <v>25</v>
      </c>
      <c r="E525" s="84">
        <v>391</v>
      </c>
      <c r="F525" s="253">
        <v>38285</v>
      </c>
      <c r="G525" s="156" t="s">
        <v>26</v>
      </c>
      <c r="H525" s="87">
        <v>1400</v>
      </c>
      <c r="I525" s="86"/>
      <c r="J525" s="88"/>
      <c r="K525" s="89" t="s">
        <v>28</v>
      </c>
      <c r="L525" s="90" t="s">
        <v>35</v>
      </c>
      <c r="M525" s="91" t="s">
        <v>29</v>
      </c>
      <c r="N525" s="92">
        <v>10</v>
      </c>
      <c r="O525" s="93"/>
      <c r="P525" s="93"/>
      <c r="Q525" s="93"/>
      <c r="R525" s="93"/>
      <c r="S525" s="93"/>
      <c r="T525" s="305">
        <v>0</v>
      </c>
      <c r="U525" s="306">
        <v>0</v>
      </c>
      <c r="V525" s="306">
        <v>0</v>
      </c>
      <c r="W525" s="306">
        <v>0</v>
      </c>
      <c r="X525" s="306">
        <v>0</v>
      </c>
      <c r="Y525" s="307"/>
    </row>
    <row r="526" spans="1:25" s="254" customFormat="1">
      <c r="A526" s="81">
        <v>93767000</v>
      </c>
      <c r="B526" s="286">
        <v>1</v>
      </c>
      <c r="C526" s="79" t="s">
        <v>164</v>
      </c>
      <c r="D526" s="79" t="s">
        <v>30</v>
      </c>
      <c r="E526" s="84">
        <v>391</v>
      </c>
      <c r="F526" s="253">
        <v>38285</v>
      </c>
      <c r="G526" s="156" t="s">
        <v>26</v>
      </c>
      <c r="H526" s="87">
        <v>1400</v>
      </c>
      <c r="I526" s="86" t="s">
        <v>46</v>
      </c>
      <c r="J526" s="88">
        <v>3.5</v>
      </c>
      <c r="K526" s="89" t="s">
        <v>28</v>
      </c>
      <c r="L526" s="90" t="s">
        <v>35</v>
      </c>
      <c r="M526" s="91" t="s">
        <v>29</v>
      </c>
      <c r="N526" s="92">
        <v>10</v>
      </c>
      <c r="O526" s="93">
        <v>1400000</v>
      </c>
      <c r="P526" s="93"/>
      <c r="Q526" s="93">
        <v>0</v>
      </c>
      <c r="R526" s="93"/>
      <c r="S526" s="93"/>
      <c r="T526" s="305" t="s">
        <v>32</v>
      </c>
      <c r="U526" s="306">
        <v>0</v>
      </c>
      <c r="V526" s="306">
        <v>0</v>
      </c>
      <c r="W526" s="306" t="s">
        <v>56</v>
      </c>
      <c r="X526" s="306" t="s">
        <v>37</v>
      </c>
      <c r="Y526" s="307"/>
    </row>
    <row r="527" spans="1:25" s="254" customFormat="1">
      <c r="A527" s="81">
        <v>93767000</v>
      </c>
      <c r="B527" s="286">
        <v>1</v>
      </c>
      <c r="C527" s="79" t="s">
        <v>164</v>
      </c>
      <c r="D527" s="79" t="s">
        <v>25</v>
      </c>
      <c r="E527" s="84">
        <v>531</v>
      </c>
      <c r="F527" s="253">
        <v>39554</v>
      </c>
      <c r="G527" s="156" t="s">
        <v>26</v>
      </c>
      <c r="H527" s="87">
        <v>4000</v>
      </c>
      <c r="I527" s="86"/>
      <c r="J527" s="88"/>
      <c r="K527" s="89" t="s">
        <v>28</v>
      </c>
      <c r="L527" s="90" t="s">
        <v>27</v>
      </c>
      <c r="M527" s="91" t="s">
        <v>29</v>
      </c>
      <c r="N527" s="92">
        <v>10</v>
      </c>
      <c r="O527" s="93"/>
      <c r="P527" s="93"/>
      <c r="Q527" s="93"/>
      <c r="R527" s="93"/>
      <c r="S527" s="93"/>
      <c r="T527" s="305">
        <v>0</v>
      </c>
      <c r="U527" s="306">
        <v>0</v>
      </c>
      <c r="V527" s="306">
        <v>0</v>
      </c>
      <c r="W527" s="306">
        <v>0</v>
      </c>
      <c r="X527" s="306">
        <v>0</v>
      </c>
      <c r="Y527" s="307"/>
    </row>
    <row r="528" spans="1:25" s="254" customFormat="1">
      <c r="A528" s="81">
        <v>93767000</v>
      </c>
      <c r="B528" s="286">
        <v>1</v>
      </c>
      <c r="C528" s="79" t="s">
        <v>164</v>
      </c>
      <c r="D528" s="79" t="s">
        <v>30</v>
      </c>
      <c r="E528" s="84">
        <v>531</v>
      </c>
      <c r="F528" s="253">
        <v>39563</v>
      </c>
      <c r="G528" s="156" t="s">
        <v>26</v>
      </c>
      <c r="H528" s="87">
        <v>4000</v>
      </c>
      <c r="I528" s="86" t="s">
        <v>47</v>
      </c>
      <c r="J528" s="88">
        <v>3.8</v>
      </c>
      <c r="K528" s="89" t="s">
        <v>28</v>
      </c>
      <c r="L528" s="90" t="s">
        <v>27</v>
      </c>
      <c r="M528" s="91" t="s">
        <v>29</v>
      </c>
      <c r="N528" s="92">
        <v>8</v>
      </c>
      <c r="O528" s="93">
        <v>1800000</v>
      </c>
      <c r="P528" s="93">
        <v>1080000</v>
      </c>
      <c r="Q528" s="93">
        <v>25041755</v>
      </c>
      <c r="R528" s="93">
        <v>432931</v>
      </c>
      <c r="S528" s="93">
        <v>25474686</v>
      </c>
      <c r="T528" s="305" t="s">
        <v>32</v>
      </c>
      <c r="U528" s="306">
        <v>0</v>
      </c>
      <c r="V528" s="306">
        <v>0</v>
      </c>
      <c r="W528" s="306">
        <v>0</v>
      </c>
      <c r="X528" s="306" t="s">
        <v>37</v>
      </c>
      <c r="Y528" s="307"/>
    </row>
    <row r="529" spans="1:25" s="254" customFormat="1">
      <c r="A529" s="81">
        <v>93767000</v>
      </c>
      <c r="B529" s="286">
        <v>1</v>
      </c>
      <c r="C529" s="79" t="s">
        <v>164</v>
      </c>
      <c r="D529" s="79" t="s">
        <v>25</v>
      </c>
      <c r="E529" s="84">
        <v>532</v>
      </c>
      <c r="F529" s="253">
        <v>39554</v>
      </c>
      <c r="G529" s="156" t="s">
        <v>26</v>
      </c>
      <c r="H529" s="87">
        <v>4000</v>
      </c>
      <c r="I529" s="86"/>
      <c r="J529" s="88"/>
      <c r="K529" s="89" t="s">
        <v>28</v>
      </c>
      <c r="L529" s="90" t="s">
        <v>27</v>
      </c>
      <c r="M529" s="91" t="s">
        <v>29</v>
      </c>
      <c r="N529" s="92">
        <v>25</v>
      </c>
      <c r="O529" s="93"/>
      <c r="P529" s="93"/>
      <c r="Q529" s="93"/>
      <c r="R529" s="93"/>
      <c r="S529" s="93"/>
      <c r="T529" s="305">
        <v>0</v>
      </c>
      <c r="U529" s="306">
        <v>0</v>
      </c>
      <c r="V529" s="306">
        <v>0</v>
      </c>
      <c r="W529" s="306">
        <v>0</v>
      </c>
      <c r="X529" s="306">
        <v>0</v>
      </c>
      <c r="Y529" s="307"/>
    </row>
    <row r="530" spans="1:25" s="254" customFormat="1">
      <c r="A530" s="81">
        <v>93767000</v>
      </c>
      <c r="B530" s="286">
        <v>1</v>
      </c>
      <c r="C530" s="79" t="s">
        <v>164</v>
      </c>
      <c r="D530" s="79" t="s">
        <v>30</v>
      </c>
      <c r="E530" s="84">
        <v>532</v>
      </c>
      <c r="F530" s="253">
        <v>39563</v>
      </c>
      <c r="G530" s="156" t="s">
        <v>26</v>
      </c>
      <c r="H530" s="87">
        <v>4000</v>
      </c>
      <c r="I530" s="86" t="s">
        <v>48</v>
      </c>
      <c r="J530" s="88">
        <v>4.45</v>
      </c>
      <c r="K530" s="89" t="s">
        <v>28</v>
      </c>
      <c r="L530" s="90" t="s">
        <v>27</v>
      </c>
      <c r="M530" s="91" t="s">
        <v>29</v>
      </c>
      <c r="N530" s="92">
        <v>21</v>
      </c>
      <c r="O530" s="93">
        <v>2200000</v>
      </c>
      <c r="P530" s="93">
        <v>2200000</v>
      </c>
      <c r="Q530" s="93">
        <v>51010982</v>
      </c>
      <c r="R530" s="93">
        <v>1031121</v>
      </c>
      <c r="S530" s="93">
        <v>52042103</v>
      </c>
      <c r="T530" s="305" t="s">
        <v>32</v>
      </c>
      <c r="U530" s="306">
        <v>0</v>
      </c>
      <c r="V530" s="306">
        <v>0</v>
      </c>
      <c r="W530" s="306">
        <v>0</v>
      </c>
      <c r="X530" s="306" t="s">
        <v>37</v>
      </c>
      <c r="Y530" s="307"/>
    </row>
    <row r="531" spans="1:25" s="254" customFormat="1">
      <c r="A531" s="81">
        <v>96678790</v>
      </c>
      <c r="B531" s="286">
        <v>2</v>
      </c>
      <c r="C531" s="79" t="s">
        <v>165</v>
      </c>
      <c r="D531" s="79" t="s">
        <v>25</v>
      </c>
      <c r="E531" s="84">
        <v>324</v>
      </c>
      <c r="F531" s="253">
        <v>37658</v>
      </c>
      <c r="G531" s="156" t="s">
        <v>26</v>
      </c>
      <c r="H531" s="87">
        <v>1000</v>
      </c>
      <c r="I531" s="86"/>
      <c r="J531" s="88"/>
      <c r="K531" s="89" t="s">
        <v>29</v>
      </c>
      <c r="L531" s="90" t="s">
        <v>29</v>
      </c>
      <c r="M531" s="91" t="s">
        <v>29</v>
      </c>
      <c r="N531" s="92">
        <v>10</v>
      </c>
      <c r="O531" s="93"/>
      <c r="P531" s="93"/>
      <c r="Q531" s="93"/>
      <c r="R531" s="93"/>
      <c r="S531" s="93"/>
      <c r="T531" s="305">
        <v>0</v>
      </c>
      <c r="U531" s="306">
        <v>0</v>
      </c>
      <c r="V531" s="306">
        <v>0</v>
      </c>
      <c r="W531" s="306">
        <v>0</v>
      </c>
      <c r="X531" s="306" t="s">
        <v>37</v>
      </c>
      <c r="Y531" s="307"/>
    </row>
    <row r="532" spans="1:25" s="254" customFormat="1">
      <c r="A532" s="81">
        <v>96678790</v>
      </c>
      <c r="B532" s="286">
        <v>2</v>
      </c>
      <c r="C532" s="79" t="s">
        <v>165</v>
      </c>
      <c r="D532" s="79" t="s">
        <v>30</v>
      </c>
      <c r="E532" s="84">
        <v>324</v>
      </c>
      <c r="F532" s="253">
        <v>37658</v>
      </c>
      <c r="G532" s="156" t="s">
        <v>44</v>
      </c>
      <c r="H532" s="87">
        <v>8500000</v>
      </c>
      <c r="I532" s="86" t="s">
        <v>160</v>
      </c>
      <c r="J532" s="88">
        <v>8</v>
      </c>
      <c r="K532" s="89" t="s">
        <v>27</v>
      </c>
      <c r="L532" s="90" t="s">
        <v>29</v>
      </c>
      <c r="M532" s="91" t="s">
        <v>29</v>
      </c>
      <c r="N532" s="92">
        <v>5</v>
      </c>
      <c r="O532" s="93">
        <v>8500000000</v>
      </c>
      <c r="P532" s="93"/>
      <c r="Q532" s="93">
        <v>0</v>
      </c>
      <c r="R532" s="93"/>
      <c r="S532" s="93"/>
      <c r="T532" s="305">
        <v>0</v>
      </c>
      <c r="U532" s="306">
        <v>0</v>
      </c>
      <c r="V532" s="306">
        <v>0</v>
      </c>
      <c r="W532" s="306" t="s">
        <v>56</v>
      </c>
      <c r="X532" s="306" t="s">
        <v>37</v>
      </c>
      <c r="Y532" s="307" t="s">
        <v>75</v>
      </c>
    </row>
    <row r="533" spans="1:25" s="254" customFormat="1">
      <c r="A533" s="81">
        <v>96678790</v>
      </c>
      <c r="B533" s="286">
        <v>2</v>
      </c>
      <c r="C533" s="79" t="s">
        <v>165</v>
      </c>
      <c r="D533" s="79" t="s">
        <v>30</v>
      </c>
      <c r="E533" s="84">
        <v>324</v>
      </c>
      <c r="F533" s="253">
        <v>37658</v>
      </c>
      <c r="G533" s="156" t="s">
        <v>44</v>
      </c>
      <c r="H533" s="87">
        <v>8150000</v>
      </c>
      <c r="I533" s="86" t="s">
        <v>161</v>
      </c>
      <c r="J533" s="88">
        <v>8</v>
      </c>
      <c r="K533" s="89" t="s">
        <v>27</v>
      </c>
      <c r="L533" s="90" t="s">
        <v>29</v>
      </c>
      <c r="M533" s="91" t="s">
        <v>29</v>
      </c>
      <c r="N533" s="92">
        <v>5</v>
      </c>
      <c r="O533" s="93">
        <v>8150000000</v>
      </c>
      <c r="P533" s="93"/>
      <c r="Q533" s="93">
        <v>0</v>
      </c>
      <c r="R533" s="93"/>
      <c r="S533" s="93"/>
      <c r="T533" s="305">
        <v>0</v>
      </c>
      <c r="U533" s="306">
        <v>0</v>
      </c>
      <c r="V533" s="306">
        <v>0</v>
      </c>
      <c r="W533" s="306" t="s">
        <v>56</v>
      </c>
      <c r="X533" s="306" t="s">
        <v>37</v>
      </c>
      <c r="Y533" s="307" t="s">
        <v>75</v>
      </c>
    </row>
    <row r="534" spans="1:25" s="254" customFormat="1">
      <c r="A534" s="81">
        <v>96678790</v>
      </c>
      <c r="B534" s="286">
        <v>2</v>
      </c>
      <c r="C534" s="79" t="s">
        <v>165</v>
      </c>
      <c r="D534" s="79" t="s">
        <v>39</v>
      </c>
      <c r="E534" s="84">
        <v>324</v>
      </c>
      <c r="F534" s="253">
        <v>38404</v>
      </c>
      <c r="G534" s="156" t="s">
        <v>44</v>
      </c>
      <c r="H534" s="87">
        <v>6450000</v>
      </c>
      <c r="I534" s="86" t="s">
        <v>51</v>
      </c>
      <c r="J534" s="88">
        <v>6</v>
      </c>
      <c r="K534" s="89" t="s">
        <v>27</v>
      </c>
      <c r="L534" s="90" t="s">
        <v>29</v>
      </c>
      <c r="M534" s="91" t="s">
        <v>29</v>
      </c>
      <c r="N534" s="92">
        <v>5</v>
      </c>
      <c r="O534" s="93">
        <v>6450000000</v>
      </c>
      <c r="P534" s="93"/>
      <c r="Q534" s="93">
        <v>0</v>
      </c>
      <c r="R534" s="93"/>
      <c r="S534" s="93"/>
      <c r="T534" s="305">
        <v>0</v>
      </c>
      <c r="U534" s="306">
        <v>0</v>
      </c>
      <c r="V534" s="306">
        <v>0</v>
      </c>
      <c r="W534" s="306" t="s">
        <v>56</v>
      </c>
      <c r="X534" s="306" t="s">
        <v>37</v>
      </c>
      <c r="Y534" s="307" t="s">
        <v>75</v>
      </c>
    </row>
    <row r="535" spans="1:25" s="254" customFormat="1">
      <c r="A535" s="81">
        <v>96678790</v>
      </c>
      <c r="B535" s="286">
        <v>2</v>
      </c>
      <c r="C535" s="79" t="s">
        <v>165</v>
      </c>
      <c r="D535" s="79" t="s">
        <v>25</v>
      </c>
      <c r="E535" s="84">
        <v>423</v>
      </c>
      <c r="F535" s="253">
        <v>38548</v>
      </c>
      <c r="G535" s="156" t="s">
        <v>26</v>
      </c>
      <c r="H535" s="87">
        <v>1200</v>
      </c>
      <c r="I535" s="86"/>
      <c r="J535" s="88"/>
      <c r="K535" s="89" t="s">
        <v>27</v>
      </c>
      <c r="L535" s="90" t="s">
        <v>29</v>
      </c>
      <c r="M535" s="91" t="s">
        <v>29</v>
      </c>
      <c r="N535" s="92">
        <v>10</v>
      </c>
      <c r="O535" s="93"/>
      <c r="P535" s="93"/>
      <c r="Q535" s="93"/>
      <c r="R535" s="93"/>
      <c r="S535" s="93"/>
      <c r="T535" s="305">
        <v>0</v>
      </c>
      <c r="U535" s="306">
        <v>0</v>
      </c>
      <c r="V535" s="306">
        <v>0</v>
      </c>
      <c r="W535" s="306">
        <v>0</v>
      </c>
      <c r="X535" s="306">
        <v>0</v>
      </c>
      <c r="Y535" s="307"/>
    </row>
    <row r="536" spans="1:25" s="254" customFormat="1">
      <c r="A536" s="81">
        <v>96678790</v>
      </c>
      <c r="B536" s="286">
        <v>2</v>
      </c>
      <c r="C536" s="79" t="s">
        <v>165</v>
      </c>
      <c r="D536" s="79" t="s">
        <v>30</v>
      </c>
      <c r="E536" s="84">
        <v>423</v>
      </c>
      <c r="F536" s="253">
        <v>38555</v>
      </c>
      <c r="G536" s="156" t="s">
        <v>44</v>
      </c>
      <c r="H536" s="87">
        <v>21030000</v>
      </c>
      <c r="I536" s="86" t="s">
        <v>47</v>
      </c>
      <c r="J536" s="88">
        <v>6.2</v>
      </c>
      <c r="K536" s="89" t="s">
        <v>27</v>
      </c>
      <c r="L536" s="90" t="s">
        <v>29</v>
      </c>
      <c r="M536" s="91" t="s">
        <v>29</v>
      </c>
      <c r="N536" s="92">
        <v>6</v>
      </c>
      <c r="O536" s="93">
        <v>21030000000</v>
      </c>
      <c r="P536" s="93"/>
      <c r="Q536" s="93">
        <v>0</v>
      </c>
      <c r="R536" s="93"/>
      <c r="S536" s="93"/>
      <c r="T536" s="305">
        <v>0</v>
      </c>
      <c r="U536" s="306">
        <v>0</v>
      </c>
      <c r="V536" s="306">
        <v>0</v>
      </c>
      <c r="W536" s="306" t="s">
        <v>56</v>
      </c>
      <c r="X536" s="306" t="s">
        <v>37</v>
      </c>
      <c r="Y536" s="307" t="s">
        <v>75</v>
      </c>
    </row>
    <row r="537" spans="1:25" s="254" customFormat="1">
      <c r="A537" s="81">
        <v>96678790</v>
      </c>
      <c r="B537" s="286">
        <v>2</v>
      </c>
      <c r="C537" s="79" t="s">
        <v>165</v>
      </c>
      <c r="D537" s="79" t="s">
        <v>25</v>
      </c>
      <c r="E537" s="84">
        <v>461</v>
      </c>
      <c r="F537" s="253">
        <v>38818</v>
      </c>
      <c r="G537" s="156" t="s">
        <v>26</v>
      </c>
      <c r="H537" s="87">
        <v>2200</v>
      </c>
      <c r="I537" s="86"/>
      <c r="J537" s="88"/>
      <c r="K537" s="89" t="s">
        <v>27</v>
      </c>
      <c r="L537" s="90" t="s">
        <v>29</v>
      </c>
      <c r="M537" s="91" t="s">
        <v>29</v>
      </c>
      <c r="N537" s="92">
        <v>10</v>
      </c>
      <c r="O537" s="93"/>
      <c r="P537" s="93"/>
      <c r="Q537" s="93"/>
      <c r="R537" s="93"/>
      <c r="S537" s="93"/>
      <c r="T537" s="305">
        <v>0</v>
      </c>
      <c r="U537" s="306">
        <v>0</v>
      </c>
      <c r="V537" s="306">
        <v>0</v>
      </c>
      <c r="W537" s="306">
        <v>0</v>
      </c>
      <c r="X537" s="306">
        <v>0</v>
      </c>
      <c r="Y537" s="307"/>
    </row>
    <row r="538" spans="1:25" s="254" customFormat="1">
      <c r="A538" s="81">
        <v>96678790</v>
      </c>
      <c r="B538" s="286">
        <v>2</v>
      </c>
      <c r="C538" s="79" t="s">
        <v>165</v>
      </c>
      <c r="D538" s="79" t="s">
        <v>30</v>
      </c>
      <c r="E538" s="84">
        <v>461</v>
      </c>
      <c r="F538" s="253">
        <v>38888</v>
      </c>
      <c r="G538" s="156" t="s">
        <v>44</v>
      </c>
      <c r="H538" s="87">
        <v>20000000</v>
      </c>
      <c r="I538" s="86" t="s">
        <v>48</v>
      </c>
      <c r="J538" s="88">
        <v>7.5</v>
      </c>
      <c r="K538" s="89" t="s">
        <v>27</v>
      </c>
      <c r="L538" s="90" t="s">
        <v>29</v>
      </c>
      <c r="M538" s="91" t="s">
        <v>29</v>
      </c>
      <c r="N538" s="92">
        <v>6</v>
      </c>
      <c r="O538" s="93">
        <v>20000000000</v>
      </c>
      <c r="P538" s="93"/>
      <c r="Q538" s="93">
        <v>0</v>
      </c>
      <c r="R538" s="93"/>
      <c r="S538" s="93"/>
      <c r="T538" s="305">
        <v>0</v>
      </c>
      <c r="U538" s="306">
        <v>0</v>
      </c>
      <c r="V538" s="306">
        <v>0</v>
      </c>
      <c r="W538" s="306" t="s">
        <v>56</v>
      </c>
      <c r="X538" s="306" t="s">
        <v>37</v>
      </c>
      <c r="Y538" s="307" t="s">
        <v>75</v>
      </c>
    </row>
    <row r="539" spans="1:25" s="254" customFormat="1">
      <c r="A539" s="81">
        <v>96678790</v>
      </c>
      <c r="B539" s="82">
        <v>2</v>
      </c>
      <c r="C539" s="79" t="s">
        <v>165</v>
      </c>
      <c r="D539" s="79" t="s">
        <v>39</v>
      </c>
      <c r="E539" s="84">
        <v>461</v>
      </c>
      <c r="F539" s="253">
        <v>39078</v>
      </c>
      <c r="G539" s="156" t="s">
        <v>44</v>
      </c>
      <c r="H539" s="87">
        <v>20000000</v>
      </c>
      <c r="I539" s="86" t="s">
        <v>49</v>
      </c>
      <c r="J539" s="88">
        <v>6.4</v>
      </c>
      <c r="K539" s="89" t="s">
        <v>27</v>
      </c>
      <c r="L539" s="90" t="s">
        <v>29</v>
      </c>
      <c r="M539" s="91" t="s">
        <v>29</v>
      </c>
      <c r="N539" s="92">
        <v>3</v>
      </c>
      <c r="O539" s="93">
        <v>20000000000</v>
      </c>
      <c r="P539" s="93"/>
      <c r="Q539" s="93">
        <v>0</v>
      </c>
      <c r="R539" s="93"/>
      <c r="S539" s="93"/>
      <c r="T539" s="305">
        <v>0</v>
      </c>
      <c r="U539" s="306">
        <v>0</v>
      </c>
      <c r="V539" s="306">
        <v>0</v>
      </c>
      <c r="W539" s="306" t="s">
        <v>56</v>
      </c>
      <c r="X539" s="306" t="s">
        <v>37</v>
      </c>
      <c r="Y539" s="307" t="s">
        <v>75</v>
      </c>
    </row>
    <row r="540" spans="1:25" s="254" customFormat="1">
      <c r="A540" s="81">
        <v>96678790</v>
      </c>
      <c r="B540" s="286">
        <v>2</v>
      </c>
      <c r="C540" s="79" t="s">
        <v>165</v>
      </c>
      <c r="D540" s="79" t="s">
        <v>25</v>
      </c>
      <c r="E540" s="84">
        <v>498</v>
      </c>
      <c r="F540" s="253">
        <v>39163</v>
      </c>
      <c r="G540" s="156" t="s">
        <v>26</v>
      </c>
      <c r="H540" s="87">
        <v>2200</v>
      </c>
      <c r="I540" s="86"/>
      <c r="J540" s="88"/>
      <c r="K540" s="89" t="s">
        <v>27</v>
      </c>
      <c r="L540" s="90" t="s">
        <v>29</v>
      </c>
      <c r="M540" s="91" t="s">
        <v>29</v>
      </c>
      <c r="N540" s="92">
        <v>10</v>
      </c>
      <c r="O540" s="93"/>
      <c r="P540" s="93"/>
      <c r="Q540" s="93"/>
      <c r="R540" s="93"/>
      <c r="S540" s="93"/>
      <c r="T540" s="305">
        <v>0</v>
      </c>
      <c r="U540" s="306">
        <v>0</v>
      </c>
      <c r="V540" s="306">
        <v>0</v>
      </c>
      <c r="W540" s="306">
        <v>0</v>
      </c>
      <c r="X540" s="306">
        <v>0</v>
      </c>
      <c r="Y540" s="307"/>
    </row>
    <row r="541" spans="1:25" s="254" customFormat="1">
      <c r="A541" s="81">
        <v>96678790</v>
      </c>
      <c r="B541" s="286">
        <v>2</v>
      </c>
      <c r="C541" s="79" t="s">
        <v>165</v>
      </c>
      <c r="D541" s="79" t="s">
        <v>30</v>
      </c>
      <c r="E541" s="84">
        <v>498</v>
      </c>
      <c r="F541" s="253">
        <v>39191</v>
      </c>
      <c r="G541" s="156" t="s">
        <v>44</v>
      </c>
      <c r="H541" s="87">
        <v>20000000</v>
      </c>
      <c r="I541" s="86" t="s">
        <v>50</v>
      </c>
      <c r="J541" s="88">
        <v>6</v>
      </c>
      <c r="K541" s="89" t="s">
        <v>27</v>
      </c>
      <c r="L541" s="90" t="s">
        <v>29</v>
      </c>
      <c r="M541" s="91" t="s">
        <v>29</v>
      </c>
      <c r="N541" s="92">
        <v>3</v>
      </c>
      <c r="O541" s="93">
        <v>20000000000</v>
      </c>
      <c r="P541" s="93"/>
      <c r="Q541" s="93">
        <v>0</v>
      </c>
      <c r="R541" s="93"/>
      <c r="S541" s="93"/>
      <c r="T541" s="305">
        <v>0</v>
      </c>
      <c r="U541" s="306">
        <v>0</v>
      </c>
      <c r="V541" s="306">
        <v>0</v>
      </c>
      <c r="W541" s="306" t="s">
        <v>56</v>
      </c>
      <c r="X541" s="306" t="s">
        <v>37</v>
      </c>
      <c r="Y541" s="307"/>
    </row>
    <row r="542" spans="1:25" s="254" customFormat="1">
      <c r="A542" s="81">
        <v>96678790</v>
      </c>
      <c r="B542" s="286">
        <v>2</v>
      </c>
      <c r="C542" s="79" t="s">
        <v>165</v>
      </c>
      <c r="D542" s="79" t="s">
        <v>39</v>
      </c>
      <c r="E542" s="84">
        <v>498</v>
      </c>
      <c r="F542" s="253">
        <v>39288</v>
      </c>
      <c r="G542" s="156" t="s">
        <v>44</v>
      </c>
      <c r="H542" s="87">
        <v>20000000</v>
      </c>
      <c r="I542" s="86" t="s">
        <v>52</v>
      </c>
      <c r="J542" s="88">
        <v>6.75</v>
      </c>
      <c r="K542" s="89" t="s">
        <v>27</v>
      </c>
      <c r="L542" s="90" t="s">
        <v>29</v>
      </c>
      <c r="M542" s="91" t="s">
        <v>29</v>
      </c>
      <c r="N542" s="92">
        <v>5</v>
      </c>
      <c r="O542" s="93">
        <v>20000000000</v>
      </c>
      <c r="P542" s="93"/>
      <c r="Q542" s="93">
        <v>0</v>
      </c>
      <c r="R542" s="93"/>
      <c r="S542" s="93"/>
      <c r="T542" s="305">
        <v>0</v>
      </c>
      <c r="U542" s="306">
        <v>0</v>
      </c>
      <c r="V542" s="306">
        <v>0</v>
      </c>
      <c r="W542" s="306" t="s">
        <v>56</v>
      </c>
      <c r="X542" s="306" t="s">
        <v>37</v>
      </c>
      <c r="Y542" s="307"/>
    </row>
    <row r="543" spans="1:25" s="254" customFormat="1">
      <c r="A543" s="81">
        <v>96678790</v>
      </c>
      <c r="B543" s="82">
        <v>2</v>
      </c>
      <c r="C543" s="79" t="s">
        <v>165</v>
      </c>
      <c r="D543" s="79" t="s">
        <v>64</v>
      </c>
      <c r="E543" s="84">
        <v>498</v>
      </c>
      <c r="F543" s="253">
        <v>40681</v>
      </c>
      <c r="G543" s="156" t="s">
        <v>26</v>
      </c>
      <c r="H543" s="87">
        <v>500</v>
      </c>
      <c r="I543" s="86" t="s">
        <v>166</v>
      </c>
      <c r="J543" s="88">
        <v>3.3</v>
      </c>
      <c r="K543" s="89" t="s">
        <v>27</v>
      </c>
      <c r="L543" s="90" t="s">
        <v>29</v>
      </c>
      <c r="M543" s="91" t="s">
        <v>29</v>
      </c>
      <c r="N543" s="92">
        <v>2</v>
      </c>
      <c r="O543" s="93"/>
      <c r="P543" s="93"/>
      <c r="Q543" s="93">
        <v>0</v>
      </c>
      <c r="R543" s="93"/>
      <c r="S543" s="93"/>
      <c r="T543" s="305" t="s">
        <v>32</v>
      </c>
      <c r="U543" s="306">
        <v>0</v>
      </c>
      <c r="V543" s="306" t="s">
        <v>43</v>
      </c>
      <c r="W543" s="306">
        <v>0</v>
      </c>
      <c r="X543" s="306" t="s">
        <v>37</v>
      </c>
      <c r="Y543" s="307"/>
    </row>
    <row r="544" spans="1:25" s="254" customFormat="1">
      <c r="A544" s="81">
        <v>96678790</v>
      </c>
      <c r="B544" s="82">
        <v>2</v>
      </c>
      <c r="C544" s="79" t="s">
        <v>165</v>
      </c>
      <c r="D544" s="79" t="s">
        <v>65</v>
      </c>
      <c r="E544" s="84">
        <v>498</v>
      </c>
      <c r="F544" s="253">
        <v>40681</v>
      </c>
      <c r="G544" s="156" t="s">
        <v>44</v>
      </c>
      <c r="H544" s="87">
        <v>10000000</v>
      </c>
      <c r="I544" s="86" t="s">
        <v>167</v>
      </c>
      <c r="J544" s="88">
        <v>7.2</v>
      </c>
      <c r="K544" s="89" t="s">
        <v>27</v>
      </c>
      <c r="L544" s="90" t="s">
        <v>29</v>
      </c>
      <c r="M544" s="91" t="s">
        <v>29</v>
      </c>
      <c r="N544" s="92">
        <v>2</v>
      </c>
      <c r="O544" s="93">
        <v>10000000000</v>
      </c>
      <c r="P544" s="93">
        <v>10000000000</v>
      </c>
      <c r="Q544" s="93">
        <v>10000000</v>
      </c>
      <c r="R544" s="93">
        <v>351818</v>
      </c>
      <c r="S544" s="93">
        <v>10351818</v>
      </c>
      <c r="T544" s="305">
        <v>0</v>
      </c>
      <c r="U544" s="306">
        <v>0</v>
      </c>
      <c r="V544" s="306">
        <v>0</v>
      </c>
      <c r="W544" s="306">
        <v>0</v>
      </c>
      <c r="X544" s="306" t="s">
        <v>37</v>
      </c>
      <c r="Y544" s="307"/>
    </row>
    <row r="545" spans="1:25" s="254" customFormat="1">
      <c r="A545" s="81">
        <v>96678790</v>
      </c>
      <c r="B545" s="286">
        <v>2</v>
      </c>
      <c r="C545" s="79" t="s">
        <v>165</v>
      </c>
      <c r="D545" s="79" t="s">
        <v>25</v>
      </c>
      <c r="E545" s="84">
        <v>513</v>
      </c>
      <c r="F545" s="253">
        <v>39365</v>
      </c>
      <c r="G545" s="156" t="s">
        <v>26</v>
      </c>
      <c r="H545" s="87">
        <v>3300</v>
      </c>
      <c r="I545" s="86"/>
      <c r="J545" s="88"/>
      <c r="K545" s="89" t="s">
        <v>27</v>
      </c>
      <c r="L545" s="90" t="s">
        <v>29</v>
      </c>
      <c r="M545" s="91" t="s">
        <v>29</v>
      </c>
      <c r="N545" s="92">
        <v>10</v>
      </c>
      <c r="O545" s="93"/>
      <c r="P545" s="93"/>
      <c r="Q545" s="93"/>
      <c r="R545" s="93"/>
      <c r="S545" s="93"/>
      <c r="T545" s="305">
        <v>0</v>
      </c>
      <c r="U545" s="306">
        <v>0</v>
      </c>
      <c r="V545" s="306">
        <v>0</v>
      </c>
      <c r="W545" s="306">
        <v>0</v>
      </c>
      <c r="X545" s="306">
        <v>0</v>
      </c>
      <c r="Y545" s="307"/>
    </row>
    <row r="546" spans="1:25" s="254" customFormat="1">
      <c r="A546" s="81">
        <v>96678790</v>
      </c>
      <c r="B546" s="286">
        <v>2</v>
      </c>
      <c r="C546" s="79" t="s">
        <v>165</v>
      </c>
      <c r="D546" s="79" t="s">
        <v>30</v>
      </c>
      <c r="E546" s="84">
        <v>513</v>
      </c>
      <c r="F546" s="253">
        <v>39380</v>
      </c>
      <c r="G546" s="156" t="s">
        <v>44</v>
      </c>
      <c r="H546" s="87">
        <v>20000000</v>
      </c>
      <c r="I546" s="86" t="s">
        <v>66</v>
      </c>
      <c r="J546" s="88">
        <v>7</v>
      </c>
      <c r="K546" s="89" t="s">
        <v>27</v>
      </c>
      <c r="L546" s="90" t="s">
        <v>29</v>
      </c>
      <c r="M546" s="91" t="s">
        <v>29</v>
      </c>
      <c r="N546" s="92">
        <v>5</v>
      </c>
      <c r="O546" s="93">
        <v>20000000000</v>
      </c>
      <c r="P546" s="93"/>
      <c r="Q546" s="93"/>
      <c r="R546" s="93"/>
      <c r="S546" s="93"/>
      <c r="T546" s="305">
        <v>0</v>
      </c>
      <c r="U546" s="306">
        <v>0</v>
      </c>
      <c r="V546" s="306">
        <v>0</v>
      </c>
      <c r="W546" s="306" t="s">
        <v>56</v>
      </c>
      <c r="X546" s="306" t="s">
        <v>37</v>
      </c>
      <c r="Y546" s="307"/>
    </row>
    <row r="547" spans="1:25" s="254" customFormat="1">
      <c r="A547" s="81">
        <v>96678790</v>
      </c>
      <c r="B547" s="286">
        <v>2</v>
      </c>
      <c r="C547" s="79" t="s">
        <v>165</v>
      </c>
      <c r="D547" s="79" t="s">
        <v>39</v>
      </c>
      <c r="E547" s="84">
        <v>513</v>
      </c>
      <c r="F547" s="253">
        <v>39380</v>
      </c>
      <c r="G547" s="156" t="s">
        <v>26</v>
      </c>
      <c r="H547" s="87">
        <v>1000</v>
      </c>
      <c r="I547" s="86" t="s">
        <v>23</v>
      </c>
      <c r="J547" s="88">
        <v>3.7</v>
      </c>
      <c r="K547" s="89" t="s">
        <v>27</v>
      </c>
      <c r="L547" s="90" t="s">
        <v>29</v>
      </c>
      <c r="M547" s="91" t="s">
        <v>29</v>
      </c>
      <c r="N547" s="92">
        <v>5</v>
      </c>
      <c r="O547" s="93"/>
      <c r="P547" s="93"/>
      <c r="Q547" s="93">
        <v>0</v>
      </c>
      <c r="R547" s="93"/>
      <c r="S547" s="93"/>
      <c r="T547" s="305" t="s">
        <v>32</v>
      </c>
      <c r="U547" s="306">
        <v>0</v>
      </c>
      <c r="V547" s="306" t="s">
        <v>43</v>
      </c>
      <c r="W547" s="306">
        <v>0</v>
      </c>
      <c r="X547" s="306" t="s">
        <v>37</v>
      </c>
      <c r="Y547" s="307"/>
    </row>
    <row r="548" spans="1:25" s="254" customFormat="1">
      <c r="A548" s="81">
        <v>96678790</v>
      </c>
      <c r="B548" s="286">
        <v>2</v>
      </c>
      <c r="C548" s="79" t="s">
        <v>165</v>
      </c>
      <c r="D548" s="79" t="s">
        <v>64</v>
      </c>
      <c r="E548" s="84">
        <v>513</v>
      </c>
      <c r="F548" s="253">
        <v>39436</v>
      </c>
      <c r="G548" s="156" t="s">
        <v>44</v>
      </c>
      <c r="H548" s="87">
        <v>20000000</v>
      </c>
      <c r="I548" s="86" t="s">
        <v>67</v>
      </c>
      <c r="J548" s="88">
        <v>7</v>
      </c>
      <c r="K548" s="89" t="s">
        <v>27</v>
      </c>
      <c r="L548" s="90" t="s">
        <v>29</v>
      </c>
      <c r="M548" s="91" t="s">
        <v>29</v>
      </c>
      <c r="N548" s="92">
        <v>5</v>
      </c>
      <c r="O548" s="93">
        <v>20000000000</v>
      </c>
      <c r="P548" s="93"/>
      <c r="Q548" s="93"/>
      <c r="R548" s="93"/>
      <c r="S548" s="93"/>
      <c r="T548" s="305">
        <v>0</v>
      </c>
      <c r="U548" s="306">
        <v>0</v>
      </c>
      <c r="V548" s="306">
        <v>0</v>
      </c>
      <c r="W548" s="306" t="s">
        <v>56</v>
      </c>
      <c r="X548" s="306" t="s">
        <v>37</v>
      </c>
      <c r="Y548" s="307"/>
    </row>
    <row r="549" spans="1:25" s="254" customFormat="1">
      <c r="A549" s="81">
        <v>96678790</v>
      </c>
      <c r="B549" s="286">
        <v>2</v>
      </c>
      <c r="C549" s="79" t="s">
        <v>165</v>
      </c>
      <c r="D549" s="79" t="s">
        <v>65</v>
      </c>
      <c r="E549" s="84">
        <v>513</v>
      </c>
      <c r="F549" s="253">
        <v>39479</v>
      </c>
      <c r="G549" s="156" t="s">
        <v>44</v>
      </c>
      <c r="H549" s="87">
        <v>24400000</v>
      </c>
      <c r="I549" s="86" t="s">
        <v>69</v>
      </c>
      <c r="J549" s="88">
        <v>7.1</v>
      </c>
      <c r="K549" s="89" t="s">
        <v>27</v>
      </c>
      <c r="L549" s="90" t="s">
        <v>29</v>
      </c>
      <c r="M549" s="91" t="s">
        <v>29</v>
      </c>
      <c r="N549" s="92">
        <v>1.5</v>
      </c>
      <c r="O549" s="93">
        <v>24400000000</v>
      </c>
      <c r="P549" s="93"/>
      <c r="Q549" s="93">
        <v>0</v>
      </c>
      <c r="R549" s="93"/>
      <c r="S549" s="93"/>
      <c r="T549" s="305">
        <v>0</v>
      </c>
      <c r="U549" s="306">
        <v>0</v>
      </c>
      <c r="V549" s="306">
        <v>0</v>
      </c>
      <c r="W549" s="306" t="s">
        <v>56</v>
      </c>
      <c r="X549" s="306" t="s">
        <v>37</v>
      </c>
      <c r="Y549" s="307"/>
    </row>
    <row r="550" spans="1:25" s="254" customFormat="1">
      <c r="A550" s="81">
        <v>96678790</v>
      </c>
      <c r="B550" s="82">
        <v>2</v>
      </c>
      <c r="C550" s="79" t="s">
        <v>165</v>
      </c>
      <c r="D550" s="79" t="s">
        <v>168</v>
      </c>
      <c r="E550" s="84">
        <v>513</v>
      </c>
      <c r="F550" s="253">
        <v>40633</v>
      </c>
      <c r="G550" s="156" t="s">
        <v>44</v>
      </c>
      <c r="H550" s="87">
        <v>20000000</v>
      </c>
      <c r="I550" s="86" t="s">
        <v>137</v>
      </c>
      <c r="J550" s="88">
        <v>6.9</v>
      </c>
      <c r="K550" s="89" t="s">
        <v>27</v>
      </c>
      <c r="L550" s="90" t="s">
        <v>29</v>
      </c>
      <c r="M550" s="91" t="s">
        <v>29</v>
      </c>
      <c r="N550" s="92">
        <v>3</v>
      </c>
      <c r="O550" s="93">
        <v>20000000000</v>
      </c>
      <c r="P550" s="93">
        <v>20000000000</v>
      </c>
      <c r="Q550" s="93">
        <v>20000000</v>
      </c>
      <c r="R550" s="93">
        <v>111841</v>
      </c>
      <c r="S550" s="93">
        <v>20111841</v>
      </c>
      <c r="T550" s="305">
        <v>0</v>
      </c>
      <c r="U550" s="306">
        <v>0</v>
      </c>
      <c r="V550" s="306">
        <v>0</v>
      </c>
      <c r="W550" s="306">
        <v>0</v>
      </c>
      <c r="X550" s="306">
        <v>0</v>
      </c>
      <c r="Y550" s="307"/>
    </row>
    <row r="551" spans="1:25" s="254" customFormat="1">
      <c r="A551" s="81">
        <v>96678790</v>
      </c>
      <c r="B551" s="82">
        <v>2</v>
      </c>
      <c r="C551" s="79" t="s">
        <v>165</v>
      </c>
      <c r="D551" s="79" t="s">
        <v>169</v>
      </c>
      <c r="E551" s="84">
        <v>513</v>
      </c>
      <c r="F551" s="253">
        <v>40633</v>
      </c>
      <c r="G551" s="156" t="s">
        <v>26</v>
      </c>
      <c r="H551" s="87">
        <v>1000</v>
      </c>
      <c r="I551" s="86" t="s">
        <v>170</v>
      </c>
      <c r="J551" s="88">
        <v>2.9</v>
      </c>
      <c r="K551" s="89" t="s">
        <v>27</v>
      </c>
      <c r="L551" s="90" t="s">
        <v>29</v>
      </c>
      <c r="M551" s="91" t="s">
        <v>29</v>
      </c>
      <c r="N551" s="92">
        <v>3</v>
      </c>
      <c r="O551" s="93"/>
      <c r="P551" s="93"/>
      <c r="Q551" s="93">
        <v>0</v>
      </c>
      <c r="R551" s="93"/>
      <c r="S551" s="93"/>
      <c r="T551" s="305" t="s">
        <v>32</v>
      </c>
      <c r="U551" s="306">
        <v>0</v>
      </c>
      <c r="V551" s="306" t="s">
        <v>43</v>
      </c>
      <c r="W551" s="306">
        <v>0</v>
      </c>
      <c r="X551" s="306">
        <v>0</v>
      </c>
      <c r="Y551" s="307"/>
    </row>
    <row r="552" spans="1:25" s="254" customFormat="1">
      <c r="A552" s="81">
        <v>96678790</v>
      </c>
      <c r="B552" s="286">
        <v>2</v>
      </c>
      <c r="C552" s="79" t="s">
        <v>165</v>
      </c>
      <c r="D552" s="79" t="s">
        <v>25</v>
      </c>
      <c r="E552" s="84">
        <v>535</v>
      </c>
      <c r="F552" s="253">
        <v>39597</v>
      </c>
      <c r="G552" s="156" t="s">
        <v>26</v>
      </c>
      <c r="H552" s="87">
        <v>4000</v>
      </c>
      <c r="I552" s="86"/>
      <c r="J552" s="88"/>
      <c r="K552" s="89" t="s">
        <v>77</v>
      </c>
      <c r="L552" s="90" t="s">
        <v>27</v>
      </c>
      <c r="M552" s="91" t="s">
        <v>28</v>
      </c>
      <c r="N552" s="92">
        <v>10</v>
      </c>
      <c r="O552" s="93"/>
      <c r="P552" s="93"/>
      <c r="Q552" s="93"/>
      <c r="R552" s="93"/>
      <c r="S552" s="93"/>
      <c r="T552" s="305">
        <v>0</v>
      </c>
      <c r="U552" s="306">
        <v>0</v>
      </c>
      <c r="V552" s="306">
        <v>0</v>
      </c>
      <c r="W552" s="306">
        <v>0</v>
      </c>
      <c r="X552" s="306">
        <v>0</v>
      </c>
      <c r="Y552" s="307"/>
    </row>
    <row r="553" spans="1:25" s="254" customFormat="1">
      <c r="A553" s="81">
        <v>96678790</v>
      </c>
      <c r="B553" s="286">
        <v>2</v>
      </c>
      <c r="C553" s="79" t="s">
        <v>165</v>
      </c>
      <c r="D553" s="79" t="s">
        <v>30</v>
      </c>
      <c r="E553" s="84">
        <v>535</v>
      </c>
      <c r="F553" s="253">
        <v>39638</v>
      </c>
      <c r="G553" s="156" t="s">
        <v>44</v>
      </c>
      <c r="H553" s="87">
        <v>20000000</v>
      </c>
      <c r="I553" s="86" t="s">
        <v>38</v>
      </c>
      <c r="J553" s="88">
        <v>9.1</v>
      </c>
      <c r="K553" s="89" t="s">
        <v>77</v>
      </c>
      <c r="L553" s="90" t="s">
        <v>27</v>
      </c>
      <c r="M553" s="91" t="s">
        <v>28</v>
      </c>
      <c r="N553" s="92">
        <v>2</v>
      </c>
      <c r="O553" s="93"/>
      <c r="P553" s="93"/>
      <c r="Q553" s="93">
        <v>0</v>
      </c>
      <c r="R553" s="93"/>
      <c r="S553" s="93"/>
      <c r="T553" s="305">
        <v>0</v>
      </c>
      <c r="U553" s="306">
        <v>0</v>
      </c>
      <c r="V553" s="306" t="s">
        <v>43</v>
      </c>
      <c r="W553" s="306">
        <v>0</v>
      </c>
      <c r="X553" s="306" t="s">
        <v>37</v>
      </c>
      <c r="Y553" s="307"/>
    </row>
    <row r="554" spans="1:25" s="254" customFormat="1">
      <c r="A554" s="81">
        <v>96678790</v>
      </c>
      <c r="B554" s="286">
        <v>2</v>
      </c>
      <c r="C554" s="79" t="s">
        <v>165</v>
      </c>
      <c r="D554" s="79" t="s">
        <v>39</v>
      </c>
      <c r="E554" s="84">
        <v>535</v>
      </c>
      <c r="F554" s="253">
        <v>39638</v>
      </c>
      <c r="G554" s="156" t="s">
        <v>26</v>
      </c>
      <c r="H554" s="87">
        <v>1000</v>
      </c>
      <c r="I554" s="86" t="s">
        <v>36</v>
      </c>
      <c r="J554" s="88">
        <v>3.9</v>
      </c>
      <c r="K554" s="89" t="s">
        <v>77</v>
      </c>
      <c r="L554" s="90" t="s">
        <v>27</v>
      </c>
      <c r="M554" s="91" t="s">
        <v>28</v>
      </c>
      <c r="N554" s="92">
        <v>5</v>
      </c>
      <c r="O554" s="93">
        <v>1000000</v>
      </c>
      <c r="P554" s="93">
        <v>0</v>
      </c>
      <c r="Q554" s="93">
        <v>0</v>
      </c>
      <c r="R554" s="93"/>
      <c r="S554" s="93"/>
      <c r="T554" s="305" t="s">
        <v>32</v>
      </c>
      <c r="U554" s="306">
        <v>0</v>
      </c>
      <c r="V554" s="306">
        <v>0</v>
      </c>
      <c r="W554" s="306" t="s">
        <v>56</v>
      </c>
      <c r="X554" s="306" t="s">
        <v>37</v>
      </c>
      <c r="Y554" s="307"/>
    </row>
    <row r="555" spans="1:25" s="254" customFormat="1">
      <c r="A555" s="81">
        <v>96678790</v>
      </c>
      <c r="B555" s="82">
        <v>2</v>
      </c>
      <c r="C555" s="79" t="s">
        <v>165</v>
      </c>
      <c r="D555" s="79" t="s">
        <v>64</v>
      </c>
      <c r="E555" s="84">
        <v>535</v>
      </c>
      <c r="F555" s="253">
        <v>40077</v>
      </c>
      <c r="G555" s="156" t="s">
        <v>44</v>
      </c>
      <c r="H555" s="87">
        <v>25000000</v>
      </c>
      <c r="I555" s="86" t="s">
        <v>70</v>
      </c>
      <c r="J555" s="88">
        <v>5.6</v>
      </c>
      <c r="K555" s="89" t="s">
        <v>29</v>
      </c>
      <c r="L555" s="90" t="s">
        <v>29</v>
      </c>
      <c r="M555" s="91" t="s">
        <v>29</v>
      </c>
      <c r="N555" s="92">
        <v>4</v>
      </c>
      <c r="O555" s="93"/>
      <c r="P555" s="93"/>
      <c r="Q555" s="93">
        <v>0</v>
      </c>
      <c r="R555" s="93"/>
      <c r="S555" s="93"/>
      <c r="T555" s="305">
        <v>0</v>
      </c>
      <c r="U555" s="306">
        <v>0</v>
      </c>
      <c r="V555" s="306" t="s">
        <v>43</v>
      </c>
      <c r="W555" s="306">
        <v>0</v>
      </c>
      <c r="X555" s="306" t="s">
        <v>37</v>
      </c>
      <c r="Y555" s="307"/>
    </row>
    <row r="556" spans="1:25" s="254" customFormat="1">
      <c r="A556" s="81">
        <v>96678790</v>
      </c>
      <c r="B556" s="82">
        <v>2</v>
      </c>
      <c r="C556" s="79" t="s">
        <v>165</v>
      </c>
      <c r="D556" s="79" t="s">
        <v>65</v>
      </c>
      <c r="E556" s="84">
        <v>535</v>
      </c>
      <c r="F556" s="253">
        <v>40325</v>
      </c>
      <c r="G556" s="156" t="s">
        <v>44</v>
      </c>
      <c r="H556" s="87">
        <v>40000000</v>
      </c>
      <c r="I556" s="86" t="s">
        <v>40</v>
      </c>
      <c r="J556" s="88">
        <v>5.9</v>
      </c>
      <c r="K556" s="89" t="s">
        <v>77</v>
      </c>
      <c r="L556" s="90" t="s">
        <v>29</v>
      </c>
      <c r="M556" s="91" t="s">
        <v>29</v>
      </c>
      <c r="N556" s="92">
        <v>5.9</v>
      </c>
      <c r="O556" s="93"/>
      <c r="P556" s="93"/>
      <c r="Q556" s="93">
        <v>0</v>
      </c>
      <c r="R556" s="93"/>
      <c r="S556" s="93"/>
      <c r="T556" s="305">
        <v>0</v>
      </c>
      <c r="U556" s="306">
        <v>0</v>
      </c>
      <c r="V556" s="306" t="s">
        <v>43</v>
      </c>
      <c r="W556" s="306">
        <v>0</v>
      </c>
      <c r="X556" s="306" t="s">
        <v>37</v>
      </c>
      <c r="Y556" s="307"/>
    </row>
    <row r="557" spans="1:25" s="254" customFormat="1">
      <c r="A557" s="81">
        <v>96678790</v>
      </c>
      <c r="B557" s="82">
        <v>2</v>
      </c>
      <c r="C557" s="79" t="s">
        <v>165</v>
      </c>
      <c r="D557" s="79" t="s">
        <v>168</v>
      </c>
      <c r="E557" s="84">
        <v>535</v>
      </c>
      <c r="F557" s="253">
        <v>40325</v>
      </c>
      <c r="G557" s="156" t="s">
        <v>26</v>
      </c>
      <c r="H557" s="87">
        <v>2000</v>
      </c>
      <c r="I557" s="86" t="s">
        <v>71</v>
      </c>
      <c r="J557" s="88">
        <v>2.2000000000000002</v>
      </c>
      <c r="K557" s="89" t="s">
        <v>77</v>
      </c>
      <c r="L557" s="90" t="s">
        <v>29</v>
      </c>
      <c r="M557" s="91" t="s">
        <v>29</v>
      </c>
      <c r="N557" s="92">
        <v>1.65</v>
      </c>
      <c r="O557" s="93">
        <v>1300000</v>
      </c>
      <c r="P557" s="93"/>
      <c r="Q557" s="93"/>
      <c r="R557" s="93"/>
      <c r="S557" s="93"/>
      <c r="T557" s="305" t="s">
        <v>32</v>
      </c>
      <c r="U557" s="306">
        <v>0</v>
      </c>
      <c r="V557" s="306">
        <v>0</v>
      </c>
      <c r="W557" s="306" t="s">
        <v>56</v>
      </c>
      <c r="X557" s="306" t="s">
        <v>37</v>
      </c>
      <c r="Y557" s="307"/>
    </row>
    <row r="558" spans="1:25" s="254" customFormat="1">
      <c r="A558" s="81">
        <v>96678790</v>
      </c>
      <c r="B558" s="82">
        <v>2</v>
      </c>
      <c r="C558" s="79" t="s">
        <v>165</v>
      </c>
      <c r="D558" s="79" t="s">
        <v>169</v>
      </c>
      <c r="E558" s="84">
        <v>535</v>
      </c>
      <c r="F558" s="253">
        <v>41117</v>
      </c>
      <c r="G558" s="156" t="s">
        <v>26</v>
      </c>
      <c r="H558" s="87">
        <v>1700</v>
      </c>
      <c r="I558" s="86" t="s">
        <v>171</v>
      </c>
      <c r="J558" s="88">
        <v>4.0999999999999996</v>
      </c>
      <c r="K558" s="89" t="s">
        <v>27</v>
      </c>
      <c r="L558" s="90"/>
      <c r="M558" s="91"/>
      <c r="N558" s="92">
        <v>1.5</v>
      </c>
      <c r="O558" s="93">
        <v>1700000</v>
      </c>
      <c r="P558" s="93">
        <v>1700000</v>
      </c>
      <c r="Q558" s="93">
        <v>39417577</v>
      </c>
      <c r="R558" s="93">
        <v>411297</v>
      </c>
      <c r="S558" s="93">
        <v>39828874</v>
      </c>
      <c r="T558" s="305" t="s">
        <v>32</v>
      </c>
      <c r="U558" s="306">
        <v>0</v>
      </c>
      <c r="V558" s="306">
        <v>0</v>
      </c>
      <c r="W558" s="306">
        <v>0</v>
      </c>
      <c r="X558" s="306" t="s">
        <v>37</v>
      </c>
      <c r="Y558" s="307"/>
    </row>
    <row r="559" spans="1:25" s="254" customFormat="1">
      <c r="A559" s="81">
        <v>96678790</v>
      </c>
      <c r="B559" s="82">
        <v>2</v>
      </c>
      <c r="C559" s="79" t="s">
        <v>165</v>
      </c>
      <c r="D559" s="79" t="s">
        <v>169</v>
      </c>
      <c r="E559" s="84">
        <v>535</v>
      </c>
      <c r="F559" s="253">
        <v>41117</v>
      </c>
      <c r="G559" s="156" t="s">
        <v>44</v>
      </c>
      <c r="H559" s="87">
        <v>38000000</v>
      </c>
      <c r="I559" s="86" t="s">
        <v>172</v>
      </c>
      <c r="J559" s="88">
        <v>6.85</v>
      </c>
      <c r="K559" s="89" t="s">
        <v>27</v>
      </c>
      <c r="L559" s="90"/>
      <c r="M559" s="91"/>
      <c r="N559" s="92">
        <v>1.5</v>
      </c>
      <c r="O559" s="93"/>
      <c r="P559" s="93"/>
      <c r="Q559" s="93">
        <v>0</v>
      </c>
      <c r="R559" s="93"/>
      <c r="S559" s="93"/>
      <c r="T559" s="305">
        <v>0</v>
      </c>
      <c r="U559" s="306">
        <v>0</v>
      </c>
      <c r="V559" s="306" t="s">
        <v>43</v>
      </c>
      <c r="W559" s="306">
        <v>0</v>
      </c>
      <c r="X559" s="306" t="s">
        <v>37</v>
      </c>
      <c r="Y559" s="307"/>
    </row>
    <row r="560" spans="1:25" s="254" customFormat="1">
      <c r="A560" s="81">
        <v>96678790</v>
      </c>
      <c r="B560" s="82">
        <v>2</v>
      </c>
      <c r="C560" s="79" t="s">
        <v>165</v>
      </c>
      <c r="D560" s="79" t="s">
        <v>25</v>
      </c>
      <c r="E560" s="84">
        <v>653</v>
      </c>
      <c r="F560" s="253">
        <v>40568</v>
      </c>
      <c r="G560" s="156" t="s">
        <v>26</v>
      </c>
      <c r="H560" s="87">
        <v>1000</v>
      </c>
      <c r="I560" s="86"/>
      <c r="J560" s="88"/>
      <c r="K560" s="89" t="s">
        <v>27</v>
      </c>
      <c r="L560" s="90" t="s">
        <v>28</v>
      </c>
      <c r="M560" s="91" t="s">
        <v>80</v>
      </c>
      <c r="N560" s="92">
        <v>10</v>
      </c>
      <c r="O560" s="93"/>
      <c r="P560" s="93"/>
      <c r="Q560" s="93"/>
      <c r="R560" s="93"/>
      <c r="S560" s="93"/>
      <c r="T560" s="305">
        <v>0</v>
      </c>
      <c r="U560" s="306">
        <v>0</v>
      </c>
      <c r="V560" s="306">
        <v>0</v>
      </c>
      <c r="W560" s="306">
        <v>0</v>
      </c>
      <c r="X560" s="306">
        <v>0</v>
      </c>
      <c r="Y560" s="307"/>
    </row>
    <row r="561" spans="1:25" s="254" customFormat="1">
      <c r="A561" s="81">
        <v>96678790</v>
      </c>
      <c r="B561" s="82">
        <v>2</v>
      </c>
      <c r="C561" s="79" t="s">
        <v>165</v>
      </c>
      <c r="D561" s="79" t="s">
        <v>30</v>
      </c>
      <c r="E561" s="84">
        <v>653</v>
      </c>
      <c r="F561" s="253">
        <v>40603</v>
      </c>
      <c r="G561" s="156" t="s">
        <v>44</v>
      </c>
      <c r="H561" s="87">
        <v>20000000</v>
      </c>
      <c r="I561" s="86" t="s">
        <v>135</v>
      </c>
      <c r="J561" s="88">
        <v>7.25</v>
      </c>
      <c r="K561" s="89" t="s">
        <v>28</v>
      </c>
      <c r="L561" s="90" t="s">
        <v>29</v>
      </c>
      <c r="M561" s="91" t="s">
        <v>29</v>
      </c>
      <c r="N561" s="92">
        <v>4.5</v>
      </c>
      <c r="O561" s="93"/>
      <c r="P561" s="93"/>
      <c r="Q561" s="93">
        <v>0</v>
      </c>
      <c r="R561" s="93"/>
      <c r="S561" s="93"/>
      <c r="T561" s="305">
        <v>0</v>
      </c>
      <c r="U561" s="306">
        <v>0</v>
      </c>
      <c r="V561" s="306" t="s">
        <v>43</v>
      </c>
      <c r="W561" s="306">
        <v>0</v>
      </c>
      <c r="X561" s="306">
        <v>0</v>
      </c>
      <c r="Y561" s="307"/>
    </row>
    <row r="562" spans="1:25" s="254" customFormat="1">
      <c r="A562" s="81">
        <v>96678790</v>
      </c>
      <c r="B562" s="82">
        <v>2</v>
      </c>
      <c r="C562" s="79" t="s">
        <v>165</v>
      </c>
      <c r="D562" s="79" t="s">
        <v>30</v>
      </c>
      <c r="E562" s="84">
        <v>653</v>
      </c>
      <c r="F562" s="253">
        <v>40603</v>
      </c>
      <c r="G562" s="156" t="s">
        <v>44</v>
      </c>
      <c r="H562" s="87">
        <v>20000000</v>
      </c>
      <c r="I562" s="86" t="s">
        <v>72</v>
      </c>
      <c r="J562" s="88">
        <v>6.75</v>
      </c>
      <c r="K562" s="89" t="s">
        <v>28</v>
      </c>
      <c r="L562" s="90" t="s">
        <v>29</v>
      </c>
      <c r="M562" s="91" t="s">
        <v>29</v>
      </c>
      <c r="N562" s="92">
        <v>2.5</v>
      </c>
      <c r="O562" s="93">
        <v>20000000000</v>
      </c>
      <c r="P562" s="93">
        <v>0</v>
      </c>
      <c r="Q562" s="93">
        <v>0</v>
      </c>
      <c r="R562" s="93"/>
      <c r="S562" s="93"/>
      <c r="T562" s="305">
        <v>0</v>
      </c>
      <c r="U562" s="306">
        <v>0</v>
      </c>
      <c r="V562" s="306">
        <v>0</v>
      </c>
      <c r="W562" s="306" t="s">
        <v>56</v>
      </c>
      <c r="X562" s="306" t="s">
        <v>37</v>
      </c>
      <c r="Y562" s="307"/>
    </row>
    <row r="563" spans="1:25" s="254" customFormat="1">
      <c r="A563" s="81">
        <v>96678790</v>
      </c>
      <c r="B563" s="82">
        <v>2</v>
      </c>
      <c r="C563" s="79" t="s">
        <v>165</v>
      </c>
      <c r="D563" s="79" t="s">
        <v>30</v>
      </c>
      <c r="E563" s="84">
        <v>653</v>
      </c>
      <c r="F563" s="253">
        <v>40603</v>
      </c>
      <c r="G563" s="156" t="s">
        <v>26</v>
      </c>
      <c r="H563" s="87">
        <v>1000</v>
      </c>
      <c r="I563" s="86" t="s">
        <v>136</v>
      </c>
      <c r="J563" s="88">
        <v>3.5</v>
      </c>
      <c r="K563" s="89" t="s">
        <v>28</v>
      </c>
      <c r="L563" s="90" t="s">
        <v>29</v>
      </c>
      <c r="M563" s="91" t="s">
        <v>29</v>
      </c>
      <c r="N563" s="92">
        <v>5</v>
      </c>
      <c r="O563" s="93"/>
      <c r="P563" s="93"/>
      <c r="Q563" s="93">
        <v>0</v>
      </c>
      <c r="R563" s="93"/>
      <c r="S563" s="93"/>
      <c r="T563" s="305" t="s">
        <v>32</v>
      </c>
      <c r="U563" s="306">
        <v>0</v>
      </c>
      <c r="V563" s="306" t="s">
        <v>43</v>
      </c>
      <c r="W563" s="306">
        <v>0</v>
      </c>
      <c r="X563" s="306">
        <v>0</v>
      </c>
      <c r="Y563" s="307"/>
    </row>
    <row r="564" spans="1:25" s="254" customFormat="1">
      <c r="A564" s="81">
        <v>96678790</v>
      </c>
      <c r="B564" s="82">
        <v>2</v>
      </c>
      <c r="C564" s="79" t="s">
        <v>165</v>
      </c>
      <c r="D564" s="79" t="s">
        <v>25</v>
      </c>
      <c r="E564" s="84">
        <v>680</v>
      </c>
      <c r="F564" s="253">
        <v>40802</v>
      </c>
      <c r="G564" s="156" t="s">
        <v>26</v>
      </c>
      <c r="H564" s="87">
        <v>4000</v>
      </c>
      <c r="I564" s="86"/>
      <c r="J564" s="88"/>
      <c r="K564" s="89" t="s">
        <v>27</v>
      </c>
      <c r="L564" s="90" t="s">
        <v>28</v>
      </c>
      <c r="M564" s="91" t="s">
        <v>80</v>
      </c>
      <c r="N564" s="92">
        <v>10</v>
      </c>
      <c r="O564" s="93"/>
      <c r="P564" s="93"/>
      <c r="Q564" s="93"/>
      <c r="R564" s="93"/>
      <c r="S564" s="93"/>
      <c r="T564" s="305">
        <v>0</v>
      </c>
      <c r="U564" s="306">
        <v>0</v>
      </c>
      <c r="V564" s="306">
        <v>0</v>
      </c>
      <c r="W564" s="306">
        <v>0</v>
      </c>
      <c r="X564" s="306">
        <v>0</v>
      </c>
      <c r="Y564" s="307"/>
    </row>
    <row r="565" spans="1:25" s="254" customFormat="1">
      <c r="A565" s="81">
        <v>96678790</v>
      </c>
      <c r="B565" s="82">
        <v>2</v>
      </c>
      <c r="C565" s="79" t="s">
        <v>165</v>
      </c>
      <c r="D565" s="79" t="s">
        <v>30</v>
      </c>
      <c r="E565" s="84">
        <v>680</v>
      </c>
      <c r="F565" s="253">
        <v>40816</v>
      </c>
      <c r="G565" s="156" t="s">
        <v>44</v>
      </c>
      <c r="H565" s="87">
        <v>20000000</v>
      </c>
      <c r="I565" s="86" t="s">
        <v>173</v>
      </c>
      <c r="J565" s="88">
        <v>6.3</v>
      </c>
      <c r="K565" s="89" t="s">
        <v>27</v>
      </c>
      <c r="L565" s="90" t="s">
        <v>28</v>
      </c>
      <c r="M565" s="91" t="s">
        <v>29</v>
      </c>
      <c r="N565" s="92">
        <v>5</v>
      </c>
      <c r="O565" s="93"/>
      <c r="P565" s="93"/>
      <c r="Q565" s="93">
        <v>0</v>
      </c>
      <c r="R565" s="93"/>
      <c r="S565" s="93"/>
      <c r="T565" s="305">
        <v>0</v>
      </c>
      <c r="U565" s="306">
        <v>0</v>
      </c>
      <c r="V565" s="306" t="s">
        <v>43</v>
      </c>
      <c r="W565" s="306">
        <v>0</v>
      </c>
      <c r="X565" s="306">
        <v>0</v>
      </c>
      <c r="Y565" s="307"/>
    </row>
    <row r="566" spans="1:25" s="254" customFormat="1">
      <c r="A566" s="81">
        <v>96678790</v>
      </c>
      <c r="B566" s="82">
        <v>2</v>
      </c>
      <c r="C566" s="79" t="s">
        <v>165</v>
      </c>
      <c r="D566" s="79" t="s">
        <v>30</v>
      </c>
      <c r="E566" s="84">
        <v>680</v>
      </c>
      <c r="F566" s="253">
        <v>40816</v>
      </c>
      <c r="G566" s="156" t="s">
        <v>26</v>
      </c>
      <c r="H566" s="87">
        <v>1000</v>
      </c>
      <c r="I566" s="86" t="s">
        <v>174</v>
      </c>
      <c r="J566" s="88">
        <v>3.3</v>
      </c>
      <c r="K566" s="89" t="s">
        <v>27</v>
      </c>
      <c r="L566" s="90" t="s">
        <v>28</v>
      </c>
      <c r="M566" s="91" t="s">
        <v>29</v>
      </c>
      <c r="N566" s="92">
        <v>3</v>
      </c>
      <c r="O566" s="93"/>
      <c r="P566" s="93"/>
      <c r="Q566" s="93">
        <v>0</v>
      </c>
      <c r="R566" s="93"/>
      <c r="S566" s="93"/>
      <c r="T566" s="305" t="s">
        <v>32</v>
      </c>
      <c r="U566" s="306">
        <v>0</v>
      </c>
      <c r="V566" s="306" t="s">
        <v>43</v>
      </c>
      <c r="W566" s="306">
        <v>0</v>
      </c>
      <c r="X566" s="306" t="s">
        <v>37</v>
      </c>
      <c r="Y566" s="307"/>
    </row>
    <row r="567" spans="1:25" s="254" customFormat="1">
      <c r="A567" s="81">
        <v>96678790</v>
      </c>
      <c r="B567" s="82">
        <v>2</v>
      </c>
      <c r="C567" s="79" t="s">
        <v>165</v>
      </c>
      <c r="D567" s="79" t="s">
        <v>30</v>
      </c>
      <c r="E567" s="84">
        <v>680</v>
      </c>
      <c r="F567" s="253">
        <v>40816</v>
      </c>
      <c r="G567" s="156" t="s">
        <v>26</v>
      </c>
      <c r="H567" s="87">
        <v>1000</v>
      </c>
      <c r="I567" s="86" t="s">
        <v>175</v>
      </c>
      <c r="J567" s="88">
        <v>3.3</v>
      </c>
      <c r="K567" s="89" t="s">
        <v>27</v>
      </c>
      <c r="L567" s="90" t="s">
        <v>28</v>
      </c>
      <c r="M567" s="91" t="s">
        <v>29</v>
      </c>
      <c r="N567" s="92">
        <v>5</v>
      </c>
      <c r="O567" s="93"/>
      <c r="P567" s="93"/>
      <c r="Q567" s="93">
        <v>0</v>
      </c>
      <c r="R567" s="93"/>
      <c r="S567" s="93"/>
      <c r="T567" s="305" t="s">
        <v>32</v>
      </c>
      <c r="U567" s="306">
        <v>0</v>
      </c>
      <c r="V567" s="306" t="s">
        <v>43</v>
      </c>
      <c r="W567" s="306">
        <v>0</v>
      </c>
      <c r="X567" s="306">
        <v>0</v>
      </c>
      <c r="Y567" s="307"/>
    </row>
    <row r="568" spans="1:25" s="254" customFormat="1">
      <c r="A568" s="81">
        <v>96678790</v>
      </c>
      <c r="B568" s="82">
        <v>2</v>
      </c>
      <c r="C568" s="79" t="s">
        <v>165</v>
      </c>
      <c r="D568" s="79" t="s">
        <v>30</v>
      </c>
      <c r="E568" s="84">
        <v>680</v>
      </c>
      <c r="F568" s="253">
        <v>40816</v>
      </c>
      <c r="G568" s="156" t="s">
        <v>44</v>
      </c>
      <c r="H568" s="87">
        <v>20000000</v>
      </c>
      <c r="I568" s="86" t="s">
        <v>176</v>
      </c>
      <c r="J568" s="88">
        <v>3</v>
      </c>
      <c r="K568" s="89" t="s">
        <v>27</v>
      </c>
      <c r="L568" s="90" t="s">
        <v>28</v>
      </c>
      <c r="M568" s="91" t="s">
        <v>29</v>
      </c>
      <c r="N568" s="92">
        <v>3</v>
      </c>
      <c r="O568" s="93">
        <v>20000000000</v>
      </c>
      <c r="P568" s="93">
        <v>20000000000</v>
      </c>
      <c r="Q568" s="93">
        <v>20000000</v>
      </c>
      <c r="R568" s="93">
        <v>164007</v>
      </c>
      <c r="S568" s="93">
        <v>20164007</v>
      </c>
      <c r="T568" s="305">
        <v>0</v>
      </c>
      <c r="U568" s="306">
        <v>0</v>
      </c>
      <c r="V568" s="306">
        <v>0</v>
      </c>
      <c r="W568" s="306">
        <v>0</v>
      </c>
      <c r="X568" s="306" t="s">
        <v>37</v>
      </c>
      <c r="Y568" s="307"/>
    </row>
    <row r="569" spans="1:25" s="254" customFormat="1">
      <c r="A569" s="81">
        <v>96678790</v>
      </c>
      <c r="B569" s="82">
        <v>2</v>
      </c>
      <c r="C569" s="79" t="s">
        <v>165</v>
      </c>
      <c r="D569" s="79" t="s">
        <v>39</v>
      </c>
      <c r="E569" s="84">
        <v>680</v>
      </c>
      <c r="F569" s="253">
        <v>40891</v>
      </c>
      <c r="G569" s="156" t="s">
        <v>44</v>
      </c>
      <c r="H569" s="87">
        <v>22000000</v>
      </c>
      <c r="I569" s="86" t="s">
        <v>177</v>
      </c>
      <c r="J569" s="88">
        <v>6.15</v>
      </c>
      <c r="K569" s="89" t="s">
        <v>27</v>
      </c>
      <c r="L569" s="90" t="s">
        <v>80</v>
      </c>
      <c r="M569" s="91" t="s">
        <v>29</v>
      </c>
      <c r="N569" s="92">
        <v>2.5</v>
      </c>
      <c r="O569" s="93">
        <v>22000000000</v>
      </c>
      <c r="P569" s="93">
        <v>22000000000</v>
      </c>
      <c r="Q569" s="93">
        <v>22000000</v>
      </c>
      <c r="R569" s="93">
        <v>553518</v>
      </c>
      <c r="S569" s="93">
        <v>22553518</v>
      </c>
      <c r="T569" s="305">
        <v>0</v>
      </c>
      <c r="U569" s="306">
        <v>0</v>
      </c>
      <c r="V569" s="306">
        <v>0</v>
      </c>
      <c r="W569" s="306">
        <v>0</v>
      </c>
      <c r="X569" s="306">
        <v>0</v>
      </c>
      <c r="Y569" s="307"/>
    </row>
    <row r="570" spans="1:25" s="254" customFormat="1">
      <c r="A570" s="81">
        <v>96678790</v>
      </c>
      <c r="B570" s="82">
        <v>2</v>
      </c>
      <c r="C570" s="79" t="s">
        <v>165</v>
      </c>
      <c r="D570" s="79" t="s">
        <v>39</v>
      </c>
      <c r="E570" s="84">
        <v>680</v>
      </c>
      <c r="F570" s="253">
        <v>40891</v>
      </c>
      <c r="G570" s="156" t="s">
        <v>44</v>
      </c>
      <c r="H570" s="87">
        <v>22000000</v>
      </c>
      <c r="I570" s="86" t="s">
        <v>178</v>
      </c>
      <c r="J570" s="88">
        <v>6.3</v>
      </c>
      <c r="K570" s="89" t="s">
        <v>27</v>
      </c>
      <c r="L570" s="90" t="s">
        <v>80</v>
      </c>
      <c r="M570" s="91" t="s">
        <v>29</v>
      </c>
      <c r="N570" s="92">
        <v>5</v>
      </c>
      <c r="O570" s="93"/>
      <c r="P570" s="93"/>
      <c r="Q570" s="93">
        <v>0</v>
      </c>
      <c r="R570" s="93"/>
      <c r="S570" s="93"/>
      <c r="T570" s="305">
        <v>0</v>
      </c>
      <c r="U570" s="306">
        <v>0</v>
      </c>
      <c r="V570" s="306" t="s">
        <v>43</v>
      </c>
      <c r="W570" s="306">
        <v>0</v>
      </c>
      <c r="X570" s="306">
        <v>0</v>
      </c>
      <c r="Y570" s="307"/>
    </row>
    <row r="571" spans="1:25" s="254" customFormat="1">
      <c r="A571" s="81">
        <v>96678790</v>
      </c>
      <c r="B571" s="82">
        <v>2</v>
      </c>
      <c r="C571" s="79" t="s">
        <v>165</v>
      </c>
      <c r="D571" s="79" t="s">
        <v>39</v>
      </c>
      <c r="E571" s="84">
        <v>680</v>
      </c>
      <c r="F571" s="253">
        <v>40891</v>
      </c>
      <c r="G571" s="156" t="s">
        <v>26</v>
      </c>
      <c r="H571" s="87">
        <v>1000</v>
      </c>
      <c r="I571" s="86" t="s">
        <v>179</v>
      </c>
      <c r="J571" s="88">
        <v>3.3</v>
      </c>
      <c r="K571" s="89" t="s">
        <v>27</v>
      </c>
      <c r="L571" s="90" t="s">
        <v>80</v>
      </c>
      <c r="M571" s="91" t="s">
        <v>29</v>
      </c>
      <c r="N571" s="92">
        <v>2.5</v>
      </c>
      <c r="O571" s="93"/>
      <c r="P571" s="93"/>
      <c r="Q571" s="93">
        <v>0</v>
      </c>
      <c r="R571" s="93"/>
      <c r="S571" s="93"/>
      <c r="T571" s="305" t="s">
        <v>32</v>
      </c>
      <c r="U571" s="306">
        <v>0</v>
      </c>
      <c r="V571" s="306" t="s">
        <v>43</v>
      </c>
      <c r="W571" s="306">
        <v>0</v>
      </c>
      <c r="X571" s="306">
        <v>0</v>
      </c>
      <c r="Y571" s="307"/>
    </row>
    <row r="572" spans="1:25" s="254" customFormat="1">
      <c r="A572" s="81">
        <v>96678790</v>
      </c>
      <c r="B572" s="82">
        <v>2</v>
      </c>
      <c r="C572" s="79" t="s">
        <v>165</v>
      </c>
      <c r="D572" s="79" t="s">
        <v>39</v>
      </c>
      <c r="E572" s="84">
        <v>680</v>
      </c>
      <c r="F572" s="253">
        <v>40891</v>
      </c>
      <c r="G572" s="156" t="s">
        <v>26</v>
      </c>
      <c r="H572" s="87">
        <v>1000</v>
      </c>
      <c r="I572" s="86" t="s">
        <v>180</v>
      </c>
      <c r="J572" s="88">
        <v>3.3</v>
      </c>
      <c r="K572" s="89" t="s">
        <v>27</v>
      </c>
      <c r="L572" s="90" t="s">
        <v>80</v>
      </c>
      <c r="M572" s="91" t="s">
        <v>29</v>
      </c>
      <c r="N572" s="92">
        <v>5</v>
      </c>
      <c r="O572" s="93"/>
      <c r="P572" s="93"/>
      <c r="Q572" s="93">
        <v>0</v>
      </c>
      <c r="R572" s="93"/>
      <c r="S572" s="93"/>
      <c r="T572" s="305" t="s">
        <v>32</v>
      </c>
      <c r="U572" s="306">
        <v>0</v>
      </c>
      <c r="V572" s="306" t="s">
        <v>43</v>
      </c>
      <c r="W572" s="306">
        <v>0</v>
      </c>
      <c r="X572" s="306">
        <v>0</v>
      </c>
      <c r="Y572" s="307"/>
    </row>
    <row r="573" spans="1:25" s="254" customFormat="1">
      <c r="A573" s="81">
        <v>96678790</v>
      </c>
      <c r="B573" s="82">
        <v>2</v>
      </c>
      <c r="C573" s="79" t="s">
        <v>165</v>
      </c>
      <c r="D573" s="79" t="s">
        <v>64</v>
      </c>
      <c r="E573" s="84">
        <v>680</v>
      </c>
      <c r="F573" s="253">
        <v>40968</v>
      </c>
      <c r="G573" s="156" t="s">
        <v>181</v>
      </c>
      <c r="H573" s="87">
        <v>44000000</v>
      </c>
      <c r="I573" s="86" t="s">
        <v>182</v>
      </c>
      <c r="J573" s="88">
        <v>6.5</v>
      </c>
      <c r="K573" s="89" t="s">
        <v>27</v>
      </c>
      <c r="L573" s="90" t="s">
        <v>28</v>
      </c>
      <c r="M573" s="91" t="s">
        <v>29</v>
      </c>
      <c r="N573" s="92">
        <v>2.5</v>
      </c>
      <c r="O573" s="93"/>
      <c r="P573" s="93"/>
      <c r="Q573" s="93"/>
      <c r="R573" s="93"/>
      <c r="S573" s="93"/>
      <c r="T573" s="305">
        <v>0</v>
      </c>
      <c r="U573" s="306">
        <v>0</v>
      </c>
      <c r="V573" s="306" t="s">
        <v>43</v>
      </c>
      <c r="W573" s="306">
        <v>0</v>
      </c>
      <c r="X573" s="306" t="s">
        <v>37</v>
      </c>
      <c r="Y573" s="307"/>
    </row>
    <row r="574" spans="1:25" s="254" customFormat="1">
      <c r="A574" s="81">
        <v>96678790</v>
      </c>
      <c r="B574" s="82">
        <v>2</v>
      </c>
      <c r="C574" s="79" t="s">
        <v>165</v>
      </c>
      <c r="D574" s="79" t="s">
        <v>64</v>
      </c>
      <c r="E574" s="84">
        <v>680</v>
      </c>
      <c r="F574" s="253">
        <v>40968</v>
      </c>
      <c r="G574" s="156" t="s">
        <v>26</v>
      </c>
      <c r="H574" s="87">
        <v>2000</v>
      </c>
      <c r="I574" s="86" t="s">
        <v>183</v>
      </c>
      <c r="J574" s="88">
        <v>3.5</v>
      </c>
      <c r="K574" s="89" t="s">
        <v>27</v>
      </c>
      <c r="L574" s="90" t="s">
        <v>28</v>
      </c>
      <c r="M574" s="91" t="s">
        <v>29</v>
      </c>
      <c r="N574" s="92">
        <v>2.5</v>
      </c>
      <c r="O574" s="93">
        <v>1500000</v>
      </c>
      <c r="P574" s="93">
        <v>1500000</v>
      </c>
      <c r="Q574" s="93">
        <v>34780215</v>
      </c>
      <c r="R574" s="93">
        <v>201134</v>
      </c>
      <c r="S574" s="93">
        <v>34981349</v>
      </c>
      <c r="T574" s="305" t="s">
        <v>32</v>
      </c>
      <c r="U574" s="306">
        <v>0</v>
      </c>
      <c r="V574" s="306">
        <v>0</v>
      </c>
      <c r="W574" s="306">
        <v>0</v>
      </c>
      <c r="X574" s="306" t="s">
        <v>37</v>
      </c>
      <c r="Y574" s="307"/>
    </row>
    <row r="575" spans="1:25" s="254" customFormat="1">
      <c r="A575" s="81">
        <v>96678790</v>
      </c>
      <c r="B575" s="82">
        <v>2</v>
      </c>
      <c r="C575" s="79" t="s">
        <v>165</v>
      </c>
      <c r="D575" s="79" t="s">
        <v>25</v>
      </c>
      <c r="E575" s="84">
        <v>745</v>
      </c>
      <c r="F575" s="253">
        <v>41318</v>
      </c>
      <c r="G575" s="156" t="s">
        <v>26</v>
      </c>
      <c r="H575" s="87">
        <v>4000</v>
      </c>
      <c r="I575" s="86"/>
      <c r="J575" s="88"/>
      <c r="K575" s="89" t="s">
        <v>28</v>
      </c>
      <c r="L575" s="90" t="s">
        <v>27</v>
      </c>
      <c r="M575" s="91"/>
      <c r="N575" s="92">
        <v>10</v>
      </c>
      <c r="O575" s="93"/>
      <c r="P575" s="93"/>
      <c r="Q575" s="93"/>
      <c r="R575" s="93"/>
      <c r="S575" s="93"/>
      <c r="T575" s="305">
        <v>0</v>
      </c>
      <c r="U575" s="306">
        <v>0</v>
      </c>
      <c r="V575" s="306">
        <v>0</v>
      </c>
      <c r="W575" s="306">
        <v>0</v>
      </c>
      <c r="X575" s="306">
        <v>0</v>
      </c>
      <c r="Y575" s="307"/>
    </row>
    <row r="576" spans="1:25" s="254" customFormat="1">
      <c r="A576" s="81">
        <v>96678790</v>
      </c>
      <c r="B576" s="82">
        <v>2</v>
      </c>
      <c r="C576" s="79" t="s">
        <v>165</v>
      </c>
      <c r="D576" s="79" t="s">
        <v>30</v>
      </c>
      <c r="E576" s="84">
        <v>745</v>
      </c>
      <c r="F576" s="253">
        <v>41346</v>
      </c>
      <c r="G576" s="156" t="s">
        <v>44</v>
      </c>
      <c r="H576" s="87">
        <v>45000000</v>
      </c>
      <c r="I576" s="86" t="s">
        <v>340</v>
      </c>
      <c r="J576" s="88">
        <v>6.8</v>
      </c>
      <c r="K576" s="89" t="s">
        <v>77</v>
      </c>
      <c r="L576" s="90"/>
      <c r="M576" s="91"/>
      <c r="N576" s="92">
        <v>2.5</v>
      </c>
      <c r="O576" s="93">
        <v>45000000000</v>
      </c>
      <c r="P576" s="93">
        <v>45000000000</v>
      </c>
      <c r="Q576" s="93">
        <v>45000000</v>
      </c>
      <c r="R576" s="93">
        <v>498844</v>
      </c>
      <c r="S576" s="93">
        <v>45498844</v>
      </c>
      <c r="T576" s="305">
        <v>0</v>
      </c>
      <c r="U576" s="306">
        <v>0</v>
      </c>
      <c r="V576" s="306">
        <v>0</v>
      </c>
      <c r="W576" s="306">
        <v>0</v>
      </c>
      <c r="X576" s="306" t="s">
        <v>37</v>
      </c>
      <c r="Y576" s="307"/>
    </row>
    <row r="577" spans="1:25" s="254" customFormat="1">
      <c r="A577" s="81">
        <v>96678790</v>
      </c>
      <c r="B577" s="82">
        <v>2</v>
      </c>
      <c r="C577" s="79" t="s">
        <v>165</v>
      </c>
      <c r="D577" s="79" t="s">
        <v>30</v>
      </c>
      <c r="E577" s="84">
        <v>745</v>
      </c>
      <c r="F577" s="253">
        <v>41346</v>
      </c>
      <c r="G577" s="156" t="s">
        <v>26</v>
      </c>
      <c r="H577" s="87">
        <v>2000</v>
      </c>
      <c r="I577" s="86" t="s">
        <v>344</v>
      </c>
      <c r="J577" s="88">
        <v>3.9</v>
      </c>
      <c r="K577" s="89" t="s">
        <v>77</v>
      </c>
      <c r="L577" s="90"/>
      <c r="M577" s="91"/>
      <c r="N577" s="92">
        <v>2.5</v>
      </c>
      <c r="O577" s="93"/>
      <c r="P577" s="93"/>
      <c r="Q577" s="93"/>
      <c r="R577" s="93"/>
      <c r="S577" s="93"/>
      <c r="T577" s="305" t="s">
        <v>32</v>
      </c>
      <c r="U577" s="306">
        <v>0</v>
      </c>
      <c r="V577" s="306" t="s">
        <v>43</v>
      </c>
      <c r="W577" s="306">
        <v>0</v>
      </c>
      <c r="X577" s="306" t="s">
        <v>37</v>
      </c>
      <c r="Y577" s="307"/>
    </row>
    <row r="578" spans="1:25" s="254" customFormat="1">
      <c r="A578" s="81">
        <v>96678790</v>
      </c>
      <c r="B578" s="82">
        <v>2</v>
      </c>
      <c r="C578" s="79" t="s">
        <v>165</v>
      </c>
      <c r="D578" s="79" t="s">
        <v>39</v>
      </c>
      <c r="E578" s="84">
        <v>745</v>
      </c>
      <c r="F578" s="253">
        <v>41499</v>
      </c>
      <c r="G578" s="156" t="s">
        <v>44</v>
      </c>
      <c r="H578" s="87">
        <v>45000000</v>
      </c>
      <c r="I578" s="86" t="s">
        <v>403</v>
      </c>
      <c r="J578" s="88">
        <v>6.4</v>
      </c>
      <c r="K578" s="89" t="s">
        <v>27</v>
      </c>
      <c r="L578" s="90" t="s">
        <v>28</v>
      </c>
      <c r="M578" s="91"/>
      <c r="N578" s="92">
        <v>2.5</v>
      </c>
      <c r="O578" s="93"/>
      <c r="P578" s="93"/>
      <c r="Q578" s="93"/>
      <c r="R578" s="93"/>
      <c r="S578" s="93"/>
      <c r="T578" s="305">
        <v>0</v>
      </c>
      <c r="U578" s="306">
        <v>0</v>
      </c>
      <c r="V578" s="306" t="s">
        <v>43</v>
      </c>
      <c r="W578" s="306">
        <v>0</v>
      </c>
      <c r="X578" s="306">
        <v>0</v>
      </c>
      <c r="Y578" s="307"/>
    </row>
    <row r="579" spans="1:25" s="254" customFormat="1">
      <c r="A579" s="81">
        <v>96678790</v>
      </c>
      <c r="B579" s="82">
        <v>2</v>
      </c>
      <c r="C579" s="79" t="s">
        <v>165</v>
      </c>
      <c r="D579" s="79" t="s">
        <v>39</v>
      </c>
      <c r="E579" s="84">
        <v>745</v>
      </c>
      <c r="F579" s="253">
        <v>41499</v>
      </c>
      <c r="G579" s="156" t="s">
        <v>26</v>
      </c>
      <c r="H579" s="87">
        <v>2000</v>
      </c>
      <c r="I579" s="86" t="s">
        <v>404</v>
      </c>
      <c r="J579" s="88">
        <v>3.5</v>
      </c>
      <c r="K579" s="89" t="s">
        <v>27</v>
      </c>
      <c r="L579" s="90" t="s">
        <v>28</v>
      </c>
      <c r="M579" s="91"/>
      <c r="N579" s="92">
        <v>2.5</v>
      </c>
      <c r="O579" s="93"/>
      <c r="P579" s="93"/>
      <c r="Q579" s="93"/>
      <c r="R579" s="93"/>
      <c r="S579" s="93"/>
      <c r="T579" s="305" t="s">
        <v>32</v>
      </c>
      <c r="U579" s="306">
        <v>0</v>
      </c>
      <c r="V579" s="306" t="s">
        <v>43</v>
      </c>
      <c r="W579" s="306">
        <v>0</v>
      </c>
      <c r="X579" s="306">
        <v>0</v>
      </c>
      <c r="Y579" s="307"/>
    </row>
    <row r="580" spans="1:25" s="254" customFormat="1">
      <c r="A580" s="81">
        <v>96678790</v>
      </c>
      <c r="B580" s="82">
        <v>2</v>
      </c>
      <c r="C580" s="79" t="s">
        <v>165</v>
      </c>
      <c r="D580" s="79" t="s">
        <v>39</v>
      </c>
      <c r="E580" s="84">
        <v>745</v>
      </c>
      <c r="F580" s="253">
        <v>41499</v>
      </c>
      <c r="G580" s="156" t="s">
        <v>44</v>
      </c>
      <c r="H580" s="87">
        <v>45000000</v>
      </c>
      <c r="I580" s="86" t="s">
        <v>405</v>
      </c>
      <c r="J580" s="88">
        <v>6.5</v>
      </c>
      <c r="K580" s="89" t="s">
        <v>27</v>
      </c>
      <c r="L580" s="90" t="s">
        <v>28</v>
      </c>
      <c r="M580" s="91"/>
      <c r="N580" s="92">
        <v>5</v>
      </c>
      <c r="O580" s="93"/>
      <c r="P580" s="93"/>
      <c r="Q580" s="93"/>
      <c r="R580" s="93"/>
      <c r="S580" s="93"/>
      <c r="T580" s="305">
        <v>0</v>
      </c>
      <c r="U580" s="306">
        <v>0</v>
      </c>
      <c r="V580" s="306" t="s">
        <v>43</v>
      </c>
      <c r="W580" s="306">
        <v>0</v>
      </c>
      <c r="X580" s="306">
        <v>0</v>
      </c>
      <c r="Y580" s="307"/>
    </row>
    <row r="581" spans="1:25" s="254" customFormat="1">
      <c r="A581" s="81">
        <v>96678790</v>
      </c>
      <c r="B581" s="82">
        <v>2</v>
      </c>
      <c r="C581" s="79" t="s">
        <v>165</v>
      </c>
      <c r="D581" s="79" t="s">
        <v>39</v>
      </c>
      <c r="E581" s="84">
        <v>745</v>
      </c>
      <c r="F581" s="253">
        <v>41499</v>
      </c>
      <c r="G581" s="156" t="s">
        <v>26</v>
      </c>
      <c r="H581" s="87">
        <v>2000</v>
      </c>
      <c r="I581" s="86" t="s">
        <v>406</v>
      </c>
      <c r="J581" s="88">
        <v>3.6</v>
      </c>
      <c r="K581" s="89" t="s">
        <v>27</v>
      </c>
      <c r="L581" s="90" t="s">
        <v>28</v>
      </c>
      <c r="M581" s="91"/>
      <c r="N581" s="92">
        <v>5</v>
      </c>
      <c r="O581" s="93">
        <v>2000000</v>
      </c>
      <c r="P581" s="93">
        <v>2000000</v>
      </c>
      <c r="Q581" s="93">
        <v>46373620</v>
      </c>
      <c r="R581" s="93">
        <v>393462</v>
      </c>
      <c r="S581" s="93">
        <v>46767082</v>
      </c>
      <c r="T581" s="305" t="s">
        <v>32</v>
      </c>
      <c r="U581" s="306">
        <v>0</v>
      </c>
      <c r="V581" s="306">
        <v>0</v>
      </c>
      <c r="W581" s="306">
        <v>0</v>
      </c>
      <c r="X581" s="306">
        <v>0</v>
      </c>
      <c r="Y581" s="307"/>
    </row>
    <row r="582" spans="1:25" s="254" customFormat="1">
      <c r="A582" s="81">
        <v>90310000</v>
      </c>
      <c r="B582" s="286">
        <v>1</v>
      </c>
      <c r="C582" s="79" t="s">
        <v>184</v>
      </c>
      <c r="D582" s="79" t="s">
        <v>54</v>
      </c>
      <c r="E582" s="308">
        <v>209</v>
      </c>
      <c r="F582" s="253">
        <v>36273</v>
      </c>
      <c r="G582" s="156" t="s">
        <v>26</v>
      </c>
      <c r="H582" s="87">
        <v>1000</v>
      </c>
      <c r="I582" s="86" t="s">
        <v>51</v>
      </c>
      <c r="J582" s="88">
        <v>7.5</v>
      </c>
      <c r="K582" s="89" t="s">
        <v>28</v>
      </c>
      <c r="L582" s="90" t="s">
        <v>29</v>
      </c>
      <c r="M582" s="91" t="s">
        <v>29</v>
      </c>
      <c r="N582" s="309">
        <v>30</v>
      </c>
      <c r="O582" s="93">
        <v>1000000</v>
      </c>
      <c r="P582" s="93">
        <v>1000000</v>
      </c>
      <c r="Q582" s="93">
        <v>23186810</v>
      </c>
      <c r="R582" s="93">
        <v>283023</v>
      </c>
      <c r="S582" s="93">
        <v>23469833</v>
      </c>
      <c r="T582" s="305" t="s">
        <v>32</v>
      </c>
      <c r="U582" s="306">
        <v>0</v>
      </c>
      <c r="V582" s="306">
        <v>0</v>
      </c>
      <c r="W582" s="306">
        <v>0</v>
      </c>
      <c r="X582" s="306" t="s">
        <v>37</v>
      </c>
      <c r="Y582" s="307"/>
    </row>
    <row r="583" spans="1:25" s="254" customFormat="1">
      <c r="A583" s="81">
        <v>90310000</v>
      </c>
      <c r="B583" s="286">
        <v>1</v>
      </c>
      <c r="C583" s="79" t="s">
        <v>184</v>
      </c>
      <c r="D583" s="79" t="s">
        <v>54</v>
      </c>
      <c r="E583" s="308">
        <v>238</v>
      </c>
      <c r="F583" s="253">
        <v>36857</v>
      </c>
      <c r="G583" s="290" t="s">
        <v>26</v>
      </c>
      <c r="H583" s="87">
        <v>400</v>
      </c>
      <c r="I583" s="86" t="s">
        <v>185</v>
      </c>
      <c r="J583" s="88">
        <v>7.3</v>
      </c>
      <c r="K583" s="316" t="s">
        <v>115</v>
      </c>
      <c r="L583" s="90" t="s">
        <v>29</v>
      </c>
      <c r="M583" s="91" t="s">
        <v>29</v>
      </c>
      <c r="N583" s="309">
        <v>25</v>
      </c>
      <c r="O583" s="93">
        <v>400000</v>
      </c>
      <c r="P583" s="93">
        <v>389161</v>
      </c>
      <c r="Q583" s="93">
        <v>9023402</v>
      </c>
      <c r="R583" s="93">
        <v>269065</v>
      </c>
      <c r="S583" s="93">
        <v>9292467</v>
      </c>
      <c r="T583" s="305" t="s">
        <v>32</v>
      </c>
      <c r="U583" s="306">
        <v>0</v>
      </c>
      <c r="V583" s="306">
        <v>0</v>
      </c>
      <c r="W583" s="306">
        <v>0</v>
      </c>
      <c r="X583" s="306" t="s">
        <v>37</v>
      </c>
      <c r="Y583" s="307"/>
    </row>
    <row r="584" spans="1:25" s="254" customFormat="1">
      <c r="A584" s="81">
        <v>90310000</v>
      </c>
      <c r="B584" s="286">
        <v>1</v>
      </c>
      <c r="C584" s="79" t="s">
        <v>184</v>
      </c>
      <c r="D584" s="79" t="s">
        <v>54</v>
      </c>
      <c r="E584" s="308">
        <v>238</v>
      </c>
      <c r="F584" s="253">
        <v>36857</v>
      </c>
      <c r="G584" s="290" t="s">
        <v>26</v>
      </c>
      <c r="H584" s="87">
        <v>2000</v>
      </c>
      <c r="I584" s="86" t="s">
        <v>186</v>
      </c>
      <c r="J584" s="88">
        <v>7.3</v>
      </c>
      <c r="K584" s="316" t="s">
        <v>115</v>
      </c>
      <c r="L584" s="90" t="s">
        <v>29</v>
      </c>
      <c r="M584" s="91" t="s">
        <v>29</v>
      </c>
      <c r="N584" s="309">
        <v>25</v>
      </c>
      <c r="O584" s="93">
        <v>2000000</v>
      </c>
      <c r="P584" s="93">
        <v>1945804</v>
      </c>
      <c r="Q584" s="93">
        <v>45116988</v>
      </c>
      <c r="R584" s="93">
        <v>1345324</v>
      </c>
      <c r="S584" s="93">
        <v>46462312</v>
      </c>
      <c r="T584" s="305" t="s">
        <v>32</v>
      </c>
      <c r="U584" s="306">
        <v>0</v>
      </c>
      <c r="V584" s="306">
        <v>0</v>
      </c>
      <c r="W584" s="306">
        <v>0</v>
      </c>
      <c r="X584" s="306" t="s">
        <v>37</v>
      </c>
      <c r="Y584" s="307"/>
    </row>
    <row r="585" spans="1:25" s="254" customFormat="1">
      <c r="A585" s="81">
        <v>90310000</v>
      </c>
      <c r="B585" s="286">
        <v>1</v>
      </c>
      <c r="C585" s="79" t="s">
        <v>184</v>
      </c>
      <c r="D585" s="79" t="s">
        <v>25</v>
      </c>
      <c r="E585" s="84">
        <v>428</v>
      </c>
      <c r="F585" s="253">
        <v>38566</v>
      </c>
      <c r="G585" s="156" t="s">
        <v>26</v>
      </c>
      <c r="H585" s="87">
        <v>2000</v>
      </c>
      <c r="I585" s="86"/>
      <c r="J585" s="88"/>
      <c r="K585" s="89" t="s">
        <v>27</v>
      </c>
      <c r="L585" s="90" t="s">
        <v>28</v>
      </c>
      <c r="M585" s="91" t="s">
        <v>29</v>
      </c>
      <c r="N585" s="92">
        <v>10</v>
      </c>
      <c r="O585" s="93"/>
      <c r="P585" s="93"/>
      <c r="Q585" s="93"/>
      <c r="R585" s="93"/>
      <c r="S585" s="93"/>
      <c r="T585" s="305">
        <v>0</v>
      </c>
      <c r="U585" s="306">
        <v>0</v>
      </c>
      <c r="V585" s="306">
        <v>0</v>
      </c>
      <c r="W585" s="306">
        <v>0</v>
      </c>
      <c r="X585" s="306">
        <v>0</v>
      </c>
      <c r="Y585" s="307"/>
    </row>
    <row r="586" spans="1:25" s="254" customFormat="1">
      <c r="A586" s="81">
        <v>90310000</v>
      </c>
      <c r="B586" s="286">
        <v>1</v>
      </c>
      <c r="C586" s="79" t="s">
        <v>184</v>
      </c>
      <c r="D586" s="79" t="s">
        <v>30</v>
      </c>
      <c r="E586" s="84">
        <v>428</v>
      </c>
      <c r="F586" s="253">
        <v>38575</v>
      </c>
      <c r="G586" s="156" t="s">
        <v>26</v>
      </c>
      <c r="H586" s="87">
        <v>2000</v>
      </c>
      <c r="I586" s="86" t="s">
        <v>49</v>
      </c>
      <c r="J586" s="88">
        <v>2.5</v>
      </c>
      <c r="K586" s="89" t="s">
        <v>27</v>
      </c>
      <c r="L586" s="90" t="s">
        <v>28</v>
      </c>
      <c r="M586" s="91" t="s">
        <v>29</v>
      </c>
      <c r="N586" s="92">
        <v>7</v>
      </c>
      <c r="O586" s="93">
        <v>1500000</v>
      </c>
      <c r="P586" s="93"/>
      <c r="Q586" s="93">
        <v>0</v>
      </c>
      <c r="R586" s="93"/>
      <c r="S586" s="93"/>
      <c r="T586" s="305" t="s">
        <v>32</v>
      </c>
      <c r="U586" s="306">
        <v>0</v>
      </c>
      <c r="V586" s="306">
        <v>0</v>
      </c>
      <c r="W586" s="306" t="s">
        <v>56</v>
      </c>
      <c r="X586" s="306" t="s">
        <v>37</v>
      </c>
      <c r="Y586" s="307"/>
    </row>
    <row r="587" spans="1:25" s="254" customFormat="1">
      <c r="A587" s="81">
        <v>90310000</v>
      </c>
      <c r="B587" s="286">
        <v>1</v>
      </c>
      <c r="C587" s="79" t="s">
        <v>184</v>
      </c>
      <c r="D587" s="79" t="s">
        <v>25</v>
      </c>
      <c r="E587" s="84">
        <v>429</v>
      </c>
      <c r="F587" s="253">
        <v>38566</v>
      </c>
      <c r="G587" s="156" t="s">
        <v>26</v>
      </c>
      <c r="H587" s="87">
        <v>2500</v>
      </c>
      <c r="I587" s="86"/>
      <c r="J587" s="88"/>
      <c r="K587" s="89" t="s">
        <v>27</v>
      </c>
      <c r="L587" s="90" t="s">
        <v>28</v>
      </c>
      <c r="M587" s="91" t="s">
        <v>29</v>
      </c>
      <c r="N587" s="92">
        <v>25</v>
      </c>
      <c r="O587" s="93"/>
      <c r="P587" s="93"/>
      <c r="Q587" s="93"/>
      <c r="R587" s="93"/>
      <c r="S587" s="93"/>
      <c r="T587" s="305">
        <v>0</v>
      </c>
      <c r="U587" s="306">
        <v>0</v>
      </c>
      <c r="V587" s="306">
        <v>0</v>
      </c>
      <c r="W587" s="306">
        <v>0</v>
      </c>
      <c r="X587" s="306">
        <v>0</v>
      </c>
      <c r="Y587" s="307"/>
    </row>
    <row r="588" spans="1:25" s="254" customFormat="1">
      <c r="A588" s="81">
        <v>90310000</v>
      </c>
      <c r="B588" s="286">
        <v>1</v>
      </c>
      <c r="C588" s="79" t="s">
        <v>184</v>
      </c>
      <c r="D588" s="79" t="s">
        <v>30</v>
      </c>
      <c r="E588" s="84">
        <v>429</v>
      </c>
      <c r="F588" s="253">
        <v>38575</v>
      </c>
      <c r="G588" s="156" t="s">
        <v>26</v>
      </c>
      <c r="H588" s="87">
        <v>2500</v>
      </c>
      <c r="I588" s="86" t="s">
        <v>50</v>
      </c>
      <c r="J588" s="88">
        <v>3.5</v>
      </c>
      <c r="K588" s="89" t="s">
        <v>27</v>
      </c>
      <c r="L588" s="90" t="s">
        <v>28</v>
      </c>
      <c r="M588" s="91" t="s">
        <v>29</v>
      </c>
      <c r="N588" s="92">
        <v>23</v>
      </c>
      <c r="O588" s="93">
        <v>1500000</v>
      </c>
      <c r="P588" s="93">
        <v>1500000</v>
      </c>
      <c r="Q588" s="93">
        <v>34780215</v>
      </c>
      <c r="R588" s="93">
        <v>200029</v>
      </c>
      <c r="S588" s="93">
        <v>34980244</v>
      </c>
      <c r="T588" s="305" t="s">
        <v>32</v>
      </c>
      <c r="U588" s="306">
        <v>0</v>
      </c>
      <c r="V588" s="306">
        <v>0</v>
      </c>
      <c r="W588" s="306">
        <v>0</v>
      </c>
      <c r="X588" s="306" t="s">
        <v>37</v>
      </c>
      <c r="Y588" s="307"/>
    </row>
    <row r="589" spans="1:25" s="254" customFormat="1">
      <c r="A589" s="81">
        <v>95134000</v>
      </c>
      <c r="B589" s="82">
        <v>6</v>
      </c>
      <c r="C589" s="79" t="s">
        <v>187</v>
      </c>
      <c r="D589" s="79" t="s">
        <v>25</v>
      </c>
      <c r="E589" s="84">
        <v>659</v>
      </c>
      <c r="F589" s="253">
        <v>40645</v>
      </c>
      <c r="G589" s="156" t="s">
        <v>26</v>
      </c>
      <c r="H589" s="87">
        <v>2000</v>
      </c>
      <c r="I589" s="86"/>
      <c r="J589" s="88"/>
      <c r="K589" s="89" t="s">
        <v>27</v>
      </c>
      <c r="L589" s="90" t="s">
        <v>28</v>
      </c>
      <c r="M589" s="91" t="s">
        <v>80</v>
      </c>
      <c r="N589" s="92">
        <v>30</v>
      </c>
      <c r="O589" s="93"/>
      <c r="P589" s="93"/>
      <c r="Q589" s="93"/>
      <c r="R589" s="93"/>
      <c r="S589" s="93"/>
      <c r="T589" s="305">
        <v>0</v>
      </c>
      <c r="U589" s="306">
        <v>0</v>
      </c>
      <c r="V589" s="306">
        <v>0</v>
      </c>
      <c r="W589" s="306">
        <v>0</v>
      </c>
      <c r="X589" s="306">
        <v>0</v>
      </c>
      <c r="Y589" s="307"/>
    </row>
    <row r="590" spans="1:25" s="254" customFormat="1">
      <c r="A590" s="81">
        <v>95134000</v>
      </c>
      <c r="B590" s="82">
        <v>6</v>
      </c>
      <c r="C590" s="79" t="s">
        <v>187</v>
      </c>
      <c r="D590" s="79" t="s">
        <v>30</v>
      </c>
      <c r="E590" s="84">
        <v>659</v>
      </c>
      <c r="F590" s="253">
        <v>40647</v>
      </c>
      <c r="G590" s="156" t="s">
        <v>26</v>
      </c>
      <c r="H590" s="87">
        <v>1200</v>
      </c>
      <c r="I590" s="86" t="s">
        <v>31</v>
      </c>
      <c r="J590" s="88">
        <v>4.2</v>
      </c>
      <c r="K590" s="89" t="s">
        <v>27</v>
      </c>
      <c r="L590" s="90" t="s">
        <v>28</v>
      </c>
      <c r="M590" s="91" t="s">
        <v>80</v>
      </c>
      <c r="N590" s="92">
        <v>14</v>
      </c>
      <c r="O590" s="93">
        <v>1200000</v>
      </c>
      <c r="P590" s="93">
        <v>1200000</v>
      </c>
      <c r="Q590" s="93">
        <v>27824172</v>
      </c>
      <c r="R590" s="93">
        <v>238862</v>
      </c>
      <c r="S590" s="93">
        <v>28063034</v>
      </c>
      <c r="T590" s="305" t="s">
        <v>32</v>
      </c>
      <c r="U590" s="306">
        <v>0</v>
      </c>
      <c r="V590" s="306">
        <v>0</v>
      </c>
      <c r="W590" s="306">
        <v>0</v>
      </c>
      <c r="X590" s="306">
        <v>0</v>
      </c>
      <c r="Y590" s="307"/>
    </row>
    <row r="591" spans="1:25" s="254" customFormat="1">
      <c r="A591" s="81">
        <v>96604380</v>
      </c>
      <c r="B591" s="286">
        <v>6</v>
      </c>
      <c r="C591" s="79" t="s">
        <v>188</v>
      </c>
      <c r="D591" s="79" t="s">
        <v>25</v>
      </c>
      <c r="E591" s="84">
        <v>340</v>
      </c>
      <c r="F591" s="253">
        <v>37846</v>
      </c>
      <c r="G591" s="156" t="s">
        <v>26</v>
      </c>
      <c r="H591" s="87">
        <v>1000</v>
      </c>
      <c r="I591" s="86"/>
      <c r="J591" s="88"/>
      <c r="K591" s="89" t="s">
        <v>27</v>
      </c>
      <c r="L591" s="90" t="s">
        <v>28</v>
      </c>
      <c r="M591" s="91" t="s">
        <v>29</v>
      </c>
      <c r="N591" s="92">
        <v>10</v>
      </c>
      <c r="O591" s="93"/>
      <c r="P591" s="93"/>
      <c r="Q591" s="93"/>
      <c r="R591" s="93"/>
      <c r="S591" s="93"/>
      <c r="T591" s="305">
        <v>0</v>
      </c>
      <c r="U591" s="306">
        <v>0</v>
      </c>
      <c r="V591" s="306">
        <v>0</v>
      </c>
      <c r="W591" s="306">
        <v>0</v>
      </c>
      <c r="X591" s="306" t="s">
        <v>37</v>
      </c>
      <c r="Y591" s="307"/>
    </row>
    <row r="592" spans="1:25" s="254" customFormat="1">
      <c r="A592" s="81">
        <v>96604380</v>
      </c>
      <c r="B592" s="286">
        <v>6</v>
      </c>
      <c r="C592" s="79" t="s">
        <v>188</v>
      </c>
      <c r="D592" s="79" t="s">
        <v>30</v>
      </c>
      <c r="E592" s="84">
        <v>340</v>
      </c>
      <c r="F592" s="253">
        <v>37846</v>
      </c>
      <c r="G592" s="156" t="s">
        <v>26</v>
      </c>
      <c r="H592" s="87">
        <v>1000</v>
      </c>
      <c r="I592" s="86" t="s">
        <v>45</v>
      </c>
      <c r="J592" s="88">
        <v>4.75</v>
      </c>
      <c r="K592" s="89" t="s">
        <v>27</v>
      </c>
      <c r="L592" s="90" t="s">
        <v>28</v>
      </c>
      <c r="M592" s="91" t="s">
        <v>29</v>
      </c>
      <c r="N592" s="92">
        <v>7</v>
      </c>
      <c r="O592" s="93">
        <v>1000000</v>
      </c>
      <c r="P592" s="93"/>
      <c r="Q592" s="93">
        <v>0</v>
      </c>
      <c r="R592" s="93"/>
      <c r="S592" s="93"/>
      <c r="T592" s="305" t="s">
        <v>32</v>
      </c>
      <c r="U592" s="306">
        <v>0</v>
      </c>
      <c r="V592" s="306">
        <v>0</v>
      </c>
      <c r="W592" s="306" t="s">
        <v>56</v>
      </c>
      <c r="X592" s="306" t="s">
        <v>37</v>
      </c>
      <c r="Y592" s="307"/>
    </row>
    <row r="593" spans="1:25" s="254" customFormat="1">
      <c r="A593" s="81">
        <v>96604380</v>
      </c>
      <c r="B593" s="286">
        <v>6</v>
      </c>
      <c r="C593" s="79" t="s">
        <v>188</v>
      </c>
      <c r="D593" s="79" t="s">
        <v>39</v>
      </c>
      <c r="E593" s="84">
        <v>340</v>
      </c>
      <c r="F593" s="253">
        <v>39272</v>
      </c>
      <c r="G593" s="156" t="s">
        <v>26</v>
      </c>
      <c r="H593" s="87">
        <v>1000</v>
      </c>
      <c r="I593" s="86" t="s">
        <v>59</v>
      </c>
      <c r="J593" s="88">
        <v>3.8</v>
      </c>
      <c r="K593" s="89" t="s">
        <v>27</v>
      </c>
      <c r="L593" s="90" t="s">
        <v>29</v>
      </c>
      <c r="M593" s="91" t="s">
        <v>29</v>
      </c>
      <c r="N593" s="92">
        <v>21</v>
      </c>
      <c r="O593" s="93">
        <v>1000000</v>
      </c>
      <c r="P593" s="93">
        <v>882353</v>
      </c>
      <c r="Q593" s="93">
        <v>20458951</v>
      </c>
      <c r="R593" s="93">
        <v>290401</v>
      </c>
      <c r="S593" s="93">
        <v>20749352</v>
      </c>
      <c r="T593" s="305" t="s">
        <v>32</v>
      </c>
      <c r="U593" s="306">
        <v>0</v>
      </c>
      <c r="V593" s="306">
        <v>0</v>
      </c>
      <c r="W593" s="306">
        <v>0</v>
      </c>
      <c r="X593" s="306" t="s">
        <v>37</v>
      </c>
      <c r="Y593" s="307"/>
    </row>
    <row r="594" spans="1:25" s="254" customFormat="1">
      <c r="A594" s="81">
        <v>96604380</v>
      </c>
      <c r="B594" s="286">
        <v>6</v>
      </c>
      <c r="C594" s="79" t="s">
        <v>188</v>
      </c>
      <c r="D594" s="79" t="s">
        <v>25</v>
      </c>
      <c r="E594" s="84">
        <v>376</v>
      </c>
      <c r="F594" s="253">
        <v>38184</v>
      </c>
      <c r="G594" s="156" t="s">
        <v>26</v>
      </c>
      <c r="H594" s="87">
        <v>1500</v>
      </c>
      <c r="I594" s="86"/>
      <c r="J594" s="88"/>
      <c r="K594" s="89" t="s">
        <v>29</v>
      </c>
      <c r="L594" s="90" t="s">
        <v>29</v>
      </c>
      <c r="M594" s="91" t="s">
        <v>29</v>
      </c>
      <c r="N594" s="92">
        <v>23</v>
      </c>
      <c r="O594" s="93"/>
      <c r="P594" s="93"/>
      <c r="Q594" s="93"/>
      <c r="R594" s="93"/>
      <c r="S594" s="93"/>
      <c r="T594" s="305">
        <v>0</v>
      </c>
      <c r="U594" s="306">
        <v>0</v>
      </c>
      <c r="V594" s="306">
        <v>0</v>
      </c>
      <c r="W594" s="306">
        <v>0</v>
      </c>
      <c r="X594" s="306">
        <v>0</v>
      </c>
      <c r="Y594" s="307"/>
    </row>
    <row r="595" spans="1:25" s="254" customFormat="1">
      <c r="A595" s="81">
        <v>96604380</v>
      </c>
      <c r="B595" s="286">
        <v>6</v>
      </c>
      <c r="C595" s="79" t="s">
        <v>188</v>
      </c>
      <c r="D595" s="79" t="s">
        <v>30</v>
      </c>
      <c r="E595" s="84">
        <v>376</v>
      </c>
      <c r="F595" s="253">
        <v>38184</v>
      </c>
      <c r="G595" s="156" t="s">
        <v>26</v>
      </c>
      <c r="H595" s="87">
        <v>750</v>
      </c>
      <c r="I595" s="86" t="s">
        <v>46</v>
      </c>
      <c r="J595" s="88">
        <v>4.5</v>
      </c>
      <c r="K595" s="89" t="s">
        <v>27</v>
      </c>
      <c r="L595" s="90" t="s">
        <v>29</v>
      </c>
      <c r="M595" s="91" t="s">
        <v>29</v>
      </c>
      <c r="N595" s="92">
        <v>12</v>
      </c>
      <c r="O595" s="93">
        <v>700000</v>
      </c>
      <c r="P595" s="93"/>
      <c r="Q595" s="93">
        <v>0</v>
      </c>
      <c r="R595" s="93"/>
      <c r="S595" s="93"/>
      <c r="T595" s="305" t="s">
        <v>32</v>
      </c>
      <c r="U595" s="306">
        <v>0</v>
      </c>
      <c r="V595" s="306">
        <v>0</v>
      </c>
      <c r="W595" s="306" t="s">
        <v>56</v>
      </c>
      <c r="X595" s="306" t="s">
        <v>37</v>
      </c>
      <c r="Y595" s="307"/>
    </row>
    <row r="596" spans="1:25" s="254" customFormat="1">
      <c r="A596" s="81">
        <v>96604380</v>
      </c>
      <c r="B596" s="286">
        <v>6</v>
      </c>
      <c r="C596" s="79" t="s">
        <v>188</v>
      </c>
      <c r="D596" s="79" t="s">
        <v>39</v>
      </c>
      <c r="E596" s="84">
        <v>376</v>
      </c>
      <c r="F596" s="253">
        <v>38729</v>
      </c>
      <c r="G596" s="156" t="s">
        <v>26</v>
      </c>
      <c r="H596" s="87">
        <v>500</v>
      </c>
      <c r="I596" s="86" t="s">
        <v>161</v>
      </c>
      <c r="J596" s="88">
        <v>4.2</v>
      </c>
      <c r="K596" s="89" t="s">
        <v>27</v>
      </c>
      <c r="L596" s="90" t="s">
        <v>28</v>
      </c>
      <c r="M596" s="91" t="s">
        <v>29</v>
      </c>
      <c r="N596" s="92">
        <v>21</v>
      </c>
      <c r="O596" s="93">
        <v>500000</v>
      </c>
      <c r="P596" s="93">
        <v>355263</v>
      </c>
      <c r="Q596" s="93">
        <v>8237416</v>
      </c>
      <c r="R596" s="93">
        <v>129110</v>
      </c>
      <c r="S596" s="93">
        <v>8366526</v>
      </c>
      <c r="T596" s="305" t="s">
        <v>32</v>
      </c>
      <c r="U596" s="306">
        <v>0</v>
      </c>
      <c r="V596" s="306">
        <v>0</v>
      </c>
      <c r="W596" s="306">
        <v>0</v>
      </c>
      <c r="X596" s="306" t="s">
        <v>37</v>
      </c>
      <c r="Y596" s="307"/>
    </row>
    <row r="597" spans="1:25" s="254" customFormat="1">
      <c r="A597" s="81">
        <v>96604380</v>
      </c>
      <c r="B597" s="286">
        <v>6</v>
      </c>
      <c r="C597" s="79" t="s">
        <v>188</v>
      </c>
      <c r="D597" s="79" t="s">
        <v>25</v>
      </c>
      <c r="E597" s="84">
        <v>454</v>
      </c>
      <c r="F597" s="253">
        <v>38763</v>
      </c>
      <c r="G597" s="156" t="s">
        <v>26</v>
      </c>
      <c r="H597" s="87">
        <v>1500</v>
      </c>
      <c r="I597" s="86"/>
      <c r="J597" s="88"/>
      <c r="K597" s="89" t="s">
        <v>27</v>
      </c>
      <c r="L597" s="90" t="s">
        <v>28</v>
      </c>
      <c r="M597" s="91" t="s">
        <v>29</v>
      </c>
      <c r="N597" s="92">
        <v>25</v>
      </c>
      <c r="O597" s="93"/>
      <c r="P597" s="93"/>
      <c r="Q597" s="93"/>
      <c r="R597" s="93"/>
      <c r="S597" s="93"/>
      <c r="T597" s="305">
        <v>0</v>
      </c>
      <c r="U597" s="306">
        <v>0</v>
      </c>
      <c r="V597" s="306">
        <v>0</v>
      </c>
      <c r="W597" s="306">
        <v>0</v>
      </c>
      <c r="X597" s="306">
        <v>0</v>
      </c>
      <c r="Y597" s="307"/>
    </row>
    <row r="598" spans="1:25" s="254" customFormat="1">
      <c r="A598" s="81">
        <v>96604380</v>
      </c>
      <c r="B598" s="286">
        <v>6</v>
      </c>
      <c r="C598" s="79" t="s">
        <v>188</v>
      </c>
      <c r="D598" s="79" t="s">
        <v>30</v>
      </c>
      <c r="E598" s="84">
        <v>454</v>
      </c>
      <c r="F598" s="253">
        <v>38763</v>
      </c>
      <c r="G598" s="156" t="s">
        <v>26</v>
      </c>
      <c r="H598" s="87">
        <v>1500</v>
      </c>
      <c r="I598" s="86" t="s">
        <v>51</v>
      </c>
      <c r="J598" s="88">
        <v>4.2</v>
      </c>
      <c r="K598" s="89" t="s">
        <v>28</v>
      </c>
      <c r="L598" s="90" t="s">
        <v>29</v>
      </c>
      <c r="M598" s="91" t="s">
        <v>29</v>
      </c>
      <c r="N598" s="92">
        <v>20</v>
      </c>
      <c r="O598" s="93">
        <v>1500000</v>
      </c>
      <c r="P598" s="93">
        <v>1065789</v>
      </c>
      <c r="Q598" s="93">
        <v>24712247</v>
      </c>
      <c r="R598" s="93">
        <v>387331</v>
      </c>
      <c r="S598" s="93">
        <v>25099578</v>
      </c>
      <c r="T598" s="305" t="s">
        <v>32</v>
      </c>
      <c r="U598" s="306">
        <v>0</v>
      </c>
      <c r="V598" s="306">
        <v>0</v>
      </c>
      <c r="W598" s="306">
        <v>0</v>
      </c>
      <c r="X598" s="306" t="s">
        <v>37</v>
      </c>
      <c r="Y598" s="307"/>
    </row>
    <row r="599" spans="1:25" s="254" customFormat="1">
      <c r="A599" s="81">
        <v>96604380</v>
      </c>
      <c r="B599" s="286">
        <v>6</v>
      </c>
      <c r="C599" s="79" t="s">
        <v>188</v>
      </c>
      <c r="D599" s="79" t="s">
        <v>25</v>
      </c>
      <c r="E599" s="84">
        <v>507</v>
      </c>
      <c r="F599" s="253">
        <v>39293</v>
      </c>
      <c r="G599" s="156" t="s">
        <v>26</v>
      </c>
      <c r="H599" s="87">
        <v>1500</v>
      </c>
      <c r="I599" s="86"/>
      <c r="J599" s="88"/>
      <c r="K599" s="89" t="s">
        <v>28</v>
      </c>
      <c r="L599" s="90" t="s">
        <v>27</v>
      </c>
      <c r="M599" s="91" t="s">
        <v>29</v>
      </c>
      <c r="N599" s="92">
        <v>25</v>
      </c>
      <c r="O599" s="93"/>
      <c r="P599" s="93"/>
      <c r="Q599" s="93"/>
      <c r="R599" s="93"/>
      <c r="S599" s="93"/>
      <c r="T599" s="305">
        <v>0</v>
      </c>
      <c r="U599" s="306">
        <v>0</v>
      </c>
      <c r="V599" s="306">
        <v>0</v>
      </c>
      <c r="W599" s="306">
        <v>0</v>
      </c>
      <c r="X599" s="306">
        <v>0</v>
      </c>
      <c r="Y599" s="307"/>
    </row>
    <row r="600" spans="1:25" s="254" customFormat="1">
      <c r="A600" s="81">
        <v>96604380</v>
      </c>
      <c r="B600" s="286">
        <v>6</v>
      </c>
      <c r="C600" s="79" t="s">
        <v>188</v>
      </c>
      <c r="D600" s="79" t="s">
        <v>30</v>
      </c>
      <c r="E600" s="84">
        <v>507</v>
      </c>
      <c r="F600" s="253">
        <v>39293</v>
      </c>
      <c r="G600" s="156" t="s">
        <v>26</v>
      </c>
      <c r="H600" s="87">
        <v>500</v>
      </c>
      <c r="I600" s="86" t="s">
        <v>47</v>
      </c>
      <c r="J600" s="88">
        <v>3.8</v>
      </c>
      <c r="K600" s="89" t="s">
        <v>28</v>
      </c>
      <c r="L600" s="90" t="s">
        <v>27</v>
      </c>
      <c r="M600" s="91" t="s">
        <v>29</v>
      </c>
      <c r="N600" s="92">
        <v>21</v>
      </c>
      <c r="O600" s="93">
        <v>500000</v>
      </c>
      <c r="P600" s="93">
        <v>441176</v>
      </c>
      <c r="Q600" s="93">
        <v>10229464</v>
      </c>
      <c r="R600" s="93">
        <v>145212</v>
      </c>
      <c r="S600" s="93">
        <v>10374676</v>
      </c>
      <c r="T600" s="305" t="s">
        <v>32</v>
      </c>
      <c r="U600" s="306">
        <v>0</v>
      </c>
      <c r="V600" s="306">
        <v>0</v>
      </c>
      <c r="W600" s="306">
        <v>0</v>
      </c>
      <c r="X600" s="306" t="s">
        <v>37</v>
      </c>
      <c r="Y600" s="307"/>
    </row>
    <row r="601" spans="1:25" s="254" customFormat="1">
      <c r="A601" s="81">
        <v>96604380</v>
      </c>
      <c r="B601" s="82">
        <v>6</v>
      </c>
      <c r="C601" s="79" t="s">
        <v>188</v>
      </c>
      <c r="D601" s="79" t="s">
        <v>25</v>
      </c>
      <c r="E601" s="84">
        <v>620</v>
      </c>
      <c r="F601" s="253">
        <v>40137</v>
      </c>
      <c r="G601" s="156" t="s">
        <v>26</v>
      </c>
      <c r="H601" s="87">
        <v>1250</v>
      </c>
      <c r="I601" s="86"/>
      <c r="J601" s="88"/>
      <c r="K601" s="89" t="s">
        <v>27</v>
      </c>
      <c r="L601" s="90" t="s">
        <v>28</v>
      </c>
      <c r="M601" s="91" t="s">
        <v>29</v>
      </c>
      <c r="N601" s="92">
        <v>25</v>
      </c>
      <c r="O601" s="93"/>
      <c r="P601" s="93"/>
      <c r="Q601" s="93"/>
      <c r="R601" s="93"/>
      <c r="S601" s="93"/>
      <c r="T601" s="305">
        <v>0</v>
      </c>
      <c r="U601" s="306">
        <v>0</v>
      </c>
      <c r="V601" s="306">
        <v>0</v>
      </c>
      <c r="W601" s="306">
        <v>0</v>
      </c>
      <c r="X601" s="306">
        <v>0</v>
      </c>
      <c r="Y601" s="307"/>
    </row>
    <row r="602" spans="1:25" s="254" customFormat="1">
      <c r="A602" s="81">
        <v>96604380</v>
      </c>
      <c r="B602" s="82">
        <v>6</v>
      </c>
      <c r="C602" s="79" t="s">
        <v>188</v>
      </c>
      <c r="D602" s="79" t="s">
        <v>30</v>
      </c>
      <c r="E602" s="84">
        <v>620</v>
      </c>
      <c r="F602" s="253">
        <v>40137</v>
      </c>
      <c r="G602" s="156" t="s">
        <v>26</v>
      </c>
      <c r="H602" s="87">
        <v>1250</v>
      </c>
      <c r="I602" s="86" t="s">
        <v>48</v>
      </c>
      <c r="J602" s="88">
        <v>4.5</v>
      </c>
      <c r="K602" s="89" t="s">
        <v>27</v>
      </c>
      <c r="L602" s="90" t="s">
        <v>28</v>
      </c>
      <c r="M602" s="91" t="s">
        <v>29</v>
      </c>
      <c r="N602" s="92">
        <v>23</v>
      </c>
      <c r="O602" s="93">
        <v>1250000</v>
      </c>
      <c r="P602" s="93">
        <v>1250000</v>
      </c>
      <c r="Q602" s="93">
        <v>28983513</v>
      </c>
      <c r="R602" s="93">
        <v>163908</v>
      </c>
      <c r="S602" s="93">
        <v>29147421</v>
      </c>
      <c r="T602" s="305" t="s">
        <v>32</v>
      </c>
      <c r="U602" s="306">
        <v>0</v>
      </c>
      <c r="V602" s="306">
        <v>0</v>
      </c>
      <c r="W602" s="306">
        <v>0</v>
      </c>
      <c r="X602" s="306" t="s">
        <v>37</v>
      </c>
      <c r="Y602" s="307"/>
    </row>
    <row r="603" spans="1:25" s="254" customFormat="1">
      <c r="A603" s="81">
        <v>96604380</v>
      </c>
      <c r="B603" s="82">
        <v>6</v>
      </c>
      <c r="C603" s="79" t="s">
        <v>188</v>
      </c>
      <c r="D603" s="79" t="s">
        <v>25</v>
      </c>
      <c r="E603" s="84">
        <v>763</v>
      </c>
      <c r="F603" s="253">
        <v>41513</v>
      </c>
      <c r="G603" s="156" t="s">
        <v>26</v>
      </c>
      <c r="H603" s="87"/>
      <c r="I603" s="86"/>
      <c r="J603" s="88"/>
      <c r="K603" s="89" t="s">
        <v>27</v>
      </c>
      <c r="L603" s="90" t="s">
        <v>28</v>
      </c>
      <c r="M603" s="91"/>
      <c r="N603" s="92">
        <v>25</v>
      </c>
      <c r="O603" s="93"/>
      <c r="P603" s="93"/>
      <c r="Q603" s="93"/>
      <c r="R603" s="93"/>
      <c r="S603" s="93"/>
      <c r="T603" s="305">
        <v>0</v>
      </c>
      <c r="U603" s="306">
        <v>0</v>
      </c>
      <c r="V603" s="306">
        <v>0</v>
      </c>
      <c r="W603" s="306">
        <v>0</v>
      </c>
      <c r="X603" s="306">
        <v>0</v>
      </c>
      <c r="Y603" s="307"/>
    </row>
    <row r="604" spans="1:25" s="254" customFormat="1">
      <c r="A604" s="81">
        <v>96604380</v>
      </c>
      <c r="B604" s="82">
        <v>6</v>
      </c>
      <c r="C604" s="79" t="s">
        <v>188</v>
      </c>
      <c r="D604" s="79" t="s">
        <v>30</v>
      </c>
      <c r="E604" s="84">
        <v>763</v>
      </c>
      <c r="F604" s="253">
        <v>41519</v>
      </c>
      <c r="G604" s="156" t="s">
        <v>44</v>
      </c>
      <c r="H604" s="87">
        <v>22900000</v>
      </c>
      <c r="I604" s="86" t="s">
        <v>49</v>
      </c>
      <c r="J604" s="88">
        <v>6.6</v>
      </c>
      <c r="K604" s="89" t="s">
        <v>27</v>
      </c>
      <c r="L604" s="90"/>
      <c r="M604" s="91"/>
      <c r="N604" s="92">
        <v>7</v>
      </c>
      <c r="O604" s="93"/>
      <c r="P604" s="93"/>
      <c r="Q604" s="93">
        <v>0</v>
      </c>
      <c r="R604" s="93"/>
      <c r="S604" s="93"/>
      <c r="T604" s="305">
        <v>0</v>
      </c>
      <c r="U604" s="306">
        <v>0</v>
      </c>
      <c r="V604" s="306" t="s">
        <v>43</v>
      </c>
      <c r="W604" s="306">
        <v>0</v>
      </c>
      <c r="X604" s="306">
        <v>0</v>
      </c>
      <c r="Y604" s="307"/>
    </row>
    <row r="605" spans="1:25" s="254" customFormat="1">
      <c r="A605" s="81">
        <v>96604380</v>
      </c>
      <c r="B605" s="82">
        <v>6</v>
      </c>
      <c r="C605" s="79" t="s">
        <v>188</v>
      </c>
      <c r="D605" s="79" t="s">
        <v>30</v>
      </c>
      <c r="E605" s="84">
        <v>763</v>
      </c>
      <c r="F605" s="253">
        <v>41519</v>
      </c>
      <c r="G605" s="156" t="s">
        <v>26</v>
      </c>
      <c r="H605" s="87">
        <v>1000</v>
      </c>
      <c r="I605" s="86" t="s">
        <v>52</v>
      </c>
      <c r="J605" s="88">
        <v>3.8</v>
      </c>
      <c r="K605" s="89" t="s">
        <v>27</v>
      </c>
      <c r="L605" s="90"/>
      <c r="M605" s="91"/>
      <c r="N605" s="92">
        <v>7</v>
      </c>
      <c r="O605" s="93"/>
      <c r="P605" s="93"/>
      <c r="Q605" s="93">
        <v>0</v>
      </c>
      <c r="R605" s="93"/>
      <c r="S605" s="93"/>
      <c r="T605" s="305" t="s">
        <v>32</v>
      </c>
      <c r="U605" s="306">
        <v>0</v>
      </c>
      <c r="V605" s="306" t="s">
        <v>43</v>
      </c>
      <c r="W605" s="306">
        <v>0</v>
      </c>
      <c r="X605" s="306">
        <v>0</v>
      </c>
      <c r="Y605" s="307"/>
    </row>
    <row r="606" spans="1:25" s="254" customFormat="1">
      <c r="A606" s="81">
        <v>96604380</v>
      </c>
      <c r="B606" s="82">
        <v>6</v>
      </c>
      <c r="C606" s="79" t="s">
        <v>188</v>
      </c>
      <c r="D606" s="79" t="s">
        <v>30</v>
      </c>
      <c r="E606" s="84">
        <v>763</v>
      </c>
      <c r="F606" s="253">
        <v>41519</v>
      </c>
      <c r="G606" s="156" t="s">
        <v>26</v>
      </c>
      <c r="H606" s="87">
        <v>3000</v>
      </c>
      <c r="I606" s="86" t="s">
        <v>66</v>
      </c>
      <c r="J606" s="88">
        <v>4</v>
      </c>
      <c r="K606" s="89" t="s">
        <v>27</v>
      </c>
      <c r="L606" s="90"/>
      <c r="M606" s="91"/>
      <c r="N606" s="92">
        <v>21</v>
      </c>
      <c r="O606" s="93"/>
      <c r="P606" s="93"/>
      <c r="Q606" s="93">
        <v>0</v>
      </c>
      <c r="R606" s="93"/>
      <c r="S606" s="93"/>
      <c r="T606" s="305" t="s">
        <v>32</v>
      </c>
      <c r="U606" s="306">
        <v>0</v>
      </c>
      <c r="V606" s="306" t="s">
        <v>43</v>
      </c>
      <c r="W606" s="306">
        <v>0</v>
      </c>
      <c r="X606" s="306">
        <v>0</v>
      </c>
      <c r="Y606" s="307"/>
    </row>
    <row r="607" spans="1:25" s="254" customFormat="1">
      <c r="A607" s="81">
        <v>96604380</v>
      </c>
      <c r="B607" s="82">
        <v>6</v>
      </c>
      <c r="C607" s="79" t="s">
        <v>188</v>
      </c>
      <c r="D607" s="79" t="s">
        <v>30</v>
      </c>
      <c r="E607" s="84">
        <v>763</v>
      </c>
      <c r="F607" s="253">
        <v>41519</v>
      </c>
      <c r="G607" s="156" t="s">
        <v>26</v>
      </c>
      <c r="H607" s="87">
        <v>3000</v>
      </c>
      <c r="I607" s="86" t="s">
        <v>23</v>
      </c>
      <c r="J607" s="88">
        <v>4</v>
      </c>
      <c r="K607" s="89" t="s">
        <v>27</v>
      </c>
      <c r="L607" s="90"/>
      <c r="M607" s="91"/>
      <c r="N607" s="92">
        <v>25</v>
      </c>
      <c r="O607" s="93">
        <v>3000000</v>
      </c>
      <c r="P607" s="93">
        <v>3000000</v>
      </c>
      <c r="Q607" s="93">
        <v>69560430</v>
      </c>
      <c r="R607" s="93">
        <v>925911</v>
      </c>
      <c r="S607" s="93">
        <v>70486341</v>
      </c>
      <c r="T607" s="305" t="s">
        <v>32</v>
      </c>
      <c r="U607" s="306">
        <v>0</v>
      </c>
      <c r="V607" s="306">
        <v>0</v>
      </c>
      <c r="W607" s="306">
        <v>0</v>
      </c>
      <c r="X607" s="306">
        <v>0</v>
      </c>
      <c r="Y607" s="307"/>
    </row>
    <row r="608" spans="1:25" s="254" customFormat="1">
      <c r="A608" s="81">
        <v>91335000</v>
      </c>
      <c r="B608" s="82">
        <v>6</v>
      </c>
      <c r="C608" s="100" t="s">
        <v>189</v>
      </c>
      <c r="D608" s="79" t="s">
        <v>25</v>
      </c>
      <c r="E608" s="84">
        <v>552</v>
      </c>
      <c r="F608" s="253">
        <v>39741</v>
      </c>
      <c r="G608" s="156" t="s">
        <v>26</v>
      </c>
      <c r="H608" s="87">
        <v>3500</v>
      </c>
      <c r="I608" s="86"/>
      <c r="J608" s="88"/>
      <c r="K608" s="89" t="s">
        <v>27</v>
      </c>
      <c r="L608" s="90" t="s">
        <v>29</v>
      </c>
      <c r="M608" s="91" t="s">
        <v>29</v>
      </c>
      <c r="N608" s="92">
        <v>10</v>
      </c>
      <c r="O608" s="93"/>
      <c r="P608" s="93"/>
      <c r="Q608" s="93"/>
      <c r="R608" s="93"/>
      <c r="S608" s="93"/>
      <c r="T608" s="305">
        <v>0</v>
      </c>
      <c r="U608" s="306">
        <v>0</v>
      </c>
      <c r="V608" s="306">
        <v>0</v>
      </c>
      <c r="W608" s="306">
        <v>0</v>
      </c>
      <c r="X608" s="306">
        <v>0</v>
      </c>
      <c r="Y608" s="310"/>
    </row>
    <row r="609" spans="1:25" s="254" customFormat="1">
      <c r="A609" s="81">
        <v>91335000</v>
      </c>
      <c r="B609" s="82">
        <v>6</v>
      </c>
      <c r="C609" s="100" t="s">
        <v>189</v>
      </c>
      <c r="D609" s="79" t="s">
        <v>30</v>
      </c>
      <c r="E609" s="84">
        <v>552</v>
      </c>
      <c r="F609" s="253">
        <v>39834</v>
      </c>
      <c r="G609" s="156" t="s">
        <v>26</v>
      </c>
      <c r="H609" s="87">
        <v>3500</v>
      </c>
      <c r="I609" s="86" t="s">
        <v>31</v>
      </c>
      <c r="J609" s="88">
        <v>6.4</v>
      </c>
      <c r="K609" s="89" t="s">
        <v>27</v>
      </c>
      <c r="L609" s="90" t="s">
        <v>29</v>
      </c>
      <c r="M609" s="91" t="s">
        <v>29</v>
      </c>
      <c r="N609" s="92">
        <v>5</v>
      </c>
      <c r="O609" s="93">
        <v>500000</v>
      </c>
      <c r="P609" s="93">
        <v>500000</v>
      </c>
      <c r="Q609" s="93">
        <v>11593405</v>
      </c>
      <c r="R609" s="93">
        <v>203801</v>
      </c>
      <c r="S609" s="93">
        <v>11797206</v>
      </c>
      <c r="T609" s="305" t="s">
        <v>32</v>
      </c>
      <c r="U609" s="306">
        <v>0</v>
      </c>
      <c r="V609" s="306">
        <v>0</v>
      </c>
      <c r="W609" s="306">
        <v>0</v>
      </c>
      <c r="X609" s="306" t="s">
        <v>37</v>
      </c>
      <c r="Y609" s="310"/>
    </row>
    <row r="610" spans="1:25" s="254" customFormat="1">
      <c r="A610" s="81">
        <v>91335000</v>
      </c>
      <c r="B610" s="82">
        <v>6</v>
      </c>
      <c r="C610" s="100" t="s">
        <v>189</v>
      </c>
      <c r="D610" s="79" t="s">
        <v>30</v>
      </c>
      <c r="E610" s="84">
        <v>552</v>
      </c>
      <c r="F610" s="253">
        <v>39834</v>
      </c>
      <c r="G610" s="156" t="s">
        <v>44</v>
      </c>
      <c r="H610" s="87">
        <v>75000000</v>
      </c>
      <c r="I610" s="86" t="s">
        <v>45</v>
      </c>
      <c r="J610" s="88">
        <v>8.5500000000000007</v>
      </c>
      <c r="K610" s="89" t="s">
        <v>27</v>
      </c>
      <c r="L610" s="90" t="s">
        <v>29</v>
      </c>
      <c r="M610" s="91" t="s">
        <v>29</v>
      </c>
      <c r="N610" s="92">
        <v>5</v>
      </c>
      <c r="O610" s="93"/>
      <c r="P610" s="93"/>
      <c r="Q610" s="93"/>
      <c r="R610" s="93"/>
      <c r="S610" s="93"/>
      <c r="T610" s="305">
        <v>0</v>
      </c>
      <c r="U610" s="306">
        <v>0</v>
      </c>
      <c r="V610" s="306" t="s">
        <v>43</v>
      </c>
      <c r="W610" s="306">
        <v>0</v>
      </c>
      <c r="X610" s="306" t="s">
        <v>37</v>
      </c>
      <c r="Y610" s="310"/>
    </row>
    <row r="611" spans="1:25" s="254" customFormat="1">
      <c r="A611" s="81">
        <v>91335000</v>
      </c>
      <c r="B611" s="82">
        <v>6</v>
      </c>
      <c r="C611" s="100" t="s">
        <v>189</v>
      </c>
      <c r="D611" s="79" t="s">
        <v>30</v>
      </c>
      <c r="E611" s="84">
        <v>552</v>
      </c>
      <c r="F611" s="253">
        <v>39834</v>
      </c>
      <c r="G611" s="156" t="s">
        <v>26</v>
      </c>
      <c r="H611" s="87">
        <v>3500</v>
      </c>
      <c r="I611" s="86" t="s">
        <v>46</v>
      </c>
      <c r="J611" s="88">
        <v>6.1</v>
      </c>
      <c r="K611" s="89" t="s">
        <v>27</v>
      </c>
      <c r="L611" s="90" t="s">
        <v>29</v>
      </c>
      <c r="M611" s="91" t="s">
        <v>29</v>
      </c>
      <c r="N611" s="92">
        <v>9.5</v>
      </c>
      <c r="O611" s="93"/>
      <c r="P611" s="93"/>
      <c r="Q611" s="93">
        <v>0</v>
      </c>
      <c r="R611" s="93"/>
      <c r="S611" s="93"/>
      <c r="T611" s="305" t="s">
        <v>32</v>
      </c>
      <c r="U611" s="306">
        <v>0</v>
      </c>
      <c r="V611" s="306" t="s">
        <v>43</v>
      </c>
      <c r="W611" s="306">
        <v>0</v>
      </c>
      <c r="X611" s="306" t="s">
        <v>37</v>
      </c>
      <c r="Y611" s="310"/>
    </row>
    <row r="612" spans="1:25" s="254" customFormat="1">
      <c r="A612" s="81">
        <v>91335000</v>
      </c>
      <c r="B612" s="82">
        <v>6</v>
      </c>
      <c r="C612" s="100" t="s">
        <v>189</v>
      </c>
      <c r="D612" s="79" t="s">
        <v>30</v>
      </c>
      <c r="E612" s="84">
        <v>552</v>
      </c>
      <c r="F612" s="253">
        <v>39834</v>
      </c>
      <c r="G612" s="156" t="s">
        <v>44</v>
      </c>
      <c r="H612" s="87">
        <v>75000000</v>
      </c>
      <c r="I612" s="86" t="s">
        <v>51</v>
      </c>
      <c r="J612" s="88">
        <v>8.5500000000000007</v>
      </c>
      <c r="K612" s="89" t="s">
        <v>27</v>
      </c>
      <c r="L612" s="90" t="s">
        <v>29</v>
      </c>
      <c r="M612" s="91" t="s">
        <v>29</v>
      </c>
      <c r="N612" s="92">
        <v>9.5</v>
      </c>
      <c r="O612" s="93"/>
      <c r="P612" s="93"/>
      <c r="Q612" s="93">
        <v>0</v>
      </c>
      <c r="R612" s="93"/>
      <c r="S612" s="93"/>
      <c r="T612" s="305">
        <v>0</v>
      </c>
      <c r="U612" s="306">
        <v>0</v>
      </c>
      <c r="V612" s="306" t="s">
        <v>43</v>
      </c>
      <c r="W612" s="306">
        <v>0</v>
      </c>
      <c r="X612" s="306" t="s">
        <v>37</v>
      </c>
      <c r="Y612" s="310"/>
    </row>
    <row r="613" spans="1:25" s="254" customFormat="1">
      <c r="A613" s="81">
        <v>91335000</v>
      </c>
      <c r="B613" s="82">
        <v>6</v>
      </c>
      <c r="C613" s="100" t="s">
        <v>189</v>
      </c>
      <c r="D613" s="79" t="s">
        <v>25</v>
      </c>
      <c r="E613" s="84">
        <v>553</v>
      </c>
      <c r="F613" s="253">
        <v>39741</v>
      </c>
      <c r="G613" s="156" t="s">
        <v>26</v>
      </c>
      <c r="H613" s="87">
        <v>3500</v>
      </c>
      <c r="I613" s="86"/>
      <c r="J613" s="88"/>
      <c r="K613" s="89" t="s">
        <v>27</v>
      </c>
      <c r="L613" s="90" t="s">
        <v>29</v>
      </c>
      <c r="M613" s="91" t="s">
        <v>29</v>
      </c>
      <c r="N613" s="92">
        <v>30</v>
      </c>
      <c r="O613" s="93"/>
      <c r="P613" s="93"/>
      <c r="Q613" s="93"/>
      <c r="R613" s="93"/>
      <c r="S613" s="93"/>
      <c r="T613" s="305">
        <v>0</v>
      </c>
      <c r="U613" s="306">
        <v>0</v>
      </c>
      <c r="V613" s="306">
        <v>0</v>
      </c>
      <c r="W613" s="306">
        <v>0</v>
      </c>
      <c r="X613" s="306">
        <v>0</v>
      </c>
      <c r="Y613" s="310"/>
    </row>
    <row r="614" spans="1:25" s="254" customFormat="1">
      <c r="A614" s="81">
        <v>91335000</v>
      </c>
      <c r="B614" s="82">
        <v>6</v>
      </c>
      <c r="C614" s="100" t="s">
        <v>189</v>
      </c>
      <c r="D614" s="79" t="s">
        <v>30</v>
      </c>
      <c r="E614" s="84">
        <v>553</v>
      </c>
      <c r="F614" s="253">
        <v>39834</v>
      </c>
      <c r="G614" s="156" t="s">
        <v>26</v>
      </c>
      <c r="H614" s="87">
        <v>3500</v>
      </c>
      <c r="I614" s="86" t="s">
        <v>47</v>
      </c>
      <c r="J614" s="321">
        <v>6.3</v>
      </c>
      <c r="K614" s="89" t="s">
        <v>27</v>
      </c>
      <c r="L614" s="90" t="s">
        <v>29</v>
      </c>
      <c r="M614" s="91" t="s">
        <v>29</v>
      </c>
      <c r="N614" s="92">
        <v>21</v>
      </c>
      <c r="O614" s="93">
        <v>3000000</v>
      </c>
      <c r="P614" s="93">
        <v>3000000</v>
      </c>
      <c r="Q614" s="93">
        <v>69560430</v>
      </c>
      <c r="R614" s="93">
        <v>1204020</v>
      </c>
      <c r="S614" s="93">
        <v>70764450</v>
      </c>
      <c r="T614" s="305" t="s">
        <v>32</v>
      </c>
      <c r="U614" s="306">
        <v>0</v>
      </c>
      <c r="V614" s="306">
        <v>0</v>
      </c>
      <c r="W614" s="306">
        <v>0</v>
      </c>
      <c r="X614" s="306" t="s">
        <v>37</v>
      </c>
      <c r="Y614" s="310"/>
    </row>
    <row r="615" spans="1:25" s="254" customFormat="1">
      <c r="A615" s="81">
        <v>76016541</v>
      </c>
      <c r="B615" s="82">
        <v>7</v>
      </c>
      <c r="C615" s="100" t="s">
        <v>351</v>
      </c>
      <c r="D615" s="79" t="s">
        <v>25</v>
      </c>
      <c r="E615" s="84">
        <v>751</v>
      </c>
      <c r="F615" s="253">
        <v>41376</v>
      </c>
      <c r="G615" s="156" t="s">
        <v>26</v>
      </c>
      <c r="H615" s="87">
        <v>1000</v>
      </c>
      <c r="I615" s="86"/>
      <c r="J615" s="321"/>
      <c r="K615" s="89" t="s">
        <v>27</v>
      </c>
      <c r="L615" s="90" t="s">
        <v>28</v>
      </c>
      <c r="M615" s="91" t="s">
        <v>77</v>
      </c>
      <c r="N615" s="92">
        <v>10</v>
      </c>
      <c r="O615" s="93"/>
      <c r="P615" s="93"/>
      <c r="Q615" s="93"/>
      <c r="R615" s="93"/>
      <c r="S615" s="93"/>
      <c r="T615" s="305">
        <v>0</v>
      </c>
      <c r="U615" s="306">
        <v>0</v>
      </c>
      <c r="V615" s="306">
        <v>0</v>
      </c>
      <c r="W615" s="306">
        <v>0</v>
      </c>
      <c r="X615" s="306">
        <v>0</v>
      </c>
      <c r="Y615" s="310"/>
    </row>
    <row r="616" spans="1:25" s="254" customFormat="1">
      <c r="A616" s="81">
        <v>76016541</v>
      </c>
      <c r="B616" s="82">
        <v>7</v>
      </c>
      <c r="C616" s="100" t="s">
        <v>351</v>
      </c>
      <c r="D616" s="79" t="s">
        <v>30</v>
      </c>
      <c r="E616" s="84">
        <v>751</v>
      </c>
      <c r="F616" s="253">
        <v>41383</v>
      </c>
      <c r="G616" s="156" t="s">
        <v>26</v>
      </c>
      <c r="H616" s="87">
        <v>1000</v>
      </c>
      <c r="I616" s="86" t="s">
        <v>31</v>
      </c>
      <c r="J616" s="321">
        <v>6.3</v>
      </c>
      <c r="K616" s="89" t="s">
        <v>27</v>
      </c>
      <c r="L616" s="90" t="s">
        <v>28</v>
      </c>
      <c r="M616" s="91"/>
      <c r="N616" s="92">
        <v>9</v>
      </c>
      <c r="O616" s="93">
        <v>1000000</v>
      </c>
      <c r="P616" s="93">
        <v>1000000</v>
      </c>
      <c r="Q616" s="93">
        <v>23186810</v>
      </c>
      <c r="R616" s="93">
        <v>82988</v>
      </c>
      <c r="S616" s="93">
        <v>23269798</v>
      </c>
      <c r="T616" s="305" t="s">
        <v>32</v>
      </c>
      <c r="U616" s="306">
        <v>0</v>
      </c>
      <c r="V616" s="306">
        <v>0</v>
      </c>
      <c r="W616" s="306">
        <v>0</v>
      </c>
      <c r="X616" s="306">
        <v>0</v>
      </c>
      <c r="Y616" s="310"/>
    </row>
    <row r="617" spans="1:25" s="254" customFormat="1">
      <c r="A617" s="81">
        <v>90269000</v>
      </c>
      <c r="B617" s="82" t="s">
        <v>23</v>
      </c>
      <c r="C617" s="79" t="s">
        <v>190</v>
      </c>
      <c r="D617" s="79" t="s">
        <v>25</v>
      </c>
      <c r="E617" s="84">
        <v>438</v>
      </c>
      <c r="F617" s="253">
        <v>38666</v>
      </c>
      <c r="G617" s="156" t="s">
        <v>26</v>
      </c>
      <c r="H617" s="87">
        <v>2000</v>
      </c>
      <c r="I617" s="86"/>
      <c r="J617" s="88"/>
      <c r="K617" s="89" t="s">
        <v>27</v>
      </c>
      <c r="L617" s="90" t="s">
        <v>29</v>
      </c>
      <c r="M617" s="91" t="s">
        <v>29</v>
      </c>
      <c r="N617" s="92">
        <v>10</v>
      </c>
      <c r="O617" s="93"/>
      <c r="P617" s="93"/>
      <c r="Q617" s="93"/>
      <c r="R617" s="93"/>
      <c r="S617" s="93"/>
      <c r="T617" s="305">
        <v>0</v>
      </c>
      <c r="U617" s="306">
        <v>0</v>
      </c>
      <c r="V617" s="306">
        <v>0</v>
      </c>
      <c r="W617" s="306">
        <v>0</v>
      </c>
      <c r="X617" s="306">
        <v>0</v>
      </c>
      <c r="Y617" s="307"/>
    </row>
    <row r="618" spans="1:25" s="254" customFormat="1">
      <c r="A618" s="81">
        <v>90269000</v>
      </c>
      <c r="B618" s="82" t="s">
        <v>23</v>
      </c>
      <c r="C618" s="79" t="s">
        <v>190</v>
      </c>
      <c r="D618" s="79" t="s">
        <v>30</v>
      </c>
      <c r="E618" s="84">
        <v>438</v>
      </c>
      <c r="F618" s="253">
        <v>38666</v>
      </c>
      <c r="G618" s="156" t="s">
        <v>26</v>
      </c>
      <c r="H618" s="87">
        <v>2000</v>
      </c>
      <c r="I618" s="86" t="s">
        <v>46</v>
      </c>
      <c r="J618" s="88">
        <v>4.5</v>
      </c>
      <c r="K618" s="89" t="s">
        <v>27</v>
      </c>
      <c r="L618" s="90" t="s">
        <v>29</v>
      </c>
      <c r="M618" s="91" t="s">
        <v>29</v>
      </c>
      <c r="N618" s="92">
        <v>8</v>
      </c>
      <c r="O618" s="93"/>
      <c r="P618" s="93"/>
      <c r="Q618" s="93">
        <v>0</v>
      </c>
      <c r="R618" s="93"/>
      <c r="S618" s="93"/>
      <c r="T618" s="305" t="s">
        <v>32</v>
      </c>
      <c r="U618" s="306">
        <v>0</v>
      </c>
      <c r="V618" s="306" t="s">
        <v>43</v>
      </c>
      <c r="W618" s="306">
        <v>0</v>
      </c>
      <c r="X618" s="306" t="s">
        <v>37</v>
      </c>
      <c r="Y618" s="307" t="s">
        <v>191</v>
      </c>
    </row>
    <row r="619" spans="1:25" s="254" customFormat="1">
      <c r="A619" s="81">
        <v>76038659</v>
      </c>
      <c r="B619" s="82">
        <v>6</v>
      </c>
      <c r="C619" s="79" t="s">
        <v>192</v>
      </c>
      <c r="D619" s="79" t="s">
        <v>25</v>
      </c>
      <c r="E619" s="84">
        <v>652</v>
      </c>
      <c r="F619" s="253">
        <v>40564</v>
      </c>
      <c r="G619" s="156" t="s">
        <v>26</v>
      </c>
      <c r="H619" s="87">
        <v>5500</v>
      </c>
      <c r="I619" s="86"/>
      <c r="J619" s="88"/>
      <c r="K619" s="89" t="s">
        <v>27</v>
      </c>
      <c r="L619" s="90" t="s">
        <v>29</v>
      </c>
      <c r="M619" s="91" t="s">
        <v>29</v>
      </c>
      <c r="N619" s="92">
        <v>24</v>
      </c>
      <c r="O619" s="93"/>
      <c r="P619" s="93"/>
      <c r="Q619" s="93"/>
      <c r="R619" s="93"/>
      <c r="S619" s="93"/>
      <c r="T619" s="305">
        <v>0</v>
      </c>
      <c r="U619" s="306">
        <v>0</v>
      </c>
      <c r="V619" s="306">
        <v>0</v>
      </c>
      <c r="W619" s="306">
        <v>0</v>
      </c>
      <c r="X619" s="306">
        <v>0</v>
      </c>
      <c r="Y619" s="307"/>
    </row>
    <row r="620" spans="1:25" s="254" customFormat="1">
      <c r="A620" s="81">
        <v>76038659</v>
      </c>
      <c r="B620" s="82">
        <v>6</v>
      </c>
      <c r="C620" s="79" t="s">
        <v>192</v>
      </c>
      <c r="D620" s="79" t="s">
        <v>30</v>
      </c>
      <c r="E620" s="84">
        <v>652</v>
      </c>
      <c r="F620" s="253">
        <v>40564</v>
      </c>
      <c r="G620" s="156" t="s">
        <v>26</v>
      </c>
      <c r="H620" s="87">
        <v>5500</v>
      </c>
      <c r="I620" s="86" t="s">
        <v>31</v>
      </c>
      <c r="J620" s="88">
        <v>4.7</v>
      </c>
      <c r="K620" s="89" t="s">
        <v>27</v>
      </c>
      <c r="L620" s="90" t="s">
        <v>29</v>
      </c>
      <c r="M620" s="91" t="s">
        <v>29</v>
      </c>
      <c r="N620" s="92">
        <v>21</v>
      </c>
      <c r="O620" s="93">
        <v>5500000</v>
      </c>
      <c r="P620" s="93">
        <v>5500000</v>
      </c>
      <c r="Q620" s="93">
        <v>127527455</v>
      </c>
      <c r="R620" s="93">
        <v>2271218</v>
      </c>
      <c r="S620" s="93">
        <v>129798673</v>
      </c>
      <c r="T620" s="305" t="s">
        <v>32</v>
      </c>
      <c r="U620" s="306">
        <v>0</v>
      </c>
      <c r="V620" s="306">
        <v>0</v>
      </c>
      <c r="W620" s="306">
        <v>0</v>
      </c>
      <c r="X620" s="306">
        <v>0</v>
      </c>
      <c r="Y620" s="307"/>
    </row>
    <row r="621" spans="1:25" s="254" customFormat="1">
      <c r="A621" s="81">
        <v>96596540</v>
      </c>
      <c r="B621" s="286">
        <v>8</v>
      </c>
      <c r="C621" s="79" t="s">
        <v>193</v>
      </c>
      <c r="D621" s="79" t="s">
        <v>25</v>
      </c>
      <c r="E621" s="84">
        <v>413</v>
      </c>
      <c r="F621" s="253">
        <v>38484</v>
      </c>
      <c r="G621" s="156" t="s">
        <v>26</v>
      </c>
      <c r="H621" s="87">
        <v>7000</v>
      </c>
      <c r="I621" s="86"/>
      <c r="J621" s="88"/>
      <c r="K621" s="89" t="s">
        <v>28</v>
      </c>
      <c r="L621" s="90" t="s">
        <v>29</v>
      </c>
      <c r="M621" s="91" t="s">
        <v>29</v>
      </c>
      <c r="N621" s="92">
        <v>10</v>
      </c>
      <c r="O621" s="93"/>
      <c r="P621" s="93"/>
      <c r="Q621" s="93"/>
      <c r="R621" s="93"/>
      <c r="S621" s="93"/>
      <c r="T621" s="305">
        <v>0</v>
      </c>
      <c r="U621" s="306">
        <v>0</v>
      </c>
      <c r="V621" s="306">
        <v>0</v>
      </c>
      <c r="W621" s="306">
        <v>0</v>
      </c>
      <c r="X621" s="306">
        <v>0</v>
      </c>
      <c r="Y621" s="307"/>
    </row>
    <row r="622" spans="1:25" s="254" customFormat="1">
      <c r="A622" s="81">
        <v>96596540</v>
      </c>
      <c r="B622" s="286">
        <v>8</v>
      </c>
      <c r="C622" s="79" t="s">
        <v>193</v>
      </c>
      <c r="D622" s="79" t="s">
        <v>30</v>
      </c>
      <c r="E622" s="84">
        <v>413</v>
      </c>
      <c r="F622" s="253">
        <v>38490</v>
      </c>
      <c r="G622" s="156" t="s">
        <v>26</v>
      </c>
      <c r="H622" s="87">
        <v>7000</v>
      </c>
      <c r="I622" s="86" t="s">
        <v>31</v>
      </c>
      <c r="J622" s="88">
        <v>2.7</v>
      </c>
      <c r="K622" s="89" t="s">
        <v>28</v>
      </c>
      <c r="L622" s="90" t="s">
        <v>29</v>
      </c>
      <c r="M622" s="91" t="s">
        <v>29</v>
      </c>
      <c r="N622" s="92">
        <v>10</v>
      </c>
      <c r="O622" s="93">
        <v>7000000</v>
      </c>
      <c r="P622" s="93">
        <v>7000000</v>
      </c>
      <c r="Q622" s="93">
        <v>162307670</v>
      </c>
      <c r="R622" s="93">
        <v>713429</v>
      </c>
      <c r="S622" s="93">
        <v>163021099</v>
      </c>
      <c r="T622" s="305" t="s">
        <v>32</v>
      </c>
      <c r="U622" s="306">
        <v>0</v>
      </c>
      <c r="V622" s="306">
        <v>0</v>
      </c>
      <c r="W622" s="306">
        <v>0</v>
      </c>
      <c r="X622" s="306" t="s">
        <v>37</v>
      </c>
      <c r="Y622" s="307" t="s">
        <v>75</v>
      </c>
    </row>
    <row r="623" spans="1:25" s="254" customFormat="1">
      <c r="A623" s="81">
        <v>96596540</v>
      </c>
      <c r="B623" s="286">
        <v>8</v>
      </c>
      <c r="C623" s="79" t="s">
        <v>193</v>
      </c>
      <c r="D623" s="79" t="s">
        <v>25</v>
      </c>
      <c r="E623" s="84">
        <v>456</v>
      </c>
      <c r="F623" s="253">
        <v>38790</v>
      </c>
      <c r="G623" s="156" t="s">
        <v>26</v>
      </c>
      <c r="H623" s="87">
        <v>7000</v>
      </c>
      <c r="I623" s="86"/>
      <c r="J623" s="88"/>
      <c r="K623" s="89" t="s">
        <v>27</v>
      </c>
      <c r="L623" s="90" t="s">
        <v>28</v>
      </c>
      <c r="M623" s="91" t="s">
        <v>29</v>
      </c>
      <c r="N623" s="92">
        <v>30</v>
      </c>
      <c r="O623" s="93"/>
      <c r="P623" s="93"/>
      <c r="Q623" s="93"/>
      <c r="R623" s="93"/>
      <c r="S623" s="93"/>
      <c r="T623" s="305">
        <v>0</v>
      </c>
      <c r="U623" s="306">
        <v>0</v>
      </c>
      <c r="V623" s="306">
        <v>0</v>
      </c>
      <c r="W623" s="306">
        <v>0</v>
      </c>
      <c r="X623" s="306">
        <v>0</v>
      </c>
      <c r="Y623" s="307"/>
    </row>
    <row r="624" spans="1:25" s="254" customFormat="1">
      <c r="A624" s="81">
        <v>96596540</v>
      </c>
      <c r="B624" s="286">
        <v>8</v>
      </c>
      <c r="C624" s="79" t="s">
        <v>193</v>
      </c>
      <c r="D624" s="79" t="s">
        <v>30</v>
      </c>
      <c r="E624" s="84">
        <v>456</v>
      </c>
      <c r="F624" s="253">
        <v>38803</v>
      </c>
      <c r="G624" s="156" t="s">
        <v>26</v>
      </c>
      <c r="H624" s="87">
        <v>4000</v>
      </c>
      <c r="I624" s="86" t="s">
        <v>45</v>
      </c>
      <c r="J624" s="88">
        <v>4.2</v>
      </c>
      <c r="K624" s="89" t="s">
        <v>27</v>
      </c>
      <c r="L624" s="90" t="s">
        <v>28</v>
      </c>
      <c r="M624" s="91" t="s">
        <v>29</v>
      </c>
      <c r="N624" s="92">
        <v>21</v>
      </c>
      <c r="O624" s="93">
        <v>4000000</v>
      </c>
      <c r="P624" s="93">
        <v>4000000</v>
      </c>
      <c r="Q624" s="93">
        <v>92747240</v>
      </c>
      <c r="R624" s="93">
        <v>631844</v>
      </c>
      <c r="S624" s="93">
        <v>93379084</v>
      </c>
      <c r="T624" s="305" t="s">
        <v>32</v>
      </c>
      <c r="U624" s="306">
        <v>0</v>
      </c>
      <c r="V624" s="306">
        <v>0</v>
      </c>
      <c r="W624" s="306">
        <v>0</v>
      </c>
      <c r="X624" s="306" t="s">
        <v>37</v>
      </c>
      <c r="Y624" s="307" t="s">
        <v>75</v>
      </c>
    </row>
    <row r="625" spans="1:25" s="254" customFormat="1">
      <c r="A625" s="81">
        <v>96596540</v>
      </c>
      <c r="B625" s="286">
        <v>8</v>
      </c>
      <c r="C625" s="79" t="s">
        <v>193</v>
      </c>
      <c r="D625" s="79" t="s">
        <v>25</v>
      </c>
      <c r="E625" s="84">
        <v>457</v>
      </c>
      <c r="F625" s="253">
        <v>38790</v>
      </c>
      <c r="G625" s="156" t="s">
        <v>26</v>
      </c>
      <c r="H625" s="87">
        <v>3000</v>
      </c>
      <c r="I625" s="86"/>
      <c r="J625" s="88"/>
      <c r="K625" s="89" t="s">
        <v>27</v>
      </c>
      <c r="L625" s="90" t="s">
        <v>28</v>
      </c>
      <c r="M625" s="91" t="s">
        <v>29</v>
      </c>
      <c r="N625" s="92">
        <v>10</v>
      </c>
      <c r="O625" s="93"/>
      <c r="P625" s="93"/>
      <c r="Q625" s="93"/>
      <c r="R625" s="93"/>
      <c r="S625" s="93"/>
      <c r="T625" s="305">
        <v>0</v>
      </c>
      <c r="U625" s="306">
        <v>0</v>
      </c>
      <c r="V625" s="306" t="s">
        <v>43</v>
      </c>
      <c r="W625" s="306">
        <v>0</v>
      </c>
      <c r="X625" s="306">
        <v>0</v>
      </c>
      <c r="Y625" s="307" t="s">
        <v>75</v>
      </c>
    </row>
    <row r="626" spans="1:25" s="254" customFormat="1">
      <c r="A626" s="314">
        <v>96596540</v>
      </c>
      <c r="B626" s="315">
        <v>8</v>
      </c>
      <c r="C626" s="79" t="s">
        <v>193</v>
      </c>
      <c r="D626" s="79" t="s">
        <v>25</v>
      </c>
      <c r="E626" s="84">
        <v>569</v>
      </c>
      <c r="F626" s="253">
        <v>39888</v>
      </c>
      <c r="G626" s="156" t="s">
        <v>26</v>
      </c>
      <c r="H626" s="87">
        <v>10000</v>
      </c>
      <c r="I626" s="86"/>
      <c r="J626" s="88"/>
      <c r="K626" s="89" t="s">
        <v>29</v>
      </c>
      <c r="L626" s="90" t="s">
        <v>29</v>
      </c>
      <c r="M626" s="91" t="s">
        <v>29</v>
      </c>
      <c r="N626" s="92">
        <v>10</v>
      </c>
      <c r="O626" s="93"/>
      <c r="P626" s="93"/>
      <c r="Q626" s="93"/>
      <c r="R626" s="93"/>
      <c r="S626" s="93"/>
      <c r="T626" s="305">
        <v>0</v>
      </c>
      <c r="U626" s="306">
        <v>0</v>
      </c>
      <c r="V626" s="306">
        <v>0</v>
      </c>
      <c r="W626" s="306">
        <v>0</v>
      </c>
      <c r="X626" s="306">
        <v>0</v>
      </c>
      <c r="Y626" s="307" t="s">
        <v>75</v>
      </c>
    </row>
    <row r="627" spans="1:25" s="254" customFormat="1">
      <c r="A627" s="314">
        <v>96596540</v>
      </c>
      <c r="B627" s="315">
        <v>8</v>
      </c>
      <c r="C627" s="79" t="s">
        <v>193</v>
      </c>
      <c r="D627" s="79" t="s">
        <v>30</v>
      </c>
      <c r="E627" s="84">
        <v>569</v>
      </c>
      <c r="F627" s="253">
        <v>39892</v>
      </c>
      <c r="G627" s="156" t="s">
        <v>44</v>
      </c>
      <c r="H627" s="87">
        <v>209900000</v>
      </c>
      <c r="I627" s="86" t="s">
        <v>46</v>
      </c>
      <c r="J627" s="88">
        <v>5.5</v>
      </c>
      <c r="K627" s="89" t="s">
        <v>27</v>
      </c>
      <c r="L627" s="90" t="s">
        <v>77</v>
      </c>
      <c r="M627" s="91" t="s">
        <v>28</v>
      </c>
      <c r="N627" s="92">
        <v>5</v>
      </c>
      <c r="O627" s="93"/>
      <c r="P627" s="93"/>
      <c r="Q627" s="93">
        <v>0</v>
      </c>
      <c r="R627" s="93"/>
      <c r="S627" s="93"/>
      <c r="T627" s="305">
        <v>0</v>
      </c>
      <c r="U627" s="306">
        <v>0</v>
      </c>
      <c r="V627" s="306" t="s">
        <v>43</v>
      </c>
      <c r="W627" s="306">
        <v>0</v>
      </c>
      <c r="X627" s="306" t="s">
        <v>37</v>
      </c>
      <c r="Y627" s="307"/>
    </row>
    <row r="628" spans="1:25" s="254" customFormat="1">
      <c r="A628" s="314">
        <v>96596540</v>
      </c>
      <c r="B628" s="315">
        <v>8</v>
      </c>
      <c r="C628" s="79" t="s">
        <v>193</v>
      </c>
      <c r="D628" s="79" t="s">
        <v>30</v>
      </c>
      <c r="E628" s="84">
        <v>569</v>
      </c>
      <c r="F628" s="253">
        <v>39892</v>
      </c>
      <c r="G628" s="156" t="s">
        <v>26</v>
      </c>
      <c r="H628" s="87">
        <v>10000</v>
      </c>
      <c r="I628" s="86" t="s">
        <v>51</v>
      </c>
      <c r="J628" s="88">
        <v>2.9</v>
      </c>
      <c r="K628" s="89" t="s">
        <v>27</v>
      </c>
      <c r="L628" s="90" t="s">
        <v>77</v>
      </c>
      <c r="M628" s="91" t="s">
        <v>28</v>
      </c>
      <c r="N628" s="92">
        <v>5</v>
      </c>
      <c r="O628" s="93">
        <v>3000000</v>
      </c>
      <c r="P628" s="93">
        <v>3000000</v>
      </c>
      <c r="Q628" s="93">
        <v>69560430</v>
      </c>
      <c r="R628" s="93">
        <v>205842</v>
      </c>
      <c r="S628" s="93">
        <v>69766272</v>
      </c>
      <c r="T628" s="305" t="s">
        <v>32</v>
      </c>
      <c r="U628" s="306">
        <v>0</v>
      </c>
      <c r="V628" s="306">
        <v>0</v>
      </c>
      <c r="W628" s="306">
        <v>0</v>
      </c>
      <c r="X628" s="306" t="s">
        <v>37</v>
      </c>
      <c r="Y628" s="307"/>
    </row>
    <row r="629" spans="1:25" s="254" customFormat="1">
      <c r="A629" s="314">
        <v>96596540</v>
      </c>
      <c r="B629" s="315">
        <v>8</v>
      </c>
      <c r="C629" s="79" t="s">
        <v>193</v>
      </c>
      <c r="D629" s="79" t="s">
        <v>30</v>
      </c>
      <c r="E629" s="84">
        <v>569</v>
      </c>
      <c r="F629" s="253">
        <v>39892</v>
      </c>
      <c r="G629" s="156" t="s">
        <v>26</v>
      </c>
      <c r="H629" s="87">
        <v>10000</v>
      </c>
      <c r="I629" s="86" t="s">
        <v>47</v>
      </c>
      <c r="J629" s="88">
        <v>3.7</v>
      </c>
      <c r="K629" s="89" t="s">
        <v>27</v>
      </c>
      <c r="L629" s="90" t="s">
        <v>77</v>
      </c>
      <c r="M629" s="91" t="s">
        <v>28</v>
      </c>
      <c r="N629" s="92">
        <v>10</v>
      </c>
      <c r="O629" s="93"/>
      <c r="P629" s="93"/>
      <c r="Q629" s="93">
        <v>0</v>
      </c>
      <c r="R629" s="93"/>
      <c r="S629" s="93"/>
      <c r="T629" s="305" t="s">
        <v>32</v>
      </c>
      <c r="U629" s="306">
        <v>0</v>
      </c>
      <c r="V629" s="306" t="s">
        <v>43</v>
      </c>
      <c r="W629" s="306">
        <v>0</v>
      </c>
      <c r="X629" s="306" t="s">
        <v>37</v>
      </c>
      <c r="Y629" s="307"/>
    </row>
    <row r="630" spans="1:25" s="254" customFormat="1">
      <c r="A630" s="314">
        <v>96596540</v>
      </c>
      <c r="B630" s="315">
        <v>8</v>
      </c>
      <c r="C630" s="79" t="s">
        <v>193</v>
      </c>
      <c r="D630" s="79" t="s">
        <v>25</v>
      </c>
      <c r="E630" s="84">
        <v>570</v>
      </c>
      <c r="F630" s="253">
        <v>39888</v>
      </c>
      <c r="G630" s="156" t="s">
        <v>26</v>
      </c>
      <c r="H630" s="87">
        <v>10000</v>
      </c>
      <c r="I630" s="86"/>
      <c r="J630" s="88"/>
      <c r="K630" s="89" t="s">
        <v>29</v>
      </c>
      <c r="L630" s="90" t="s">
        <v>29</v>
      </c>
      <c r="M630" s="91" t="s">
        <v>29</v>
      </c>
      <c r="N630" s="92">
        <v>30</v>
      </c>
      <c r="O630" s="93"/>
      <c r="P630" s="93"/>
      <c r="Q630" s="93"/>
      <c r="R630" s="93"/>
      <c r="S630" s="93"/>
      <c r="T630" s="305">
        <v>0</v>
      </c>
      <c r="U630" s="306">
        <v>0</v>
      </c>
      <c r="V630" s="306">
        <v>0</v>
      </c>
      <c r="W630" s="306">
        <v>0</v>
      </c>
      <c r="X630" s="306">
        <v>0</v>
      </c>
      <c r="Y630" s="307"/>
    </row>
    <row r="631" spans="1:25" s="254" customFormat="1">
      <c r="A631" s="314">
        <v>96596540</v>
      </c>
      <c r="B631" s="315">
        <v>8</v>
      </c>
      <c r="C631" s="79" t="s">
        <v>193</v>
      </c>
      <c r="D631" s="79" t="s">
        <v>30</v>
      </c>
      <c r="E631" s="84">
        <v>570</v>
      </c>
      <c r="F631" s="253">
        <v>39892</v>
      </c>
      <c r="G631" s="156" t="s">
        <v>26</v>
      </c>
      <c r="H631" s="87">
        <v>10000</v>
      </c>
      <c r="I631" s="86" t="s">
        <v>48</v>
      </c>
      <c r="J631" s="88">
        <v>4.3</v>
      </c>
      <c r="K631" s="89" t="s">
        <v>27</v>
      </c>
      <c r="L631" s="90" t="s">
        <v>77</v>
      </c>
      <c r="M631" s="91" t="s">
        <v>28</v>
      </c>
      <c r="N631" s="92">
        <v>21</v>
      </c>
      <c r="O631" s="93">
        <v>7000000</v>
      </c>
      <c r="P631" s="93">
        <v>7000000</v>
      </c>
      <c r="Q631" s="93">
        <v>162307670</v>
      </c>
      <c r="R631" s="93">
        <v>709770</v>
      </c>
      <c r="S631" s="93">
        <v>163017440</v>
      </c>
      <c r="T631" s="305" t="s">
        <v>32</v>
      </c>
      <c r="U631" s="306">
        <v>0</v>
      </c>
      <c r="V631" s="306">
        <v>0</v>
      </c>
      <c r="W631" s="306">
        <v>0</v>
      </c>
      <c r="X631" s="306" t="s">
        <v>37</v>
      </c>
      <c r="Y631" s="307"/>
    </row>
    <row r="632" spans="1:25" s="254" customFormat="1">
      <c r="A632" s="314">
        <v>96596540</v>
      </c>
      <c r="B632" s="315">
        <v>8</v>
      </c>
      <c r="C632" s="79" t="s">
        <v>193</v>
      </c>
      <c r="D632" s="79" t="s">
        <v>25</v>
      </c>
      <c r="E632" s="84">
        <v>732</v>
      </c>
      <c r="F632" s="253">
        <v>41205</v>
      </c>
      <c r="G632" s="156" t="s">
        <v>26</v>
      </c>
      <c r="H632" s="87">
        <v>10000</v>
      </c>
      <c r="I632" s="86"/>
      <c r="J632" s="88"/>
      <c r="K632" s="89" t="s">
        <v>27</v>
      </c>
      <c r="L632" s="90" t="s">
        <v>77</v>
      </c>
      <c r="M632" s="91" t="s">
        <v>28</v>
      </c>
      <c r="N632" s="92">
        <v>10</v>
      </c>
      <c r="O632" s="93"/>
      <c r="P632" s="93"/>
      <c r="Q632" s="93"/>
      <c r="R632" s="93"/>
      <c r="S632" s="93"/>
      <c r="T632" s="305">
        <v>0</v>
      </c>
      <c r="U632" s="306">
        <v>0</v>
      </c>
      <c r="V632" s="306" t="s">
        <v>43</v>
      </c>
      <c r="W632" s="306">
        <v>0</v>
      </c>
      <c r="X632" s="306">
        <v>0</v>
      </c>
      <c r="Y632" s="307"/>
    </row>
    <row r="633" spans="1:25" s="254" customFormat="1">
      <c r="A633" s="314">
        <v>96596540</v>
      </c>
      <c r="B633" s="315">
        <v>8</v>
      </c>
      <c r="C633" s="79" t="s">
        <v>193</v>
      </c>
      <c r="D633" s="79" t="s">
        <v>25</v>
      </c>
      <c r="E633" s="84">
        <v>733</v>
      </c>
      <c r="F633" s="253">
        <v>41205</v>
      </c>
      <c r="G633" s="156" t="s">
        <v>26</v>
      </c>
      <c r="H633" s="87">
        <v>10000</v>
      </c>
      <c r="I633" s="86"/>
      <c r="J633" s="88"/>
      <c r="K633" s="89" t="s">
        <v>27</v>
      </c>
      <c r="L633" s="90" t="s">
        <v>77</v>
      </c>
      <c r="M633" s="91" t="s">
        <v>28</v>
      </c>
      <c r="N633" s="92">
        <v>30</v>
      </c>
      <c r="O633" s="93"/>
      <c r="P633" s="93"/>
      <c r="Q633" s="93"/>
      <c r="R633" s="93"/>
      <c r="S633" s="93"/>
      <c r="T633" s="305">
        <v>0</v>
      </c>
      <c r="U633" s="306">
        <v>0</v>
      </c>
      <c r="V633" s="306" t="s">
        <v>43</v>
      </c>
      <c r="W633" s="306">
        <v>0</v>
      </c>
      <c r="X633" s="306">
        <v>0</v>
      </c>
      <c r="Y633" s="307"/>
    </row>
    <row r="634" spans="1:25" s="254" customFormat="1">
      <c r="A634" s="81">
        <v>76022072</v>
      </c>
      <c r="B634" s="286">
        <v>8</v>
      </c>
      <c r="C634" s="79" t="s">
        <v>194</v>
      </c>
      <c r="D634" s="79" t="s">
        <v>25</v>
      </c>
      <c r="E634" s="84">
        <v>506</v>
      </c>
      <c r="F634" s="253">
        <v>39272</v>
      </c>
      <c r="G634" s="156" t="s">
        <v>26</v>
      </c>
      <c r="H634" s="87">
        <v>4600</v>
      </c>
      <c r="I634" s="86"/>
      <c r="J634" s="88"/>
      <c r="K634" s="89" t="s">
        <v>77</v>
      </c>
      <c r="L634" s="90" t="s">
        <v>27</v>
      </c>
      <c r="M634" s="91" t="s">
        <v>29</v>
      </c>
      <c r="N634" s="92">
        <v>30</v>
      </c>
      <c r="O634" s="93"/>
      <c r="P634" s="93"/>
      <c r="Q634" s="93"/>
      <c r="R634" s="93"/>
      <c r="S634" s="93"/>
      <c r="T634" s="305">
        <v>0</v>
      </c>
      <c r="U634" s="306">
        <v>0</v>
      </c>
      <c r="V634" s="306">
        <v>0</v>
      </c>
      <c r="W634" s="306">
        <v>0</v>
      </c>
      <c r="X634" s="306">
        <v>0</v>
      </c>
      <c r="Y634" s="307" t="s">
        <v>195</v>
      </c>
    </row>
    <row r="635" spans="1:25" s="254" customFormat="1">
      <c r="A635" s="81">
        <v>76022072</v>
      </c>
      <c r="B635" s="286">
        <v>8</v>
      </c>
      <c r="C635" s="79" t="s">
        <v>194</v>
      </c>
      <c r="D635" s="79" t="s">
        <v>30</v>
      </c>
      <c r="E635" s="84">
        <v>506</v>
      </c>
      <c r="F635" s="253">
        <v>39274</v>
      </c>
      <c r="G635" s="156" t="s">
        <v>26</v>
      </c>
      <c r="H635" s="87">
        <v>4600</v>
      </c>
      <c r="I635" s="86" t="s">
        <v>31</v>
      </c>
      <c r="J635" s="88">
        <v>3.8</v>
      </c>
      <c r="K635" s="89" t="s">
        <v>77</v>
      </c>
      <c r="L635" s="90" t="s">
        <v>27</v>
      </c>
      <c r="M635" s="91" t="s">
        <v>29</v>
      </c>
      <c r="N635" s="92">
        <v>21</v>
      </c>
      <c r="O635" s="93">
        <v>4600000</v>
      </c>
      <c r="P635" s="93"/>
      <c r="Q635" s="93">
        <v>0</v>
      </c>
      <c r="R635" s="93"/>
      <c r="S635" s="93"/>
      <c r="T635" s="305" t="s">
        <v>32</v>
      </c>
      <c r="U635" s="306">
        <v>0</v>
      </c>
      <c r="V635" s="306">
        <v>0</v>
      </c>
      <c r="W635" s="306" t="s">
        <v>56</v>
      </c>
      <c r="X635" s="306" t="s">
        <v>37</v>
      </c>
      <c r="Y635" s="307"/>
    </row>
    <row r="636" spans="1:25" s="254" customFormat="1">
      <c r="A636" s="81">
        <v>76022072</v>
      </c>
      <c r="B636" s="82">
        <v>8</v>
      </c>
      <c r="C636" s="79" t="s">
        <v>194</v>
      </c>
      <c r="D636" s="79" t="s">
        <v>25</v>
      </c>
      <c r="E636" s="84">
        <v>558</v>
      </c>
      <c r="F636" s="253">
        <v>39787</v>
      </c>
      <c r="G636" s="156" t="s">
        <v>26</v>
      </c>
      <c r="H636" s="87">
        <v>4000</v>
      </c>
      <c r="I636" s="86"/>
      <c r="J636" s="88"/>
      <c r="K636" s="89" t="s">
        <v>77</v>
      </c>
      <c r="L636" s="90" t="s">
        <v>27</v>
      </c>
      <c r="M636" s="91" t="s">
        <v>28</v>
      </c>
      <c r="N636" s="92">
        <v>10</v>
      </c>
      <c r="O636" s="93"/>
      <c r="P636" s="93"/>
      <c r="Q636" s="93"/>
      <c r="R636" s="93"/>
      <c r="S636" s="93"/>
      <c r="T636" s="305">
        <v>0</v>
      </c>
      <c r="U636" s="306">
        <v>0</v>
      </c>
      <c r="V636" s="306">
        <v>0</v>
      </c>
      <c r="W636" s="306">
        <v>0</v>
      </c>
      <c r="X636" s="306">
        <v>0</v>
      </c>
      <c r="Y636" s="307"/>
    </row>
    <row r="637" spans="1:25" s="254" customFormat="1">
      <c r="A637" s="81">
        <v>76022072</v>
      </c>
      <c r="B637" s="82">
        <v>8</v>
      </c>
      <c r="C637" s="79" t="s">
        <v>194</v>
      </c>
      <c r="D637" s="79" t="s">
        <v>30</v>
      </c>
      <c r="E637" s="84">
        <v>558</v>
      </c>
      <c r="F637" s="253">
        <v>39793</v>
      </c>
      <c r="G637" s="156" t="s">
        <v>26</v>
      </c>
      <c r="H637" s="87">
        <v>4000</v>
      </c>
      <c r="I637" s="86" t="s">
        <v>45</v>
      </c>
      <c r="J637" s="88">
        <v>5</v>
      </c>
      <c r="K637" s="89" t="s">
        <v>27</v>
      </c>
      <c r="L637" s="90" t="s">
        <v>29</v>
      </c>
      <c r="M637" s="91" t="s">
        <v>29</v>
      </c>
      <c r="N637" s="92">
        <v>5</v>
      </c>
      <c r="O637" s="93"/>
      <c r="P637" s="93"/>
      <c r="Q637" s="93">
        <v>0</v>
      </c>
      <c r="R637" s="93"/>
      <c r="S637" s="93"/>
      <c r="T637" s="305" t="s">
        <v>32</v>
      </c>
      <c r="U637" s="306">
        <v>0</v>
      </c>
      <c r="V637" s="306" t="s">
        <v>43</v>
      </c>
      <c r="W637" s="306">
        <v>0</v>
      </c>
      <c r="X637" s="306" t="s">
        <v>37</v>
      </c>
      <c r="Y637" s="307"/>
    </row>
    <row r="638" spans="1:25" s="254" customFormat="1">
      <c r="A638" s="81">
        <v>76022072</v>
      </c>
      <c r="B638" s="82">
        <v>8</v>
      </c>
      <c r="C638" s="79" t="s">
        <v>194</v>
      </c>
      <c r="D638" s="79" t="s">
        <v>30</v>
      </c>
      <c r="E638" s="84">
        <v>558</v>
      </c>
      <c r="F638" s="253">
        <v>39793</v>
      </c>
      <c r="G638" s="156" t="s">
        <v>44</v>
      </c>
      <c r="H638" s="87">
        <v>85700000</v>
      </c>
      <c r="I638" s="86" t="s">
        <v>46</v>
      </c>
      <c r="J638" s="88">
        <v>7.5</v>
      </c>
      <c r="K638" s="89" t="s">
        <v>27</v>
      </c>
      <c r="L638" s="90" t="s">
        <v>29</v>
      </c>
      <c r="M638" s="91" t="s">
        <v>29</v>
      </c>
      <c r="N638" s="92">
        <v>5</v>
      </c>
      <c r="O638" s="93"/>
      <c r="P638" s="93"/>
      <c r="Q638" s="93">
        <v>0</v>
      </c>
      <c r="R638" s="93"/>
      <c r="S638" s="93"/>
      <c r="T638" s="305">
        <v>0</v>
      </c>
      <c r="U638" s="306">
        <v>0</v>
      </c>
      <c r="V638" s="306" t="s">
        <v>43</v>
      </c>
      <c r="W638" s="306">
        <v>0</v>
      </c>
      <c r="X638" s="306" t="s">
        <v>37</v>
      </c>
      <c r="Y638" s="307"/>
    </row>
    <row r="639" spans="1:25" s="254" customFormat="1">
      <c r="A639" s="81">
        <v>76022072</v>
      </c>
      <c r="B639" s="82">
        <v>8</v>
      </c>
      <c r="C639" s="79" t="s">
        <v>194</v>
      </c>
      <c r="D639" s="79" t="s">
        <v>25</v>
      </c>
      <c r="E639" s="84">
        <v>559</v>
      </c>
      <c r="F639" s="253">
        <v>39787</v>
      </c>
      <c r="G639" s="156" t="s">
        <v>26</v>
      </c>
      <c r="H639" s="87">
        <v>4000</v>
      </c>
      <c r="I639" s="86"/>
      <c r="J639" s="88"/>
      <c r="K639" s="89" t="s">
        <v>77</v>
      </c>
      <c r="L639" s="90" t="s">
        <v>27</v>
      </c>
      <c r="M639" s="91" t="s">
        <v>28</v>
      </c>
      <c r="N639" s="92">
        <v>30</v>
      </c>
      <c r="O639" s="93"/>
      <c r="P639" s="93"/>
      <c r="Q639" s="93"/>
      <c r="R639" s="93"/>
      <c r="S639" s="93"/>
      <c r="T639" s="305">
        <v>0</v>
      </c>
      <c r="U639" s="306">
        <v>0</v>
      </c>
      <c r="V639" s="306">
        <v>0</v>
      </c>
      <c r="W639" s="306">
        <v>0</v>
      </c>
      <c r="X639" s="306">
        <v>0</v>
      </c>
      <c r="Y639" s="307"/>
    </row>
    <row r="640" spans="1:25" s="254" customFormat="1">
      <c r="A640" s="81">
        <v>76022072</v>
      </c>
      <c r="B640" s="82">
        <v>8</v>
      </c>
      <c r="C640" s="79" t="s">
        <v>194</v>
      </c>
      <c r="D640" s="79" t="s">
        <v>30</v>
      </c>
      <c r="E640" s="84">
        <v>559</v>
      </c>
      <c r="F640" s="253">
        <v>39793</v>
      </c>
      <c r="G640" s="156" t="s">
        <v>26</v>
      </c>
      <c r="H640" s="87">
        <v>4000</v>
      </c>
      <c r="I640" s="86" t="s">
        <v>51</v>
      </c>
      <c r="J640" s="88">
        <v>5</v>
      </c>
      <c r="K640" s="89" t="s">
        <v>27</v>
      </c>
      <c r="L640" s="90" t="s">
        <v>29</v>
      </c>
      <c r="M640" s="91" t="s">
        <v>29</v>
      </c>
      <c r="N640" s="92">
        <v>21</v>
      </c>
      <c r="O640" s="93">
        <v>4000000</v>
      </c>
      <c r="P640" s="93">
        <v>4000000</v>
      </c>
      <c r="Q640" s="93">
        <v>92747240</v>
      </c>
      <c r="R640" s="93">
        <v>1520717</v>
      </c>
      <c r="S640" s="93">
        <v>94267957</v>
      </c>
      <c r="T640" s="305" t="s">
        <v>32</v>
      </c>
      <c r="U640" s="306">
        <v>0</v>
      </c>
      <c r="V640" s="306">
        <v>0</v>
      </c>
      <c r="W640" s="306">
        <v>0</v>
      </c>
      <c r="X640" s="306" t="s">
        <v>37</v>
      </c>
      <c r="Y640" s="307"/>
    </row>
    <row r="641" spans="1:25" s="254" customFormat="1">
      <c r="A641" s="81">
        <v>76022072</v>
      </c>
      <c r="B641" s="82">
        <v>8</v>
      </c>
      <c r="C641" s="79" t="s">
        <v>194</v>
      </c>
      <c r="D641" s="79" t="s">
        <v>25</v>
      </c>
      <c r="E641" s="84">
        <v>646</v>
      </c>
      <c r="F641" s="253">
        <v>40499</v>
      </c>
      <c r="G641" s="156" t="s">
        <v>26</v>
      </c>
      <c r="H641" s="87">
        <v>10000</v>
      </c>
      <c r="I641" s="86"/>
      <c r="J641" s="88"/>
      <c r="K641" s="89" t="s">
        <v>27</v>
      </c>
      <c r="L641" s="90" t="s">
        <v>28</v>
      </c>
      <c r="M641" s="91" t="s">
        <v>80</v>
      </c>
      <c r="N641" s="92">
        <v>30</v>
      </c>
      <c r="O641" s="93"/>
      <c r="P641" s="93"/>
      <c r="Q641" s="93"/>
      <c r="R641" s="93"/>
      <c r="S641" s="93"/>
      <c r="T641" s="305">
        <v>0</v>
      </c>
      <c r="U641" s="306">
        <v>0</v>
      </c>
      <c r="V641" s="306">
        <v>0</v>
      </c>
      <c r="W641" s="306">
        <v>0</v>
      </c>
      <c r="X641" s="306">
        <v>0</v>
      </c>
      <c r="Y641" s="307"/>
    </row>
    <row r="642" spans="1:25" s="254" customFormat="1">
      <c r="A642" s="81">
        <v>76022072</v>
      </c>
      <c r="B642" s="82">
        <v>8</v>
      </c>
      <c r="C642" s="79" t="s">
        <v>194</v>
      </c>
      <c r="D642" s="79" t="s">
        <v>30</v>
      </c>
      <c r="E642" s="84">
        <v>646</v>
      </c>
      <c r="F642" s="253">
        <v>40504</v>
      </c>
      <c r="G642" s="156" t="s">
        <v>26</v>
      </c>
      <c r="H642" s="87">
        <v>4500</v>
      </c>
      <c r="I642" s="86" t="s">
        <v>47</v>
      </c>
      <c r="J642" s="88">
        <v>4</v>
      </c>
      <c r="K642" s="89" t="s">
        <v>27</v>
      </c>
      <c r="L642" s="90" t="s">
        <v>29</v>
      </c>
      <c r="M642" s="91" t="s">
        <v>29</v>
      </c>
      <c r="N642" s="92">
        <v>21</v>
      </c>
      <c r="O642" s="93">
        <v>4000000</v>
      </c>
      <c r="P642" s="93">
        <v>4000000</v>
      </c>
      <c r="Q642" s="93">
        <v>92747240</v>
      </c>
      <c r="R642" s="93">
        <v>1220498</v>
      </c>
      <c r="S642" s="93">
        <v>93967738</v>
      </c>
      <c r="T642" s="305" t="s">
        <v>32</v>
      </c>
      <c r="U642" s="306">
        <v>0</v>
      </c>
      <c r="V642" s="306">
        <v>0</v>
      </c>
      <c r="W642" s="306">
        <v>0</v>
      </c>
      <c r="X642" s="306">
        <v>0</v>
      </c>
      <c r="Y642" s="307"/>
    </row>
    <row r="643" spans="1:25" s="254" customFormat="1">
      <c r="A643" s="81">
        <v>76022072</v>
      </c>
      <c r="B643" s="82">
        <v>8</v>
      </c>
      <c r="C643" s="79" t="s">
        <v>194</v>
      </c>
      <c r="D643" s="79" t="s">
        <v>25</v>
      </c>
      <c r="E643" s="84">
        <v>673</v>
      </c>
      <c r="F643" s="253">
        <v>40738</v>
      </c>
      <c r="G643" s="156" t="s">
        <v>26</v>
      </c>
      <c r="H643" s="87">
        <v>1500</v>
      </c>
      <c r="I643" s="86"/>
      <c r="J643" s="88"/>
      <c r="K643" s="89" t="s">
        <v>27</v>
      </c>
      <c r="L643" s="90" t="s">
        <v>28</v>
      </c>
      <c r="M643" s="91" t="s">
        <v>80</v>
      </c>
      <c r="N643" s="92">
        <v>10</v>
      </c>
      <c r="O643" s="93"/>
      <c r="P643" s="93"/>
      <c r="Q643" s="93"/>
      <c r="R643" s="93"/>
      <c r="S643" s="93"/>
      <c r="T643" s="305">
        <v>0</v>
      </c>
      <c r="U643" s="306">
        <v>0</v>
      </c>
      <c r="V643" s="306" t="s">
        <v>43</v>
      </c>
      <c r="W643" s="306">
        <v>0</v>
      </c>
      <c r="X643" s="306">
        <v>0</v>
      </c>
      <c r="Y643" s="307"/>
    </row>
    <row r="644" spans="1:25" s="254" customFormat="1">
      <c r="A644" s="81">
        <v>76022072</v>
      </c>
      <c r="B644" s="82">
        <v>8</v>
      </c>
      <c r="C644" s="79" t="s">
        <v>194</v>
      </c>
      <c r="D644" s="79" t="s">
        <v>25</v>
      </c>
      <c r="E644" s="84">
        <v>761</v>
      </c>
      <c r="F644" s="253">
        <v>41509</v>
      </c>
      <c r="G644" s="156" t="s">
        <v>26</v>
      </c>
      <c r="H644" s="87">
        <v>8000</v>
      </c>
      <c r="I644" s="86"/>
      <c r="J644" s="88"/>
      <c r="K644" s="89" t="s">
        <v>27</v>
      </c>
      <c r="L644" s="90" t="s">
        <v>28</v>
      </c>
      <c r="M644" s="91" t="s">
        <v>80</v>
      </c>
      <c r="N644" s="92">
        <v>10</v>
      </c>
      <c r="O644" s="93"/>
      <c r="P644" s="93"/>
      <c r="Q644" s="93"/>
      <c r="R644" s="93"/>
      <c r="S644" s="93"/>
      <c r="T644" s="305">
        <v>0</v>
      </c>
      <c r="U644" s="306">
        <v>0</v>
      </c>
      <c r="V644" s="306">
        <v>0</v>
      </c>
      <c r="W644" s="306">
        <v>0</v>
      </c>
      <c r="X644" s="306">
        <v>0</v>
      </c>
      <c r="Y644" s="307"/>
    </row>
    <row r="645" spans="1:25" s="254" customFormat="1">
      <c r="A645" s="81">
        <v>76022072</v>
      </c>
      <c r="B645" s="82">
        <v>8</v>
      </c>
      <c r="C645" s="79" t="s">
        <v>194</v>
      </c>
      <c r="D645" s="79" t="s">
        <v>30</v>
      </c>
      <c r="E645" s="84">
        <v>761</v>
      </c>
      <c r="F645" s="253">
        <v>41514</v>
      </c>
      <c r="G645" s="156" t="s">
        <v>26</v>
      </c>
      <c r="H645" s="87">
        <v>3000</v>
      </c>
      <c r="I645" s="86" t="s">
        <v>48</v>
      </c>
      <c r="J645" s="88">
        <v>3.5</v>
      </c>
      <c r="K645" s="89" t="s">
        <v>27</v>
      </c>
      <c r="L645" s="90" t="s">
        <v>28</v>
      </c>
      <c r="M645" s="91"/>
      <c r="N645" s="92">
        <v>3.5</v>
      </c>
      <c r="O645" s="93"/>
      <c r="P645" s="93"/>
      <c r="Q645" s="93"/>
      <c r="R645" s="93"/>
      <c r="S645" s="93"/>
      <c r="T645" s="305" t="s">
        <v>32</v>
      </c>
      <c r="U645" s="306">
        <v>0</v>
      </c>
      <c r="V645" s="306" t="s">
        <v>43</v>
      </c>
      <c r="W645" s="306">
        <v>0</v>
      </c>
      <c r="X645" s="306">
        <v>0</v>
      </c>
      <c r="Y645" s="307"/>
    </row>
    <row r="646" spans="1:25" s="254" customFormat="1">
      <c r="A646" s="81">
        <v>76022072</v>
      </c>
      <c r="B646" s="82">
        <v>8</v>
      </c>
      <c r="C646" s="79" t="s">
        <v>194</v>
      </c>
      <c r="D646" s="79" t="s">
        <v>30</v>
      </c>
      <c r="E646" s="84">
        <v>761</v>
      </c>
      <c r="F646" s="253">
        <v>41514</v>
      </c>
      <c r="G646" s="156" t="s">
        <v>44</v>
      </c>
      <c r="H646" s="87">
        <v>68970000</v>
      </c>
      <c r="I646" s="86" t="s">
        <v>49</v>
      </c>
      <c r="J646" s="88">
        <v>6.1</v>
      </c>
      <c r="K646" s="89" t="s">
        <v>27</v>
      </c>
      <c r="L646" s="90" t="s">
        <v>28</v>
      </c>
      <c r="M646" s="91"/>
      <c r="N646" s="92">
        <v>7</v>
      </c>
      <c r="O646" s="93"/>
      <c r="P646" s="93"/>
      <c r="Q646" s="93"/>
      <c r="R646" s="93"/>
      <c r="S646" s="93"/>
      <c r="T646" s="305">
        <v>0</v>
      </c>
      <c r="U646" s="306">
        <v>0</v>
      </c>
      <c r="V646" s="306" t="s">
        <v>43</v>
      </c>
      <c r="W646" s="306">
        <v>0</v>
      </c>
      <c r="X646" s="306">
        <v>0</v>
      </c>
      <c r="Y646" s="307"/>
    </row>
    <row r="647" spans="1:25" s="254" customFormat="1">
      <c r="A647" s="81">
        <v>76022072</v>
      </c>
      <c r="B647" s="82">
        <v>8</v>
      </c>
      <c r="C647" s="79" t="s">
        <v>194</v>
      </c>
      <c r="D647" s="79" t="s">
        <v>25</v>
      </c>
      <c r="E647" s="84">
        <v>762</v>
      </c>
      <c r="F647" s="253">
        <v>41509</v>
      </c>
      <c r="G647" s="156" t="s">
        <v>26</v>
      </c>
      <c r="H647" s="87">
        <v>8000</v>
      </c>
      <c r="I647" s="86"/>
      <c r="J647" s="88"/>
      <c r="K647" s="89" t="s">
        <v>27</v>
      </c>
      <c r="L647" s="90" t="s">
        <v>28</v>
      </c>
      <c r="M647" s="91" t="s">
        <v>80</v>
      </c>
      <c r="N647" s="92">
        <v>30</v>
      </c>
      <c r="O647" s="93"/>
      <c r="P647" s="93"/>
      <c r="Q647" s="93"/>
      <c r="R647" s="93"/>
      <c r="S647" s="93"/>
      <c r="T647" s="305">
        <v>0</v>
      </c>
      <c r="U647" s="306">
        <v>0</v>
      </c>
      <c r="V647" s="306">
        <v>0</v>
      </c>
      <c r="W647" s="306">
        <v>0</v>
      </c>
      <c r="X647" s="306">
        <v>0</v>
      </c>
      <c r="Y647" s="307"/>
    </row>
    <row r="648" spans="1:25" s="254" customFormat="1">
      <c r="A648" s="81">
        <v>76022072</v>
      </c>
      <c r="B648" s="82">
        <v>8</v>
      </c>
      <c r="C648" s="79" t="s">
        <v>194</v>
      </c>
      <c r="D648" s="79" t="s">
        <v>30</v>
      </c>
      <c r="E648" s="84">
        <v>762</v>
      </c>
      <c r="F648" s="253">
        <v>41514</v>
      </c>
      <c r="G648" s="156" t="s">
        <v>26</v>
      </c>
      <c r="H648" s="87">
        <v>3000</v>
      </c>
      <c r="I648" s="86" t="s">
        <v>50</v>
      </c>
      <c r="J648" s="88">
        <v>3.9</v>
      </c>
      <c r="K648" s="89" t="s">
        <v>27</v>
      </c>
      <c r="L648" s="90" t="s">
        <v>28</v>
      </c>
      <c r="M648" s="91"/>
      <c r="N648" s="92">
        <v>21</v>
      </c>
      <c r="O648" s="93">
        <v>3000000</v>
      </c>
      <c r="P648" s="93">
        <v>3000000</v>
      </c>
      <c r="Q648" s="93">
        <v>69560430</v>
      </c>
      <c r="R648" s="93">
        <v>444966</v>
      </c>
      <c r="S648" s="93">
        <v>70005396</v>
      </c>
      <c r="T648" s="305" t="s">
        <v>32</v>
      </c>
      <c r="U648" s="306">
        <v>0</v>
      </c>
      <c r="V648" s="306">
        <v>0</v>
      </c>
      <c r="W648" s="306">
        <v>0</v>
      </c>
      <c r="X648" s="306">
        <v>0</v>
      </c>
      <c r="Y648" s="307"/>
    </row>
    <row r="649" spans="1:25" s="254" customFormat="1">
      <c r="A649" s="81">
        <v>76023435</v>
      </c>
      <c r="B649" s="82">
        <v>4</v>
      </c>
      <c r="C649" s="79" t="s">
        <v>196</v>
      </c>
      <c r="D649" s="79" t="s">
        <v>25</v>
      </c>
      <c r="E649" s="84">
        <v>603</v>
      </c>
      <c r="F649" s="253">
        <v>40043</v>
      </c>
      <c r="G649" s="156" t="s">
        <v>26</v>
      </c>
      <c r="H649" s="87">
        <v>7500</v>
      </c>
      <c r="I649" s="86"/>
      <c r="J649" s="88"/>
      <c r="K649" s="89" t="s">
        <v>28</v>
      </c>
      <c r="L649" s="90" t="s">
        <v>27</v>
      </c>
      <c r="M649" s="91" t="s">
        <v>29</v>
      </c>
      <c r="N649" s="92">
        <v>10</v>
      </c>
      <c r="O649" s="93"/>
      <c r="P649" s="93"/>
      <c r="Q649" s="93"/>
      <c r="R649" s="93"/>
      <c r="S649" s="93"/>
      <c r="T649" s="305">
        <v>0</v>
      </c>
      <c r="U649" s="306">
        <v>0</v>
      </c>
      <c r="V649" s="306">
        <v>0</v>
      </c>
      <c r="W649" s="306">
        <v>0</v>
      </c>
      <c r="X649" s="306">
        <v>0</v>
      </c>
      <c r="Y649" s="307"/>
    </row>
    <row r="650" spans="1:25" s="254" customFormat="1">
      <c r="A650" s="81">
        <v>76023435</v>
      </c>
      <c r="B650" s="82">
        <v>4</v>
      </c>
      <c r="C650" s="79" t="s">
        <v>196</v>
      </c>
      <c r="D650" s="79" t="s">
        <v>30</v>
      </c>
      <c r="E650" s="84">
        <v>603</v>
      </c>
      <c r="F650" s="253">
        <v>40063</v>
      </c>
      <c r="G650" s="156" t="s">
        <v>44</v>
      </c>
      <c r="H650" s="87">
        <v>156675000</v>
      </c>
      <c r="I650" s="86" t="s">
        <v>31</v>
      </c>
      <c r="J650" s="88">
        <v>4.5999999999999996</v>
      </c>
      <c r="K650" s="89" t="s">
        <v>27</v>
      </c>
      <c r="L650" s="90" t="s">
        <v>29</v>
      </c>
      <c r="M650" s="91" t="s">
        <v>29</v>
      </c>
      <c r="N650" s="92">
        <v>5</v>
      </c>
      <c r="O650" s="93"/>
      <c r="P650" s="93"/>
      <c r="Q650" s="93">
        <v>0</v>
      </c>
      <c r="R650" s="93"/>
      <c r="S650" s="93"/>
      <c r="T650" s="305">
        <v>0</v>
      </c>
      <c r="U650" s="306">
        <v>0</v>
      </c>
      <c r="V650" s="306" t="s">
        <v>43</v>
      </c>
      <c r="W650" s="306">
        <v>0</v>
      </c>
      <c r="X650" s="306" t="s">
        <v>37</v>
      </c>
      <c r="Y650" s="307"/>
    </row>
    <row r="651" spans="1:25" s="254" customFormat="1">
      <c r="A651" s="81">
        <v>76023435</v>
      </c>
      <c r="B651" s="82">
        <v>4</v>
      </c>
      <c r="C651" s="79" t="s">
        <v>196</v>
      </c>
      <c r="D651" s="79" t="s">
        <v>30</v>
      </c>
      <c r="E651" s="84">
        <v>603</v>
      </c>
      <c r="F651" s="253">
        <v>40063</v>
      </c>
      <c r="G651" s="156" t="s">
        <v>44</v>
      </c>
      <c r="H651" s="87">
        <v>156675000</v>
      </c>
      <c r="I651" s="86" t="s">
        <v>45</v>
      </c>
      <c r="J651" s="88">
        <v>5.9</v>
      </c>
      <c r="K651" s="89" t="s">
        <v>27</v>
      </c>
      <c r="L651" s="90" t="s">
        <v>29</v>
      </c>
      <c r="M651" s="91" t="s">
        <v>29</v>
      </c>
      <c r="N651" s="92">
        <v>5</v>
      </c>
      <c r="O651" s="93"/>
      <c r="P651" s="93"/>
      <c r="Q651" s="93">
        <v>0</v>
      </c>
      <c r="R651" s="93"/>
      <c r="S651" s="93"/>
      <c r="T651" s="305">
        <v>0</v>
      </c>
      <c r="U651" s="306">
        <v>0</v>
      </c>
      <c r="V651" s="306" t="s">
        <v>43</v>
      </c>
      <c r="W651" s="306">
        <v>0</v>
      </c>
      <c r="X651" s="306" t="s">
        <v>37</v>
      </c>
      <c r="Y651" s="307"/>
    </row>
    <row r="652" spans="1:25" s="254" customFormat="1">
      <c r="A652" s="81">
        <v>76023435</v>
      </c>
      <c r="B652" s="82">
        <v>4</v>
      </c>
      <c r="C652" s="79" t="s">
        <v>196</v>
      </c>
      <c r="D652" s="79" t="s">
        <v>30</v>
      </c>
      <c r="E652" s="84">
        <v>603</v>
      </c>
      <c r="F652" s="253">
        <v>40063</v>
      </c>
      <c r="G652" s="156" t="s">
        <v>26</v>
      </c>
      <c r="H652" s="87">
        <v>7500</v>
      </c>
      <c r="I652" s="86" t="s">
        <v>46</v>
      </c>
      <c r="J652" s="88">
        <v>2.9</v>
      </c>
      <c r="K652" s="89" t="s">
        <v>27</v>
      </c>
      <c r="L652" s="90" t="s">
        <v>29</v>
      </c>
      <c r="M652" s="91" t="s">
        <v>29</v>
      </c>
      <c r="N652" s="92">
        <v>5</v>
      </c>
      <c r="O652" s="93">
        <v>2200000</v>
      </c>
      <c r="P652" s="93">
        <v>440000</v>
      </c>
      <c r="Q652" s="93">
        <v>10202196</v>
      </c>
      <c r="R652" s="93">
        <v>55778</v>
      </c>
      <c r="S652" s="93">
        <v>10257974</v>
      </c>
      <c r="T652" s="305" t="s">
        <v>32</v>
      </c>
      <c r="U652" s="306">
        <v>0</v>
      </c>
      <c r="V652" s="306">
        <v>0</v>
      </c>
      <c r="W652" s="306">
        <v>0</v>
      </c>
      <c r="X652" s="306" t="s">
        <v>37</v>
      </c>
      <c r="Y652" s="307"/>
    </row>
    <row r="653" spans="1:25" s="254" customFormat="1">
      <c r="A653" s="81">
        <v>76023435</v>
      </c>
      <c r="B653" s="82">
        <v>4</v>
      </c>
      <c r="C653" s="79" t="s">
        <v>196</v>
      </c>
      <c r="D653" s="79" t="s">
        <v>30</v>
      </c>
      <c r="E653" s="84">
        <v>603</v>
      </c>
      <c r="F653" s="253">
        <v>40063</v>
      </c>
      <c r="G653" s="156" t="s">
        <v>26</v>
      </c>
      <c r="H653" s="87">
        <v>7500</v>
      </c>
      <c r="I653" s="86" t="s">
        <v>51</v>
      </c>
      <c r="J653" s="88">
        <v>3.5</v>
      </c>
      <c r="K653" s="89" t="s">
        <v>27</v>
      </c>
      <c r="L653" s="90" t="s">
        <v>29</v>
      </c>
      <c r="M653" s="91" t="s">
        <v>29</v>
      </c>
      <c r="N653" s="92">
        <v>7</v>
      </c>
      <c r="O653" s="93"/>
      <c r="P653" s="93"/>
      <c r="Q653" s="93">
        <v>0</v>
      </c>
      <c r="R653" s="93"/>
      <c r="S653" s="93"/>
      <c r="T653" s="305" t="s">
        <v>32</v>
      </c>
      <c r="U653" s="306">
        <v>0</v>
      </c>
      <c r="V653" s="306" t="s">
        <v>43</v>
      </c>
      <c r="W653" s="306">
        <v>0</v>
      </c>
      <c r="X653" s="306" t="s">
        <v>37</v>
      </c>
      <c r="Y653" s="307"/>
    </row>
    <row r="654" spans="1:25" s="254" customFormat="1">
      <c r="A654" s="81">
        <v>76023435</v>
      </c>
      <c r="B654" s="82">
        <v>4</v>
      </c>
      <c r="C654" s="79" t="s">
        <v>196</v>
      </c>
      <c r="D654" s="79" t="s">
        <v>25</v>
      </c>
      <c r="E654" s="84">
        <v>604</v>
      </c>
      <c r="F654" s="253">
        <v>40043</v>
      </c>
      <c r="G654" s="156" t="s">
        <v>26</v>
      </c>
      <c r="H654" s="87">
        <v>7500</v>
      </c>
      <c r="I654" s="86"/>
      <c r="J654" s="88"/>
      <c r="K654" s="89" t="s">
        <v>28</v>
      </c>
      <c r="L654" s="90" t="s">
        <v>27</v>
      </c>
      <c r="M654" s="91" t="s">
        <v>29</v>
      </c>
      <c r="N654" s="92">
        <v>30</v>
      </c>
      <c r="O654" s="93"/>
      <c r="P654" s="93"/>
      <c r="Q654" s="93"/>
      <c r="R654" s="93"/>
      <c r="S654" s="93"/>
      <c r="T654" s="305">
        <v>0</v>
      </c>
      <c r="U654" s="306">
        <v>0</v>
      </c>
      <c r="V654" s="306">
        <v>0</v>
      </c>
      <c r="W654" s="306">
        <v>0</v>
      </c>
      <c r="X654" s="306">
        <v>0</v>
      </c>
      <c r="Y654" s="307"/>
    </row>
    <row r="655" spans="1:25" s="254" customFormat="1">
      <c r="A655" s="81">
        <v>76023435</v>
      </c>
      <c r="B655" s="82">
        <v>4</v>
      </c>
      <c r="C655" s="79" t="s">
        <v>196</v>
      </c>
      <c r="D655" s="79" t="s">
        <v>30</v>
      </c>
      <c r="E655" s="84">
        <v>604</v>
      </c>
      <c r="F655" s="253">
        <v>40063</v>
      </c>
      <c r="G655" s="156" t="s">
        <v>26</v>
      </c>
      <c r="H655" s="87">
        <v>7500</v>
      </c>
      <c r="I655" s="86" t="s">
        <v>47</v>
      </c>
      <c r="J655" s="88">
        <v>4.7</v>
      </c>
      <c r="K655" s="89" t="s">
        <v>27</v>
      </c>
      <c r="L655" s="90" t="s">
        <v>29</v>
      </c>
      <c r="M655" s="91" t="s">
        <v>29</v>
      </c>
      <c r="N655" s="92">
        <v>25</v>
      </c>
      <c r="O655" s="93">
        <v>5000000</v>
      </c>
      <c r="P655" s="93">
        <v>5000000</v>
      </c>
      <c r="Q655" s="93">
        <v>115934050</v>
      </c>
      <c r="R655" s="93">
        <v>905695</v>
      </c>
      <c r="S655" s="93">
        <v>116839745</v>
      </c>
      <c r="T655" s="305" t="s">
        <v>32</v>
      </c>
      <c r="U655" s="306">
        <v>0</v>
      </c>
      <c r="V655" s="306">
        <v>0</v>
      </c>
      <c r="W655" s="306">
        <v>0</v>
      </c>
      <c r="X655" s="306" t="s">
        <v>37</v>
      </c>
      <c r="Y655" s="307"/>
    </row>
    <row r="656" spans="1:25" s="254" customFormat="1">
      <c r="A656" s="81">
        <v>76023435</v>
      </c>
      <c r="B656" s="82">
        <v>4</v>
      </c>
      <c r="C656" s="79" t="s">
        <v>196</v>
      </c>
      <c r="D656" s="79" t="s">
        <v>30</v>
      </c>
      <c r="E656" s="84">
        <v>604</v>
      </c>
      <c r="F656" s="253">
        <v>40063</v>
      </c>
      <c r="G656" s="156" t="s">
        <v>26</v>
      </c>
      <c r="H656" s="87">
        <v>7500</v>
      </c>
      <c r="I656" s="86" t="s">
        <v>48</v>
      </c>
      <c r="J656" s="88">
        <v>4.8</v>
      </c>
      <c r="K656" s="89" t="s">
        <v>27</v>
      </c>
      <c r="L656" s="90" t="s">
        <v>29</v>
      </c>
      <c r="M656" s="91" t="s">
        <v>29</v>
      </c>
      <c r="N656" s="92">
        <v>25</v>
      </c>
      <c r="O656" s="93"/>
      <c r="P656" s="93"/>
      <c r="Q656" s="93">
        <v>0</v>
      </c>
      <c r="R656" s="93"/>
      <c r="S656" s="93"/>
      <c r="T656" s="305" t="s">
        <v>32</v>
      </c>
      <c r="U656" s="306">
        <v>0</v>
      </c>
      <c r="V656" s="306" t="s">
        <v>43</v>
      </c>
      <c r="W656" s="306">
        <v>0</v>
      </c>
      <c r="X656" s="306" t="s">
        <v>37</v>
      </c>
      <c r="Y656" s="307"/>
    </row>
    <row r="657" spans="1:25" s="254" customFormat="1">
      <c r="A657" s="81">
        <v>76023435</v>
      </c>
      <c r="B657" s="82">
        <v>4</v>
      </c>
      <c r="C657" s="79" t="s">
        <v>196</v>
      </c>
      <c r="D657" s="79" t="s">
        <v>25</v>
      </c>
      <c r="E657" s="84">
        <v>684</v>
      </c>
      <c r="F657" s="253">
        <v>40843</v>
      </c>
      <c r="G657" s="156" t="s">
        <v>26</v>
      </c>
      <c r="H657" s="87">
        <v>3500</v>
      </c>
      <c r="I657" s="86"/>
      <c r="J657" s="88"/>
      <c r="K657" s="89" t="s">
        <v>27</v>
      </c>
      <c r="L657" s="90" t="s">
        <v>77</v>
      </c>
      <c r="M657" s="91" t="s">
        <v>28</v>
      </c>
      <c r="N657" s="92">
        <v>10</v>
      </c>
      <c r="O657" s="93"/>
      <c r="P657" s="93"/>
      <c r="Q657" s="93"/>
      <c r="R657" s="93"/>
      <c r="S657" s="93"/>
      <c r="T657" s="305">
        <v>0</v>
      </c>
      <c r="U657" s="306">
        <v>0</v>
      </c>
      <c r="V657" s="306">
        <v>0</v>
      </c>
      <c r="W657" s="306">
        <v>0</v>
      </c>
      <c r="X657" s="306">
        <v>0</v>
      </c>
      <c r="Y657" s="307"/>
    </row>
    <row r="658" spans="1:25" s="254" customFormat="1">
      <c r="A658" s="81">
        <v>76023435</v>
      </c>
      <c r="B658" s="82">
        <v>4</v>
      </c>
      <c r="C658" s="79" t="s">
        <v>196</v>
      </c>
      <c r="D658" s="79" t="s">
        <v>30</v>
      </c>
      <c r="E658" s="84">
        <v>684</v>
      </c>
      <c r="F658" s="253">
        <v>40856</v>
      </c>
      <c r="G658" s="156" t="s">
        <v>26</v>
      </c>
      <c r="H658" s="87">
        <v>3500</v>
      </c>
      <c r="I658" s="86" t="s">
        <v>49</v>
      </c>
      <c r="J658" s="88">
        <v>3.7</v>
      </c>
      <c r="K658" s="89" t="s">
        <v>27</v>
      </c>
      <c r="L658" s="90" t="s">
        <v>29</v>
      </c>
      <c r="M658" s="91" t="s">
        <v>29</v>
      </c>
      <c r="N658" s="92">
        <v>7</v>
      </c>
      <c r="O658" s="93"/>
      <c r="P658" s="93"/>
      <c r="Q658" s="93">
        <v>0</v>
      </c>
      <c r="R658" s="93"/>
      <c r="S658" s="93"/>
      <c r="T658" s="305" t="s">
        <v>32</v>
      </c>
      <c r="U658" s="306">
        <v>0</v>
      </c>
      <c r="V658" s="306" t="s">
        <v>43</v>
      </c>
      <c r="W658" s="306">
        <v>0</v>
      </c>
      <c r="X658" s="306">
        <v>0</v>
      </c>
      <c r="Y658" s="307"/>
    </row>
    <row r="659" spans="1:25" s="254" customFormat="1">
      <c r="A659" s="81">
        <v>76023435</v>
      </c>
      <c r="B659" s="82">
        <v>4</v>
      </c>
      <c r="C659" s="79" t="s">
        <v>196</v>
      </c>
      <c r="D659" s="79" t="s">
        <v>30</v>
      </c>
      <c r="E659" s="84">
        <v>684</v>
      </c>
      <c r="F659" s="253">
        <v>40856</v>
      </c>
      <c r="G659" s="156" t="s">
        <v>26</v>
      </c>
      <c r="H659" s="87">
        <v>3500</v>
      </c>
      <c r="I659" s="86" t="s">
        <v>50</v>
      </c>
      <c r="J659" s="88">
        <v>4</v>
      </c>
      <c r="K659" s="89" t="s">
        <v>27</v>
      </c>
      <c r="L659" s="90" t="s">
        <v>29</v>
      </c>
      <c r="M659" s="91" t="s">
        <v>29</v>
      </c>
      <c r="N659" s="92">
        <v>7</v>
      </c>
      <c r="O659" s="93"/>
      <c r="P659" s="93"/>
      <c r="Q659" s="93">
        <v>0</v>
      </c>
      <c r="R659" s="93"/>
      <c r="S659" s="93"/>
      <c r="T659" s="305" t="s">
        <v>32</v>
      </c>
      <c r="U659" s="306">
        <v>0</v>
      </c>
      <c r="V659" s="306" t="s">
        <v>43</v>
      </c>
      <c r="W659" s="306">
        <v>0</v>
      </c>
      <c r="X659" s="306">
        <v>0</v>
      </c>
      <c r="Y659" s="307"/>
    </row>
    <row r="660" spans="1:25" s="254" customFormat="1">
      <c r="A660" s="81">
        <v>76023435</v>
      </c>
      <c r="B660" s="82">
        <v>4</v>
      </c>
      <c r="C660" s="79" t="s">
        <v>196</v>
      </c>
      <c r="D660" s="79" t="s">
        <v>25</v>
      </c>
      <c r="E660" s="84">
        <v>685</v>
      </c>
      <c r="F660" s="253">
        <v>40843</v>
      </c>
      <c r="G660" s="156" t="s">
        <v>26</v>
      </c>
      <c r="H660" s="87">
        <v>5600</v>
      </c>
      <c r="I660" s="86"/>
      <c r="J660" s="88"/>
      <c r="K660" s="89" t="s">
        <v>27</v>
      </c>
      <c r="L660" s="90" t="s">
        <v>77</v>
      </c>
      <c r="M660" s="91" t="s">
        <v>28</v>
      </c>
      <c r="N660" s="92">
        <v>30</v>
      </c>
      <c r="O660" s="93"/>
      <c r="P660" s="93"/>
      <c r="Q660" s="93"/>
      <c r="R660" s="93"/>
      <c r="S660" s="93"/>
      <c r="T660" s="305">
        <v>0</v>
      </c>
      <c r="U660" s="306">
        <v>0</v>
      </c>
      <c r="V660" s="306">
        <v>0</v>
      </c>
      <c r="W660" s="306">
        <v>0</v>
      </c>
      <c r="X660" s="306">
        <v>0</v>
      </c>
      <c r="Y660" s="307"/>
    </row>
    <row r="661" spans="1:25" s="254" customFormat="1">
      <c r="A661" s="81">
        <v>76023435</v>
      </c>
      <c r="B661" s="82">
        <v>4</v>
      </c>
      <c r="C661" s="79" t="s">
        <v>196</v>
      </c>
      <c r="D661" s="79" t="s">
        <v>30</v>
      </c>
      <c r="E661" s="84">
        <v>685</v>
      </c>
      <c r="F661" s="253">
        <v>40856</v>
      </c>
      <c r="G661" s="156" t="s">
        <v>26</v>
      </c>
      <c r="H661" s="87">
        <v>5600</v>
      </c>
      <c r="I661" s="86" t="s">
        <v>52</v>
      </c>
      <c r="J661" s="88">
        <v>4.5</v>
      </c>
      <c r="K661" s="89" t="s">
        <v>27</v>
      </c>
      <c r="L661" s="90" t="s">
        <v>29</v>
      </c>
      <c r="M661" s="91" t="s">
        <v>29</v>
      </c>
      <c r="N661" s="92">
        <v>25</v>
      </c>
      <c r="O661" s="93">
        <v>5600000</v>
      </c>
      <c r="P661" s="93">
        <v>5600000</v>
      </c>
      <c r="Q661" s="93">
        <v>129846136</v>
      </c>
      <c r="R661" s="93">
        <v>971672</v>
      </c>
      <c r="S661" s="93">
        <v>130817808</v>
      </c>
      <c r="T661" s="305" t="s">
        <v>32</v>
      </c>
      <c r="U661" s="306">
        <v>0</v>
      </c>
      <c r="V661" s="306">
        <v>0</v>
      </c>
      <c r="W661" s="306">
        <v>0</v>
      </c>
      <c r="X661" s="306">
        <v>0</v>
      </c>
      <c r="Y661" s="307"/>
    </row>
    <row r="662" spans="1:25" s="254" customFormat="1">
      <c r="A662" s="81">
        <v>91021000</v>
      </c>
      <c r="B662" s="286">
        <v>9</v>
      </c>
      <c r="C662" s="79" t="s">
        <v>384</v>
      </c>
      <c r="D662" s="79" t="s">
        <v>25</v>
      </c>
      <c r="E662" s="84">
        <v>399</v>
      </c>
      <c r="F662" s="253">
        <v>38330</v>
      </c>
      <c r="G662" s="156" t="s">
        <v>26</v>
      </c>
      <c r="H662" s="87">
        <v>1850</v>
      </c>
      <c r="I662" s="86"/>
      <c r="J662" s="88"/>
      <c r="K662" s="89" t="s">
        <v>27</v>
      </c>
      <c r="L662" s="90" t="s">
        <v>28</v>
      </c>
      <c r="M662" s="91" t="s">
        <v>29</v>
      </c>
      <c r="N662" s="92">
        <v>10</v>
      </c>
      <c r="O662" s="93"/>
      <c r="P662" s="93"/>
      <c r="Q662" s="93"/>
      <c r="R662" s="93"/>
      <c r="S662" s="93"/>
      <c r="T662" s="305">
        <v>0</v>
      </c>
      <c r="U662" s="306">
        <v>0</v>
      </c>
      <c r="V662" s="306">
        <v>0</v>
      </c>
      <c r="W662" s="306">
        <v>0</v>
      </c>
      <c r="X662" s="306">
        <v>0</v>
      </c>
      <c r="Y662" s="402" t="s">
        <v>385</v>
      </c>
    </row>
    <row r="663" spans="1:25" s="254" customFormat="1">
      <c r="A663" s="81">
        <v>91021000</v>
      </c>
      <c r="B663" s="286">
        <v>9</v>
      </c>
      <c r="C663" s="79" t="s">
        <v>384</v>
      </c>
      <c r="D663" s="79" t="s">
        <v>30</v>
      </c>
      <c r="E663" s="84">
        <v>399</v>
      </c>
      <c r="F663" s="253">
        <v>38330</v>
      </c>
      <c r="G663" s="156" t="s">
        <v>26</v>
      </c>
      <c r="H663" s="87">
        <v>1800</v>
      </c>
      <c r="I663" s="86" t="s">
        <v>51</v>
      </c>
      <c r="J663" s="88">
        <v>5</v>
      </c>
      <c r="K663" s="89" t="s">
        <v>27</v>
      </c>
      <c r="L663" s="90" t="s">
        <v>29</v>
      </c>
      <c r="M663" s="91" t="s">
        <v>29</v>
      </c>
      <c r="N663" s="92">
        <v>7</v>
      </c>
      <c r="O663" s="93">
        <v>1800000</v>
      </c>
      <c r="P663" s="93"/>
      <c r="Q663" s="93">
        <v>0</v>
      </c>
      <c r="R663" s="93"/>
      <c r="S663" s="93"/>
      <c r="T663" s="305" t="s">
        <v>32</v>
      </c>
      <c r="U663" s="306">
        <v>0</v>
      </c>
      <c r="V663" s="306">
        <v>0</v>
      </c>
      <c r="W663" s="306" t="s">
        <v>56</v>
      </c>
      <c r="X663" s="306" t="s">
        <v>37</v>
      </c>
      <c r="Y663" s="402" t="s">
        <v>385</v>
      </c>
    </row>
    <row r="664" spans="1:25" s="254" customFormat="1">
      <c r="A664" s="81">
        <v>92448000</v>
      </c>
      <c r="B664" s="82">
        <v>9</v>
      </c>
      <c r="C664" s="79" t="s">
        <v>197</v>
      </c>
      <c r="D664" s="79" t="s">
        <v>25</v>
      </c>
      <c r="E664" s="84">
        <v>686</v>
      </c>
      <c r="F664" s="253">
        <v>40851</v>
      </c>
      <c r="G664" s="156" t="s">
        <v>26</v>
      </c>
      <c r="H664" s="87">
        <v>2000</v>
      </c>
      <c r="I664" s="86"/>
      <c r="J664" s="88"/>
      <c r="K664" s="89" t="s">
        <v>28</v>
      </c>
      <c r="L664" s="90" t="s">
        <v>27</v>
      </c>
      <c r="M664" s="91" t="s">
        <v>29</v>
      </c>
      <c r="N664" s="92">
        <v>10</v>
      </c>
      <c r="O664" s="93"/>
      <c r="P664" s="93"/>
      <c r="Q664" s="93"/>
      <c r="R664" s="93"/>
      <c r="S664" s="93"/>
      <c r="T664" s="305">
        <v>0</v>
      </c>
      <c r="U664" s="306">
        <v>0</v>
      </c>
      <c r="V664" s="306" t="s">
        <v>43</v>
      </c>
      <c r="W664" s="306">
        <v>0</v>
      </c>
      <c r="X664" s="306">
        <v>0</v>
      </c>
      <c r="Y664" s="307"/>
    </row>
    <row r="665" spans="1:25" s="254" customFormat="1">
      <c r="A665" s="81">
        <v>92448000</v>
      </c>
      <c r="B665" s="82">
        <v>9</v>
      </c>
      <c r="C665" s="79" t="s">
        <v>197</v>
      </c>
      <c r="D665" s="79" t="s">
        <v>25</v>
      </c>
      <c r="E665" s="84">
        <v>687</v>
      </c>
      <c r="F665" s="253">
        <v>40851</v>
      </c>
      <c r="G665" s="156" t="s">
        <v>26</v>
      </c>
      <c r="H665" s="87">
        <v>2000</v>
      </c>
      <c r="I665" s="86"/>
      <c r="J665" s="88"/>
      <c r="K665" s="89" t="s">
        <v>28</v>
      </c>
      <c r="L665" s="90" t="s">
        <v>27</v>
      </c>
      <c r="M665" s="91" t="s">
        <v>29</v>
      </c>
      <c r="N665" s="92">
        <v>30</v>
      </c>
      <c r="O665" s="93"/>
      <c r="P665" s="93"/>
      <c r="Q665" s="93"/>
      <c r="R665" s="93"/>
      <c r="S665" s="93"/>
      <c r="T665" s="305">
        <v>0</v>
      </c>
      <c r="U665" s="306">
        <v>0</v>
      </c>
      <c r="V665" s="306" t="s">
        <v>43</v>
      </c>
      <c r="W665" s="306">
        <v>0</v>
      </c>
      <c r="X665" s="306">
        <v>0</v>
      </c>
      <c r="Y665" s="307"/>
    </row>
    <row r="666" spans="1:25" s="254" customFormat="1">
      <c r="A666" s="81">
        <v>96929880</v>
      </c>
      <c r="B666" s="286">
        <v>5</v>
      </c>
      <c r="C666" s="79" t="s">
        <v>198</v>
      </c>
      <c r="D666" s="79" t="s">
        <v>25</v>
      </c>
      <c r="E666" s="84">
        <v>384</v>
      </c>
      <c r="F666" s="253">
        <v>38257</v>
      </c>
      <c r="G666" s="156" t="s">
        <v>26</v>
      </c>
      <c r="H666" s="87">
        <v>3000</v>
      </c>
      <c r="I666" s="86"/>
      <c r="J666" s="88"/>
      <c r="K666" s="89" t="s">
        <v>27</v>
      </c>
      <c r="L666" s="90" t="s">
        <v>28</v>
      </c>
      <c r="M666" s="91" t="s">
        <v>29</v>
      </c>
      <c r="N666" s="92">
        <v>25</v>
      </c>
      <c r="O666" s="93"/>
      <c r="P666" s="93"/>
      <c r="Q666" s="93"/>
      <c r="R666" s="93"/>
      <c r="S666" s="93"/>
      <c r="T666" s="305">
        <v>0</v>
      </c>
      <c r="U666" s="306">
        <v>0</v>
      </c>
      <c r="V666" s="306">
        <v>0</v>
      </c>
      <c r="W666" s="306">
        <v>0</v>
      </c>
      <c r="X666" s="306">
        <v>0</v>
      </c>
      <c r="Y666" s="307"/>
    </row>
    <row r="667" spans="1:25" s="254" customFormat="1">
      <c r="A667" s="81">
        <v>96929880</v>
      </c>
      <c r="B667" s="286">
        <v>5</v>
      </c>
      <c r="C667" s="79" t="s">
        <v>198</v>
      </c>
      <c r="D667" s="79" t="s">
        <v>30</v>
      </c>
      <c r="E667" s="84">
        <v>384</v>
      </c>
      <c r="F667" s="253">
        <v>38260</v>
      </c>
      <c r="G667" s="156" t="s">
        <v>26</v>
      </c>
      <c r="H667" s="87">
        <v>3000</v>
      </c>
      <c r="I667" s="86" t="s">
        <v>45</v>
      </c>
      <c r="J667" s="88">
        <v>4.75</v>
      </c>
      <c r="K667" s="89" t="s">
        <v>27</v>
      </c>
      <c r="L667" s="90" t="s">
        <v>28</v>
      </c>
      <c r="M667" s="91" t="s">
        <v>29</v>
      </c>
      <c r="N667" s="92">
        <v>20.5</v>
      </c>
      <c r="O667" s="93">
        <v>3000000</v>
      </c>
      <c r="P667" s="93"/>
      <c r="Q667" s="93">
        <v>0</v>
      </c>
      <c r="R667" s="93"/>
      <c r="S667" s="93"/>
      <c r="T667" s="305" t="s">
        <v>32</v>
      </c>
      <c r="U667" s="306">
        <v>0</v>
      </c>
      <c r="V667" s="306">
        <v>0</v>
      </c>
      <c r="W667" s="306" t="s">
        <v>56</v>
      </c>
      <c r="X667" s="306" t="s">
        <v>37</v>
      </c>
      <c r="Y667" s="307"/>
    </row>
    <row r="668" spans="1:25" s="254" customFormat="1">
      <c r="A668" s="81">
        <v>96929880</v>
      </c>
      <c r="B668" s="286">
        <v>5</v>
      </c>
      <c r="C668" s="79" t="s">
        <v>198</v>
      </c>
      <c r="D668" s="79" t="s">
        <v>25</v>
      </c>
      <c r="E668" s="84">
        <v>385</v>
      </c>
      <c r="F668" s="253">
        <v>38257</v>
      </c>
      <c r="G668" s="156" t="s">
        <v>26</v>
      </c>
      <c r="H668" s="87">
        <v>5000</v>
      </c>
      <c r="I668" s="86"/>
      <c r="J668" s="88"/>
      <c r="K668" s="89" t="s">
        <v>27</v>
      </c>
      <c r="L668" s="90" t="s">
        <v>28</v>
      </c>
      <c r="M668" s="91" t="s">
        <v>29</v>
      </c>
      <c r="N668" s="92">
        <v>10</v>
      </c>
      <c r="O668" s="93"/>
      <c r="P668" s="93"/>
      <c r="Q668" s="93"/>
      <c r="R668" s="93"/>
      <c r="S668" s="93"/>
      <c r="T668" s="305">
        <v>0</v>
      </c>
      <c r="U668" s="306">
        <v>0</v>
      </c>
      <c r="V668" s="306">
        <v>0</v>
      </c>
      <c r="W668" s="306">
        <v>0</v>
      </c>
      <c r="X668" s="306">
        <v>0</v>
      </c>
      <c r="Y668" s="307"/>
    </row>
    <row r="669" spans="1:25" s="254" customFormat="1">
      <c r="A669" s="81">
        <v>96929880</v>
      </c>
      <c r="B669" s="286">
        <v>5</v>
      </c>
      <c r="C669" s="79" t="s">
        <v>198</v>
      </c>
      <c r="D669" s="79" t="s">
        <v>30</v>
      </c>
      <c r="E669" s="84">
        <v>385</v>
      </c>
      <c r="F669" s="253">
        <v>38260</v>
      </c>
      <c r="G669" s="156" t="s">
        <v>26</v>
      </c>
      <c r="H669" s="87">
        <v>5000</v>
      </c>
      <c r="I669" s="86" t="s">
        <v>31</v>
      </c>
      <c r="J669" s="88">
        <v>3.25</v>
      </c>
      <c r="K669" s="89" t="s">
        <v>27</v>
      </c>
      <c r="L669" s="90" t="s">
        <v>28</v>
      </c>
      <c r="M669" s="91" t="s">
        <v>29</v>
      </c>
      <c r="N669" s="92">
        <v>6.5</v>
      </c>
      <c r="O669" s="93">
        <v>4000000</v>
      </c>
      <c r="P669" s="93"/>
      <c r="Q669" s="93">
        <v>0</v>
      </c>
      <c r="R669" s="93"/>
      <c r="S669" s="93"/>
      <c r="T669" s="305" t="s">
        <v>32</v>
      </c>
      <c r="U669" s="306">
        <v>0</v>
      </c>
      <c r="V669" s="306">
        <v>0</v>
      </c>
      <c r="W669" s="306" t="s">
        <v>56</v>
      </c>
      <c r="X669" s="306" t="s">
        <v>37</v>
      </c>
      <c r="Y669" s="307"/>
    </row>
    <row r="670" spans="1:25" s="254" customFormat="1">
      <c r="A670" s="81">
        <v>96929880</v>
      </c>
      <c r="B670" s="82">
        <v>5</v>
      </c>
      <c r="C670" s="79" t="s">
        <v>198</v>
      </c>
      <c r="D670" s="79" t="s">
        <v>39</v>
      </c>
      <c r="E670" s="84">
        <v>385</v>
      </c>
      <c r="F670" s="253">
        <v>40800</v>
      </c>
      <c r="G670" s="156" t="s">
        <v>26</v>
      </c>
      <c r="H670" s="87">
        <v>5000</v>
      </c>
      <c r="I670" s="86" t="s">
        <v>51</v>
      </c>
      <c r="J670" s="88">
        <v>3.5</v>
      </c>
      <c r="K670" s="89" t="s">
        <v>27</v>
      </c>
      <c r="L670" s="90" t="s">
        <v>28</v>
      </c>
      <c r="M670" s="91" t="s">
        <v>29</v>
      </c>
      <c r="N670" s="92">
        <v>22</v>
      </c>
      <c r="O670" s="93">
        <v>3950000</v>
      </c>
      <c r="P670" s="93">
        <v>3950000</v>
      </c>
      <c r="Q670" s="93">
        <v>91587900</v>
      </c>
      <c r="R670" s="93">
        <v>1504840</v>
      </c>
      <c r="S670" s="93">
        <v>93092740</v>
      </c>
      <c r="T670" s="305" t="s">
        <v>32</v>
      </c>
      <c r="U670" s="306">
        <v>0</v>
      </c>
      <c r="V670" s="306">
        <v>0</v>
      </c>
      <c r="W670" s="306">
        <v>0</v>
      </c>
      <c r="X670" s="306">
        <v>0</v>
      </c>
      <c r="Y670" s="307"/>
    </row>
    <row r="671" spans="1:25" s="254" customFormat="1">
      <c r="A671" s="81">
        <v>96929880</v>
      </c>
      <c r="B671" s="82">
        <v>5</v>
      </c>
      <c r="C671" s="79" t="s">
        <v>198</v>
      </c>
      <c r="D671" s="79" t="s">
        <v>25</v>
      </c>
      <c r="E671" s="84">
        <v>597</v>
      </c>
      <c r="F671" s="253">
        <v>40004</v>
      </c>
      <c r="G671" s="156" t="s">
        <v>26</v>
      </c>
      <c r="H671" s="87">
        <v>3000</v>
      </c>
      <c r="I671" s="86"/>
      <c r="J671" s="88"/>
      <c r="K671" s="89" t="s">
        <v>27</v>
      </c>
      <c r="L671" s="90" t="s">
        <v>28</v>
      </c>
      <c r="M671" s="91" t="s">
        <v>80</v>
      </c>
      <c r="N671" s="92">
        <v>30</v>
      </c>
      <c r="O671" s="93"/>
      <c r="P671" s="93"/>
      <c r="Q671" s="93"/>
      <c r="R671" s="93"/>
      <c r="S671" s="93"/>
      <c r="T671" s="305">
        <v>0</v>
      </c>
      <c r="U671" s="306">
        <v>0</v>
      </c>
      <c r="V671" s="306">
        <v>0</v>
      </c>
      <c r="W671" s="306">
        <v>0</v>
      </c>
      <c r="X671" s="306">
        <v>0</v>
      </c>
      <c r="Y671" s="307"/>
    </row>
    <row r="672" spans="1:25" s="254" customFormat="1">
      <c r="A672" s="81">
        <v>96929880</v>
      </c>
      <c r="B672" s="82">
        <v>5</v>
      </c>
      <c r="C672" s="79" t="s">
        <v>198</v>
      </c>
      <c r="D672" s="79" t="s">
        <v>30</v>
      </c>
      <c r="E672" s="84">
        <v>597</v>
      </c>
      <c r="F672" s="253">
        <v>40008</v>
      </c>
      <c r="G672" s="156" t="s">
        <v>26</v>
      </c>
      <c r="H672" s="87">
        <v>3000</v>
      </c>
      <c r="I672" s="86" t="s">
        <v>46</v>
      </c>
      <c r="J672" s="88">
        <v>4.8499999999999996</v>
      </c>
      <c r="K672" s="89" t="s">
        <v>27</v>
      </c>
      <c r="L672" s="90" t="s">
        <v>29</v>
      </c>
      <c r="M672" s="91" t="s">
        <v>29</v>
      </c>
      <c r="N672" s="92">
        <v>30</v>
      </c>
      <c r="O672" s="93">
        <v>3000000</v>
      </c>
      <c r="P672" s="93">
        <v>3000000</v>
      </c>
      <c r="Q672" s="93">
        <v>69560430</v>
      </c>
      <c r="R672" s="93">
        <v>1583756</v>
      </c>
      <c r="S672" s="93">
        <v>71144186</v>
      </c>
      <c r="T672" s="305" t="s">
        <v>32</v>
      </c>
      <c r="U672" s="306">
        <v>0</v>
      </c>
      <c r="V672" s="306">
        <v>0</v>
      </c>
      <c r="W672" s="306">
        <v>0</v>
      </c>
      <c r="X672" s="306" t="s">
        <v>37</v>
      </c>
      <c r="Y672" s="307"/>
    </row>
    <row r="673" spans="1:25" s="254" customFormat="1">
      <c r="A673" s="81">
        <v>96802690</v>
      </c>
      <c r="B673" s="286">
        <v>9</v>
      </c>
      <c r="C673" s="79" t="s">
        <v>200</v>
      </c>
      <c r="D673" s="79" t="s">
        <v>54</v>
      </c>
      <c r="E673" s="84">
        <v>336</v>
      </c>
      <c r="F673" s="253">
        <v>37802</v>
      </c>
      <c r="G673" s="156" t="s">
        <v>26</v>
      </c>
      <c r="H673" s="87">
        <v>1500</v>
      </c>
      <c r="I673" s="86" t="s">
        <v>55</v>
      </c>
      <c r="J673" s="88">
        <v>5</v>
      </c>
      <c r="K673" s="89" t="s">
        <v>27</v>
      </c>
      <c r="L673" s="90" t="s">
        <v>29</v>
      </c>
      <c r="M673" s="91" t="s">
        <v>29</v>
      </c>
      <c r="N673" s="92">
        <v>6</v>
      </c>
      <c r="O673" s="93">
        <v>1500000</v>
      </c>
      <c r="P673" s="93"/>
      <c r="Q673" s="93">
        <v>0</v>
      </c>
      <c r="R673" s="93"/>
      <c r="S673" s="93"/>
      <c r="T673" s="305" t="s">
        <v>32</v>
      </c>
      <c r="U673" s="306">
        <v>0</v>
      </c>
      <c r="V673" s="306">
        <v>0</v>
      </c>
      <c r="W673" s="306" t="s">
        <v>56</v>
      </c>
      <c r="X673" s="306" t="s">
        <v>37</v>
      </c>
      <c r="Y673" s="307" t="s">
        <v>201</v>
      </c>
    </row>
    <row r="674" spans="1:25" s="254" customFormat="1">
      <c r="A674" s="81">
        <v>96802690</v>
      </c>
      <c r="B674" s="286">
        <v>9</v>
      </c>
      <c r="C674" s="79" t="s">
        <v>200</v>
      </c>
      <c r="D674" s="79" t="s">
        <v>54</v>
      </c>
      <c r="E674" s="84">
        <v>336</v>
      </c>
      <c r="F674" s="253">
        <v>37802</v>
      </c>
      <c r="G674" s="156" t="s">
        <v>26</v>
      </c>
      <c r="H674" s="87">
        <v>2500</v>
      </c>
      <c r="I674" s="86" t="s">
        <v>57</v>
      </c>
      <c r="J674" s="88">
        <v>5</v>
      </c>
      <c r="K674" s="89" t="s">
        <v>27</v>
      </c>
      <c r="L674" s="90" t="s">
        <v>29</v>
      </c>
      <c r="M674" s="91" t="s">
        <v>29</v>
      </c>
      <c r="N674" s="92">
        <v>6</v>
      </c>
      <c r="O674" s="93">
        <v>2500000</v>
      </c>
      <c r="P674" s="93"/>
      <c r="Q674" s="93">
        <v>0</v>
      </c>
      <c r="R674" s="93"/>
      <c r="S674" s="93"/>
      <c r="T674" s="305" t="s">
        <v>32</v>
      </c>
      <c r="U674" s="306">
        <v>0</v>
      </c>
      <c r="V674" s="306">
        <v>0</v>
      </c>
      <c r="W674" s="306" t="s">
        <v>56</v>
      </c>
      <c r="X674" s="306" t="s">
        <v>37</v>
      </c>
      <c r="Y674" s="307" t="s">
        <v>201</v>
      </c>
    </row>
    <row r="675" spans="1:25" s="254" customFormat="1">
      <c r="A675" s="81">
        <v>96802690</v>
      </c>
      <c r="B675" s="286">
        <v>9</v>
      </c>
      <c r="C675" s="79" t="s">
        <v>200</v>
      </c>
      <c r="D675" s="79" t="s">
        <v>54</v>
      </c>
      <c r="E675" s="84">
        <v>336</v>
      </c>
      <c r="F675" s="253">
        <v>37802</v>
      </c>
      <c r="G675" s="156" t="s">
        <v>26</v>
      </c>
      <c r="H675" s="87">
        <v>1500</v>
      </c>
      <c r="I675" s="86" t="s">
        <v>58</v>
      </c>
      <c r="J675" s="88">
        <v>6</v>
      </c>
      <c r="K675" s="89" t="s">
        <v>27</v>
      </c>
      <c r="L675" s="90" t="s">
        <v>29</v>
      </c>
      <c r="M675" s="91" t="s">
        <v>29</v>
      </c>
      <c r="N675" s="92">
        <v>21</v>
      </c>
      <c r="O675" s="93">
        <v>1000000</v>
      </c>
      <c r="P675" s="93"/>
      <c r="Q675" s="93">
        <v>0</v>
      </c>
      <c r="R675" s="93"/>
      <c r="S675" s="93"/>
      <c r="T675" s="305" t="s">
        <v>32</v>
      </c>
      <c r="U675" s="306">
        <v>0</v>
      </c>
      <c r="V675" s="306">
        <v>0</v>
      </c>
      <c r="W675" s="306" t="s">
        <v>56</v>
      </c>
      <c r="X675" s="306" t="s">
        <v>37</v>
      </c>
      <c r="Y675" s="307" t="s">
        <v>201</v>
      </c>
    </row>
    <row r="676" spans="1:25" s="254" customFormat="1">
      <c r="A676" s="81">
        <v>96802690</v>
      </c>
      <c r="B676" s="286">
        <v>9</v>
      </c>
      <c r="C676" s="79" t="s">
        <v>200</v>
      </c>
      <c r="D676" s="79" t="s">
        <v>54</v>
      </c>
      <c r="E676" s="84">
        <v>336</v>
      </c>
      <c r="F676" s="253">
        <v>37802</v>
      </c>
      <c r="G676" s="156" t="s">
        <v>26</v>
      </c>
      <c r="H676" s="87">
        <v>2500</v>
      </c>
      <c r="I676" s="86" t="s">
        <v>59</v>
      </c>
      <c r="J676" s="88">
        <v>6</v>
      </c>
      <c r="K676" s="89" t="s">
        <v>27</v>
      </c>
      <c r="L676" s="90" t="s">
        <v>29</v>
      </c>
      <c r="M676" s="91" t="s">
        <v>29</v>
      </c>
      <c r="N676" s="92">
        <v>21</v>
      </c>
      <c r="O676" s="93"/>
      <c r="P676" s="93"/>
      <c r="Q676" s="93">
        <v>0</v>
      </c>
      <c r="R676" s="93"/>
      <c r="S676" s="93"/>
      <c r="T676" s="305" t="s">
        <v>32</v>
      </c>
      <c r="U676" s="306">
        <v>0</v>
      </c>
      <c r="V676" s="306" t="s">
        <v>43</v>
      </c>
      <c r="W676" s="306">
        <v>0</v>
      </c>
      <c r="X676" s="306" t="s">
        <v>37</v>
      </c>
      <c r="Y676" s="307" t="s">
        <v>201</v>
      </c>
    </row>
    <row r="677" spans="1:25" s="254" customFormat="1">
      <c r="A677" s="81">
        <v>96802690</v>
      </c>
      <c r="B677" s="286">
        <v>9</v>
      </c>
      <c r="C677" s="79" t="s">
        <v>200</v>
      </c>
      <c r="D677" s="79" t="s">
        <v>54</v>
      </c>
      <c r="E677" s="84">
        <v>336</v>
      </c>
      <c r="F677" s="253">
        <v>37802</v>
      </c>
      <c r="G677" s="156" t="s">
        <v>34</v>
      </c>
      <c r="H677" s="87">
        <v>30000</v>
      </c>
      <c r="I677" s="86" t="s">
        <v>160</v>
      </c>
      <c r="J677" s="88">
        <v>5</v>
      </c>
      <c r="K677" s="89" t="s">
        <v>27</v>
      </c>
      <c r="L677" s="90" t="s">
        <v>29</v>
      </c>
      <c r="M677" s="91" t="s">
        <v>29</v>
      </c>
      <c r="N677" s="92">
        <v>5</v>
      </c>
      <c r="O677" s="93">
        <v>10000000</v>
      </c>
      <c r="P677" s="93"/>
      <c r="Q677" s="93">
        <v>0</v>
      </c>
      <c r="R677" s="93"/>
      <c r="S677" s="93"/>
      <c r="T677" s="305">
        <v>0</v>
      </c>
      <c r="U677" s="306" t="s">
        <v>41</v>
      </c>
      <c r="V677" s="306">
        <v>0</v>
      </c>
      <c r="W677" s="306" t="s">
        <v>56</v>
      </c>
      <c r="X677" s="306" t="s">
        <v>37</v>
      </c>
      <c r="Y677" s="307" t="s">
        <v>201</v>
      </c>
    </row>
    <row r="678" spans="1:25" s="254" customFormat="1">
      <c r="A678" s="81">
        <v>96802690</v>
      </c>
      <c r="B678" s="286">
        <v>9</v>
      </c>
      <c r="C678" s="79" t="s">
        <v>200</v>
      </c>
      <c r="D678" s="79" t="s">
        <v>54</v>
      </c>
      <c r="E678" s="84">
        <v>336</v>
      </c>
      <c r="F678" s="253">
        <v>37802</v>
      </c>
      <c r="G678" s="156" t="s">
        <v>34</v>
      </c>
      <c r="H678" s="87">
        <v>70000</v>
      </c>
      <c r="I678" s="86" t="s">
        <v>161</v>
      </c>
      <c r="J678" s="88">
        <v>5</v>
      </c>
      <c r="K678" s="89" t="s">
        <v>27</v>
      </c>
      <c r="L678" s="90" t="s">
        <v>29</v>
      </c>
      <c r="M678" s="91" t="s">
        <v>29</v>
      </c>
      <c r="N678" s="92">
        <v>5</v>
      </c>
      <c r="O678" s="93">
        <v>20000000</v>
      </c>
      <c r="P678" s="93"/>
      <c r="Q678" s="93">
        <v>0</v>
      </c>
      <c r="R678" s="93"/>
      <c r="S678" s="93"/>
      <c r="T678" s="305">
        <v>0</v>
      </c>
      <c r="U678" s="306" t="s">
        <v>41</v>
      </c>
      <c r="V678" s="306">
        <v>0</v>
      </c>
      <c r="W678" s="306" t="s">
        <v>56</v>
      </c>
      <c r="X678" s="306" t="s">
        <v>37</v>
      </c>
      <c r="Y678" s="307" t="s">
        <v>201</v>
      </c>
    </row>
    <row r="679" spans="1:25" s="254" customFormat="1">
      <c r="A679" s="81">
        <v>96802690</v>
      </c>
      <c r="B679" s="286">
        <v>9</v>
      </c>
      <c r="C679" s="79" t="s">
        <v>200</v>
      </c>
      <c r="D679" s="79" t="s">
        <v>54</v>
      </c>
      <c r="E679" s="84">
        <v>355</v>
      </c>
      <c r="F679" s="253">
        <v>37935</v>
      </c>
      <c r="G679" s="156" t="s">
        <v>26</v>
      </c>
      <c r="H679" s="87">
        <v>3000</v>
      </c>
      <c r="I679" s="86" t="s">
        <v>45</v>
      </c>
      <c r="J679" s="88">
        <v>6.25</v>
      </c>
      <c r="K679" s="89" t="s">
        <v>27</v>
      </c>
      <c r="L679" s="90" t="s">
        <v>29</v>
      </c>
      <c r="M679" s="91" t="s">
        <v>29</v>
      </c>
      <c r="N679" s="92">
        <v>21</v>
      </c>
      <c r="O679" s="93">
        <v>702000</v>
      </c>
      <c r="P679" s="93">
        <v>576642.86</v>
      </c>
      <c r="Q679" s="93">
        <v>13370508</v>
      </c>
      <c r="R679" s="93">
        <v>308618</v>
      </c>
      <c r="S679" s="93">
        <v>13679126</v>
      </c>
      <c r="T679" s="305" t="s">
        <v>32</v>
      </c>
      <c r="U679" s="306">
        <v>0</v>
      </c>
      <c r="V679" s="306">
        <v>0</v>
      </c>
      <c r="W679" s="306">
        <v>0</v>
      </c>
      <c r="X679" s="306" t="s">
        <v>37</v>
      </c>
      <c r="Y679" s="307"/>
    </row>
    <row r="680" spans="1:25" s="254" customFormat="1">
      <c r="A680" s="81">
        <v>96802690</v>
      </c>
      <c r="B680" s="286">
        <v>9</v>
      </c>
      <c r="C680" s="79" t="s">
        <v>200</v>
      </c>
      <c r="D680" s="79" t="s">
        <v>25</v>
      </c>
      <c r="E680" s="84">
        <v>356</v>
      </c>
      <c r="F680" s="253">
        <v>37935</v>
      </c>
      <c r="G680" s="156" t="s">
        <v>26</v>
      </c>
      <c r="H680" s="87">
        <v>3000</v>
      </c>
      <c r="I680" s="86"/>
      <c r="J680" s="88"/>
      <c r="K680" s="89" t="s">
        <v>29</v>
      </c>
      <c r="L680" s="90" t="s">
        <v>29</v>
      </c>
      <c r="M680" s="91" t="s">
        <v>29</v>
      </c>
      <c r="N680" s="92">
        <v>10</v>
      </c>
      <c r="O680" s="93"/>
      <c r="P680" s="93"/>
      <c r="Q680" s="93"/>
      <c r="R680" s="93"/>
      <c r="S680" s="93"/>
      <c r="T680" s="305">
        <v>0</v>
      </c>
      <c r="U680" s="306">
        <v>0</v>
      </c>
      <c r="V680" s="306">
        <v>0</v>
      </c>
      <c r="W680" s="306">
        <v>0</v>
      </c>
      <c r="X680" s="306" t="s">
        <v>37</v>
      </c>
      <c r="Y680" s="307"/>
    </row>
    <row r="681" spans="1:25" s="254" customFormat="1">
      <c r="A681" s="81">
        <v>96802690</v>
      </c>
      <c r="B681" s="286">
        <v>9</v>
      </c>
      <c r="C681" s="79" t="s">
        <v>200</v>
      </c>
      <c r="D681" s="79" t="s">
        <v>30</v>
      </c>
      <c r="E681" s="84">
        <v>356</v>
      </c>
      <c r="F681" s="253">
        <v>37935</v>
      </c>
      <c r="G681" s="156" t="s">
        <v>26</v>
      </c>
      <c r="H681" s="87">
        <v>3000</v>
      </c>
      <c r="I681" s="86" t="s">
        <v>31</v>
      </c>
      <c r="J681" s="88">
        <v>5</v>
      </c>
      <c r="K681" s="89" t="s">
        <v>27</v>
      </c>
      <c r="L681" s="90" t="s">
        <v>29</v>
      </c>
      <c r="M681" s="91" t="s">
        <v>29</v>
      </c>
      <c r="N681" s="92">
        <v>7</v>
      </c>
      <c r="O681" s="93">
        <v>2500000</v>
      </c>
      <c r="P681" s="93"/>
      <c r="Q681" s="93">
        <v>0</v>
      </c>
      <c r="R681" s="93"/>
      <c r="S681" s="93"/>
      <c r="T681" s="305" t="s">
        <v>32</v>
      </c>
      <c r="U681" s="306">
        <v>0</v>
      </c>
      <c r="V681" s="306">
        <v>0</v>
      </c>
      <c r="W681" s="306" t="s">
        <v>56</v>
      </c>
      <c r="X681" s="306" t="s">
        <v>37</v>
      </c>
      <c r="Y681" s="307"/>
    </row>
    <row r="682" spans="1:25" s="254" customFormat="1">
      <c r="A682" s="81">
        <v>96802690</v>
      </c>
      <c r="B682" s="286">
        <v>9</v>
      </c>
      <c r="C682" s="79" t="s">
        <v>200</v>
      </c>
      <c r="D682" s="79" t="s">
        <v>39</v>
      </c>
      <c r="E682" s="84">
        <v>356</v>
      </c>
      <c r="F682" s="253">
        <v>39213</v>
      </c>
      <c r="G682" s="156" t="s">
        <v>26</v>
      </c>
      <c r="H682" s="87">
        <v>500</v>
      </c>
      <c r="I682" s="86" t="s">
        <v>48</v>
      </c>
      <c r="J682" s="88">
        <v>3.5</v>
      </c>
      <c r="K682" s="89" t="s">
        <v>27</v>
      </c>
      <c r="L682" s="90" t="s">
        <v>29</v>
      </c>
      <c r="M682" s="91" t="s">
        <v>29</v>
      </c>
      <c r="N682" s="92">
        <v>5</v>
      </c>
      <c r="O682" s="93">
        <v>500000</v>
      </c>
      <c r="P682" s="93"/>
      <c r="Q682" s="93">
        <v>0</v>
      </c>
      <c r="R682" s="93"/>
      <c r="S682" s="93"/>
      <c r="T682" s="305" t="s">
        <v>32</v>
      </c>
      <c r="U682" s="306">
        <v>0</v>
      </c>
      <c r="V682" s="306">
        <v>0</v>
      </c>
      <c r="W682" s="306" t="s">
        <v>56</v>
      </c>
      <c r="X682" s="306" t="s">
        <v>37</v>
      </c>
      <c r="Y682" s="307"/>
    </row>
    <row r="683" spans="1:25" s="254" customFormat="1">
      <c r="A683" s="81">
        <v>96802690</v>
      </c>
      <c r="B683" s="286">
        <v>9</v>
      </c>
      <c r="C683" s="79" t="s">
        <v>200</v>
      </c>
      <c r="D683" s="79" t="s">
        <v>64</v>
      </c>
      <c r="E683" s="84">
        <v>356</v>
      </c>
      <c r="F683" s="253">
        <v>39213</v>
      </c>
      <c r="G683" s="156" t="s">
        <v>26</v>
      </c>
      <c r="H683" s="87">
        <v>500</v>
      </c>
      <c r="I683" s="86" t="s">
        <v>49</v>
      </c>
      <c r="J683" s="88">
        <v>3.5</v>
      </c>
      <c r="K683" s="89" t="s">
        <v>27</v>
      </c>
      <c r="L683" s="90" t="s">
        <v>29</v>
      </c>
      <c r="M683" s="91" t="s">
        <v>29</v>
      </c>
      <c r="N683" s="92">
        <v>5</v>
      </c>
      <c r="O683" s="93">
        <v>500000</v>
      </c>
      <c r="P683" s="93"/>
      <c r="Q683" s="93">
        <v>0</v>
      </c>
      <c r="R683" s="93"/>
      <c r="S683" s="93"/>
      <c r="T683" s="305" t="s">
        <v>32</v>
      </c>
      <c r="U683" s="306">
        <v>0</v>
      </c>
      <c r="V683" s="306">
        <v>0</v>
      </c>
      <c r="W683" s="306" t="s">
        <v>56</v>
      </c>
      <c r="X683" s="306" t="s">
        <v>37</v>
      </c>
      <c r="Y683" s="307"/>
    </row>
    <row r="684" spans="1:25" s="254" customFormat="1">
      <c r="A684" s="81">
        <v>96802690</v>
      </c>
      <c r="B684" s="286">
        <v>9</v>
      </c>
      <c r="C684" s="79" t="s">
        <v>200</v>
      </c>
      <c r="D684" s="79" t="s">
        <v>65</v>
      </c>
      <c r="E684" s="84">
        <v>356</v>
      </c>
      <c r="F684" s="253">
        <v>39213</v>
      </c>
      <c r="G684" s="156" t="s">
        <v>26</v>
      </c>
      <c r="H684" s="87">
        <v>1500</v>
      </c>
      <c r="I684" s="86" t="s">
        <v>50</v>
      </c>
      <c r="J684" s="88">
        <v>4.3499999999999996</v>
      </c>
      <c r="K684" s="89" t="s">
        <v>27</v>
      </c>
      <c r="L684" s="90" t="s">
        <v>29</v>
      </c>
      <c r="M684" s="91" t="s">
        <v>29</v>
      </c>
      <c r="N684" s="92">
        <v>21</v>
      </c>
      <c r="O684" s="93">
        <v>1500000</v>
      </c>
      <c r="P684" s="93">
        <v>1500000</v>
      </c>
      <c r="Q684" s="93">
        <v>34780215</v>
      </c>
      <c r="R684" s="93">
        <v>686034</v>
      </c>
      <c r="S684" s="93">
        <v>35466249</v>
      </c>
      <c r="T684" s="305" t="s">
        <v>32</v>
      </c>
      <c r="U684" s="306">
        <v>0</v>
      </c>
      <c r="V684" s="306">
        <v>0</v>
      </c>
      <c r="W684" s="306">
        <v>0</v>
      </c>
      <c r="X684" s="306" t="s">
        <v>37</v>
      </c>
      <c r="Y684" s="307"/>
    </row>
    <row r="685" spans="1:25" s="254" customFormat="1">
      <c r="A685" s="81">
        <v>96802690</v>
      </c>
      <c r="B685" s="286">
        <v>9</v>
      </c>
      <c r="C685" s="79" t="s">
        <v>200</v>
      </c>
      <c r="D685" s="79" t="s">
        <v>25</v>
      </c>
      <c r="E685" s="84">
        <v>439</v>
      </c>
      <c r="F685" s="253">
        <v>38670</v>
      </c>
      <c r="G685" s="156" t="s">
        <v>26</v>
      </c>
      <c r="H685" s="87">
        <v>3000</v>
      </c>
      <c r="I685" s="86"/>
      <c r="J685" s="88"/>
      <c r="K685" s="89" t="s">
        <v>27</v>
      </c>
      <c r="L685" s="90" t="s">
        <v>28</v>
      </c>
      <c r="M685" s="91" t="s">
        <v>29</v>
      </c>
      <c r="N685" s="92">
        <v>25</v>
      </c>
      <c r="O685" s="93"/>
      <c r="P685" s="93"/>
      <c r="Q685" s="93"/>
      <c r="R685" s="93"/>
      <c r="S685" s="93"/>
      <c r="T685" s="305">
        <v>0</v>
      </c>
      <c r="U685" s="306">
        <v>0</v>
      </c>
      <c r="V685" s="306">
        <v>0</v>
      </c>
      <c r="W685" s="306">
        <v>0</v>
      </c>
      <c r="X685" s="306">
        <v>0</v>
      </c>
      <c r="Y685" s="307"/>
    </row>
    <row r="686" spans="1:25" s="254" customFormat="1">
      <c r="A686" s="81">
        <v>96802690</v>
      </c>
      <c r="B686" s="286">
        <v>9</v>
      </c>
      <c r="C686" s="79" t="s">
        <v>200</v>
      </c>
      <c r="D686" s="79" t="s">
        <v>30</v>
      </c>
      <c r="E686" s="84">
        <v>439</v>
      </c>
      <c r="F686" s="253">
        <v>38670</v>
      </c>
      <c r="G686" s="156" t="s">
        <v>26</v>
      </c>
      <c r="H686" s="87">
        <v>3000</v>
      </c>
      <c r="I686" s="86" t="s">
        <v>47</v>
      </c>
      <c r="J686" s="88">
        <v>4.75</v>
      </c>
      <c r="K686" s="89" t="s">
        <v>27</v>
      </c>
      <c r="L686" s="90" t="s">
        <v>28</v>
      </c>
      <c r="M686" s="91" t="s">
        <v>29</v>
      </c>
      <c r="N686" s="92">
        <v>21</v>
      </c>
      <c r="O686" s="93">
        <v>2750000</v>
      </c>
      <c r="P686" s="93">
        <v>1787500</v>
      </c>
      <c r="Q686" s="93">
        <v>41446423</v>
      </c>
      <c r="R686" s="93">
        <v>81076</v>
      </c>
      <c r="S686" s="93">
        <v>41527499</v>
      </c>
      <c r="T686" s="305" t="s">
        <v>32</v>
      </c>
      <c r="U686" s="306">
        <v>0</v>
      </c>
      <c r="V686" s="306">
        <v>0</v>
      </c>
      <c r="W686" s="306">
        <v>0</v>
      </c>
      <c r="X686" s="306" t="s">
        <v>37</v>
      </c>
      <c r="Y686" s="307"/>
    </row>
    <row r="687" spans="1:25" s="254" customFormat="1">
      <c r="A687" s="81">
        <v>96802690</v>
      </c>
      <c r="B687" s="286">
        <v>9</v>
      </c>
      <c r="C687" s="79" t="s">
        <v>200</v>
      </c>
      <c r="D687" s="79" t="s">
        <v>25</v>
      </c>
      <c r="E687" s="84">
        <v>440</v>
      </c>
      <c r="F687" s="253">
        <v>38671</v>
      </c>
      <c r="G687" s="156" t="s">
        <v>26</v>
      </c>
      <c r="H687" s="87">
        <v>5500</v>
      </c>
      <c r="I687" s="86"/>
      <c r="J687" s="88"/>
      <c r="K687" s="89" t="s">
        <v>27</v>
      </c>
      <c r="L687" s="90" t="s">
        <v>28</v>
      </c>
      <c r="M687" s="91" t="s">
        <v>29</v>
      </c>
      <c r="N687" s="92">
        <v>10</v>
      </c>
      <c r="O687" s="93"/>
      <c r="P687" s="93"/>
      <c r="Q687" s="93"/>
      <c r="R687" s="93"/>
      <c r="S687" s="93"/>
      <c r="T687" s="305">
        <v>0</v>
      </c>
      <c r="U687" s="306">
        <v>0</v>
      </c>
      <c r="V687" s="306">
        <v>0</v>
      </c>
      <c r="W687" s="306">
        <v>0</v>
      </c>
      <c r="X687" s="306">
        <v>0</v>
      </c>
      <c r="Y687" s="307"/>
    </row>
    <row r="688" spans="1:25" s="254" customFormat="1">
      <c r="A688" s="81">
        <v>96802690</v>
      </c>
      <c r="B688" s="82">
        <v>9</v>
      </c>
      <c r="C688" s="79" t="s">
        <v>200</v>
      </c>
      <c r="D688" s="79" t="s">
        <v>39</v>
      </c>
      <c r="E688" s="84">
        <v>440</v>
      </c>
      <c r="F688" s="253">
        <v>39787</v>
      </c>
      <c r="G688" s="156" t="s">
        <v>26</v>
      </c>
      <c r="H688" s="87">
        <v>3500</v>
      </c>
      <c r="I688" s="86" t="s">
        <v>52</v>
      </c>
      <c r="J688" s="88">
        <v>5</v>
      </c>
      <c r="K688" s="89" t="s">
        <v>27</v>
      </c>
      <c r="L688" s="90" t="s">
        <v>29</v>
      </c>
      <c r="M688" s="91" t="s">
        <v>29</v>
      </c>
      <c r="N688" s="92">
        <v>5</v>
      </c>
      <c r="O688" s="93"/>
      <c r="P688" s="93"/>
      <c r="Q688" s="93">
        <v>0</v>
      </c>
      <c r="R688" s="93"/>
      <c r="S688" s="93"/>
      <c r="T688" s="305" t="s">
        <v>32</v>
      </c>
      <c r="U688" s="306">
        <v>0</v>
      </c>
      <c r="V688" s="306" t="s">
        <v>43</v>
      </c>
      <c r="W688" s="306">
        <v>0</v>
      </c>
      <c r="X688" s="306" t="s">
        <v>37</v>
      </c>
      <c r="Y688" s="307"/>
    </row>
    <row r="689" spans="1:25" s="254" customFormat="1">
      <c r="A689" s="81">
        <v>96802690</v>
      </c>
      <c r="B689" s="82">
        <v>9</v>
      </c>
      <c r="C689" s="79" t="s">
        <v>200</v>
      </c>
      <c r="D689" s="79" t="s">
        <v>39</v>
      </c>
      <c r="E689" s="84">
        <v>440</v>
      </c>
      <c r="F689" s="253">
        <v>39787</v>
      </c>
      <c r="G689" s="156" t="s">
        <v>44</v>
      </c>
      <c r="H689" s="87">
        <v>74800000</v>
      </c>
      <c r="I689" s="86" t="s">
        <v>66</v>
      </c>
      <c r="J689" s="88">
        <v>7.5</v>
      </c>
      <c r="K689" s="89" t="s">
        <v>27</v>
      </c>
      <c r="L689" s="90" t="s">
        <v>29</v>
      </c>
      <c r="M689" s="91" t="s">
        <v>29</v>
      </c>
      <c r="N689" s="92">
        <v>5</v>
      </c>
      <c r="O689" s="93"/>
      <c r="P689" s="93"/>
      <c r="Q689" s="93">
        <v>0</v>
      </c>
      <c r="R689" s="93"/>
      <c r="S689" s="93"/>
      <c r="T689" s="305">
        <v>0</v>
      </c>
      <c r="U689" s="306">
        <v>0</v>
      </c>
      <c r="V689" s="306" t="s">
        <v>43</v>
      </c>
      <c r="W689" s="306">
        <v>0</v>
      </c>
      <c r="X689" s="306" t="s">
        <v>37</v>
      </c>
      <c r="Y689" s="307"/>
    </row>
    <row r="690" spans="1:25" s="254" customFormat="1">
      <c r="A690" s="81">
        <v>96802690</v>
      </c>
      <c r="B690" s="82">
        <v>9</v>
      </c>
      <c r="C690" s="79" t="s">
        <v>200</v>
      </c>
      <c r="D690" s="79" t="s">
        <v>39</v>
      </c>
      <c r="E690" s="84">
        <v>440</v>
      </c>
      <c r="F690" s="253">
        <v>39787</v>
      </c>
      <c r="G690" s="156" t="s">
        <v>34</v>
      </c>
      <c r="H690" s="87">
        <v>111300</v>
      </c>
      <c r="I690" s="86" t="s">
        <v>23</v>
      </c>
      <c r="J690" s="88" t="s">
        <v>202</v>
      </c>
      <c r="K690" s="89" t="s">
        <v>27</v>
      </c>
      <c r="L690" s="90" t="s">
        <v>29</v>
      </c>
      <c r="M690" s="91" t="s">
        <v>29</v>
      </c>
      <c r="N690" s="92">
        <v>5</v>
      </c>
      <c r="O690" s="93"/>
      <c r="P690" s="93"/>
      <c r="Q690" s="93">
        <v>0</v>
      </c>
      <c r="R690" s="93"/>
      <c r="S690" s="93"/>
      <c r="T690" s="305">
        <v>0</v>
      </c>
      <c r="U690" s="306" t="s">
        <v>41</v>
      </c>
      <c r="V690" s="306" t="s">
        <v>43</v>
      </c>
      <c r="W690" s="306">
        <v>0</v>
      </c>
      <c r="X690" s="306" t="s">
        <v>37</v>
      </c>
      <c r="Y690" s="307"/>
    </row>
    <row r="691" spans="1:25" s="254" customFormat="1">
      <c r="A691" s="81">
        <v>96802690</v>
      </c>
      <c r="B691" s="82">
        <v>9</v>
      </c>
      <c r="C691" s="79" t="s">
        <v>200</v>
      </c>
      <c r="D691" s="79" t="s">
        <v>25</v>
      </c>
      <c r="E691" s="84">
        <v>560</v>
      </c>
      <c r="F691" s="253">
        <v>39799</v>
      </c>
      <c r="G691" s="156" t="s">
        <v>26</v>
      </c>
      <c r="H691" s="87">
        <v>3500</v>
      </c>
      <c r="I691" s="86"/>
      <c r="J691" s="88"/>
      <c r="K691" s="89" t="s">
        <v>27</v>
      </c>
      <c r="L691" s="90" t="s">
        <v>28</v>
      </c>
      <c r="M691" s="91" t="s">
        <v>29</v>
      </c>
      <c r="N691" s="92">
        <v>30</v>
      </c>
      <c r="O691" s="93"/>
      <c r="P691" s="93"/>
      <c r="Q691" s="93"/>
      <c r="R691" s="93"/>
      <c r="S691" s="93"/>
      <c r="T691" s="305">
        <v>0</v>
      </c>
      <c r="U691" s="306">
        <v>0</v>
      </c>
      <c r="V691" s="306">
        <v>0</v>
      </c>
      <c r="W691" s="306">
        <v>0</v>
      </c>
      <c r="X691" s="306">
        <v>0</v>
      </c>
      <c r="Y691" s="307"/>
    </row>
    <row r="692" spans="1:25" s="254" customFormat="1">
      <c r="A692" s="81">
        <v>96802690</v>
      </c>
      <c r="B692" s="82">
        <v>9</v>
      </c>
      <c r="C692" s="79" t="s">
        <v>200</v>
      </c>
      <c r="D692" s="79" t="s">
        <v>30</v>
      </c>
      <c r="E692" s="84">
        <v>560</v>
      </c>
      <c r="F692" s="253">
        <v>39799</v>
      </c>
      <c r="G692" s="156" t="s">
        <v>26</v>
      </c>
      <c r="H692" s="87">
        <v>3500</v>
      </c>
      <c r="I692" s="86" t="s">
        <v>67</v>
      </c>
      <c r="J692" s="88">
        <v>5.5</v>
      </c>
      <c r="K692" s="89" t="s">
        <v>27</v>
      </c>
      <c r="L692" s="90" t="s">
        <v>29</v>
      </c>
      <c r="M692" s="91" t="s">
        <v>29</v>
      </c>
      <c r="N692" s="92">
        <v>21</v>
      </c>
      <c r="O692" s="93">
        <v>3500000</v>
      </c>
      <c r="P692" s="93">
        <v>3500000</v>
      </c>
      <c r="Q692" s="93">
        <v>81153835</v>
      </c>
      <c r="R692" s="93">
        <v>1651399</v>
      </c>
      <c r="S692" s="93">
        <v>82805234</v>
      </c>
      <c r="T692" s="305" t="s">
        <v>32</v>
      </c>
      <c r="U692" s="306">
        <v>0</v>
      </c>
      <c r="V692" s="306">
        <v>0</v>
      </c>
      <c r="W692" s="306">
        <v>0</v>
      </c>
      <c r="X692" s="306" t="s">
        <v>37</v>
      </c>
      <c r="Y692" s="307"/>
    </row>
    <row r="693" spans="1:25" s="254" customFormat="1">
      <c r="A693" s="81">
        <v>96802690</v>
      </c>
      <c r="B693" s="82">
        <v>9</v>
      </c>
      <c r="C693" s="79" t="s">
        <v>200</v>
      </c>
      <c r="D693" s="79" t="s">
        <v>25</v>
      </c>
      <c r="E693" s="84">
        <v>724</v>
      </c>
      <c r="F693" s="253">
        <v>41102</v>
      </c>
      <c r="G693" s="156" t="s">
        <v>26</v>
      </c>
      <c r="H693" s="87">
        <v>2000</v>
      </c>
      <c r="I693" s="86"/>
      <c r="J693" s="88"/>
      <c r="K693" s="89" t="s">
        <v>27</v>
      </c>
      <c r="L693" s="90" t="s">
        <v>28</v>
      </c>
      <c r="M693" s="91"/>
      <c r="N693" s="92">
        <v>10</v>
      </c>
      <c r="O693" s="93"/>
      <c r="P693" s="93"/>
      <c r="Q693" s="93"/>
      <c r="R693" s="93"/>
      <c r="S693" s="93"/>
      <c r="T693" s="305">
        <v>0</v>
      </c>
      <c r="U693" s="306">
        <v>0</v>
      </c>
      <c r="V693" s="306">
        <v>0</v>
      </c>
      <c r="W693" s="306">
        <v>0</v>
      </c>
      <c r="X693" s="306">
        <v>0</v>
      </c>
      <c r="Y693" s="307"/>
    </row>
    <row r="694" spans="1:25" s="254" customFormat="1">
      <c r="A694" s="81">
        <v>96802690</v>
      </c>
      <c r="B694" s="82">
        <v>9</v>
      </c>
      <c r="C694" s="79" t="s">
        <v>200</v>
      </c>
      <c r="D694" s="79" t="s">
        <v>30</v>
      </c>
      <c r="E694" s="84">
        <v>724</v>
      </c>
      <c r="F694" s="253">
        <v>41123</v>
      </c>
      <c r="G694" s="156" t="s">
        <v>26</v>
      </c>
      <c r="H694" s="87">
        <v>2000</v>
      </c>
      <c r="I694" s="86" t="s">
        <v>69</v>
      </c>
      <c r="J694" s="88">
        <v>5</v>
      </c>
      <c r="K694" s="89" t="s">
        <v>27</v>
      </c>
      <c r="L694" s="90"/>
      <c r="M694" s="91"/>
      <c r="N694" s="92">
        <v>5</v>
      </c>
      <c r="O694" s="93">
        <v>1000000</v>
      </c>
      <c r="P694" s="93">
        <v>1000000</v>
      </c>
      <c r="Q694" s="93">
        <v>23186810</v>
      </c>
      <c r="R694" s="93">
        <v>286299</v>
      </c>
      <c r="S694" s="93">
        <v>23473109</v>
      </c>
      <c r="T694" s="305" t="s">
        <v>32</v>
      </c>
      <c r="U694" s="306">
        <v>0</v>
      </c>
      <c r="V694" s="306">
        <v>0</v>
      </c>
      <c r="W694" s="306">
        <v>0</v>
      </c>
      <c r="X694" s="306">
        <v>0</v>
      </c>
      <c r="Y694" s="307"/>
    </row>
    <row r="695" spans="1:25" s="254" customFormat="1">
      <c r="A695" s="81">
        <v>96802690</v>
      </c>
      <c r="B695" s="82">
        <v>9</v>
      </c>
      <c r="C695" s="79" t="s">
        <v>200</v>
      </c>
      <c r="D695" s="79" t="s">
        <v>25</v>
      </c>
      <c r="E695" s="84">
        <v>725</v>
      </c>
      <c r="F695" s="253">
        <v>41102</v>
      </c>
      <c r="G695" s="156" t="s">
        <v>26</v>
      </c>
      <c r="H695" s="87">
        <v>2000</v>
      </c>
      <c r="I695" s="86"/>
      <c r="J695" s="88"/>
      <c r="K695" s="89" t="s">
        <v>27</v>
      </c>
      <c r="L695" s="90" t="s">
        <v>28</v>
      </c>
      <c r="M695" s="91"/>
      <c r="N695" s="92">
        <v>30</v>
      </c>
      <c r="O695" s="93"/>
      <c r="P695" s="93"/>
      <c r="Q695" s="93"/>
      <c r="R695" s="93"/>
      <c r="S695" s="93"/>
      <c r="T695" s="305">
        <v>0</v>
      </c>
      <c r="U695" s="306">
        <v>0</v>
      </c>
      <c r="V695" s="306">
        <v>0</v>
      </c>
      <c r="W695" s="306">
        <v>0</v>
      </c>
      <c r="X695" s="306">
        <v>0</v>
      </c>
      <c r="Y695" s="307"/>
    </row>
    <row r="696" spans="1:25" s="254" customFormat="1">
      <c r="A696" s="81">
        <v>96802690</v>
      </c>
      <c r="B696" s="82">
        <v>9</v>
      </c>
      <c r="C696" s="79" t="s">
        <v>200</v>
      </c>
      <c r="D696" s="79" t="s">
        <v>30</v>
      </c>
      <c r="E696" s="84">
        <v>725</v>
      </c>
      <c r="F696" s="253">
        <v>41123</v>
      </c>
      <c r="G696" s="156" t="s">
        <v>26</v>
      </c>
      <c r="H696" s="87">
        <v>2000</v>
      </c>
      <c r="I696" s="86" t="s">
        <v>38</v>
      </c>
      <c r="J696" s="88">
        <v>5.3</v>
      </c>
      <c r="K696" s="89" t="s">
        <v>27</v>
      </c>
      <c r="L696" s="90"/>
      <c r="M696" s="91"/>
      <c r="N696" s="92">
        <v>21</v>
      </c>
      <c r="O696" s="93">
        <v>1000000</v>
      </c>
      <c r="P696" s="93">
        <v>1000000</v>
      </c>
      <c r="Q696" s="93">
        <v>23186810</v>
      </c>
      <c r="R696" s="93">
        <v>303260</v>
      </c>
      <c r="S696" s="93">
        <v>23490070</v>
      </c>
      <c r="T696" s="305" t="s">
        <v>32</v>
      </c>
      <c r="U696" s="306">
        <v>0</v>
      </c>
      <c r="V696" s="306">
        <v>0</v>
      </c>
      <c r="W696" s="306">
        <v>0</v>
      </c>
      <c r="X696" s="306">
        <v>0</v>
      </c>
      <c r="Y696" s="307"/>
    </row>
    <row r="697" spans="1:25" s="254" customFormat="1">
      <c r="A697" s="81">
        <v>96722460</v>
      </c>
      <c r="B697" s="82" t="s">
        <v>23</v>
      </c>
      <c r="C697" s="79" t="s">
        <v>203</v>
      </c>
      <c r="D697" s="79" t="s">
        <v>54</v>
      </c>
      <c r="E697" s="308">
        <v>217</v>
      </c>
      <c r="F697" s="253">
        <v>36455</v>
      </c>
      <c r="G697" s="156" t="s">
        <v>26</v>
      </c>
      <c r="H697" s="87">
        <v>100</v>
      </c>
      <c r="I697" s="86" t="s">
        <v>55</v>
      </c>
      <c r="J697" s="88">
        <v>6.75</v>
      </c>
      <c r="K697" s="89" t="s">
        <v>27</v>
      </c>
      <c r="L697" s="90" t="s">
        <v>29</v>
      </c>
      <c r="M697" s="91" t="s">
        <v>29</v>
      </c>
      <c r="N697" s="309">
        <v>10</v>
      </c>
      <c r="O697" s="93">
        <v>100000</v>
      </c>
      <c r="P697" s="93"/>
      <c r="Q697" s="93">
        <v>0</v>
      </c>
      <c r="R697" s="93"/>
      <c r="S697" s="93"/>
      <c r="T697" s="305" t="s">
        <v>32</v>
      </c>
      <c r="U697" s="306">
        <v>0</v>
      </c>
      <c r="V697" s="306">
        <v>0</v>
      </c>
      <c r="W697" s="306" t="s">
        <v>56</v>
      </c>
      <c r="X697" s="306" t="s">
        <v>37</v>
      </c>
      <c r="Y697" s="307"/>
    </row>
    <row r="698" spans="1:25" s="254" customFormat="1">
      <c r="A698" s="81">
        <v>96722460</v>
      </c>
      <c r="B698" s="82" t="s">
        <v>23</v>
      </c>
      <c r="C698" s="79" t="s">
        <v>203</v>
      </c>
      <c r="D698" s="79" t="s">
        <v>54</v>
      </c>
      <c r="E698" s="308">
        <v>217</v>
      </c>
      <c r="F698" s="253">
        <v>36455</v>
      </c>
      <c r="G698" s="156" t="s">
        <v>26</v>
      </c>
      <c r="H698" s="87">
        <v>900</v>
      </c>
      <c r="I698" s="86" t="s">
        <v>57</v>
      </c>
      <c r="J698" s="88">
        <v>6.75</v>
      </c>
      <c r="K698" s="89" t="s">
        <v>27</v>
      </c>
      <c r="L698" s="90" t="s">
        <v>29</v>
      </c>
      <c r="M698" s="91" t="s">
        <v>29</v>
      </c>
      <c r="N698" s="309">
        <v>10</v>
      </c>
      <c r="O698" s="93">
        <v>900000</v>
      </c>
      <c r="P698" s="93"/>
      <c r="Q698" s="93">
        <v>0</v>
      </c>
      <c r="R698" s="93"/>
      <c r="S698" s="93"/>
      <c r="T698" s="305" t="s">
        <v>32</v>
      </c>
      <c r="U698" s="306">
        <v>0</v>
      </c>
      <c r="V698" s="306">
        <v>0</v>
      </c>
      <c r="W698" s="306" t="s">
        <v>56</v>
      </c>
      <c r="X698" s="306" t="s">
        <v>37</v>
      </c>
      <c r="Y698" s="307"/>
    </row>
    <row r="699" spans="1:25" s="254" customFormat="1">
      <c r="A699" s="81">
        <v>96722460</v>
      </c>
      <c r="B699" s="82" t="s">
        <v>23</v>
      </c>
      <c r="C699" s="79" t="s">
        <v>203</v>
      </c>
      <c r="D699" s="79" t="s">
        <v>54</v>
      </c>
      <c r="E699" s="308">
        <v>217</v>
      </c>
      <c r="F699" s="253">
        <v>36455</v>
      </c>
      <c r="G699" s="156" t="s">
        <v>26</v>
      </c>
      <c r="H699" s="87">
        <v>100</v>
      </c>
      <c r="I699" s="86" t="s">
        <v>58</v>
      </c>
      <c r="J699" s="88">
        <v>7</v>
      </c>
      <c r="K699" s="89" t="s">
        <v>27</v>
      </c>
      <c r="L699" s="90" t="s">
        <v>29</v>
      </c>
      <c r="M699" s="91" t="s">
        <v>29</v>
      </c>
      <c r="N699" s="309">
        <v>25</v>
      </c>
      <c r="O699" s="93">
        <v>100000</v>
      </c>
      <c r="P699" s="93">
        <v>79146.55</v>
      </c>
      <c r="Q699" s="93">
        <v>1835156</v>
      </c>
      <c r="R699" s="93">
        <v>20931</v>
      </c>
      <c r="S699" s="93">
        <v>1856087</v>
      </c>
      <c r="T699" s="305" t="s">
        <v>32</v>
      </c>
      <c r="U699" s="306">
        <v>0</v>
      </c>
      <c r="V699" s="306">
        <v>0</v>
      </c>
      <c r="W699" s="306">
        <v>0</v>
      </c>
      <c r="X699" s="306" t="s">
        <v>37</v>
      </c>
      <c r="Y699" s="307"/>
    </row>
    <row r="700" spans="1:25" s="254" customFormat="1">
      <c r="A700" s="81">
        <v>96722460</v>
      </c>
      <c r="B700" s="82" t="s">
        <v>23</v>
      </c>
      <c r="C700" s="79" t="s">
        <v>203</v>
      </c>
      <c r="D700" s="79" t="s">
        <v>54</v>
      </c>
      <c r="E700" s="308">
        <v>217</v>
      </c>
      <c r="F700" s="253">
        <v>36455</v>
      </c>
      <c r="G700" s="156" t="s">
        <v>26</v>
      </c>
      <c r="H700" s="87">
        <v>900</v>
      </c>
      <c r="I700" s="86" t="s">
        <v>59</v>
      </c>
      <c r="J700" s="88">
        <v>7</v>
      </c>
      <c r="K700" s="89" t="s">
        <v>27</v>
      </c>
      <c r="L700" s="90" t="s">
        <v>29</v>
      </c>
      <c r="M700" s="91" t="s">
        <v>29</v>
      </c>
      <c r="N700" s="309">
        <v>25</v>
      </c>
      <c r="O700" s="93">
        <v>900000</v>
      </c>
      <c r="P700" s="93">
        <v>712317.41</v>
      </c>
      <c r="Q700" s="93">
        <v>16516368</v>
      </c>
      <c r="R700" s="93">
        <v>188385</v>
      </c>
      <c r="S700" s="93">
        <v>16704753</v>
      </c>
      <c r="T700" s="305" t="s">
        <v>32</v>
      </c>
      <c r="U700" s="306">
        <v>0</v>
      </c>
      <c r="V700" s="306">
        <v>0</v>
      </c>
      <c r="W700" s="306">
        <v>0</v>
      </c>
      <c r="X700" s="306" t="s">
        <v>37</v>
      </c>
      <c r="Y700" s="307"/>
    </row>
    <row r="701" spans="1:25" s="254" customFormat="1">
      <c r="A701" s="81">
        <v>96722460</v>
      </c>
      <c r="B701" s="82" t="s">
        <v>23</v>
      </c>
      <c r="C701" s="79" t="s">
        <v>203</v>
      </c>
      <c r="D701" s="79" t="s">
        <v>54</v>
      </c>
      <c r="E701" s="308">
        <v>259</v>
      </c>
      <c r="F701" s="253">
        <v>37083</v>
      </c>
      <c r="G701" s="290" t="s">
        <v>26</v>
      </c>
      <c r="H701" s="87">
        <v>600</v>
      </c>
      <c r="I701" s="86" t="s">
        <v>160</v>
      </c>
      <c r="J701" s="88">
        <v>6</v>
      </c>
      <c r="K701" s="89" t="s">
        <v>27</v>
      </c>
      <c r="L701" s="90" t="s">
        <v>29</v>
      </c>
      <c r="M701" s="91" t="s">
        <v>29</v>
      </c>
      <c r="N701" s="92">
        <v>6</v>
      </c>
      <c r="O701" s="93">
        <v>600000</v>
      </c>
      <c r="P701" s="93"/>
      <c r="Q701" s="93">
        <v>0</v>
      </c>
      <c r="R701" s="93"/>
      <c r="S701" s="93"/>
      <c r="T701" s="305" t="s">
        <v>32</v>
      </c>
      <c r="U701" s="306">
        <v>0</v>
      </c>
      <c r="V701" s="306">
        <v>0</v>
      </c>
      <c r="W701" s="306" t="s">
        <v>56</v>
      </c>
      <c r="X701" s="306" t="s">
        <v>37</v>
      </c>
      <c r="Y701" s="307"/>
    </row>
    <row r="702" spans="1:25" s="254" customFormat="1">
      <c r="A702" s="81">
        <v>96722460</v>
      </c>
      <c r="B702" s="82" t="s">
        <v>23</v>
      </c>
      <c r="C702" s="79" t="s">
        <v>203</v>
      </c>
      <c r="D702" s="79" t="s">
        <v>54</v>
      </c>
      <c r="E702" s="308">
        <v>259</v>
      </c>
      <c r="F702" s="253">
        <v>37083</v>
      </c>
      <c r="G702" s="290" t="s">
        <v>26</v>
      </c>
      <c r="H702" s="87">
        <v>1400</v>
      </c>
      <c r="I702" s="86" t="s">
        <v>161</v>
      </c>
      <c r="J702" s="88">
        <v>6</v>
      </c>
      <c r="K702" s="89" t="s">
        <v>27</v>
      </c>
      <c r="L702" s="90" t="s">
        <v>29</v>
      </c>
      <c r="M702" s="91" t="s">
        <v>29</v>
      </c>
      <c r="N702" s="92">
        <v>6</v>
      </c>
      <c r="O702" s="93">
        <v>1400000</v>
      </c>
      <c r="P702" s="93"/>
      <c r="Q702" s="93">
        <v>0</v>
      </c>
      <c r="R702" s="93"/>
      <c r="S702" s="93"/>
      <c r="T702" s="305" t="s">
        <v>32</v>
      </c>
      <c r="U702" s="306">
        <v>0</v>
      </c>
      <c r="V702" s="306">
        <v>0</v>
      </c>
      <c r="W702" s="306" t="s">
        <v>56</v>
      </c>
      <c r="X702" s="306" t="s">
        <v>37</v>
      </c>
      <c r="Y702" s="307"/>
    </row>
    <row r="703" spans="1:25" s="254" customFormat="1">
      <c r="A703" s="81">
        <v>96722460</v>
      </c>
      <c r="B703" s="82" t="s">
        <v>23</v>
      </c>
      <c r="C703" s="79" t="s">
        <v>203</v>
      </c>
      <c r="D703" s="79" t="s">
        <v>54</v>
      </c>
      <c r="E703" s="308">
        <v>259</v>
      </c>
      <c r="F703" s="253">
        <v>37083</v>
      </c>
      <c r="G703" s="290" t="s">
        <v>26</v>
      </c>
      <c r="H703" s="87">
        <v>800</v>
      </c>
      <c r="I703" s="86" t="s">
        <v>94</v>
      </c>
      <c r="J703" s="88">
        <v>6.5</v>
      </c>
      <c r="K703" s="89" t="s">
        <v>27</v>
      </c>
      <c r="L703" s="90" t="s">
        <v>29</v>
      </c>
      <c r="M703" s="91" t="s">
        <v>29</v>
      </c>
      <c r="N703" s="92">
        <v>25</v>
      </c>
      <c r="O703" s="93">
        <v>800000</v>
      </c>
      <c r="P703" s="93">
        <v>800000</v>
      </c>
      <c r="Q703" s="93">
        <v>18549448</v>
      </c>
      <c r="R703" s="93">
        <v>492851</v>
      </c>
      <c r="S703" s="93">
        <v>19042299</v>
      </c>
      <c r="T703" s="305" t="s">
        <v>32</v>
      </c>
      <c r="U703" s="306">
        <v>0</v>
      </c>
      <c r="V703" s="306">
        <v>0</v>
      </c>
      <c r="W703" s="306">
        <v>0</v>
      </c>
      <c r="X703" s="306" t="s">
        <v>37</v>
      </c>
      <c r="Y703" s="307"/>
    </row>
    <row r="704" spans="1:25" s="254" customFormat="1">
      <c r="A704" s="81">
        <v>96722460</v>
      </c>
      <c r="B704" s="82" t="s">
        <v>23</v>
      </c>
      <c r="C704" s="79" t="s">
        <v>203</v>
      </c>
      <c r="D704" s="79" t="s">
        <v>54</v>
      </c>
      <c r="E704" s="308">
        <v>259</v>
      </c>
      <c r="F704" s="253">
        <v>37083</v>
      </c>
      <c r="G704" s="290" t="s">
        <v>26</v>
      </c>
      <c r="H704" s="87">
        <v>3200</v>
      </c>
      <c r="I704" s="86" t="s">
        <v>95</v>
      </c>
      <c r="J704" s="88">
        <v>6.5</v>
      </c>
      <c r="K704" s="89" t="s">
        <v>27</v>
      </c>
      <c r="L704" s="90" t="s">
        <v>29</v>
      </c>
      <c r="M704" s="91" t="s">
        <v>29</v>
      </c>
      <c r="N704" s="92">
        <v>25</v>
      </c>
      <c r="O704" s="93">
        <v>3200000</v>
      </c>
      <c r="P704" s="93">
        <v>3200000</v>
      </c>
      <c r="Q704" s="93">
        <v>74197792</v>
      </c>
      <c r="R704" s="93">
        <v>1971403</v>
      </c>
      <c r="S704" s="93">
        <v>76169195</v>
      </c>
      <c r="T704" s="305" t="s">
        <v>32</v>
      </c>
      <c r="U704" s="306">
        <v>0</v>
      </c>
      <c r="V704" s="306">
        <v>0</v>
      </c>
      <c r="W704" s="306">
        <v>0</v>
      </c>
      <c r="X704" s="306" t="s">
        <v>37</v>
      </c>
      <c r="Y704" s="307"/>
    </row>
    <row r="705" spans="1:25" s="254" customFormat="1">
      <c r="A705" s="81">
        <v>96722460</v>
      </c>
      <c r="B705" s="82" t="s">
        <v>23</v>
      </c>
      <c r="C705" s="79" t="s">
        <v>203</v>
      </c>
      <c r="D705" s="79" t="s">
        <v>54</v>
      </c>
      <c r="E705" s="84">
        <v>344</v>
      </c>
      <c r="F705" s="253">
        <v>37903</v>
      </c>
      <c r="G705" s="156" t="s">
        <v>26</v>
      </c>
      <c r="H705" s="87">
        <v>3000</v>
      </c>
      <c r="I705" s="86" t="s">
        <v>48</v>
      </c>
      <c r="J705" s="88">
        <v>6</v>
      </c>
      <c r="K705" s="89" t="s">
        <v>27</v>
      </c>
      <c r="L705" s="90" t="s">
        <v>29</v>
      </c>
      <c r="M705" s="91" t="s">
        <v>29</v>
      </c>
      <c r="N705" s="92">
        <v>21</v>
      </c>
      <c r="O705" s="93">
        <v>2500000</v>
      </c>
      <c r="P705" s="93">
        <v>1833332</v>
      </c>
      <c r="Q705" s="93">
        <v>42509121</v>
      </c>
      <c r="R705" s="93">
        <v>621520</v>
      </c>
      <c r="S705" s="93">
        <v>43130641</v>
      </c>
      <c r="T705" s="305" t="s">
        <v>32</v>
      </c>
      <c r="U705" s="306">
        <v>0</v>
      </c>
      <c r="V705" s="306">
        <v>0</v>
      </c>
      <c r="W705" s="306">
        <v>0</v>
      </c>
      <c r="X705" s="306" t="s">
        <v>37</v>
      </c>
      <c r="Y705" s="307"/>
    </row>
    <row r="706" spans="1:25" s="254" customFormat="1">
      <c r="A706" s="81">
        <v>96722460</v>
      </c>
      <c r="B706" s="82" t="s">
        <v>23</v>
      </c>
      <c r="C706" s="79" t="s">
        <v>203</v>
      </c>
      <c r="D706" s="79" t="s">
        <v>25</v>
      </c>
      <c r="E706" s="84">
        <v>345</v>
      </c>
      <c r="F706" s="253">
        <v>37903</v>
      </c>
      <c r="G706" s="156" t="s">
        <v>26</v>
      </c>
      <c r="H706" s="87">
        <v>3000</v>
      </c>
      <c r="I706" s="83"/>
      <c r="J706" s="88"/>
      <c r="K706" s="89" t="s">
        <v>29</v>
      </c>
      <c r="L706" s="90" t="s">
        <v>29</v>
      </c>
      <c r="M706" s="91" t="s">
        <v>29</v>
      </c>
      <c r="N706" s="92">
        <v>10</v>
      </c>
      <c r="O706" s="93"/>
      <c r="P706" s="93"/>
      <c r="Q706" s="93"/>
      <c r="R706" s="93"/>
      <c r="S706" s="93"/>
      <c r="T706" s="305">
        <v>0</v>
      </c>
      <c r="U706" s="306">
        <v>0</v>
      </c>
      <c r="V706" s="306">
        <v>0</v>
      </c>
      <c r="W706" s="306">
        <v>0</v>
      </c>
      <c r="X706" s="306" t="s">
        <v>37</v>
      </c>
      <c r="Y706" s="307"/>
    </row>
    <row r="707" spans="1:25" s="254" customFormat="1">
      <c r="A707" s="81">
        <v>96722460</v>
      </c>
      <c r="B707" s="82" t="s">
        <v>23</v>
      </c>
      <c r="C707" s="79" t="s">
        <v>203</v>
      </c>
      <c r="D707" s="79" t="s">
        <v>30</v>
      </c>
      <c r="E707" s="84">
        <v>345</v>
      </c>
      <c r="F707" s="253">
        <v>37903</v>
      </c>
      <c r="G707" s="156" t="s">
        <v>26</v>
      </c>
      <c r="H707" s="87">
        <v>3000</v>
      </c>
      <c r="I707" s="86" t="s">
        <v>47</v>
      </c>
      <c r="J707" s="88">
        <v>3.75</v>
      </c>
      <c r="K707" s="89" t="s">
        <v>27</v>
      </c>
      <c r="L707" s="90" t="s">
        <v>28</v>
      </c>
      <c r="M707" s="91" t="s">
        <v>29</v>
      </c>
      <c r="N707" s="92">
        <v>6</v>
      </c>
      <c r="O707" s="93">
        <v>2000000</v>
      </c>
      <c r="P707" s="93"/>
      <c r="Q707" s="93">
        <v>0</v>
      </c>
      <c r="R707" s="93"/>
      <c r="S707" s="93"/>
      <c r="T707" s="305" t="s">
        <v>32</v>
      </c>
      <c r="U707" s="306">
        <v>0</v>
      </c>
      <c r="V707" s="306">
        <v>0</v>
      </c>
      <c r="W707" s="306" t="s">
        <v>56</v>
      </c>
      <c r="X707" s="306" t="s">
        <v>37</v>
      </c>
      <c r="Y707" s="307"/>
    </row>
    <row r="708" spans="1:25" s="254" customFormat="1">
      <c r="A708" s="81">
        <v>93628000</v>
      </c>
      <c r="B708" s="286">
        <v>5</v>
      </c>
      <c r="C708" s="79" t="s">
        <v>204</v>
      </c>
      <c r="D708" s="79" t="s">
        <v>25</v>
      </c>
      <c r="E708" s="84">
        <v>539</v>
      </c>
      <c r="F708" s="253">
        <v>39643</v>
      </c>
      <c r="G708" s="156" t="s">
        <v>26</v>
      </c>
      <c r="H708" s="87">
        <v>7000</v>
      </c>
      <c r="I708" s="86"/>
      <c r="J708" s="88"/>
      <c r="K708" s="89" t="s">
        <v>28</v>
      </c>
      <c r="L708" s="90" t="s">
        <v>27</v>
      </c>
      <c r="M708" s="91" t="s">
        <v>29</v>
      </c>
      <c r="N708" s="92">
        <v>10</v>
      </c>
      <c r="O708" s="93"/>
      <c r="P708" s="93"/>
      <c r="Q708" s="93"/>
      <c r="R708" s="93"/>
      <c r="S708" s="93"/>
      <c r="T708" s="305">
        <v>0</v>
      </c>
      <c r="U708" s="306">
        <v>0</v>
      </c>
      <c r="V708" s="306">
        <v>0</v>
      </c>
      <c r="W708" s="306">
        <v>0</v>
      </c>
      <c r="X708" s="306">
        <v>0</v>
      </c>
      <c r="Y708" s="307"/>
    </row>
    <row r="709" spans="1:25" s="254" customFormat="1">
      <c r="A709" s="81">
        <v>93628000</v>
      </c>
      <c r="B709" s="286">
        <v>5</v>
      </c>
      <c r="C709" s="79" t="s">
        <v>204</v>
      </c>
      <c r="D709" s="79" t="s">
        <v>30</v>
      </c>
      <c r="E709" s="84">
        <v>539</v>
      </c>
      <c r="F709" s="253">
        <v>39650</v>
      </c>
      <c r="G709" s="156" t="s">
        <v>26</v>
      </c>
      <c r="H709" s="87">
        <v>7000</v>
      </c>
      <c r="I709" s="86" t="s">
        <v>31</v>
      </c>
      <c r="J709" s="88">
        <v>3.5</v>
      </c>
      <c r="K709" s="89" t="s">
        <v>27</v>
      </c>
      <c r="L709" s="90" t="s">
        <v>29</v>
      </c>
      <c r="M709" s="91" t="s">
        <v>29</v>
      </c>
      <c r="N709" s="92">
        <v>5</v>
      </c>
      <c r="O709" s="93">
        <v>3000000</v>
      </c>
      <c r="P709" s="93">
        <v>0</v>
      </c>
      <c r="Q709" s="93">
        <v>0</v>
      </c>
      <c r="R709" s="93"/>
      <c r="S709" s="93"/>
      <c r="T709" s="305" t="s">
        <v>32</v>
      </c>
      <c r="U709" s="306">
        <v>0</v>
      </c>
      <c r="V709" s="306">
        <v>0</v>
      </c>
      <c r="W709" s="306" t="s">
        <v>56</v>
      </c>
      <c r="X709" s="306" t="s">
        <v>37</v>
      </c>
      <c r="Y709" s="307"/>
    </row>
    <row r="710" spans="1:25" s="254" customFormat="1">
      <c r="A710" s="81">
        <v>93628000</v>
      </c>
      <c r="B710" s="286">
        <v>5</v>
      </c>
      <c r="C710" s="79" t="s">
        <v>204</v>
      </c>
      <c r="D710" s="79" t="s">
        <v>30</v>
      </c>
      <c r="E710" s="84">
        <v>539</v>
      </c>
      <c r="F710" s="253">
        <v>39650</v>
      </c>
      <c r="G710" s="156" t="s">
        <v>26</v>
      </c>
      <c r="H710" s="87">
        <v>7000</v>
      </c>
      <c r="I710" s="86" t="s">
        <v>45</v>
      </c>
      <c r="J710" s="88">
        <v>3.8</v>
      </c>
      <c r="K710" s="89" t="s">
        <v>27</v>
      </c>
      <c r="L710" s="90" t="s">
        <v>29</v>
      </c>
      <c r="M710" s="91" t="s">
        <v>29</v>
      </c>
      <c r="N710" s="92">
        <v>10</v>
      </c>
      <c r="O710" s="93"/>
      <c r="P710" s="93"/>
      <c r="Q710" s="93">
        <v>0</v>
      </c>
      <c r="R710" s="93"/>
      <c r="S710" s="93"/>
      <c r="T710" s="305" t="s">
        <v>32</v>
      </c>
      <c r="U710" s="306">
        <v>0</v>
      </c>
      <c r="V710" s="306" t="s">
        <v>43</v>
      </c>
      <c r="W710" s="306">
        <v>0</v>
      </c>
      <c r="X710" s="306" t="s">
        <v>37</v>
      </c>
      <c r="Y710" s="307"/>
    </row>
    <row r="711" spans="1:25" s="254" customFormat="1">
      <c r="A711" s="81">
        <v>93628000</v>
      </c>
      <c r="B711" s="286">
        <v>5</v>
      </c>
      <c r="C711" s="79" t="s">
        <v>204</v>
      </c>
      <c r="D711" s="79" t="s">
        <v>25</v>
      </c>
      <c r="E711" s="84">
        <v>540</v>
      </c>
      <c r="F711" s="253">
        <v>39643</v>
      </c>
      <c r="G711" s="156" t="s">
        <v>26</v>
      </c>
      <c r="H711" s="87">
        <v>7000</v>
      </c>
      <c r="I711" s="86"/>
      <c r="J711" s="88"/>
      <c r="K711" s="89" t="s">
        <v>28</v>
      </c>
      <c r="L711" s="90" t="s">
        <v>27</v>
      </c>
      <c r="M711" s="91" t="s">
        <v>29</v>
      </c>
      <c r="N711" s="92">
        <v>30</v>
      </c>
      <c r="O711" s="93"/>
      <c r="P711" s="93"/>
      <c r="Q711" s="93"/>
      <c r="R711" s="93"/>
      <c r="S711" s="93"/>
      <c r="T711" s="305">
        <v>0</v>
      </c>
      <c r="U711" s="306">
        <v>0</v>
      </c>
      <c r="V711" s="306">
        <v>0</v>
      </c>
      <c r="W711" s="306">
        <v>0</v>
      </c>
      <c r="X711" s="306">
        <v>0</v>
      </c>
      <c r="Y711" s="307"/>
    </row>
    <row r="712" spans="1:25" s="254" customFormat="1">
      <c r="A712" s="81">
        <v>93628000</v>
      </c>
      <c r="B712" s="286">
        <v>5</v>
      </c>
      <c r="C712" s="79" t="s">
        <v>204</v>
      </c>
      <c r="D712" s="79" t="s">
        <v>30</v>
      </c>
      <c r="E712" s="84">
        <v>540</v>
      </c>
      <c r="F712" s="253">
        <v>39650</v>
      </c>
      <c r="G712" s="156" t="s">
        <v>26</v>
      </c>
      <c r="H712" s="87">
        <v>7000</v>
      </c>
      <c r="I712" s="86" t="s">
        <v>46</v>
      </c>
      <c r="J712" s="88">
        <v>4.25</v>
      </c>
      <c r="K712" s="89" t="s">
        <v>27</v>
      </c>
      <c r="L712" s="90" t="s">
        <v>29</v>
      </c>
      <c r="M712" s="91" t="s">
        <v>29</v>
      </c>
      <c r="N712" s="92">
        <v>20</v>
      </c>
      <c r="O712" s="93">
        <v>2000000</v>
      </c>
      <c r="P712" s="93">
        <v>2000000</v>
      </c>
      <c r="Q712" s="93">
        <v>46373620</v>
      </c>
      <c r="R712" s="93">
        <v>832149</v>
      </c>
      <c r="S712" s="93">
        <v>47205769</v>
      </c>
      <c r="T712" s="305" t="s">
        <v>32</v>
      </c>
      <c r="U712" s="306">
        <v>0</v>
      </c>
      <c r="V712" s="306">
        <v>0</v>
      </c>
      <c r="W712" s="306">
        <v>0</v>
      </c>
      <c r="X712" s="306" t="s">
        <v>37</v>
      </c>
      <c r="Y712" s="307"/>
    </row>
    <row r="713" spans="1:25" s="254" customFormat="1">
      <c r="A713" s="81">
        <v>93628000</v>
      </c>
      <c r="B713" s="286">
        <v>5</v>
      </c>
      <c r="C713" s="79" t="s">
        <v>204</v>
      </c>
      <c r="D713" s="79" t="s">
        <v>30</v>
      </c>
      <c r="E713" s="84">
        <v>540</v>
      </c>
      <c r="F713" s="253">
        <v>39650</v>
      </c>
      <c r="G713" s="156" t="s">
        <v>26</v>
      </c>
      <c r="H713" s="87">
        <v>7000</v>
      </c>
      <c r="I713" s="86" t="s">
        <v>51</v>
      </c>
      <c r="J713" s="88">
        <v>3.8</v>
      </c>
      <c r="K713" s="89" t="s">
        <v>27</v>
      </c>
      <c r="L713" s="90" t="s">
        <v>29</v>
      </c>
      <c r="M713" s="91" t="s">
        <v>29</v>
      </c>
      <c r="N713" s="92">
        <v>20</v>
      </c>
      <c r="O713" s="93"/>
      <c r="P713" s="93"/>
      <c r="Q713" s="93">
        <v>0</v>
      </c>
      <c r="R713" s="93"/>
      <c r="S713" s="93"/>
      <c r="T713" s="305" t="s">
        <v>32</v>
      </c>
      <c r="U713" s="306">
        <v>0</v>
      </c>
      <c r="V713" s="306" t="s">
        <v>43</v>
      </c>
      <c r="W713" s="306">
        <v>0</v>
      </c>
      <c r="X713" s="306" t="s">
        <v>37</v>
      </c>
      <c r="Y713" s="307"/>
    </row>
    <row r="714" spans="1:25" s="254" customFormat="1">
      <c r="A714" s="81">
        <v>96963440</v>
      </c>
      <c r="B714" s="286">
        <v>6</v>
      </c>
      <c r="C714" s="79" t="s">
        <v>205</v>
      </c>
      <c r="D714" s="79" t="s">
        <v>25</v>
      </c>
      <c r="E714" s="84">
        <v>491</v>
      </c>
      <c r="F714" s="253">
        <v>39120</v>
      </c>
      <c r="G714" s="156" t="s">
        <v>26</v>
      </c>
      <c r="H714" s="87">
        <v>4500</v>
      </c>
      <c r="I714" s="86"/>
      <c r="J714" s="88"/>
      <c r="K714" s="89" t="s">
        <v>27</v>
      </c>
      <c r="L714" s="90" t="s">
        <v>29</v>
      </c>
      <c r="M714" s="91" t="s">
        <v>29</v>
      </c>
      <c r="N714" s="92">
        <v>24</v>
      </c>
      <c r="O714" s="93"/>
      <c r="P714" s="93"/>
      <c r="Q714" s="93"/>
      <c r="R714" s="93"/>
      <c r="S714" s="93"/>
      <c r="T714" s="305">
        <v>0</v>
      </c>
      <c r="U714" s="306">
        <v>0</v>
      </c>
      <c r="V714" s="306">
        <v>0</v>
      </c>
      <c r="W714" s="306">
        <v>0</v>
      </c>
      <c r="X714" s="306">
        <v>0</v>
      </c>
      <c r="Y714" s="307"/>
    </row>
    <row r="715" spans="1:25" s="254" customFormat="1">
      <c r="A715" s="81">
        <v>96963440</v>
      </c>
      <c r="B715" s="286">
        <v>6</v>
      </c>
      <c r="C715" s="79" t="s">
        <v>205</v>
      </c>
      <c r="D715" s="79" t="s">
        <v>30</v>
      </c>
      <c r="E715" s="84">
        <v>491</v>
      </c>
      <c r="F715" s="253">
        <v>39146</v>
      </c>
      <c r="G715" s="156" t="s">
        <v>26</v>
      </c>
      <c r="H715" s="87">
        <v>4500</v>
      </c>
      <c r="I715" s="86" t="s">
        <v>31</v>
      </c>
      <c r="J715" s="88">
        <v>4</v>
      </c>
      <c r="K715" s="89" t="s">
        <v>27</v>
      </c>
      <c r="L715" s="90" t="s">
        <v>29</v>
      </c>
      <c r="M715" s="91" t="s">
        <v>29</v>
      </c>
      <c r="N715" s="92">
        <v>21</v>
      </c>
      <c r="O715" s="93">
        <v>4150000</v>
      </c>
      <c r="P715" s="93">
        <v>4150000</v>
      </c>
      <c r="Q715" s="93">
        <v>96225262</v>
      </c>
      <c r="R715" s="93">
        <v>421137</v>
      </c>
      <c r="S715" s="93">
        <v>96646399</v>
      </c>
      <c r="T715" s="305" t="s">
        <v>32</v>
      </c>
      <c r="U715" s="306">
        <v>0</v>
      </c>
      <c r="V715" s="306">
        <v>0</v>
      </c>
      <c r="W715" s="306">
        <v>0</v>
      </c>
      <c r="X715" s="306" t="s">
        <v>37</v>
      </c>
      <c r="Y715" s="307"/>
    </row>
    <row r="716" spans="1:25" s="254" customFormat="1">
      <c r="A716" s="81">
        <v>94627000</v>
      </c>
      <c r="B716" s="286">
        <v>8</v>
      </c>
      <c r="C716" s="79" t="s">
        <v>206</v>
      </c>
      <c r="D716" s="79" t="s">
        <v>25</v>
      </c>
      <c r="E716" s="84">
        <v>328</v>
      </c>
      <c r="F716" s="253">
        <v>37677</v>
      </c>
      <c r="G716" s="156" t="s">
        <v>26</v>
      </c>
      <c r="H716" s="87">
        <v>3500</v>
      </c>
      <c r="I716" s="86"/>
      <c r="J716" s="88"/>
      <c r="K716" s="89" t="s">
        <v>29</v>
      </c>
      <c r="L716" s="90" t="s">
        <v>29</v>
      </c>
      <c r="M716" s="91" t="s">
        <v>29</v>
      </c>
      <c r="N716" s="92">
        <v>30</v>
      </c>
      <c r="O716" s="93"/>
      <c r="P716" s="93"/>
      <c r="Q716" s="93"/>
      <c r="R716" s="93"/>
      <c r="S716" s="93"/>
      <c r="T716" s="305">
        <v>0</v>
      </c>
      <c r="U716" s="306">
        <v>0</v>
      </c>
      <c r="V716" s="306">
        <v>0</v>
      </c>
      <c r="W716" s="306">
        <v>0</v>
      </c>
      <c r="X716" s="306">
        <v>0</v>
      </c>
      <c r="Y716" s="307"/>
    </row>
    <row r="717" spans="1:25" s="254" customFormat="1">
      <c r="A717" s="81">
        <v>94627000</v>
      </c>
      <c r="B717" s="286">
        <v>8</v>
      </c>
      <c r="C717" s="79" t="s">
        <v>206</v>
      </c>
      <c r="D717" s="79" t="s">
        <v>30</v>
      </c>
      <c r="E717" s="84">
        <v>328</v>
      </c>
      <c r="F717" s="253">
        <v>37771</v>
      </c>
      <c r="G717" s="156" t="s">
        <v>26</v>
      </c>
      <c r="H717" s="87">
        <v>1500</v>
      </c>
      <c r="I717" s="86" t="s">
        <v>47</v>
      </c>
      <c r="J717" s="88">
        <v>6.25</v>
      </c>
      <c r="K717" s="89" t="s">
        <v>27</v>
      </c>
      <c r="L717" s="90" t="s">
        <v>28</v>
      </c>
      <c r="M717" s="91" t="s">
        <v>29</v>
      </c>
      <c r="N717" s="92">
        <v>21</v>
      </c>
      <c r="O717" s="93">
        <v>1450000</v>
      </c>
      <c r="P717" s="93"/>
      <c r="Q717" s="93">
        <v>0</v>
      </c>
      <c r="R717" s="93"/>
      <c r="S717" s="93"/>
      <c r="T717" s="305" t="s">
        <v>32</v>
      </c>
      <c r="U717" s="306">
        <v>0</v>
      </c>
      <c r="V717" s="306">
        <v>0</v>
      </c>
      <c r="W717" s="306" t="s">
        <v>56</v>
      </c>
      <c r="X717" s="306" t="s">
        <v>37</v>
      </c>
      <c r="Y717" s="307" t="s">
        <v>75</v>
      </c>
    </row>
    <row r="718" spans="1:25" s="254" customFormat="1">
      <c r="A718" s="81">
        <v>94627000</v>
      </c>
      <c r="B718" s="286">
        <v>8</v>
      </c>
      <c r="C718" s="79" t="s">
        <v>206</v>
      </c>
      <c r="D718" s="79" t="s">
        <v>39</v>
      </c>
      <c r="E718" s="84">
        <v>328</v>
      </c>
      <c r="F718" s="253">
        <v>39513</v>
      </c>
      <c r="G718" s="156" t="s">
        <v>26</v>
      </c>
      <c r="H718" s="87">
        <v>3500</v>
      </c>
      <c r="I718" s="86" t="s">
        <v>49</v>
      </c>
      <c r="J718" s="88">
        <v>3.7</v>
      </c>
      <c r="K718" s="89" t="s">
        <v>27</v>
      </c>
      <c r="L718" s="90" t="s">
        <v>28</v>
      </c>
      <c r="M718" s="91" t="s">
        <v>29</v>
      </c>
      <c r="N718" s="92">
        <v>10</v>
      </c>
      <c r="O718" s="93">
        <v>1250000</v>
      </c>
      <c r="P718" s="93">
        <v>661765</v>
      </c>
      <c r="Q718" s="93">
        <v>15344219</v>
      </c>
      <c r="R718" s="93">
        <v>93757</v>
      </c>
      <c r="S718" s="93">
        <v>15437976</v>
      </c>
      <c r="T718" s="305" t="s">
        <v>32</v>
      </c>
      <c r="U718" s="306">
        <v>0</v>
      </c>
      <c r="V718" s="306">
        <v>0</v>
      </c>
      <c r="W718" s="306">
        <v>0</v>
      </c>
      <c r="X718" s="306" t="s">
        <v>37</v>
      </c>
      <c r="Y718" s="307" t="s">
        <v>75</v>
      </c>
    </row>
    <row r="719" spans="1:25" s="254" customFormat="1">
      <c r="A719" s="81">
        <v>94627000</v>
      </c>
      <c r="B719" s="286">
        <v>8</v>
      </c>
      <c r="C719" s="79" t="s">
        <v>206</v>
      </c>
      <c r="D719" s="79" t="s">
        <v>39</v>
      </c>
      <c r="E719" s="84">
        <v>328</v>
      </c>
      <c r="F719" s="253">
        <v>39513</v>
      </c>
      <c r="G719" s="156" t="s">
        <v>26</v>
      </c>
      <c r="H719" s="87">
        <v>3500</v>
      </c>
      <c r="I719" s="86" t="s">
        <v>50</v>
      </c>
      <c r="J719" s="88">
        <v>4.3</v>
      </c>
      <c r="K719" s="89" t="s">
        <v>27</v>
      </c>
      <c r="L719" s="90" t="s">
        <v>28</v>
      </c>
      <c r="M719" s="91" t="s">
        <v>29</v>
      </c>
      <c r="N719" s="92">
        <v>21</v>
      </c>
      <c r="O719" s="93">
        <v>2250000</v>
      </c>
      <c r="P719" s="93">
        <v>2250000</v>
      </c>
      <c r="Q719" s="93">
        <v>52170323</v>
      </c>
      <c r="R719" s="93">
        <v>369952</v>
      </c>
      <c r="S719" s="93">
        <v>52540275</v>
      </c>
      <c r="T719" s="305" t="s">
        <v>32</v>
      </c>
      <c r="U719" s="306">
        <v>0</v>
      </c>
      <c r="V719" s="306">
        <v>0</v>
      </c>
      <c r="W719" s="306">
        <v>0</v>
      </c>
      <c r="X719" s="306" t="s">
        <v>37</v>
      </c>
      <c r="Y719" s="307" t="s">
        <v>75</v>
      </c>
    </row>
    <row r="720" spans="1:25" s="254" customFormat="1">
      <c r="A720" s="81">
        <v>76488180</v>
      </c>
      <c r="B720" s="82" t="s">
        <v>23</v>
      </c>
      <c r="C720" s="79" t="s">
        <v>207</v>
      </c>
      <c r="D720" s="79" t="s">
        <v>25</v>
      </c>
      <c r="E720" s="84">
        <v>688</v>
      </c>
      <c r="F720" s="253">
        <v>40868</v>
      </c>
      <c r="G720" s="156" t="s">
        <v>26</v>
      </c>
      <c r="H720" s="87">
        <v>1500</v>
      </c>
      <c r="I720" s="86"/>
      <c r="J720" s="88"/>
      <c r="K720" s="89" t="s">
        <v>27</v>
      </c>
      <c r="L720" s="90" t="s">
        <v>77</v>
      </c>
      <c r="M720" s="91" t="s">
        <v>28</v>
      </c>
      <c r="N720" s="92">
        <v>10</v>
      </c>
      <c r="O720" s="93"/>
      <c r="P720" s="93"/>
      <c r="Q720" s="93"/>
      <c r="R720" s="93"/>
      <c r="S720" s="93"/>
      <c r="T720" s="305">
        <v>0</v>
      </c>
      <c r="U720" s="306">
        <v>0</v>
      </c>
      <c r="V720" s="306" t="s">
        <v>43</v>
      </c>
      <c r="W720" s="306">
        <v>0</v>
      </c>
      <c r="X720" s="306">
        <v>0</v>
      </c>
      <c r="Y720" s="307"/>
    </row>
    <row r="721" spans="1:25" s="254" customFormat="1">
      <c r="A721" s="81">
        <v>76017019</v>
      </c>
      <c r="B721" s="82">
        <v>4</v>
      </c>
      <c r="C721" s="79" t="s">
        <v>208</v>
      </c>
      <c r="D721" s="79" t="s">
        <v>25</v>
      </c>
      <c r="E721" s="84">
        <v>583</v>
      </c>
      <c r="F721" s="253">
        <v>39933</v>
      </c>
      <c r="G721" s="156" t="s">
        <v>26</v>
      </c>
      <c r="H721" s="87">
        <v>5000</v>
      </c>
      <c r="I721" s="86"/>
      <c r="J721" s="88"/>
      <c r="K721" s="89" t="s">
        <v>27</v>
      </c>
      <c r="L721" s="90" t="s">
        <v>28</v>
      </c>
      <c r="M721" s="91" t="s">
        <v>29</v>
      </c>
      <c r="N721" s="92">
        <v>10</v>
      </c>
      <c r="O721" s="93"/>
      <c r="P721" s="93"/>
      <c r="Q721" s="93"/>
      <c r="R721" s="93"/>
      <c r="S721" s="93"/>
      <c r="T721" s="305">
        <v>0</v>
      </c>
      <c r="U721" s="306">
        <v>0</v>
      </c>
      <c r="V721" s="306">
        <v>0</v>
      </c>
      <c r="W721" s="306">
        <v>0</v>
      </c>
      <c r="X721" s="306">
        <v>0</v>
      </c>
      <c r="Y721" s="307"/>
    </row>
    <row r="722" spans="1:25" s="254" customFormat="1">
      <c r="A722" s="81">
        <v>76017019</v>
      </c>
      <c r="B722" s="82">
        <v>4</v>
      </c>
      <c r="C722" s="79" t="s">
        <v>208</v>
      </c>
      <c r="D722" s="79" t="s">
        <v>30</v>
      </c>
      <c r="E722" s="84">
        <v>583</v>
      </c>
      <c r="F722" s="253">
        <v>39941</v>
      </c>
      <c r="G722" s="156" t="s">
        <v>26</v>
      </c>
      <c r="H722" s="87">
        <v>5000</v>
      </c>
      <c r="I722" s="86" t="s">
        <v>31</v>
      </c>
      <c r="J722" s="88">
        <v>3</v>
      </c>
      <c r="K722" s="89" t="s">
        <v>27</v>
      </c>
      <c r="L722" s="90" t="s">
        <v>29</v>
      </c>
      <c r="M722" s="91" t="s">
        <v>29</v>
      </c>
      <c r="N722" s="92">
        <v>5</v>
      </c>
      <c r="O722" s="93">
        <v>2000000</v>
      </c>
      <c r="P722" s="93">
        <v>2000000</v>
      </c>
      <c r="Q722" s="93">
        <v>46373620</v>
      </c>
      <c r="R722" s="93">
        <v>682952</v>
      </c>
      <c r="S722" s="93">
        <v>47056572</v>
      </c>
      <c r="T722" s="305" t="s">
        <v>32</v>
      </c>
      <c r="U722" s="306">
        <v>0</v>
      </c>
      <c r="V722" s="306">
        <v>0</v>
      </c>
      <c r="W722" s="306">
        <v>0</v>
      </c>
      <c r="X722" s="306" t="s">
        <v>37</v>
      </c>
      <c r="Y722" s="307"/>
    </row>
    <row r="723" spans="1:25" s="254" customFormat="1">
      <c r="A723" s="81">
        <v>76017019</v>
      </c>
      <c r="B723" s="82">
        <v>4</v>
      </c>
      <c r="C723" s="79" t="s">
        <v>208</v>
      </c>
      <c r="D723" s="79" t="s">
        <v>30</v>
      </c>
      <c r="E723" s="84">
        <v>583</v>
      </c>
      <c r="F723" s="253">
        <v>39941</v>
      </c>
      <c r="G723" s="156" t="s">
        <v>44</v>
      </c>
      <c r="H723" s="87">
        <v>105000000</v>
      </c>
      <c r="I723" s="86" t="s">
        <v>45</v>
      </c>
      <c r="J723" s="88">
        <v>5</v>
      </c>
      <c r="K723" s="89" t="s">
        <v>27</v>
      </c>
      <c r="L723" s="90" t="s">
        <v>29</v>
      </c>
      <c r="M723" s="91" t="s">
        <v>29</v>
      </c>
      <c r="N723" s="92">
        <v>5</v>
      </c>
      <c r="O723" s="93"/>
      <c r="P723" s="93"/>
      <c r="Q723" s="93">
        <v>0</v>
      </c>
      <c r="R723" s="93"/>
      <c r="S723" s="93"/>
      <c r="T723" s="305">
        <v>0</v>
      </c>
      <c r="U723" s="306">
        <v>0</v>
      </c>
      <c r="V723" s="306" t="s">
        <v>43</v>
      </c>
      <c r="W723" s="306">
        <v>0</v>
      </c>
      <c r="X723" s="306" t="s">
        <v>37</v>
      </c>
      <c r="Y723" s="307"/>
    </row>
    <row r="724" spans="1:25" s="254" customFormat="1">
      <c r="A724" s="81">
        <v>76017019</v>
      </c>
      <c r="B724" s="82">
        <v>4</v>
      </c>
      <c r="C724" s="79" t="s">
        <v>208</v>
      </c>
      <c r="D724" s="79" t="s">
        <v>39</v>
      </c>
      <c r="E724" s="84">
        <v>583</v>
      </c>
      <c r="F724" s="253">
        <v>40470</v>
      </c>
      <c r="G724" s="156" t="s">
        <v>26</v>
      </c>
      <c r="H724" s="87">
        <v>3000</v>
      </c>
      <c r="I724" s="86" t="s">
        <v>51</v>
      </c>
      <c r="J724" s="88">
        <v>3.85</v>
      </c>
      <c r="K724" s="89" t="s">
        <v>27</v>
      </c>
      <c r="L724" s="90" t="s">
        <v>29</v>
      </c>
      <c r="M724" s="91" t="s">
        <v>29</v>
      </c>
      <c r="N724" s="92">
        <v>21</v>
      </c>
      <c r="O724" s="93">
        <v>3000000</v>
      </c>
      <c r="P724" s="93">
        <v>3000000</v>
      </c>
      <c r="Q724" s="93">
        <v>69560430</v>
      </c>
      <c r="R724" s="93">
        <v>43727</v>
      </c>
      <c r="S724" s="93">
        <v>69604157</v>
      </c>
      <c r="T724" s="305" t="s">
        <v>32</v>
      </c>
      <c r="U724" s="306">
        <v>0</v>
      </c>
      <c r="V724" s="306">
        <v>0</v>
      </c>
      <c r="W724" s="306">
        <v>0</v>
      </c>
      <c r="X724" s="306" t="s">
        <v>37</v>
      </c>
      <c r="Y724" s="307"/>
    </row>
    <row r="725" spans="1:25" s="254" customFormat="1">
      <c r="A725" s="81">
        <v>76017019</v>
      </c>
      <c r="B725" s="82">
        <v>4</v>
      </c>
      <c r="C725" s="79" t="s">
        <v>208</v>
      </c>
      <c r="D725" s="79" t="s">
        <v>25</v>
      </c>
      <c r="E725" s="84">
        <v>584</v>
      </c>
      <c r="F725" s="253">
        <v>39933</v>
      </c>
      <c r="G725" s="156" t="s">
        <v>26</v>
      </c>
      <c r="H725" s="87">
        <v>5000</v>
      </c>
      <c r="I725" s="86"/>
      <c r="J725" s="88"/>
      <c r="K725" s="89" t="s">
        <v>27</v>
      </c>
      <c r="L725" s="90" t="s">
        <v>28</v>
      </c>
      <c r="M725" s="91" t="s">
        <v>29</v>
      </c>
      <c r="N725" s="92">
        <v>30</v>
      </c>
      <c r="O725" s="93"/>
      <c r="P725" s="93"/>
      <c r="Q725" s="93"/>
      <c r="R725" s="93"/>
      <c r="S725" s="93"/>
      <c r="T725" s="305">
        <v>0</v>
      </c>
      <c r="U725" s="306">
        <v>0</v>
      </c>
      <c r="V725" s="306">
        <v>0</v>
      </c>
      <c r="W725" s="306">
        <v>0</v>
      </c>
      <c r="X725" s="306">
        <v>0</v>
      </c>
      <c r="Y725" s="307"/>
    </row>
    <row r="726" spans="1:25" s="254" customFormat="1">
      <c r="A726" s="81">
        <v>76017019</v>
      </c>
      <c r="B726" s="82">
        <v>4</v>
      </c>
      <c r="C726" s="79" t="s">
        <v>208</v>
      </c>
      <c r="D726" s="79" t="s">
        <v>30</v>
      </c>
      <c r="E726" s="84">
        <v>584</v>
      </c>
      <c r="F726" s="253">
        <v>39941</v>
      </c>
      <c r="G726" s="156" t="s">
        <v>26</v>
      </c>
      <c r="H726" s="87">
        <v>5000</v>
      </c>
      <c r="I726" s="86" t="s">
        <v>46</v>
      </c>
      <c r="J726" s="88">
        <v>4.5</v>
      </c>
      <c r="K726" s="89" t="s">
        <v>27</v>
      </c>
      <c r="L726" s="90" t="s">
        <v>29</v>
      </c>
      <c r="M726" s="91" t="s">
        <v>29</v>
      </c>
      <c r="N726" s="92">
        <v>21</v>
      </c>
      <c r="O726" s="93">
        <v>3000000</v>
      </c>
      <c r="P726" s="93">
        <v>3000000</v>
      </c>
      <c r="Q726" s="93">
        <v>69560430</v>
      </c>
      <c r="R726" s="93">
        <v>1531034</v>
      </c>
      <c r="S726" s="93">
        <v>71091464</v>
      </c>
      <c r="T726" s="305" t="s">
        <v>32</v>
      </c>
      <c r="U726" s="306">
        <v>0</v>
      </c>
      <c r="V726" s="306">
        <v>0</v>
      </c>
      <c r="W726" s="306">
        <v>0</v>
      </c>
      <c r="X726" s="306" t="s">
        <v>37</v>
      </c>
      <c r="Y726" s="307"/>
    </row>
    <row r="727" spans="1:25" s="254" customFormat="1">
      <c r="A727" s="81">
        <v>76017019</v>
      </c>
      <c r="B727" s="82">
        <v>4</v>
      </c>
      <c r="C727" s="79" t="s">
        <v>208</v>
      </c>
      <c r="D727" s="79" t="s">
        <v>39</v>
      </c>
      <c r="E727" s="84">
        <v>584</v>
      </c>
      <c r="F727" s="253">
        <v>40470</v>
      </c>
      <c r="G727" s="156" t="s">
        <v>26</v>
      </c>
      <c r="H727" s="87">
        <v>2000</v>
      </c>
      <c r="I727" s="86" t="s">
        <v>47</v>
      </c>
      <c r="J727" s="88">
        <v>3.85</v>
      </c>
      <c r="K727" s="89" t="s">
        <v>27</v>
      </c>
      <c r="L727" s="90" t="s">
        <v>29</v>
      </c>
      <c r="M727" s="91" t="s">
        <v>29</v>
      </c>
      <c r="N727" s="92">
        <v>21</v>
      </c>
      <c r="O727" s="93">
        <v>2000000</v>
      </c>
      <c r="P727" s="93">
        <v>2000000</v>
      </c>
      <c r="Q727" s="93">
        <v>46373620</v>
      </c>
      <c r="R727" s="93">
        <v>29151</v>
      </c>
      <c r="S727" s="93">
        <v>46402771</v>
      </c>
      <c r="T727" s="305" t="s">
        <v>32</v>
      </c>
      <c r="U727" s="306">
        <v>0</v>
      </c>
      <c r="V727" s="306">
        <v>0</v>
      </c>
      <c r="W727" s="306">
        <v>0</v>
      </c>
      <c r="X727" s="306" t="s">
        <v>37</v>
      </c>
      <c r="Y727" s="307"/>
    </row>
    <row r="728" spans="1:25" s="254" customFormat="1">
      <c r="A728" s="81">
        <v>76017019</v>
      </c>
      <c r="B728" s="82">
        <v>4</v>
      </c>
      <c r="C728" s="79" t="s">
        <v>208</v>
      </c>
      <c r="D728" s="79" t="s">
        <v>39</v>
      </c>
      <c r="E728" s="84">
        <v>584</v>
      </c>
      <c r="F728" s="253">
        <v>40470</v>
      </c>
      <c r="G728" s="156" t="s">
        <v>26</v>
      </c>
      <c r="H728" s="87">
        <v>2000</v>
      </c>
      <c r="I728" s="86" t="s">
        <v>48</v>
      </c>
      <c r="J728" s="88">
        <v>3.55</v>
      </c>
      <c r="K728" s="89" t="s">
        <v>27</v>
      </c>
      <c r="L728" s="90" t="s">
        <v>29</v>
      </c>
      <c r="M728" s="91" t="s">
        <v>29</v>
      </c>
      <c r="N728" s="92">
        <v>7</v>
      </c>
      <c r="O728" s="93"/>
      <c r="P728" s="93"/>
      <c r="Q728" s="93">
        <v>0</v>
      </c>
      <c r="R728" s="93"/>
      <c r="S728" s="93"/>
      <c r="T728" s="305" t="s">
        <v>32</v>
      </c>
      <c r="U728" s="306">
        <v>0</v>
      </c>
      <c r="V728" s="306" t="s">
        <v>43</v>
      </c>
      <c r="W728" s="306">
        <v>0</v>
      </c>
      <c r="X728" s="306" t="s">
        <v>37</v>
      </c>
      <c r="Y728" s="307"/>
    </row>
    <row r="729" spans="1:25" s="254" customFormat="1">
      <c r="A729" s="81">
        <v>76017019</v>
      </c>
      <c r="B729" s="82">
        <v>4</v>
      </c>
      <c r="C729" s="79" t="s">
        <v>208</v>
      </c>
      <c r="D729" s="79" t="s">
        <v>25</v>
      </c>
      <c r="E729" s="84">
        <v>669</v>
      </c>
      <c r="F729" s="253">
        <v>40693</v>
      </c>
      <c r="G729" s="156" t="s">
        <v>26</v>
      </c>
      <c r="H729" s="87">
        <v>3000</v>
      </c>
      <c r="I729" s="86"/>
      <c r="J729" s="88"/>
      <c r="K729" s="89" t="s">
        <v>27</v>
      </c>
      <c r="L729" s="90" t="s">
        <v>28</v>
      </c>
      <c r="M729" s="91" t="s">
        <v>29</v>
      </c>
      <c r="N729" s="92">
        <v>10</v>
      </c>
      <c r="O729" s="93"/>
      <c r="P729" s="93"/>
      <c r="Q729" s="93"/>
      <c r="R729" s="93"/>
      <c r="S729" s="93"/>
      <c r="T729" s="305">
        <v>0</v>
      </c>
      <c r="U729" s="306">
        <v>0</v>
      </c>
      <c r="V729" s="306">
        <v>0</v>
      </c>
      <c r="W729" s="306">
        <v>0</v>
      </c>
      <c r="X729" s="306">
        <v>0</v>
      </c>
      <c r="Y729" s="307"/>
    </row>
    <row r="730" spans="1:25" s="254" customFormat="1">
      <c r="A730" s="81">
        <v>76017019</v>
      </c>
      <c r="B730" s="82">
        <v>4</v>
      </c>
      <c r="C730" s="79" t="s">
        <v>208</v>
      </c>
      <c r="D730" s="79" t="s">
        <v>30</v>
      </c>
      <c r="E730" s="84">
        <v>669</v>
      </c>
      <c r="F730" s="253">
        <v>40694</v>
      </c>
      <c r="G730" s="156" t="s">
        <v>26</v>
      </c>
      <c r="H730" s="87">
        <v>3000</v>
      </c>
      <c r="I730" s="86" t="s">
        <v>49</v>
      </c>
      <c r="J730" s="88">
        <v>3</v>
      </c>
      <c r="K730" s="89" t="s">
        <v>27</v>
      </c>
      <c r="L730" s="90" t="s">
        <v>29</v>
      </c>
      <c r="M730" s="91" t="s">
        <v>29</v>
      </c>
      <c r="N730" s="92">
        <v>5</v>
      </c>
      <c r="O730" s="93">
        <v>1000000</v>
      </c>
      <c r="P730" s="93">
        <v>1000000</v>
      </c>
      <c r="Q730" s="93">
        <v>23186810</v>
      </c>
      <c r="R730" s="93">
        <v>317085</v>
      </c>
      <c r="S730" s="93">
        <v>23503895</v>
      </c>
      <c r="T730" s="305" t="s">
        <v>32</v>
      </c>
      <c r="U730" s="306">
        <v>0</v>
      </c>
      <c r="V730" s="306">
        <v>0</v>
      </c>
      <c r="W730" s="306">
        <v>0</v>
      </c>
      <c r="X730" s="306">
        <v>0</v>
      </c>
      <c r="Y730" s="307"/>
    </row>
    <row r="731" spans="1:25" s="254" customFormat="1">
      <c r="A731" s="81">
        <v>76017019</v>
      </c>
      <c r="B731" s="82">
        <v>4</v>
      </c>
      <c r="C731" s="79" t="s">
        <v>208</v>
      </c>
      <c r="D731" s="79" t="s">
        <v>39</v>
      </c>
      <c r="E731" s="84">
        <v>669</v>
      </c>
      <c r="F731" s="253">
        <v>41053</v>
      </c>
      <c r="G731" s="156" t="s">
        <v>26</v>
      </c>
      <c r="H731" s="87">
        <v>2000</v>
      </c>
      <c r="I731" s="86" t="s">
        <v>52</v>
      </c>
      <c r="J731" s="88">
        <v>3.5</v>
      </c>
      <c r="K731" s="89" t="s">
        <v>28</v>
      </c>
      <c r="L731" s="90"/>
      <c r="M731" s="91"/>
      <c r="N731" s="92">
        <v>6</v>
      </c>
      <c r="O731" s="93">
        <v>1000000</v>
      </c>
      <c r="P731" s="93">
        <v>1000000</v>
      </c>
      <c r="Q731" s="93">
        <v>23186810</v>
      </c>
      <c r="R731" s="93">
        <v>336681</v>
      </c>
      <c r="S731" s="93">
        <v>23523491</v>
      </c>
      <c r="T731" s="305" t="s">
        <v>32</v>
      </c>
      <c r="U731" s="306">
        <v>0</v>
      </c>
      <c r="V731" s="306">
        <v>0</v>
      </c>
      <c r="W731" s="306">
        <v>0</v>
      </c>
      <c r="X731" s="306">
        <v>0</v>
      </c>
      <c r="Y731" s="307"/>
    </row>
    <row r="732" spans="1:25" s="254" customFormat="1">
      <c r="A732" s="81">
        <v>76017019</v>
      </c>
      <c r="B732" s="82">
        <v>4</v>
      </c>
      <c r="C732" s="79" t="s">
        <v>208</v>
      </c>
      <c r="D732" s="79" t="s">
        <v>39</v>
      </c>
      <c r="E732" s="84">
        <v>669</v>
      </c>
      <c r="F732" s="253">
        <v>41053</v>
      </c>
      <c r="G732" s="156" t="s">
        <v>26</v>
      </c>
      <c r="H732" s="87">
        <v>2000</v>
      </c>
      <c r="I732" s="86" t="s">
        <v>66</v>
      </c>
      <c r="J732" s="88">
        <v>3.9</v>
      </c>
      <c r="K732" s="89" t="s">
        <v>28</v>
      </c>
      <c r="L732" s="90"/>
      <c r="M732" s="91"/>
      <c r="N732" s="92">
        <v>22</v>
      </c>
      <c r="O732" s="93"/>
      <c r="P732" s="93"/>
      <c r="Q732" s="93"/>
      <c r="R732" s="93"/>
      <c r="S732" s="93"/>
      <c r="T732" s="305" t="s">
        <v>32</v>
      </c>
      <c r="U732" s="306">
        <v>0</v>
      </c>
      <c r="V732" s="306" t="s">
        <v>43</v>
      </c>
      <c r="W732" s="306">
        <v>0</v>
      </c>
      <c r="X732" s="306">
        <v>0</v>
      </c>
      <c r="Y732" s="307"/>
    </row>
    <row r="733" spans="1:25" s="254" customFormat="1">
      <c r="A733" s="81">
        <v>76017019</v>
      </c>
      <c r="B733" s="82">
        <v>4</v>
      </c>
      <c r="C733" s="79" t="s">
        <v>208</v>
      </c>
      <c r="D733" s="79" t="s">
        <v>25</v>
      </c>
      <c r="E733" s="84">
        <v>670</v>
      </c>
      <c r="F733" s="253">
        <v>40693</v>
      </c>
      <c r="G733" s="156" t="s">
        <v>26</v>
      </c>
      <c r="H733" s="87">
        <v>6000</v>
      </c>
      <c r="I733" s="86"/>
      <c r="J733" s="88"/>
      <c r="K733" s="89" t="s">
        <v>27</v>
      </c>
      <c r="L733" s="90" t="s">
        <v>28</v>
      </c>
      <c r="M733" s="91" t="s">
        <v>29</v>
      </c>
      <c r="N733" s="92">
        <v>30</v>
      </c>
      <c r="O733" s="93"/>
      <c r="P733" s="93"/>
      <c r="Q733" s="93"/>
      <c r="R733" s="93"/>
      <c r="S733" s="93"/>
      <c r="T733" s="305">
        <v>0</v>
      </c>
      <c r="U733" s="306">
        <v>0</v>
      </c>
      <c r="V733" s="306">
        <v>0</v>
      </c>
      <c r="W733" s="306">
        <v>0</v>
      </c>
      <c r="X733" s="306">
        <v>0</v>
      </c>
      <c r="Y733" s="307"/>
    </row>
    <row r="734" spans="1:25" s="254" customFormat="1">
      <c r="A734" s="81">
        <v>76017019</v>
      </c>
      <c r="B734" s="82">
        <v>4</v>
      </c>
      <c r="C734" s="79" t="s">
        <v>208</v>
      </c>
      <c r="D734" s="79" t="s">
        <v>30</v>
      </c>
      <c r="E734" s="84">
        <v>670</v>
      </c>
      <c r="F734" s="253">
        <v>40694</v>
      </c>
      <c r="G734" s="156" t="s">
        <v>26</v>
      </c>
      <c r="H734" s="87">
        <v>4000</v>
      </c>
      <c r="I734" s="86" t="s">
        <v>50</v>
      </c>
      <c r="J734" s="88">
        <v>3.5</v>
      </c>
      <c r="K734" s="89" t="s">
        <v>27</v>
      </c>
      <c r="L734" s="90" t="s">
        <v>29</v>
      </c>
      <c r="M734" s="91" t="s">
        <v>29</v>
      </c>
      <c r="N734" s="92">
        <v>22</v>
      </c>
      <c r="O734" s="93">
        <v>2500000</v>
      </c>
      <c r="P734" s="93">
        <v>2500000</v>
      </c>
      <c r="Q734" s="93">
        <v>57967025</v>
      </c>
      <c r="R734" s="93">
        <v>923686</v>
      </c>
      <c r="S734" s="93">
        <v>58890711</v>
      </c>
      <c r="T734" s="305" t="s">
        <v>32</v>
      </c>
      <c r="U734" s="306">
        <v>0</v>
      </c>
      <c r="V734" s="306">
        <v>0</v>
      </c>
      <c r="W734" s="306">
        <v>0</v>
      </c>
      <c r="X734" s="306">
        <v>0</v>
      </c>
      <c r="Y734" s="307"/>
    </row>
    <row r="735" spans="1:25" s="254" customFormat="1">
      <c r="A735" s="81">
        <v>76017019</v>
      </c>
      <c r="B735" s="82">
        <v>4</v>
      </c>
      <c r="C735" s="79" t="s">
        <v>208</v>
      </c>
      <c r="D735" s="79" t="s">
        <v>39</v>
      </c>
      <c r="E735" s="84">
        <v>670</v>
      </c>
      <c r="F735" s="253">
        <v>41053</v>
      </c>
      <c r="G735" s="156" t="s">
        <v>26</v>
      </c>
      <c r="H735" s="87">
        <v>3500</v>
      </c>
      <c r="I735" s="86" t="s">
        <v>23</v>
      </c>
      <c r="J735" s="88">
        <v>3.9</v>
      </c>
      <c r="K735" s="89" t="s">
        <v>28</v>
      </c>
      <c r="L735" s="90"/>
      <c r="M735" s="91"/>
      <c r="N735" s="92">
        <v>22</v>
      </c>
      <c r="O735" s="93">
        <v>3000000</v>
      </c>
      <c r="P735" s="93">
        <v>3000000</v>
      </c>
      <c r="Q735" s="93">
        <v>69560430</v>
      </c>
      <c r="R735" s="93">
        <v>1124385</v>
      </c>
      <c r="S735" s="93">
        <v>70684815</v>
      </c>
      <c r="T735" s="305" t="s">
        <v>32</v>
      </c>
      <c r="U735" s="306">
        <v>0</v>
      </c>
      <c r="V735" s="306">
        <v>0</v>
      </c>
      <c r="W735" s="306">
        <v>0</v>
      </c>
      <c r="X735" s="306">
        <v>0</v>
      </c>
      <c r="Y735" s="307"/>
    </row>
    <row r="736" spans="1:25" s="254" customFormat="1">
      <c r="A736" s="81">
        <v>76017019</v>
      </c>
      <c r="B736" s="82">
        <v>4</v>
      </c>
      <c r="C736" s="79" t="s">
        <v>208</v>
      </c>
      <c r="D736" s="79" t="s">
        <v>25</v>
      </c>
      <c r="E736" s="84">
        <v>766</v>
      </c>
      <c r="F736" s="253">
        <v>41540</v>
      </c>
      <c r="G736" s="156" t="s">
        <v>26</v>
      </c>
      <c r="H736" s="87">
        <v>6000</v>
      </c>
      <c r="I736" s="86"/>
      <c r="J736" s="88"/>
      <c r="K736" s="89" t="s">
        <v>27</v>
      </c>
      <c r="L736" s="90" t="s">
        <v>28</v>
      </c>
      <c r="M736" s="91"/>
      <c r="N736" s="92">
        <v>10</v>
      </c>
      <c r="O736" s="93"/>
      <c r="P736" s="93"/>
      <c r="Q736" s="93"/>
      <c r="R736" s="93"/>
      <c r="S736" s="93"/>
      <c r="T736" s="305">
        <v>0</v>
      </c>
      <c r="U736" s="306">
        <v>0</v>
      </c>
      <c r="V736" s="306" t="s">
        <v>43</v>
      </c>
      <c r="W736" s="306">
        <v>0</v>
      </c>
      <c r="X736" s="306">
        <v>0</v>
      </c>
      <c r="Y736" s="307"/>
    </row>
    <row r="737" spans="1:25" s="254" customFormat="1">
      <c r="A737" s="81">
        <v>76017019</v>
      </c>
      <c r="B737" s="82">
        <v>4</v>
      </c>
      <c r="C737" s="79" t="s">
        <v>208</v>
      </c>
      <c r="D737" s="79" t="s">
        <v>30</v>
      </c>
      <c r="E737" s="84">
        <v>766</v>
      </c>
      <c r="F737" s="253">
        <v>41542</v>
      </c>
      <c r="G737" s="156" t="s">
        <v>44</v>
      </c>
      <c r="H737" s="87">
        <v>103450000</v>
      </c>
      <c r="I737" s="86" t="s">
        <v>67</v>
      </c>
      <c r="J737" s="88">
        <v>6.2</v>
      </c>
      <c r="K737" s="89" t="s">
        <v>27</v>
      </c>
      <c r="L737" s="90" t="s">
        <v>28</v>
      </c>
      <c r="M737" s="91"/>
      <c r="N737" s="92">
        <v>7</v>
      </c>
      <c r="O737" s="93"/>
      <c r="P737" s="93"/>
      <c r="Q737" s="93">
        <v>0</v>
      </c>
      <c r="R737" s="93"/>
      <c r="S737" s="93"/>
      <c r="T737" s="305">
        <v>0</v>
      </c>
      <c r="U737" s="306">
        <v>0</v>
      </c>
      <c r="V737" s="306" t="s">
        <v>43</v>
      </c>
      <c r="W737" s="306">
        <v>0</v>
      </c>
      <c r="X737" s="306">
        <v>0</v>
      </c>
      <c r="Y737" s="307"/>
    </row>
    <row r="738" spans="1:25" s="254" customFormat="1">
      <c r="A738" s="81">
        <v>76017019</v>
      </c>
      <c r="B738" s="82">
        <v>4</v>
      </c>
      <c r="C738" s="79" t="s">
        <v>208</v>
      </c>
      <c r="D738" s="79" t="s">
        <v>30</v>
      </c>
      <c r="E738" s="84">
        <v>766</v>
      </c>
      <c r="F738" s="253">
        <v>41542</v>
      </c>
      <c r="G738" s="156" t="s">
        <v>26</v>
      </c>
      <c r="H738" s="87">
        <v>4500</v>
      </c>
      <c r="I738" s="86" t="s">
        <v>69</v>
      </c>
      <c r="J738" s="88">
        <v>3.5</v>
      </c>
      <c r="K738" s="89" t="s">
        <v>27</v>
      </c>
      <c r="L738" s="90" t="s">
        <v>28</v>
      </c>
      <c r="M738" s="91"/>
      <c r="N738" s="92">
        <v>7</v>
      </c>
      <c r="O738" s="93">
        <v>1500000</v>
      </c>
      <c r="P738" s="93">
        <v>1500000</v>
      </c>
      <c r="Q738" s="93">
        <v>34780215</v>
      </c>
      <c r="R738" s="93">
        <v>252511</v>
      </c>
      <c r="S738" s="93">
        <v>35032726</v>
      </c>
      <c r="T738" s="305" t="s">
        <v>32</v>
      </c>
      <c r="U738" s="306">
        <v>0</v>
      </c>
      <c r="V738" s="306">
        <v>0</v>
      </c>
      <c r="W738" s="306">
        <v>0</v>
      </c>
      <c r="X738" s="306">
        <v>0</v>
      </c>
      <c r="Y738" s="307"/>
    </row>
    <row r="739" spans="1:25" s="254" customFormat="1">
      <c r="A739" s="81">
        <v>76017019</v>
      </c>
      <c r="B739" s="82">
        <v>4</v>
      </c>
      <c r="C739" s="79" t="s">
        <v>208</v>
      </c>
      <c r="D739" s="79" t="s">
        <v>25</v>
      </c>
      <c r="E739" s="84">
        <v>767</v>
      </c>
      <c r="F739" s="253">
        <v>41540</v>
      </c>
      <c r="G739" s="156" t="s">
        <v>26</v>
      </c>
      <c r="H739" s="87">
        <v>10000</v>
      </c>
      <c r="I739" s="86"/>
      <c r="J739" s="88"/>
      <c r="K739" s="89" t="s">
        <v>27</v>
      </c>
      <c r="L739" s="90" t="s">
        <v>28</v>
      </c>
      <c r="M739" s="91"/>
      <c r="N739" s="92">
        <v>30</v>
      </c>
      <c r="O739" s="93"/>
      <c r="P739" s="93"/>
      <c r="Q739" s="93"/>
      <c r="R739" s="93"/>
      <c r="S739" s="93"/>
      <c r="T739" s="305">
        <v>0</v>
      </c>
      <c r="U739" s="306">
        <v>0</v>
      </c>
      <c r="V739" s="306" t="s">
        <v>43</v>
      </c>
      <c r="W739" s="306">
        <v>0</v>
      </c>
      <c r="X739" s="306">
        <v>0</v>
      </c>
      <c r="Y739" s="307"/>
    </row>
    <row r="740" spans="1:25" s="254" customFormat="1">
      <c r="A740" s="81">
        <v>76017019</v>
      </c>
      <c r="B740" s="82">
        <v>4</v>
      </c>
      <c r="C740" s="79" t="s">
        <v>208</v>
      </c>
      <c r="D740" s="79" t="s">
        <v>30</v>
      </c>
      <c r="E740" s="84">
        <v>767</v>
      </c>
      <c r="F740" s="253">
        <v>41542</v>
      </c>
      <c r="G740" s="156" t="s">
        <v>26</v>
      </c>
      <c r="H740" s="87">
        <v>4500</v>
      </c>
      <c r="I740" s="86" t="s">
        <v>38</v>
      </c>
      <c r="J740" s="88">
        <v>3.8</v>
      </c>
      <c r="K740" s="89" t="s">
        <v>27</v>
      </c>
      <c r="L740" s="90" t="s">
        <v>28</v>
      </c>
      <c r="M740" s="91"/>
      <c r="N740" s="92">
        <v>22</v>
      </c>
      <c r="O740" s="93">
        <v>3000000</v>
      </c>
      <c r="P740" s="93">
        <v>3000000</v>
      </c>
      <c r="Q740" s="93">
        <v>69560430</v>
      </c>
      <c r="R740" s="93">
        <v>547929</v>
      </c>
      <c r="S740" s="93">
        <v>70108359</v>
      </c>
      <c r="T740" s="305" t="s">
        <v>32</v>
      </c>
      <c r="U740" s="306">
        <v>0</v>
      </c>
      <c r="V740" s="306">
        <v>0</v>
      </c>
      <c r="W740" s="306">
        <v>0</v>
      </c>
      <c r="X740" s="306">
        <v>0</v>
      </c>
      <c r="Y740" s="307"/>
    </row>
    <row r="741" spans="1:25" s="254" customFormat="1">
      <c r="A741" s="81">
        <v>90743000</v>
      </c>
      <c r="B741" s="82">
        <v>6</v>
      </c>
      <c r="C741" s="79" t="s">
        <v>209</v>
      </c>
      <c r="D741" s="79" t="s">
        <v>25</v>
      </c>
      <c r="E741" s="84">
        <v>703</v>
      </c>
      <c r="F741" s="253">
        <v>40966</v>
      </c>
      <c r="G741" s="156" t="s">
        <v>26</v>
      </c>
      <c r="H741" s="87">
        <v>3000</v>
      </c>
      <c r="I741" s="86"/>
      <c r="J741" s="88"/>
      <c r="K741" s="89" t="s">
        <v>27</v>
      </c>
      <c r="L741" s="90" t="s">
        <v>77</v>
      </c>
      <c r="M741" s="91" t="s">
        <v>80</v>
      </c>
      <c r="N741" s="92">
        <v>10</v>
      </c>
      <c r="O741" s="93"/>
      <c r="P741" s="93"/>
      <c r="Q741" s="93"/>
      <c r="R741" s="93"/>
      <c r="S741" s="93"/>
      <c r="T741" s="305">
        <v>0</v>
      </c>
      <c r="U741" s="306">
        <v>0</v>
      </c>
      <c r="V741" s="306" t="s">
        <v>43</v>
      </c>
      <c r="W741" s="306">
        <v>0</v>
      </c>
      <c r="X741" s="306">
        <v>0</v>
      </c>
      <c r="Y741" s="307"/>
    </row>
    <row r="742" spans="1:25" s="254" customFormat="1">
      <c r="A742" s="81">
        <v>90743000</v>
      </c>
      <c r="B742" s="82">
        <v>6</v>
      </c>
      <c r="C742" s="79" t="s">
        <v>209</v>
      </c>
      <c r="D742" s="79" t="s">
        <v>25</v>
      </c>
      <c r="E742" s="84">
        <v>704</v>
      </c>
      <c r="F742" s="253">
        <v>40966</v>
      </c>
      <c r="G742" s="156" t="s">
        <v>26</v>
      </c>
      <c r="H742" s="87">
        <v>2000</v>
      </c>
      <c r="I742" s="86"/>
      <c r="J742" s="88"/>
      <c r="K742" s="89" t="s">
        <v>27</v>
      </c>
      <c r="L742" s="90" t="s">
        <v>77</v>
      </c>
      <c r="M742" s="91" t="s">
        <v>80</v>
      </c>
      <c r="N742" s="92">
        <v>10</v>
      </c>
      <c r="O742" s="93"/>
      <c r="P742" s="93"/>
      <c r="Q742" s="93"/>
      <c r="R742" s="93"/>
      <c r="S742" s="93"/>
      <c r="T742" s="305">
        <v>0</v>
      </c>
      <c r="U742" s="306">
        <v>0</v>
      </c>
      <c r="V742" s="306" t="s">
        <v>43</v>
      </c>
      <c r="W742" s="306">
        <v>0</v>
      </c>
      <c r="X742" s="306">
        <v>0</v>
      </c>
      <c r="Y742" s="307"/>
    </row>
    <row r="743" spans="1:25" s="254" customFormat="1">
      <c r="A743" s="81">
        <v>91705000</v>
      </c>
      <c r="B743" s="286">
        <v>7</v>
      </c>
      <c r="C743" s="79" t="s">
        <v>210</v>
      </c>
      <c r="D743" s="79" t="s">
        <v>54</v>
      </c>
      <c r="E743" s="308">
        <v>229</v>
      </c>
      <c r="F743" s="253">
        <v>36692</v>
      </c>
      <c r="G743" s="156" t="s">
        <v>26</v>
      </c>
      <c r="H743" s="87">
        <v>1800</v>
      </c>
      <c r="I743" s="86" t="s">
        <v>55</v>
      </c>
      <c r="J743" s="88">
        <v>4.17</v>
      </c>
      <c r="K743" s="89" t="s">
        <v>27</v>
      </c>
      <c r="L743" s="90" t="s">
        <v>28</v>
      </c>
      <c r="M743" s="91" t="s">
        <v>29</v>
      </c>
      <c r="N743" s="309">
        <v>21</v>
      </c>
      <c r="O743" s="93">
        <v>1800000</v>
      </c>
      <c r="P743" s="93">
        <v>1323000</v>
      </c>
      <c r="Q743" s="93">
        <v>30676150</v>
      </c>
      <c r="R743" s="93">
        <v>357473</v>
      </c>
      <c r="S743" s="93">
        <v>31033623</v>
      </c>
      <c r="T743" s="305" t="s">
        <v>32</v>
      </c>
      <c r="U743" s="306">
        <v>0</v>
      </c>
      <c r="V743" s="306">
        <v>0</v>
      </c>
      <c r="W743" s="306">
        <v>0</v>
      </c>
      <c r="X743" s="306" t="s">
        <v>37</v>
      </c>
      <c r="Y743" s="307"/>
    </row>
    <row r="744" spans="1:25" s="254" customFormat="1">
      <c r="A744" s="81">
        <v>91705000</v>
      </c>
      <c r="B744" s="286">
        <v>7</v>
      </c>
      <c r="C744" s="79" t="s">
        <v>210</v>
      </c>
      <c r="D744" s="79" t="s">
        <v>54</v>
      </c>
      <c r="E744" s="308">
        <v>229</v>
      </c>
      <c r="F744" s="253">
        <v>36692</v>
      </c>
      <c r="G744" s="156" t="s">
        <v>26</v>
      </c>
      <c r="H744" s="87">
        <v>200</v>
      </c>
      <c r="I744" s="86" t="s">
        <v>57</v>
      </c>
      <c r="J744" s="88">
        <v>4.17</v>
      </c>
      <c r="K744" s="89" t="s">
        <v>27</v>
      </c>
      <c r="L744" s="90" t="s">
        <v>28</v>
      </c>
      <c r="M744" s="91" t="s">
        <v>29</v>
      </c>
      <c r="N744" s="309">
        <v>21</v>
      </c>
      <c r="O744" s="93">
        <v>200000</v>
      </c>
      <c r="P744" s="93">
        <v>147000</v>
      </c>
      <c r="Q744" s="93">
        <v>3408461</v>
      </c>
      <c r="R744" s="93">
        <v>39719</v>
      </c>
      <c r="S744" s="93">
        <v>3448180</v>
      </c>
      <c r="T744" s="305" t="s">
        <v>32</v>
      </c>
      <c r="U744" s="306">
        <v>0</v>
      </c>
      <c r="V744" s="306">
        <v>0</v>
      </c>
      <c r="W744" s="306">
        <v>0</v>
      </c>
      <c r="X744" s="306" t="s">
        <v>37</v>
      </c>
      <c r="Y744" s="307"/>
    </row>
    <row r="745" spans="1:25" s="254" customFormat="1">
      <c r="A745" s="81">
        <v>91705000</v>
      </c>
      <c r="B745" s="286">
        <v>7</v>
      </c>
      <c r="C745" s="79" t="s">
        <v>210</v>
      </c>
      <c r="D745" s="79" t="s">
        <v>54</v>
      </c>
      <c r="E745" s="308">
        <v>229</v>
      </c>
      <c r="F745" s="253">
        <v>36692</v>
      </c>
      <c r="G745" s="156" t="s">
        <v>26</v>
      </c>
      <c r="H745" s="87">
        <v>4000</v>
      </c>
      <c r="I745" s="86" t="s">
        <v>58</v>
      </c>
      <c r="J745" s="88">
        <v>7</v>
      </c>
      <c r="K745" s="89" t="s">
        <v>27</v>
      </c>
      <c r="L745" s="90" t="s">
        <v>28</v>
      </c>
      <c r="M745" s="91" t="s">
        <v>29</v>
      </c>
      <c r="N745" s="309">
        <v>8</v>
      </c>
      <c r="O745" s="93">
        <v>4000000</v>
      </c>
      <c r="P745" s="93"/>
      <c r="Q745" s="93">
        <v>0</v>
      </c>
      <c r="R745" s="93"/>
      <c r="S745" s="93"/>
      <c r="T745" s="305" t="s">
        <v>32</v>
      </c>
      <c r="U745" s="306">
        <v>0</v>
      </c>
      <c r="V745" s="306">
        <v>0</v>
      </c>
      <c r="W745" s="306" t="s">
        <v>56</v>
      </c>
      <c r="X745" s="306" t="s">
        <v>37</v>
      </c>
      <c r="Y745" s="307"/>
    </row>
    <row r="746" spans="1:25" s="254" customFormat="1">
      <c r="A746" s="81">
        <v>91705000</v>
      </c>
      <c r="B746" s="286">
        <v>7</v>
      </c>
      <c r="C746" s="79" t="s">
        <v>210</v>
      </c>
      <c r="D746" s="79" t="s">
        <v>54</v>
      </c>
      <c r="E746" s="308">
        <v>229</v>
      </c>
      <c r="F746" s="253">
        <v>36692</v>
      </c>
      <c r="G746" s="156" t="s">
        <v>26</v>
      </c>
      <c r="H746" s="87">
        <v>500</v>
      </c>
      <c r="I746" s="86" t="s">
        <v>59</v>
      </c>
      <c r="J746" s="88">
        <v>7</v>
      </c>
      <c r="K746" s="89" t="s">
        <v>27</v>
      </c>
      <c r="L746" s="90" t="s">
        <v>28</v>
      </c>
      <c r="M746" s="91" t="s">
        <v>29</v>
      </c>
      <c r="N746" s="309">
        <v>8</v>
      </c>
      <c r="O746" s="93">
        <v>500000</v>
      </c>
      <c r="P746" s="93"/>
      <c r="Q746" s="93">
        <v>0</v>
      </c>
      <c r="R746" s="93"/>
      <c r="S746" s="93"/>
      <c r="T746" s="305" t="s">
        <v>32</v>
      </c>
      <c r="U746" s="306">
        <v>0</v>
      </c>
      <c r="V746" s="306">
        <v>0</v>
      </c>
      <c r="W746" s="306" t="s">
        <v>56</v>
      </c>
      <c r="X746" s="306" t="s">
        <v>37</v>
      </c>
      <c r="Y746" s="307"/>
    </row>
    <row r="747" spans="1:25" s="254" customFormat="1">
      <c r="A747" s="81">
        <v>91705000</v>
      </c>
      <c r="B747" s="286">
        <v>7</v>
      </c>
      <c r="C747" s="79" t="s">
        <v>210</v>
      </c>
      <c r="D747" s="79" t="s">
        <v>25</v>
      </c>
      <c r="E747" s="84">
        <v>426</v>
      </c>
      <c r="F747" s="253">
        <v>38565</v>
      </c>
      <c r="G747" s="156" t="s">
        <v>26</v>
      </c>
      <c r="H747" s="87">
        <v>3000</v>
      </c>
      <c r="I747" s="86"/>
      <c r="J747" s="88"/>
      <c r="K747" s="89" t="s">
        <v>27</v>
      </c>
      <c r="L747" s="90" t="s">
        <v>28</v>
      </c>
      <c r="M747" s="91" t="s">
        <v>29</v>
      </c>
      <c r="N747" s="92">
        <v>10</v>
      </c>
      <c r="O747" s="93"/>
      <c r="P747" s="93"/>
      <c r="Q747" s="93"/>
      <c r="R747" s="93"/>
      <c r="S747" s="93"/>
      <c r="T747" s="305">
        <v>0</v>
      </c>
      <c r="U747" s="306">
        <v>0</v>
      </c>
      <c r="V747" s="306">
        <v>0</v>
      </c>
      <c r="W747" s="306">
        <v>0</v>
      </c>
      <c r="X747" s="306">
        <v>0</v>
      </c>
      <c r="Y747" s="307"/>
    </row>
    <row r="748" spans="1:25" s="254" customFormat="1">
      <c r="A748" s="81">
        <v>91705000</v>
      </c>
      <c r="B748" s="286">
        <v>7</v>
      </c>
      <c r="C748" s="79" t="s">
        <v>210</v>
      </c>
      <c r="D748" s="79" t="s">
        <v>30</v>
      </c>
      <c r="E748" s="84">
        <v>426</v>
      </c>
      <c r="F748" s="253">
        <v>38631</v>
      </c>
      <c r="G748" s="156" t="s">
        <v>26</v>
      </c>
      <c r="H748" s="87">
        <v>2700</v>
      </c>
      <c r="I748" s="86" t="s">
        <v>51</v>
      </c>
      <c r="J748" s="88">
        <v>3.5</v>
      </c>
      <c r="K748" s="89" t="s">
        <v>27</v>
      </c>
      <c r="L748" s="90" t="s">
        <v>29</v>
      </c>
      <c r="M748" s="91" t="s">
        <v>29</v>
      </c>
      <c r="N748" s="92">
        <v>8</v>
      </c>
      <c r="O748" s="93">
        <v>2700000</v>
      </c>
      <c r="P748" s="93">
        <v>0</v>
      </c>
      <c r="Q748" s="93">
        <v>0</v>
      </c>
      <c r="R748" s="93"/>
      <c r="S748" s="93"/>
      <c r="T748" s="305" t="s">
        <v>32</v>
      </c>
      <c r="U748" s="306">
        <v>0</v>
      </c>
      <c r="V748" s="306">
        <v>0</v>
      </c>
      <c r="W748" s="306" t="s">
        <v>56</v>
      </c>
      <c r="X748" s="306" t="s">
        <v>37</v>
      </c>
      <c r="Y748" s="307"/>
    </row>
    <row r="749" spans="1:25" s="254" customFormat="1">
      <c r="A749" s="81">
        <v>91705000</v>
      </c>
      <c r="B749" s="82">
        <v>7</v>
      </c>
      <c r="C749" s="79" t="s">
        <v>210</v>
      </c>
      <c r="D749" s="79" t="s">
        <v>39</v>
      </c>
      <c r="E749" s="84">
        <v>426</v>
      </c>
      <c r="F749" s="253">
        <v>40886</v>
      </c>
      <c r="G749" s="156" t="s">
        <v>26</v>
      </c>
      <c r="H749" s="87">
        <v>2325</v>
      </c>
      <c r="I749" s="86" t="s">
        <v>49</v>
      </c>
      <c r="J749" s="88">
        <v>3.5</v>
      </c>
      <c r="K749" s="89" t="s">
        <v>28</v>
      </c>
      <c r="L749" s="90" t="s">
        <v>29</v>
      </c>
      <c r="M749" s="91" t="s">
        <v>29</v>
      </c>
      <c r="N749" s="92">
        <v>7</v>
      </c>
      <c r="O749" s="93">
        <v>2325000</v>
      </c>
      <c r="P749" s="93">
        <v>2325000</v>
      </c>
      <c r="Q749" s="93">
        <v>53909333</v>
      </c>
      <c r="R749" s="93">
        <v>1726576</v>
      </c>
      <c r="S749" s="93">
        <v>55635909</v>
      </c>
      <c r="T749" s="305" t="s">
        <v>32</v>
      </c>
      <c r="U749" s="306">
        <v>0</v>
      </c>
      <c r="V749" s="306">
        <v>0</v>
      </c>
      <c r="W749" s="306">
        <v>0</v>
      </c>
      <c r="X749" s="306">
        <v>0</v>
      </c>
      <c r="Y749" s="307"/>
    </row>
    <row r="750" spans="1:25" s="254" customFormat="1">
      <c r="A750" s="81">
        <v>91705000</v>
      </c>
      <c r="B750" s="286">
        <v>7</v>
      </c>
      <c r="C750" s="79" t="s">
        <v>210</v>
      </c>
      <c r="D750" s="79" t="s">
        <v>25</v>
      </c>
      <c r="E750" s="84">
        <v>427</v>
      </c>
      <c r="F750" s="253">
        <v>38565</v>
      </c>
      <c r="G750" s="156" t="s">
        <v>26</v>
      </c>
      <c r="H750" s="87">
        <v>4700</v>
      </c>
      <c r="I750" s="86"/>
      <c r="J750" s="88"/>
      <c r="K750" s="89" t="s">
        <v>27</v>
      </c>
      <c r="L750" s="90" t="s">
        <v>28</v>
      </c>
      <c r="M750" s="91" t="s">
        <v>29</v>
      </c>
      <c r="N750" s="92">
        <v>35</v>
      </c>
      <c r="O750" s="93"/>
      <c r="P750" s="93"/>
      <c r="Q750" s="93"/>
      <c r="R750" s="93"/>
      <c r="S750" s="93"/>
      <c r="T750" s="305">
        <v>0</v>
      </c>
      <c r="U750" s="306">
        <v>0</v>
      </c>
      <c r="V750" s="306">
        <v>0</v>
      </c>
      <c r="W750" s="306">
        <v>0</v>
      </c>
      <c r="X750" s="306">
        <v>0</v>
      </c>
      <c r="Y750" s="307"/>
    </row>
    <row r="751" spans="1:25" s="254" customFormat="1">
      <c r="A751" s="81">
        <v>91705000</v>
      </c>
      <c r="B751" s="82">
        <v>7</v>
      </c>
      <c r="C751" s="79" t="s">
        <v>210</v>
      </c>
      <c r="D751" s="79" t="s">
        <v>30</v>
      </c>
      <c r="E751" s="84">
        <v>427</v>
      </c>
      <c r="F751" s="253">
        <v>40886</v>
      </c>
      <c r="G751" s="156" t="s">
        <v>26</v>
      </c>
      <c r="H751" s="87">
        <v>2325</v>
      </c>
      <c r="I751" s="86" t="s">
        <v>46</v>
      </c>
      <c r="J751" s="88">
        <v>4</v>
      </c>
      <c r="K751" s="89" t="s">
        <v>28</v>
      </c>
      <c r="L751" s="90" t="s">
        <v>29</v>
      </c>
      <c r="M751" s="91" t="s">
        <v>29</v>
      </c>
      <c r="N751" s="92">
        <v>21</v>
      </c>
      <c r="O751" s="93">
        <v>2325000</v>
      </c>
      <c r="P751" s="93">
        <v>2325000</v>
      </c>
      <c r="Q751" s="93">
        <v>53909333</v>
      </c>
      <c r="R751" s="93">
        <v>1973230</v>
      </c>
      <c r="S751" s="93">
        <v>55882563</v>
      </c>
      <c r="T751" s="305" t="s">
        <v>32</v>
      </c>
      <c r="U751" s="306">
        <v>0</v>
      </c>
      <c r="V751" s="306">
        <v>0</v>
      </c>
      <c r="W751" s="306">
        <v>0</v>
      </c>
      <c r="X751" s="306">
        <v>0</v>
      </c>
      <c r="Y751" s="307"/>
    </row>
    <row r="752" spans="1:25" s="254" customFormat="1">
      <c r="A752" s="81">
        <v>91705000</v>
      </c>
      <c r="B752" s="82">
        <v>7</v>
      </c>
      <c r="C752" s="79" t="s">
        <v>210</v>
      </c>
      <c r="D752" s="79" t="s">
        <v>39</v>
      </c>
      <c r="E752" s="84">
        <v>427</v>
      </c>
      <c r="F752" s="253">
        <v>41452</v>
      </c>
      <c r="G752" s="156" t="s">
        <v>26</v>
      </c>
      <c r="H752" s="87">
        <v>2000</v>
      </c>
      <c r="I752" s="86" t="s">
        <v>67</v>
      </c>
      <c r="J752" s="88">
        <v>3.85</v>
      </c>
      <c r="K752" s="89" t="s">
        <v>28</v>
      </c>
      <c r="L752" s="90"/>
      <c r="M752" s="91"/>
      <c r="N752" s="92">
        <v>21</v>
      </c>
      <c r="O752" s="93"/>
      <c r="P752" s="93"/>
      <c r="Q752" s="93">
        <v>0</v>
      </c>
      <c r="R752" s="93"/>
      <c r="S752" s="93"/>
      <c r="T752" s="305" t="s">
        <v>32</v>
      </c>
      <c r="U752" s="306">
        <v>0</v>
      </c>
      <c r="V752" s="306" t="s">
        <v>43</v>
      </c>
      <c r="W752" s="306">
        <v>0</v>
      </c>
      <c r="X752" s="306">
        <v>0</v>
      </c>
      <c r="Y752" s="307"/>
    </row>
    <row r="753" spans="1:25" s="254" customFormat="1">
      <c r="A753" s="81">
        <v>91705000</v>
      </c>
      <c r="B753" s="82">
        <v>7</v>
      </c>
      <c r="C753" s="79" t="s">
        <v>210</v>
      </c>
      <c r="D753" s="79" t="s">
        <v>25</v>
      </c>
      <c r="E753" s="84">
        <v>595</v>
      </c>
      <c r="F753" s="253">
        <v>40001</v>
      </c>
      <c r="G753" s="156" t="s">
        <v>26</v>
      </c>
      <c r="H753" s="87">
        <v>5000</v>
      </c>
      <c r="I753" s="86"/>
      <c r="J753" s="88"/>
      <c r="K753" s="89" t="s">
        <v>27</v>
      </c>
      <c r="L753" s="90" t="s">
        <v>28</v>
      </c>
      <c r="M753" s="91" t="s">
        <v>80</v>
      </c>
      <c r="N753" s="92">
        <v>10</v>
      </c>
      <c r="O753" s="93"/>
      <c r="P753" s="93"/>
      <c r="Q753" s="93"/>
      <c r="R753" s="93"/>
      <c r="S753" s="93"/>
      <c r="T753" s="305">
        <v>0</v>
      </c>
      <c r="U753" s="306">
        <v>0</v>
      </c>
      <c r="V753" s="306">
        <v>0</v>
      </c>
      <c r="W753" s="306">
        <v>0</v>
      </c>
      <c r="X753" s="306">
        <v>0</v>
      </c>
      <c r="Y753" s="307"/>
    </row>
    <row r="754" spans="1:25" s="254" customFormat="1">
      <c r="A754" s="81">
        <v>91705000</v>
      </c>
      <c r="B754" s="82">
        <v>7</v>
      </c>
      <c r="C754" s="79" t="s">
        <v>210</v>
      </c>
      <c r="D754" s="79" t="s">
        <v>30</v>
      </c>
      <c r="E754" s="84">
        <v>595</v>
      </c>
      <c r="F754" s="253">
        <v>40695</v>
      </c>
      <c r="G754" s="156" t="s">
        <v>26</v>
      </c>
      <c r="H754" s="87">
        <v>5000</v>
      </c>
      <c r="I754" s="86" t="s">
        <v>47</v>
      </c>
      <c r="J754" s="88">
        <v>3.2</v>
      </c>
      <c r="K754" s="89" t="s">
        <v>27</v>
      </c>
      <c r="L754" s="90" t="s">
        <v>29</v>
      </c>
      <c r="M754" s="91" t="s">
        <v>29</v>
      </c>
      <c r="N754" s="92">
        <v>7</v>
      </c>
      <c r="O754" s="93">
        <v>2500000</v>
      </c>
      <c r="P754" s="93">
        <v>2500000</v>
      </c>
      <c r="Q754" s="93">
        <v>57967025</v>
      </c>
      <c r="R754" s="93">
        <v>808680</v>
      </c>
      <c r="S754" s="93">
        <v>58775705</v>
      </c>
      <c r="T754" s="305" t="s">
        <v>32</v>
      </c>
      <c r="U754" s="306">
        <v>0</v>
      </c>
      <c r="V754" s="306">
        <v>0</v>
      </c>
      <c r="W754" s="306">
        <v>0</v>
      </c>
      <c r="X754" s="306">
        <v>0</v>
      </c>
      <c r="Y754" s="307"/>
    </row>
    <row r="755" spans="1:25" s="254" customFormat="1">
      <c r="A755" s="81">
        <v>91705000</v>
      </c>
      <c r="B755" s="82">
        <v>7</v>
      </c>
      <c r="C755" s="79" t="s">
        <v>210</v>
      </c>
      <c r="D755" s="79" t="s">
        <v>39</v>
      </c>
      <c r="E755" s="84">
        <v>595</v>
      </c>
      <c r="F755" s="253">
        <v>41456</v>
      </c>
      <c r="G755" s="156" t="s">
        <v>44</v>
      </c>
      <c r="H755" s="87">
        <v>45700000</v>
      </c>
      <c r="I755" s="86" t="s">
        <v>50</v>
      </c>
      <c r="J755" s="88">
        <v>6</v>
      </c>
      <c r="K755" s="89" t="s">
        <v>27</v>
      </c>
      <c r="L755" s="90" t="s">
        <v>28</v>
      </c>
      <c r="M755" s="91" t="s">
        <v>80</v>
      </c>
      <c r="N755" s="92">
        <v>8</v>
      </c>
      <c r="O755" s="93"/>
      <c r="P755" s="93"/>
      <c r="Q755" s="93"/>
      <c r="R755" s="93"/>
      <c r="S755" s="93"/>
      <c r="T755" s="305">
        <v>0</v>
      </c>
      <c r="U755" s="306">
        <v>0</v>
      </c>
      <c r="V755" s="306" t="s">
        <v>43</v>
      </c>
      <c r="W755" s="306">
        <v>0</v>
      </c>
      <c r="X755" s="306">
        <v>0</v>
      </c>
      <c r="Y755" s="307"/>
    </row>
    <row r="756" spans="1:25" s="254" customFormat="1">
      <c r="A756" s="81">
        <v>91705000</v>
      </c>
      <c r="B756" s="82">
        <v>7</v>
      </c>
      <c r="C756" s="79" t="s">
        <v>210</v>
      </c>
      <c r="D756" s="79" t="s">
        <v>39</v>
      </c>
      <c r="E756" s="84">
        <v>595</v>
      </c>
      <c r="F756" s="253">
        <v>41456</v>
      </c>
      <c r="G756" s="156" t="s">
        <v>26</v>
      </c>
      <c r="H756" s="87">
        <v>2000</v>
      </c>
      <c r="I756" s="86" t="s">
        <v>52</v>
      </c>
      <c r="J756" s="88">
        <v>3.7</v>
      </c>
      <c r="K756" s="89" t="s">
        <v>27</v>
      </c>
      <c r="L756" s="90" t="s">
        <v>28</v>
      </c>
      <c r="M756" s="91" t="s">
        <v>80</v>
      </c>
      <c r="N756" s="92">
        <v>8</v>
      </c>
      <c r="O756" s="93">
        <v>1000000</v>
      </c>
      <c r="P756" s="93">
        <v>1000000</v>
      </c>
      <c r="Q756" s="93">
        <v>23186810</v>
      </c>
      <c r="R756" s="93">
        <v>357267</v>
      </c>
      <c r="S756" s="93">
        <v>23544077</v>
      </c>
      <c r="T756" s="305" t="s">
        <v>32</v>
      </c>
      <c r="U756" s="306">
        <v>0</v>
      </c>
      <c r="V756" s="306">
        <v>0</v>
      </c>
      <c r="W756" s="306">
        <v>0</v>
      </c>
      <c r="X756" s="306">
        <v>0</v>
      </c>
      <c r="Y756" s="307"/>
    </row>
    <row r="757" spans="1:25" s="254" customFormat="1">
      <c r="A757" s="81">
        <v>91705000</v>
      </c>
      <c r="B757" s="82">
        <v>7</v>
      </c>
      <c r="C757" s="79" t="s">
        <v>210</v>
      </c>
      <c r="D757" s="79" t="s">
        <v>25</v>
      </c>
      <c r="E757" s="84">
        <v>596</v>
      </c>
      <c r="F757" s="253">
        <v>40001</v>
      </c>
      <c r="G757" s="156" t="s">
        <v>26</v>
      </c>
      <c r="H757" s="87">
        <v>7000</v>
      </c>
      <c r="I757" s="86"/>
      <c r="J757" s="88"/>
      <c r="K757" s="89" t="s">
        <v>27</v>
      </c>
      <c r="L757" s="90" t="s">
        <v>28</v>
      </c>
      <c r="M757" s="91" t="s">
        <v>80</v>
      </c>
      <c r="N757" s="92">
        <v>30</v>
      </c>
      <c r="O757" s="93"/>
      <c r="P757" s="93"/>
      <c r="Q757" s="93"/>
      <c r="R757" s="93"/>
      <c r="S757" s="93"/>
      <c r="T757" s="305">
        <v>0</v>
      </c>
      <c r="U757" s="306">
        <v>0</v>
      </c>
      <c r="V757" s="306">
        <v>0</v>
      </c>
      <c r="W757" s="306">
        <v>0</v>
      </c>
      <c r="X757" s="306">
        <v>0</v>
      </c>
      <c r="Y757" s="307"/>
    </row>
    <row r="758" spans="1:25" s="254" customFormat="1">
      <c r="A758" s="81">
        <v>91705000</v>
      </c>
      <c r="B758" s="82">
        <v>7</v>
      </c>
      <c r="C758" s="79" t="s">
        <v>210</v>
      </c>
      <c r="D758" s="79" t="s">
        <v>30</v>
      </c>
      <c r="E758" s="84">
        <v>596</v>
      </c>
      <c r="F758" s="253">
        <v>40695</v>
      </c>
      <c r="G758" s="156" t="s">
        <v>26</v>
      </c>
      <c r="H758" s="87">
        <v>7000</v>
      </c>
      <c r="I758" s="86" t="s">
        <v>48</v>
      </c>
      <c r="J758" s="88">
        <v>3.75</v>
      </c>
      <c r="K758" s="89" t="s">
        <v>27</v>
      </c>
      <c r="L758" s="90" t="s">
        <v>28</v>
      </c>
      <c r="M758" s="91" t="s">
        <v>80</v>
      </c>
      <c r="N758" s="92">
        <v>21</v>
      </c>
      <c r="O758" s="93">
        <v>4500000</v>
      </c>
      <c r="P758" s="93">
        <v>4500000</v>
      </c>
      <c r="Q758" s="93">
        <v>104340645</v>
      </c>
      <c r="R758" s="93">
        <v>1672881</v>
      </c>
      <c r="S758" s="93">
        <v>106013526</v>
      </c>
      <c r="T758" s="305" t="s">
        <v>32</v>
      </c>
      <c r="U758" s="306">
        <v>0</v>
      </c>
      <c r="V758" s="306">
        <v>0</v>
      </c>
      <c r="W758" s="306">
        <v>0</v>
      </c>
      <c r="X758" s="306">
        <v>0</v>
      </c>
      <c r="Y758" s="307"/>
    </row>
    <row r="759" spans="1:25" s="254" customFormat="1">
      <c r="A759" s="81">
        <v>91705000</v>
      </c>
      <c r="B759" s="82">
        <v>7</v>
      </c>
      <c r="C759" s="79" t="s">
        <v>210</v>
      </c>
      <c r="D759" s="79" t="s">
        <v>39</v>
      </c>
      <c r="E759" s="84">
        <v>596</v>
      </c>
      <c r="F759" s="253">
        <v>41456</v>
      </c>
      <c r="G759" s="156" t="s">
        <v>26</v>
      </c>
      <c r="H759" s="87">
        <v>2000</v>
      </c>
      <c r="I759" s="86" t="s">
        <v>23</v>
      </c>
      <c r="J759" s="88">
        <v>3.85</v>
      </c>
      <c r="K759" s="89" t="s">
        <v>27</v>
      </c>
      <c r="L759" s="90" t="s">
        <v>28</v>
      </c>
      <c r="M759" s="91" t="s">
        <v>80</v>
      </c>
      <c r="N759" s="92">
        <v>21</v>
      </c>
      <c r="O759" s="93"/>
      <c r="P759" s="93"/>
      <c r="Q759" s="93"/>
      <c r="R759" s="93"/>
      <c r="S759" s="93"/>
      <c r="T759" s="305" t="s">
        <v>32</v>
      </c>
      <c r="U759" s="306">
        <v>0</v>
      </c>
      <c r="V759" s="306" t="s">
        <v>43</v>
      </c>
      <c r="W759" s="306">
        <v>0</v>
      </c>
      <c r="X759" s="306">
        <v>0</v>
      </c>
      <c r="Y759" s="307"/>
    </row>
    <row r="760" spans="1:25" s="254" customFormat="1">
      <c r="A760" s="81">
        <v>91705000</v>
      </c>
      <c r="B760" s="82">
        <v>7</v>
      </c>
      <c r="C760" s="79" t="s">
        <v>210</v>
      </c>
      <c r="D760" s="79" t="s">
        <v>25</v>
      </c>
      <c r="E760" s="84">
        <v>714</v>
      </c>
      <c r="F760" s="300">
        <v>40990</v>
      </c>
      <c r="G760" s="156" t="s">
        <v>26</v>
      </c>
      <c r="H760" s="301">
        <v>6000</v>
      </c>
      <c r="I760" s="86"/>
      <c r="J760" s="302"/>
      <c r="K760" s="89" t="s">
        <v>27</v>
      </c>
      <c r="L760" s="90" t="s">
        <v>28</v>
      </c>
      <c r="M760" s="91" t="s">
        <v>80</v>
      </c>
      <c r="N760" s="92">
        <v>10</v>
      </c>
      <c r="O760" s="303"/>
      <c r="P760" s="303"/>
      <c r="Q760" s="303"/>
      <c r="R760" s="303"/>
      <c r="S760" s="303"/>
      <c r="T760" s="305">
        <v>0</v>
      </c>
      <c r="U760" s="306">
        <v>0</v>
      </c>
      <c r="V760" s="306" t="s">
        <v>43</v>
      </c>
      <c r="W760" s="306">
        <v>0</v>
      </c>
      <c r="X760" s="306">
        <v>0</v>
      </c>
      <c r="Y760" s="307"/>
    </row>
    <row r="761" spans="1:25" s="254" customFormat="1">
      <c r="A761" s="81">
        <v>91705000</v>
      </c>
      <c r="B761" s="82">
        <v>7</v>
      </c>
      <c r="C761" s="79" t="s">
        <v>210</v>
      </c>
      <c r="D761" s="79" t="s">
        <v>25</v>
      </c>
      <c r="E761" s="84">
        <v>715</v>
      </c>
      <c r="F761" s="300">
        <v>40990</v>
      </c>
      <c r="G761" s="156" t="s">
        <v>26</v>
      </c>
      <c r="H761" s="301">
        <v>6000</v>
      </c>
      <c r="I761" s="86"/>
      <c r="J761" s="302"/>
      <c r="K761" s="89" t="s">
        <v>27</v>
      </c>
      <c r="L761" s="90" t="s">
        <v>28</v>
      </c>
      <c r="M761" s="91" t="s">
        <v>80</v>
      </c>
      <c r="N761" s="92">
        <v>30</v>
      </c>
      <c r="O761" s="303"/>
      <c r="P761" s="303"/>
      <c r="Q761" s="303"/>
      <c r="R761" s="303"/>
      <c r="S761" s="303"/>
      <c r="T761" s="305">
        <v>0</v>
      </c>
      <c r="U761" s="306">
        <v>0</v>
      </c>
      <c r="V761" s="306">
        <v>0</v>
      </c>
      <c r="W761" s="306">
        <v>0</v>
      </c>
      <c r="X761" s="306">
        <v>0</v>
      </c>
      <c r="Y761" s="307"/>
    </row>
    <row r="762" spans="1:25" s="254" customFormat="1">
      <c r="A762" s="81">
        <v>91705000</v>
      </c>
      <c r="B762" s="82">
        <v>7</v>
      </c>
      <c r="C762" s="79" t="s">
        <v>210</v>
      </c>
      <c r="D762" s="79" t="s">
        <v>30</v>
      </c>
      <c r="E762" s="84">
        <v>715</v>
      </c>
      <c r="F762" s="300">
        <v>41452</v>
      </c>
      <c r="G762" s="156" t="s">
        <v>26</v>
      </c>
      <c r="H762" s="301">
        <v>4000</v>
      </c>
      <c r="I762" s="86" t="s">
        <v>66</v>
      </c>
      <c r="J762" s="302">
        <v>3.85</v>
      </c>
      <c r="K762" s="89" t="s">
        <v>27</v>
      </c>
      <c r="L762" s="90" t="s">
        <v>28</v>
      </c>
      <c r="M762" s="91" t="s">
        <v>80</v>
      </c>
      <c r="N762" s="92">
        <v>21</v>
      </c>
      <c r="O762" s="303">
        <v>3000000</v>
      </c>
      <c r="P762" s="303">
        <v>3000000</v>
      </c>
      <c r="Q762" s="93">
        <v>69560430</v>
      </c>
      <c r="R762" s="303">
        <v>1115254</v>
      </c>
      <c r="S762" s="303">
        <v>70675684</v>
      </c>
      <c r="T762" s="305" t="s">
        <v>32</v>
      </c>
      <c r="U762" s="306">
        <v>0</v>
      </c>
      <c r="V762" s="306">
        <v>0</v>
      </c>
      <c r="W762" s="306">
        <v>0</v>
      </c>
      <c r="X762" s="306">
        <v>0</v>
      </c>
      <c r="Y762" s="307"/>
    </row>
    <row r="763" spans="1:25" s="254" customFormat="1">
      <c r="A763" s="81">
        <v>96563620</v>
      </c>
      <c r="B763" s="82" t="s">
        <v>23</v>
      </c>
      <c r="C763" s="79" t="s">
        <v>211</v>
      </c>
      <c r="D763" s="79" t="s">
        <v>25</v>
      </c>
      <c r="E763" s="84">
        <v>482</v>
      </c>
      <c r="F763" s="253">
        <v>39038</v>
      </c>
      <c r="G763" s="156" t="s">
        <v>26</v>
      </c>
      <c r="H763" s="87">
        <v>3000</v>
      </c>
      <c r="I763" s="86"/>
      <c r="J763" s="88"/>
      <c r="K763" s="89" t="s">
        <v>28</v>
      </c>
      <c r="L763" s="90" t="s">
        <v>29</v>
      </c>
      <c r="M763" s="91" t="s">
        <v>29</v>
      </c>
      <c r="N763" s="92">
        <v>10</v>
      </c>
      <c r="O763" s="93"/>
      <c r="P763" s="93"/>
      <c r="Q763" s="93"/>
      <c r="R763" s="93"/>
      <c r="S763" s="93"/>
      <c r="T763" s="305">
        <v>0</v>
      </c>
      <c r="U763" s="306">
        <v>0</v>
      </c>
      <c r="V763" s="306" t="s">
        <v>43</v>
      </c>
      <c r="W763" s="306">
        <v>0</v>
      </c>
      <c r="X763" s="306">
        <v>0</v>
      </c>
      <c r="Y763" s="307" t="s">
        <v>75</v>
      </c>
    </row>
    <row r="764" spans="1:25" s="254" customFormat="1">
      <c r="A764" s="81">
        <v>96563620</v>
      </c>
      <c r="B764" s="82" t="s">
        <v>23</v>
      </c>
      <c r="C764" s="79" t="s">
        <v>211</v>
      </c>
      <c r="D764" s="79" t="s">
        <v>25</v>
      </c>
      <c r="E764" s="84">
        <v>483</v>
      </c>
      <c r="F764" s="253">
        <v>39038</v>
      </c>
      <c r="G764" s="156" t="s">
        <v>26</v>
      </c>
      <c r="H764" s="87">
        <v>3000</v>
      </c>
      <c r="I764" s="86"/>
      <c r="J764" s="88"/>
      <c r="K764" s="89" t="s">
        <v>28</v>
      </c>
      <c r="L764" s="90" t="s">
        <v>29</v>
      </c>
      <c r="M764" s="91" t="s">
        <v>29</v>
      </c>
      <c r="N764" s="92">
        <v>25</v>
      </c>
      <c r="O764" s="93"/>
      <c r="P764" s="93"/>
      <c r="Q764" s="93"/>
      <c r="R764" s="93"/>
      <c r="S764" s="93"/>
      <c r="T764" s="305">
        <v>0</v>
      </c>
      <c r="U764" s="306">
        <v>0</v>
      </c>
      <c r="V764" s="306" t="s">
        <v>43</v>
      </c>
      <c r="W764" s="306">
        <v>0</v>
      </c>
      <c r="X764" s="306">
        <v>0</v>
      </c>
      <c r="Y764" s="307" t="s">
        <v>75</v>
      </c>
    </row>
    <row r="765" spans="1:25" s="254" customFormat="1">
      <c r="A765" s="81">
        <v>96563620</v>
      </c>
      <c r="B765" s="82" t="s">
        <v>23</v>
      </c>
      <c r="C765" s="79" t="s">
        <v>211</v>
      </c>
      <c r="D765" s="79" t="s">
        <v>25</v>
      </c>
      <c r="E765" s="84">
        <v>484</v>
      </c>
      <c r="F765" s="253">
        <v>39038</v>
      </c>
      <c r="G765" s="156" t="s">
        <v>26</v>
      </c>
      <c r="H765" s="87">
        <v>3000</v>
      </c>
      <c r="I765" s="86"/>
      <c r="J765" s="88"/>
      <c r="K765" s="89" t="s">
        <v>28</v>
      </c>
      <c r="L765" s="90" t="s">
        <v>29</v>
      </c>
      <c r="M765" s="91" t="s">
        <v>29</v>
      </c>
      <c r="N765" s="92">
        <v>10</v>
      </c>
      <c r="O765" s="93"/>
      <c r="P765" s="93"/>
      <c r="Q765" s="93"/>
      <c r="R765" s="93"/>
      <c r="S765" s="93"/>
      <c r="T765" s="305">
        <v>0</v>
      </c>
      <c r="U765" s="306">
        <v>0</v>
      </c>
      <c r="V765" s="306">
        <v>0</v>
      </c>
      <c r="W765" s="306">
        <v>0</v>
      </c>
      <c r="X765" s="306">
        <v>0</v>
      </c>
      <c r="Y765" s="307"/>
    </row>
    <row r="766" spans="1:25" s="254" customFormat="1">
      <c r="A766" s="81">
        <v>96563620</v>
      </c>
      <c r="B766" s="82" t="s">
        <v>23</v>
      </c>
      <c r="C766" s="79" t="s">
        <v>211</v>
      </c>
      <c r="D766" s="79" t="s">
        <v>30</v>
      </c>
      <c r="E766" s="84">
        <v>484</v>
      </c>
      <c r="F766" s="253">
        <v>39048</v>
      </c>
      <c r="G766" s="156" t="s">
        <v>26</v>
      </c>
      <c r="H766" s="87">
        <v>3000</v>
      </c>
      <c r="I766" s="86" t="s">
        <v>31</v>
      </c>
      <c r="J766" s="88">
        <v>3</v>
      </c>
      <c r="K766" s="89" t="s">
        <v>28</v>
      </c>
      <c r="L766" s="90" t="s">
        <v>29</v>
      </c>
      <c r="M766" s="91" t="s">
        <v>29</v>
      </c>
      <c r="N766" s="92">
        <v>10</v>
      </c>
      <c r="O766" s="93">
        <v>3000000</v>
      </c>
      <c r="P766" s="93">
        <v>3000000</v>
      </c>
      <c r="Q766" s="93">
        <v>69560430</v>
      </c>
      <c r="R766" s="93">
        <v>176750</v>
      </c>
      <c r="S766" s="93">
        <v>69737180</v>
      </c>
      <c r="T766" s="305" t="s">
        <v>32</v>
      </c>
      <c r="U766" s="306">
        <v>0</v>
      </c>
      <c r="V766" s="306">
        <v>0</v>
      </c>
      <c r="W766" s="306">
        <v>0</v>
      </c>
      <c r="X766" s="306" t="s">
        <v>37</v>
      </c>
      <c r="Y766" s="307" t="s">
        <v>75</v>
      </c>
    </row>
    <row r="767" spans="1:25" s="254" customFormat="1">
      <c r="A767" s="81">
        <v>96563620</v>
      </c>
      <c r="B767" s="82" t="s">
        <v>23</v>
      </c>
      <c r="C767" s="79" t="s">
        <v>211</v>
      </c>
      <c r="D767" s="79" t="s">
        <v>25</v>
      </c>
      <c r="E767" s="84">
        <v>485</v>
      </c>
      <c r="F767" s="253">
        <v>39038</v>
      </c>
      <c r="G767" s="156" t="s">
        <v>26</v>
      </c>
      <c r="H767" s="87">
        <v>3000</v>
      </c>
      <c r="I767" s="86"/>
      <c r="J767" s="88"/>
      <c r="K767" s="89" t="s">
        <v>28</v>
      </c>
      <c r="L767" s="90" t="s">
        <v>29</v>
      </c>
      <c r="M767" s="91" t="s">
        <v>29</v>
      </c>
      <c r="N767" s="92">
        <v>25</v>
      </c>
      <c r="O767" s="93"/>
      <c r="P767" s="93"/>
      <c r="Q767" s="93"/>
      <c r="R767" s="93"/>
      <c r="S767" s="93"/>
      <c r="T767" s="305">
        <v>0</v>
      </c>
      <c r="U767" s="306">
        <v>0</v>
      </c>
      <c r="V767" s="306" t="s">
        <v>43</v>
      </c>
      <c r="W767" s="306">
        <v>0</v>
      </c>
      <c r="X767" s="306">
        <v>0</v>
      </c>
      <c r="Y767" s="307" t="s">
        <v>75</v>
      </c>
    </row>
    <row r="768" spans="1:25" s="254" customFormat="1">
      <c r="A768" s="81">
        <v>99530250</v>
      </c>
      <c r="B768" s="286">
        <v>0</v>
      </c>
      <c r="C768" s="79" t="s">
        <v>212</v>
      </c>
      <c r="D768" s="79" t="s">
        <v>54</v>
      </c>
      <c r="E768" s="84">
        <v>357</v>
      </c>
      <c r="F768" s="253">
        <v>37936</v>
      </c>
      <c r="G768" s="156" t="s">
        <v>26</v>
      </c>
      <c r="H768" s="87">
        <v>5000</v>
      </c>
      <c r="I768" s="86" t="s">
        <v>45</v>
      </c>
      <c r="J768" s="88">
        <v>5.5</v>
      </c>
      <c r="K768" s="89" t="s">
        <v>27</v>
      </c>
      <c r="L768" s="90" t="s">
        <v>29</v>
      </c>
      <c r="M768" s="91" t="s">
        <v>29</v>
      </c>
      <c r="N768" s="92">
        <v>21</v>
      </c>
      <c r="O768" s="93">
        <v>3500000</v>
      </c>
      <c r="P768" s="93"/>
      <c r="Q768" s="93">
        <v>0</v>
      </c>
      <c r="R768" s="93"/>
      <c r="S768" s="93"/>
      <c r="T768" s="305" t="s">
        <v>32</v>
      </c>
      <c r="U768" s="306">
        <v>0</v>
      </c>
      <c r="V768" s="306">
        <v>0</v>
      </c>
      <c r="W768" s="306" t="s">
        <v>56</v>
      </c>
      <c r="X768" s="306" t="s">
        <v>37</v>
      </c>
      <c r="Y768" s="307" t="s">
        <v>75</v>
      </c>
    </row>
    <row r="769" spans="1:25" s="254" customFormat="1">
      <c r="A769" s="81">
        <v>99530250</v>
      </c>
      <c r="B769" s="286">
        <v>0</v>
      </c>
      <c r="C769" s="79" t="s">
        <v>212</v>
      </c>
      <c r="D769" s="79" t="s">
        <v>25</v>
      </c>
      <c r="E769" s="84">
        <v>358</v>
      </c>
      <c r="F769" s="253">
        <v>37936</v>
      </c>
      <c r="G769" s="156" t="s">
        <v>26</v>
      </c>
      <c r="H769" s="87">
        <v>3000</v>
      </c>
      <c r="I769" s="86"/>
      <c r="J769" s="88"/>
      <c r="K769" s="89" t="s">
        <v>29</v>
      </c>
      <c r="L769" s="90" t="s">
        <v>29</v>
      </c>
      <c r="M769" s="91" t="s">
        <v>29</v>
      </c>
      <c r="N769" s="92">
        <v>10</v>
      </c>
      <c r="O769" s="93"/>
      <c r="P769" s="93"/>
      <c r="Q769" s="93"/>
      <c r="R769" s="93"/>
      <c r="S769" s="93"/>
      <c r="T769" s="305">
        <v>0</v>
      </c>
      <c r="U769" s="306">
        <v>0</v>
      </c>
      <c r="V769" s="306">
        <v>0</v>
      </c>
      <c r="W769" s="306">
        <v>0</v>
      </c>
      <c r="X769" s="306">
        <v>0</v>
      </c>
      <c r="Y769" s="307"/>
    </row>
    <row r="770" spans="1:25" s="254" customFormat="1">
      <c r="A770" s="81">
        <v>99530250</v>
      </c>
      <c r="B770" s="286">
        <v>0</v>
      </c>
      <c r="C770" s="79" t="s">
        <v>212</v>
      </c>
      <c r="D770" s="79" t="s">
        <v>30</v>
      </c>
      <c r="E770" s="84">
        <v>358</v>
      </c>
      <c r="F770" s="253">
        <v>37936</v>
      </c>
      <c r="G770" s="156" t="s">
        <v>26</v>
      </c>
      <c r="H770" s="87">
        <v>3000</v>
      </c>
      <c r="I770" s="86" t="s">
        <v>31</v>
      </c>
      <c r="J770" s="88">
        <v>4.5</v>
      </c>
      <c r="K770" s="89" t="s">
        <v>27</v>
      </c>
      <c r="L770" s="90" t="s">
        <v>29</v>
      </c>
      <c r="M770" s="91" t="s">
        <v>29</v>
      </c>
      <c r="N770" s="92">
        <v>8</v>
      </c>
      <c r="O770" s="93">
        <v>3000000</v>
      </c>
      <c r="P770" s="93"/>
      <c r="Q770" s="93">
        <v>0</v>
      </c>
      <c r="R770" s="93"/>
      <c r="S770" s="93"/>
      <c r="T770" s="305" t="s">
        <v>32</v>
      </c>
      <c r="U770" s="306">
        <v>0</v>
      </c>
      <c r="V770" s="306">
        <v>0</v>
      </c>
      <c r="W770" s="306" t="s">
        <v>56</v>
      </c>
      <c r="X770" s="306" t="s">
        <v>37</v>
      </c>
      <c r="Y770" s="307" t="s">
        <v>75</v>
      </c>
    </row>
    <row r="771" spans="1:25" s="254" customFormat="1">
      <c r="A771" s="81">
        <v>99530250</v>
      </c>
      <c r="B771" s="82">
        <v>0</v>
      </c>
      <c r="C771" s="79" t="s">
        <v>212</v>
      </c>
      <c r="D771" s="79" t="s">
        <v>25</v>
      </c>
      <c r="E771" s="84">
        <v>543</v>
      </c>
      <c r="F771" s="253">
        <v>39667</v>
      </c>
      <c r="G771" s="156" t="s">
        <v>26</v>
      </c>
      <c r="H771" s="87">
        <v>3500</v>
      </c>
      <c r="I771" s="86"/>
      <c r="J771" s="88"/>
      <c r="K771" s="89" t="s">
        <v>28</v>
      </c>
      <c r="L771" s="90" t="s">
        <v>27</v>
      </c>
      <c r="M771" s="91" t="s">
        <v>29</v>
      </c>
      <c r="N771" s="92">
        <v>30</v>
      </c>
      <c r="O771" s="93"/>
      <c r="P771" s="93"/>
      <c r="Q771" s="93"/>
      <c r="R771" s="93"/>
      <c r="S771" s="93"/>
      <c r="T771" s="305">
        <v>0</v>
      </c>
      <c r="U771" s="306">
        <v>0</v>
      </c>
      <c r="V771" s="306">
        <v>0</v>
      </c>
      <c r="W771" s="306">
        <v>0</v>
      </c>
      <c r="X771" s="306">
        <v>0</v>
      </c>
      <c r="Y771" s="310"/>
    </row>
    <row r="772" spans="1:25" s="254" customFormat="1">
      <c r="A772" s="81">
        <v>99530250</v>
      </c>
      <c r="B772" s="82">
        <v>0</v>
      </c>
      <c r="C772" s="79" t="s">
        <v>212</v>
      </c>
      <c r="D772" s="79" t="s">
        <v>30</v>
      </c>
      <c r="E772" s="84">
        <v>543</v>
      </c>
      <c r="F772" s="253">
        <v>39667</v>
      </c>
      <c r="G772" s="156" t="s">
        <v>26</v>
      </c>
      <c r="H772" s="87">
        <v>3500</v>
      </c>
      <c r="I772" s="86" t="s">
        <v>46</v>
      </c>
      <c r="J772" s="88">
        <v>4.25</v>
      </c>
      <c r="K772" s="89" t="s">
        <v>28</v>
      </c>
      <c r="L772" s="90" t="s">
        <v>27</v>
      </c>
      <c r="M772" s="91" t="s">
        <v>29</v>
      </c>
      <c r="N772" s="92">
        <v>21</v>
      </c>
      <c r="O772" s="93"/>
      <c r="P772" s="93"/>
      <c r="Q772" s="93">
        <v>0</v>
      </c>
      <c r="R772" s="93"/>
      <c r="S772" s="93"/>
      <c r="T772" s="305" t="s">
        <v>32</v>
      </c>
      <c r="U772" s="306">
        <v>0</v>
      </c>
      <c r="V772" s="306" t="s">
        <v>43</v>
      </c>
      <c r="W772" s="306">
        <v>0</v>
      </c>
      <c r="X772" s="306" t="s">
        <v>37</v>
      </c>
      <c r="Y772" s="310"/>
    </row>
    <row r="773" spans="1:25" s="254" customFormat="1">
      <c r="A773" s="81">
        <v>99530250</v>
      </c>
      <c r="B773" s="82">
        <v>0</v>
      </c>
      <c r="C773" s="79" t="s">
        <v>212</v>
      </c>
      <c r="D773" s="79" t="s">
        <v>39</v>
      </c>
      <c r="E773" s="84">
        <v>543</v>
      </c>
      <c r="F773" s="253">
        <v>39897</v>
      </c>
      <c r="G773" s="156" t="s">
        <v>44</v>
      </c>
      <c r="H773" s="87">
        <v>30000000</v>
      </c>
      <c r="I773" s="86" t="s">
        <v>51</v>
      </c>
      <c r="J773" s="88">
        <v>7</v>
      </c>
      <c r="K773" s="89" t="s">
        <v>28</v>
      </c>
      <c r="L773" s="90" t="s">
        <v>27</v>
      </c>
      <c r="M773" s="91" t="s">
        <v>29</v>
      </c>
      <c r="N773" s="92">
        <v>5</v>
      </c>
      <c r="O773" s="93">
        <v>10000000000</v>
      </c>
      <c r="P773" s="93">
        <v>10000000000</v>
      </c>
      <c r="Q773" s="93">
        <v>10000000</v>
      </c>
      <c r="R773" s="93">
        <v>84932</v>
      </c>
      <c r="S773" s="93">
        <v>10084932</v>
      </c>
      <c r="T773" s="305">
        <v>0</v>
      </c>
      <c r="U773" s="306">
        <v>0</v>
      </c>
      <c r="V773" s="306">
        <v>0</v>
      </c>
      <c r="W773" s="306">
        <v>0</v>
      </c>
      <c r="X773" s="306" t="s">
        <v>37</v>
      </c>
      <c r="Y773" s="310"/>
    </row>
    <row r="774" spans="1:25" s="254" customFormat="1">
      <c r="A774" s="81">
        <v>99530250</v>
      </c>
      <c r="B774" s="82">
        <v>0</v>
      </c>
      <c r="C774" s="79" t="s">
        <v>212</v>
      </c>
      <c r="D774" s="79" t="s">
        <v>64</v>
      </c>
      <c r="E774" s="84">
        <v>543</v>
      </c>
      <c r="F774" s="253">
        <v>39976</v>
      </c>
      <c r="G774" s="156" t="s">
        <v>26</v>
      </c>
      <c r="H774" s="87">
        <v>3000</v>
      </c>
      <c r="I774" s="86" t="s">
        <v>47</v>
      </c>
      <c r="J774" s="88">
        <v>5</v>
      </c>
      <c r="K774" s="89" t="s">
        <v>27</v>
      </c>
      <c r="L774" s="90" t="s">
        <v>29</v>
      </c>
      <c r="M774" s="91" t="s">
        <v>29</v>
      </c>
      <c r="N774" s="92">
        <v>21</v>
      </c>
      <c r="O774" s="93">
        <v>1000000</v>
      </c>
      <c r="P774" s="93">
        <v>1000000</v>
      </c>
      <c r="Q774" s="93">
        <v>23186810</v>
      </c>
      <c r="R774" s="93">
        <v>444146</v>
      </c>
      <c r="S774" s="93">
        <v>23630956</v>
      </c>
      <c r="T774" s="305" t="s">
        <v>32</v>
      </c>
      <c r="U774" s="306">
        <v>0</v>
      </c>
      <c r="V774" s="306">
        <v>0</v>
      </c>
      <c r="W774" s="306">
        <v>0</v>
      </c>
      <c r="X774" s="306" t="s">
        <v>37</v>
      </c>
      <c r="Y774" s="310"/>
    </row>
    <row r="775" spans="1:25" s="254" customFormat="1">
      <c r="A775" s="81">
        <v>99530250</v>
      </c>
      <c r="B775" s="82">
        <v>0</v>
      </c>
      <c r="C775" s="79" t="s">
        <v>212</v>
      </c>
      <c r="D775" s="79" t="s">
        <v>64</v>
      </c>
      <c r="E775" s="84">
        <v>543</v>
      </c>
      <c r="F775" s="253">
        <v>39976</v>
      </c>
      <c r="G775" s="156" t="s">
        <v>26</v>
      </c>
      <c r="H775" s="87">
        <v>3000</v>
      </c>
      <c r="I775" s="86" t="s">
        <v>48</v>
      </c>
      <c r="J775" s="88">
        <v>4</v>
      </c>
      <c r="K775" s="89" t="s">
        <v>27</v>
      </c>
      <c r="L775" s="90" t="s">
        <v>29</v>
      </c>
      <c r="M775" s="91" t="s">
        <v>29</v>
      </c>
      <c r="N775" s="92">
        <v>7</v>
      </c>
      <c r="O775" s="93">
        <v>2000000</v>
      </c>
      <c r="P775" s="93">
        <v>1500000</v>
      </c>
      <c r="Q775" s="93">
        <v>34780215</v>
      </c>
      <c r="R775" s="93">
        <v>534551</v>
      </c>
      <c r="S775" s="93">
        <v>35314766</v>
      </c>
      <c r="T775" s="305" t="s">
        <v>32</v>
      </c>
      <c r="U775" s="306">
        <v>0</v>
      </c>
      <c r="V775" s="306">
        <v>0</v>
      </c>
      <c r="W775" s="306">
        <v>0</v>
      </c>
      <c r="X775" s="306" t="s">
        <v>37</v>
      </c>
      <c r="Y775" s="310"/>
    </row>
    <row r="776" spans="1:25" s="254" customFormat="1">
      <c r="A776" s="81">
        <v>99530250</v>
      </c>
      <c r="B776" s="82">
        <v>0</v>
      </c>
      <c r="C776" s="79" t="s">
        <v>212</v>
      </c>
      <c r="D776" s="79" t="s">
        <v>64</v>
      </c>
      <c r="E776" s="84">
        <v>543</v>
      </c>
      <c r="F776" s="253">
        <v>39976</v>
      </c>
      <c r="G776" s="156" t="s">
        <v>44</v>
      </c>
      <c r="H776" s="87">
        <v>62950000</v>
      </c>
      <c r="I776" s="86" t="s">
        <v>49</v>
      </c>
      <c r="J776" s="88">
        <v>6</v>
      </c>
      <c r="K776" s="89" t="s">
        <v>27</v>
      </c>
      <c r="L776" s="90" t="s">
        <v>29</v>
      </c>
      <c r="M776" s="91" t="s">
        <v>29</v>
      </c>
      <c r="N776" s="92">
        <v>7</v>
      </c>
      <c r="O776" s="93"/>
      <c r="P776" s="93"/>
      <c r="Q776" s="93">
        <v>0</v>
      </c>
      <c r="R776" s="93"/>
      <c r="S776" s="93"/>
      <c r="T776" s="305">
        <v>0</v>
      </c>
      <c r="U776" s="306">
        <v>0</v>
      </c>
      <c r="V776" s="306" t="s">
        <v>43</v>
      </c>
      <c r="W776" s="306">
        <v>0</v>
      </c>
      <c r="X776" s="306" t="s">
        <v>37</v>
      </c>
      <c r="Y776" s="310"/>
    </row>
    <row r="777" spans="1:25" s="254" customFormat="1">
      <c r="A777" s="81">
        <v>99579730</v>
      </c>
      <c r="B777" s="286">
        <v>5</v>
      </c>
      <c r="C777" s="79" t="s">
        <v>213</v>
      </c>
      <c r="D777" s="79" t="s">
        <v>25</v>
      </c>
      <c r="E777" s="84">
        <v>451</v>
      </c>
      <c r="F777" s="253">
        <v>38756</v>
      </c>
      <c r="G777" s="156" t="s">
        <v>26</v>
      </c>
      <c r="H777" s="87">
        <v>4000</v>
      </c>
      <c r="I777" s="86"/>
      <c r="J777" s="88"/>
      <c r="K777" s="89" t="s">
        <v>77</v>
      </c>
      <c r="L777" s="90" t="s">
        <v>27</v>
      </c>
      <c r="M777" s="91" t="s">
        <v>28</v>
      </c>
      <c r="N777" s="92">
        <v>10</v>
      </c>
      <c r="O777" s="93"/>
      <c r="P777" s="93"/>
      <c r="Q777" s="93"/>
      <c r="R777" s="93"/>
      <c r="S777" s="93"/>
      <c r="T777" s="305">
        <v>0</v>
      </c>
      <c r="U777" s="306">
        <v>0</v>
      </c>
      <c r="V777" s="306">
        <v>0</v>
      </c>
      <c r="W777" s="306">
        <v>0</v>
      </c>
      <c r="X777" s="306">
        <v>0</v>
      </c>
      <c r="Y777" s="307"/>
    </row>
    <row r="778" spans="1:25" s="254" customFormat="1">
      <c r="A778" s="81">
        <v>99579730</v>
      </c>
      <c r="B778" s="286">
        <v>5</v>
      </c>
      <c r="C778" s="79" t="s">
        <v>213</v>
      </c>
      <c r="D778" s="79" t="s">
        <v>30</v>
      </c>
      <c r="E778" s="84">
        <v>451</v>
      </c>
      <c r="F778" s="253">
        <v>39078</v>
      </c>
      <c r="G778" s="156" t="s">
        <v>44</v>
      </c>
      <c r="H778" s="87">
        <v>73420000</v>
      </c>
      <c r="I778" s="86" t="s">
        <v>31</v>
      </c>
      <c r="J778" s="88">
        <v>6.2</v>
      </c>
      <c r="K778" s="89" t="s">
        <v>77</v>
      </c>
      <c r="L778" s="90" t="s">
        <v>27</v>
      </c>
      <c r="M778" s="91" t="s">
        <v>28</v>
      </c>
      <c r="N778" s="92">
        <v>5</v>
      </c>
      <c r="O778" s="93"/>
      <c r="P778" s="93"/>
      <c r="Q778" s="93">
        <v>0</v>
      </c>
      <c r="R778" s="93"/>
      <c r="S778" s="93"/>
      <c r="T778" s="305">
        <v>0</v>
      </c>
      <c r="U778" s="306">
        <v>0</v>
      </c>
      <c r="V778" s="306" t="s">
        <v>43</v>
      </c>
      <c r="W778" s="306">
        <v>0</v>
      </c>
      <c r="X778" s="306" t="s">
        <v>37</v>
      </c>
      <c r="Y778" s="307"/>
    </row>
    <row r="779" spans="1:25" s="254" customFormat="1">
      <c r="A779" s="81">
        <v>99579730</v>
      </c>
      <c r="B779" s="286">
        <v>5</v>
      </c>
      <c r="C779" s="79" t="s">
        <v>213</v>
      </c>
      <c r="D779" s="79" t="s">
        <v>30</v>
      </c>
      <c r="E779" s="84">
        <v>451</v>
      </c>
      <c r="F779" s="253">
        <v>39078</v>
      </c>
      <c r="G779" s="156" t="s">
        <v>26</v>
      </c>
      <c r="H779" s="87">
        <v>4000</v>
      </c>
      <c r="I779" s="86" t="s">
        <v>45</v>
      </c>
      <c r="J779" s="322">
        <v>3.0533999999999999</v>
      </c>
      <c r="K779" s="89" t="s">
        <v>77</v>
      </c>
      <c r="L779" s="90" t="s">
        <v>27</v>
      </c>
      <c r="M779" s="91" t="s">
        <v>28</v>
      </c>
      <c r="N779" s="92">
        <v>5</v>
      </c>
      <c r="O779" s="93">
        <v>2500000</v>
      </c>
      <c r="P779" s="93"/>
      <c r="Q779" s="93">
        <v>0</v>
      </c>
      <c r="R779" s="93"/>
      <c r="S779" s="93"/>
      <c r="T779" s="305" t="s">
        <v>32</v>
      </c>
      <c r="U779" s="306">
        <v>0</v>
      </c>
      <c r="V779" s="306">
        <v>0</v>
      </c>
      <c r="W779" s="306" t="s">
        <v>56</v>
      </c>
      <c r="X779" s="306" t="s">
        <v>37</v>
      </c>
      <c r="Y779" s="307"/>
    </row>
    <row r="780" spans="1:25" s="254" customFormat="1">
      <c r="A780" s="81">
        <v>99579730</v>
      </c>
      <c r="B780" s="286">
        <v>5</v>
      </c>
      <c r="C780" s="79" t="s">
        <v>213</v>
      </c>
      <c r="D780" s="79" t="s">
        <v>25</v>
      </c>
      <c r="E780" s="84">
        <v>452</v>
      </c>
      <c r="F780" s="253">
        <v>38756</v>
      </c>
      <c r="G780" s="156" t="s">
        <v>26</v>
      </c>
      <c r="H780" s="87">
        <v>2000</v>
      </c>
      <c r="I780" s="86"/>
      <c r="J780" s="88"/>
      <c r="K780" s="89" t="s">
        <v>77</v>
      </c>
      <c r="L780" s="90" t="s">
        <v>27</v>
      </c>
      <c r="M780" s="91" t="s">
        <v>28</v>
      </c>
      <c r="N780" s="92">
        <v>21</v>
      </c>
      <c r="O780" s="93"/>
      <c r="P780" s="93"/>
      <c r="Q780" s="93"/>
      <c r="R780" s="93"/>
      <c r="S780" s="93"/>
      <c r="T780" s="305">
        <v>0</v>
      </c>
      <c r="U780" s="306">
        <v>0</v>
      </c>
      <c r="V780" s="306">
        <v>0</v>
      </c>
      <c r="W780" s="306">
        <v>0</v>
      </c>
      <c r="X780" s="306">
        <v>0</v>
      </c>
      <c r="Y780" s="307"/>
    </row>
    <row r="781" spans="1:25" s="254" customFormat="1">
      <c r="A781" s="81">
        <v>99579730</v>
      </c>
      <c r="B781" s="286">
        <v>5</v>
      </c>
      <c r="C781" s="79" t="s">
        <v>213</v>
      </c>
      <c r="D781" s="79" t="s">
        <v>30</v>
      </c>
      <c r="E781" s="84">
        <v>452</v>
      </c>
      <c r="F781" s="253">
        <v>39078</v>
      </c>
      <c r="G781" s="156" t="s">
        <v>26</v>
      </c>
      <c r="H781" s="87">
        <v>2000</v>
      </c>
      <c r="I781" s="86" t="s">
        <v>46</v>
      </c>
      <c r="J781" s="88">
        <v>3.6</v>
      </c>
      <c r="K781" s="89" t="s">
        <v>77</v>
      </c>
      <c r="L781" s="90" t="s">
        <v>27</v>
      </c>
      <c r="M781" s="91" t="s">
        <v>28</v>
      </c>
      <c r="N781" s="92">
        <v>19</v>
      </c>
      <c r="O781" s="93">
        <v>2000000</v>
      </c>
      <c r="P781" s="93">
        <v>2000000</v>
      </c>
      <c r="Q781" s="93">
        <v>46373620</v>
      </c>
      <c r="R781" s="93">
        <v>503864</v>
      </c>
      <c r="S781" s="93">
        <v>46877484</v>
      </c>
      <c r="T781" s="305" t="s">
        <v>32</v>
      </c>
      <c r="U781" s="306">
        <v>0</v>
      </c>
      <c r="V781" s="306">
        <v>0</v>
      </c>
      <c r="W781" s="306">
        <v>0</v>
      </c>
      <c r="X781" s="306" t="s">
        <v>37</v>
      </c>
      <c r="Y781" s="307"/>
    </row>
    <row r="782" spans="1:25" s="254" customFormat="1">
      <c r="A782" s="81">
        <v>99579730</v>
      </c>
      <c r="B782" s="286">
        <v>5</v>
      </c>
      <c r="C782" s="79" t="s">
        <v>213</v>
      </c>
      <c r="D782" s="79" t="s">
        <v>25</v>
      </c>
      <c r="E782" s="84">
        <v>728</v>
      </c>
      <c r="F782" s="253">
        <v>41177</v>
      </c>
      <c r="G782" s="156" t="s">
        <v>26</v>
      </c>
      <c r="H782" s="87">
        <v>4000</v>
      </c>
      <c r="I782" s="86"/>
      <c r="J782" s="88"/>
      <c r="K782" s="89" t="s">
        <v>27</v>
      </c>
      <c r="L782" s="90" t="s">
        <v>28</v>
      </c>
      <c r="M782" s="91" t="s">
        <v>80</v>
      </c>
      <c r="N782" s="92">
        <v>10</v>
      </c>
      <c r="O782" s="93"/>
      <c r="P782" s="93"/>
      <c r="Q782" s="93"/>
      <c r="R782" s="93"/>
      <c r="S782" s="93"/>
      <c r="T782" s="305">
        <v>0</v>
      </c>
      <c r="U782" s="306">
        <v>0</v>
      </c>
      <c r="V782" s="306" t="s">
        <v>43</v>
      </c>
      <c r="W782" s="306">
        <v>0</v>
      </c>
      <c r="X782" s="306">
        <v>0</v>
      </c>
      <c r="Y782" s="307"/>
    </row>
    <row r="783" spans="1:25" s="254" customFormat="1">
      <c r="A783" s="81">
        <v>99579730</v>
      </c>
      <c r="B783" s="286">
        <v>5</v>
      </c>
      <c r="C783" s="79" t="s">
        <v>213</v>
      </c>
      <c r="D783" s="79" t="s">
        <v>25</v>
      </c>
      <c r="E783" s="84">
        <v>729</v>
      </c>
      <c r="F783" s="253">
        <v>41177</v>
      </c>
      <c r="G783" s="156" t="s">
        <v>26</v>
      </c>
      <c r="H783" s="87">
        <v>4000</v>
      </c>
      <c r="I783" s="86"/>
      <c r="J783" s="88"/>
      <c r="K783" s="89" t="s">
        <v>27</v>
      </c>
      <c r="L783" s="90" t="s">
        <v>28</v>
      </c>
      <c r="M783" s="91" t="s">
        <v>80</v>
      </c>
      <c r="N783" s="92">
        <v>30</v>
      </c>
      <c r="O783" s="93"/>
      <c r="P783" s="93"/>
      <c r="Q783" s="93"/>
      <c r="R783" s="93"/>
      <c r="S783" s="93"/>
      <c r="T783" s="305">
        <v>0</v>
      </c>
      <c r="U783" s="306">
        <v>0</v>
      </c>
      <c r="V783" s="306" t="s">
        <v>43</v>
      </c>
      <c r="W783" s="306">
        <v>0</v>
      </c>
      <c r="X783" s="306">
        <v>0</v>
      </c>
      <c r="Y783" s="307"/>
    </row>
    <row r="784" spans="1:25" s="254" customFormat="1">
      <c r="A784" s="81">
        <v>96843170</v>
      </c>
      <c r="B784" s="286">
        <v>6</v>
      </c>
      <c r="C784" s="79" t="s">
        <v>214</v>
      </c>
      <c r="D784" s="79" t="s">
        <v>54</v>
      </c>
      <c r="E784" s="308">
        <v>246</v>
      </c>
      <c r="F784" s="253">
        <v>36948</v>
      </c>
      <c r="G784" s="290" t="s">
        <v>26</v>
      </c>
      <c r="H784" s="87">
        <v>7500</v>
      </c>
      <c r="I784" s="86" t="s">
        <v>55</v>
      </c>
      <c r="J784" s="88">
        <v>6.3</v>
      </c>
      <c r="K784" s="89" t="s">
        <v>27</v>
      </c>
      <c r="L784" s="90" t="s">
        <v>29</v>
      </c>
      <c r="M784" s="91" t="s">
        <v>29</v>
      </c>
      <c r="N784" s="92">
        <v>20</v>
      </c>
      <c r="O784" s="93">
        <v>7400000</v>
      </c>
      <c r="P784" s="93">
        <v>5199158.53</v>
      </c>
      <c r="Q784" s="93">
        <v>120551901</v>
      </c>
      <c r="R784" s="93">
        <v>942412</v>
      </c>
      <c r="S784" s="93">
        <v>121494313</v>
      </c>
      <c r="T784" s="305" t="s">
        <v>32</v>
      </c>
      <c r="U784" s="306">
        <v>0</v>
      </c>
      <c r="V784" s="306">
        <v>0</v>
      </c>
      <c r="W784" s="306">
        <v>0</v>
      </c>
      <c r="X784" s="306" t="s">
        <v>37</v>
      </c>
      <c r="Y784" s="307" t="s">
        <v>75</v>
      </c>
    </row>
    <row r="785" spans="1:25" s="254" customFormat="1">
      <c r="A785" s="81">
        <v>96843170</v>
      </c>
      <c r="B785" s="286">
        <v>6</v>
      </c>
      <c r="C785" s="79" t="s">
        <v>214</v>
      </c>
      <c r="D785" s="79" t="s">
        <v>54</v>
      </c>
      <c r="E785" s="308">
        <v>246</v>
      </c>
      <c r="F785" s="253">
        <v>36948</v>
      </c>
      <c r="G785" s="290" t="s">
        <v>26</v>
      </c>
      <c r="H785" s="87">
        <v>500</v>
      </c>
      <c r="I785" s="86" t="s">
        <v>57</v>
      </c>
      <c r="J785" s="88">
        <v>6.3</v>
      </c>
      <c r="K785" s="89" t="s">
        <v>27</v>
      </c>
      <c r="L785" s="90" t="s">
        <v>29</v>
      </c>
      <c r="M785" s="91" t="s">
        <v>29</v>
      </c>
      <c r="N785" s="92">
        <v>20</v>
      </c>
      <c r="O785" s="93">
        <v>401000</v>
      </c>
      <c r="P785" s="93">
        <v>281738.11</v>
      </c>
      <c r="Q785" s="93">
        <v>6532608</v>
      </c>
      <c r="R785" s="93">
        <v>51069</v>
      </c>
      <c r="S785" s="93">
        <v>6583677</v>
      </c>
      <c r="T785" s="305" t="s">
        <v>32</v>
      </c>
      <c r="U785" s="306">
        <v>0</v>
      </c>
      <c r="V785" s="306">
        <v>0</v>
      </c>
      <c r="W785" s="306">
        <v>0</v>
      </c>
      <c r="X785" s="306" t="s">
        <v>37</v>
      </c>
      <c r="Y785" s="307" t="s">
        <v>75</v>
      </c>
    </row>
    <row r="786" spans="1:25" s="254" customFormat="1">
      <c r="A786" s="81">
        <v>96843170</v>
      </c>
      <c r="B786" s="286">
        <v>6</v>
      </c>
      <c r="C786" s="79" t="s">
        <v>214</v>
      </c>
      <c r="D786" s="79" t="s">
        <v>25</v>
      </c>
      <c r="E786" s="84">
        <v>479</v>
      </c>
      <c r="F786" s="253">
        <v>39001</v>
      </c>
      <c r="G786" s="156" t="s">
        <v>26</v>
      </c>
      <c r="H786" s="87">
        <v>3800</v>
      </c>
      <c r="I786" s="86"/>
      <c r="J786" s="88"/>
      <c r="K786" s="89" t="s">
        <v>27</v>
      </c>
      <c r="L786" s="90" t="s">
        <v>28</v>
      </c>
      <c r="M786" s="91" t="s">
        <v>29</v>
      </c>
      <c r="N786" s="92">
        <v>20</v>
      </c>
      <c r="O786" s="93"/>
      <c r="P786" s="93"/>
      <c r="Q786" s="93"/>
      <c r="R786" s="93"/>
      <c r="S786" s="93"/>
      <c r="T786" s="305">
        <v>0</v>
      </c>
      <c r="U786" s="306">
        <v>0</v>
      </c>
      <c r="V786" s="306">
        <v>0</v>
      </c>
      <c r="W786" s="306">
        <v>0</v>
      </c>
      <c r="X786" s="306">
        <v>0</v>
      </c>
      <c r="Y786" s="307"/>
    </row>
    <row r="787" spans="1:25" s="254" customFormat="1">
      <c r="A787" s="81">
        <v>96843170</v>
      </c>
      <c r="B787" s="286">
        <v>6</v>
      </c>
      <c r="C787" s="79" t="s">
        <v>214</v>
      </c>
      <c r="D787" s="79" t="s">
        <v>30</v>
      </c>
      <c r="E787" s="84">
        <v>479</v>
      </c>
      <c r="F787" s="253">
        <v>39028</v>
      </c>
      <c r="G787" s="156" t="s">
        <v>26</v>
      </c>
      <c r="H787" s="87">
        <v>1500</v>
      </c>
      <c r="I787" s="86" t="s">
        <v>215</v>
      </c>
      <c r="J787" s="88">
        <v>3.4</v>
      </c>
      <c r="K787" s="89" t="s">
        <v>27</v>
      </c>
      <c r="L787" s="90" t="s">
        <v>28</v>
      </c>
      <c r="M787" s="91" t="s">
        <v>29</v>
      </c>
      <c r="N787" s="92">
        <v>18</v>
      </c>
      <c r="O787" s="93">
        <v>1500000</v>
      </c>
      <c r="P787" s="93">
        <v>1450210.04</v>
      </c>
      <c r="Q787" s="93">
        <v>33625745</v>
      </c>
      <c r="R787" s="93">
        <v>144063</v>
      </c>
      <c r="S787" s="93">
        <v>33769808</v>
      </c>
      <c r="T787" s="305" t="s">
        <v>32</v>
      </c>
      <c r="U787" s="306">
        <v>0</v>
      </c>
      <c r="V787" s="306">
        <v>0</v>
      </c>
      <c r="W787" s="306">
        <v>0</v>
      </c>
      <c r="X787" s="306" t="s">
        <v>37</v>
      </c>
      <c r="Y787" s="307" t="s">
        <v>216</v>
      </c>
    </row>
    <row r="788" spans="1:25" s="254" customFormat="1">
      <c r="A788" s="81">
        <v>96843170</v>
      </c>
      <c r="B788" s="286">
        <v>6</v>
      </c>
      <c r="C788" s="79" t="s">
        <v>214</v>
      </c>
      <c r="D788" s="79" t="s">
        <v>30</v>
      </c>
      <c r="E788" s="84">
        <v>479</v>
      </c>
      <c r="F788" s="253">
        <v>39028</v>
      </c>
      <c r="G788" s="156" t="s">
        <v>26</v>
      </c>
      <c r="H788" s="87">
        <v>0.5</v>
      </c>
      <c r="I788" s="86" t="s">
        <v>217</v>
      </c>
      <c r="J788" s="88">
        <v>3.4</v>
      </c>
      <c r="K788" s="89" t="s">
        <v>27</v>
      </c>
      <c r="L788" s="90" t="s">
        <v>28</v>
      </c>
      <c r="M788" s="91" t="s">
        <v>29</v>
      </c>
      <c r="N788" s="92">
        <v>18</v>
      </c>
      <c r="O788" s="93">
        <v>500</v>
      </c>
      <c r="P788" s="93">
        <v>631.85</v>
      </c>
      <c r="Q788" s="93">
        <v>14651</v>
      </c>
      <c r="R788" s="93">
        <v>62</v>
      </c>
      <c r="S788" s="93">
        <v>14713</v>
      </c>
      <c r="T788" s="305" t="s">
        <v>32</v>
      </c>
      <c r="U788" s="306">
        <v>0</v>
      </c>
      <c r="V788" s="306">
        <v>0</v>
      </c>
      <c r="W788" s="306">
        <v>0</v>
      </c>
      <c r="X788" s="306" t="s">
        <v>37</v>
      </c>
      <c r="Y788" s="307" t="s">
        <v>216</v>
      </c>
    </row>
    <row r="789" spans="1:25" s="254" customFormat="1">
      <c r="A789" s="81">
        <v>96875230</v>
      </c>
      <c r="B789" s="286">
        <v>8</v>
      </c>
      <c r="C789" s="79" t="s">
        <v>218</v>
      </c>
      <c r="D789" s="79" t="s">
        <v>25</v>
      </c>
      <c r="E789" s="84">
        <v>382</v>
      </c>
      <c r="F789" s="253">
        <v>38252</v>
      </c>
      <c r="G789" s="156" t="s">
        <v>26</v>
      </c>
      <c r="H789" s="87">
        <v>15000</v>
      </c>
      <c r="I789" s="86"/>
      <c r="J789" s="88"/>
      <c r="K789" s="89" t="s">
        <v>27</v>
      </c>
      <c r="L789" s="90" t="s">
        <v>219</v>
      </c>
      <c r="M789" s="91" t="s">
        <v>29</v>
      </c>
      <c r="N789" s="92">
        <v>30.25</v>
      </c>
      <c r="O789" s="93"/>
      <c r="P789" s="93"/>
      <c r="Q789" s="93"/>
      <c r="R789" s="93"/>
      <c r="S789" s="93"/>
      <c r="T789" s="305">
        <v>0</v>
      </c>
      <c r="U789" s="306">
        <v>0</v>
      </c>
      <c r="V789" s="306">
        <v>0</v>
      </c>
      <c r="W789" s="306">
        <v>0</v>
      </c>
      <c r="X789" s="306">
        <v>0</v>
      </c>
      <c r="Y789" s="307"/>
    </row>
    <row r="790" spans="1:25" s="254" customFormat="1">
      <c r="A790" s="81">
        <v>96875230</v>
      </c>
      <c r="B790" s="286">
        <v>8</v>
      </c>
      <c r="C790" s="79" t="s">
        <v>218</v>
      </c>
      <c r="D790" s="79" t="s">
        <v>30</v>
      </c>
      <c r="E790" s="84">
        <v>382</v>
      </c>
      <c r="F790" s="253">
        <v>38261</v>
      </c>
      <c r="G790" s="156" t="s">
        <v>26</v>
      </c>
      <c r="H790" s="87">
        <v>5800</v>
      </c>
      <c r="I790" s="86" t="s">
        <v>55</v>
      </c>
      <c r="J790" s="88">
        <v>4.8499999999999996</v>
      </c>
      <c r="K790" s="89" t="s">
        <v>27</v>
      </c>
      <c r="L790" s="90" t="s">
        <v>219</v>
      </c>
      <c r="M790" s="91" t="s">
        <v>29</v>
      </c>
      <c r="N790" s="92">
        <v>21</v>
      </c>
      <c r="O790" s="93">
        <v>5800000</v>
      </c>
      <c r="P790" s="93">
        <v>5800000</v>
      </c>
      <c r="Q790" s="93">
        <v>134483498</v>
      </c>
      <c r="R790" s="93">
        <v>2430167</v>
      </c>
      <c r="S790" s="93">
        <v>136913665</v>
      </c>
      <c r="T790" s="305" t="s">
        <v>32</v>
      </c>
      <c r="U790" s="306">
        <v>0</v>
      </c>
      <c r="V790" s="306">
        <v>0</v>
      </c>
      <c r="W790" s="306">
        <v>0</v>
      </c>
      <c r="X790" s="306" t="s">
        <v>37</v>
      </c>
      <c r="Y790" s="307" t="s">
        <v>75</v>
      </c>
    </row>
    <row r="791" spans="1:25" s="254" customFormat="1">
      <c r="A791" s="81">
        <v>96875230</v>
      </c>
      <c r="B791" s="286">
        <v>8</v>
      </c>
      <c r="C791" s="79" t="s">
        <v>218</v>
      </c>
      <c r="D791" s="79" t="s">
        <v>30</v>
      </c>
      <c r="E791" s="84">
        <v>382</v>
      </c>
      <c r="F791" s="253">
        <v>38261</v>
      </c>
      <c r="G791" s="156" t="s">
        <v>26</v>
      </c>
      <c r="H791" s="323">
        <v>0.5</v>
      </c>
      <c r="I791" s="86" t="s">
        <v>57</v>
      </c>
      <c r="J791" s="88">
        <v>4.8499999999999996</v>
      </c>
      <c r="K791" s="89" t="s">
        <v>27</v>
      </c>
      <c r="L791" s="90" t="s">
        <v>219</v>
      </c>
      <c r="M791" s="91" t="s">
        <v>29</v>
      </c>
      <c r="N791" s="92">
        <v>21</v>
      </c>
      <c r="O791" s="93">
        <v>500</v>
      </c>
      <c r="P791" s="93">
        <v>500</v>
      </c>
      <c r="Q791" s="93">
        <v>11593</v>
      </c>
      <c r="R791" s="93">
        <v>210</v>
      </c>
      <c r="S791" s="93">
        <v>11803</v>
      </c>
      <c r="T791" s="305" t="s">
        <v>32</v>
      </c>
      <c r="U791" s="306">
        <v>0</v>
      </c>
      <c r="V791" s="306">
        <v>0</v>
      </c>
      <c r="W791" s="306">
        <v>0</v>
      </c>
      <c r="X791" s="306" t="s">
        <v>37</v>
      </c>
      <c r="Y791" s="307" t="s">
        <v>75</v>
      </c>
    </row>
    <row r="792" spans="1:25" s="254" customFormat="1">
      <c r="A792" s="81">
        <v>96875230</v>
      </c>
      <c r="B792" s="286">
        <v>8</v>
      </c>
      <c r="C792" s="79" t="s">
        <v>218</v>
      </c>
      <c r="D792" s="79" t="s">
        <v>39</v>
      </c>
      <c r="E792" s="84">
        <v>382</v>
      </c>
      <c r="F792" s="253">
        <v>39056</v>
      </c>
      <c r="G792" s="156" t="s">
        <v>26</v>
      </c>
      <c r="H792" s="87">
        <v>6000</v>
      </c>
      <c r="I792" s="86" t="s">
        <v>58</v>
      </c>
      <c r="J792" s="88">
        <v>3.2</v>
      </c>
      <c r="K792" s="89" t="s">
        <v>27</v>
      </c>
      <c r="L792" s="90" t="s">
        <v>219</v>
      </c>
      <c r="M792" s="91" t="s">
        <v>29</v>
      </c>
      <c r="N792" s="92">
        <v>24</v>
      </c>
      <c r="O792" s="93">
        <v>6000000</v>
      </c>
      <c r="P792" s="93">
        <v>7363246</v>
      </c>
      <c r="Q792" s="93">
        <v>170730186</v>
      </c>
      <c r="R792" s="93">
        <v>2043731</v>
      </c>
      <c r="S792" s="93">
        <v>172773917</v>
      </c>
      <c r="T792" s="305" t="s">
        <v>32</v>
      </c>
      <c r="U792" s="306">
        <v>0</v>
      </c>
      <c r="V792" s="306">
        <v>0</v>
      </c>
      <c r="W792" s="306">
        <v>0</v>
      </c>
      <c r="X792" s="306" t="s">
        <v>37</v>
      </c>
      <c r="Y792" s="307" t="s">
        <v>75</v>
      </c>
    </row>
    <row r="793" spans="1:25" s="254" customFormat="1">
      <c r="A793" s="81">
        <v>96875230</v>
      </c>
      <c r="B793" s="286">
        <v>8</v>
      </c>
      <c r="C793" s="79" t="s">
        <v>218</v>
      </c>
      <c r="D793" s="79" t="s">
        <v>39</v>
      </c>
      <c r="E793" s="84">
        <v>382</v>
      </c>
      <c r="F793" s="253">
        <v>39056</v>
      </c>
      <c r="G793" s="156" t="s">
        <v>26</v>
      </c>
      <c r="H793" s="323">
        <v>0.5</v>
      </c>
      <c r="I793" s="86" t="s">
        <v>59</v>
      </c>
      <c r="J793" s="88">
        <v>3.2</v>
      </c>
      <c r="K793" s="89" t="s">
        <v>27</v>
      </c>
      <c r="L793" s="90" t="s">
        <v>219</v>
      </c>
      <c r="M793" s="91" t="s">
        <v>29</v>
      </c>
      <c r="N793" s="92">
        <v>24</v>
      </c>
      <c r="O793" s="93">
        <v>500</v>
      </c>
      <c r="P793" s="93">
        <v>614</v>
      </c>
      <c r="Q793" s="93">
        <v>14237</v>
      </c>
      <c r="R793" s="93">
        <v>161</v>
      </c>
      <c r="S793" s="93">
        <v>14398</v>
      </c>
      <c r="T793" s="305" t="s">
        <v>32</v>
      </c>
      <c r="U793" s="306">
        <v>0</v>
      </c>
      <c r="V793" s="306">
        <v>0</v>
      </c>
      <c r="W793" s="306">
        <v>0</v>
      </c>
      <c r="X793" s="306" t="s">
        <v>37</v>
      </c>
      <c r="Y793" s="307" t="s">
        <v>75</v>
      </c>
    </row>
    <row r="794" spans="1:25" s="254" customFormat="1">
      <c r="A794" s="81">
        <v>96787910</v>
      </c>
      <c r="B794" s="82" t="s">
        <v>23</v>
      </c>
      <c r="C794" s="79" t="s">
        <v>220</v>
      </c>
      <c r="D794" s="79" t="s">
        <v>25</v>
      </c>
      <c r="E794" s="84">
        <v>417</v>
      </c>
      <c r="F794" s="253">
        <v>38516</v>
      </c>
      <c r="G794" s="156" t="s">
        <v>26</v>
      </c>
      <c r="H794" s="87">
        <v>6775</v>
      </c>
      <c r="I794" s="86"/>
      <c r="J794" s="88"/>
      <c r="K794" s="89" t="s">
        <v>27</v>
      </c>
      <c r="L794" s="90" t="s">
        <v>77</v>
      </c>
      <c r="M794" s="91" t="s">
        <v>29</v>
      </c>
      <c r="N794" s="92">
        <v>21</v>
      </c>
      <c r="O794" s="93"/>
      <c r="P794" s="93"/>
      <c r="Q794" s="93"/>
      <c r="R794" s="93"/>
      <c r="S794" s="93"/>
      <c r="T794" s="305">
        <v>0</v>
      </c>
      <c r="U794" s="306">
        <v>0</v>
      </c>
      <c r="V794" s="306">
        <v>0</v>
      </c>
      <c r="W794" s="306">
        <v>0</v>
      </c>
      <c r="X794" s="306">
        <v>0</v>
      </c>
      <c r="Y794" s="307"/>
    </row>
    <row r="795" spans="1:25" s="254" customFormat="1">
      <c r="A795" s="81">
        <v>96787910</v>
      </c>
      <c r="B795" s="82" t="s">
        <v>23</v>
      </c>
      <c r="C795" s="79" t="s">
        <v>220</v>
      </c>
      <c r="D795" s="79" t="s">
        <v>30</v>
      </c>
      <c r="E795" s="84">
        <v>417</v>
      </c>
      <c r="F795" s="253">
        <v>38524</v>
      </c>
      <c r="G795" s="156" t="s">
        <v>26</v>
      </c>
      <c r="H795" s="87">
        <v>5650</v>
      </c>
      <c r="I795" s="86" t="s">
        <v>215</v>
      </c>
      <c r="J795" s="88">
        <v>2.75</v>
      </c>
      <c r="K795" s="89" t="s">
        <v>27</v>
      </c>
      <c r="L795" s="90" t="s">
        <v>77</v>
      </c>
      <c r="M795" s="91" t="s">
        <v>29</v>
      </c>
      <c r="N795" s="92">
        <v>15</v>
      </c>
      <c r="O795" s="93">
        <v>5650000</v>
      </c>
      <c r="P795" s="93">
        <v>3524465</v>
      </c>
      <c r="Q795" s="93">
        <v>81721100</v>
      </c>
      <c r="R795" s="93">
        <v>841599</v>
      </c>
      <c r="S795" s="93">
        <v>82562699</v>
      </c>
      <c r="T795" s="305" t="s">
        <v>32</v>
      </c>
      <c r="U795" s="306">
        <v>0</v>
      </c>
      <c r="V795" s="306">
        <v>0</v>
      </c>
      <c r="W795" s="306">
        <v>0</v>
      </c>
      <c r="X795" s="306" t="s">
        <v>37</v>
      </c>
      <c r="Y795" s="307" t="s">
        <v>75</v>
      </c>
    </row>
    <row r="796" spans="1:25" s="254" customFormat="1">
      <c r="A796" s="81">
        <v>96787910</v>
      </c>
      <c r="B796" s="82" t="s">
        <v>23</v>
      </c>
      <c r="C796" s="79" t="s">
        <v>220</v>
      </c>
      <c r="D796" s="79" t="s">
        <v>30</v>
      </c>
      <c r="E796" s="84">
        <v>417</v>
      </c>
      <c r="F796" s="253">
        <v>38524</v>
      </c>
      <c r="G796" s="156" t="s">
        <v>26</v>
      </c>
      <c r="H796" s="323">
        <v>0.5</v>
      </c>
      <c r="I796" s="86" t="s">
        <v>217</v>
      </c>
      <c r="J796" s="88">
        <v>2.75</v>
      </c>
      <c r="K796" s="89" t="s">
        <v>27</v>
      </c>
      <c r="L796" s="90" t="s">
        <v>77</v>
      </c>
      <c r="M796" s="91" t="s">
        <v>29</v>
      </c>
      <c r="N796" s="92">
        <v>15</v>
      </c>
      <c r="O796" s="93">
        <v>500</v>
      </c>
      <c r="P796" s="93">
        <v>312</v>
      </c>
      <c r="Q796" s="93">
        <v>7234</v>
      </c>
      <c r="R796" s="93">
        <v>70</v>
      </c>
      <c r="S796" s="93">
        <v>7304</v>
      </c>
      <c r="T796" s="305" t="s">
        <v>32</v>
      </c>
      <c r="U796" s="306">
        <v>0</v>
      </c>
      <c r="V796" s="306">
        <v>0</v>
      </c>
      <c r="W796" s="306">
        <v>0</v>
      </c>
      <c r="X796" s="306" t="s">
        <v>37</v>
      </c>
      <c r="Y796" s="307" t="s">
        <v>75</v>
      </c>
    </row>
    <row r="797" spans="1:25" s="254" customFormat="1">
      <c r="A797" s="81">
        <v>96787910</v>
      </c>
      <c r="B797" s="82" t="s">
        <v>23</v>
      </c>
      <c r="C797" s="79" t="s">
        <v>220</v>
      </c>
      <c r="D797" s="79" t="s">
        <v>39</v>
      </c>
      <c r="E797" s="84">
        <v>417</v>
      </c>
      <c r="F797" s="253">
        <v>38972</v>
      </c>
      <c r="G797" s="156" t="s">
        <v>26</v>
      </c>
      <c r="H797" s="87">
        <v>1124</v>
      </c>
      <c r="I797" s="86" t="s">
        <v>60</v>
      </c>
      <c r="J797" s="324">
        <v>3.5</v>
      </c>
      <c r="K797" s="89" t="s">
        <v>27</v>
      </c>
      <c r="L797" s="90" t="s">
        <v>77</v>
      </c>
      <c r="M797" s="91" t="s">
        <v>29</v>
      </c>
      <c r="N797" s="92">
        <v>15.5</v>
      </c>
      <c r="O797" s="93">
        <v>1124000</v>
      </c>
      <c r="P797" s="93">
        <v>1124000</v>
      </c>
      <c r="Q797" s="93">
        <v>26061974</v>
      </c>
      <c r="R797" s="93">
        <v>340975</v>
      </c>
      <c r="S797" s="93">
        <v>26402949</v>
      </c>
      <c r="T797" s="305" t="s">
        <v>32</v>
      </c>
      <c r="U797" s="306">
        <v>0</v>
      </c>
      <c r="V797" s="306">
        <v>0</v>
      </c>
      <c r="W797" s="306">
        <v>0</v>
      </c>
      <c r="X797" s="306" t="s">
        <v>37</v>
      </c>
      <c r="Y797" s="307" t="s">
        <v>75</v>
      </c>
    </row>
    <row r="798" spans="1:25" s="254" customFormat="1">
      <c r="A798" s="81">
        <v>96787910</v>
      </c>
      <c r="B798" s="82" t="s">
        <v>23</v>
      </c>
      <c r="C798" s="79" t="s">
        <v>220</v>
      </c>
      <c r="D798" s="79" t="s">
        <v>39</v>
      </c>
      <c r="E798" s="84">
        <v>417</v>
      </c>
      <c r="F798" s="253">
        <v>38972</v>
      </c>
      <c r="G798" s="156" t="s">
        <v>26</v>
      </c>
      <c r="H798" s="148">
        <v>0.5</v>
      </c>
      <c r="I798" s="86" t="s">
        <v>61</v>
      </c>
      <c r="J798" s="324">
        <v>3.5</v>
      </c>
      <c r="K798" s="89" t="s">
        <v>27</v>
      </c>
      <c r="L798" s="90" t="s">
        <v>77</v>
      </c>
      <c r="M798" s="91" t="s">
        <v>29</v>
      </c>
      <c r="N798" s="92">
        <v>15.5</v>
      </c>
      <c r="O798" s="93">
        <v>500</v>
      </c>
      <c r="P798" s="93">
        <v>500</v>
      </c>
      <c r="Q798" s="93">
        <v>11593</v>
      </c>
      <c r="R798" s="93">
        <v>152</v>
      </c>
      <c r="S798" s="93">
        <v>11745</v>
      </c>
      <c r="T798" s="305" t="s">
        <v>32</v>
      </c>
      <c r="U798" s="306">
        <v>0</v>
      </c>
      <c r="V798" s="306">
        <v>0</v>
      </c>
      <c r="W798" s="306">
        <v>0</v>
      </c>
      <c r="X798" s="306" t="s">
        <v>37</v>
      </c>
      <c r="Y798" s="307" t="s">
        <v>75</v>
      </c>
    </row>
    <row r="799" spans="1:25" s="254" customFormat="1">
      <c r="A799" s="81">
        <v>90749000</v>
      </c>
      <c r="B799" s="286">
        <v>9</v>
      </c>
      <c r="C799" s="79" t="s">
        <v>221</v>
      </c>
      <c r="D799" s="79" t="s">
        <v>54</v>
      </c>
      <c r="E799" s="84">
        <v>394</v>
      </c>
      <c r="F799" s="253">
        <v>38299</v>
      </c>
      <c r="G799" s="156" t="s">
        <v>26</v>
      </c>
      <c r="H799" s="87">
        <v>7000</v>
      </c>
      <c r="I799" s="86" t="s">
        <v>51</v>
      </c>
      <c r="J799" s="88">
        <v>4.5</v>
      </c>
      <c r="K799" s="89" t="s">
        <v>27</v>
      </c>
      <c r="L799" s="90" t="s">
        <v>28</v>
      </c>
      <c r="M799" s="91" t="s">
        <v>29</v>
      </c>
      <c r="N799" s="92">
        <v>21</v>
      </c>
      <c r="O799" s="93">
        <v>3500000</v>
      </c>
      <c r="P799" s="93">
        <v>2734375</v>
      </c>
      <c r="Q799" s="93">
        <v>63401434</v>
      </c>
      <c r="R799" s="93">
        <v>1175675</v>
      </c>
      <c r="S799" s="93">
        <v>64577109</v>
      </c>
      <c r="T799" s="305" t="s">
        <v>32</v>
      </c>
      <c r="U799" s="306">
        <v>0</v>
      </c>
      <c r="V799" s="306">
        <v>0</v>
      </c>
      <c r="W799" s="306">
        <v>0</v>
      </c>
      <c r="X799" s="306" t="s">
        <v>37</v>
      </c>
      <c r="Y799" s="307"/>
    </row>
    <row r="800" spans="1:25" s="254" customFormat="1">
      <c r="A800" s="81">
        <v>90749000</v>
      </c>
      <c r="B800" s="286">
        <v>9</v>
      </c>
      <c r="C800" s="79" t="s">
        <v>221</v>
      </c>
      <c r="D800" s="79" t="s">
        <v>25</v>
      </c>
      <c r="E800" s="84">
        <v>395</v>
      </c>
      <c r="F800" s="253">
        <v>38299</v>
      </c>
      <c r="G800" s="156" t="s">
        <v>26</v>
      </c>
      <c r="H800" s="87">
        <v>7000</v>
      </c>
      <c r="I800" s="86"/>
      <c r="J800" s="88"/>
      <c r="K800" s="89" t="s">
        <v>27</v>
      </c>
      <c r="L800" s="90" t="s">
        <v>28</v>
      </c>
      <c r="M800" s="91" t="s">
        <v>29</v>
      </c>
      <c r="N800" s="92">
        <v>10</v>
      </c>
      <c r="O800" s="93"/>
      <c r="P800" s="93"/>
      <c r="Q800" s="93"/>
      <c r="R800" s="93"/>
      <c r="S800" s="93"/>
      <c r="T800" s="305">
        <v>0</v>
      </c>
      <c r="U800" s="306">
        <v>0</v>
      </c>
      <c r="V800" s="306">
        <v>0</v>
      </c>
      <c r="W800" s="306">
        <v>0</v>
      </c>
      <c r="X800" s="306">
        <v>0</v>
      </c>
      <c r="Y800" s="307"/>
    </row>
    <row r="801" spans="1:25" s="254" customFormat="1">
      <c r="A801" s="81">
        <v>90749000</v>
      </c>
      <c r="B801" s="286">
        <v>9</v>
      </c>
      <c r="C801" s="79" t="s">
        <v>221</v>
      </c>
      <c r="D801" s="79" t="s">
        <v>30</v>
      </c>
      <c r="E801" s="84">
        <v>395</v>
      </c>
      <c r="F801" s="253">
        <v>38299</v>
      </c>
      <c r="G801" s="156" t="s">
        <v>26</v>
      </c>
      <c r="H801" s="87">
        <v>7000</v>
      </c>
      <c r="I801" s="86" t="s">
        <v>46</v>
      </c>
      <c r="J801" s="88">
        <v>3.25</v>
      </c>
      <c r="K801" s="89" t="s">
        <v>27</v>
      </c>
      <c r="L801" s="90" t="s">
        <v>28</v>
      </c>
      <c r="M801" s="91" t="s">
        <v>29</v>
      </c>
      <c r="N801" s="92">
        <v>5</v>
      </c>
      <c r="O801" s="93">
        <v>6500000</v>
      </c>
      <c r="P801" s="93"/>
      <c r="Q801" s="93">
        <v>0</v>
      </c>
      <c r="R801" s="93"/>
      <c r="S801" s="93"/>
      <c r="T801" s="305" t="s">
        <v>32</v>
      </c>
      <c r="U801" s="306">
        <v>0</v>
      </c>
      <c r="V801" s="306">
        <v>0</v>
      </c>
      <c r="W801" s="306" t="s">
        <v>56</v>
      </c>
      <c r="X801" s="306" t="s">
        <v>37</v>
      </c>
      <c r="Y801" s="307"/>
    </row>
    <row r="802" spans="1:25" s="254" customFormat="1">
      <c r="A802" s="81">
        <v>90749000</v>
      </c>
      <c r="B802" s="286">
        <v>9</v>
      </c>
      <c r="C802" s="79" t="s">
        <v>221</v>
      </c>
      <c r="D802" s="79" t="s">
        <v>25</v>
      </c>
      <c r="E802" s="84">
        <v>467</v>
      </c>
      <c r="F802" s="253">
        <v>38905</v>
      </c>
      <c r="G802" s="156" t="s">
        <v>26</v>
      </c>
      <c r="H802" s="87">
        <v>4500</v>
      </c>
      <c r="I802" s="86"/>
      <c r="J802" s="88"/>
      <c r="K802" s="89" t="s">
        <v>28</v>
      </c>
      <c r="L802" s="90" t="s">
        <v>35</v>
      </c>
      <c r="M802" s="91" t="s">
        <v>29</v>
      </c>
      <c r="N802" s="92">
        <v>10</v>
      </c>
      <c r="O802" s="93"/>
      <c r="P802" s="93"/>
      <c r="Q802" s="93"/>
      <c r="R802" s="93"/>
      <c r="S802" s="93"/>
      <c r="T802" s="305">
        <v>0</v>
      </c>
      <c r="U802" s="306">
        <v>0</v>
      </c>
      <c r="V802" s="306">
        <v>0</v>
      </c>
      <c r="W802" s="306">
        <v>0</v>
      </c>
      <c r="X802" s="306">
        <v>0</v>
      </c>
      <c r="Y802" s="307"/>
    </row>
    <row r="803" spans="1:25" s="254" customFormat="1">
      <c r="A803" s="81">
        <v>90749000</v>
      </c>
      <c r="B803" s="286">
        <v>9</v>
      </c>
      <c r="C803" s="79" t="s">
        <v>221</v>
      </c>
      <c r="D803" s="79" t="s">
        <v>30</v>
      </c>
      <c r="E803" s="84">
        <v>467</v>
      </c>
      <c r="F803" s="253">
        <v>38908</v>
      </c>
      <c r="G803" s="156" t="s">
        <v>26</v>
      </c>
      <c r="H803" s="87">
        <v>6500</v>
      </c>
      <c r="I803" s="86" t="s">
        <v>47</v>
      </c>
      <c r="J803" s="88">
        <v>3.5</v>
      </c>
      <c r="K803" s="89" t="s">
        <v>28</v>
      </c>
      <c r="L803" s="90" t="s">
        <v>29</v>
      </c>
      <c r="M803" s="91" t="s">
        <v>29</v>
      </c>
      <c r="N803" s="92">
        <v>5</v>
      </c>
      <c r="O803" s="93">
        <v>4500000</v>
      </c>
      <c r="P803" s="93"/>
      <c r="Q803" s="93">
        <v>0</v>
      </c>
      <c r="R803" s="93"/>
      <c r="S803" s="93"/>
      <c r="T803" s="305" t="s">
        <v>32</v>
      </c>
      <c r="U803" s="306">
        <v>0</v>
      </c>
      <c r="V803" s="306">
        <v>0</v>
      </c>
      <c r="W803" s="306" t="s">
        <v>56</v>
      </c>
      <c r="X803" s="306" t="s">
        <v>37</v>
      </c>
      <c r="Y803" s="307"/>
    </row>
    <row r="804" spans="1:25" s="254" customFormat="1">
      <c r="A804" s="81">
        <v>90749000</v>
      </c>
      <c r="B804" s="286">
        <v>9</v>
      </c>
      <c r="C804" s="79" t="s">
        <v>221</v>
      </c>
      <c r="D804" s="79" t="s">
        <v>25</v>
      </c>
      <c r="E804" s="84">
        <v>468</v>
      </c>
      <c r="F804" s="253">
        <v>38905</v>
      </c>
      <c r="G804" s="156" t="s">
        <v>26</v>
      </c>
      <c r="H804" s="87">
        <v>6500</v>
      </c>
      <c r="I804" s="86"/>
      <c r="J804" s="88"/>
      <c r="K804" s="89" t="s">
        <v>28</v>
      </c>
      <c r="L804" s="90" t="s">
        <v>35</v>
      </c>
      <c r="M804" s="91" t="s">
        <v>29</v>
      </c>
      <c r="N804" s="92">
        <v>30</v>
      </c>
      <c r="O804" s="93"/>
      <c r="P804" s="93"/>
      <c r="Q804" s="93"/>
      <c r="R804" s="93"/>
      <c r="S804" s="93"/>
      <c r="T804" s="305">
        <v>0</v>
      </c>
      <c r="U804" s="306">
        <v>0</v>
      </c>
      <c r="V804" s="306">
        <v>0</v>
      </c>
      <c r="W804" s="306">
        <v>0</v>
      </c>
      <c r="X804" s="306">
        <v>0</v>
      </c>
      <c r="Y804" s="307"/>
    </row>
    <row r="805" spans="1:25" s="254" customFormat="1">
      <c r="A805" s="81">
        <v>90749000</v>
      </c>
      <c r="B805" s="286">
        <v>9</v>
      </c>
      <c r="C805" s="79" t="s">
        <v>221</v>
      </c>
      <c r="D805" s="79" t="s">
        <v>30</v>
      </c>
      <c r="E805" s="84">
        <v>468</v>
      </c>
      <c r="F805" s="253">
        <v>38908</v>
      </c>
      <c r="G805" s="156" t="s">
        <v>26</v>
      </c>
      <c r="H805" s="87">
        <v>6500</v>
      </c>
      <c r="I805" s="86" t="s">
        <v>48</v>
      </c>
      <c r="J805" s="88">
        <v>4.25</v>
      </c>
      <c r="K805" s="89" t="s">
        <v>28</v>
      </c>
      <c r="L805" s="90" t="s">
        <v>29</v>
      </c>
      <c r="M805" s="91" t="s">
        <v>29</v>
      </c>
      <c r="N805" s="92">
        <v>21</v>
      </c>
      <c r="O805" s="93">
        <v>4000000</v>
      </c>
      <c r="P805" s="93">
        <v>4000000</v>
      </c>
      <c r="Q805" s="93">
        <v>92747240</v>
      </c>
      <c r="R805" s="93">
        <v>1137723</v>
      </c>
      <c r="S805" s="93">
        <v>93884963</v>
      </c>
      <c r="T805" s="305" t="s">
        <v>32</v>
      </c>
      <c r="U805" s="306">
        <v>0</v>
      </c>
      <c r="V805" s="306">
        <v>0</v>
      </c>
      <c r="W805" s="306">
        <v>0</v>
      </c>
      <c r="X805" s="306" t="s">
        <v>37</v>
      </c>
      <c r="Y805" s="307"/>
    </row>
    <row r="806" spans="1:25" s="254" customFormat="1">
      <c r="A806" s="81">
        <v>90749000</v>
      </c>
      <c r="B806" s="286">
        <v>9</v>
      </c>
      <c r="C806" s="79" t="s">
        <v>221</v>
      </c>
      <c r="D806" s="79" t="s">
        <v>25</v>
      </c>
      <c r="E806" s="84">
        <v>578</v>
      </c>
      <c r="F806" s="253">
        <v>39919</v>
      </c>
      <c r="G806" s="156" t="s">
        <v>26</v>
      </c>
      <c r="H806" s="87">
        <v>8000</v>
      </c>
      <c r="I806" s="86"/>
      <c r="J806" s="88"/>
      <c r="K806" s="89" t="s">
        <v>27</v>
      </c>
      <c r="L806" s="90" t="s">
        <v>28</v>
      </c>
      <c r="M806" s="91" t="s">
        <v>29</v>
      </c>
      <c r="N806" s="92">
        <v>10</v>
      </c>
      <c r="O806" s="93"/>
      <c r="P806" s="93"/>
      <c r="Q806" s="93"/>
      <c r="R806" s="93"/>
      <c r="S806" s="93"/>
      <c r="T806" s="305">
        <v>0</v>
      </c>
      <c r="U806" s="306">
        <v>0</v>
      </c>
      <c r="V806" s="306">
        <v>0</v>
      </c>
      <c r="W806" s="306">
        <v>0</v>
      </c>
      <c r="X806" s="306">
        <v>0</v>
      </c>
      <c r="Y806" s="307"/>
    </row>
    <row r="807" spans="1:25" s="254" customFormat="1">
      <c r="A807" s="81">
        <v>90749000</v>
      </c>
      <c r="B807" s="286">
        <v>9</v>
      </c>
      <c r="C807" s="79" t="s">
        <v>221</v>
      </c>
      <c r="D807" s="79" t="s">
        <v>30</v>
      </c>
      <c r="E807" s="84">
        <v>578</v>
      </c>
      <c r="F807" s="253">
        <v>39926</v>
      </c>
      <c r="G807" s="156" t="s">
        <v>44</v>
      </c>
      <c r="H807" s="87">
        <v>167630000</v>
      </c>
      <c r="I807" s="86" t="s">
        <v>49</v>
      </c>
      <c r="J807" s="88">
        <v>5.3</v>
      </c>
      <c r="K807" s="89" t="s">
        <v>27</v>
      </c>
      <c r="L807" s="90" t="s">
        <v>29</v>
      </c>
      <c r="M807" s="91" t="s">
        <v>29</v>
      </c>
      <c r="N807" s="92">
        <v>6</v>
      </c>
      <c r="O807" s="93">
        <v>31000000000</v>
      </c>
      <c r="P807" s="93">
        <v>15500006000</v>
      </c>
      <c r="Q807" s="93">
        <v>15500006</v>
      </c>
      <c r="R807" s="93">
        <v>67575</v>
      </c>
      <c r="S807" s="93">
        <v>15567581</v>
      </c>
      <c r="T807" s="305">
        <v>0</v>
      </c>
      <c r="U807" s="306">
        <v>0</v>
      </c>
      <c r="V807" s="306">
        <v>0</v>
      </c>
      <c r="W807" s="306">
        <v>0</v>
      </c>
      <c r="X807" s="306" t="s">
        <v>37</v>
      </c>
      <c r="Y807" s="307"/>
    </row>
    <row r="808" spans="1:25" s="254" customFormat="1">
      <c r="A808" s="81">
        <v>90749000</v>
      </c>
      <c r="B808" s="286">
        <v>9</v>
      </c>
      <c r="C808" s="79" t="s">
        <v>221</v>
      </c>
      <c r="D808" s="79" t="s">
        <v>30</v>
      </c>
      <c r="E808" s="84">
        <v>578</v>
      </c>
      <c r="F808" s="253">
        <v>39926</v>
      </c>
      <c r="G808" s="156" t="s">
        <v>26</v>
      </c>
      <c r="H808" s="87">
        <v>8000</v>
      </c>
      <c r="I808" s="86" t="s">
        <v>50</v>
      </c>
      <c r="J808" s="88">
        <v>2.8</v>
      </c>
      <c r="K808" s="89" t="s">
        <v>27</v>
      </c>
      <c r="L808" s="90" t="s">
        <v>29</v>
      </c>
      <c r="M808" s="91" t="s">
        <v>29</v>
      </c>
      <c r="N808" s="92">
        <v>6</v>
      </c>
      <c r="O808" s="93">
        <v>3000000</v>
      </c>
      <c r="P808" s="93">
        <v>1500000</v>
      </c>
      <c r="Q808" s="93">
        <v>34780215</v>
      </c>
      <c r="R808" s="93">
        <v>80592</v>
      </c>
      <c r="S808" s="93">
        <v>34860807</v>
      </c>
      <c r="T808" s="305" t="s">
        <v>32</v>
      </c>
      <c r="U808" s="306">
        <v>0</v>
      </c>
      <c r="V808" s="306">
        <v>0</v>
      </c>
      <c r="W808" s="306">
        <v>0</v>
      </c>
      <c r="X808" s="306" t="s">
        <v>37</v>
      </c>
      <c r="Y808" s="307"/>
    </row>
    <row r="809" spans="1:25" s="254" customFormat="1">
      <c r="A809" s="81">
        <v>90749000</v>
      </c>
      <c r="B809" s="82">
        <v>9</v>
      </c>
      <c r="C809" s="79" t="s">
        <v>221</v>
      </c>
      <c r="D809" s="79" t="s">
        <v>25</v>
      </c>
      <c r="E809" s="84">
        <v>579</v>
      </c>
      <c r="F809" s="253">
        <v>39919</v>
      </c>
      <c r="G809" s="156" t="s">
        <v>26</v>
      </c>
      <c r="H809" s="87">
        <v>8000</v>
      </c>
      <c r="I809" s="86"/>
      <c r="J809" s="88"/>
      <c r="K809" s="89" t="s">
        <v>27</v>
      </c>
      <c r="L809" s="90" t="s">
        <v>28</v>
      </c>
      <c r="M809" s="91" t="s">
        <v>29</v>
      </c>
      <c r="N809" s="92">
        <v>30</v>
      </c>
      <c r="O809" s="93"/>
      <c r="P809" s="93"/>
      <c r="Q809" s="93"/>
      <c r="R809" s="93"/>
      <c r="S809" s="93"/>
      <c r="T809" s="305">
        <v>0</v>
      </c>
      <c r="U809" s="306">
        <v>0</v>
      </c>
      <c r="V809" s="306">
        <v>0</v>
      </c>
      <c r="W809" s="306">
        <v>0</v>
      </c>
      <c r="X809" s="306">
        <v>0</v>
      </c>
      <c r="Y809" s="307"/>
    </row>
    <row r="810" spans="1:25" s="254" customFormat="1">
      <c r="A810" s="81">
        <v>90749000</v>
      </c>
      <c r="B810" s="82">
        <v>9</v>
      </c>
      <c r="C810" s="79" t="s">
        <v>221</v>
      </c>
      <c r="D810" s="79" t="s">
        <v>30</v>
      </c>
      <c r="E810" s="84">
        <v>579</v>
      </c>
      <c r="F810" s="253">
        <v>39926</v>
      </c>
      <c r="G810" s="156" t="s">
        <v>26</v>
      </c>
      <c r="H810" s="87">
        <v>8000</v>
      </c>
      <c r="I810" s="86" t="s">
        <v>52</v>
      </c>
      <c r="J810" s="88">
        <v>3.8</v>
      </c>
      <c r="K810" s="89" t="s">
        <v>27</v>
      </c>
      <c r="L810" s="90" t="s">
        <v>28</v>
      </c>
      <c r="M810" s="91" t="s">
        <v>29</v>
      </c>
      <c r="N810" s="92">
        <v>12</v>
      </c>
      <c r="O810" s="93"/>
      <c r="P810" s="93"/>
      <c r="Q810" s="93">
        <v>0</v>
      </c>
      <c r="R810" s="93"/>
      <c r="S810" s="93"/>
      <c r="T810" s="305" t="s">
        <v>32</v>
      </c>
      <c r="U810" s="306">
        <v>0</v>
      </c>
      <c r="V810" s="306" t="s">
        <v>43</v>
      </c>
      <c r="W810" s="306">
        <v>0</v>
      </c>
      <c r="X810" s="306" t="s">
        <v>37</v>
      </c>
      <c r="Y810" s="307"/>
    </row>
    <row r="811" spans="1:25" s="254" customFormat="1">
      <c r="A811" s="81">
        <v>90749000</v>
      </c>
      <c r="B811" s="82">
        <v>9</v>
      </c>
      <c r="C811" s="79" t="s">
        <v>221</v>
      </c>
      <c r="D811" s="79" t="s">
        <v>30</v>
      </c>
      <c r="E811" s="84">
        <v>579</v>
      </c>
      <c r="F811" s="253">
        <v>39926</v>
      </c>
      <c r="G811" s="156" t="s">
        <v>26</v>
      </c>
      <c r="H811" s="87">
        <v>8000</v>
      </c>
      <c r="I811" s="86" t="s">
        <v>66</v>
      </c>
      <c r="J811" s="88">
        <v>4</v>
      </c>
      <c r="K811" s="89" t="s">
        <v>27</v>
      </c>
      <c r="L811" s="90" t="s">
        <v>28</v>
      </c>
      <c r="M811" s="91" t="s">
        <v>29</v>
      </c>
      <c r="N811" s="92">
        <v>24</v>
      </c>
      <c r="O811" s="93">
        <v>3500000</v>
      </c>
      <c r="P811" s="93">
        <v>3500000</v>
      </c>
      <c r="Q811" s="93">
        <v>81153835</v>
      </c>
      <c r="R811" s="93">
        <v>267862</v>
      </c>
      <c r="S811" s="93">
        <v>81421697</v>
      </c>
      <c r="T811" s="305" t="s">
        <v>32</v>
      </c>
      <c r="U811" s="306">
        <v>0</v>
      </c>
      <c r="V811" s="306">
        <v>0</v>
      </c>
      <c r="W811" s="306">
        <v>0</v>
      </c>
      <c r="X811" s="306" t="s">
        <v>37</v>
      </c>
      <c r="Y811" s="307"/>
    </row>
    <row r="812" spans="1:25" s="254" customFormat="1">
      <c r="A812" s="81">
        <v>96885880</v>
      </c>
      <c r="B812" s="286">
        <v>7</v>
      </c>
      <c r="C812" s="79" t="s">
        <v>222</v>
      </c>
      <c r="D812" s="79" t="s">
        <v>25</v>
      </c>
      <c r="E812" s="84">
        <v>533</v>
      </c>
      <c r="F812" s="253">
        <v>39577</v>
      </c>
      <c r="G812" s="156" t="s">
        <v>26</v>
      </c>
      <c r="H812" s="87">
        <v>2000</v>
      </c>
      <c r="I812" s="86"/>
      <c r="J812" s="88"/>
      <c r="K812" s="89" t="s">
        <v>77</v>
      </c>
      <c r="L812" s="90" t="s">
        <v>27</v>
      </c>
      <c r="M812" s="91" t="s">
        <v>28</v>
      </c>
      <c r="N812" s="92">
        <v>10</v>
      </c>
      <c r="O812" s="93"/>
      <c r="P812" s="93"/>
      <c r="Q812" s="93"/>
      <c r="R812" s="93"/>
      <c r="S812" s="93"/>
      <c r="T812" s="305">
        <v>0</v>
      </c>
      <c r="U812" s="306">
        <v>0</v>
      </c>
      <c r="V812" s="306">
        <v>0</v>
      </c>
      <c r="W812" s="306">
        <v>0</v>
      </c>
      <c r="X812" s="306">
        <v>0</v>
      </c>
      <c r="Y812" s="307"/>
    </row>
    <row r="813" spans="1:25" s="254" customFormat="1">
      <c r="A813" s="81">
        <v>96885880</v>
      </c>
      <c r="B813" s="286">
        <v>7</v>
      </c>
      <c r="C813" s="79" t="s">
        <v>222</v>
      </c>
      <c r="D813" s="79" t="s">
        <v>30</v>
      </c>
      <c r="E813" s="84">
        <v>533</v>
      </c>
      <c r="F813" s="253">
        <v>39581</v>
      </c>
      <c r="G813" s="156" t="s">
        <v>26</v>
      </c>
      <c r="H813" s="87">
        <v>2000</v>
      </c>
      <c r="I813" s="86" t="s">
        <v>31</v>
      </c>
      <c r="J813" s="88">
        <v>3.8</v>
      </c>
      <c r="K813" s="89" t="s">
        <v>27</v>
      </c>
      <c r="L813" s="90" t="s">
        <v>29</v>
      </c>
      <c r="M813" s="91" t="s">
        <v>29</v>
      </c>
      <c r="N813" s="92">
        <v>5</v>
      </c>
      <c r="O813" s="93">
        <v>2000000</v>
      </c>
      <c r="P813" s="93">
        <v>0</v>
      </c>
      <c r="Q813" s="93">
        <v>0</v>
      </c>
      <c r="R813" s="93"/>
      <c r="S813" s="93"/>
      <c r="T813" s="305" t="s">
        <v>32</v>
      </c>
      <c r="U813" s="306">
        <v>0</v>
      </c>
      <c r="V813" s="306">
        <v>0</v>
      </c>
      <c r="W813" s="306" t="s">
        <v>56</v>
      </c>
      <c r="X813" s="306" t="s">
        <v>37</v>
      </c>
      <c r="Y813" s="307"/>
    </row>
    <row r="814" spans="1:25" s="254" customFormat="1">
      <c r="A814" s="81">
        <v>96885880</v>
      </c>
      <c r="B814" s="286">
        <v>7</v>
      </c>
      <c r="C814" s="79" t="s">
        <v>222</v>
      </c>
      <c r="D814" s="79" t="s">
        <v>25</v>
      </c>
      <c r="E814" s="84">
        <v>534</v>
      </c>
      <c r="F814" s="253">
        <v>39577</v>
      </c>
      <c r="G814" s="156" t="s">
        <v>26</v>
      </c>
      <c r="H814" s="87">
        <v>2000</v>
      </c>
      <c r="I814" s="86"/>
      <c r="J814" s="88"/>
      <c r="K814" s="89" t="s">
        <v>77</v>
      </c>
      <c r="L814" s="90" t="s">
        <v>27</v>
      </c>
      <c r="M814" s="91" t="s">
        <v>28</v>
      </c>
      <c r="N814" s="92">
        <v>30</v>
      </c>
      <c r="O814" s="93"/>
      <c r="P814" s="93"/>
      <c r="Q814" s="93"/>
      <c r="R814" s="93"/>
      <c r="S814" s="93"/>
      <c r="T814" s="305">
        <v>0</v>
      </c>
      <c r="U814" s="306">
        <v>0</v>
      </c>
      <c r="V814" s="306">
        <v>0</v>
      </c>
      <c r="W814" s="306">
        <v>0</v>
      </c>
      <c r="X814" s="306">
        <v>0</v>
      </c>
      <c r="Y814" s="307"/>
    </row>
    <row r="815" spans="1:25" s="254" customFormat="1">
      <c r="A815" s="81">
        <v>96885880</v>
      </c>
      <c r="B815" s="286">
        <v>7</v>
      </c>
      <c r="C815" s="79" t="s">
        <v>222</v>
      </c>
      <c r="D815" s="79" t="s">
        <v>30</v>
      </c>
      <c r="E815" s="84">
        <v>534</v>
      </c>
      <c r="F815" s="253">
        <v>39581</v>
      </c>
      <c r="G815" s="156" t="s">
        <v>26</v>
      </c>
      <c r="H815" s="87">
        <v>2000</v>
      </c>
      <c r="I815" s="86" t="s">
        <v>45</v>
      </c>
      <c r="J815" s="88">
        <v>4.5</v>
      </c>
      <c r="K815" s="89" t="s">
        <v>27</v>
      </c>
      <c r="L815" s="90" t="s">
        <v>29</v>
      </c>
      <c r="M815" s="91" t="s">
        <v>29</v>
      </c>
      <c r="N815" s="92">
        <v>21</v>
      </c>
      <c r="O815" s="93">
        <v>1000000</v>
      </c>
      <c r="P815" s="93">
        <v>842105</v>
      </c>
      <c r="Q815" s="93">
        <v>19525729</v>
      </c>
      <c r="R815" s="93">
        <v>363263</v>
      </c>
      <c r="S815" s="93">
        <v>19888992</v>
      </c>
      <c r="T815" s="305" t="s">
        <v>32</v>
      </c>
      <c r="U815" s="306">
        <v>0</v>
      </c>
      <c r="V815" s="306">
        <v>0</v>
      </c>
      <c r="W815" s="306">
        <v>0</v>
      </c>
      <c r="X815" s="306" t="s">
        <v>37</v>
      </c>
      <c r="Y815" s="307"/>
    </row>
    <row r="816" spans="1:25" s="254" customFormat="1">
      <c r="A816" s="81">
        <v>96885880</v>
      </c>
      <c r="B816" s="82">
        <v>7</v>
      </c>
      <c r="C816" s="79" t="s">
        <v>222</v>
      </c>
      <c r="D816" s="79" t="s">
        <v>39</v>
      </c>
      <c r="E816" s="84">
        <v>534</v>
      </c>
      <c r="F816" s="253">
        <v>40078</v>
      </c>
      <c r="G816" s="156" t="s">
        <v>26</v>
      </c>
      <c r="H816" s="87">
        <v>1000</v>
      </c>
      <c r="I816" s="86" t="s">
        <v>46</v>
      </c>
      <c r="J816" s="88">
        <v>3.9</v>
      </c>
      <c r="K816" s="89" t="s">
        <v>28</v>
      </c>
      <c r="L816" s="90" t="s">
        <v>27</v>
      </c>
      <c r="M816" s="91" t="s">
        <v>80</v>
      </c>
      <c r="N816" s="92">
        <v>5</v>
      </c>
      <c r="O816" s="93">
        <v>1000000</v>
      </c>
      <c r="P816" s="93">
        <v>1000000</v>
      </c>
      <c r="Q816" s="93">
        <v>23186810</v>
      </c>
      <c r="R816" s="93">
        <v>148444</v>
      </c>
      <c r="S816" s="93">
        <v>23335254</v>
      </c>
      <c r="T816" s="305" t="s">
        <v>32</v>
      </c>
      <c r="U816" s="306">
        <v>0</v>
      </c>
      <c r="V816" s="306">
        <v>0</v>
      </c>
      <c r="W816" s="306">
        <v>0</v>
      </c>
      <c r="X816" s="306" t="s">
        <v>37</v>
      </c>
      <c r="Y816" s="307"/>
    </row>
    <row r="817" spans="1:25" s="254" customFormat="1">
      <c r="A817" s="81">
        <v>96885880</v>
      </c>
      <c r="B817" s="82">
        <v>7</v>
      </c>
      <c r="C817" s="79" t="s">
        <v>222</v>
      </c>
      <c r="D817" s="79" t="s">
        <v>64</v>
      </c>
      <c r="E817" s="84">
        <v>534</v>
      </c>
      <c r="F817" s="253">
        <v>40078</v>
      </c>
      <c r="G817" s="156" t="s">
        <v>44</v>
      </c>
      <c r="H817" s="87">
        <v>20890000</v>
      </c>
      <c r="I817" s="86" t="s">
        <v>51</v>
      </c>
      <c r="J817" s="88">
        <v>7.5</v>
      </c>
      <c r="K817" s="89" t="s">
        <v>28</v>
      </c>
      <c r="L817" s="90" t="s">
        <v>27</v>
      </c>
      <c r="M817" s="91" t="s">
        <v>80</v>
      </c>
      <c r="N817" s="92">
        <v>5</v>
      </c>
      <c r="O817" s="93"/>
      <c r="P817" s="93"/>
      <c r="Q817" s="93">
        <v>0</v>
      </c>
      <c r="R817" s="93"/>
      <c r="S817" s="93"/>
      <c r="T817" s="305">
        <v>0</v>
      </c>
      <c r="U817" s="306">
        <v>0</v>
      </c>
      <c r="V817" s="306" t="s">
        <v>43</v>
      </c>
      <c r="W817" s="306">
        <v>0</v>
      </c>
      <c r="X817" s="306" t="s">
        <v>37</v>
      </c>
      <c r="Y817" s="307"/>
    </row>
    <row r="818" spans="1:25" s="254" customFormat="1">
      <c r="A818" s="81">
        <v>96885880</v>
      </c>
      <c r="B818" s="82">
        <v>7</v>
      </c>
      <c r="C818" s="79" t="s">
        <v>222</v>
      </c>
      <c r="D818" s="79" t="s">
        <v>65</v>
      </c>
      <c r="E818" s="84">
        <v>534</v>
      </c>
      <c r="F818" s="253">
        <v>40078</v>
      </c>
      <c r="G818" s="156" t="s">
        <v>26</v>
      </c>
      <c r="H818" s="87">
        <v>1000</v>
      </c>
      <c r="I818" s="86" t="s">
        <v>47</v>
      </c>
      <c r="J818" s="88">
        <v>4.9000000000000004</v>
      </c>
      <c r="K818" s="89" t="s">
        <v>28</v>
      </c>
      <c r="L818" s="90" t="s">
        <v>27</v>
      </c>
      <c r="M818" s="91" t="s">
        <v>80</v>
      </c>
      <c r="N818" s="92">
        <v>22</v>
      </c>
      <c r="O818" s="93"/>
      <c r="P818" s="93"/>
      <c r="Q818" s="93">
        <v>0</v>
      </c>
      <c r="R818" s="93"/>
      <c r="S818" s="93"/>
      <c r="T818" s="305" t="s">
        <v>32</v>
      </c>
      <c r="U818" s="306">
        <v>0</v>
      </c>
      <c r="V818" s="306" t="s">
        <v>43</v>
      </c>
      <c r="W818" s="306">
        <v>0</v>
      </c>
      <c r="X818" s="306" t="s">
        <v>37</v>
      </c>
      <c r="Y818" s="307"/>
    </row>
    <row r="819" spans="1:25" s="254" customFormat="1">
      <c r="A819" s="81">
        <v>96885880</v>
      </c>
      <c r="B819" s="82">
        <v>7</v>
      </c>
      <c r="C819" s="79" t="s">
        <v>222</v>
      </c>
      <c r="D819" s="79" t="s">
        <v>25</v>
      </c>
      <c r="E819" s="84">
        <v>642</v>
      </c>
      <c r="F819" s="253">
        <v>40423</v>
      </c>
      <c r="G819" s="156" t="s">
        <v>26</v>
      </c>
      <c r="H819" s="87">
        <v>2000</v>
      </c>
      <c r="I819" s="86"/>
      <c r="J819" s="88"/>
      <c r="K819" s="89" t="s">
        <v>28</v>
      </c>
      <c r="L819" s="90" t="s">
        <v>27</v>
      </c>
      <c r="M819" s="91" t="s">
        <v>80</v>
      </c>
      <c r="N819" s="92">
        <v>10</v>
      </c>
      <c r="O819" s="93"/>
      <c r="P819" s="93"/>
      <c r="Q819" s="93"/>
      <c r="R819" s="93"/>
      <c r="S819" s="93"/>
      <c r="T819" s="305">
        <v>0</v>
      </c>
      <c r="U819" s="306">
        <v>0</v>
      </c>
      <c r="V819" s="306">
        <v>0</v>
      </c>
      <c r="W819" s="306">
        <v>0</v>
      </c>
      <c r="X819" s="306">
        <v>0</v>
      </c>
      <c r="Y819" s="307"/>
    </row>
    <row r="820" spans="1:25" s="254" customFormat="1">
      <c r="A820" s="81">
        <v>96885880</v>
      </c>
      <c r="B820" s="82">
        <v>7</v>
      </c>
      <c r="C820" s="79" t="s">
        <v>222</v>
      </c>
      <c r="D820" s="79" t="s">
        <v>30</v>
      </c>
      <c r="E820" s="84">
        <v>642</v>
      </c>
      <c r="F820" s="253">
        <v>40424</v>
      </c>
      <c r="G820" s="156" t="s">
        <v>26</v>
      </c>
      <c r="H820" s="87">
        <v>2000</v>
      </c>
      <c r="I820" s="86" t="s">
        <v>48</v>
      </c>
      <c r="J820" s="88">
        <v>3.25</v>
      </c>
      <c r="K820" s="89" t="s">
        <v>27</v>
      </c>
      <c r="L820" s="90" t="s">
        <v>29</v>
      </c>
      <c r="M820" s="91" t="s">
        <v>29</v>
      </c>
      <c r="N820" s="92">
        <v>5</v>
      </c>
      <c r="O820" s="93">
        <v>1000000</v>
      </c>
      <c r="P820" s="93">
        <v>1000000</v>
      </c>
      <c r="Q820" s="93">
        <v>23186810</v>
      </c>
      <c r="R820" s="93">
        <v>32859</v>
      </c>
      <c r="S820" s="93">
        <v>23219669</v>
      </c>
      <c r="T820" s="305" t="s">
        <v>32</v>
      </c>
      <c r="U820" s="306">
        <v>0</v>
      </c>
      <c r="V820" s="306">
        <v>0</v>
      </c>
      <c r="W820" s="306">
        <v>0</v>
      </c>
      <c r="X820" s="306" t="s">
        <v>37</v>
      </c>
      <c r="Y820" s="307"/>
    </row>
    <row r="821" spans="1:25" s="254" customFormat="1">
      <c r="A821" s="81">
        <v>96885880</v>
      </c>
      <c r="B821" s="82">
        <v>7</v>
      </c>
      <c r="C821" s="79" t="s">
        <v>222</v>
      </c>
      <c r="D821" s="79" t="s">
        <v>39</v>
      </c>
      <c r="E821" s="84">
        <v>642</v>
      </c>
      <c r="F821" s="253">
        <v>40590</v>
      </c>
      <c r="G821" s="156" t="s">
        <v>26</v>
      </c>
      <c r="H821" s="87">
        <v>1000</v>
      </c>
      <c r="I821" s="86" t="s">
        <v>50</v>
      </c>
      <c r="J821" s="88">
        <v>3.5</v>
      </c>
      <c r="K821" s="89" t="s">
        <v>27</v>
      </c>
      <c r="L821" s="90" t="s">
        <v>29</v>
      </c>
      <c r="M821" s="91" t="s">
        <v>29</v>
      </c>
      <c r="N821" s="92">
        <v>5</v>
      </c>
      <c r="O821" s="93"/>
      <c r="P821" s="93"/>
      <c r="Q821" s="93">
        <v>0</v>
      </c>
      <c r="R821" s="93"/>
      <c r="S821" s="93"/>
      <c r="T821" s="305" t="s">
        <v>32</v>
      </c>
      <c r="U821" s="306">
        <v>0</v>
      </c>
      <c r="V821" s="306" t="s">
        <v>43</v>
      </c>
      <c r="W821" s="306">
        <v>0</v>
      </c>
      <c r="X821" s="306">
        <v>0</v>
      </c>
      <c r="Y821" s="307"/>
    </row>
    <row r="822" spans="1:25" s="254" customFormat="1">
      <c r="A822" s="81">
        <v>96885880</v>
      </c>
      <c r="B822" s="82">
        <v>7</v>
      </c>
      <c r="C822" s="79" t="s">
        <v>222</v>
      </c>
      <c r="D822" s="79" t="s">
        <v>64</v>
      </c>
      <c r="E822" s="84">
        <v>643</v>
      </c>
      <c r="F822" s="253">
        <v>41500</v>
      </c>
      <c r="G822" s="156" t="s">
        <v>26</v>
      </c>
      <c r="H822" s="87">
        <v>1000</v>
      </c>
      <c r="I822" s="86" t="s">
        <v>23</v>
      </c>
      <c r="J822" s="88">
        <v>5.25</v>
      </c>
      <c r="K822" s="89" t="s">
        <v>27</v>
      </c>
      <c r="L822" s="90"/>
      <c r="M822" s="91"/>
      <c r="N822" s="92">
        <v>7</v>
      </c>
      <c r="O822" s="93"/>
      <c r="P822" s="93"/>
      <c r="Q822" s="93"/>
      <c r="R822" s="93"/>
      <c r="S822" s="93"/>
      <c r="T822" s="305" t="s">
        <v>32</v>
      </c>
      <c r="U822" s="306">
        <v>0</v>
      </c>
      <c r="V822" s="306" t="s">
        <v>43</v>
      </c>
      <c r="W822" s="306">
        <v>0</v>
      </c>
      <c r="X822" s="306">
        <v>0</v>
      </c>
      <c r="Y822" s="307"/>
    </row>
    <row r="823" spans="1:25" s="254" customFormat="1">
      <c r="A823" s="81">
        <v>96885880</v>
      </c>
      <c r="B823" s="82">
        <v>7</v>
      </c>
      <c r="C823" s="79" t="s">
        <v>222</v>
      </c>
      <c r="D823" s="79" t="s">
        <v>25</v>
      </c>
      <c r="E823" s="84">
        <v>643</v>
      </c>
      <c r="F823" s="253">
        <v>40423</v>
      </c>
      <c r="G823" s="156" t="s">
        <v>26</v>
      </c>
      <c r="H823" s="87">
        <v>2000</v>
      </c>
      <c r="I823" s="86"/>
      <c r="J823" s="88"/>
      <c r="K823" s="89" t="s">
        <v>28</v>
      </c>
      <c r="L823" s="90" t="s">
        <v>27</v>
      </c>
      <c r="M823" s="91" t="s">
        <v>80</v>
      </c>
      <c r="N823" s="92">
        <v>30</v>
      </c>
      <c r="O823" s="93"/>
      <c r="P823" s="93"/>
      <c r="Q823" s="93"/>
      <c r="R823" s="93"/>
      <c r="S823" s="93"/>
      <c r="T823" s="305">
        <v>0</v>
      </c>
      <c r="U823" s="306">
        <v>0</v>
      </c>
      <c r="V823" s="306">
        <v>0</v>
      </c>
      <c r="W823" s="306">
        <v>0</v>
      </c>
      <c r="X823" s="306">
        <v>0</v>
      </c>
      <c r="Y823" s="307"/>
    </row>
    <row r="824" spans="1:25" s="254" customFormat="1">
      <c r="A824" s="81">
        <v>96885880</v>
      </c>
      <c r="B824" s="82">
        <v>7</v>
      </c>
      <c r="C824" s="79" t="s">
        <v>222</v>
      </c>
      <c r="D824" s="79" t="s">
        <v>30</v>
      </c>
      <c r="E824" s="84">
        <v>643</v>
      </c>
      <c r="F824" s="253">
        <v>40424</v>
      </c>
      <c r="G824" s="156" t="s">
        <v>26</v>
      </c>
      <c r="H824" s="87">
        <v>2000</v>
      </c>
      <c r="I824" s="86" t="s">
        <v>49</v>
      </c>
      <c r="J824" s="88">
        <v>4</v>
      </c>
      <c r="K824" s="89" t="s">
        <v>27</v>
      </c>
      <c r="L824" s="90" t="s">
        <v>29</v>
      </c>
      <c r="M824" s="91" t="s">
        <v>29</v>
      </c>
      <c r="N824" s="92">
        <v>21</v>
      </c>
      <c r="O824" s="93">
        <v>1000000</v>
      </c>
      <c r="P824" s="93">
        <v>947368</v>
      </c>
      <c r="Q824" s="93">
        <v>21966442</v>
      </c>
      <c r="R824" s="93">
        <v>38253</v>
      </c>
      <c r="S824" s="93">
        <v>22004695</v>
      </c>
      <c r="T824" s="305" t="s">
        <v>32</v>
      </c>
      <c r="U824" s="306">
        <v>0</v>
      </c>
      <c r="V824" s="306">
        <v>0</v>
      </c>
      <c r="W824" s="306">
        <v>0</v>
      </c>
      <c r="X824" s="306" t="s">
        <v>37</v>
      </c>
      <c r="Y824" s="307"/>
    </row>
    <row r="825" spans="1:25" s="254" customFormat="1">
      <c r="A825" s="81">
        <v>96885880</v>
      </c>
      <c r="B825" s="82">
        <v>7</v>
      </c>
      <c r="C825" s="79" t="s">
        <v>222</v>
      </c>
      <c r="D825" s="79" t="s">
        <v>39</v>
      </c>
      <c r="E825" s="84">
        <v>643</v>
      </c>
      <c r="F825" s="253">
        <v>40590</v>
      </c>
      <c r="G825" s="156" t="s">
        <v>26</v>
      </c>
      <c r="H825" s="87">
        <v>1000</v>
      </c>
      <c r="I825" s="86" t="s">
        <v>52</v>
      </c>
      <c r="J825" s="88">
        <v>4</v>
      </c>
      <c r="K825" s="89" t="s">
        <v>27</v>
      </c>
      <c r="L825" s="90" t="s">
        <v>29</v>
      </c>
      <c r="M825" s="91" t="s">
        <v>29</v>
      </c>
      <c r="N825" s="92">
        <v>14</v>
      </c>
      <c r="O825" s="93"/>
      <c r="P825" s="93"/>
      <c r="Q825" s="93">
        <v>0</v>
      </c>
      <c r="R825" s="93"/>
      <c r="S825" s="93"/>
      <c r="T825" s="305" t="s">
        <v>32</v>
      </c>
      <c r="U825" s="306">
        <v>0</v>
      </c>
      <c r="V825" s="306" t="s">
        <v>43</v>
      </c>
      <c r="W825" s="306">
        <v>0</v>
      </c>
      <c r="X825" s="306">
        <v>0</v>
      </c>
      <c r="Y825" s="307"/>
    </row>
    <row r="826" spans="1:25" s="254" customFormat="1">
      <c r="A826" s="81">
        <v>96885880</v>
      </c>
      <c r="B826" s="82">
        <v>7</v>
      </c>
      <c r="C826" s="79" t="s">
        <v>222</v>
      </c>
      <c r="D826" s="79" t="s">
        <v>39</v>
      </c>
      <c r="E826" s="84">
        <v>643</v>
      </c>
      <c r="F826" s="253">
        <v>40590</v>
      </c>
      <c r="G826" s="156" t="s">
        <v>26</v>
      </c>
      <c r="H826" s="87">
        <v>1000</v>
      </c>
      <c r="I826" s="86" t="s">
        <v>66</v>
      </c>
      <c r="J826" s="88">
        <v>4.25</v>
      </c>
      <c r="K826" s="89" t="s">
        <v>27</v>
      </c>
      <c r="L826" s="90" t="s">
        <v>29</v>
      </c>
      <c r="M826" s="91" t="s">
        <v>29</v>
      </c>
      <c r="N826" s="92">
        <v>21</v>
      </c>
      <c r="O826" s="93"/>
      <c r="P826" s="93"/>
      <c r="Q826" s="93">
        <v>0</v>
      </c>
      <c r="R826" s="93"/>
      <c r="S826" s="93"/>
      <c r="T826" s="305" t="s">
        <v>32</v>
      </c>
      <c r="U826" s="306">
        <v>0</v>
      </c>
      <c r="V826" s="306" t="s">
        <v>43</v>
      </c>
      <c r="W826" s="306">
        <v>0</v>
      </c>
      <c r="X826" s="306">
        <v>0</v>
      </c>
      <c r="Y826" s="307"/>
    </row>
    <row r="827" spans="1:25" s="254" customFormat="1">
      <c r="A827" s="81">
        <v>96885880</v>
      </c>
      <c r="B827" s="82">
        <v>7</v>
      </c>
      <c r="C827" s="79" t="s">
        <v>222</v>
      </c>
      <c r="D827" s="79" t="s">
        <v>64</v>
      </c>
      <c r="E827" s="84">
        <v>643</v>
      </c>
      <c r="F827" s="253">
        <v>41500</v>
      </c>
      <c r="G827" s="156" t="s">
        <v>26</v>
      </c>
      <c r="H827" s="87">
        <v>1000</v>
      </c>
      <c r="I827" s="86" t="s">
        <v>67</v>
      </c>
      <c r="J827" s="88">
        <v>5.25</v>
      </c>
      <c r="K827" s="89" t="s">
        <v>27</v>
      </c>
      <c r="L827" s="90"/>
      <c r="M827" s="91"/>
      <c r="N827" s="92">
        <v>7</v>
      </c>
      <c r="O827" s="93"/>
      <c r="P827" s="93"/>
      <c r="Q827" s="93"/>
      <c r="R827" s="93"/>
      <c r="S827" s="93"/>
      <c r="T827" s="305" t="s">
        <v>32</v>
      </c>
      <c r="U827" s="306">
        <v>0</v>
      </c>
      <c r="V827" s="306" t="s">
        <v>43</v>
      </c>
      <c r="W827" s="306">
        <v>0</v>
      </c>
      <c r="X827" s="306">
        <v>0</v>
      </c>
      <c r="Y827" s="307"/>
    </row>
    <row r="828" spans="1:25" s="254" customFormat="1">
      <c r="A828" s="81">
        <v>96850960</v>
      </c>
      <c r="B828" s="286">
        <v>8</v>
      </c>
      <c r="C828" s="79" t="s">
        <v>223</v>
      </c>
      <c r="D828" s="79" t="s">
        <v>25</v>
      </c>
      <c r="E828" s="84">
        <v>387</v>
      </c>
      <c r="F828" s="253">
        <v>38275</v>
      </c>
      <c r="G828" s="156" t="s">
        <v>26</v>
      </c>
      <c r="H828" s="87">
        <v>4000</v>
      </c>
      <c r="I828" s="86"/>
      <c r="J828" s="88"/>
      <c r="K828" s="89" t="s">
        <v>219</v>
      </c>
      <c r="L828" s="90" t="s">
        <v>35</v>
      </c>
      <c r="M828" s="91" t="s">
        <v>29</v>
      </c>
      <c r="N828" s="92">
        <v>15.25</v>
      </c>
      <c r="O828" s="93"/>
      <c r="P828" s="93"/>
      <c r="Q828" s="93"/>
      <c r="R828" s="93"/>
      <c r="S828" s="93"/>
      <c r="T828" s="305">
        <v>0</v>
      </c>
      <c r="U828" s="306">
        <v>0</v>
      </c>
      <c r="V828" s="306">
        <v>0</v>
      </c>
      <c r="W828" s="306">
        <v>0</v>
      </c>
      <c r="X828" s="306">
        <v>0</v>
      </c>
      <c r="Y828" s="307"/>
    </row>
    <row r="829" spans="1:25" s="254" customFormat="1">
      <c r="A829" s="81">
        <v>96850960</v>
      </c>
      <c r="B829" s="286">
        <v>8</v>
      </c>
      <c r="C829" s="79" t="s">
        <v>223</v>
      </c>
      <c r="D829" s="79" t="s">
        <v>30</v>
      </c>
      <c r="E829" s="84">
        <v>387</v>
      </c>
      <c r="F829" s="253">
        <v>38295</v>
      </c>
      <c r="G829" s="156" t="s">
        <v>26</v>
      </c>
      <c r="H829" s="87">
        <v>3100</v>
      </c>
      <c r="I829" s="86" t="s">
        <v>31</v>
      </c>
      <c r="J829" s="88">
        <v>4</v>
      </c>
      <c r="K829" s="89" t="s">
        <v>219</v>
      </c>
      <c r="L829" s="90" t="s">
        <v>35</v>
      </c>
      <c r="M829" s="91" t="s">
        <v>29</v>
      </c>
      <c r="N829" s="92">
        <v>15</v>
      </c>
      <c r="O829" s="93">
        <v>2960000</v>
      </c>
      <c r="P829" s="93"/>
      <c r="Q829" s="93">
        <v>0</v>
      </c>
      <c r="R829" s="93"/>
      <c r="S829" s="93"/>
      <c r="T829" s="305" t="s">
        <v>32</v>
      </c>
      <c r="U829" s="306">
        <v>0</v>
      </c>
      <c r="V829" s="306">
        <v>0</v>
      </c>
      <c r="W829" s="306" t="s">
        <v>56</v>
      </c>
      <c r="X829" s="306" t="s">
        <v>37</v>
      </c>
      <c r="Y829" s="307" t="s">
        <v>75</v>
      </c>
    </row>
    <row r="830" spans="1:25" s="254" customFormat="1">
      <c r="A830" s="81">
        <v>96850960</v>
      </c>
      <c r="B830" s="286">
        <v>8</v>
      </c>
      <c r="C830" s="79" t="s">
        <v>223</v>
      </c>
      <c r="D830" s="79" t="s">
        <v>30</v>
      </c>
      <c r="E830" s="84">
        <v>387</v>
      </c>
      <c r="F830" s="253">
        <v>38295</v>
      </c>
      <c r="G830" s="156" t="s">
        <v>26</v>
      </c>
      <c r="H830" s="87">
        <v>1</v>
      </c>
      <c r="I830" s="86" t="s">
        <v>45</v>
      </c>
      <c r="J830" s="88">
        <v>4</v>
      </c>
      <c r="K830" s="89" t="s">
        <v>219</v>
      </c>
      <c r="L830" s="90" t="s">
        <v>35</v>
      </c>
      <c r="M830" s="91" t="s">
        <v>29</v>
      </c>
      <c r="N830" s="92">
        <v>15</v>
      </c>
      <c r="O830" s="93">
        <v>1000</v>
      </c>
      <c r="P830" s="93"/>
      <c r="Q830" s="93">
        <v>0</v>
      </c>
      <c r="R830" s="93"/>
      <c r="S830" s="93"/>
      <c r="T830" s="305" t="s">
        <v>32</v>
      </c>
      <c r="U830" s="306">
        <v>0</v>
      </c>
      <c r="V830" s="306">
        <v>0</v>
      </c>
      <c r="W830" s="306" t="s">
        <v>56</v>
      </c>
      <c r="X830" s="306" t="s">
        <v>37</v>
      </c>
      <c r="Y830" s="307" t="s">
        <v>75</v>
      </c>
    </row>
    <row r="831" spans="1:25" s="254" customFormat="1">
      <c r="A831" s="81">
        <v>90146000</v>
      </c>
      <c r="B831" s="82">
        <v>0</v>
      </c>
      <c r="C831" s="79" t="s">
        <v>224</v>
      </c>
      <c r="D831" s="79" t="s">
        <v>25</v>
      </c>
      <c r="E831" s="84">
        <v>651</v>
      </c>
      <c r="F831" s="253">
        <v>40561</v>
      </c>
      <c r="G831" s="156" t="s">
        <v>26</v>
      </c>
      <c r="H831" s="87">
        <v>1000</v>
      </c>
      <c r="I831" s="86"/>
      <c r="J831" s="88"/>
      <c r="K831" s="89" t="s">
        <v>27</v>
      </c>
      <c r="L831" s="90" t="s">
        <v>28</v>
      </c>
      <c r="M831" s="91" t="s">
        <v>80</v>
      </c>
      <c r="N831" s="92">
        <v>10</v>
      </c>
      <c r="O831" s="93"/>
      <c r="P831" s="93"/>
      <c r="Q831" s="93"/>
      <c r="R831" s="93"/>
      <c r="S831" s="93"/>
      <c r="T831" s="305">
        <v>0</v>
      </c>
      <c r="U831" s="306">
        <v>0</v>
      </c>
      <c r="V831" s="306">
        <v>0</v>
      </c>
      <c r="W831" s="306">
        <v>0</v>
      </c>
      <c r="X831" s="306">
        <v>0</v>
      </c>
      <c r="Y831" s="307"/>
    </row>
    <row r="832" spans="1:25" s="254" customFormat="1">
      <c r="A832" s="81">
        <v>90146000</v>
      </c>
      <c r="B832" s="82">
        <v>0</v>
      </c>
      <c r="C832" s="79" t="s">
        <v>224</v>
      </c>
      <c r="D832" s="79" t="s">
        <v>30</v>
      </c>
      <c r="E832" s="84">
        <v>651</v>
      </c>
      <c r="F832" s="253">
        <v>40703</v>
      </c>
      <c r="G832" s="156" t="s">
        <v>26</v>
      </c>
      <c r="H832" s="87">
        <v>500</v>
      </c>
      <c r="I832" s="86" t="s">
        <v>31</v>
      </c>
      <c r="J832" s="88">
        <v>3.7</v>
      </c>
      <c r="K832" s="89" t="s">
        <v>28</v>
      </c>
      <c r="L832" s="90" t="s">
        <v>29</v>
      </c>
      <c r="M832" s="91" t="s">
        <v>29</v>
      </c>
      <c r="N832" s="92">
        <v>4</v>
      </c>
      <c r="O832" s="93"/>
      <c r="P832" s="93"/>
      <c r="Q832" s="93">
        <v>0</v>
      </c>
      <c r="R832" s="93"/>
      <c r="S832" s="93"/>
      <c r="T832" s="305" t="s">
        <v>32</v>
      </c>
      <c r="U832" s="306">
        <v>0</v>
      </c>
      <c r="V832" s="306" t="s">
        <v>43</v>
      </c>
      <c r="W832" s="306">
        <v>0</v>
      </c>
      <c r="X832" s="306">
        <v>0</v>
      </c>
      <c r="Y832" s="307"/>
    </row>
    <row r="833" spans="1:25" s="254" customFormat="1">
      <c r="A833" s="314">
        <v>99598300</v>
      </c>
      <c r="B833" s="315">
        <v>1</v>
      </c>
      <c r="C833" s="79" t="s">
        <v>225</v>
      </c>
      <c r="D833" s="79" t="s">
        <v>25</v>
      </c>
      <c r="E833" s="84">
        <v>565</v>
      </c>
      <c r="F833" s="253">
        <v>39846</v>
      </c>
      <c r="G833" s="156" t="s">
        <v>26</v>
      </c>
      <c r="H833" s="87">
        <v>3000</v>
      </c>
      <c r="I833" s="86"/>
      <c r="J833" s="88"/>
      <c r="K833" s="89" t="s">
        <v>28</v>
      </c>
      <c r="L833" s="90" t="s">
        <v>27</v>
      </c>
      <c r="M833" s="91" t="s">
        <v>77</v>
      </c>
      <c r="N833" s="92">
        <v>10</v>
      </c>
      <c r="O833" s="93"/>
      <c r="P833" s="93"/>
      <c r="Q833" s="93"/>
      <c r="R833" s="93"/>
      <c r="S833" s="93"/>
      <c r="T833" s="305">
        <v>0</v>
      </c>
      <c r="U833" s="306">
        <v>0</v>
      </c>
      <c r="V833" s="306">
        <v>0</v>
      </c>
      <c r="W833" s="306">
        <v>0</v>
      </c>
      <c r="X833" s="306">
        <v>0</v>
      </c>
      <c r="Y833" s="307"/>
    </row>
    <row r="834" spans="1:25" s="254" customFormat="1">
      <c r="A834" s="314">
        <v>99598300</v>
      </c>
      <c r="B834" s="315">
        <v>1</v>
      </c>
      <c r="C834" s="79" t="s">
        <v>225</v>
      </c>
      <c r="D834" s="79" t="s">
        <v>30</v>
      </c>
      <c r="E834" s="84">
        <v>565</v>
      </c>
      <c r="F834" s="253">
        <v>39862</v>
      </c>
      <c r="G834" s="156" t="s">
        <v>44</v>
      </c>
      <c r="H834" s="87">
        <v>63500000</v>
      </c>
      <c r="I834" s="86" t="s">
        <v>31</v>
      </c>
      <c r="J834" s="88">
        <v>6.75</v>
      </c>
      <c r="K834" s="89" t="s">
        <v>27</v>
      </c>
      <c r="L834" s="90" t="s">
        <v>28</v>
      </c>
      <c r="M834" s="91" t="s">
        <v>29</v>
      </c>
      <c r="N834" s="92">
        <v>9.5</v>
      </c>
      <c r="O834" s="93"/>
      <c r="P834" s="93"/>
      <c r="Q834" s="93">
        <v>0</v>
      </c>
      <c r="R834" s="93"/>
      <c r="S834" s="93"/>
      <c r="T834" s="305">
        <v>0</v>
      </c>
      <c r="U834" s="306">
        <v>0</v>
      </c>
      <c r="V834" s="306" t="s">
        <v>43</v>
      </c>
      <c r="W834" s="306">
        <v>0</v>
      </c>
      <c r="X834" s="306" t="s">
        <v>37</v>
      </c>
      <c r="Y834" s="307"/>
    </row>
    <row r="835" spans="1:25" s="254" customFormat="1">
      <c r="A835" s="314">
        <v>99598300</v>
      </c>
      <c r="B835" s="315">
        <v>1</v>
      </c>
      <c r="C835" s="79" t="s">
        <v>225</v>
      </c>
      <c r="D835" s="79" t="s">
        <v>30</v>
      </c>
      <c r="E835" s="84">
        <v>565</v>
      </c>
      <c r="F835" s="253">
        <v>39862</v>
      </c>
      <c r="G835" s="156" t="s">
        <v>26</v>
      </c>
      <c r="H835" s="87">
        <v>3000</v>
      </c>
      <c r="I835" s="86" t="s">
        <v>45</v>
      </c>
      <c r="J835" s="88">
        <v>4.55</v>
      </c>
      <c r="K835" s="89" t="s">
        <v>27</v>
      </c>
      <c r="L835" s="90" t="s">
        <v>28</v>
      </c>
      <c r="M835" s="91" t="s">
        <v>29</v>
      </c>
      <c r="N835" s="92">
        <v>9.5</v>
      </c>
      <c r="O835" s="93">
        <v>1000000</v>
      </c>
      <c r="P835" s="93">
        <v>1000000</v>
      </c>
      <c r="Q835" s="93">
        <v>23186810</v>
      </c>
      <c r="R835" s="93">
        <v>134806</v>
      </c>
      <c r="S835" s="93">
        <v>23321616</v>
      </c>
      <c r="T835" s="305" t="s">
        <v>32</v>
      </c>
      <c r="U835" s="306">
        <v>0</v>
      </c>
      <c r="V835" s="306">
        <v>0</v>
      </c>
      <c r="W835" s="306">
        <v>0</v>
      </c>
      <c r="X835" s="306" t="s">
        <v>37</v>
      </c>
      <c r="Y835" s="307"/>
    </row>
    <row r="836" spans="1:25" s="254" customFormat="1">
      <c r="A836" s="314">
        <v>99598300</v>
      </c>
      <c r="B836" s="315">
        <v>1</v>
      </c>
      <c r="C836" s="79" t="s">
        <v>225</v>
      </c>
      <c r="D836" s="79" t="s">
        <v>25</v>
      </c>
      <c r="E836" s="84">
        <v>566</v>
      </c>
      <c r="F836" s="253">
        <v>39846</v>
      </c>
      <c r="G836" s="156" t="s">
        <v>26</v>
      </c>
      <c r="H836" s="87">
        <v>3000</v>
      </c>
      <c r="I836" s="86"/>
      <c r="J836" s="88"/>
      <c r="K836" s="89" t="s">
        <v>28</v>
      </c>
      <c r="L836" s="90" t="s">
        <v>27</v>
      </c>
      <c r="M836" s="91" t="s">
        <v>77</v>
      </c>
      <c r="N836" s="92">
        <v>30</v>
      </c>
      <c r="O836" s="93"/>
      <c r="P836" s="93"/>
      <c r="Q836" s="93"/>
      <c r="R836" s="93"/>
      <c r="S836" s="93"/>
      <c r="T836" s="305">
        <v>0</v>
      </c>
      <c r="U836" s="306">
        <v>0</v>
      </c>
      <c r="V836" s="306">
        <v>0</v>
      </c>
      <c r="W836" s="306">
        <v>0</v>
      </c>
      <c r="X836" s="306">
        <v>0</v>
      </c>
      <c r="Y836" s="307"/>
    </row>
    <row r="837" spans="1:25" s="254" customFormat="1">
      <c r="A837" s="314">
        <v>99598300</v>
      </c>
      <c r="B837" s="315">
        <v>1</v>
      </c>
      <c r="C837" s="79" t="s">
        <v>225</v>
      </c>
      <c r="D837" s="79" t="s">
        <v>30</v>
      </c>
      <c r="E837" s="84">
        <v>566</v>
      </c>
      <c r="F837" s="253">
        <v>39862</v>
      </c>
      <c r="G837" s="156" t="s">
        <v>26</v>
      </c>
      <c r="H837" s="87">
        <v>3000</v>
      </c>
      <c r="I837" s="86" t="s">
        <v>46</v>
      </c>
      <c r="J837" s="88">
        <v>5.3</v>
      </c>
      <c r="K837" s="89" t="s">
        <v>27</v>
      </c>
      <c r="L837" s="90" t="s">
        <v>28</v>
      </c>
      <c r="M837" s="91" t="s">
        <v>29</v>
      </c>
      <c r="N837" s="92">
        <v>21</v>
      </c>
      <c r="O837" s="93">
        <v>2000000</v>
      </c>
      <c r="P837" s="93">
        <v>2000000</v>
      </c>
      <c r="Q837" s="93">
        <v>46373620</v>
      </c>
      <c r="R837" s="93">
        <v>314052</v>
      </c>
      <c r="S837" s="93">
        <v>46687672</v>
      </c>
      <c r="T837" s="305" t="s">
        <v>32</v>
      </c>
      <c r="U837" s="306">
        <v>0</v>
      </c>
      <c r="V837" s="306">
        <v>0</v>
      </c>
      <c r="W837" s="306">
        <v>0</v>
      </c>
      <c r="X837" s="306" t="s">
        <v>37</v>
      </c>
      <c r="Y837" s="307"/>
    </row>
    <row r="838" spans="1:25" s="254" customFormat="1">
      <c r="A838" s="81">
        <v>99598300</v>
      </c>
      <c r="B838" s="82">
        <v>1</v>
      </c>
      <c r="C838" s="79" t="s">
        <v>225</v>
      </c>
      <c r="D838" s="79" t="s">
        <v>25</v>
      </c>
      <c r="E838" s="84">
        <v>705</v>
      </c>
      <c r="F838" s="253">
        <v>40967</v>
      </c>
      <c r="G838" s="156" t="s">
        <v>26</v>
      </c>
      <c r="H838" s="87">
        <v>4000</v>
      </c>
      <c r="I838" s="86"/>
      <c r="J838" s="88"/>
      <c r="K838" s="89" t="s">
        <v>27</v>
      </c>
      <c r="L838" s="90" t="s">
        <v>28</v>
      </c>
      <c r="M838" s="91" t="s">
        <v>80</v>
      </c>
      <c r="N838" s="92">
        <v>10</v>
      </c>
      <c r="O838" s="93"/>
      <c r="P838" s="93"/>
      <c r="Q838" s="93"/>
      <c r="R838" s="93"/>
      <c r="S838" s="93"/>
      <c r="T838" s="305">
        <v>0</v>
      </c>
      <c r="U838" s="306">
        <v>0</v>
      </c>
      <c r="V838" s="306">
        <v>0</v>
      </c>
      <c r="W838" s="306">
        <v>0</v>
      </c>
      <c r="X838" s="306">
        <v>0</v>
      </c>
      <c r="Y838" s="307"/>
    </row>
    <row r="839" spans="1:25" s="254" customFormat="1">
      <c r="A839" s="81">
        <v>99598300</v>
      </c>
      <c r="B839" s="82">
        <v>1</v>
      </c>
      <c r="C839" s="79" t="s">
        <v>225</v>
      </c>
      <c r="D839" s="79" t="s">
        <v>30</v>
      </c>
      <c r="E839" s="84">
        <v>705</v>
      </c>
      <c r="F839" s="253">
        <v>40998</v>
      </c>
      <c r="G839" s="156" t="s">
        <v>26</v>
      </c>
      <c r="H839" s="87">
        <v>2000</v>
      </c>
      <c r="I839" s="86" t="s">
        <v>51</v>
      </c>
      <c r="J839" s="88">
        <v>3.8</v>
      </c>
      <c r="K839" s="89" t="s">
        <v>27</v>
      </c>
      <c r="L839" s="90" t="s">
        <v>28</v>
      </c>
      <c r="M839" s="91" t="s">
        <v>29</v>
      </c>
      <c r="N839" s="92">
        <v>7</v>
      </c>
      <c r="O839" s="93"/>
      <c r="P839" s="93"/>
      <c r="Q839" s="93">
        <v>0</v>
      </c>
      <c r="R839" s="93"/>
      <c r="S839" s="93"/>
      <c r="T839" s="305" t="s">
        <v>32</v>
      </c>
      <c r="U839" s="306">
        <v>0</v>
      </c>
      <c r="V839" s="306" t="s">
        <v>43</v>
      </c>
      <c r="W839" s="306">
        <v>0</v>
      </c>
      <c r="X839" s="306">
        <v>0</v>
      </c>
      <c r="Y839" s="307"/>
    </row>
    <row r="840" spans="1:25" s="254" customFormat="1">
      <c r="A840" s="81">
        <v>99598300</v>
      </c>
      <c r="B840" s="82">
        <v>1</v>
      </c>
      <c r="C840" s="79" t="s">
        <v>225</v>
      </c>
      <c r="D840" s="79" t="s">
        <v>25</v>
      </c>
      <c r="E840" s="84">
        <v>706</v>
      </c>
      <c r="F840" s="253">
        <v>40967</v>
      </c>
      <c r="G840" s="156" t="s">
        <v>26</v>
      </c>
      <c r="H840" s="87">
        <v>4000</v>
      </c>
      <c r="I840" s="86"/>
      <c r="J840" s="88"/>
      <c r="K840" s="89" t="s">
        <v>27</v>
      </c>
      <c r="L840" s="90" t="s">
        <v>28</v>
      </c>
      <c r="M840" s="91" t="s">
        <v>80</v>
      </c>
      <c r="N840" s="92">
        <v>30</v>
      </c>
      <c r="O840" s="93"/>
      <c r="P840" s="93"/>
      <c r="Q840" s="93"/>
      <c r="R840" s="93"/>
      <c r="S840" s="93"/>
      <c r="T840" s="305">
        <v>0</v>
      </c>
      <c r="U840" s="306">
        <v>0</v>
      </c>
      <c r="V840" s="306">
        <v>0</v>
      </c>
      <c r="W840" s="306">
        <v>0</v>
      </c>
      <c r="X840" s="306">
        <v>0</v>
      </c>
      <c r="Y840" s="307"/>
    </row>
    <row r="841" spans="1:25" s="254" customFormat="1">
      <c r="A841" s="81">
        <v>99598300</v>
      </c>
      <c r="B841" s="82">
        <v>1</v>
      </c>
      <c r="C841" s="79" t="s">
        <v>225</v>
      </c>
      <c r="D841" s="79" t="s">
        <v>30</v>
      </c>
      <c r="E841" s="84">
        <v>706</v>
      </c>
      <c r="F841" s="253">
        <v>40998</v>
      </c>
      <c r="G841" s="156" t="s">
        <v>26</v>
      </c>
      <c r="H841" s="87">
        <v>2000</v>
      </c>
      <c r="I841" s="86" t="s">
        <v>47</v>
      </c>
      <c r="J841" s="88">
        <v>4</v>
      </c>
      <c r="K841" s="89" t="s">
        <v>27</v>
      </c>
      <c r="L841" s="90" t="s">
        <v>28</v>
      </c>
      <c r="M841" s="91" t="s">
        <v>29</v>
      </c>
      <c r="N841" s="92">
        <v>21</v>
      </c>
      <c r="O841" s="93">
        <v>2000000</v>
      </c>
      <c r="P841" s="93">
        <v>2000000</v>
      </c>
      <c r="Q841" s="93">
        <v>46373620</v>
      </c>
      <c r="R841" s="93">
        <v>237021</v>
      </c>
      <c r="S841" s="93">
        <v>46610641</v>
      </c>
      <c r="T841" s="305" t="s">
        <v>32</v>
      </c>
      <c r="U841" s="306">
        <v>0</v>
      </c>
      <c r="V841" s="306">
        <v>0</v>
      </c>
      <c r="W841" s="306">
        <v>0</v>
      </c>
      <c r="X841" s="306">
        <v>0</v>
      </c>
      <c r="Y841" s="307"/>
    </row>
    <row r="842" spans="1:25" s="254" customFormat="1">
      <c r="A842" s="81">
        <v>76012676</v>
      </c>
      <c r="B842" s="82">
        <v>4</v>
      </c>
      <c r="C842" s="79" t="s">
        <v>226</v>
      </c>
      <c r="D842" s="79" t="s">
        <v>25</v>
      </c>
      <c r="E842" s="84">
        <v>649</v>
      </c>
      <c r="F842" s="253">
        <v>40532</v>
      </c>
      <c r="G842" s="156" t="s">
        <v>26</v>
      </c>
      <c r="H842" s="87">
        <v>5500</v>
      </c>
      <c r="I842" s="86"/>
      <c r="J842" s="88"/>
      <c r="K842" s="89" t="s">
        <v>27</v>
      </c>
      <c r="L842" s="90" t="s">
        <v>28</v>
      </c>
      <c r="M842" s="91" t="s">
        <v>77</v>
      </c>
      <c r="N842" s="92">
        <v>10</v>
      </c>
      <c r="O842" s="93"/>
      <c r="P842" s="93"/>
      <c r="Q842" s="93"/>
      <c r="R842" s="93"/>
      <c r="S842" s="93"/>
      <c r="T842" s="305">
        <v>0</v>
      </c>
      <c r="U842" s="306">
        <v>0</v>
      </c>
      <c r="V842" s="306">
        <v>0</v>
      </c>
      <c r="W842" s="306">
        <v>0</v>
      </c>
      <c r="X842" s="306">
        <v>0</v>
      </c>
      <c r="Y842" s="307" t="s">
        <v>227</v>
      </c>
    </row>
    <row r="843" spans="1:25" s="254" customFormat="1">
      <c r="A843" s="81">
        <v>76012676</v>
      </c>
      <c r="B843" s="82">
        <v>4</v>
      </c>
      <c r="C843" s="79" t="s">
        <v>226</v>
      </c>
      <c r="D843" s="79" t="s">
        <v>30</v>
      </c>
      <c r="E843" s="84">
        <v>649</v>
      </c>
      <c r="F843" s="253">
        <v>40556</v>
      </c>
      <c r="G843" s="156" t="s">
        <v>26</v>
      </c>
      <c r="H843" s="87">
        <v>3000</v>
      </c>
      <c r="I843" s="86" t="s">
        <v>31</v>
      </c>
      <c r="J843" s="88">
        <v>4.0999999999999996</v>
      </c>
      <c r="K843" s="89" t="s">
        <v>27</v>
      </c>
      <c r="L843" s="90" t="s">
        <v>28</v>
      </c>
      <c r="M843" s="91" t="s">
        <v>29</v>
      </c>
      <c r="N843" s="92">
        <v>4.8</v>
      </c>
      <c r="O843" s="93">
        <v>2000000</v>
      </c>
      <c r="P843" s="93">
        <v>2000000</v>
      </c>
      <c r="Q843" s="93">
        <v>46373620</v>
      </c>
      <c r="R843" s="93">
        <v>899742</v>
      </c>
      <c r="S843" s="93">
        <v>47273362</v>
      </c>
      <c r="T843" s="305" t="s">
        <v>32</v>
      </c>
      <c r="U843" s="306">
        <v>0</v>
      </c>
      <c r="V843" s="306">
        <v>0</v>
      </c>
      <c r="W843" s="306">
        <v>0</v>
      </c>
      <c r="X843" s="306">
        <v>0</v>
      </c>
      <c r="Y843" s="307" t="s">
        <v>227</v>
      </c>
    </row>
    <row r="844" spans="1:25" s="254" customFormat="1">
      <c r="A844" s="81">
        <v>76012676</v>
      </c>
      <c r="B844" s="82">
        <v>4</v>
      </c>
      <c r="C844" s="79" t="s">
        <v>226</v>
      </c>
      <c r="D844" s="79" t="s">
        <v>30</v>
      </c>
      <c r="E844" s="84">
        <v>649</v>
      </c>
      <c r="F844" s="253">
        <v>40556</v>
      </c>
      <c r="G844" s="156" t="s">
        <v>44</v>
      </c>
      <c r="H844" s="87">
        <v>60000000</v>
      </c>
      <c r="I844" s="86" t="s">
        <v>45</v>
      </c>
      <c r="J844" s="88">
        <v>7.2</v>
      </c>
      <c r="K844" s="89" t="s">
        <v>27</v>
      </c>
      <c r="L844" s="90" t="s">
        <v>28</v>
      </c>
      <c r="M844" s="91" t="s">
        <v>29</v>
      </c>
      <c r="N844" s="92">
        <v>4.8</v>
      </c>
      <c r="O844" s="93"/>
      <c r="P844" s="93"/>
      <c r="Q844" s="93">
        <v>0</v>
      </c>
      <c r="R844" s="93"/>
      <c r="S844" s="93"/>
      <c r="T844" s="305">
        <v>0</v>
      </c>
      <c r="U844" s="306">
        <v>0</v>
      </c>
      <c r="V844" s="306" t="s">
        <v>43</v>
      </c>
      <c r="W844" s="306">
        <v>0</v>
      </c>
      <c r="X844" s="306">
        <v>0</v>
      </c>
      <c r="Y844" s="307" t="s">
        <v>227</v>
      </c>
    </row>
    <row r="845" spans="1:25" s="254" customFormat="1">
      <c r="A845" s="81">
        <v>76012676</v>
      </c>
      <c r="B845" s="82">
        <v>4</v>
      </c>
      <c r="C845" s="79" t="s">
        <v>226</v>
      </c>
      <c r="D845" s="79" t="s">
        <v>30</v>
      </c>
      <c r="E845" s="84">
        <v>649</v>
      </c>
      <c r="F845" s="253">
        <v>40556</v>
      </c>
      <c r="G845" s="156" t="s">
        <v>26</v>
      </c>
      <c r="H845" s="87">
        <v>3000</v>
      </c>
      <c r="I845" s="86" t="s">
        <v>46</v>
      </c>
      <c r="J845" s="88">
        <v>4.3</v>
      </c>
      <c r="K845" s="89" t="s">
        <v>27</v>
      </c>
      <c r="L845" s="90" t="s">
        <v>28</v>
      </c>
      <c r="M845" s="91" t="s">
        <v>29</v>
      </c>
      <c r="N845" s="92">
        <v>9.8000000000000007</v>
      </c>
      <c r="O845" s="93"/>
      <c r="P845" s="93"/>
      <c r="Q845" s="93">
        <v>0</v>
      </c>
      <c r="R845" s="93"/>
      <c r="S845" s="93"/>
      <c r="T845" s="305" t="s">
        <v>32</v>
      </c>
      <c r="U845" s="306">
        <v>0</v>
      </c>
      <c r="V845" s="306" t="s">
        <v>43</v>
      </c>
      <c r="W845" s="306">
        <v>0</v>
      </c>
      <c r="X845" s="306">
        <v>0</v>
      </c>
      <c r="Y845" s="307" t="s">
        <v>227</v>
      </c>
    </row>
    <row r="846" spans="1:25" s="254" customFormat="1">
      <c r="A846" s="81">
        <v>76012676</v>
      </c>
      <c r="B846" s="82">
        <v>4</v>
      </c>
      <c r="C846" s="79" t="s">
        <v>226</v>
      </c>
      <c r="D846" s="79" t="s">
        <v>39</v>
      </c>
      <c r="E846" s="84">
        <v>649</v>
      </c>
      <c r="F846" s="253">
        <v>40680</v>
      </c>
      <c r="G846" s="156" t="s">
        <v>26</v>
      </c>
      <c r="H846" s="87">
        <v>2500</v>
      </c>
      <c r="I846" s="86" t="s">
        <v>47</v>
      </c>
      <c r="J846" s="88">
        <v>3.7</v>
      </c>
      <c r="K846" s="89" t="s">
        <v>27</v>
      </c>
      <c r="L846" s="90" t="s">
        <v>28</v>
      </c>
      <c r="M846" s="91" t="s">
        <v>29</v>
      </c>
      <c r="N846" s="92">
        <v>4</v>
      </c>
      <c r="O846" s="93"/>
      <c r="P846" s="93"/>
      <c r="Q846" s="93">
        <v>0</v>
      </c>
      <c r="R846" s="93"/>
      <c r="S846" s="93"/>
      <c r="T846" s="305" t="s">
        <v>32</v>
      </c>
      <c r="U846" s="306">
        <v>0</v>
      </c>
      <c r="V846" s="306" t="s">
        <v>43</v>
      </c>
      <c r="W846" s="306">
        <v>0</v>
      </c>
      <c r="X846" s="306">
        <v>0</v>
      </c>
      <c r="Y846" s="307" t="s">
        <v>227</v>
      </c>
    </row>
    <row r="847" spans="1:25" s="254" customFormat="1">
      <c r="A847" s="81">
        <v>76012676</v>
      </c>
      <c r="B847" s="82">
        <v>4</v>
      </c>
      <c r="C847" s="79" t="s">
        <v>226</v>
      </c>
      <c r="D847" s="79" t="s">
        <v>25</v>
      </c>
      <c r="E847" s="84">
        <v>650</v>
      </c>
      <c r="F847" s="253">
        <v>40532</v>
      </c>
      <c r="G847" s="156" t="s">
        <v>26</v>
      </c>
      <c r="H847" s="87">
        <v>5500</v>
      </c>
      <c r="I847" s="86"/>
      <c r="J847" s="88"/>
      <c r="K847" s="89" t="s">
        <v>27</v>
      </c>
      <c r="L847" s="90" t="s">
        <v>28</v>
      </c>
      <c r="M847" s="91" t="s">
        <v>77</v>
      </c>
      <c r="N847" s="92">
        <v>30</v>
      </c>
      <c r="O847" s="93"/>
      <c r="P847" s="93"/>
      <c r="Q847" s="93"/>
      <c r="R847" s="93"/>
      <c r="S847" s="93"/>
      <c r="T847" s="305">
        <v>0</v>
      </c>
      <c r="U847" s="306">
        <v>0</v>
      </c>
      <c r="V847" s="306">
        <v>0</v>
      </c>
      <c r="W847" s="306">
        <v>0</v>
      </c>
      <c r="X847" s="306">
        <v>0</v>
      </c>
      <c r="Y847" s="307" t="s">
        <v>227</v>
      </c>
    </row>
    <row r="848" spans="1:25" s="254" customFormat="1">
      <c r="A848" s="81">
        <v>76012676</v>
      </c>
      <c r="B848" s="82">
        <v>4</v>
      </c>
      <c r="C848" s="79" t="s">
        <v>226</v>
      </c>
      <c r="D848" s="79" t="s">
        <v>30</v>
      </c>
      <c r="E848" s="84">
        <v>650</v>
      </c>
      <c r="F848" s="253">
        <v>40556</v>
      </c>
      <c r="G848" s="156" t="s">
        <v>26</v>
      </c>
      <c r="H848" s="87">
        <v>3000</v>
      </c>
      <c r="I848" s="86" t="s">
        <v>51</v>
      </c>
      <c r="J848" s="88">
        <v>4.7</v>
      </c>
      <c r="K848" s="89" t="s">
        <v>27</v>
      </c>
      <c r="L848" s="90" t="s">
        <v>28</v>
      </c>
      <c r="M848" s="91" t="s">
        <v>29</v>
      </c>
      <c r="N848" s="92">
        <v>27.8</v>
      </c>
      <c r="O848" s="93">
        <v>1000000</v>
      </c>
      <c r="P848" s="93">
        <v>1000000</v>
      </c>
      <c r="Q848" s="93">
        <v>23186810</v>
      </c>
      <c r="R848" s="93">
        <v>509360</v>
      </c>
      <c r="S848" s="93">
        <v>23696170</v>
      </c>
      <c r="T848" s="305" t="s">
        <v>32</v>
      </c>
      <c r="U848" s="306">
        <v>0</v>
      </c>
      <c r="V848" s="306">
        <v>0</v>
      </c>
      <c r="W848" s="306">
        <v>0</v>
      </c>
      <c r="X848" s="306">
        <v>0</v>
      </c>
      <c r="Y848" s="307" t="s">
        <v>227</v>
      </c>
    </row>
    <row r="849" spans="1:25" s="254" customFormat="1">
      <c r="A849" s="81">
        <v>76012676</v>
      </c>
      <c r="B849" s="82">
        <v>4</v>
      </c>
      <c r="C849" s="79" t="s">
        <v>226</v>
      </c>
      <c r="D849" s="79" t="s">
        <v>39</v>
      </c>
      <c r="E849" s="84">
        <v>650</v>
      </c>
      <c r="F849" s="253">
        <v>40680</v>
      </c>
      <c r="G849" s="156" t="s">
        <v>26</v>
      </c>
      <c r="H849" s="87">
        <v>2500</v>
      </c>
      <c r="I849" s="86" t="s">
        <v>48</v>
      </c>
      <c r="J849" s="88">
        <v>4.4000000000000004</v>
      </c>
      <c r="K849" s="89" t="s">
        <v>27</v>
      </c>
      <c r="L849" s="90" t="s">
        <v>28</v>
      </c>
      <c r="M849" s="91" t="s">
        <v>29</v>
      </c>
      <c r="N849" s="92">
        <v>17</v>
      </c>
      <c r="O849" s="93"/>
      <c r="P849" s="93"/>
      <c r="Q849" s="93">
        <v>0</v>
      </c>
      <c r="R849" s="93"/>
      <c r="S849" s="93"/>
      <c r="T849" s="305" t="s">
        <v>32</v>
      </c>
      <c r="U849" s="306">
        <v>0</v>
      </c>
      <c r="V849" s="306" t="s">
        <v>43</v>
      </c>
      <c r="W849" s="306">
        <v>0</v>
      </c>
      <c r="X849" s="306">
        <v>0</v>
      </c>
      <c r="Y849" s="307" t="s">
        <v>227</v>
      </c>
    </row>
    <row r="850" spans="1:25" s="254" customFormat="1">
      <c r="A850" s="81">
        <v>76012676</v>
      </c>
      <c r="B850" s="82">
        <v>4</v>
      </c>
      <c r="C850" s="79" t="s">
        <v>226</v>
      </c>
      <c r="D850" s="79" t="s">
        <v>25</v>
      </c>
      <c r="E850" s="84">
        <v>667</v>
      </c>
      <c r="F850" s="253">
        <v>40689</v>
      </c>
      <c r="G850" s="156" t="s">
        <v>26</v>
      </c>
      <c r="H850" s="87">
        <v>7000</v>
      </c>
      <c r="I850" s="86"/>
      <c r="J850" s="88"/>
      <c r="K850" s="89" t="s">
        <v>27</v>
      </c>
      <c r="L850" s="90" t="s">
        <v>28</v>
      </c>
      <c r="M850" s="91" t="s">
        <v>80</v>
      </c>
      <c r="N850" s="92">
        <v>10</v>
      </c>
      <c r="O850" s="93"/>
      <c r="P850" s="93"/>
      <c r="Q850" s="93"/>
      <c r="R850" s="93"/>
      <c r="S850" s="93"/>
      <c r="T850" s="305">
        <v>0</v>
      </c>
      <c r="U850" s="306">
        <v>0</v>
      </c>
      <c r="V850" s="306">
        <v>0</v>
      </c>
      <c r="W850" s="306">
        <v>0</v>
      </c>
      <c r="X850" s="306">
        <v>0</v>
      </c>
      <c r="Y850" s="307"/>
    </row>
    <row r="851" spans="1:25" s="254" customFormat="1">
      <c r="A851" s="81">
        <v>76012676</v>
      </c>
      <c r="B851" s="82">
        <v>4</v>
      </c>
      <c r="C851" s="79" t="s">
        <v>226</v>
      </c>
      <c r="D851" s="79" t="s">
        <v>30</v>
      </c>
      <c r="E851" s="84">
        <v>667</v>
      </c>
      <c r="F851" s="253">
        <v>40695</v>
      </c>
      <c r="G851" s="156" t="s">
        <v>26</v>
      </c>
      <c r="H851" s="87">
        <v>2000</v>
      </c>
      <c r="I851" s="86" t="s">
        <v>31</v>
      </c>
      <c r="J851" s="88">
        <v>3.4</v>
      </c>
      <c r="K851" s="89" t="s">
        <v>27</v>
      </c>
      <c r="L851" s="90" t="s">
        <v>29</v>
      </c>
      <c r="M851" s="91" t="s">
        <v>29</v>
      </c>
      <c r="N851" s="92">
        <v>5</v>
      </c>
      <c r="O851" s="93">
        <v>2000000</v>
      </c>
      <c r="P851" s="93">
        <v>2000000</v>
      </c>
      <c r="Q851" s="93">
        <v>46373620</v>
      </c>
      <c r="R851" s="93">
        <v>649336</v>
      </c>
      <c r="S851" s="93">
        <v>47022956</v>
      </c>
      <c r="T851" s="305" t="s">
        <v>32</v>
      </c>
      <c r="U851" s="306">
        <v>0</v>
      </c>
      <c r="V851" s="306">
        <v>0</v>
      </c>
      <c r="W851" s="306">
        <v>0</v>
      </c>
      <c r="X851" s="306">
        <v>0</v>
      </c>
      <c r="Y851" s="307"/>
    </row>
    <row r="852" spans="1:25" s="254" customFormat="1">
      <c r="A852" s="81">
        <v>76012676</v>
      </c>
      <c r="B852" s="82">
        <v>4</v>
      </c>
      <c r="C852" s="79" t="s">
        <v>226</v>
      </c>
      <c r="D852" s="79" t="s">
        <v>39</v>
      </c>
      <c r="E852" s="84">
        <v>667</v>
      </c>
      <c r="F852" s="253">
        <v>41026</v>
      </c>
      <c r="G852" s="156" t="s">
        <v>26</v>
      </c>
      <c r="H852" s="87">
        <v>2000</v>
      </c>
      <c r="I852" s="86" t="s">
        <v>46</v>
      </c>
      <c r="J852" s="88">
        <v>5.2</v>
      </c>
      <c r="K852" s="89" t="s">
        <v>27</v>
      </c>
      <c r="L852" s="90" t="s">
        <v>29</v>
      </c>
      <c r="M852" s="91" t="s">
        <v>29</v>
      </c>
      <c r="N852" s="92">
        <v>5</v>
      </c>
      <c r="O852" s="93">
        <v>2000000</v>
      </c>
      <c r="P852" s="93">
        <v>2000000</v>
      </c>
      <c r="Q852" s="93">
        <v>46373620</v>
      </c>
      <c r="R852" s="93">
        <v>1177495</v>
      </c>
      <c r="S852" s="93">
        <v>47551115</v>
      </c>
      <c r="T852" s="305" t="s">
        <v>32</v>
      </c>
      <c r="U852" s="306">
        <v>0</v>
      </c>
      <c r="V852" s="306">
        <v>0</v>
      </c>
      <c r="W852" s="306">
        <v>0</v>
      </c>
      <c r="X852" s="306" t="s">
        <v>37</v>
      </c>
      <c r="Y852" s="307"/>
    </row>
    <row r="853" spans="1:25" s="254" customFormat="1">
      <c r="A853" s="81">
        <v>76012676</v>
      </c>
      <c r="B853" s="82">
        <v>4</v>
      </c>
      <c r="C853" s="79" t="s">
        <v>226</v>
      </c>
      <c r="D853" s="79" t="s">
        <v>25</v>
      </c>
      <c r="E853" s="84">
        <v>668</v>
      </c>
      <c r="F853" s="253">
        <v>40689</v>
      </c>
      <c r="G853" s="156" t="s">
        <v>26</v>
      </c>
      <c r="H853" s="87">
        <v>7000</v>
      </c>
      <c r="I853" s="86"/>
      <c r="J853" s="88"/>
      <c r="K853" s="89" t="s">
        <v>27</v>
      </c>
      <c r="L853" s="90" t="s">
        <v>28</v>
      </c>
      <c r="M853" s="91" t="s">
        <v>80</v>
      </c>
      <c r="N853" s="92">
        <v>30</v>
      </c>
      <c r="O853" s="93"/>
      <c r="P853" s="93"/>
      <c r="Q853" s="93"/>
      <c r="R853" s="93"/>
      <c r="S853" s="93"/>
      <c r="T853" s="305">
        <v>0</v>
      </c>
      <c r="U853" s="306">
        <v>0</v>
      </c>
      <c r="V853" s="306">
        <v>0</v>
      </c>
      <c r="W853" s="306">
        <v>0</v>
      </c>
      <c r="X853" s="306">
        <v>0</v>
      </c>
      <c r="Y853" s="307"/>
    </row>
    <row r="854" spans="1:25" s="254" customFormat="1">
      <c r="A854" s="81">
        <v>76012676</v>
      </c>
      <c r="B854" s="82">
        <v>4</v>
      </c>
      <c r="C854" s="79" t="s">
        <v>226</v>
      </c>
      <c r="D854" s="79" t="s">
        <v>30</v>
      </c>
      <c r="E854" s="84">
        <v>668</v>
      </c>
      <c r="F854" s="253">
        <v>40695</v>
      </c>
      <c r="G854" s="156" t="s">
        <v>26</v>
      </c>
      <c r="H854" s="87">
        <v>3000</v>
      </c>
      <c r="I854" s="86" t="s">
        <v>45</v>
      </c>
      <c r="J854" s="88">
        <v>3.8</v>
      </c>
      <c r="K854" s="89" t="s">
        <v>27</v>
      </c>
      <c r="L854" s="90" t="s">
        <v>29</v>
      </c>
      <c r="M854" s="91" t="s">
        <v>29</v>
      </c>
      <c r="N854" s="92">
        <v>21</v>
      </c>
      <c r="O854" s="93">
        <v>3000000</v>
      </c>
      <c r="P854" s="93">
        <v>3000000</v>
      </c>
      <c r="Q854" s="93">
        <v>69560430</v>
      </c>
      <c r="R854" s="93">
        <v>1087536</v>
      </c>
      <c r="S854" s="93">
        <v>70647966</v>
      </c>
      <c r="T854" s="305" t="s">
        <v>32</v>
      </c>
      <c r="U854" s="306">
        <v>0</v>
      </c>
      <c r="V854" s="306">
        <v>0</v>
      </c>
      <c r="W854" s="306">
        <v>0</v>
      </c>
      <c r="X854" s="306">
        <v>0</v>
      </c>
      <c r="Y854" s="307"/>
    </row>
    <row r="855" spans="1:25" s="254" customFormat="1">
      <c r="A855" s="81">
        <v>86547900</v>
      </c>
      <c r="B855" s="82" t="s">
        <v>23</v>
      </c>
      <c r="C855" s="79" t="s">
        <v>228</v>
      </c>
      <c r="D855" s="79" t="s">
        <v>25</v>
      </c>
      <c r="E855" s="84">
        <v>615</v>
      </c>
      <c r="F855" s="253">
        <v>40099</v>
      </c>
      <c r="G855" s="156" t="s">
        <v>26</v>
      </c>
      <c r="H855" s="87">
        <v>2000</v>
      </c>
      <c r="I855" s="86"/>
      <c r="J855" s="88"/>
      <c r="K855" s="89" t="s">
        <v>27</v>
      </c>
      <c r="L855" s="90" t="s">
        <v>28</v>
      </c>
      <c r="M855" s="91" t="s">
        <v>29</v>
      </c>
      <c r="N855" s="92">
        <v>10</v>
      </c>
      <c r="O855" s="93"/>
      <c r="P855" s="93"/>
      <c r="Q855" s="93"/>
      <c r="R855" s="93"/>
      <c r="S855" s="93"/>
      <c r="T855" s="305">
        <v>0</v>
      </c>
      <c r="U855" s="306">
        <v>0</v>
      </c>
      <c r="V855" s="306">
        <v>0</v>
      </c>
      <c r="W855" s="306">
        <v>0</v>
      </c>
      <c r="X855" s="306">
        <v>0</v>
      </c>
      <c r="Y855" s="307"/>
    </row>
    <row r="856" spans="1:25" s="254" customFormat="1">
      <c r="A856" s="81">
        <v>86547900</v>
      </c>
      <c r="B856" s="82" t="s">
        <v>23</v>
      </c>
      <c r="C856" s="79" t="s">
        <v>228</v>
      </c>
      <c r="D856" s="79" t="s">
        <v>30</v>
      </c>
      <c r="E856" s="84">
        <v>615</v>
      </c>
      <c r="F856" s="253">
        <v>40108</v>
      </c>
      <c r="G856" s="156" t="s">
        <v>26</v>
      </c>
      <c r="H856" s="87">
        <v>2000</v>
      </c>
      <c r="I856" s="86" t="s">
        <v>47</v>
      </c>
      <c r="J856" s="88">
        <v>3.1</v>
      </c>
      <c r="K856" s="89" t="s">
        <v>27</v>
      </c>
      <c r="L856" s="90" t="s">
        <v>28</v>
      </c>
      <c r="M856" s="91" t="s">
        <v>29</v>
      </c>
      <c r="N856" s="92">
        <v>7</v>
      </c>
      <c r="O856" s="93"/>
      <c r="P856" s="93"/>
      <c r="Q856" s="93">
        <v>0</v>
      </c>
      <c r="R856" s="93"/>
      <c r="S856" s="93"/>
      <c r="T856" s="305" t="s">
        <v>32</v>
      </c>
      <c r="U856" s="306">
        <v>0</v>
      </c>
      <c r="V856" s="306" t="s">
        <v>43</v>
      </c>
      <c r="W856" s="306">
        <v>0</v>
      </c>
      <c r="X856" s="306" t="s">
        <v>37</v>
      </c>
      <c r="Y856" s="307"/>
    </row>
    <row r="857" spans="1:25" s="254" customFormat="1">
      <c r="A857" s="81">
        <v>86547900</v>
      </c>
      <c r="B857" s="82" t="s">
        <v>23</v>
      </c>
      <c r="C857" s="79" t="s">
        <v>228</v>
      </c>
      <c r="D857" s="79" t="s">
        <v>25</v>
      </c>
      <c r="E857" s="84">
        <v>616</v>
      </c>
      <c r="F857" s="253">
        <v>40099</v>
      </c>
      <c r="G857" s="156" t="s">
        <v>26</v>
      </c>
      <c r="H857" s="87">
        <v>2000</v>
      </c>
      <c r="I857" s="86"/>
      <c r="J857" s="88"/>
      <c r="K857" s="89" t="s">
        <v>27</v>
      </c>
      <c r="L857" s="90" t="s">
        <v>28</v>
      </c>
      <c r="M857" s="91" t="s">
        <v>29</v>
      </c>
      <c r="N857" s="92">
        <v>30</v>
      </c>
      <c r="O857" s="93"/>
      <c r="P857" s="93"/>
      <c r="Q857" s="93"/>
      <c r="R857" s="93"/>
      <c r="S857" s="93"/>
      <c r="T857" s="305">
        <v>0</v>
      </c>
      <c r="U857" s="306">
        <v>0</v>
      </c>
      <c r="V857" s="306">
        <v>0</v>
      </c>
      <c r="W857" s="306">
        <v>0</v>
      </c>
      <c r="X857" s="306">
        <v>0</v>
      </c>
      <c r="Y857" s="307"/>
    </row>
    <row r="858" spans="1:25" s="254" customFormat="1">
      <c r="A858" s="81">
        <v>86547900</v>
      </c>
      <c r="B858" s="82" t="s">
        <v>23</v>
      </c>
      <c r="C858" s="79" t="s">
        <v>228</v>
      </c>
      <c r="D858" s="79" t="s">
        <v>30</v>
      </c>
      <c r="E858" s="84">
        <v>616</v>
      </c>
      <c r="F858" s="253">
        <v>40108</v>
      </c>
      <c r="G858" s="156" t="s">
        <v>26</v>
      </c>
      <c r="H858" s="87">
        <v>2000</v>
      </c>
      <c r="I858" s="86" t="s">
        <v>48</v>
      </c>
      <c r="J858" s="88">
        <v>4.4000000000000004</v>
      </c>
      <c r="K858" s="89" t="s">
        <v>27</v>
      </c>
      <c r="L858" s="90" t="s">
        <v>28</v>
      </c>
      <c r="M858" s="91" t="s">
        <v>29</v>
      </c>
      <c r="N858" s="92">
        <v>21</v>
      </c>
      <c r="O858" s="93">
        <v>1750000</v>
      </c>
      <c r="P858" s="93">
        <v>1750000</v>
      </c>
      <c r="Q858" s="93">
        <v>40576918</v>
      </c>
      <c r="R858" s="93">
        <v>223193</v>
      </c>
      <c r="S858" s="93">
        <v>40800111</v>
      </c>
      <c r="T858" s="305" t="s">
        <v>32</v>
      </c>
      <c r="U858" s="306">
        <v>0</v>
      </c>
      <c r="V858" s="306">
        <v>0</v>
      </c>
      <c r="W858" s="306">
        <v>0</v>
      </c>
      <c r="X858" s="306" t="s">
        <v>37</v>
      </c>
      <c r="Y858" s="307"/>
    </row>
    <row r="859" spans="1:25" s="254" customFormat="1">
      <c r="A859" s="81">
        <v>76073162</v>
      </c>
      <c r="B859" s="82">
        <v>5</v>
      </c>
      <c r="C859" s="100" t="s">
        <v>229</v>
      </c>
      <c r="D859" s="79" t="s">
        <v>25</v>
      </c>
      <c r="E859" s="308">
        <v>301</v>
      </c>
      <c r="F859" s="253">
        <v>37516</v>
      </c>
      <c r="G859" s="156" t="s">
        <v>26</v>
      </c>
      <c r="H859" s="87">
        <v>2600</v>
      </c>
      <c r="I859" s="86"/>
      <c r="J859" s="88"/>
      <c r="K859" s="89" t="s">
        <v>29</v>
      </c>
      <c r="L859" s="90" t="s">
        <v>29</v>
      </c>
      <c r="M859" s="91" t="s">
        <v>29</v>
      </c>
      <c r="N859" s="92">
        <v>10</v>
      </c>
      <c r="O859" s="93"/>
      <c r="P859" s="93"/>
      <c r="Q859" s="93"/>
      <c r="R859" s="93"/>
      <c r="S859" s="93"/>
      <c r="T859" s="305">
        <v>0</v>
      </c>
      <c r="U859" s="306">
        <v>0</v>
      </c>
      <c r="V859" s="306">
        <v>0</v>
      </c>
      <c r="W859" s="306">
        <v>0</v>
      </c>
      <c r="X859" s="306" t="s">
        <v>37</v>
      </c>
      <c r="Y859" s="310" t="s">
        <v>230</v>
      </c>
    </row>
    <row r="860" spans="1:25" s="254" customFormat="1">
      <c r="A860" s="81">
        <v>76073162</v>
      </c>
      <c r="B860" s="286">
        <v>5</v>
      </c>
      <c r="C860" s="100" t="s">
        <v>229</v>
      </c>
      <c r="D860" s="79" t="s">
        <v>30</v>
      </c>
      <c r="E860" s="308">
        <v>301</v>
      </c>
      <c r="F860" s="253">
        <v>37516</v>
      </c>
      <c r="G860" s="156" t="s">
        <v>26</v>
      </c>
      <c r="H860" s="87">
        <v>5500</v>
      </c>
      <c r="I860" s="86" t="s">
        <v>231</v>
      </c>
      <c r="J860" s="88">
        <v>4.5</v>
      </c>
      <c r="K860" s="89" t="s">
        <v>80</v>
      </c>
      <c r="L860" s="90" t="s">
        <v>29</v>
      </c>
      <c r="M860" s="91" t="s">
        <v>29</v>
      </c>
      <c r="N860" s="92">
        <v>7</v>
      </c>
      <c r="O860" s="93">
        <v>2600000</v>
      </c>
      <c r="P860" s="93"/>
      <c r="Q860" s="93">
        <v>0</v>
      </c>
      <c r="R860" s="93"/>
      <c r="S860" s="93"/>
      <c r="T860" s="305" t="s">
        <v>32</v>
      </c>
      <c r="U860" s="306">
        <v>0</v>
      </c>
      <c r="V860" s="306">
        <v>0</v>
      </c>
      <c r="W860" s="306" t="s">
        <v>56</v>
      </c>
      <c r="X860" s="306" t="s">
        <v>37</v>
      </c>
      <c r="Y860" s="307" t="s">
        <v>75</v>
      </c>
    </row>
    <row r="861" spans="1:25" s="254" customFormat="1">
      <c r="A861" s="81">
        <v>76073162</v>
      </c>
      <c r="B861" s="286">
        <v>5</v>
      </c>
      <c r="C861" s="100" t="s">
        <v>229</v>
      </c>
      <c r="D861" s="79" t="s">
        <v>39</v>
      </c>
      <c r="E861" s="308">
        <v>301</v>
      </c>
      <c r="F861" s="253">
        <v>38796</v>
      </c>
      <c r="G861" s="156" t="s">
        <v>26</v>
      </c>
      <c r="H861" s="87">
        <v>1800</v>
      </c>
      <c r="I861" s="86" t="s">
        <v>49</v>
      </c>
      <c r="J861" s="88" t="s">
        <v>232</v>
      </c>
      <c r="K861" s="89" t="s">
        <v>27</v>
      </c>
      <c r="L861" s="90" t="s">
        <v>29</v>
      </c>
      <c r="M861" s="91" t="s">
        <v>29</v>
      </c>
      <c r="N861" s="92">
        <v>10</v>
      </c>
      <c r="O861" s="93">
        <v>900000</v>
      </c>
      <c r="P861" s="93">
        <v>750000</v>
      </c>
      <c r="Q861" s="93">
        <v>17390108</v>
      </c>
      <c r="R861" s="93">
        <v>25113</v>
      </c>
      <c r="S861" s="93">
        <v>17415221</v>
      </c>
      <c r="T861" s="305" t="s">
        <v>32</v>
      </c>
      <c r="U861" s="306">
        <v>0</v>
      </c>
      <c r="V861" s="306">
        <v>0</v>
      </c>
      <c r="W861" s="306">
        <v>0</v>
      </c>
      <c r="X861" s="306" t="s">
        <v>37</v>
      </c>
      <c r="Y861" s="307" t="s">
        <v>75</v>
      </c>
    </row>
    <row r="862" spans="1:25" s="254" customFormat="1">
      <c r="A862" s="81">
        <v>76073162</v>
      </c>
      <c r="B862" s="286">
        <v>5</v>
      </c>
      <c r="C862" s="100" t="s">
        <v>229</v>
      </c>
      <c r="D862" s="79" t="s">
        <v>25</v>
      </c>
      <c r="E862" s="84">
        <v>397</v>
      </c>
      <c r="F862" s="253">
        <v>38317</v>
      </c>
      <c r="G862" s="156" t="s">
        <v>26</v>
      </c>
      <c r="H862" s="87">
        <v>2500</v>
      </c>
      <c r="I862" s="86"/>
      <c r="J862" s="88"/>
      <c r="K862" s="89" t="s">
        <v>27</v>
      </c>
      <c r="L862" s="90" t="s">
        <v>29</v>
      </c>
      <c r="M862" s="91" t="s">
        <v>29</v>
      </c>
      <c r="N862" s="92">
        <v>10</v>
      </c>
      <c r="O862" s="93"/>
      <c r="P862" s="93"/>
      <c r="Q862" s="93"/>
      <c r="R862" s="93"/>
      <c r="S862" s="93"/>
      <c r="T862" s="305">
        <v>0</v>
      </c>
      <c r="U862" s="306">
        <v>0</v>
      </c>
      <c r="V862" s="306">
        <v>0</v>
      </c>
      <c r="W862" s="306">
        <v>0</v>
      </c>
      <c r="X862" s="306">
        <v>0</v>
      </c>
      <c r="Y862" s="310" t="s">
        <v>230</v>
      </c>
    </row>
    <row r="863" spans="1:25" s="254" customFormat="1">
      <c r="A863" s="81">
        <v>76073162</v>
      </c>
      <c r="B863" s="286">
        <v>5</v>
      </c>
      <c r="C863" s="100" t="s">
        <v>229</v>
      </c>
      <c r="D863" s="79" t="s">
        <v>30</v>
      </c>
      <c r="E863" s="84">
        <v>397</v>
      </c>
      <c r="F863" s="253">
        <v>38317</v>
      </c>
      <c r="G863" s="156" t="s">
        <v>26</v>
      </c>
      <c r="H863" s="87">
        <v>2500</v>
      </c>
      <c r="I863" s="86" t="s">
        <v>47</v>
      </c>
      <c r="J863" s="88">
        <v>3.5</v>
      </c>
      <c r="K863" s="89" t="s">
        <v>27</v>
      </c>
      <c r="L863" s="90" t="s">
        <v>29</v>
      </c>
      <c r="M863" s="91" t="s">
        <v>29</v>
      </c>
      <c r="N863" s="92">
        <v>8</v>
      </c>
      <c r="O863" s="93">
        <v>2100000</v>
      </c>
      <c r="P863" s="93"/>
      <c r="Q863" s="93">
        <v>0</v>
      </c>
      <c r="R863" s="93"/>
      <c r="S863" s="93"/>
      <c r="T863" s="305" t="s">
        <v>32</v>
      </c>
      <c r="U863" s="306">
        <v>0</v>
      </c>
      <c r="V863" s="306">
        <v>0</v>
      </c>
      <c r="W863" s="306" t="s">
        <v>56</v>
      </c>
      <c r="X863" s="306" t="s">
        <v>37</v>
      </c>
      <c r="Y863" s="307"/>
    </row>
    <row r="864" spans="1:25" s="254" customFormat="1">
      <c r="A864" s="81">
        <v>76073162</v>
      </c>
      <c r="B864" s="286">
        <v>5</v>
      </c>
      <c r="C864" s="100" t="s">
        <v>229</v>
      </c>
      <c r="D864" s="79" t="s">
        <v>39</v>
      </c>
      <c r="E864" s="84">
        <v>397</v>
      </c>
      <c r="F864" s="253">
        <v>41250</v>
      </c>
      <c r="G864" s="156" t="s">
        <v>26</v>
      </c>
      <c r="H864" s="87">
        <v>2500</v>
      </c>
      <c r="I864" s="86" t="s">
        <v>67</v>
      </c>
      <c r="J864" s="88">
        <v>3.75</v>
      </c>
      <c r="K864" s="89" t="s">
        <v>27</v>
      </c>
      <c r="L864" s="90"/>
      <c r="M864" s="91"/>
      <c r="N864" s="92">
        <v>21</v>
      </c>
      <c r="O864" s="93">
        <v>2500000</v>
      </c>
      <c r="P864" s="93">
        <v>2500000</v>
      </c>
      <c r="Q864" s="93">
        <v>57967025</v>
      </c>
      <c r="R864" s="93">
        <v>0</v>
      </c>
      <c r="S864" s="93">
        <v>57967025</v>
      </c>
      <c r="T864" s="305" t="s">
        <v>32</v>
      </c>
      <c r="U864" s="306">
        <v>0</v>
      </c>
      <c r="V864" s="306">
        <v>0</v>
      </c>
      <c r="W864" s="306">
        <v>0</v>
      </c>
      <c r="X864" s="306">
        <v>0</v>
      </c>
      <c r="Y864" s="307"/>
    </row>
    <row r="865" spans="1:25" s="254" customFormat="1">
      <c r="A865" s="81">
        <v>76073162</v>
      </c>
      <c r="B865" s="286">
        <v>5</v>
      </c>
      <c r="C865" s="100" t="s">
        <v>229</v>
      </c>
      <c r="D865" s="79" t="s">
        <v>25</v>
      </c>
      <c r="E865" s="84">
        <v>398</v>
      </c>
      <c r="F865" s="253">
        <v>38317</v>
      </c>
      <c r="G865" s="156" t="s">
        <v>26</v>
      </c>
      <c r="H865" s="87">
        <v>3000</v>
      </c>
      <c r="I865" s="86"/>
      <c r="J865" s="88"/>
      <c r="K865" s="89" t="s">
        <v>27</v>
      </c>
      <c r="L865" s="90" t="s">
        <v>29</v>
      </c>
      <c r="M865" s="91" t="s">
        <v>29</v>
      </c>
      <c r="N865" s="92">
        <v>25</v>
      </c>
      <c r="O865" s="93"/>
      <c r="P865" s="93"/>
      <c r="Q865" s="93"/>
      <c r="R865" s="93"/>
      <c r="S865" s="93"/>
      <c r="T865" s="305">
        <v>0</v>
      </c>
      <c r="U865" s="306">
        <v>0</v>
      </c>
      <c r="V865" s="306">
        <v>0</v>
      </c>
      <c r="W865" s="306">
        <v>0</v>
      </c>
      <c r="X865" s="306">
        <v>0</v>
      </c>
      <c r="Y865" s="310" t="s">
        <v>230</v>
      </c>
    </row>
    <row r="866" spans="1:25" s="254" customFormat="1">
      <c r="A866" s="81">
        <v>76073162</v>
      </c>
      <c r="B866" s="286">
        <v>5</v>
      </c>
      <c r="C866" s="100" t="s">
        <v>229</v>
      </c>
      <c r="D866" s="79" t="s">
        <v>30</v>
      </c>
      <c r="E866" s="84">
        <v>398</v>
      </c>
      <c r="F866" s="253">
        <v>38317</v>
      </c>
      <c r="G866" s="156" t="s">
        <v>26</v>
      </c>
      <c r="H866" s="87">
        <v>3000</v>
      </c>
      <c r="I866" s="86" t="s">
        <v>48</v>
      </c>
      <c r="J866" s="88">
        <v>5.25</v>
      </c>
      <c r="K866" s="89" t="s">
        <v>27</v>
      </c>
      <c r="L866" s="90" t="s">
        <v>29</v>
      </c>
      <c r="M866" s="91" t="s">
        <v>29</v>
      </c>
      <c r="N866" s="92">
        <v>25</v>
      </c>
      <c r="O866" s="93">
        <v>2400000</v>
      </c>
      <c r="P866" s="93"/>
      <c r="Q866" s="93">
        <v>0</v>
      </c>
      <c r="R866" s="93"/>
      <c r="S866" s="93"/>
      <c r="T866" s="305" t="s">
        <v>32</v>
      </c>
      <c r="U866" s="306">
        <v>0</v>
      </c>
      <c r="V866" s="306">
        <v>0</v>
      </c>
      <c r="W866" s="306" t="s">
        <v>56</v>
      </c>
      <c r="X866" s="306" t="s">
        <v>37</v>
      </c>
      <c r="Y866" s="307"/>
    </row>
    <row r="867" spans="1:25" s="254" customFormat="1">
      <c r="A867" s="81">
        <v>76073162</v>
      </c>
      <c r="B867" s="82">
        <v>5</v>
      </c>
      <c r="C867" s="100" t="s">
        <v>229</v>
      </c>
      <c r="D867" s="79" t="s">
        <v>25</v>
      </c>
      <c r="E867" s="84">
        <v>664</v>
      </c>
      <c r="F867" s="253">
        <v>40682</v>
      </c>
      <c r="G867" s="156" t="s">
        <v>26</v>
      </c>
      <c r="H867" s="87">
        <v>10000</v>
      </c>
      <c r="I867" s="86"/>
      <c r="J867" s="88"/>
      <c r="K867" s="89" t="s">
        <v>27</v>
      </c>
      <c r="L867" s="90" t="s">
        <v>28</v>
      </c>
      <c r="M867" s="91" t="s">
        <v>80</v>
      </c>
      <c r="N867" s="92">
        <v>10</v>
      </c>
      <c r="O867" s="93"/>
      <c r="P867" s="93"/>
      <c r="Q867" s="93"/>
      <c r="R867" s="93"/>
      <c r="S867" s="93"/>
      <c r="T867" s="305">
        <v>0</v>
      </c>
      <c r="U867" s="306">
        <v>0</v>
      </c>
      <c r="V867" s="306">
        <v>0</v>
      </c>
      <c r="W867" s="306">
        <v>0</v>
      </c>
      <c r="X867" s="306">
        <v>0</v>
      </c>
      <c r="Y867" s="310" t="s">
        <v>230</v>
      </c>
    </row>
    <row r="868" spans="1:25" s="254" customFormat="1">
      <c r="A868" s="81">
        <v>76073162</v>
      </c>
      <c r="B868" s="82">
        <v>5</v>
      </c>
      <c r="C868" s="100" t="s">
        <v>229</v>
      </c>
      <c r="D868" s="79" t="s">
        <v>30</v>
      </c>
      <c r="E868" s="84">
        <v>664</v>
      </c>
      <c r="F868" s="253">
        <v>40814</v>
      </c>
      <c r="G868" s="156" t="s">
        <v>26</v>
      </c>
      <c r="H868" s="87">
        <v>2000</v>
      </c>
      <c r="I868" s="86" t="s">
        <v>52</v>
      </c>
      <c r="J868" s="88">
        <v>3</v>
      </c>
      <c r="K868" s="89" t="s">
        <v>27</v>
      </c>
      <c r="L868" s="90" t="s">
        <v>29</v>
      </c>
      <c r="M868" s="91" t="s">
        <v>29</v>
      </c>
      <c r="N868" s="92">
        <v>8</v>
      </c>
      <c r="O868" s="93">
        <v>1000000</v>
      </c>
      <c r="P868" s="93">
        <v>1000000</v>
      </c>
      <c r="Q868" s="93">
        <v>23186810</v>
      </c>
      <c r="R868" s="93">
        <v>78188</v>
      </c>
      <c r="S868" s="93">
        <v>23264998</v>
      </c>
      <c r="T868" s="305" t="s">
        <v>32</v>
      </c>
      <c r="U868" s="306">
        <v>0</v>
      </c>
      <c r="V868" s="306">
        <v>0</v>
      </c>
      <c r="W868" s="306">
        <v>0</v>
      </c>
      <c r="X868" s="306">
        <v>0</v>
      </c>
      <c r="Y868" s="307"/>
    </row>
    <row r="869" spans="1:25" s="254" customFormat="1">
      <c r="A869" s="81">
        <v>76073162</v>
      </c>
      <c r="B869" s="82">
        <v>5</v>
      </c>
      <c r="C869" s="100" t="s">
        <v>229</v>
      </c>
      <c r="D869" s="79" t="s">
        <v>25</v>
      </c>
      <c r="E869" s="84">
        <v>665</v>
      </c>
      <c r="F869" s="253">
        <v>40682</v>
      </c>
      <c r="G869" s="156" t="s">
        <v>26</v>
      </c>
      <c r="H869" s="87">
        <v>10000</v>
      </c>
      <c r="I869" s="86"/>
      <c r="J869" s="88"/>
      <c r="K869" s="89" t="s">
        <v>27</v>
      </c>
      <c r="L869" s="90" t="s">
        <v>28</v>
      </c>
      <c r="M869" s="91" t="s">
        <v>80</v>
      </c>
      <c r="N869" s="92">
        <v>30</v>
      </c>
      <c r="O869" s="93"/>
      <c r="P869" s="93"/>
      <c r="Q869" s="93"/>
      <c r="R869" s="93"/>
      <c r="S869" s="93"/>
      <c r="T869" s="305">
        <v>0</v>
      </c>
      <c r="U869" s="306">
        <v>0</v>
      </c>
      <c r="V869" s="306">
        <v>0</v>
      </c>
      <c r="W869" s="306">
        <v>0</v>
      </c>
      <c r="X869" s="306">
        <v>0</v>
      </c>
      <c r="Y869" s="310" t="s">
        <v>230</v>
      </c>
    </row>
    <row r="870" spans="1:25" s="254" customFormat="1">
      <c r="A870" s="81">
        <v>76073162</v>
      </c>
      <c r="B870" s="82">
        <v>5</v>
      </c>
      <c r="C870" s="100" t="s">
        <v>229</v>
      </c>
      <c r="D870" s="79" t="s">
        <v>30</v>
      </c>
      <c r="E870" s="84">
        <v>665</v>
      </c>
      <c r="F870" s="253">
        <v>40777</v>
      </c>
      <c r="G870" s="156" t="s">
        <v>26</v>
      </c>
      <c r="H870" s="87">
        <v>2000</v>
      </c>
      <c r="I870" s="86" t="s">
        <v>50</v>
      </c>
      <c r="J870" s="88">
        <v>3.35</v>
      </c>
      <c r="K870" s="89" t="s">
        <v>27</v>
      </c>
      <c r="L870" s="90" t="s">
        <v>29</v>
      </c>
      <c r="M870" s="91" t="s">
        <v>29</v>
      </c>
      <c r="N870" s="92">
        <v>21</v>
      </c>
      <c r="O870" s="93"/>
      <c r="P870" s="93"/>
      <c r="Q870" s="93">
        <v>0</v>
      </c>
      <c r="R870" s="93"/>
      <c r="S870" s="93"/>
      <c r="T870" s="305" t="s">
        <v>32</v>
      </c>
      <c r="U870" s="306">
        <v>0</v>
      </c>
      <c r="V870" s="306" t="s">
        <v>43</v>
      </c>
      <c r="W870" s="306">
        <v>0</v>
      </c>
      <c r="X870" s="306">
        <v>0</v>
      </c>
      <c r="Y870" s="307"/>
    </row>
    <row r="871" spans="1:25" s="254" customFormat="1">
      <c r="A871" s="81">
        <v>76073162</v>
      </c>
      <c r="B871" s="82">
        <v>5</v>
      </c>
      <c r="C871" s="100" t="s">
        <v>229</v>
      </c>
      <c r="D871" s="79" t="s">
        <v>39</v>
      </c>
      <c r="E871" s="84">
        <v>665</v>
      </c>
      <c r="F871" s="253">
        <v>40814</v>
      </c>
      <c r="G871" s="156" t="s">
        <v>26</v>
      </c>
      <c r="H871" s="87">
        <v>2000</v>
      </c>
      <c r="I871" s="86" t="s">
        <v>66</v>
      </c>
      <c r="J871" s="88">
        <v>3.6</v>
      </c>
      <c r="K871" s="89" t="s">
        <v>27</v>
      </c>
      <c r="L871" s="90" t="s">
        <v>29</v>
      </c>
      <c r="M871" s="91" t="s">
        <v>29</v>
      </c>
      <c r="N871" s="92">
        <v>21</v>
      </c>
      <c r="O871" s="93">
        <v>1000000</v>
      </c>
      <c r="P871" s="93">
        <v>1000000</v>
      </c>
      <c r="Q871" s="93">
        <v>23186810</v>
      </c>
      <c r="R871" s="93">
        <v>93583</v>
      </c>
      <c r="S871" s="93">
        <v>23280393</v>
      </c>
      <c r="T871" s="305" t="s">
        <v>32</v>
      </c>
      <c r="U871" s="306">
        <v>0</v>
      </c>
      <c r="V871" s="306">
        <v>0</v>
      </c>
      <c r="W871" s="306">
        <v>0</v>
      </c>
      <c r="X871" s="306">
        <v>0</v>
      </c>
      <c r="Y871" s="307"/>
    </row>
    <row r="872" spans="1:25" s="254" customFormat="1">
      <c r="A872" s="81">
        <v>76073162</v>
      </c>
      <c r="B872" s="82">
        <v>5</v>
      </c>
      <c r="C872" s="100" t="s">
        <v>229</v>
      </c>
      <c r="D872" s="79" t="s">
        <v>25</v>
      </c>
      <c r="E872" s="84">
        <v>742</v>
      </c>
      <c r="F872" s="253">
        <v>41257</v>
      </c>
      <c r="G872" s="156" t="s">
        <v>26</v>
      </c>
      <c r="H872" s="87">
        <v>6500</v>
      </c>
      <c r="I872" s="86"/>
      <c r="J872" s="88"/>
      <c r="K872" s="89" t="s">
        <v>27</v>
      </c>
      <c r="L872" s="90" t="s">
        <v>28</v>
      </c>
      <c r="M872" s="91" t="s">
        <v>80</v>
      </c>
      <c r="N872" s="92">
        <v>30</v>
      </c>
      <c r="O872" s="93"/>
      <c r="P872" s="93"/>
      <c r="Q872" s="93"/>
      <c r="R872" s="93"/>
      <c r="S872" s="93"/>
      <c r="T872" s="305">
        <v>0</v>
      </c>
      <c r="U872" s="306">
        <v>0</v>
      </c>
      <c r="V872" s="306">
        <v>0</v>
      </c>
      <c r="W872" s="306">
        <v>0</v>
      </c>
      <c r="X872" s="306">
        <v>0</v>
      </c>
      <c r="Y872" s="307"/>
    </row>
    <row r="873" spans="1:25" s="254" customFormat="1">
      <c r="A873" s="81">
        <v>76073162</v>
      </c>
      <c r="B873" s="82">
        <v>5</v>
      </c>
      <c r="C873" s="100" t="s">
        <v>229</v>
      </c>
      <c r="D873" s="79" t="s">
        <v>30</v>
      </c>
      <c r="E873" s="84">
        <v>742</v>
      </c>
      <c r="F873" s="253">
        <v>41261</v>
      </c>
      <c r="G873" s="156" t="s">
        <v>26</v>
      </c>
      <c r="H873" s="87">
        <v>2500</v>
      </c>
      <c r="I873" s="86" t="s">
        <v>23</v>
      </c>
      <c r="J873" s="88">
        <v>3.4</v>
      </c>
      <c r="K873" s="89" t="s">
        <v>27</v>
      </c>
      <c r="L873" s="90"/>
      <c r="M873" s="91"/>
      <c r="N873" s="92">
        <v>7</v>
      </c>
      <c r="O873" s="93"/>
      <c r="P873" s="93"/>
      <c r="Q873" s="93"/>
      <c r="R873" s="93"/>
      <c r="S873" s="93"/>
      <c r="T873" s="305" t="s">
        <v>32</v>
      </c>
      <c r="U873" s="306">
        <v>0</v>
      </c>
      <c r="V873" s="306" t="s">
        <v>43</v>
      </c>
      <c r="W873" s="306">
        <v>0</v>
      </c>
      <c r="X873" s="306" t="s">
        <v>37</v>
      </c>
      <c r="Y873" s="307"/>
    </row>
    <row r="874" spans="1:25" s="254" customFormat="1">
      <c r="A874" s="81">
        <v>96945440</v>
      </c>
      <c r="B874" s="286">
        <v>8</v>
      </c>
      <c r="C874" s="79" t="s">
        <v>233</v>
      </c>
      <c r="D874" s="79" t="s">
        <v>54</v>
      </c>
      <c r="E874" s="84">
        <v>359</v>
      </c>
      <c r="F874" s="253">
        <v>37936</v>
      </c>
      <c r="G874" s="156" t="s">
        <v>26</v>
      </c>
      <c r="H874" s="87">
        <v>13000</v>
      </c>
      <c r="I874" s="86" t="s">
        <v>55</v>
      </c>
      <c r="J874" s="88">
        <v>5.3</v>
      </c>
      <c r="K874" s="89" t="s">
        <v>219</v>
      </c>
      <c r="L874" s="90" t="s">
        <v>29</v>
      </c>
      <c r="M874" s="91" t="s">
        <v>29</v>
      </c>
      <c r="N874" s="92">
        <v>23</v>
      </c>
      <c r="O874" s="93">
        <v>13000000</v>
      </c>
      <c r="P874" s="93">
        <v>12772500</v>
      </c>
      <c r="Q874" s="93">
        <v>296153531</v>
      </c>
      <c r="R874" s="93">
        <v>6016852</v>
      </c>
      <c r="S874" s="93">
        <v>302170383</v>
      </c>
      <c r="T874" s="305" t="s">
        <v>32</v>
      </c>
      <c r="U874" s="306">
        <v>0</v>
      </c>
      <c r="V874" s="306">
        <v>0</v>
      </c>
      <c r="W874" s="306">
        <v>0</v>
      </c>
      <c r="X874" s="306" t="s">
        <v>37</v>
      </c>
      <c r="Y874" s="307" t="s">
        <v>75</v>
      </c>
    </row>
    <row r="875" spans="1:25" s="254" customFormat="1">
      <c r="A875" s="81">
        <v>96945440</v>
      </c>
      <c r="B875" s="286">
        <v>8</v>
      </c>
      <c r="C875" s="79" t="s">
        <v>233</v>
      </c>
      <c r="D875" s="79" t="s">
        <v>54</v>
      </c>
      <c r="E875" s="84">
        <v>359</v>
      </c>
      <c r="F875" s="253">
        <v>37936</v>
      </c>
      <c r="G875" s="156" t="s">
        <v>26</v>
      </c>
      <c r="H875" s="323">
        <v>0.5</v>
      </c>
      <c r="I875" s="86" t="s">
        <v>57</v>
      </c>
      <c r="J875" s="88">
        <v>5.3</v>
      </c>
      <c r="K875" s="89" t="s">
        <v>219</v>
      </c>
      <c r="L875" s="90" t="s">
        <v>29</v>
      </c>
      <c r="M875" s="91" t="s">
        <v>29</v>
      </c>
      <c r="N875" s="92">
        <v>23</v>
      </c>
      <c r="O875" s="93">
        <v>500</v>
      </c>
      <c r="P875" s="93">
        <v>491</v>
      </c>
      <c r="Q875" s="93">
        <v>11385</v>
      </c>
      <c r="R875" s="93">
        <v>238</v>
      </c>
      <c r="S875" s="93">
        <v>11623</v>
      </c>
      <c r="T875" s="305" t="s">
        <v>32</v>
      </c>
      <c r="U875" s="306">
        <v>0</v>
      </c>
      <c r="V875" s="306">
        <v>0</v>
      </c>
      <c r="W875" s="306">
        <v>0</v>
      </c>
      <c r="X875" s="306" t="s">
        <v>37</v>
      </c>
      <c r="Y875" s="307" t="s">
        <v>75</v>
      </c>
    </row>
    <row r="876" spans="1:25" s="254" customFormat="1">
      <c r="A876" s="81">
        <v>96762780</v>
      </c>
      <c r="B876" s="286">
        <v>1</v>
      </c>
      <c r="C876" s="79" t="s">
        <v>234</v>
      </c>
      <c r="D876" s="79" t="s">
        <v>54</v>
      </c>
      <c r="E876" s="308">
        <v>287</v>
      </c>
      <c r="F876" s="253">
        <v>37323</v>
      </c>
      <c r="G876" s="290" t="s">
        <v>26</v>
      </c>
      <c r="H876" s="87">
        <v>3460</v>
      </c>
      <c r="I876" s="86" t="s">
        <v>146</v>
      </c>
      <c r="J876" s="88">
        <v>6</v>
      </c>
      <c r="K876" s="89" t="s">
        <v>80</v>
      </c>
      <c r="L876" s="90" t="s">
        <v>29</v>
      </c>
      <c r="M876" s="91" t="s">
        <v>29</v>
      </c>
      <c r="N876" s="92">
        <v>16</v>
      </c>
      <c r="O876" s="93">
        <v>3460000</v>
      </c>
      <c r="P876" s="93">
        <v>1435381</v>
      </c>
      <c r="Q876" s="93">
        <v>33281907</v>
      </c>
      <c r="R876" s="93">
        <v>558531</v>
      </c>
      <c r="S876" s="93">
        <v>33840438</v>
      </c>
      <c r="T876" s="305" t="s">
        <v>32</v>
      </c>
      <c r="U876" s="306">
        <v>0</v>
      </c>
      <c r="V876" s="306">
        <v>0</v>
      </c>
      <c r="W876" s="306">
        <v>0</v>
      </c>
      <c r="X876" s="306" t="s">
        <v>37</v>
      </c>
      <c r="Y876" s="307" t="s">
        <v>75</v>
      </c>
    </row>
    <row r="877" spans="1:25" s="254" customFormat="1">
      <c r="A877" s="81">
        <v>96762780</v>
      </c>
      <c r="B877" s="286">
        <v>1</v>
      </c>
      <c r="C877" s="79" t="s">
        <v>234</v>
      </c>
      <c r="D877" s="79" t="s">
        <v>54</v>
      </c>
      <c r="E877" s="308">
        <v>287</v>
      </c>
      <c r="F877" s="253">
        <v>37323</v>
      </c>
      <c r="G877" s="290" t="s">
        <v>26</v>
      </c>
      <c r="H877" s="87">
        <v>870</v>
      </c>
      <c r="I877" s="86" t="s">
        <v>147</v>
      </c>
      <c r="J877" s="88">
        <v>6</v>
      </c>
      <c r="K877" s="89" t="s">
        <v>80</v>
      </c>
      <c r="L877" s="90" t="s">
        <v>29</v>
      </c>
      <c r="M877" s="91" t="s">
        <v>29</v>
      </c>
      <c r="N877" s="92">
        <v>16</v>
      </c>
      <c r="O877" s="93">
        <v>865000</v>
      </c>
      <c r="P877" s="93">
        <v>358845.25</v>
      </c>
      <c r="Q877" s="93">
        <v>8320477</v>
      </c>
      <c r="R877" s="93">
        <v>139633</v>
      </c>
      <c r="S877" s="93">
        <v>8460110</v>
      </c>
      <c r="T877" s="305" t="s">
        <v>32</v>
      </c>
      <c r="U877" s="306">
        <v>0</v>
      </c>
      <c r="V877" s="306">
        <v>0</v>
      </c>
      <c r="W877" s="306">
        <v>0</v>
      </c>
      <c r="X877" s="306" t="s">
        <v>37</v>
      </c>
      <c r="Y877" s="307" t="s">
        <v>75</v>
      </c>
    </row>
    <row r="878" spans="1:25" s="254" customFormat="1">
      <c r="A878" s="81">
        <v>96762780</v>
      </c>
      <c r="B878" s="286">
        <v>1</v>
      </c>
      <c r="C878" s="79" t="s">
        <v>234</v>
      </c>
      <c r="D878" s="79" t="s">
        <v>54</v>
      </c>
      <c r="E878" s="308">
        <v>287</v>
      </c>
      <c r="F878" s="253">
        <v>37323</v>
      </c>
      <c r="G878" s="290" t="s">
        <v>26</v>
      </c>
      <c r="H878" s="87">
        <v>990</v>
      </c>
      <c r="I878" s="86" t="s">
        <v>215</v>
      </c>
      <c r="J878" s="88">
        <v>6</v>
      </c>
      <c r="K878" s="89" t="s">
        <v>80</v>
      </c>
      <c r="L878" s="90" t="s">
        <v>29</v>
      </c>
      <c r="M878" s="91" t="s">
        <v>29</v>
      </c>
      <c r="N878" s="92">
        <v>16</v>
      </c>
      <c r="O878" s="93">
        <v>970000</v>
      </c>
      <c r="P878" s="93">
        <v>498782.66</v>
      </c>
      <c r="Q878" s="93">
        <v>11565179</v>
      </c>
      <c r="R878" s="93">
        <v>194085</v>
      </c>
      <c r="S878" s="93">
        <v>11759264</v>
      </c>
      <c r="T878" s="305" t="s">
        <v>32</v>
      </c>
      <c r="U878" s="306">
        <v>0</v>
      </c>
      <c r="V878" s="306">
        <v>0</v>
      </c>
      <c r="W878" s="306">
        <v>0</v>
      </c>
      <c r="X878" s="306" t="s">
        <v>37</v>
      </c>
      <c r="Y878" s="307" t="s">
        <v>75</v>
      </c>
    </row>
    <row r="879" spans="1:25" s="254" customFormat="1">
      <c r="A879" s="81">
        <v>96762780</v>
      </c>
      <c r="B879" s="286">
        <v>1</v>
      </c>
      <c r="C879" s="79" t="s">
        <v>234</v>
      </c>
      <c r="D879" s="79" t="s">
        <v>54</v>
      </c>
      <c r="E879" s="308">
        <v>287</v>
      </c>
      <c r="F879" s="253">
        <v>37323</v>
      </c>
      <c r="G879" s="290" t="s">
        <v>26</v>
      </c>
      <c r="H879" s="87">
        <v>245</v>
      </c>
      <c r="I879" s="86" t="s">
        <v>217</v>
      </c>
      <c r="J879" s="88">
        <v>6</v>
      </c>
      <c r="K879" s="89" t="s">
        <v>80</v>
      </c>
      <c r="L879" s="90" t="s">
        <v>29</v>
      </c>
      <c r="M879" s="91" t="s">
        <v>29</v>
      </c>
      <c r="N879" s="92">
        <v>16</v>
      </c>
      <c r="O879" s="93">
        <v>245000</v>
      </c>
      <c r="P879" s="93">
        <v>125981.18</v>
      </c>
      <c r="Q879" s="93">
        <v>2921102</v>
      </c>
      <c r="R879" s="93">
        <v>49021</v>
      </c>
      <c r="S879" s="93">
        <v>2970123</v>
      </c>
      <c r="T879" s="305" t="s">
        <v>32</v>
      </c>
      <c r="U879" s="306">
        <v>0</v>
      </c>
      <c r="V879" s="306">
        <v>0</v>
      </c>
      <c r="W879" s="306">
        <v>0</v>
      </c>
      <c r="X879" s="306" t="s">
        <v>37</v>
      </c>
      <c r="Y879" s="307" t="s">
        <v>75</v>
      </c>
    </row>
    <row r="880" spans="1:25" s="254" customFormat="1">
      <c r="A880" s="81">
        <v>96762780</v>
      </c>
      <c r="B880" s="286">
        <v>1</v>
      </c>
      <c r="C880" s="79" t="s">
        <v>234</v>
      </c>
      <c r="D880" s="79" t="s">
        <v>54</v>
      </c>
      <c r="E880" s="84">
        <v>464</v>
      </c>
      <c r="F880" s="253">
        <v>38856</v>
      </c>
      <c r="G880" s="156" t="s">
        <v>26</v>
      </c>
      <c r="H880" s="87">
        <v>970</v>
      </c>
      <c r="I880" s="86" t="s">
        <v>60</v>
      </c>
      <c r="J880" s="88">
        <v>4</v>
      </c>
      <c r="K880" s="89" t="s">
        <v>27</v>
      </c>
      <c r="L880" s="90" t="s">
        <v>28</v>
      </c>
      <c r="M880" s="91" t="s">
        <v>29</v>
      </c>
      <c r="N880" s="92">
        <v>12</v>
      </c>
      <c r="O880" s="93">
        <v>970000</v>
      </c>
      <c r="P880" s="93">
        <v>879579.56</v>
      </c>
      <c r="Q880" s="93">
        <v>20394644</v>
      </c>
      <c r="R880" s="93">
        <v>237068</v>
      </c>
      <c r="S880" s="93">
        <v>20631712</v>
      </c>
      <c r="T880" s="305" t="s">
        <v>32</v>
      </c>
      <c r="U880" s="306">
        <v>0</v>
      </c>
      <c r="V880" s="306">
        <v>0</v>
      </c>
      <c r="W880" s="306">
        <v>0</v>
      </c>
      <c r="X880" s="306" t="s">
        <v>37</v>
      </c>
      <c r="Y880" s="307" t="s">
        <v>75</v>
      </c>
    </row>
    <row r="881" spans="1:25" s="254" customFormat="1">
      <c r="A881" s="81">
        <v>96762780</v>
      </c>
      <c r="B881" s="286">
        <v>1</v>
      </c>
      <c r="C881" s="79" t="s">
        <v>234</v>
      </c>
      <c r="D881" s="79" t="s">
        <v>54</v>
      </c>
      <c r="E881" s="84">
        <v>464</v>
      </c>
      <c r="F881" s="253">
        <v>38856</v>
      </c>
      <c r="G881" s="156" t="s">
        <v>26</v>
      </c>
      <c r="H881" s="325">
        <v>0.1</v>
      </c>
      <c r="I881" s="86" t="s">
        <v>61</v>
      </c>
      <c r="J881" s="88">
        <v>4</v>
      </c>
      <c r="K881" s="89" t="s">
        <v>27</v>
      </c>
      <c r="L881" s="90" t="s">
        <v>28</v>
      </c>
      <c r="M881" s="91" t="s">
        <v>29</v>
      </c>
      <c r="N881" s="92">
        <v>12</v>
      </c>
      <c r="O881" s="93">
        <v>100</v>
      </c>
      <c r="P881" s="93">
        <v>90.68</v>
      </c>
      <c r="Q881" s="93">
        <v>2103</v>
      </c>
      <c r="R881" s="93">
        <v>24</v>
      </c>
      <c r="S881" s="93">
        <v>2127</v>
      </c>
      <c r="T881" s="305" t="s">
        <v>32</v>
      </c>
      <c r="U881" s="306">
        <v>0</v>
      </c>
      <c r="V881" s="306">
        <v>0</v>
      </c>
      <c r="W881" s="306">
        <v>0</v>
      </c>
      <c r="X881" s="306" t="s">
        <v>37</v>
      </c>
      <c r="Y881" s="307" t="s">
        <v>75</v>
      </c>
    </row>
    <row r="882" spans="1:25" s="254" customFormat="1">
      <c r="A882" s="81">
        <v>96989050</v>
      </c>
      <c r="B882" s="82" t="s">
        <v>23</v>
      </c>
      <c r="C882" s="79" t="s">
        <v>235</v>
      </c>
      <c r="D882" s="79" t="s">
        <v>54</v>
      </c>
      <c r="E882" s="84">
        <v>448</v>
      </c>
      <c r="F882" s="253">
        <v>38713</v>
      </c>
      <c r="G882" s="156" t="s">
        <v>26</v>
      </c>
      <c r="H882" s="87">
        <v>990</v>
      </c>
      <c r="I882" s="86" t="s">
        <v>31</v>
      </c>
      <c r="J882" s="88">
        <v>4.25</v>
      </c>
      <c r="K882" s="89" t="s">
        <v>27</v>
      </c>
      <c r="L882" s="90" t="s">
        <v>29</v>
      </c>
      <c r="M882" s="91" t="s">
        <v>29</v>
      </c>
      <c r="N882" s="92">
        <v>24.5</v>
      </c>
      <c r="O882" s="93">
        <v>990000</v>
      </c>
      <c r="P882" s="93">
        <v>545894.12</v>
      </c>
      <c r="Q882" s="93">
        <v>12657543</v>
      </c>
      <c r="R882" s="93">
        <v>181887</v>
      </c>
      <c r="S882" s="93">
        <v>12839430</v>
      </c>
      <c r="T882" s="305" t="s">
        <v>32</v>
      </c>
      <c r="U882" s="306">
        <v>0</v>
      </c>
      <c r="V882" s="306">
        <v>0</v>
      </c>
      <c r="W882" s="306">
        <v>0</v>
      </c>
      <c r="X882" s="306" t="s">
        <v>37</v>
      </c>
      <c r="Y882" s="307" t="s">
        <v>75</v>
      </c>
    </row>
    <row r="883" spans="1:25" s="254" customFormat="1">
      <c r="A883" s="81">
        <v>96818910</v>
      </c>
      <c r="B883" s="286">
        <v>7</v>
      </c>
      <c r="C883" s="79" t="s">
        <v>236</v>
      </c>
      <c r="D883" s="79" t="s">
        <v>54</v>
      </c>
      <c r="E883" s="308">
        <v>291</v>
      </c>
      <c r="F883" s="253">
        <v>37358</v>
      </c>
      <c r="G883" s="290" t="s">
        <v>26</v>
      </c>
      <c r="H883" s="87">
        <v>429</v>
      </c>
      <c r="I883" s="86" t="s">
        <v>55</v>
      </c>
      <c r="J883" s="88">
        <v>5.6</v>
      </c>
      <c r="K883" s="89" t="s">
        <v>80</v>
      </c>
      <c r="L883" s="90" t="s">
        <v>29</v>
      </c>
      <c r="M883" s="91" t="s">
        <v>29</v>
      </c>
      <c r="N883" s="92">
        <v>8</v>
      </c>
      <c r="O883" s="93">
        <v>376926.45</v>
      </c>
      <c r="P883" s="93"/>
      <c r="Q883" s="93">
        <v>0</v>
      </c>
      <c r="R883" s="93"/>
      <c r="S883" s="93"/>
      <c r="T883" s="305" t="s">
        <v>32</v>
      </c>
      <c r="U883" s="306">
        <v>0</v>
      </c>
      <c r="V883" s="306">
        <v>0</v>
      </c>
      <c r="W883" s="306" t="s">
        <v>56</v>
      </c>
      <c r="X883" s="306" t="s">
        <v>37</v>
      </c>
      <c r="Y883" s="307" t="s">
        <v>75</v>
      </c>
    </row>
    <row r="884" spans="1:25" s="254" customFormat="1">
      <c r="A884" s="81">
        <v>96818910</v>
      </c>
      <c r="B884" s="286">
        <v>7</v>
      </c>
      <c r="C884" s="79" t="s">
        <v>236</v>
      </c>
      <c r="D884" s="79" t="s">
        <v>54</v>
      </c>
      <c r="E884" s="308">
        <v>291</v>
      </c>
      <c r="F884" s="253">
        <v>37358</v>
      </c>
      <c r="G884" s="290" t="s">
        <v>26</v>
      </c>
      <c r="H884" s="87">
        <v>1220</v>
      </c>
      <c r="I884" s="86" t="s">
        <v>57</v>
      </c>
      <c r="J884" s="88">
        <v>5.6</v>
      </c>
      <c r="K884" s="89" t="s">
        <v>80</v>
      </c>
      <c r="L884" s="90" t="s">
        <v>29</v>
      </c>
      <c r="M884" s="91" t="s">
        <v>29</v>
      </c>
      <c r="N884" s="92">
        <v>8</v>
      </c>
      <c r="O884" s="93">
        <v>1048039.45</v>
      </c>
      <c r="P884" s="93"/>
      <c r="Q884" s="93">
        <v>0</v>
      </c>
      <c r="R884" s="93"/>
      <c r="S884" s="93"/>
      <c r="T884" s="305" t="s">
        <v>32</v>
      </c>
      <c r="U884" s="306">
        <v>0</v>
      </c>
      <c r="V884" s="306">
        <v>0</v>
      </c>
      <c r="W884" s="306" t="s">
        <v>56</v>
      </c>
      <c r="X884" s="306" t="s">
        <v>37</v>
      </c>
      <c r="Y884" s="307" t="s">
        <v>75</v>
      </c>
    </row>
    <row r="885" spans="1:25" s="254" customFormat="1">
      <c r="A885" s="81">
        <v>96818910</v>
      </c>
      <c r="B885" s="286">
        <v>7</v>
      </c>
      <c r="C885" s="79" t="s">
        <v>236</v>
      </c>
      <c r="D885" s="79" t="s">
        <v>54</v>
      </c>
      <c r="E885" s="308">
        <v>291</v>
      </c>
      <c r="F885" s="253">
        <v>37358</v>
      </c>
      <c r="G885" s="290" t="s">
        <v>26</v>
      </c>
      <c r="H885" s="87">
        <v>523</v>
      </c>
      <c r="I885" s="86" t="s">
        <v>58</v>
      </c>
      <c r="J885" s="88">
        <v>6</v>
      </c>
      <c r="K885" s="89" t="s">
        <v>80</v>
      </c>
      <c r="L885" s="90" t="s">
        <v>29</v>
      </c>
      <c r="M885" s="91" t="s">
        <v>29</v>
      </c>
      <c r="N885" s="92">
        <v>23</v>
      </c>
      <c r="O885" s="93">
        <v>549102</v>
      </c>
      <c r="P885" s="93">
        <v>701132.36</v>
      </c>
      <c r="Q885" s="93">
        <v>16257023</v>
      </c>
      <c r="R885" s="93">
        <v>281446</v>
      </c>
      <c r="S885" s="93">
        <v>16538469</v>
      </c>
      <c r="T885" s="305" t="s">
        <v>32</v>
      </c>
      <c r="U885" s="306">
        <v>0</v>
      </c>
      <c r="V885" s="306">
        <v>0</v>
      </c>
      <c r="W885" s="306">
        <v>0</v>
      </c>
      <c r="X885" s="306" t="s">
        <v>37</v>
      </c>
      <c r="Y885" s="307" t="s">
        <v>216</v>
      </c>
    </row>
    <row r="886" spans="1:25" s="254" customFormat="1">
      <c r="A886" s="81">
        <v>96818910</v>
      </c>
      <c r="B886" s="286">
        <v>7</v>
      </c>
      <c r="C886" s="79" t="s">
        <v>236</v>
      </c>
      <c r="D886" s="79" t="s">
        <v>54</v>
      </c>
      <c r="E886" s="308">
        <v>291</v>
      </c>
      <c r="F886" s="253">
        <v>37358</v>
      </c>
      <c r="G886" s="290" t="s">
        <v>26</v>
      </c>
      <c r="H886" s="87">
        <v>1550</v>
      </c>
      <c r="I886" s="86" t="s">
        <v>59</v>
      </c>
      <c r="J886" s="88">
        <v>6</v>
      </c>
      <c r="K886" s="89" t="s">
        <v>80</v>
      </c>
      <c r="L886" s="90" t="s">
        <v>29</v>
      </c>
      <c r="M886" s="91" t="s">
        <v>29</v>
      </c>
      <c r="N886" s="92">
        <v>23</v>
      </c>
      <c r="O886" s="93">
        <v>1639900</v>
      </c>
      <c r="P886" s="93">
        <v>2093940.52</v>
      </c>
      <c r="Q886" s="93">
        <v>48551801</v>
      </c>
      <c r="R886" s="93">
        <v>814788</v>
      </c>
      <c r="S886" s="93">
        <v>49366589</v>
      </c>
      <c r="T886" s="305" t="s">
        <v>32</v>
      </c>
      <c r="U886" s="306">
        <v>0</v>
      </c>
      <c r="V886" s="306">
        <v>0</v>
      </c>
      <c r="W886" s="306">
        <v>0</v>
      </c>
      <c r="X886" s="306" t="s">
        <v>37</v>
      </c>
      <c r="Y886" s="307" t="s">
        <v>216</v>
      </c>
    </row>
    <row r="887" spans="1:25" s="254" customFormat="1">
      <c r="A887" s="81">
        <v>96818910</v>
      </c>
      <c r="B887" s="286">
        <v>7</v>
      </c>
      <c r="C887" s="79" t="s">
        <v>236</v>
      </c>
      <c r="D887" s="79" t="s">
        <v>54</v>
      </c>
      <c r="E887" s="84">
        <v>489</v>
      </c>
      <c r="F887" s="253">
        <v>39069</v>
      </c>
      <c r="G887" s="156" t="s">
        <v>26</v>
      </c>
      <c r="H887" s="87">
        <v>1199</v>
      </c>
      <c r="I887" s="86" t="s">
        <v>160</v>
      </c>
      <c r="J887" s="88">
        <v>3.4</v>
      </c>
      <c r="K887" s="89" t="s">
        <v>77</v>
      </c>
      <c r="L887" s="90" t="s">
        <v>27</v>
      </c>
      <c r="M887" s="91" t="s">
        <v>29</v>
      </c>
      <c r="N887" s="92">
        <v>18.5</v>
      </c>
      <c r="O887" s="93">
        <v>1199000</v>
      </c>
      <c r="P887" s="93">
        <v>1090740.8500000001</v>
      </c>
      <c r="Q887" s="93">
        <v>25290801</v>
      </c>
      <c r="R887" s="93">
        <v>250249</v>
      </c>
      <c r="S887" s="93">
        <v>25541050</v>
      </c>
      <c r="T887" s="305" t="s">
        <v>32</v>
      </c>
      <c r="U887" s="306">
        <v>0</v>
      </c>
      <c r="V887" s="306">
        <v>0</v>
      </c>
      <c r="W887" s="306">
        <v>0</v>
      </c>
      <c r="X887" s="306" t="s">
        <v>37</v>
      </c>
      <c r="Y887" s="307" t="s">
        <v>216</v>
      </c>
    </row>
    <row r="888" spans="1:25" s="254" customFormat="1">
      <c r="A888" s="81">
        <v>96818910</v>
      </c>
      <c r="B888" s="286">
        <v>7</v>
      </c>
      <c r="C888" s="79" t="s">
        <v>236</v>
      </c>
      <c r="D888" s="79" t="s">
        <v>54</v>
      </c>
      <c r="E888" s="84">
        <v>489</v>
      </c>
      <c r="F888" s="253">
        <v>39069</v>
      </c>
      <c r="G888" s="156" t="s">
        <v>26</v>
      </c>
      <c r="H888" s="323">
        <v>0.2</v>
      </c>
      <c r="I888" s="86" t="s">
        <v>161</v>
      </c>
      <c r="J888" s="88">
        <v>3.4</v>
      </c>
      <c r="K888" s="89" t="s">
        <v>77</v>
      </c>
      <c r="L888" s="90" t="s">
        <v>27</v>
      </c>
      <c r="M888" s="91" t="s">
        <v>29</v>
      </c>
      <c r="N888" s="92">
        <v>18.5</v>
      </c>
      <c r="O888" s="93">
        <v>200</v>
      </c>
      <c r="P888" s="93">
        <v>181.94</v>
      </c>
      <c r="Q888" s="93">
        <v>4219</v>
      </c>
      <c r="R888" s="93">
        <v>41</v>
      </c>
      <c r="S888" s="93">
        <v>4260</v>
      </c>
      <c r="T888" s="305" t="s">
        <v>32</v>
      </c>
      <c r="U888" s="306">
        <v>0</v>
      </c>
      <c r="V888" s="306">
        <v>0</v>
      </c>
      <c r="W888" s="306">
        <v>0</v>
      </c>
      <c r="X888" s="306" t="s">
        <v>37</v>
      </c>
      <c r="Y888" s="307" t="s">
        <v>216</v>
      </c>
    </row>
    <row r="889" spans="1:25" s="254" customFormat="1">
      <c r="A889" s="81">
        <v>96972300</v>
      </c>
      <c r="B889" s="82" t="s">
        <v>23</v>
      </c>
      <c r="C889" s="79" t="s">
        <v>237</v>
      </c>
      <c r="D889" s="79" t="s">
        <v>25</v>
      </c>
      <c r="E889" s="84">
        <v>386</v>
      </c>
      <c r="F889" s="253">
        <v>38265</v>
      </c>
      <c r="G889" s="156" t="s">
        <v>26</v>
      </c>
      <c r="H889" s="87">
        <v>10500</v>
      </c>
      <c r="I889" s="86"/>
      <c r="J889" s="88"/>
      <c r="K889" s="89" t="s">
        <v>27</v>
      </c>
      <c r="L889" s="90" t="s">
        <v>219</v>
      </c>
      <c r="M889" s="91" t="s">
        <v>29</v>
      </c>
      <c r="N889" s="92">
        <v>26</v>
      </c>
      <c r="O889" s="93"/>
      <c r="P889" s="93"/>
      <c r="Q889" s="93"/>
      <c r="R889" s="93"/>
      <c r="S889" s="93"/>
      <c r="T889" s="305">
        <v>0</v>
      </c>
      <c r="U889" s="306">
        <v>0</v>
      </c>
      <c r="V889" s="306">
        <v>0</v>
      </c>
      <c r="W889" s="306">
        <v>0</v>
      </c>
      <c r="X889" s="306">
        <v>0</v>
      </c>
      <c r="Y889" s="307"/>
    </row>
    <row r="890" spans="1:25" s="254" customFormat="1">
      <c r="A890" s="81">
        <v>96972300</v>
      </c>
      <c r="B890" s="82" t="s">
        <v>23</v>
      </c>
      <c r="C890" s="79" t="s">
        <v>237</v>
      </c>
      <c r="D890" s="79" t="s">
        <v>30</v>
      </c>
      <c r="E890" s="84">
        <v>386</v>
      </c>
      <c r="F890" s="253">
        <v>38289</v>
      </c>
      <c r="G890" s="156" t="s">
        <v>26</v>
      </c>
      <c r="H890" s="87">
        <v>5500</v>
      </c>
      <c r="I890" s="86" t="s">
        <v>55</v>
      </c>
      <c r="J890" s="88">
        <v>4.5</v>
      </c>
      <c r="K890" s="89" t="s">
        <v>27</v>
      </c>
      <c r="L890" s="90" t="s">
        <v>219</v>
      </c>
      <c r="M890" s="91" t="s">
        <v>29</v>
      </c>
      <c r="N890" s="92">
        <v>24</v>
      </c>
      <c r="O890" s="93">
        <v>5000000</v>
      </c>
      <c r="P890" s="93">
        <v>4810920</v>
      </c>
      <c r="Q890" s="93">
        <v>111549888</v>
      </c>
      <c r="R890" s="93">
        <v>1859656</v>
      </c>
      <c r="S890" s="93">
        <v>113409544</v>
      </c>
      <c r="T890" s="305" t="s">
        <v>32</v>
      </c>
      <c r="U890" s="306">
        <v>0</v>
      </c>
      <c r="V890" s="306">
        <v>0</v>
      </c>
      <c r="W890" s="306">
        <v>0</v>
      </c>
      <c r="X890" s="306" t="s">
        <v>37</v>
      </c>
      <c r="Y890" s="307" t="s">
        <v>216</v>
      </c>
    </row>
    <row r="891" spans="1:25" s="254" customFormat="1">
      <c r="A891" s="81">
        <v>96972300</v>
      </c>
      <c r="B891" s="82" t="s">
        <v>23</v>
      </c>
      <c r="C891" s="79" t="s">
        <v>237</v>
      </c>
      <c r="D891" s="79" t="s">
        <v>30</v>
      </c>
      <c r="E891" s="84">
        <v>386</v>
      </c>
      <c r="F891" s="253">
        <v>38289</v>
      </c>
      <c r="G891" s="156" t="s">
        <v>26</v>
      </c>
      <c r="H891" s="323">
        <v>0.5</v>
      </c>
      <c r="I891" s="86" t="s">
        <v>57</v>
      </c>
      <c r="J891" s="88">
        <v>4.5</v>
      </c>
      <c r="K891" s="89" t="s">
        <v>27</v>
      </c>
      <c r="L891" s="90" t="s">
        <v>219</v>
      </c>
      <c r="M891" s="91" t="s">
        <v>29</v>
      </c>
      <c r="N891" s="92">
        <v>24</v>
      </c>
      <c r="O891" s="93">
        <v>500</v>
      </c>
      <c r="P891" s="93">
        <v>481</v>
      </c>
      <c r="Q891" s="93">
        <v>11153</v>
      </c>
      <c r="R891" s="93">
        <v>188</v>
      </c>
      <c r="S891" s="93">
        <v>11341</v>
      </c>
      <c r="T891" s="305" t="s">
        <v>32</v>
      </c>
      <c r="U891" s="306">
        <v>0</v>
      </c>
      <c r="V891" s="306">
        <v>0</v>
      </c>
      <c r="W891" s="306">
        <v>0</v>
      </c>
      <c r="X891" s="306" t="s">
        <v>37</v>
      </c>
      <c r="Y891" s="307" t="s">
        <v>216</v>
      </c>
    </row>
    <row r="892" spans="1:25" s="254" customFormat="1">
      <c r="A892" s="81">
        <v>76496130</v>
      </c>
      <c r="B892" s="286">
        <v>7</v>
      </c>
      <c r="C892" s="79" t="s">
        <v>238</v>
      </c>
      <c r="D892" s="79" t="s">
        <v>54</v>
      </c>
      <c r="E892" s="84">
        <v>360</v>
      </c>
      <c r="F892" s="253">
        <v>37937</v>
      </c>
      <c r="G892" s="156" t="s">
        <v>26</v>
      </c>
      <c r="H892" s="87">
        <v>340</v>
      </c>
      <c r="I892" s="86" t="s">
        <v>55</v>
      </c>
      <c r="J892" s="88">
        <v>5.21</v>
      </c>
      <c r="K892" s="89" t="s">
        <v>219</v>
      </c>
      <c r="L892" s="90" t="s">
        <v>29</v>
      </c>
      <c r="M892" s="91" t="s">
        <v>29</v>
      </c>
      <c r="N892" s="92">
        <v>13</v>
      </c>
      <c r="O892" s="93">
        <v>340000</v>
      </c>
      <c r="P892" s="93">
        <v>193362.18</v>
      </c>
      <c r="Q892" s="93">
        <v>4483452</v>
      </c>
      <c r="R892" s="93">
        <v>77394</v>
      </c>
      <c r="S892" s="93">
        <v>4560846</v>
      </c>
      <c r="T892" s="305" t="s">
        <v>32</v>
      </c>
      <c r="U892" s="306">
        <v>0</v>
      </c>
      <c r="V892" s="306">
        <v>0</v>
      </c>
      <c r="W892" s="306">
        <v>0</v>
      </c>
      <c r="X892" s="306" t="s">
        <v>37</v>
      </c>
      <c r="Y892" s="307" t="s">
        <v>75</v>
      </c>
    </row>
    <row r="893" spans="1:25" s="254" customFormat="1">
      <c r="A893" s="81">
        <v>76496130</v>
      </c>
      <c r="B893" s="286">
        <v>7</v>
      </c>
      <c r="C893" s="79" t="s">
        <v>238</v>
      </c>
      <c r="D893" s="79" t="s">
        <v>54</v>
      </c>
      <c r="E893" s="84">
        <v>360</v>
      </c>
      <c r="F893" s="253">
        <v>37937</v>
      </c>
      <c r="G893" s="156" t="s">
        <v>26</v>
      </c>
      <c r="H893" s="87">
        <v>1560</v>
      </c>
      <c r="I893" s="86" t="s">
        <v>57</v>
      </c>
      <c r="J893" s="88">
        <v>5.21</v>
      </c>
      <c r="K893" s="89" t="s">
        <v>219</v>
      </c>
      <c r="L893" s="90" t="s">
        <v>29</v>
      </c>
      <c r="M893" s="91" t="s">
        <v>29</v>
      </c>
      <c r="N893" s="92">
        <v>13</v>
      </c>
      <c r="O893" s="93">
        <v>1560000</v>
      </c>
      <c r="P893" s="93">
        <v>887191.22</v>
      </c>
      <c r="Q893" s="93">
        <v>20571134</v>
      </c>
      <c r="R893" s="93">
        <v>355104</v>
      </c>
      <c r="S893" s="93">
        <v>20926238</v>
      </c>
      <c r="T893" s="305" t="s">
        <v>32</v>
      </c>
      <c r="U893" s="306">
        <v>0</v>
      </c>
      <c r="V893" s="306">
        <v>0</v>
      </c>
      <c r="W893" s="306">
        <v>0</v>
      </c>
      <c r="X893" s="306" t="s">
        <v>37</v>
      </c>
      <c r="Y893" s="307" t="s">
        <v>75</v>
      </c>
    </row>
    <row r="894" spans="1:25" s="254" customFormat="1">
      <c r="A894" s="81">
        <v>76496130</v>
      </c>
      <c r="B894" s="286">
        <v>7</v>
      </c>
      <c r="C894" s="79" t="s">
        <v>238</v>
      </c>
      <c r="D894" s="79" t="s">
        <v>54</v>
      </c>
      <c r="E894" s="84">
        <v>360</v>
      </c>
      <c r="F894" s="253">
        <v>37937</v>
      </c>
      <c r="G894" s="156" t="s">
        <v>26</v>
      </c>
      <c r="H894" s="87">
        <v>700</v>
      </c>
      <c r="I894" s="86" t="s">
        <v>58</v>
      </c>
      <c r="J894" s="88">
        <v>5.71</v>
      </c>
      <c r="K894" s="89" t="s">
        <v>219</v>
      </c>
      <c r="L894" s="90" t="s">
        <v>29</v>
      </c>
      <c r="M894" s="91" t="s">
        <v>29</v>
      </c>
      <c r="N894" s="92">
        <v>21.5</v>
      </c>
      <c r="O894" s="93">
        <v>700000</v>
      </c>
      <c r="P894" s="93">
        <v>700000</v>
      </c>
      <c r="Q894" s="93">
        <v>16230767</v>
      </c>
      <c r="R894" s="93">
        <v>1050282</v>
      </c>
      <c r="S894" s="93">
        <v>17281049</v>
      </c>
      <c r="T894" s="305" t="s">
        <v>32</v>
      </c>
      <c r="U894" s="306">
        <v>0</v>
      </c>
      <c r="V894" s="306">
        <v>0</v>
      </c>
      <c r="W894" s="306">
        <v>0</v>
      </c>
      <c r="X894" s="306" t="s">
        <v>37</v>
      </c>
      <c r="Y894" s="307" t="s">
        <v>75</v>
      </c>
    </row>
    <row r="895" spans="1:25" s="254" customFormat="1">
      <c r="A895" s="81">
        <v>76496130</v>
      </c>
      <c r="B895" s="286">
        <v>7</v>
      </c>
      <c r="C895" s="79" t="s">
        <v>238</v>
      </c>
      <c r="D895" s="79" t="s">
        <v>54</v>
      </c>
      <c r="E895" s="84">
        <v>360</v>
      </c>
      <c r="F895" s="253">
        <v>37937</v>
      </c>
      <c r="G895" s="156" t="s">
        <v>26</v>
      </c>
      <c r="H895" s="87">
        <v>6900</v>
      </c>
      <c r="I895" s="86" t="s">
        <v>59</v>
      </c>
      <c r="J895" s="88">
        <v>5.71</v>
      </c>
      <c r="K895" s="89" t="s">
        <v>219</v>
      </c>
      <c r="L895" s="90" t="s">
        <v>29</v>
      </c>
      <c r="M895" s="91" t="s">
        <v>29</v>
      </c>
      <c r="N895" s="92">
        <v>21.5</v>
      </c>
      <c r="O895" s="93">
        <v>6900000</v>
      </c>
      <c r="P895" s="93">
        <v>6900000</v>
      </c>
      <c r="Q895" s="93">
        <v>159988989</v>
      </c>
      <c r="R895" s="93">
        <v>10352767</v>
      </c>
      <c r="S895" s="93">
        <v>170341756</v>
      </c>
      <c r="T895" s="305" t="s">
        <v>32</v>
      </c>
      <c r="U895" s="306">
        <v>0</v>
      </c>
      <c r="V895" s="306">
        <v>0</v>
      </c>
      <c r="W895" s="306">
        <v>0</v>
      </c>
      <c r="X895" s="306" t="s">
        <v>37</v>
      </c>
      <c r="Y895" s="307" t="s">
        <v>75</v>
      </c>
    </row>
    <row r="896" spans="1:25" s="254" customFormat="1">
      <c r="A896" s="81">
        <v>96972220</v>
      </c>
      <c r="B896" s="286">
        <v>8</v>
      </c>
      <c r="C896" s="79" t="s">
        <v>239</v>
      </c>
      <c r="D896" s="79" t="s">
        <v>54</v>
      </c>
      <c r="E896" s="84">
        <v>335</v>
      </c>
      <c r="F896" s="253">
        <v>37785</v>
      </c>
      <c r="G896" s="156" t="s">
        <v>26</v>
      </c>
      <c r="H896" s="87">
        <v>660</v>
      </c>
      <c r="I896" s="86" t="s">
        <v>31</v>
      </c>
      <c r="J896" s="88">
        <v>6.5</v>
      </c>
      <c r="K896" s="89" t="s">
        <v>219</v>
      </c>
      <c r="L896" s="90" t="s">
        <v>29</v>
      </c>
      <c r="M896" s="91" t="s">
        <v>29</v>
      </c>
      <c r="N896" s="92">
        <v>21.66</v>
      </c>
      <c r="O896" s="93">
        <v>660000</v>
      </c>
      <c r="P896" s="93">
        <v>567147.24</v>
      </c>
      <c r="Q896" s="93">
        <v>13150335</v>
      </c>
      <c r="R896" s="93">
        <v>287450</v>
      </c>
      <c r="S896" s="93">
        <v>13437785</v>
      </c>
      <c r="T896" s="305" t="s">
        <v>32</v>
      </c>
      <c r="U896" s="306">
        <v>0</v>
      </c>
      <c r="V896" s="306">
        <v>0</v>
      </c>
      <c r="W896" s="306">
        <v>0</v>
      </c>
      <c r="X896" s="306" t="s">
        <v>37</v>
      </c>
      <c r="Y896" s="307" t="s">
        <v>75</v>
      </c>
    </row>
    <row r="897" spans="1:25" s="254" customFormat="1">
      <c r="A897" s="81">
        <v>96873140</v>
      </c>
      <c r="B897" s="286">
        <v>8</v>
      </c>
      <c r="C897" s="79" t="s">
        <v>240</v>
      </c>
      <c r="D897" s="79" t="s">
        <v>54</v>
      </c>
      <c r="E897" s="308">
        <v>289</v>
      </c>
      <c r="F897" s="253">
        <v>37329</v>
      </c>
      <c r="G897" s="290" t="s">
        <v>26</v>
      </c>
      <c r="H897" s="87">
        <v>150</v>
      </c>
      <c r="I897" s="86" t="s">
        <v>146</v>
      </c>
      <c r="J897" s="88">
        <v>5.5</v>
      </c>
      <c r="K897" s="89" t="s">
        <v>80</v>
      </c>
      <c r="L897" s="90" t="s">
        <v>29</v>
      </c>
      <c r="M897" s="91" t="s">
        <v>29</v>
      </c>
      <c r="N897" s="92">
        <v>12</v>
      </c>
      <c r="O897" s="93">
        <v>150000</v>
      </c>
      <c r="P897" s="93"/>
      <c r="Q897" s="93">
        <v>0</v>
      </c>
      <c r="R897" s="93"/>
      <c r="S897" s="93"/>
      <c r="T897" s="305" t="s">
        <v>32</v>
      </c>
      <c r="U897" s="306">
        <v>0</v>
      </c>
      <c r="V897" s="306">
        <v>0</v>
      </c>
      <c r="W897" s="306" t="s">
        <v>56</v>
      </c>
      <c r="X897" s="306" t="s">
        <v>37</v>
      </c>
      <c r="Y897" s="307" t="s">
        <v>75</v>
      </c>
    </row>
    <row r="898" spans="1:25" s="254" customFormat="1">
      <c r="A898" s="81">
        <v>96873140</v>
      </c>
      <c r="B898" s="286">
        <v>8</v>
      </c>
      <c r="C898" s="79" t="s">
        <v>240</v>
      </c>
      <c r="D898" s="79" t="s">
        <v>54</v>
      </c>
      <c r="E898" s="308">
        <v>289</v>
      </c>
      <c r="F898" s="253">
        <v>37329</v>
      </c>
      <c r="G898" s="290" t="s">
        <v>26</v>
      </c>
      <c r="H898" s="87">
        <v>850</v>
      </c>
      <c r="I898" s="86" t="s">
        <v>147</v>
      </c>
      <c r="J898" s="88">
        <v>5.5</v>
      </c>
      <c r="K898" s="89" t="s">
        <v>80</v>
      </c>
      <c r="L898" s="90" t="s">
        <v>29</v>
      </c>
      <c r="M898" s="91" t="s">
        <v>29</v>
      </c>
      <c r="N898" s="92">
        <v>12</v>
      </c>
      <c r="O898" s="93">
        <v>850000</v>
      </c>
      <c r="P898" s="93"/>
      <c r="Q898" s="93">
        <v>0</v>
      </c>
      <c r="R898" s="93"/>
      <c r="S898" s="93"/>
      <c r="T898" s="305" t="s">
        <v>32</v>
      </c>
      <c r="U898" s="306">
        <v>0</v>
      </c>
      <c r="V898" s="306">
        <v>0</v>
      </c>
      <c r="W898" s="306" t="s">
        <v>56</v>
      </c>
      <c r="X898" s="306" t="s">
        <v>37</v>
      </c>
      <c r="Y898" s="307" t="s">
        <v>75</v>
      </c>
    </row>
    <row r="899" spans="1:25" s="254" customFormat="1">
      <c r="A899" s="81">
        <v>96873140</v>
      </c>
      <c r="B899" s="286">
        <v>8</v>
      </c>
      <c r="C899" s="79" t="s">
        <v>240</v>
      </c>
      <c r="D899" s="79" t="s">
        <v>54</v>
      </c>
      <c r="E899" s="308">
        <v>289</v>
      </c>
      <c r="F899" s="253">
        <v>37329</v>
      </c>
      <c r="G899" s="290" t="s">
        <v>26</v>
      </c>
      <c r="H899" s="87">
        <v>499</v>
      </c>
      <c r="I899" s="86" t="s">
        <v>215</v>
      </c>
      <c r="J899" s="88">
        <v>5.8</v>
      </c>
      <c r="K899" s="89" t="s">
        <v>80</v>
      </c>
      <c r="L899" s="90" t="s">
        <v>29</v>
      </c>
      <c r="M899" s="91" t="s">
        <v>29</v>
      </c>
      <c r="N899" s="92">
        <v>23</v>
      </c>
      <c r="O899" s="93">
        <v>423000</v>
      </c>
      <c r="P899" s="93">
        <v>262066.99</v>
      </c>
      <c r="Q899" s="93">
        <v>6076498</v>
      </c>
      <c r="R899" s="93">
        <v>117096</v>
      </c>
      <c r="S899" s="93">
        <v>6193594</v>
      </c>
      <c r="T899" s="305" t="s">
        <v>32</v>
      </c>
      <c r="U899" s="306">
        <v>0</v>
      </c>
      <c r="V899" s="306">
        <v>0</v>
      </c>
      <c r="W899" s="306">
        <v>0</v>
      </c>
      <c r="X899" s="306" t="s">
        <v>37</v>
      </c>
      <c r="Y899" s="307" t="s">
        <v>75</v>
      </c>
    </row>
    <row r="900" spans="1:25" s="254" customFormat="1">
      <c r="A900" s="81">
        <v>96873140</v>
      </c>
      <c r="B900" s="286">
        <v>8</v>
      </c>
      <c r="C900" s="79" t="s">
        <v>240</v>
      </c>
      <c r="D900" s="79" t="s">
        <v>54</v>
      </c>
      <c r="E900" s="308">
        <v>289</v>
      </c>
      <c r="F900" s="253">
        <v>37329</v>
      </c>
      <c r="G900" s="290" t="s">
        <v>26</v>
      </c>
      <c r="H900" s="87">
        <v>10500</v>
      </c>
      <c r="I900" s="86" t="s">
        <v>217</v>
      </c>
      <c r="J900" s="88">
        <v>5.8</v>
      </c>
      <c r="K900" s="89" t="s">
        <v>80</v>
      </c>
      <c r="L900" s="90" t="s">
        <v>29</v>
      </c>
      <c r="M900" s="91" t="s">
        <v>29</v>
      </c>
      <c r="N900" s="92">
        <v>23</v>
      </c>
      <c r="O900" s="93">
        <v>10000000</v>
      </c>
      <c r="P900" s="93">
        <v>8041119.3399999999</v>
      </c>
      <c r="Q900" s="93">
        <v>186447906</v>
      </c>
      <c r="R900" s="93">
        <v>3592941</v>
      </c>
      <c r="S900" s="93">
        <v>190040847</v>
      </c>
      <c r="T900" s="305" t="s">
        <v>32</v>
      </c>
      <c r="U900" s="306">
        <v>0</v>
      </c>
      <c r="V900" s="306">
        <v>0</v>
      </c>
      <c r="W900" s="306">
        <v>0</v>
      </c>
      <c r="X900" s="306" t="s">
        <v>37</v>
      </c>
      <c r="Y900" s="307" t="s">
        <v>75</v>
      </c>
    </row>
    <row r="901" spans="1:25" s="254" customFormat="1">
      <c r="A901" s="81">
        <v>96873140</v>
      </c>
      <c r="B901" s="286">
        <v>8</v>
      </c>
      <c r="C901" s="79" t="s">
        <v>240</v>
      </c>
      <c r="D901" s="79" t="s">
        <v>54</v>
      </c>
      <c r="E901" s="308">
        <v>289</v>
      </c>
      <c r="F901" s="253">
        <v>37329</v>
      </c>
      <c r="G901" s="290" t="s">
        <v>26</v>
      </c>
      <c r="H901" s="87">
        <v>1</v>
      </c>
      <c r="I901" s="86" t="s">
        <v>46</v>
      </c>
      <c r="J901" s="88">
        <v>5.8</v>
      </c>
      <c r="K901" s="89" t="s">
        <v>80</v>
      </c>
      <c r="L901" s="90" t="s">
        <v>29</v>
      </c>
      <c r="M901" s="91" t="s">
        <v>29</v>
      </c>
      <c r="N901" s="92">
        <v>23</v>
      </c>
      <c r="O901" s="93">
        <v>1000</v>
      </c>
      <c r="P901" s="93">
        <v>942.67</v>
      </c>
      <c r="Q901" s="93">
        <v>21858</v>
      </c>
      <c r="R901" s="93">
        <v>421</v>
      </c>
      <c r="S901" s="93">
        <v>22279</v>
      </c>
      <c r="T901" s="305" t="s">
        <v>32</v>
      </c>
      <c r="U901" s="306">
        <v>0</v>
      </c>
      <c r="V901" s="306">
        <v>0</v>
      </c>
      <c r="W901" s="306">
        <v>0</v>
      </c>
      <c r="X901" s="306" t="s">
        <v>37</v>
      </c>
      <c r="Y901" s="307" t="s">
        <v>75</v>
      </c>
    </row>
    <row r="902" spans="1:25" s="254" customFormat="1">
      <c r="A902" s="81">
        <v>96992030</v>
      </c>
      <c r="B902" s="286">
        <v>1</v>
      </c>
      <c r="C902" s="79" t="s">
        <v>241</v>
      </c>
      <c r="D902" s="79" t="s">
        <v>25</v>
      </c>
      <c r="E902" s="84">
        <v>372</v>
      </c>
      <c r="F902" s="253">
        <v>38139</v>
      </c>
      <c r="G902" s="156" t="s">
        <v>26</v>
      </c>
      <c r="H902" s="323">
        <v>17000.5</v>
      </c>
      <c r="I902" s="86"/>
      <c r="J902" s="88"/>
      <c r="K902" s="89" t="s">
        <v>29</v>
      </c>
      <c r="L902" s="90" t="s">
        <v>29</v>
      </c>
      <c r="M902" s="91" t="s">
        <v>29</v>
      </c>
      <c r="N902" s="92">
        <v>30.5</v>
      </c>
      <c r="O902" s="93"/>
      <c r="P902" s="93"/>
      <c r="Q902" s="93"/>
      <c r="R902" s="93"/>
      <c r="S902" s="93"/>
      <c r="T902" s="305">
        <v>0</v>
      </c>
      <c r="U902" s="306">
        <v>0</v>
      </c>
      <c r="V902" s="306">
        <v>0</v>
      </c>
      <c r="W902" s="306">
        <v>0</v>
      </c>
      <c r="X902" s="306">
        <v>0</v>
      </c>
      <c r="Y902" s="307"/>
    </row>
    <row r="903" spans="1:25" s="254" customFormat="1">
      <c r="A903" s="81">
        <v>96992030</v>
      </c>
      <c r="B903" s="286">
        <v>1</v>
      </c>
      <c r="C903" s="79" t="s">
        <v>241</v>
      </c>
      <c r="D903" s="79" t="s">
        <v>30</v>
      </c>
      <c r="E903" s="84">
        <v>372</v>
      </c>
      <c r="F903" s="253">
        <v>38147</v>
      </c>
      <c r="G903" s="156" t="s">
        <v>26</v>
      </c>
      <c r="H903" s="87">
        <v>17000</v>
      </c>
      <c r="I903" s="86" t="s">
        <v>55</v>
      </c>
      <c r="J903" s="88">
        <v>5.3</v>
      </c>
      <c r="K903" s="89" t="s">
        <v>219</v>
      </c>
      <c r="L903" s="90" t="s">
        <v>29</v>
      </c>
      <c r="M903" s="91" t="s">
        <v>29</v>
      </c>
      <c r="N903" s="92">
        <v>24.5</v>
      </c>
      <c r="O903" s="93">
        <v>16000000</v>
      </c>
      <c r="P903" s="93">
        <v>15560000</v>
      </c>
      <c r="Q903" s="93">
        <v>360786764</v>
      </c>
      <c r="R903" s="93">
        <v>7078062</v>
      </c>
      <c r="S903" s="93">
        <v>367864826</v>
      </c>
      <c r="T903" s="305" t="s">
        <v>32</v>
      </c>
      <c r="U903" s="306">
        <v>0</v>
      </c>
      <c r="V903" s="306">
        <v>0</v>
      </c>
      <c r="W903" s="306">
        <v>0</v>
      </c>
      <c r="X903" s="306" t="s">
        <v>37</v>
      </c>
      <c r="Y903" s="307" t="s">
        <v>75</v>
      </c>
    </row>
    <row r="904" spans="1:25" s="254" customFormat="1">
      <c r="A904" s="81">
        <v>96992030</v>
      </c>
      <c r="B904" s="286">
        <v>1</v>
      </c>
      <c r="C904" s="79" t="s">
        <v>241</v>
      </c>
      <c r="D904" s="79" t="s">
        <v>30</v>
      </c>
      <c r="E904" s="84">
        <v>372</v>
      </c>
      <c r="F904" s="253">
        <v>38147</v>
      </c>
      <c r="G904" s="156" t="s">
        <v>26</v>
      </c>
      <c r="H904" s="323">
        <v>0.5</v>
      </c>
      <c r="I904" s="86" t="s">
        <v>57</v>
      </c>
      <c r="J904" s="88">
        <v>5.3</v>
      </c>
      <c r="K904" s="89" t="s">
        <v>219</v>
      </c>
      <c r="L904" s="90" t="s">
        <v>29</v>
      </c>
      <c r="M904" s="91" t="s">
        <v>29</v>
      </c>
      <c r="N904" s="92">
        <v>24.5</v>
      </c>
      <c r="O904" s="93">
        <v>500</v>
      </c>
      <c r="P904" s="93">
        <v>486.3</v>
      </c>
      <c r="Q904" s="93">
        <v>11276</v>
      </c>
      <c r="R904" s="93">
        <v>220</v>
      </c>
      <c r="S904" s="93">
        <v>11496</v>
      </c>
      <c r="T904" s="305" t="s">
        <v>32</v>
      </c>
      <c r="U904" s="306">
        <v>0</v>
      </c>
      <c r="V904" s="306">
        <v>0</v>
      </c>
      <c r="W904" s="306">
        <v>0</v>
      </c>
      <c r="X904" s="306" t="s">
        <v>37</v>
      </c>
      <c r="Y904" s="307" t="s">
        <v>75</v>
      </c>
    </row>
    <row r="905" spans="1:25" s="254" customFormat="1">
      <c r="A905" s="81">
        <v>94139000</v>
      </c>
      <c r="B905" s="82">
        <v>5</v>
      </c>
      <c r="C905" s="79" t="s">
        <v>242</v>
      </c>
      <c r="D905" s="79" t="s">
        <v>25</v>
      </c>
      <c r="E905" s="84">
        <v>671</v>
      </c>
      <c r="F905" s="253">
        <v>40736</v>
      </c>
      <c r="G905" s="156" t="s">
        <v>26</v>
      </c>
      <c r="H905" s="87">
        <v>2500</v>
      </c>
      <c r="I905" s="86"/>
      <c r="J905" s="88"/>
      <c r="K905" s="89" t="s">
        <v>27</v>
      </c>
      <c r="L905" s="90" t="s">
        <v>28</v>
      </c>
      <c r="M905" s="91" t="s">
        <v>29</v>
      </c>
      <c r="N905" s="92">
        <v>10</v>
      </c>
      <c r="O905" s="93"/>
      <c r="P905" s="93"/>
      <c r="Q905" s="93"/>
      <c r="R905" s="93"/>
      <c r="S905" s="93"/>
      <c r="T905" s="305">
        <v>0</v>
      </c>
      <c r="U905" s="306">
        <v>0</v>
      </c>
      <c r="V905" s="306">
        <v>0</v>
      </c>
      <c r="W905" s="306">
        <v>0</v>
      </c>
      <c r="X905" s="306">
        <v>0</v>
      </c>
      <c r="Y905" s="307"/>
    </row>
    <row r="906" spans="1:25" s="254" customFormat="1">
      <c r="A906" s="81">
        <v>94139000</v>
      </c>
      <c r="B906" s="82">
        <v>5</v>
      </c>
      <c r="C906" s="79" t="s">
        <v>242</v>
      </c>
      <c r="D906" s="79" t="s">
        <v>30</v>
      </c>
      <c r="E906" s="84">
        <v>671</v>
      </c>
      <c r="F906" s="253">
        <v>40743</v>
      </c>
      <c r="G906" s="156" t="s">
        <v>44</v>
      </c>
      <c r="H906" s="87">
        <v>54400000</v>
      </c>
      <c r="I906" s="86" t="s">
        <v>31</v>
      </c>
      <c r="J906" s="88">
        <v>6.8</v>
      </c>
      <c r="K906" s="89" t="s">
        <v>27</v>
      </c>
      <c r="L906" s="90" t="s">
        <v>29</v>
      </c>
      <c r="M906" s="91" t="s">
        <v>29</v>
      </c>
      <c r="N906" s="92">
        <v>5</v>
      </c>
      <c r="O906" s="93">
        <v>21800000000</v>
      </c>
      <c r="P906" s="93">
        <v>21800000000</v>
      </c>
      <c r="Q906" s="93">
        <v>21800000</v>
      </c>
      <c r="R906" s="93">
        <v>560469</v>
      </c>
      <c r="S906" s="93">
        <v>22360469</v>
      </c>
      <c r="T906" s="305">
        <v>0</v>
      </c>
      <c r="U906" s="306">
        <v>0</v>
      </c>
      <c r="V906" s="306">
        <v>0</v>
      </c>
      <c r="W906" s="306">
        <v>0</v>
      </c>
      <c r="X906" s="306" t="s">
        <v>37</v>
      </c>
      <c r="Y906" s="307"/>
    </row>
    <row r="907" spans="1:25" s="254" customFormat="1">
      <c r="A907" s="81">
        <v>94139000</v>
      </c>
      <c r="B907" s="82">
        <v>5</v>
      </c>
      <c r="C907" s="79" t="s">
        <v>242</v>
      </c>
      <c r="D907" s="79" t="s">
        <v>30</v>
      </c>
      <c r="E907" s="84">
        <v>671</v>
      </c>
      <c r="F907" s="253">
        <v>40743</v>
      </c>
      <c r="G907" s="156" t="s">
        <v>26</v>
      </c>
      <c r="H907" s="87">
        <v>2500</v>
      </c>
      <c r="I907" s="86" t="s">
        <v>45</v>
      </c>
      <c r="J907" s="88">
        <v>3.2</v>
      </c>
      <c r="K907" s="89" t="s">
        <v>27</v>
      </c>
      <c r="L907" s="90" t="s">
        <v>29</v>
      </c>
      <c r="M907" s="91" t="s">
        <v>29</v>
      </c>
      <c r="N907" s="92">
        <v>5</v>
      </c>
      <c r="O907" s="93"/>
      <c r="P907" s="93"/>
      <c r="Q907" s="93">
        <v>0</v>
      </c>
      <c r="R907" s="93"/>
      <c r="S907" s="93"/>
      <c r="T907" s="305" t="s">
        <v>32</v>
      </c>
      <c r="U907" s="306">
        <v>0</v>
      </c>
      <c r="V907" s="306" t="s">
        <v>43</v>
      </c>
      <c r="W907" s="306">
        <v>0</v>
      </c>
      <c r="X907" s="306" t="s">
        <v>37</v>
      </c>
      <c r="Y907" s="307"/>
    </row>
    <row r="908" spans="1:25" s="254" customFormat="1">
      <c r="A908" s="81">
        <v>94139000</v>
      </c>
      <c r="B908" s="82">
        <v>5</v>
      </c>
      <c r="C908" s="79" t="s">
        <v>242</v>
      </c>
      <c r="D908" s="79" t="s">
        <v>25</v>
      </c>
      <c r="E908" s="84">
        <v>672</v>
      </c>
      <c r="F908" s="253">
        <v>40736</v>
      </c>
      <c r="G908" s="156" t="s">
        <v>26</v>
      </c>
      <c r="H908" s="87">
        <v>2500</v>
      </c>
      <c r="I908" s="86"/>
      <c r="J908" s="88"/>
      <c r="K908" s="89" t="s">
        <v>27</v>
      </c>
      <c r="L908" s="90" t="s">
        <v>28</v>
      </c>
      <c r="M908" s="91" t="s">
        <v>29</v>
      </c>
      <c r="N908" s="92">
        <v>30</v>
      </c>
      <c r="O908" s="93"/>
      <c r="P908" s="93"/>
      <c r="Q908" s="93"/>
      <c r="R908" s="93"/>
      <c r="S908" s="93"/>
      <c r="T908" s="305">
        <v>0</v>
      </c>
      <c r="U908" s="306">
        <v>0</v>
      </c>
      <c r="V908" s="306">
        <v>0</v>
      </c>
      <c r="W908" s="306">
        <v>0</v>
      </c>
      <c r="X908" s="306">
        <v>0</v>
      </c>
      <c r="Y908" s="307"/>
    </row>
    <row r="909" spans="1:25" s="254" customFormat="1">
      <c r="A909" s="81">
        <v>94139000</v>
      </c>
      <c r="B909" s="82">
        <v>5</v>
      </c>
      <c r="C909" s="79" t="s">
        <v>242</v>
      </c>
      <c r="D909" s="79" t="s">
        <v>30</v>
      </c>
      <c r="E909" s="84">
        <v>672</v>
      </c>
      <c r="F909" s="253">
        <v>40743</v>
      </c>
      <c r="G909" s="156" t="s">
        <v>26</v>
      </c>
      <c r="H909" s="87">
        <v>2500</v>
      </c>
      <c r="I909" s="86" t="s">
        <v>46</v>
      </c>
      <c r="J909" s="88">
        <v>3.6</v>
      </c>
      <c r="K909" s="89" t="s">
        <v>27</v>
      </c>
      <c r="L909" s="90" t="s">
        <v>29</v>
      </c>
      <c r="M909" s="91" t="s">
        <v>29</v>
      </c>
      <c r="N909" s="92">
        <v>21</v>
      </c>
      <c r="O909" s="93">
        <v>1500000</v>
      </c>
      <c r="P909" s="93">
        <v>1500000</v>
      </c>
      <c r="Q909" s="93">
        <v>34780215</v>
      </c>
      <c r="R909" s="93">
        <v>469532</v>
      </c>
      <c r="S909" s="93">
        <v>35249747</v>
      </c>
      <c r="T909" s="305" t="s">
        <v>32</v>
      </c>
      <c r="U909" s="306">
        <v>0</v>
      </c>
      <c r="V909" s="306">
        <v>0</v>
      </c>
      <c r="W909" s="306">
        <v>0</v>
      </c>
      <c r="X909" s="306" t="s">
        <v>37</v>
      </c>
      <c r="Y909" s="307"/>
    </row>
    <row r="910" spans="1:25" s="254" customFormat="1">
      <c r="A910" s="81">
        <v>77072500</v>
      </c>
      <c r="B910" s="82">
        <v>3</v>
      </c>
      <c r="C910" s="79" t="s">
        <v>420</v>
      </c>
      <c r="D910" s="79" t="s">
        <v>25</v>
      </c>
      <c r="E910" s="84">
        <v>768</v>
      </c>
      <c r="F910" s="253">
        <v>41577</v>
      </c>
      <c r="G910" s="156" t="s">
        <v>26</v>
      </c>
      <c r="H910" s="87">
        <v>1000</v>
      </c>
      <c r="I910" s="86"/>
      <c r="J910" s="88"/>
      <c r="K910" s="89" t="s">
        <v>27</v>
      </c>
      <c r="L910" s="90" t="s">
        <v>28</v>
      </c>
      <c r="M910" s="91"/>
      <c r="N910" s="92">
        <v>10</v>
      </c>
      <c r="O910" s="93"/>
      <c r="P910" s="93"/>
      <c r="Q910" s="93"/>
      <c r="R910" s="93"/>
      <c r="S910" s="93"/>
      <c r="T910" s="305">
        <v>0</v>
      </c>
      <c r="U910" s="306">
        <v>0</v>
      </c>
      <c r="V910" s="306" t="s">
        <v>43</v>
      </c>
      <c r="W910" s="306">
        <v>0</v>
      </c>
      <c r="X910" s="306">
        <v>0</v>
      </c>
      <c r="Y910" s="307"/>
    </row>
    <row r="911" spans="1:25" s="254" customFormat="1">
      <c r="A911" s="81">
        <v>77072500</v>
      </c>
      <c r="B911" s="82">
        <v>3</v>
      </c>
      <c r="C911" s="79" t="s">
        <v>420</v>
      </c>
      <c r="D911" s="79" t="s">
        <v>25</v>
      </c>
      <c r="E911" s="84">
        <v>769</v>
      </c>
      <c r="F911" s="253">
        <v>41577</v>
      </c>
      <c r="G911" s="156" t="s">
        <v>26</v>
      </c>
      <c r="H911" s="87">
        <v>1000</v>
      </c>
      <c r="I911" s="86"/>
      <c r="J911" s="88"/>
      <c r="K911" s="89" t="s">
        <v>27</v>
      </c>
      <c r="L911" s="90" t="s">
        <v>28</v>
      </c>
      <c r="M911" s="91"/>
      <c r="N911" s="92">
        <v>30</v>
      </c>
      <c r="O911" s="93"/>
      <c r="P911" s="93"/>
      <c r="Q911" s="93"/>
      <c r="R911" s="93"/>
      <c r="S911" s="93"/>
      <c r="T911" s="305">
        <v>0</v>
      </c>
      <c r="U911" s="306">
        <v>0</v>
      </c>
      <c r="V911" s="306" t="s">
        <v>43</v>
      </c>
      <c r="W911" s="306">
        <v>0</v>
      </c>
      <c r="X911" s="306">
        <v>0</v>
      </c>
      <c r="Y911" s="307"/>
    </row>
    <row r="912" spans="1:25" s="254" customFormat="1">
      <c r="A912" s="81">
        <v>96717620</v>
      </c>
      <c r="B912" s="82">
        <v>6</v>
      </c>
      <c r="C912" s="79" t="s">
        <v>243</v>
      </c>
      <c r="D912" s="79" t="s">
        <v>54</v>
      </c>
      <c r="E912" s="308">
        <v>214</v>
      </c>
      <c r="F912" s="253">
        <v>36432</v>
      </c>
      <c r="G912" s="156" t="s">
        <v>34</v>
      </c>
      <c r="H912" s="87">
        <v>5000</v>
      </c>
      <c r="I912" s="86" t="s">
        <v>55</v>
      </c>
      <c r="J912" s="88">
        <v>8</v>
      </c>
      <c r="K912" s="89" t="s">
        <v>27</v>
      </c>
      <c r="L912" s="90" t="s">
        <v>29</v>
      </c>
      <c r="M912" s="91" t="s">
        <v>29</v>
      </c>
      <c r="N912" s="309">
        <v>10</v>
      </c>
      <c r="O912" s="93">
        <v>5000000</v>
      </c>
      <c r="P912" s="93"/>
      <c r="Q912" s="93"/>
      <c r="R912" s="93"/>
      <c r="S912" s="93"/>
      <c r="T912" s="305">
        <v>0</v>
      </c>
      <c r="U912" s="306" t="s">
        <v>41</v>
      </c>
      <c r="V912" s="306">
        <v>0</v>
      </c>
      <c r="W912" s="306" t="s">
        <v>56</v>
      </c>
      <c r="X912" s="306" t="s">
        <v>37</v>
      </c>
      <c r="Y912" s="307"/>
    </row>
    <row r="913" spans="1:25" s="254" customFormat="1">
      <c r="A913" s="81">
        <v>96717620</v>
      </c>
      <c r="B913" s="82">
        <v>6</v>
      </c>
      <c r="C913" s="79" t="s">
        <v>243</v>
      </c>
      <c r="D913" s="79" t="s">
        <v>54</v>
      </c>
      <c r="E913" s="308">
        <v>214</v>
      </c>
      <c r="F913" s="253">
        <v>36432</v>
      </c>
      <c r="G913" s="156" t="s">
        <v>26</v>
      </c>
      <c r="H913" s="87">
        <v>198</v>
      </c>
      <c r="I913" s="86" t="s">
        <v>58</v>
      </c>
      <c r="J913" s="88">
        <v>7.5</v>
      </c>
      <c r="K913" s="89" t="s">
        <v>27</v>
      </c>
      <c r="L913" s="90" t="s">
        <v>29</v>
      </c>
      <c r="M913" s="91" t="s">
        <v>29</v>
      </c>
      <c r="N913" s="309">
        <v>25</v>
      </c>
      <c r="O913" s="93">
        <v>96000</v>
      </c>
      <c r="P913" s="93">
        <v>86400</v>
      </c>
      <c r="Q913" s="93">
        <v>2003340</v>
      </c>
      <c r="R913" s="326">
        <v>6557</v>
      </c>
      <c r="S913" s="326">
        <v>2009897</v>
      </c>
      <c r="T913" s="305" t="s">
        <v>32</v>
      </c>
      <c r="U913" s="306">
        <v>0</v>
      </c>
      <c r="V913" s="306">
        <v>0</v>
      </c>
      <c r="W913" s="306">
        <v>0</v>
      </c>
      <c r="X913" s="306" t="s">
        <v>37</v>
      </c>
      <c r="Y913" s="307"/>
    </row>
    <row r="914" spans="1:25" s="254" customFormat="1">
      <c r="A914" s="81">
        <v>96717620</v>
      </c>
      <c r="B914" s="82">
        <v>6</v>
      </c>
      <c r="C914" s="79" t="s">
        <v>243</v>
      </c>
      <c r="D914" s="79" t="s">
        <v>54</v>
      </c>
      <c r="E914" s="308">
        <v>214</v>
      </c>
      <c r="F914" s="253">
        <v>36432</v>
      </c>
      <c r="G914" s="156" t="s">
        <v>26</v>
      </c>
      <c r="H914" s="87">
        <v>1190</v>
      </c>
      <c r="I914" s="86" t="s">
        <v>59</v>
      </c>
      <c r="J914" s="88">
        <v>7.5</v>
      </c>
      <c r="K914" s="89" t="s">
        <v>27</v>
      </c>
      <c r="L914" s="90" t="s">
        <v>29</v>
      </c>
      <c r="M914" s="91" t="s">
        <v>29</v>
      </c>
      <c r="N914" s="309">
        <v>25</v>
      </c>
      <c r="O914" s="93">
        <v>990000</v>
      </c>
      <c r="P914" s="93">
        <v>891000</v>
      </c>
      <c r="Q914" s="93">
        <v>20659448</v>
      </c>
      <c r="R914" s="326">
        <v>67620</v>
      </c>
      <c r="S914" s="326">
        <v>20727068</v>
      </c>
      <c r="T914" s="305" t="s">
        <v>32</v>
      </c>
      <c r="U914" s="306">
        <v>0</v>
      </c>
      <c r="V914" s="306">
        <v>0</v>
      </c>
      <c r="W914" s="306">
        <v>0</v>
      </c>
      <c r="X914" s="306" t="s">
        <v>37</v>
      </c>
      <c r="Y914" s="307"/>
    </row>
    <row r="915" spans="1:25" s="254" customFormat="1">
      <c r="A915" s="81">
        <v>96717620</v>
      </c>
      <c r="B915" s="82">
        <v>6</v>
      </c>
      <c r="C915" s="79" t="s">
        <v>243</v>
      </c>
      <c r="D915" s="79" t="s">
        <v>54</v>
      </c>
      <c r="E915" s="308">
        <v>214</v>
      </c>
      <c r="F915" s="253">
        <v>36432</v>
      </c>
      <c r="G915" s="156" t="s">
        <v>34</v>
      </c>
      <c r="H915" s="87">
        <v>55000</v>
      </c>
      <c r="I915" s="86" t="s">
        <v>57</v>
      </c>
      <c r="J915" s="88">
        <v>8</v>
      </c>
      <c r="K915" s="89" t="s">
        <v>27</v>
      </c>
      <c r="L915" s="90" t="s">
        <v>29</v>
      </c>
      <c r="M915" s="91" t="s">
        <v>29</v>
      </c>
      <c r="N915" s="309">
        <v>10</v>
      </c>
      <c r="O915" s="93">
        <v>52500000</v>
      </c>
      <c r="P915" s="93"/>
      <c r="Q915" s="93">
        <v>0</v>
      </c>
      <c r="R915" s="93"/>
      <c r="S915" s="93"/>
      <c r="T915" s="305">
        <v>0</v>
      </c>
      <c r="U915" s="306" t="s">
        <v>41</v>
      </c>
      <c r="V915" s="306">
        <v>0</v>
      </c>
      <c r="W915" s="306" t="s">
        <v>56</v>
      </c>
      <c r="X915" s="306" t="s">
        <v>37</v>
      </c>
      <c r="Y915" s="307"/>
    </row>
    <row r="916" spans="1:25" s="254" customFormat="1">
      <c r="A916" s="81">
        <v>93007000</v>
      </c>
      <c r="B916" s="286">
        <v>9</v>
      </c>
      <c r="C916" s="79" t="s">
        <v>244</v>
      </c>
      <c r="D916" s="79" t="s">
        <v>25</v>
      </c>
      <c r="E916" s="84">
        <v>445</v>
      </c>
      <c r="F916" s="253">
        <v>38700</v>
      </c>
      <c r="G916" s="156" t="s">
        <v>26</v>
      </c>
      <c r="H916" s="87">
        <v>3000</v>
      </c>
      <c r="I916" s="86"/>
      <c r="J916" s="88"/>
      <c r="K916" s="89" t="s">
        <v>28</v>
      </c>
      <c r="L916" s="90" t="s">
        <v>35</v>
      </c>
      <c r="M916" s="91" t="s">
        <v>29</v>
      </c>
      <c r="N916" s="92">
        <v>10</v>
      </c>
      <c r="O916" s="93"/>
      <c r="P916" s="93"/>
      <c r="Q916" s="93"/>
      <c r="R916" s="93"/>
      <c r="S916" s="93"/>
      <c r="T916" s="305">
        <v>0</v>
      </c>
      <c r="U916" s="306">
        <v>0</v>
      </c>
      <c r="V916" s="306">
        <v>0</v>
      </c>
      <c r="W916" s="306">
        <v>0</v>
      </c>
      <c r="X916" s="306">
        <v>0</v>
      </c>
      <c r="Y916" s="307"/>
    </row>
    <row r="917" spans="1:25" s="254" customFormat="1">
      <c r="A917" s="81">
        <v>93007000</v>
      </c>
      <c r="B917" s="286">
        <v>9</v>
      </c>
      <c r="C917" s="79" t="s">
        <v>244</v>
      </c>
      <c r="D917" s="79" t="s">
        <v>30</v>
      </c>
      <c r="E917" s="84">
        <v>445</v>
      </c>
      <c r="F917" s="253">
        <v>38700</v>
      </c>
      <c r="G917" s="156" t="s">
        <v>26</v>
      </c>
      <c r="H917" s="87">
        <v>3000</v>
      </c>
      <c r="I917" s="86" t="s">
        <v>31</v>
      </c>
      <c r="J917" s="88">
        <v>3.5</v>
      </c>
      <c r="K917" s="89" t="s">
        <v>28</v>
      </c>
      <c r="L917" s="90" t="s">
        <v>35</v>
      </c>
      <c r="M917" s="91" t="s">
        <v>29</v>
      </c>
      <c r="N917" s="92">
        <v>8</v>
      </c>
      <c r="O917" s="93"/>
      <c r="P917" s="93"/>
      <c r="Q917" s="93">
        <v>0</v>
      </c>
      <c r="R917" s="93"/>
      <c r="S917" s="93"/>
      <c r="T917" s="305" t="s">
        <v>32</v>
      </c>
      <c r="U917" s="306">
        <v>0</v>
      </c>
      <c r="V917" s="306" t="s">
        <v>43</v>
      </c>
      <c r="W917" s="306">
        <v>0</v>
      </c>
      <c r="X917" s="306" t="s">
        <v>37</v>
      </c>
      <c r="Y917" s="307"/>
    </row>
    <row r="918" spans="1:25" s="254" customFormat="1">
      <c r="A918" s="81">
        <v>93007000</v>
      </c>
      <c r="B918" s="286">
        <v>9</v>
      </c>
      <c r="C918" s="79" t="s">
        <v>244</v>
      </c>
      <c r="D918" s="79" t="s">
        <v>39</v>
      </c>
      <c r="E918" s="84">
        <v>445</v>
      </c>
      <c r="F918" s="253">
        <v>38700</v>
      </c>
      <c r="G918" s="156" t="s">
        <v>34</v>
      </c>
      <c r="H918" s="87">
        <v>100000</v>
      </c>
      <c r="I918" s="86" t="s">
        <v>45</v>
      </c>
      <c r="J918" s="88">
        <v>5</v>
      </c>
      <c r="K918" s="89" t="s">
        <v>28</v>
      </c>
      <c r="L918" s="90" t="s">
        <v>35</v>
      </c>
      <c r="M918" s="91" t="s">
        <v>29</v>
      </c>
      <c r="N918" s="92">
        <v>5</v>
      </c>
      <c r="O918" s="93"/>
      <c r="P918" s="93"/>
      <c r="Q918" s="93">
        <v>0</v>
      </c>
      <c r="R918" s="93"/>
      <c r="S918" s="93"/>
      <c r="T918" s="305">
        <v>0</v>
      </c>
      <c r="U918" s="306" t="s">
        <v>41</v>
      </c>
      <c r="V918" s="306" t="s">
        <v>43</v>
      </c>
      <c r="W918" s="306">
        <v>0</v>
      </c>
      <c r="X918" s="306" t="s">
        <v>37</v>
      </c>
      <c r="Y918" s="307"/>
    </row>
    <row r="919" spans="1:25" s="254" customFormat="1">
      <c r="A919" s="81">
        <v>93007000</v>
      </c>
      <c r="B919" s="286">
        <v>9</v>
      </c>
      <c r="C919" s="79" t="s">
        <v>244</v>
      </c>
      <c r="D919" s="79" t="s">
        <v>25</v>
      </c>
      <c r="E919" s="84">
        <v>446</v>
      </c>
      <c r="F919" s="253">
        <v>38700</v>
      </c>
      <c r="G919" s="156" t="s">
        <v>26</v>
      </c>
      <c r="H919" s="87">
        <v>3000</v>
      </c>
      <c r="I919" s="86"/>
      <c r="J919" s="88"/>
      <c r="K919" s="89" t="s">
        <v>28</v>
      </c>
      <c r="L919" s="90" t="s">
        <v>35</v>
      </c>
      <c r="M919" s="91" t="s">
        <v>29</v>
      </c>
      <c r="N919" s="92">
        <v>25</v>
      </c>
      <c r="O919" s="93"/>
      <c r="P919" s="93"/>
      <c r="Q919" s="93"/>
      <c r="R919" s="93"/>
      <c r="S919" s="93"/>
      <c r="T919" s="305">
        <v>0</v>
      </c>
      <c r="U919" s="306">
        <v>0</v>
      </c>
      <c r="V919" s="306">
        <v>0</v>
      </c>
      <c r="W919" s="306">
        <v>0</v>
      </c>
      <c r="X919" s="306">
        <v>0</v>
      </c>
      <c r="Y919" s="307"/>
    </row>
    <row r="920" spans="1:25" s="254" customFormat="1">
      <c r="A920" s="81">
        <v>93007000</v>
      </c>
      <c r="B920" s="286">
        <v>9</v>
      </c>
      <c r="C920" s="79" t="s">
        <v>244</v>
      </c>
      <c r="D920" s="79" t="s">
        <v>30</v>
      </c>
      <c r="E920" s="84">
        <v>446</v>
      </c>
      <c r="F920" s="253">
        <v>38700</v>
      </c>
      <c r="G920" s="156" t="s">
        <v>26</v>
      </c>
      <c r="H920" s="87">
        <v>3000</v>
      </c>
      <c r="I920" s="86" t="s">
        <v>46</v>
      </c>
      <c r="J920" s="88">
        <v>4</v>
      </c>
      <c r="K920" s="89" t="s">
        <v>28</v>
      </c>
      <c r="L920" s="90" t="s">
        <v>35</v>
      </c>
      <c r="M920" s="91" t="s">
        <v>29</v>
      </c>
      <c r="N920" s="92">
        <v>21</v>
      </c>
      <c r="O920" s="93">
        <v>3000000</v>
      </c>
      <c r="P920" s="93">
        <v>2025000</v>
      </c>
      <c r="Q920" s="93">
        <v>46953290</v>
      </c>
      <c r="R920" s="93">
        <v>772345</v>
      </c>
      <c r="S920" s="93">
        <v>47725635</v>
      </c>
      <c r="T920" s="305" t="s">
        <v>32</v>
      </c>
      <c r="U920" s="306">
        <v>0</v>
      </c>
      <c r="V920" s="306">
        <v>0</v>
      </c>
      <c r="W920" s="306">
        <v>0</v>
      </c>
      <c r="X920" s="306" t="s">
        <v>37</v>
      </c>
      <c r="Y920" s="307"/>
    </row>
    <row r="921" spans="1:25" s="254" customFormat="1">
      <c r="A921" s="81">
        <v>93007000</v>
      </c>
      <c r="B921" s="286">
        <v>9</v>
      </c>
      <c r="C921" s="79" t="s">
        <v>244</v>
      </c>
      <c r="D921" s="79" t="s">
        <v>25</v>
      </c>
      <c r="E921" s="84">
        <v>447</v>
      </c>
      <c r="F921" s="253">
        <v>38700</v>
      </c>
      <c r="G921" s="156" t="s">
        <v>26</v>
      </c>
      <c r="H921" s="87">
        <v>3000</v>
      </c>
      <c r="I921" s="86"/>
      <c r="J921" s="88"/>
      <c r="K921" s="89" t="s">
        <v>28</v>
      </c>
      <c r="L921" s="90" t="s">
        <v>35</v>
      </c>
      <c r="M921" s="91" t="s">
        <v>29</v>
      </c>
      <c r="N921" s="92">
        <v>10</v>
      </c>
      <c r="O921" s="93"/>
      <c r="P921" s="93"/>
      <c r="Q921" s="93"/>
      <c r="R921" s="93"/>
      <c r="S921" s="93"/>
      <c r="T921" s="305">
        <v>0</v>
      </c>
      <c r="U921" s="306">
        <v>0</v>
      </c>
      <c r="V921" s="306">
        <v>0</v>
      </c>
      <c r="W921" s="306">
        <v>0</v>
      </c>
      <c r="X921" s="306">
        <v>0</v>
      </c>
      <c r="Y921" s="307"/>
    </row>
    <row r="922" spans="1:25" s="254" customFormat="1">
      <c r="A922" s="81">
        <v>93007000</v>
      </c>
      <c r="B922" s="286">
        <v>9</v>
      </c>
      <c r="C922" s="79" t="s">
        <v>244</v>
      </c>
      <c r="D922" s="79" t="s">
        <v>30</v>
      </c>
      <c r="E922" s="84">
        <v>447</v>
      </c>
      <c r="F922" s="253">
        <v>38700</v>
      </c>
      <c r="G922" s="156" t="s">
        <v>34</v>
      </c>
      <c r="H922" s="87">
        <v>100000</v>
      </c>
      <c r="I922" s="86" t="s">
        <v>47</v>
      </c>
      <c r="J922" s="88">
        <v>5.25</v>
      </c>
      <c r="K922" s="89" t="s">
        <v>28</v>
      </c>
      <c r="L922" s="90" t="s">
        <v>35</v>
      </c>
      <c r="M922" s="91" t="s">
        <v>29</v>
      </c>
      <c r="N922" s="92">
        <v>10</v>
      </c>
      <c r="O922" s="93"/>
      <c r="P922" s="93"/>
      <c r="Q922" s="93">
        <v>0</v>
      </c>
      <c r="R922" s="93"/>
      <c r="S922" s="93"/>
      <c r="T922" s="305">
        <v>0</v>
      </c>
      <c r="U922" s="306" t="s">
        <v>41</v>
      </c>
      <c r="V922" s="306" t="s">
        <v>43</v>
      </c>
      <c r="W922" s="306">
        <v>0</v>
      </c>
      <c r="X922" s="306" t="s">
        <v>37</v>
      </c>
      <c r="Y922" s="307"/>
    </row>
    <row r="923" spans="1:25" s="254" customFormat="1">
      <c r="A923" s="320">
        <v>93007000</v>
      </c>
      <c r="B923" s="82">
        <v>9</v>
      </c>
      <c r="C923" s="79" t="s">
        <v>244</v>
      </c>
      <c r="D923" s="79" t="s">
        <v>25</v>
      </c>
      <c r="E923" s="84">
        <v>563</v>
      </c>
      <c r="F923" s="253">
        <v>39813</v>
      </c>
      <c r="G923" s="156" t="s">
        <v>26</v>
      </c>
      <c r="H923" s="87">
        <v>5000</v>
      </c>
      <c r="I923" s="86"/>
      <c r="J923" s="88"/>
      <c r="K923" s="89" t="s">
        <v>27</v>
      </c>
      <c r="L923" s="90" t="s">
        <v>28</v>
      </c>
      <c r="M923" s="91" t="s">
        <v>29</v>
      </c>
      <c r="N923" s="92">
        <v>10</v>
      </c>
      <c r="O923" s="93"/>
      <c r="P923" s="93"/>
      <c r="Q923" s="93"/>
      <c r="R923" s="93"/>
      <c r="S923" s="93"/>
      <c r="T923" s="305">
        <v>0</v>
      </c>
      <c r="U923" s="306">
        <v>0</v>
      </c>
      <c r="V923" s="306">
        <v>0</v>
      </c>
      <c r="W923" s="306">
        <v>0</v>
      </c>
      <c r="X923" s="306">
        <v>0</v>
      </c>
      <c r="Y923" s="307"/>
    </row>
    <row r="924" spans="1:25" s="254" customFormat="1">
      <c r="A924" s="320">
        <v>93007000</v>
      </c>
      <c r="B924" s="82">
        <v>9</v>
      </c>
      <c r="C924" s="79" t="s">
        <v>244</v>
      </c>
      <c r="D924" s="79" t="s">
        <v>30</v>
      </c>
      <c r="E924" s="84">
        <v>563</v>
      </c>
      <c r="F924" s="253">
        <v>39822</v>
      </c>
      <c r="G924" s="156" t="s">
        <v>26</v>
      </c>
      <c r="H924" s="87">
        <v>5000</v>
      </c>
      <c r="I924" s="86" t="s">
        <v>48</v>
      </c>
      <c r="J924" s="88">
        <v>5</v>
      </c>
      <c r="K924" s="89" t="s">
        <v>27</v>
      </c>
      <c r="L924" s="90" t="s">
        <v>28</v>
      </c>
      <c r="M924" s="91" t="s">
        <v>29</v>
      </c>
      <c r="N924" s="92">
        <v>5</v>
      </c>
      <c r="O924" s="93"/>
      <c r="P924" s="93"/>
      <c r="Q924" s="93">
        <v>0</v>
      </c>
      <c r="R924" s="93"/>
      <c r="S924" s="93"/>
      <c r="T924" s="305" t="s">
        <v>32</v>
      </c>
      <c r="U924" s="306">
        <v>0</v>
      </c>
      <c r="V924" s="306" t="s">
        <v>43</v>
      </c>
      <c r="W924" s="306">
        <v>0</v>
      </c>
      <c r="X924" s="306" t="s">
        <v>37</v>
      </c>
      <c r="Y924" s="307"/>
    </row>
    <row r="925" spans="1:25" s="254" customFormat="1">
      <c r="A925" s="320">
        <v>93007000</v>
      </c>
      <c r="B925" s="82">
        <v>9</v>
      </c>
      <c r="C925" s="79" t="s">
        <v>244</v>
      </c>
      <c r="D925" s="79" t="s">
        <v>39</v>
      </c>
      <c r="E925" s="84">
        <v>563</v>
      </c>
      <c r="F925" s="253">
        <v>39822</v>
      </c>
      <c r="G925" s="156" t="s">
        <v>44</v>
      </c>
      <c r="H925" s="87">
        <v>107290000</v>
      </c>
      <c r="I925" s="86" t="s">
        <v>49</v>
      </c>
      <c r="J925" s="88">
        <v>7</v>
      </c>
      <c r="K925" s="89" t="s">
        <v>27</v>
      </c>
      <c r="L925" s="90" t="s">
        <v>28</v>
      </c>
      <c r="M925" s="91" t="s">
        <v>29</v>
      </c>
      <c r="N925" s="92">
        <v>5</v>
      </c>
      <c r="O925" s="93">
        <v>21000000000</v>
      </c>
      <c r="P925" s="93">
        <v>21000000000</v>
      </c>
      <c r="Q925" s="93">
        <v>21000000</v>
      </c>
      <c r="R925" s="93">
        <v>463386</v>
      </c>
      <c r="S925" s="93">
        <v>21463386</v>
      </c>
      <c r="T925" s="305">
        <v>0</v>
      </c>
      <c r="U925" s="306">
        <v>0</v>
      </c>
      <c r="V925" s="306">
        <v>0</v>
      </c>
      <c r="W925" s="306">
        <v>0</v>
      </c>
      <c r="X925" s="306" t="s">
        <v>37</v>
      </c>
      <c r="Y925" s="307"/>
    </row>
    <row r="926" spans="1:25" s="254" customFormat="1">
      <c r="A926" s="320">
        <v>93007000</v>
      </c>
      <c r="B926" s="82">
        <v>9</v>
      </c>
      <c r="C926" s="79" t="s">
        <v>244</v>
      </c>
      <c r="D926" s="79" t="s">
        <v>64</v>
      </c>
      <c r="E926" s="84">
        <v>563</v>
      </c>
      <c r="F926" s="253">
        <v>39938</v>
      </c>
      <c r="G926" s="156" t="s">
        <v>26</v>
      </c>
      <c r="H926" s="87">
        <v>4000</v>
      </c>
      <c r="I926" s="86" t="s">
        <v>52</v>
      </c>
      <c r="J926" s="88">
        <v>3</v>
      </c>
      <c r="K926" s="89" t="s">
        <v>27</v>
      </c>
      <c r="L926" s="90" t="s">
        <v>28</v>
      </c>
      <c r="M926" s="91" t="s">
        <v>29</v>
      </c>
      <c r="N926" s="92">
        <v>5</v>
      </c>
      <c r="O926" s="93">
        <v>1500000</v>
      </c>
      <c r="P926" s="93">
        <v>1500000</v>
      </c>
      <c r="Q926" s="93">
        <v>34780215</v>
      </c>
      <c r="R926" s="93">
        <v>85359</v>
      </c>
      <c r="S926" s="93">
        <v>34865574</v>
      </c>
      <c r="T926" s="305" t="s">
        <v>32</v>
      </c>
      <c r="U926" s="306">
        <v>0</v>
      </c>
      <c r="V926" s="306">
        <v>0</v>
      </c>
      <c r="W926" s="306">
        <v>0</v>
      </c>
      <c r="X926" s="306" t="s">
        <v>37</v>
      </c>
      <c r="Y926" s="307"/>
    </row>
    <row r="927" spans="1:25" s="254" customFormat="1">
      <c r="A927" s="320">
        <v>93007000</v>
      </c>
      <c r="B927" s="82">
        <v>9</v>
      </c>
      <c r="C927" s="79" t="s">
        <v>244</v>
      </c>
      <c r="D927" s="79" t="s">
        <v>65</v>
      </c>
      <c r="E927" s="84">
        <v>563</v>
      </c>
      <c r="F927" s="253">
        <v>39938</v>
      </c>
      <c r="G927" s="156" t="s">
        <v>44</v>
      </c>
      <c r="H927" s="87">
        <v>83900000</v>
      </c>
      <c r="I927" s="86" t="s">
        <v>66</v>
      </c>
      <c r="J927" s="88">
        <v>5.5</v>
      </c>
      <c r="K927" s="89" t="s">
        <v>27</v>
      </c>
      <c r="L927" s="90" t="s">
        <v>28</v>
      </c>
      <c r="M927" s="91" t="s">
        <v>29</v>
      </c>
      <c r="N927" s="92">
        <v>5</v>
      </c>
      <c r="O927" s="93">
        <v>52000000000</v>
      </c>
      <c r="P927" s="93">
        <v>52000000000</v>
      </c>
      <c r="Q927" s="93">
        <v>52000000</v>
      </c>
      <c r="R927" s="93">
        <v>232560</v>
      </c>
      <c r="S927" s="93">
        <v>52232560</v>
      </c>
      <c r="T927" s="305">
        <v>0</v>
      </c>
      <c r="U927" s="306">
        <v>0</v>
      </c>
      <c r="V927" s="306">
        <v>0</v>
      </c>
      <c r="W927" s="306">
        <v>0</v>
      </c>
      <c r="X927" s="306" t="s">
        <v>37</v>
      </c>
      <c r="Y927" s="307"/>
    </row>
    <row r="928" spans="1:25" s="254" customFormat="1">
      <c r="A928" s="320">
        <v>93007000</v>
      </c>
      <c r="B928" s="82">
        <v>9</v>
      </c>
      <c r="C928" s="79" t="s">
        <v>244</v>
      </c>
      <c r="D928" s="79" t="s">
        <v>25</v>
      </c>
      <c r="E928" s="84">
        <v>564</v>
      </c>
      <c r="F928" s="253">
        <v>39813</v>
      </c>
      <c r="G928" s="156" t="s">
        <v>26</v>
      </c>
      <c r="H928" s="87">
        <v>5000</v>
      </c>
      <c r="I928" s="86"/>
      <c r="J928" s="88"/>
      <c r="K928" s="89" t="s">
        <v>27</v>
      </c>
      <c r="L928" s="90" t="s">
        <v>28</v>
      </c>
      <c r="M928" s="91" t="s">
        <v>29</v>
      </c>
      <c r="N928" s="92">
        <v>30</v>
      </c>
      <c r="O928" s="93"/>
      <c r="P928" s="93"/>
      <c r="Q928" s="93"/>
      <c r="R928" s="93"/>
      <c r="S928" s="93"/>
      <c r="T928" s="305">
        <v>0</v>
      </c>
      <c r="U928" s="306">
        <v>0</v>
      </c>
      <c r="V928" s="306">
        <v>0</v>
      </c>
      <c r="W928" s="306">
        <v>0</v>
      </c>
      <c r="X928" s="306">
        <v>0</v>
      </c>
      <c r="Y928" s="307"/>
    </row>
    <row r="929" spans="1:25" s="254" customFormat="1">
      <c r="A929" s="320">
        <v>93007000</v>
      </c>
      <c r="B929" s="82">
        <v>9</v>
      </c>
      <c r="C929" s="79" t="s">
        <v>244</v>
      </c>
      <c r="D929" s="79" t="s">
        <v>30</v>
      </c>
      <c r="E929" s="84">
        <v>564</v>
      </c>
      <c r="F929" s="253">
        <v>39821</v>
      </c>
      <c r="G929" s="156" t="s">
        <v>26</v>
      </c>
      <c r="H929" s="87">
        <v>5000</v>
      </c>
      <c r="I929" s="86" t="s">
        <v>50</v>
      </c>
      <c r="J929" s="88">
        <v>4.9000000000000004</v>
      </c>
      <c r="K929" s="89" t="s">
        <v>27</v>
      </c>
      <c r="L929" s="90" t="s">
        <v>28</v>
      </c>
      <c r="M929" s="91" t="s">
        <v>29</v>
      </c>
      <c r="N929" s="92">
        <v>21</v>
      </c>
      <c r="O929" s="93">
        <v>4000000</v>
      </c>
      <c r="P929" s="93">
        <v>4000000</v>
      </c>
      <c r="Q929" s="93">
        <v>92747240</v>
      </c>
      <c r="R929" s="93">
        <v>1439813</v>
      </c>
      <c r="S929" s="93">
        <v>94187053</v>
      </c>
      <c r="T929" s="305" t="s">
        <v>32</v>
      </c>
      <c r="U929" s="306">
        <v>0</v>
      </c>
      <c r="V929" s="306">
        <v>0</v>
      </c>
      <c r="W929" s="306">
        <v>0</v>
      </c>
      <c r="X929" s="306" t="s">
        <v>37</v>
      </c>
      <c r="Y929" s="307"/>
    </row>
    <row r="930" spans="1:25" s="254" customFormat="1">
      <c r="A930" s="320">
        <v>93007000</v>
      </c>
      <c r="B930" s="82">
        <v>9</v>
      </c>
      <c r="C930" s="79" t="s">
        <v>244</v>
      </c>
      <c r="D930" s="79" t="s">
        <v>39</v>
      </c>
      <c r="E930" s="84">
        <v>564</v>
      </c>
      <c r="F930" s="253">
        <v>39938</v>
      </c>
      <c r="G930" s="156" t="s">
        <v>26</v>
      </c>
      <c r="H930" s="87">
        <v>1000</v>
      </c>
      <c r="I930" s="86" t="s">
        <v>23</v>
      </c>
      <c r="J930" s="88">
        <v>4.25</v>
      </c>
      <c r="K930" s="89" t="s">
        <v>27</v>
      </c>
      <c r="L930" s="90" t="s">
        <v>28</v>
      </c>
      <c r="M930" s="91" t="s">
        <v>29</v>
      </c>
      <c r="N930" s="92">
        <v>21</v>
      </c>
      <c r="O930" s="93"/>
      <c r="P930" s="93"/>
      <c r="Q930" s="93">
        <v>0</v>
      </c>
      <c r="R930" s="93"/>
      <c r="S930" s="93"/>
      <c r="T930" s="305" t="s">
        <v>32</v>
      </c>
      <c r="U930" s="306">
        <v>0</v>
      </c>
      <c r="V930" s="306" t="s">
        <v>43</v>
      </c>
      <c r="W930" s="306">
        <v>0</v>
      </c>
      <c r="X930" s="306" t="s">
        <v>37</v>
      </c>
      <c r="Y930" s="307"/>
    </row>
    <row r="931" spans="1:25" s="254" customFormat="1">
      <c r="A931" s="81">
        <v>93007000</v>
      </c>
      <c r="B931" s="82">
        <v>9</v>
      </c>
      <c r="C931" s="79" t="s">
        <v>244</v>
      </c>
      <c r="D931" s="79" t="s">
        <v>25</v>
      </c>
      <c r="E931" s="84">
        <v>699</v>
      </c>
      <c r="F931" s="253">
        <v>40953</v>
      </c>
      <c r="G931" s="156" t="s">
        <v>26</v>
      </c>
      <c r="H931" s="87">
        <v>2500</v>
      </c>
      <c r="I931" s="86"/>
      <c r="J931" s="88"/>
      <c r="K931" s="89" t="s">
        <v>27</v>
      </c>
      <c r="L931" s="90" t="s">
        <v>28</v>
      </c>
      <c r="M931" s="91" t="s">
        <v>80</v>
      </c>
      <c r="N931" s="92">
        <v>30</v>
      </c>
      <c r="O931" s="93"/>
      <c r="P931" s="93"/>
      <c r="Q931" s="93"/>
      <c r="R931" s="93"/>
      <c r="S931" s="93"/>
      <c r="T931" s="305">
        <v>0</v>
      </c>
      <c r="U931" s="306">
        <v>0</v>
      </c>
      <c r="V931" s="306">
        <v>0</v>
      </c>
      <c r="W931" s="306">
        <v>0</v>
      </c>
      <c r="X931" s="306">
        <v>0</v>
      </c>
      <c r="Y931" s="307"/>
    </row>
    <row r="932" spans="1:25" s="254" customFormat="1">
      <c r="A932" s="81">
        <v>93007000</v>
      </c>
      <c r="B932" s="82">
        <v>9</v>
      </c>
      <c r="C932" s="79" t="s">
        <v>244</v>
      </c>
      <c r="D932" s="79" t="s">
        <v>30</v>
      </c>
      <c r="E932" s="84">
        <v>699</v>
      </c>
      <c r="F932" s="253">
        <v>40980</v>
      </c>
      <c r="G932" s="156" t="s">
        <v>26</v>
      </c>
      <c r="H932" s="87">
        <v>2500</v>
      </c>
      <c r="I932" s="86" t="s">
        <v>36</v>
      </c>
      <c r="J932" s="88">
        <v>3.8</v>
      </c>
      <c r="K932" s="89" t="s">
        <v>27</v>
      </c>
      <c r="L932" s="90" t="s">
        <v>28</v>
      </c>
      <c r="M932" s="91" t="s">
        <v>80</v>
      </c>
      <c r="N932" s="92">
        <v>21</v>
      </c>
      <c r="O932" s="93">
        <v>1500000</v>
      </c>
      <c r="P932" s="93">
        <v>1500000</v>
      </c>
      <c r="Q932" s="93">
        <v>34780215</v>
      </c>
      <c r="R932" s="93">
        <v>323776</v>
      </c>
      <c r="S932" s="93">
        <v>35103991</v>
      </c>
      <c r="T932" s="305" t="s">
        <v>32</v>
      </c>
      <c r="U932" s="306">
        <v>0</v>
      </c>
      <c r="V932" s="306">
        <v>0</v>
      </c>
      <c r="W932" s="306">
        <v>0</v>
      </c>
      <c r="X932" s="306">
        <v>0</v>
      </c>
      <c r="Y932" s="307"/>
    </row>
    <row r="933" spans="1:25" s="254" customFormat="1">
      <c r="A933" s="81">
        <v>93007000</v>
      </c>
      <c r="B933" s="82">
        <v>9</v>
      </c>
      <c r="C933" s="79" t="s">
        <v>244</v>
      </c>
      <c r="D933" s="79" t="s">
        <v>25</v>
      </c>
      <c r="E933" s="84">
        <v>700</v>
      </c>
      <c r="F933" s="253">
        <v>40953</v>
      </c>
      <c r="G933" s="156" t="s">
        <v>26</v>
      </c>
      <c r="H933" s="87">
        <v>2500</v>
      </c>
      <c r="I933" s="86"/>
      <c r="J933" s="88"/>
      <c r="K933" s="89" t="s">
        <v>27</v>
      </c>
      <c r="L933" s="90" t="s">
        <v>28</v>
      </c>
      <c r="M933" s="91" t="s">
        <v>80</v>
      </c>
      <c r="N933" s="92">
        <v>10</v>
      </c>
      <c r="O933" s="93"/>
      <c r="P933" s="93"/>
      <c r="Q933" s="93"/>
      <c r="R933" s="93"/>
      <c r="S933" s="93"/>
      <c r="T933" s="305">
        <v>0</v>
      </c>
      <c r="U933" s="306">
        <v>0</v>
      </c>
      <c r="V933" s="306">
        <v>0</v>
      </c>
      <c r="W933" s="306">
        <v>0</v>
      </c>
      <c r="X933" s="306">
        <v>0</v>
      </c>
      <c r="Y933" s="307"/>
    </row>
    <row r="934" spans="1:25" s="254" customFormat="1">
      <c r="A934" s="81">
        <v>93007000</v>
      </c>
      <c r="B934" s="82">
        <v>9</v>
      </c>
      <c r="C934" s="79" t="s">
        <v>244</v>
      </c>
      <c r="D934" s="79" t="s">
        <v>30</v>
      </c>
      <c r="E934" s="84">
        <v>700</v>
      </c>
      <c r="F934" s="253">
        <v>40980</v>
      </c>
      <c r="G934" s="156" t="s">
        <v>44</v>
      </c>
      <c r="H934" s="87">
        <v>33000000</v>
      </c>
      <c r="I934" s="86" t="s">
        <v>67</v>
      </c>
      <c r="J934" s="88">
        <v>6.4</v>
      </c>
      <c r="K934" s="89" t="s">
        <v>27</v>
      </c>
      <c r="L934" s="90" t="s">
        <v>28</v>
      </c>
      <c r="M934" s="91" t="s">
        <v>80</v>
      </c>
      <c r="N934" s="92">
        <v>5</v>
      </c>
      <c r="O934" s="93"/>
      <c r="P934" s="93"/>
      <c r="Q934" s="93">
        <v>0</v>
      </c>
      <c r="R934" s="93"/>
      <c r="S934" s="93"/>
      <c r="T934" s="305">
        <v>0</v>
      </c>
      <c r="U934" s="306">
        <v>0</v>
      </c>
      <c r="V934" s="306" t="s">
        <v>43</v>
      </c>
      <c r="W934" s="306">
        <v>0</v>
      </c>
      <c r="X934" s="306">
        <v>0</v>
      </c>
      <c r="Y934" s="307"/>
    </row>
    <row r="935" spans="1:25" s="254" customFormat="1">
      <c r="A935" s="81">
        <v>93007000</v>
      </c>
      <c r="B935" s="82">
        <v>9</v>
      </c>
      <c r="C935" s="79" t="s">
        <v>244</v>
      </c>
      <c r="D935" s="79" t="s">
        <v>30</v>
      </c>
      <c r="E935" s="84">
        <v>700</v>
      </c>
      <c r="F935" s="253">
        <v>40980</v>
      </c>
      <c r="G935" s="156" t="s">
        <v>26</v>
      </c>
      <c r="H935" s="87">
        <v>2500</v>
      </c>
      <c r="I935" s="86" t="s">
        <v>69</v>
      </c>
      <c r="J935" s="88">
        <v>3.3</v>
      </c>
      <c r="K935" s="89" t="s">
        <v>27</v>
      </c>
      <c r="L935" s="90" t="s">
        <v>28</v>
      </c>
      <c r="M935" s="91" t="s">
        <v>80</v>
      </c>
      <c r="N935" s="92">
        <v>5</v>
      </c>
      <c r="O935" s="93">
        <v>1000000</v>
      </c>
      <c r="P935" s="93">
        <v>1000000</v>
      </c>
      <c r="Q935" s="93">
        <v>23186810</v>
      </c>
      <c r="R935" s="93">
        <v>187675</v>
      </c>
      <c r="S935" s="93">
        <v>23374485</v>
      </c>
      <c r="T935" s="305" t="s">
        <v>32</v>
      </c>
      <c r="U935" s="306">
        <v>0</v>
      </c>
      <c r="V935" s="306">
        <v>0</v>
      </c>
      <c r="W935" s="306">
        <v>0</v>
      </c>
      <c r="X935" s="306">
        <v>0</v>
      </c>
      <c r="Y935" s="307"/>
    </row>
    <row r="936" spans="1:25" s="254" customFormat="1">
      <c r="A936" s="81">
        <v>93007000</v>
      </c>
      <c r="B936" s="82">
        <v>9</v>
      </c>
      <c r="C936" s="79" t="s">
        <v>244</v>
      </c>
      <c r="D936" s="79" t="s">
        <v>30</v>
      </c>
      <c r="E936" s="84">
        <v>700</v>
      </c>
      <c r="F936" s="253">
        <v>40980</v>
      </c>
      <c r="G936" s="156" t="s">
        <v>26</v>
      </c>
      <c r="H936" s="87">
        <v>2500</v>
      </c>
      <c r="I936" s="86" t="s">
        <v>38</v>
      </c>
      <c r="J936" s="88">
        <v>3.5</v>
      </c>
      <c r="K936" s="89" t="s">
        <v>27</v>
      </c>
      <c r="L936" s="90" t="s">
        <v>28</v>
      </c>
      <c r="M936" s="91" t="s">
        <v>80</v>
      </c>
      <c r="N936" s="92">
        <v>10</v>
      </c>
      <c r="O936" s="93"/>
      <c r="P936" s="93"/>
      <c r="Q936" s="93">
        <v>0</v>
      </c>
      <c r="R936" s="93"/>
      <c r="S936" s="93"/>
      <c r="T936" s="305" t="s">
        <v>32</v>
      </c>
      <c r="U936" s="306">
        <v>0</v>
      </c>
      <c r="V936" s="306" t="s">
        <v>43</v>
      </c>
      <c r="W936" s="306">
        <v>0</v>
      </c>
      <c r="X936" s="306">
        <v>0</v>
      </c>
      <c r="Y936" s="307"/>
    </row>
    <row r="937" spans="1:25" s="254" customFormat="1">
      <c r="A937" s="81">
        <v>96792430</v>
      </c>
      <c r="B937" s="82" t="s">
        <v>23</v>
      </c>
      <c r="C937" s="79" t="s">
        <v>245</v>
      </c>
      <c r="D937" s="79" t="s">
        <v>54</v>
      </c>
      <c r="E937" s="308">
        <v>252</v>
      </c>
      <c r="F937" s="253">
        <v>37021</v>
      </c>
      <c r="G937" s="290" t="s">
        <v>26</v>
      </c>
      <c r="H937" s="87">
        <v>800</v>
      </c>
      <c r="I937" s="86" t="s">
        <v>58</v>
      </c>
      <c r="J937" s="88">
        <v>6</v>
      </c>
      <c r="K937" s="89" t="s">
        <v>27</v>
      </c>
      <c r="L937" s="90" t="s">
        <v>28</v>
      </c>
      <c r="M937" s="91" t="s">
        <v>29</v>
      </c>
      <c r="N937" s="92">
        <v>5</v>
      </c>
      <c r="O937" s="93">
        <v>800000</v>
      </c>
      <c r="P937" s="93"/>
      <c r="Q937" s="93">
        <v>0</v>
      </c>
      <c r="R937" s="93"/>
      <c r="S937" s="93"/>
      <c r="T937" s="305" t="s">
        <v>32</v>
      </c>
      <c r="U937" s="306">
        <v>0</v>
      </c>
      <c r="V937" s="306">
        <v>0</v>
      </c>
      <c r="W937" s="306" t="s">
        <v>56</v>
      </c>
      <c r="X937" s="306" t="s">
        <v>37</v>
      </c>
      <c r="Y937" s="307"/>
    </row>
    <row r="938" spans="1:25" s="254" customFormat="1">
      <c r="A938" s="81">
        <v>96792430</v>
      </c>
      <c r="B938" s="82" t="s">
        <v>23</v>
      </c>
      <c r="C938" s="79" t="s">
        <v>245</v>
      </c>
      <c r="D938" s="79" t="s">
        <v>54</v>
      </c>
      <c r="E938" s="308">
        <v>252</v>
      </c>
      <c r="F938" s="253">
        <v>37021</v>
      </c>
      <c r="G938" s="290" t="s">
        <v>26</v>
      </c>
      <c r="H938" s="87">
        <v>2200</v>
      </c>
      <c r="I938" s="86" t="s">
        <v>59</v>
      </c>
      <c r="J938" s="88">
        <v>6</v>
      </c>
      <c r="K938" s="89" t="s">
        <v>27</v>
      </c>
      <c r="L938" s="90" t="s">
        <v>28</v>
      </c>
      <c r="M938" s="91" t="s">
        <v>29</v>
      </c>
      <c r="N938" s="92">
        <v>5</v>
      </c>
      <c r="O938" s="93">
        <v>1700000</v>
      </c>
      <c r="P938" s="93"/>
      <c r="Q938" s="93">
        <v>0</v>
      </c>
      <c r="R938" s="93"/>
      <c r="S938" s="93"/>
      <c r="T938" s="305" t="s">
        <v>32</v>
      </c>
      <c r="U938" s="306">
        <v>0</v>
      </c>
      <c r="V938" s="306">
        <v>0</v>
      </c>
      <c r="W938" s="306" t="s">
        <v>56</v>
      </c>
      <c r="X938" s="306" t="s">
        <v>37</v>
      </c>
      <c r="Y938" s="307"/>
    </row>
    <row r="939" spans="1:25" s="254" customFormat="1">
      <c r="A939" s="81">
        <v>96792430</v>
      </c>
      <c r="B939" s="82" t="s">
        <v>23</v>
      </c>
      <c r="C939" s="79" t="s">
        <v>245</v>
      </c>
      <c r="D939" s="79" t="s">
        <v>54</v>
      </c>
      <c r="E939" s="308">
        <v>252</v>
      </c>
      <c r="F939" s="253">
        <v>37021</v>
      </c>
      <c r="G939" s="290" t="s">
        <v>26</v>
      </c>
      <c r="H939" s="87">
        <v>400</v>
      </c>
      <c r="I939" s="86" t="s">
        <v>160</v>
      </c>
      <c r="J939" s="88">
        <v>6.25</v>
      </c>
      <c r="K939" s="89" t="s">
        <v>27</v>
      </c>
      <c r="L939" s="90" t="s">
        <v>28</v>
      </c>
      <c r="M939" s="91" t="s">
        <v>29</v>
      </c>
      <c r="N939" s="92">
        <v>21</v>
      </c>
      <c r="O939" s="93">
        <v>400000</v>
      </c>
      <c r="P939" s="93"/>
      <c r="Q939" s="93">
        <v>0</v>
      </c>
      <c r="R939" s="93"/>
      <c r="S939" s="93"/>
      <c r="T939" s="305" t="s">
        <v>32</v>
      </c>
      <c r="U939" s="306">
        <v>0</v>
      </c>
      <c r="V939" s="306">
        <v>0</v>
      </c>
      <c r="W939" s="306" t="s">
        <v>56</v>
      </c>
      <c r="X939" s="306" t="s">
        <v>37</v>
      </c>
      <c r="Y939" s="307"/>
    </row>
    <row r="940" spans="1:25" s="254" customFormat="1">
      <c r="A940" s="81">
        <v>96792430</v>
      </c>
      <c r="B940" s="82" t="s">
        <v>23</v>
      </c>
      <c r="C940" s="79" t="s">
        <v>245</v>
      </c>
      <c r="D940" s="79" t="s">
        <v>54</v>
      </c>
      <c r="E940" s="308">
        <v>252</v>
      </c>
      <c r="F940" s="253">
        <v>37021</v>
      </c>
      <c r="G940" s="290" t="s">
        <v>26</v>
      </c>
      <c r="H940" s="87">
        <v>1600</v>
      </c>
      <c r="I940" s="86" t="s">
        <v>161</v>
      </c>
      <c r="J940" s="88">
        <v>6.25</v>
      </c>
      <c r="K940" s="89" t="s">
        <v>27</v>
      </c>
      <c r="L940" s="90" t="s">
        <v>28</v>
      </c>
      <c r="M940" s="91" t="s">
        <v>29</v>
      </c>
      <c r="N940" s="92">
        <v>21</v>
      </c>
      <c r="O940" s="93">
        <v>800000</v>
      </c>
      <c r="P940" s="93"/>
      <c r="Q940" s="93">
        <v>0</v>
      </c>
      <c r="R940" s="93"/>
      <c r="S940" s="93"/>
      <c r="T940" s="305" t="s">
        <v>32</v>
      </c>
      <c r="U940" s="306">
        <v>0</v>
      </c>
      <c r="V940" s="306">
        <v>0</v>
      </c>
      <c r="W940" s="306" t="s">
        <v>56</v>
      </c>
      <c r="X940" s="306" t="s">
        <v>37</v>
      </c>
      <c r="Y940" s="307"/>
    </row>
    <row r="941" spans="1:25" s="254" customFormat="1">
      <c r="A941" s="81">
        <v>96792430</v>
      </c>
      <c r="B941" s="82" t="s">
        <v>23</v>
      </c>
      <c r="C941" s="79" t="s">
        <v>245</v>
      </c>
      <c r="D941" s="79" t="s">
        <v>25</v>
      </c>
      <c r="E941" s="84">
        <v>520</v>
      </c>
      <c r="F941" s="253">
        <v>39430</v>
      </c>
      <c r="G941" s="156" t="s">
        <v>26</v>
      </c>
      <c r="H941" s="87">
        <v>3000</v>
      </c>
      <c r="I941" s="86"/>
      <c r="J941" s="88"/>
      <c r="K941" s="89" t="s">
        <v>28</v>
      </c>
      <c r="L941" s="90" t="s">
        <v>27</v>
      </c>
      <c r="M941" s="91" t="s">
        <v>29</v>
      </c>
      <c r="N941" s="92">
        <v>10</v>
      </c>
      <c r="O941" s="93"/>
      <c r="P941" s="93"/>
      <c r="Q941" s="93"/>
      <c r="R941" s="93"/>
      <c r="S941" s="93"/>
      <c r="T941" s="305">
        <v>0</v>
      </c>
      <c r="U941" s="306">
        <v>0</v>
      </c>
      <c r="V941" s="306">
        <v>0</v>
      </c>
      <c r="W941" s="306">
        <v>0</v>
      </c>
      <c r="X941" s="306">
        <v>0</v>
      </c>
      <c r="Y941" s="307"/>
    </row>
    <row r="942" spans="1:25" s="254" customFormat="1">
      <c r="A942" s="81">
        <v>96792430</v>
      </c>
      <c r="B942" s="82" t="s">
        <v>23</v>
      </c>
      <c r="C942" s="79" t="s">
        <v>245</v>
      </c>
      <c r="D942" s="79" t="s">
        <v>30</v>
      </c>
      <c r="E942" s="84">
        <v>520</v>
      </c>
      <c r="F942" s="253">
        <v>39434</v>
      </c>
      <c r="G942" s="156" t="s">
        <v>26</v>
      </c>
      <c r="H942" s="87">
        <v>1500</v>
      </c>
      <c r="I942" s="86" t="s">
        <v>47</v>
      </c>
      <c r="J942" s="88">
        <v>3</v>
      </c>
      <c r="K942" s="89" t="s">
        <v>28</v>
      </c>
      <c r="L942" s="90" t="s">
        <v>27</v>
      </c>
      <c r="M942" s="91" t="s">
        <v>29</v>
      </c>
      <c r="N942" s="92">
        <v>5</v>
      </c>
      <c r="O942" s="93"/>
      <c r="P942" s="93"/>
      <c r="Q942" s="93">
        <v>0</v>
      </c>
      <c r="R942" s="93"/>
      <c r="S942" s="93"/>
      <c r="T942" s="305" t="s">
        <v>32</v>
      </c>
      <c r="U942" s="306">
        <v>0</v>
      </c>
      <c r="V942" s="306" t="s">
        <v>43</v>
      </c>
      <c r="W942" s="306">
        <v>0</v>
      </c>
      <c r="X942" s="306" t="s">
        <v>37</v>
      </c>
      <c r="Y942" s="307"/>
    </row>
    <row r="943" spans="1:25" s="254" customFormat="1">
      <c r="A943" s="81">
        <v>96792430</v>
      </c>
      <c r="B943" s="82" t="s">
        <v>23</v>
      </c>
      <c r="C943" s="79" t="s">
        <v>245</v>
      </c>
      <c r="D943" s="79" t="s">
        <v>39</v>
      </c>
      <c r="E943" s="84">
        <v>520</v>
      </c>
      <c r="F943" s="253">
        <v>39832</v>
      </c>
      <c r="G943" s="156" t="s">
        <v>26</v>
      </c>
      <c r="H943" s="87">
        <v>1500</v>
      </c>
      <c r="I943" s="86" t="s">
        <v>49</v>
      </c>
      <c r="J943" s="88">
        <v>5</v>
      </c>
      <c r="K943" s="89" t="s">
        <v>27</v>
      </c>
      <c r="L943" s="90" t="s">
        <v>29</v>
      </c>
      <c r="M943" s="91" t="s">
        <v>29</v>
      </c>
      <c r="N943" s="92">
        <v>21</v>
      </c>
      <c r="O943" s="93"/>
      <c r="P943" s="93"/>
      <c r="Q943" s="93">
        <v>0</v>
      </c>
      <c r="R943" s="93"/>
      <c r="S943" s="93"/>
      <c r="T943" s="305" t="s">
        <v>32</v>
      </c>
      <c r="U943" s="306">
        <v>0</v>
      </c>
      <c r="V943" s="306" t="s">
        <v>43</v>
      </c>
      <c r="W943" s="306">
        <v>0</v>
      </c>
      <c r="X943" s="306" t="s">
        <v>37</v>
      </c>
      <c r="Y943" s="307"/>
    </row>
    <row r="944" spans="1:25" s="254" customFormat="1">
      <c r="A944" s="81">
        <v>96792430</v>
      </c>
      <c r="B944" s="82" t="s">
        <v>23</v>
      </c>
      <c r="C944" s="79" t="s">
        <v>245</v>
      </c>
      <c r="D944" s="79" t="s">
        <v>25</v>
      </c>
      <c r="E944" s="84">
        <v>521</v>
      </c>
      <c r="F944" s="253">
        <v>39430</v>
      </c>
      <c r="G944" s="156" t="s">
        <v>26</v>
      </c>
      <c r="H944" s="87">
        <v>3000</v>
      </c>
      <c r="I944" s="86"/>
      <c r="J944" s="88"/>
      <c r="K944" s="89" t="s">
        <v>28</v>
      </c>
      <c r="L944" s="90" t="s">
        <v>27</v>
      </c>
      <c r="M944" s="91" t="s">
        <v>29</v>
      </c>
      <c r="N944" s="92">
        <v>10</v>
      </c>
      <c r="O944" s="93"/>
      <c r="P944" s="93"/>
      <c r="Q944" s="93"/>
      <c r="R944" s="93"/>
      <c r="S944" s="93"/>
      <c r="T944" s="305">
        <v>0</v>
      </c>
      <c r="U944" s="306">
        <v>0</v>
      </c>
      <c r="V944" s="306">
        <v>0</v>
      </c>
      <c r="W944" s="306">
        <v>0</v>
      </c>
      <c r="X944" s="306">
        <v>0</v>
      </c>
      <c r="Y944" s="307"/>
    </row>
    <row r="945" spans="1:25" s="254" customFormat="1">
      <c r="A945" s="81">
        <v>96792430</v>
      </c>
      <c r="B945" s="82" t="s">
        <v>23</v>
      </c>
      <c r="C945" s="79" t="s">
        <v>245</v>
      </c>
      <c r="D945" s="79" t="s">
        <v>30</v>
      </c>
      <c r="E945" s="84">
        <v>521</v>
      </c>
      <c r="F945" s="253">
        <v>39434</v>
      </c>
      <c r="G945" s="156" t="s">
        <v>26</v>
      </c>
      <c r="H945" s="87">
        <v>1500</v>
      </c>
      <c r="I945" s="86" t="s">
        <v>51</v>
      </c>
      <c r="J945" s="88">
        <v>2.5</v>
      </c>
      <c r="K945" s="89" t="s">
        <v>28</v>
      </c>
      <c r="L945" s="90" t="s">
        <v>27</v>
      </c>
      <c r="M945" s="91" t="s">
        <v>29</v>
      </c>
      <c r="N945" s="92">
        <v>5</v>
      </c>
      <c r="O945" s="93">
        <v>1500000</v>
      </c>
      <c r="P945" s="93"/>
      <c r="Q945" s="93"/>
      <c r="R945" s="93"/>
      <c r="S945" s="93"/>
      <c r="T945" s="305" t="s">
        <v>32</v>
      </c>
      <c r="U945" s="306">
        <v>0</v>
      </c>
      <c r="V945" s="306">
        <v>0</v>
      </c>
      <c r="W945" s="306" t="s">
        <v>56</v>
      </c>
      <c r="X945" s="306" t="s">
        <v>37</v>
      </c>
      <c r="Y945" s="307"/>
    </row>
    <row r="946" spans="1:25" s="254" customFormat="1">
      <c r="A946" s="81">
        <v>96792430</v>
      </c>
      <c r="B946" s="82" t="s">
        <v>23</v>
      </c>
      <c r="C946" s="79" t="s">
        <v>245</v>
      </c>
      <c r="D946" s="79" t="s">
        <v>39</v>
      </c>
      <c r="E946" s="84">
        <v>521</v>
      </c>
      <c r="F946" s="253">
        <v>39832</v>
      </c>
      <c r="G946" s="156" t="s">
        <v>44</v>
      </c>
      <c r="H946" s="87">
        <v>32170000</v>
      </c>
      <c r="I946" s="86" t="s">
        <v>48</v>
      </c>
      <c r="J946" s="88">
        <v>7</v>
      </c>
      <c r="K946" s="89" t="s">
        <v>27</v>
      </c>
      <c r="L946" s="90" t="s">
        <v>29</v>
      </c>
      <c r="M946" s="91" t="s">
        <v>29</v>
      </c>
      <c r="N946" s="92">
        <v>7</v>
      </c>
      <c r="O946" s="93">
        <v>32170000000</v>
      </c>
      <c r="P946" s="93">
        <v>20106250000</v>
      </c>
      <c r="Q946" s="93">
        <v>20106250</v>
      </c>
      <c r="R946" s="93">
        <v>403559</v>
      </c>
      <c r="S946" s="93">
        <v>20509809</v>
      </c>
      <c r="T946" s="305">
        <v>0</v>
      </c>
      <c r="U946" s="306">
        <v>0</v>
      </c>
      <c r="V946" s="306">
        <v>0</v>
      </c>
      <c r="W946" s="306">
        <v>0</v>
      </c>
      <c r="X946" s="306" t="s">
        <v>37</v>
      </c>
      <c r="Y946" s="307"/>
    </row>
    <row r="947" spans="1:25" s="254" customFormat="1">
      <c r="A947" s="81">
        <v>96792430</v>
      </c>
      <c r="B947" s="82" t="s">
        <v>23</v>
      </c>
      <c r="C947" s="79" t="s">
        <v>245</v>
      </c>
      <c r="D947" s="79" t="s">
        <v>25</v>
      </c>
      <c r="E947" s="84">
        <v>676</v>
      </c>
      <c r="F947" s="253">
        <v>40795</v>
      </c>
      <c r="G947" s="156" t="s">
        <v>26</v>
      </c>
      <c r="H947" s="87">
        <v>3000</v>
      </c>
      <c r="I947" s="86"/>
      <c r="J947" s="88"/>
      <c r="K947" s="89" t="s">
        <v>27</v>
      </c>
      <c r="L947" s="90" t="s">
        <v>28</v>
      </c>
      <c r="M947" s="91" t="s">
        <v>29</v>
      </c>
      <c r="N947" s="92">
        <v>10</v>
      </c>
      <c r="O947" s="93"/>
      <c r="P947" s="93"/>
      <c r="Q947" s="93"/>
      <c r="R947" s="93"/>
      <c r="S947" s="93"/>
      <c r="T947" s="305">
        <v>0</v>
      </c>
      <c r="U947" s="306">
        <v>0</v>
      </c>
      <c r="V947" s="306">
        <v>0</v>
      </c>
      <c r="W947" s="306">
        <v>0</v>
      </c>
      <c r="X947" s="306">
        <v>0</v>
      </c>
      <c r="Y947" s="307"/>
    </row>
    <row r="948" spans="1:25" s="254" customFormat="1">
      <c r="A948" s="81">
        <v>96792430</v>
      </c>
      <c r="B948" s="82" t="s">
        <v>23</v>
      </c>
      <c r="C948" s="79" t="s">
        <v>245</v>
      </c>
      <c r="D948" s="79" t="s">
        <v>30</v>
      </c>
      <c r="E948" s="84">
        <v>676</v>
      </c>
      <c r="F948" s="253">
        <v>41165</v>
      </c>
      <c r="G948" s="156" t="s">
        <v>26</v>
      </c>
      <c r="H948" s="87">
        <v>1000</v>
      </c>
      <c r="I948" s="86" t="s">
        <v>50</v>
      </c>
      <c r="J948" s="88">
        <v>3.4</v>
      </c>
      <c r="K948" s="89" t="s">
        <v>28</v>
      </c>
      <c r="L948" s="90"/>
      <c r="M948" s="91"/>
      <c r="N948" s="92">
        <v>5</v>
      </c>
      <c r="O948" s="93">
        <v>1000000</v>
      </c>
      <c r="P948" s="93">
        <v>1000000</v>
      </c>
      <c r="Q948" s="93">
        <v>23186810</v>
      </c>
      <c r="R948" s="93">
        <v>325734</v>
      </c>
      <c r="S948" s="93">
        <v>23512544</v>
      </c>
      <c r="T948" s="305" t="s">
        <v>32</v>
      </c>
      <c r="U948" s="306">
        <v>0</v>
      </c>
      <c r="V948" s="306">
        <v>0</v>
      </c>
      <c r="W948" s="306">
        <v>0</v>
      </c>
      <c r="X948" s="306">
        <v>0</v>
      </c>
      <c r="Y948" s="307"/>
    </row>
    <row r="949" spans="1:25" s="254" customFormat="1">
      <c r="A949" s="81">
        <v>96792430</v>
      </c>
      <c r="B949" s="82" t="s">
        <v>23</v>
      </c>
      <c r="C949" s="79" t="s">
        <v>245</v>
      </c>
      <c r="D949" s="79" t="s">
        <v>30</v>
      </c>
      <c r="E949" s="84">
        <v>676</v>
      </c>
      <c r="F949" s="253">
        <v>41165</v>
      </c>
      <c r="G949" s="156" t="s">
        <v>44</v>
      </c>
      <c r="H949" s="87">
        <v>22800000</v>
      </c>
      <c r="I949" s="86" t="s">
        <v>52</v>
      </c>
      <c r="J949" s="88">
        <v>6.5</v>
      </c>
      <c r="K949" s="89" t="s">
        <v>28</v>
      </c>
      <c r="L949" s="90"/>
      <c r="M949" s="91"/>
      <c r="N949" s="92">
        <v>5</v>
      </c>
      <c r="O949" s="93"/>
      <c r="P949" s="93"/>
      <c r="Q949" s="93"/>
      <c r="R949" s="93"/>
      <c r="S949" s="93"/>
      <c r="T949" s="305">
        <v>0</v>
      </c>
      <c r="U949" s="306">
        <v>0</v>
      </c>
      <c r="V949" s="306" t="s">
        <v>43</v>
      </c>
      <c r="W949" s="306">
        <v>0</v>
      </c>
      <c r="X949" s="306">
        <v>0</v>
      </c>
      <c r="Y949" s="307"/>
    </row>
    <row r="950" spans="1:25" s="254" customFormat="1">
      <c r="A950" s="81">
        <v>96792430</v>
      </c>
      <c r="B950" s="82" t="s">
        <v>23</v>
      </c>
      <c r="C950" s="79" t="s">
        <v>245</v>
      </c>
      <c r="D950" s="79" t="s">
        <v>25</v>
      </c>
      <c r="E950" s="84">
        <v>677</v>
      </c>
      <c r="F950" s="253">
        <v>40795</v>
      </c>
      <c r="G950" s="156" t="s">
        <v>26</v>
      </c>
      <c r="H950" s="87">
        <v>1500</v>
      </c>
      <c r="I950" s="86"/>
      <c r="J950" s="88"/>
      <c r="K950" s="89" t="s">
        <v>27</v>
      </c>
      <c r="L950" s="90" t="s">
        <v>28</v>
      </c>
      <c r="M950" s="91" t="s">
        <v>29</v>
      </c>
      <c r="N950" s="92">
        <v>30</v>
      </c>
      <c r="O950" s="93"/>
      <c r="P950" s="93"/>
      <c r="Q950" s="93"/>
      <c r="R950" s="93"/>
      <c r="S950" s="93"/>
      <c r="T950" s="305">
        <v>0</v>
      </c>
      <c r="U950" s="306">
        <v>0</v>
      </c>
      <c r="V950" s="306">
        <v>0</v>
      </c>
      <c r="W950" s="306">
        <v>0</v>
      </c>
      <c r="X950" s="306">
        <v>0</v>
      </c>
      <c r="Y950" s="307"/>
    </row>
    <row r="951" spans="1:25" s="254" customFormat="1">
      <c r="A951" s="81">
        <v>96792430</v>
      </c>
      <c r="B951" s="82" t="s">
        <v>23</v>
      </c>
      <c r="C951" s="79" t="s">
        <v>245</v>
      </c>
      <c r="D951" s="79" t="s">
        <v>30</v>
      </c>
      <c r="E951" s="84">
        <v>677</v>
      </c>
      <c r="F951" s="253">
        <v>41256</v>
      </c>
      <c r="G951" s="156" t="s">
        <v>26</v>
      </c>
      <c r="H951" s="87">
        <v>1000</v>
      </c>
      <c r="I951" s="86" t="s">
        <v>66</v>
      </c>
      <c r="J951" s="88">
        <v>3.6</v>
      </c>
      <c r="K951" s="89" t="s">
        <v>27</v>
      </c>
      <c r="L951" s="90"/>
      <c r="M951" s="91"/>
      <c r="N951" s="92">
        <v>10</v>
      </c>
      <c r="O951" s="93"/>
      <c r="P951" s="93"/>
      <c r="Q951" s="93"/>
      <c r="R951" s="93"/>
      <c r="S951" s="93"/>
      <c r="T951" s="305" t="s">
        <v>32</v>
      </c>
      <c r="U951" s="306">
        <v>0</v>
      </c>
      <c r="V951" s="306" t="s">
        <v>43</v>
      </c>
      <c r="W951" s="306">
        <v>0</v>
      </c>
      <c r="X951" s="306">
        <v>0</v>
      </c>
      <c r="Y951" s="307"/>
    </row>
    <row r="952" spans="1:25" s="254" customFormat="1">
      <c r="A952" s="81">
        <v>96792430</v>
      </c>
      <c r="B952" s="82" t="s">
        <v>23</v>
      </c>
      <c r="C952" s="79" t="s">
        <v>245</v>
      </c>
      <c r="D952" s="79" t="s">
        <v>30</v>
      </c>
      <c r="E952" s="84">
        <v>677</v>
      </c>
      <c r="F952" s="253">
        <v>41256</v>
      </c>
      <c r="G952" s="156" t="s">
        <v>26</v>
      </c>
      <c r="H952" s="87">
        <v>1500</v>
      </c>
      <c r="I952" s="86" t="s">
        <v>23</v>
      </c>
      <c r="J952" s="88">
        <v>3.7</v>
      </c>
      <c r="K952" s="89" t="s">
        <v>27</v>
      </c>
      <c r="L952" s="90"/>
      <c r="M952" s="91"/>
      <c r="N952" s="92">
        <v>21</v>
      </c>
      <c r="O952" s="93">
        <v>1500000</v>
      </c>
      <c r="P952" s="93">
        <v>1500000</v>
      </c>
      <c r="Q952" s="93">
        <v>34780215</v>
      </c>
      <c r="R952" s="93">
        <v>531325</v>
      </c>
      <c r="S952" s="93">
        <v>35311540</v>
      </c>
      <c r="T952" s="305" t="s">
        <v>32</v>
      </c>
      <c r="U952" s="306">
        <v>0</v>
      </c>
      <c r="V952" s="306">
        <v>0</v>
      </c>
      <c r="W952" s="306">
        <v>0</v>
      </c>
      <c r="X952" s="306">
        <v>0</v>
      </c>
      <c r="Y952" s="307"/>
    </row>
    <row r="953" spans="1:25" s="254" customFormat="1">
      <c r="A953" s="81">
        <v>83628100</v>
      </c>
      <c r="B953" s="82">
        <v>4</v>
      </c>
      <c r="C953" s="79" t="s">
        <v>246</v>
      </c>
      <c r="D953" s="79" t="s">
        <v>25</v>
      </c>
      <c r="E953" s="84">
        <v>621</v>
      </c>
      <c r="F953" s="253">
        <v>40148</v>
      </c>
      <c r="G953" s="156" t="s">
        <v>26</v>
      </c>
      <c r="H953" s="87">
        <v>3000</v>
      </c>
      <c r="I953" s="86"/>
      <c r="J953" s="88"/>
      <c r="K953" s="89" t="s">
        <v>27</v>
      </c>
      <c r="L953" s="90" t="s">
        <v>28</v>
      </c>
      <c r="M953" s="91" t="s">
        <v>29</v>
      </c>
      <c r="N953" s="92">
        <v>25</v>
      </c>
      <c r="O953" s="93"/>
      <c r="P953" s="93"/>
      <c r="Q953" s="93"/>
      <c r="R953" s="93"/>
      <c r="S953" s="93"/>
      <c r="T953" s="305">
        <v>0</v>
      </c>
      <c r="U953" s="306">
        <v>0</v>
      </c>
      <c r="V953" s="306">
        <v>0</v>
      </c>
      <c r="W953" s="306">
        <v>0</v>
      </c>
      <c r="X953" s="306">
        <v>0</v>
      </c>
      <c r="Y953" s="307"/>
    </row>
    <row r="954" spans="1:25" s="254" customFormat="1">
      <c r="A954" s="81">
        <v>83628100</v>
      </c>
      <c r="B954" s="82">
        <v>4</v>
      </c>
      <c r="C954" s="79" t="s">
        <v>246</v>
      </c>
      <c r="D954" s="79" t="s">
        <v>30</v>
      </c>
      <c r="E954" s="84">
        <v>621</v>
      </c>
      <c r="F954" s="253">
        <v>40154</v>
      </c>
      <c r="G954" s="156" t="s">
        <v>26</v>
      </c>
      <c r="H954" s="87">
        <v>3000</v>
      </c>
      <c r="I954" s="86" t="s">
        <v>46</v>
      </c>
      <c r="J954" s="88">
        <v>4.5</v>
      </c>
      <c r="K954" s="89" t="s">
        <v>28</v>
      </c>
      <c r="L954" s="90" t="s">
        <v>29</v>
      </c>
      <c r="M954" s="91" t="s">
        <v>29</v>
      </c>
      <c r="N954" s="92">
        <v>21</v>
      </c>
      <c r="O954" s="93">
        <v>1500000</v>
      </c>
      <c r="P954" s="93">
        <v>1500000</v>
      </c>
      <c r="Q954" s="93">
        <v>34780215</v>
      </c>
      <c r="R954" s="93">
        <v>642826</v>
      </c>
      <c r="S954" s="93">
        <v>35423041</v>
      </c>
      <c r="T954" s="305" t="s">
        <v>32</v>
      </c>
      <c r="U954" s="306">
        <v>0</v>
      </c>
      <c r="V954" s="306">
        <v>0</v>
      </c>
      <c r="W954" s="306">
        <v>0</v>
      </c>
      <c r="X954" s="306" t="s">
        <v>37</v>
      </c>
      <c r="Y954" s="307"/>
    </row>
    <row r="955" spans="1:25" s="254" customFormat="1">
      <c r="A955" s="81">
        <v>83628100</v>
      </c>
      <c r="B955" s="82">
        <v>4</v>
      </c>
      <c r="C955" s="79" t="s">
        <v>246</v>
      </c>
      <c r="D955" s="79" t="s">
        <v>25</v>
      </c>
      <c r="E955" s="84">
        <v>622</v>
      </c>
      <c r="F955" s="253">
        <v>40148</v>
      </c>
      <c r="G955" s="156" t="s">
        <v>26</v>
      </c>
      <c r="H955" s="87">
        <v>3000</v>
      </c>
      <c r="I955" s="86"/>
      <c r="J955" s="88"/>
      <c r="K955" s="89" t="s">
        <v>27</v>
      </c>
      <c r="L955" s="90" t="s">
        <v>28</v>
      </c>
      <c r="M955" s="91" t="s">
        <v>29</v>
      </c>
      <c r="N955" s="92">
        <v>10</v>
      </c>
      <c r="O955" s="93"/>
      <c r="P955" s="93"/>
      <c r="Q955" s="93"/>
      <c r="R955" s="93"/>
      <c r="S955" s="93"/>
      <c r="T955" s="305">
        <v>0</v>
      </c>
      <c r="U955" s="306">
        <v>0</v>
      </c>
      <c r="V955" s="306">
        <v>0</v>
      </c>
      <c r="W955" s="306">
        <v>0</v>
      </c>
      <c r="X955" s="306">
        <v>0</v>
      </c>
      <c r="Y955" s="307"/>
    </row>
    <row r="956" spans="1:25" s="254" customFormat="1">
      <c r="A956" s="81">
        <v>83628100</v>
      </c>
      <c r="B956" s="82">
        <v>4</v>
      </c>
      <c r="C956" s="79" t="s">
        <v>246</v>
      </c>
      <c r="D956" s="79" t="s">
        <v>30</v>
      </c>
      <c r="E956" s="84">
        <v>622</v>
      </c>
      <c r="F956" s="253">
        <v>40154</v>
      </c>
      <c r="G956" s="156" t="s">
        <v>26</v>
      </c>
      <c r="H956" s="87">
        <v>3000</v>
      </c>
      <c r="I956" s="86" t="s">
        <v>31</v>
      </c>
      <c r="J956" s="88">
        <v>3.5</v>
      </c>
      <c r="K956" s="89" t="s">
        <v>28</v>
      </c>
      <c r="L956" s="90" t="s">
        <v>29</v>
      </c>
      <c r="M956" s="91" t="s">
        <v>29</v>
      </c>
      <c r="N956" s="92">
        <v>5</v>
      </c>
      <c r="O956" s="93">
        <v>1500000</v>
      </c>
      <c r="P956" s="93">
        <v>1500000</v>
      </c>
      <c r="Q956" s="93">
        <v>34780215</v>
      </c>
      <c r="R956" s="93">
        <v>501186</v>
      </c>
      <c r="S956" s="93">
        <v>35281401</v>
      </c>
      <c r="T956" s="305" t="s">
        <v>32</v>
      </c>
      <c r="U956" s="306">
        <v>0</v>
      </c>
      <c r="V956" s="306">
        <v>0</v>
      </c>
      <c r="W956" s="306">
        <v>0</v>
      </c>
      <c r="X956" s="306" t="s">
        <v>37</v>
      </c>
      <c r="Y956" s="307"/>
    </row>
    <row r="957" spans="1:25" s="254" customFormat="1">
      <c r="A957" s="81">
        <v>83628100</v>
      </c>
      <c r="B957" s="82">
        <v>4</v>
      </c>
      <c r="C957" s="79" t="s">
        <v>246</v>
      </c>
      <c r="D957" s="79" t="s">
        <v>30</v>
      </c>
      <c r="E957" s="84">
        <v>622</v>
      </c>
      <c r="F957" s="253">
        <v>40154</v>
      </c>
      <c r="G957" s="156" t="s">
        <v>44</v>
      </c>
      <c r="H957" s="87">
        <v>60000000</v>
      </c>
      <c r="I957" s="86" t="s">
        <v>45</v>
      </c>
      <c r="J957" s="88">
        <v>6</v>
      </c>
      <c r="K957" s="89" t="s">
        <v>28</v>
      </c>
      <c r="L957" s="90" t="s">
        <v>29</v>
      </c>
      <c r="M957" s="91" t="s">
        <v>29</v>
      </c>
      <c r="N957" s="92">
        <v>5</v>
      </c>
      <c r="O957" s="93"/>
      <c r="P957" s="93"/>
      <c r="Q957" s="93">
        <v>0</v>
      </c>
      <c r="R957" s="93"/>
      <c r="S957" s="93"/>
      <c r="T957" s="305">
        <v>0</v>
      </c>
      <c r="U957" s="306">
        <v>0</v>
      </c>
      <c r="V957" s="306" t="s">
        <v>43</v>
      </c>
      <c r="W957" s="306">
        <v>0</v>
      </c>
      <c r="X957" s="306" t="s">
        <v>37</v>
      </c>
      <c r="Y957" s="307"/>
    </row>
    <row r="958" spans="1:25" s="254" customFormat="1">
      <c r="A958" s="81">
        <v>96667560</v>
      </c>
      <c r="B958" s="286">
        <v>8</v>
      </c>
      <c r="C958" s="79" t="s">
        <v>247</v>
      </c>
      <c r="D958" s="79" t="s">
        <v>25</v>
      </c>
      <c r="E958" s="84">
        <v>509</v>
      </c>
      <c r="F958" s="253">
        <v>39302</v>
      </c>
      <c r="G958" s="156" t="s">
        <v>44</v>
      </c>
      <c r="H958" s="87">
        <v>20000000</v>
      </c>
      <c r="I958" s="86"/>
      <c r="J958" s="88"/>
      <c r="K958" s="89" t="s">
        <v>77</v>
      </c>
      <c r="L958" s="90" t="s">
        <v>27</v>
      </c>
      <c r="M958" s="91" t="s">
        <v>29</v>
      </c>
      <c r="N958" s="92">
        <v>10</v>
      </c>
      <c r="O958" s="93"/>
      <c r="P958" s="93"/>
      <c r="Q958" s="93"/>
      <c r="R958" s="93"/>
      <c r="S958" s="93"/>
      <c r="T958" s="305">
        <v>0</v>
      </c>
      <c r="U958" s="306">
        <v>0</v>
      </c>
      <c r="V958" s="306">
        <v>0</v>
      </c>
      <c r="W958" s="306">
        <v>0</v>
      </c>
      <c r="X958" s="306">
        <v>0</v>
      </c>
      <c r="Y958" s="307"/>
    </row>
    <row r="959" spans="1:25" s="254" customFormat="1">
      <c r="A959" s="81">
        <v>96667560</v>
      </c>
      <c r="B959" s="286">
        <v>8</v>
      </c>
      <c r="C959" s="79" t="s">
        <v>247</v>
      </c>
      <c r="D959" s="79" t="s">
        <v>30</v>
      </c>
      <c r="E959" s="84">
        <v>509</v>
      </c>
      <c r="F959" s="253">
        <v>39366</v>
      </c>
      <c r="G959" s="156" t="s">
        <v>44</v>
      </c>
      <c r="H959" s="87">
        <v>20000000</v>
      </c>
      <c r="I959" s="86" t="s">
        <v>31</v>
      </c>
      <c r="J959" s="88">
        <v>6.9</v>
      </c>
      <c r="K959" s="89" t="s">
        <v>77</v>
      </c>
      <c r="L959" s="90" t="s">
        <v>27</v>
      </c>
      <c r="M959" s="91" t="s">
        <v>29</v>
      </c>
      <c r="N959" s="92">
        <v>5</v>
      </c>
      <c r="O959" s="93">
        <v>20000000000</v>
      </c>
      <c r="P959" s="93"/>
      <c r="Q959" s="93">
        <v>0</v>
      </c>
      <c r="R959" s="93"/>
      <c r="S959" s="93"/>
      <c r="T959" s="305">
        <v>0</v>
      </c>
      <c r="U959" s="306">
        <v>0</v>
      </c>
      <c r="V959" s="306">
        <v>0</v>
      </c>
      <c r="W959" s="306" t="s">
        <v>56</v>
      </c>
      <c r="X959" s="306" t="s">
        <v>37</v>
      </c>
      <c r="Y959" s="307" t="s">
        <v>248</v>
      </c>
    </row>
    <row r="960" spans="1:25" s="254" customFormat="1">
      <c r="A960" s="81">
        <v>96667560</v>
      </c>
      <c r="B960" s="82">
        <v>8</v>
      </c>
      <c r="C960" s="79" t="s">
        <v>247</v>
      </c>
      <c r="D960" s="79" t="s">
        <v>25</v>
      </c>
      <c r="E960" s="84">
        <v>548</v>
      </c>
      <c r="F960" s="253">
        <v>39694</v>
      </c>
      <c r="G960" s="156" t="s">
        <v>26</v>
      </c>
      <c r="H960" s="87">
        <v>1500</v>
      </c>
      <c r="I960" s="86"/>
      <c r="J960" s="88"/>
      <c r="K960" s="89" t="s">
        <v>27</v>
      </c>
      <c r="L960" s="90" t="s">
        <v>77</v>
      </c>
      <c r="M960" s="91" t="s">
        <v>29</v>
      </c>
      <c r="N960" s="92">
        <v>10</v>
      </c>
      <c r="O960" s="93"/>
      <c r="P960" s="93"/>
      <c r="Q960" s="93"/>
      <c r="R960" s="93"/>
      <c r="S960" s="93"/>
      <c r="T960" s="305">
        <v>0</v>
      </c>
      <c r="U960" s="306">
        <v>0</v>
      </c>
      <c r="V960" s="306">
        <v>0</v>
      </c>
      <c r="W960" s="306">
        <v>0</v>
      </c>
      <c r="X960" s="306">
        <v>0</v>
      </c>
      <c r="Y960" s="307"/>
    </row>
    <row r="961" spans="1:25" s="254" customFormat="1">
      <c r="A961" s="81">
        <v>96667560</v>
      </c>
      <c r="B961" s="82">
        <v>8</v>
      </c>
      <c r="C961" s="79" t="s">
        <v>247</v>
      </c>
      <c r="D961" s="79" t="s">
        <v>30</v>
      </c>
      <c r="E961" s="84">
        <v>548</v>
      </c>
      <c r="F961" s="253">
        <v>40030</v>
      </c>
      <c r="G961" s="156" t="s">
        <v>44</v>
      </c>
      <c r="H961" s="87">
        <v>20000000</v>
      </c>
      <c r="I961" s="86" t="s">
        <v>45</v>
      </c>
      <c r="J961" s="88">
        <v>7</v>
      </c>
      <c r="K961" s="89" t="s">
        <v>77</v>
      </c>
      <c r="L961" s="90" t="s">
        <v>29</v>
      </c>
      <c r="M961" s="91" t="s">
        <v>29</v>
      </c>
      <c r="N961" s="92">
        <v>5</v>
      </c>
      <c r="O961" s="93">
        <v>20000000000</v>
      </c>
      <c r="P961" s="93">
        <v>10000000000</v>
      </c>
      <c r="Q961" s="93">
        <v>10000000</v>
      </c>
      <c r="R961" s="93">
        <v>114693</v>
      </c>
      <c r="S961" s="93">
        <v>10114693</v>
      </c>
      <c r="T961" s="305">
        <v>0</v>
      </c>
      <c r="U961" s="306">
        <v>0</v>
      </c>
      <c r="V961" s="306">
        <v>0</v>
      </c>
      <c r="W961" s="306">
        <v>0</v>
      </c>
      <c r="X961" s="306" t="s">
        <v>37</v>
      </c>
      <c r="Y961" s="307" t="s">
        <v>248</v>
      </c>
    </row>
    <row r="962" spans="1:25" s="254" customFormat="1">
      <c r="A962" s="81">
        <v>96667560</v>
      </c>
      <c r="B962" s="82">
        <v>8</v>
      </c>
      <c r="C962" s="79" t="s">
        <v>247</v>
      </c>
      <c r="D962" s="79" t="s">
        <v>39</v>
      </c>
      <c r="E962" s="84">
        <v>548</v>
      </c>
      <c r="F962" s="253">
        <v>40500</v>
      </c>
      <c r="G962" s="156" t="s">
        <v>44</v>
      </c>
      <c r="H962" s="87">
        <v>10000000</v>
      </c>
      <c r="I962" s="86" t="s">
        <v>48</v>
      </c>
      <c r="J962" s="88">
        <v>6.35</v>
      </c>
      <c r="K962" s="89" t="s">
        <v>77</v>
      </c>
      <c r="L962" s="90" t="s">
        <v>29</v>
      </c>
      <c r="M962" s="91" t="s">
        <v>29</v>
      </c>
      <c r="N962" s="92">
        <v>4</v>
      </c>
      <c r="O962" s="93">
        <v>10000000000</v>
      </c>
      <c r="P962" s="93">
        <v>8000000000</v>
      </c>
      <c r="Q962" s="93">
        <v>8000000</v>
      </c>
      <c r="R962" s="93">
        <v>116325</v>
      </c>
      <c r="S962" s="93">
        <v>8116325</v>
      </c>
      <c r="T962" s="305">
        <v>0</v>
      </c>
      <c r="U962" s="306">
        <v>0</v>
      </c>
      <c r="V962" s="306">
        <v>0</v>
      </c>
      <c r="W962" s="306">
        <v>0</v>
      </c>
      <c r="X962" s="306">
        <v>0</v>
      </c>
      <c r="Y962" s="307" t="s">
        <v>248</v>
      </c>
    </row>
    <row r="963" spans="1:25" s="254" customFormat="1">
      <c r="A963" s="81">
        <v>96667560</v>
      </c>
      <c r="B963" s="82">
        <v>8</v>
      </c>
      <c r="C963" s="79" t="s">
        <v>247</v>
      </c>
      <c r="D963" s="79" t="s">
        <v>25</v>
      </c>
      <c r="E963" s="84">
        <v>625</v>
      </c>
      <c r="F963" s="253">
        <v>40162</v>
      </c>
      <c r="G963" s="156" t="s">
        <v>26</v>
      </c>
      <c r="H963" s="87">
        <v>2000</v>
      </c>
      <c r="I963" s="86"/>
      <c r="J963" s="88"/>
      <c r="K963" s="89" t="s">
        <v>27</v>
      </c>
      <c r="L963" s="90" t="s">
        <v>28</v>
      </c>
      <c r="M963" s="91" t="s">
        <v>29</v>
      </c>
      <c r="N963" s="92">
        <v>10</v>
      </c>
      <c r="O963" s="93"/>
      <c r="P963" s="93"/>
      <c r="Q963" s="93"/>
      <c r="R963" s="93"/>
      <c r="S963" s="93"/>
      <c r="T963" s="305">
        <v>0</v>
      </c>
      <c r="U963" s="306">
        <v>0</v>
      </c>
      <c r="V963" s="306">
        <v>0</v>
      </c>
      <c r="W963" s="306">
        <v>0</v>
      </c>
      <c r="X963" s="306">
        <v>0</v>
      </c>
      <c r="Y963" s="307"/>
    </row>
    <row r="964" spans="1:25" s="254" customFormat="1">
      <c r="A964" s="81">
        <v>96667560</v>
      </c>
      <c r="B964" s="82">
        <v>8</v>
      </c>
      <c r="C964" s="79" t="s">
        <v>247</v>
      </c>
      <c r="D964" s="79" t="s">
        <v>30</v>
      </c>
      <c r="E964" s="84">
        <v>625</v>
      </c>
      <c r="F964" s="253">
        <v>40164</v>
      </c>
      <c r="G964" s="156" t="s">
        <v>44</v>
      </c>
      <c r="H964" s="87">
        <v>20000000</v>
      </c>
      <c r="I964" s="86" t="s">
        <v>46</v>
      </c>
      <c r="J964" s="88">
        <v>6.5</v>
      </c>
      <c r="K964" s="89" t="s">
        <v>28</v>
      </c>
      <c r="L964" s="90" t="s">
        <v>29</v>
      </c>
      <c r="M964" s="91" t="s">
        <v>29</v>
      </c>
      <c r="N964" s="92">
        <v>4.5</v>
      </c>
      <c r="O964" s="93">
        <v>20000000000</v>
      </c>
      <c r="P964" s="93">
        <v>13333333000</v>
      </c>
      <c r="Q964" s="93">
        <v>13333333</v>
      </c>
      <c r="R964" s="93">
        <v>479820</v>
      </c>
      <c r="S964" s="93">
        <v>13813153</v>
      </c>
      <c r="T964" s="305">
        <v>0</v>
      </c>
      <c r="U964" s="306">
        <v>0</v>
      </c>
      <c r="V964" s="306">
        <v>0</v>
      </c>
      <c r="W964" s="306">
        <v>0</v>
      </c>
      <c r="X964" s="306" t="s">
        <v>37</v>
      </c>
      <c r="Y964" s="307" t="s">
        <v>248</v>
      </c>
    </row>
    <row r="965" spans="1:25" s="254" customFormat="1">
      <c r="A965" s="81">
        <v>96667560</v>
      </c>
      <c r="B965" s="82">
        <v>8</v>
      </c>
      <c r="C965" s="79" t="s">
        <v>247</v>
      </c>
      <c r="D965" s="79" t="s">
        <v>39</v>
      </c>
      <c r="E965" s="84">
        <v>625</v>
      </c>
      <c r="F965" s="253">
        <v>40399</v>
      </c>
      <c r="G965" s="156" t="s">
        <v>44</v>
      </c>
      <c r="H965" s="87">
        <v>20000000</v>
      </c>
      <c r="I965" s="86" t="s">
        <v>47</v>
      </c>
      <c r="J965" s="88">
        <v>7</v>
      </c>
      <c r="K965" s="89" t="s">
        <v>28</v>
      </c>
      <c r="L965" s="90" t="s">
        <v>29</v>
      </c>
      <c r="M965" s="91" t="s">
        <v>29</v>
      </c>
      <c r="N965" s="92">
        <v>5</v>
      </c>
      <c r="O965" s="93">
        <v>20000000000</v>
      </c>
      <c r="P965" s="93">
        <v>20000000000</v>
      </c>
      <c r="Q965" s="93">
        <v>20000000</v>
      </c>
      <c r="R965" s="93">
        <v>290556</v>
      </c>
      <c r="S965" s="93">
        <v>20290556</v>
      </c>
      <c r="T965" s="305">
        <v>0</v>
      </c>
      <c r="U965" s="306">
        <v>0</v>
      </c>
      <c r="V965" s="306">
        <v>0</v>
      </c>
      <c r="W965" s="306">
        <v>0</v>
      </c>
      <c r="X965" s="306" t="s">
        <v>37</v>
      </c>
      <c r="Y965" s="307" t="s">
        <v>248</v>
      </c>
    </row>
    <row r="966" spans="1:25" s="254" customFormat="1">
      <c r="A966" s="81">
        <v>96667560</v>
      </c>
      <c r="B966" s="82">
        <v>8</v>
      </c>
      <c r="C966" s="79" t="s">
        <v>247</v>
      </c>
      <c r="D966" s="79" t="s">
        <v>39</v>
      </c>
      <c r="E966" s="84">
        <v>625</v>
      </c>
      <c r="F966" s="253">
        <v>40399</v>
      </c>
      <c r="G966" s="156" t="s">
        <v>26</v>
      </c>
      <c r="H966" s="87">
        <v>1000</v>
      </c>
      <c r="I966" s="86" t="s">
        <v>51</v>
      </c>
      <c r="J966" s="88">
        <v>3.3</v>
      </c>
      <c r="K966" s="89" t="s">
        <v>28</v>
      </c>
      <c r="L966" s="90" t="s">
        <v>29</v>
      </c>
      <c r="M966" s="91" t="s">
        <v>29</v>
      </c>
      <c r="N966" s="92">
        <v>5</v>
      </c>
      <c r="O966" s="93"/>
      <c r="P966" s="93"/>
      <c r="Q966" s="93">
        <v>0</v>
      </c>
      <c r="R966" s="93"/>
      <c r="S966" s="93"/>
      <c r="T966" s="305" t="s">
        <v>32</v>
      </c>
      <c r="U966" s="306">
        <v>0</v>
      </c>
      <c r="V966" s="306" t="s">
        <v>43</v>
      </c>
      <c r="W966" s="306">
        <v>0</v>
      </c>
      <c r="X966" s="306" t="s">
        <v>37</v>
      </c>
      <c r="Y966" s="307" t="s">
        <v>248</v>
      </c>
    </row>
    <row r="967" spans="1:25" s="254" customFormat="1">
      <c r="A967" s="81">
        <v>96667560</v>
      </c>
      <c r="B967" s="82">
        <v>8</v>
      </c>
      <c r="C967" s="79" t="s">
        <v>247</v>
      </c>
      <c r="D967" s="79" t="s">
        <v>25</v>
      </c>
      <c r="E967" s="84">
        <v>656</v>
      </c>
      <c r="F967" s="253">
        <v>40625</v>
      </c>
      <c r="G967" s="156" t="s">
        <v>44</v>
      </c>
      <c r="H967" s="87">
        <v>50000000</v>
      </c>
      <c r="I967" s="86"/>
      <c r="J967" s="88"/>
      <c r="K967" s="89" t="s">
        <v>27</v>
      </c>
      <c r="L967" s="90" t="s">
        <v>77</v>
      </c>
      <c r="M967" s="91" t="s">
        <v>29</v>
      </c>
      <c r="N967" s="92">
        <v>10</v>
      </c>
      <c r="O967" s="93"/>
      <c r="P967" s="93"/>
      <c r="Q967" s="93"/>
      <c r="R967" s="93"/>
      <c r="S967" s="93"/>
      <c r="T967" s="305">
        <v>0</v>
      </c>
      <c r="U967" s="306">
        <v>0</v>
      </c>
      <c r="V967" s="306">
        <v>0</v>
      </c>
      <c r="W967" s="306">
        <v>0</v>
      </c>
      <c r="X967" s="306">
        <v>0</v>
      </c>
      <c r="Y967" s="307"/>
    </row>
    <row r="968" spans="1:25" s="254" customFormat="1">
      <c r="A968" s="81">
        <v>96667560</v>
      </c>
      <c r="B968" s="82">
        <v>8</v>
      </c>
      <c r="C968" s="79" t="s">
        <v>247</v>
      </c>
      <c r="D968" s="79" t="s">
        <v>30</v>
      </c>
      <c r="E968" s="84">
        <v>656</v>
      </c>
      <c r="F968" s="253">
        <v>40631</v>
      </c>
      <c r="G968" s="156" t="s">
        <v>26</v>
      </c>
      <c r="H968" s="87">
        <v>2300</v>
      </c>
      <c r="I968" s="86" t="s">
        <v>52</v>
      </c>
      <c r="J968" s="88">
        <v>3.8</v>
      </c>
      <c r="K968" s="89" t="s">
        <v>27</v>
      </c>
      <c r="L968" s="90" t="s">
        <v>77</v>
      </c>
      <c r="M968" s="91" t="s">
        <v>29</v>
      </c>
      <c r="N968" s="92">
        <v>10</v>
      </c>
      <c r="O968" s="93">
        <v>1600000</v>
      </c>
      <c r="P968" s="93">
        <v>1600000</v>
      </c>
      <c r="Q968" s="93">
        <v>37098896</v>
      </c>
      <c r="R968" s="93">
        <v>62072</v>
      </c>
      <c r="S968" s="93">
        <v>37160968</v>
      </c>
      <c r="T968" s="305" t="s">
        <v>32</v>
      </c>
      <c r="U968" s="306">
        <v>0</v>
      </c>
      <c r="V968" s="306">
        <v>0</v>
      </c>
      <c r="W968" s="306">
        <v>0</v>
      </c>
      <c r="X968" s="306">
        <v>0</v>
      </c>
      <c r="Y968" s="307" t="s">
        <v>248</v>
      </c>
    </row>
    <row r="969" spans="1:25" s="254" customFormat="1">
      <c r="A969" s="81">
        <v>96667560</v>
      </c>
      <c r="B969" s="82">
        <v>8</v>
      </c>
      <c r="C969" s="79" t="s">
        <v>247</v>
      </c>
      <c r="D969" s="79" t="s">
        <v>30</v>
      </c>
      <c r="E969" s="84">
        <v>656</v>
      </c>
      <c r="F969" s="253">
        <v>40631</v>
      </c>
      <c r="G969" s="156" t="s">
        <v>44</v>
      </c>
      <c r="H969" s="87">
        <v>25000000</v>
      </c>
      <c r="I969" s="86" t="s">
        <v>49</v>
      </c>
      <c r="J969" s="88">
        <v>7</v>
      </c>
      <c r="K969" s="89" t="s">
        <v>27</v>
      </c>
      <c r="L969" s="90" t="s">
        <v>77</v>
      </c>
      <c r="M969" s="91" t="s">
        <v>29</v>
      </c>
      <c r="N969" s="92">
        <v>5</v>
      </c>
      <c r="O969" s="93">
        <v>15000000000</v>
      </c>
      <c r="P969" s="93">
        <v>12500000000</v>
      </c>
      <c r="Q969" s="93">
        <v>12500000</v>
      </c>
      <c r="R969" s="93">
        <v>51612</v>
      </c>
      <c r="S969" s="93">
        <v>12551612</v>
      </c>
      <c r="T969" s="305">
        <v>0</v>
      </c>
      <c r="U969" s="306">
        <v>0</v>
      </c>
      <c r="V969" s="306">
        <v>0</v>
      </c>
      <c r="W969" s="306">
        <v>0</v>
      </c>
      <c r="X969" s="306">
        <v>0</v>
      </c>
      <c r="Y969" s="307" t="s">
        <v>248</v>
      </c>
    </row>
    <row r="970" spans="1:25" s="254" customFormat="1">
      <c r="A970" s="81">
        <v>96667560</v>
      </c>
      <c r="B970" s="82">
        <v>8</v>
      </c>
      <c r="C970" s="79" t="s">
        <v>247</v>
      </c>
      <c r="D970" s="79" t="s">
        <v>30</v>
      </c>
      <c r="E970" s="84">
        <v>656</v>
      </c>
      <c r="F970" s="253">
        <v>40631</v>
      </c>
      <c r="G970" s="156" t="s">
        <v>26</v>
      </c>
      <c r="H970" s="87">
        <v>2300</v>
      </c>
      <c r="I970" s="86" t="s">
        <v>50</v>
      </c>
      <c r="J970" s="88">
        <v>3.5</v>
      </c>
      <c r="K970" s="89" t="s">
        <v>27</v>
      </c>
      <c r="L970" s="90" t="s">
        <v>77</v>
      </c>
      <c r="M970" s="91" t="s">
        <v>29</v>
      </c>
      <c r="N970" s="92">
        <v>7</v>
      </c>
      <c r="O970" s="93"/>
      <c r="P970" s="93"/>
      <c r="Q970" s="93">
        <v>0</v>
      </c>
      <c r="R970" s="93"/>
      <c r="S970" s="93"/>
      <c r="T970" s="305" t="s">
        <v>32</v>
      </c>
      <c r="U970" s="306">
        <v>0</v>
      </c>
      <c r="V970" s="306" t="s">
        <v>43</v>
      </c>
      <c r="W970" s="306">
        <v>0</v>
      </c>
      <c r="X970" s="306">
        <v>0</v>
      </c>
      <c r="Y970" s="307" t="s">
        <v>248</v>
      </c>
    </row>
    <row r="971" spans="1:25" s="254" customFormat="1">
      <c r="A971" s="81">
        <v>96667560</v>
      </c>
      <c r="B971" s="82">
        <v>8</v>
      </c>
      <c r="C971" s="79" t="s">
        <v>247</v>
      </c>
      <c r="D971" s="79" t="s">
        <v>25</v>
      </c>
      <c r="E971" s="84">
        <v>709</v>
      </c>
      <c r="F971" s="300">
        <v>40975</v>
      </c>
      <c r="G971" s="290" t="s">
        <v>44</v>
      </c>
      <c r="H971" s="301">
        <v>70000000</v>
      </c>
      <c r="I971" s="86"/>
      <c r="J971" s="302"/>
      <c r="K971" s="89" t="s">
        <v>27</v>
      </c>
      <c r="L971" s="90" t="s">
        <v>28</v>
      </c>
      <c r="M971" s="91" t="s">
        <v>29</v>
      </c>
      <c r="N971" s="92">
        <v>25</v>
      </c>
      <c r="O971" s="303"/>
      <c r="P971" s="303"/>
      <c r="Q971" s="303"/>
      <c r="R971" s="303"/>
      <c r="S971" s="303"/>
      <c r="T971" s="305">
        <v>0</v>
      </c>
      <c r="U971" s="306">
        <v>0</v>
      </c>
      <c r="V971" s="306">
        <v>0</v>
      </c>
      <c r="W971" s="306">
        <v>0</v>
      </c>
      <c r="X971" s="306">
        <v>0</v>
      </c>
      <c r="Y971" s="307"/>
    </row>
    <row r="972" spans="1:25" s="254" customFormat="1">
      <c r="A972" s="81">
        <v>96667560</v>
      </c>
      <c r="B972" s="82">
        <v>8</v>
      </c>
      <c r="C972" s="79" t="s">
        <v>247</v>
      </c>
      <c r="D972" s="79" t="s">
        <v>39</v>
      </c>
      <c r="E972" s="84">
        <v>709</v>
      </c>
      <c r="F972" s="300">
        <v>41201</v>
      </c>
      <c r="G972" s="290" t="s">
        <v>44</v>
      </c>
      <c r="H972" s="301">
        <v>33800000</v>
      </c>
      <c r="I972" s="86" t="s">
        <v>36</v>
      </c>
      <c r="J972" s="302">
        <v>7.7</v>
      </c>
      <c r="K972" s="89" t="s">
        <v>27</v>
      </c>
      <c r="L972" s="90"/>
      <c r="M972" s="91"/>
      <c r="N972" s="92">
        <v>5</v>
      </c>
      <c r="O972" s="303"/>
      <c r="P972" s="303"/>
      <c r="Q972" s="303"/>
      <c r="R972" s="303"/>
      <c r="S972" s="303"/>
      <c r="T972" s="305">
        <v>0</v>
      </c>
      <c r="U972" s="306">
        <v>0</v>
      </c>
      <c r="V972" s="306" t="s">
        <v>43</v>
      </c>
      <c r="W972" s="306">
        <v>0</v>
      </c>
      <c r="X972" s="306">
        <v>0</v>
      </c>
      <c r="Y972" s="307"/>
    </row>
    <row r="973" spans="1:25" s="254" customFormat="1">
      <c r="A973" s="81">
        <v>96667560</v>
      </c>
      <c r="B973" s="82">
        <v>8</v>
      </c>
      <c r="C973" s="79" t="s">
        <v>247</v>
      </c>
      <c r="D973" s="79" t="s">
        <v>39</v>
      </c>
      <c r="E973" s="84">
        <v>709</v>
      </c>
      <c r="F973" s="300">
        <v>41201</v>
      </c>
      <c r="G973" s="156" t="s">
        <v>26</v>
      </c>
      <c r="H973" s="301">
        <v>1500</v>
      </c>
      <c r="I973" s="86" t="s">
        <v>38</v>
      </c>
      <c r="J973" s="302">
        <v>4.7</v>
      </c>
      <c r="K973" s="89" t="s">
        <v>27</v>
      </c>
      <c r="L973" s="90"/>
      <c r="M973" s="91"/>
      <c r="N973" s="92">
        <v>5</v>
      </c>
      <c r="O973" s="303">
        <v>1500000</v>
      </c>
      <c r="P973" s="303">
        <v>1500000</v>
      </c>
      <c r="Q973" s="93">
        <v>34780215</v>
      </c>
      <c r="R973" s="303">
        <v>35909</v>
      </c>
      <c r="S973" s="303">
        <v>34816124</v>
      </c>
      <c r="T973" s="305" t="s">
        <v>32</v>
      </c>
      <c r="U973" s="306">
        <v>0</v>
      </c>
      <c r="V973" s="306">
        <v>0</v>
      </c>
      <c r="W973" s="306">
        <v>0</v>
      </c>
      <c r="X973" s="306">
        <v>0</v>
      </c>
      <c r="Y973" s="307"/>
    </row>
    <row r="974" spans="1:25" s="254" customFormat="1">
      <c r="A974" s="81">
        <v>90635000</v>
      </c>
      <c r="B974" s="286">
        <v>9</v>
      </c>
      <c r="C974" s="79" t="s">
        <v>249</v>
      </c>
      <c r="D974" s="79" t="s">
        <v>54</v>
      </c>
      <c r="E974" s="308">
        <v>143</v>
      </c>
      <c r="F974" s="253">
        <v>33416</v>
      </c>
      <c r="G974" s="321" t="s">
        <v>26</v>
      </c>
      <c r="H974" s="87">
        <v>2000</v>
      </c>
      <c r="I974" s="312" t="s">
        <v>133</v>
      </c>
      <c r="J974" s="88">
        <v>6</v>
      </c>
      <c r="K974" s="89" t="s">
        <v>28</v>
      </c>
      <c r="L974" s="90" t="s">
        <v>29</v>
      </c>
      <c r="M974" s="91" t="s">
        <v>29</v>
      </c>
      <c r="N974" s="313">
        <v>12</v>
      </c>
      <c r="O974" s="93">
        <v>2000000</v>
      </c>
      <c r="P974" s="93"/>
      <c r="Q974" s="93">
        <v>0</v>
      </c>
      <c r="R974" s="93"/>
      <c r="S974" s="93"/>
      <c r="T974" s="305" t="s">
        <v>32</v>
      </c>
      <c r="U974" s="306">
        <v>0</v>
      </c>
      <c r="V974" s="306">
        <v>0</v>
      </c>
      <c r="W974" s="306" t="s">
        <v>56</v>
      </c>
      <c r="X974" s="306" t="s">
        <v>37</v>
      </c>
      <c r="Y974" s="307" t="s">
        <v>250</v>
      </c>
    </row>
    <row r="975" spans="1:25" s="254" customFormat="1">
      <c r="A975" s="81">
        <v>90635000</v>
      </c>
      <c r="B975" s="286">
        <v>9</v>
      </c>
      <c r="C975" s="79" t="s">
        <v>249</v>
      </c>
      <c r="D975" s="79" t="s">
        <v>54</v>
      </c>
      <c r="E975" s="308">
        <v>143</v>
      </c>
      <c r="F975" s="253">
        <v>33416</v>
      </c>
      <c r="G975" s="321" t="s">
        <v>26</v>
      </c>
      <c r="H975" s="87">
        <v>500</v>
      </c>
      <c r="I975" s="312" t="s">
        <v>134</v>
      </c>
      <c r="J975" s="88">
        <v>6</v>
      </c>
      <c r="K975" s="89" t="s">
        <v>28</v>
      </c>
      <c r="L975" s="90" t="s">
        <v>29</v>
      </c>
      <c r="M975" s="91" t="s">
        <v>29</v>
      </c>
      <c r="N975" s="313">
        <v>12</v>
      </c>
      <c r="O975" s="93">
        <v>500000</v>
      </c>
      <c r="P975" s="93"/>
      <c r="Q975" s="93">
        <v>0</v>
      </c>
      <c r="R975" s="93"/>
      <c r="S975" s="93"/>
      <c r="T975" s="305" t="s">
        <v>32</v>
      </c>
      <c r="U975" s="306">
        <v>0</v>
      </c>
      <c r="V975" s="306">
        <v>0</v>
      </c>
      <c r="W975" s="306" t="s">
        <v>56</v>
      </c>
      <c r="X975" s="306" t="s">
        <v>37</v>
      </c>
      <c r="Y975" s="307" t="s">
        <v>250</v>
      </c>
    </row>
    <row r="976" spans="1:25" s="254" customFormat="1">
      <c r="A976" s="81">
        <v>90635000</v>
      </c>
      <c r="B976" s="286">
        <v>9</v>
      </c>
      <c r="C976" s="79" t="s">
        <v>249</v>
      </c>
      <c r="D976" s="79" t="s">
        <v>54</v>
      </c>
      <c r="E976" s="308">
        <v>143</v>
      </c>
      <c r="F976" s="253">
        <v>33416</v>
      </c>
      <c r="G976" s="321" t="s">
        <v>26</v>
      </c>
      <c r="H976" s="87">
        <v>1250</v>
      </c>
      <c r="I976" s="312" t="s">
        <v>185</v>
      </c>
      <c r="J976" s="88">
        <v>6</v>
      </c>
      <c r="K976" s="89" t="s">
        <v>28</v>
      </c>
      <c r="L976" s="90" t="s">
        <v>29</v>
      </c>
      <c r="M976" s="91" t="s">
        <v>29</v>
      </c>
      <c r="N976" s="313">
        <v>25</v>
      </c>
      <c r="O976" s="93">
        <v>1250000</v>
      </c>
      <c r="P976" s="93">
        <v>148810.63</v>
      </c>
      <c r="Q976" s="93">
        <v>3450444</v>
      </c>
      <c r="R976" s="93">
        <v>8849</v>
      </c>
      <c r="S976" s="93">
        <v>3459293</v>
      </c>
      <c r="T976" s="305" t="s">
        <v>32</v>
      </c>
      <c r="U976" s="306">
        <v>0</v>
      </c>
      <c r="V976" s="306">
        <v>0</v>
      </c>
      <c r="W976" s="306">
        <v>0</v>
      </c>
      <c r="X976" s="306" t="s">
        <v>37</v>
      </c>
      <c r="Y976" s="307" t="s">
        <v>250</v>
      </c>
    </row>
    <row r="977" spans="1:25" s="254" customFormat="1">
      <c r="A977" s="81">
        <v>90635000</v>
      </c>
      <c r="B977" s="286">
        <v>9</v>
      </c>
      <c r="C977" s="79" t="s">
        <v>249</v>
      </c>
      <c r="D977" s="79" t="s">
        <v>54</v>
      </c>
      <c r="E977" s="308">
        <v>143</v>
      </c>
      <c r="F977" s="253">
        <v>33416</v>
      </c>
      <c r="G977" s="321" t="s">
        <v>26</v>
      </c>
      <c r="H977" s="87">
        <v>250</v>
      </c>
      <c r="I977" s="312" t="s">
        <v>186</v>
      </c>
      <c r="J977" s="88">
        <v>6</v>
      </c>
      <c r="K977" s="89" t="s">
        <v>28</v>
      </c>
      <c r="L977" s="90" t="s">
        <v>29</v>
      </c>
      <c r="M977" s="91" t="s">
        <v>29</v>
      </c>
      <c r="N977" s="313">
        <v>25</v>
      </c>
      <c r="O977" s="93">
        <v>250000</v>
      </c>
      <c r="P977" s="93">
        <v>29761.200000000001</v>
      </c>
      <c r="Q977" s="93">
        <v>690067</v>
      </c>
      <c r="R977" s="93">
        <v>1770</v>
      </c>
      <c r="S977" s="93">
        <v>691837</v>
      </c>
      <c r="T977" s="305" t="s">
        <v>32</v>
      </c>
      <c r="U977" s="306">
        <v>0</v>
      </c>
      <c r="V977" s="306">
        <v>0</v>
      </c>
      <c r="W977" s="306">
        <v>0</v>
      </c>
      <c r="X977" s="306" t="s">
        <v>37</v>
      </c>
      <c r="Y977" s="307" t="s">
        <v>250</v>
      </c>
    </row>
    <row r="978" spans="1:25" s="254" customFormat="1">
      <c r="A978" s="81">
        <v>90635000</v>
      </c>
      <c r="B978" s="286">
        <v>9</v>
      </c>
      <c r="C978" s="79" t="s">
        <v>249</v>
      </c>
      <c r="D978" s="79" t="s">
        <v>54</v>
      </c>
      <c r="E978" s="308">
        <v>281</v>
      </c>
      <c r="F978" s="253">
        <v>37245</v>
      </c>
      <c r="G978" s="290" t="s">
        <v>26</v>
      </c>
      <c r="H978" s="87">
        <v>6000</v>
      </c>
      <c r="I978" s="86" t="s">
        <v>67</v>
      </c>
      <c r="J978" s="88">
        <v>3.75</v>
      </c>
      <c r="K978" s="89" t="s">
        <v>27</v>
      </c>
      <c r="L978" s="90" t="s">
        <v>29</v>
      </c>
      <c r="M978" s="91" t="s">
        <v>29</v>
      </c>
      <c r="N978" s="92">
        <v>7</v>
      </c>
      <c r="O978" s="93">
        <v>3000000</v>
      </c>
      <c r="P978" s="93"/>
      <c r="Q978" s="93">
        <v>0</v>
      </c>
      <c r="R978" s="93"/>
      <c r="S978" s="93"/>
      <c r="T978" s="305" t="s">
        <v>32</v>
      </c>
      <c r="U978" s="306">
        <v>0</v>
      </c>
      <c r="V978" s="306">
        <v>0</v>
      </c>
      <c r="W978" s="306" t="s">
        <v>56</v>
      </c>
      <c r="X978" s="306" t="s">
        <v>37</v>
      </c>
      <c r="Y978" s="307" t="s">
        <v>251</v>
      </c>
    </row>
    <row r="979" spans="1:25" s="254" customFormat="1">
      <c r="A979" s="314">
        <v>90635000</v>
      </c>
      <c r="B979" s="315">
        <v>9</v>
      </c>
      <c r="C979" s="79" t="s">
        <v>249</v>
      </c>
      <c r="D979" s="79" t="s">
        <v>25</v>
      </c>
      <c r="E979" s="84">
        <v>576</v>
      </c>
      <c r="F979" s="253">
        <v>39903</v>
      </c>
      <c r="G979" s="156" t="s">
        <v>26</v>
      </c>
      <c r="H979" s="87">
        <v>8000</v>
      </c>
      <c r="I979" s="86"/>
      <c r="J979" s="88"/>
      <c r="K979" s="89" t="s">
        <v>27</v>
      </c>
      <c r="L979" s="90" t="s">
        <v>28</v>
      </c>
      <c r="M979" s="91" t="s">
        <v>29</v>
      </c>
      <c r="N979" s="92">
        <v>10</v>
      </c>
      <c r="O979" s="93"/>
      <c r="P979" s="93"/>
      <c r="Q979" s="93"/>
      <c r="R979" s="93"/>
      <c r="S979" s="93"/>
      <c r="T979" s="305">
        <v>0</v>
      </c>
      <c r="U979" s="306">
        <v>0</v>
      </c>
      <c r="V979" s="306">
        <v>0</v>
      </c>
      <c r="W979" s="306">
        <v>0</v>
      </c>
      <c r="X979" s="306">
        <v>0</v>
      </c>
      <c r="Y979" s="307" t="s">
        <v>250</v>
      </c>
    </row>
    <row r="980" spans="1:25" s="254" customFormat="1">
      <c r="A980" s="314">
        <v>90635000</v>
      </c>
      <c r="B980" s="315">
        <v>9</v>
      </c>
      <c r="C980" s="79" t="s">
        <v>249</v>
      </c>
      <c r="D980" s="79" t="s">
        <v>30</v>
      </c>
      <c r="E980" s="84">
        <v>576</v>
      </c>
      <c r="F980" s="253">
        <v>39910</v>
      </c>
      <c r="G980" s="156" t="s">
        <v>44</v>
      </c>
      <c r="H980" s="87">
        <v>125500000</v>
      </c>
      <c r="I980" s="86" t="s">
        <v>69</v>
      </c>
      <c r="J980" s="88">
        <v>6.05</v>
      </c>
      <c r="K980" s="89" t="s">
        <v>27</v>
      </c>
      <c r="L980" s="90" t="s">
        <v>29</v>
      </c>
      <c r="M980" s="91" t="s">
        <v>29</v>
      </c>
      <c r="N980" s="92">
        <v>5</v>
      </c>
      <c r="O980" s="93">
        <v>20500000000</v>
      </c>
      <c r="P980" s="93">
        <v>20500000000</v>
      </c>
      <c r="Q980" s="93">
        <v>20500000</v>
      </c>
      <c r="R980" s="93">
        <v>99487</v>
      </c>
      <c r="S980" s="93">
        <v>20599487</v>
      </c>
      <c r="T980" s="305">
        <v>0</v>
      </c>
      <c r="U980" s="306">
        <v>0</v>
      </c>
      <c r="V980" s="306">
        <v>0</v>
      </c>
      <c r="W980" s="306">
        <v>0</v>
      </c>
      <c r="X980" s="306" t="s">
        <v>37</v>
      </c>
      <c r="Y980" s="307"/>
    </row>
    <row r="981" spans="1:25" s="254" customFormat="1">
      <c r="A981" s="314">
        <v>90635000</v>
      </c>
      <c r="B981" s="315">
        <v>9</v>
      </c>
      <c r="C981" s="79" t="s">
        <v>249</v>
      </c>
      <c r="D981" s="79" t="s">
        <v>30</v>
      </c>
      <c r="E981" s="84">
        <v>576</v>
      </c>
      <c r="F981" s="253">
        <v>39910</v>
      </c>
      <c r="G981" s="156" t="s">
        <v>26</v>
      </c>
      <c r="H981" s="87">
        <v>6000</v>
      </c>
      <c r="I981" s="86" t="s">
        <v>38</v>
      </c>
      <c r="J981" s="88">
        <v>3.5</v>
      </c>
      <c r="K981" s="89" t="s">
        <v>27</v>
      </c>
      <c r="L981" s="90" t="s">
        <v>29</v>
      </c>
      <c r="M981" s="91" t="s">
        <v>29</v>
      </c>
      <c r="N981" s="92">
        <v>5</v>
      </c>
      <c r="O981" s="93">
        <v>5000000</v>
      </c>
      <c r="P981" s="93">
        <v>5000000</v>
      </c>
      <c r="Q981" s="93">
        <v>115934050</v>
      </c>
      <c r="R981" s="93">
        <v>329163</v>
      </c>
      <c r="S981" s="93">
        <v>116263213</v>
      </c>
      <c r="T981" s="305" t="s">
        <v>32</v>
      </c>
      <c r="U981" s="306">
        <v>0</v>
      </c>
      <c r="V981" s="306">
        <v>0</v>
      </c>
      <c r="W981" s="306">
        <v>0</v>
      </c>
      <c r="X981" s="306" t="s">
        <v>37</v>
      </c>
      <c r="Y981" s="307"/>
    </row>
    <row r="982" spans="1:25" s="254" customFormat="1">
      <c r="A982" s="314">
        <v>90635000</v>
      </c>
      <c r="B982" s="315">
        <v>9</v>
      </c>
      <c r="C982" s="79" t="s">
        <v>249</v>
      </c>
      <c r="D982" s="79" t="s">
        <v>30</v>
      </c>
      <c r="E982" s="84">
        <v>576</v>
      </c>
      <c r="F982" s="253">
        <v>39910</v>
      </c>
      <c r="G982" s="156" t="s">
        <v>44</v>
      </c>
      <c r="H982" s="87">
        <v>125500000</v>
      </c>
      <c r="I982" s="86" t="s">
        <v>36</v>
      </c>
      <c r="J982" s="88">
        <v>7</v>
      </c>
      <c r="K982" s="89" t="s">
        <v>27</v>
      </c>
      <c r="L982" s="90" t="s">
        <v>29</v>
      </c>
      <c r="M982" s="91" t="s">
        <v>29</v>
      </c>
      <c r="N982" s="92">
        <v>9.5</v>
      </c>
      <c r="O982" s="93"/>
      <c r="P982" s="93"/>
      <c r="Q982" s="93">
        <v>0</v>
      </c>
      <c r="R982" s="93"/>
      <c r="S982" s="93"/>
      <c r="T982" s="305">
        <v>0</v>
      </c>
      <c r="U982" s="306">
        <v>0</v>
      </c>
      <c r="V982" s="306" t="s">
        <v>43</v>
      </c>
      <c r="W982" s="306">
        <v>0</v>
      </c>
      <c r="X982" s="306" t="s">
        <v>37</v>
      </c>
      <c r="Y982" s="307"/>
    </row>
    <row r="983" spans="1:25" s="254" customFormat="1">
      <c r="A983" s="314">
        <v>90635000</v>
      </c>
      <c r="B983" s="315">
        <v>9</v>
      </c>
      <c r="C983" s="79" t="s">
        <v>249</v>
      </c>
      <c r="D983" s="79" t="s">
        <v>30</v>
      </c>
      <c r="E983" s="84">
        <v>576</v>
      </c>
      <c r="F983" s="253">
        <v>39910</v>
      </c>
      <c r="G983" s="156" t="s">
        <v>26</v>
      </c>
      <c r="H983" s="87">
        <v>6000</v>
      </c>
      <c r="I983" s="86" t="s">
        <v>70</v>
      </c>
      <c r="J983" s="88">
        <v>4.25</v>
      </c>
      <c r="K983" s="89" t="s">
        <v>27</v>
      </c>
      <c r="L983" s="90" t="s">
        <v>29</v>
      </c>
      <c r="M983" s="91" t="s">
        <v>29</v>
      </c>
      <c r="N983" s="92">
        <v>9.5</v>
      </c>
      <c r="O983" s="93"/>
      <c r="P983" s="93"/>
      <c r="Q983" s="93">
        <v>0</v>
      </c>
      <c r="R983" s="93"/>
      <c r="S983" s="93"/>
      <c r="T983" s="305" t="s">
        <v>32</v>
      </c>
      <c r="U983" s="306">
        <v>0</v>
      </c>
      <c r="V983" s="306" t="s">
        <v>43</v>
      </c>
      <c r="W983" s="306">
        <v>0</v>
      </c>
      <c r="X983" s="306" t="s">
        <v>37</v>
      </c>
      <c r="Y983" s="307"/>
    </row>
    <row r="984" spans="1:25" s="254" customFormat="1">
      <c r="A984" s="314">
        <v>90635000</v>
      </c>
      <c r="B984" s="315">
        <v>9</v>
      </c>
      <c r="C984" s="79" t="s">
        <v>249</v>
      </c>
      <c r="D984" s="79" t="s">
        <v>25</v>
      </c>
      <c r="E984" s="84">
        <v>577</v>
      </c>
      <c r="F984" s="253">
        <v>39903</v>
      </c>
      <c r="G984" s="156" t="s">
        <v>26</v>
      </c>
      <c r="H984" s="87">
        <v>8000</v>
      </c>
      <c r="I984" s="86"/>
      <c r="J984" s="88"/>
      <c r="K984" s="89" t="s">
        <v>27</v>
      </c>
      <c r="L984" s="90" t="s">
        <v>28</v>
      </c>
      <c r="M984" s="91" t="s">
        <v>29</v>
      </c>
      <c r="N984" s="92">
        <v>30</v>
      </c>
      <c r="O984" s="93"/>
      <c r="P984" s="93"/>
      <c r="Q984" s="93"/>
      <c r="R984" s="93"/>
      <c r="S984" s="93"/>
      <c r="T984" s="305">
        <v>0</v>
      </c>
      <c r="U984" s="306">
        <v>0</v>
      </c>
      <c r="V984" s="306" t="s">
        <v>43</v>
      </c>
      <c r="W984" s="306">
        <v>0</v>
      </c>
      <c r="X984" s="306">
        <v>0</v>
      </c>
      <c r="Y984" s="307" t="s">
        <v>250</v>
      </c>
    </row>
    <row r="985" spans="1:25" s="254" customFormat="1">
      <c r="A985" s="81">
        <v>87845500</v>
      </c>
      <c r="B985" s="82">
        <v>2</v>
      </c>
      <c r="C985" s="79" t="s">
        <v>252</v>
      </c>
      <c r="D985" s="79" t="s">
        <v>25</v>
      </c>
      <c r="E985" s="84">
        <v>589</v>
      </c>
      <c r="F985" s="253">
        <v>39974</v>
      </c>
      <c r="G985" s="156" t="s">
        <v>26</v>
      </c>
      <c r="H985" s="87">
        <v>11000</v>
      </c>
      <c r="I985" s="86"/>
      <c r="J985" s="88"/>
      <c r="K985" s="89" t="s">
        <v>27</v>
      </c>
      <c r="L985" s="90" t="s">
        <v>28</v>
      </c>
      <c r="M985" s="91" t="s">
        <v>80</v>
      </c>
      <c r="N985" s="92">
        <v>10</v>
      </c>
      <c r="O985" s="93"/>
      <c r="P985" s="93"/>
      <c r="Q985" s="93"/>
      <c r="R985" s="93"/>
      <c r="S985" s="93"/>
      <c r="T985" s="305">
        <v>0</v>
      </c>
      <c r="U985" s="306">
        <v>0</v>
      </c>
      <c r="V985" s="306">
        <v>0</v>
      </c>
      <c r="W985" s="306">
        <v>0</v>
      </c>
      <c r="X985" s="306">
        <v>0</v>
      </c>
      <c r="Y985" s="307"/>
    </row>
    <row r="986" spans="1:25" s="254" customFormat="1">
      <c r="A986" s="81">
        <v>87845500</v>
      </c>
      <c r="B986" s="82">
        <v>2</v>
      </c>
      <c r="C986" s="79" t="s">
        <v>252</v>
      </c>
      <c r="D986" s="79" t="s">
        <v>30</v>
      </c>
      <c r="E986" s="84">
        <v>589</v>
      </c>
      <c r="F986" s="253">
        <v>40015</v>
      </c>
      <c r="G986" s="156" t="s">
        <v>44</v>
      </c>
      <c r="H986" s="87">
        <v>32000000</v>
      </c>
      <c r="I986" s="86" t="s">
        <v>31</v>
      </c>
      <c r="J986" s="88">
        <v>5.6</v>
      </c>
      <c r="K986" s="89" t="s">
        <v>27</v>
      </c>
      <c r="L986" s="90" t="s">
        <v>80</v>
      </c>
      <c r="M986" s="91" t="s">
        <v>29</v>
      </c>
      <c r="N986" s="92">
        <v>5</v>
      </c>
      <c r="O986" s="93">
        <v>32000000000</v>
      </c>
      <c r="P986" s="93">
        <v>32000000000</v>
      </c>
      <c r="Q986" s="93">
        <v>32000000</v>
      </c>
      <c r="R986" s="93">
        <v>515836</v>
      </c>
      <c r="S986" s="93">
        <v>32515836</v>
      </c>
      <c r="T986" s="305">
        <v>0</v>
      </c>
      <c r="U986" s="306">
        <v>0</v>
      </c>
      <c r="V986" s="306">
        <v>0</v>
      </c>
      <c r="W986" s="306">
        <v>0</v>
      </c>
      <c r="X986" s="306" t="s">
        <v>37</v>
      </c>
      <c r="Y986" s="307"/>
    </row>
    <row r="987" spans="1:25" s="254" customFormat="1">
      <c r="A987" s="81">
        <v>87845500</v>
      </c>
      <c r="B987" s="82">
        <v>2</v>
      </c>
      <c r="C987" s="79" t="s">
        <v>252</v>
      </c>
      <c r="D987" s="79" t="s">
        <v>30</v>
      </c>
      <c r="E987" s="84">
        <v>589</v>
      </c>
      <c r="F987" s="253">
        <v>40015</v>
      </c>
      <c r="G987" s="156" t="s">
        <v>26</v>
      </c>
      <c r="H987" s="87">
        <v>1500</v>
      </c>
      <c r="I987" s="86" t="s">
        <v>45</v>
      </c>
      <c r="J987" s="88">
        <v>3.5</v>
      </c>
      <c r="K987" s="89" t="s">
        <v>27</v>
      </c>
      <c r="L987" s="90" t="s">
        <v>80</v>
      </c>
      <c r="M987" s="91" t="s">
        <v>29</v>
      </c>
      <c r="N987" s="92">
        <v>5</v>
      </c>
      <c r="O987" s="93"/>
      <c r="P987" s="93"/>
      <c r="Q987" s="93">
        <v>0</v>
      </c>
      <c r="R987" s="93"/>
      <c r="S987" s="93"/>
      <c r="T987" s="305" t="s">
        <v>32</v>
      </c>
      <c r="U987" s="306">
        <v>0</v>
      </c>
      <c r="V987" s="306" t="s">
        <v>43</v>
      </c>
      <c r="W987" s="306">
        <v>0</v>
      </c>
      <c r="X987" s="306" t="s">
        <v>37</v>
      </c>
      <c r="Y987" s="307"/>
    </row>
    <row r="988" spans="1:25" s="254" customFormat="1">
      <c r="A988" s="81">
        <v>87845500</v>
      </c>
      <c r="B988" s="82">
        <v>2</v>
      </c>
      <c r="C988" s="79" t="s">
        <v>252</v>
      </c>
      <c r="D988" s="79" t="s">
        <v>25</v>
      </c>
      <c r="E988" s="84">
        <v>590</v>
      </c>
      <c r="F988" s="253">
        <v>39974</v>
      </c>
      <c r="G988" s="156" t="s">
        <v>26</v>
      </c>
      <c r="H988" s="87">
        <v>11000</v>
      </c>
      <c r="I988" s="86"/>
      <c r="J988" s="88"/>
      <c r="K988" s="89" t="s">
        <v>27</v>
      </c>
      <c r="L988" s="90" t="s">
        <v>28</v>
      </c>
      <c r="M988" s="91" t="s">
        <v>80</v>
      </c>
      <c r="N988" s="92">
        <v>30</v>
      </c>
      <c r="O988" s="93"/>
      <c r="P988" s="93"/>
      <c r="Q988" s="93"/>
      <c r="R988" s="93"/>
      <c r="S988" s="93"/>
      <c r="T988" s="305">
        <v>0</v>
      </c>
      <c r="U988" s="306">
        <v>0</v>
      </c>
      <c r="V988" s="306">
        <v>0</v>
      </c>
      <c r="W988" s="306">
        <v>0</v>
      </c>
      <c r="X988" s="306">
        <v>0</v>
      </c>
      <c r="Y988" s="307"/>
    </row>
    <row r="989" spans="1:25" s="254" customFormat="1">
      <c r="A989" s="81">
        <v>87845500</v>
      </c>
      <c r="B989" s="82">
        <v>2</v>
      </c>
      <c r="C989" s="79" t="s">
        <v>252</v>
      </c>
      <c r="D989" s="79" t="s">
        <v>30</v>
      </c>
      <c r="E989" s="84">
        <v>590</v>
      </c>
      <c r="F989" s="253">
        <v>40862</v>
      </c>
      <c r="G989" s="156" t="s">
        <v>44</v>
      </c>
      <c r="H989" s="87">
        <v>66000000000</v>
      </c>
      <c r="I989" s="86" t="s">
        <v>46</v>
      </c>
      <c r="J989" s="88">
        <v>6.3</v>
      </c>
      <c r="K989" s="89" t="s">
        <v>27</v>
      </c>
      <c r="L989" s="90" t="s">
        <v>28</v>
      </c>
      <c r="M989" s="91" t="s">
        <v>29</v>
      </c>
      <c r="N989" s="92">
        <v>5</v>
      </c>
      <c r="O989" s="93">
        <v>66000000000</v>
      </c>
      <c r="P989" s="93">
        <v>66000000000</v>
      </c>
      <c r="Q989" s="93">
        <v>66000000</v>
      </c>
      <c r="R989" s="93">
        <v>1878002</v>
      </c>
      <c r="S989" s="93">
        <v>67878002</v>
      </c>
      <c r="T989" s="305">
        <v>0</v>
      </c>
      <c r="U989" s="306">
        <v>0</v>
      </c>
      <c r="V989" s="306">
        <v>0</v>
      </c>
      <c r="W989" s="306">
        <v>0</v>
      </c>
      <c r="X989" s="306">
        <v>0</v>
      </c>
      <c r="Y989" s="307"/>
    </row>
    <row r="990" spans="1:25" s="254" customFormat="1">
      <c r="A990" s="81">
        <v>87845500</v>
      </c>
      <c r="B990" s="82">
        <v>2</v>
      </c>
      <c r="C990" s="79" t="s">
        <v>252</v>
      </c>
      <c r="D990" s="79" t="s">
        <v>30</v>
      </c>
      <c r="E990" s="84">
        <v>590</v>
      </c>
      <c r="F990" s="253">
        <v>40862</v>
      </c>
      <c r="G990" s="156" t="s">
        <v>26</v>
      </c>
      <c r="H990" s="87">
        <v>2000000</v>
      </c>
      <c r="I990" s="86" t="s">
        <v>51</v>
      </c>
      <c r="J990" s="88">
        <v>3.6</v>
      </c>
      <c r="K990" s="89" t="s">
        <v>27</v>
      </c>
      <c r="L990" s="90" t="s">
        <v>28</v>
      </c>
      <c r="M990" s="91" t="s">
        <v>29</v>
      </c>
      <c r="N990" s="92">
        <v>5</v>
      </c>
      <c r="O990" s="93">
        <v>2000000</v>
      </c>
      <c r="P990" s="93">
        <v>2000000</v>
      </c>
      <c r="Q990" s="93">
        <v>46373620</v>
      </c>
      <c r="R990" s="93">
        <v>759349</v>
      </c>
      <c r="S990" s="93">
        <v>47132969</v>
      </c>
      <c r="T990" s="305" t="s">
        <v>32</v>
      </c>
      <c r="U990" s="306">
        <v>0</v>
      </c>
      <c r="V990" s="306">
        <v>0</v>
      </c>
      <c r="W990" s="306">
        <v>0</v>
      </c>
      <c r="X990" s="306">
        <v>0</v>
      </c>
      <c r="Y990" s="307"/>
    </row>
    <row r="991" spans="1:25" s="254" customFormat="1">
      <c r="A991" s="81">
        <v>87845500</v>
      </c>
      <c r="B991" s="82">
        <v>2</v>
      </c>
      <c r="C991" s="79" t="s">
        <v>252</v>
      </c>
      <c r="D991" s="79" t="s">
        <v>39</v>
      </c>
      <c r="E991" s="84">
        <v>590</v>
      </c>
      <c r="F991" s="253">
        <v>41551</v>
      </c>
      <c r="G991" s="156" t="s">
        <v>26</v>
      </c>
      <c r="H991" s="87">
        <v>4400</v>
      </c>
      <c r="I991" s="86" t="s">
        <v>48</v>
      </c>
      <c r="J991" s="88">
        <v>3.6</v>
      </c>
      <c r="K991" s="89" t="s">
        <v>27</v>
      </c>
      <c r="L991" s="90"/>
      <c r="M991" s="91"/>
      <c r="N991" s="92">
        <v>10</v>
      </c>
      <c r="O991" s="93">
        <v>3000000</v>
      </c>
      <c r="P991" s="93">
        <v>3000000</v>
      </c>
      <c r="Q991" s="93">
        <v>69560430</v>
      </c>
      <c r="R991" s="93">
        <v>182723</v>
      </c>
      <c r="S991" s="93">
        <v>69743153</v>
      </c>
      <c r="T991" s="305" t="s">
        <v>32</v>
      </c>
      <c r="U991" s="306">
        <v>0</v>
      </c>
      <c r="V991" s="306">
        <v>0</v>
      </c>
      <c r="W991" s="306">
        <v>0</v>
      </c>
      <c r="X991" s="306">
        <v>0</v>
      </c>
      <c r="Y991" s="307"/>
    </row>
    <row r="992" spans="1:25" s="254" customFormat="1">
      <c r="A992" s="81">
        <v>76555400</v>
      </c>
      <c r="B992" s="286">
        <v>4</v>
      </c>
      <c r="C992" s="79" t="s">
        <v>253</v>
      </c>
      <c r="D992" s="79" t="s">
        <v>25</v>
      </c>
      <c r="E992" s="84">
        <v>480</v>
      </c>
      <c r="F992" s="253">
        <v>39030</v>
      </c>
      <c r="G992" s="156" t="s">
        <v>26</v>
      </c>
      <c r="H992" s="87">
        <v>19500</v>
      </c>
      <c r="I992" s="86"/>
      <c r="J992" s="88"/>
      <c r="K992" s="89" t="s">
        <v>27</v>
      </c>
      <c r="L992" s="90" t="s">
        <v>29</v>
      </c>
      <c r="M992" s="91" t="s">
        <v>29</v>
      </c>
      <c r="N992" s="92">
        <v>10</v>
      </c>
      <c r="O992" s="93"/>
      <c r="P992" s="93"/>
      <c r="Q992" s="93"/>
      <c r="R992" s="93"/>
      <c r="S992" s="93"/>
      <c r="T992" s="305">
        <v>0</v>
      </c>
      <c r="U992" s="306">
        <v>0</v>
      </c>
      <c r="V992" s="306">
        <v>0</v>
      </c>
      <c r="W992" s="306">
        <v>0</v>
      </c>
      <c r="X992" s="306">
        <v>0</v>
      </c>
      <c r="Y992" s="307"/>
    </row>
    <row r="993" spans="1:25" s="254" customFormat="1">
      <c r="A993" s="81">
        <v>76555400</v>
      </c>
      <c r="B993" s="286">
        <v>4</v>
      </c>
      <c r="C993" s="79" t="s">
        <v>253</v>
      </c>
      <c r="D993" s="79" t="s">
        <v>30</v>
      </c>
      <c r="E993" s="84">
        <v>480</v>
      </c>
      <c r="F993" s="253">
        <v>39113</v>
      </c>
      <c r="G993" s="156" t="s">
        <v>26</v>
      </c>
      <c r="H993" s="87">
        <v>6000</v>
      </c>
      <c r="I993" s="86" t="s">
        <v>46</v>
      </c>
      <c r="J993" s="88">
        <v>3.5</v>
      </c>
      <c r="K993" s="89" t="s">
        <v>27</v>
      </c>
      <c r="L993" s="90" t="s">
        <v>29</v>
      </c>
      <c r="M993" s="91" t="s">
        <v>29</v>
      </c>
      <c r="N993" s="92">
        <v>9.5</v>
      </c>
      <c r="O993" s="93">
        <v>6000000</v>
      </c>
      <c r="P993" s="93">
        <v>6000000</v>
      </c>
      <c r="Q993" s="93">
        <v>139120860</v>
      </c>
      <c r="R993" s="93">
        <v>799950</v>
      </c>
      <c r="S993" s="93">
        <v>139920810</v>
      </c>
      <c r="T993" s="305" t="s">
        <v>32</v>
      </c>
      <c r="U993" s="306">
        <v>0</v>
      </c>
      <c r="V993" s="306">
        <v>0</v>
      </c>
      <c r="W993" s="306">
        <v>0</v>
      </c>
      <c r="X993" s="306" t="s">
        <v>37</v>
      </c>
      <c r="Y993" s="307"/>
    </row>
    <row r="994" spans="1:25" s="254" customFormat="1">
      <c r="A994" s="81">
        <v>76555400</v>
      </c>
      <c r="B994" s="286">
        <v>4</v>
      </c>
      <c r="C994" s="79" t="s">
        <v>253</v>
      </c>
      <c r="D994" s="79" t="s">
        <v>25</v>
      </c>
      <c r="E994" s="84">
        <v>481</v>
      </c>
      <c r="F994" s="253">
        <v>39030</v>
      </c>
      <c r="G994" s="156" t="s">
        <v>26</v>
      </c>
      <c r="H994" s="87">
        <v>19500</v>
      </c>
      <c r="I994" s="86"/>
      <c r="J994" s="88"/>
      <c r="K994" s="89" t="s">
        <v>27</v>
      </c>
      <c r="L994" s="90" t="s">
        <v>29</v>
      </c>
      <c r="M994" s="91" t="s">
        <v>29</v>
      </c>
      <c r="N994" s="92">
        <v>25</v>
      </c>
      <c r="O994" s="93"/>
      <c r="P994" s="93"/>
      <c r="Q994" s="93"/>
      <c r="R994" s="93"/>
      <c r="S994" s="93"/>
      <c r="T994" s="305">
        <v>0</v>
      </c>
      <c r="U994" s="306">
        <v>0</v>
      </c>
      <c r="V994" s="306">
        <v>0</v>
      </c>
      <c r="W994" s="306">
        <v>0</v>
      </c>
      <c r="X994" s="306">
        <v>0</v>
      </c>
      <c r="Y994" s="307"/>
    </row>
    <row r="995" spans="1:25" s="254" customFormat="1">
      <c r="A995" s="81">
        <v>76555400</v>
      </c>
      <c r="B995" s="286">
        <v>4</v>
      </c>
      <c r="C995" s="79" t="s">
        <v>253</v>
      </c>
      <c r="D995" s="79" t="s">
        <v>30</v>
      </c>
      <c r="E995" s="84">
        <v>481</v>
      </c>
      <c r="F995" s="253">
        <v>39044</v>
      </c>
      <c r="G995" s="156" t="s">
        <v>26</v>
      </c>
      <c r="H995" s="87">
        <v>13500</v>
      </c>
      <c r="I995" s="86" t="s">
        <v>51</v>
      </c>
      <c r="J995" s="88">
        <v>4.25</v>
      </c>
      <c r="K995" s="89" t="s">
        <v>27</v>
      </c>
      <c r="L995" s="90" t="s">
        <v>29</v>
      </c>
      <c r="M995" s="91" t="s">
        <v>29</v>
      </c>
      <c r="N995" s="92">
        <v>21</v>
      </c>
      <c r="O995" s="93">
        <v>13500000</v>
      </c>
      <c r="P995" s="93">
        <v>13500000</v>
      </c>
      <c r="Q995" s="93">
        <v>313021935</v>
      </c>
      <c r="R995" s="93">
        <v>4936881</v>
      </c>
      <c r="S995" s="93">
        <v>317958816</v>
      </c>
      <c r="T995" s="305" t="s">
        <v>32</v>
      </c>
      <c r="U995" s="306">
        <v>0</v>
      </c>
      <c r="V995" s="306">
        <v>0</v>
      </c>
      <c r="W995" s="306">
        <v>0</v>
      </c>
      <c r="X995" s="306" t="s">
        <v>37</v>
      </c>
      <c r="Y995" s="307"/>
    </row>
    <row r="996" spans="1:25" s="254" customFormat="1">
      <c r="A996" s="81">
        <v>76555400</v>
      </c>
      <c r="B996" s="82">
        <v>4</v>
      </c>
      <c r="C996" s="79" t="s">
        <v>253</v>
      </c>
      <c r="D996" s="79" t="s">
        <v>25</v>
      </c>
      <c r="E996" s="84">
        <v>598</v>
      </c>
      <c r="F996" s="253">
        <v>40025</v>
      </c>
      <c r="G996" s="156" t="s">
        <v>26</v>
      </c>
      <c r="H996" s="87">
        <v>20000</v>
      </c>
      <c r="I996" s="86"/>
      <c r="J996" s="88"/>
      <c r="K996" s="89" t="s">
        <v>27</v>
      </c>
      <c r="L996" s="90" t="s">
        <v>28</v>
      </c>
      <c r="M996" s="91" t="s">
        <v>80</v>
      </c>
      <c r="N996" s="92">
        <v>10</v>
      </c>
      <c r="O996" s="93"/>
      <c r="P996" s="93"/>
      <c r="Q996" s="93"/>
      <c r="R996" s="93"/>
      <c r="S996" s="93"/>
      <c r="T996" s="305">
        <v>0</v>
      </c>
      <c r="U996" s="306">
        <v>0</v>
      </c>
      <c r="V996" s="306">
        <v>0</v>
      </c>
      <c r="W996" s="306">
        <v>0</v>
      </c>
      <c r="X996" s="306">
        <v>0</v>
      </c>
      <c r="Y996" s="307"/>
    </row>
    <row r="997" spans="1:25" s="254" customFormat="1">
      <c r="A997" s="81">
        <v>76555400</v>
      </c>
      <c r="B997" s="82">
        <v>4</v>
      </c>
      <c r="C997" s="79" t="s">
        <v>253</v>
      </c>
      <c r="D997" s="79" t="s">
        <v>30</v>
      </c>
      <c r="E997" s="84">
        <v>598</v>
      </c>
      <c r="F997" s="253">
        <v>40030</v>
      </c>
      <c r="G997" s="156" t="s">
        <v>26</v>
      </c>
      <c r="H997" s="87">
        <v>9000</v>
      </c>
      <c r="I997" s="86" t="s">
        <v>47</v>
      </c>
      <c r="J997" s="88">
        <v>3.9</v>
      </c>
      <c r="K997" s="89" t="s">
        <v>27</v>
      </c>
      <c r="L997" s="90" t="s">
        <v>29</v>
      </c>
      <c r="M997" s="91" t="s">
        <v>29</v>
      </c>
      <c r="N997" s="92">
        <v>5</v>
      </c>
      <c r="O997" s="93">
        <v>3300000</v>
      </c>
      <c r="P997" s="93">
        <v>3300000</v>
      </c>
      <c r="Q997" s="93">
        <v>76516473</v>
      </c>
      <c r="R997" s="93">
        <v>735348</v>
      </c>
      <c r="S997" s="93">
        <v>77251821</v>
      </c>
      <c r="T997" s="305" t="s">
        <v>32</v>
      </c>
      <c r="U997" s="306">
        <v>0</v>
      </c>
      <c r="V997" s="306">
        <v>0</v>
      </c>
      <c r="W997" s="306">
        <v>0</v>
      </c>
      <c r="X997" s="306" t="s">
        <v>37</v>
      </c>
      <c r="Y997" s="307"/>
    </row>
    <row r="998" spans="1:25" s="254" customFormat="1">
      <c r="A998" s="81">
        <v>76555400</v>
      </c>
      <c r="B998" s="82">
        <v>4</v>
      </c>
      <c r="C998" s="79" t="s">
        <v>253</v>
      </c>
      <c r="D998" s="79" t="s">
        <v>30</v>
      </c>
      <c r="E998" s="84">
        <v>598</v>
      </c>
      <c r="F998" s="253">
        <v>40030</v>
      </c>
      <c r="G998" s="156" t="s">
        <v>44</v>
      </c>
      <c r="H998" s="87">
        <v>180000000</v>
      </c>
      <c r="I998" s="86" t="s">
        <v>48</v>
      </c>
      <c r="J998" s="88">
        <v>5.7</v>
      </c>
      <c r="K998" s="89" t="s">
        <v>27</v>
      </c>
      <c r="L998" s="90" t="s">
        <v>29</v>
      </c>
      <c r="M998" s="91" t="s">
        <v>29</v>
      </c>
      <c r="N998" s="92">
        <v>5</v>
      </c>
      <c r="O998" s="93">
        <v>33600000000</v>
      </c>
      <c r="P998" s="93">
        <v>33600000000</v>
      </c>
      <c r="Q998" s="93">
        <v>33600000</v>
      </c>
      <c r="R998" s="93">
        <v>468892</v>
      </c>
      <c r="S998" s="93">
        <v>34068892</v>
      </c>
      <c r="T998" s="305">
        <v>0</v>
      </c>
      <c r="U998" s="306">
        <v>0</v>
      </c>
      <c r="V998" s="306">
        <v>0</v>
      </c>
      <c r="W998" s="306">
        <v>0</v>
      </c>
      <c r="X998" s="306" t="s">
        <v>37</v>
      </c>
      <c r="Y998" s="307"/>
    </row>
    <row r="999" spans="1:25" s="254" customFormat="1">
      <c r="A999" s="81">
        <v>76555400</v>
      </c>
      <c r="B999" s="82">
        <v>4</v>
      </c>
      <c r="C999" s="79" t="s">
        <v>253</v>
      </c>
      <c r="D999" s="79" t="s">
        <v>39</v>
      </c>
      <c r="E999" s="84">
        <v>598</v>
      </c>
      <c r="F999" s="253">
        <v>40133</v>
      </c>
      <c r="G999" s="156" t="s">
        <v>44</v>
      </c>
      <c r="H999" s="87">
        <v>65020000</v>
      </c>
      <c r="I999" s="86" t="s">
        <v>66</v>
      </c>
      <c r="J999" s="88">
        <v>6.3</v>
      </c>
      <c r="K999" s="89" t="s">
        <v>27</v>
      </c>
      <c r="L999" s="90" t="s">
        <v>80</v>
      </c>
      <c r="M999" s="91" t="s">
        <v>29</v>
      </c>
      <c r="N999" s="92">
        <v>5</v>
      </c>
      <c r="O999" s="93"/>
      <c r="P999" s="93"/>
      <c r="Q999" s="93">
        <v>0</v>
      </c>
      <c r="R999" s="93"/>
      <c r="S999" s="93"/>
      <c r="T999" s="305">
        <v>0</v>
      </c>
      <c r="U999" s="306">
        <v>0</v>
      </c>
      <c r="V999" s="306" t="s">
        <v>43</v>
      </c>
      <c r="W999" s="306">
        <v>0</v>
      </c>
      <c r="X999" s="306" t="s">
        <v>37</v>
      </c>
      <c r="Y999" s="307"/>
    </row>
    <row r="1000" spans="1:25" s="254" customFormat="1">
      <c r="A1000" s="81">
        <v>76555400</v>
      </c>
      <c r="B1000" s="82">
        <v>4</v>
      </c>
      <c r="C1000" s="79" t="s">
        <v>253</v>
      </c>
      <c r="D1000" s="79" t="s">
        <v>39</v>
      </c>
      <c r="E1000" s="84">
        <v>598</v>
      </c>
      <c r="F1000" s="253">
        <v>40133</v>
      </c>
      <c r="G1000" s="156" t="s">
        <v>26</v>
      </c>
      <c r="H1000" s="87">
        <v>3100</v>
      </c>
      <c r="I1000" s="86" t="s">
        <v>52</v>
      </c>
      <c r="J1000" s="88">
        <v>3.5</v>
      </c>
      <c r="K1000" s="89" t="s">
        <v>27</v>
      </c>
      <c r="L1000" s="90" t="s">
        <v>80</v>
      </c>
      <c r="M1000" s="91" t="s">
        <v>29</v>
      </c>
      <c r="N1000" s="92">
        <v>5</v>
      </c>
      <c r="O1000" s="93">
        <v>1500000</v>
      </c>
      <c r="P1000" s="93">
        <v>1500000</v>
      </c>
      <c r="Q1000" s="93">
        <v>34780215</v>
      </c>
      <c r="R1000" s="93">
        <v>199982</v>
      </c>
      <c r="S1000" s="93">
        <v>34980197</v>
      </c>
      <c r="T1000" s="305" t="s">
        <v>32</v>
      </c>
      <c r="U1000" s="306">
        <v>0</v>
      </c>
      <c r="V1000" s="306">
        <v>0</v>
      </c>
      <c r="W1000" s="306">
        <v>0</v>
      </c>
      <c r="X1000" s="306" t="s">
        <v>37</v>
      </c>
      <c r="Y1000" s="307"/>
    </row>
    <row r="1001" spans="1:25" s="254" customFormat="1">
      <c r="A1001" s="81">
        <v>76555400</v>
      </c>
      <c r="B1001" s="82">
        <v>4</v>
      </c>
      <c r="C1001" s="79" t="s">
        <v>253</v>
      </c>
      <c r="D1001" s="79" t="s">
        <v>64</v>
      </c>
      <c r="E1001" s="84">
        <v>598</v>
      </c>
      <c r="F1001" s="253">
        <v>40541</v>
      </c>
      <c r="G1001" s="156" t="s">
        <v>26</v>
      </c>
      <c r="H1001" s="87">
        <v>6500</v>
      </c>
      <c r="I1001" s="86" t="s">
        <v>67</v>
      </c>
      <c r="J1001" s="88">
        <v>3.65</v>
      </c>
      <c r="K1001" s="89" t="s">
        <v>27</v>
      </c>
      <c r="L1001" s="90" t="s">
        <v>80</v>
      </c>
      <c r="M1001" s="91" t="s">
        <v>29</v>
      </c>
      <c r="N1001" s="92">
        <v>5</v>
      </c>
      <c r="O1001" s="93">
        <v>2500000</v>
      </c>
      <c r="P1001" s="93">
        <v>2500000</v>
      </c>
      <c r="Q1001" s="93">
        <v>57967025</v>
      </c>
      <c r="R1001" s="93">
        <v>790380</v>
      </c>
      <c r="S1001" s="93">
        <v>58757405</v>
      </c>
      <c r="T1001" s="305" t="s">
        <v>32</v>
      </c>
      <c r="U1001" s="306">
        <v>0</v>
      </c>
      <c r="V1001" s="306">
        <v>0</v>
      </c>
      <c r="W1001" s="306">
        <v>0</v>
      </c>
      <c r="X1001" s="306">
        <v>0</v>
      </c>
      <c r="Y1001" s="307"/>
    </row>
    <row r="1002" spans="1:25" s="254" customFormat="1">
      <c r="A1002" s="81">
        <v>76555400</v>
      </c>
      <c r="B1002" s="82">
        <v>4</v>
      </c>
      <c r="C1002" s="79" t="s">
        <v>253</v>
      </c>
      <c r="D1002" s="79" t="s">
        <v>25</v>
      </c>
      <c r="E1002" s="84">
        <v>599</v>
      </c>
      <c r="F1002" s="253">
        <v>40025</v>
      </c>
      <c r="G1002" s="156" t="s">
        <v>26</v>
      </c>
      <c r="H1002" s="87">
        <v>20000</v>
      </c>
      <c r="I1002" s="86"/>
      <c r="J1002" s="88"/>
      <c r="K1002" s="89" t="s">
        <v>27</v>
      </c>
      <c r="L1002" s="90" t="s">
        <v>28</v>
      </c>
      <c r="M1002" s="91" t="s">
        <v>80</v>
      </c>
      <c r="N1002" s="92">
        <v>30</v>
      </c>
      <c r="O1002" s="93"/>
      <c r="P1002" s="93"/>
      <c r="Q1002" s="93"/>
      <c r="R1002" s="93"/>
      <c r="S1002" s="93"/>
      <c r="T1002" s="305">
        <v>0</v>
      </c>
      <c r="U1002" s="306">
        <v>0</v>
      </c>
      <c r="V1002" s="306">
        <v>0</v>
      </c>
      <c r="W1002" s="306">
        <v>0</v>
      </c>
      <c r="X1002" s="306">
        <v>0</v>
      </c>
      <c r="Y1002" s="307"/>
    </row>
    <row r="1003" spans="1:25" s="254" customFormat="1">
      <c r="A1003" s="81">
        <v>76555400</v>
      </c>
      <c r="B1003" s="82">
        <v>4</v>
      </c>
      <c r="C1003" s="79" t="s">
        <v>253</v>
      </c>
      <c r="D1003" s="79" t="s">
        <v>30</v>
      </c>
      <c r="E1003" s="84">
        <v>599</v>
      </c>
      <c r="F1003" s="253">
        <v>40030</v>
      </c>
      <c r="G1003" s="156" t="s">
        <v>26</v>
      </c>
      <c r="H1003" s="87">
        <v>9000</v>
      </c>
      <c r="I1003" s="86" t="s">
        <v>49</v>
      </c>
      <c r="J1003" s="88">
        <v>4.2</v>
      </c>
      <c r="K1003" s="89" t="s">
        <v>27</v>
      </c>
      <c r="L1003" s="90" t="s">
        <v>29</v>
      </c>
      <c r="M1003" s="91" t="s">
        <v>29</v>
      </c>
      <c r="N1003" s="92">
        <v>10</v>
      </c>
      <c r="O1003" s="93"/>
      <c r="P1003" s="93"/>
      <c r="Q1003" s="93">
        <v>0</v>
      </c>
      <c r="R1003" s="93"/>
      <c r="S1003" s="93"/>
      <c r="T1003" s="305" t="s">
        <v>32</v>
      </c>
      <c r="U1003" s="306">
        <v>0</v>
      </c>
      <c r="V1003" s="306" t="s">
        <v>43</v>
      </c>
      <c r="W1003" s="306">
        <v>0</v>
      </c>
      <c r="X1003" s="306" t="s">
        <v>37</v>
      </c>
      <c r="Y1003" s="307"/>
    </row>
    <row r="1004" spans="1:25" s="254" customFormat="1">
      <c r="A1004" s="81">
        <v>76555400</v>
      </c>
      <c r="B1004" s="82">
        <v>4</v>
      </c>
      <c r="C1004" s="79" t="s">
        <v>253</v>
      </c>
      <c r="D1004" s="79" t="s">
        <v>30</v>
      </c>
      <c r="E1004" s="84">
        <v>599</v>
      </c>
      <c r="F1004" s="253">
        <v>40030</v>
      </c>
      <c r="G1004" s="156" t="s">
        <v>26</v>
      </c>
      <c r="H1004" s="87">
        <v>9000</v>
      </c>
      <c r="I1004" s="86" t="s">
        <v>50</v>
      </c>
      <c r="J1004" s="88">
        <v>4.8</v>
      </c>
      <c r="K1004" s="89" t="s">
        <v>27</v>
      </c>
      <c r="L1004" s="90" t="s">
        <v>29</v>
      </c>
      <c r="M1004" s="91" t="s">
        <v>29</v>
      </c>
      <c r="N1004" s="92">
        <v>22</v>
      </c>
      <c r="O1004" s="93">
        <v>3000000</v>
      </c>
      <c r="P1004" s="93">
        <v>3000000</v>
      </c>
      <c r="Q1004" s="93">
        <v>69560430</v>
      </c>
      <c r="R1004" s="93">
        <v>820117</v>
      </c>
      <c r="S1004" s="93">
        <v>70380547</v>
      </c>
      <c r="T1004" s="305" t="s">
        <v>32</v>
      </c>
      <c r="U1004" s="306">
        <v>0</v>
      </c>
      <c r="V1004" s="306">
        <v>0</v>
      </c>
      <c r="W1004" s="306">
        <v>0</v>
      </c>
      <c r="X1004" s="306" t="s">
        <v>37</v>
      </c>
      <c r="Y1004" s="307"/>
    </row>
    <row r="1005" spans="1:25" s="254" customFormat="1">
      <c r="A1005" s="81">
        <v>76555400</v>
      </c>
      <c r="B1005" s="82">
        <v>4</v>
      </c>
      <c r="C1005" s="79" t="s">
        <v>253</v>
      </c>
      <c r="D1005" s="79" t="s">
        <v>39</v>
      </c>
      <c r="E1005" s="84">
        <v>599</v>
      </c>
      <c r="F1005" s="253">
        <v>40133</v>
      </c>
      <c r="G1005" s="156" t="s">
        <v>26</v>
      </c>
      <c r="H1005" s="87">
        <v>3100</v>
      </c>
      <c r="I1005" s="86" t="s">
        <v>23</v>
      </c>
      <c r="J1005" s="88">
        <v>4.5999999999999996</v>
      </c>
      <c r="K1005" s="89" t="s">
        <v>27</v>
      </c>
      <c r="L1005" s="90" t="s">
        <v>80</v>
      </c>
      <c r="M1005" s="91" t="s">
        <v>29</v>
      </c>
      <c r="N1005" s="92">
        <v>22</v>
      </c>
      <c r="O1005" s="93">
        <v>1600000</v>
      </c>
      <c r="P1005" s="93">
        <v>1600000</v>
      </c>
      <c r="Q1005" s="93">
        <v>37098896</v>
      </c>
      <c r="R1005" s="93">
        <v>279117</v>
      </c>
      <c r="S1005" s="93">
        <v>37378013</v>
      </c>
      <c r="T1005" s="305" t="s">
        <v>32</v>
      </c>
      <c r="U1005" s="306">
        <v>0</v>
      </c>
      <c r="V1005" s="306">
        <v>0</v>
      </c>
      <c r="W1005" s="306">
        <v>0</v>
      </c>
      <c r="X1005" s="306" t="s">
        <v>37</v>
      </c>
      <c r="Y1005" s="307"/>
    </row>
    <row r="1006" spans="1:25" s="254" customFormat="1">
      <c r="A1006" s="81">
        <v>76555400</v>
      </c>
      <c r="B1006" s="82">
        <v>4</v>
      </c>
      <c r="C1006" s="79" t="s">
        <v>253</v>
      </c>
      <c r="D1006" s="79" t="s">
        <v>64</v>
      </c>
      <c r="E1006" s="84">
        <v>599</v>
      </c>
      <c r="F1006" s="253">
        <v>40541</v>
      </c>
      <c r="G1006" s="156" t="s">
        <v>26</v>
      </c>
      <c r="H1006" s="87">
        <v>6500</v>
      </c>
      <c r="I1006" s="86" t="s">
        <v>69</v>
      </c>
      <c r="J1006" s="88">
        <v>4.05</v>
      </c>
      <c r="K1006" s="89" t="s">
        <v>27</v>
      </c>
      <c r="L1006" s="90" t="s">
        <v>80</v>
      </c>
      <c r="M1006" s="91" t="s">
        <v>29</v>
      </c>
      <c r="N1006" s="92">
        <v>22</v>
      </c>
      <c r="O1006" s="93">
        <v>3400000</v>
      </c>
      <c r="P1006" s="93">
        <v>3400000</v>
      </c>
      <c r="Q1006" s="93">
        <v>78835154</v>
      </c>
      <c r="R1006" s="93">
        <v>1191304</v>
      </c>
      <c r="S1006" s="93">
        <v>80026458</v>
      </c>
      <c r="T1006" s="305" t="s">
        <v>32</v>
      </c>
      <c r="U1006" s="306">
        <v>0</v>
      </c>
      <c r="V1006" s="306">
        <v>0</v>
      </c>
      <c r="W1006" s="306">
        <v>0</v>
      </c>
      <c r="X1006" s="306">
        <v>0</v>
      </c>
      <c r="Y1006" s="307"/>
    </row>
    <row r="1007" spans="1:25" s="254" customFormat="1">
      <c r="A1007" s="81">
        <v>76555400</v>
      </c>
      <c r="B1007" s="82">
        <v>4</v>
      </c>
      <c r="C1007" s="79" t="s">
        <v>253</v>
      </c>
      <c r="D1007" s="79" t="s">
        <v>64</v>
      </c>
      <c r="E1007" s="84">
        <v>599</v>
      </c>
      <c r="F1007" s="253">
        <v>40541</v>
      </c>
      <c r="G1007" s="156" t="s">
        <v>26</v>
      </c>
      <c r="H1007" s="87">
        <v>6500</v>
      </c>
      <c r="I1007" s="86" t="s">
        <v>38</v>
      </c>
      <c r="J1007" s="88">
        <v>3.95</v>
      </c>
      <c r="K1007" s="89" t="s">
        <v>27</v>
      </c>
      <c r="L1007" s="90" t="s">
        <v>80</v>
      </c>
      <c r="M1007" s="91" t="s">
        <v>29</v>
      </c>
      <c r="N1007" s="92">
        <v>28</v>
      </c>
      <c r="O1007" s="93">
        <v>3000000</v>
      </c>
      <c r="P1007" s="93">
        <v>3000000</v>
      </c>
      <c r="Q1007" s="93">
        <v>69560430</v>
      </c>
      <c r="R1007" s="93">
        <v>1025520</v>
      </c>
      <c r="S1007" s="93">
        <v>70585950</v>
      </c>
      <c r="T1007" s="305" t="s">
        <v>32</v>
      </c>
      <c r="U1007" s="306">
        <v>0</v>
      </c>
      <c r="V1007" s="306">
        <v>0</v>
      </c>
      <c r="W1007" s="306">
        <v>0</v>
      </c>
      <c r="X1007" s="306">
        <v>0</v>
      </c>
      <c r="Y1007" s="307"/>
    </row>
    <row r="1008" spans="1:25" s="254" customFormat="1">
      <c r="A1008" s="81">
        <v>76555400</v>
      </c>
      <c r="B1008" s="82">
        <v>4</v>
      </c>
      <c r="C1008" s="79" t="s">
        <v>253</v>
      </c>
      <c r="D1008" s="79" t="s">
        <v>25</v>
      </c>
      <c r="E1008" s="84">
        <v>743</v>
      </c>
      <c r="F1008" s="253">
        <v>41310</v>
      </c>
      <c r="G1008" s="156" t="s">
        <v>26</v>
      </c>
      <c r="H1008" s="87">
        <v>20000</v>
      </c>
      <c r="I1008" s="86"/>
      <c r="J1008" s="88"/>
      <c r="K1008" s="89" t="s">
        <v>80</v>
      </c>
      <c r="L1008" s="90" t="s">
        <v>28</v>
      </c>
      <c r="M1008" s="91" t="s">
        <v>27</v>
      </c>
      <c r="N1008" s="92">
        <v>10</v>
      </c>
      <c r="O1008" s="93"/>
      <c r="P1008" s="93"/>
      <c r="Q1008" s="93"/>
      <c r="R1008" s="93"/>
      <c r="S1008" s="93"/>
      <c r="T1008" s="305">
        <v>0</v>
      </c>
      <c r="U1008" s="306">
        <v>0</v>
      </c>
      <c r="V1008" s="306">
        <v>0</v>
      </c>
      <c r="W1008" s="306">
        <v>0</v>
      </c>
      <c r="X1008" s="306">
        <v>0</v>
      </c>
      <c r="Y1008" s="307"/>
    </row>
    <row r="1009" spans="1:25" s="254" customFormat="1">
      <c r="A1009" s="81">
        <v>76555400</v>
      </c>
      <c r="B1009" s="82">
        <v>4</v>
      </c>
      <c r="C1009" s="79" t="s">
        <v>253</v>
      </c>
      <c r="D1009" s="79" t="s">
        <v>30</v>
      </c>
      <c r="E1009" s="84">
        <v>743</v>
      </c>
      <c r="F1009" s="253">
        <v>41383</v>
      </c>
      <c r="G1009" s="156" t="s">
        <v>26</v>
      </c>
      <c r="H1009" s="87">
        <v>3100</v>
      </c>
      <c r="I1009" s="86" t="s">
        <v>36</v>
      </c>
      <c r="J1009" s="88">
        <v>3.7</v>
      </c>
      <c r="K1009" s="89" t="s">
        <v>27</v>
      </c>
      <c r="L1009" s="90"/>
      <c r="M1009" s="91"/>
      <c r="N1009" s="92">
        <v>5</v>
      </c>
      <c r="O1009" s="93"/>
      <c r="P1009" s="93"/>
      <c r="Q1009" s="93"/>
      <c r="R1009" s="93"/>
      <c r="S1009" s="93"/>
      <c r="T1009" s="305" t="s">
        <v>32</v>
      </c>
      <c r="U1009" s="306">
        <v>0</v>
      </c>
      <c r="V1009" s="306" t="s">
        <v>43</v>
      </c>
      <c r="W1009" s="306">
        <v>0</v>
      </c>
      <c r="X1009" s="306">
        <v>0</v>
      </c>
      <c r="Y1009" s="307"/>
    </row>
    <row r="1010" spans="1:25" s="254" customFormat="1">
      <c r="A1010" s="81">
        <v>76555400</v>
      </c>
      <c r="B1010" s="82">
        <v>4</v>
      </c>
      <c r="C1010" s="79" t="s">
        <v>253</v>
      </c>
      <c r="D1010" s="79" t="s">
        <v>25</v>
      </c>
      <c r="E1010" s="84">
        <v>744</v>
      </c>
      <c r="F1010" s="253">
        <v>41310</v>
      </c>
      <c r="G1010" s="156" t="s">
        <v>26</v>
      </c>
      <c r="H1010" s="87">
        <v>20000</v>
      </c>
      <c r="I1010" s="86"/>
      <c r="J1010" s="88"/>
      <c r="K1010" s="89" t="s">
        <v>80</v>
      </c>
      <c r="L1010" s="90" t="s">
        <v>28</v>
      </c>
      <c r="M1010" s="91" t="s">
        <v>27</v>
      </c>
      <c r="N1010" s="92">
        <v>30</v>
      </c>
      <c r="O1010" s="93"/>
      <c r="P1010" s="93"/>
      <c r="Q1010" s="93"/>
      <c r="R1010" s="93"/>
      <c r="S1010" s="93"/>
      <c r="T1010" s="305">
        <v>0</v>
      </c>
      <c r="U1010" s="306">
        <v>0</v>
      </c>
      <c r="V1010" s="306">
        <v>0</v>
      </c>
      <c r="W1010" s="306">
        <v>0</v>
      </c>
      <c r="X1010" s="306">
        <v>0</v>
      </c>
      <c r="Y1010" s="307"/>
    </row>
    <row r="1011" spans="1:25" s="254" customFormat="1">
      <c r="A1011" s="81">
        <v>76555400</v>
      </c>
      <c r="B1011" s="82">
        <v>4</v>
      </c>
      <c r="C1011" s="79" t="s">
        <v>253</v>
      </c>
      <c r="D1011" s="79" t="s">
        <v>30</v>
      </c>
      <c r="E1011" s="84">
        <v>744</v>
      </c>
      <c r="F1011" s="253">
        <v>41383</v>
      </c>
      <c r="G1011" s="156" t="s">
        <v>26</v>
      </c>
      <c r="H1011" s="87">
        <v>3100</v>
      </c>
      <c r="I1011" s="86" t="s">
        <v>40</v>
      </c>
      <c r="J1011" s="88">
        <v>3.95</v>
      </c>
      <c r="K1011" s="89" t="s">
        <v>27</v>
      </c>
      <c r="L1011" s="90"/>
      <c r="M1011" s="91"/>
      <c r="N1011" s="92">
        <v>29</v>
      </c>
      <c r="O1011" s="93">
        <v>3100000</v>
      </c>
      <c r="P1011" s="93">
        <v>3100000</v>
      </c>
      <c r="Q1011" s="93">
        <v>71879111</v>
      </c>
      <c r="R1011" s="93">
        <v>117157</v>
      </c>
      <c r="S1011" s="93">
        <v>71996268</v>
      </c>
      <c r="T1011" s="305" t="s">
        <v>32</v>
      </c>
      <c r="U1011" s="306">
        <v>0</v>
      </c>
      <c r="V1011" s="306">
        <v>0</v>
      </c>
      <c r="W1011" s="306">
        <v>0</v>
      </c>
      <c r="X1011" s="306">
        <v>0</v>
      </c>
      <c r="Y1011" s="307"/>
    </row>
    <row r="1012" spans="1:25" s="254" customFormat="1">
      <c r="A1012" s="81">
        <v>76555400</v>
      </c>
      <c r="B1012" s="82">
        <v>4</v>
      </c>
      <c r="C1012" s="79" t="s">
        <v>253</v>
      </c>
      <c r="D1012" s="79" t="s">
        <v>30</v>
      </c>
      <c r="E1012" s="84">
        <v>744</v>
      </c>
      <c r="F1012" s="253">
        <v>41383</v>
      </c>
      <c r="G1012" s="156" t="s">
        <v>26</v>
      </c>
      <c r="H1012" s="87">
        <v>3100</v>
      </c>
      <c r="I1012" s="86" t="s">
        <v>70</v>
      </c>
      <c r="J1012" s="88">
        <v>3.95</v>
      </c>
      <c r="K1012" s="89" t="s">
        <v>27</v>
      </c>
      <c r="L1012" s="90"/>
      <c r="M1012" s="91"/>
      <c r="N1012" s="92">
        <v>25</v>
      </c>
      <c r="O1012" s="93"/>
      <c r="P1012" s="93"/>
      <c r="Q1012" s="93"/>
      <c r="R1012" s="93"/>
      <c r="S1012" s="93"/>
      <c r="T1012" s="305" t="s">
        <v>32</v>
      </c>
      <c r="U1012" s="306">
        <v>0</v>
      </c>
      <c r="V1012" s="306" t="s">
        <v>43</v>
      </c>
      <c r="W1012" s="306">
        <v>0</v>
      </c>
      <c r="X1012" s="306">
        <v>0</v>
      </c>
      <c r="Y1012" s="307"/>
    </row>
    <row r="1013" spans="1:25" s="254" customFormat="1">
      <c r="A1013" s="81">
        <v>96719210</v>
      </c>
      <c r="B1013" s="286">
        <v>4</v>
      </c>
      <c r="C1013" s="79" t="s">
        <v>254</v>
      </c>
      <c r="D1013" s="79" t="s">
        <v>25</v>
      </c>
      <c r="E1013" s="84">
        <v>353</v>
      </c>
      <c r="F1013" s="253">
        <v>37925</v>
      </c>
      <c r="G1013" s="156" t="s">
        <v>26</v>
      </c>
      <c r="H1013" s="87">
        <v>2500</v>
      </c>
      <c r="I1013" s="86"/>
      <c r="J1013" s="88"/>
      <c r="K1013" s="89" t="s">
        <v>29</v>
      </c>
      <c r="L1013" s="90" t="s">
        <v>29</v>
      </c>
      <c r="M1013" s="91" t="s">
        <v>29</v>
      </c>
      <c r="N1013" s="92">
        <v>10</v>
      </c>
      <c r="O1013" s="93"/>
      <c r="P1013" s="93"/>
      <c r="Q1013" s="93"/>
      <c r="R1013" s="93"/>
      <c r="S1013" s="93"/>
      <c r="T1013" s="305">
        <v>0</v>
      </c>
      <c r="U1013" s="306">
        <v>0</v>
      </c>
      <c r="V1013" s="306">
        <v>0</v>
      </c>
      <c r="W1013" s="306">
        <v>0</v>
      </c>
      <c r="X1013" s="306">
        <v>0</v>
      </c>
      <c r="Y1013" s="307"/>
    </row>
    <row r="1014" spans="1:25" s="254" customFormat="1">
      <c r="A1014" s="81">
        <v>96719210</v>
      </c>
      <c r="B1014" s="286">
        <v>4</v>
      </c>
      <c r="C1014" s="79" t="s">
        <v>254</v>
      </c>
      <c r="D1014" s="79" t="s">
        <v>30</v>
      </c>
      <c r="E1014" s="84">
        <v>353</v>
      </c>
      <c r="F1014" s="253">
        <v>37925</v>
      </c>
      <c r="G1014" s="156" t="s">
        <v>26</v>
      </c>
      <c r="H1014" s="87">
        <v>2500</v>
      </c>
      <c r="I1014" s="86" t="s">
        <v>31</v>
      </c>
      <c r="J1014" s="88">
        <v>4.5</v>
      </c>
      <c r="K1014" s="89" t="s">
        <v>27</v>
      </c>
      <c r="L1014" s="90" t="s">
        <v>28</v>
      </c>
      <c r="M1014" s="91" t="s">
        <v>29</v>
      </c>
      <c r="N1014" s="92">
        <v>7</v>
      </c>
      <c r="O1014" s="93"/>
      <c r="P1014" s="93"/>
      <c r="Q1014" s="93">
        <v>0</v>
      </c>
      <c r="R1014" s="93"/>
      <c r="S1014" s="93"/>
      <c r="T1014" s="305" t="s">
        <v>32</v>
      </c>
      <c r="U1014" s="306">
        <v>0</v>
      </c>
      <c r="V1014" s="306" t="s">
        <v>43</v>
      </c>
      <c r="W1014" s="306">
        <v>0</v>
      </c>
      <c r="X1014" s="306" t="s">
        <v>37</v>
      </c>
      <c r="Y1014" s="307"/>
    </row>
    <row r="1015" spans="1:25" s="254" customFormat="1">
      <c r="A1015" s="81">
        <v>96719210</v>
      </c>
      <c r="B1015" s="82">
        <v>4</v>
      </c>
      <c r="C1015" s="79" t="s">
        <v>254</v>
      </c>
      <c r="D1015" s="79" t="s">
        <v>25</v>
      </c>
      <c r="E1015" s="84">
        <v>465</v>
      </c>
      <c r="F1015" s="253">
        <v>38881</v>
      </c>
      <c r="G1015" s="156" t="s">
        <v>26</v>
      </c>
      <c r="H1015" s="87">
        <v>3000</v>
      </c>
      <c r="I1015" s="86"/>
      <c r="J1015" s="88"/>
      <c r="K1015" s="89" t="s">
        <v>27</v>
      </c>
      <c r="L1015" s="90" t="s">
        <v>28</v>
      </c>
      <c r="M1015" s="91" t="s">
        <v>29</v>
      </c>
      <c r="N1015" s="92">
        <v>30</v>
      </c>
      <c r="O1015" s="93"/>
      <c r="P1015" s="93"/>
      <c r="Q1015" s="93"/>
      <c r="R1015" s="93"/>
      <c r="S1015" s="93"/>
      <c r="T1015" s="305">
        <v>0</v>
      </c>
      <c r="U1015" s="306">
        <v>0</v>
      </c>
      <c r="V1015" s="306">
        <v>0</v>
      </c>
      <c r="W1015" s="306">
        <v>0</v>
      </c>
      <c r="X1015" s="306">
        <v>0</v>
      </c>
      <c r="Y1015" s="307" t="s">
        <v>255</v>
      </c>
    </row>
    <row r="1016" spans="1:25" s="254" customFormat="1">
      <c r="A1016" s="81">
        <v>96719210</v>
      </c>
      <c r="B1016" s="82">
        <v>4</v>
      </c>
      <c r="C1016" s="79" t="s">
        <v>254</v>
      </c>
      <c r="D1016" s="79" t="s">
        <v>30</v>
      </c>
      <c r="E1016" s="84">
        <v>465</v>
      </c>
      <c r="F1016" s="253">
        <v>38883</v>
      </c>
      <c r="G1016" s="156" t="s">
        <v>26</v>
      </c>
      <c r="H1016" s="87">
        <v>3000</v>
      </c>
      <c r="I1016" s="86" t="s">
        <v>51</v>
      </c>
      <c r="J1016" s="88">
        <v>4.5</v>
      </c>
      <c r="K1016" s="89" t="s">
        <v>27</v>
      </c>
      <c r="L1016" s="90" t="s">
        <v>29</v>
      </c>
      <c r="M1016" s="91" t="s">
        <v>29</v>
      </c>
      <c r="N1016" s="92">
        <v>21</v>
      </c>
      <c r="O1016" s="93">
        <v>2000000</v>
      </c>
      <c r="P1016" s="93">
        <v>2000000</v>
      </c>
      <c r="Q1016" s="93">
        <v>46373620</v>
      </c>
      <c r="R1016" s="93">
        <v>862741</v>
      </c>
      <c r="S1016" s="93">
        <v>47236361</v>
      </c>
      <c r="T1016" s="305" t="s">
        <v>32</v>
      </c>
      <c r="U1016" s="306">
        <v>0</v>
      </c>
      <c r="V1016" s="306">
        <v>0</v>
      </c>
      <c r="W1016" s="306">
        <v>0</v>
      </c>
      <c r="X1016" s="306" t="s">
        <v>37</v>
      </c>
      <c r="Y1016" s="307" t="s">
        <v>255</v>
      </c>
    </row>
    <row r="1017" spans="1:25" s="254" customFormat="1">
      <c r="A1017" s="81">
        <v>96719210</v>
      </c>
      <c r="B1017" s="82">
        <v>4</v>
      </c>
      <c r="C1017" s="79" t="s">
        <v>254</v>
      </c>
      <c r="D1017" s="79" t="s">
        <v>25</v>
      </c>
      <c r="E1017" s="84">
        <v>466</v>
      </c>
      <c r="F1017" s="253">
        <v>38881</v>
      </c>
      <c r="G1017" s="156" t="s">
        <v>26</v>
      </c>
      <c r="H1017" s="87">
        <v>3000</v>
      </c>
      <c r="I1017" s="86"/>
      <c r="J1017" s="88"/>
      <c r="K1017" s="89" t="s">
        <v>27</v>
      </c>
      <c r="L1017" s="90" t="s">
        <v>28</v>
      </c>
      <c r="M1017" s="91" t="s">
        <v>29</v>
      </c>
      <c r="N1017" s="92">
        <v>10</v>
      </c>
      <c r="O1017" s="93"/>
      <c r="P1017" s="93"/>
      <c r="Q1017" s="93"/>
      <c r="R1017" s="93"/>
      <c r="S1017" s="93"/>
      <c r="T1017" s="305">
        <v>0</v>
      </c>
      <c r="U1017" s="306">
        <v>0</v>
      </c>
      <c r="V1017" s="306">
        <v>0</v>
      </c>
      <c r="W1017" s="306">
        <v>0</v>
      </c>
      <c r="X1017" s="306">
        <v>0</v>
      </c>
      <c r="Y1017" s="307" t="s">
        <v>255</v>
      </c>
    </row>
    <row r="1018" spans="1:25" s="254" customFormat="1">
      <c r="A1018" s="81">
        <v>96719210</v>
      </c>
      <c r="B1018" s="82">
        <v>4</v>
      </c>
      <c r="C1018" s="79" t="s">
        <v>254</v>
      </c>
      <c r="D1018" s="79" t="s">
        <v>30</v>
      </c>
      <c r="E1018" s="84">
        <v>466</v>
      </c>
      <c r="F1018" s="253">
        <v>38883</v>
      </c>
      <c r="G1018" s="156" t="s">
        <v>26</v>
      </c>
      <c r="H1018" s="87">
        <v>3000</v>
      </c>
      <c r="I1018" s="86" t="s">
        <v>46</v>
      </c>
      <c r="J1018" s="88">
        <v>3.75</v>
      </c>
      <c r="K1018" s="89" t="s">
        <v>27</v>
      </c>
      <c r="L1018" s="90" t="s">
        <v>29</v>
      </c>
      <c r="M1018" s="91" t="s">
        <v>29</v>
      </c>
      <c r="N1018" s="92">
        <v>5</v>
      </c>
      <c r="O1018" s="93">
        <v>1000000</v>
      </c>
      <c r="P1018" s="93"/>
      <c r="Q1018" s="93">
        <v>0</v>
      </c>
      <c r="R1018" s="93"/>
      <c r="S1018" s="93"/>
      <c r="T1018" s="305" t="s">
        <v>32</v>
      </c>
      <c r="U1018" s="306">
        <v>0</v>
      </c>
      <c r="V1018" s="306">
        <v>0</v>
      </c>
      <c r="W1018" s="306" t="s">
        <v>56</v>
      </c>
      <c r="X1018" s="306" t="s">
        <v>37</v>
      </c>
      <c r="Y1018" s="307" t="s">
        <v>255</v>
      </c>
    </row>
    <row r="1019" spans="1:25" s="254" customFormat="1">
      <c r="A1019" s="81">
        <v>96719210</v>
      </c>
      <c r="B1019" s="82">
        <v>4</v>
      </c>
      <c r="C1019" s="79" t="s">
        <v>254</v>
      </c>
      <c r="D1019" s="79" t="s">
        <v>25</v>
      </c>
      <c r="E1019" s="84">
        <v>609</v>
      </c>
      <c r="F1019" s="253">
        <v>40060</v>
      </c>
      <c r="G1019" s="156" t="s">
        <v>26</v>
      </c>
      <c r="H1019" s="87">
        <v>3000</v>
      </c>
      <c r="I1019" s="86"/>
      <c r="J1019" s="88"/>
      <c r="K1019" s="89" t="s">
        <v>27</v>
      </c>
      <c r="L1019" s="90" t="s">
        <v>28</v>
      </c>
      <c r="M1019" s="91" t="s">
        <v>29</v>
      </c>
      <c r="N1019" s="92">
        <v>10</v>
      </c>
      <c r="O1019" s="93"/>
      <c r="P1019" s="93"/>
      <c r="Q1019" s="93"/>
      <c r="R1019" s="93"/>
      <c r="S1019" s="93"/>
      <c r="T1019" s="305">
        <v>0</v>
      </c>
      <c r="U1019" s="306">
        <v>0</v>
      </c>
      <c r="V1019" s="306">
        <v>0</v>
      </c>
      <c r="W1019" s="306">
        <v>0</v>
      </c>
      <c r="X1019" s="306">
        <v>0</v>
      </c>
      <c r="Y1019" s="307"/>
    </row>
    <row r="1020" spans="1:25" s="254" customFormat="1">
      <c r="A1020" s="81">
        <v>96719210</v>
      </c>
      <c r="B1020" s="82">
        <v>4</v>
      </c>
      <c r="C1020" s="79" t="s">
        <v>254</v>
      </c>
      <c r="D1020" s="79" t="s">
        <v>30</v>
      </c>
      <c r="E1020" s="84">
        <v>609</v>
      </c>
      <c r="F1020" s="253">
        <v>40065</v>
      </c>
      <c r="G1020" s="156" t="s">
        <v>26</v>
      </c>
      <c r="H1020" s="87">
        <v>1000</v>
      </c>
      <c r="I1020" s="86" t="s">
        <v>46</v>
      </c>
      <c r="J1020" s="88">
        <v>3</v>
      </c>
      <c r="K1020" s="89" t="s">
        <v>27</v>
      </c>
      <c r="L1020" s="90" t="s">
        <v>28</v>
      </c>
      <c r="M1020" s="91" t="s">
        <v>29</v>
      </c>
      <c r="N1020" s="92">
        <v>7</v>
      </c>
      <c r="O1020" s="93"/>
      <c r="P1020" s="93"/>
      <c r="Q1020" s="93">
        <v>0</v>
      </c>
      <c r="R1020" s="93"/>
      <c r="S1020" s="93"/>
      <c r="T1020" s="305" t="s">
        <v>32</v>
      </c>
      <c r="U1020" s="306">
        <v>0</v>
      </c>
      <c r="V1020" s="306" t="s">
        <v>43</v>
      </c>
      <c r="W1020" s="306">
        <v>0</v>
      </c>
      <c r="X1020" s="306" t="s">
        <v>37</v>
      </c>
      <c r="Y1020" s="307"/>
    </row>
    <row r="1021" spans="1:25" s="254" customFormat="1">
      <c r="A1021" s="81">
        <v>96719210</v>
      </c>
      <c r="B1021" s="82">
        <v>4</v>
      </c>
      <c r="C1021" s="79" t="s">
        <v>254</v>
      </c>
      <c r="D1021" s="79" t="s">
        <v>25</v>
      </c>
      <c r="E1021" s="84">
        <v>610</v>
      </c>
      <c r="F1021" s="253">
        <v>40060</v>
      </c>
      <c r="G1021" s="156" t="s">
        <v>26</v>
      </c>
      <c r="H1021" s="87">
        <v>5000</v>
      </c>
      <c r="I1021" s="86"/>
      <c r="J1021" s="88"/>
      <c r="K1021" s="89" t="s">
        <v>27</v>
      </c>
      <c r="L1021" s="90" t="s">
        <v>28</v>
      </c>
      <c r="M1021" s="91" t="s">
        <v>29</v>
      </c>
      <c r="N1021" s="92">
        <v>30</v>
      </c>
      <c r="O1021" s="93"/>
      <c r="P1021" s="93"/>
      <c r="Q1021" s="93"/>
      <c r="R1021" s="93"/>
      <c r="S1021" s="93"/>
      <c r="T1021" s="305">
        <v>0</v>
      </c>
      <c r="U1021" s="306">
        <v>0</v>
      </c>
      <c r="V1021" s="306">
        <v>0</v>
      </c>
      <c r="W1021" s="306">
        <v>0</v>
      </c>
      <c r="X1021" s="306">
        <v>0</v>
      </c>
      <c r="Y1021" s="307"/>
    </row>
    <row r="1022" spans="1:25" s="254" customFormat="1">
      <c r="A1022" s="81">
        <v>96719210</v>
      </c>
      <c r="B1022" s="82">
        <v>4</v>
      </c>
      <c r="C1022" s="79" t="s">
        <v>254</v>
      </c>
      <c r="D1022" s="79" t="s">
        <v>30</v>
      </c>
      <c r="E1022" s="84">
        <v>610</v>
      </c>
      <c r="F1022" s="253">
        <v>40065</v>
      </c>
      <c r="G1022" s="156" t="s">
        <v>26</v>
      </c>
      <c r="H1022" s="87">
        <v>3500</v>
      </c>
      <c r="I1022" s="86" t="s">
        <v>51</v>
      </c>
      <c r="J1022" s="88">
        <v>4.3</v>
      </c>
      <c r="K1022" s="89" t="s">
        <v>27</v>
      </c>
      <c r="L1022" s="90" t="s">
        <v>28</v>
      </c>
      <c r="M1022" s="91" t="s">
        <v>29</v>
      </c>
      <c r="N1022" s="92">
        <v>21</v>
      </c>
      <c r="O1022" s="93">
        <v>3500000</v>
      </c>
      <c r="P1022" s="93">
        <v>3500000</v>
      </c>
      <c r="Q1022" s="93">
        <v>81153835</v>
      </c>
      <c r="R1022" s="93">
        <v>496001</v>
      </c>
      <c r="S1022" s="93">
        <v>81649836</v>
      </c>
      <c r="T1022" s="305" t="s">
        <v>32</v>
      </c>
      <c r="U1022" s="306">
        <v>0</v>
      </c>
      <c r="V1022" s="306">
        <v>0</v>
      </c>
      <c r="W1022" s="306">
        <v>0</v>
      </c>
      <c r="X1022" s="306" t="s">
        <v>37</v>
      </c>
      <c r="Y1022" s="307"/>
    </row>
    <row r="1023" spans="1:25" s="254" customFormat="1">
      <c r="A1023" s="81">
        <v>90227000</v>
      </c>
      <c r="B1023" s="286">
        <v>0</v>
      </c>
      <c r="C1023" s="79" t="s">
        <v>256</v>
      </c>
      <c r="D1023" s="79" t="s">
        <v>25</v>
      </c>
      <c r="E1023" s="84">
        <v>407</v>
      </c>
      <c r="F1023" s="253">
        <v>38421</v>
      </c>
      <c r="G1023" s="156" t="s">
        <v>26</v>
      </c>
      <c r="H1023" s="87">
        <v>2000</v>
      </c>
      <c r="I1023" s="86"/>
      <c r="J1023" s="88"/>
      <c r="K1023" s="89" t="s">
        <v>27</v>
      </c>
      <c r="L1023" s="90" t="s">
        <v>28</v>
      </c>
      <c r="M1023" s="91" t="s">
        <v>29</v>
      </c>
      <c r="N1023" s="92">
        <v>25</v>
      </c>
      <c r="O1023" s="93"/>
      <c r="P1023" s="93"/>
      <c r="Q1023" s="93"/>
      <c r="R1023" s="93"/>
      <c r="S1023" s="93"/>
      <c r="T1023" s="305">
        <v>0</v>
      </c>
      <c r="U1023" s="306">
        <v>0</v>
      </c>
      <c r="V1023" s="306">
        <v>0</v>
      </c>
      <c r="W1023" s="306">
        <v>0</v>
      </c>
      <c r="X1023" s="306">
        <v>0</v>
      </c>
      <c r="Y1023" s="307"/>
    </row>
    <row r="1024" spans="1:25" s="254" customFormat="1">
      <c r="A1024" s="81">
        <v>90227000</v>
      </c>
      <c r="B1024" s="286">
        <v>0</v>
      </c>
      <c r="C1024" s="79" t="s">
        <v>256</v>
      </c>
      <c r="D1024" s="79" t="s">
        <v>30</v>
      </c>
      <c r="E1024" s="84">
        <v>407</v>
      </c>
      <c r="F1024" s="253">
        <v>38464</v>
      </c>
      <c r="G1024" s="156" t="s">
        <v>26</v>
      </c>
      <c r="H1024" s="87">
        <v>2000</v>
      </c>
      <c r="I1024" s="86" t="s">
        <v>46</v>
      </c>
      <c r="J1024" s="88">
        <v>3.9</v>
      </c>
      <c r="K1024" s="89" t="s">
        <v>27</v>
      </c>
      <c r="L1024" s="90" t="s">
        <v>28</v>
      </c>
      <c r="M1024" s="91" t="s">
        <v>29</v>
      </c>
      <c r="N1024" s="92">
        <v>21</v>
      </c>
      <c r="O1024" s="93">
        <v>2000000</v>
      </c>
      <c r="P1024" s="93">
        <v>1470588</v>
      </c>
      <c r="Q1024" s="93">
        <v>34098245</v>
      </c>
      <c r="R1024" s="93">
        <v>57239</v>
      </c>
      <c r="S1024" s="93">
        <v>34155484</v>
      </c>
      <c r="T1024" s="305" t="s">
        <v>32</v>
      </c>
      <c r="U1024" s="306">
        <v>0</v>
      </c>
      <c r="V1024" s="306">
        <v>0</v>
      </c>
      <c r="W1024" s="306">
        <v>0</v>
      </c>
      <c r="X1024" s="306" t="s">
        <v>37</v>
      </c>
      <c r="Y1024" s="307"/>
    </row>
    <row r="1025" spans="1:25" s="254" customFormat="1">
      <c r="A1025" s="314">
        <v>90227000</v>
      </c>
      <c r="B1025" s="315">
        <v>0</v>
      </c>
      <c r="C1025" s="79" t="s">
        <v>256</v>
      </c>
      <c r="D1025" s="79" t="s">
        <v>25</v>
      </c>
      <c r="E1025" s="84">
        <v>574</v>
      </c>
      <c r="F1025" s="253">
        <v>39895</v>
      </c>
      <c r="G1025" s="156" t="s">
        <v>26</v>
      </c>
      <c r="H1025" s="87">
        <v>2000</v>
      </c>
      <c r="I1025" s="86"/>
      <c r="J1025" s="88"/>
      <c r="K1025" s="89" t="s">
        <v>28</v>
      </c>
      <c r="L1025" s="90" t="s">
        <v>27</v>
      </c>
      <c r="M1025" s="91" t="s">
        <v>29</v>
      </c>
      <c r="N1025" s="92">
        <v>10</v>
      </c>
      <c r="O1025" s="93"/>
      <c r="P1025" s="93"/>
      <c r="Q1025" s="93"/>
      <c r="R1025" s="93"/>
      <c r="S1025" s="93"/>
      <c r="T1025" s="305">
        <v>0</v>
      </c>
      <c r="U1025" s="306">
        <v>0</v>
      </c>
      <c r="V1025" s="306">
        <v>0</v>
      </c>
      <c r="W1025" s="306">
        <v>0</v>
      </c>
      <c r="X1025" s="306">
        <v>0</v>
      </c>
      <c r="Y1025" s="307"/>
    </row>
    <row r="1026" spans="1:25" s="254" customFormat="1">
      <c r="A1026" s="314">
        <v>90227000</v>
      </c>
      <c r="B1026" s="315">
        <v>0</v>
      </c>
      <c r="C1026" s="79" t="s">
        <v>256</v>
      </c>
      <c r="D1026" s="79" t="s">
        <v>30</v>
      </c>
      <c r="E1026" s="84">
        <v>574</v>
      </c>
      <c r="F1026" s="253">
        <v>39990</v>
      </c>
      <c r="G1026" s="156" t="s">
        <v>26</v>
      </c>
      <c r="H1026" s="87">
        <v>1500</v>
      </c>
      <c r="I1026" s="86" t="s">
        <v>51</v>
      </c>
      <c r="J1026" s="88">
        <v>3.6</v>
      </c>
      <c r="K1026" s="89" t="s">
        <v>27</v>
      </c>
      <c r="L1026" s="90" t="s">
        <v>29</v>
      </c>
      <c r="M1026" s="91" t="s">
        <v>29</v>
      </c>
      <c r="N1026" s="92">
        <v>6</v>
      </c>
      <c r="O1026" s="93"/>
      <c r="P1026" s="93"/>
      <c r="Q1026" s="93">
        <v>0</v>
      </c>
      <c r="R1026" s="93"/>
      <c r="S1026" s="93"/>
      <c r="T1026" s="305" t="s">
        <v>32</v>
      </c>
      <c r="U1026" s="306">
        <v>0</v>
      </c>
      <c r="V1026" s="306" t="s">
        <v>43</v>
      </c>
      <c r="W1026" s="306">
        <v>0</v>
      </c>
      <c r="X1026" s="306" t="s">
        <v>37</v>
      </c>
      <c r="Y1026" s="307"/>
    </row>
    <row r="1027" spans="1:25" s="254" customFormat="1">
      <c r="A1027" s="314">
        <v>90227000</v>
      </c>
      <c r="B1027" s="315">
        <v>0</v>
      </c>
      <c r="C1027" s="79" t="s">
        <v>256</v>
      </c>
      <c r="D1027" s="79" t="s">
        <v>30</v>
      </c>
      <c r="E1027" s="84">
        <v>574</v>
      </c>
      <c r="F1027" s="253">
        <v>39990</v>
      </c>
      <c r="G1027" s="156" t="s">
        <v>44</v>
      </c>
      <c r="H1027" s="87">
        <v>31000000</v>
      </c>
      <c r="I1027" s="86" t="s">
        <v>47</v>
      </c>
      <c r="J1027" s="88">
        <v>6</v>
      </c>
      <c r="K1027" s="89" t="s">
        <v>27</v>
      </c>
      <c r="L1027" s="90" t="s">
        <v>29</v>
      </c>
      <c r="M1027" s="91" t="s">
        <v>29</v>
      </c>
      <c r="N1027" s="92">
        <v>6</v>
      </c>
      <c r="O1027" s="93"/>
      <c r="P1027" s="93"/>
      <c r="Q1027" s="93">
        <v>0</v>
      </c>
      <c r="R1027" s="93"/>
      <c r="S1027" s="93"/>
      <c r="T1027" s="305">
        <v>0</v>
      </c>
      <c r="U1027" s="306">
        <v>0</v>
      </c>
      <c r="V1027" s="306" t="s">
        <v>43</v>
      </c>
      <c r="W1027" s="306">
        <v>0</v>
      </c>
      <c r="X1027" s="306" t="s">
        <v>37</v>
      </c>
      <c r="Y1027" s="307"/>
    </row>
    <row r="1028" spans="1:25" s="254" customFormat="1">
      <c r="A1028" s="314">
        <v>90227000</v>
      </c>
      <c r="B1028" s="315">
        <v>0</v>
      </c>
      <c r="C1028" s="79" t="s">
        <v>256</v>
      </c>
      <c r="D1028" s="79" t="s">
        <v>64</v>
      </c>
      <c r="E1028" s="84">
        <v>574</v>
      </c>
      <c r="F1028" s="253">
        <v>41207</v>
      </c>
      <c r="G1028" s="156" t="s">
        <v>26</v>
      </c>
      <c r="H1028" s="87">
        <v>1500</v>
      </c>
      <c r="I1028" s="86" t="s">
        <v>48</v>
      </c>
      <c r="J1028" s="88">
        <v>3.5</v>
      </c>
      <c r="K1028" s="89" t="s">
        <v>27</v>
      </c>
      <c r="L1028" s="90"/>
      <c r="M1028" s="91"/>
      <c r="N1028" s="92">
        <v>6</v>
      </c>
      <c r="O1028" s="93">
        <v>1500000</v>
      </c>
      <c r="P1028" s="93">
        <v>1500000</v>
      </c>
      <c r="Q1028" s="93">
        <v>34780215</v>
      </c>
      <c r="R1028" s="93">
        <v>586517</v>
      </c>
      <c r="S1028" s="93">
        <v>35366732</v>
      </c>
      <c r="T1028" s="305" t="s">
        <v>32</v>
      </c>
      <c r="U1028" s="306">
        <v>0</v>
      </c>
      <c r="V1028" s="306">
        <v>0</v>
      </c>
      <c r="W1028" s="306">
        <v>0</v>
      </c>
      <c r="X1028" s="306">
        <v>0</v>
      </c>
      <c r="Y1028" s="307"/>
    </row>
    <row r="1029" spans="1:25" s="254" customFormat="1">
      <c r="A1029" s="314">
        <v>90227000</v>
      </c>
      <c r="B1029" s="315">
        <v>0</v>
      </c>
      <c r="C1029" s="79" t="s">
        <v>256</v>
      </c>
      <c r="D1029" s="79" t="s">
        <v>25</v>
      </c>
      <c r="E1029" s="84">
        <v>575</v>
      </c>
      <c r="F1029" s="253">
        <v>39895</v>
      </c>
      <c r="G1029" s="156" t="s">
        <v>26</v>
      </c>
      <c r="H1029" s="87">
        <v>2000</v>
      </c>
      <c r="I1029" s="86"/>
      <c r="J1029" s="88"/>
      <c r="K1029" s="89" t="s">
        <v>28</v>
      </c>
      <c r="L1029" s="90" t="s">
        <v>27</v>
      </c>
      <c r="M1029" s="91" t="s">
        <v>29</v>
      </c>
      <c r="N1029" s="92">
        <v>30</v>
      </c>
      <c r="O1029" s="93"/>
      <c r="P1029" s="93"/>
      <c r="Q1029" s="93"/>
      <c r="R1029" s="93"/>
      <c r="S1029" s="93"/>
      <c r="T1029" s="305">
        <v>0</v>
      </c>
      <c r="U1029" s="306">
        <v>0</v>
      </c>
      <c r="V1029" s="306">
        <v>0</v>
      </c>
      <c r="W1029" s="306">
        <v>0</v>
      </c>
      <c r="X1029" s="306">
        <v>0</v>
      </c>
      <c r="Y1029" s="307"/>
    </row>
    <row r="1030" spans="1:25" s="254" customFormat="1">
      <c r="A1030" s="314">
        <v>90227000</v>
      </c>
      <c r="B1030" s="315">
        <v>0</v>
      </c>
      <c r="C1030" s="79" t="s">
        <v>256</v>
      </c>
      <c r="D1030" s="79" t="s">
        <v>30</v>
      </c>
      <c r="E1030" s="84">
        <v>575</v>
      </c>
      <c r="F1030" s="253">
        <v>41207</v>
      </c>
      <c r="G1030" s="156" t="s">
        <v>26</v>
      </c>
      <c r="H1030" s="87">
        <v>1500</v>
      </c>
      <c r="I1030" s="86" t="s">
        <v>49</v>
      </c>
      <c r="J1030" s="88">
        <v>3.6</v>
      </c>
      <c r="K1030" s="89"/>
      <c r="L1030" s="90" t="s">
        <v>27</v>
      </c>
      <c r="M1030" s="91"/>
      <c r="N1030" s="92">
        <v>12</v>
      </c>
      <c r="O1030" s="93"/>
      <c r="P1030" s="93"/>
      <c r="Q1030" s="93"/>
      <c r="R1030" s="93"/>
      <c r="S1030" s="93"/>
      <c r="T1030" s="305" t="s">
        <v>32</v>
      </c>
      <c r="U1030" s="306">
        <v>0</v>
      </c>
      <c r="V1030" s="306" t="s">
        <v>43</v>
      </c>
      <c r="W1030" s="306">
        <v>0</v>
      </c>
      <c r="X1030" s="306">
        <v>0</v>
      </c>
      <c r="Y1030" s="307"/>
    </row>
    <row r="1031" spans="1:25" s="254" customFormat="1">
      <c r="A1031" s="314">
        <v>90227000</v>
      </c>
      <c r="B1031" s="315">
        <v>0</v>
      </c>
      <c r="C1031" s="79" t="s">
        <v>256</v>
      </c>
      <c r="D1031" s="79" t="s">
        <v>30</v>
      </c>
      <c r="E1031" s="84">
        <v>575</v>
      </c>
      <c r="F1031" s="253">
        <v>41207</v>
      </c>
      <c r="G1031" s="156" t="s">
        <v>26</v>
      </c>
      <c r="H1031" s="87">
        <v>1500</v>
      </c>
      <c r="I1031" s="86" t="s">
        <v>50</v>
      </c>
      <c r="J1031" s="88">
        <v>3.6</v>
      </c>
      <c r="K1031" s="89"/>
      <c r="L1031" s="90" t="s">
        <v>27</v>
      </c>
      <c r="M1031" s="91"/>
      <c r="N1031" s="92">
        <v>12</v>
      </c>
      <c r="O1031" s="93"/>
      <c r="P1031" s="93"/>
      <c r="Q1031" s="93"/>
      <c r="R1031" s="93"/>
      <c r="S1031" s="93"/>
      <c r="T1031" s="305" t="s">
        <v>32</v>
      </c>
      <c r="U1031" s="306">
        <v>0</v>
      </c>
      <c r="V1031" s="306" t="s">
        <v>43</v>
      </c>
      <c r="W1031" s="306">
        <v>0</v>
      </c>
      <c r="X1031" s="306">
        <v>0</v>
      </c>
      <c r="Y1031" s="307"/>
    </row>
    <row r="1032" spans="1:25" s="254" customFormat="1">
      <c r="A1032" s="81">
        <v>91041000</v>
      </c>
      <c r="B1032" s="286">
        <v>8</v>
      </c>
      <c r="C1032" s="79" t="s">
        <v>257</v>
      </c>
      <c r="D1032" s="79" t="s">
        <v>25</v>
      </c>
      <c r="E1032" s="84">
        <v>415</v>
      </c>
      <c r="F1032" s="253">
        <v>38516</v>
      </c>
      <c r="G1032" s="156" t="s">
        <v>26</v>
      </c>
      <c r="H1032" s="87">
        <v>1500</v>
      </c>
      <c r="I1032" s="86"/>
      <c r="J1032" s="88"/>
      <c r="K1032" s="89" t="s">
        <v>27</v>
      </c>
      <c r="L1032" s="90" t="s">
        <v>28</v>
      </c>
      <c r="M1032" s="91" t="s">
        <v>29</v>
      </c>
      <c r="N1032" s="92">
        <v>25</v>
      </c>
      <c r="O1032" s="93"/>
      <c r="P1032" s="93"/>
      <c r="Q1032" s="93"/>
      <c r="R1032" s="93"/>
      <c r="S1032" s="93"/>
      <c r="T1032" s="305">
        <v>0</v>
      </c>
      <c r="U1032" s="306">
        <v>0</v>
      </c>
      <c r="V1032" s="306">
        <v>0</v>
      </c>
      <c r="W1032" s="306">
        <v>0</v>
      </c>
      <c r="X1032" s="306">
        <v>0</v>
      </c>
      <c r="Y1032" s="307"/>
    </row>
    <row r="1033" spans="1:25" s="254" customFormat="1">
      <c r="A1033" s="81">
        <v>91041000</v>
      </c>
      <c r="B1033" s="286">
        <v>8</v>
      </c>
      <c r="C1033" s="79" t="s">
        <v>257</v>
      </c>
      <c r="D1033" s="79" t="s">
        <v>30</v>
      </c>
      <c r="E1033" s="84">
        <v>415</v>
      </c>
      <c r="F1033" s="253">
        <v>38532</v>
      </c>
      <c r="G1033" s="156" t="s">
        <v>26</v>
      </c>
      <c r="H1033" s="87">
        <v>1500</v>
      </c>
      <c r="I1033" s="86" t="s">
        <v>31</v>
      </c>
      <c r="J1033" s="88">
        <v>3.8</v>
      </c>
      <c r="K1033" s="89" t="s">
        <v>27</v>
      </c>
      <c r="L1033" s="90" t="s">
        <v>29</v>
      </c>
      <c r="M1033" s="91" t="s">
        <v>29</v>
      </c>
      <c r="N1033" s="92">
        <v>20</v>
      </c>
      <c r="O1033" s="93">
        <v>1500000</v>
      </c>
      <c r="P1033" s="93">
        <v>438750</v>
      </c>
      <c r="Q1033" s="93">
        <v>10173213</v>
      </c>
      <c r="R1033" s="93">
        <v>112396</v>
      </c>
      <c r="S1033" s="93">
        <v>10285609</v>
      </c>
      <c r="T1033" s="305" t="s">
        <v>32</v>
      </c>
      <c r="U1033" s="306">
        <v>0</v>
      </c>
      <c r="V1033" s="306">
        <v>0</v>
      </c>
      <c r="W1033" s="306">
        <v>0</v>
      </c>
      <c r="X1033" s="306" t="s">
        <v>37</v>
      </c>
      <c r="Y1033" s="307"/>
    </row>
    <row r="1034" spans="1:25" s="254" customFormat="1">
      <c r="A1034" s="81">
        <v>96519000</v>
      </c>
      <c r="B1034" s="286">
        <v>7</v>
      </c>
      <c r="C1034" s="79" t="s">
        <v>258</v>
      </c>
      <c r="D1034" s="79" t="s">
        <v>54</v>
      </c>
      <c r="E1034" s="308">
        <v>162</v>
      </c>
      <c r="F1034" s="253">
        <v>33917</v>
      </c>
      <c r="G1034" s="156" t="s">
        <v>26</v>
      </c>
      <c r="H1034" s="87">
        <v>350</v>
      </c>
      <c r="I1034" s="312" t="s">
        <v>31</v>
      </c>
      <c r="J1034" s="88">
        <v>6.5</v>
      </c>
      <c r="K1034" s="89" t="s">
        <v>28</v>
      </c>
      <c r="L1034" s="90" t="s">
        <v>29</v>
      </c>
      <c r="M1034" s="91" t="s">
        <v>29</v>
      </c>
      <c r="N1034" s="309">
        <v>22</v>
      </c>
      <c r="O1034" s="93">
        <v>350000</v>
      </c>
      <c r="P1034" s="93">
        <v>9211</v>
      </c>
      <c r="Q1034" s="93">
        <v>213574</v>
      </c>
      <c r="R1034" s="93">
        <v>1115</v>
      </c>
      <c r="S1034" s="93">
        <v>214689</v>
      </c>
      <c r="T1034" s="305" t="s">
        <v>32</v>
      </c>
      <c r="U1034" s="306">
        <v>0</v>
      </c>
      <c r="V1034" s="306">
        <v>0</v>
      </c>
      <c r="W1034" s="306">
        <v>0</v>
      </c>
      <c r="X1034" s="306" t="s">
        <v>37</v>
      </c>
      <c r="Y1034" s="307" t="s">
        <v>259</v>
      </c>
    </row>
    <row r="1035" spans="1:25" s="254" customFormat="1">
      <c r="A1035" s="81">
        <v>96519000</v>
      </c>
      <c r="B1035" s="286">
        <v>7</v>
      </c>
      <c r="C1035" s="79" t="s">
        <v>258</v>
      </c>
      <c r="D1035" s="79" t="s">
        <v>25</v>
      </c>
      <c r="E1035" s="84">
        <v>463</v>
      </c>
      <c r="F1035" s="253">
        <v>38825</v>
      </c>
      <c r="G1035" s="156" t="s">
        <v>26</v>
      </c>
      <c r="H1035" s="87">
        <v>4500</v>
      </c>
      <c r="I1035" s="86"/>
      <c r="J1035" s="88"/>
      <c r="K1035" s="89" t="s">
        <v>27</v>
      </c>
      <c r="L1035" s="90" t="s">
        <v>28</v>
      </c>
      <c r="M1035" s="91" t="s">
        <v>29</v>
      </c>
      <c r="N1035" s="92">
        <v>23</v>
      </c>
      <c r="O1035" s="93"/>
      <c r="P1035" s="93"/>
      <c r="Q1035" s="93"/>
      <c r="R1035" s="93"/>
      <c r="S1035" s="93"/>
      <c r="T1035" s="305">
        <v>0</v>
      </c>
      <c r="U1035" s="306">
        <v>0</v>
      </c>
      <c r="V1035" s="306">
        <v>0</v>
      </c>
      <c r="W1035" s="306">
        <v>0</v>
      </c>
      <c r="X1035" s="306">
        <v>0</v>
      </c>
      <c r="Y1035" s="307" t="s">
        <v>259</v>
      </c>
    </row>
    <row r="1036" spans="1:25" s="254" customFormat="1">
      <c r="A1036" s="81">
        <v>96519000</v>
      </c>
      <c r="B1036" s="286">
        <v>7</v>
      </c>
      <c r="C1036" s="79" t="s">
        <v>258</v>
      </c>
      <c r="D1036" s="79" t="s">
        <v>30</v>
      </c>
      <c r="E1036" s="84">
        <v>463</v>
      </c>
      <c r="F1036" s="253">
        <v>38825</v>
      </c>
      <c r="G1036" s="156" t="s">
        <v>26</v>
      </c>
      <c r="H1036" s="87">
        <v>4500</v>
      </c>
      <c r="I1036" s="86" t="s">
        <v>45</v>
      </c>
      <c r="J1036" s="88">
        <v>4.2</v>
      </c>
      <c r="K1036" s="89" t="s">
        <v>27</v>
      </c>
      <c r="L1036" s="90" t="s">
        <v>28</v>
      </c>
      <c r="M1036" s="91" t="s">
        <v>29</v>
      </c>
      <c r="N1036" s="92">
        <v>22.5</v>
      </c>
      <c r="O1036" s="93">
        <v>4500000</v>
      </c>
      <c r="P1036" s="93">
        <v>3933822</v>
      </c>
      <c r="Q1036" s="93">
        <v>91212783</v>
      </c>
      <c r="R1036" s="93">
        <v>312482</v>
      </c>
      <c r="S1036" s="93">
        <v>91525265</v>
      </c>
      <c r="T1036" s="305" t="s">
        <v>32</v>
      </c>
      <c r="U1036" s="306">
        <v>0</v>
      </c>
      <c r="V1036" s="306">
        <v>0</v>
      </c>
      <c r="W1036" s="306">
        <v>0</v>
      </c>
      <c r="X1036" s="306" t="s">
        <v>37</v>
      </c>
      <c r="Y1036" s="307"/>
    </row>
    <row r="1037" spans="1:25" s="254" customFormat="1">
      <c r="A1037" s="81">
        <v>96439000</v>
      </c>
      <c r="B1037" s="286">
        <v>2</v>
      </c>
      <c r="C1037" s="79" t="s">
        <v>260</v>
      </c>
      <c r="D1037" s="79" t="s">
        <v>25</v>
      </c>
      <c r="E1037" s="84">
        <v>350</v>
      </c>
      <c r="F1037" s="253">
        <v>37908</v>
      </c>
      <c r="G1037" s="156" t="s">
        <v>26</v>
      </c>
      <c r="H1037" s="87">
        <v>2000</v>
      </c>
      <c r="I1037" s="86"/>
      <c r="J1037" s="88"/>
      <c r="K1037" s="89" t="s">
        <v>29</v>
      </c>
      <c r="L1037" s="90" t="s">
        <v>29</v>
      </c>
      <c r="M1037" s="91" t="s">
        <v>29</v>
      </c>
      <c r="N1037" s="92">
        <v>10</v>
      </c>
      <c r="O1037" s="93"/>
      <c r="P1037" s="93"/>
      <c r="Q1037" s="93"/>
      <c r="R1037" s="93"/>
      <c r="S1037" s="93"/>
      <c r="T1037" s="305">
        <v>0</v>
      </c>
      <c r="U1037" s="306">
        <v>0</v>
      </c>
      <c r="V1037" s="306">
        <v>0</v>
      </c>
      <c r="W1037" s="306">
        <v>0</v>
      </c>
      <c r="X1037" s="306" t="s">
        <v>37</v>
      </c>
      <c r="Y1037" s="307" t="s">
        <v>261</v>
      </c>
    </row>
    <row r="1038" spans="1:25" s="254" customFormat="1">
      <c r="A1038" s="81">
        <v>96439000</v>
      </c>
      <c r="B1038" s="286">
        <v>2</v>
      </c>
      <c r="C1038" s="79" t="s">
        <v>260</v>
      </c>
      <c r="D1038" s="79" t="s">
        <v>30</v>
      </c>
      <c r="E1038" s="84">
        <v>350</v>
      </c>
      <c r="F1038" s="253">
        <v>37908</v>
      </c>
      <c r="G1038" s="156" t="s">
        <v>26</v>
      </c>
      <c r="H1038" s="87">
        <v>2000</v>
      </c>
      <c r="I1038" s="86" t="s">
        <v>46</v>
      </c>
      <c r="J1038" s="88">
        <v>4.5</v>
      </c>
      <c r="K1038" s="89" t="s">
        <v>27</v>
      </c>
      <c r="L1038" s="90" t="s">
        <v>29</v>
      </c>
      <c r="M1038" s="91" t="s">
        <v>29</v>
      </c>
      <c r="N1038" s="92">
        <v>6.5</v>
      </c>
      <c r="O1038" s="93">
        <v>2000000</v>
      </c>
      <c r="P1038" s="93"/>
      <c r="Q1038" s="93">
        <v>0</v>
      </c>
      <c r="R1038" s="93"/>
      <c r="S1038" s="93"/>
      <c r="T1038" s="305" t="s">
        <v>32</v>
      </c>
      <c r="U1038" s="306">
        <v>0</v>
      </c>
      <c r="V1038" s="306">
        <v>0</v>
      </c>
      <c r="W1038" s="306" t="s">
        <v>56</v>
      </c>
      <c r="X1038" s="306" t="s">
        <v>37</v>
      </c>
      <c r="Y1038" s="307" t="s">
        <v>261</v>
      </c>
    </row>
    <row r="1039" spans="1:25" s="254" customFormat="1">
      <c r="A1039" s="81">
        <v>96439000</v>
      </c>
      <c r="B1039" s="286">
        <v>2</v>
      </c>
      <c r="C1039" s="79" t="s">
        <v>260</v>
      </c>
      <c r="D1039" s="79" t="s">
        <v>25</v>
      </c>
      <c r="E1039" s="84">
        <v>492</v>
      </c>
      <c r="F1039" s="253">
        <v>39132</v>
      </c>
      <c r="G1039" s="156" t="s">
        <v>26</v>
      </c>
      <c r="H1039" s="87">
        <v>6000</v>
      </c>
      <c r="I1039" s="86"/>
      <c r="J1039" s="88"/>
      <c r="K1039" s="89" t="s">
        <v>27</v>
      </c>
      <c r="L1039" s="90" t="s">
        <v>28</v>
      </c>
      <c r="M1039" s="91" t="s">
        <v>29</v>
      </c>
      <c r="N1039" s="92">
        <v>10</v>
      </c>
      <c r="O1039" s="93"/>
      <c r="P1039" s="93"/>
      <c r="Q1039" s="93"/>
      <c r="R1039" s="93"/>
      <c r="S1039" s="93"/>
      <c r="T1039" s="305">
        <v>0</v>
      </c>
      <c r="U1039" s="306">
        <v>0</v>
      </c>
      <c r="V1039" s="306">
        <v>0</v>
      </c>
      <c r="W1039" s="306">
        <v>0</v>
      </c>
      <c r="X1039" s="306">
        <v>0</v>
      </c>
      <c r="Y1039" s="307" t="s">
        <v>261</v>
      </c>
    </row>
    <row r="1040" spans="1:25" s="254" customFormat="1">
      <c r="A1040" s="81">
        <v>96439000</v>
      </c>
      <c r="B1040" s="286">
        <v>2</v>
      </c>
      <c r="C1040" s="79" t="s">
        <v>260</v>
      </c>
      <c r="D1040" s="79" t="s">
        <v>30</v>
      </c>
      <c r="E1040" s="84">
        <v>492</v>
      </c>
      <c r="F1040" s="253">
        <v>39132</v>
      </c>
      <c r="G1040" s="156" t="s">
        <v>26</v>
      </c>
      <c r="H1040" s="87">
        <v>6000</v>
      </c>
      <c r="I1040" s="86" t="s">
        <v>47</v>
      </c>
      <c r="J1040" s="88">
        <v>2.6</v>
      </c>
      <c r="K1040" s="89" t="s">
        <v>27</v>
      </c>
      <c r="L1040" s="90" t="s">
        <v>28</v>
      </c>
      <c r="M1040" s="91" t="s">
        <v>29</v>
      </c>
      <c r="N1040" s="92">
        <v>5</v>
      </c>
      <c r="O1040" s="93">
        <v>6000000</v>
      </c>
      <c r="P1040" s="93"/>
      <c r="Q1040" s="93">
        <v>0</v>
      </c>
      <c r="R1040" s="93"/>
      <c r="S1040" s="93"/>
      <c r="T1040" s="305" t="s">
        <v>32</v>
      </c>
      <c r="U1040" s="306">
        <v>0</v>
      </c>
      <c r="V1040" s="306">
        <v>0</v>
      </c>
      <c r="W1040" s="306" t="s">
        <v>56</v>
      </c>
      <c r="X1040" s="306" t="s">
        <v>37</v>
      </c>
      <c r="Y1040" s="307" t="s">
        <v>261</v>
      </c>
    </row>
    <row r="1041" spans="1:25" s="254" customFormat="1">
      <c r="A1041" s="81">
        <v>96439000</v>
      </c>
      <c r="B1041" s="82">
        <v>2</v>
      </c>
      <c r="C1041" s="79" t="s">
        <v>260</v>
      </c>
      <c r="D1041" s="79" t="s">
        <v>25</v>
      </c>
      <c r="E1041" s="84">
        <v>739</v>
      </c>
      <c r="F1041" s="253">
        <v>41240</v>
      </c>
      <c r="G1041" s="156" t="s">
        <v>26</v>
      </c>
      <c r="H1041" s="87">
        <v>12500</v>
      </c>
      <c r="I1041" s="86"/>
      <c r="J1041" s="88"/>
      <c r="K1041" s="89" t="s">
        <v>27</v>
      </c>
      <c r="L1041" s="90" t="s">
        <v>28</v>
      </c>
      <c r="M1041" s="91" t="s">
        <v>80</v>
      </c>
      <c r="N1041" s="92">
        <v>30</v>
      </c>
      <c r="O1041" s="93"/>
      <c r="P1041" s="93"/>
      <c r="Q1041" s="93"/>
      <c r="R1041" s="93"/>
      <c r="S1041" s="93"/>
      <c r="T1041" s="305">
        <v>0</v>
      </c>
      <c r="U1041" s="306">
        <v>0</v>
      </c>
      <c r="V1041" s="306" t="s">
        <v>43</v>
      </c>
      <c r="W1041" s="306">
        <v>0</v>
      </c>
      <c r="X1041" s="306">
        <v>0</v>
      </c>
      <c r="Y1041" s="307" t="s">
        <v>261</v>
      </c>
    </row>
    <row r="1042" spans="1:25" s="254" customFormat="1">
      <c r="A1042" s="81">
        <v>84356800</v>
      </c>
      <c r="B1042" s="82">
        <v>9</v>
      </c>
      <c r="C1042" s="100" t="s">
        <v>262</v>
      </c>
      <c r="D1042" s="79" t="s">
        <v>25</v>
      </c>
      <c r="E1042" s="84">
        <v>546</v>
      </c>
      <c r="F1042" s="253">
        <v>39681</v>
      </c>
      <c r="G1042" s="156" t="s">
        <v>26</v>
      </c>
      <c r="H1042" s="87">
        <v>2000</v>
      </c>
      <c r="I1042" s="86"/>
      <c r="J1042" s="88"/>
      <c r="K1042" s="89" t="s">
        <v>27</v>
      </c>
      <c r="L1042" s="90" t="s">
        <v>29</v>
      </c>
      <c r="M1042" s="91" t="s">
        <v>29</v>
      </c>
      <c r="N1042" s="92">
        <v>10</v>
      </c>
      <c r="O1042" s="93"/>
      <c r="P1042" s="93"/>
      <c r="Q1042" s="93"/>
      <c r="R1042" s="93"/>
      <c r="S1042" s="93"/>
      <c r="T1042" s="305">
        <v>0</v>
      </c>
      <c r="U1042" s="306">
        <v>0</v>
      </c>
      <c r="V1042" s="306">
        <v>0</v>
      </c>
      <c r="W1042" s="306">
        <v>0</v>
      </c>
      <c r="X1042" s="306">
        <v>0</v>
      </c>
      <c r="Y1042" s="310"/>
    </row>
    <row r="1043" spans="1:25" s="254" customFormat="1">
      <c r="A1043" s="81">
        <v>84356800</v>
      </c>
      <c r="B1043" s="82">
        <v>9</v>
      </c>
      <c r="C1043" s="100" t="s">
        <v>262</v>
      </c>
      <c r="D1043" s="79" t="s">
        <v>30</v>
      </c>
      <c r="E1043" s="84">
        <v>546</v>
      </c>
      <c r="F1043" s="253">
        <v>39689</v>
      </c>
      <c r="G1043" s="156" t="s">
        <v>26</v>
      </c>
      <c r="H1043" s="87">
        <v>2000</v>
      </c>
      <c r="I1043" s="86" t="s">
        <v>51</v>
      </c>
      <c r="J1043" s="88">
        <v>3.9</v>
      </c>
      <c r="K1043" s="89" t="s">
        <v>27</v>
      </c>
      <c r="L1043" s="90" t="s">
        <v>29</v>
      </c>
      <c r="M1043" s="91" t="s">
        <v>29</v>
      </c>
      <c r="N1043" s="92">
        <v>7</v>
      </c>
      <c r="O1043" s="93">
        <v>2000000</v>
      </c>
      <c r="P1043" s="93">
        <v>888888</v>
      </c>
      <c r="Q1043" s="93">
        <v>20610477</v>
      </c>
      <c r="R1043" s="93">
        <v>330639</v>
      </c>
      <c r="S1043" s="93">
        <v>20941116</v>
      </c>
      <c r="T1043" s="305" t="s">
        <v>32</v>
      </c>
      <c r="U1043" s="306">
        <v>0</v>
      </c>
      <c r="V1043" s="306">
        <v>0</v>
      </c>
      <c r="W1043" s="306">
        <v>0</v>
      </c>
      <c r="X1043" s="306" t="s">
        <v>37</v>
      </c>
      <c r="Y1043" s="310" t="s">
        <v>263</v>
      </c>
    </row>
    <row r="1044" spans="1:25" s="254" customFormat="1">
      <c r="A1044" s="81">
        <v>84356800</v>
      </c>
      <c r="B1044" s="82">
        <v>9</v>
      </c>
      <c r="C1044" s="100" t="s">
        <v>262</v>
      </c>
      <c r="D1044" s="79" t="s">
        <v>39</v>
      </c>
      <c r="E1044" s="84">
        <v>546</v>
      </c>
      <c r="F1044" s="253">
        <v>39689</v>
      </c>
      <c r="G1044" s="156" t="s">
        <v>26</v>
      </c>
      <c r="H1044" s="87">
        <v>2000</v>
      </c>
      <c r="I1044" s="86" t="s">
        <v>47</v>
      </c>
      <c r="J1044" s="88">
        <v>4.4000000000000004</v>
      </c>
      <c r="K1044" s="89" t="s">
        <v>27</v>
      </c>
      <c r="L1044" s="90" t="s">
        <v>29</v>
      </c>
      <c r="M1044" s="91" t="s">
        <v>29</v>
      </c>
      <c r="N1044" s="92">
        <v>10</v>
      </c>
      <c r="O1044" s="93"/>
      <c r="P1044" s="93"/>
      <c r="Q1044" s="93">
        <v>0</v>
      </c>
      <c r="R1044" s="93"/>
      <c r="S1044" s="93"/>
      <c r="T1044" s="305" t="s">
        <v>32</v>
      </c>
      <c r="U1044" s="306">
        <v>0</v>
      </c>
      <c r="V1044" s="306" t="s">
        <v>43</v>
      </c>
      <c r="W1044" s="306">
        <v>0</v>
      </c>
      <c r="X1044" s="306" t="s">
        <v>37</v>
      </c>
      <c r="Y1044" s="310" t="s">
        <v>263</v>
      </c>
    </row>
    <row r="1045" spans="1:25" s="254" customFormat="1">
      <c r="A1045" s="81">
        <v>84356800</v>
      </c>
      <c r="B1045" s="82">
        <v>9</v>
      </c>
      <c r="C1045" s="100" t="s">
        <v>262</v>
      </c>
      <c r="D1045" s="79" t="s">
        <v>25</v>
      </c>
      <c r="E1045" s="84">
        <v>547</v>
      </c>
      <c r="F1045" s="253">
        <v>39681</v>
      </c>
      <c r="G1045" s="156" t="s">
        <v>26</v>
      </c>
      <c r="H1045" s="87">
        <v>2000</v>
      </c>
      <c r="I1045" s="86"/>
      <c r="J1045" s="88"/>
      <c r="K1045" s="89" t="s">
        <v>27</v>
      </c>
      <c r="L1045" s="90" t="s">
        <v>28</v>
      </c>
      <c r="M1045" s="91" t="s">
        <v>29</v>
      </c>
      <c r="N1045" s="92">
        <v>30</v>
      </c>
      <c r="O1045" s="93"/>
      <c r="P1045" s="93"/>
      <c r="Q1045" s="93"/>
      <c r="R1045" s="93"/>
      <c r="S1045" s="93"/>
      <c r="T1045" s="305">
        <v>0</v>
      </c>
      <c r="U1045" s="306">
        <v>0</v>
      </c>
      <c r="V1045" s="306">
        <v>0</v>
      </c>
      <c r="W1045" s="306">
        <v>0</v>
      </c>
      <c r="X1045" s="306">
        <v>0</v>
      </c>
      <c r="Y1045" s="310"/>
    </row>
    <row r="1046" spans="1:25" s="254" customFormat="1">
      <c r="A1046" s="81">
        <v>84356800</v>
      </c>
      <c r="B1046" s="82">
        <v>9</v>
      </c>
      <c r="C1046" s="100" t="s">
        <v>262</v>
      </c>
      <c r="D1046" s="79" t="s">
        <v>30</v>
      </c>
      <c r="E1046" s="84">
        <v>547</v>
      </c>
      <c r="F1046" s="253">
        <v>39689</v>
      </c>
      <c r="G1046" s="156" t="s">
        <v>26</v>
      </c>
      <c r="H1046" s="87">
        <v>2000</v>
      </c>
      <c r="I1046" s="86" t="s">
        <v>48</v>
      </c>
      <c r="J1046" s="88">
        <v>4.7</v>
      </c>
      <c r="K1046" s="89" t="s">
        <v>27</v>
      </c>
      <c r="L1046" s="90" t="s">
        <v>29</v>
      </c>
      <c r="M1046" s="91" t="s">
        <v>29</v>
      </c>
      <c r="N1046" s="92">
        <v>20</v>
      </c>
      <c r="O1046" s="93"/>
      <c r="P1046" s="93"/>
      <c r="Q1046" s="93">
        <v>0</v>
      </c>
      <c r="R1046" s="93"/>
      <c r="S1046" s="93"/>
      <c r="T1046" s="305" t="s">
        <v>32</v>
      </c>
      <c r="U1046" s="306">
        <v>0</v>
      </c>
      <c r="V1046" s="306" t="s">
        <v>43</v>
      </c>
      <c r="W1046" s="306">
        <v>0</v>
      </c>
      <c r="X1046" s="306" t="s">
        <v>37</v>
      </c>
      <c r="Y1046" s="310" t="s">
        <v>263</v>
      </c>
    </row>
    <row r="1047" spans="1:25" s="254" customFormat="1">
      <c r="A1047" s="81">
        <v>84356800</v>
      </c>
      <c r="B1047" s="82">
        <v>9</v>
      </c>
      <c r="C1047" s="100" t="s">
        <v>262</v>
      </c>
      <c r="D1047" s="79" t="s">
        <v>25</v>
      </c>
      <c r="E1047" s="84">
        <v>660</v>
      </c>
      <c r="F1047" s="253">
        <v>40668</v>
      </c>
      <c r="G1047" s="156" t="s">
        <v>26</v>
      </c>
      <c r="H1047" s="87">
        <v>3000</v>
      </c>
      <c r="I1047" s="86"/>
      <c r="J1047" s="88"/>
      <c r="K1047" s="89" t="s">
        <v>27</v>
      </c>
      <c r="L1047" s="90" t="s">
        <v>28</v>
      </c>
      <c r="M1047" s="91" t="s">
        <v>29</v>
      </c>
      <c r="N1047" s="92">
        <v>10</v>
      </c>
      <c r="O1047" s="93"/>
      <c r="P1047" s="93"/>
      <c r="Q1047" s="93"/>
      <c r="R1047" s="93"/>
      <c r="S1047" s="93"/>
      <c r="T1047" s="305">
        <v>0</v>
      </c>
      <c r="U1047" s="306">
        <v>0</v>
      </c>
      <c r="V1047" s="306">
        <v>0</v>
      </c>
      <c r="W1047" s="306">
        <v>0</v>
      </c>
      <c r="X1047" s="306">
        <v>0</v>
      </c>
      <c r="Y1047" s="310"/>
    </row>
    <row r="1048" spans="1:25" s="254" customFormat="1">
      <c r="A1048" s="81">
        <v>84356800</v>
      </c>
      <c r="B1048" s="82">
        <v>9</v>
      </c>
      <c r="C1048" s="100" t="s">
        <v>262</v>
      </c>
      <c r="D1048" s="79" t="s">
        <v>30</v>
      </c>
      <c r="E1048" s="84">
        <v>660</v>
      </c>
      <c r="F1048" s="253">
        <v>40672</v>
      </c>
      <c r="G1048" s="156" t="s">
        <v>26</v>
      </c>
      <c r="H1048" s="87">
        <v>2000</v>
      </c>
      <c r="I1048" s="86" t="s">
        <v>49</v>
      </c>
      <c r="J1048" s="88">
        <v>3.4</v>
      </c>
      <c r="K1048" s="89" t="s">
        <v>27</v>
      </c>
      <c r="L1048" s="90" t="s">
        <v>29</v>
      </c>
      <c r="M1048" s="91" t="s">
        <v>29</v>
      </c>
      <c r="N1048" s="92">
        <v>5</v>
      </c>
      <c r="O1048" s="93">
        <v>1000000</v>
      </c>
      <c r="P1048" s="93">
        <v>1000000</v>
      </c>
      <c r="Q1048" s="93">
        <v>23186810</v>
      </c>
      <c r="R1048" s="93">
        <v>64431</v>
      </c>
      <c r="S1048" s="93">
        <v>23251241</v>
      </c>
      <c r="T1048" s="305" t="s">
        <v>32</v>
      </c>
      <c r="U1048" s="306">
        <v>0</v>
      </c>
      <c r="V1048" s="306">
        <v>0</v>
      </c>
      <c r="W1048" s="306">
        <v>0</v>
      </c>
      <c r="X1048" s="306">
        <v>0</v>
      </c>
      <c r="Y1048" s="310" t="s">
        <v>263</v>
      </c>
    </row>
    <row r="1049" spans="1:25" s="254" customFormat="1">
      <c r="A1049" s="81">
        <v>84356800</v>
      </c>
      <c r="B1049" s="82">
        <v>9</v>
      </c>
      <c r="C1049" s="100" t="s">
        <v>262</v>
      </c>
      <c r="D1049" s="79" t="s">
        <v>30</v>
      </c>
      <c r="E1049" s="84">
        <v>660</v>
      </c>
      <c r="F1049" s="253">
        <v>40672</v>
      </c>
      <c r="G1049" s="156" t="s">
        <v>26</v>
      </c>
      <c r="H1049" s="87">
        <v>2000</v>
      </c>
      <c r="I1049" s="86" t="s">
        <v>50</v>
      </c>
      <c r="J1049" s="88">
        <v>3.8</v>
      </c>
      <c r="K1049" s="89" t="s">
        <v>27</v>
      </c>
      <c r="L1049" s="90" t="s">
        <v>29</v>
      </c>
      <c r="M1049" s="91" t="s">
        <v>29</v>
      </c>
      <c r="N1049" s="92">
        <v>10</v>
      </c>
      <c r="O1049" s="93"/>
      <c r="P1049" s="93"/>
      <c r="Q1049" s="93">
        <v>0</v>
      </c>
      <c r="R1049" s="93"/>
      <c r="S1049" s="93"/>
      <c r="T1049" s="305" t="s">
        <v>32</v>
      </c>
      <c r="U1049" s="306">
        <v>0</v>
      </c>
      <c r="V1049" s="306" t="s">
        <v>43</v>
      </c>
      <c r="W1049" s="306">
        <v>0</v>
      </c>
      <c r="X1049" s="306">
        <v>0</v>
      </c>
      <c r="Y1049" s="310" t="s">
        <v>263</v>
      </c>
    </row>
    <row r="1050" spans="1:25" s="254" customFormat="1">
      <c r="A1050" s="81">
        <v>84356800</v>
      </c>
      <c r="B1050" s="82">
        <v>9</v>
      </c>
      <c r="C1050" s="100" t="s">
        <v>262</v>
      </c>
      <c r="D1050" s="79" t="s">
        <v>39</v>
      </c>
      <c r="E1050" s="84">
        <v>660</v>
      </c>
      <c r="F1050" s="253">
        <v>41213</v>
      </c>
      <c r="G1050" s="156" t="s">
        <v>26</v>
      </c>
      <c r="H1050" s="87">
        <v>1000</v>
      </c>
      <c r="I1050" s="86" t="s">
        <v>66</v>
      </c>
      <c r="J1050" s="88">
        <v>3.7</v>
      </c>
      <c r="K1050" s="89" t="s">
        <v>27</v>
      </c>
      <c r="L1050" s="90"/>
      <c r="M1050" s="91"/>
      <c r="N1050" s="92">
        <v>5</v>
      </c>
      <c r="O1050" s="93"/>
      <c r="P1050" s="93"/>
      <c r="Q1050" s="93"/>
      <c r="R1050" s="93"/>
      <c r="S1050" s="93"/>
      <c r="T1050" s="305" t="s">
        <v>32</v>
      </c>
      <c r="U1050" s="306">
        <v>0</v>
      </c>
      <c r="V1050" s="306" t="s">
        <v>43</v>
      </c>
      <c r="W1050" s="306">
        <v>0</v>
      </c>
      <c r="X1050" s="306">
        <v>0</v>
      </c>
      <c r="Y1050" s="310" t="s">
        <v>263</v>
      </c>
    </row>
    <row r="1051" spans="1:25" s="254" customFormat="1">
      <c r="A1051" s="81">
        <v>84356800</v>
      </c>
      <c r="B1051" s="82">
        <v>9</v>
      </c>
      <c r="C1051" s="100" t="s">
        <v>262</v>
      </c>
      <c r="D1051" s="79" t="s">
        <v>25</v>
      </c>
      <c r="E1051" s="84">
        <v>661</v>
      </c>
      <c r="F1051" s="253">
        <v>40668</v>
      </c>
      <c r="G1051" s="156" t="s">
        <v>26</v>
      </c>
      <c r="H1051" s="87">
        <v>3000</v>
      </c>
      <c r="I1051" s="86"/>
      <c r="J1051" s="88"/>
      <c r="K1051" s="89" t="s">
        <v>27</v>
      </c>
      <c r="L1051" s="90" t="s">
        <v>28</v>
      </c>
      <c r="M1051" s="91" t="s">
        <v>29</v>
      </c>
      <c r="N1051" s="92">
        <v>30</v>
      </c>
      <c r="O1051" s="93"/>
      <c r="P1051" s="93"/>
      <c r="Q1051" s="93"/>
      <c r="R1051" s="93"/>
      <c r="S1051" s="93"/>
      <c r="T1051" s="305">
        <v>0</v>
      </c>
      <c r="U1051" s="306">
        <v>0</v>
      </c>
      <c r="V1051" s="306">
        <v>0</v>
      </c>
      <c r="W1051" s="306">
        <v>0</v>
      </c>
      <c r="X1051" s="306">
        <v>0</v>
      </c>
      <c r="Y1051" s="310"/>
    </row>
    <row r="1052" spans="1:25" s="254" customFormat="1">
      <c r="A1052" s="81">
        <v>84356800</v>
      </c>
      <c r="B1052" s="82">
        <v>9</v>
      </c>
      <c r="C1052" s="100" t="s">
        <v>262</v>
      </c>
      <c r="D1052" s="79" t="s">
        <v>30</v>
      </c>
      <c r="E1052" s="84">
        <v>661</v>
      </c>
      <c r="F1052" s="253">
        <v>40672</v>
      </c>
      <c r="G1052" s="156" t="s">
        <v>26</v>
      </c>
      <c r="H1052" s="87">
        <v>2000</v>
      </c>
      <c r="I1052" s="86" t="s">
        <v>52</v>
      </c>
      <c r="J1052" s="88">
        <v>4.2</v>
      </c>
      <c r="K1052" s="89" t="s">
        <v>27</v>
      </c>
      <c r="L1052" s="90" t="s">
        <v>29</v>
      </c>
      <c r="M1052" s="91" t="s">
        <v>29</v>
      </c>
      <c r="N1052" s="92">
        <v>20</v>
      </c>
      <c r="O1052" s="93">
        <v>1000000</v>
      </c>
      <c r="P1052" s="93">
        <v>1000000</v>
      </c>
      <c r="Q1052" s="93">
        <v>23186810</v>
      </c>
      <c r="R1052" s="93">
        <v>79436</v>
      </c>
      <c r="S1052" s="93">
        <v>23266246</v>
      </c>
      <c r="T1052" s="305" t="s">
        <v>32</v>
      </c>
      <c r="U1052" s="306">
        <v>0</v>
      </c>
      <c r="V1052" s="306">
        <v>0</v>
      </c>
      <c r="W1052" s="306">
        <v>0</v>
      </c>
      <c r="X1052" s="306">
        <v>0</v>
      </c>
      <c r="Y1052" s="310" t="s">
        <v>263</v>
      </c>
    </row>
    <row r="1053" spans="1:25" s="254" customFormat="1">
      <c r="A1053" s="327">
        <v>84356800</v>
      </c>
      <c r="B1053" s="328">
        <v>9</v>
      </c>
      <c r="C1053" s="100" t="s">
        <v>262</v>
      </c>
      <c r="D1053" s="79" t="s">
        <v>39</v>
      </c>
      <c r="E1053" s="84">
        <v>661</v>
      </c>
      <c r="F1053" s="407">
        <v>41213</v>
      </c>
      <c r="G1053" s="156" t="s">
        <v>26</v>
      </c>
      <c r="H1053" s="329">
        <v>1000</v>
      </c>
      <c r="I1053" s="308" t="s">
        <v>23</v>
      </c>
      <c r="J1053" s="92">
        <v>3.9</v>
      </c>
      <c r="K1053" s="90" t="s">
        <v>27</v>
      </c>
      <c r="L1053" s="90"/>
      <c r="M1053" s="91" t="s">
        <v>29</v>
      </c>
      <c r="N1053" s="92">
        <v>20</v>
      </c>
      <c r="O1053" s="93"/>
      <c r="P1053" s="93"/>
      <c r="Q1053" s="93"/>
      <c r="R1053" s="93"/>
      <c r="S1053" s="93"/>
      <c r="T1053" s="305" t="s">
        <v>32</v>
      </c>
      <c r="U1053" s="306">
        <v>0</v>
      </c>
      <c r="V1053" s="306" t="s">
        <v>43</v>
      </c>
      <c r="W1053" s="306">
        <v>0</v>
      </c>
      <c r="X1053" s="306">
        <v>0</v>
      </c>
      <c r="Y1053" s="310" t="s">
        <v>263</v>
      </c>
    </row>
    <row r="1054" spans="1:25" s="254" customFormat="1">
      <c r="A1054" s="330">
        <v>84356800</v>
      </c>
      <c r="B1054" s="328">
        <v>9</v>
      </c>
      <c r="C1054" s="100" t="s">
        <v>262</v>
      </c>
      <c r="D1054" s="331" t="s">
        <v>39</v>
      </c>
      <c r="E1054" s="332">
        <v>661</v>
      </c>
      <c r="F1054" s="408">
        <v>41213</v>
      </c>
      <c r="G1054" s="156" t="s">
        <v>26</v>
      </c>
      <c r="H1054" s="335">
        <v>1000</v>
      </c>
      <c r="I1054" s="336" t="s">
        <v>67</v>
      </c>
      <c r="J1054" s="337">
        <v>4.2</v>
      </c>
      <c r="K1054" s="90" t="s">
        <v>27</v>
      </c>
      <c r="L1054" s="90"/>
      <c r="M1054" s="91" t="s">
        <v>29</v>
      </c>
      <c r="N1054" s="92">
        <v>20</v>
      </c>
      <c r="O1054" s="93">
        <v>1000000</v>
      </c>
      <c r="P1054" s="93">
        <v>1000000</v>
      </c>
      <c r="Q1054" s="93">
        <v>23186810</v>
      </c>
      <c r="R1054" s="93">
        <v>442628</v>
      </c>
      <c r="S1054" s="93">
        <v>23629438</v>
      </c>
      <c r="T1054" s="305" t="s">
        <v>32</v>
      </c>
      <c r="U1054" s="306">
        <v>0</v>
      </c>
      <c r="V1054" s="306">
        <v>0</v>
      </c>
      <c r="W1054" s="306">
        <v>0</v>
      </c>
      <c r="X1054" s="306">
        <v>0</v>
      </c>
      <c r="Y1054" s="310" t="s">
        <v>263</v>
      </c>
    </row>
    <row r="1055" spans="1:25">
      <c r="A1055" s="114"/>
      <c r="B1055" s="115"/>
      <c r="C1055" s="116" t="s">
        <v>264</v>
      </c>
      <c r="D1055" s="117"/>
      <c r="E1055" s="117"/>
      <c r="F1055" s="118"/>
      <c r="G1055" s="119"/>
      <c r="H1055" s="120"/>
      <c r="I1055" s="119"/>
      <c r="J1055" s="119"/>
      <c r="K1055" s="119"/>
      <c r="L1055" s="119"/>
      <c r="M1055" s="119"/>
      <c r="N1055" s="121"/>
      <c r="O1055" s="119"/>
      <c r="P1055" s="122"/>
      <c r="Q1055" s="123">
        <f>SUM(Q8:Q1054)</f>
        <v>17806013495</v>
      </c>
      <c r="R1055" s="123">
        <f>SUM(R8:R1054)</f>
        <v>236011039</v>
      </c>
      <c r="S1055" s="123">
        <f>SUM(S8:S1054)</f>
        <v>18042024534</v>
      </c>
      <c r="T1055" s="116"/>
      <c r="U1055" s="117"/>
      <c r="V1055" s="117"/>
      <c r="W1055" s="117"/>
      <c r="X1055" s="117"/>
      <c r="Y1055" s="124"/>
    </row>
    <row r="1056" spans="1:25" ht="50.25" customHeight="1">
      <c r="A1056" s="125"/>
      <c r="B1056" s="126"/>
      <c r="C1056" s="456" t="s">
        <v>265</v>
      </c>
      <c r="D1056" s="456"/>
      <c r="E1056" s="456"/>
      <c r="F1056" s="456"/>
      <c r="G1056" s="456"/>
      <c r="H1056" s="456"/>
      <c r="I1056" s="456"/>
      <c r="J1056" s="456"/>
      <c r="K1056" s="456"/>
      <c r="L1056" s="456"/>
      <c r="M1056" s="456"/>
      <c r="N1056" s="456"/>
      <c r="O1056" s="456"/>
      <c r="P1056" s="456"/>
      <c r="Q1056" s="127">
        <v>0</v>
      </c>
      <c r="R1056" s="127">
        <v>0</v>
      </c>
      <c r="S1056" s="127">
        <v>0</v>
      </c>
      <c r="T1056" s="128"/>
      <c r="U1056" s="128"/>
      <c r="V1056" s="128"/>
      <c r="W1056" s="128"/>
      <c r="X1056" s="128"/>
      <c r="Y1056" s="129"/>
    </row>
    <row r="1057" spans="1:25">
      <c r="A1057" s="295"/>
      <c r="B1057" s="130"/>
      <c r="C1057" s="131" t="s">
        <v>331</v>
      </c>
      <c r="D1057" s="131"/>
      <c r="E1057" s="131"/>
      <c r="F1057" s="132"/>
      <c r="G1057" s="132"/>
      <c r="H1057" s="132"/>
      <c r="I1057" s="132"/>
      <c r="J1057" s="133"/>
      <c r="K1057" s="133"/>
      <c r="L1057" s="133"/>
      <c r="M1057" s="133"/>
      <c r="N1057" s="129"/>
      <c r="O1057" s="134"/>
      <c r="P1057" s="134"/>
      <c r="Q1057" s="127">
        <v>0</v>
      </c>
      <c r="R1057" s="127">
        <v>0</v>
      </c>
      <c r="S1057" s="127">
        <v>0</v>
      </c>
      <c r="T1057" s="128"/>
      <c r="U1057" s="128"/>
      <c r="V1057" s="128"/>
      <c r="W1057" s="128"/>
      <c r="X1057" s="128"/>
      <c r="Y1057" s="135"/>
    </row>
    <row r="1058" spans="1:25">
      <c r="A1058" s="295"/>
      <c r="B1058" s="130"/>
      <c r="C1058" s="132"/>
      <c r="D1058" s="132"/>
      <c r="E1058" s="132"/>
      <c r="F1058" s="132"/>
      <c r="G1058" s="132"/>
      <c r="H1058" s="132"/>
      <c r="I1058" s="132"/>
      <c r="J1058" s="133"/>
      <c r="K1058" s="133"/>
      <c r="L1058" s="133"/>
      <c r="M1058" s="133"/>
      <c r="N1058" s="129"/>
      <c r="O1058" s="134"/>
      <c r="P1058" s="134"/>
      <c r="Q1058" s="127">
        <v>0</v>
      </c>
      <c r="R1058" s="127">
        <v>0</v>
      </c>
      <c r="S1058" s="127">
        <v>0</v>
      </c>
      <c r="T1058" s="128"/>
      <c r="U1058" s="128"/>
      <c r="V1058" s="128"/>
      <c r="W1058" s="128"/>
      <c r="X1058" s="128"/>
      <c r="Y1058" s="135"/>
    </row>
    <row r="1059" spans="1:25">
      <c r="A1059" s="295"/>
      <c r="B1059" s="130"/>
      <c r="C1059" s="451" t="s">
        <v>421</v>
      </c>
      <c r="D1059" s="451"/>
      <c r="E1059" s="451"/>
      <c r="F1059" s="136"/>
      <c r="G1059" s="295"/>
      <c r="H1059" s="137"/>
      <c r="I1059" s="295"/>
      <c r="J1059" s="138"/>
      <c r="K1059" s="139"/>
      <c r="L1059" s="139"/>
      <c r="M1059" s="139"/>
      <c r="N1059" s="129"/>
      <c r="O1059" s="134"/>
      <c r="P1059" s="134"/>
      <c r="Q1059" s="127">
        <v>0</v>
      </c>
      <c r="R1059" s="127">
        <v>0</v>
      </c>
      <c r="S1059" s="127">
        <v>0</v>
      </c>
      <c r="T1059" s="128"/>
      <c r="U1059" s="128"/>
      <c r="V1059" s="128"/>
      <c r="W1059" s="128"/>
      <c r="X1059" s="128"/>
      <c r="Y1059" s="140"/>
    </row>
    <row r="1060" spans="1:25">
      <c r="A1060" s="295"/>
      <c r="B1060" s="130"/>
      <c r="C1060" s="141" t="s">
        <v>422</v>
      </c>
      <c r="D1060" s="141"/>
      <c r="E1060" s="141"/>
      <c r="F1060" s="136"/>
      <c r="G1060" s="295"/>
      <c r="H1060" s="137"/>
      <c r="I1060" s="295"/>
      <c r="J1060" s="295"/>
      <c r="K1060" s="295"/>
      <c r="L1060" s="295"/>
      <c r="M1060" s="295"/>
      <c r="N1060" s="295"/>
      <c r="O1060" s="134"/>
      <c r="P1060" s="134"/>
      <c r="Q1060" s="127">
        <v>0</v>
      </c>
      <c r="R1060" s="127">
        <v>0</v>
      </c>
      <c r="S1060" s="127">
        <v>0</v>
      </c>
      <c r="T1060" s="128"/>
      <c r="U1060" s="128"/>
      <c r="V1060" s="128"/>
      <c r="W1060" s="128"/>
      <c r="X1060" s="128"/>
      <c r="Y1060" s="140"/>
    </row>
    <row r="1061" spans="1:25">
      <c r="A1061" s="295"/>
      <c r="B1061" s="130"/>
      <c r="C1061" s="141" t="s">
        <v>269</v>
      </c>
      <c r="D1061" s="141"/>
      <c r="E1061" s="141"/>
      <c r="F1061" s="136"/>
      <c r="G1061" s="295"/>
      <c r="H1061" s="137"/>
      <c r="I1061" s="295"/>
      <c r="J1061" s="295"/>
      <c r="K1061" s="295"/>
      <c r="L1061" s="295"/>
      <c r="M1061" s="295"/>
      <c r="N1061" s="295"/>
      <c r="O1061" s="134"/>
      <c r="P1061" s="134"/>
      <c r="Q1061" s="127">
        <v>0</v>
      </c>
      <c r="R1061" s="127">
        <v>0</v>
      </c>
      <c r="S1061" s="127">
        <v>0</v>
      </c>
      <c r="T1061" s="128"/>
      <c r="U1061" s="128"/>
      <c r="V1061" s="128"/>
      <c r="W1061" s="128"/>
      <c r="X1061" s="128"/>
      <c r="Y1061" s="140"/>
    </row>
    <row r="1062" spans="1:25">
      <c r="A1062" s="295"/>
      <c r="B1062" s="130"/>
      <c r="C1062" s="141" t="s">
        <v>270</v>
      </c>
      <c r="D1062" s="141"/>
      <c r="E1062" s="141"/>
      <c r="F1062" s="136"/>
      <c r="G1062" s="295"/>
      <c r="H1062" s="137"/>
      <c r="I1062" s="295"/>
      <c r="J1062" s="295"/>
      <c r="K1062" s="295"/>
      <c r="L1062" s="295"/>
      <c r="M1062" s="295"/>
      <c r="N1062" s="295"/>
      <c r="O1062" s="134"/>
      <c r="P1062" s="134"/>
      <c r="Q1062" s="127">
        <v>0</v>
      </c>
      <c r="R1062" s="127">
        <v>0</v>
      </c>
      <c r="S1062" s="127">
        <v>0</v>
      </c>
      <c r="T1062" s="128"/>
      <c r="U1062" s="128"/>
      <c r="V1062" s="128"/>
      <c r="W1062" s="128"/>
      <c r="X1062" s="128"/>
      <c r="Y1062" s="140"/>
    </row>
    <row r="1063" spans="1:25">
      <c r="A1063" s="295"/>
      <c r="B1063" s="130"/>
      <c r="C1063" s="141" t="s">
        <v>271</v>
      </c>
      <c r="D1063" s="141"/>
      <c r="E1063" s="141"/>
      <c r="F1063" s="136"/>
      <c r="G1063" s="295"/>
      <c r="H1063" s="137"/>
      <c r="I1063" s="295"/>
      <c r="J1063" s="295"/>
      <c r="K1063" s="295"/>
      <c r="L1063" s="295"/>
      <c r="M1063" s="295"/>
      <c r="N1063" s="142"/>
      <c r="O1063" s="134"/>
      <c r="P1063" s="134"/>
      <c r="Q1063" s="127">
        <v>0</v>
      </c>
      <c r="R1063" s="127">
        <v>0</v>
      </c>
      <c r="S1063" s="127">
        <v>0</v>
      </c>
      <c r="T1063" s="136"/>
      <c r="U1063" s="136"/>
      <c r="V1063" s="136"/>
      <c r="W1063" s="136"/>
      <c r="X1063" s="136"/>
      <c r="Y1063" s="140"/>
    </row>
    <row r="1064" spans="1:25">
      <c r="A1064" s="295"/>
      <c r="B1064" s="130"/>
      <c r="C1064" s="141" t="s">
        <v>272</v>
      </c>
      <c r="D1064" s="141"/>
      <c r="E1064" s="141"/>
      <c r="F1064" s="136"/>
      <c r="G1064" s="295"/>
      <c r="H1064" s="137"/>
      <c r="I1064" s="295"/>
      <c r="J1064" s="295"/>
      <c r="K1064" s="295"/>
      <c r="L1064" s="295"/>
      <c r="M1064" s="295"/>
      <c r="N1064" s="295"/>
      <c r="O1064" s="134"/>
      <c r="P1064" s="134"/>
      <c r="Q1064" s="127">
        <v>0</v>
      </c>
      <c r="R1064" s="127">
        <v>0</v>
      </c>
      <c r="S1064" s="127">
        <v>0</v>
      </c>
      <c r="T1064" s="136"/>
      <c r="U1064" s="136"/>
      <c r="V1064" s="136"/>
      <c r="W1064" s="136"/>
      <c r="X1064" s="136"/>
      <c r="Y1064" s="140"/>
    </row>
    <row r="1065" spans="1:25">
      <c r="A1065" s="295"/>
      <c r="B1065" s="130"/>
      <c r="C1065" s="141" t="s">
        <v>273</v>
      </c>
      <c r="D1065" s="141"/>
      <c r="E1065" s="141"/>
      <c r="F1065" s="136"/>
      <c r="G1065" s="295"/>
      <c r="H1065" s="137"/>
      <c r="I1065" s="295"/>
      <c r="J1065" s="295"/>
      <c r="K1065" s="295"/>
      <c r="L1065" s="295"/>
      <c r="M1065" s="295"/>
      <c r="N1065" s="295"/>
      <c r="O1065" s="134"/>
      <c r="P1065" s="134"/>
      <c r="Q1065" s="127">
        <v>0</v>
      </c>
      <c r="R1065" s="127">
        <v>0</v>
      </c>
      <c r="S1065" s="127">
        <v>0</v>
      </c>
      <c r="T1065" s="136"/>
      <c r="U1065" s="136"/>
      <c r="V1065" s="136"/>
      <c r="W1065" s="136"/>
      <c r="X1065" s="136"/>
      <c r="Y1065" s="140"/>
    </row>
    <row r="1066" spans="1:25">
      <c r="B1066" s="130"/>
      <c r="C1066" s="141" t="s">
        <v>274</v>
      </c>
      <c r="D1066" s="141"/>
      <c r="E1066" s="141"/>
      <c r="F1066" s="136"/>
      <c r="G1066" s="295"/>
      <c r="H1066" s="137"/>
      <c r="I1066" s="295"/>
      <c r="J1066" s="295"/>
      <c r="K1066" s="295"/>
      <c r="L1066" s="295"/>
      <c r="M1066" s="295"/>
      <c r="N1066" s="295"/>
      <c r="O1066" s="134"/>
      <c r="P1066" s="134"/>
      <c r="Q1066" s="127">
        <v>0</v>
      </c>
      <c r="R1066" s="127">
        <v>0</v>
      </c>
      <c r="S1066" s="127">
        <v>0</v>
      </c>
      <c r="T1066" s="136"/>
      <c r="U1066" s="136"/>
      <c r="V1066" s="136"/>
      <c r="W1066" s="136"/>
      <c r="X1066" s="136"/>
      <c r="Y1066" s="140"/>
    </row>
    <row r="1067" spans="1:25">
      <c r="B1067" s="130"/>
      <c r="C1067" s="141" t="s">
        <v>275</v>
      </c>
      <c r="D1067" s="141"/>
      <c r="E1067" s="141"/>
      <c r="F1067" s="136"/>
      <c r="G1067" s="295"/>
      <c r="H1067" s="137"/>
      <c r="I1067" s="295"/>
      <c r="J1067" s="295"/>
      <c r="K1067" s="295"/>
      <c r="L1067" s="295"/>
      <c r="M1067" s="295"/>
      <c r="N1067" s="295"/>
      <c r="O1067" s="134"/>
      <c r="P1067" s="134"/>
      <c r="Q1067" s="127">
        <v>0</v>
      </c>
      <c r="R1067" s="127">
        <v>0</v>
      </c>
      <c r="S1067" s="127">
        <v>0</v>
      </c>
      <c r="T1067" s="136"/>
      <c r="U1067" s="136"/>
      <c r="V1067" s="136"/>
      <c r="W1067" s="136"/>
      <c r="X1067" s="136"/>
      <c r="Y1067" s="140"/>
    </row>
    <row r="1068" spans="1:25">
      <c r="B1068" s="130"/>
      <c r="C1068" s="141" t="s">
        <v>276</v>
      </c>
      <c r="D1068" s="141"/>
      <c r="E1068" s="141"/>
      <c r="F1068" s="136"/>
      <c r="G1068" s="295"/>
      <c r="H1068" s="137"/>
      <c r="I1068" s="295"/>
      <c r="J1068" s="295"/>
      <c r="K1068" s="295"/>
      <c r="L1068" s="295"/>
      <c r="M1068" s="295"/>
      <c r="N1068" s="295"/>
      <c r="O1068" s="134"/>
      <c r="P1068" s="134"/>
      <c r="Q1068" s="127">
        <v>0</v>
      </c>
      <c r="R1068" s="127">
        <v>0</v>
      </c>
      <c r="S1068" s="127">
        <v>0</v>
      </c>
      <c r="T1068" s="136"/>
      <c r="U1068" s="136"/>
      <c r="V1068" s="136"/>
      <c r="W1068" s="136"/>
      <c r="X1068" s="136"/>
      <c r="Y1068" s="140"/>
    </row>
    <row r="1069" spans="1:25">
      <c r="B1069" s="130"/>
      <c r="C1069" s="143" t="s">
        <v>277</v>
      </c>
      <c r="D1069" s="143"/>
      <c r="E1069" s="143"/>
      <c r="F1069" s="136"/>
      <c r="G1069" s="295"/>
      <c r="H1069" s="137"/>
      <c r="I1069" s="295"/>
      <c r="J1069" s="295"/>
      <c r="K1069" s="295"/>
      <c r="L1069" s="295"/>
      <c r="M1069" s="295"/>
      <c r="N1069" s="295"/>
      <c r="O1069" s="134"/>
      <c r="P1069" s="134"/>
      <c r="Q1069" s="127">
        <v>0</v>
      </c>
      <c r="R1069" s="127">
        <v>0</v>
      </c>
      <c r="S1069" s="127">
        <v>0</v>
      </c>
      <c r="T1069" s="136"/>
      <c r="U1069" s="136"/>
      <c r="V1069" s="136"/>
      <c r="W1069" s="136"/>
      <c r="X1069" s="136"/>
      <c r="Y1069" s="140"/>
    </row>
    <row r="1070" spans="1:25">
      <c r="B1070" s="130"/>
      <c r="C1070" s="141" t="s">
        <v>278</v>
      </c>
      <c r="D1070" s="141"/>
      <c r="E1070" s="141"/>
      <c r="F1070" s="136"/>
      <c r="G1070" s="295"/>
      <c r="H1070" s="137"/>
      <c r="I1070" s="295"/>
      <c r="J1070" s="295"/>
      <c r="K1070" s="295"/>
      <c r="L1070" s="295"/>
      <c r="M1070" s="295"/>
      <c r="N1070" s="295"/>
      <c r="O1070" s="134"/>
      <c r="P1070" s="134"/>
      <c r="Q1070" s="127">
        <v>0</v>
      </c>
      <c r="R1070" s="127">
        <v>0</v>
      </c>
      <c r="S1070" s="127">
        <v>0</v>
      </c>
      <c r="T1070" s="136"/>
      <c r="U1070" s="136"/>
      <c r="V1070" s="136"/>
      <c r="W1070" s="136"/>
      <c r="X1070" s="136"/>
      <c r="Y1070" s="140"/>
    </row>
    <row r="1071" spans="1:25">
      <c r="B1071" s="130"/>
      <c r="C1071" s="141" t="s">
        <v>279</v>
      </c>
      <c r="D1071" s="141"/>
      <c r="E1071" s="141"/>
      <c r="F1071" s="136"/>
      <c r="G1071" s="295"/>
      <c r="H1071" s="137"/>
      <c r="I1071" s="295"/>
      <c r="J1071" s="295"/>
      <c r="K1071" s="295"/>
      <c r="L1071" s="295"/>
      <c r="M1071" s="295"/>
      <c r="N1071" s="295"/>
      <c r="O1071" s="134"/>
      <c r="P1071" s="134"/>
      <c r="Q1071" s="127">
        <v>0</v>
      </c>
      <c r="R1071" s="127">
        <v>0</v>
      </c>
      <c r="S1071" s="127">
        <v>0</v>
      </c>
      <c r="T1071" s="136"/>
      <c r="U1071" s="136"/>
      <c r="V1071" s="136"/>
      <c r="W1071" s="136"/>
      <c r="X1071" s="136"/>
      <c r="Y1071" s="140"/>
    </row>
    <row r="1072" spans="1:25">
      <c r="B1072" s="130"/>
      <c r="C1072" s="143" t="s">
        <v>280</v>
      </c>
      <c r="D1072" s="143"/>
      <c r="E1072" s="143"/>
      <c r="F1072" s="136"/>
      <c r="G1072" s="295"/>
      <c r="H1072" s="137"/>
      <c r="I1072" s="295"/>
      <c r="J1072" s="295"/>
      <c r="K1072" s="295"/>
      <c r="L1072" s="295"/>
      <c r="M1072" s="295"/>
      <c r="N1072" s="295"/>
      <c r="O1072" s="134"/>
      <c r="P1072" s="134"/>
      <c r="Q1072" s="127"/>
      <c r="R1072" s="127">
        <v>0</v>
      </c>
      <c r="S1072" s="127">
        <v>0</v>
      </c>
      <c r="T1072" s="136"/>
      <c r="U1072" s="136"/>
      <c r="V1072" s="136"/>
      <c r="W1072" s="136"/>
      <c r="X1072" s="136"/>
      <c r="Y1072" s="140"/>
    </row>
    <row r="1073" spans="2:25">
      <c r="B1073" s="130"/>
      <c r="C1073" s="143" t="s">
        <v>281</v>
      </c>
      <c r="D1073" s="143"/>
      <c r="E1073" s="143"/>
      <c r="F1073" s="136"/>
      <c r="G1073" s="295"/>
      <c r="H1073" s="137"/>
      <c r="I1073" s="295"/>
      <c r="J1073" s="295"/>
      <c r="K1073" s="295"/>
      <c r="L1073" s="295"/>
      <c r="M1073" s="295"/>
      <c r="N1073" s="295"/>
      <c r="O1073" s="134"/>
      <c r="P1073" s="134"/>
      <c r="Q1073" s="127"/>
      <c r="R1073" s="127">
        <v>0</v>
      </c>
      <c r="S1073" s="127">
        <v>0</v>
      </c>
      <c r="T1073" s="136"/>
      <c r="U1073" s="136"/>
      <c r="V1073" s="136"/>
      <c r="W1073" s="136"/>
      <c r="X1073" s="136"/>
      <c r="Y1073" s="140"/>
    </row>
    <row r="1074" spans="2:25">
      <c r="B1074" s="130"/>
      <c r="C1074" s="141" t="s">
        <v>282</v>
      </c>
      <c r="D1074" s="141"/>
      <c r="E1074" s="141"/>
      <c r="F1074" s="136"/>
      <c r="G1074" s="295"/>
      <c r="H1074" s="137"/>
      <c r="I1074" s="295"/>
      <c r="J1074" s="295"/>
      <c r="K1074" s="295"/>
      <c r="L1074" s="295"/>
      <c r="M1074" s="295"/>
      <c r="N1074" s="295"/>
      <c r="O1074" s="134"/>
      <c r="P1074" s="134"/>
      <c r="Q1074" s="127"/>
      <c r="R1074" s="127">
        <v>0</v>
      </c>
      <c r="S1074" s="127">
        <v>0</v>
      </c>
      <c r="T1074" s="136"/>
      <c r="U1074" s="136"/>
      <c r="V1074" s="136"/>
      <c r="W1074" s="136"/>
      <c r="X1074" s="136"/>
      <c r="Y1074" s="140"/>
    </row>
    <row r="1075" spans="2:25">
      <c r="B1075" s="130"/>
      <c r="C1075" s="141" t="s">
        <v>283</v>
      </c>
      <c r="D1075" s="141"/>
      <c r="E1075" s="141"/>
      <c r="F1075" s="136"/>
      <c r="G1075" s="295"/>
      <c r="H1075" s="137"/>
      <c r="I1075" s="295"/>
      <c r="J1075" s="295"/>
      <c r="K1075" s="295"/>
      <c r="L1075" s="295"/>
      <c r="M1075" s="295"/>
      <c r="N1075" s="295"/>
      <c r="O1075" s="134"/>
      <c r="P1075" s="134"/>
      <c r="Q1075" s="127"/>
      <c r="R1075" s="127">
        <v>0</v>
      </c>
      <c r="S1075" s="127">
        <v>0</v>
      </c>
      <c r="T1075" s="136"/>
      <c r="U1075" s="136"/>
      <c r="V1075" s="136"/>
      <c r="W1075" s="136"/>
      <c r="X1075" s="136"/>
      <c r="Y1075" s="140"/>
    </row>
    <row r="1076" spans="2:25">
      <c r="B1076" s="130"/>
      <c r="C1076" s="143" t="s">
        <v>284</v>
      </c>
      <c r="D1076" s="143"/>
      <c r="E1076" s="143"/>
      <c r="F1076" s="136"/>
      <c r="G1076" s="295"/>
      <c r="H1076" s="137"/>
      <c r="I1076" s="295"/>
      <c r="J1076" s="295"/>
      <c r="K1076" s="295"/>
      <c r="L1076" s="295"/>
      <c r="M1076" s="295"/>
      <c r="N1076" s="295"/>
      <c r="O1076" s="134"/>
      <c r="P1076" s="134"/>
      <c r="Q1076" s="127"/>
      <c r="R1076" s="127">
        <v>0</v>
      </c>
      <c r="S1076" s="127">
        <v>0</v>
      </c>
      <c r="T1076" s="136"/>
      <c r="U1076" s="136"/>
      <c r="V1076" s="136"/>
      <c r="W1076" s="136"/>
      <c r="X1076" s="136"/>
      <c r="Y1076" s="140"/>
    </row>
    <row r="1077" spans="2:25">
      <c r="B1077" s="130"/>
      <c r="C1077" s="143" t="s">
        <v>285</v>
      </c>
      <c r="D1077" s="143"/>
      <c r="E1077" s="143"/>
      <c r="F1077" s="136"/>
      <c r="G1077" s="295"/>
      <c r="H1077" s="137"/>
      <c r="I1077" s="295"/>
      <c r="J1077" s="295"/>
      <c r="K1077" s="295"/>
      <c r="L1077" s="295"/>
      <c r="M1077" s="295"/>
      <c r="N1077" s="295"/>
      <c r="O1077" s="134"/>
      <c r="P1077" s="134"/>
      <c r="Q1077" s="127"/>
      <c r="R1077" s="127">
        <v>0</v>
      </c>
      <c r="S1077" s="127">
        <v>0</v>
      </c>
      <c r="T1077" s="136"/>
      <c r="U1077" s="136"/>
      <c r="V1077" s="136"/>
      <c r="W1077" s="136"/>
      <c r="X1077" s="136"/>
      <c r="Y1077" s="140"/>
    </row>
    <row r="1078" spans="2:25">
      <c r="B1078" s="130"/>
      <c r="C1078" s="143" t="s">
        <v>286</v>
      </c>
      <c r="D1078" s="143"/>
      <c r="E1078" s="143"/>
      <c r="F1078" s="136"/>
      <c r="G1078" s="295"/>
      <c r="H1078" s="137"/>
      <c r="I1078" s="295"/>
      <c r="J1078" s="295"/>
      <c r="K1078" s="295"/>
      <c r="L1078" s="295"/>
      <c r="M1078" s="295"/>
      <c r="N1078" s="295"/>
      <c r="O1078" s="134"/>
      <c r="P1078" s="134"/>
      <c r="Q1078" s="127"/>
      <c r="R1078" s="127">
        <v>0</v>
      </c>
      <c r="S1078" s="127">
        <v>0</v>
      </c>
      <c r="T1078" s="136"/>
      <c r="U1078" s="136"/>
      <c r="V1078" s="136"/>
      <c r="W1078" s="136"/>
      <c r="X1078" s="136"/>
      <c r="Y1078" s="140"/>
    </row>
    <row r="1079" spans="2:25">
      <c r="B1079" s="130"/>
      <c r="C1079" s="143" t="s">
        <v>287</v>
      </c>
      <c r="D1079" s="143"/>
      <c r="E1079" s="143"/>
      <c r="F1079" s="136"/>
      <c r="G1079" s="295"/>
      <c r="H1079" s="137"/>
      <c r="I1079" s="295"/>
      <c r="J1079" s="295"/>
      <c r="K1079" s="295"/>
      <c r="L1079" s="295"/>
      <c r="M1079" s="295"/>
      <c r="N1079" s="295"/>
      <c r="O1079" s="134"/>
      <c r="P1079" s="134"/>
      <c r="Q1079" s="127">
        <v>0</v>
      </c>
      <c r="R1079" s="127">
        <v>0</v>
      </c>
      <c r="S1079" s="127">
        <v>0</v>
      </c>
      <c r="T1079" s="136"/>
      <c r="U1079" s="136"/>
      <c r="V1079" s="136"/>
      <c r="W1079" s="136"/>
      <c r="X1079" s="136"/>
      <c r="Y1079" s="140"/>
    </row>
    <row r="1080" spans="2:25">
      <c r="B1080" s="130"/>
      <c r="C1080" s="143" t="s">
        <v>288</v>
      </c>
      <c r="D1080" s="143"/>
      <c r="E1080" s="143"/>
      <c r="F1080" s="136"/>
      <c r="G1080" s="295"/>
      <c r="H1080" s="137"/>
      <c r="I1080" s="295"/>
      <c r="J1080" s="295"/>
      <c r="K1080" s="295"/>
      <c r="L1080" s="295"/>
      <c r="M1080" s="295"/>
      <c r="N1080" s="295"/>
      <c r="O1080" s="134"/>
      <c r="P1080" s="134"/>
      <c r="Q1080" s="127">
        <v>0</v>
      </c>
      <c r="R1080" s="127"/>
      <c r="S1080" s="127"/>
      <c r="T1080" s="136"/>
      <c r="U1080" s="136"/>
      <c r="V1080" s="136"/>
      <c r="W1080" s="136"/>
      <c r="X1080" s="136"/>
      <c r="Y1080" s="140"/>
    </row>
    <row r="1081" spans="2:25">
      <c r="B1081" s="130"/>
      <c r="C1081" s="141" t="s">
        <v>289</v>
      </c>
      <c r="D1081" s="141"/>
      <c r="E1081" s="141"/>
      <c r="F1081" s="136"/>
      <c r="G1081" s="295"/>
      <c r="H1081" s="137"/>
      <c r="I1081" s="295"/>
      <c r="J1081" s="295"/>
      <c r="K1081" s="295"/>
      <c r="L1081" s="295"/>
      <c r="M1081" s="295"/>
      <c r="N1081" s="295"/>
      <c r="O1081" s="134"/>
      <c r="P1081" s="134"/>
      <c r="Q1081" s="127">
        <v>0</v>
      </c>
      <c r="R1081" s="127"/>
      <c r="S1081" s="127"/>
      <c r="T1081" s="136"/>
      <c r="U1081" s="136"/>
      <c r="V1081" s="136"/>
      <c r="W1081" s="136"/>
      <c r="X1081" s="136"/>
      <c r="Y1081" s="140"/>
    </row>
    <row r="1082" spans="2:25">
      <c r="B1082" s="130"/>
      <c r="C1082" s="141" t="s">
        <v>290</v>
      </c>
      <c r="D1082" s="141"/>
      <c r="E1082" s="141"/>
      <c r="F1082" s="136"/>
      <c r="G1082" s="295"/>
      <c r="H1082" s="137"/>
      <c r="I1082" s="295"/>
      <c r="J1082" s="295"/>
      <c r="K1082" s="295"/>
      <c r="L1082" s="295"/>
      <c r="M1082" s="295"/>
      <c r="N1082" s="295"/>
      <c r="O1082" s="134"/>
      <c r="P1082" s="134"/>
      <c r="Q1082" s="127">
        <v>0</v>
      </c>
      <c r="R1082" s="127"/>
      <c r="S1082" s="127"/>
      <c r="T1082" s="136"/>
      <c r="U1082" s="136"/>
      <c r="V1082" s="136"/>
      <c r="W1082" s="136"/>
      <c r="X1082" s="136"/>
      <c r="Y1082" s="140"/>
    </row>
    <row r="1083" spans="2:25">
      <c r="B1083" s="130"/>
      <c r="C1083" s="141" t="s">
        <v>291</v>
      </c>
      <c r="D1083" s="141"/>
      <c r="E1083" s="141"/>
      <c r="F1083" s="136"/>
      <c r="G1083" s="295"/>
      <c r="H1083" s="137"/>
      <c r="I1083" s="295"/>
      <c r="J1083" s="295"/>
      <c r="K1083" s="295"/>
      <c r="L1083" s="295"/>
      <c r="M1083" s="295"/>
      <c r="N1083" s="295"/>
      <c r="O1083" s="134"/>
      <c r="P1083" s="134"/>
      <c r="Q1083" s="127">
        <v>0</v>
      </c>
      <c r="R1083" s="127"/>
      <c r="S1083" s="127"/>
      <c r="T1083" s="136"/>
      <c r="U1083" s="136"/>
      <c r="V1083" s="136"/>
      <c r="W1083" s="136"/>
      <c r="X1083" s="136"/>
      <c r="Y1083" s="140"/>
    </row>
    <row r="1084" spans="2:25">
      <c r="B1084" s="130"/>
      <c r="C1084" s="143" t="s">
        <v>292</v>
      </c>
      <c r="D1084" s="143"/>
      <c r="E1084" s="143"/>
      <c r="F1084" s="136"/>
      <c r="G1084" s="295"/>
      <c r="H1084" s="137"/>
      <c r="I1084" s="295"/>
      <c r="J1084" s="295"/>
      <c r="K1084" s="295"/>
      <c r="L1084" s="295"/>
      <c r="M1084" s="295"/>
      <c r="N1084" s="295"/>
      <c r="O1084" s="134"/>
      <c r="P1084" s="134"/>
      <c r="Q1084" s="127"/>
      <c r="R1084" s="127"/>
      <c r="S1084" s="127"/>
      <c r="T1084" s="136"/>
      <c r="U1084" s="136"/>
      <c r="V1084" s="136"/>
      <c r="W1084" s="136"/>
      <c r="X1084" s="136"/>
      <c r="Y1084" s="140"/>
    </row>
    <row r="1085" spans="2:25">
      <c r="B1085" s="130"/>
      <c r="C1085" s="143" t="s">
        <v>293</v>
      </c>
      <c r="D1085" s="143"/>
      <c r="E1085" s="143"/>
      <c r="F1085" s="136"/>
      <c r="G1085" s="295"/>
      <c r="H1085" s="137"/>
      <c r="I1085" s="295"/>
      <c r="J1085" s="295"/>
      <c r="K1085" s="295"/>
      <c r="L1085" s="295"/>
      <c r="M1085" s="295"/>
      <c r="N1085" s="295"/>
      <c r="O1085" s="134"/>
      <c r="P1085" s="134"/>
      <c r="Q1085" s="127"/>
      <c r="R1085" s="127"/>
      <c r="S1085" s="127"/>
      <c r="T1085" s="136"/>
      <c r="U1085" s="136"/>
      <c r="V1085" s="136"/>
      <c r="W1085" s="136"/>
      <c r="X1085" s="136"/>
      <c r="Y1085" s="140"/>
    </row>
    <row r="1086" spans="2:25">
      <c r="B1086" s="130"/>
      <c r="C1086" s="141" t="s">
        <v>389</v>
      </c>
      <c r="D1086" s="143"/>
      <c r="E1086" s="143"/>
      <c r="F1086" s="136"/>
      <c r="G1086" s="295"/>
      <c r="H1086" s="137"/>
      <c r="I1086" s="295"/>
      <c r="J1086" s="295"/>
      <c r="K1086" s="295"/>
      <c r="L1086" s="295"/>
      <c r="M1086" s="295"/>
      <c r="N1086" s="295"/>
      <c r="O1086" s="134"/>
      <c r="P1086" s="134"/>
      <c r="Q1086" s="127"/>
      <c r="R1086" s="127"/>
      <c r="S1086" s="127"/>
      <c r="T1086" s="136"/>
      <c r="U1086" s="136"/>
      <c r="V1086" s="136"/>
      <c r="W1086" s="136"/>
      <c r="X1086" s="136"/>
      <c r="Y1086" s="140"/>
    </row>
    <row r="1087" spans="2:25">
      <c r="B1087" s="130"/>
      <c r="C1087" s="141" t="s">
        <v>373</v>
      </c>
      <c r="D1087" s="143"/>
      <c r="E1087" s="143"/>
      <c r="F1087" s="136"/>
      <c r="G1087" s="295"/>
      <c r="H1087" s="137"/>
      <c r="I1087" s="295"/>
      <c r="J1087" s="295"/>
      <c r="K1087" s="295"/>
      <c r="L1087" s="295"/>
      <c r="M1087" s="295"/>
      <c r="N1087" s="295"/>
      <c r="O1087" s="134"/>
      <c r="P1087" s="134"/>
      <c r="Q1087" s="127"/>
      <c r="R1087" s="127"/>
      <c r="S1087" s="127"/>
      <c r="T1087" s="136"/>
      <c r="U1087" s="136"/>
      <c r="V1087" s="136"/>
      <c r="W1087" s="136"/>
      <c r="X1087" s="136"/>
      <c r="Y1087" s="140"/>
    </row>
    <row r="1088" spans="2:25">
      <c r="B1088" s="130"/>
      <c r="C1088" s="141" t="s">
        <v>390</v>
      </c>
      <c r="D1088" s="143"/>
      <c r="E1088" s="143"/>
      <c r="F1088" s="136"/>
      <c r="G1088" s="295"/>
      <c r="H1088" s="137"/>
      <c r="I1088" s="295"/>
      <c r="J1088" s="295"/>
      <c r="K1088" s="295"/>
      <c r="L1088" s="295"/>
      <c r="M1088" s="295"/>
      <c r="N1088" s="295"/>
      <c r="O1088" s="134"/>
      <c r="P1088" s="134"/>
      <c r="Q1088" s="127"/>
      <c r="R1088" s="127"/>
      <c r="S1088" s="127"/>
      <c r="T1088" s="136"/>
      <c r="U1088" s="136"/>
      <c r="V1088" s="136"/>
      <c r="W1088" s="136"/>
      <c r="X1088" s="136"/>
      <c r="Y1088" s="140"/>
    </row>
    <row r="1089" spans="1:25">
      <c r="B1089" s="130"/>
      <c r="C1089" s="141" t="s">
        <v>391</v>
      </c>
      <c r="D1089" s="143"/>
      <c r="E1089" s="143"/>
      <c r="F1089" s="136"/>
      <c r="G1089" s="295"/>
      <c r="H1089" s="137"/>
      <c r="I1089" s="295"/>
      <c r="J1089" s="295"/>
      <c r="K1089" s="295"/>
      <c r="L1089" s="295"/>
      <c r="M1089" s="295"/>
      <c r="N1089" s="295"/>
      <c r="O1089" s="134"/>
      <c r="P1089" s="134"/>
      <c r="Q1089" s="127"/>
      <c r="R1089" s="127"/>
      <c r="S1089" s="127"/>
      <c r="T1089" s="136"/>
      <c r="U1089" s="136"/>
      <c r="V1089" s="136"/>
      <c r="W1089" s="136"/>
      <c r="X1089" s="136"/>
      <c r="Y1089" s="140"/>
    </row>
    <row r="1090" spans="1:25">
      <c r="B1090" s="130"/>
      <c r="C1090" s="141" t="s">
        <v>392</v>
      </c>
      <c r="D1090" s="143"/>
      <c r="E1090" s="143"/>
      <c r="F1090" s="136"/>
      <c r="G1090" s="295"/>
      <c r="H1090" s="137"/>
      <c r="I1090" s="295"/>
      <c r="J1090" s="295"/>
      <c r="K1090" s="295"/>
      <c r="L1090" s="295"/>
      <c r="M1090" s="295"/>
      <c r="N1090" s="295"/>
      <c r="O1090" s="134"/>
      <c r="P1090" s="134"/>
      <c r="Q1090" s="127"/>
      <c r="R1090" s="127"/>
      <c r="S1090" s="127"/>
      <c r="T1090" s="136"/>
      <c r="U1090" s="136"/>
      <c r="V1090" s="136"/>
      <c r="W1090" s="136"/>
      <c r="X1090" s="136"/>
      <c r="Y1090" s="140"/>
    </row>
    <row r="1091" spans="1:25">
      <c r="B1091" s="130"/>
      <c r="C1091" s="141" t="s">
        <v>393</v>
      </c>
      <c r="D1091" s="143"/>
      <c r="E1091" s="143"/>
      <c r="F1091" s="136"/>
      <c r="G1091" s="295"/>
      <c r="H1091" s="137"/>
      <c r="I1091" s="295"/>
      <c r="J1091" s="295"/>
      <c r="K1091" s="295"/>
      <c r="L1091" s="295"/>
      <c r="M1091" s="295"/>
      <c r="N1091" s="295"/>
      <c r="O1091" s="134"/>
      <c r="P1091" s="134"/>
      <c r="Q1091" s="127"/>
      <c r="R1091" s="127"/>
      <c r="S1091" s="127"/>
      <c r="T1091" s="136"/>
      <c r="U1091" s="136"/>
      <c r="V1091" s="136"/>
      <c r="W1091" s="136"/>
      <c r="X1091" s="136"/>
      <c r="Y1091" s="140"/>
    </row>
    <row r="1092" spans="1:25">
      <c r="B1092" s="130"/>
      <c r="C1092" s="141" t="s">
        <v>394</v>
      </c>
      <c r="D1092" s="143"/>
      <c r="E1092" s="143"/>
      <c r="F1092" s="136"/>
      <c r="G1092" s="295"/>
      <c r="H1092" s="137"/>
      <c r="I1092" s="295"/>
      <c r="J1092" s="295"/>
      <c r="K1092" s="295"/>
      <c r="L1092" s="295"/>
      <c r="M1092" s="295"/>
      <c r="N1092" s="295"/>
      <c r="O1092" s="134"/>
      <c r="P1092" s="134"/>
      <c r="Q1092" s="127"/>
      <c r="R1092" s="127"/>
      <c r="S1092" s="127"/>
      <c r="T1092" s="136"/>
      <c r="U1092" s="136"/>
      <c r="V1092" s="136"/>
      <c r="W1092" s="136"/>
      <c r="X1092" s="136"/>
      <c r="Y1092" s="140"/>
    </row>
    <row r="1093" spans="1:25">
      <c r="B1093" s="130"/>
      <c r="C1093" s="141" t="s">
        <v>395</v>
      </c>
      <c r="D1093" s="143"/>
      <c r="E1093" s="143"/>
      <c r="F1093" s="136"/>
      <c r="G1093" s="295"/>
      <c r="H1093" s="137"/>
      <c r="I1093" s="295"/>
      <c r="J1093" s="295"/>
      <c r="K1093" s="295"/>
      <c r="L1093" s="295"/>
      <c r="M1093" s="295"/>
      <c r="N1093" s="295"/>
      <c r="O1093" s="134"/>
      <c r="P1093" s="134"/>
      <c r="Q1093" s="127"/>
      <c r="R1093" s="127"/>
      <c r="S1093" s="127"/>
      <c r="T1093" s="136"/>
      <c r="U1093" s="136"/>
      <c r="V1093" s="136"/>
      <c r="W1093" s="136"/>
      <c r="X1093" s="136"/>
      <c r="Y1093" s="140"/>
    </row>
    <row r="1094" spans="1:25">
      <c r="B1094" s="130"/>
      <c r="C1094" s="144" t="s">
        <v>295</v>
      </c>
      <c r="D1094" s="144"/>
      <c r="E1094" s="144"/>
      <c r="F1094" s="136"/>
      <c r="G1094" s="295"/>
      <c r="H1094" s="137"/>
      <c r="I1094" s="295"/>
      <c r="J1094" s="295"/>
      <c r="K1094" s="295"/>
      <c r="L1094" s="295"/>
      <c r="M1094" s="295"/>
      <c r="N1094" s="295"/>
      <c r="O1094" s="134"/>
      <c r="P1094" s="134"/>
      <c r="Q1094" s="127">
        <v>0</v>
      </c>
      <c r="R1094" s="127">
        <v>0</v>
      </c>
      <c r="S1094" s="127">
        <v>0</v>
      </c>
      <c r="T1094" s="136"/>
      <c r="U1094" s="136"/>
      <c r="V1094" s="136"/>
      <c r="W1094" s="136"/>
      <c r="X1094" s="136"/>
      <c r="Y1094" s="140"/>
    </row>
    <row r="1095" spans="1:25">
      <c r="B1095" s="130"/>
      <c r="C1095" s="145" t="s">
        <v>296</v>
      </c>
      <c r="D1095" s="145"/>
      <c r="E1095" s="145"/>
      <c r="F1095" s="136"/>
      <c r="G1095" s="295"/>
      <c r="H1095" s="137"/>
      <c r="I1095" s="295"/>
      <c r="J1095" s="295"/>
      <c r="K1095" s="295"/>
      <c r="L1095" s="295"/>
      <c r="M1095" s="295"/>
      <c r="N1095" s="295"/>
      <c r="O1095" s="134"/>
      <c r="P1095" s="134"/>
      <c r="Q1095" s="127">
        <v>0</v>
      </c>
      <c r="R1095" s="127">
        <v>0</v>
      </c>
      <c r="S1095" s="127">
        <v>0</v>
      </c>
      <c r="T1095" s="136"/>
      <c r="U1095" s="136"/>
      <c r="V1095" s="136"/>
      <c r="W1095" s="136"/>
      <c r="X1095" s="136"/>
      <c r="Y1095" s="140"/>
    </row>
    <row r="1096" spans="1:25">
      <c r="B1096" s="130"/>
      <c r="C1096" s="144" t="s">
        <v>297</v>
      </c>
      <c r="D1096" s="144"/>
      <c r="E1096" s="144"/>
      <c r="F1096" s="136"/>
      <c r="G1096" s="295"/>
      <c r="H1096" s="137"/>
      <c r="I1096" s="295"/>
      <c r="J1096" s="295"/>
      <c r="K1096" s="295"/>
      <c r="L1096" s="295"/>
      <c r="M1096" s="295"/>
      <c r="N1096" s="295"/>
      <c r="O1096" s="134"/>
      <c r="P1096" s="134"/>
      <c r="Q1096" s="127">
        <v>0</v>
      </c>
      <c r="R1096" s="127">
        <v>0</v>
      </c>
      <c r="S1096" s="127">
        <v>0</v>
      </c>
      <c r="T1096" s="136"/>
      <c r="U1096" s="136"/>
      <c r="V1096" s="136"/>
      <c r="W1096" s="136"/>
      <c r="X1096" s="136"/>
      <c r="Y1096" s="140"/>
    </row>
    <row r="1097" spans="1:25">
      <c r="B1097" s="130"/>
      <c r="C1097" s="145" t="s">
        <v>298</v>
      </c>
      <c r="D1097" s="145"/>
      <c r="E1097" s="145"/>
      <c r="F1097" s="136"/>
      <c r="G1097" s="295"/>
      <c r="H1097" s="137"/>
      <c r="I1097" s="295"/>
      <c r="J1097" s="295"/>
      <c r="K1097" s="295"/>
      <c r="L1097" s="295"/>
      <c r="M1097" s="295"/>
      <c r="N1097" s="295"/>
      <c r="O1097" s="134"/>
      <c r="P1097" s="134"/>
      <c r="Q1097" s="127">
        <v>0</v>
      </c>
      <c r="R1097" s="127">
        <v>0</v>
      </c>
      <c r="S1097" s="127">
        <v>0</v>
      </c>
      <c r="T1097" s="136"/>
      <c r="U1097" s="136"/>
      <c r="V1097" s="136"/>
      <c r="W1097" s="136"/>
      <c r="X1097" s="136"/>
      <c r="Y1097" s="140"/>
    </row>
    <row r="1098" spans="1:25">
      <c r="B1098" s="130"/>
      <c r="C1098" s="145" t="s">
        <v>299</v>
      </c>
      <c r="D1098" s="145"/>
      <c r="E1098" s="145"/>
      <c r="F1098" s="146"/>
      <c r="G1098" s="295"/>
      <c r="H1098" s="137"/>
      <c r="I1098" s="295"/>
      <c r="J1098" s="295"/>
      <c r="K1098" s="295"/>
      <c r="L1098" s="295"/>
      <c r="M1098" s="295"/>
      <c r="N1098" s="295"/>
      <c r="O1098" s="134"/>
      <c r="P1098" s="134"/>
      <c r="Q1098" s="127">
        <v>0</v>
      </c>
      <c r="R1098" s="127">
        <v>0</v>
      </c>
      <c r="S1098" s="127">
        <v>0</v>
      </c>
      <c r="T1098" s="136"/>
      <c r="U1098" s="136"/>
      <c r="V1098" s="136"/>
      <c r="W1098" s="136"/>
      <c r="X1098" s="136"/>
      <c r="Y1098" s="140"/>
    </row>
    <row r="1099" spans="1:25">
      <c r="B1099" s="130"/>
      <c r="C1099" s="144" t="s">
        <v>300</v>
      </c>
      <c r="D1099" s="144"/>
      <c r="E1099" s="144"/>
      <c r="F1099" s="136"/>
      <c r="G1099" s="295"/>
      <c r="H1099" s="137"/>
      <c r="I1099" s="295"/>
      <c r="J1099" s="295"/>
      <c r="K1099" s="295"/>
      <c r="L1099" s="295"/>
      <c r="M1099" s="295"/>
      <c r="N1099" s="295"/>
      <c r="O1099" s="134"/>
      <c r="P1099" s="134"/>
      <c r="Q1099" s="127">
        <v>0</v>
      </c>
      <c r="R1099" s="127">
        <v>0</v>
      </c>
      <c r="S1099" s="127">
        <v>0</v>
      </c>
      <c r="T1099" s="136"/>
      <c r="U1099" s="136"/>
      <c r="V1099" s="136"/>
      <c r="W1099" s="136"/>
      <c r="X1099" s="136"/>
      <c r="Y1099" s="140"/>
    </row>
    <row r="1100" spans="1:25">
      <c r="B1100" s="130"/>
      <c r="C1100" s="144" t="s">
        <v>301</v>
      </c>
      <c r="D1100" s="144"/>
      <c r="E1100" s="144"/>
      <c r="F1100" s="136"/>
      <c r="G1100" s="295"/>
      <c r="H1100" s="137"/>
      <c r="I1100" s="295"/>
      <c r="J1100" s="295"/>
      <c r="K1100" s="295"/>
      <c r="L1100" s="295"/>
      <c r="M1100" s="295"/>
      <c r="N1100" s="295"/>
      <c r="O1100" s="134"/>
      <c r="P1100" s="134"/>
      <c r="Q1100" s="127">
        <v>0</v>
      </c>
      <c r="R1100" s="127">
        <v>0</v>
      </c>
      <c r="S1100" s="127">
        <v>0</v>
      </c>
      <c r="T1100" s="136"/>
      <c r="U1100" s="136"/>
      <c r="V1100" s="136"/>
      <c r="W1100" s="136"/>
      <c r="X1100" s="136"/>
      <c r="Y1100" s="140"/>
    </row>
    <row r="1101" spans="1:25">
      <c r="B1101" s="130"/>
      <c r="C1101" s="145" t="s">
        <v>302</v>
      </c>
      <c r="D1101" s="145"/>
      <c r="E1101" s="145"/>
      <c r="F1101" s="136"/>
      <c r="G1101" s="295"/>
      <c r="H1101" s="137"/>
      <c r="I1101" s="295"/>
      <c r="J1101" s="295"/>
      <c r="K1101" s="295"/>
      <c r="L1101" s="295"/>
      <c r="M1101" s="295"/>
      <c r="N1101" s="295"/>
      <c r="O1101" s="134"/>
      <c r="P1101" s="134"/>
      <c r="Q1101" s="127">
        <v>0</v>
      </c>
      <c r="R1101" s="127">
        <v>0</v>
      </c>
      <c r="S1101" s="127">
        <v>0</v>
      </c>
      <c r="T1101" s="136"/>
      <c r="U1101" s="136"/>
      <c r="V1101" s="136"/>
      <c r="W1101" s="136"/>
      <c r="X1101" s="136"/>
      <c r="Y1101" s="140"/>
    </row>
    <row r="1102" spans="1:25">
      <c r="B1102" s="130"/>
      <c r="C1102" s="145" t="s">
        <v>303</v>
      </c>
      <c r="D1102" s="145"/>
      <c r="E1102" s="145"/>
      <c r="F1102" s="136"/>
      <c r="G1102" s="295"/>
      <c r="H1102" s="137"/>
      <c r="I1102" s="295"/>
      <c r="J1102" s="295"/>
      <c r="K1102" s="295"/>
      <c r="L1102" s="295"/>
      <c r="M1102" s="295"/>
      <c r="N1102" s="295"/>
      <c r="O1102" s="134"/>
      <c r="P1102" s="134"/>
      <c r="Q1102" s="127">
        <v>0</v>
      </c>
      <c r="R1102" s="127">
        <v>0</v>
      </c>
      <c r="S1102" s="127">
        <v>0</v>
      </c>
      <c r="T1102" s="136"/>
      <c r="U1102" s="136"/>
      <c r="V1102" s="136"/>
      <c r="W1102" s="136"/>
      <c r="X1102" s="136"/>
      <c r="Y1102" s="140"/>
    </row>
    <row r="1103" spans="1:25">
      <c r="B1103" s="130"/>
      <c r="C1103" s="295"/>
      <c r="D1103" s="295"/>
      <c r="E1103" s="295"/>
      <c r="F1103" s="295"/>
      <c r="G1103" s="295"/>
      <c r="H1103" s="295"/>
      <c r="I1103" s="295"/>
      <c r="J1103" s="295"/>
      <c r="K1103" s="295"/>
      <c r="L1103" s="295"/>
      <c r="M1103" s="295"/>
      <c r="N1103" s="295"/>
      <c r="O1103" s="134"/>
      <c r="P1103" s="134"/>
      <c r="Q1103" s="127">
        <v>0</v>
      </c>
      <c r="R1103" s="127">
        <v>0</v>
      </c>
      <c r="S1103" s="127">
        <v>0</v>
      </c>
      <c r="T1103" s="136"/>
      <c r="U1103" s="136"/>
      <c r="V1103" s="136"/>
      <c r="W1103" s="136"/>
      <c r="X1103" s="136"/>
      <c r="Y1103" s="140"/>
    </row>
    <row r="1104" spans="1:25">
      <c r="A1104" s="206"/>
      <c r="B1104" s="207" t="s">
        <v>304</v>
      </c>
      <c r="C1104" s="207"/>
      <c r="D1104" s="207"/>
      <c r="E1104" s="207"/>
      <c r="F1104" s="208"/>
      <c r="G1104" s="208"/>
      <c r="H1104" s="208"/>
      <c r="I1104" s="208"/>
      <c r="L1104" s="295"/>
      <c r="M1104" s="295"/>
      <c r="N1104" s="295"/>
      <c r="O1104" s="134"/>
      <c r="P1104" s="134"/>
      <c r="Q1104" s="127">
        <v>0</v>
      </c>
      <c r="R1104" s="127">
        <v>0</v>
      </c>
      <c r="S1104" s="127">
        <v>0</v>
      </c>
      <c r="T1104" s="136"/>
      <c r="U1104" s="136"/>
      <c r="V1104" s="136"/>
      <c r="W1104" s="136"/>
      <c r="X1104" s="136"/>
      <c r="Y1104" s="140"/>
    </row>
    <row r="1105" spans="1:25">
      <c r="A1105" s="208"/>
      <c r="B1105" s="207" t="s">
        <v>1</v>
      </c>
      <c r="C1105" s="207"/>
      <c r="D1105" s="207"/>
      <c r="E1105" s="207"/>
      <c r="F1105" s="208"/>
      <c r="G1105" s="208"/>
      <c r="H1105" s="208"/>
      <c r="I1105" s="208"/>
      <c r="L1105" s="295"/>
      <c r="M1105" s="295"/>
      <c r="N1105" s="295"/>
      <c r="O1105" s="134"/>
      <c r="P1105" s="134"/>
      <c r="Q1105" s="127">
        <v>0</v>
      </c>
      <c r="R1105" s="127">
        <v>0</v>
      </c>
      <c r="S1105" s="127">
        <v>0</v>
      </c>
      <c r="T1105" s="136"/>
      <c r="U1105" s="136"/>
      <c r="V1105" s="136"/>
      <c r="W1105" s="136"/>
      <c r="X1105" s="136"/>
      <c r="Y1105" s="140"/>
    </row>
    <row r="1106" spans="1:25">
      <c r="A1106" s="343"/>
      <c r="B1106" s="380" t="s">
        <v>328</v>
      </c>
      <c r="C1106" s="344">
        <v>41578</v>
      </c>
      <c r="D1106" s="345"/>
      <c r="E1106" s="346"/>
      <c r="F1106" s="347" t="s">
        <v>3</v>
      </c>
      <c r="G1106" s="345"/>
      <c r="H1106" s="349"/>
      <c r="I1106" s="349"/>
      <c r="J1106" s="382"/>
      <c r="K1106" s="382"/>
      <c r="L1106" s="295"/>
      <c r="M1106" s="295"/>
      <c r="N1106" s="295"/>
      <c r="O1106" s="134"/>
      <c r="P1106" s="134"/>
      <c r="Q1106" s="127">
        <v>0</v>
      </c>
      <c r="R1106" s="127">
        <v>0</v>
      </c>
      <c r="S1106" s="127">
        <v>0</v>
      </c>
      <c r="T1106" s="136"/>
      <c r="U1106" s="136"/>
      <c r="V1106" s="136"/>
      <c r="W1106" s="136"/>
      <c r="X1106" s="136"/>
      <c r="Y1106" s="140"/>
    </row>
    <row r="1107" spans="1:25">
      <c r="A1107" s="81"/>
      <c r="B1107" s="352"/>
      <c r="C1107" s="288"/>
      <c r="D1107" s="288"/>
      <c r="E1107" s="289"/>
      <c r="F1107" s="290" t="s">
        <v>3</v>
      </c>
      <c r="G1107" s="386"/>
      <c r="H1107" s="306"/>
      <c r="I1107" s="306"/>
      <c r="J1107" s="254"/>
      <c r="K1107" s="254"/>
      <c r="L1107" s="295"/>
      <c r="M1107" s="295"/>
      <c r="N1107" s="295"/>
      <c r="O1107" s="134"/>
      <c r="P1107" s="134"/>
      <c r="Q1107" s="127">
        <v>0</v>
      </c>
      <c r="R1107" s="127">
        <v>0</v>
      </c>
      <c r="S1107" s="127">
        <v>0</v>
      </c>
      <c r="T1107" s="136"/>
      <c r="U1107" s="136"/>
      <c r="V1107" s="136"/>
      <c r="W1107" s="136"/>
      <c r="X1107" s="136"/>
      <c r="Y1107" s="140"/>
    </row>
    <row r="1108" spans="1:25">
      <c r="A1108" s="214"/>
      <c r="B1108" s="215"/>
      <c r="C1108" s="221" t="s">
        <v>418</v>
      </c>
      <c r="D1108" s="221"/>
      <c r="E1108" s="218"/>
      <c r="F1108" s="221" t="s">
        <v>419</v>
      </c>
      <c r="G1108" s="221"/>
      <c r="H1108" s="221"/>
      <c r="I1108" s="221"/>
      <c r="L1108" s="295"/>
      <c r="M1108" s="295"/>
      <c r="N1108" s="295"/>
      <c r="O1108" s="134"/>
      <c r="P1108" s="134"/>
      <c r="Q1108" s="127">
        <v>0</v>
      </c>
      <c r="R1108" s="127">
        <v>0</v>
      </c>
      <c r="S1108" s="127">
        <v>0</v>
      </c>
      <c r="T1108" s="136"/>
      <c r="U1108" s="136"/>
      <c r="V1108" s="136"/>
      <c r="W1108" s="136"/>
      <c r="X1108" s="136"/>
      <c r="Y1108" s="140"/>
    </row>
    <row r="1109" spans="1:25" ht="140.25">
      <c r="A1109" s="228" t="s">
        <v>6</v>
      </c>
      <c r="B1109" s="229"/>
      <c r="C1109" s="396" t="s">
        <v>7</v>
      </c>
      <c r="D1109" s="233" t="s">
        <v>8</v>
      </c>
      <c r="E1109" s="231" t="s">
        <v>9</v>
      </c>
      <c r="F1109" s="232" t="s">
        <v>13</v>
      </c>
      <c r="G1109" s="232" t="s">
        <v>306</v>
      </c>
      <c r="H1109" s="232" t="s">
        <v>307</v>
      </c>
      <c r="I1109" s="232" t="s">
        <v>308</v>
      </c>
      <c r="L1109" s="295"/>
      <c r="M1109" s="295"/>
      <c r="N1109" s="295"/>
      <c r="O1109" s="134"/>
      <c r="P1109" s="134"/>
      <c r="Q1109" s="127">
        <v>0</v>
      </c>
      <c r="R1109" s="127">
        <v>0</v>
      </c>
      <c r="S1109" s="127">
        <v>0</v>
      </c>
      <c r="T1109" s="136"/>
      <c r="U1109" s="136"/>
      <c r="V1109" s="136"/>
      <c r="W1109" s="136"/>
      <c r="X1109" s="136"/>
      <c r="Y1109" s="140"/>
    </row>
    <row r="1110" spans="1:25">
      <c r="A1110" s="237"/>
      <c r="B1110" s="238"/>
      <c r="C1110" s="239"/>
      <c r="D1110" s="240"/>
      <c r="E1110" s="241"/>
      <c r="F1110" s="242"/>
      <c r="G1110" s="262"/>
      <c r="H1110" s="263"/>
      <c r="I1110" s="264"/>
      <c r="J1110" s="280"/>
      <c r="K1110" s="280"/>
      <c r="L1110" s="295"/>
      <c r="M1110" s="295"/>
      <c r="N1110" s="295"/>
      <c r="O1110" s="134"/>
      <c r="P1110" s="134"/>
      <c r="Q1110" s="127">
        <v>0</v>
      </c>
      <c r="R1110" s="127">
        <v>0</v>
      </c>
      <c r="S1110" s="127">
        <v>0</v>
      </c>
      <c r="T1110" s="136"/>
      <c r="U1110" s="136"/>
      <c r="V1110" s="136"/>
      <c r="W1110" s="136"/>
      <c r="X1110" s="136"/>
      <c r="Y1110" s="140"/>
    </row>
    <row r="1111" spans="1:25">
      <c r="A1111" s="81">
        <v>94272000</v>
      </c>
      <c r="B1111" s="82">
        <v>9</v>
      </c>
      <c r="C1111" s="79" t="s">
        <v>33</v>
      </c>
      <c r="D1111" s="79" t="s">
        <v>39</v>
      </c>
      <c r="E1111" s="84">
        <v>517</v>
      </c>
      <c r="F1111" s="86" t="s">
        <v>40</v>
      </c>
      <c r="G1111" s="305"/>
      <c r="H1111" s="306">
        <v>2035284</v>
      </c>
      <c r="I1111" s="341"/>
      <c r="J1111" s="254"/>
      <c r="K1111" s="254"/>
      <c r="L1111" s="295"/>
      <c r="M1111" s="295"/>
      <c r="N1111" s="147"/>
      <c r="O1111" s="134"/>
      <c r="P1111" s="134"/>
      <c r="Q1111" s="127">
        <v>0</v>
      </c>
      <c r="R1111" s="127">
        <v>0</v>
      </c>
      <c r="S1111" s="127">
        <v>0</v>
      </c>
      <c r="T1111" s="136"/>
      <c r="U1111" s="136"/>
      <c r="V1111" s="136"/>
      <c r="W1111" s="136"/>
      <c r="X1111" s="136"/>
      <c r="Y1111" s="140"/>
    </row>
    <row r="1112" spans="1:25">
      <c r="A1112" s="81">
        <v>61808000</v>
      </c>
      <c r="B1112" s="286">
        <v>5</v>
      </c>
      <c r="C1112" s="79" t="s">
        <v>53</v>
      </c>
      <c r="D1112" s="79" t="s">
        <v>30</v>
      </c>
      <c r="E1112" s="84">
        <v>527</v>
      </c>
      <c r="F1112" s="86" t="s">
        <v>49</v>
      </c>
      <c r="G1112" s="305"/>
      <c r="H1112" s="306">
        <v>863071</v>
      </c>
      <c r="I1112" s="341"/>
      <c r="J1112" s="254"/>
      <c r="K1112" s="254"/>
      <c r="L1112" s="147"/>
      <c r="M1112" s="147"/>
      <c r="N1112" s="147"/>
      <c r="O1112" s="134"/>
      <c r="P1112" s="134"/>
      <c r="Q1112" s="127">
        <v>0</v>
      </c>
      <c r="R1112" s="127">
        <v>0</v>
      </c>
      <c r="S1112" s="127">
        <v>0</v>
      </c>
      <c r="T1112" s="136"/>
      <c r="U1112" s="136"/>
      <c r="V1112" s="136"/>
      <c r="W1112" s="136"/>
      <c r="X1112" s="136"/>
      <c r="Y1112" s="140"/>
    </row>
    <row r="1113" spans="1:25">
      <c r="A1113" s="81">
        <v>61808000</v>
      </c>
      <c r="B1113" s="82">
        <v>5</v>
      </c>
      <c r="C1113" s="79" t="s">
        <v>53</v>
      </c>
      <c r="D1113" s="79" t="s">
        <v>30</v>
      </c>
      <c r="E1113" s="84">
        <v>629</v>
      </c>
      <c r="F1113" s="86" t="s">
        <v>23</v>
      </c>
      <c r="G1113" s="370">
        <v>1854945</v>
      </c>
      <c r="H1113" s="306">
        <v>253687</v>
      </c>
      <c r="I1113" s="341"/>
      <c r="J1113" s="254"/>
      <c r="K1113" s="254"/>
      <c r="L1113" s="147"/>
      <c r="M1113" s="147"/>
      <c r="N1113" s="147"/>
      <c r="O1113" s="134"/>
      <c r="P1113" s="134"/>
      <c r="Q1113" s="127">
        <v>0</v>
      </c>
      <c r="R1113" s="127">
        <v>0</v>
      </c>
      <c r="S1113" s="127">
        <v>0</v>
      </c>
      <c r="T1113" s="136"/>
      <c r="U1113" s="136"/>
      <c r="V1113" s="136"/>
      <c r="W1113" s="136"/>
      <c r="X1113" s="136"/>
      <c r="Y1113" s="140"/>
    </row>
    <row r="1114" spans="1:25">
      <c r="A1114" s="81">
        <v>61808000</v>
      </c>
      <c r="B1114" s="82">
        <v>5</v>
      </c>
      <c r="C1114" s="79" t="s">
        <v>68</v>
      </c>
      <c r="D1114" s="79" t="s">
        <v>30</v>
      </c>
      <c r="E1114" s="84">
        <v>630</v>
      </c>
      <c r="F1114" s="86" t="s">
        <v>69</v>
      </c>
      <c r="G1114" s="340"/>
      <c r="H1114" s="306">
        <v>843351</v>
      </c>
      <c r="I1114" s="341"/>
      <c r="J1114" s="254"/>
      <c r="K1114" s="254"/>
      <c r="L1114" s="147"/>
      <c r="M1114" s="147"/>
      <c r="N1114" s="295"/>
      <c r="O1114" s="134"/>
      <c r="P1114" s="134"/>
      <c r="Q1114" s="127">
        <v>0</v>
      </c>
      <c r="R1114" s="127">
        <v>0</v>
      </c>
      <c r="S1114" s="127">
        <v>0</v>
      </c>
      <c r="T1114" s="136"/>
      <c r="U1114" s="136"/>
      <c r="V1114" s="136"/>
      <c r="W1114" s="136"/>
      <c r="X1114" s="136"/>
      <c r="Y1114" s="140"/>
    </row>
    <row r="1115" spans="1:25">
      <c r="A1115" s="81">
        <v>61808000</v>
      </c>
      <c r="B1115" s="82">
        <v>5</v>
      </c>
      <c r="C1115" s="79" t="s">
        <v>53</v>
      </c>
      <c r="D1115" s="79" t="s">
        <v>30</v>
      </c>
      <c r="E1115" s="84">
        <v>654</v>
      </c>
      <c r="F1115" s="86" t="s">
        <v>38</v>
      </c>
      <c r="G1115" s="340"/>
      <c r="H1115" s="306">
        <v>455795</v>
      </c>
      <c r="I1115" s="341"/>
      <c r="J1115" s="254"/>
      <c r="K1115" s="254"/>
      <c r="L1115" s="147"/>
      <c r="M1115" s="147"/>
      <c r="N1115" s="295"/>
      <c r="O1115" s="134"/>
      <c r="P1115" s="134"/>
      <c r="Q1115" s="127">
        <v>0</v>
      </c>
      <c r="R1115" s="127">
        <v>0</v>
      </c>
      <c r="S1115" s="127">
        <v>0</v>
      </c>
      <c r="T1115" s="136"/>
      <c r="U1115" s="136"/>
      <c r="V1115" s="136"/>
      <c r="W1115" s="136"/>
      <c r="X1115" s="136"/>
      <c r="Y1115" s="140"/>
    </row>
    <row r="1116" spans="1:25">
      <c r="A1116" s="81">
        <v>61808000</v>
      </c>
      <c r="B1116" s="82">
        <v>5</v>
      </c>
      <c r="C1116" s="79" t="s">
        <v>53</v>
      </c>
      <c r="D1116" s="79" t="s">
        <v>30</v>
      </c>
      <c r="E1116" s="84">
        <v>655</v>
      </c>
      <c r="F1116" s="86" t="s">
        <v>70</v>
      </c>
      <c r="G1116" s="340"/>
      <c r="H1116" s="306">
        <v>664893</v>
      </c>
      <c r="I1116" s="341"/>
      <c r="J1116" s="254"/>
      <c r="K1116" s="254"/>
      <c r="L1116" s="147"/>
      <c r="M1116" s="147"/>
      <c r="N1116" s="295"/>
      <c r="O1116" s="134"/>
      <c r="P1116" s="134"/>
      <c r="Q1116" s="127">
        <v>0</v>
      </c>
      <c r="R1116" s="127">
        <v>0</v>
      </c>
      <c r="S1116" s="127">
        <v>0</v>
      </c>
      <c r="T1116" s="136"/>
      <c r="U1116" s="136"/>
      <c r="V1116" s="136"/>
      <c r="W1116" s="136"/>
      <c r="X1116" s="136"/>
      <c r="Y1116" s="140"/>
    </row>
    <row r="1117" spans="1:25">
      <c r="A1117" s="81">
        <v>61808000</v>
      </c>
      <c r="B1117" s="82">
        <v>5</v>
      </c>
      <c r="C1117" s="79" t="s">
        <v>53</v>
      </c>
      <c r="D1117" s="79" t="s">
        <v>30</v>
      </c>
      <c r="E1117" s="84">
        <v>712</v>
      </c>
      <c r="F1117" s="86" t="s">
        <v>71</v>
      </c>
      <c r="G1117" s="340"/>
      <c r="H1117" s="306">
        <v>379475</v>
      </c>
      <c r="I1117" s="341"/>
      <c r="J1117" s="254"/>
      <c r="K1117" s="254"/>
      <c r="L1117" s="147"/>
      <c r="M1117" s="147"/>
      <c r="N1117" s="295"/>
      <c r="O1117" s="134"/>
      <c r="P1117" s="134"/>
      <c r="Q1117" s="134"/>
      <c r="R1117" s="127">
        <v>0</v>
      </c>
      <c r="S1117" s="127">
        <v>0</v>
      </c>
      <c r="T1117" s="136"/>
      <c r="U1117" s="136"/>
      <c r="V1117" s="136"/>
      <c r="W1117" s="136"/>
      <c r="X1117" s="136"/>
      <c r="Y1117" s="140"/>
    </row>
    <row r="1118" spans="1:25">
      <c r="A1118" s="81">
        <v>61808000</v>
      </c>
      <c r="B1118" s="82">
        <v>5</v>
      </c>
      <c r="C1118" s="79" t="s">
        <v>53</v>
      </c>
      <c r="D1118" s="79" t="s">
        <v>30</v>
      </c>
      <c r="E1118" s="84">
        <v>713</v>
      </c>
      <c r="F1118" s="86" t="s">
        <v>72</v>
      </c>
      <c r="G1118" s="340"/>
      <c r="H1118" s="306">
        <v>1029956</v>
      </c>
      <c r="I1118" s="341"/>
      <c r="J1118" s="254"/>
      <c r="K1118" s="254"/>
      <c r="L1118" s="147"/>
      <c r="M1118" s="147"/>
      <c r="N1118" s="295"/>
      <c r="O1118" s="134"/>
      <c r="P1118" s="134"/>
      <c r="Q1118" s="134"/>
      <c r="R1118" s="127">
        <v>0</v>
      </c>
      <c r="S1118" s="127">
        <v>0</v>
      </c>
      <c r="T1118" s="136"/>
      <c r="U1118" s="136"/>
      <c r="V1118" s="136"/>
      <c r="W1118" s="136"/>
      <c r="X1118" s="136"/>
      <c r="Y1118" s="140"/>
    </row>
    <row r="1119" spans="1:25">
      <c r="A1119" s="81">
        <v>61808000</v>
      </c>
      <c r="B1119" s="82">
        <v>5</v>
      </c>
      <c r="C1119" s="79" t="s">
        <v>53</v>
      </c>
      <c r="D1119" s="79" t="s">
        <v>39</v>
      </c>
      <c r="E1119" s="84">
        <v>713</v>
      </c>
      <c r="F1119" s="86" t="s">
        <v>136</v>
      </c>
      <c r="G1119" s="340"/>
      <c r="H1119" s="306">
        <v>872891</v>
      </c>
      <c r="I1119" s="341"/>
      <c r="J1119" s="254"/>
      <c r="K1119" s="254"/>
      <c r="L1119" s="147"/>
      <c r="M1119" s="147"/>
      <c r="N1119" s="295"/>
      <c r="O1119" s="134"/>
      <c r="P1119" s="134"/>
      <c r="Q1119" s="134"/>
      <c r="R1119" s="127">
        <v>0</v>
      </c>
      <c r="S1119" s="127">
        <v>0</v>
      </c>
      <c r="T1119" s="136"/>
      <c r="U1119" s="136"/>
      <c r="V1119" s="136"/>
      <c r="W1119" s="136"/>
      <c r="X1119" s="136"/>
      <c r="Y1119" s="140"/>
    </row>
    <row r="1120" spans="1:25">
      <c r="A1120" s="81">
        <v>59123340</v>
      </c>
      <c r="B1120" s="286">
        <v>8</v>
      </c>
      <c r="C1120" s="100" t="s">
        <v>76</v>
      </c>
      <c r="D1120" s="79" t="s">
        <v>30</v>
      </c>
      <c r="E1120" s="84">
        <v>474</v>
      </c>
      <c r="F1120" s="86" t="s">
        <v>31</v>
      </c>
      <c r="G1120" s="305"/>
      <c r="H1120" s="306">
        <v>1375320</v>
      </c>
      <c r="I1120" s="341"/>
      <c r="J1120" s="254"/>
      <c r="K1120" s="254"/>
      <c r="L1120" s="147"/>
      <c r="M1120" s="147"/>
      <c r="N1120" s="148"/>
      <c r="O1120" s="134"/>
      <c r="P1120" s="134"/>
      <c r="Q1120" s="134"/>
      <c r="R1120" s="127">
        <v>0</v>
      </c>
      <c r="S1120" s="127">
        <v>0</v>
      </c>
      <c r="T1120" s="149"/>
      <c r="U1120" s="149"/>
      <c r="V1120" s="149"/>
      <c r="W1120" s="149"/>
      <c r="X1120" s="149"/>
      <c r="Y1120" s="150"/>
    </row>
    <row r="1121" spans="1:25">
      <c r="A1121" s="81">
        <v>70016330</v>
      </c>
      <c r="B1121" s="82" t="s">
        <v>23</v>
      </c>
      <c r="C1121" s="79" t="s">
        <v>88</v>
      </c>
      <c r="D1121" s="79" t="s">
        <v>39</v>
      </c>
      <c r="E1121" s="84">
        <v>708</v>
      </c>
      <c r="F1121" s="86" t="s">
        <v>46</v>
      </c>
      <c r="G1121" s="340"/>
      <c r="H1121" s="306">
        <v>739075</v>
      </c>
      <c r="I1121" s="341"/>
      <c r="J1121" s="254"/>
      <c r="K1121" s="254"/>
      <c r="L1121" s="148"/>
      <c r="M1121" s="148"/>
      <c r="N1121" s="148"/>
      <c r="O1121" s="134"/>
      <c r="P1121" s="134"/>
      <c r="Q1121" s="134"/>
      <c r="R1121" s="127">
        <v>0</v>
      </c>
      <c r="S1121" s="127">
        <v>0</v>
      </c>
      <c r="T1121" s="149"/>
      <c r="U1121" s="149"/>
      <c r="V1121" s="149"/>
      <c r="W1121" s="149"/>
      <c r="X1121" s="149"/>
      <c r="Y1121" s="150"/>
    </row>
    <row r="1122" spans="1:25">
      <c r="A1122" s="81">
        <v>93458000</v>
      </c>
      <c r="B1122" s="82">
        <v>1</v>
      </c>
      <c r="C1122" s="100" t="s">
        <v>91</v>
      </c>
      <c r="D1122" s="79" t="s">
        <v>30</v>
      </c>
      <c r="E1122" s="84">
        <v>544</v>
      </c>
      <c r="F1122" s="86" t="s">
        <v>47</v>
      </c>
      <c r="G1122" s="305">
        <v>3864467</v>
      </c>
      <c r="H1122" s="306">
        <v>229596</v>
      </c>
      <c r="I1122" s="341"/>
      <c r="J1122" s="254"/>
      <c r="K1122" s="254"/>
      <c r="L1122" s="148"/>
      <c r="M1122" s="148"/>
      <c r="N1122" s="148"/>
      <c r="O1122" s="134"/>
      <c r="P1122" s="134"/>
      <c r="Q1122" s="134"/>
      <c r="R1122" s="127">
        <v>0</v>
      </c>
      <c r="S1122" s="127">
        <v>0</v>
      </c>
      <c r="T1122" s="149"/>
      <c r="U1122" s="149"/>
      <c r="V1122" s="149"/>
      <c r="W1122" s="149"/>
      <c r="X1122" s="149"/>
      <c r="Y1122" s="150"/>
    </row>
    <row r="1123" spans="1:25">
      <c r="A1123" s="81">
        <v>93458000</v>
      </c>
      <c r="B1123" s="82">
        <v>1</v>
      </c>
      <c r="C1123" s="100" t="s">
        <v>91</v>
      </c>
      <c r="D1123" s="79" t="s">
        <v>30</v>
      </c>
      <c r="E1123" s="84">
        <v>545</v>
      </c>
      <c r="F1123" s="86" t="s">
        <v>48</v>
      </c>
      <c r="G1123" s="305"/>
      <c r="H1123" s="306">
        <v>3413168</v>
      </c>
      <c r="I1123" s="341"/>
      <c r="J1123" s="254"/>
      <c r="K1123" s="254"/>
      <c r="L1123" s="148"/>
      <c r="M1123" s="148"/>
      <c r="N1123" s="148"/>
      <c r="O1123" s="134"/>
      <c r="P1123" s="134"/>
      <c r="Q1123" s="134"/>
      <c r="R1123" s="127">
        <v>0</v>
      </c>
      <c r="S1123" s="127">
        <v>0</v>
      </c>
      <c r="T1123" s="149"/>
      <c r="U1123" s="149"/>
      <c r="V1123" s="149"/>
      <c r="W1123" s="149"/>
      <c r="X1123" s="149"/>
      <c r="Y1123" s="150"/>
    </row>
    <row r="1124" spans="1:25">
      <c r="A1124" s="81">
        <v>93834000</v>
      </c>
      <c r="B1124" s="82">
        <v>5</v>
      </c>
      <c r="C1124" s="79" t="s">
        <v>96</v>
      </c>
      <c r="D1124" s="79" t="s">
        <v>30</v>
      </c>
      <c r="E1124" s="84">
        <v>551</v>
      </c>
      <c r="F1124" s="86" t="s">
        <v>66</v>
      </c>
      <c r="G1124" s="305"/>
      <c r="H1124" s="306">
        <v>1954996</v>
      </c>
      <c r="I1124" s="341"/>
      <c r="J1124" s="254"/>
      <c r="K1124" s="254"/>
      <c r="L1124" s="148"/>
      <c r="M1124" s="148"/>
      <c r="N1124" s="152"/>
      <c r="O1124" s="134"/>
      <c r="P1124" s="134"/>
      <c r="Q1124" s="134"/>
      <c r="R1124" s="127">
        <v>0</v>
      </c>
      <c r="S1124" s="127">
        <v>0</v>
      </c>
      <c r="T1124" s="149"/>
      <c r="U1124" s="149"/>
      <c r="V1124" s="149"/>
      <c r="W1124" s="149"/>
      <c r="X1124" s="149"/>
      <c r="Y1124" s="155"/>
    </row>
    <row r="1125" spans="1:25">
      <c r="A1125" s="81">
        <v>96813520</v>
      </c>
      <c r="B1125" s="82">
        <v>1</v>
      </c>
      <c r="C1125" s="100" t="s">
        <v>102</v>
      </c>
      <c r="D1125" s="79" t="s">
        <v>30</v>
      </c>
      <c r="E1125" s="84">
        <v>550</v>
      </c>
      <c r="F1125" s="86" t="s">
        <v>45</v>
      </c>
      <c r="G1125" s="305"/>
      <c r="H1125" s="306">
        <v>2291330</v>
      </c>
      <c r="I1125" s="341"/>
      <c r="J1125" s="254"/>
      <c r="K1125" s="254"/>
      <c r="L1125" s="152"/>
      <c r="M1125" s="152"/>
      <c r="N1125" s="148"/>
      <c r="O1125" s="134"/>
      <c r="P1125" s="134"/>
      <c r="Q1125" s="134"/>
      <c r="R1125" s="127">
        <v>0</v>
      </c>
      <c r="S1125" s="127">
        <v>0</v>
      </c>
      <c r="T1125" s="149"/>
      <c r="U1125" s="149"/>
      <c r="V1125" s="149"/>
      <c r="W1125" s="149"/>
      <c r="X1125" s="149"/>
      <c r="Y1125" s="150"/>
    </row>
    <row r="1126" spans="1:25">
      <c r="A1126" s="81">
        <v>93281000</v>
      </c>
      <c r="B1126" s="82" t="s">
        <v>23</v>
      </c>
      <c r="C1126" s="79" t="s">
        <v>107</v>
      </c>
      <c r="D1126" s="79" t="s">
        <v>39</v>
      </c>
      <c r="E1126" s="84">
        <v>504</v>
      </c>
      <c r="F1126" s="86" t="s">
        <v>58</v>
      </c>
      <c r="G1126" s="305"/>
      <c r="H1126" s="306">
        <v>178327</v>
      </c>
      <c r="I1126" s="341"/>
      <c r="J1126" s="254"/>
      <c r="K1126" s="254"/>
      <c r="L1126" s="148"/>
      <c r="M1126" s="148"/>
      <c r="N1126" s="148"/>
      <c r="O1126" s="134"/>
      <c r="P1126" s="134"/>
      <c r="Q1126" s="134"/>
      <c r="R1126" s="127">
        <v>0</v>
      </c>
      <c r="S1126" s="127">
        <v>0</v>
      </c>
      <c r="T1126" s="149"/>
      <c r="U1126" s="149"/>
      <c r="V1126" s="149"/>
      <c r="W1126" s="149"/>
      <c r="X1126" s="149"/>
      <c r="Y1126" s="150"/>
    </row>
    <row r="1127" spans="1:25">
      <c r="A1127" s="81">
        <v>93281000</v>
      </c>
      <c r="B1127" s="82" t="s">
        <v>23</v>
      </c>
      <c r="C1127" s="79" t="s">
        <v>107</v>
      </c>
      <c r="D1127" s="79" t="s">
        <v>30</v>
      </c>
      <c r="E1127" s="84">
        <v>505</v>
      </c>
      <c r="F1127" s="86" t="s">
        <v>59</v>
      </c>
      <c r="G1127" s="305"/>
      <c r="H1127" s="306">
        <v>178327</v>
      </c>
      <c r="I1127" s="341"/>
      <c r="J1127" s="254"/>
      <c r="K1127" s="254"/>
      <c r="L1127" s="148"/>
      <c r="M1127" s="148"/>
      <c r="N1127" s="148"/>
      <c r="O1127" s="134"/>
      <c r="P1127" s="134"/>
      <c r="Q1127" s="134"/>
      <c r="R1127" s="127">
        <v>0</v>
      </c>
      <c r="S1127" s="127">
        <v>0</v>
      </c>
      <c r="T1127" s="149"/>
      <c r="U1127" s="149"/>
      <c r="V1127" s="149"/>
      <c r="W1127" s="149"/>
      <c r="X1127" s="149"/>
      <c r="Y1127" s="150"/>
    </row>
    <row r="1128" spans="1:25">
      <c r="A1128" s="81">
        <v>96505760</v>
      </c>
      <c r="B1128" s="286">
        <v>9</v>
      </c>
      <c r="C1128" s="79" t="s">
        <v>108</v>
      </c>
      <c r="D1128" s="79" t="s">
        <v>54</v>
      </c>
      <c r="E1128" s="308">
        <v>234</v>
      </c>
      <c r="F1128" s="312" t="s">
        <v>46</v>
      </c>
      <c r="G1128" s="305">
        <v>1676465</v>
      </c>
      <c r="H1128" s="306">
        <v>1203559</v>
      </c>
      <c r="I1128" s="341"/>
      <c r="J1128" s="254"/>
      <c r="K1128" s="254"/>
      <c r="L1128" s="148"/>
      <c r="M1128" s="148"/>
      <c r="N1128" s="148"/>
      <c r="O1128" s="134"/>
      <c r="P1128" s="134"/>
      <c r="Q1128" s="134"/>
      <c r="R1128" s="127">
        <v>0</v>
      </c>
      <c r="S1128" s="127">
        <v>0</v>
      </c>
      <c r="T1128" s="149"/>
      <c r="U1128" s="149"/>
      <c r="V1128" s="149"/>
      <c r="W1128" s="149"/>
      <c r="X1128" s="149"/>
      <c r="Y1128" s="150"/>
    </row>
    <row r="1129" spans="1:25">
      <c r="A1129" s="81">
        <v>90042000</v>
      </c>
      <c r="B1129" s="286">
        <v>5</v>
      </c>
      <c r="C1129" s="79" t="s">
        <v>112</v>
      </c>
      <c r="D1129" s="79" t="s">
        <v>39</v>
      </c>
      <c r="E1129" s="84">
        <v>470</v>
      </c>
      <c r="F1129" s="86" t="s">
        <v>49</v>
      </c>
      <c r="G1129" s="305">
        <v>5603484</v>
      </c>
      <c r="H1129" s="306">
        <v>486077</v>
      </c>
      <c r="I1129" s="341"/>
      <c r="J1129" s="254"/>
      <c r="K1129" s="254"/>
      <c r="L1129" s="148"/>
      <c r="M1129" s="148"/>
      <c r="N1129" s="152"/>
      <c r="O1129" s="134"/>
      <c r="P1129" s="134"/>
      <c r="Q1129" s="134"/>
      <c r="R1129" s="127">
        <v>0</v>
      </c>
      <c r="S1129" s="127">
        <v>0</v>
      </c>
      <c r="T1129" s="149"/>
      <c r="U1129" s="149"/>
      <c r="V1129" s="149"/>
      <c r="W1129" s="149"/>
      <c r="X1129" s="149"/>
      <c r="Y1129" s="155"/>
    </row>
    <row r="1130" spans="1:25">
      <c r="A1130" s="81">
        <v>79619200</v>
      </c>
      <c r="B1130" s="286">
        <v>3</v>
      </c>
      <c r="C1130" s="79" t="s">
        <v>343</v>
      </c>
      <c r="D1130" s="79" t="s">
        <v>30</v>
      </c>
      <c r="E1130" s="308">
        <v>749</v>
      </c>
      <c r="F1130" s="86" t="s">
        <v>31</v>
      </c>
      <c r="G1130" s="305"/>
      <c r="H1130" s="306">
        <v>1058332</v>
      </c>
      <c r="I1130" s="341"/>
      <c r="J1130" s="254"/>
      <c r="K1130" s="254"/>
      <c r="L1130" s="152"/>
      <c r="M1130" s="152"/>
      <c r="N1130" s="154"/>
      <c r="O1130" s="134"/>
      <c r="P1130" s="134"/>
      <c r="Q1130" s="134"/>
      <c r="R1130" s="127">
        <v>0</v>
      </c>
      <c r="S1130" s="127">
        <v>0</v>
      </c>
      <c r="T1130" s="149"/>
      <c r="U1130" s="149"/>
      <c r="V1130" s="149"/>
      <c r="W1130" s="149"/>
      <c r="X1130" s="149"/>
      <c r="Y1130" s="150"/>
    </row>
    <row r="1131" spans="1:25">
      <c r="A1131" s="81">
        <v>79619200</v>
      </c>
      <c r="B1131" s="286">
        <v>3</v>
      </c>
      <c r="C1131" s="79" t="s">
        <v>343</v>
      </c>
      <c r="D1131" s="79" t="s">
        <v>30</v>
      </c>
      <c r="E1131" s="308">
        <v>750</v>
      </c>
      <c r="F1131" s="86" t="s">
        <v>45</v>
      </c>
      <c r="G1131" s="305"/>
      <c r="H1131" s="306">
        <v>1114967</v>
      </c>
      <c r="I1131" s="341"/>
      <c r="J1131" s="254"/>
      <c r="K1131" s="254"/>
      <c r="L1131" s="148"/>
      <c r="M1131" s="148"/>
      <c r="N1131" s="154"/>
      <c r="O1131" s="134"/>
      <c r="P1131" s="134"/>
      <c r="Q1131" s="134"/>
      <c r="R1131" s="127">
        <v>0</v>
      </c>
      <c r="S1131" s="127">
        <v>0</v>
      </c>
      <c r="T1131" s="149"/>
      <c r="U1131" s="149"/>
      <c r="V1131" s="149"/>
      <c r="W1131" s="149"/>
      <c r="X1131" s="149"/>
      <c r="Y1131" s="150"/>
    </row>
    <row r="1132" spans="1:25">
      <c r="A1132" s="81">
        <v>59175530</v>
      </c>
      <c r="B1132" s="82">
        <v>7</v>
      </c>
      <c r="C1132" s="79" t="s">
        <v>124</v>
      </c>
      <c r="D1132" s="79" t="s">
        <v>30</v>
      </c>
      <c r="E1132" s="84">
        <v>726</v>
      </c>
      <c r="F1132" s="86" t="s">
        <v>31</v>
      </c>
      <c r="G1132" s="340"/>
      <c r="H1132" s="306"/>
      <c r="I1132" s="341">
        <v>255096</v>
      </c>
      <c r="J1132" s="254"/>
      <c r="K1132" s="254"/>
      <c r="L1132" s="148"/>
      <c r="M1132" s="148"/>
      <c r="N1132" s="154"/>
      <c r="O1132" s="134"/>
      <c r="P1132" s="134"/>
      <c r="Q1132" s="134"/>
      <c r="R1132" s="127">
        <v>0</v>
      </c>
      <c r="S1132" s="127">
        <v>0</v>
      </c>
      <c r="T1132" s="149"/>
      <c r="U1132" s="149"/>
      <c r="V1132" s="149"/>
      <c r="W1132" s="149"/>
      <c r="X1132" s="149"/>
      <c r="Y1132" s="150"/>
    </row>
    <row r="1133" spans="1:25">
      <c r="A1133" s="81">
        <v>61216000</v>
      </c>
      <c r="B1133" s="286">
        <v>7</v>
      </c>
      <c r="C1133" s="79" t="s">
        <v>132</v>
      </c>
      <c r="D1133" s="79" t="s">
        <v>54</v>
      </c>
      <c r="E1133" s="308">
        <v>183</v>
      </c>
      <c r="F1133" s="86" t="s">
        <v>48</v>
      </c>
      <c r="G1133" s="305">
        <v>647298</v>
      </c>
      <c r="H1133" s="306">
        <v>248769</v>
      </c>
      <c r="I1133" s="341"/>
      <c r="J1133" s="254"/>
      <c r="K1133" s="254"/>
      <c r="L1133" s="148"/>
      <c r="M1133" s="148"/>
      <c r="N1133" s="154"/>
      <c r="O1133" s="134"/>
      <c r="P1133" s="134"/>
      <c r="Q1133" s="134"/>
      <c r="R1133" s="127">
        <v>0</v>
      </c>
      <c r="S1133" s="127">
        <v>0</v>
      </c>
      <c r="T1133" s="149"/>
      <c r="U1133" s="149"/>
      <c r="V1133" s="149"/>
      <c r="W1133" s="149"/>
      <c r="X1133" s="149"/>
      <c r="Y1133" s="150"/>
    </row>
    <row r="1134" spans="1:25">
      <c r="A1134" s="81">
        <v>61216000</v>
      </c>
      <c r="B1134" s="286">
        <v>7</v>
      </c>
      <c r="C1134" s="79" t="s">
        <v>132</v>
      </c>
      <c r="D1134" s="79" t="s">
        <v>54</v>
      </c>
      <c r="E1134" s="308">
        <v>200</v>
      </c>
      <c r="F1134" s="317" t="s">
        <v>50</v>
      </c>
      <c r="G1134" s="305"/>
      <c r="H1134" s="306">
        <v>489527</v>
      </c>
      <c r="I1134" s="341"/>
      <c r="J1134" s="254"/>
      <c r="K1134" s="254"/>
      <c r="L1134" s="148"/>
      <c r="M1134" s="148"/>
      <c r="N1134" s="154"/>
      <c r="O1134" s="134"/>
      <c r="P1134" s="134"/>
      <c r="Q1134" s="134"/>
      <c r="R1134" s="127">
        <v>0</v>
      </c>
      <c r="S1134" s="127">
        <v>0</v>
      </c>
      <c r="T1134" s="149"/>
      <c r="U1134" s="149"/>
      <c r="V1134" s="149"/>
      <c r="W1134" s="149"/>
      <c r="X1134" s="149"/>
      <c r="Y1134" s="150"/>
    </row>
    <row r="1135" spans="1:25">
      <c r="A1135" s="81">
        <v>61216000</v>
      </c>
      <c r="B1135" s="286">
        <v>7</v>
      </c>
      <c r="C1135" s="79" t="s">
        <v>132</v>
      </c>
      <c r="D1135" s="79" t="s">
        <v>54</v>
      </c>
      <c r="E1135" s="308">
        <v>205</v>
      </c>
      <c r="F1135" s="86" t="s">
        <v>52</v>
      </c>
      <c r="G1135" s="305"/>
      <c r="H1135" s="306">
        <v>271385</v>
      </c>
      <c r="I1135" s="341"/>
      <c r="J1135" s="254"/>
      <c r="K1135" s="254"/>
      <c r="L1135" s="148"/>
      <c r="M1135" s="148"/>
      <c r="N1135" s="154"/>
      <c r="O1135" s="134"/>
      <c r="P1135" s="134"/>
      <c r="Q1135" s="134"/>
      <c r="R1135" s="127">
        <v>0</v>
      </c>
      <c r="S1135" s="127">
        <v>0</v>
      </c>
      <c r="T1135" s="149"/>
      <c r="U1135" s="149"/>
      <c r="V1135" s="149"/>
      <c r="W1135" s="149"/>
      <c r="X1135" s="149"/>
      <c r="Y1135" s="150"/>
    </row>
    <row r="1136" spans="1:25">
      <c r="A1136" s="81">
        <v>61216000</v>
      </c>
      <c r="B1136" s="286">
        <v>7</v>
      </c>
      <c r="C1136" s="79" t="s">
        <v>132</v>
      </c>
      <c r="D1136" s="79" t="s">
        <v>54</v>
      </c>
      <c r="E1136" s="308">
        <v>273</v>
      </c>
      <c r="F1136" s="86" t="s">
        <v>67</v>
      </c>
      <c r="G1136" s="305"/>
      <c r="H1136" s="306">
        <v>481264</v>
      </c>
      <c r="I1136" s="341"/>
      <c r="J1136" s="254"/>
      <c r="K1136" s="254"/>
      <c r="L1136" s="148"/>
      <c r="M1136" s="148"/>
      <c r="N1136" s="154"/>
      <c r="O1136" s="134"/>
      <c r="P1136" s="134"/>
      <c r="Q1136" s="134"/>
      <c r="R1136" s="127">
        <v>0</v>
      </c>
      <c r="S1136" s="127">
        <v>0</v>
      </c>
      <c r="T1136" s="149"/>
      <c r="U1136" s="149"/>
      <c r="V1136" s="149"/>
      <c r="W1136" s="149"/>
      <c r="X1136" s="149"/>
      <c r="Y1136" s="150"/>
    </row>
    <row r="1137" spans="1:25">
      <c r="A1137" s="81">
        <v>61216000</v>
      </c>
      <c r="B1137" s="286">
        <v>7</v>
      </c>
      <c r="C1137" s="79" t="s">
        <v>132</v>
      </c>
      <c r="D1137" s="79" t="s">
        <v>54</v>
      </c>
      <c r="E1137" s="84">
        <v>366</v>
      </c>
      <c r="F1137" s="86" t="s">
        <v>40</v>
      </c>
      <c r="G1137" s="305"/>
      <c r="H1137" s="306">
        <v>1792083</v>
      </c>
      <c r="I1137" s="341"/>
      <c r="J1137" s="254"/>
      <c r="K1137" s="254"/>
      <c r="L1137" s="148"/>
      <c r="M1137" s="148"/>
      <c r="N1137" s="154"/>
      <c r="O1137" s="134"/>
      <c r="P1137" s="134"/>
      <c r="Q1137" s="134"/>
      <c r="R1137" s="127">
        <v>0</v>
      </c>
      <c r="S1137" s="127">
        <v>0</v>
      </c>
      <c r="T1137" s="149"/>
      <c r="U1137" s="149"/>
      <c r="V1137" s="149"/>
      <c r="W1137" s="149"/>
      <c r="X1137" s="149"/>
      <c r="Y1137" s="150"/>
    </row>
    <row r="1138" spans="1:25">
      <c r="A1138" s="81">
        <v>61216000</v>
      </c>
      <c r="B1138" s="286">
        <v>7</v>
      </c>
      <c r="C1138" s="79" t="s">
        <v>132</v>
      </c>
      <c r="D1138" s="79" t="s">
        <v>54</v>
      </c>
      <c r="E1138" s="84">
        <v>433</v>
      </c>
      <c r="F1138" s="86" t="s">
        <v>72</v>
      </c>
      <c r="G1138" s="305"/>
      <c r="H1138" s="306">
        <v>1193892</v>
      </c>
      <c r="I1138" s="341"/>
      <c r="J1138" s="254"/>
      <c r="K1138" s="254"/>
      <c r="L1138" s="148"/>
      <c r="M1138" s="148"/>
      <c r="N1138" s="154"/>
      <c r="O1138" s="134"/>
      <c r="P1138" s="134"/>
      <c r="Q1138" s="134"/>
      <c r="R1138" s="127">
        <v>0</v>
      </c>
      <c r="S1138" s="127">
        <v>0</v>
      </c>
      <c r="T1138" s="149"/>
      <c r="U1138" s="149"/>
      <c r="V1138" s="149"/>
      <c r="W1138" s="149"/>
      <c r="X1138" s="149"/>
      <c r="Y1138" s="150"/>
    </row>
    <row r="1139" spans="1:25">
      <c r="A1139" s="81">
        <v>91081000</v>
      </c>
      <c r="B1139" s="286">
        <v>6</v>
      </c>
      <c r="C1139" s="79" t="s">
        <v>143</v>
      </c>
      <c r="D1139" s="79" t="s">
        <v>30</v>
      </c>
      <c r="E1139" s="84">
        <v>317</v>
      </c>
      <c r="F1139" s="86" t="s">
        <v>50</v>
      </c>
      <c r="G1139" s="305">
        <v>2411428</v>
      </c>
      <c r="H1139" s="306">
        <v>2316520</v>
      </c>
      <c r="I1139" s="341"/>
      <c r="J1139" s="254"/>
      <c r="K1139" s="254"/>
      <c r="L1139" s="148"/>
      <c r="M1139" s="148"/>
      <c r="N1139" s="154"/>
      <c r="O1139" s="134"/>
      <c r="P1139" s="134"/>
      <c r="Q1139" s="134"/>
      <c r="R1139" s="127">
        <v>0</v>
      </c>
      <c r="S1139" s="127">
        <v>0</v>
      </c>
      <c r="T1139" s="149"/>
      <c r="U1139" s="149"/>
      <c r="V1139" s="149"/>
      <c r="W1139" s="149"/>
      <c r="X1139" s="149"/>
      <c r="Y1139" s="150"/>
    </row>
    <row r="1140" spans="1:25">
      <c r="A1140" s="81">
        <v>92604000</v>
      </c>
      <c r="B1140" s="82">
        <v>6</v>
      </c>
      <c r="C1140" s="79" t="s">
        <v>145</v>
      </c>
      <c r="D1140" s="79" t="s">
        <v>30</v>
      </c>
      <c r="E1140" s="84">
        <v>585</v>
      </c>
      <c r="F1140" s="86" t="s">
        <v>51</v>
      </c>
      <c r="G1140" s="305"/>
      <c r="H1140" s="306">
        <v>781766</v>
      </c>
      <c r="I1140" s="341"/>
      <c r="J1140" s="254"/>
      <c r="K1140" s="254"/>
      <c r="L1140" s="148"/>
      <c r="M1140" s="148"/>
      <c r="N1140" s="154"/>
      <c r="O1140" s="134"/>
      <c r="P1140" s="134"/>
      <c r="Q1140" s="93"/>
      <c r="R1140" s="127">
        <v>0</v>
      </c>
      <c r="S1140" s="127">
        <v>0</v>
      </c>
      <c r="T1140" s="149"/>
      <c r="U1140" s="149"/>
      <c r="V1140" s="149"/>
      <c r="W1140" s="149"/>
      <c r="X1140" s="149"/>
      <c r="Y1140" s="150"/>
    </row>
    <row r="1141" spans="1:25">
      <c r="A1141" s="81">
        <v>92604000</v>
      </c>
      <c r="B1141" s="82">
        <v>6</v>
      </c>
      <c r="C1141" s="79" t="s">
        <v>145</v>
      </c>
      <c r="D1141" s="79" t="s">
        <v>30</v>
      </c>
      <c r="E1141" s="84">
        <v>585</v>
      </c>
      <c r="F1141" s="86" t="s">
        <v>47</v>
      </c>
      <c r="G1141" s="305"/>
      <c r="H1141" s="306">
        <v>1700242</v>
      </c>
      <c r="I1141" s="341"/>
      <c r="J1141" s="254"/>
      <c r="K1141" s="254"/>
      <c r="L1141" s="148"/>
      <c r="M1141" s="148"/>
      <c r="N1141" s="154"/>
      <c r="O1141" s="134"/>
      <c r="P1141" s="134"/>
      <c r="Q1141" s="93"/>
      <c r="R1141" s="127">
        <v>0</v>
      </c>
      <c r="S1141" s="127">
        <v>0</v>
      </c>
      <c r="T1141" s="149"/>
      <c r="U1141" s="149"/>
      <c r="V1141" s="149"/>
      <c r="W1141" s="149"/>
      <c r="X1141" s="149"/>
      <c r="Y1141" s="150"/>
    </row>
    <row r="1142" spans="1:25">
      <c r="A1142" s="314">
        <v>96591040</v>
      </c>
      <c r="B1142" s="315">
        <v>9</v>
      </c>
      <c r="C1142" s="79" t="s">
        <v>148</v>
      </c>
      <c r="D1142" s="79" t="s">
        <v>30</v>
      </c>
      <c r="E1142" s="84">
        <v>567</v>
      </c>
      <c r="F1142" s="86" t="s">
        <v>66</v>
      </c>
      <c r="G1142" s="305"/>
      <c r="H1142" s="306">
        <v>1473928</v>
      </c>
      <c r="I1142" s="341"/>
      <c r="J1142" s="254"/>
      <c r="K1142" s="254"/>
      <c r="L1142" s="148"/>
      <c r="M1142" s="148"/>
      <c r="N1142" s="154"/>
      <c r="O1142" s="134"/>
      <c r="P1142" s="134"/>
      <c r="Q1142" s="93"/>
      <c r="R1142" s="127">
        <v>0</v>
      </c>
      <c r="S1142" s="127">
        <v>0</v>
      </c>
      <c r="T1142" s="149"/>
      <c r="U1142" s="149"/>
      <c r="V1142" s="149"/>
      <c r="W1142" s="149"/>
      <c r="X1142" s="149"/>
      <c r="Y1142" s="150"/>
    </row>
    <row r="1143" spans="1:25">
      <c r="A1143" s="314">
        <v>96591040</v>
      </c>
      <c r="B1143" s="315">
        <v>9</v>
      </c>
      <c r="C1143" s="79" t="s">
        <v>148</v>
      </c>
      <c r="D1143" s="79" t="s">
        <v>30</v>
      </c>
      <c r="E1143" s="84">
        <v>568</v>
      </c>
      <c r="F1143" s="86" t="s">
        <v>52</v>
      </c>
      <c r="G1143" s="305">
        <v>2898351</v>
      </c>
      <c r="H1143" s="306">
        <v>344394</v>
      </c>
      <c r="I1143" s="341"/>
      <c r="J1143" s="254"/>
      <c r="K1143" s="254"/>
      <c r="L1143" s="148"/>
      <c r="M1143" s="148"/>
      <c r="N1143" s="154"/>
      <c r="O1143" s="134"/>
      <c r="P1143" s="134"/>
      <c r="Q1143" s="148"/>
      <c r="R1143" s="127">
        <v>0</v>
      </c>
      <c r="S1143" s="127">
        <v>0</v>
      </c>
      <c r="T1143" s="149"/>
      <c r="U1143" s="149"/>
      <c r="V1143" s="149"/>
      <c r="W1143" s="149"/>
      <c r="X1143" s="149"/>
      <c r="Y1143" s="150"/>
    </row>
    <row r="1144" spans="1:25">
      <c r="A1144" s="81">
        <v>89900400</v>
      </c>
      <c r="B1144" s="286">
        <v>0</v>
      </c>
      <c r="C1144" s="79" t="s">
        <v>159</v>
      </c>
      <c r="D1144" s="79" t="s">
        <v>54</v>
      </c>
      <c r="E1144" s="308">
        <v>232</v>
      </c>
      <c r="F1144" s="86" t="s">
        <v>31</v>
      </c>
      <c r="G1144" s="305">
        <v>464696</v>
      </c>
      <c r="H1144" s="306">
        <v>347952</v>
      </c>
      <c r="I1144" s="341"/>
      <c r="J1144" s="254"/>
      <c r="K1144" s="254"/>
      <c r="L1144" s="148"/>
      <c r="M1144" s="148"/>
      <c r="N1144" s="154"/>
      <c r="O1144" s="134"/>
      <c r="P1144" s="134"/>
      <c r="Q1144" s="93"/>
      <c r="R1144" s="127">
        <v>0</v>
      </c>
      <c r="S1144" s="127">
        <v>0</v>
      </c>
      <c r="T1144" s="149"/>
      <c r="U1144" s="149"/>
      <c r="V1144" s="149"/>
      <c r="W1144" s="149"/>
      <c r="X1144" s="149"/>
      <c r="Y1144" s="150"/>
    </row>
    <row r="1145" spans="1:25">
      <c r="A1145" s="81">
        <v>89900400</v>
      </c>
      <c r="B1145" s="82">
        <v>0</v>
      </c>
      <c r="C1145" s="79" t="s">
        <v>159</v>
      </c>
      <c r="D1145" s="79" t="s">
        <v>39</v>
      </c>
      <c r="E1145" s="84">
        <v>374</v>
      </c>
      <c r="F1145" s="86" t="s">
        <v>36</v>
      </c>
      <c r="G1145" s="305"/>
      <c r="H1145" s="306">
        <v>453505</v>
      </c>
      <c r="I1145" s="341"/>
      <c r="J1145" s="254"/>
      <c r="K1145" s="254"/>
      <c r="L1145" s="148"/>
      <c r="M1145" s="148"/>
      <c r="N1145" s="154"/>
      <c r="O1145" s="93"/>
      <c r="P1145" s="93"/>
      <c r="Q1145" s="93"/>
      <c r="R1145" s="127">
        <v>0</v>
      </c>
      <c r="S1145" s="127">
        <v>0</v>
      </c>
      <c r="T1145" s="149"/>
      <c r="U1145" s="149"/>
      <c r="V1145" s="149"/>
      <c r="W1145" s="149"/>
      <c r="X1145" s="149"/>
      <c r="Y1145" s="150"/>
    </row>
    <row r="1146" spans="1:25">
      <c r="A1146" s="81">
        <v>96678790</v>
      </c>
      <c r="B1146" s="82">
        <v>2</v>
      </c>
      <c r="C1146" s="79" t="s">
        <v>165</v>
      </c>
      <c r="D1146" s="79" t="s">
        <v>168</v>
      </c>
      <c r="E1146" s="84">
        <v>513</v>
      </c>
      <c r="F1146" s="86" t="s">
        <v>137</v>
      </c>
      <c r="G1146" s="305"/>
      <c r="H1146" s="306">
        <v>678500</v>
      </c>
      <c r="I1146" s="341"/>
      <c r="J1146" s="254"/>
      <c r="K1146" s="254"/>
      <c r="L1146" s="148"/>
      <c r="M1146" s="148"/>
      <c r="N1146" s="154"/>
      <c r="O1146" s="93"/>
      <c r="P1146" s="93"/>
      <c r="Q1146" s="93"/>
      <c r="R1146" s="127">
        <v>0</v>
      </c>
      <c r="S1146" s="127">
        <v>0</v>
      </c>
      <c r="T1146" s="149"/>
      <c r="U1146" s="149"/>
      <c r="V1146" s="149"/>
      <c r="W1146" s="149"/>
      <c r="X1146" s="149"/>
      <c r="Y1146" s="150"/>
    </row>
    <row r="1147" spans="1:25">
      <c r="A1147" s="81">
        <v>76016541</v>
      </c>
      <c r="B1147" s="82">
        <v>7</v>
      </c>
      <c r="C1147" s="100" t="s">
        <v>351</v>
      </c>
      <c r="D1147" s="79" t="s">
        <v>30</v>
      </c>
      <c r="E1147" s="84">
        <v>751</v>
      </c>
      <c r="F1147" s="86" t="s">
        <v>31</v>
      </c>
      <c r="G1147" s="305"/>
      <c r="H1147" s="306">
        <v>716829</v>
      </c>
      <c r="I1147" s="341"/>
      <c r="J1147" s="254"/>
      <c r="K1147" s="254"/>
      <c r="L1147" s="148"/>
      <c r="M1147" s="148"/>
      <c r="N1147" s="154"/>
      <c r="O1147" s="93"/>
      <c r="P1147" s="93"/>
      <c r="Q1147" s="93"/>
      <c r="R1147" s="127">
        <v>0</v>
      </c>
      <c r="S1147" s="127">
        <v>0</v>
      </c>
      <c r="T1147" s="149"/>
      <c r="U1147" s="149"/>
      <c r="V1147" s="149"/>
      <c r="W1147" s="149"/>
      <c r="X1147" s="149"/>
      <c r="Y1147" s="150"/>
    </row>
    <row r="1148" spans="1:25">
      <c r="A1148" s="81">
        <v>96929880</v>
      </c>
      <c r="B1148" s="286">
        <v>5</v>
      </c>
      <c r="C1148" s="79" t="s">
        <v>198</v>
      </c>
      <c r="D1148" s="79" t="s">
        <v>30</v>
      </c>
      <c r="E1148" s="84">
        <v>384</v>
      </c>
      <c r="F1148" s="86" t="s">
        <v>45</v>
      </c>
      <c r="G1148" s="305">
        <v>55648344</v>
      </c>
      <c r="H1148" s="306">
        <v>1218297</v>
      </c>
      <c r="I1148" s="341"/>
      <c r="J1148" s="254"/>
      <c r="K1148" s="254"/>
      <c r="L1148" s="148"/>
      <c r="M1148" s="148"/>
      <c r="N1148" s="154"/>
      <c r="O1148" s="148"/>
      <c r="P1148" s="148"/>
      <c r="Q1148" s="93"/>
      <c r="R1148" s="127">
        <v>0</v>
      </c>
      <c r="S1148" s="127">
        <v>0</v>
      </c>
      <c r="T1148" s="149"/>
      <c r="U1148" s="149"/>
      <c r="V1148" s="149"/>
      <c r="W1148" s="149"/>
      <c r="X1148" s="149"/>
      <c r="Y1148" s="150"/>
    </row>
    <row r="1149" spans="1:25">
      <c r="A1149" s="81">
        <v>96802690</v>
      </c>
      <c r="B1149" s="286">
        <v>9</v>
      </c>
      <c r="C1149" s="79" t="s">
        <v>200</v>
      </c>
      <c r="D1149" s="79" t="s">
        <v>30</v>
      </c>
      <c r="E1149" s="84">
        <v>439</v>
      </c>
      <c r="F1149" s="86" t="s">
        <v>47</v>
      </c>
      <c r="G1149" s="305">
        <v>1594093</v>
      </c>
      <c r="H1149" s="306">
        <v>1010333</v>
      </c>
      <c r="I1149" s="341"/>
      <c r="J1149" s="254"/>
      <c r="K1149" s="254"/>
      <c r="L1149" s="148"/>
      <c r="M1149" s="148"/>
      <c r="N1149" s="154"/>
      <c r="O1149" s="93"/>
      <c r="P1149" s="93"/>
      <c r="Q1149" s="148"/>
      <c r="R1149" s="127">
        <v>0</v>
      </c>
      <c r="S1149" s="127">
        <v>0</v>
      </c>
      <c r="T1149" s="149"/>
      <c r="U1149" s="149"/>
      <c r="V1149" s="149"/>
      <c r="W1149" s="149"/>
      <c r="X1149" s="149"/>
      <c r="Y1149" s="150"/>
    </row>
    <row r="1150" spans="1:25">
      <c r="A1150" s="81">
        <v>76017019</v>
      </c>
      <c r="B1150" s="82">
        <v>4</v>
      </c>
      <c r="C1150" s="79" t="s">
        <v>208</v>
      </c>
      <c r="D1150" s="79" t="s">
        <v>39</v>
      </c>
      <c r="E1150" s="84">
        <v>583</v>
      </c>
      <c r="F1150" s="86" t="s">
        <v>51</v>
      </c>
      <c r="G1150" s="305"/>
      <c r="H1150" s="306">
        <v>1326378</v>
      </c>
      <c r="I1150" s="341"/>
      <c r="J1150" s="254"/>
      <c r="K1150" s="254"/>
      <c r="L1150" s="148"/>
      <c r="M1150" s="148"/>
      <c r="N1150" s="154"/>
      <c r="O1150" s="93"/>
      <c r="P1150" s="93"/>
      <c r="Q1150" s="93"/>
      <c r="R1150" s="127">
        <v>0</v>
      </c>
      <c r="S1150" s="127">
        <v>0</v>
      </c>
      <c r="T1150" s="149"/>
      <c r="U1150" s="149"/>
      <c r="V1150" s="149"/>
      <c r="W1150" s="149"/>
      <c r="X1150" s="149"/>
      <c r="Y1150" s="150"/>
    </row>
    <row r="1151" spans="1:25">
      <c r="A1151" s="81">
        <v>76017019</v>
      </c>
      <c r="B1151" s="82">
        <v>4</v>
      </c>
      <c r="C1151" s="79" t="s">
        <v>208</v>
      </c>
      <c r="D1151" s="79" t="s">
        <v>39</v>
      </c>
      <c r="E1151" s="84">
        <v>584</v>
      </c>
      <c r="F1151" s="86" t="s">
        <v>47</v>
      </c>
      <c r="G1151" s="305"/>
      <c r="H1151" s="306">
        <v>884252</v>
      </c>
      <c r="I1151" s="341"/>
      <c r="J1151" s="254"/>
      <c r="K1151" s="254"/>
      <c r="L1151" s="148"/>
      <c r="M1151" s="148"/>
      <c r="N1151" s="154"/>
      <c r="O1151" s="93"/>
      <c r="P1151" s="93"/>
      <c r="Q1151" s="93"/>
      <c r="R1151" s="127">
        <v>0</v>
      </c>
      <c r="S1151" s="127">
        <v>0</v>
      </c>
      <c r="T1151" s="149"/>
      <c r="U1151" s="149"/>
      <c r="V1151" s="149"/>
      <c r="W1151" s="149"/>
      <c r="X1151" s="149"/>
      <c r="Y1151" s="150"/>
    </row>
    <row r="1152" spans="1:25">
      <c r="A1152" s="81">
        <v>90749000</v>
      </c>
      <c r="B1152" s="286">
        <v>9</v>
      </c>
      <c r="C1152" s="79" t="s">
        <v>221</v>
      </c>
      <c r="D1152" s="79" t="s">
        <v>30</v>
      </c>
      <c r="E1152" s="84">
        <v>578</v>
      </c>
      <c r="F1152" s="86" t="s">
        <v>49</v>
      </c>
      <c r="G1152" s="305">
        <v>5166667</v>
      </c>
      <c r="H1152" s="306">
        <v>540599</v>
      </c>
      <c r="I1152" s="341"/>
      <c r="J1152" s="254"/>
      <c r="K1152" s="254"/>
      <c r="L1152" s="148"/>
      <c r="M1152" s="148"/>
      <c r="N1152" s="154"/>
      <c r="O1152" s="93"/>
      <c r="P1152" s="93"/>
      <c r="Q1152" s="93"/>
      <c r="R1152" s="127">
        <v>0</v>
      </c>
      <c r="S1152" s="127">
        <v>0</v>
      </c>
      <c r="T1152" s="149"/>
      <c r="U1152" s="149"/>
      <c r="V1152" s="149"/>
      <c r="W1152" s="149"/>
      <c r="X1152" s="149"/>
      <c r="Y1152" s="150"/>
    </row>
    <row r="1153" spans="1:25">
      <c r="A1153" s="81">
        <v>90749000</v>
      </c>
      <c r="B1153" s="286">
        <v>9</v>
      </c>
      <c r="C1153" s="79" t="s">
        <v>221</v>
      </c>
      <c r="D1153" s="79" t="s">
        <v>30</v>
      </c>
      <c r="E1153" s="84">
        <v>578</v>
      </c>
      <c r="F1153" s="86" t="s">
        <v>50</v>
      </c>
      <c r="G1153" s="305">
        <v>11593405</v>
      </c>
      <c r="H1153" s="306">
        <v>644732</v>
      </c>
      <c r="I1153" s="341"/>
      <c r="J1153" s="254"/>
      <c r="K1153" s="254"/>
      <c r="L1153" s="148"/>
      <c r="M1153" s="148"/>
      <c r="N1153" s="154"/>
      <c r="O1153" s="93"/>
      <c r="P1153" s="93"/>
      <c r="Q1153" s="93"/>
      <c r="R1153" s="127">
        <v>0</v>
      </c>
      <c r="S1153" s="127">
        <v>0</v>
      </c>
      <c r="T1153" s="149"/>
      <c r="U1153" s="149"/>
      <c r="V1153" s="149"/>
      <c r="W1153" s="149"/>
      <c r="X1153" s="149"/>
      <c r="Y1153" s="150"/>
    </row>
    <row r="1154" spans="1:25">
      <c r="A1154" s="81">
        <v>90749000</v>
      </c>
      <c r="B1154" s="82">
        <v>9</v>
      </c>
      <c r="C1154" s="79" t="s">
        <v>221</v>
      </c>
      <c r="D1154" s="79" t="s">
        <v>30</v>
      </c>
      <c r="E1154" s="84">
        <v>579</v>
      </c>
      <c r="F1154" s="86" t="s">
        <v>66</v>
      </c>
      <c r="G1154" s="305"/>
      <c r="H1154" s="306">
        <v>1607171</v>
      </c>
      <c r="I1154" s="341"/>
      <c r="J1154" s="254"/>
      <c r="K1154" s="254"/>
      <c r="L1154" s="148"/>
      <c r="M1154" s="148"/>
      <c r="N1154" s="154"/>
      <c r="O1154" s="148"/>
      <c r="P1154" s="148"/>
      <c r="Q1154" s="93"/>
      <c r="R1154" s="127">
        <v>0</v>
      </c>
      <c r="S1154" s="127">
        <v>0</v>
      </c>
      <c r="T1154" s="149"/>
      <c r="U1154" s="149"/>
      <c r="V1154" s="149"/>
      <c r="W1154" s="149"/>
      <c r="X1154" s="149"/>
      <c r="Y1154" s="150"/>
    </row>
    <row r="1155" spans="1:25">
      <c r="A1155" s="81">
        <v>96885880</v>
      </c>
      <c r="B1155" s="82">
        <v>7</v>
      </c>
      <c r="C1155" s="79" t="s">
        <v>222</v>
      </c>
      <c r="D1155" s="79" t="s">
        <v>30</v>
      </c>
      <c r="E1155" s="84">
        <v>642</v>
      </c>
      <c r="F1155" s="86" t="s">
        <v>48</v>
      </c>
      <c r="G1155" s="340"/>
      <c r="H1155" s="306">
        <v>373774</v>
      </c>
      <c r="I1155" s="341"/>
      <c r="J1155" s="254"/>
      <c r="K1155" s="254"/>
      <c r="L1155" s="148"/>
      <c r="M1155" s="148"/>
      <c r="N1155" s="154"/>
      <c r="O1155" s="93"/>
      <c r="P1155" s="93"/>
      <c r="Q1155" s="148"/>
      <c r="R1155" s="127">
        <v>0</v>
      </c>
      <c r="S1155" s="127">
        <v>0</v>
      </c>
      <c r="T1155" s="149"/>
      <c r="U1155" s="149"/>
      <c r="V1155" s="149"/>
      <c r="W1155" s="149"/>
      <c r="X1155" s="149"/>
      <c r="Y1155" s="150"/>
    </row>
    <row r="1156" spans="1:25">
      <c r="A1156" s="81">
        <v>96885880</v>
      </c>
      <c r="B1156" s="82">
        <v>7</v>
      </c>
      <c r="C1156" s="79" t="s">
        <v>222</v>
      </c>
      <c r="D1156" s="79" t="s">
        <v>30</v>
      </c>
      <c r="E1156" s="84">
        <v>643</v>
      </c>
      <c r="F1156" s="86" t="s">
        <v>49</v>
      </c>
      <c r="G1156" s="370">
        <v>610184</v>
      </c>
      <c r="H1156" s="306">
        <v>447110</v>
      </c>
      <c r="I1156" s="341"/>
      <c r="J1156" s="254"/>
      <c r="K1156" s="254"/>
      <c r="L1156" s="148"/>
      <c r="M1156" s="148"/>
      <c r="N1156" s="154"/>
      <c r="O1156" s="93"/>
      <c r="P1156" s="93"/>
      <c r="Q1156" s="93"/>
      <c r="R1156" s="127">
        <v>0</v>
      </c>
      <c r="S1156" s="127">
        <v>0</v>
      </c>
      <c r="T1156" s="149"/>
      <c r="U1156" s="149"/>
      <c r="V1156" s="149"/>
      <c r="W1156" s="149"/>
      <c r="X1156" s="149"/>
      <c r="Y1156" s="150"/>
    </row>
    <row r="1157" spans="1:25">
      <c r="A1157" s="81">
        <v>76073162</v>
      </c>
      <c r="B1157" s="286">
        <v>5</v>
      </c>
      <c r="C1157" s="100" t="s">
        <v>229</v>
      </c>
      <c r="D1157" s="79" t="s">
        <v>39</v>
      </c>
      <c r="E1157" s="308">
        <v>301</v>
      </c>
      <c r="F1157" s="86" t="s">
        <v>49</v>
      </c>
      <c r="G1157" s="305">
        <v>3478022</v>
      </c>
      <c r="H1157" s="306">
        <v>726211</v>
      </c>
      <c r="I1157" s="341"/>
      <c r="J1157" s="254"/>
      <c r="K1157" s="254"/>
      <c r="L1157" s="148"/>
      <c r="M1157" s="148"/>
      <c r="N1157" s="154"/>
      <c r="O1157" s="93"/>
      <c r="P1157" s="93"/>
      <c r="Q1157" s="93"/>
      <c r="R1157" s="127">
        <v>0</v>
      </c>
      <c r="S1157" s="127">
        <v>0</v>
      </c>
      <c r="T1157" s="149"/>
      <c r="U1157" s="149"/>
      <c r="V1157" s="149"/>
      <c r="W1157" s="149"/>
      <c r="X1157" s="149"/>
      <c r="Y1157" s="150"/>
    </row>
    <row r="1158" spans="1:25">
      <c r="A1158" s="81">
        <v>76073162</v>
      </c>
      <c r="B1158" s="286">
        <v>5</v>
      </c>
      <c r="C1158" s="100" t="s">
        <v>229</v>
      </c>
      <c r="D1158" s="79" t="s">
        <v>39</v>
      </c>
      <c r="E1158" s="84">
        <v>397</v>
      </c>
      <c r="F1158" s="86" t="s">
        <v>67</v>
      </c>
      <c r="G1158" s="305"/>
      <c r="H1158" s="306">
        <v>1076859</v>
      </c>
      <c r="I1158" s="341"/>
      <c r="J1158" s="254"/>
      <c r="K1158" s="254"/>
      <c r="L1158" s="148"/>
      <c r="M1158" s="148"/>
      <c r="N1158" s="154"/>
      <c r="O1158" s="93"/>
      <c r="P1158" s="93"/>
      <c r="Q1158" s="93"/>
      <c r="R1158" s="127">
        <v>0</v>
      </c>
      <c r="S1158" s="127">
        <v>0</v>
      </c>
      <c r="T1158" s="149"/>
      <c r="U1158" s="149"/>
      <c r="V1158" s="149"/>
      <c r="W1158" s="149"/>
      <c r="X1158" s="149"/>
      <c r="Y1158" s="150"/>
    </row>
    <row r="1159" spans="1:25">
      <c r="A1159" s="81">
        <v>96717620</v>
      </c>
      <c r="B1159" s="82">
        <v>6</v>
      </c>
      <c r="C1159" s="79" t="s">
        <v>243</v>
      </c>
      <c r="D1159" s="79" t="s">
        <v>54</v>
      </c>
      <c r="E1159" s="308">
        <v>214</v>
      </c>
      <c r="F1159" s="86" t="s">
        <v>58</v>
      </c>
      <c r="G1159" s="305">
        <v>22259</v>
      </c>
      <c r="H1159" s="306">
        <v>75365</v>
      </c>
      <c r="I1159" s="341"/>
      <c r="J1159" s="254"/>
      <c r="K1159" s="254"/>
      <c r="L1159" s="148"/>
      <c r="M1159" s="148"/>
      <c r="N1159" s="154"/>
      <c r="O1159" s="93"/>
      <c r="P1159" s="93"/>
      <c r="Q1159" s="93"/>
      <c r="R1159" s="127">
        <v>0</v>
      </c>
      <c r="S1159" s="127">
        <v>0</v>
      </c>
      <c r="T1159" s="149"/>
      <c r="U1159" s="149"/>
      <c r="V1159" s="149"/>
      <c r="W1159" s="149"/>
      <c r="X1159" s="149"/>
      <c r="Y1159" s="150"/>
    </row>
    <row r="1160" spans="1:25">
      <c r="A1160" s="81">
        <v>96717620</v>
      </c>
      <c r="B1160" s="82">
        <v>6</v>
      </c>
      <c r="C1160" s="79" t="s">
        <v>243</v>
      </c>
      <c r="D1160" s="79" t="s">
        <v>54</v>
      </c>
      <c r="E1160" s="308">
        <v>214</v>
      </c>
      <c r="F1160" s="86" t="s">
        <v>59</v>
      </c>
      <c r="G1160" s="305">
        <v>229549</v>
      </c>
      <c r="H1160" s="306">
        <v>777206</v>
      </c>
      <c r="I1160" s="341"/>
      <c r="J1160" s="254"/>
      <c r="K1160" s="254"/>
      <c r="L1160" s="148"/>
      <c r="M1160" s="148"/>
      <c r="N1160" s="154"/>
      <c r="O1160" s="148"/>
      <c r="P1160" s="148"/>
      <c r="Q1160" s="148"/>
      <c r="R1160" s="127">
        <v>0</v>
      </c>
      <c r="S1160" s="127">
        <v>0</v>
      </c>
      <c r="T1160" s="149"/>
      <c r="U1160" s="149"/>
      <c r="V1160" s="149"/>
      <c r="W1160" s="149"/>
      <c r="X1160" s="149"/>
      <c r="Y1160" s="150"/>
    </row>
    <row r="1161" spans="1:25">
      <c r="A1161" s="320">
        <v>93007000</v>
      </c>
      <c r="B1161" s="82">
        <v>9</v>
      </c>
      <c r="C1161" s="79" t="s">
        <v>244</v>
      </c>
      <c r="D1161" s="79" t="s">
        <v>64</v>
      </c>
      <c r="E1161" s="84">
        <v>563</v>
      </c>
      <c r="F1161" s="86" t="s">
        <v>52</v>
      </c>
      <c r="G1161" s="305"/>
      <c r="H1161" s="306">
        <v>517843</v>
      </c>
      <c r="I1161" s="341"/>
      <c r="J1161" s="254"/>
      <c r="K1161" s="254"/>
      <c r="L1161" s="148"/>
      <c r="M1161" s="148"/>
      <c r="N1161" s="154"/>
      <c r="O1161" s="93"/>
      <c r="P1161" s="93"/>
      <c r="Q1161" s="93"/>
      <c r="R1161" s="127">
        <v>0</v>
      </c>
      <c r="S1161" s="127">
        <v>0</v>
      </c>
      <c r="T1161" s="149"/>
      <c r="U1161" s="149"/>
      <c r="V1161" s="149"/>
      <c r="W1161" s="149"/>
      <c r="X1161" s="149"/>
      <c r="Y1161" s="150"/>
    </row>
    <row r="1162" spans="1:25">
      <c r="A1162" s="320">
        <v>93007000</v>
      </c>
      <c r="B1162" s="82">
        <v>9</v>
      </c>
      <c r="C1162" s="79" t="s">
        <v>244</v>
      </c>
      <c r="D1162" s="79" t="s">
        <v>65</v>
      </c>
      <c r="E1162" s="84">
        <v>563</v>
      </c>
      <c r="F1162" s="86" t="s">
        <v>66</v>
      </c>
      <c r="G1162" s="305"/>
      <c r="H1162" s="306">
        <v>1410864</v>
      </c>
      <c r="I1162" s="341"/>
      <c r="J1162" s="254"/>
      <c r="K1162" s="254"/>
      <c r="L1162" s="148"/>
      <c r="M1162" s="148"/>
      <c r="N1162" s="154"/>
      <c r="O1162" s="93"/>
      <c r="P1162" s="93"/>
      <c r="Q1162" s="93"/>
      <c r="R1162" s="127">
        <v>0</v>
      </c>
      <c r="S1162" s="127">
        <v>0</v>
      </c>
      <c r="T1162" s="149"/>
      <c r="U1162" s="149"/>
      <c r="V1162" s="149"/>
      <c r="W1162" s="149"/>
      <c r="X1162" s="149"/>
      <c r="Y1162" s="150"/>
    </row>
    <row r="1163" spans="1:25">
      <c r="A1163" s="81">
        <v>96667560</v>
      </c>
      <c r="B1163" s="82">
        <v>8</v>
      </c>
      <c r="C1163" s="79" t="s">
        <v>247</v>
      </c>
      <c r="D1163" s="79" t="s">
        <v>30</v>
      </c>
      <c r="E1163" s="84">
        <v>656</v>
      </c>
      <c r="F1163" s="86" t="s">
        <v>52</v>
      </c>
      <c r="G1163" s="340"/>
      <c r="H1163" s="306">
        <v>643994</v>
      </c>
      <c r="I1163" s="341"/>
      <c r="J1163" s="254"/>
      <c r="K1163" s="254"/>
      <c r="L1163" s="148"/>
      <c r="M1163" s="148"/>
      <c r="N1163" s="154"/>
      <c r="O1163" s="93"/>
      <c r="P1163" s="93"/>
      <c r="Q1163" s="93"/>
      <c r="R1163" s="127">
        <v>0</v>
      </c>
      <c r="S1163" s="127">
        <v>0</v>
      </c>
      <c r="T1163" s="149"/>
      <c r="U1163" s="149"/>
      <c r="V1163" s="149"/>
      <c r="W1163" s="149"/>
      <c r="X1163" s="149"/>
      <c r="Y1163" s="150"/>
    </row>
    <row r="1164" spans="1:25">
      <c r="A1164" s="81">
        <v>96667560</v>
      </c>
      <c r="B1164" s="82">
        <v>8</v>
      </c>
      <c r="C1164" s="79" t="s">
        <v>247</v>
      </c>
      <c r="D1164" s="79" t="s">
        <v>30</v>
      </c>
      <c r="E1164" s="84">
        <v>656</v>
      </c>
      <c r="F1164" s="86" t="s">
        <v>49</v>
      </c>
      <c r="G1164" s="370">
        <v>2500000</v>
      </c>
      <c r="H1164" s="306">
        <v>481713</v>
      </c>
      <c r="I1164" s="341"/>
      <c r="J1164" s="254"/>
      <c r="K1164" s="254"/>
      <c r="L1164" s="148"/>
      <c r="M1164" s="148"/>
      <c r="N1164" s="154"/>
      <c r="O1164" s="93"/>
      <c r="P1164" s="93"/>
      <c r="Q1164" s="93"/>
      <c r="R1164" s="127">
        <v>0</v>
      </c>
      <c r="S1164" s="127">
        <v>0</v>
      </c>
      <c r="T1164" s="149"/>
      <c r="U1164" s="149"/>
      <c r="V1164" s="149"/>
      <c r="W1164" s="149"/>
      <c r="X1164" s="149"/>
      <c r="Y1164" s="155"/>
    </row>
    <row r="1165" spans="1:25">
      <c r="A1165" s="81">
        <v>96667560</v>
      </c>
      <c r="B1165" s="82">
        <v>8</v>
      </c>
      <c r="C1165" s="79" t="s">
        <v>247</v>
      </c>
      <c r="D1165" s="79" t="s">
        <v>39</v>
      </c>
      <c r="E1165" s="84">
        <v>709</v>
      </c>
      <c r="F1165" s="86" t="s">
        <v>38</v>
      </c>
      <c r="G1165" s="340"/>
      <c r="H1165" s="306">
        <v>709201</v>
      </c>
      <c r="I1165" s="341"/>
      <c r="J1165" s="254"/>
      <c r="K1165" s="254"/>
      <c r="L1165" s="148"/>
      <c r="M1165" s="148"/>
      <c r="N1165" s="154"/>
      <c r="O1165" s="148"/>
      <c r="P1165" s="148"/>
      <c r="Q1165" s="148"/>
      <c r="R1165" s="127">
        <v>0</v>
      </c>
      <c r="S1165" s="127">
        <v>0</v>
      </c>
      <c r="T1165" s="149"/>
      <c r="U1165" s="149"/>
      <c r="V1165" s="149"/>
      <c r="W1165" s="149"/>
      <c r="X1165" s="149"/>
      <c r="Y1165" s="150"/>
    </row>
    <row r="1166" spans="1:25">
      <c r="A1166" s="81">
        <v>90635000</v>
      </c>
      <c r="B1166" s="286">
        <v>9</v>
      </c>
      <c r="C1166" s="79" t="s">
        <v>249</v>
      </c>
      <c r="D1166" s="79" t="s">
        <v>54</v>
      </c>
      <c r="E1166" s="308">
        <v>143</v>
      </c>
      <c r="F1166" s="312" t="s">
        <v>185</v>
      </c>
      <c r="G1166" s="305">
        <v>690083</v>
      </c>
      <c r="H1166" s="306">
        <v>122406</v>
      </c>
      <c r="I1166" s="341"/>
      <c r="J1166" s="254"/>
      <c r="K1166" s="254"/>
      <c r="L1166" s="148"/>
      <c r="M1166" s="148"/>
      <c r="N1166" s="154"/>
      <c r="O1166" s="93"/>
      <c r="P1166" s="93"/>
      <c r="Q1166" s="93"/>
      <c r="R1166" s="127">
        <v>0</v>
      </c>
      <c r="S1166" s="127">
        <v>0</v>
      </c>
      <c r="T1166" s="149"/>
      <c r="U1166" s="149"/>
      <c r="V1166" s="149"/>
      <c r="W1166" s="149"/>
      <c r="X1166" s="149"/>
      <c r="Y1166" s="150"/>
    </row>
    <row r="1167" spans="1:25">
      <c r="A1167" s="81">
        <v>90635000</v>
      </c>
      <c r="B1167" s="286">
        <v>9</v>
      </c>
      <c r="C1167" s="79" t="s">
        <v>249</v>
      </c>
      <c r="D1167" s="79" t="s">
        <v>54</v>
      </c>
      <c r="E1167" s="308">
        <v>143</v>
      </c>
      <c r="F1167" s="312" t="s">
        <v>186</v>
      </c>
      <c r="G1167" s="305">
        <v>138017</v>
      </c>
      <c r="H1167" s="306">
        <v>24481</v>
      </c>
      <c r="I1167" s="341"/>
      <c r="J1167" s="254"/>
      <c r="K1167" s="254"/>
      <c r="L1167" s="148"/>
      <c r="M1167" s="148"/>
      <c r="N1167" s="154"/>
      <c r="O1167" s="93"/>
      <c r="P1167" s="93"/>
      <c r="Q1167" s="93"/>
      <c r="R1167" s="127">
        <v>0</v>
      </c>
      <c r="S1167" s="127">
        <v>0</v>
      </c>
      <c r="T1167" s="149"/>
      <c r="U1167" s="149"/>
      <c r="V1167" s="149"/>
      <c r="W1167" s="149"/>
      <c r="X1167" s="149"/>
      <c r="Y1167" s="150"/>
    </row>
    <row r="1168" spans="1:25">
      <c r="A1168" s="314">
        <v>90635000</v>
      </c>
      <c r="B1168" s="315">
        <v>9</v>
      </c>
      <c r="C1168" s="79" t="s">
        <v>249</v>
      </c>
      <c r="D1168" s="79" t="s">
        <v>30</v>
      </c>
      <c r="E1168" s="84">
        <v>576</v>
      </c>
      <c r="F1168" s="86" t="s">
        <v>69</v>
      </c>
      <c r="G1168" s="305"/>
      <c r="H1168" s="306">
        <v>611023</v>
      </c>
      <c r="I1168" s="341"/>
      <c r="J1168" s="254"/>
      <c r="K1168" s="254"/>
      <c r="L1168" s="148"/>
      <c r="M1168" s="148"/>
      <c r="N1168" s="154"/>
      <c r="O1168" s="93"/>
      <c r="P1168" s="93"/>
      <c r="Q1168" s="93"/>
      <c r="R1168" s="127">
        <v>0</v>
      </c>
      <c r="S1168" s="127">
        <v>0</v>
      </c>
      <c r="T1168" s="149"/>
      <c r="U1168" s="149"/>
      <c r="V1168" s="149"/>
      <c r="W1168" s="149"/>
      <c r="X1168" s="149"/>
      <c r="Y1168" s="150"/>
    </row>
    <row r="1169" spans="1:25">
      <c r="A1169" s="314">
        <v>90635000</v>
      </c>
      <c r="B1169" s="315">
        <v>9</v>
      </c>
      <c r="C1169" s="79" t="s">
        <v>249</v>
      </c>
      <c r="D1169" s="79" t="s">
        <v>30</v>
      </c>
      <c r="E1169" s="84">
        <v>576</v>
      </c>
      <c r="F1169" s="86" t="s">
        <v>38</v>
      </c>
      <c r="G1169" s="305"/>
      <c r="H1169" s="306">
        <v>2011340</v>
      </c>
      <c r="I1169" s="341"/>
      <c r="J1169" s="254"/>
      <c r="K1169" s="254"/>
      <c r="L1169" s="148"/>
      <c r="M1169" s="148"/>
      <c r="N1169" s="154"/>
      <c r="O1169" s="93"/>
      <c r="P1169" s="93"/>
      <c r="Q1169" s="93"/>
      <c r="R1169" s="127">
        <v>0</v>
      </c>
      <c r="S1169" s="127">
        <v>0</v>
      </c>
      <c r="T1169" s="149"/>
      <c r="U1169" s="149"/>
      <c r="V1169" s="149"/>
      <c r="W1169" s="149"/>
      <c r="X1169" s="149"/>
      <c r="Y1169" s="150"/>
    </row>
    <row r="1170" spans="1:25">
      <c r="A1170" s="81">
        <v>76555400</v>
      </c>
      <c r="B1170" s="82">
        <v>4</v>
      </c>
      <c r="C1170" s="79" t="s">
        <v>253</v>
      </c>
      <c r="D1170" s="79" t="s">
        <v>30</v>
      </c>
      <c r="E1170" s="84">
        <v>744</v>
      </c>
      <c r="F1170" s="86" t="s">
        <v>40</v>
      </c>
      <c r="G1170" s="305"/>
      <c r="H1170" s="306">
        <v>1402269</v>
      </c>
      <c r="I1170" s="341"/>
      <c r="J1170" s="254"/>
      <c r="K1170" s="254"/>
      <c r="L1170" s="148"/>
      <c r="M1170" s="148"/>
      <c r="N1170" s="148"/>
      <c r="O1170" s="148"/>
      <c r="P1170" s="148"/>
      <c r="Q1170" s="148"/>
      <c r="R1170" s="127">
        <v>0</v>
      </c>
      <c r="S1170" s="127">
        <v>0</v>
      </c>
      <c r="T1170" s="149"/>
      <c r="U1170" s="149"/>
      <c r="V1170" s="149"/>
      <c r="W1170" s="149"/>
      <c r="X1170" s="149"/>
      <c r="Y1170" s="150"/>
    </row>
    <row r="1171" spans="1:25">
      <c r="A1171" s="81">
        <v>90227000</v>
      </c>
      <c r="B1171" s="286">
        <v>0</v>
      </c>
      <c r="C1171" s="79" t="s">
        <v>256</v>
      </c>
      <c r="D1171" s="79" t="s">
        <v>30</v>
      </c>
      <c r="E1171" s="84">
        <v>407</v>
      </c>
      <c r="F1171" s="86" t="s">
        <v>46</v>
      </c>
      <c r="G1171" s="305">
        <v>1363930</v>
      </c>
      <c r="H1171" s="306">
        <v>686793</v>
      </c>
      <c r="I1171" s="341"/>
      <c r="J1171" s="254"/>
      <c r="K1171" s="254"/>
      <c r="L1171" s="148"/>
      <c r="M1171" s="148"/>
      <c r="N1171" s="154"/>
      <c r="O1171" s="93"/>
      <c r="P1171" s="93"/>
      <c r="Q1171" s="93"/>
      <c r="R1171" s="127">
        <v>0</v>
      </c>
      <c r="S1171" s="127">
        <v>0</v>
      </c>
      <c r="T1171" s="149"/>
      <c r="U1171" s="149"/>
      <c r="V1171" s="149"/>
      <c r="W1171" s="149"/>
      <c r="X1171" s="149"/>
      <c r="Y1171" s="150"/>
    </row>
    <row r="1172" spans="1:25">
      <c r="A1172" s="114"/>
      <c r="B1172" s="115"/>
      <c r="C1172" s="116" t="s">
        <v>264</v>
      </c>
      <c r="D1172" s="117"/>
      <c r="E1172" s="117"/>
      <c r="F1172" s="119"/>
      <c r="G1172" s="116">
        <f>SUM(G1111:G1171)</f>
        <v>102455687</v>
      </c>
      <c r="H1172" s="116">
        <f>SUM(H1111:H1171)</f>
        <v>54242247</v>
      </c>
      <c r="I1172" s="371">
        <f>SUM(I1111:I1171)</f>
        <v>255096</v>
      </c>
      <c r="L1172" s="148"/>
      <c r="M1172" s="148"/>
      <c r="N1172" s="154"/>
      <c r="O1172" s="93"/>
      <c r="P1172" s="93"/>
      <c r="Q1172" s="93"/>
      <c r="R1172" s="127">
        <v>0</v>
      </c>
      <c r="S1172" s="127">
        <v>0</v>
      </c>
      <c r="T1172" s="149"/>
      <c r="U1172" s="149"/>
      <c r="V1172" s="149"/>
      <c r="W1172" s="149"/>
      <c r="X1172" s="149"/>
      <c r="Y1172" s="150"/>
    </row>
    <row r="1173" spans="1:25">
      <c r="A1173" s="148"/>
      <c r="B1173" s="259"/>
      <c r="C1173" s="152"/>
      <c r="D1173" s="152"/>
      <c r="E1173" s="152"/>
      <c r="F1173" s="152"/>
      <c r="G1173" s="148"/>
      <c r="H1173" s="148"/>
      <c r="I1173" s="148"/>
      <c r="L1173" s="148"/>
      <c r="M1173" s="148"/>
      <c r="N1173" s="154"/>
      <c r="O1173" s="93"/>
      <c r="P1173" s="93"/>
      <c r="Q1173" s="93"/>
      <c r="R1173" s="127">
        <v>0</v>
      </c>
      <c r="S1173" s="127">
        <v>0</v>
      </c>
      <c r="T1173" s="149"/>
      <c r="U1173" s="149"/>
      <c r="V1173" s="149"/>
      <c r="W1173" s="149"/>
      <c r="X1173" s="149"/>
      <c r="Y1173" s="150"/>
    </row>
    <row r="1174" spans="1:25">
      <c r="A1174" s="206"/>
      <c r="B1174" s="207" t="s">
        <v>309</v>
      </c>
      <c r="C1174" s="207"/>
      <c r="D1174" s="166"/>
      <c r="E1174" s="166"/>
      <c r="F1174" s="268"/>
      <c r="G1174" s="268"/>
      <c r="H1174" s="269"/>
      <c r="I1174" s="209"/>
      <c r="J1174" s="208"/>
      <c r="K1174" s="208"/>
      <c r="L1174" s="208"/>
      <c r="M1174" s="208"/>
      <c r="N1174" s="208"/>
      <c r="O1174" s="208"/>
      <c r="Q1174" s="93"/>
      <c r="R1174" s="127">
        <v>0</v>
      </c>
      <c r="S1174" s="127">
        <v>0</v>
      </c>
      <c r="T1174" s="149"/>
      <c r="U1174" s="149"/>
      <c r="V1174" s="149"/>
      <c r="W1174" s="149"/>
      <c r="X1174" s="149"/>
      <c r="Y1174" s="150"/>
    </row>
    <row r="1175" spans="1:25">
      <c r="A1175" s="208"/>
      <c r="B1175" s="207" t="s">
        <v>1</v>
      </c>
      <c r="C1175" s="207"/>
      <c r="D1175" s="166"/>
      <c r="E1175" s="166"/>
      <c r="F1175" s="268"/>
      <c r="G1175" s="268"/>
      <c r="H1175" s="269"/>
      <c r="I1175" s="209"/>
      <c r="J1175" s="208"/>
      <c r="K1175" s="208"/>
      <c r="L1175" s="208"/>
      <c r="M1175" s="208"/>
      <c r="N1175" s="208"/>
      <c r="O1175" s="208"/>
      <c r="Q1175" s="148"/>
      <c r="R1175" s="127">
        <v>0</v>
      </c>
      <c r="S1175" s="127">
        <v>0</v>
      </c>
      <c r="T1175" s="149"/>
      <c r="U1175" s="149"/>
      <c r="V1175" s="149"/>
      <c r="W1175" s="149"/>
      <c r="X1175" s="149"/>
      <c r="Y1175" s="150"/>
    </row>
    <row r="1176" spans="1:25">
      <c r="A1176" s="343"/>
      <c r="B1176" s="380" t="s">
        <v>328</v>
      </c>
      <c r="C1176" s="344">
        <v>41578</v>
      </c>
      <c r="D1176" s="345"/>
      <c r="E1176" s="345"/>
      <c r="F1176" s="345"/>
      <c r="G1176" s="346"/>
      <c r="H1176" s="347" t="s">
        <v>3</v>
      </c>
      <c r="I1176" s="346"/>
      <c r="J1176" s="347"/>
      <c r="K1176" s="349"/>
      <c r="L1176" s="349"/>
      <c r="M1176" s="349"/>
      <c r="N1176" s="349"/>
      <c r="O1176" s="349"/>
      <c r="P1176" s="381"/>
      <c r="Q1176" s="93"/>
      <c r="R1176" s="127">
        <v>0</v>
      </c>
      <c r="S1176" s="127">
        <v>0</v>
      </c>
      <c r="T1176" s="149"/>
      <c r="U1176" s="149"/>
      <c r="V1176" s="149"/>
      <c r="W1176" s="149"/>
      <c r="X1176" s="149"/>
      <c r="Y1176" s="150"/>
    </row>
    <row r="1177" spans="1:25">
      <c r="A1177" s="81"/>
      <c r="B1177" s="352"/>
      <c r="C1177" s="288"/>
      <c r="D1177" s="288"/>
      <c r="E1177" s="288"/>
      <c r="F1177" s="288"/>
      <c r="G1177" s="289"/>
      <c r="H1177" s="290" t="s">
        <v>3</v>
      </c>
      <c r="I1177" s="374"/>
      <c r="J1177" s="290"/>
      <c r="K1177" s="293"/>
      <c r="L1177" s="293"/>
      <c r="M1177" s="293"/>
      <c r="N1177" s="293"/>
      <c r="O1177" s="375"/>
      <c r="P1177" s="383"/>
      <c r="Q1177" s="93"/>
      <c r="R1177" s="127">
        <v>0</v>
      </c>
      <c r="S1177" s="127">
        <v>0</v>
      </c>
      <c r="T1177" s="149"/>
      <c r="U1177" s="149"/>
      <c r="V1177" s="149"/>
      <c r="W1177" s="149"/>
      <c r="X1177" s="149"/>
      <c r="Y1177" s="150"/>
    </row>
    <row r="1178" spans="1:25">
      <c r="A1178" s="214"/>
      <c r="B1178" s="215"/>
      <c r="C1178" s="216" t="s">
        <v>418</v>
      </c>
      <c r="D1178" s="271"/>
      <c r="E1178" s="271"/>
      <c r="F1178" s="217"/>
      <c r="G1178" s="217"/>
      <c r="H1178" s="217" t="s">
        <v>310</v>
      </c>
      <c r="I1178" s="271"/>
      <c r="J1178" s="271"/>
      <c r="K1178" s="271"/>
      <c r="L1178" s="271"/>
      <c r="M1178" s="271"/>
      <c r="N1178" s="272"/>
      <c r="O1178" s="273"/>
      <c r="Q1178" s="93"/>
      <c r="R1178" s="127">
        <v>0</v>
      </c>
      <c r="S1178" s="127">
        <v>0</v>
      </c>
      <c r="T1178" s="149"/>
      <c r="U1178" s="149"/>
      <c r="V1178" s="149"/>
      <c r="W1178" s="149"/>
      <c r="X1178" s="149"/>
      <c r="Y1178" s="150"/>
    </row>
    <row r="1179" spans="1:25" ht="178.5">
      <c r="A1179" s="228" t="s">
        <v>6</v>
      </c>
      <c r="B1179" s="229"/>
      <c r="C1179" s="230" t="s">
        <v>7</v>
      </c>
      <c r="D1179" s="275" t="s">
        <v>312</v>
      </c>
      <c r="E1179" s="275" t="s">
        <v>313</v>
      </c>
      <c r="F1179" s="229" t="s">
        <v>8</v>
      </c>
      <c r="G1179" s="229" t="s">
        <v>9</v>
      </c>
      <c r="H1179" s="276" t="s">
        <v>13</v>
      </c>
      <c r="I1179" s="275" t="s">
        <v>314</v>
      </c>
      <c r="J1179" s="275" t="s">
        <v>315</v>
      </c>
      <c r="K1179" s="275" t="s">
        <v>316</v>
      </c>
      <c r="L1179" s="275" t="s">
        <v>317</v>
      </c>
      <c r="M1179" s="275" t="s">
        <v>318</v>
      </c>
      <c r="N1179" s="275" t="s">
        <v>319</v>
      </c>
      <c r="O1179" s="277" t="s">
        <v>320</v>
      </c>
      <c r="Q1179" s="93"/>
      <c r="R1179" s="127">
        <v>0</v>
      </c>
      <c r="S1179" s="127">
        <v>0</v>
      </c>
      <c r="T1179" s="149"/>
      <c r="U1179" s="149"/>
      <c r="V1179" s="149"/>
      <c r="W1179" s="149"/>
      <c r="X1179" s="149"/>
      <c r="Y1179" s="150"/>
    </row>
    <row r="1180" spans="1:25">
      <c r="A1180" s="237"/>
      <c r="B1180" s="238"/>
      <c r="C1180" s="239"/>
      <c r="D1180" s="263"/>
      <c r="E1180" s="263"/>
      <c r="F1180" s="239"/>
      <c r="G1180" s="239"/>
      <c r="H1180" s="279"/>
      <c r="I1180" s="263"/>
      <c r="J1180" s="263"/>
      <c r="K1180" s="263"/>
      <c r="L1180" s="263"/>
      <c r="M1180" s="263"/>
      <c r="N1180" s="263"/>
      <c r="O1180" s="264"/>
      <c r="P1180" s="280"/>
      <c r="Q1180" s="93"/>
      <c r="R1180" s="127">
        <v>0</v>
      </c>
      <c r="S1180" s="127">
        <v>0</v>
      </c>
      <c r="T1180" s="149"/>
      <c r="U1180" s="149"/>
      <c r="V1180" s="149"/>
      <c r="W1180" s="149"/>
      <c r="X1180" s="149"/>
      <c r="Y1180" s="150"/>
    </row>
    <row r="1181" spans="1:25">
      <c r="A1181" s="81">
        <v>70016330</v>
      </c>
      <c r="B1181" s="82" t="s">
        <v>23</v>
      </c>
      <c r="C1181" s="79" t="s">
        <v>88</v>
      </c>
      <c r="D1181" s="288" t="s">
        <v>323</v>
      </c>
      <c r="E1181" s="288" t="s">
        <v>322</v>
      </c>
      <c r="F1181" s="288" t="s">
        <v>64</v>
      </c>
      <c r="G1181" s="289">
        <v>708</v>
      </c>
      <c r="H1181" s="290" t="s">
        <v>47</v>
      </c>
      <c r="I1181" s="374">
        <v>41487</v>
      </c>
      <c r="J1181" s="292" t="s">
        <v>26</v>
      </c>
      <c r="K1181" s="293">
        <v>1000000</v>
      </c>
      <c r="L1181" s="293">
        <v>23358027</v>
      </c>
      <c r="M1181" s="293">
        <v>23172022</v>
      </c>
      <c r="N1181" s="293">
        <v>118267</v>
      </c>
      <c r="O1181" s="294">
        <v>3.7999999999999999E-2</v>
      </c>
      <c r="P1181" s="254"/>
      <c r="Q1181" s="148"/>
      <c r="R1181" s="127">
        <v>0</v>
      </c>
      <c r="S1181" s="127">
        <v>0</v>
      </c>
      <c r="T1181" s="149"/>
      <c r="U1181" s="149"/>
      <c r="V1181" s="149"/>
      <c r="W1181" s="149"/>
      <c r="X1181" s="149"/>
      <c r="Y1181" s="150"/>
    </row>
    <row r="1182" spans="1:25">
      <c r="A1182" s="81">
        <v>99513400</v>
      </c>
      <c r="B1182" s="286">
        <v>4</v>
      </c>
      <c r="C1182" s="79" t="s">
        <v>100</v>
      </c>
      <c r="D1182" s="288" t="s">
        <v>423</v>
      </c>
      <c r="E1182" s="288" t="s">
        <v>325</v>
      </c>
      <c r="F1182" s="288" t="s">
        <v>30</v>
      </c>
      <c r="G1182" s="289">
        <v>765</v>
      </c>
      <c r="H1182" s="290" t="s">
        <v>47</v>
      </c>
      <c r="I1182" s="291">
        <v>41547</v>
      </c>
      <c r="J1182" s="156" t="s">
        <v>26</v>
      </c>
      <c r="K1182" s="293">
        <v>4000000</v>
      </c>
      <c r="L1182" s="293">
        <v>92886834</v>
      </c>
      <c r="M1182" s="293">
        <v>92368130</v>
      </c>
      <c r="N1182" s="416">
        <v>415161</v>
      </c>
      <c r="O1182" s="294">
        <v>3.8899999999999997E-2</v>
      </c>
      <c r="P1182" s="254"/>
      <c r="Q1182" s="93"/>
      <c r="R1182" s="127">
        <v>0</v>
      </c>
      <c r="S1182" s="127">
        <v>0</v>
      </c>
      <c r="T1182" s="149"/>
      <c r="U1182" s="149"/>
      <c r="V1182" s="149"/>
      <c r="W1182" s="149"/>
      <c r="X1182" s="149"/>
      <c r="Y1182" s="150"/>
    </row>
    <row r="1183" spans="1:25">
      <c r="A1183" s="81">
        <v>76017019</v>
      </c>
      <c r="B1183" s="82">
        <v>4</v>
      </c>
      <c r="C1183" s="79" t="s">
        <v>208</v>
      </c>
      <c r="D1183" s="288" t="s">
        <v>424</v>
      </c>
      <c r="E1183" s="288" t="s">
        <v>322</v>
      </c>
      <c r="F1183" s="288" t="s">
        <v>30</v>
      </c>
      <c r="G1183" s="289">
        <v>766</v>
      </c>
      <c r="H1183" s="290" t="s">
        <v>69</v>
      </c>
      <c r="I1183" s="291">
        <v>41501</v>
      </c>
      <c r="J1183" s="156" t="s">
        <v>26</v>
      </c>
      <c r="K1183" s="293">
        <v>1500000</v>
      </c>
      <c r="L1183" s="293">
        <v>34945904</v>
      </c>
      <c r="M1183" s="293">
        <v>34868450</v>
      </c>
      <c r="N1183" s="293">
        <v>174022</v>
      </c>
      <c r="O1183" s="294">
        <v>3.3300000000000003E-2</v>
      </c>
      <c r="P1183" s="254"/>
      <c r="Q1183" s="93"/>
      <c r="R1183" s="127">
        <v>0</v>
      </c>
      <c r="S1183" s="127">
        <v>0</v>
      </c>
      <c r="T1183" s="149"/>
      <c r="U1183" s="149"/>
      <c r="V1183" s="149"/>
      <c r="W1183" s="149"/>
      <c r="X1183" s="149"/>
      <c r="Y1183" s="150"/>
    </row>
    <row r="1184" spans="1:25">
      <c r="A1184" s="81">
        <v>76017019</v>
      </c>
      <c r="B1184" s="82">
        <v>4</v>
      </c>
      <c r="C1184" s="79" t="s">
        <v>208</v>
      </c>
      <c r="D1184" s="288" t="s">
        <v>424</v>
      </c>
      <c r="E1184" s="288" t="s">
        <v>322</v>
      </c>
      <c r="F1184" s="288" t="s">
        <v>30</v>
      </c>
      <c r="G1184" s="289">
        <v>767</v>
      </c>
      <c r="H1184" s="290" t="s">
        <v>38</v>
      </c>
      <c r="I1184" s="291">
        <v>41501</v>
      </c>
      <c r="J1184" s="156" t="s">
        <v>26</v>
      </c>
      <c r="K1184" s="293">
        <v>3000000</v>
      </c>
      <c r="L1184" s="293">
        <v>69920212</v>
      </c>
      <c r="M1184" s="293">
        <v>69374777</v>
      </c>
      <c r="N1184" s="293">
        <v>348043</v>
      </c>
      <c r="O1184" s="294">
        <v>3.7600000000000001E-2</v>
      </c>
      <c r="P1184" s="254"/>
      <c r="Q1184" s="93"/>
      <c r="R1184" s="127">
        <v>0</v>
      </c>
      <c r="S1184" s="127">
        <v>0</v>
      </c>
      <c r="T1184" s="149"/>
      <c r="U1184" s="149"/>
      <c r="V1184" s="149"/>
      <c r="W1184" s="149"/>
      <c r="X1184" s="149"/>
      <c r="Y1184" s="150"/>
    </row>
    <row r="1185" spans="1:25">
      <c r="A1185" s="330">
        <v>87845500</v>
      </c>
      <c r="B1185" s="82">
        <v>2</v>
      </c>
      <c r="C1185" s="79" t="s">
        <v>252</v>
      </c>
      <c r="D1185" s="288" t="s">
        <v>425</v>
      </c>
      <c r="E1185" s="288" t="s">
        <v>338</v>
      </c>
      <c r="F1185" s="288" t="s">
        <v>39</v>
      </c>
      <c r="G1185" s="289">
        <v>590</v>
      </c>
      <c r="H1185" s="290" t="s">
        <v>48</v>
      </c>
      <c r="I1185" s="291">
        <v>41551</v>
      </c>
      <c r="J1185" s="292" t="s">
        <v>26</v>
      </c>
      <c r="K1185" s="293">
        <v>3000000</v>
      </c>
      <c r="L1185" s="293">
        <v>69634815</v>
      </c>
      <c r="M1185" s="293">
        <v>68784739</v>
      </c>
      <c r="N1185" s="293">
        <v>172117</v>
      </c>
      <c r="O1185" s="294">
        <v>3.7499999999999999E-2</v>
      </c>
      <c r="P1185" s="254"/>
      <c r="Q1185" s="93"/>
      <c r="R1185" s="127">
        <v>0</v>
      </c>
      <c r="S1185" s="127">
        <v>0</v>
      </c>
      <c r="T1185" s="149"/>
      <c r="U1185" s="149"/>
      <c r="V1185" s="149"/>
      <c r="W1185" s="149"/>
      <c r="X1185" s="149"/>
      <c r="Y1185" s="150"/>
    </row>
    <row r="1186" spans="1:25">
      <c r="A1186" s="125"/>
      <c r="B1186" s="115"/>
      <c r="C1186" s="116" t="s">
        <v>264</v>
      </c>
      <c r="D1186" s="119"/>
      <c r="E1186" s="119"/>
      <c r="F1186" s="117"/>
      <c r="G1186" s="117"/>
      <c r="H1186" s="119"/>
      <c r="I1186" s="118"/>
      <c r="J1186" s="118"/>
      <c r="K1186" s="117"/>
      <c r="L1186" s="117">
        <f>SUM(L1181:L1185)</f>
        <v>290745792</v>
      </c>
      <c r="M1186" s="117">
        <f>SUM(M1181:M1185)</f>
        <v>288568118</v>
      </c>
      <c r="N1186" s="117">
        <f>SUM(N1181:N1185)</f>
        <v>1227610</v>
      </c>
      <c r="O1186" s="162"/>
      <c r="Q1186" s="93"/>
      <c r="R1186" s="127">
        <v>0</v>
      </c>
      <c r="S1186" s="127">
        <v>0</v>
      </c>
      <c r="T1186" s="149"/>
      <c r="U1186" s="149"/>
      <c r="V1186" s="149"/>
      <c r="W1186" s="149"/>
      <c r="X1186" s="149"/>
      <c r="Y1186" s="150"/>
    </row>
    <row r="1187" spans="1:25">
      <c r="A1187" s="417" t="s">
        <v>327</v>
      </c>
      <c r="B1187" s="126"/>
      <c r="C1187" s="399"/>
      <c r="D1187" s="299"/>
      <c r="E1187" s="299"/>
      <c r="F1187" s="299"/>
      <c r="G1187" s="299"/>
      <c r="H1187" s="299"/>
      <c r="I1187" s="299"/>
      <c r="J1187" s="299"/>
      <c r="K1187" s="197"/>
      <c r="L1187" s="198">
        <v>0</v>
      </c>
      <c r="M1187" s="198">
        <v>0</v>
      </c>
      <c r="N1187" s="198">
        <v>0</v>
      </c>
      <c r="O1187" s="198">
        <v>0</v>
      </c>
      <c r="Q1187" s="148"/>
      <c r="R1187" s="127">
        <v>0</v>
      </c>
      <c r="S1187" s="127">
        <v>0</v>
      </c>
      <c r="T1187" s="149"/>
      <c r="U1187" s="149"/>
      <c r="V1187" s="149"/>
      <c r="W1187" s="149"/>
      <c r="X1187" s="149"/>
      <c r="Y1187" s="150"/>
    </row>
    <row r="1188" spans="1:25">
      <c r="A1188" s="125"/>
      <c r="B1188" s="126"/>
      <c r="C1188" s="385"/>
      <c r="D1188" s="417"/>
      <c r="E1188" s="417"/>
      <c r="F1188" s="417"/>
      <c r="G1188" s="417"/>
      <c r="H1188" s="417"/>
      <c r="I1188" s="417"/>
      <c r="J1188" s="417"/>
      <c r="K1188" s="197"/>
      <c r="L1188" s="198"/>
      <c r="M1188" s="198"/>
      <c r="N1188" s="198"/>
      <c r="O1188" s="198"/>
      <c r="Q1188" s="93"/>
      <c r="R1188" s="127">
        <v>0</v>
      </c>
      <c r="S1188" s="127">
        <v>0</v>
      </c>
      <c r="T1188" s="149"/>
      <c r="U1188" s="149"/>
      <c r="V1188" s="149"/>
      <c r="W1188" s="149"/>
      <c r="X1188" s="149"/>
      <c r="Y1188" s="150"/>
    </row>
    <row r="1189" spans="1:25">
      <c r="A1189" s="125"/>
      <c r="B1189" s="126"/>
      <c r="C1189" s="385"/>
      <c r="D1189" s="417"/>
      <c r="E1189" s="417"/>
      <c r="F1189" s="417"/>
      <c r="G1189" s="417"/>
      <c r="H1189" s="417"/>
      <c r="I1189" s="417"/>
      <c r="J1189" s="417"/>
      <c r="K1189" s="197"/>
      <c r="L1189" s="198"/>
      <c r="M1189" s="198"/>
      <c r="N1189" s="198"/>
      <c r="O1189" s="198"/>
      <c r="Q1189" s="93"/>
      <c r="R1189" s="127">
        <v>0</v>
      </c>
      <c r="S1189" s="127">
        <v>0</v>
      </c>
      <c r="T1189" s="149"/>
      <c r="U1189" s="149"/>
      <c r="V1189" s="149"/>
      <c r="W1189" s="149"/>
      <c r="X1189" s="149"/>
      <c r="Y1189" s="150"/>
    </row>
    <row r="1190" spans="1:25">
      <c r="A1190" s="148"/>
      <c r="B1190" s="259"/>
      <c r="C1190" s="152"/>
      <c r="D1190" s="152"/>
      <c r="E1190" s="152"/>
      <c r="F1190" s="156"/>
      <c r="G1190" s="152"/>
      <c r="H1190" s="154"/>
      <c r="I1190" s="152"/>
      <c r="J1190" s="157"/>
      <c r="K1190" s="148"/>
      <c r="L1190" s="148"/>
      <c r="M1190" s="148"/>
      <c r="N1190" s="154"/>
      <c r="O1190" s="93"/>
      <c r="P1190" s="93"/>
      <c r="Q1190" s="93"/>
      <c r="R1190" s="127">
        <v>0</v>
      </c>
      <c r="S1190" s="127">
        <v>0</v>
      </c>
      <c r="T1190" s="149"/>
      <c r="U1190" s="149"/>
      <c r="V1190" s="149"/>
      <c r="W1190" s="149"/>
      <c r="X1190" s="149"/>
      <c r="Y1190" s="150"/>
    </row>
    <row r="1191" spans="1:25">
      <c r="A1191" s="148"/>
      <c r="B1191" s="259"/>
      <c r="C1191" s="152"/>
      <c r="D1191" s="152"/>
      <c r="E1191" s="152"/>
      <c r="F1191" s="156"/>
      <c r="G1191" s="152"/>
      <c r="H1191" s="154"/>
      <c r="I1191" s="152"/>
      <c r="J1191" s="157"/>
      <c r="K1191" s="148"/>
      <c r="L1191" s="148"/>
      <c r="M1191" s="148"/>
      <c r="N1191" s="154"/>
      <c r="O1191" s="93"/>
      <c r="P1191" s="93"/>
      <c r="Q1191" s="93"/>
      <c r="R1191" s="127">
        <v>0</v>
      </c>
      <c r="S1191" s="127">
        <v>0</v>
      </c>
      <c r="T1191" s="149"/>
      <c r="U1191" s="149"/>
      <c r="V1191" s="149"/>
      <c r="W1191" s="149"/>
      <c r="X1191" s="149"/>
      <c r="Y1191" s="150"/>
    </row>
    <row r="1192" spans="1:25">
      <c r="A1192" s="148"/>
      <c r="B1192" s="259"/>
      <c r="C1192" s="152"/>
      <c r="D1192" s="152"/>
      <c r="E1192" s="152"/>
      <c r="F1192" s="149"/>
      <c r="G1192" s="148"/>
      <c r="H1192" s="153"/>
      <c r="I1192" s="148"/>
      <c r="J1192" s="157"/>
      <c r="K1192" s="148"/>
      <c r="L1192" s="148"/>
      <c r="M1192" s="148"/>
      <c r="N1192" s="154"/>
      <c r="O1192" s="148"/>
      <c r="P1192" s="148"/>
      <c r="Q1192" s="93"/>
      <c r="R1192" s="127">
        <v>0</v>
      </c>
      <c r="S1192" s="127">
        <v>0</v>
      </c>
      <c r="T1192" s="149"/>
      <c r="U1192" s="149"/>
      <c r="V1192" s="149"/>
      <c r="W1192" s="149"/>
      <c r="X1192" s="149"/>
      <c r="Y1192" s="150"/>
    </row>
    <row r="1193" spans="1:25">
      <c r="A1193" s="148"/>
      <c r="B1193" s="259"/>
      <c r="C1193" s="148"/>
      <c r="D1193" s="148"/>
      <c r="E1193" s="148"/>
      <c r="F1193" s="156"/>
      <c r="G1193" s="152"/>
      <c r="H1193" s="154"/>
      <c r="I1193" s="152"/>
      <c r="J1193" s="157"/>
      <c r="K1193" s="148"/>
      <c r="L1193" s="148"/>
      <c r="M1193" s="148"/>
      <c r="N1193" s="154"/>
      <c r="O1193" s="93"/>
      <c r="P1193" s="93"/>
      <c r="Q1193" s="148"/>
      <c r="R1193" s="127">
        <v>0</v>
      </c>
      <c r="S1193" s="127">
        <v>0</v>
      </c>
      <c r="T1193" s="149"/>
      <c r="U1193" s="149"/>
      <c r="V1193" s="149"/>
      <c r="W1193" s="149"/>
      <c r="X1193" s="149"/>
      <c r="Y1193" s="150"/>
    </row>
    <row r="1194" spans="1:25">
      <c r="A1194" s="148"/>
      <c r="B1194" s="259"/>
      <c r="C1194" s="152"/>
      <c r="D1194" s="152"/>
      <c r="E1194" s="152"/>
      <c r="F1194" s="156"/>
      <c r="G1194" s="152"/>
      <c r="H1194" s="154"/>
      <c r="I1194" s="152"/>
      <c r="J1194" s="157"/>
      <c r="K1194" s="148"/>
      <c r="L1194" s="148"/>
      <c r="M1194" s="148"/>
      <c r="N1194" s="154"/>
      <c r="O1194" s="93"/>
      <c r="P1194" s="93"/>
      <c r="Q1194" s="93"/>
      <c r="R1194" s="127">
        <v>0</v>
      </c>
      <c r="S1194" s="127">
        <v>0</v>
      </c>
      <c r="T1194" s="149"/>
      <c r="U1194" s="149"/>
      <c r="V1194" s="149"/>
      <c r="W1194" s="149"/>
      <c r="X1194" s="149"/>
      <c r="Y1194" s="150"/>
    </row>
    <row r="1195" spans="1:25">
      <c r="A1195" s="148"/>
      <c r="B1195" s="259"/>
      <c r="C1195" s="152"/>
      <c r="D1195" s="152"/>
      <c r="E1195" s="152"/>
      <c r="F1195" s="156"/>
      <c r="G1195" s="152"/>
      <c r="H1195" s="154"/>
      <c r="I1195" s="152"/>
      <c r="J1195" s="157"/>
      <c r="K1195" s="148"/>
      <c r="L1195" s="148"/>
      <c r="M1195" s="148"/>
      <c r="N1195" s="154"/>
      <c r="O1195" s="93"/>
      <c r="P1195" s="93"/>
      <c r="Q1195" s="93"/>
      <c r="R1195" s="127">
        <v>0</v>
      </c>
      <c r="S1195" s="127">
        <v>0</v>
      </c>
      <c r="T1195" s="149"/>
      <c r="U1195" s="149"/>
      <c r="V1195" s="149"/>
      <c r="W1195" s="149"/>
      <c r="X1195" s="149"/>
      <c r="Y1195" s="150"/>
    </row>
    <row r="1196" spans="1:25">
      <c r="A1196" s="148"/>
      <c r="B1196" s="259"/>
      <c r="C1196" s="152"/>
      <c r="D1196" s="152"/>
      <c r="E1196" s="152"/>
      <c r="F1196" s="156"/>
      <c r="G1196" s="152"/>
      <c r="H1196" s="154"/>
      <c r="I1196" s="152"/>
      <c r="J1196" s="157"/>
      <c r="K1196" s="148"/>
      <c r="L1196" s="148"/>
      <c r="M1196" s="148"/>
      <c r="N1196" s="154"/>
      <c r="O1196" s="93"/>
      <c r="P1196" s="93"/>
      <c r="Q1196" s="93"/>
      <c r="R1196" s="127">
        <v>0</v>
      </c>
      <c r="S1196" s="127">
        <v>0</v>
      </c>
      <c r="T1196" s="149"/>
      <c r="U1196" s="149"/>
      <c r="V1196" s="149"/>
      <c r="W1196" s="149"/>
      <c r="X1196" s="149"/>
      <c r="Y1196" s="150"/>
    </row>
    <row r="1197" spans="1:25">
      <c r="A1197" s="148"/>
      <c r="B1197" s="259"/>
      <c r="C1197" s="152"/>
      <c r="D1197" s="152"/>
      <c r="E1197" s="152"/>
      <c r="F1197" s="156"/>
      <c r="G1197" s="152"/>
      <c r="H1197" s="154"/>
      <c r="I1197" s="152"/>
      <c r="J1197" s="157"/>
      <c r="K1197" s="148"/>
      <c r="L1197" s="148"/>
      <c r="M1197" s="148"/>
      <c r="N1197" s="154"/>
      <c r="O1197" s="93"/>
      <c r="P1197" s="93"/>
      <c r="Q1197" s="93"/>
      <c r="R1197" s="127">
        <v>0</v>
      </c>
      <c r="S1197" s="127">
        <v>0</v>
      </c>
      <c r="T1197" s="149"/>
      <c r="U1197" s="149"/>
      <c r="V1197" s="149"/>
      <c r="W1197" s="149"/>
      <c r="X1197" s="149"/>
      <c r="Y1197" s="150"/>
    </row>
    <row r="1198" spans="1:25">
      <c r="A1198" s="148"/>
      <c r="B1198" s="259"/>
      <c r="C1198" s="152"/>
      <c r="D1198" s="152"/>
      <c r="E1198" s="152"/>
      <c r="F1198" s="149"/>
      <c r="G1198" s="148"/>
      <c r="H1198" s="154"/>
      <c r="I1198" s="148"/>
      <c r="J1198" s="157"/>
      <c r="K1198" s="148"/>
      <c r="L1198" s="148"/>
      <c r="M1198" s="148"/>
      <c r="N1198" s="154"/>
      <c r="O1198" s="148"/>
      <c r="P1198" s="148"/>
      <c r="Q1198" s="93"/>
      <c r="R1198" s="127">
        <v>0</v>
      </c>
      <c r="S1198" s="127">
        <v>0</v>
      </c>
      <c r="T1198" s="149"/>
      <c r="U1198" s="149"/>
      <c r="V1198" s="149"/>
      <c r="W1198" s="149"/>
      <c r="X1198" s="149"/>
      <c r="Y1198" s="150"/>
    </row>
    <row r="1199" spans="1:25">
      <c r="A1199" s="148"/>
      <c r="B1199" s="259"/>
      <c r="C1199" s="148"/>
      <c r="D1199" s="148"/>
      <c r="E1199" s="148"/>
      <c r="F1199" s="149"/>
      <c r="G1199" s="148"/>
      <c r="H1199" s="154"/>
      <c r="I1199" s="152"/>
      <c r="J1199" s="157"/>
      <c r="K1199" s="148"/>
      <c r="L1199" s="148"/>
      <c r="M1199" s="148"/>
      <c r="N1199" s="154"/>
      <c r="O1199" s="93"/>
      <c r="P1199" s="93"/>
      <c r="Q1199" s="148"/>
      <c r="R1199" s="127">
        <v>0</v>
      </c>
      <c r="S1199" s="127">
        <v>0</v>
      </c>
      <c r="T1199" s="149"/>
      <c r="U1199" s="149"/>
      <c r="V1199" s="149"/>
      <c r="W1199" s="149"/>
      <c r="X1199" s="149"/>
      <c r="Y1199" s="150"/>
    </row>
    <row r="1200" spans="1:25">
      <c r="A1200" s="148"/>
      <c r="B1200" s="259"/>
      <c r="C1200" s="148"/>
      <c r="D1200" s="148"/>
      <c r="E1200" s="148"/>
      <c r="F1200" s="149"/>
      <c r="G1200" s="148"/>
      <c r="H1200" s="154"/>
      <c r="I1200" s="148"/>
      <c r="J1200" s="157"/>
      <c r="K1200" s="148"/>
      <c r="L1200" s="148"/>
      <c r="M1200" s="148"/>
      <c r="N1200" s="154"/>
      <c r="O1200" s="93"/>
      <c r="P1200" s="93"/>
      <c r="Q1200" s="93"/>
      <c r="R1200" s="127">
        <v>0</v>
      </c>
      <c r="S1200" s="127">
        <v>0</v>
      </c>
      <c r="T1200" s="149"/>
      <c r="U1200" s="149"/>
      <c r="V1200" s="149"/>
      <c r="W1200" s="149"/>
      <c r="X1200" s="149"/>
      <c r="Y1200" s="150"/>
    </row>
    <row r="1201" spans="1:25">
      <c r="A1201" s="148"/>
      <c r="B1201" s="259"/>
      <c r="C1201" s="148"/>
      <c r="D1201" s="148"/>
      <c r="E1201" s="148"/>
      <c r="F1201" s="149"/>
      <c r="G1201" s="148"/>
      <c r="H1201" s="154"/>
      <c r="I1201" s="148"/>
      <c r="J1201" s="157"/>
      <c r="K1201" s="148"/>
      <c r="L1201" s="148"/>
      <c r="M1201" s="148"/>
      <c r="N1201" s="154"/>
      <c r="O1201" s="93"/>
      <c r="P1201" s="93"/>
      <c r="Q1201" s="93"/>
      <c r="R1201" s="127">
        <v>0</v>
      </c>
      <c r="S1201" s="127">
        <v>0</v>
      </c>
      <c r="T1201" s="149"/>
      <c r="U1201" s="149"/>
      <c r="V1201" s="149"/>
      <c r="W1201" s="149"/>
      <c r="X1201" s="149"/>
      <c r="Y1201" s="150"/>
    </row>
    <row r="1202" spans="1:25">
      <c r="A1202" s="148"/>
      <c r="B1202" s="259"/>
      <c r="C1202" s="148"/>
      <c r="D1202" s="148"/>
      <c r="E1202" s="148"/>
      <c r="F1202" s="149"/>
      <c r="G1202" s="148"/>
      <c r="H1202" s="154"/>
      <c r="I1202" s="148"/>
      <c r="J1202" s="157"/>
      <c r="K1202" s="148"/>
      <c r="L1202" s="148"/>
      <c r="M1202" s="148"/>
      <c r="N1202" s="154"/>
      <c r="O1202" s="93"/>
      <c r="P1202" s="93"/>
      <c r="Q1202" s="93"/>
      <c r="R1202" s="127">
        <v>0</v>
      </c>
      <c r="S1202" s="127">
        <v>0</v>
      </c>
      <c r="T1202" s="149"/>
      <c r="U1202" s="149"/>
      <c r="V1202" s="149"/>
      <c r="W1202" s="149"/>
      <c r="X1202" s="149"/>
      <c r="Y1202" s="150"/>
    </row>
    <row r="1203" spans="1:25">
      <c r="A1203" s="148"/>
      <c r="B1203" s="259"/>
      <c r="C1203" s="148"/>
      <c r="D1203" s="148"/>
      <c r="E1203" s="148"/>
      <c r="F1203" s="149"/>
      <c r="G1203" s="148"/>
      <c r="H1203" s="154"/>
      <c r="I1203" s="148"/>
      <c r="J1203" s="157"/>
      <c r="K1203" s="148"/>
      <c r="L1203" s="148"/>
      <c r="M1203" s="148"/>
      <c r="N1203" s="154"/>
      <c r="O1203" s="93"/>
      <c r="P1203" s="93"/>
      <c r="Q1203" s="93"/>
      <c r="R1203" s="127">
        <v>0</v>
      </c>
      <c r="S1203" s="127">
        <v>0</v>
      </c>
      <c r="T1203" s="149"/>
      <c r="U1203" s="149"/>
      <c r="V1203" s="149"/>
      <c r="W1203" s="149"/>
      <c r="X1203" s="149"/>
      <c r="Y1203" s="150"/>
    </row>
    <row r="1204" spans="1:25">
      <c r="A1204" s="148"/>
      <c r="B1204" s="259"/>
      <c r="C1204" s="148"/>
      <c r="D1204" s="148"/>
      <c r="E1204" s="148"/>
      <c r="F1204" s="149"/>
      <c r="G1204" s="148"/>
      <c r="H1204" s="154"/>
      <c r="I1204" s="148"/>
      <c r="J1204" s="157"/>
      <c r="K1204" s="148"/>
      <c r="L1204" s="148"/>
      <c r="M1204" s="148"/>
      <c r="N1204" s="154"/>
      <c r="O1204" s="148"/>
      <c r="P1204" s="148"/>
      <c r="Q1204" s="93"/>
      <c r="R1204" s="127">
        <v>0</v>
      </c>
      <c r="S1204" s="127">
        <v>0</v>
      </c>
      <c r="T1204" s="149"/>
      <c r="U1204" s="149"/>
      <c r="V1204" s="149"/>
      <c r="W1204" s="149"/>
      <c r="X1204" s="149"/>
      <c r="Y1204" s="150"/>
    </row>
    <row r="1205" spans="1:25">
      <c r="A1205" s="148"/>
      <c r="B1205" s="259"/>
      <c r="C1205" s="148"/>
      <c r="D1205" s="148"/>
      <c r="E1205" s="148"/>
      <c r="F1205" s="149"/>
      <c r="G1205" s="148"/>
      <c r="H1205" s="154"/>
      <c r="I1205" s="148"/>
      <c r="J1205" s="157"/>
      <c r="K1205" s="148"/>
      <c r="L1205" s="148"/>
      <c r="M1205" s="148"/>
      <c r="N1205" s="154"/>
      <c r="O1205" s="93"/>
      <c r="P1205" s="93"/>
      <c r="Q1205" s="148"/>
      <c r="R1205" s="127">
        <v>0</v>
      </c>
      <c r="S1205" s="127">
        <v>0</v>
      </c>
      <c r="T1205" s="149"/>
      <c r="U1205" s="149"/>
      <c r="V1205" s="149"/>
      <c r="W1205" s="149"/>
      <c r="X1205" s="149"/>
      <c r="Y1205" s="158"/>
    </row>
    <row r="1206" spans="1:25">
      <c r="A1206" s="148"/>
      <c r="B1206" s="259"/>
      <c r="C1206" s="148"/>
      <c r="D1206" s="148"/>
      <c r="E1206" s="148"/>
      <c r="F1206" s="149"/>
      <c r="G1206" s="148"/>
      <c r="H1206" s="154"/>
      <c r="I1206" s="148"/>
      <c r="J1206" s="157"/>
      <c r="K1206" s="148"/>
      <c r="L1206" s="148"/>
      <c r="M1206" s="148"/>
      <c r="N1206" s="154"/>
      <c r="O1206" s="93"/>
      <c r="P1206" s="93"/>
      <c r="Q1206" s="148"/>
      <c r="R1206" s="127">
        <v>0</v>
      </c>
      <c r="S1206" s="127">
        <v>0</v>
      </c>
      <c r="T1206" s="149"/>
      <c r="U1206" s="149"/>
      <c r="V1206" s="149"/>
      <c r="W1206" s="149"/>
      <c r="X1206" s="149"/>
      <c r="Y1206" s="158"/>
    </row>
    <row r="1207" spans="1:25">
      <c r="A1207" s="148"/>
      <c r="B1207" s="259"/>
      <c r="C1207" s="148"/>
      <c r="D1207" s="148"/>
      <c r="E1207" s="148"/>
      <c r="F1207" s="149"/>
      <c r="G1207" s="148"/>
      <c r="H1207" s="154"/>
      <c r="I1207" s="148"/>
      <c r="J1207" s="157"/>
      <c r="K1207" s="148"/>
      <c r="L1207" s="148"/>
      <c r="M1207" s="148"/>
      <c r="N1207" s="154"/>
      <c r="O1207" s="93"/>
      <c r="P1207" s="93"/>
      <c r="Q1207" s="148"/>
      <c r="R1207" s="127">
        <v>0</v>
      </c>
      <c r="S1207" s="127">
        <v>0</v>
      </c>
      <c r="T1207" s="149"/>
      <c r="U1207" s="149"/>
      <c r="V1207" s="149"/>
      <c r="W1207" s="149"/>
      <c r="X1207" s="149"/>
      <c r="Y1207" s="158"/>
    </row>
    <row r="1208" spans="1:25">
      <c r="A1208" s="148"/>
      <c r="B1208" s="259"/>
      <c r="C1208" s="148"/>
      <c r="D1208" s="148"/>
      <c r="E1208" s="148"/>
      <c r="F1208" s="149"/>
      <c r="G1208" s="148"/>
      <c r="H1208" s="154"/>
      <c r="I1208" s="148"/>
      <c r="J1208" s="159"/>
      <c r="K1208" s="148"/>
      <c r="L1208" s="148"/>
      <c r="M1208" s="148"/>
      <c r="N1208" s="154"/>
      <c r="O1208" s="93"/>
      <c r="P1208" s="93"/>
      <c r="Q1208" s="93"/>
      <c r="R1208" s="127">
        <v>0</v>
      </c>
      <c r="S1208" s="127">
        <v>0</v>
      </c>
      <c r="T1208" s="149"/>
      <c r="U1208" s="149"/>
      <c r="V1208" s="149"/>
      <c r="W1208" s="149"/>
      <c r="X1208" s="149"/>
      <c r="Y1208" s="158"/>
    </row>
    <row r="1209" spans="1:25">
      <c r="A1209" s="148"/>
      <c r="B1209" s="259"/>
      <c r="C1209" s="148"/>
      <c r="D1209" s="148"/>
      <c r="E1209" s="148"/>
      <c r="F1209" s="149"/>
      <c r="G1209" s="148"/>
      <c r="H1209" s="154"/>
      <c r="I1209" s="148"/>
      <c r="J1209" s="159"/>
      <c r="K1209" s="148"/>
      <c r="L1209" s="148"/>
      <c r="M1209" s="148"/>
      <c r="N1209" s="154"/>
      <c r="O1209" s="93"/>
      <c r="P1209" s="93"/>
      <c r="Q1209" s="93"/>
      <c r="R1209" s="127">
        <v>0</v>
      </c>
      <c r="S1209" s="127">
        <v>0</v>
      </c>
      <c r="T1209" s="149"/>
      <c r="U1209" s="149"/>
      <c r="V1209" s="149"/>
      <c r="W1209" s="149"/>
      <c r="X1209" s="149"/>
      <c r="Y1209" s="158"/>
    </row>
    <row r="1210" spans="1:25">
      <c r="A1210" s="148"/>
      <c r="B1210" s="259"/>
      <c r="C1210" s="148"/>
      <c r="D1210" s="148"/>
      <c r="E1210" s="148"/>
      <c r="F1210" s="149"/>
      <c r="G1210" s="148"/>
      <c r="H1210" s="154"/>
      <c r="I1210" s="148"/>
      <c r="J1210" s="159"/>
      <c r="K1210" s="148"/>
      <c r="L1210" s="148"/>
      <c r="M1210" s="148"/>
      <c r="N1210" s="154"/>
      <c r="O1210" s="148"/>
      <c r="P1210" s="148"/>
      <c r="Q1210" s="148"/>
      <c r="R1210" s="127">
        <v>0</v>
      </c>
      <c r="S1210" s="127">
        <v>0</v>
      </c>
      <c r="T1210" s="149"/>
      <c r="U1210" s="149"/>
      <c r="V1210" s="149"/>
      <c r="W1210" s="149"/>
      <c r="X1210" s="149"/>
      <c r="Y1210" s="150"/>
    </row>
    <row r="1211" spans="1:25">
      <c r="A1211" s="148"/>
      <c r="B1211" s="259"/>
      <c r="C1211" s="148"/>
      <c r="D1211" s="148"/>
      <c r="E1211" s="148"/>
      <c r="F1211" s="149"/>
      <c r="G1211" s="148"/>
      <c r="H1211" s="154"/>
      <c r="I1211" s="148"/>
      <c r="J1211" s="159"/>
      <c r="K1211" s="148"/>
      <c r="L1211" s="148"/>
      <c r="M1211" s="148"/>
      <c r="N1211" s="154"/>
      <c r="O1211" s="148"/>
      <c r="P1211" s="148"/>
      <c r="Q1211" s="148"/>
      <c r="R1211" s="127">
        <v>0</v>
      </c>
      <c r="S1211" s="127">
        <v>0</v>
      </c>
      <c r="T1211" s="149"/>
      <c r="U1211" s="149"/>
      <c r="V1211" s="149"/>
      <c r="W1211" s="149"/>
      <c r="X1211" s="149"/>
      <c r="Y1211" s="150"/>
    </row>
    <row r="1212" spans="1:25">
      <c r="A1212" s="148"/>
      <c r="B1212" s="259"/>
      <c r="C1212" s="148"/>
      <c r="D1212" s="148"/>
      <c r="E1212" s="148"/>
      <c r="F1212" s="149"/>
      <c r="G1212" s="148"/>
      <c r="H1212" s="153"/>
      <c r="I1212" s="148"/>
      <c r="J1212" s="159"/>
      <c r="K1212" s="148"/>
      <c r="L1212" s="148"/>
      <c r="M1212" s="148"/>
      <c r="N1212" s="154"/>
      <c r="O1212" s="148"/>
      <c r="P1212" s="148"/>
      <c r="Q1212" s="148"/>
      <c r="R1212" s="127">
        <v>0</v>
      </c>
      <c r="S1212" s="127">
        <v>0</v>
      </c>
      <c r="T1212" s="149"/>
      <c r="U1212" s="149"/>
      <c r="V1212" s="149"/>
      <c r="W1212" s="149"/>
      <c r="X1212" s="149"/>
      <c r="Y1212" s="150"/>
    </row>
    <row r="1213" spans="1:25">
      <c r="A1213" s="148"/>
      <c r="B1213" s="259"/>
      <c r="C1213" s="148"/>
      <c r="D1213" s="148"/>
      <c r="E1213" s="148"/>
      <c r="F1213" s="156"/>
      <c r="G1213" s="152"/>
      <c r="H1213" s="154"/>
      <c r="I1213" s="152"/>
      <c r="J1213" s="152"/>
      <c r="K1213" s="152"/>
      <c r="L1213" s="152"/>
      <c r="M1213" s="152"/>
      <c r="N1213" s="152"/>
      <c r="O1213" s="93"/>
      <c r="P1213" s="93"/>
      <c r="Q1213" s="148"/>
      <c r="R1213" s="127">
        <v>0</v>
      </c>
      <c r="S1213" s="127">
        <v>0</v>
      </c>
      <c r="T1213" s="149"/>
      <c r="U1213" s="149"/>
      <c r="V1213" s="149"/>
      <c r="W1213" s="149"/>
      <c r="X1213" s="149"/>
      <c r="Y1213" s="155"/>
    </row>
    <row r="1214" spans="1:25">
      <c r="A1214" s="148"/>
      <c r="B1214" s="259"/>
      <c r="C1214" s="152"/>
      <c r="D1214" s="152"/>
      <c r="E1214" s="152"/>
      <c r="F1214" s="149"/>
      <c r="G1214" s="148"/>
      <c r="H1214" s="153"/>
      <c r="I1214" s="148"/>
      <c r="J1214" s="148"/>
      <c r="K1214" s="148"/>
      <c r="L1214" s="148"/>
      <c r="M1214" s="148"/>
      <c r="N1214" s="148"/>
      <c r="O1214" s="93"/>
      <c r="P1214" s="93"/>
      <c r="Q1214" s="148"/>
      <c r="R1214" s="127">
        <v>0</v>
      </c>
      <c r="S1214" s="127">
        <v>0</v>
      </c>
      <c r="T1214" s="149"/>
      <c r="U1214" s="149"/>
      <c r="V1214" s="149"/>
      <c r="W1214" s="149"/>
      <c r="X1214" s="149"/>
      <c r="Y1214" s="158"/>
    </row>
    <row r="1215" spans="1:25">
      <c r="A1215" s="148"/>
      <c r="B1215" s="259"/>
      <c r="C1215" s="148"/>
      <c r="D1215" s="148"/>
      <c r="E1215" s="148"/>
      <c r="F1215" s="149"/>
      <c r="G1215" s="148"/>
      <c r="H1215" s="153"/>
      <c r="I1215" s="148"/>
      <c r="J1215" s="148"/>
      <c r="K1215" s="148"/>
      <c r="L1215" s="148"/>
      <c r="M1215" s="148"/>
      <c r="N1215" s="148"/>
      <c r="O1215" s="148"/>
      <c r="P1215" s="148"/>
      <c r="Q1215" s="148"/>
      <c r="R1215" s="127">
        <v>0</v>
      </c>
      <c r="S1215" s="127">
        <v>0</v>
      </c>
      <c r="T1215" s="149"/>
      <c r="U1215" s="149"/>
      <c r="V1215" s="149"/>
      <c r="W1215" s="149"/>
      <c r="X1215" s="149"/>
      <c r="Y1215" s="150"/>
    </row>
    <row r="1216" spans="1:25">
      <c r="A1216" s="148"/>
      <c r="B1216" s="259"/>
      <c r="C1216" s="152"/>
      <c r="D1216" s="152"/>
      <c r="E1216" s="152"/>
      <c r="F1216" s="149"/>
      <c r="G1216" s="148"/>
      <c r="H1216" s="153"/>
      <c r="I1216" s="148"/>
      <c r="J1216" s="148"/>
      <c r="K1216" s="148"/>
      <c r="L1216" s="148"/>
      <c r="M1216" s="148"/>
      <c r="N1216" s="148"/>
      <c r="O1216" s="148"/>
      <c r="P1216" s="148"/>
      <c r="Q1216" s="148"/>
      <c r="R1216" s="127">
        <v>0</v>
      </c>
      <c r="S1216" s="127">
        <v>0</v>
      </c>
      <c r="T1216" s="149"/>
      <c r="U1216" s="149"/>
      <c r="V1216" s="149"/>
      <c r="W1216" s="149"/>
      <c r="X1216" s="149"/>
      <c r="Y1216" s="150"/>
    </row>
    <row r="1217" spans="1:25">
      <c r="A1217" s="148"/>
      <c r="B1217" s="259"/>
      <c r="C1217" s="152"/>
      <c r="D1217" s="152"/>
      <c r="E1217" s="152"/>
      <c r="F1217" s="149"/>
      <c r="G1217" s="148"/>
      <c r="H1217" s="153"/>
      <c r="I1217" s="148"/>
      <c r="J1217" s="148"/>
      <c r="K1217" s="148"/>
      <c r="L1217" s="148"/>
      <c r="M1217" s="148"/>
      <c r="N1217" s="148"/>
      <c r="O1217" s="148"/>
      <c r="P1217" s="148"/>
      <c r="Q1217" s="148"/>
      <c r="R1217" s="127">
        <v>0</v>
      </c>
      <c r="S1217" s="127">
        <v>0</v>
      </c>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27">
        <v>0</v>
      </c>
      <c r="S1218" s="127">
        <v>0</v>
      </c>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27">
        <v>0</v>
      </c>
      <c r="S1219" s="127">
        <v>0</v>
      </c>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27">
        <v>0</v>
      </c>
      <c r="S1220" s="127">
        <v>0</v>
      </c>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27">
        <v>0</v>
      </c>
      <c r="S1221" s="127">
        <v>0</v>
      </c>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148"/>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148"/>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148"/>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148"/>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148"/>
      <c r="R1692" s="148"/>
      <c r="S1692" s="148"/>
      <c r="T1692" s="149"/>
      <c r="U1692" s="149"/>
      <c r="V1692" s="149"/>
      <c r="W1692" s="149"/>
      <c r="X1692" s="149"/>
      <c r="Y1692" s="150"/>
    </row>
    <row r="1693" spans="1:25">
      <c r="A1693" s="148"/>
      <c r="B1693" s="259"/>
      <c r="C1693" s="148"/>
      <c r="D1693" s="148"/>
      <c r="E1693" s="148"/>
      <c r="F1693" s="149"/>
      <c r="G1693" s="148"/>
      <c r="H1693" s="153"/>
      <c r="I1693" s="148"/>
      <c r="J1693" s="148"/>
      <c r="K1693" s="148"/>
      <c r="L1693" s="148"/>
      <c r="M1693" s="148"/>
      <c r="N1693" s="148"/>
      <c r="O1693" s="148"/>
      <c r="P1693" s="148"/>
      <c r="Q1693" s="148"/>
      <c r="R1693" s="148"/>
      <c r="S1693" s="148"/>
      <c r="T1693" s="149"/>
      <c r="U1693" s="149"/>
      <c r="V1693" s="149"/>
      <c r="W1693" s="149"/>
      <c r="X1693" s="149"/>
      <c r="Y1693" s="150"/>
    </row>
    <row r="1694" spans="1:25">
      <c r="A1694" s="148"/>
      <c r="B1694" s="259"/>
      <c r="C1694" s="148"/>
      <c r="D1694" s="148"/>
      <c r="E1694" s="148"/>
      <c r="F1694" s="149"/>
      <c r="G1694" s="148"/>
      <c r="H1694" s="153"/>
      <c r="I1694" s="148"/>
      <c r="J1694" s="148"/>
      <c r="K1694" s="148"/>
      <c r="L1694" s="148"/>
      <c r="M1694" s="148"/>
      <c r="N1694" s="148"/>
      <c r="O1694" s="148"/>
      <c r="P1694" s="148"/>
      <c r="Q1694" s="148"/>
      <c r="R1694" s="148"/>
      <c r="S1694" s="148"/>
      <c r="T1694" s="149"/>
      <c r="U1694" s="149"/>
      <c r="V1694" s="149"/>
      <c r="W1694" s="149"/>
      <c r="X1694" s="149"/>
      <c r="Y1694" s="150"/>
    </row>
    <row r="1695" spans="1:25">
      <c r="A1695" s="148"/>
      <c r="B1695" s="259"/>
      <c r="C1695" s="148"/>
      <c r="D1695" s="148"/>
      <c r="E1695" s="148"/>
      <c r="F1695" s="149"/>
      <c r="G1695" s="148"/>
      <c r="H1695" s="153"/>
      <c r="I1695" s="148"/>
      <c r="J1695" s="148"/>
      <c r="K1695" s="148"/>
      <c r="L1695" s="148"/>
      <c r="M1695" s="148"/>
      <c r="N1695" s="148"/>
      <c r="O1695" s="148"/>
      <c r="P1695" s="148"/>
      <c r="Q1695" s="148"/>
      <c r="R1695" s="148"/>
      <c r="S1695" s="148"/>
      <c r="T1695" s="149"/>
      <c r="U1695" s="149"/>
      <c r="V1695" s="149"/>
      <c r="W1695" s="149"/>
      <c r="X1695" s="149"/>
      <c r="Y1695" s="150"/>
    </row>
    <row r="1696" spans="1:25">
      <c r="A1696" s="148"/>
      <c r="B1696" s="259"/>
      <c r="C1696" s="148"/>
      <c r="D1696" s="148"/>
      <c r="E1696" s="148"/>
      <c r="F1696" s="149"/>
      <c r="G1696" s="148"/>
      <c r="H1696" s="153"/>
      <c r="I1696" s="148"/>
      <c r="J1696" s="148"/>
      <c r="K1696" s="148"/>
      <c r="L1696" s="148"/>
      <c r="M1696" s="148"/>
      <c r="N1696" s="148"/>
      <c r="O1696" s="148"/>
      <c r="P1696" s="148"/>
      <c r="Q1696" s="148"/>
      <c r="R1696" s="148"/>
      <c r="S1696" s="148"/>
      <c r="T1696" s="149"/>
      <c r="U1696" s="149"/>
      <c r="V1696" s="149"/>
      <c r="W1696" s="149"/>
      <c r="X1696" s="149"/>
      <c r="Y1696" s="150"/>
    </row>
    <row r="1697" spans="1:25">
      <c r="A1697" s="148"/>
      <c r="B1697" s="259"/>
      <c r="C1697" s="148"/>
      <c r="D1697" s="148"/>
      <c r="E1697" s="148"/>
      <c r="F1697" s="149"/>
      <c r="G1697" s="148"/>
      <c r="H1697" s="153"/>
      <c r="I1697" s="148"/>
      <c r="J1697" s="148"/>
      <c r="K1697" s="148"/>
      <c r="L1697" s="148"/>
      <c r="M1697" s="148"/>
      <c r="N1697" s="148"/>
      <c r="O1697" s="148"/>
      <c r="P1697" s="148"/>
      <c r="Q1697" s="148"/>
      <c r="R1697" s="148"/>
      <c r="S1697" s="148"/>
      <c r="T1697" s="149"/>
      <c r="U1697" s="149"/>
      <c r="V1697" s="149"/>
      <c r="W1697" s="149"/>
      <c r="X1697" s="149"/>
      <c r="Y1697" s="150"/>
    </row>
    <row r="1698" spans="1:25">
      <c r="A1698" s="148"/>
      <c r="B1698" s="259"/>
      <c r="C1698" s="148"/>
      <c r="D1698" s="148"/>
      <c r="E1698" s="148"/>
      <c r="F1698" s="149"/>
      <c r="G1698" s="148"/>
      <c r="H1698" s="153"/>
      <c r="I1698" s="148"/>
      <c r="J1698" s="148"/>
      <c r="K1698" s="148"/>
      <c r="L1698" s="148"/>
      <c r="M1698" s="148"/>
      <c r="N1698" s="148"/>
      <c r="O1698" s="148"/>
      <c r="P1698" s="148"/>
      <c r="Q1698" s="148"/>
      <c r="R1698" s="148"/>
      <c r="S1698" s="148"/>
      <c r="T1698" s="149"/>
      <c r="U1698" s="149"/>
      <c r="V1698" s="149"/>
      <c r="W1698" s="149"/>
      <c r="X1698" s="149"/>
      <c r="Y1698" s="150"/>
    </row>
    <row r="1699" spans="1:25">
      <c r="A1699" s="148"/>
      <c r="B1699" s="259"/>
      <c r="C1699" s="148"/>
      <c r="D1699" s="148"/>
      <c r="E1699" s="148"/>
      <c r="F1699" s="149"/>
      <c r="G1699" s="148"/>
      <c r="H1699" s="153"/>
      <c r="I1699" s="148"/>
      <c r="J1699" s="148"/>
      <c r="K1699" s="148"/>
      <c r="L1699" s="148"/>
      <c r="M1699" s="148"/>
      <c r="N1699" s="148"/>
      <c r="O1699" s="148"/>
      <c r="P1699" s="148"/>
      <c r="Q1699" s="148"/>
      <c r="R1699" s="148"/>
      <c r="S1699" s="148"/>
      <c r="T1699" s="149"/>
      <c r="U1699" s="149"/>
      <c r="V1699" s="149"/>
      <c r="W1699" s="149"/>
      <c r="X1699" s="149"/>
      <c r="Y1699" s="150"/>
    </row>
    <row r="1700" spans="1:25">
      <c r="A1700" s="148"/>
      <c r="B1700" s="259"/>
      <c r="C1700" s="148"/>
      <c r="D1700" s="148"/>
      <c r="E1700" s="148"/>
      <c r="F1700" s="149"/>
      <c r="G1700" s="148"/>
      <c r="H1700" s="153"/>
      <c r="I1700" s="148"/>
      <c r="J1700" s="148"/>
      <c r="K1700" s="148"/>
      <c r="L1700" s="148"/>
      <c r="M1700" s="148"/>
      <c r="N1700" s="148"/>
      <c r="O1700" s="148"/>
      <c r="P1700" s="148"/>
      <c r="Q1700" s="148"/>
      <c r="R1700" s="148"/>
      <c r="S1700" s="148"/>
      <c r="T1700" s="149"/>
      <c r="U1700" s="149"/>
      <c r="V1700" s="149"/>
      <c r="W1700" s="149"/>
      <c r="X1700" s="149"/>
      <c r="Y1700" s="150"/>
    </row>
    <row r="1701" spans="1:25">
      <c r="A1701" s="148"/>
      <c r="B1701" s="259"/>
      <c r="C1701" s="148"/>
      <c r="D1701" s="148"/>
      <c r="E1701" s="148"/>
      <c r="F1701" s="149"/>
      <c r="G1701" s="148"/>
      <c r="H1701" s="153"/>
      <c r="I1701" s="148"/>
      <c r="J1701" s="148"/>
      <c r="K1701" s="148"/>
      <c r="L1701" s="148"/>
      <c r="M1701" s="148"/>
      <c r="N1701" s="148"/>
      <c r="O1701" s="148"/>
      <c r="P1701" s="148"/>
      <c r="Q1701" s="148"/>
      <c r="R1701" s="148"/>
      <c r="S1701" s="148"/>
      <c r="T1701" s="149"/>
      <c r="U1701" s="149"/>
      <c r="V1701" s="149"/>
      <c r="W1701" s="149"/>
      <c r="X1701" s="149"/>
      <c r="Y1701" s="150"/>
    </row>
    <row r="1702" spans="1:25">
      <c r="A1702" s="148"/>
      <c r="B1702" s="259"/>
      <c r="C1702" s="148"/>
      <c r="D1702" s="148"/>
      <c r="E1702" s="148"/>
      <c r="F1702" s="149"/>
      <c r="G1702" s="148"/>
      <c r="H1702" s="153"/>
      <c r="I1702" s="148"/>
      <c r="J1702" s="148"/>
      <c r="K1702" s="148"/>
      <c r="L1702" s="148"/>
      <c r="M1702" s="148"/>
      <c r="N1702" s="148"/>
      <c r="O1702" s="148"/>
      <c r="P1702" s="148"/>
      <c r="Q1702" s="148"/>
      <c r="R1702" s="148"/>
      <c r="S1702" s="148"/>
      <c r="T1702" s="149"/>
      <c r="U1702" s="149"/>
      <c r="V1702" s="149"/>
      <c r="W1702" s="149"/>
      <c r="X1702" s="149"/>
      <c r="Y1702" s="150"/>
    </row>
    <row r="1703" spans="1:25">
      <c r="A1703" s="148"/>
      <c r="B1703" s="259"/>
      <c r="C1703" s="148"/>
      <c r="D1703" s="148"/>
      <c r="E1703" s="148"/>
      <c r="F1703" s="149"/>
      <c r="G1703" s="148"/>
      <c r="H1703" s="153"/>
      <c r="I1703" s="148"/>
      <c r="J1703" s="148"/>
      <c r="K1703" s="148"/>
      <c r="L1703" s="148"/>
      <c r="M1703" s="148"/>
      <c r="N1703" s="148"/>
      <c r="O1703" s="148"/>
      <c r="P1703" s="148"/>
      <c r="Q1703" s="148"/>
      <c r="R1703" s="148"/>
      <c r="S1703" s="148"/>
      <c r="T1703" s="149"/>
      <c r="U1703" s="149"/>
      <c r="V1703" s="149"/>
      <c r="W1703" s="149"/>
      <c r="X1703" s="149"/>
      <c r="Y1703" s="150"/>
    </row>
    <row r="1704" spans="1:25">
      <c r="A1704" s="148"/>
      <c r="B1704" s="259"/>
      <c r="C1704" s="148"/>
      <c r="D1704" s="148"/>
      <c r="E1704" s="148"/>
      <c r="F1704" s="149"/>
      <c r="G1704" s="148"/>
      <c r="H1704" s="153"/>
      <c r="I1704" s="148"/>
      <c r="J1704" s="148"/>
      <c r="K1704" s="148"/>
      <c r="L1704" s="148"/>
      <c r="M1704" s="148"/>
      <c r="N1704" s="148"/>
      <c r="O1704" s="148"/>
      <c r="P1704" s="148"/>
      <c r="Q1704" s="148"/>
      <c r="R1704" s="148"/>
      <c r="S1704" s="148"/>
      <c r="T1704" s="149"/>
      <c r="U1704" s="149"/>
      <c r="V1704" s="149"/>
      <c r="W1704" s="149"/>
      <c r="X1704" s="149"/>
      <c r="Y1704" s="150"/>
    </row>
    <row r="1705" spans="1:25">
      <c r="A1705" s="148"/>
      <c r="B1705" s="259"/>
      <c r="C1705" s="148"/>
      <c r="D1705" s="148"/>
      <c r="E1705" s="148"/>
      <c r="F1705" s="149"/>
      <c r="G1705" s="148"/>
      <c r="H1705" s="153"/>
      <c r="I1705" s="148"/>
      <c r="J1705" s="148"/>
      <c r="K1705" s="148"/>
      <c r="L1705" s="148"/>
      <c r="M1705" s="148"/>
      <c r="N1705" s="148"/>
      <c r="O1705" s="148"/>
      <c r="P1705" s="148"/>
      <c r="Q1705" s="148"/>
      <c r="R1705" s="148"/>
      <c r="S1705" s="148"/>
      <c r="T1705" s="149"/>
      <c r="U1705" s="149"/>
      <c r="V1705" s="149"/>
      <c r="W1705" s="149"/>
      <c r="X1705" s="149"/>
      <c r="Y1705" s="150"/>
    </row>
    <row r="1706" spans="1:25">
      <c r="A1706" s="148"/>
      <c r="B1706" s="259"/>
      <c r="C1706" s="148"/>
      <c r="D1706" s="148"/>
      <c r="E1706" s="148"/>
      <c r="F1706" s="149"/>
      <c r="G1706" s="148"/>
      <c r="H1706" s="153"/>
      <c r="I1706" s="148"/>
      <c r="J1706" s="148"/>
      <c r="K1706" s="148"/>
      <c r="L1706" s="148"/>
      <c r="M1706" s="148"/>
      <c r="N1706" s="148"/>
      <c r="O1706" s="148"/>
      <c r="P1706" s="148"/>
      <c r="Q1706" s="148"/>
      <c r="R1706" s="148"/>
      <c r="S1706" s="148"/>
      <c r="T1706" s="149"/>
      <c r="U1706" s="149"/>
      <c r="V1706" s="149"/>
      <c r="W1706" s="149"/>
      <c r="X1706" s="149"/>
      <c r="Y1706" s="150"/>
    </row>
    <row r="1707" spans="1:25">
      <c r="A1707" s="148"/>
      <c r="B1707" s="259"/>
      <c r="C1707" s="148"/>
      <c r="D1707" s="148"/>
      <c r="E1707" s="148"/>
      <c r="F1707" s="149"/>
      <c r="G1707" s="148"/>
      <c r="H1707" s="153"/>
      <c r="I1707" s="148"/>
      <c r="J1707" s="148"/>
      <c r="K1707" s="148"/>
      <c r="L1707" s="148"/>
      <c r="M1707" s="148"/>
      <c r="N1707" s="148"/>
      <c r="O1707" s="148"/>
      <c r="P1707" s="148"/>
      <c r="Q1707" s="148"/>
      <c r="R1707" s="148"/>
      <c r="S1707" s="148"/>
      <c r="T1707" s="149"/>
      <c r="U1707" s="149"/>
      <c r="V1707" s="149"/>
      <c r="W1707" s="149"/>
      <c r="X1707" s="149"/>
      <c r="Y1707" s="150"/>
    </row>
    <row r="1708" spans="1:25">
      <c r="A1708" s="148"/>
      <c r="B1708" s="259"/>
      <c r="C1708" s="148"/>
      <c r="D1708" s="148"/>
      <c r="E1708" s="148"/>
      <c r="F1708" s="149"/>
      <c r="G1708" s="148"/>
      <c r="H1708" s="153"/>
      <c r="I1708" s="148"/>
      <c r="J1708" s="148"/>
      <c r="K1708" s="148"/>
      <c r="L1708" s="148"/>
      <c r="M1708" s="148"/>
      <c r="N1708" s="148"/>
      <c r="O1708" s="148"/>
      <c r="P1708" s="148"/>
      <c r="Q1708" s="148"/>
      <c r="R1708" s="148"/>
      <c r="S1708" s="148"/>
      <c r="T1708" s="149"/>
      <c r="U1708" s="149"/>
      <c r="V1708" s="149"/>
      <c r="W1708" s="149"/>
      <c r="X1708" s="149"/>
      <c r="Y1708" s="150"/>
    </row>
    <row r="1709" spans="1:25">
      <c r="A1709" s="148"/>
      <c r="B1709" s="259"/>
      <c r="C1709" s="148"/>
      <c r="D1709" s="148"/>
      <c r="E1709" s="148"/>
      <c r="F1709" s="149"/>
      <c r="G1709" s="148"/>
      <c r="H1709" s="153"/>
      <c r="I1709" s="148"/>
      <c r="J1709" s="148"/>
      <c r="K1709" s="148"/>
      <c r="L1709" s="148"/>
      <c r="M1709" s="148"/>
      <c r="N1709" s="148"/>
      <c r="O1709" s="148"/>
      <c r="P1709" s="148"/>
      <c r="Q1709" s="148"/>
      <c r="R1709" s="148"/>
      <c r="S1709" s="148"/>
      <c r="T1709" s="149"/>
      <c r="U1709" s="149"/>
      <c r="V1709" s="149"/>
      <c r="W1709" s="149"/>
      <c r="X1709" s="149"/>
      <c r="Y1709" s="150"/>
    </row>
    <row r="1710" spans="1:25">
      <c r="A1710" s="148"/>
      <c r="B1710" s="259"/>
      <c r="C1710" s="148"/>
      <c r="D1710" s="148"/>
      <c r="E1710" s="148"/>
      <c r="F1710" s="149"/>
      <c r="G1710" s="148"/>
      <c r="H1710" s="153"/>
      <c r="I1710" s="148"/>
      <c r="J1710" s="148"/>
      <c r="K1710" s="148"/>
      <c r="L1710" s="148"/>
      <c r="M1710" s="148"/>
      <c r="N1710" s="148"/>
      <c r="O1710" s="148"/>
      <c r="P1710" s="148"/>
      <c r="Q1710" s="148"/>
      <c r="R1710" s="148"/>
      <c r="S1710" s="148"/>
      <c r="T1710" s="149"/>
      <c r="U1710" s="149"/>
      <c r="V1710" s="149"/>
      <c r="W1710" s="149"/>
      <c r="X1710" s="149"/>
      <c r="Y1710" s="150"/>
    </row>
    <row r="1711" spans="1:25">
      <c r="A1711" s="148"/>
      <c r="B1711" s="259"/>
      <c r="C1711" s="148"/>
      <c r="D1711" s="148"/>
      <c r="E1711" s="148"/>
      <c r="F1711" s="149"/>
      <c r="G1711" s="148"/>
      <c r="H1711" s="153"/>
      <c r="I1711" s="148"/>
      <c r="J1711" s="148"/>
      <c r="K1711" s="148"/>
      <c r="L1711" s="148"/>
      <c r="M1711" s="148"/>
      <c r="N1711" s="148"/>
      <c r="O1711" s="148"/>
      <c r="P1711" s="148"/>
      <c r="Q1711" s="148"/>
      <c r="R1711" s="148"/>
      <c r="S1711" s="148"/>
      <c r="T1711" s="149"/>
      <c r="U1711" s="149"/>
      <c r="V1711" s="149"/>
      <c r="W1711" s="149"/>
      <c r="X1711" s="149"/>
      <c r="Y1711" s="150"/>
    </row>
    <row r="1712" spans="1:25">
      <c r="A1712" s="148"/>
      <c r="B1712" s="259"/>
      <c r="C1712" s="148"/>
      <c r="D1712" s="148"/>
      <c r="E1712" s="148"/>
      <c r="F1712" s="149"/>
      <c r="G1712" s="148"/>
      <c r="H1712" s="153"/>
      <c r="I1712" s="148"/>
      <c r="J1712" s="148"/>
      <c r="K1712" s="148"/>
      <c r="L1712" s="148"/>
      <c r="M1712" s="148"/>
      <c r="N1712" s="148"/>
      <c r="O1712" s="148"/>
      <c r="P1712" s="148"/>
      <c r="Q1712" s="148"/>
      <c r="R1712" s="148"/>
      <c r="S1712" s="148"/>
      <c r="T1712" s="149"/>
      <c r="U1712" s="149"/>
      <c r="V1712" s="149"/>
      <c r="W1712" s="149"/>
      <c r="X1712" s="149"/>
      <c r="Y1712" s="150"/>
    </row>
    <row r="1713" spans="1:25">
      <c r="A1713" s="148"/>
      <c r="B1713" s="259"/>
      <c r="C1713" s="148"/>
      <c r="D1713" s="148"/>
      <c r="E1713" s="148"/>
      <c r="F1713" s="149"/>
      <c r="G1713" s="148"/>
      <c r="H1713" s="153"/>
      <c r="I1713" s="148"/>
      <c r="J1713" s="148"/>
      <c r="K1713" s="148"/>
      <c r="L1713" s="148"/>
      <c r="M1713" s="148"/>
      <c r="N1713" s="148"/>
      <c r="O1713" s="148"/>
      <c r="P1713" s="148"/>
      <c r="Q1713" s="148"/>
      <c r="R1713" s="148"/>
      <c r="S1713" s="148"/>
      <c r="T1713" s="149"/>
      <c r="U1713" s="149"/>
      <c r="V1713" s="149"/>
      <c r="W1713" s="149"/>
      <c r="X1713" s="149"/>
      <c r="Y1713" s="150"/>
    </row>
    <row r="1714" spans="1:25">
      <c r="A1714" s="148"/>
      <c r="B1714" s="259"/>
      <c r="C1714" s="148"/>
      <c r="D1714" s="148"/>
      <c r="E1714" s="148"/>
      <c r="F1714" s="149"/>
      <c r="G1714" s="148"/>
      <c r="H1714" s="153"/>
      <c r="I1714" s="148"/>
      <c r="J1714" s="148"/>
      <c r="K1714" s="148"/>
      <c r="L1714" s="148"/>
      <c r="M1714" s="148"/>
      <c r="N1714" s="148"/>
      <c r="O1714" s="148"/>
      <c r="P1714" s="148"/>
      <c r="Q1714" s="148"/>
      <c r="R1714" s="148"/>
      <c r="S1714" s="148"/>
      <c r="T1714" s="149"/>
      <c r="U1714" s="149"/>
      <c r="V1714" s="149"/>
      <c r="W1714" s="149"/>
      <c r="X1714" s="149"/>
      <c r="Y1714" s="150"/>
    </row>
    <row r="1715" spans="1:25">
      <c r="A1715" s="148"/>
      <c r="B1715" s="259"/>
      <c r="C1715" s="148"/>
      <c r="D1715" s="148"/>
      <c r="E1715" s="148"/>
      <c r="F1715" s="149"/>
      <c r="G1715" s="148"/>
      <c r="H1715" s="153"/>
      <c r="I1715" s="148"/>
      <c r="J1715" s="148"/>
      <c r="K1715" s="148"/>
      <c r="L1715" s="148"/>
      <c r="M1715" s="148"/>
      <c r="N1715" s="148"/>
      <c r="O1715" s="148"/>
      <c r="P1715" s="148"/>
      <c r="Q1715" s="148"/>
      <c r="R1715" s="148"/>
      <c r="S1715" s="148"/>
      <c r="T1715" s="149"/>
      <c r="U1715" s="149"/>
      <c r="V1715" s="149"/>
      <c r="W1715" s="149"/>
      <c r="X1715" s="149"/>
      <c r="Y1715" s="150"/>
    </row>
    <row r="1716" spans="1:25">
      <c r="A1716" s="148"/>
      <c r="B1716" s="259"/>
      <c r="C1716" s="148"/>
      <c r="D1716" s="148"/>
      <c r="E1716" s="148"/>
      <c r="F1716" s="149"/>
      <c r="G1716" s="148"/>
      <c r="H1716" s="153"/>
      <c r="I1716" s="148"/>
      <c r="J1716" s="148"/>
      <c r="K1716" s="148"/>
      <c r="L1716" s="148"/>
      <c r="M1716" s="148"/>
      <c r="N1716" s="148"/>
      <c r="O1716" s="148"/>
      <c r="P1716" s="148"/>
      <c r="Q1716" s="148"/>
      <c r="R1716" s="148"/>
      <c r="S1716" s="148"/>
      <c r="T1716" s="149"/>
      <c r="U1716" s="149"/>
      <c r="V1716" s="149"/>
      <c r="W1716" s="149"/>
      <c r="X1716" s="149"/>
      <c r="Y1716" s="150"/>
    </row>
    <row r="1717" spans="1:25">
      <c r="A1717" s="148"/>
      <c r="B1717" s="259"/>
      <c r="C1717" s="148"/>
      <c r="D1717" s="148"/>
      <c r="E1717" s="148"/>
      <c r="F1717" s="149"/>
      <c r="G1717" s="148"/>
      <c r="H1717" s="153"/>
      <c r="I1717" s="148"/>
      <c r="J1717" s="148"/>
      <c r="K1717" s="148"/>
      <c r="L1717" s="148"/>
      <c r="M1717" s="148"/>
      <c r="N1717" s="148"/>
      <c r="O1717" s="148"/>
      <c r="P1717" s="148"/>
      <c r="Q1717" s="148"/>
      <c r="R1717" s="148"/>
      <c r="S1717" s="148"/>
      <c r="T1717" s="149"/>
      <c r="U1717" s="149"/>
      <c r="V1717" s="149"/>
      <c r="W1717" s="149"/>
      <c r="X1717" s="149"/>
      <c r="Y1717" s="150"/>
    </row>
    <row r="1718" spans="1:25">
      <c r="A1718" s="148"/>
      <c r="B1718" s="259"/>
      <c r="C1718" s="148"/>
      <c r="D1718" s="148"/>
      <c r="E1718" s="148"/>
      <c r="F1718" s="149"/>
      <c r="G1718" s="148"/>
      <c r="H1718" s="153"/>
      <c r="I1718" s="148"/>
      <c r="J1718" s="148"/>
      <c r="K1718" s="148"/>
      <c r="L1718" s="148"/>
      <c r="M1718" s="148"/>
      <c r="N1718" s="148"/>
      <c r="O1718" s="148"/>
      <c r="P1718" s="148"/>
      <c r="Q1718" s="148"/>
      <c r="R1718" s="148"/>
      <c r="S1718" s="148"/>
      <c r="T1718" s="149"/>
      <c r="U1718" s="149"/>
      <c r="V1718" s="149"/>
      <c r="W1718" s="149"/>
      <c r="X1718" s="149"/>
      <c r="Y1718" s="150"/>
    </row>
    <row r="1719" spans="1:25">
      <c r="A1719" s="148"/>
      <c r="B1719" s="259"/>
      <c r="C1719" s="148"/>
      <c r="D1719" s="148"/>
      <c r="E1719" s="148"/>
      <c r="F1719" s="149"/>
      <c r="G1719" s="148"/>
      <c r="H1719" s="153"/>
      <c r="I1719" s="148"/>
      <c r="J1719" s="148"/>
      <c r="K1719" s="148"/>
      <c r="L1719" s="148"/>
      <c r="M1719" s="148"/>
      <c r="N1719" s="148"/>
      <c r="O1719" s="148"/>
      <c r="P1719" s="148"/>
      <c r="Q1719" s="148"/>
      <c r="R1719" s="148"/>
      <c r="S1719" s="148"/>
      <c r="T1719" s="149"/>
      <c r="U1719" s="149"/>
      <c r="V1719" s="149"/>
      <c r="W1719" s="149"/>
      <c r="X1719" s="149"/>
      <c r="Y1719" s="150"/>
    </row>
    <row r="1720" spans="1:25">
      <c r="A1720" s="148"/>
      <c r="B1720" s="259"/>
      <c r="C1720" s="148"/>
      <c r="D1720" s="148"/>
      <c r="E1720" s="148"/>
      <c r="F1720" s="149"/>
      <c r="G1720" s="148"/>
      <c r="H1720" s="153"/>
      <c r="I1720" s="148"/>
      <c r="J1720" s="148"/>
      <c r="K1720" s="148"/>
      <c r="L1720" s="148"/>
      <c r="M1720" s="148"/>
      <c r="N1720" s="148"/>
      <c r="O1720" s="148"/>
      <c r="P1720" s="148"/>
      <c r="Q1720" s="148"/>
      <c r="R1720" s="148"/>
      <c r="S1720" s="148"/>
      <c r="T1720" s="149"/>
      <c r="U1720" s="149"/>
      <c r="V1720" s="149"/>
      <c r="W1720" s="149"/>
      <c r="X1720" s="149"/>
      <c r="Y1720" s="150"/>
    </row>
    <row r="1721" spans="1:25">
      <c r="A1721" s="148"/>
      <c r="B1721" s="259"/>
      <c r="C1721" s="148"/>
      <c r="D1721" s="148"/>
      <c r="E1721" s="148"/>
      <c r="F1721" s="149"/>
      <c r="G1721" s="148"/>
      <c r="H1721" s="153"/>
      <c r="I1721" s="148"/>
      <c r="J1721" s="148"/>
      <c r="K1721" s="148"/>
      <c r="L1721" s="148"/>
      <c r="M1721" s="148"/>
      <c r="N1721" s="148"/>
      <c r="O1721" s="148"/>
      <c r="P1721" s="148"/>
      <c r="Q1721" s="148"/>
      <c r="R1721" s="148"/>
      <c r="S1721" s="148"/>
      <c r="T1721" s="149"/>
      <c r="U1721" s="149"/>
      <c r="V1721" s="149"/>
      <c r="W1721" s="149"/>
      <c r="X1721" s="149"/>
      <c r="Y1721" s="150"/>
    </row>
    <row r="1722" spans="1:25">
      <c r="A1722" s="148"/>
      <c r="B1722" s="259"/>
      <c r="C1722" s="148"/>
      <c r="D1722" s="148"/>
      <c r="E1722" s="148"/>
      <c r="F1722" s="149"/>
      <c r="G1722" s="148"/>
      <c r="H1722" s="153"/>
      <c r="I1722" s="148"/>
      <c r="J1722" s="148"/>
      <c r="K1722" s="148"/>
      <c r="L1722" s="148"/>
      <c r="M1722" s="148"/>
      <c r="N1722" s="148"/>
      <c r="O1722" s="148"/>
      <c r="P1722" s="148"/>
      <c r="Q1722" s="148"/>
      <c r="R1722" s="148"/>
      <c r="S1722" s="148"/>
      <c r="T1722" s="149"/>
      <c r="U1722" s="149"/>
      <c r="V1722" s="149"/>
      <c r="W1722" s="149"/>
      <c r="X1722" s="149"/>
      <c r="Y1722" s="150"/>
    </row>
    <row r="1723" spans="1:25">
      <c r="A1723" s="148"/>
      <c r="B1723" s="259"/>
      <c r="C1723" s="148"/>
      <c r="D1723" s="148"/>
      <c r="E1723" s="148"/>
      <c r="F1723" s="149"/>
      <c r="G1723" s="148"/>
      <c r="H1723" s="153"/>
      <c r="I1723" s="148"/>
      <c r="J1723" s="148"/>
      <c r="K1723" s="148"/>
      <c r="L1723" s="148"/>
      <c r="M1723" s="148"/>
      <c r="N1723" s="148"/>
      <c r="O1723" s="148"/>
      <c r="P1723" s="148"/>
      <c r="Q1723" s="148"/>
      <c r="R1723" s="148"/>
      <c r="S1723" s="148"/>
      <c r="T1723" s="149"/>
      <c r="U1723" s="149"/>
      <c r="V1723" s="149"/>
      <c r="W1723" s="149"/>
      <c r="X1723" s="149"/>
      <c r="Y1723" s="150"/>
    </row>
    <row r="1724" spans="1:25">
      <c r="A1724" s="148"/>
      <c r="B1724" s="259"/>
      <c r="C1724" s="148"/>
      <c r="D1724" s="148"/>
      <c r="E1724" s="148"/>
      <c r="F1724" s="149"/>
      <c r="G1724" s="148"/>
      <c r="H1724" s="153"/>
      <c r="I1724" s="148"/>
      <c r="J1724" s="148"/>
      <c r="K1724" s="148"/>
      <c r="L1724" s="148"/>
      <c r="M1724" s="148"/>
      <c r="N1724" s="148"/>
      <c r="O1724" s="148"/>
      <c r="P1724" s="148"/>
      <c r="Q1724" s="148"/>
      <c r="R1724" s="148"/>
      <c r="S1724" s="148"/>
      <c r="T1724" s="149"/>
      <c r="U1724" s="149"/>
      <c r="V1724" s="149"/>
      <c r="W1724" s="149"/>
      <c r="X1724" s="149"/>
      <c r="Y1724" s="150"/>
    </row>
    <row r="1725" spans="1:25">
      <c r="A1725" s="148"/>
      <c r="B1725" s="259"/>
      <c r="C1725" s="148"/>
      <c r="D1725" s="148"/>
      <c r="E1725" s="148"/>
      <c r="F1725" s="149"/>
      <c r="G1725" s="148"/>
      <c r="H1725" s="153"/>
      <c r="I1725" s="148"/>
      <c r="J1725" s="148"/>
      <c r="K1725" s="148"/>
      <c r="L1725" s="148"/>
      <c r="M1725" s="148"/>
      <c r="N1725" s="148"/>
      <c r="O1725" s="148"/>
      <c r="P1725" s="148"/>
      <c r="Q1725" s="148"/>
      <c r="R1725" s="148"/>
      <c r="S1725" s="148"/>
      <c r="T1725" s="149"/>
      <c r="U1725" s="149"/>
      <c r="V1725" s="149"/>
      <c r="W1725" s="149"/>
      <c r="X1725" s="149"/>
      <c r="Y1725" s="150"/>
    </row>
    <row r="1726" spans="1:25">
      <c r="A1726" s="148"/>
      <c r="B1726" s="259"/>
      <c r="C1726" s="148"/>
      <c r="D1726" s="148"/>
      <c r="E1726" s="148"/>
      <c r="F1726" s="149"/>
      <c r="G1726" s="148"/>
      <c r="H1726" s="153"/>
      <c r="I1726" s="148"/>
      <c r="J1726" s="148"/>
      <c r="K1726" s="148"/>
      <c r="L1726" s="148"/>
      <c r="M1726" s="148"/>
      <c r="N1726" s="148"/>
      <c r="O1726" s="148"/>
      <c r="P1726" s="148"/>
      <c r="Q1726" s="148"/>
      <c r="R1726" s="148"/>
      <c r="S1726" s="148"/>
      <c r="T1726" s="149"/>
      <c r="U1726" s="149"/>
      <c r="V1726" s="149"/>
      <c r="W1726" s="149"/>
      <c r="X1726" s="149"/>
      <c r="Y1726" s="150"/>
    </row>
    <row r="1727" spans="1:25">
      <c r="A1727" s="148"/>
      <c r="B1727" s="259"/>
      <c r="C1727" s="148"/>
      <c r="D1727" s="148"/>
      <c r="E1727" s="148"/>
      <c r="F1727" s="149"/>
      <c r="G1727" s="148"/>
      <c r="H1727" s="153"/>
      <c r="I1727" s="148"/>
      <c r="J1727" s="148"/>
      <c r="K1727" s="148"/>
      <c r="L1727" s="148"/>
      <c r="M1727" s="148"/>
      <c r="N1727" s="148"/>
      <c r="O1727" s="148"/>
      <c r="P1727" s="148"/>
      <c r="Q1727" s="148"/>
      <c r="R1727" s="148"/>
      <c r="S1727" s="148"/>
      <c r="T1727" s="149"/>
      <c r="U1727" s="149"/>
      <c r="V1727" s="149"/>
      <c r="W1727" s="149"/>
      <c r="X1727" s="149"/>
      <c r="Y1727" s="150"/>
    </row>
    <row r="1728" spans="1:25">
      <c r="A1728" s="148"/>
      <c r="B1728" s="259"/>
      <c r="C1728" s="148"/>
      <c r="D1728" s="148"/>
      <c r="E1728" s="148"/>
      <c r="F1728" s="149"/>
      <c r="G1728" s="148"/>
      <c r="H1728" s="153"/>
      <c r="I1728" s="148"/>
      <c r="J1728" s="148"/>
      <c r="K1728" s="148"/>
      <c r="L1728" s="148"/>
      <c r="M1728" s="148"/>
      <c r="N1728" s="148"/>
      <c r="O1728" s="148"/>
      <c r="P1728" s="148"/>
      <c r="Q1728" s="148"/>
      <c r="R1728" s="148"/>
      <c r="S1728" s="148"/>
      <c r="T1728" s="149"/>
      <c r="U1728" s="149"/>
      <c r="V1728" s="149"/>
      <c r="W1728" s="149"/>
      <c r="X1728" s="149"/>
      <c r="Y1728" s="150"/>
    </row>
    <row r="1729" spans="1:25">
      <c r="A1729" s="148"/>
      <c r="B1729" s="259"/>
      <c r="C1729" s="148"/>
      <c r="D1729" s="148"/>
      <c r="E1729" s="148"/>
      <c r="F1729" s="149"/>
      <c r="G1729" s="148"/>
      <c r="H1729" s="153"/>
      <c r="I1729" s="148"/>
      <c r="J1729" s="148"/>
      <c r="K1729" s="148"/>
      <c r="L1729" s="148"/>
      <c r="M1729" s="148"/>
      <c r="N1729" s="148"/>
      <c r="O1729" s="148"/>
      <c r="P1729" s="148"/>
      <c r="Q1729" s="148"/>
      <c r="R1729" s="148"/>
      <c r="S1729" s="148"/>
      <c r="T1729" s="149"/>
      <c r="U1729" s="149"/>
      <c r="V1729" s="149"/>
      <c r="W1729" s="149"/>
      <c r="X1729" s="149"/>
      <c r="Y1729" s="150"/>
    </row>
    <row r="1730" spans="1:25">
      <c r="A1730" s="148"/>
      <c r="B1730" s="259"/>
      <c r="C1730" s="148"/>
      <c r="D1730" s="148"/>
      <c r="E1730" s="148"/>
      <c r="F1730" s="149"/>
      <c r="G1730" s="148"/>
      <c r="H1730" s="153"/>
      <c r="I1730" s="148"/>
      <c r="J1730" s="148"/>
      <c r="K1730" s="148"/>
      <c r="L1730" s="148"/>
      <c r="M1730" s="148"/>
      <c r="N1730" s="148"/>
      <c r="O1730" s="148"/>
      <c r="P1730" s="148"/>
      <c r="Q1730" s="148"/>
      <c r="R1730" s="148"/>
      <c r="S1730" s="148"/>
      <c r="T1730" s="149"/>
      <c r="U1730" s="149"/>
      <c r="V1730" s="149"/>
      <c r="W1730" s="149"/>
      <c r="X1730" s="149"/>
      <c r="Y1730" s="150"/>
    </row>
    <row r="1731" spans="1:25">
      <c r="A1731" s="148"/>
      <c r="B1731" s="259"/>
      <c r="C1731" s="148"/>
      <c r="D1731" s="148"/>
      <c r="E1731" s="148"/>
      <c r="F1731" s="149"/>
      <c r="G1731" s="148"/>
      <c r="H1731" s="153"/>
      <c r="I1731" s="148"/>
      <c r="J1731" s="148"/>
      <c r="K1731" s="148"/>
      <c r="L1731" s="148"/>
      <c r="M1731" s="148"/>
      <c r="N1731" s="148"/>
      <c r="O1731" s="148"/>
      <c r="P1731" s="148"/>
      <c r="Q1731" s="148"/>
      <c r="R1731" s="148"/>
      <c r="S1731" s="148"/>
      <c r="T1731" s="149"/>
      <c r="U1731" s="149"/>
      <c r="V1731" s="149"/>
      <c r="W1731" s="149"/>
      <c r="X1731" s="149"/>
      <c r="Y1731" s="150"/>
    </row>
    <row r="1732" spans="1:25">
      <c r="A1732" s="148"/>
      <c r="B1732" s="259"/>
      <c r="C1732" s="148"/>
      <c r="D1732" s="148"/>
      <c r="E1732" s="148"/>
      <c r="F1732" s="149"/>
      <c r="G1732" s="148"/>
      <c r="H1732" s="153"/>
      <c r="I1732" s="148"/>
      <c r="J1732" s="148"/>
      <c r="K1732" s="148"/>
      <c r="L1732" s="148"/>
      <c r="M1732" s="148"/>
      <c r="N1732" s="148"/>
      <c r="O1732" s="148"/>
      <c r="P1732" s="148"/>
      <c r="Q1732" s="148"/>
      <c r="R1732" s="148"/>
      <c r="S1732" s="148"/>
      <c r="T1732" s="149"/>
      <c r="U1732" s="149"/>
      <c r="V1732" s="149"/>
      <c r="W1732" s="149"/>
      <c r="X1732" s="149"/>
      <c r="Y1732" s="150"/>
    </row>
    <row r="1733" spans="1:25">
      <c r="A1733" s="148"/>
      <c r="B1733" s="259"/>
      <c r="C1733" s="148"/>
      <c r="D1733" s="148"/>
      <c r="E1733" s="148"/>
      <c r="F1733" s="149"/>
      <c r="G1733" s="148"/>
      <c r="H1733" s="153"/>
      <c r="I1733" s="148"/>
      <c r="J1733" s="148"/>
      <c r="K1733" s="148"/>
      <c r="L1733" s="148"/>
      <c r="M1733" s="148"/>
      <c r="N1733" s="148"/>
      <c r="O1733" s="148"/>
      <c r="P1733" s="148"/>
      <c r="Q1733" s="148"/>
      <c r="R1733" s="148"/>
      <c r="S1733" s="148"/>
      <c r="T1733" s="149"/>
      <c r="U1733" s="149"/>
      <c r="V1733" s="149"/>
      <c r="W1733" s="149"/>
      <c r="X1733" s="149"/>
      <c r="Y1733" s="150"/>
    </row>
    <row r="1734" spans="1:25">
      <c r="A1734" s="148"/>
      <c r="B1734" s="259"/>
      <c r="C1734" s="148"/>
      <c r="D1734" s="148"/>
      <c r="E1734" s="148"/>
      <c r="F1734" s="149"/>
      <c r="G1734" s="148"/>
      <c r="H1734" s="153"/>
      <c r="I1734" s="148"/>
      <c r="J1734" s="148"/>
      <c r="K1734" s="148"/>
      <c r="L1734" s="148"/>
      <c r="M1734" s="148"/>
      <c r="N1734" s="148"/>
      <c r="O1734" s="148"/>
      <c r="P1734" s="148"/>
      <c r="Q1734" s="148"/>
      <c r="R1734" s="148"/>
      <c r="S1734" s="148"/>
      <c r="T1734" s="149"/>
      <c r="U1734" s="149"/>
      <c r="V1734" s="149"/>
      <c r="W1734" s="149"/>
      <c r="X1734" s="149"/>
      <c r="Y1734" s="150"/>
    </row>
    <row r="1735" spans="1:25">
      <c r="A1735" s="148"/>
      <c r="B1735" s="259"/>
      <c r="C1735" s="148"/>
      <c r="D1735" s="148"/>
      <c r="E1735" s="148"/>
      <c r="F1735" s="149"/>
      <c r="G1735" s="148"/>
      <c r="H1735" s="153"/>
      <c r="I1735" s="148"/>
      <c r="J1735" s="148"/>
      <c r="K1735" s="148"/>
      <c r="L1735" s="148"/>
      <c r="M1735" s="148"/>
      <c r="N1735" s="148"/>
      <c r="O1735" s="148"/>
      <c r="P1735" s="148"/>
      <c r="Q1735" s="148"/>
      <c r="R1735" s="148"/>
      <c r="S1735" s="148"/>
      <c r="T1735" s="149"/>
      <c r="U1735" s="149"/>
      <c r="V1735" s="149"/>
      <c r="W1735" s="149"/>
      <c r="X1735" s="149"/>
      <c r="Y1735" s="150"/>
    </row>
    <row r="1736" spans="1:25">
      <c r="A1736" s="148"/>
      <c r="B1736" s="259"/>
      <c r="C1736" s="148"/>
      <c r="D1736" s="148"/>
      <c r="E1736" s="148"/>
      <c r="F1736" s="149"/>
      <c r="G1736" s="148"/>
      <c r="H1736" s="153"/>
      <c r="I1736" s="148"/>
      <c r="J1736" s="148"/>
      <c r="K1736" s="148"/>
      <c r="L1736" s="148"/>
      <c r="M1736" s="148"/>
      <c r="N1736" s="148"/>
      <c r="O1736" s="148"/>
      <c r="P1736" s="148"/>
      <c r="Q1736" s="148"/>
      <c r="R1736" s="148"/>
      <c r="S1736" s="148"/>
      <c r="T1736" s="149"/>
      <c r="U1736" s="149"/>
      <c r="V1736" s="149"/>
      <c r="W1736" s="149"/>
      <c r="X1736" s="149"/>
      <c r="Y1736" s="150"/>
    </row>
    <row r="1737" spans="1:25">
      <c r="A1737" s="148"/>
      <c r="B1737" s="259"/>
      <c r="C1737" s="148"/>
      <c r="D1737" s="148"/>
      <c r="E1737" s="148"/>
      <c r="F1737" s="149"/>
      <c r="G1737" s="148"/>
      <c r="H1737" s="153"/>
      <c r="I1737" s="148"/>
      <c r="J1737" s="148"/>
      <c r="K1737" s="148"/>
      <c r="L1737" s="148"/>
      <c r="M1737" s="148"/>
      <c r="N1737" s="148"/>
      <c r="O1737" s="148"/>
      <c r="P1737" s="148"/>
      <c r="Q1737" s="148"/>
      <c r="R1737" s="148"/>
      <c r="S1737" s="148"/>
      <c r="T1737" s="149"/>
      <c r="U1737" s="149"/>
      <c r="V1737" s="149"/>
      <c r="W1737" s="149"/>
      <c r="X1737" s="149"/>
      <c r="Y1737" s="150"/>
    </row>
    <row r="1738" spans="1:25">
      <c r="A1738" s="148"/>
      <c r="B1738" s="259"/>
      <c r="C1738" s="148"/>
      <c r="D1738" s="148"/>
      <c r="E1738" s="148"/>
      <c r="F1738" s="149"/>
      <c r="G1738" s="148"/>
      <c r="H1738" s="153"/>
      <c r="I1738" s="148"/>
      <c r="J1738" s="148"/>
      <c r="K1738" s="148"/>
      <c r="L1738" s="148"/>
      <c r="M1738" s="148"/>
      <c r="N1738" s="148"/>
      <c r="O1738" s="148"/>
      <c r="P1738" s="148"/>
      <c r="Q1738" s="148"/>
      <c r="R1738" s="148"/>
      <c r="S1738" s="148"/>
      <c r="T1738" s="149"/>
      <c r="U1738" s="149"/>
      <c r="V1738" s="149"/>
      <c r="W1738" s="149"/>
      <c r="X1738" s="149"/>
      <c r="Y1738" s="150"/>
    </row>
    <row r="1739" spans="1:25">
      <c r="A1739" s="148"/>
      <c r="B1739" s="259"/>
      <c r="C1739" s="148"/>
      <c r="D1739" s="148"/>
      <c r="E1739" s="148"/>
      <c r="F1739" s="149"/>
      <c r="G1739" s="148"/>
      <c r="H1739" s="153"/>
      <c r="I1739" s="148"/>
      <c r="J1739" s="148"/>
      <c r="K1739" s="148"/>
      <c r="L1739" s="148"/>
      <c r="M1739" s="148"/>
      <c r="N1739" s="148"/>
      <c r="O1739" s="148"/>
      <c r="P1739" s="148"/>
      <c r="Q1739" s="148"/>
      <c r="R1739" s="148"/>
      <c r="S1739" s="148"/>
      <c r="T1739" s="149"/>
      <c r="U1739" s="149"/>
      <c r="V1739" s="149"/>
      <c r="W1739" s="149"/>
      <c r="X1739" s="149"/>
      <c r="Y1739" s="150"/>
    </row>
    <row r="1740" spans="1:25">
      <c r="A1740" s="148"/>
      <c r="B1740" s="259"/>
      <c r="C1740" s="148"/>
      <c r="D1740" s="148"/>
      <c r="E1740" s="148"/>
      <c r="F1740" s="149"/>
      <c r="G1740" s="148"/>
      <c r="H1740" s="153"/>
      <c r="I1740" s="148"/>
      <c r="J1740" s="148"/>
      <c r="K1740" s="148"/>
      <c r="L1740" s="148"/>
      <c r="M1740" s="148"/>
      <c r="N1740" s="148"/>
      <c r="O1740" s="148"/>
      <c r="P1740" s="148"/>
      <c r="Q1740" s="148"/>
      <c r="R1740" s="148"/>
      <c r="S1740" s="148"/>
      <c r="T1740" s="149"/>
      <c r="U1740" s="149"/>
      <c r="V1740" s="149"/>
      <c r="W1740" s="149"/>
      <c r="X1740" s="149"/>
      <c r="Y1740" s="150"/>
    </row>
    <row r="1741" spans="1:25">
      <c r="A1741" s="148"/>
      <c r="B1741" s="259"/>
      <c r="C1741" s="148"/>
      <c r="D1741" s="148"/>
      <c r="E1741" s="148"/>
      <c r="F1741" s="149"/>
      <c r="G1741" s="148"/>
      <c r="H1741" s="153"/>
      <c r="I1741" s="148"/>
      <c r="J1741" s="148"/>
      <c r="K1741" s="148"/>
      <c r="L1741" s="148"/>
      <c r="M1741" s="148"/>
      <c r="N1741" s="148"/>
      <c r="O1741" s="148"/>
      <c r="P1741" s="148"/>
      <c r="Q1741" s="148"/>
      <c r="R1741" s="148"/>
      <c r="S1741" s="148"/>
      <c r="T1741" s="149"/>
      <c r="U1741" s="149"/>
      <c r="V1741" s="149"/>
      <c r="W1741" s="149"/>
      <c r="X1741" s="149"/>
      <c r="Y1741" s="150"/>
    </row>
    <row r="1742" spans="1:25">
      <c r="A1742" s="148"/>
      <c r="B1742" s="259"/>
      <c r="C1742" s="148"/>
      <c r="D1742" s="148"/>
      <c r="E1742" s="148"/>
      <c r="F1742" s="149"/>
      <c r="G1742" s="148"/>
      <c r="H1742" s="153"/>
      <c r="I1742" s="148"/>
      <c r="J1742" s="148"/>
      <c r="K1742" s="148"/>
      <c r="L1742" s="148"/>
      <c r="M1742" s="148"/>
      <c r="N1742" s="148"/>
      <c r="O1742" s="148"/>
      <c r="P1742" s="148"/>
      <c r="Q1742" s="148"/>
      <c r="R1742" s="148"/>
      <c r="S1742" s="148"/>
      <c r="T1742" s="149"/>
      <c r="U1742" s="149"/>
      <c r="V1742" s="149"/>
      <c r="W1742" s="149"/>
      <c r="X1742" s="149"/>
      <c r="Y1742" s="150"/>
    </row>
    <row r="1743" spans="1:25">
      <c r="A1743" s="148"/>
      <c r="B1743" s="259"/>
      <c r="C1743" s="148"/>
      <c r="D1743" s="148"/>
      <c r="E1743" s="148"/>
      <c r="F1743" s="149"/>
      <c r="G1743" s="148"/>
      <c r="H1743" s="153"/>
      <c r="I1743" s="148"/>
      <c r="J1743" s="148"/>
      <c r="K1743" s="148"/>
      <c r="L1743" s="148"/>
      <c r="M1743" s="148"/>
      <c r="N1743" s="148"/>
      <c r="O1743" s="148"/>
      <c r="P1743" s="148"/>
      <c r="Q1743" s="148"/>
      <c r="R1743" s="148"/>
      <c r="S1743" s="148"/>
      <c r="T1743" s="149"/>
      <c r="U1743" s="149"/>
      <c r="V1743" s="149"/>
      <c r="W1743" s="149"/>
      <c r="X1743" s="149"/>
      <c r="Y1743" s="150"/>
    </row>
    <row r="1744" spans="1:25">
      <c r="A1744" s="148"/>
      <c r="B1744" s="259"/>
      <c r="C1744" s="148"/>
      <c r="D1744" s="148"/>
      <c r="E1744" s="148"/>
      <c r="F1744" s="149"/>
      <c r="G1744" s="148"/>
      <c r="H1744" s="153"/>
      <c r="I1744" s="148"/>
      <c r="J1744" s="148"/>
      <c r="K1744" s="148"/>
      <c r="L1744" s="148"/>
      <c r="M1744" s="148"/>
      <c r="N1744" s="148"/>
      <c r="O1744" s="148"/>
      <c r="P1744" s="148"/>
      <c r="Q1744" s="148"/>
      <c r="R1744" s="148"/>
      <c r="S1744" s="148"/>
      <c r="T1744" s="149"/>
      <c r="U1744" s="149"/>
      <c r="V1744" s="149"/>
      <c r="W1744" s="149"/>
      <c r="X1744" s="149"/>
      <c r="Y1744" s="150"/>
    </row>
    <row r="1745" spans="1:25">
      <c r="A1745" s="148"/>
      <c r="B1745" s="259"/>
      <c r="C1745" s="148"/>
      <c r="D1745" s="148"/>
      <c r="E1745" s="148"/>
      <c r="F1745" s="149"/>
      <c r="G1745" s="148"/>
      <c r="H1745" s="153"/>
      <c r="I1745" s="148"/>
      <c r="J1745" s="148"/>
      <c r="K1745" s="148"/>
      <c r="L1745" s="148"/>
      <c r="M1745" s="148"/>
      <c r="N1745" s="148"/>
      <c r="O1745" s="148"/>
      <c r="P1745" s="148"/>
      <c r="Q1745" s="148"/>
      <c r="R1745" s="148"/>
      <c r="S1745" s="148"/>
      <c r="T1745" s="149"/>
      <c r="U1745" s="149"/>
      <c r="V1745" s="149"/>
      <c r="W1745" s="149"/>
      <c r="X1745" s="149"/>
      <c r="Y1745" s="150"/>
    </row>
    <row r="1746" spans="1:25">
      <c r="A1746" s="148"/>
      <c r="B1746" s="259"/>
      <c r="C1746" s="148"/>
      <c r="D1746" s="148"/>
      <c r="E1746" s="148"/>
      <c r="F1746" s="149"/>
      <c r="G1746" s="148"/>
      <c r="H1746" s="153"/>
      <c r="I1746" s="148"/>
      <c r="J1746" s="148"/>
      <c r="K1746" s="148"/>
      <c r="L1746" s="148"/>
      <c r="M1746" s="148"/>
      <c r="N1746" s="148"/>
      <c r="O1746" s="148"/>
      <c r="P1746" s="148"/>
      <c r="Q1746" s="148"/>
      <c r="R1746" s="148"/>
      <c r="S1746" s="148"/>
      <c r="T1746" s="149"/>
      <c r="U1746" s="149"/>
      <c r="V1746" s="149"/>
      <c r="W1746" s="149"/>
      <c r="X1746" s="149"/>
      <c r="Y1746" s="150"/>
    </row>
    <row r="1747" spans="1:25">
      <c r="A1747" s="148"/>
      <c r="B1747" s="259"/>
      <c r="C1747" s="148"/>
      <c r="D1747" s="148"/>
      <c r="E1747" s="148"/>
      <c r="F1747" s="149"/>
      <c r="G1747" s="148"/>
      <c r="H1747" s="153"/>
      <c r="I1747" s="148"/>
      <c r="J1747" s="148"/>
      <c r="K1747" s="148"/>
      <c r="L1747" s="148"/>
      <c r="M1747" s="148"/>
      <c r="N1747" s="148"/>
      <c r="O1747" s="148"/>
      <c r="P1747" s="148"/>
      <c r="Q1747" s="148"/>
      <c r="R1747" s="148"/>
      <c r="S1747" s="148"/>
      <c r="T1747" s="149"/>
      <c r="U1747" s="149"/>
      <c r="V1747" s="149"/>
      <c r="W1747" s="149"/>
      <c r="X1747" s="149"/>
      <c r="Y1747" s="150"/>
    </row>
    <row r="1748" spans="1:25">
      <c r="A1748" s="148"/>
      <c r="B1748" s="259"/>
      <c r="C1748" s="148"/>
      <c r="D1748" s="148"/>
      <c r="E1748" s="148"/>
      <c r="F1748" s="149"/>
      <c r="G1748" s="148"/>
      <c r="H1748" s="153"/>
      <c r="I1748" s="148"/>
      <c r="J1748" s="148"/>
      <c r="K1748" s="148"/>
      <c r="L1748" s="148"/>
      <c r="M1748" s="148"/>
      <c r="N1748" s="148"/>
      <c r="O1748" s="148"/>
      <c r="P1748" s="148"/>
      <c r="Q1748" s="6"/>
      <c r="R1748" s="148"/>
      <c r="S1748" s="148"/>
      <c r="T1748" s="149"/>
      <c r="U1748" s="149"/>
      <c r="V1748" s="149"/>
      <c r="W1748" s="149"/>
      <c r="X1748" s="149"/>
      <c r="Y1748" s="150"/>
    </row>
    <row r="1749" spans="1:25">
      <c r="A1749" s="148"/>
      <c r="B1749" s="259"/>
      <c r="C1749" s="148"/>
      <c r="D1749" s="148"/>
      <c r="E1749" s="148"/>
      <c r="F1749" s="149"/>
      <c r="G1749" s="148"/>
      <c r="H1749" s="153"/>
      <c r="I1749" s="148"/>
      <c r="J1749" s="148"/>
      <c r="K1749" s="148"/>
      <c r="L1749" s="148"/>
      <c r="M1749" s="148"/>
      <c r="N1749" s="148"/>
      <c r="O1749" s="148"/>
      <c r="P1749" s="148"/>
      <c r="Q1749" s="6"/>
      <c r="R1749" s="148"/>
      <c r="S1749" s="148"/>
      <c r="T1749" s="149"/>
      <c r="U1749" s="149"/>
      <c r="V1749" s="149"/>
      <c r="W1749" s="149"/>
      <c r="X1749" s="149"/>
      <c r="Y1749" s="150"/>
    </row>
    <row r="1750" spans="1:25">
      <c r="A1750" s="148"/>
      <c r="B1750" s="259"/>
      <c r="C1750" s="148"/>
      <c r="D1750" s="148"/>
      <c r="E1750" s="148"/>
      <c r="F1750" s="149"/>
      <c r="G1750" s="148"/>
      <c r="H1750" s="153"/>
      <c r="I1750" s="148"/>
      <c r="J1750" s="148"/>
      <c r="K1750" s="148"/>
      <c r="L1750" s="148"/>
      <c r="M1750" s="148"/>
      <c r="N1750" s="148"/>
      <c r="O1750" s="148"/>
      <c r="P1750" s="148"/>
      <c r="Q1750" s="6"/>
      <c r="R1750" s="148"/>
      <c r="S1750" s="148"/>
      <c r="T1750" s="149"/>
      <c r="U1750" s="149"/>
      <c r="V1750" s="149"/>
      <c r="W1750" s="149"/>
      <c r="X1750" s="149"/>
      <c r="Y1750" s="150"/>
    </row>
    <row r="1751" spans="1:25">
      <c r="A1751" s="148"/>
      <c r="B1751" s="259"/>
      <c r="C1751" s="148"/>
      <c r="D1751" s="148"/>
      <c r="E1751" s="148"/>
      <c r="F1751" s="149"/>
      <c r="G1751" s="148"/>
      <c r="H1751" s="153"/>
      <c r="I1751" s="148"/>
      <c r="J1751" s="148"/>
      <c r="K1751" s="148"/>
      <c r="L1751" s="148"/>
      <c r="M1751" s="148"/>
      <c r="N1751" s="148"/>
      <c r="O1751" s="148"/>
      <c r="P1751" s="148"/>
      <c r="Q1751" s="6"/>
      <c r="R1751" s="148"/>
      <c r="S1751" s="148"/>
      <c r="T1751" s="149"/>
      <c r="U1751" s="149"/>
      <c r="V1751" s="149"/>
      <c r="W1751" s="149"/>
      <c r="X1751" s="149"/>
      <c r="Y1751" s="150"/>
    </row>
    <row r="1752" spans="1:25">
      <c r="A1752" s="148"/>
      <c r="B1752" s="259"/>
      <c r="C1752" s="148"/>
      <c r="D1752" s="148"/>
      <c r="E1752" s="148"/>
      <c r="F1752" s="149"/>
      <c r="G1752" s="148"/>
      <c r="H1752" s="153"/>
      <c r="I1752" s="148"/>
      <c r="J1752" s="148"/>
      <c r="K1752" s="148"/>
      <c r="L1752" s="148"/>
      <c r="M1752" s="148"/>
      <c r="N1752" s="148"/>
      <c r="O1752" s="148"/>
      <c r="P1752" s="148"/>
      <c r="Q1752" s="6"/>
      <c r="R1752" s="148"/>
      <c r="S1752" s="148"/>
      <c r="T1752" s="149"/>
      <c r="U1752" s="149"/>
      <c r="V1752" s="149"/>
      <c r="W1752" s="149"/>
      <c r="X1752" s="149"/>
      <c r="Y1752" s="150"/>
    </row>
  </sheetData>
  <mergeCells count="3">
    <mergeCell ref="K6:M6"/>
    <mergeCell ref="C1056:P1056"/>
    <mergeCell ref="C1059:E1059"/>
  </mergeCells>
  <conditionalFormatting sqref="Q156:Q195 Q547 Q197 Q549:Q556 Q946:Q958 T263:X296 T298:X298 T1011:U1054 T1009:U1009 T8:X9 T97:X110 Q52:Q66 T75:X92 T70:V74 X70:X74 T12:X69 Q82:Q84 Q86:Q109 Q8:Q50 T616:U643 Q68:Q80 T757:U758 T760:U760 Q749:Q812 T300:X342 Q306:Q345 T248:X261 T347:U575 T649:U661 T608:U614 W608:X614 W649:X661 W347:X575 W760:X760 W757:X758 W616:X643 W1009:X1009 W1011:X1054 V246:V247 Q272:Q304 Q239:Q270 Q558:Q747 T741:U754 W741:X754 T577:U603 W577:X603 T662:X740 Q347:Q545 Q199:Q207 Q960:Q1054 T763:U1007 W763:X1007 V741:V1054 Q209:Q237 T163:X245 T113:X157 Q113:Q153 Q814:Q944">
    <cfRule type="cellIs" dxfId="102" priority="43" operator="equal">
      <formula>0</formula>
    </cfRule>
  </conditionalFormatting>
  <conditionalFormatting sqref="Q959">
    <cfRule type="cellIs" dxfId="101" priority="42" operator="equal">
      <formula>0</formula>
    </cfRule>
  </conditionalFormatting>
  <conditionalFormatting sqref="Q51">
    <cfRule type="cellIs" dxfId="100" priority="41" operator="equal">
      <formula>0</formula>
    </cfRule>
  </conditionalFormatting>
  <conditionalFormatting sqref="T262:X262">
    <cfRule type="cellIs" dxfId="99" priority="40" operator="equal">
      <formula>0</formula>
    </cfRule>
  </conditionalFormatting>
  <conditionalFormatting sqref="T576:U576 W576:X576">
    <cfRule type="cellIs" dxfId="98" priority="39" operator="equal">
      <formula>0</formula>
    </cfRule>
  </conditionalFormatting>
  <conditionalFormatting sqref="Q3:Q4 T3:X4">
    <cfRule type="cellIs" dxfId="97" priority="38" operator="equal">
      <formula>0</formula>
    </cfRule>
  </conditionalFormatting>
  <conditionalFormatting sqref="T297:X297">
    <cfRule type="cellIs" dxfId="96" priority="37" operator="equal">
      <formula>0</formula>
    </cfRule>
  </conditionalFormatting>
  <conditionalFormatting sqref="T299:X299">
    <cfRule type="cellIs" dxfId="95" priority="36" operator="equal">
      <formula>0</formula>
    </cfRule>
  </conditionalFormatting>
  <conditionalFormatting sqref="T615:U615 W615:X615">
    <cfRule type="cellIs" dxfId="94" priority="35" operator="equal">
      <formula>0</formula>
    </cfRule>
  </conditionalFormatting>
  <conditionalFormatting sqref="T1010:U1010 W1010:X1010">
    <cfRule type="cellIs" dxfId="93" priority="34" operator="equal">
      <formula>0</formula>
    </cfRule>
  </conditionalFormatting>
  <conditionalFormatting sqref="T1008:U1008 W1008:X1008">
    <cfRule type="cellIs" dxfId="92" priority="33" operator="equal">
      <formula>0</formula>
    </cfRule>
  </conditionalFormatting>
  <conditionalFormatting sqref="T96:X96">
    <cfRule type="cellIs" dxfId="91" priority="32" operator="equal">
      <formula>0</formula>
    </cfRule>
  </conditionalFormatting>
  <conditionalFormatting sqref="T94:X95">
    <cfRule type="cellIs" dxfId="90" priority="31" operator="equal">
      <formula>0</formula>
    </cfRule>
  </conditionalFormatting>
  <conditionalFormatting sqref="T93:X93">
    <cfRule type="cellIs" dxfId="89" priority="30" operator="equal">
      <formula>0</formula>
    </cfRule>
  </conditionalFormatting>
  <conditionalFormatting sqref="T111:X111">
    <cfRule type="cellIs" dxfId="88" priority="29" operator="equal">
      <formula>0</formula>
    </cfRule>
  </conditionalFormatting>
  <conditionalFormatting sqref="T112:X112">
    <cfRule type="cellIs" dxfId="87" priority="28" operator="equal">
      <formula>0</formula>
    </cfRule>
  </conditionalFormatting>
  <conditionalFormatting sqref="T10:X11">
    <cfRule type="cellIs" dxfId="86" priority="27" operator="equal">
      <formula>0</formula>
    </cfRule>
  </conditionalFormatting>
  <conditionalFormatting sqref="Q112">
    <cfRule type="cellIs" dxfId="85" priority="26" operator="equal">
      <formula>0</formula>
    </cfRule>
  </conditionalFormatting>
  <conditionalFormatting sqref="T762:U762 W762:X762">
    <cfRule type="cellIs" dxfId="84" priority="25" operator="equal">
      <formula>0</formula>
    </cfRule>
  </conditionalFormatting>
  <conditionalFormatting sqref="T761:U761 W761:X761">
    <cfRule type="cellIs" dxfId="83" priority="24" operator="equal">
      <formula>0</formula>
    </cfRule>
  </conditionalFormatting>
  <conditionalFormatting sqref="T158:X158 T161:X161">
    <cfRule type="cellIs" dxfId="82" priority="23" operator="equal">
      <formula>0</formula>
    </cfRule>
  </conditionalFormatting>
  <conditionalFormatting sqref="T159:X159">
    <cfRule type="cellIs" dxfId="81" priority="22" operator="equal">
      <formula>0</formula>
    </cfRule>
  </conditionalFormatting>
  <conditionalFormatting sqref="T160:X160">
    <cfRule type="cellIs" dxfId="80" priority="21" operator="equal">
      <formula>0</formula>
    </cfRule>
  </conditionalFormatting>
  <conditionalFormatting sqref="T162:X162">
    <cfRule type="cellIs" dxfId="79" priority="20" operator="equal">
      <formula>0</formula>
    </cfRule>
  </conditionalFormatting>
  <conditionalFormatting sqref="T755:U755 W755:X755">
    <cfRule type="cellIs" dxfId="78" priority="19" operator="equal">
      <formula>0</formula>
    </cfRule>
  </conditionalFormatting>
  <conditionalFormatting sqref="T756:U756 W756:X756">
    <cfRule type="cellIs" dxfId="77" priority="18" operator="equal">
      <formula>0</formula>
    </cfRule>
  </conditionalFormatting>
  <conditionalFormatting sqref="T759:U759 W759:X759">
    <cfRule type="cellIs" dxfId="76" priority="17" operator="equal">
      <formula>0</formula>
    </cfRule>
  </conditionalFormatting>
  <conditionalFormatting sqref="Q111">
    <cfRule type="cellIs" dxfId="75" priority="16" operator="equal">
      <formula>0</formula>
    </cfRule>
  </conditionalFormatting>
  <conditionalFormatting sqref="T246:U247 W246:X247">
    <cfRule type="cellIs" dxfId="74" priority="15" operator="equal">
      <formula>0</formula>
    </cfRule>
  </conditionalFormatting>
  <conditionalFormatting sqref="T343:X343 V344:V345 V347:V661">
    <cfRule type="cellIs" dxfId="73" priority="14" operator="equal">
      <formula>0</formula>
    </cfRule>
  </conditionalFormatting>
  <conditionalFormatting sqref="T345:U345 W345:X345">
    <cfRule type="cellIs" dxfId="72" priority="13" operator="equal">
      <formula>0</formula>
    </cfRule>
  </conditionalFormatting>
  <conditionalFormatting sqref="T644:U644 W644:X644">
    <cfRule type="cellIs" dxfId="71" priority="12" operator="equal">
      <formula>0</formula>
    </cfRule>
  </conditionalFormatting>
  <conditionalFormatting sqref="U647 W647:X647">
    <cfRule type="cellIs" dxfId="70" priority="11" operator="equal">
      <formula>0</formula>
    </cfRule>
  </conditionalFormatting>
  <conditionalFormatting sqref="T604:U607 W604:X607">
    <cfRule type="cellIs" dxfId="69" priority="10" operator="equal">
      <formula>0</formula>
    </cfRule>
  </conditionalFormatting>
  <conditionalFormatting sqref="T646:U646 W646:X646">
    <cfRule type="cellIs" dxfId="68" priority="9" operator="equal">
      <formula>0</formula>
    </cfRule>
  </conditionalFormatting>
  <conditionalFormatting sqref="T648:U648 W648:X648">
    <cfRule type="cellIs" dxfId="67" priority="8" operator="equal">
      <formula>0</formula>
    </cfRule>
  </conditionalFormatting>
  <conditionalFormatting sqref="T645:U645 W645:X645">
    <cfRule type="cellIs" dxfId="66" priority="7" operator="equal">
      <formula>0</formula>
    </cfRule>
  </conditionalFormatting>
  <conditionalFormatting sqref="T647">
    <cfRule type="cellIs" dxfId="65" priority="6" operator="equal">
      <formula>0</formula>
    </cfRule>
  </conditionalFormatting>
  <conditionalFormatting sqref="T344:U344 W344:X344">
    <cfRule type="cellIs" dxfId="64" priority="5" operator="equal">
      <formula>0</formula>
    </cfRule>
  </conditionalFormatting>
  <conditionalFormatting sqref="Q346">
    <cfRule type="cellIs" dxfId="63" priority="4" operator="equal">
      <formula>0</formula>
    </cfRule>
  </conditionalFormatting>
  <conditionalFormatting sqref="V346">
    <cfRule type="cellIs" dxfId="62" priority="3" operator="equal">
      <formula>0</formula>
    </cfRule>
  </conditionalFormatting>
  <conditionalFormatting sqref="T346:U346 W346:X346">
    <cfRule type="cellIs" dxfId="61" priority="2" operator="equal">
      <formula>0</formula>
    </cfRule>
  </conditionalFormatting>
  <conditionalFormatting sqref="H1174:H1189">
    <cfRule type="cellIs" dxfId="60"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59"/>
  <sheetViews>
    <sheetView workbookViewId="0">
      <selection activeCell="B1" sqref="B1"/>
    </sheetView>
  </sheetViews>
  <sheetFormatPr baseColWidth="10" defaultRowHeight="15"/>
  <cols>
    <col min="1" max="1" width="2.7109375" customWidth="1"/>
    <col min="2" max="2" width="12.85546875" customWidth="1"/>
    <col min="3" max="3" width="2.7109375" customWidth="1"/>
    <col min="4" max="4" width="54.5703125" customWidth="1"/>
    <col min="5" max="5" width="11.5703125" customWidth="1"/>
    <col min="6" max="6" width="14" customWidth="1"/>
    <col min="7" max="7" width="12.5703125" customWidth="1"/>
    <col min="8" max="8" width="8.42578125" customWidth="1"/>
    <col min="9" max="9" width="12.7109375" customWidth="1"/>
    <col min="10" max="10" width="6.5703125" bestFit="1" customWidth="1"/>
    <col min="11" max="11" width="17" customWidth="1"/>
    <col min="12" max="12" width="13" customWidth="1"/>
    <col min="13" max="14" width="4.5703125" customWidth="1"/>
    <col min="15" max="15" width="3.28515625" customWidth="1"/>
    <col min="16" max="16" width="13.42578125" customWidth="1"/>
    <col min="17" max="18" width="16.28515625" bestFit="1" customWidth="1"/>
    <col min="19" max="19" width="16.5703125" customWidth="1"/>
    <col min="20" max="20" width="16.42578125" customWidth="1"/>
    <col min="21" max="21" width="16.85546875" customWidth="1"/>
    <col min="257" max="257" width="2.7109375" customWidth="1"/>
    <col min="258" max="258" width="12.85546875" customWidth="1"/>
    <col min="259" max="259" width="2.7109375" customWidth="1"/>
    <col min="260" max="260" width="54.5703125" customWidth="1"/>
    <col min="261" max="261" width="11.5703125" customWidth="1"/>
    <col min="262" max="262" width="14" customWidth="1"/>
    <col min="263" max="263" width="12.5703125" customWidth="1"/>
    <col min="264" max="264" width="8.42578125" customWidth="1"/>
    <col min="265" max="265" width="12.7109375" customWidth="1"/>
    <col min="266" max="266" width="6.5703125" bestFit="1" customWidth="1"/>
    <col min="267" max="267" width="17" customWidth="1"/>
    <col min="268" max="268" width="13" customWidth="1"/>
    <col min="269" max="270" width="4.5703125" customWidth="1"/>
    <col min="271" max="271" width="3.28515625" customWidth="1"/>
    <col min="272" max="272" width="13.42578125" customWidth="1"/>
    <col min="273" max="274" width="16.28515625" bestFit="1" customWidth="1"/>
    <col min="275" max="275" width="16.5703125" customWidth="1"/>
    <col min="276" max="276" width="16.42578125" customWidth="1"/>
    <col min="277" max="277" width="16.85546875" customWidth="1"/>
    <col min="513" max="513" width="2.7109375" customWidth="1"/>
    <col min="514" max="514" width="12.85546875" customWidth="1"/>
    <col min="515" max="515" width="2.7109375" customWidth="1"/>
    <col min="516" max="516" width="54.5703125" customWidth="1"/>
    <col min="517" max="517" width="11.5703125" customWidth="1"/>
    <col min="518" max="518" width="14" customWidth="1"/>
    <col min="519" max="519" width="12.5703125" customWidth="1"/>
    <col min="520" max="520" width="8.42578125" customWidth="1"/>
    <col min="521" max="521" width="12.7109375" customWidth="1"/>
    <col min="522" max="522" width="6.5703125" bestFit="1" customWidth="1"/>
    <col min="523" max="523" width="17" customWidth="1"/>
    <col min="524" max="524" width="13" customWidth="1"/>
    <col min="525" max="526" width="4.5703125" customWidth="1"/>
    <col min="527" max="527" width="3.28515625" customWidth="1"/>
    <col min="528" max="528" width="13.42578125" customWidth="1"/>
    <col min="529" max="530" width="16.28515625" bestFit="1" customWidth="1"/>
    <col min="531" max="531" width="16.5703125" customWidth="1"/>
    <col min="532" max="532" width="16.42578125" customWidth="1"/>
    <col min="533" max="533" width="16.85546875" customWidth="1"/>
    <col min="769" max="769" width="2.7109375" customWidth="1"/>
    <col min="770" max="770" width="12.85546875" customWidth="1"/>
    <col min="771" max="771" width="2.7109375" customWidth="1"/>
    <col min="772" max="772" width="54.5703125" customWidth="1"/>
    <col min="773" max="773" width="11.5703125" customWidth="1"/>
    <col min="774" max="774" width="14" customWidth="1"/>
    <col min="775" max="775" width="12.5703125" customWidth="1"/>
    <col min="776" max="776" width="8.42578125" customWidth="1"/>
    <col min="777" max="777" width="12.7109375" customWidth="1"/>
    <col min="778" max="778" width="6.5703125" bestFit="1" customWidth="1"/>
    <col min="779" max="779" width="17" customWidth="1"/>
    <col min="780" max="780" width="13" customWidth="1"/>
    <col min="781" max="782" width="4.5703125" customWidth="1"/>
    <col min="783" max="783" width="3.28515625" customWidth="1"/>
    <col min="784" max="784" width="13.42578125" customWidth="1"/>
    <col min="785" max="786" width="16.28515625" bestFit="1" customWidth="1"/>
    <col min="787" max="787" width="16.5703125" customWidth="1"/>
    <col min="788" max="788" width="16.42578125" customWidth="1"/>
    <col min="789" max="789" width="16.85546875" customWidth="1"/>
    <col min="1025" max="1025" width="2.7109375" customWidth="1"/>
    <col min="1026" max="1026" width="12.85546875" customWidth="1"/>
    <col min="1027" max="1027" width="2.7109375" customWidth="1"/>
    <col min="1028" max="1028" width="54.5703125" customWidth="1"/>
    <col min="1029" max="1029" width="11.5703125" customWidth="1"/>
    <col min="1030" max="1030" width="14" customWidth="1"/>
    <col min="1031" max="1031" width="12.5703125" customWidth="1"/>
    <col min="1032" max="1032" width="8.42578125" customWidth="1"/>
    <col min="1033" max="1033" width="12.7109375" customWidth="1"/>
    <col min="1034" max="1034" width="6.5703125" bestFit="1" customWidth="1"/>
    <col min="1035" max="1035" width="17" customWidth="1"/>
    <col min="1036" max="1036" width="13" customWidth="1"/>
    <col min="1037" max="1038" width="4.5703125" customWidth="1"/>
    <col min="1039" max="1039" width="3.28515625" customWidth="1"/>
    <col min="1040" max="1040" width="13.42578125" customWidth="1"/>
    <col min="1041" max="1042" width="16.28515625" bestFit="1" customWidth="1"/>
    <col min="1043" max="1043" width="16.5703125" customWidth="1"/>
    <col min="1044" max="1044" width="16.42578125" customWidth="1"/>
    <col min="1045" max="1045" width="16.85546875" customWidth="1"/>
    <col min="1281" max="1281" width="2.7109375" customWidth="1"/>
    <col min="1282" max="1282" width="12.85546875" customWidth="1"/>
    <col min="1283" max="1283" width="2.7109375" customWidth="1"/>
    <col min="1284" max="1284" width="54.5703125" customWidth="1"/>
    <col min="1285" max="1285" width="11.5703125" customWidth="1"/>
    <col min="1286" max="1286" width="14" customWidth="1"/>
    <col min="1287" max="1287" width="12.5703125" customWidth="1"/>
    <col min="1288" max="1288" width="8.42578125" customWidth="1"/>
    <col min="1289" max="1289" width="12.7109375" customWidth="1"/>
    <col min="1290" max="1290" width="6.5703125" bestFit="1" customWidth="1"/>
    <col min="1291" max="1291" width="17" customWidth="1"/>
    <col min="1292" max="1292" width="13" customWidth="1"/>
    <col min="1293" max="1294" width="4.5703125" customWidth="1"/>
    <col min="1295" max="1295" width="3.28515625" customWidth="1"/>
    <col min="1296" max="1296" width="13.42578125" customWidth="1"/>
    <col min="1297" max="1298" width="16.28515625" bestFit="1" customWidth="1"/>
    <col min="1299" max="1299" width="16.5703125" customWidth="1"/>
    <col min="1300" max="1300" width="16.42578125" customWidth="1"/>
    <col min="1301" max="1301" width="16.85546875" customWidth="1"/>
    <col min="1537" max="1537" width="2.7109375" customWidth="1"/>
    <col min="1538" max="1538" width="12.85546875" customWidth="1"/>
    <col min="1539" max="1539" width="2.7109375" customWidth="1"/>
    <col min="1540" max="1540" width="54.5703125" customWidth="1"/>
    <col min="1541" max="1541" width="11.5703125" customWidth="1"/>
    <col min="1542" max="1542" width="14" customWidth="1"/>
    <col min="1543" max="1543" width="12.5703125" customWidth="1"/>
    <col min="1544" max="1544" width="8.42578125" customWidth="1"/>
    <col min="1545" max="1545" width="12.7109375" customWidth="1"/>
    <col min="1546" max="1546" width="6.5703125" bestFit="1" customWidth="1"/>
    <col min="1547" max="1547" width="17" customWidth="1"/>
    <col min="1548" max="1548" width="13" customWidth="1"/>
    <col min="1549" max="1550" width="4.5703125" customWidth="1"/>
    <col min="1551" max="1551" width="3.28515625" customWidth="1"/>
    <col min="1552" max="1552" width="13.42578125" customWidth="1"/>
    <col min="1553" max="1554" width="16.28515625" bestFit="1" customWidth="1"/>
    <col min="1555" max="1555" width="16.5703125" customWidth="1"/>
    <col min="1556" max="1556" width="16.42578125" customWidth="1"/>
    <col min="1557" max="1557" width="16.85546875" customWidth="1"/>
    <col min="1793" max="1793" width="2.7109375" customWidth="1"/>
    <col min="1794" max="1794" width="12.85546875" customWidth="1"/>
    <col min="1795" max="1795" width="2.7109375" customWidth="1"/>
    <col min="1796" max="1796" width="54.5703125" customWidth="1"/>
    <col min="1797" max="1797" width="11.5703125" customWidth="1"/>
    <col min="1798" max="1798" width="14" customWidth="1"/>
    <col min="1799" max="1799" width="12.5703125" customWidth="1"/>
    <col min="1800" max="1800" width="8.42578125" customWidth="1"/>
    <col min="1801" max="1801" width="12.7109375" customWidth="1"/>
    <col min="1802" max="1802" width="6.5703125" bestFit="1" customWidth="1"/>
    <col min="1803" max="1803" width="17" customWidth="1"/>
    <col min="1804" max="1804" width="13" customWidth="1"/>
    <col min="1805" max="1806" width="4.5703125" customWidth="1"/>
    <col min="1807" max="1807" width="3.28515625" customWidth="1"/>
    <col min="1808" max="1808" width="13.42578125" customWidth="1"/>
    <col min="1809" max="1810" width="16.28515625" bestFit="1" customWidth="1"/>
    <col min="1811" max="1811" width="16.5703125" customWidth="1"/>
    <col min="1812" max="1812" width="16.42578125" customWidth="1"/>
    <col min="1813" max="1813" width="16.85546875" customWidth="1"/>
    <col min="2049" max="2049" width="2.7109375" customWidth="1"/>
    <col min="2050" max="2050" width="12.85546875" customWidth="1"/>
    <col min="2051" max="2051" width="2.7109375" customWidth="1"/>
    <col min="2052" max="2052" width="54.5703125" customWidth="1"/>
    <col min="2053" max="2053" width="11.5703125" customWidth="1"/>
    <col min="2054" max="2054" width="14" customWidth="1"/>
    <col min="2055" max="2055" width="12.5703125" customWidth="1"/>
    <col min="2056" max="2056" width="8.42578125" customWidth="1"/>
    <col min="2057" max="2057" width="12.7109375" customWidth="1"/>
    <col min="2058" max="2058" width="6.5703125" bestFit="1" customWidth="1"/>
    <col min="2059" max="2059" width="17" customWidth="1"/>
    <col min="2060" max="2060" width="13" customWidth="1"/>
    <col min="2061" max="2062" width="4.5703125" customWidth="1"/>
    <col min="2063" max="2063" width="3.28515625" customWidth="1"/>
    <col min="2064" max="2064" width="13.42578125" customWidth="1"/>
    <col min="2065" max="2066" width="16.28515625" bestFit="1" customWidth="1"/>
    <col min="2067" max="2067" width="16.5703125" customWidth="1"/>
    <col min="2068" max="2068" width="16.42578125" customWidth="1"/>
    <col min="2069" max="2069" width="16.85546875" customWidth="1"/>
    <col min="2305" max="2305" width="2.7109375" customWidth="1"/>
    <col min="2306" max="2306" width="12.85546875" customWidth="1"/>
    <col min="2307" max="2307" width="2.7109375" customWidth="1"/>
    <col min="2308" max="2308" width="54.5703125" customWidth="1"/>
    <col min="2309" max="2309" width="11.5703125" customWidth="1"/>
    <col min="2310" max="2310" width="14" customWidth="1"/>
    <col min="2311" max="2311" width="12.5703125" customWidth="1"/>
    <col min="2312" max="2312" width="8.42578125" customWidth="1"/>
    <col min="2313" max="2313" width="12.7109375" customWidth="1"/>
    <col min="2314" max="2314" width="6.5703125" bestFit="1" customWidth="1"/>
    <col min="2315" max="2315" width="17" customWidth="1"/>
    <col min="2316" max="2316" width="13" customWidth="1"/>
    <col min="2317" max="2318" width="4.5703125" customWidth="1"/>
    <col min="2319" max="2319" width="3.28515625" customWidth="1"/>
    <col min="2320" max="2320" width="13.42578125" customWidth="1"/>
    <col min="2321" max="2322" width="16.28515625" bestFit="1" customWidth="1"/>
    <col min="2323" max="2323" width="16.5703125" customWidth="1"/>
    <col min="2324" max="2324" width="16.42578125" customWidth="1"/>
    <col min="2325" max="2325" width="16.85546875" customWidth="1"/>
    <col min="2561" max="2561" width="2.7109375" customWidth="1"/>
    <col min="2562" max="2562" width="12.85546875" customWidth="1"/>
    <col min="2563" max="2563" width="2.7109375" customWidth="1"/>
    <col min="2564" max="2564" width="54.5703125" customWidth="1"/>
    <col min="2565" max="2565" width="11.5703125" customWidth="1"/>
    <col min="2566" max="2566" width="14" customWidth="1"/>
    <col min="2567" max="2567" width="12.5703125" customWidth="1"/>
    <col min="2568" max="2568" width="8.42578125" customWidth="1"/>
    <col min="2569" max="2569" width="12.7109375" customWidth="1"/>
    <col min="2570" max="2570" width="6.5703125" bestFit="1" customWidth="1"/>
    <col min="2571" max="2571" width="17" customWidth="1"/>
    <col min="2572" max="2572" width="13" customWidth="1"/>
    <col min="2573" max="2574" width="4.5703125" customWidth="1"/>
    <col min="2575" max="2575" width="3.28515625" customWidth="1"/>
    <col min="2576" max="2576" width="13.42578125" customWidth="1"/>
    <col min="2577" max="2578" width="16.28515625" bestFit="1" customWidth="1"/>
    <col min="2579" max="2579" width="16.5703125" customWidth="1"/>
    <col min="2580" max="2580" width="16.42578125" customWidth="1"/>
    <col min="2581" max="2581" width="16.85546875" customWidth="1"/>
    <col min="2817" max="2817" width="2.7109375" customWidth="1"/>
    <col min="2818" max="2818" width="12.85546875" customWidth="1"/>
    <col min="2819" max="2819" width="2.7109375" customWidth="1"/>
    <col min="2820" max="2820" width="54.5703125" customWidth="1"/>
    <col min="2821" max="2821" width="11.5703125" customWidth="1"/>
    <col min="2822" max="2822" width="14" customWidth="1"/>
    <col min="2823" max="2823" width="12.5703125" customWidth="1"/>
    <col min="2824" max="2824" width="8.42578125" customWidth="1"/>
    <col min="2825" max="2825" width="12.7109375" customWidth="1"/>
    <col min="2826" max="2826" width="6.5703125" bestFit="1" customWidth="1"/>
    <col min="2827" max="2827" width="17" customWidth="1"/>
    <col min="2828" max="2828" width="13" customWidth="1"/>
    <col min="2829" max="2830" width="4.5703125" customWidth="1"/>
    <col min="2831" max="2831" width="3.28515625" customWidth="1"/>
    <col min="2832" max="2832" width="13.42578125" customWidth="1"/>
    <col min="2833" max="2834" width="16.28515625" bestFit="1" customWidth="1"/>
    <col min="2835" max="2835" width="16.5703125" customWidth="1"/>
    <col min="2836" max="2836" width="16.42578125" customWidth="1"/>
    <col min="2837" max="2837" width="16.85546875" customWidth="1"/>
    <col min="3073" max="3073" width="2.7109375" customWidth="1"/>
    <col min="3074" max="3074" width="12.85546875" customWidth="1"/>
    <col min="3075" max="3075" width="2.7109375" customWidth="1"/>
    <col min="3076" max="3076" width="54.5703125" customWidth="1"/>
    <col min="3077" max="3077" width="11.5703125" customWidth="1"/>
    <col min="3078" max="3078" width="14" customWidth="1"/>
    <col min="3079" max="3079" width="12.5703125" customWidth="1"/>
    <col min="3080" max="3080" width="8.42578125" customWidth="1"/>
    <col min="3081" max="3081" width="12.7109375" customWidth="1"/>
    <col min="3082" max="3082" width="6.5703125" bestFit="1" customWidth="1"/>
    <col min="3083" max="3083" width="17" customWidth="1"/>
    <col min="3084" max="3084" width="13" customWidth="1"/>
    <col min="3085" max="3086" width="4.5703125" customWidth="1"/>
    <col min="3087" max="3087" width="3.28515625" customWidth="1"/>
    <col min="3088" max="3088" width="13.42578125" customWidth="1"/>
    <col min="3089" max="3090" width="16.28515625" bestFit="1" customWidth="1"/>
    <col min="3091" max="3091" width="16.5703125" customWidth="1"/>
    <col min="3092" max="3092" width="16.42578125" customWidth="1"/>
    <col min="3093" max="3093" width="16.85546875" customWidth="1"/>
    <col min="3329" max="3329" width="2.7109375" customWidth="1"/>
    <col min="3330" max="3330" width="12.85546875" customWidth="1"/>
    <col min="3331" max="3331" width="2.7109375" customWidth="1"/>
    <col min="3332" max="3332" width="54.5703125" customWidth="1"/>
    <col min="3333" max="3333" width="11.5703125" customWidth="1"/>
    <col min="3334" max="3334" width="14" customWidth="1"/>
    <col min="3335" max="3335" width="12.5703125" customWidth="1"/>
    <col min="3336" max="3336" width="8.42578125" customWidth="1"/>
    <col min="3337" max="3337" width="12.7109375" customWidth="1"/>
    <col min="3338" max="3338" width="6.5703125" bestFit="1" customWidth="1"/>
    <col min="3339" max="3339" width="17" customWidth="1"/>
    <col min="3340" max="3340" width="13" customWidth="1"/>
    <col min="3341" max="3342" width="4.5703125" customWidth="1"/>
    <col min="3343" max="3343" width="3.28515625" customWidth="1"/>
    <col min="3344" max="3344" width="13.42578125" customWidth="1"/>
    <col min="3345" max="3346" width="16.28515625" bestFit="1" customWidth="1"/>
    <col min="3347" max="3347" width="16.5703125" customWidth="1"/>
    <col min="3348" max="3348" width="16.42578125" customWidth="1"/>
    <col min="3349" max="3349" width="16.85546875" customWidth="1"/>
    <col min="3585" max="3585" width="2.7109375" customWidth="1"/>
    <col min="3586" max="3586" width="12.85546875" customWidth="1"/>
    <col min="3587" max="3587" width="2.7109375" customWidth="1"/>
    <col min="3588" max="3588" width="54.5703125" customWidth="1"/>
    <col min="3589" max="3589" width="11.5703125" customWidth="1"/>
    <col min="3590" max="3590" width="14" customWidth="1"/>
    <col min="3591" max="3591" width="12.5703125" customWidth="1"/>
    <col min="3592" max="3592" width="8.42578125" customWidth="1"/>
    <col min="3593" max="3593" width="12.7109375" customWidth="1"/>
    <col min="3594" max="3594" width="6.5703125" bestFit="1" customWidth="1"/>
    <col min="3595" max="3595" width="17" customWidth="1"/>
    <col min="3596" max="3596" width="13" customWidth="1"/>
    <col min="3597" max="3598" width="4.5703125" customWidth="1"/>
    <col min="3599" max="3599" width="3.28515625" customWidth="1"/>
    <col min="3600" max="3600" width="13.42578125" customWidth="1"/>
    <col min="3601" max="3602" width="16.28515625" bestFit="1" customWidth="1"/>
    <col min="3603" max="3603" width="16.5703125" customWidth="1"/>
    <col min="3604" max="3604" width="16.42578125" customWidth="1"/>
    <col min="3605" max="3605" width="16.85546875" customWidth="1"/>
    <col min="3841" max="3841" width="2.7109375" customWidth="1"/>
    <col min="3842" max="3842" width="12.85546875" customWidth="1"/>
    <col min="3843" max="3843" width="2.7109375" customWidth="1"/>
    <col min="3844" max="3844" width="54.5703125" customWidth="1"/>
    <col min="3845" max="3845" width="11.5703125" customWidth="1"/>
    <col min="3846" max="3846" width="14" customWidth="1"/>
    <col min="3847" max="3847" width="12.5703125" customWidth="1"/>
    <col min="3848" max="3848" width="8.42578125" customWidth="1"/>
    <col min="3849" max="3849" width="12.7109375" customWidth="1"/>
    <col min="3850" max="3850" width="6.5703125" bestFit="1" customWidth="1"/>
    <col min="3851" max="3851" width="17" customWidth="1"/>
    <col min="3852" max="3852" width="13" customWidth="1"/>
    <col min="3853" max="3854" width="4.5703125" customWidth="1"/>
    <col min="3855" max="3855" width="3.28515625" customWidth="1"/>
    <col min="3856" max="3856" width="13.42578125" customWidth="1"/>
    <col min="3857" max="3858" width="16.28515625" bestFit="1" customWidth="1"/>
    <col min="3859" max="3859" width="16.5703125" customWidth="1"/>
    <col min="3860" max="3860" width="16.42578125" customWidth="1"/>
    <col min="3861" max="3861" width="16.85546875" customWidth="1"/>
    <col min="4097" max="4097" width="2.7109375" customWidth="1"/>
    <col min="4098" max="4098" width="12.85546875" customWidth="1"/>
    <col min="4099" max="4099" width="2.7109375" customWidth="1"/>
    <col min="4100" max="4100" width="54.5703125" customWidth="1"/>
    <col min="4101" max="4101" width="11.5703125" customWidth="1"/>
    <col min="4102" max="4102" width="14" customWidth="1"/>
    <col min="4103" max="4103" width="12.5703125" customWidth="1"/>
    <col min="4104" max="4104" width="8.42578125" customWidth="1"/>
    <col min="4105" max="4105" width="12.7109375" customWidth="1"/>
    <col min="4106" max="4106" width="6.5703125" bestFit="1" customWidth="1"/>
    <col min="4107" max="4107" width="17" customWidth="1"/>
    <col min="4108" max="4108" width="13" customWidth="1"/>
    <col min="4109" max="4110" width="4.5703125" customWidth="1"/>
    <col min="4111" max="4111" width="3.28515625" customWidth="1"/>
    <col min="4112" max="4112" width="13.42578125" customWidth="1"/>
    <col min="4113" max="4114" width="16.28515625" bestFit="1" customWidth="1"/>
    <col min="4115" max="4115" width="16.5703125" customWidth="1"/>
    <col min="4116" max="4116" width="16.42578125" customWidth="1"/>
    <col min="4117" max="4117" width="16.85546875" customWidth="1"/>
    <col min="4353" max="4353" width="2.7109375" customWidth="1"/>
    <col min="4354" max="4354" width="12.85546875" customWidth="1"/>
    <col min="4355" max="4355" width="2.7109375" customWidth="1"/>
    <col min="4356" max="4356" width="54.5703125" customWidth="1"/>
    <col min="4357" max="4357" width="11.5703125" customWidth="1"/>
    <col min="4358" max="4358" width="14" customWidth="1"/>
    <col min="4359" max="4359" width="12.5703125" customWidth="1"/>
    <col min="4360" max="4360" width="8.42578125" customWidth="1"/>
    <col min="4361" max="4361" width="12.7109375" customWidth="1"/>
    <col min="4362" max="4362" width="6.5703125" bestFit="1" customWidth="1"/>
    <col min="4363" max="4363" width="17" customWidth="1"/>
    <col min="4364" max="4364" width="13" customWidth="1"/>
    <col min="4365" max="4366" width="4.5703125" customWidth="1"/>
    <col min="4367" max="4367" width="3.28515625" customWidth="1"/>
    <col min="4368" max="4368" width="13.42578125" customWidth="1"/>
    <col min="4369" max="4370" width="16.28515625" bestFit="1" customWidth="1"/>
    <col min="4371" max="4371" width="16.5703125" customWidth="1"/>
    <col min="4372" max="4372" width="16.42578125" customWidth="1"/>
    <col min="4373" max="4373" width="16.85546875" customWidth="1"/>
    <col min="4609" max="4609" width="2.7109375" customWidth="1"/>
    <col min="4610" max="4610" width="12.85546875" customWidth="1"/>
    <col min="4611" max="4611" width="2.7109375" customWidth="1"/>
    <col min="4612" max="4612" width="54.5703125" customWidth="1"/>
    <col min="4613" max="4613" width="11.5703125" customWidth="1"/>
    <col min="4614" max="4614" width="14" customWidth="1"/>
    <col min="4615" max="4615" width="12.5703125" customWidth="1"/>
    <col min="4616" max="4616" width="8.42578125" customWidth="1"/>
    <col min="4617" max="4617" width="12.7109375" customWidth="1"/>
    <col min="4618" max="4618" width="6.5703125" bestFit="1" customWidth="1"/>
    <col min="4619" max="4619" width="17" customWidth="1"/>
    <col min="4620" max="4620" width="13" customWidth="1"/>
    <col min="4621" max="4622" width="4.5703125" customWidth="1"/>
    <col min="4623" max="4623" width="3.28515625" customWidth="1"/>
    <col min="4624" max="4624" width="13.42578125" customWidth="1"/>
    <col min="4625" max="4626" width="16.28515625" bestFit="1" customWidth="1"/>
    <col min="4627" max="4627" width="16.5703125" customWidth="1"/>
    <col min="4628" max="4628" width="16.42578125" customWidth="1"/>
    <col min="4629" max="4629" width="16.85546875" customWidth="1"/>
    <col min="4865" max="4865" width="2.7109375" customWidth="1"/>
    <col min="4866" max="4866" width="12.85546875" customWidth="1"/>
    <col min="4867" max="4867" width="2.7109375" customWidth="1"/>
    <col min="4868" max="4868" width="54.5703125" customWidth="1"/>
    <col min="4869" max="4869" width="11.5703125" customWidth="1"/>
    <col min="4870" max="4870" width="14" customWidth="1"/>
    <col min="4871" max="4871" width="12.5703125" customWidth="1"/>
    <col min="4872" max="4872" width="8.42578125" customWidth="1"/>
    <col min="4873" max="4873" width="12.7109375" customWidth="1"/>
    <col min="4874" max="4874" width="6.5703125" bestFit="1" customWidth="1"/>
    <col min="4875" max="4875" width="17" customWidth="1"/>
    <col min="4876" max="4876" width="13" customWidth="1"/>
    <col min="4877" max="4878" width="4.5703125" customWidth="1"/>
    <col min="4879" max="4879" width="3.28515625" customWidth="1"/>
    <col min="4880" max="4880" width="13.42578125" customWidth="1"/>
    <col min="4881" max="4882" width="16.28515625" bestFit="1" customWidth="1"/>
    <col min="4883" max="4883" width="16.5703125" customWidth="1"/>
    <col min="4884" max="4884" width="16.42578125" customWidth="1"/>
    <col min="4885" max="4885" width="16.85546875" customWidth="1"/>
    <col min="5121" max="5121" width="2.7109375" customWidth="1"/>
    <col min="5122" max="5122" width="12.85546875" customWidth="1"/>
    <col min="5123" max="5123" width="2.7109375" customWidth="1"/>
    <col min="5124" max="5124" width="54.5703125" customWidth="1"/>
    <col min="5125" max="5125" width="11.5703125" customWidth="1"/>
    <col min="5126" max="5126" width="14" customWidth="1"/>
    <col min="5127" max="5127" width="12.5703125" customWidth="1"/>
    <col min="5128" max="5128" width="8.42578125" customWidth="1"/>
    <col min="5129" max="5129" width="12.7109375" customWidth="1"/>
    <col min="5130" max="5130" width="6.5703125" bestFit="1" customWidth="1"/>
    <col min="5131" max="5131" width="17" customWidth="1"/>
    <col min="5132" max="5132" width="13" customWidth="1"/>
    <col min="5133" max="5134" width="4.5703125" customWidth="1"/>
    <col min="5135" max="5135" width="3.28515625" customWidth="1"/>
    <col min="5136" max="5136" width="13.42578125" customWidth="1"/>
    <col min="5137" max="5138" width="16.28515625" bestFit="1" customWidth="1"/>
    <col min="5139" max="5139" width="16.5703125" customWidth="1"/>
    <col min="5140" max="5140" width="16.42578125" customWidth="1"/>
    <col min="5141" max="5141" width="16.85546875" customWidth="1"/>
    <col min="5377" max="5377" width="2.7109375" customWidth="1"/>
    <col min="5378" max="5378" width="12.85546875" customWidth="1"/>
    <col min="5379" max="5379" width="2.7109375" customWidth="1"/>
    <col min="5380" max="5380" width="54.5703125" customWidth="1"/>
    <col min="5381" max="5381" width="11.5703125" customWidth="1"/>
    <col min="5382" max="5382" width="14" customWidth="1"/>
    <col min="5383" max="5383" width="12.5703125" customWidth="1"/>
    <col min="5384" max="5384" width="8.42578125" customWidth="1"/>
    <col min="5385" max="5385" width="12.7109375" customWidth="1"/>
    <col min="5386" max="5386" width="6.5703125" bestFit="1" customWidth="1"/>
    <col min="5387" max="5387" width="17" customWidth="1"/>
    <col min="5388" max="5388" width="13" customWidth="1"/>
    <col min="5389" max="5390" width="4.5703125" customWidth="1"/>
    <col min="5391" max="5391" width="3.28515625" customWidth="1"/>
    <col min="5392" max="5392" width="13.42578125" customWidth="1"/>
    <col min="5393" max="5394" width="16.28515625" bestFit="1" customWidth="1"/>
    <col min="5395" max="5395" width="16.5703125" customWidth="1"/>
    <col min="5396" max="5396" width="16.42578125" customWidth="1"/>
    <col min="5397" max="5397" width="16.85546875" customWidth="1"/>
    <col min="5633" max="5633" width="2.7109375" customWidth="1"/>
    <col min="5634" max="5634" width="12.85546875" customWidth="1"/>
    <col min="5635" max="5635" width="2.7109375" customWidth="1"/>
    <col min="5636" max="5636" width="54.5703125" customWidth="1"/>
    <col min="5637" max="5637" width="11.5703125" customWidth="1"/>
    <col min="5638" max="5638" width="14" customWidth="1"/>
    <col min="5639" max="5639" width="12.5703125" customWidth="1"/>
    <col min="5640" max="5640" width="8.42578125" customWidth="1"/>
    <col min="5641" max="5641" width="12.7109375" customWidth="1"/>
    <col min="5642" max="5642" width="6.5703125" bestFit="1" customWidth="1"/>
    <col min="5643" max="5643" width="17" customWidth="1"/>
    <col min="5644" max="5644" width="13" customWidth="1"/>
    <col min="5645" max="5646" width="4.5703125" customWidth="1"/>
    <col min="5647" max="5647" width="3.28515625" customWidth="1"/>
    <col min="5648" max="5648" width="13.42578125" customWidth="1"/>
    <col min="5649" max="5650" width="16.28515625" bestFit="1" customWidth="1"/>
    <col min="5651" max="5651" width="16.5703125" customWidth="1"/>
    <col min="5652" max="5652" width="16.42578125" customWidth="1"/>
    <col min="5653" max="5653" width="16.85546875" customWidth="1"/>
    <col min="5889" max="5889" width="2.7109375" customWidth="1"/>
    <col min="5890" max="5890" width="12.85546875" customWidth="1"/>
    <col min="5891" max="5891" width="2.7109375" customWidth="1"/>
    <col min="5892" max="5892" width="54.5703125" customWidth="1"/>
    <col min="5893" max="5893" width="11.5703125" customWidth="1"/>
    <col min="5894" max="5894" width="14" customWidth="1"/>
    <col min="5895" max="5895" width="12.5703125" customWidth="1"/>
    <col min="5896" max="5896" width="8.42578125" customWidth="1"/>
    <col min="5897" max="5897" width="12.7109375" customWidth="1"/>
    <col min="5898" max="5898" width="6.5703125" bestFit="1" customWidth="1"/>
    <col min="5899" max="5899" width="17" customWidth="1"/>
    <col min="5900" max="5900" width="13" customWidth="1"/>
    <col min="5901" max="5902" width="4.5703125" customWidth="1"/>
    <col min="5903" max="5903" width="3.28515625" customWidth="1"/>
    <col min="5904" max="5904" width="13.42578125" customWidth="1"/>
    <col min="5905" max="5906" width="16.28515625" bestFit="1" customWidth="1"/>
    <col min="5907" max="5907" width="16.5703125" customWidth="1"/>
    <col min="5908" max="5908" width="16.42578125" customWidth="1"/>
    <col min="5909" max="5909" width="16.85546875" customWidth="1"/>
    <col min="6145" max="6145" width="2.7109375" customWidth="1"/>
    <col min="6146" max="6146" width="12.85546875" customWidth="1"/>
    <col min="6147" max="6147" width="2.7109375" customWidth="1"/>
    <col min="6148" max="6148" width="54.5703125" customWidth="1"/>
    <col min="6149" max="6149" width="11.5703125" customWidth="1"/>
    <col min="6150" max="6150" width="14" customWidth="1"/>
    <col min="6151" max="6151" width="12.5703125" customWidth="1"/>
    <col min="6152" max="6152" width="8.42578125" customWidth="1"/>
    <col min="6153" max="6153" width="12.7109375" customWidth="1"/>
    <col min="6154" max="6154" width="6.5703125" bestFit="1" customWidth="1"/>
    <col min="6155" max="6155" width="17" customWidth="1"/>
    <col min="6156" max="6156" width="13" customWidth="1"/>
    <col min="6157" max="6158" width="4.5703125" customWidth="1"/>
    <col min="6159" max="6159" width="3.28515625" customWidth="1"/>
    <col min="6160" max="6160" width="13.42578125" customWidth="1"/>
    <col min="6161" max="6162" width="16.28515625" bestFit="1" customWidth="1"/>
    <col min="6163" max="6163" width="16.5703125" customWidth="1"/>
    <col min="6164" max="6164" width="16.42578125" customWidth="1"/>
    <col min="6165" max="6165" width="16.85546875" customWidth="1"/>
    <col min="6401" max="6401" width="2.7109375" customWidth="1"/>
    <col min="6402" max="6402" width="12.85546875" customWidth="1"/>
    <col min="6403" max="6403" width="2.7109375" customWidth="1"/>
    <col min="6404" max="6404" width="54.5703125" customWidth="1"/>
    <col min="6405" max="6405" width="11.5703125" customWidth="1"/>
    <col min="6406" max="6406" width="14" customWidth="1"/>
    <col min="6407" max="6407" width="12.5703125" customWidth="1"/>
    <col min="6408" max="6408" width="8.42578125" customWidth="1"/>
    <col min="6409" max="6409" width="12.7109375" customWidth="1"/>
    <col min="6410" max="6410" width="6.5703125" bestFit="1" customWidth="1"/>
    <col min="6411" max="6411" width="17" customWidth="1"/>
    <col min="6412" max="6412" width="13" customWidth="1"/>
    <col min="6413" max="6414" width="4.5703125" customWidth="1"/>
    <col min="6415" max="6415" width="3.28515625" customWidth="1"/>
    <col min="6416" max="6416" width="13.42578125" customWidth="1"/>
    <col min="6417" max="6418" width="16.28515625" bestFit="1" customWidth="1"/>
    <col min="6419" max="6419" width="16.5703125" customWidth="1"/>
    <col min="6420" max="6420" width="16.42578125" customWidth="1"/>
    <col min="6421" max="6421" width="16.85546875" customWidth="1"/>
    <col min="6657" max="6657" width="2.7109375" customWidth="1"/>
    <col min="6658" max="6658" width="12.85546875" customWidth="1"/>
    <col min="6659" max="6659" width="2.7109375" customWidth="1"/>
    <col min="6660" max="6660" width="54.5703125" customWidth="1"/>
    <col min="6661" max="6661" width="11.5703125" customWidth="1"/>
    <col min="6662" max="6662" width="14" customWidth="1"/>
    <col min="6663" max="6663" width="12.5703125" customWidth="1"/>
    <col min="6664" max="6664" width="8.42578125" customWidth="1"/>
    <col min="6665" max="6665" width="12.7109375" customWidth="1"/>
    <col min="6666" max="6666" width="6.5703125" bestFit="1" customWidth="1"/>
    <col min="6667" max="6667" width="17" customWidth="1"/>
    <col min="6668" max="6668" width="13" customWidth="1"/>
    <col min="6669" max="6670" width="4.5703125" customWidth="1"/>
    <col min="6671" max="6671" width="3.28515625" customWidth="1"/>
    <col min="6672" max="6672" width="13.42578125" customWidth="1"/>
    <col min="6673" max="6674" width="16.28515625" bestFit="1" customWidth="1"/>
    <col min="6675" max="6675" width="16.5703125" customWidth="1"/>
    <col min="6676" max="6676" width="16.42578125" customWidth="1"/>
    <col min="6677" max="6677" width="16.85546875" customWidth="1"/>
    <col min="6913" max="6913" width="2.7109375" customWidth="1"/>
    <col min="6914" max="6914" width="12.85546875" customWidth="1"/>
    <col min="6915" max="6915" width="2.7109375" customWidth="1"/>
    <col min="6916" max="6916" width="54.5703125" customWidth="1"/>
    <col min="6917" max="6917" width="11.5703125" customWidth="1"/>
    <col min="6918" max="6918" width="14" customWidth="1"/>
    <col min="6919" max="6919" width="12.5703125" customWidth="1"/>
    <col min="6920" max="6920" width="8.42578125" customWidth="1"/>
    <col min="6921" max="6921" width="12.7109375" customWidth="1"/>
    <col min="6922" max="6922" width="6.5703125" bestFit="1" customWidth="1"/>
    <col min="6923" max="6923" width="17" customWidth="1"/>
    <col min="6924" max="6924" width="13" customWidth="1"/>
    <col min="6925" max="6926" width="4.5703125" customWidth="1"/>
    <col min="6927" max="6927" width="3.28515625" customWidth="1"/>
    <col min="6928" max="6928" width="13.42578125" customWidth="1"/>
    <col min="6929" max="6930" width="16.28515625" bestFit="1" customWidth="1"/>
    <col min="6931" max="6931" width="16.5703125" customWidth="1"/>
    <col min="6932" max="6932" width="16.42578125" customWidth="1"/>
    <col min="6933" max="6933" width="16.85546875" customWidth="1"/>
    <col min="7169" max="7169" width="2.7109375" customWidth="1"/>
    <col min="7170" max="7170" width="12.85546875" customWidth="1"/>
    <col min="7171" max="7171" width="2.7109375" customWidth="1"/>
    <col min="7172" max="7172" width="54.5703125" customWidth="1"/>
    <col min="7173" max="7173" width="11.5703125" customWidth="1"/>
    <col min="7174" max="7174" width="14" customWidth="1"/>
    <col min="7175" max="7175" width="12.5703125" customWidth="1"/>
    <col min="7176" max="7176" width="8.42578125" customWidth="1"/>
    <col min="7177" max="7177" width="12.7109375" customWidth="1"/>
    <col min="7178" max="7178" width="6.5703125" bestFit="1" customWidth="1"/>
    <col min="7179" max="7179" width="17" customWidth="1"/>
    <col min="7180" max="7180" width="13" customWidth="1"/>
    <col min="7181" max="7182" width="4.5703125" customWidth="1"/>
    <col min="7183" max="7183" width="3.28515625" customWidth="1"/>
    <col min="7184" max="7184" width="13.42578125" customWidth="1"/>
    <col min="7185" max="7186" width="16.28515625" bestFit="1" customWidth="1"/>
    <col min="7187" max="7187" width="16.5703125" customWidth="1"/>
    <col min="7188" max="7188" width="16.42578125" customWidth="1"/>
    <col min="7189" max="7189" width="16.85546875" customWidth="1"/>
    <col min="7425" max="7425" width="2.7109375" customWidth="1"/>
    <col min="7426" max="7426" width="12.85546875" customWidth="1"/>
    <col min="7427" max="7427" width="2.7109375" customWidth="1"/>
    <col min="7428" max="7428" width="54.5703125" customWidth="1"/>
    <col min="7429" max="7429" width="11.5703125" customWidth="1"/>
    <col min="7430" max="7430" width="14" customWidth="1"/>
    <col min="7431" max="7431" width="12.5703125" customWidth="1"/>
    <col min="7432" max="7432" width="8.42578125" customWidth="1"/>
    <col min="7433" max="7433" width="12.7109375" customWidth="1"/>
    <col min="7434" max="7434" width="6.5703125" bestFit="1" customWidth="1"/>
    <col min="7435" max="7435" width="17" customWidth="1"/>
    <col min="7436" max="7436" width="13" customWidth="1"/>
    <col min="7437" max="7438" width="4.5703125" customWidth="1"/>
    <col min="7439" max="7439" width="3.28515625" customWidth="1"/>
    <col min="7440" max="7440" width="13.42578125" customWidth="1"/>
    <col min="7441" max="7442" width="16.28515625" bestFit="1" customWidth="1"/>
    <col min="7443" max="7443" width="16.5703125" customWidth="1"/>
    <col min="7444" max="7444" width="16.42578125" customWidth="1"/>
    <col min="7445" max="7445" width="16.85546875" customWidth="1"/>
    <col min="7681" max="7681" width="2.7109375" customWidth="1"/>
    <col min="7682" max="7682" width="12.85546875" customWidth="1"/>
    <col min="7683" max="7683" width="2.7109375" customWidth="1"/>
    <col min="7684" max="7684" width="54.5703125" customWidth="1"/>
    <col min="7685" max="7685" width="11.5703125" customWidth="1"/>
    <col min="7686" max="7686" width="14" customWidth="1"/>
    <col min="7687" max="7687" width="12.5703125" customWidth="1"/>
    <col min="7688" max="7688" width="8.42578125" customWidth="1"/>
    <col min="7689" max="7689" width="12.7109375" customWidth="1"/>
    <col min="7690" max="7690" width="6.5703125" bestFit="1" customWidth="1"/>
    <col min="7691" max="7691" width="17" customWidth="1"/>
    <col min="7692" max="7692" width="13" customWidth="1"/>
    <col min="7693" max="7694" width="4.5703125" customWidth="1"/>
    <col min="7695" max="7695" width="3.28515625" customWidth="1"/>
    <col min="7696" max="7696" width="13.42578125" customWidth="1"/>
    <col min="7697" max="7698" width="16.28515625" bestFit="1" customWidth="1"/>
    <col min="7699" max="7699" width="16.5703125" customWidth="1"/>
    <col min="7700" max="7700" width="16.42578125" customWidth="1"/>
    <col min="7701" max="7701" width="16.85546875" customWidth="1"/>
    <col min="7937" max="7937" width="2.7109375" customWidth="1"/>
    <col min="7938" max="7938" width="12.85546875" customWidth="1"/>
    <col min="7939" max="7939" width="2.7109375" customWidth="1"/>
    <col min="7940" max="7940" width="54.5703125" customWidth="1"/>
    <col min="7941" max="7941" width="11.5703125" customWidth="1"/>
    <col min="7942" max="7942" width="14" customWidth="1"/>
    <col min="7943" max="7943" width="12.5703125" customWidth="1"/>
    <col min="7944" max="7944" width="8.42578125" customWidth="1"/>
    <col min="7945" max="7945" width="12.7109375" customWidth="1"/>
    <col min="7946" max="7946" width="6.5703125" bestFit="1" customWidth="1"/>
    <col min="7947" max="7947" width="17" customWidth="1"/>
    <col min="7948" max="7948" width="13" customWidth="1"/>
    <col min="7949" max="7950" width="4.5703125" customWidth="1"/>
    <col min="7951" max="7951" width="3.28515625" customWidth="1"/>
    <col min="7952" max="7952" width="13.42578125" customWidth="1"/>
    <col min="7953" max="7954" width="16.28515625" bestFit="1" customWidth="1"/>
    <col min="7955" max="7955" width="16.5703125" customWidth="1"/>
    <col min="7956" max="7956" width="16.42578125" customWidth="1"/>
    <col min="7957" max="7957" width="16.85546875" customWidth="1"/>
    <col min="8193" max="8193" width="2.7109375" customWidth="1"/>
    <col min="8194" max="8194" width="12.85546875" customWidth="1"/>
    <col min="8195" max="8195" width="2.7109375" customWidth="1"/>
    <col min="8196" max="8196" width="54.5703125" customWidth="1"/>
    <col min="8197" max="8197" width="11.5703125" customWidth="1"/>
    <col min="8198" max="8198" width="14" customWidth="1"/>
    <col min="8199" max="8199" width="12.5703125" customWidth="1"/>
    <col min="8200" max="8200" width="8.42578125" customWidth="1"/>
    <col min="8201" max="8201" width="12.7109375" customWidth="1"/>
    <col min="8202" max="8202" width="6.5703125" bestFit="1" customWidth="1"/>
    <col min="8203" max="8203" width="17" customWidth="1"/>
    <col min="8204" max="8204" width="13" customWidth="1"/>
    <col min="8205" max="8206" width="4.5703125" customWidth="1"/>
    <col min="8207" max="8207" width="3.28515625" customWidth="1"/>
    <col min="8208" max="8208" width="13.42578125" customWidth="1"/>
    <col min="8209" max="8210" width="16.28515625" bestFit="1" customWidth="1"/>
    <col min="8211" max="8211" width="16.5703125" customWidth="1"/>
    <col min="8212" max="8212" width="16.42578125" customWidth="1"/>
    <col min="8213" max="8213" width="16.85546875" customWidth="1"/>
    <col min="8449" max="8449" width="2.7109375" customWidth="1"/>
    <col min="8450" max="8450" width="12.85546875" customWidth="1"/>
    <col min="8451" max="8451" width="2.7109375" customWidth="1"/>
    <col min="8452" max="8452" width="54.5703125" customWidth="1"/>
    <col min="8453" max="8453" width="11.5703125" customWidth="1"/>
    <col min="8454" max="8454" width="14" customWidth="1"/>
    <col min="8455" max="8455" width="12.5703125" customWidth="1"/>
    <col min="8456" max="8456" width="8.42578125" customWidth="1"/>
    <col min="8457" max="8457" width="12.7109375" customWidth="1"/>
    <col min="8458" max="8458" width="6.5703125" bestFit="1" customWidth="1"/>
    <col min="8459" max="8459" width="17" customWidth="1"/>
    <col min="8460" max="8460" width="13" customWidth="1"/>
    <col min="8461" max="8462" width="4.5703125" customWidth="1"/>
    <col min="8463" max="8463" width="3.28515625" customWidth="1"/>
    <col min="8464" max="8464" width="13.42578125" customWidth="1"/>
    <col min="8465" max="8466" width="16.28515625" bestFit="1" customWidth="1"/>
    <col min="8467" max="8467" width="16.5703125" customWidth="1"/>
    <col min="8468" max="8468" width="16.42578125" customWidth="1"/>
    <col min="8469" max="8469" width="16.85546875" customWidth="1"/>
    <col min="8705" max="8705" width="2.7109375" customWidth="1"/>
    <col min="8706" max="8706" width="12.85546875" customWidth="1"/>
    <col min="8707" max="8707" width="2.7109375" customWidth="1"/>
    <col min="8708" max="8708" width="54.5703125" customWidth="1"/>
    <col min="8709" max="8709" width="11.5703125" customWidth="1"/>
    <col min="8710" max="8710" width="14" customWidth="1"/>
    <col min="8711" max="8711" width="12.5703125" customWidth="1"/>
    <col min="8712" max="8712" width="8.42578125" customWidth="1"/>
    <col min="8713" max="8713" width="12.7109375" customWidth="1"/>
    <col min="8714" max="8714" width="6.5703125" bestFit="1" customWidth="1"/>
    <col min="8715" max="8715" width="17" customWidth="1"/>
    <col min="8716" max="8716" width="13" customWidth="1"/>
    <col min="8717" max="8718" width="4.5703125" customWidth="1"/>
    <col min="8719" max="8719" width="3.28515625" customWidth="1"/>
    <col min="8720" max="8720" width="13.42578125" customWidth="1"/>
    <col min="8721" max="8722" width="16.28515625" bestFit="1" customWidth="1"/>
    <col min="8723" max="8723" width="16.5703125" customWidth="1"/>
    <col min="8724" max="8724" width="16.42578125" customWidth="1"/>
    <col min="8725" max="8725" width="16.85546875" customWidth="1"/>
    <col min="8961" max="8961" width="2.7109375" customWidth="1"/>
    <col min="8962" max="8962" width="12.85546875" customWidth="1"/>
    <col min="8963" max="8963" width="2.7109375" customWidth="1"/>
    <col min="8964" max="8964" width="54.5703125" customWidth="1"/>
    <col min="8965" max="8965" width="11.5703125" customWidth="1"/>
    <col min="8966" max="8966" width="14" customWidth="1"/>
    <col min="8967" max="8967" width="12.5703125" customWidth="1"/>
    <col min="8968" max="8968" width="8.42578125" customWidth="1"/>
    <col min="8969" max="8969" width="12.7109375" customWidth="1"/>
    <col min="8970" max="8970" width="6.5703125" bestFit="1" customWidth="1"/>
    <col min="8971" max="8971" width="17" customWidth="1"/>
    <col min="8972" max="8972" width="13" customWidth="1"/>
    <col min="8973" max="8974" width="4.5703125" customWidth="1"/>
    <col min="8975" max="8975" width="3.28515625" customWidth="1"/>
    <col min="8976" max="8976" width="13.42578125" customWidth="1"/>
    <col min="8977" max="8978" width="16.28515625" bestFit="1" customWidth="1"/>
    <col min="8979" max="8979" width="16.5703125" customWidth="1"/>
    <col min="8980" max="8980" width="16.42578125" customWidth="1"/>
    <col min="8981" max="8981" width="16.85546875" customWidth="1"/>
    <col min="9217" max="9217" width="2.7109375" customWidth="1"/>
    <col min="9218" max="9218" width="12.85546875" customWidth="1"/>
    <col min="9219" max="9219" width="2.7109375" customWidth="1"/>
    <col min="9220" max="9220" width="54.5703125" customWidth="1"/>
    <col min="9221" max="9221" width="11.5703125" customWidth="1"/>
    <col min="9222" max="9222" width="14" customWidth="1"/>
    <col min="9223" max="9223" width="12.5703125" customWidth="1"/>
    <col min="9224" max="9224" width="8.42578125" customWidth="1"/>
    <col min="9225" max="9225" width="12.7109375" customWidth="1"/>
    <col min="9226" max="9226" width="6.5703125" bestFit="1" customWidth="1"/>
    <col min="9227" max="9227" width="17" customWidth="1"/>
    <col min="9228" max="9228" width="13" customWidth="1"/>
    <col min="9229" max="9230" width="4.5703125" customWidth="1"/>
    <col min="9231" max="9231" width="3.28515625" customWidth="1"/>
    <col min="9232" max="9232" width="13.42578125" customWidth="1"/>
    <col min="9233" max="9234" width="16.28515625" bestFit="1" customWidth="1"/>
    <col min="9235" max="9235" width="16.5703125" customWidth="1"/>
    <col min="9236" max="9236" width="16.42578125" customWidth="1"/>
    <col min="9237" max="9237" width="16.85546875" customWidth="1"/>
    <col min="9473" max="9473" width="2.7109375" customWidth="1"/>
    <col min="9474" max="9474" width="12.85546875" customWidth="1"/>
    <col min="9475" max="9475" width="2.7109375" customWidth="1"/>
    <col min="9476" max="9476" width="54.5703125" customWidth="1"/>
    <col min="9477" max="9477" width="11.5703125" customWidth="1"/>
    <col min="9478" max="9478" width="14" customWidth="1"/>
    <col min="9479" max="9479" width="12.5703125" customWidth="1"/>
    <col min="9480" max="9480" width="8.42578125" customWidth="1"/>
    <col min="9481" max="9481" width="12.7109375" customWidth="1"/>
    <col min="9482" max="9482" width="6.5703125" bestFit="1" customWidth="1"/>
    <col min="9483" max="9483" width="17" customWidth="1"/>
    <col min="9484" max="9484" width="13" customWidth="1"/>
    <col min="9485" max="9486" width="4.5703125" customWidth="1"/>
    <col min="9487" max="9487" width="3.28515625" customWidth="1"/>
    <col min="9488" max="9488" width="13.42578125" customWidth="1"/>
    <col min="9489" max="9490" width="16.28515625" bestFit="1" customWidth="1"/>
    <col min="9491" max="9491" width="16.5703125" customWidth="1"/>
    <col min="9492" max="9492" width="16.42578125" customWidth="1"/>
    <col min="9493" max="9493" width="16.85546875" customWidth="1"/>
    <col min="9729" max="9729" width="2.7109375" customWidth="1"/>
    <col min="9730" max="9730" width="12.85546875" customWidth="1"/>
    <col min="9731" max="9731" width="2.7109375" customWidth="1"/>
    <col min="9732" max="9732" width="54.5703125" customWidth="1"/>
    <col min="9733" max="9733" width="11.5703125" customWidth="1"/>
    <col min="9734" max="9734" width="14" customWidth="1"/>
    <col min="9735" max="9735" width="12.5703125" customWidth="1"/>
    <col min="9736" max="9736" width="8.42578125" customWidth="1"/>
    <col min="9737" max="9737" width="12.7109375" customWidth="1"/>
    <col min="9738" max="9738" width="6.5703125" bestFit="1" customWidth="1"/>
    <col min="9739" max="9739" width="17" customWidth="1"/>
    <col min="9740" max="9740" width="13" customWidth="1"/>
    <col min="9741" max="9742" width="4.5703125" customWidth="1"/>
    <col min="9743" max="9743" width="3.28515625" customWidth="1"/>
    <col min="9744" max="9744" width="13.42578125" customWidth="1"/>
    <col min="9745" max="9746" width="16.28515625" bestFit="1" customWidth="1"/>
    <col min="9747" max="9747" width="16.5703125" customWidth="1"/>
    <col min="9748" max="9748" width="16.42578125" customWidth="1"/>
    <col min="9749" max="9749" width="16.85546875" customWidth="1"/>
    <col min="9985" max="9985" width="2.7109375" customWidth="1"/>
    <col min="9986" max="9986" width="12.85546875" customWidth="1"/>
    <col min="9987" max="9987" width="2.7109375" customWidth="1"/>
    <col min="9988" max="9988" width="54.5703125" customWidth="1"/>
    <col min="9989" max="9989" width="11.5703125" customWidth="1"/>
    <col min="9990" max="9990" width="14" customWidth="1"/>
    <col min="9991" max="9991" width="12.5703125" customWidth="1"/>
    <col min="9992" max="9992" width="8.42578125" customWidth="1"/>
    <col min="9993" max="9993" width="12.7109375" customWidth="1"/>
    <col min="9994" max="9994" width="6.5703125" bestFit="1" customWidth="1"/>
    <col min="9995" max="9995" width="17" customWidth="1"/>
    <col min="9996" max="9996" width="13" customWidth="1"/>
    <col min="9997" max="9998" width="4.5703125" customWidth="1"/>
    <col min="9999" max="9999" width="3.28515625" customWidth="1"/>
    <col min="10000" max="10000" width="13.42578125" customWidth="1"/>
    <col min="10001" max="10002" width="16.28515625" bestFit="1" customWidth="1"/>
    <col min="10003" max="10003" width="16.5703125" customWidth="1"/>
    <col min="10004" max="10004" width="16.42578125" customWidth="1"/>
    <col min="10005" max="10005" width="16.85546875" customWidth="1"/>
    <col min="10241" max="10241" width="2.7109375" customWidth="1"/>
    <col min="10242" max="10242" width="12.85546875" customWidth="1"/>
    <col min="10243" max="10243" width="2.7109375" customWidth="1"/>
    <col min="10244" max="10244" width="54.5703125" customWidth="1"/>
    <col min="10245" max="10245" width="11.5703125" customWidth="1"/>
    <col min="10246" max="10246" width="14" customWidth="1"/>
    <col min="10247" max="10247" width="12.5703125" customWidth="1"/>
    <col min="10248" max="10248" width="8.42578125" customWidth="1"/>
    <col min="10249" max="10249" width="12.7109375" customWidth="1"/>
    <col min="10250" max="10250" width="6.5703125" bestFit="1" customWidth="1"/>
    <col min="10251" max="10251" width="17" customWidth="1"/>
    <col min="10252" max="10252" width="13" customWidth="1"/>
    <col min="10253" max="10254" width="4.5703125" customWidth="1"/>
    <col min="10255" max="10255" width="3.28515625" customWidth="1"/>
    <col min="10256" max="10256" width="13.42578125" customWidth="1"/>
    <col min="10257" max="10258" width="16.28515625" bestFit="1" customWidth="1"/>
    <col min="10259" max="10259" width="16.5703125" customWidth="1"/>
    <col min="10260" max="10260" width="16.42578125" customWidth="1"/>
    <col min="10261" max="10261" width="16.85546875" customWidth="1"/>
    <col min="10497" max="10497" width="2.7109375" customWidth="1"/>
    <col min="10498" max="10498" width="12.85546875" customWidth="1"/>
    <col min="10499" max="10499" width="2.7109375" customWidth="1"/>
    <col min="10500" max="10500" width="54.5703125" customWidth="1"/>
    <col min="10501" max="10501" width="11.5703125" customWidth="1"/>
    <col min="10502" max="10502" width="14" customWidth="1"/>
    <col min="10503" max="10503" width="12.5703125" customWidth="1"/>
    <col min="10504" max="10504" width="8.42578125" customWidth="1"/>
    <col min="10505" max="10505" width="12.7109375" customWidth="1"/>
    <col min="10506" max="10506" width="6.5703125" bestFit="1" customWidth="1"/>
    <col min="10507" max="10507" width="17" customWidth="1"/>
    <col min="10508" max="10508" width="13" customWidth="1"/>
    <col min="10509" max="10510" width="4.5703125" customWidth="1"/>
    <col min="10511" max="10511" width="3.28515625" customWidth="1"/>
    <col min="10512" max="10512" width="13.42578125" customWidth="1"/>
    <col min="10513" max="10514" width="16.28515625" bestFit="1" customWidth="1"/>
    <col min="10515" max="10515" width="16.5703125" customWidth="1"/>
    <col min="10516" max="10516" width="16.42578125" customWidth="1"/>
    <col min="10517" max="10517" width="16.85546875" customWidth="1"/>
    <col min="10753" max="10753" width="2.7109375" customWidth="1"/>
    <col min="10754" max="10754" width="12.85546875" customWidth="1"/>
    <col min="10755" max="10755" width="2.7109375" customWidth="1"/>
    <col min="10756" max="10756" width="54.5703125" customWidth="1"/>
    <col min="10757" max="10757" width="11.5703125" customWidth="1"/>
    <col min="10758" max="10758" width="14" customWidth="1"/>
    <col min="10759" max="10759" width="12.5703125" customWidth="1"/>
    <col min="10760" max="10760" width="8.42578125" customWidth="1"/>
    <col min="10761" max="10761" width="12.7109375" customWidth="1"/>
    <col min="10762" max="10762" width="6.5703125" bestFit="1" customWidth="1"/>
    <col min="10763" max="10763" width="17" customWidth="1"/>
    <col min="10764" max="10764" width="13" customWidth="1"/>
    <col min="10765" max="10766" width="4.5703125" customWidth="1"/>
    <col min="10767" max="10767" width="3.28515625" customWidth="1"/>
    <col min="10768" max="10768" width="13.42578125" customWidth="1"/>
    <col min="10769" max="10770" width="16.28515625" bestFit="1" customWidth="1"/>
    <col min="10771" max="10771" width="16.5703125" customWidth="1"/>
    <col min="10772" max="10772" width="16.42578125" customWidth="1"/>
    <col min="10773" max="10773" width="16.85546875" customWidth="1"/>
    <col min="11009" max="11009" width="2.7109375" customWidth="1"/>
    <col min="11010" max="11010" width="12.85546875" customWidth="1"/>
    <col min="11011" max="11011" width="2.7109375" customWidth="1"/>
    <col min="11012" max="11012" width="54.5703125" customWidth="1"/>
    <col min="11013" max="11013" width="11.5703125" customWidth="1"/>
    <col min="11014" max="11014" width="14" customWidth="1"/>
    <col min="11015" max="11015" width="12.5703125" customWidth="1"/>
    <col min="11016" max="11016" width="8.42578125" customWidth="1"/>
    <col min="11017" max="11017" width="12.7109375" customWidth="1"/>
    <col min="11018" max="11018" width="6.5703125" bestFit="1" customWidth="1"/>
    <col min="11019" max="11019" width="17" customWidth="1"/>
    <col min="11020" max="11020" width="13" customWidth="1"/>
    <col min="11021" max="11022" width="4.5703125" customWidth="1"/>
    <col min="11023" max="11023" width="3.28515625" customWidth="1"/>
    <col min="11024" max="11024" width="13.42578125" customWidth="1"/>
    <col min="11025" max="11026" width="16.28515625" bestFit="1" customWidth="1"/>
    <col min="11027" max="11027" width="16.5703125" customWidth="1"/>
    <col min="11028" max="11028" width="16.42578125" customWidth="1"/>
    <col min="11029" max="11029" width="16.85546875" customWidth="1"/>
    <col min="11265" max="11265" width="2.7109375" customWidth="1"/>
    <col min="11266" max="11266" width="12.85546875" customWidth="1"/>
    <col min="11267" max="11267" width="2.7109375" customWidth="1"/>
    <col min="11268" max="11268" width="54.5703125" customWidth="1"/>
    <col min="11269" max="11269" width="11.5703125" customWidth="1"/>
    <col min="11270" max="11270" width="14" customWidth="1"/>
    <col min="11271" max="11271" width="12.5703125" customWidth="1"/>
    <col min="11272" max="11272" width="8.42578125" customWidth="1"/>
    <col min="11273" max="11273" width="12.7109375" customWidth="1"/>
    <col min="11274" max="11274" width="6.5703125" bestFit="1" customWidth="1"/>
    <col min="11275" max="11275" width="17" customWidth="1"/>
    <col min="11276" max="11276" width="13" customWidth="1"/>
    <col min="11277" max="11278" width="4.5703125" customWidth="1"/>
    <col min="11279" max="11279" width="3.28515625" customWidth="1"/>
    <col min="11280" max="11280" width="13.42578125" customWidth="1"/>
    <col min="11281" max="11282" width="16.28515625" bestFit="1" customWidth="1"/>
    <col min="11283" max="11283" width="16.5703125" customWidth="1"/>
    <col min="11284" max="11284" width="16.42578125" customWidth="1"/>
    <col min="11285" max="11285" width="16.85546875" customWidth="1"/>
    <col min="11521" max="11521" width="2.7109375" customWidth="1"/>
    <col min="11522" max="11522" width="12.85546875" customWidth="1"/>
    <col min="11523" max="11523" width="2.7109375" customWidth="1"/>
    <col min="11524" max="11524" width="54.5703125" customWidth="1"/>
    <col min="11525" max="11525" width="11.5703125" customWidth="1"/>
    <col min="11526" max="11526" width="14" customWidth="1"/>
    <col min="11527" max="11527" width="12.5703125" customWidth="1"/>
    <col min="11528" max="11528" width="8.42578125" customWidth="1"/>
    <col min="11529" max="11529" width="12.7109375" customWidth="1"/>
    <col min="11530" max="11530" width="6.5703125" bestFit="1" customWidth="1"/>
    <col min="11531" max="11531" width="17" customWidth="1"/>
    <col min="11532" max="11532" width="13" customWidth="1"/>
    <col min="11533" max="11534" width="4.5703125" customWidth="1"/>
    <col min="11535" max="11535" width="3.28515625" customWidth="1"/>
    <col min="11536" max="11536" width="13.42578125" customWidth="1"/>
    <col min="11537" max="11538" width="16.28515625" bestFit="1" customWidth="1"/>
    <col min="11539" max="11539" width="16.5703125" customWidth="1"/>
    <col min="11540" max="11540" width="16.42578125" customWidth="1"/>
    <col min="11541" max="11541" width="16.85546875" customWidth="1"/>
    <col min="11777" max="11777" width="2.7109375" customWidth="1"/>
    <col min="11778" max="11778" width="12.85546875" customWidth="1"/>
    <col min="11779" max="11779" width="2.7109375" customWidth="1"/>
    <col min="11780" max="11780" width="54.5703125" customWidth="1"/>
    <col min="11781" max="11781" width="11.5703125" customWidth="1"/>
    <col min="11782" max="11782" width="14" customWidth="1"/>
    <col min="11783" max="11783" width="12.5703125" customWidth="1"/>
    <col min="11784" max="11784" width="8.42578125" customWidth="1"/>
    <col min="11785" max="11785" width="12.7109375" customWidth="1"/>
    <col min="11786" max="11786" width="6.5703125" bestFit="1" customWidth="1"/>
    <col min="11787" max="11787" width="17" customWidth="1"/>
    <col min="11788" max="11788" width="13" customWidth="1"/>
    <col min="11789" max="11790" width="4.5703125" customWidth="1"/>
    <col min="11791" max="11791" width="3.28515625" customWidth="1"/>
    <col min="11792" max="11792" width="13.42578125" customWidth="1"/>
    <col min="11793" max="11794" width="16.28515625" bestFit="1" customWidth="1"/>
    <col min="11795" max="11795" width="16.5703125" customWidth="1"/>
    <col min="11796" max="11796" width="16.42578125" customWidth="1"/>
    <col min="11797" max="11797" width="16.85546875" customWidth="1"/>
    <col min="12033" max="12033" width="2.7109375" customWidth="1"/>
    <col min="12034" max="12034" width="12.85546875" customWidth="1"/>
    <col min="12035" max="12035" width="2.7109375" customWidth="1"/>
    <col min="12036" max="12036" width="54.5703125" customWidth="1"/>
    <col min="12037" max="12037" width="11.5703125" customWidth="1"/>
    <col min="12038" max="12038" width="14" customWidth="1"/>
    <col min="12039" max="12039" width="12.5703125" customWidth="1"/>
    <col min="12040" max="12040" width="8.42578125" customWidth="1"/>
    <col min="12041" max="12041" width="12.7109375" customWidth="1"/>
    <col min="12042" max="12042" width="6.5703125" bestFit="1" customWidth="1"/>
    <col min="12043" max="12043" width="17" customWidth="1"/>
    <col min="12044" max="12044" width="13" customWidth="1"/>
    <col min="12045" max="12046" width="4.5703125" customWidth="1"/>
    <col min="12047" max="12047" width="3.28515625" customWidth="1"/>
    <col min="12048" max="12048" width="13.42578125" customWidth="1"/>
    <col min="12049" max="12050" width="16.28515625" bestFit="1" customWidth="1"/>
    <col min="12051" max="12051" width="16.5703125" customWidth="1"/>
    <col min="12052" max="12052" width="16.42578125" customWidth="1"/>
    <col min="12053" max="12053" width="16.85546875" customWidth="1"/>
    <col min="12289" max="12289" width="2.7109375" customWidth="1"/>
    <col min="12290" max="12290" width="12.85546875" customWidth="1"/>
    <col min="12291" max="12291" width="2.7109375" customWidth="1"/>
    <col min="12292" max="12292" width="54.5703125" customWidth="1"/>
    <col min="12293" max="12293" width="11.5703125" customWidth="1"/>
    <col min="12294" max="12294" width="14" customWidth="1"/>
    <col min="12295" max="12295" width="12.5703125" customWidth="1"/>
    <col min="12296" max="12296" width="8.42578125" customWidth="1"/>
    <col min="12297" max="12297" width="12.7109375" customWidth="1"/>
    <col min="12298" max="12298" width="6.5703125" bestFit="1" customWidth="1"/>
    <col min="12299" max="12299" width="17" customWidth="1"/>
    <col min="12300" max="12300" width="13" customWidth="1"/>
    <col min="12301" max="12302" width="4.5703125" customWidth="1"/>
    <col min="12303" max="12303" width="3.28515625" customWidth="1"/>
    <col min="12304" max="12304" width="13.42578125" customWidth="1"/>
    <col min="12305" max="12306" width="16.28515625" bestFit="1" customWidth="1"/>
    <col min="12307" max="12307" width="16.5703125" customWidth="1"/>
    <col min="12308" max="12308" width="16.42578125" customWidth="1"/>
    <col min="12309" max="12309" width="16.85546875" customWidth="1"/>
    <col min="12545" max="12545" width="2.7109375" customWidth="1"/>
    <col min="12546" max="12546" width="12.85546875" customWidth="1"/>
    <col min="12547" max="12547" width="2.7109375" customWidth="1"/>
    <col min="12548" max="12548" width="54.5703125" customWidth="1"/>
    <col min="12549" max="12549" width="11.5703125" customWidth="1"/>
    <col min="12550" max="12550" width="14" customWidth="1"/>
    <col min="12551" max="12551" width="12.5703125" customWidth="1"/>
    <col min="12552" max="12552" width="8.42578125" customWidth="1"/>
    <col min="12553" max="12553" width="12.7109375" customWidth="1"/>
    <col min="12554" max="12554" width="6.5703125" bestFit="1" customWidth="1"/>
    <col min="12555" max="12555" width="17" customWidth="1"/>
    <col min="12556" max="12556" width="13" customWidth="1"/>
    <col min="12557" max="12558" width="4.5703125" customWidth="1"/>
    <col min="12559" max="12559" width="3.28515625" customWidth="1"/>
    <col min="12560" max="12560" width="13.42578125" customWidth="1"/>
    <col min="12561" max="12562" width="16.28515625" bestFit="1" customWidth="1"/>
    <col min="12563" max="12563" width="16.5703125" customWidth="1"/>
    <col min="12564" max="12564" width="16.42578125" customWidth="1"/>
    <col min="12565" max="12565" width="16.85546875" customWidth="1"/>
    <col min="12801" max="12801" width="2.7109375" customWidth="1"/>
    <col min="12802" max="12802" width="12.85546875" customWidth="1"/>
    <col min="12803" max="12803" width="2.7109375" customWidth="1"/>
    <col min="12804" max="12804" width="54.5703125" customWidth="1"/>
    <col min="12805" max="12805" width="11.5703125" customWidth="1"/>
    <col min="12806" max="12806" width="14" customWidth="1"/>
    <col min="12807" max="12807" width="12.5703125" customWidth="1"/>
    <col min="12808" max="12808" width="8.42578125" customWidth="1"/>
    <col min="12809" max="12809" width="12.7109375" customWidth="1"/>
    <col min="12810" max="12810" width="6.5703125" bestFit="1" customWidth="1"/>
    <col min="12811" max="12811" width="17" customWidth="1"/>
    <col min="12812" max="12812" width="13" customWidth="1"/>
    <col min="12813" max="12814" width="4.5703125" customWidth="1"/>
    <col min="12815" max="12815" width="3.28515625" customWidth="1"/>
    <col min="12816" max="12816" width="13.42578125" customWidth="1"/>
    <col min="12817" max="12818" width="16.28515625" bestFit="1" customWidth="1"/>
    <col min="12819" max="12819" width="16.5703125" customWidth="1"/>
    <col min="12820" max="12820" width="16.42578125" customWidth="1"/>
    <col min="12821" max="12821" width="16.85546875" customWidth="1"/>
    <col min="13057" max="13057" width="2.7109375" customWidth="1"/>
    <col min="13058" max="13058" width="12.85546875" customWidth="1"/>
    <col min="13059" max="13059" width="2.7109375" customWidth="1"/>
    <col min="13060" max="13060" width="54.5703125" customWidth="1"/>
    <col min="13061" max="13061" width="11.5703125" customWidth="1"/>
    <col min="13062" max="13062" width="14" customWidth="1"/>
    <col min="13063" max="13063" width="12.5703125" customWidth="1"/>
    <col min="13064" max="13064" width="8.42578125" customWidth="1"/>
    <col min="13065" max="13065" width="12.7109375" customWidth="1"/>
    <col min="13066" max="13066" width="6.5703125" bestFit="1" customWidth="1"/>
    <col min="13067" max="13067" width="17" customWidth="1"/>
    <col min="13068" max="13068" width="13" customWidth="1"/>
    <col min="13069" max="13070" width="4.5703125" customWidth="1"/>
    <col min="13071" max="13071" width="3.28515625" customWidth="1"/>
    <col min="13072" max="13072" width="13.42578125" customWidth="1"/>
    <col min="13073" max="13074" width="16.28515625" bestFit="1" customWidth="1"/>
    <col min="13075" max="13075" width="16.5703125" customWidth="1"/>
    <col min="13076" max="13076" width="16.42578125" customWidth="1"/>
    <col min="13077" max="13077" width="16.85546875" customWidth="1"/>
    <col min="13313" max="13313" width="2.7109375" customWidth="1"/>
    <col min="13314" max="13314" width="12.85546875" customWidth="1"/>
    <col min="13315" max="13315" width="2.7109375" customWidth="1"/>
    <col min="13316" max="13316" width="54.5703125" customWidth="1"/>
    <col min="13317" max="13317" width="11.5703125" customWidth="1"/>
    <col min="13318" max="13318" width="14" customWidth="1"/>
    <col min="13319" max="13319" width="12.5703125" customWidth="1"/>
    <col min="13320" max="13320" width="8.42578125" customWidth="1"/>
    <col min="13321" max="13321" width="12.7109375" customWidth="1"/>
    <col min="13322" max="13322" width="6.5703125" bestFit="1" customWidth="1"/>
    <col min="13323" max="13323" width="17" customWidth="1"/>
    <col min="13324" max="13324" width="13" customWidth="1"/>
    <col min="13325" max="13326" width="4.5703125" customWidth="1"/>
    <col min="13327" max="13327" width="3.28515625" customWidth="1"/>
    <col min="13328" max="13328" width="13.42578125" customWidth="1"/>
    <col min="13329" max="13330" width="16.28515625" bestFit="1" customWidth="1"/>
    <col min="13331" max="13331" width="16.5703125" customWidth="1"/>
    <col min="13332" max="13332" width="16.42578125" customWidth="1"/>
    <col min="13333" max="13333" width="16.85546875" customWidth="1"/>
    <col min="13569" max="13569" width="2.7109375" customWidth="1"/>
    <col min="13570" max="13570" width="12.85546875" customWidth="1"/>
    <col min="13571" max="13571" width="2.7109375" customWidth="1"/>
    <col min="13572" max="13572" width="54.5703125" customWidth="1"/>
    <col min="13573" max="13573" width="11.5703125" customWidth="1"/>
    <col min="13574" max="13574" width="14" customWidth="1"/>
    <col min="13575" max="13575" width="12.5703125" customWidth="1"/>
    <col min="13576" max="13576" width="8.42578125" customWidth="1"/>
    <col min="13577" max="13577" width="12.7109375" customWidth="1"/>
    <col min="13578" max="13578" width="6.5703125" bestFit="1" customWidth="1"/>
    <col min="13579" max="13579" width="17" customWidth="1"/>
    <col min="13580" max="13580" width="13" customWidth="1"/>
    <col min="13581" max="13582" width="4.5703125" customWidth="1"/>
    <col min="13583" max="13583" width="3.28515625" customWidth="1"/>
    <col min="13584" max="13584" width="13.42578125" customWidth="1"/>
    <col min="13585" max="13586" width="16.28515625" bestFit="1" customWidth="1"/>
    <col min="13587" max="13587" width="16.5703125" customWidth="1"/>
    <col min="13588" max="13588" width="16.42578125" customWidth="1"/>
    <col min="13589" max="13589" width="16.85546875" customWidth="1"/>
    <col min="13825" max="13825" width="2.7109375" customWidth="1"/>
    <col min="13826" max="13826" width="12.85546875" customWidth="1"/>
    <col min="13827" max="13827" width="2.7109375" customWidth="1"/>
    <col min="13828" max="13828" width="54.5703125" customWidth="1"/>
    <col min="13829" max="13829" width="11.5703125" customWidth="1"/>
    <col min="13830" max="13830" width="14" customWidth="1"/>
    <col min="13831" max="13831" width="12.5703125" customWidth="1"/>
    <col min="13832" max="13832" width="8.42578125" customWidth="1"/>
    <col min="13833" max="13833" width="12.7109375" customWidth="1"/>
    <col min="13834" max="13834" width="6.5703125" bestFit="1" customWidth="1"/>
    <col min="13835" max="13835" width="17" customWidth="1"/>
    <col min="13836" max="13836" width="13" customWidth="1"/>
    <col min="13837" max="13838" width="4.5703125" customWidth="1"/>
    <col min="13839" max="13839" width="3.28515625" customWidth="1"/>
    <col min="13840" max="13840" width="13.42578125" customWidth="1"/>
    <col min="13841" max="13842" width="16.28515625" bestFit="1" customWidth="1"/>
    <col min="13843" max="13843" width="16.5703125" customWidth="1"/>
    <col min="13844" max="13844" width="16.42578125" customWidth="1"/>
    <col min="13845" max="13845" width="16.85546875" customWidth="1"/>
    <col min="14081" max="14081" width="2.7109375" customWidth="1"/>
    <col min="14082" max="14082" width="12.85546875" customWidth="1"/>
    <col min="14083" max="14083" width="2.7109375" customWidth="1"/>
    <col min="14084" max="14084" width="54.5703125" customWidth="1"/>
    <col min="14085" max="14085" width="11.5703125" customWidth="1"/>
    <col min="14086" max="14086" width="14" customWidth="1"/>
    <col min="14087" max="14087" width="12.5703125" customWidth="1"/>
    <col min="14088" max="14088" width="8.42578125" customWidth="1"/>
    <col min="14089" max="14089" width="12.7109375" customWidth="1"/>
    <col min="14090" max="14090" width="6.5703125" bestFit="1" customWidth="1"/>
    <col min="14091" max="14091" width="17" customWidth="1"/>
    <col min="14092" max="14092" width="13" customWidth="1"/>
    <col min="14093" max="14094" width="4.5703125" customWidth="1"/>
    <col min="14095" max="14095" width="3.28515625" customWidth="1"/>
    <col min="14096" max="14096" width="13.42578125" customWidth="1"/>
    <col min="14097" max="14098" width="16.28515625" bestFit="1" customWidth="1"/>
    <col min="14099" max="14099" width="16.5703125" customWidth="1"/>
    <col min="14100" max="14100" width="16.42578125" customWidth="1"/>
    <col min="14101" max="14101" width="16.85546875" customWidth="1"/>
    <col min="14337" max="14337" width="2.7109375" customWidth="1"/>
    <col min="14338" max="14338" width="12.85546875" customWidth="1"/>
    <col min="14339" max="14339" width="2.7109375" customWidth="1"/>
    <col min="14340" max="14340" width="54.5703125" customWidth="1"/>
    <col min="14341" max="14341" width="11.5703125" customWidth="1"/>
    <col min="14342" max="14342" width="14" customWidth="1"/>
    <col min="14343" max="14343" width="12.5703125" customWidth="1"/>
    <col min="14344" max="14344" width="8.42578125" customWidth="1"/>
    <col min="14345" max="14345" width="12.7109375" customWidth="1"/>
    <col min="14346" max="14346" width="6.5703125" bestFit="1" customWidth="1"/>
    <col min="14347" max="14347" width="17" customWidth="1"/>
    <col min="14348" max="14348" width="13" customWidth="1"/>
    <col min="14349" max="14350" width="4.5703125" customWidth="1"/>
    <col min="14351" max="14351" width="3.28515625" customWidth="1"/>
    <col min="14352" max="14352" width="13.42578125" customWidth="1"/>
    <col min="14353" max="14354" width="16.28515625" bestFit="1" customWidth="1"/>
    <col min="14355" max="14355" width="16.5703125" customWidth="1"/>
    <col min="14356" max="14356" width="16.42578125" customWidth="1"/>
    <col min="14357" max="14357" width="16.85546875" customWidth="1"/>
    <col min="14593" max="14593" width="2.7109375" customWidth="1"/>
    <col min="14594" max="14594" width="12.85546875" customWidth="1"/>
    <col min="14595" max="14595" width="2.7109375" customWidth="1"/>
    <col min="14596" max="14596" width="54.5703125" customWidth="1"/>
    <col min="14597" max="14597" width="11.5703125" customWidth="1"/>
    <col min="14598" max="14598" width="14" customWidth="1"/>
    <col min="14599" max="14599" width="12.5703125" customWidth="1"/>
    <col min="14600" max="14600" width="8.42578125" customWidth="1"/>
    <col min="14601" max="14601" width="12.7109375" customWidth="1"/>
    <col min="14602" max="14602" width="6.5703125" bestFit="1" customWidth="1"/>
    <col min="14603" max="14603" width="17" customWidth="1"/>
    <col min="14604" max="14604" width="13" customWidth="1"/>
    <col min="14605" max="14606" width="4.5703125" customWidth="1"/>
    <col min="14607" max="14607" width="3.28515625" customWidth="1"/>
    <col min="14608" max="14608" width="13.42578125" customWidth="1"/>
    <col min="14609" max="14610" width="16.28515625" bestFit="1" customWidth="1"/>
    <col min="14611" max="14611" width="16.5703125" customWidth="1"/>
    <col min="14612" max="14612" width="16.42578125" customWidth="1"/>
    <col min="14613" max="14613" width="16.85546875" customWidth="1"/>
    <col min="14849" max="14849" width="2.7109375" customWidth="1"/>
    <col min="14850" max="14850" width="12.85546875" customWidth="1"/>
    <col min="14851" max="14851" width="2.7109375" customWidth="1"/>
    <col min="14852" max="14852" width="54.5703125" customWidth="1"/>
    <col min="14853" max="14853" width="11.5703125" customWidth="1"/>
    <col min="14854" max="14854" width="14" customWidth="1"/>
    <col min="14855" max="14855" width="12.5703125" customWidth="1"/>
    <col min="14856" max="14856" width="8.42578125" customWidth="1"/>
    <col min="14857" max="14857" width="12.7109375" customWidth="1"/>
    <col min="14858" max="14858" width="6.5703125" bestFit="1" customWidth="1"/>
    <col min="14859" max="14859" width="17" customWidth="1"/>
    <col min="14860" max="14860" width="13" customWidth="1"/>
    <col min="14861" max="14862" width="4.5703125" customWidth="1"/>
    <col min="14863" max="14863" width="3.28515625" customWidth="1"/>
    <col min="14864" max="14864" width="13.42578125" customWidth="1"/>
    <col min="14865" max="14866" width="16.28515625" bestFit="1" customWidth="1"/>
    <col min="14867" max="14867" width="16.5703125" customWidth="1"/>
    <col min="14868" max="14868" width="16.42578125" customWidth="1"/>
    <col min="14869" max="14869" width="16.85546875" customWidth="1"/>
    <col min="15105" max="15105" width="2.7109375" customWidth="1"/>
    <col min="15106" max="15106" width="12.85546875" customWidth="1"/>
    <col min="15107" max="15107" width="2.7109375" customWidth="1"/>
    <col min="15108" max="15108" width="54.5703125" customWidth="1"/>
    <col min="15109" max="15109" width="11.5703125" customWidth="1"/>
    <col min="15110" max="15110" width="14" customWidth="1"/>
    <col min="15111" max="15111" width="12.5703125" customWidth="1"/>
    <col min="15112" max="15112" width="8.42578125" customWidth="1"/>
    <col min="15113" max="15113" width="12.7109375" customWidth="1"/>
    <col min="15114" max="15114" width="6.5703125" bestFit="1" customWidth="1"/>
    <col min="15115" max="15115" width="17" customWidth="1"/>
    <col min="15116" max="15116" width="13" customWidth="1"/>
    <col min="15117" max="15118" width="4.5703125" customWidth="1"/>
    <col min="15119" max="15119" width="3.28515625" customWidth="1"/>
    <col min="15120" max="15120" width="13.42578125" customWidth="1"/>
    <col min="15121" max="15122" width="16.28515625" bestFit="1" customWidth="1"/>
    <col min="15123" max="15123" width="16.5703125" customWidth="1"/>
    <col min="15124" max="15124" width="16.42578125" customWidth="1"/>
    <col min="15125" max="15125" width="16.85546875" customWidth="1"/>
    <col min="15361" max="15361" width="2.7109375" customWidth="1"/>
    <col min="15362" max="15362" width="12.85546875" customWidth="1"/>
    <col min="15363" max="15363" width="2.7109375" customWidth="1"/>
    <col min="15364" max="15364" width="54.5703125" customWidth="1"/>
    <col min="15365" max="15365" width="11.5703125" customWidth="1"/>
    <col min="15366" max="15366" width="14" customWidth="1"/>
    <col min="15367" max="15367" width="12.5703125" customWidth="1"/>
    <col min="15368" max="15368" width="8.42578125" customWidth="1"/>
    <col min="15369" max="15369" width="12.7109375" customWidth="1"/>
    <col min="15370" max="15370" width="6.5703125" bestFit="1" customWidth="1"/>
    <col min="15371" max="15371" width="17" customWidth="1"/>
    <col min="15372" max="15372" width="13" customWidth="1"/>
    <col min="15373" max="15374" width="4.5703125" customWidth="1"/>
    <col min="15375" max="15375" width="3.28515625" customWidth="1"/>
    <col min="15376" max="15376" width="13.42578125" customWidth="1"/>
    <col min="15377" max="15378" width="16.28515625" bestFit="1" customWidth="1"/>
    <col min="15379" max="15379" width="16.5703125" customWidth="1"/>
    <col min="15380" max="15380" width="16.42578125" customWidth="1"/>
    <col min="15381" max="15381" width="16.85546875" customWidth="1"/>
    <col min="15617" max="15617" width="2.7109375" customWidth="1"/>
    <col min="15618" max="15618" width="12.85546875" customWidth="1"/>
    <col min="15619" max="15619" width="2.7109375" customWidth="1"/>
    <col min="15620" max="15620" width="54.5703125" customWidth="1"/>
    <col min="15621" max="15621" width="11.5703125" customWidth="1"/>
    <col min="15622" max="15622" width="14" customWidth="1"/>
    <col min="15623" max="15623" width="12.5703125" customWidth="1"/>
    <col min="15624" max="15624" width="8.42578125" customWidth="1"/>
    <col min="15625" max="15625" width="12.7109375" customWidth="1"/>
    <col min="15626" max="15626" width="6.5703125" bestFit="1" customWidth="1"/>
    <col min="15627" max="15627" width="17" customWidth="1"/>
    <col min="15628" max="15628" width="13" customWidth="1"/>
    <col min="15629" max="15630" width="4.5703125" customWidth="1"/>
    <col min="15631" max="15631" width="3.28515625" customWidth="1"/>
    <col min="15632" max="15632" width="13.42578125" customWidth="1"/>
    <col min="15633" max="15634" width="16.28515625" bestFit="1" customWidth="1"/>
    <col min="15635" max="15635" width="16.5703125" customWidth="1"/>
    <col min="15636" max="15636" width="16.42578125" customWidth="1"/>
    <col min="15637" max="15637" width="16.85546875" customWidth="1"/>
    <col min="15873" max="15873" width="2.7109375" customWidth="1"/>
    <col min="15874" max="15874" width="12.85546875" customWidth="1"/>
    <col min="15875" max="15875" width="2.7109375" customWidth="1"/>
    <col min="15876" max="15876" width="54.5703125" customWidth="1"/>
    <col min="15877" max="15877" width="11.5703125" customWidth="1"/>
    <col min="15878" max="15878" width="14" customWidth="1"/>
    <col min="15879" max="15879" width="12.5703125" customWidth="1"/>
    <col min="15880" max="15880" width="8.42578125" customWidth="1"/>
    <col min="15881" max="15881" width="12.7109375" customWidth="1"/>
    <col min="15882" max="15882" width="6.5703125" bestFit="1" customWidth="1"/>
    <col min="15883" max="15883" width="17" customWidth="1"/>
    <col min="15884" max="15884" width="13" customWidth="1"/>
    <col min="15885" max="15886" width="4.5703125" customWidth="1"/>
    <col min="15887" max="15887" width="3.28515625" customWidth="1"/>
    <col min="15888" max="15888" width="13.42578125" customWidth="1"/>
    <col min="15889" max="15890" width="16.28515625" bestFit="1" customWidth="1"/>
    <col min="15891" max="15891" width="16.5703125" customWidth="1"/>
    <col min="15892" max="15892" width="16.42578125" customWidth="1"/>
    <col min="15893" max="15893" width="16.85546875" customWidth="1"/>
    <col min="16129" max="16129" width="2.7109375" customWidth="1"/>
    <col min="16130" max="16130" width="12.85546875" customWidth="1"/>
    <col min="16131" max="16131" width="2.7109375" customWidth="1"/>
    <col min="16132" max="16132" width="54.5703125" customWidth="1"/>
    <col min="16133" max="16133" width="11.5703125" customWidth="1"/>
    <col min="16134" max="16134" width="14" customWidth="1"/>
    <col min="16135" max="16135" width="12.5703125" customWidth="1"/>
    <col min="16136" max="16136" width="8.42578125" customWidth="1"/>
    <col min="16137" max="16137" width="12.7109375" customWidth="1"/>
    <col min="16138" max="16138" width="6.5703125" bestFit="1" customWidth="1"/>
    <col min="16139" max="16139" width="17" customWidth="1"/>
    <col min="16140" max="16140" width="13" customWidth="1"/>
    <col min="16141" max="16142" width="4.5703125" customWidth="1"/>
    <col min="16143" max="16143" width="3.28515625" customWidth="1"/>
    <col min="16144" max="16144" width="13.42578125" customWidth="1"/>
    <col min="16145" max="16146" width="16.28515625" bestFit="1" customWidth="1"/>
    <col min="16147" max="16147" width="16.5703125" customWidth="1"/>
    <col min="16148" max="16148" width="16.42578125" customWidth="1"/>
    <col min="16149" max="16149" width="16.85546875" customWidth="1"/>
  </cols>
  <sheetData>
    <row r="1" spans="2:29">
      <c r="B1" s="206"/>
      <c r="C1" s="207" t="s">
        <v>0</v>
      </c>
      <c r="D1" s="207"/>
      <c r="E1" s="207"/>
      <c r="F1" s="207"/>
      <c r="G1" s="208"/>
      <c r="H1" s="7"/>
      <c r="I1" s="8"/>
      <c r="J1" s="208"/>
      <c r="K1" s="208"/>
      <c r="L1" s="208"/>
      <c r="M1" s="6"/>
      <c r="N1" s="6"/>
      <c r="O1" s="6"/>
      <c r="P1" s="208"/>
      <c r="Q1" s="208"/>
      <c r="R1" s="208"/>
      <c r="S1" s="208"/>
      <c r="T1" s="208"/>
      <c r="U1" s="208"/>
    </row>
    <row r="2" spans="2:29">
      <c r="B2" s="208"/>
      <c r="C2" s="207" t="s">
        <v>1</v>
      </c>
      <c r="D2" s="207"/>
      <c r="E2" s="207"/>
      <c r="F2" s="207"/>
      <c r="G2" s="269"/>
      <c r="H2" s="7"/>
      <c r="I2" s="8"/>
      <c r="J2" s="208"/>
      <c r="K2" s="208"/>
      <c r="L2" s="208"/>
      <c r="M2" s="208"/>
      <c r="N2" s="208"/>
      <c r="O2" s="208"/>
      <c r="P2" s="208"/>
      <c r="Q2" s="208"/>
      <c r="R2" s="208"/>
      <c r="S2" s="208"/>
      <c r="T2" s="208"/>
      <c r="U2" s="208"/>
    </row>
    <row r="3" spans="2:29" s="382" customFormat="1">
      <c r="B3" s="343"/>
      <c r="C3" s="380" t="s">
        <v>328</v>
      </c>
      <c r="D3" s="344">
        <v>41608</v>
      </c>
      <c r="E3" s="345"/>
      <c r="F3" s="346"/>
      <c r="G3" s="346"/>
      <c r="H3" s="347"/>
      <c r="I3" s="348"/>
      <c r="J3" s="347" t="s">
        <v>3</v>
      </c>
      <c r="K3" s="418"/>
      <c r="L3" s="347"/>
      <c r="M3" s="347"/>
      <c r="N3" s="347"/>
      <c r="O3" s="347"/>
      <c r="P3" s="347"/>
      <c r="Q3" s="348"/>
      <c r="R3" s="348"/>
      <c r="S3" s="348"/>
      <c r="T3" s="348"/>
      <c r="U3" s="348"/>
      <c r="V3" s="381"/>
      <c r="W3" s="381"/>
      <c r="X3" s="381"/>
      <c r="Y3" s="381"/>
      <c r="Z3" s="381"/>
      <c r="AA3" s="381"/>
      <c r="AB3" s="381"/>
      <c r="AC3" s="381"/>
    </row>
    <row r="4" spans="2:29" s="254" customFormat="1">
      <c r="B4" s="81"/>
      <c r="C4" s="352"/>
      <c r="D4" s="288"/>
      <c r="E4" s="288"/>
      <c r="F4" s="289"/>
      <c r="G4" s="300"/>
      <c r="H4" s="290"/>
      <c r="I4" s="301"/>
      <c r="J4" s="290" t="s">
        <v>3</v>
      </c>
      <c r="K4" s="287"/>
      <c r="L4" s="302"/>
      <c r="M4" s="90"/>
      <c r="N4" s="90"/>
      <c r="O4" s="90"/>
      <c r="P4" s="302"/>
      <c r="Q4" s="303"/>
      <c r="R4" s="303"/>
      <c r="S4" s="303"/>
      <c r="T4" s="303"/>
      <c r="U4" s="303"/>
      <c r="V4" s="383"/>
      <c r="W4" s="383"/>
      <c r="X4" s="383"/>
      <c r="Y4" s="383"/>
      <c r="Z4" s="383"/>
      <c r="AA4" s="383"/>
      <c r="AB4" s="383"/>
      <c r="AC4" s="383"/>
    </row>
    <row r="5" spans="2:29">
      <c r="B5" s="214"/>
      <c r="C5" s="419"/>
      <c r="D5" s="216" t="s">
        <v>426</v>
      </c>
      <c r="E5" s="217"/>
      <c r="F5" s="218"/>
      <c r="G5" s="219">
        <v>23236.65</v>
      </c>
      <c r="H5" s="217"/>
      <c r="I5" s="220"/>
      <c r="J5" s="221" t="s">
        <v>427</v>
      </c>
      <c r="K5" s="413"/>
      <c r="L5" s="420">
        <v>529.64</v>
      </c>
      <c r="M5" s="223"/>
      <c r="N5" s="224"/>
      <c r="O5" s="225"/>
      <c r="P5" s="226"/>
      <c r="Q5" s="227"/>
      <c r="R5" s="227"/>
      <c r="S5" s="227"/>
      <c r="T5" s="224"/>
      <c r="U5" s="225"/>
    </row>
    <row r="6" spans="2:29" ht="78.75" customHeight="1">
      <c r="B6" s="228" t="s">
        <v>6</v>
      </c>
      <c r="C6" s="231"/>
      <c r="D6" s="230" t="s">
        <v>7</v>
      </c>
      <c r="E6" s="229" t="s">
        <v>8</v>
      </c>
      <c r="F6" s="231" t="s">
        <v>9</v>
      </c>
      <c r="G6" s="229" t="s">
        <v>10</v>
      </c>
      <c r="H6" s="229" t="s">
        <v>11</v>
      </c>
      <c r="I6" s="229" t="s">
        <v>12</v>
      </c>
      <c r="J6" s="232" t="s">
        <v>13</v>
      </c>
      <c r="K6" s="233" t="s">
        <v>428</v>
      </c>
      <c r="L6" s="229" t="s">
        <v>14</v>
      </c>
      <c r="M6" s="453" t="s">
        <v>15</v>
      </c>
      <c r="N6" s="454"/>
      <c r="O6" s="455"/>
      <c r="P6" s="233" t="s">
        <v>16</v>
      </c>
      <c r="Q6" s="229" t="s">
        <v>17</v>
      </c>
      <c r="R6" s="229" t="s">
        <v>18</v>
      </c>
      <c r="S6" s="229" t="s">
        <v>19</v>
      </c>
      <c r="T6" s="229" t="s">
        <v>20</v>
      </c>
      <c r="U6" s="231" t="s">
        <v>21</v>
      </c>
    </row>
    <row r="7" spans="2:29" s="249" customFormat="1">
      <c r="B7" s="243"/>
      <c r="C7" s="238"/>
      <c r="D7" s="239"/>
      <c r="E7" s="240"/>
      <c r="F7" s="241"/>
      <c r="G7" s="237"/>
      <c r="H7" s="237"/>
      <c r="I7" s="237"/>
      <c r="J7" s="242"/>
      <c r="K7" s="245"/>
      <c r="L7" s="237"/>
      <c r="M7" s="243"/>
      <c r="N7" s="237"/>
      <c r="O7" s="244"/>
      <c r="P7" s="245"/>
      <c r="Q7" s="237"/>
      <c r="R7" s="237"/>
      <c r="S7" s="237"/>
      <c r="T7" s="237"/>
      <c r="U7" s="244"/>
    </row>
    <row r="8" spans="2:29" s="254" customFormat="1">
      <c r="B8" s="421">
        <v>76675290</v>
      </c>
      <c r="C8" s="82" t="s">
        <v>23</v>
      </c>
      <c r="D8" s="79" t="s">
        <v>24</v>
      </c>
      <c r="E8" s="79" t="s">
        <v>25</v>
      </c>
      <c r="F8" s="84">
        <v>694</v>
      </c>
      <c r="G8" s="300">
        <v>40884</v>
      </c>
      <c r="H8" s="290" t="s">
        <v>26</v>
      </c>
      <c r="I8" s="301">
        <v>4000</v>
      </c>
      <c r="J8" s="86"/>
      <c r="K8" s="422"/>
      <c r="L8" s="302"/>
      <c r="M8" s="89" t="s">
        <v>27</v>
      </c>
      <c r="N8" s="90" t="s">
        <v>28</v>
      </c>
      <c r="O8" s="91" t="s">
        <v>29</v>
      </c>
      <c r="P8" s="92">
        <v>10</v>
      </c>
      <c r="Q8" s="303"/>
      <c r="R8" s="303"/>
      <c r="S8" s="304"/>
      <c r="T8" s="303"/>
      <c r="U8" s="423"/>
    </row>
    <row r="9" spans="2:29" s="254" customFormat="1">
      <c r="B9" s="421">
        <v>76675290</v>
      </c>
      <c r="C9" s="82" t="s">
        <v>23</v>
      </c>
      <c r="D9" s="79" t="s">
        <v>24</v>
      </c>
      <c r="E9" s="79" t="s">
        <v>30</v>
      </c>
      <c r="F9" s="84">
        <v>694</v>
      </c>
      <c r="G9" s="253">
        <v>40892</v>
      </c>
      <c r="H9" s="156" t="s">
        <v>26</v>
      </c>
      <c r="I9" s="87">
        <v>2000</v>
      </c>
      <c r="J9" s="86" t="s">
        <v>31</v>
      </c>
      <c r="K9" s="422" t="s">
        <v>429</v>
      </c>
      <c r="L9" s="88">
        <v>6.05</v>
      </c>
      <c r="M9" s="89" t="s">
        <v>27</v>
      </c>
      <c r="N9" s="90" t="s">
        <v>28</v>
      </c>
      <c r="O9" s="91" t="s">
        <v>29</v>
      </c>
      <c r="P9" s="92">
        <v>9.5</v>
      </c>
      <c r="Q9" s="93">
        <v>2000000</v>
      </c>
      <c r="R9" s="93">
        <v>2000000</v>
      </c>
      <c r="S9" s="93">
        <v>46473300</v>
      </c>
      <c r="T9" s="93">
        <v>534033</v>
      </c>
      <c r="U9" s="423">
        <v>47007333</v>
      </c>
    </row>
    <row r="10" spans="2:29" s="254" customFormat="1">
      <c r="B10" s="421">
        <v>76675290</v>
      </c>
      <c r="C10" s="82" t="s">
        <v>23</v>
      </c>
      <c r="D10" s="79" t="s">
        <v>24</v>
      </c>
      <c r="E10" s="79" t="s">
        <v>39</v>
      </c>
      <c r="F10" s="84">
        <v>694</v>
      </c>
      <c r="G10" s="253">
        <v>41407</v>
      </c>
      <c r="H10" s="156" t="s">
        <v>26</v>
      </c>
      <c r="I10" s="87">
        <v>1000</v>
      </c>
      <c r="J10" s="86" t="s">
        <v>45</v>
      </c>
      <c r="K10" s="422" t="s">
        <v>430</v>
      </c>
      <c r="L10" s="88">
        <v>6.3</v>
      </c>
      <c r="M10" s="89" t="s">
        <v>27</v>
      </c>
      <c r="N10" s="90"/>
      <c r="O10" s="91"/>
      <c r="P10" s="92">
        <v>7</v>
      </c>
      <c r="Q10" s="93">
        <v>1000000</v>
      </c>
      <c r="R10" s="93">
        <v>1000000</v>
      </c>
      <c r="S10" s="93">
        <v>23236650</v>
      </c>
      <c r="T10" s="93">
        <v>113052</v>
      </c>
      <c r="U10" s="423">
        <v>23349702</v>
      </c>
    </row>
    <row r="11" spans="2:29" s="254" customFormat="1">
      <c r="B11" s="421">
        <v>76675290</v>
      </c>
      <c r="C11" s="82" t="s">
        <v>23</v>
      </c>
      <c r="D11" s="79" t="s">
        <v>24</v>
      </c>
      <c r="E11" s="79" t="s">
        <v>64</v>
      </c>
      <c r="F11" s="84">
        <v>694</v>
      </c>
      <c r="G11" s="253">
        <v>41446</v>
      </c>
      <c r="H11" s="156" t="s">
        <v>26</v>
      </c>
      <c r="I11" s="87">
        <v>1000</v>
      </c>
      <c r="J11" s="86" t="s">
        <v>46</v>
      </c>
      <c r="K11" s="422" t="s">
        <v>431</v>
      </c>
      <c r="L11" s="88">
        <v>6.2</v>
      </c>
      <c r="M11" s="89" t="s">
        <v>27</v>
      </c>
      <c r="N11" s="90" t="s">
        <v>28</v>
      </c>
      <c r="O11" s="91"/>
      <c r="P11" s="92">
        <v>10</v>
      </c>
      <c r="Q11" s="93">
        <v>750000</v>
      </c>
      <c r="R11" s="93">
        <v>750000</v>
      </c>
      <c r="S11" s="93">
        <v>17427488</v>
      </c>
      <c r="T11" s="93">
        <v>530295</v>
      </c>
      <c r="U11" s="423">
        <v>17957783</v>
      </c>
    </row>
    <row r="12" spans="2:29" s="254" customFormat="1">
      <c r="B12" s="421">
        <v>94272000</v>
      </c>
      <c r="C12" s="286">
        <v>9</v>
      </c>
      <c r="D12" s="79" t="s">
        <v>33</v>
      </c>
      <c r="E12" s="79" t="s">
        <v>25</v>
      </c>
      <c r="F12" s="84">
        <v>516</v>
      </c>
      <c r="G12" s="253">
        <v>39395</v>
      </c>
      <c r="H12" s="156" t="s">
        <v>34</v>
      </c>
      <c r="I12" s="87">
        <v>200000</v>
      </c>
      <c r="J12" s="86"/>
      <c r="K12" s="422"/>
      <c r="L12" s="88"/>
      <c r="M12" s="89" t="s">
        <v>28</v>
      </c>
      <c r="N12" s="90" t="s">
        <v>35</v>
      </c>
      <c r="O12" s="91" t="s">
        <v>29</v>
      </c>
      <c r="P12" s="92">
        <v>10</v>
      </c>
      <c r="Q12" s="93"/>
      <c r="R12" s="93"/>
      <c r="S12" s="93"/>
      <c r="T12" s="93"/>
      <c r="U12" s="423"/>
    </row>
    <row r="13" spans="2:29" s="254" customFormat="1">
      <c r="B13" s="421">
        <v>94272000</v>
      </c>
      <c r="C13" s="286">
        <v>9</v>
      </c>
      <c r="D13" s="79" t="s">
        <v>33</v>
      </c>
      <c r="E13" s="79" t="s">
        <v>30</v>
      </c>
      <c r="F13" s="84">
        <v>516</v>
      </c>
      <c r="G13" s="253">
        <v>39400</v>
      </c>
      <c r="H13" s="156" t="s">
        <v>26</v>
      </c>
      <c r="I13" s="87">
        <v>2800</v>
      </c>
      <c r="J13" s="86" t="s">
        <v>36</v>
      </c>
      <c r="K13" s="424" t="s">
        <v>432</v>
      </c>
      <c r="L13" s="88">
        <v>3.4</v>
      </c>
      <c r="M13" s="89" t="s">
        <v>28</v>
      </c>
      <c r="N13" s="90" t="s">
        <v>35</v>
      </c>
      <c r="O13" s="91" t="s">
        <v>29</v>
      </c>
      <c r="P13" s="92">
        <v>7.5</v>
      </c>
      <c r="Q13" s="93">
        <v>1200000</v>
      </c>
      <c r="R13" s="93">
        <v>1200000</v>
      </c>
      <c r="S13" s="93">
        <v>27883980</v>
      </c>
      <c r="T13" s="93">
        <v>467447</v>
      </c>
      <c r="U13" s="423">
        <v>28351427</v>
      </c>
    </row>
    <row r="14" spans="2:29" s="254" customFormat="1">
      <c r="B14" s="421">
        <v>94272000</v>
      </c>
      <c r="C14" s="286">
        <v>9</v>
      </c>
      <c r="D14" s="79" t="s">
        <v>33</v>
      </c>
      <c r="E14" s="79" t="s">
        <v>25</v>
      </c>
      <c r="F14" s="84">
        <v>517</v>
      </c>
      <c r="G14" s="253">
        <v>39395</v>
      </c>
      <c r="H14" s="156" t="s">
        <v>34</v>
      </c>
      <c r="I14" s="87">
        <v>400000</v>
      </c>
      <c r="J14" s="86"/>
      <c r="K14" s="422"/>
      <c r="L14" s="88"/>
      <c r="M14" s="89" t="s">
        <v>28</v>
      </c>
      <c r="N14" s="90" t="s">
        <v>35</v>
      </c>
      <c r="O14" s="91" t="s">
        <v>29</v>
      </c>
      <c r="P14" s="92">
        <v>30</v>
      </c>
      <c r="Q14" s="93"/>
      <c r="R14" s="93"/>
      <c r="S14" s="93"/>
      <c r="T14" s="93"/>
      <c r="U14" s="423"/>
    </row>
    <row r="15" spans="2:29" s="254" customFormat="1">
      <c r="B15" s="421">
        <v>94272000</v>
      </c>
      <c r="C15" s="286">
        <v>9</v>
      </c>
      <c r="D15" s="79" t="s">
        <v>33</v>
      </c>
      <c r="E15" s="79" t="s">
        <v>30</v>
      </c>
      <c r="F15" s="84">
        <v>517</v>
      </c>
      <c r="G15" s="253">
        <v>39400</v>
      </c>
      <c r="H15" s="156" t="s">
        <v>26</v>
      </c>
      <c r="I15" s="87">
        <v>5600</v>
      </c>
      <c r="J15" s="86" t="s">
        <v>38</v>
      </c>
      <c r="K15" s="424" t="s">
        <v>433</v>
      </c>
      <c r="L15" s="88">
        <v>4.0999999999999996</v>
      </c>
      <c r="M15" s="89" t="s">
        <v>28</v>
      </c>
      <c r="N15" s="90" t="s">
        <v>35</v>
      </c>
      <c r="O15" s="91" t="s">
        <v>29</v>
      </c>
      <c r="P15" s="92">
        <v>21</v>
      </c>
      <c r="Q15" s="93">
        <v>4400000</v>
      </c>
      <c r="R15" s="93">
        <v>4400000</v>
      </c>
      <c r="S15" s="93">
        <v>102241260</v>
      </c>
      <c r="T15" s="93">
        <v>2063331</v>
      </c>
      <c r="U15" s="423">
        <v>104304591</v>
      </c>
    </row>
    <row r="16" spans="2:29" s="254" customFormat="1">
      <c r="B16" s="421">
        <v>94272000</v>
      </c>
      <c r="C16" s="82">
        <v>9</v>
      </c>
      <c r="D16" s="79" t="s">
        <v>33</v>
      </c>
      <c r="E16" s="79" t="s">
        <v>39</v>
      </c>
      <c r="F16" s="84">
        <v>517</v>
      </c>
      <c r="G16" s="253">
        <v>39905</v>
      </c>
      <c r="H16" s="156" t="s">
        <v>34</v>
      </c>
      <c r="I16" s="87">
        <v>196000</v>
      </c>
      <c r="J16" s="86" t="s">
        <v>40</v>
      </c>
      <c r="K16" s="424" t="s">
        <v>434</v>
      </c>
      <c r="L16" s="88">
        <v>8</v>
      </c>
      <c r="M16" s="89" t="s">
        <v>28</v>
      </c>
      <c r="N16" s="90" t="s">
        <v>29</v>
      </c>
      <c r="O16" s="91" t="s">
        <v>29</v>
      </c>
      <c r="P16" s="92">
        <v>10</v>
      </c>
      <c r="Q16" s="93">
        <v>196000000</v>
      </c>
      <c r="R16" s="93">
        <v>102200000</v>
      </c>
      <c r="S16" s="93">
        <v>54129208</v>
      </c>
      <c r="T16" s="93">
        <v>696047</v>
      </c>
      <c r="U16" s="423">
        <v>54825255</v>
      </c>
    </row>
    <row r="17" spans="2:21" s="254" customFormat="1">
      <c r="B17" s="421">
        <v>76129263</v>
      </c>
      <c r="C17" s="82">
        <v>3</v>
      </c>
      <c r="D17" s="79" t="s">
        <v>42</v>
      </c>
      <c r="E17" s="79" t="s">
        <v>25</v>
      </c>
      <c r="F17" s="84">
        <v>678</v>
      </c>
      <c r="G17" s="253">
        <v>40801</v>
      </c>
      <c r="H17" s="156" t="s">
        <v>26</v>
      </c>
      <c r="I17" s="87">
        <v>8500</v>
      </c>
      <c r="J17" s="86"/>
      <c r="K17" s="422"/>
      <c r="L17" s="88"/>
      <c r="M17" s="89" t="s">
        <v>27</v>
      </c>
      <c r="N17" s="90" t="s">
        <v>28</v>
      </c>
      <c r="O17" s="91" t="s">
        <v>29</v>
      </c>
      <c r="P17" s="92">
        <v>10</v>
      </c>
      <c r="Q17" s="93"/>
      <c r="R17" s="93"/>
      <c r="S17" s="93"/>
      <c r="T17" s="93"/>
      <c r="U17" s="423"/>
    </row>
    <row r="18" spans="2:21" s="254" customFormat="1">
      <c r="B18" s="421">
        <v>76129263</v>
      </c>
      <c r="C18" s="82">
        <v>3</v>
      </c>
      <c r="D18" s="79" t="s">
        <v>42</v>
      </c>
      <c r="E18" s="79" t="s">
        <v>30</v>
      </c>
      <c r="F18" s="84">
        <v>678</v>
      </c>
      <c r="G18" s="253">
        <v>40802</v>
      </c>
      <c r="H18" s="156" t="s">
        <v>26</v>
      </c>
      <c r="I18" s="87">
        <v>5000</v>
      </c>
      <c r="J18" s="86" t="s">
        <v>31</v>
      </c>
      <c r="K18" s="422" t="s">
        <v>435</v>
      </c>
      <c r="L18" s="88">
        <v>3.4</v>
      </c>
      <c r="M18" s="89" t="s">
        <v>27</v>
      </c>
      <c r="N18" s="90" t="s">
        <v>28</v>
      </c>
      <c r="O18" s="91" t="s">
        <v>29</v>
      </c>
      <c r="P18" s="92">
        <v>7</v>
      </c>
      <c r="Q18" s="93"/>
      <c r="R18" s="93"/>
      <c r="S18" s="93">
        <v>0</v>
      </c>
      <c r="T18" s="93"/>
      <c r="U18" s="423"/>
    </row>
    <row r="19" spans="2:21" s="254" customFormat="1">
      <c r="B19" s="421">
        <v>76129263</v>
      </c>
      <c r="C19" s="82">
        <v>3</v>
      </c>
      <c r="D19" s="79" t="s">
        <v>42</v>
      </c>
      <c r="E19" s="79" t="s">
        <v>30</v>
      </c>
      <c r="F19" s="84">
        <v>678</v>
      </c>
      <c r="G19" s="253">
        <v>40802</v>
      </c>
      <c r="H19" s="156" t="s">
        <v>44</v>
      </c>
      <c r="I19" s="87">
        <v>100000000</v>
      </c>
      <c r="J19" s="86" t="s">
        <v>45</v>
      </c>
      <c r="K19" s="422" t="s">
        <v>436</v>
      </c>
      <c r="L19" s="88">
        <v>6.1</v>
      </c>
      <c r="M19" s="89" t="s">
        <v>27</v>
      </c>
      <c r="N19" s="90" t="s">
        <v>28</v>
      </c>
      <c r="O19" s="91" t="s">
        <v>29</v>
      </c>
      <c r="P19" s="92">
        <v>7</v>
      </c>
      <c r="Q19" s="93"/>
      <c r="R19" s="93"/>
      <c r="S19" s="93">
        <v>0</v>
      </c>
      <c r="T19" s="93"/>
      <c r="U19" s="423"/>
    </row>
    <row r="20" spans="2:21" s="254" customFormat="1">
      <c r="B20" s="421">
        <v>76129263</v>
      </c>
      <c r="C20" s="82">
        <v>3</v>
      </c>
      <c r="D20" s="79" t="s">
        <v>42</v>
      </c>
      <c r="E20" s="79" t="s">
        <v>30</v>
      </c>
      <c r="F20" s="84">
        <v>678</v>
      </c>
      <c r="G20" s="253">
        <v>40802</v>
      </c>
      <c r="H20" s="156" t="s">
        <v>26</v>
      </c>
      <c r="I20" s="87">
        <v>5000</v>
      </c>
      <c r="J20" s="86" t="s">
        <v>46</v>
      </c>
      <c r="K20" s="422" t="s">
        <v>437</v>
      </c>
      <c r="L20" s="88">
        <v>3.4</v>
      </c>
      <c r="M20" s="89" t="s">
        <v>27</v>
      </c>
      <c r="N20" s="90" t="s">
        <v>28</v>
      </c>
      <c r="O20" s="91" t="s">
        <v>29</v>
      </c>
      <c r="P20" s="92">
        <v>10</v>
      </c>
      <c r="Q20" s="93"/>
      <c r="R20" s="93"/>
      <c r="S20" s="93">
        <v>0</v>
      </c>
      <c r="T20" s="93"/>
      <c r="U20" s="423"/>
    </row>
    <row r="21" spans="2:21" s="254" customFormat="1">
      <c r="B21" s="421">
        <v>76129263</v>
      </c>
      <c r="C21" s="82">
        <v>3</v>
      </c>
      <c r="D21" s="79" t="s">
        <v>42</v>
      </c>
      <c r="E21" s="79" t="s">
        <v>39</v>
      </c>
      <c r="F21" s="84">
        <v>678</v>
      </c>
      <c r="G21" s="253">
        <v>41138</v>
      </c>
      <c r="H21" s="156" t="s">
        <v>26</v>
      </c>
      <c r="I21" s="87">
        <v>3500</v>
      </c>
      <c r="J21" s="86" t="s">
        <v>47</v>
      </c>
      <c r="K21" s="422" t="s">
        <v>438</v>
      </c>
      <c r="L21" s="88">
        <v>3.5</v>
      </c>
      <c r="M21" s="89" t="s">
        <v>27</v>
      </c>
      <c r="N21" s="90"/>
      <c r="O21" s="91"/>
      <c r="P21" s="92">
        <v>5</v>
      </c>
      <c r="Q21" s="93">
        <v>1500000</v>
      </c>
      <c r="R21" s="93">
        <v>1500000</v>
      </c>
      <c r="S21" s="93">
        <v>34854975</v>
      </c>
      <c r="T21" s="93">
        <v>300688</v>
      </c>
      <c r="U21" s="423">
        <v>35155663</v>
      </c>
    </row>
    <row r="22" spans="2:21" s="254" customFormat="1">
      <c r="B22" s="421">
        <v>76129263</v>
      </c>
      <c r="C22" s="82">
        <v>3</v>
      </c>
      <c r="D22" s="79" t="s">
        <v>42</v>
      </c>
      <c r="E22" s="79" t="s">
        <v>39</v>
      </c>
      <c r="F22" s="84">
        <v>678</v>
      </c>
      <c r="G22" s="253">
        <v>41138</v>
      </c>
      <c r="H22" s="156" t="s">
        <v>44</v>
      </c>
      <c r="I22" s="87">
        <v>79000000</v>
      </c>
      <c r="J22" s="86" t="s">
        <v>48</v>
      </c>
      <c r="K22" s="422" t="s">
        <v>439</v>
      </c>
      <c r="L22" s="88">
        <v>6.5</v>
      </c>
      <c r="M22" s="89" t="s">
        <v>27</v>
      </c>
      <c r="N22" s="90"/>
      <c r="O22" s="91"/>
      <c r="P22" s="92">
        <v>5</v>
      </c>
      <c r="Q22" s="93"/>
      <c r="R22" s="93"/>
      <c r="S22" s="93"/>
      <c r="T22" s="93"/>
      <c r="U22" s="423"/>
    </row>
    <row r="23" spans="2:21" s="254" customFormat="1">
      <c r="B23" s="421">
        <v>76129263</v>
      </c>
      <c r="C23" s="82">
        <v>3</v>
      </c>
      <c r="D23" s="79" t="s">
        <v>42</v>
      </c>
      <c r="E23" s="79" t="s">
        <v>39</v>
      </c>
      <c r="F23" s="84">
        <v>678</v>
      </c>
      <c r="G23" s="253">
        <v>41138</v>
      </c>
      <c r="H23" s="156" t="s">
        <v>26</v>
      </c>
      <c r="I23" s="87">
        <v>3500</v>
      </c>
      <c r="J23" s="86" t="s">
        <v>49</v>
      </c>
      <c r="K23" s="422" t="s">
        <v>440</v>
      </c>
      <c r="L23" s="88">
        <v>3.5</v>
      </c>
      <c r="M23" s="89" t="s">
        <v>27</v>
      </c>
      <c r="N23" s="90"/>
      <c r="O23" s="91"/>
      <c r="P23" s="92">
        <v>7</v>
      </c>
      <c r="Q23" s="93"/>
      <c r="R23" s="93"/>
      <c r="S23" s="93"/>
      <c r="T23" s="93"/>
      <c r="U23" s="423"/>
    </row>
    <row r="24" spans="2:21" s="254" customFormat="1">
      <c r="B24" s="421">
        <v>76129263</v>
      </c>
      <c r="C24" s="82">
        <v>3</v>
      </c>
      <c r="D24" s="79" t="s">
        <v>42</v>
      </c>
      <c r="E24" s="79" t="s">
        <v>39</v>
      </c>
      <c r="F24" s="84">
        <v>678</v>
      </c>
      <c r="G24" s="253">
        <v>41138</v>
      </c>
      <c r="H24" s="156" t="s">
        <v>44</v>
      </c>
      <c r="I24" s="87">
        <v>79000000</v>
      </c>
      <c r="J24" s="86" t="s">
        <v>50</v>
      </c>
      <c r="K24" s="422" t="s">
        <v>441</v>
      </c>
      <c r="L24" s="88">
        <v>6.5</v>
      </c>
      <c r="M24" s="89" t="s">
        <v>27</v>
      </c>
      <c r="N24" s="90"/>
      <c r="O24" s="91"/>
      <c r="P24" s="92">
        <v>7</v>
      </c>
      <c r="Q24" s="93"/>
      <c r="R24" s="93"/>
      <c r="S24" s="93"/>
      <c r="T24" s="93"/>
      <c r="U24" s="423"/>
    </row>
    <row r="25" spans="2:21" s="254" customFormat="1">
      <c r="B25" s="421">
        <v>76129263</v>
      </c>
      <c r="C25" s="82">
        <v>3</v>
      </c>
      <c r="D25" s="79" t="s">
        <v>42</v>
      </c>
      <c r="E25" s="79" t="s">
        <v>25</v>
      </c>
      <c r="F25" s="84">
        <v>679</v>
      </c>
      <c r="G25" s="253">
        <v>40801</v>
      </c>
      <c r="H25" s="156" t="s">
        <v>26</v>
      </c>
      <c r="I25" s="87">
        <v>8500</v>
      </c>
      <c r="J25" s="86"/>
      <c r="K25" s="422"/>
      <c r="L25" s="88"/>
      <c r="M25" s="89" t="s">
        <v>27</v>
      </c>
      <c r="N25" s="90" t="s">
        <v>28</v>
      </c>
      <c r="O25" s="91" t="s">
        <v>29</v>
      </c>
      <c r="P25" s="92">
        <v>30</v>
      </c>
      <c r="Q25" s="93"/>
      <c r="R25" s="93"/>
      <c r="S25" s="93"/>
      <c r="T25" s="93"/>
      <c r="U25" s="423"/>
    </row>
    <row r="26" spans="2:21" s="254" customFormat="1">
      <c r="B26" s="421">
        <v>76129263</v>
      </c>
      <c r="C26" s="82">
        <v>3</v>
      </c>
      <c r="D26" s="79" t="s">
        <v>42</v>
      </c>
      <c r="E26" s="79" t="s">
        <v>30</v>
      </c>
      <c r="F26" s="84">
        <v>679</v>
      </c>
      <c r="G26" s="253">
        <v>40802</v>
      </c>
      <c r="H26" s="156" t="s">
        <v>26</v>
      </c>
      <c r="I26" s="87">
        <v>5000</v>
      </c>
      <c r="J26" s="86" t="s">
        <v>51</v>
      </c>
      <c r="K26" s="422" t="s">
        <v>442</v>
      </c>
      <c r="L26" s="88">
        <v>3.8</v>
      </c>
      <c r="M26" s="89" t="s">
        <v>27</v>
      </c>
      <c r="N26" s="90" t="s">
        <v>28</v>
      </c>
      <c r="O26" s="91" t="s">
        <v>29</v>
      </c>
      <c r="P26" s="92">
        <v>21</v>
      </c>
      <c r="Q26" s="93">
        <v>5000000</v>
      </c>
      <c r="R26" s="93">
        <v>5000000</v>
      </c>
      <c r="S26" s="93">
        <v>116183250</v>
      </c>
      <c r="T26" s="93">
        <v>1087417</v>
      </c>
      <c r="U26" s="423">
        <v>117270667</v>
      </c>
    </row>
    <row r="27" spans="2:21" s="254" customFormat="1">
      <c r="B27" s="421">
        <v>76129263</v>
      </c>
      <c r="C27" s="82">
        <v>3</v>
      </c>
      <c r="D27" s="79" t="s">
        <v>42</v>
      </c>
      <c r="E27" s="79" t="s">
        <v>39</v>
      </c>
      <c r="F27" s="84">
        <v>679</v>
      </c>
      <c r="G27" s="253">
        <v>41138</v>
      </c>
      <c r="H27" s="156" t="s">
        <v>26</v>
      </c>
      <c r="I27" s="87">
        <v>3500</v>
      </c>
      <c r="J27" s="86" t="s">
        <v>52</v>
      </c>
      <c r="K27" s="422" t="s">
        <v>443</v>
      </c>
      <c r="L27" s="88">
        <v>4</v>
      </c>
      <c r="M27" s="89" t="s">
        <v>27</v>
      </c>
      <c r="N27" s="90"/>
      <c r="O27" s="91"/>
      <c r="P27" s="92">
        <v>21</v>
      </c>
      <c r="Q27" s="93"/>
      <c r="R27" s="93"/>
      <c r="S27" s="93"/>
      <c r="T27" s="93"/>
      <c r="U27" s="423"/>
    </row>
    <row r="28" spans="2:21" s="254" customFormat="1">
      <c r="B28" s="421">
        <v>61808000</v>
      </c>
      <c r="C28" s="286">
        <v>5</v>
      </c>
      <c r="D28" s="79" t="s">
        <v>53</v>
      </c>
      <c r="E28" s="79" t="s">
        <v>54</v>
      </c>
      <c r="F28" s="308">
        <v>266</v>
      </c>
      <c r="G28" s="253">
        <v>37116</v>
      </c>
      <c r="H28" s="290" t="s">
        <v>26</v>
      </c>
      <c r="I28" s="87">
        <v>375</v>
      </c>
      <c r="J28" s="86" t="s">
        <v>55</v>
      </c>
      <c r="K28" s="424" t="s">
        <v>444</v>
      </c>
      <c r="L28" s="88">
        <v>6</v>
      </c>
      <c r="M28" s="89" t="s">
        <v>28</v>
      </c>
      <c r="N28" s="90" t="s">
        <v>29</v>
      </c>
      <c r="O28" s="91" t="s">
        <v>29</v>
      </c>
      <c r="P28" s="92">
        <v>5</v>
      </c>
      <c r="Q28" s="93">
        <v>375000</v>
      </c>
      <c r="R28" s="93"/>
      <c r="S28" s="93">
        <v>0</v>
      </c>
      <c r="T28" s="93"/>
      <c r="U28" s="423"/>
    </row>
    <row r="29" spans="2:21" s="254" customFormat="1">
      <c r="B29" s="421">
        <v>61808000</v>
      </c>
      <c r="C29" s="286">
        <v>5</v>
      </c>
      <c r="D29" s="79" t="s">
        <v>53</v>
      </c>
      <c r="E29" s="79" t="s">
        <v>54</v>
      </c>
      <c r="F29" s="308">
        <v>266</v>
      </c>
      <c r="G29" s="253">
        <v>37116</v>
      </c>
      <c r="H29" s="290" t="s">
        <v>26</v>
      </c>
      <c r="I29" s="87">
        <v>1125</v>
      </c>
      <c r="J29" s="86" t="s">
        <v>57</v>
      </c>
      <c r="K29" s="424" t="s">
        <v>445</v>
      </c>
      <c r="L29" s="88">
        <v>6</v>
      </c>
      <c r="M29" s="89" t="s">
        <v>28</v>
      </c>
      <c r="N29" s="90" t="s">
        <v>29</v>
      </c>
      <c r="O29" s="91" t="s">
        <v>29</v>
      </c>
      <c r="P29" s="92">
        <v>5</v>
      </c>
      <c r="Q29" s="93">
        <v>825000</v>
      </c>
      <c r="R29" s="93"/>
      <c r="S29" s="93">
        <v>0</v>
      </c>
      <c r="T29" s="93"/>
      <c r="U29" s="423"/>
    </row>
    <row r="30" spans="2:21" s="254" customFormat="1">
      <c r="B30" s="421">
        <v>61808000</v>
      </c>
      <c r="C30" s="286">
        <v>5</v>
      </c>
      <c r="D30" s="79" t="s">
        <v>53</v>
      </c>
      <c r="E30" s="79" t="s">
        <v>54</v>
      </c>
      <c r="F30" s="308">
        <v>266</v>
      </c>
      <c r="G30" s="253">
        <v>37116</v>
      </c>
      <c r="H30" s="290" t="s">
        <v>26</v>
      </c>
      <c r="I30" s="87">
        <v>1375</v>
      </c>
      <c r="J30" s="86" t="s">
        <v>58</v>
      </c>
      <c r="K30" s="424" t="s">
        <v>446</v>
      </c>
      <c r="L30" s="88">
        <v>6.25</v>
      </c>
      <c r="M30" s="89" t="s">
        <v>28</v>
      </c>
      <c r="N30" s="90" t="s">
        <v>29</v>
      </c>
      <c r="O30" s="91" t="s">
        <v>29</v>
      </c>
      <c r="P30" s="92">
        <v>21</v>
      </c>
      <c r="Q30" s="93">
        <v>700000</v>
      </c>
      <c r="R30" s="93"/>
      <c r="S30" s="93">
        <v>0</v>
      </c>
      <c r="T30" s="93"/>
      <c r="U30" s="423"/>
    </row>
    <row r="31" spans="2:21" s="254" customFormat="1">
      <c r="B31" s="421">
        <v>61808000</v>
      </c>
      <c r="C31" s="286">
        <v>5</v>
      </c>
      <c r="D31" s="79" t="s">
        <v>53</v>
      </c>
      <c r="E31" s="79" t="s">
        <v>54</v>
      </c>
      <c r="F31" s="308">
        <v>266</v>
      </c>
      <c r="G31" s="253">
        <v>37116</v>
      </c>
      <c r="H31" s="290" t="s">
        <v>26</v>
      </c>
      <c r="I31" s="87">
        <v>1125</v>
      </c>
      <c r="J31" s="86" t="s">
        <v>59</v>
      </c>
      <c r="K31" s="424" t="s">
        <v>447</v>
      </c>
      <c r="L31" s="88">
        <v>6.25</v>
      </c>
      <c r="M31" s="89" t="s">
        <v>28</v>
      </c>
      <c r="N31" s="90" t="s">
        <v>29</v>
      </c>
      <c r="O31" s="91" t="s">
        <v>29</v>
      </c>
      <c r="P31" s="92">
        <v>21</v>
      </c>
      <c r="Q31" s="93">
        <v>1100000</v>
      </c>
      <c r="R31" s="93"/>
      <c r="S31" s="93">
        <v>0</v>
      </c>
      <c r="T31" s="93"/>
      <c r="U31" s="423"/>
    </row>
    <row r="32" spans="2:21" s="254" customFormat="1">
      <c r="B32" s="421">
        <v>61808000</v>
      </c>
      <c r="C32" s="286">
        <v>5</v>
      </c>
      <c r="D32" s="79" t="s">
        <v>53</v>
      </c>
      <c r="E32" s="79" t="s">
        <v>25</v>
      </c>
      <c r="F32" s="84">
        <v>305</v>
      </c>
      <c r="G32" s="253">
        <v>37539</v>
      </c>
      <c r="H32" s="156" t="s">
        <v>26</v>
      </c>
      <c r="I32" s="87">
        <v>10000</v>
      </c>
      <c r="J32" s="86"/>
      <c r="K32" s="422"/>
      <c r="L32" s="88"/>
      <c r="M32" s="89" t="s">
        <v>29</v>
      </c>
      <c r="N32" s="90" t="s">
        <v>29</v>
      </c>
      <c r="O32" s="91" t="s">
        <v>29</v>
      </c>
      <c r="P32" s="92">
        <v>10</v>
      </c>
      <c r="Q32" s="93"/>
      <c r="R32" s="93"/>
      <c r="S32" s="93"/>
      <c r="T32" s="93"/>
      <c r="U32" s="423"/>
    </row>
    <row r="33" spans="2:21" s="254" customFormat="1">
      <c r="B33" s="421">
        <v>61808000</v>
      </c>
      <c r="C33" s="286">
        <v>5</v>
      </c>
      <c r="D33" s="79" t="s">
        <v>53</v>
      </c>
      <c r="E33" s="79" t="s">
        <v>30</v>
      </c>
      <c r="F33" s="84">
        <v>305</v>
      </c>
      <c r="G33" s="253">
        <v>37539</v>
      </c>
      <c r="H33" s="156" t="s">
        <v>26</v>
      </c>
      <c r="I33" s="87">
        <v>1000</v>
      </c>
      <c r="J33" s="86" t="s">
        <v>60</v>
      </c>
      <c r="K33" s="424" t="s">
        <v>448</v>
      </c>
      <c r="L33" s="88">
        <v>4.25</v>
      </c>
      <c r="M33" s="89" t="s">
        <v>28</v>
      </c>
      <c r="N33" s="90" t="s">
        <v>29</v>
      </c>
      <c r="O33" s="91" t="s">
        <v>29</v>
      </c>
      <c r="P33" s="92">
        <v>8</v>
      </c>
      <c r="Q33" s="93">
        <v>1000000</v>
      </c>
      <c r="R33" s="93"/>
      <c r="S33" s="93">
        <v>0</v>
      </c>
      <c r="T33" s="93"/>
      <c r="U33" s="423"/>
    </row>
    <row r="34" spans="2:21" s="254" customFormat="1">
      <c r="B34" s="421">
        <v>61808000</v>
      </c>
      <c r="C34" s="286">
        <v>5</v>
      </c>
      <c r="D34" s="79" t="s">
        <v>53</v>
      </c>
      <c r="E34" s="79" t="s">
        <v>30</v>
      </c>
      <c r="F34" s="84">
        <v>305</v>
      </c>
      <c r="G34" s="253">
        <v>37539</v>
      </c>
      <c r="H34" s="156" t="s">
        <v>26</v>
      </c>
      <c r="I34" s="87">
        <v>3200</v>
      </c>
      <c r="J34" s="86" t="s">
        <v>61</v>
      </c>
      <c r="K34" s="424" t="s">
        <v>449</v>
      </c>
      <c r="L34" s="88">
        <v>4.25</v>
      </c>
      <c r="M34" s="89" t="s">
        <v>28</v>
      </c>
      <c r="N34" s="90" t="s">
        <v>29</v>
      </c>
      <c r="O34" s="91" t="s">
        <v>29</v>
      </c>
      <c r="P34" s="92">
        <v>8</v>
      </c>
      <c r="Q34" s="93">
        <v>3000000</v>
      </c>
      <c r="R34" s="93"/>
      <c r="S34" s="93">
        <v>0</v>
      </c>
      <c r="T34" s="93"/>
      <c r="U34" s="423"/>
    </row>
    <row r="35" spans="2:21" s="254" customFormat="1">
      <c r="B35" s="421">
        <v>61808000</v>
      </c>
      <c r="C35" s="286">
        <v>5</v>
      </c>
      <c r="D35" s="79" t="s">
        <v>53</v>
      </c>
      <c r="E35" s="79" t="s">
        <v>39</v>
      </c>
      <c r="F35" s="84">
        <v>305</v>
      </c>
      <c r="G35" s="253">
        <v>37715</v>
      </c>
      <c r="H35" s="156" t="s">
        <v>26</v>
      </c>
      <c r="I35" s="87">
        <v>2000</v>
      </c>
      <c r="J35" s="86" t="s">
        <v>62</v>
      </c>
      <c r="K35" s="424" t="s">
        <v>450</v>
      </c>
      <c r="L35" s="88">
        <v>4.25</v>
      </c>
      <c r="M35" s="89" t="s">
        <v>28</v>
      </c>
      <c r="N35" s="90" t="s">
        <v>29</v>
      </c>
      <c r="O35" s="91" t="s">
        <v>29</v>
      </c>
      <c r="P35" s="92">
        <v>6.25</v>
      </c>
      <c r="Q35" s="93">
        <v>2000000</v>
      </c>
      <c r="R35" s="93"/>
      <c r="S35" s="93">
        <v>0</v>
      </c>
      <c r="T35" s="93"/>
      <c r="U35" s="423"/>
    </row>
    <row r="36" spans="2:21" s="254" customFormat="1">
      <c r="B36" s="421">
        <v>61808000</v>
      </c>
      <c r="C36" s="286">
        <v>5</v>
      </c>
      <c r="D36" s="79" t="s">
        <v>53</v>
      </c>
      <c r="E36" s="79" t="s">
        <v>39</v>
      </c>
      <c r="F36" s="84">
        <v>305</v>
      </c>
      <c r="G36" s="253">
        <v>37715</v>
      </c>
      <c r="H36" s="156" t="s">
        <v>26</v>
      </c>
      <c r="I36" s="87">
        <v>3800</v>
      </c>
      <c r="J36" s="86" t="s">
        <v>63</v>
      </c>
      <c r="K36" s="424" t="s">
        <v>451</v>
      </c>
      <c r="L36" s="88">
        <v>4.25</v>
      </c>
      <c r="M36" s="89" t="s">
        <v>28</v>
      </c>
      <c r="N36" s="90" t="s">
        <v>29</v>
      </c>
      <c r="O36" s="91" t="s">
        <v>29</v>
      </c>
      <c r="P36" s="92">
        <v>6.25</v>
      </c>
      <c r="Q36" s="93">
        <v>3800000</v>
      </c>
      <c r="R36" s="93"/>
      <c r="S36" s="93">
        <v>0</v>
      </c>
      <c r="T36" s="93"/>
      <c r="U36" s="423"/>
    </row>
    <row r="37" spans="2:21" s="254" customFormat="1">
      <c r="B37" s="421">
        <v>61808000</v>
      </c>
      <c r="C37" s="286">
        <v>5</v>
      </c>
      <c r="D37" s="79" t="s">
        <v>53</v>
      </c>
      <c r="E37" s="79" t="s">
        <v>64</v>
      </c>
      <c r="F37" s="84">
        <v>305</v>
      </c>
      <c r="G37" s="253">
        <v>38695</v>
      </c>
      <c r="H37" s="156" t="s">
        <v>26</v>
      </c>
      <c r="I37" s="87">
        <v>1650</v>
      </c>
      <c r="J37" s="86" t="s">
        <v>47</v>
      </c>
      <c r="K37" s="424" t="s">
        <v>452</v>
      </c>
      <c r="L37" s="88">
        <v>4</v>
      </c>
      <c r="M37" s="89" t="s">
        <v>27</v>
      </c>
      <c r="N37" s="90" t="s">
        <v>29</v>
      </c>
      <c r="O37" s="91" t="s">
        <v>29</v>
      </c>
      <c r="P37" s="92">
        <v>6.5</v>
      </c>
      <c r="Q37" s="93">
        <v>1650000</v>
      </c>
      <c r="R37" s="93"/>
      <c r="S37" s="93">
        <v>0</v>
      </c>
      <c r="T37" s="93"/>
      <c r="U37" s="423"/>
    </row>
    <row r="38" spans="2:21" s="254" customFormat="1">
      <c r="B38" s="421">
        <v>61808000</v>
      </c>
      <c r="C38" s="286">
        <v>5</v>
      </c>
      <c r="D38" s="79" t="s">
        <v>53</v>
      </c>
      <c r="E38" s="79" t="s">
        <v>65</v>
      </c>
      <c r="F38" s="84">
        <v>305</v>
      </c>
      <c r="G38" s="253">
        <v>38695</v>
      </c>
      <c r="H38" s="156" t="s">
        <v>26</v>
      </c>
      <c r="I38" s="87">
        <v>5000</v>
      </c>
      <c r="J38" s="86" t="s">
        <v>48</v>
      </c>
      <c r="K38" s="424" t="s">
        <v>453</v>
      </c>
      <c r="L38" s="88">
        <v>4.1500000000000004</v>
      </c>
      <c r="M38" s="89" t="s">
        <v>27</v>
      </c>
      <c r="N38" s="90" t="s">
        <v>29</v>
      </c>
      <c r="O38" s="91" t="s">
        <v>29</v>
      </c>
      <c r="P38" s="92">
        <v>21</v>
      </c>
      <c r="Q38" s="93">
        <v>5000000</v>
      </c>
      <c r="R38" s="93">
        <v>3552631</v>
      </c>
      <c r="S38" s="93">
        <v>82551243</v>
      </c>
      <c r="T38" s="93">
        <v>1695509</v>
      </c>
      <c r="U38" s="423">
        <v>84246752</v>
      </c>
    </row>
    <row r="39" spans="2:21" s="254" customFormat="1">
      <c r="B39" s="421">
        <v>61808000</v>
      </c>
      <c r="C39" s="286">
        <v>5</v>
      </c>
      <c r="D39" s="79" t="s">
        <v>53</v>
      </c>
      <c r="E39" s="79" t="s">
        <v>25</v>
      </c>
      <c r="F39" s="84">
        <v>526</v>
      </c>
      <c r="G39" s="253">
        <v>39531</v>
      </c>
      <c r="H39" s="156" t="s">
        <v>26</v>
      </c>
      <c r="I39" s="87">
        <v>2500</v>
      </c>
      <c r="J39" s="86"/>
      <c r="K39" s="422"/>
      <c r="L39" s="88"/>
      <c r="M39" s="89" t="s">
        <v>28</v>
      </c>
      <c r="N39" s="90" t="s">
        <v>29</v>
      </c>
      <c r="O39" s="91" t="s">
        <v>29</v>
      </c>
      <c r="P39" s="92">
        <v>25</v>
      </c>
      <c r="Q39" s="93"/>
      <c r="R39" s="93"/>
      <c r="S39" s="93"/>
      <c r="T39" s="93"/>
      <c r="U39" s="423"/>
    </row>
    <row r="40" spans="2:21" s="254" customFormat="1">
      <c r="B40" s="421">
        <v>61808000</v>
      </c>
      <c r="C40" s="286">
        <v>5</v>
      </c>
      <c r="D40" s="79" t="s">
        <v>53</v>
      </c>
      <c r="E40" s="79" t="s">
        <v>30</v>
      </c>
      <c r="F40" s="84">
        <v>526</v>
      </c>
      <c r="G40" s="253">
        <v>39546</v>
      </c>
      <c r="H40" s="156" t="s">
        <v>26</v>
      </c>
      <c r="I40" s="87">
        <v>2500</v>
      </c>
      <c r="J40" s="86" t="s">
        <v>50</v>
      </c>
      <c r="K40" s="424" t="s">
        <v>454</v>
      </c>
      <c r="L40" s="88">
        <v>3.9</v>
      </c>
      <c r="M40" s="89" t="s">
        <v>28</v>
      </c>
      <c r="N40" s="90" t="s">
        <v>29</v>
      </c>
      <c r="O40" s="91" t="s">
        <v>29</v>
      </c>
      <c r="P40" s="92">
        <v>21</v>
      </c>
      <c r="Q40" s="93"/>
      <c r="R40" s="93"/>
      <c r="S40" s="93">
        <v>0</v>
      </c>
      <c r="T40" s="93"/>
      <c r="U40" s="423"/>
    </row>
    <row r="41" spans="2:21" s="254" customFormat="1">
      <c r="B41" s="421">
        <v>61808000</v>
      </c>
      <c r="C41" s="286">
        <v>5</v>
      </c>
      <c r="D41" s="79" t="s">
        <v>53</v>
      </c>
      <c r="E41" s="79" t="s">
        <v>25</v>
      </c>
      <c r="F41" s="84">
        <v>527</v>
      </c>
      <c r="G41" s="253">
        <v>39531</v>
      </c>
      <c r="H41" s="156" t="s">
        <v>26</v>
      </c>
      <c r="I41" s="87">
        <v>2500</v>
      </c>
      <c r="J41" s="86"/>
      <c r="K41" s="422"/>
      <c r="L41" s="88"/>
      <c r="M41" s="89" t="s">
        <v>28</v>
      </c>
      <c r="N41" s="90" t="s">
        <v>29</v>
      </c>
      <c r="O41" s="91" t="s">
        <v>29</v>
      </c>
      <c r="P41" s="92">
        <v>10</v>
      </c>
      <c r="Q41" s="93"/>
      <c r="R41" s="93"/>
      <c r="S41" s="93"/>
      <c r="T41" s="93"/>
      <c r="U41" s="423"/>
    </row>
    <row r="42" spans="2:21" s="254" customFormat="1">
      <c r="B42" s="421">
        <v>61808000</v>
      </c>
      <c r="C42" s="286">
        <v>5</v>
      </c>
      <c r="D42" s="79" t="s">
        <v>53</v>
      </c>
      <c r="E42" s="79" t="s">
        <v>30</v>
      </c>
      <c r="F42" s="84">
        <v>527</v>
      </c>
      <c r="G42" s="253">
        <v>39546</v>
      </c>
      <c r="H42" s="156" t="s">
        <v>26</v>
      </c>
      <c r="I42" s="87">
        <v>2500</v>
      </c>
      <c r="J42" s="86" t="s">
        <v>49</v>
      </c>
      <c r="K42" s="424" t="s">
        <v>455</v>
      </c>
      <c r="L42" s="88">
        <v>3</v>
      </c>
      <c r="M42" s="89" t="s">
        <v>28</v>
      </c>
      <c r="N42" s="90" t="s">
        <v>29</v>
      </c>
      <c r="O42" s="91" t="s">
        <v>29</v>
      </c>
      <c r="P42" s="92">
        <v>6</v>
      </c>
      <c r="Q42" s="93">
        <v>2500000</v>
      </c>
      <c r="R42" s="93">
        <v>2500000</v>
      </c>
      <c r="S42" s="93">
        <v>58091625</v>
      </c>
      <c r="T42" s="93">
        <v>288309</v>
      </c>
      <c r="U42" s="423">
        <v>58379934</v>
      </c>
    </row>
    <row r="43" spans="2:21" s="254" customFormat="1">
      <c r="B43" s="421">
        <v>61808000</v>
      </c>
      <c r="C43" s="286">
        <v>5</v>
      </c>
      <c r="D43" s="79" t="s">
        <v>53</v>
      </c>
      <c r="E43" s="79" t="s">
        <v>25</v>
      </c>
      <c r="F43" s="84">
        <v>580</v>
      </c>
      <c r="G43" s="253">
        <v>39924</v>
      </c>
      <c r="H43" s="156" t="s">
        <v>26</v>
      </c>
      <c r="I43" s="87">
        <v>3500</v>
      </c>
      <c r="J43" s="86"/>
      <c r="K43" s="422"/>
      <c r="L43" s="88"/>
      <c r="M43" s="89" t="s">
        <v>27</v>
      </c>
      <c r="N43" s="90" t="s">
        <v>28</v>
      </c>
      <c r="O43" s="91" t="s">
        <v>29</v>
      </c>
      <c r="P43" s="92">
        <v>10</v>
      </c>
      <c r="Q43" s="93"/>
      <c r="R43" s="93"/>
      <c r="S43" s="93"/>
      <c r="T43" s="93"/>
      <c r="U43" s="423"/>
    </row>
    <row r="44" spans="2:21" s="254" customFormat="1">
      <c r="B44" s="421">
        <v>61808000</v>
      </c>
      <c r="C44" s="286">
        <v>5</v>
      </c>
      <c r="D44" s="79" t="s">
        <v>53</v>
      </c>
      <c r="E44" s="79" t="s">
        <v>30</v>
      </c>
      <c r="F44" s="84">
        <v>580</v>
      </c>
      <c r="G44" s="253">
        <v>39946</v>
      </c>
      <c r="H44" s="156" t="s">
        <v>26</v>
      </c>
      <c r="I44" s="87">
        <v>3000</v>
      </c>
      <c r="J44" s="86" t="s">
        <v>52</v>
      </c>
      <c r="K44" s="422" t="s">
        <v>456</v>
      </c>
      <c r="L44" s="88">
        <v>3.7</v>
      </c>
      <c r="M44" s="89" t="s">
        <v>28</v>
      </c>
      <c r="N44" s="90" t="s">
        <v>29</v>
      </c>
      <c r="O44" s="91" t="s">
        <v>29</v>
      </c>
      <c r="P44" s="92">
        <v>6.5</v>
      </c>
      <c r="Q44" s="93">
        <v>2000000</v>
      </c>
      <c r="R44" s="93">
        <v>1200000</v>
      </c>
      <c r="S44" s="93">
        <v>27883980</v>
      </c>
      <c r="T44" s="93">
        <v>511169</v>
      </c>
      <c r="U44" s="423">
        <v>28395149</v>
      </c>
    </row>
    <row r="45" spans="2:21" s="254" customFormat="1">
      <c r="B45" s="421">
        <v>61808000</v>
      </c>
      <c r="C45" s="286">
        <v>5</v>
      </c>
      <c r="D45" s="79" t="s">
        <v>53</v>
      </c>
      <c r="E45" s="79" t="s">
        <v>30</v>
      </c>
      <c r="F45" s="84">
        <v>580</v>
      </c>
      <c r="G45" s="253">
        <v>39946</v>
      </c>
      <c r="H45" s="156" t="s">
        <v>26</v>
      </c>
      <c r="I45" s="87">
        <v>3000</v>
      </c>
      <c r="J45" s="86" t="s">
        <v>66</v>
      </c>
      <c r="K45" s="422" t="s">
        <v>457</v>
      </c>
      <c r="L45" s="88">
        <v>4</v>
      </c>
      <c r="M45" s="89" t="s">
        <v>28</v>
      </c>
      <c r="N45" s="90" t="s">
        <v>29</v>
      </c>
      <c r="O45" s="91" t="s">
        <v>29</v>
      </c>
      <c r="P45" s="92">
        <v>9.5</v>
      </c>
      <c r="Q45" s="93">
        <v>1000000</v>
      </c>
      <c r="R45" s="93">
        <v>1000000</v>
      </c>
      <c r="S45" s="93">
        <v>23236650</v>
      </c>
      <c r="T45" s="93">
        <v>460179</v>
      </c>
      <c r="U45" s="423">
        <v>23696829</v>
      </c>
    </row>
    <row r="46" spans="2:21" s="254" customFormat="1">
      <c r="B46" s="421">
        <v>61808000</v>
      </c>
      <c r="C46" s="286">
        <v>5</v>
      </c>
      <c r="D46" s="79" t="s">
        <v>53</v>
      </c>
      <c r="E46" s="79" t="s">
        <v>25</v>
      </c>
      <c r="F46" s="84">
        <v>581</v>
      </c>
      <c r="G46" s="253">
        <v>39924</v>
      </c>
      <c r="H46" s="156" t="s">
        <v>26</v>
      </c>
      <c r="I46" s="87">
        <v>3500</v>
      </c>
      <c r="J46" s="86"/>
      <c r="K46" s="422"/>
      <c r="L46" s="88"/>
      <c r="M46" s="89" t="s">
        <v>27</v>
      </c>
      <c r="N46" s="90" t="s">
        <v>28</v>
      </c>
      <c r="O46" s="91" t="s">
        <v>29</v>
      </c>
      <c r="P46" s="92">
        <v>30</v>
      </c>
      <c r="Q46" s="93"/>
      <c r="R46" s="93"/>
      <c r="S46" s="93"/>
      <c r="T46" s="93"/>
      <c r="U46" s="423"/>
    </row>
    <row r="47" spans="2:21" s="254" customFormat="1">
      <c r="B47" s="421">
        <v>61808000</v>
      </c>
      <c r="C47" s="82">
        <v>5</v>
      </c>
      <c r="D47" s="79" t="s">
        <v>53</v>
      </c>
      <c r="E47" s="79" t="s">
        <v>25</v>
      </c>
      <c r="F47" s="84">
        <v>629</v>
      </c>
      <c r="G47" s="253">
        <v>40252</v>
      </c>
      <c r="H47" s="156" t="s">
        <v>26</v>
      </c>
      <c r="I47" s="87">
        <v>4000</v>
      </c>
      <c r="J47" s="86"/>
      <c r="K47" s="422"/>
      <c r="L47" s="88"/>
      <c r="M47" s="89" t="s">
        <v>27</v>
      </c>
      <c r="N47" s="90" t="s">
        <v>28</v>
      </c>
      <c r="O47" s="91" t="s">
        <v>29</v>
      </c>
      <c r="P47" s="92">
        <v>10</v>
      </c>
      <c r="Q47" s="93"/>
      <c r="R47" s="93"/>
      <c r="S47" s="93"/>
      <c r="T47" s="93"/>
      <c r="U47" s="423"/>
    </row>
    <row r="48" spans="2:21" s="254" customFormat="1">
      <c r="B48" s="421">
        <v>61808000</v>
      </c>
      <c r="C48" s="82">
        <v>5</v>
      </c>
      <c r="D48" s="79" t="s">
        <v>53</v>
      </c>
      <c r="E48" s="79" t="s">
        <v>30</v>
      </c>
      <c r="F48" s="84">
        <v>629</v>
      </c>
      <c r="G48" s="253">
        <v>40267</v>
      </c>
      <c r="H48" s="156" t="s">
        <v>26</v>
      </c>
      <c r="I48" s="87">
        <v>4000</v>
      </c>
      <c r="J48" s="86" t="s">
        <v>23</v>
      </c>
      <c r="K48" s="422" t="s">
        <v>458</v>
      </c>
      <c r="L48" s="88">
        <v>20.9</v>
      </c>
      <c r="M48" s="89" t="s">
        <v>28</v>
      </c>
      <c r="N48" s="90" t="s">
        <v>29</v>
      </c>
      <c r="O48" s="91" t="s">
        <v>29</v>
      </c>
      <c r="P48" s="92">
        <v>6.5</v>
      </c>
      <c r="Q48" s="93">
        <v>1000000</v>
      </c>
      <c r="R48" s="93">
        <v>680000</v>
      </c>
      <c r="S48" s="93">
        <v>15800922</v>
      </c>
      <c r="T48" s="93">
        <v>75823</v>
      </c>
      <c r="U48" s="423">
        <v>15876745</v>
      </c>
    </row>
    <row r="49" spans="2:21" s="254" customFormat="1">
      <c r="B49" s="421">
        <v>61808000</v>
      </c>
      <c r="C49" s="82">
        <v>5</v>
      </c>
      <c r="D49" s="79" t="s">
        <v>53</v>
      </c>
      <c r="E49" s="79" t="s">
        <v>30</v>
      </c>
      <c r="F49" s="84">
        <v>629</v>
      </c>
      <c r="G49" s="253">
        <v>40267</v>
      </c>
      <c r="H49" s="156" t="s">
        <v>26</v>
      </c>
      <c r="I49" s="87">
        <v>4000</v>
      </c>
      <c r="J49" s="86" t="s">
        <v>67</v>
      </c>
      <c r="K49" s="422" t="s">
        <v>459</v>
      </c>
      <c r="L49" s="88">
        <v>3.9</v>
      </c>
      <c r="M49" s="89" t="s">
        <v>28</v>
      </c>
      <c r="N49" s="90" t="s">
        <v>29</v>
      </c>
      <c r="O49" s="91" t="s">
        <v>29</v>
      </c>
      <c r="P49" s="92">
        <v>9.5</v>
      </c>
      <c r="Q49" s="93"/>
      <c r="R49" s="93"/>
      <c r="S49" s="93">
        <v>0</v>
      </c>
      <c r="T49" s="93"/>
      <c r="U49" s="423"/>
    </row>
    <row r="50" spans="2:21" s="254" customFormat="1">
      <c r="B50" s="421">
        <v>61808000</v>
      </c>
      <c r="C50" s="82">
        <v>5</v>
      </c>
      <c r="D50" s="79" t="s">
        <v>53</v>
      </c>
      <c r="E50" s="79" t="s">
        <v>25</v>
      </c>
      <c r="F50" s="84">
        <v>630</v>
      </c>
      <c r="G50" s="253">
        <v>40252</v>
      </c>
      <c r="H50" s="156" t="s">
        <v>26</v>
      </c>
      <c r="I50" s="87">
        <v>4000</v>
      </c>
      <c r="J50" s="86"/>
      <c r="K50" s="422"/>
      <c r="L50" s="88"/>
      <c r="M50" s="89" t="s">
        <v>27</v>
      </c>
      <c r="N50" s="90" t="s">
        <v>28</v>
      </c>
      <c r="O50" s="91" t="s">
        <v>29</v>
      </c>
      <c r="P50" s="92">
        <v>30</v>
      </c>
      <c r="Q50" s="93"/>
      <c r="R50" s="93"/>
      <c r="S50" s="93"/>
      <c r="T50" s="93"/>
      <c r="U50" s="423"/>
    </row>
    <row r="51" spans="2:21" s="254" customFormat="1">
      <c r="B51" s="421">
        <v>61808000</v>
      </c>
      <c r="C51" s="82">
        <v>5</v>
      </c>
      <c r="D51" s="79" t="s">
        <v>68</v>
      </c>
      <c r="E51" s="79" t="s">
        <v>30</v>
      </c>
      <c r="F51" s="84">
        <v>630</v>
      </c>
      <c r="G51" s="253">
        <v>40267</v>
      </c>
      <c r="H51" s="156" t="s">
        <v>26</v>
      </c>
      <c r="I51" s="87">
        <v>4000</v>
      </c>
      <c r="J51" s="86" t="s">
        <v>69</v>
      </c>
      <c r="K51" s="422" t="s">
        <v>460</v>
      </c>
      <c r="L51" s="88">
        <v>4.2</v>
      </c>
      <c r="M51" s="89" t="s">
        <v>28</v>
      </c>
      <c r="N51" s="90" t="s">
        <v>29</v>
      </c>
      <c r="O51" s="91" t="s">
        <v>29</v>
      </c>
      <c r="P51" s="92">
        <v>21</v>
      </c>
      <c r="Q51" s="93">
        <v>1750000</v>
      </c>
      <c r="R51" s="93">
        <v>1750000</v>
      </c>
      <c r="S51" s="93">
        <v>40664138</v>
      </c>
      <c r="T51" s="93">
        <v>281721</v>
      </c>
      <c r="U51" s="423">
        <v>40945859</v>
      </c>
    </row>
    <row r="52" spans="2:21" s="254" customFormat="1">
      <c r="B52" s="421">
        <v>61808000</v>
      </c>
      <c r="C52" s="82">
        <v>5</v>
      </c>
      <c r="D52" s="79" t="s">
        <v>53</v>
      </c>
      <c r="E52" s="79" t="s">
        <v>25</v>
      </c>
      <c r="F52" s="84">
        <v>654</v>
      </c>
      <c r="G52" s="253">
        <v>40617</v>
      </c>
      <c r="H52" s="156" t="s">
        <v>26</v>
      </c>
      <c r="I52" s="87">
        <v>4400</v>
      </c>
      <c r="J52" s="86"/>
      <c r="K52" s="422"/>
      <c r="L52" s="88"/>
      <c r="M52" s="89" t="s">
        <v>27</v>
      </c>
      <c r="N52" s="90" t="s">
        <v>28</v>
      </c>
      <c r="O52" s="91" t="s">
        <v>29</v>
      </c>
      <c r="P52" s="92">
        <v>10</v>
      </c>
      <c r="Q52" s="93"/>
      <c r="R52" s="93"/>
      <c r="S52" s="93"/>
      <c r="T52" s="93"/>
      <c r="U52" s="423"/>
    </row>
    <row r="53" spans="2:21" s="254" customFormat="1">
      <c r="B53" s="421">
        <v>61808000</v>
      </c>
      <c r="C53" s="82">
        <v>5</v>
      </c>
      <c r="D53" s="79" t="s">
        <v>53</v>
      </c>
      <c r="E53" s="79" t="s">
        <v>30</v>
      </c>
      <c r="F53" s="84">
        <v>654</v>
      </c>
      <c r="G53" s="253">
        <v>40633</v>
      </c>
      <c r="H53" s="156" t="s">
        <v>26</v>
      </c>
      <c r="I53" s="87">
        <v>4400</v>
      </c>
      <c r="J53" s="86" t="s">
        <v>38</v>
      </c>
      <c r="K53" s="422" t="s">
        <v>461</v>
      </c>
      <c r="L53" s="88">
        <v>3.17</v>
      </c>
      <c r="M53" s="89" t="s">
        <v>28</v>
      </c>
      <c r="N53" s="90" t="s">
        <v>29</v>
      </c>
      <c r="O53" s="91" t="s">
        <v>29</v>
      </c>
      <c r="P53" s="92">
        <v>5</v>
      </c>
      <c r="Q53" s="93">
        <v>1250000</v>
      </c>
      <c r="R53" s="93">
        <v>1250000</v>
      </c>
      <c r="S53" s="93">
        <v>29045813</v>
      </c>
      <c r="T53" s="93">
        <v>152258</v>
      </c>
      <c r="U53" s="423">
        <v>29198071</v>
      </c>
    </row>
    <row r="54" spans="2:21" s="254" customFormat="1">
      <c r="B54" s="421">
        <v>61808000</v>
      </c>
      <c r="C54" s="82">
        <v>5</v>
      </c>
      <c r="D54" s="79" t="s">
        <v>53</v>
      </c>
      <c r="E54" s="79" t="s">
        <v>39</v>
      </c>
      <c r="F54" s="84">
        <v>654</v>
      </c>
      <c r="G54" s="253">
        <v>40891</v>
      </c>
      <c r="H54" s="156" t="s">
        <v>26</v>
      </c>
      <c r="I54" s="87">
        <v>1650</v>
      </c>
      <c r="J54" s="86" t="s">
        <v>36</v>
      </c>
      <c r="K54" s="422" t="s">
        <v>462</v>
      </c>
      <c r="L54" s="88">
        <v>3.7</v>
      </c>
      <c r="M54" s="89" t="s">
        <v>28</v>
      </c>
      <c r="N54" s="90" t="s">
        <v>29</v>
      </c>
      <c r="O54" s="91" t="s">
        <v>29</v>
      </c>
      <c r="P54" s="92">
        <v>10</v>
      </c>
      <c r="Q54" s="93"/>
      <c r="R54" s="93"/>
      <c r="S54" s="93">
        <v>0</v>
      </c>
      <c r="T54" s="93"/>
      <c r="U54" s="423"/>
    </row>
    <row r="55" spans="2:21" s="254" customFormat="1">
      <c r="B55" s="421">
        <v>61808000</v>
      </c>
      <c r="C55" s="82">
        <v>5</v>
      </c>
      <c r="D55" s="79" t="s">
        <v>53</v>
      </c>
      <c r="E55" s="79" t="s">
        <v>25</v>
      </c>
      <c r="F55" s="84">
        <v>655</v>
      </c>
      <c r="G55" s="253">
        <v>40617</v>
      </c>
      <c r="H55" s="156" t="s">
        <v>26</v>
      </c>
      <c r="I55" s="87">
        <v>4400</v>
      </c>
      <c r="J55" s="86"/>
      <c r="K55" s="422"/>
      <c r="L55" s="88"/>
      <c r="M55" s="89" t="s">
        <v>27</v>
      </c>
      <c r="N55" s="90" t="s">
        <v>28</v>
      </c>
      <c r="O55" s="91" t="s">
        <v>29</v>
      </c>
      <c r="P55" s="92">
        <v>30</v>
      </c>
      <c r="Q55" s="93"/>
      <c r="R55" s="93"/>
      <c r="S55" s="93"/>
      <c r="T55" s="93"/>
      <c r="U55" s="423"/>
    </row>
    <row r="56" spans="2:21" s="254" customFormat="1">
      <c r="B56" s="421">
        <v>61808000</v>
      </c>
      <c r="C56" s="82">
        <v>5</v>
      </c>
      <c r="D56" s="79" t="s">
        <v>53</v>
      </c>
      <c r="E56" s="79" t="s">
        <v>30</v>
      </c>
      <c r="F56" s="84">
        <v>655</v>
      </c>
      <c r="G56" s="253">
        <v>40633</v>
      </c>
      <c r="H56" s="156" t="s">
        <v>26</v>
      </c>
      <c r="I56" s="87">
        <v>4400</v>
      </c>
      <c r="J56" s="86" t="s">
        <v>70</v>
      </c>
      <c r="K56" s="422" t="s">
        <v>463</v>
      </c>
      <c r="L56" s="88">
        <v>3.86</v>
      </c>
      <c r="M56" s="89" t="s">
        <v>28</v>
      </c>
      <c r="N56" s="90" t="s">
        <v>29</v>
      </c>
      <c r="O56" s="91" t="s">
        <v>29</v>
      </c>
      <c r="P56" s="92">
        <v>22.5</v>
      </c>
      <c r="Q56" s="93">
        <v>1500000</v>
      </c>
      <c r="R56" s="93">
        <v>1500000</v>
      </c>
      <c r="S56" s="93">
        <v>34854975</v>
      </c>
      <c r="T56" s="93">
        <v>222108</v>
      </c>
      <c r="U56" s="423">
        <v>35077083</v>
      </c>
    </row>
    <row r="57" spans="2:21" s="254" customFormat="1">
      <c r="B57" s="421">
        <v>61808000</v>
      </c>
      <c r="C57" s="82">
        <v>5</v>
      </c>
      <c r="D57" s="79" t="s">
        <v>53</v>
      </c>
      <c r="E57" s="79" t="s">
        <v>39</v>
      </c>
      <c r="F57" s="84">
        <v>655</v>
      </c>
      <c r="G57" s="253">
        <v>40891</v>
      </c>
      <c r="H57" s="156" t="s">
        <v>26</v>
      </c>
      <c r="I57" s="87">
        <v>1650</v>
      </c>
      <c r="J57" s="86" t="s">
        <v>40</v>
      </c>
      <c r="K57" s="422" t="s">
        <v>464</v>
      </c>
      <c r="L57" s="88">
        <v>4</v>
      </c>
      <c r="M57" s="89" t="s">
        <v>28</v>
      </c>
      <c r="N57" s="90" t="s">
        <v>29</v>
      </c>
      <c r="O57" s="91" t="s">
        <v>29</v>
      </c>
      <c r="P57" s="92">
        <v>20.5</v>
      </c>
      <c r="Q57" s="93">
        <v>1650000</v>
      </c>
      <c r="R57" s="93">
        <v>1650000</v>
      </c>
      <c r="S57" s="93">
        <v>38340473</v>
      </c>
      <c r="T57" s="93">
        <v>759294</v>
      </c>
      <c r="U57" s="423">
        <v>39099767</v>
      </c>
    </row>
    <row r="58" spans="2:21" s="254" customFormat="1">
      <c r="B58" s="421">
        <v>61808000</v>
      </c>
      <c r="C58" s="82">
        <v>5</v>
      </c>
      <c r="D58" s="79" t="s">
        <v>53</v>
      </c>
      <c r="E58" s="79" t="s">
        <v>25</v>
      </c>
      <c r="F58" s="84">
        <v>712</v>
      </c>
      <c r="G58" s="300">
        <v>40988</v>
      </c>
      <c r="H58" s="156" t="s">
        <v>26</v>
      </c>
      <c r="I58" s="301">
        <v>5500</v>
      </c>
      <c r="J58" s="86"/>
      <c r="K58" s="422"/>
      <c r="L58" s="302"/>
      <c r="M58" s="89" t="s">
        <v>27</v>
      </c>
      <c r="N58" s="90" t="s">
        <v>28</v>
      </c>
      <c r="O58" s="91" t="s">
        <v>29</v>
      </c>
      <c r="P58" s="92">
        <v>10</v>
      </c>
      <c r="Q58" s="303"/>
      <c r="R58" s="303"/>
      <c r="S58" s="303"/>
      <c r="T58" s="303"/>
      <c r="U58" s="423"/>
    </row>
    <row r="59" spans="2:21" s="254" customFormat="1">
      <c r="B59" s="421">
        <v>61808000</v>
      </c>
      <c r="C59" s="82">
        <v>5</v>
      </c>
      <c r="D59" s="79" t="s">
        <v>53</v>
      </c>
      <c r="E59" s="79" t="s">
        <v>30</v>
      </c>
      <c r="F59" s="84">
        <v>712</v>
      </c>
      <c r="G59" s="300">
        <v>40996</v>
      </c>
      <c r="H59" s="156" t="s">
        <v>26</v>
      </c>
      <c r="I59" s="301">
        <v>3500</v>
      </c>
      <c r="J59" s="86" t="s">
        <v>71</v>
      </c>
      <c r="K59" s="422" t="s">
        <v>465</v>
      </c>
      <c r="L59" s="302">
        <v>3.3</v>
      </c>
      <c r="M59" s="89" t="s">
        <v>27</v>
      </c>
      <c r="N59" s="90" t="s">
        <v>28</v>
      </c>
      <c r="O59" s="91" t="s">
        <v>29</v>
      </c>
      <c r="P59" s="92">
        <v>7</v>
      </c>
      <c r="Q59" s="303">
        <v>1000000</v>
      </c>
      <c r="R59" s="303">
        <v>1000000</v>
      </c>
      <c r="S59" s="93">
        <v>23236650</v>
      </c>
      <c r="T59" s="303">
        <v>126764</v>
      </c>
      <c r="U59" s="423">
        <v>23363414</v>
      </c>
    </row>
    <row r="60" spans="2:21" s="254" customFormat="1">
      <c r="B60" s="421">
        <v>61808000</v>
      </c>
      <c r="C60" s="82">
        <v>5</v>
      </c>
      <c r="D60" s="79" t="s">
        <v>53</v>
      </c>
      <c r="E60" s="79" t="s">
        <v>39</v>
      </c>
      <c r="F60" s="84">
        <v>712</v>
      </c>
      <c r="G60" s="300">
        <v>41373</v>
      </c>
      <c r="H60" s="156" t="s">
        <v>26</v>
      </c>
      <c r="I60" s="301">
        <v>2000</v>
      </c>
      <c r="J60" s="86" t="s">
        <v>135</v>
      </c>
      <c r="K60" s="422" t="s">
        <v>466</v>
      </c>
      <c r="L60" s="302">
        <v>3.5</v>
      </c>
      <c r="M60" s="89" t="s">
        <v>27</v>
      </c>
      <c r="N60" s="90" t="s">
        <v>28</v>
      </c>
      <c r="O60" s="91"/>
      <c r="P60" s="92">
        <v>8</v>
      </c>
      <c r="Q60" s="303"/>
      <c r="R60" s="303"/>
      <c r="S60" s="93"/>
      <c r="T60" s="303"/>
      <c r="U60" s="423"/>
    </row>
    <row r="61" spans="2:21" s="254" customFormat="1">
      <c r="B61" s="421">
        <v>61808000</v>
      </c>
      <c r="C61" s="82">
        <v>5</v>
      </c>
      <c r="D61" s="79" t="s">
        <v>53</v>
      </c>
      <c r="E61" s="79" t="s">
        <v>25</v>
      </c>
      <c r="F61" s="84">
        <v>713</v>
      </c>
      <c r="G61" s="300">
        <v>40988</v>
      </c>
      <c r="H61" s="156" t="s">
        <v>26</v>
      </c>
      <c r="I61" s="301">
        <v>5500</v>
      </c>
      <c r="J61" s="86"/>
      <c r="K61" s="422"/>
      <c r="L61" s="302"/>
      <c r="M61" s="89" t="s">
        <v>27</v>
      </c>
      <c r="N61" s="90" t="s">
        <v>28</v>
      </c>
      <c r="O61" s="91" t="s">
        <v>29</v>
      </c>
      <c r="P61" s="92">
        <v>30</v>
      </c>
      <c r="Q61" s="303"/>
      <c r="R61" s="303"/>
      <c r="S61" s="303"/>
      <c r="T61" s="303"/>
      <c r="U61" s="423"/>
    </row>
    <row r="62" spans="2:21" s="254" customFormat="1">
      <c r="B62" s="421">
        <v>61808000</v>
      </c>
      <c r="C62" s="82">
        <v>5</v>
      </c>
      <c r="D62" s="79" t="s">
        <v>53</v>
      </c>
      <c r="E62" s="79" t="s">
        <v>30</v>
      </c>
      <c r="F62" s="84">
        <v>713</v>
      </c>
      <c r="G62" s="300">
        <v>40996</v>
      </c>
      <c r="H62" s="156" t="s">
        <v>26</v>
      </c>
      <c r="I62" s="301">
        <v>3500</v>
      </c>
      <c r="J62" s="86" t="s">
        <v>72</v>
      </c>
      <c r="K62" s="422" t="s">
        <v>467</v>
      </c>
      <c r="L62" s="302">
        <v>3.9</v>
      </c>
      <c r="M62" s="89" t="s">
        <v>27</v>
      </c>
      <c r="N62" s="90" t="s">
        <v>28</v>
      </c>
      <c r="O62" s="91" t="s">
        <v>29</v>
      </c>
      <c r="P62" s="92">
        <v>23</v>
      </c>
      <c r="Q62" s="303">
        <v>2300000</v>
      </c>
      <c r="R62" s="303">
        <v>2300000</v>
      </c>
      <c r="S62" s="93">
        <v>53444295</v>
      </c>
      <c r="T62" s="303">
        <v>344057</v>
      </c>
      <c r="U62" s="423">
        <v>53788352</v>
      </c>
    </row>
    <row r="63" spans="2:21" s="254" customFormat="1">
      <c r="B63" s="421">
        <v>61808000</v>
      </c>
      <c r="C63" s="82">
        <v>5</v>
      </c>
      <c r="D63" s="79" t="s">
        <v>53</v>
      </c>
      <c r="E63" s="79" t="s">
        <v>39</v>
      </c>
      <c r="F63" s="84">
        <v>713</v>
      </c>
      <c r="G63" s="300">
        <v>41373</v>
      </c>
      <c r="H63" s="156" t="s">
        <v>26</v>
      </c>
      <c r="I63" s="301">
        <v>2000</v>
      </c>
      <c r="J63" s="86" t="s">
        <v>136</v>
      </c>
      <c r="K63" s="422" t="s">
        <v>468</v>
      </c>
      <c r="L63" s="302">
        <v>3.8</v>
      </c>
      <c r="M63" s="89" t="s">
        <v>27</v>
      </c>
      <c r="N63" s="90" t="s">
        <v>28</v>
      </c>
      <c r="O63" s="91"/>
      <c r="P63" s="92">
        <v>23</v>
      </c>
      <c r="Q63" s="303">
        <v>2000000</v>
      </c>
      <c r="R63" s="303">
        <v>2000000</v>
      </c>
      <c r="S63" s="93">
        <v>46473300</v>
      </c>
      <c r="T63" s="303">
        <v>291589</v>
      </c>
      <c r="U63" s="423">
        <v>46764889</v>
      </c>
    </row>
    <row r="64" spans="2:21" s="254" customFormat="1">
      <c r="B64" s="421">
        <v>76030156</v>
      </c>
      <c r="C64" s="82">
        <v>6</v>
      </c>
      <c r="D64" s="79" t="s">
        <v>73</v>
      </c>
      <c r="E64" s="79" t="s">
        <v>25</v>
      </c>
      <c r="F64" s="84">
        <v>502</v>
      </c>
      <c r="G64" s="253">
        <v>39259</v>
      </c>
      <c r="H64" s="156" t="s">
        <v>26</v>
      </c>
      <c r="I64" s="87">
        <v>3750</v>
      </c>
      <c r="J64" s="86"/>
      <c r="K64" s="422"/>
      <c r="L64" s="88"/>
      <c r="M64" s="89" t="s">
        <v>28</v>
      </c>
      <c r="N64" s="90" t="s">
        <v>27</v>
      </c>
      <c r="O64" s="91" t="s">
        <v>29</v>
      </c>
      <c r="P64" s="92">
        <v>21</v>
      </c>
      <c r="Q64" s="93"/>
      <c r="R64" s="93"/>
      <c r="S64" s="93"/>
      <c r="T64" s="93"/>
      <c r="U64" s="423"/>
    </row>
    <row r="65" spans="2:21" s="254" customFormat="1">
      <c r="B65" s="421">
        <v>76030156</v>
      </c>
      <c r="C65" s="82">
        <v>6</v>
      </c>
      <c r="D65" s="79" t="s">
        <v>73</v>
      </c>
      <c r="E65" s="79" t="s">
        <v>30</v>
      </c>
      <c r="F65" s="84">
        <v>502</v>
      </c>
      <c r="G65" s="253">
        <v>39259</v>
      </c>
      <c r="H65" s="156" t="s">
        <v>26</v>
      </c>
      <c r="I65" s="87">
        <v>3750</v>
      </c>
      <c r="J65" s="86" t="s">
        <v>31</v>
      </c>
      <c r="K65" s="424" t="s">
        <v>469</v>
      </c>
      <c r="L65" s="88">
        <v>4</v>
      </c>
      <c r="M65" s="89" t="s">
        <v>27</v>
      </c>
      <c r="N65" s="90" t="s">
        <v>29</v>
      </c>
      <c r="O65" s="91" t="s">
        <v>29</v>
      </c>
      <c r="P65" s="92">
        <v>21</v>
      </c>
      <c r="Q65" s="93">
        <v>2500000</v>
      </c>
      <c r="R65" s="93">
        <v>2500000</v>
      </c>
      <c r="S65" s="93">
        <v>58091625</v>
      </c>
      <c r="T65" s="93">
        <v>95874</v>
      </c>
      <c r="U65" s="423">
        <v>58187499</v>
      </c>
    </row>
    <row r="66" spans="2:21" s="254" customFormat="1">
      <c r="B66" s="421">
        <v>76030156</v>
      </c>
      <c r="C66" s="82">
        <v>6</v>
      </c>
      <c r="D66" s="79" t="s">
        <v>73</v>
      </c>
      <c r="E66" s="79" t="s">
        <v>25</v>
      </c>
      <c r="F66" s="84">
        <v>503</v>
      </c>
      <c r="G66" s="253">
        <v>39259</v>
      </c>
      <c r="H66" s="156" t="s">
        <v>26</v>
      </c>
      <c r="I66" s="87">
        <v>1500</v>
      </c>
      <c r="J66" s="86"/>
      <c r="K66" s="422"/>
      <c r="L66" s="88"/>
      <c r="M66" s="89" t="s">
        <v>28</v>
      </c>
      <c r="N66" s="90" t="s">
        <v>27</v>
      </c>
      <c r="O66" s="91" t="s">
        <v>29</v>
      </c>
      <c r="P66" s="92">
        <v>10</v>
      </c>
      <c r="Q66" s="93"/>
      <c r="R66" s="93"/>
      <c r="S66" s="93"/>
      <c r="T66" s="93"/>
      <c r="U66" s="423"/>
    </row>
    <row r="67" spans="2:21" s="254" customFormat="1">
      <c r="B67" s="421">
        <v>76030156</v>
      </c>
      <c r="C67" s="82">
        <v>6</v>
      </c>
      <c r="D67" s="79" t="s">
        <v>73</v>
      </c>
      <c r="E67" s="79" t="s">
        <v>30</v>
      </c>
      <c r="F67" s="84">
        <v>503</v>
      </c>
      <c r="G67" s="253">
        <v>39259</v>
      </c>
      <c r="H67" s="156" t="s">
        <v>26</v>
      </c>
      <c r="I67" s="87">
        <v>1500</v>
      </c>
      <c r="J67" s="86" t="s">
        <v>45</v>
      </c>
      <c r="K67" s="424" t="s">
        <v>470</v>
      </c>
      <c r="L67" s="88">
        <v>3.4</v>
      </c>
      <c r="M67" s="89" t="s">
        <v>27</v>
      </c>
      <c r="N67" s="90" t="s">
        <v>29</v>
      </c>
      <c r="O67" s="91" t="s">
        <v>29</v>
      </c>
      <c r="P67" s="92">
        <v>5</v>
      </c>
      <c r="Q67" s="93">
        <v>1250000</v>
      </c>
      <c r="R67" s="93"/>
      <c r="S67" s="148"/>
      <c r="T67" s="93"/>
      <c r="U67" s="423"/>
    </row>
    <row r="68" spans="2:21" s="254" customFormat="1">
      <c r="B68" s="421">
        <v>99586130</v>
      </c>
      <c r="C68" s="286">
        <v>5</v>
      </c>
      <c r="D68" s="79" t="s">
        <v>74</v>
      </c>
      <c r="E68" s="79" t="s">
        <v>25</v>
      </c>
      <c r="F68" s="84">
        <v>432</v>
      </c>
      <c r="G68" s="253">
        <v>38583</v>
      </c>
      <c r="H68" s="156" t="s">
        <v>26</v>
      </c>
      <c r="I68" s="87">
        <v>5800</v>
      </c>
      <c r="J68" s="86"/>
      <c r="K68" s="422"/>
      <c r="L68" s="88"/>
      <c r="M68" s="89" t="s">
        <v>27</v>
      </c>
      <c r="N68" s="90" t="s">
        <v>28</v>
      </c>
      <c r="O68" s="91" t="s">
        <v>29</v>
      </c>
      <c r="P68" s="92">
        <v>10</v>
      </c>
      <c r="Q68" s="93"/>
      <c r="R68" s="93"/>
      <c r="S68" s="93"/>
      <c r="T68" s="93"/>
      <c r="U68" s="423"/>
    </row>
    <row r="69" spans="2:21" s="254" customFormat="1">
      <c r="B69" s="421">
        <v>99586130</v>
      </c>
      <c r="C69" s="286">
        <v>5</v>
      </c>
      <c r="D69" s="79" t="s">
        <v>74</v>
      </c>
      <c r="E69" s="79" t="s">
        <v>30</v>
      </c>
      <c r="F69" s="84">
        <v>432</v>
      </c>
      <c r="G69" s="253">
        <v>38583</v>
      </c>
      <c r="H69" s="156" t="s">
        <v>26</v>
      </c>
      <c r="I69" s="87">
        <v>5800</v>
      </c>
      <c r="J69" s="86" t="s">
        <v>31</v>
      </c>
      <c r="K69" s="424" t="s">
        <v>471</v>
      </c>
      <c r="L69" s="88">
        <v>3.5</v>
      </c>
      <c r="M69" s="89" t="s">
        <v>27</v>
      </c>
      <c r="N69" s="90" t="s">
        <v>29</v>
      </c>
      <c r="O69" s="91" t="s">
        <v>29</v>
      </c>
      <c r="P69" s="92">
        <v>10</v>
      </c>
      <c r="Q69" s="93">
        <v>5800000</v>
      </c>
      <c r="R69" s="93">
        <v>1439997.7</v>
      </c>
      <c r="S69" s="93">
        <v>33460723</v>
      </c>
      <c r="T69" s="93">
        <v>532946</v>
      </c>
      <c r="U69" s="423">
        <v>33993669</v>
      </c>
    </row>
    <row r="70" spans="2:21" s="254" customFormat="1">
      <c r="B70" s="421">
        <v>59123340</v>
      </c>
      <c r="C70" s="286">
        <v>8</v>
      </c>
      <c r="D70" s="100" t="s">
        <v>76</v>
      </c>
      <c r="E70" s="79" t="s">
        <v>25</v>
      </c>
      <c r="F70" s="84">
        <v>474</v>
      </c>
      <c r="G70" s="253">
        <v>38986</v>
      </c>
      <c r="H70" s="156" t="s">
        <v>26</v>
      </c>
      <c r="I70" s="87">
        <v>30000</v>
      </c>
      <c r="J70" s="86"/>
      <c r="K70" s="422"/>
      <c r="L70" s="88"/>
      <c r="M70" s="89" t="s">
        <v>77</v>
      </c>
      <c r="N70" s="90" t="s">
        <v>27</v>
      </c>
      <c r="O70" s="91" t="s">
        <v>28</v>
      </c>
      <c r="P70" s="92">
        <v>30</v>
      </c>
      <c r="Q70" s="93"/>
      <c r="R70" s="93"/>
      <c r="S70" s="93"/>
      <c r="T70" s="93"/>
      <c r="U70" s="423"/>
    </row>
    <row r="71" spans="2:21" s="254" customFormat="1">
      <c r="B71" s="421">
        <v>59123340</v>
      </c>
      <c r="C71" s="286">
        <v>8</v>
      </c>
      <c r="D71" s="100" t="s">
        <v>76</v>
      </c>
      <c r="E71" s="79" t="s">
        <v>30</v>
      </c>
      <c r="F71" s="84">
        <v>474</v>
      </c>
      <c r="G71" s="253">
        <v>39916</v>
      </c>
      <c r="H71" s="156" t="s">
        <v>26</v>
      </c>
      <c r="I71" s="87">
        <v>4000</v>
      </c>
      <c r="J71" s="86" t="s">
        <v>31</v>
      </c>
      <c r="K71" s="424" t="s">
        <v>472</v>
      </c>
      <c r="L71" s="88">
        <v>3</v>
      </c>
      <c r="M71" s="89" t="s">
        <v>77</v>
      </c>
      <c r="N71" s="90" t="s">
        <v>28</v>
      </c>
      <c r="O71" s="91" t="s">
        <v>29</v>
      </c>
      <c r="P71" s="92">
        <v>5</v>
      </c>
      <c r="Q71" s="93">
        <v>4000000</v>
      </c>
      <c r="R71" s="93">
        <v>4000000</v>
      </c>
      <c r="S71" s="93">
        <v>92946600</v>
      </c>
      <c r="T71" s="93">
        <v>230649</v>
      </c>
      <c r="U71" s="423">
        <v>93177249</v>
      </c>
    </row>
    <row r="72" spans="2:21" s="254" customFormat="1">
      <c r="B72" s="421">
        <v>59123340</v>
      </c>
      <c r="C72" s="286">
        <v>8</v>
      </c>
      <c r="D72" s="100" t="s">
        <v>76</v>
      </c>
      <c r="E72" s="79" t="s">
        <v>39</v>
      </c>
      <c r="F72" s="84">
        <v>474</v>
      </c>
      <c r="G72" s="253">
        <v>39916</v>
      </c>
      <c r="H72" s="156" t="s">
        <v>44</v>
      </c>
      <c r="I72" s="87">
        <v>83000000</v>
      </c>
      <c r="J72" s="86" t="s">
        <v>45</v>
      </c>
      <c r="K72" s="424" t="s">
        <v>473</v>
      </c>
      <c r="L72" s="88">
        <v>5.5</v>
      </c>
      <c r="M72" s="89" t="s">
        <v>77</v>
      </c>
      <c r="N72" s="90" t="s">
        <v>28</v>
      </c>
      <c r="O72" s="91" t="s">
        <v>29</v>
      </c>
      <c r="P72" s="92">
        <v>5</v>
      </c>
      <c r="Q72" s="93"/>
      <c r="R72" s="93"/>
      <c r="S72" s="93">
        <v>0</v>
      </c>
      <c r="T72" s="93"/>
      <c r="U72" s="423"/>
    </row>
    <row r="73" spans="2:21" s="254" customFormat="1">
      <c r="B73" s="421">
        <v>59123340</v>
      </c>
      <c r="C73" s="82">
        <v>8</v>
      </c>
      <c r="D73" s="100" t="s">
        <v>76</v>
      </c>
      <c r="E73" s="79" t="s">
        <v>64</v>
      </c>
      <c r="F73" s="84">
        <v>474</v>
      </c>
      <c r="G73" s="253">
        <v>40323</v>
      </c>
      <c r="H73" s="156" t="s">
        <v>26</v>
      </c>
      <c r="I73" s="87">
        <v>8000</v>
      </c>
      <c r="J73" s="86" t="s">
        <v>46</v>
      </c>
      <c r="K73" s="424" t="s">
        <v>474</v>
      </c>
      <c r="L73" s="88">
        <v>3</v>
      </c>
      <c r="M73" s="89" t="s">
        <v>28</v>
      </c>
      <c r="N73" s="90" t="s">
        <v>29</v>
      </c>
      <c r="O73" s="91" t="s">
        <v>29</v>
      </c>
      <c r="P73" s="92">
        <v>7</v>
      </c>
      <c r="Q73" s="93"/>
      <c r="R73" s="93"/>
      <c r="S73" s="93">
        <v>0</v>
      </c>
      <c r="T73" s="93"/>
      <c r="U73" s="423"/>
    </row>
    <row r="74" spans="2:21" s="254" customFormat="1">
      <c r="B74" s="421">
        <v>59123340</v>
      </c>
      <c r="C74" s="82">
        <v>8</v>
      </c>
      <c r="D74" s="100" t="s">
        <v>76</v>
      </c>
      <c r="E74" s="79" t="s">
        <v>65</v>
      </c>
      <c r="F74" s="84">
        <v>474</v>
      </c>
      <c r="G74" s="253">
        <v>40323</v>
      </c>
      <c r="H74" s="156" t="s">
        <v>26</v>
      </c>
      <c r="I74" s="87">
        <v>8000</v>
      </c>
      <c r="J74" s="86" t="s">
        <v>51</v>
      </c>
      <c r="K74" s="424" t="s">
        <v>475</v>
      </c>
      <c r="L74" s="88">
        <v>4</v>
      </c>
      <c r="M74" s="89" t="s">
        <v>28</v>
      </c>
      <c r="N74" s="90" t="s">
        <v>29</v>
      </c>
      <c r="O74" s="91" t="s">
        <v>29</v>
      </c>
      <c r="P74" s="92">
        <v>25</v>
      </c>
      <c r="Q74" s="93">
        <v>5000000</v>
      </c>
      <c r="R74" s="93">
        <v>5000000</v>
      </c>
      <c r="S74" s="93">
        <v>116183250</v>
      </c>
      <c r="T74" s="93">
        <v>0</v>
      </c>
      <c r="U74" s="423">
        <v>116183250</v>
      </c>
    </row>
    <row r="75" spans="2:21" s="254" customFormat="1">
      <c r="B75" s="421">
        <v>76100458</v>
      </c>
      <c r="C75" s="82">
        <v>1</v>
      </c>
      <c r="D75" s="79" t="s">
        <v>79</v>
      </c>
      <c r="E75" s="79" t="s">
        <v>25</v>
      </c>
      <c r="F75" s="84">
        <v>639</v>
      </c>
      <c r="G75" s="253">
        <v>40382</v>
      </c>
      <c r="H75" s="156" t="s">
        <v>34</v>
      </c>
      <c r="I75" s="87">
        <v>200000</v>
      </c>
      <c r="J75" s="86"/>
      <c r="K75" s="422"/>
      <c r="L75" s="88"/>
      <c r="M75" s="89" t="s">
        <v>27</v>
      </c>
      <c r="N75" s="90" t="s">
        <v>28</v>
      </c>
      <c r="O75" s="91" t="s">
        <v>80</v>
      </c>
      <c r="P75" s="92">
        <v>10</v>
      </c>
      <c r="Q75" s="93"/>
      <c r="R75" s="93"/>
      <c r="S75" s="93"/>
      <c r="T75" s="93"/>
      <c r="U75" s="423"/>
    </row>
    <row r="76" spans="2:21" s="254" customFormat="1">
      <c r="B76" s="421">
        <v>76100458</v>
      </c>
      <c r="C76" s="82">
        <v>1</v>
      </c>
      <c r="D76" s="79" t="s">
        <v>79</v>
      </c>
      <c r="E76" s="79" t="s">
        <v>30</v>
      </c>
      <c r="F76" s="84">
        <v>639</v>
      </c>
      <c r="G76" s="253">
        <v>40555</v>
      </c>
      <c r="H76" s="156" t="s">
        <v>26</v>
      </c>
      <c r="I76" s="87">
        <v>2500</v>
      </c>
      <c r="J76" s="86" t="s">
        <v>31</v>
      </c>
      <c r="K76" s="422" t="s">
        <v>476</v>
      </c>
      <c r="L76" s="88">
        <v>3.3</v>
      </c>
      <c r="M76" s="89" t="s">
        <v>27</v>
      </c>
      <c r="N76" s="90" t="s">
        <v>80</v>
      </c>
      <c r="O76" s="91" t="s">
        <v>29</v>
      </c>
      <c r="P76" s="92">
        <v>3</v>
      </c>
      <c r="Q76" s="93"/>
      <c r="R76" s="93"/>
      <c r="S76" s="93">
        <v>0</v>
      </c>
      <c r="T76" s="93"/>
      <c r="U76" s="423"/>
    </row>
    <row r="77" spans="2:21" s="254" customFormat="1">
      <c r="B77" s="421">
        <v>76100458</v>
      </c>
      <c r="C77" s="82">
        <v>1</v>
      </c>
      <c r="D77" s="79" t="s">
        <v>79</v>
      </c>
      <c r="E77" s="79" t="s">
        <v>30</v>
      </c>
      <c r="F77" s="84">
        <v>639</v>
      </c>
      <c r="G77" s="253">
        <v>40555</v>
      </c>
      <c r="H77" s="156" t="s">
        <v>26</v>
      </c>
      <c r="I77" s="87">
        <v>2500</v>
      </c>
      <c r="J77" s="86" t="s">
        <v>45</v>
      </c>
      <c r="K77" s="422" t="s">
        <v>477</v>
      </c>
      <c r="L77" s="88">
        <v>3.85</v>
      </c>
      <c r="M77" s="89" t="s">
        <v>27</v>
      </c>
      <c r="N77" s="90" t="s">
        <v>80</v>
      </c>
      <c r="O77" s="91" t="s">
        <v>29</v>
      </c>
      <c r="P77" s="92">
        <v>5</v>
      </c>
      <c r="Q77" s="93"/>
      <c r="R77" s="93"/>
      <c r="S77" s="93">
        <v>0</v>
      </c>
      <c r="T77" s="93"/>
      <c r="U77" s="423"/>
    </row>
    <row r="78" spans="2:21" s="254" customFormat="1">
      <c r="B78" s="421">
        <v>59181460</v>
      </c>
      <c r="C78" s="82">
        <v>5</v>
      </c>
      <c r="D78" s="79" t="s">
        <v>81</v>
      </c>
      <c r="E78" s="79" t="s">
        <v>25</v>
      </c>
      <c r="F78" s="84">
        <v>738</v>
      </c>
      <c r="G78" s="253">
        <v>41240</v>
      </c>
      <c r="H78" s="156" t="s">
        <v>26</v>
      </c>
      <c r="I78" s="87">
        <v>6000</v>
      </c>
      <c r="J78" s="86"/>
      <c r="K78" s="422"/>
      <c r="L78" s="88"/>
      <c r="M78" s="89" t="s">
        <v>77</v>
      </c>
      <c r="N78" s="90"/>
      <c r="O78" s="91"/>
      <c r="P78" s="92">
        <v>10</v>
      </c>
      <c r="Q78" s="93"/>
      <c r="R78" s="93"/>
      <c r="S78" s="93"/>
      <c r="T78" s="93"/>
      <c r="U78" s="423"/>
    </row>
    <row r="79" spans="2:21" s="254" customFormat="1">
      <c r="B79" s="421">
        <v>59181460</v>
      </c>
      <c r="C79" s="82">
        <v>5</v>
      </c>
      <c r="D79" s="79" t="s">
        <v>81</v>
      </c>
      <c r="E79" s="79" t="s">
        <v>30</v>
      </c>
      <c r="F79" s="84">
        <v>738</v>
      </c>
      <c r="G79" s="253">
        <v>41243</v>
      </c>
      <c r="H79" s="156" t="s">
        <v>26</v>
      </c>
      <c r="I79" s="87">
        <v>1500</v>
      </c>
      <c r="J79" s="86" t="s">
        <v>31</v>
      </c>
      <c r="K79" s="422" t="s">
        <v>478</v>
      </c>
      <c r="L79" s="88">
        <v>6</v>
      </c>
      <c r="M79" s="89" t="s">
        <v>77</v>
      </c>
      <c r="N79" s="90"/>
      <c r="O79" s="91"/>
      <c r="P79" s="92">
        <v>5</v>
      </c>
      <c r="Q79" s="93">
        <v>1500000</v>
      </c>
      <c r="R79" s="93">
        <v>1500000</v>
      </c>
      <c r="S79" s="93">
        <v>34854975</v>
      </c>
      <c r="T79" s="93">
        <v>2061410</v>
      </c>
      <c r="U79" s="423">
        <v>36916385</v>
      </c>
    </row>
    <row r="80" spans="2:21" s="254" customFormat="1">
      <c r="B80" s="421">
        <v>96528990</v>
      </c>
      <c r="C80" s="286">
        <v>9</v>
      </c>
      <c r="D80" s="79" t="s">
        <v>82</v>
      </c>
      <c r="E80" s="79" t="s">
        <v>25</v>
      </c>
      <c r="F80" s="84">
        <v>408</v>
      </c>
      <c r="G80" s="253">
        <v>38425</v>
      </c>
      <c r="H80" s="156" t="s">
        <v>26</v>
      </c>
      <c r="I80" s="87">
        <v>2000</v>
      </c>
      <c r="J80" s="86"/>
      <c r="K80" s="422"/>
      <c r="L80" s="88"/>
      <c r="M80" s="89" t="s">
        <v>27</v>
      </c>
      <c r="N80" s="90" t="s">
        <v>28</v>
      </c>
      <c r="O80" s="91" t="s">
        <v>29</v>
      </c>
      <c r="P80" s="92">
        <v>10</v>
      </c>
      <c r="Q80" s="93"/>
      <c r="R80" s="93"/>
      <c r="S80" s="93"/>
      <c r="T80" s="93"/>
      <c r="U80" s="423"/>
    </row>
    <row r="81" spans="2:21" s="254" customFormat="1">
      <c r="B81" s="421">
        <v>96528990</v>
      </c>
      <c r="C81" s="286">
        <v>9</v>
      </c>
      <c r="D81" s="79" t="s">
        <v>82</v>
      </c>
      <c r="E81" s="79" t="s">
        <v>30</v>
      </c>
      <c r="F81" s="84">
        <v>408</v>
      </c>
      <c r="G81" s="253">
        <v>38425</v>
      </c>
      <c r="H81" s="156" t="s">
        <v>26</v>
      </c>
      <c r="I81" s="87">
        <v>2000</v>
      </c>
      <c r="J81" s="86" t="s">
        <v>31</v>
      </c>
      <c r="K81" s="424" t="s">
        <v>479</v>
      </c>
      <c r="L81" s="88">
        <v>3</v>
      </c>
      <c r="M81" s="89" t="s">
        <v>28</v>
      </c>
      <c r="N81" s="90" t="s">
        <v>29</v>
      </c>
      <c r="O81" s="91" t="s">
        <v>29</v>
      </c>
      <c r="P81" s="92">
        <v>8</v>
      </c>
      <c r="Q81" s="93">
        <v>1200000</v>
      </c>
      <c r="R81" s="93"/>
      <c r="S81" s="93"/>
      <c r="T81" s="93"/>
      <c r="U81" s="423"/>
    </row>
    <row r="82" spans="2:21" s="254" customFormat="1">
      <c r="B82" s="421">
        <v>96528990</v>
      </c>
      <c r="C82" s="286">
        <v>9</v>
      </c>
      <c r="D82" s="79" t="s">
        <v>82</v>
      </c>
      <c r="E82" s="79" t="s">
        <v>25</v>
      </c>
      <c r="F82" s="84">
        <v>409</v>
      </c>
      <c r="G82" s="253">
        <v>38425</v>
      </c>
      <c r="H82" s="156" t="s">
        <v>26</v>
      </c>
      <c r="I82" s="87">
        <v>1500</v>
      </c>
      <c r="J82" s="86"/>
      <c r="K82" s="422"/>
      <c r="L82" s="88"/>
      <c r="M82" s="89" t="s">
        <v>27</v>
      </c>
      <c r="N82" s="90" t="s">
        <v>28</v>
      </c>
      <c r="O82" s="91" t="s">
        <v>29</v>
      </c>
      <c r="P82" s="92">
        <v>25</v>
      </c>
      <c r="Q82" s="93"/>
      <c r="R82" s="93"/>
      <c r="S82" s="93"/>
      <c r="T82" s="93"/>
      <c r="U82" s="423"/>
    </row>
    <row r="83" spans="2:21" s="254" customFormat="1">
      <c r="B83" s="421">
        <v>96528990</v>
      </c>
      <c r="C83" s="286">
        <v>9</v>
      </c>
      <c r="D83" s="79" t="s">
        <v>82</v>
      </c>
      <c r="E83" s="79" t="s">
        <v>30</v>
      </c>
      <c r="F83" s="84">
        <v>409</v>
      </c>
      <c r="G83" s="253">
        <v>38425</v>
      </c>
      <c r="H83" s="156" t="s">
        <v>26</v>
      </c>
      <c r="I83" s="87">
        <v>1500</v>
      </c>
      <c r="J83" s="86" t="s">
        <v>45</v>
      </c>
      <c r="K83" s="424" t="s">
        <v>480</v>
      </c>
      <c r="L83" s="88">
        <v>4</v>
      </c>
      <c r="M83" s="89" t="s">
        <v>28</v>
      </c>
      <c r="N83" s="90" t="s">
        <v>29</v>
      </c>
      <c r="O83" s="91" t="s">
        <v>29</v>
      </c>
      <c r="P83" s="92">
        <v>21</v>
      </c>
      <c r="Q83" s="93">
        <v>800000</v>
      </c>
      <c r="R83" s="93">
        <v>495238</v>
      </c>
      <c r="S83" s="93">
        <v>11507672</v>
      </c>
      <c r="T83" s="93">
        <v>250971</v>
      </c>
      <c r="U83" s="423">
        <v>11758643</v>
      </c>
    </row>
    <row r="84" spans="2:21" s="254" customFormat="1">
      <c r="B84" s="421">
        <v>96528990</v>
      </c>
      <c r="C84" s="286">
        <v>9</v>
      </c>
      <c r="D84" s="79" t="s">
        <v>82</v>
      </c>
      <c r="E84" s="79" t="s">
        <v>25</v>
      </c>
      <c r="F84" s="84">
        <v>528</v>
      </c>
      <c r="G84" s="253">
        <v>39546</v>
      </c>
      <c r="H84" s="156" t="s">
        <v>26</v>
      </c>
      <c r="I84" s="87">
        <v>1700</v>
      </c>
      <c r="J84" s="86"/>
      <c r="K84" s="422"/>
      <c r="L84" s="88"/>
      <c r="M84" s="89" t="s">
        <v>28</v>
      </c>
      <c r="N84" s="90" t="s">
        <v>27</v>
      </c>
      <c r="O84" s="91" t="s">
        <v>29</v>
      </c>
      <c r="P84" s="92">
        <v>10</v>
      </c>
      <c r="Q84" s="93"/>
      <c r="R84" s="93"/>
      <c r="S84" s="93"/>
      <c r="T84" s="93"/>
      <c r="U84" s="423"/>
    </row>
    <row r="85" spans="2:21" s="254" customFormat="1">
      <c r="B85" s="421">
        <v>96528990</v>
      </c>
      <c r="C85" s="286">
        <v>9</v>
      </c>
      <c r="D85" s="79" t="s">
        <v>82</v>
      </c>
      <c r="E85" s="79" t="s">
        <v>30</v>
      </c>
      <c r="F85" s="84">
        <v>528</v>
      </c>
      <c r="G85" s="253">
        <v>39547</v>
      </c>
      <c r="H85" s="156" t="s">
        <v>26</v>
      </c>
      <c r="I85" s="87">
        <v>1700</v>
      </c>
      <c r="J85" s="86" t="s">
        <v>46</v>
      </c>
      <c r="K85" s="424" t="s">
        <v>481</v>
      </c>
      <c r="L85" s="88">
        <v>2.75</v>
      </c>
      <c r="M85" s="89" t="s">
        <v>28</v>
      </c>
      <c r="N85" s="90" t="s">
        <v>27</v>
      </c>
      <c r="O85" s="91" t="s">
        <v>29</v>
      </c>
      <c r="P85" s="92">
        <v>5</v>
      </c>
      <c r="Q85" s="93">
        <v>700000</v>
      </c>
      <c r="R85" s="93"/>
      <c r="S85" s="93"/>
      <c r="T85" s="93"/>
      <c r="U85" s="423"/>
    </row>
    <row r="86" spans="2:21" s="254" customFormat="1">
      <c r="B86" s="421">
        <v>96528990</v>
      </c>
      <c r="C86" s="286">
        <v>9</v>
      </c>
      <c r="D86" s="79" t="s">
        <v>82</v>
      </c>
      <c r="E86" s="79" t="s">
        <v>25</v>
      </c>
      <c r="F86" s="84">
        <v>529</v>
      </c>
      <c r="G86" s="253">
        <v>39546</v>
      </c>
      <c r="H86" s="156" t="s">
        <v>26</v>
      </c>
      <c r="I86" s="87">
        <v>1700</v>
      </c>
      <c r="J86" s="86"/>
      <c r="K86" s="422"/>
      <c r="L86" s="88"/>
      <c r="M86" s="89" t="s">
        <v>28</v>
      </c>
      <c r="N86" s="90" t="s">
        <v>27</v>
      </c>
      <c r="O86" s="91" t="s">
        <v>29</v>
      </c>
      <c r="P86" s="92">
        <v>30</v>
      </c>
      <c r="Q86" s="93"/>
      <c r="R86" s="93"/>
      <c r="S86" s="93"/>
      <c r="T86" s="93"/>
      <c r="U86" s="423"/>
    </row>
    <row r="87" spans="2:21" s="254" customFormat="1">
      <c r="B87" s="421">
        <v>96528990</v>
      </c>
      <c r="C87" s="286">
        <v>9</v>
      </c>
      <c r="D87" s="79" t="s">
        <v>82</v>
      </c>
      <c r="E87" s="79" t="s">
        <v>30</v>
      </c>
      <c r="F87" s="84">
        <v>529</v>
      </c>
      <c r="G87" s="253">
        <v>39547</v>
      </c>
      <c r="H87" s="156" t="s">
        <v>26</v>
      </c>
      <c r="I87" s="87">
        <v>1700</v>
      </c>
      <c r="J87" s="86" t="s">
        <v>51</v>
      </c>
      <c r="K87" s="424" t="s">
        <v>482</v>
      </c>
      <c r="L87" s="88">
        <v>3.25</v>
      </c>
      <c r="M87" s="89" t="s">
        <v>28</v>
      </c>
      <c r="N87" s="90" t="s">
        <v>27</v>
      </c>
      <c r="O87" s="91" t="s">
        <v>29</v>
      </c>
      <c r="P87" s="92">
        <v>21</v>
      </c>
      <c r="Q87" s="93">
        <v>1000000</v>
      </c>
      <c r="R87" s="93">
        <v>842105</v>
      </c>
      <c r="S87" s="93">
        <v>19567699</v>
      </c>
      <c r="T87" s="93">
        <v>369380</v>
      </c>
      <c r="U87" s="423">
        <v>19937079</v>
      </c>
    </row>
    <row r="88" spans="2:21" s="254" customFormat="1">
      <c r="B88" s="421">
        <v>96528990</v>
      </c>
      <c r="C88" s="82">
        <v>9</v>
      </c>
      <c r="D88" s="79" t="s">
        <v>82</v>
      </c>
      <c r="E88" s="79" t="s">
        <v>25</v>
      </c>
      <c r="F88" s="84">
        <v>710</v>
      </c>
      <c r="G88" s="300">
        <v>40987</v>
      </c>
      <c r="H88" s="156" t="s">
        <v>26</v>
      </c>
      <c r="I88" s="301">
        <v>2000</v>
      </c>
      <c r="J88" s="86"/>
      <c r="K88" s="422"/>
      <c r="L88" s="302"/>
      <c r="M88" s="89" t="s">
        <v>27</v>
      </c>
      <c r="N88" s="90" t="s">
        <v>28</v>
      </c>
      <c r="O88" s="91" t="s">
        <v>80</v>
      </c>
      <c r="P88" s="92">
        <v>10</v>
      </c>
      <c r="Q88" s="303"/>
      <c r="R88" s="303"/>
      <c r="S88" s="303"/>
      <c r="T88" s="303"/>
      <c r="U88" s="423"/>
    </row>
    <row r="89" spans="2:21" s="254" customFormat="1">
      <c r="B89" s="421">
        <v>96528990</v>
      </c>
      <c r="C89" s="82">
        <v>9</v>
      </c>
      <c r="D89" s="79" t="s">
        <v>82</v>
      </c>
      <c r="E89" s="79" t="s">
        <v>30</v>
      </c>
      <c r="F89" s="84">
        <v>710</v>
      </c>
      <c r="G89" s="300">
        <v>40987</v>
      </c>
      <c r="H89" s="156" t="s">
        <v>26</v>
      </c>
      <c r="I89" s="301">
        <v>1500</v>
      </c>
      <c r="J89" s="86" t="s">
        <v>47</v>
      </c>
      <c r="K89" s="422" t="s">
        <v>483</v>
      </c>
      <c r="L89" s="302">
        <v>3.5</v>
      </c>
      <c r="M89" s="89" t="s">
        <v>27</v>
      </c>
      <c r="N89" s="90" t="s">
        <v>28</v>
      </c>
      <c r="O89" s="91" t="s">
        <v>29</v>
      </c>
      <c r="P89" s="92">
        <v>7</v>
      </c>
      <c r="Q89" s="303"/>
      <c r="R89" s="303"/>
      <c r="S89" s="93">
        <v>0</v>
      </c>
      <c r="T89" s="303"/>
      <c r="U89" s="423"/>
    </row>
    <row r="90" spans="2:21" s="254" customFormat="1">
      <c r="B90" s="421">
        <v>96528990</v>
      </c>
      <c r="C90" s="82">
        <v>9</v>
      </c>
      <c r="D90" s="79" t="s">
        <v>82</v>
      </c>
      <c r="E90" s="79" t="s">
        <v>30</v>
      </c>
      <c r="F90" s="84">
        <v>710</v>
      </c>
      <c r="G90" s="300">
        <v>40987</v>
      </c>
      <c r="H90" s="156" t="s">
        <v>44</v>
      </c>
      <c r="I90" s="301">
        <v>33600000</v>
      </c>
      <c r="J90" s="86" t="s">
        <v>48</v>
      </c>
      <c r="K90" s="422" t="s">
        <v>484</v>
      </c>
      <c r="L90" s="302">
        <v>6.5</v>
      </c>
      <c r="M90" s="89" t="s">
        <v>27</v>
      </c>
      <c r="N90" s="90" t="s">
        <v>28</v>
      </c>
      <c r="O90" s="91" t="s">
        <v>29</v>
      </c>
      <c r="P90" s="92">
        <v>7</v>
      </c>
      <c r="Q90" s="303"/>
      <c r="R90" s="303"/>
      <c r="S90" s="93">
        <v>0</v>
      </c>
      <c r="T90" s="303"/>
      <c r="U90" s="423"/>
    </row>
    <row r="91" spans="2:21" s="254" customFormat="1">
      <c r="B91" s="421">
        <v>96528990</v>
      </c>
      <c r="C91" s="82">
        <v>9</v>
      </c>
      <c r="D91" s="79" t="s">
        <v>82</v>
      </c>
      <c r="E91" s="79" t="s">
        <v>25</v>
      </c>
      <c r="F91" s="84">
        <v>711</v>
      </c>
      <c r="G91" s="300">
        <v>40987</v>
      </c>
      <c r="H91" s="156" t="s">
        <v>26</v>
      </c>
      <c r="I91" s="301">
        <v>2000</v>
      </c>
      <c r="J91" s="86"/>
      <c r="K91" s="422"/>
      <c r="L91" s="302"/>
      <c r="M91" s="89" t="s">
        <v>27</v>
      </c>
      <c r="N91" s="90" t="s">
        <v>28</v>
      </c>
      <c r="O91" s="91" t="s">
        <v>80</v>
      </c>
      <c r="P91" s="92">
        <v>30</v>
      </c>
      <c r="Q91" s="303"/>
      <c r="R91" s="303"/>
      <c r="S91" s="303"/>
      <c r="T91" s="303"/>
      <c r="U91" s="423"/>
    </row>
    <row r="92" spans="2:21" s="254" customFormat="1">
      <c r="B92" s="421">
        <v>96528990</v>
      </c>
      <c r="C92" s="82">
        <v>9</v>
      </c>
      <c r="D92" s="79" t="s">
        <v>82</v>
      </c>
      <c r="E92" s="79" t="s">
        <v>30</v>
      </c>
      <c r="F92" s="84">
        <v>711</v>
      </c>
      <c r="G92" s="300">
        <v>40988</v>
      </c>
      <c r="H92" s="156" t="s">
        <v>26</v>
      </c>
      <c r="I92" s="301">
        <v>1500</v>
      </c>
      <c r="J92" s="86" t="s">
        <v>49</v>
      </c>
      <c r="K92" s="422" t="s">
        <v>485</v>
      </c>
      <c r="L92" s="302">
        <v>3.75</v>
      </c>
      <c r="M92" s="89" t="s">
        <v>27</v>
      </c>
      <c r="N92" s="90" t="s">
        <v>28</v>
      </c>
      <c r="O92" s="91" t="s">
        <v>29</v>
      </c>
      <c r="P92" s="92">
        <v>21</v>
      </c>
      <c r="Q92" s="93">
        <v>1500000</v>
      </c>
      <c r="R92" s="303">
        <v>1500000</v>
      </c>
      <c r="S92" s="93">
        <v>34854975</v>
      </c>
      <c r="T92" s="303">
        <v>931058</v>
      </c>
      <c r="U92" s="423">
        <v>35786033</v>
      </c>
    </row>
    <row r="93" spans="2:21" s="254" customFormat="1">
      <c r="B93" s="421">
        <v>96528990</v>
      </c>
      <c r="C93" s="82">
        <v>9</v>
      </c>
      <c r="D93" s="79" t="s">
        <v>82</v>
      </c>
      <c r="E93" s="79" t="s">
        <v>25</v>
      </c>
      <c r="F93" s="84">
        <v>752</v>
      </c>
      <c r="G93" s="300">
        <v>41386</v>
      </c>
      <c r="H93" s="156" t="s">
        <v>26</v>
      </c>
      <c r="I93" s="301">
        <v>2200</v>
      </c>
      <c r="J93" s="86"/>
      <c r="K93" s="422"/>
      <c r="L93" s="302"/>
      <c r="M93" s="89" t="s">
        <v>27</v>
      </c>
      <c r="N93" s="90" t="s">
        <v>28</v>
      </c>
      <c r="O93" s="91" t="s">
        <v>80</v>
      </c>
      <c r="P93" s="92">
        <v>10</v>
      </c>
      <c r="Q93" s="93"/>
      <c r="R93" s="303"/>
      <c r="S93" s="93"/>
      <c r="T93" s="303"/>
      <c r="U93" s="423"/>
    </row>
    <row r="94" spans="2:21" s="254" customFormat="1">
      <c r="B94" s="421">
        <v>96528990</v>
      </c>
      <c r="C94" s="82">
        <v>9</v>
      </c>
      <c r="D94" s="79" t="s">
        <v>82</v>
      </c>
      <c r="E94" s="79" t="s">
        <v>30</v>
      </c>
      <c r="F94" s="84">
        <v>752</v>
      </c>
      <c r="G94" s="300">
        <v>41387</v>
      </c>
      <c r="H94" s="156" t="s">
        <v>26</v>
      </c>
      <c r="I94" s="301">
        <v>2200</v>
      </c>
      <c r="J94" s="86" t="s">
        <v>50</v>
      </c>
      <c r="K94" s="422" t="s">
        <v>486</v>
      </c>
      <c r="L94" s="302">
        <v>3.4</v>
      </c>
      <c r="M94" s="89" t="s">
        <v>27</v>
      </c>
      <c r="N94" s="90" t="s">
        <v>28</v>
      </c>
      <c r="O94" s="91"/>
      <c r="P94" s="92">
        <v>7</v>
      </c>
      <c r="Q94" s="93"/>
      <c r="R94" s="303"/>
      <c r="S94" s="93"/>
      <c r="T94" s="303"/>
      <c r="U94" s="423"/>
    </row>
    <row r="95" spans="2:21" s="254" customFormat="1">
      <c r="B95" s="421">
        <v>96528990</v>
      </c>
      <c r="C95" s="82">
        <v>9</v>
      </c>
      <c r="D95" s="79" t="s">
        <v>82</v>
      </c>
      <c r="E95" s="79" t="s">
        <v>30</v>
      </c>
      <c r="F95" s="84">
        <v>752</v>
      </c>
      <c r="G95" s="300">
        <v>41387</v>
      </c>
      <c r="H95" s="156" t="s">
        <v>44</v>
      </c>
      <c r="I95" s="301">
        <v>50300000</v>
      </c>
      <c r="J95" s="86" t="s">
        <v>52</v>
      </c>
      <c r="K95" s="422" t="s">
        <v>487</v>
      </c>
      <c r="L95" s="302">
        <v>6.5</v>
      </c>
      <c r="M95" s="89" t="s">
        <v>27</v>
      </c>
      <c r="N95" s="90" t="s">
        <v>28</v>
      </c>
      <c r="O95" s="91"/>
      <c r="P95" s="92">
        <v>7</v>
      </c>
      <c r="Q95" s="93">
        <v>22750000000</v>
      </c>
      <c r="R95" s="303">
        <v>22750000000</v>
      </c>
      <c r="S95" s="93">
        <v>22750000</v>
      </c>
      <c r="T95" s="303">
        <v>961188</v>
      </c>
      <c r="U95" s="423">
        <v>23711188</v>
      </c>
    </row>
    <row r="96" spans="2:21" s="254" customFormat="1">
      <c r="B96" s="421">
        <v>96528990</v>
      </c>
      <c r="C96" s="82">
        <v>9</v>
      </c>
      <c r="D96" s="79" t="s">
        <v>82</v>
      </c>
      <c r="E96" s="79" t="s">
        <v>25</v>
      </c>
      <c r="F96" s="84">
        <v>753</v>
      </c>
      <c r="G96" s="300">
        <v>41386</v>
      </c>
      <c r="H96" s="156" t="s">
        <v>26</v>
      </c>
      <c r="I96" s="301">
        <v>2200</v>
      </c>
      <c r="J96" s="86"/>
      <c r="K96" s="422"/>
      <c r="L96" s="302"/>
      <c r="M96" s="89" t="s">
        <v>27</v>
      </c>
      <c r="N96" s="90" t="s">
        <v>28</v>
      </c>
      <c r="O96" s="91" t="s">
        <v>80</v>
      </c>
      <c r="P96" s="92">
        <v>30</v>
      </c>
      <c r="Q96" s="93"/>
      <c r="R96" s="303"/>
      <c r="S96" s="93"/>
      <c r="T96" s="303"/>
      <c r="U96" s="423"/>
    </row>
    <row r="97" spans="2:21" s="254" customFormat="1">
      <c r="B97" s="421">
        <v>96528990</v>
      </c>
      <c r="C97" s="82">
        <v>9</v>
      </c>
      <c r="D97" s="79" t="s">
        <v>82</v>
      </c>
      <c r="E97" s="79" t="s">
        <v>30</v>
      </c>
      <c r="F97" s="84">
        <v>753</v>
      </c>
      <c r="G97" s="300">
        <v>41387</v>
      </c>
      <c r="H97" s="156" t="s">
        <v>26</v>
      </c>
      <c r="I97" s="301">
        <v>2200</v>
      </c>
      <c r="J97" s="86" t="s">
        <v>66</v>
      </c>
      <c r="K97" s="422" t="s">
        <v>488</v>
      </c>
      <c r="L97" s="302">
        <v>3.8</v>
      </c>
      <c r="M97" s="89" t="s">
        <v>27</v>
      </c>
      <c r="N97" s="90" t="s">
        <v>28</v>
      </c>
      <c r="O97" s="91"/>
      <c r="P97" s="92">
        <v>21</v>
      </c>
      <c r="Q97" s="93">
        <v>1200000</v>
      </c>
      <c r="R97" s="303">
        <v>1200000</v>
      </c>
      <c r="S97" s="93">
        <v>27883980</v>
      </c>
      <c r="T97" s="303">
        <v>688734</v>
      </c>
      <c r="U97" s="423">
        <v>28572714</v>
      </c>
    </row>
    <row r="98" spans="2:21" s="254" customFormat="1">
      <c r="B98" s="421">
        <v>96882560</v>
      </c>
      <c r="C98" s="82">
        <v>7</v>
      </c>
      <c r="D98" s="79" t="s">
        <v>83</v>
      </c>
      <c r="E98" s="79" t="s">
        <v>25</v>
      </c>
      <c r="F98" s="84">
        <v>741</v>
      </c>
      <c r="G98" s="300">
        <v>41255</v>
      </c>
      <c r="H98" s="156" t="s">
        <v>26</v>
      </c>
      <c r="I98" s="301">
        <v>2300</v>
      </c>
      <c r="J98" s="86"/>
      <c r="K98" s="422"/>
      <c r="L98" s="302"/>
      <c r="M98" s="89" t="s">
        <v>27</v>
      </c>
      <c r="N98" s="90" t="s">
        <v>28</v>
      </c>
      <c r="O98" s="91"/>
      <c r="P98" s="92">
        <v>30</v>
      </c>
      <c r="Q98" s="93"/>
      <c r="R98" s="303"/>
      <c r="S98" s="93"/>
      <c r="T98" s="303"/>
      <c r="U98" s="423"/>
    </row>
    <row r="99" spans="2:21" s="254" customFormat="1">
      <c r="B99" s="421">
        <v>96882560</v>
      </c>
      <c r="C99" s="82">
        <v>7</v>
      </c>
      <c r="D99" s="79" t="s">
        <v>83</v>
      </c>
      <c r="E99" s="79" t="s">
        <v>30</v>
      </c>
      <c r="F99" s="84">
        <v>741</v>
      </c>
      <c r="G99" s="300">
        <v>41256</v>
      </c>
      <c r="H99" s="156" t="s">
        <v>26</v>
      </c>
      <c r="I99" s="301">
        <v>2300</v>
      </c>
      <c r="J99" s="86" t="s">
        <v>31</v>
      </c>
      <c r="K99" s="422" t="s">
        <v>489</v>
      </c>
      <c r="L99" s="302">
        <v>4.0999999999999996</v>
      </c>
      <c r="M99" s="89" t="s">
        <v>27</v>
      </c>
      <c r="N99" s="90"/>
      <c r="O99" s="91"/>
      <c r="P99" s="92">
        <v>30</v>
      </c>
      <c r="Q99" s="93">
        <v>2300000</v>
      </c>
      <c r="R99" s="303">
        <v>2300000</v>
      </c>
      <c r="S99" s="93">
        <v>53444295</v>
      </c>
      <c r="T99" s="303">
        <v>2191216</v>
      </c>
      <c r="U99" s="423">
        <v>55635511</v>
      </c>
    </row>
    <row r="100" spans="2:21" s="254" customFormat="1">
      <c r="B100" s="421">
        <v>76045822</v>
      </c>
      <c r="C100" s="82">
        <v>8</v>
      </c>
      <c r="D100" s="79" t="s">
        <v>84</v>
      </c>
      <c r="E100" s="79" t="s">
        <v>25</v>
      </c>
      <c r="F100" s="84">
        <v>611</v>
      </c>
      <c r="G100" s="253">
        <v>40067</v>
      </c>
      <c r="H100" s="156" t="s">
        <v>34</v>
      </c>
      <c r="I100" s="87">
        <v>300000</v>
      </c>
      <c r="J100" s="86"/>
      <c r="K100" s="422"/>
      <c r="L100" s="88"/>
      <c r="M100" s="89" t="s">
        <v>77</v>
      </c>
      <c r="N100" s="90" t="s">
        <v>29</v>
      </c>
      <c r="O100" s="91" t="s">
        <v>29</v>
      </c>
      <c r="P100" s="92">
        <v>10</v>
      </c>
      <c r="Q100" s="93"/>
      <c r="R100" s="93"/>
      <c r="S100" s="93"/>
      <c r="T100" s="93"/>
      <c r="U100" s="423"/>
    </row>
    <row r="101" spans="2:21" s="254" customFormat="1">
      <c r="B101" s="421">
        <v>76045822</v>
      </c>
      <c r="C101" s="82">
        <v>8</v>
      </c>
      <c r="D101" s="79" t="s">
        <v>84</v>
      </c>
      <c r="E101" s="79" t="s">
        <v>30</v>
      </c>
      <c r="F101" s="84">
        <v>611</v>
      </c>
      <c r="G101" s="253">
        <v>40095</v>
      </c>
      <c r="H101" s="156" t="s">
        <v>26</v>
      </c>
      <c r="I101" s="87">
        <v>2700</v>
      </c>
      <c r="J101" s="86" t="s">
        <v>31</v>
      </c>
      <c r="K101" s="422" t="s">
        <v>490</v>
      </c>
      <c r="L101" s="88">
        <v>3.5</v>
      </c>
      <c r="M101" s="89" t="s">
        <v>77</v>
      </c>
      <c r="N101" s="90" t="s">
        <v>29</v>
      </c>
      <c r="O101" s="91" t="s">
        <v>29</v>
      </c>
      <c r="P101" s="92">
        <v>5</v>
      </c>
      <c r="Q101" s="93">
        <v>2700000</v>
      </c>
      <c r="R101" s="93">
        <v>2700000</v>
      </c>
      <c r="S101" s="93">
        <v>62738955</v>
      </c>
      <c r="T101" s="93">
        <v>189401</v>
      </c>
      <c r="U101" s="423">
        <v>62928356</v>
      </c>
    </row>
    <row r="102" spans="2:21" s="254" customFormat="1">
      <c r="B102" s="421">
        <v>76045822</v>
      </c>
      <c r="C102" s="82">
        <v>8</v>
      </c>
      <c r="D102" s="79" t="s">
        <v>84</v>
      </c>
      <c r="E102" s="79" t="s">
        <v>30</v>
      </c>
      <c r="F102" s="84">
        <v>611</v>
      </c>
      <c r="G102" s="253">
        <v>40095</v>
      </c>
      <c r="H102" s="156" t="s">
        <v>44</v>
      </c>
      <c r="I102" s="87">
        <v>41000000</v>
      </c>
      <c r="J102" s="86" t="s">
        <v>45</v>
      </c>
      <c r="K102" s="422" t="s">
        <v>491</v>
      </c>
      <c r="L102" s="88">
        <v>6.5</v>
      </c>
      <c r="M102" s="89" t="s">
        <v>77</v>
      </c>
      <c r="N102" s="90" t="s">
        <v>29</v>
      </c>
      <c r="O102" s="91" t="s">
        <v>29</v>
      </c>
      <c r="P102" s="92">
        <v>5</v>
      </c>
      <c r="Q102" s="93"/>
      <c r="R102" s="93"/>
      <c r="S102" s="93"/>
      <c r="T102" s="93"/>
      <c r="U102" s="423"/>
    </row>
    <row r="103" spans="2:21" s="254" customFormat="1">
      <c r="B103" s="421">
        <v>85741000</v>
      </c>
      <c r="C103" s="286">
        <v>9</v>
      </c>
      <c r="D103" s="79" t="s">
        <v>85</v>
      </c>
      <c r="E103" s="79" t="s">
        <v>54</v>
      </c>
      <c r="F103" s="308">
        <v>215</v>
      </c>
      <c r="G103" s="253">
        <v>36441</v>
      </c>
      <c r="H103" s="156" t="s">
        <v>26</v>
      </c>
      <c r="I103" s="87">
        <v>1300</v>
      </c>
      <c r="J103" s="86" t="s">
        <v>31</v>
      </c>
      <c r="K103" s="424" t="s">
        <v>492</v>
      </c>
      <c r="L103" s="88">
        <v>6.75</v>
      </c>
      <c r="M103" s="89" t="s">
        <v>28</v>
      </c>
      <c r="N103" s="90" t="s">
        <v>29</v>
      </c>
      <c r="O103" s="91" t="s">
        <v>29</v>
      </c>
      <c r="P103" s="309">
        <v>25</v>
      </c>
      <c r="Q103" s="93">
        <v>1300000</v>
      </c>
      <c r="R103" s="93">
        <v>1040000</v>
      </c>
      <c r="S103" s="93">
        <v>24166116</v>
      </c>
      <c r="T103" s="93">
        <v>389681</v>
      </c>
      <c r="U103" s="423">
        <v>24555797</v>
      </c>
    </row>
    <row r="104" spans="2:21" s="254" customFormat="1">
      <c r="B104" s="421">
        <v>81826800</v>
      </c>
      <c r="C104" s="286">
        <v>9</v>
      </c>
      <c r="D104" s="100" t="s">
        <v>86</v>
      </c>
      <c r="E104" s="79" t="s">
        <v>25</v>
      </c>
      <c r="F104" s="84">
        <v>488</v>
      </c>
      <c r="G104" s="253">
        <v>39058</v>
      </c>
      <c r="H104" s="156" t="s">
        <v>26</v>
      </c>
      <c r="I104" s="87">
        <v>3350</v>
      </c>
      <c r="J104" s="86"/>
      <c r="K104" s="422"/>
      <c r="L104" s="88"/>
      <c r="M104" s="89" t="s">
        <v>77</v>
      </c>
      <c r="N104" s="90" t="s">
        <v>27</v>
      </c>
      <c r="O104" s="91" t="s">
        <v>29</v>
      </c>
      <c r="P104" s="92">
        <v>10</v>
      </c>
      <c r="Q104" s="93"/>
      <c r="R104" s="93"/>
      <c r="S104" s="93"/>
      <c r="T104" s="93"/>
      <c r="U104" s="423"/>
    </row>
    <row r="105" spans="2:21" s="254" customFormat="1">
      <c r="B105" s="421">
        <v>81826800</v>
      </c>
      <c r="C105" s="286">
        <v>9</v>
      </c>
      <c r="D105" s="100" t="s">
        <v>86</v>
      </c>
      <c r="E105" s="79" t="s">
        <v>30</v>
      </c>
      <c r="F105" s="84">
        <v>488</v>
      </c>
      <c r="G105" s="253">
        <v>39085</v>
      </c>
      <c r="H105" s="156" t="s">
        <v>44</v>
      </c>
      <c r="I105" s="87">
        <v>60000000</v>
      </c>
      <c r="J105" s="86" t="s">
        <v>31</v>
      </c>
      <c r="K105" s="424" t="s">
        <v>493</v>
      </c>
      <c r="L105" s="88">
        <v>6.6</v>
      </c>
      <c r="M105" s="89" t="s">
        <v>77</v>
      </c>
      <c r="N105" s="90" t="s">
        <v>27</v>
      </c>
      <c r="O105" s="91" t="s">
        <v>29</v>
      </c>
      <c r="P105" s="92">
        <v>5</v>
      </c>
      <c r="Q105" s="93">
        <v>60000000000</v>
      </c>
      <c r="R105" s="93"/>
      <c r="S105" s="93">
        <v>0</v>
      </c>
      <c r="T105" s="93"/>
      <c r="U105" s="423"/>
    </row>
    <row r="106" spans="2:21" s="254" customFormat="1">
      <c r="B106" s="421">
        <v>81826800</v>
      </c>
      <c r="C106" s="286">
        <v>9</v>
      </c>
      <c r="D106" s="100" t="s">
        <v>86</v>
      </c>
      <c r="E106" s="79" t="s">
        <v>39</v>
      </c>
      <c r="F106" s="84">
        <v>488</v>
      </c>
      <c r="G106" s="253">
        <v>41302</v>
      </c>
      <c r="H106" s="156" t="s">
        <v>44</v>
      </c>
      <c r="I106" s="87">
        <v>60000000</v>
      </c>
      <c r="J106" s="86" t="s">
        <v>51</v>
      </c>
      <c r="K106" s="424" t="s">
        <v>494</v>
      </c>
      <c r="L106" s="88">
        <v>7</v>
      </c>
      <c r="M106" s="89" t="s">
        <v>27</v>
      </c>
      <c r="N106" s="90"/>
      <c r="O106" s="91"/>
      <c r="P106" s="92">
        <v>3</v>
      </c>
      <c r="Q106" s="93">
        <v>60000000000</v>
      </c>
      <c r="R106" s="93">
        <v>60000000000</v>
      </c>
      <c r="S106" s="93">
        <v>60000000</v>
      </c>
      <c r="T106" s="93">
        <v>2064480</v>
      </c>
      <c r="U106" s="423">
        <v>62064480</v>
      </c>
    </row>
    <row r="107" spans="2:21" s="254" customFormat="1">
      <c r="B107" s="421">
        <v>81826800</v>
      </c>
      <c r="C107" s="286">
        <v>9</v>
      </c>
      <c r="D107" s="100" t="s">
        <v>86</v>
      </c>
      <c r="E107" s="79" t="s">
        <v>39</v>
      </c>
      <c r="F107" s="84">
        <v>488</v>
      </c>
      <c r="G107" s="253">
        <v>41302</v>
      </c>
      <c r="H107" s="156" t="s">
        <v>44</v>
      </c>
      <c r="I107" s="87">
        <v>60000000</v>
      </c>
      <c r="J107" s="86" t="s">
        <v>47</v>
      </c>
      <c r="K107" s="424" t="s">
        <v>495</v>
      </c>
      <c r="L107" s="88">
        <v>7</v>
      </c>
      <c r="M107" s="89" t="s">
        <v>27</v>
      </c>
      <c r="N107" s="90"/>
      <c r="O107" s="91"/>
      <c r="P107" s="92">
        <v>3</v>
      </c>
      <c r="Q107" s="93"/>
      <c r="R107" s="93"/>
      <c r="S107" s="93"/>
      <c r="T107" s="93"/>
      <c r="U107" s="423"/>
    </row>
    <row r="108" spans="2:21" s="254" customFormat="1">
      <c r="B108" s="421">
        <v>81826800</v>
      </c>
      <c r="C108" s="82">
        <v>9</v>
      </c>
      <c r="D108" s="100" t="s">
        <v>86</v>
      </c>
      <c r="E108" s="79" t="s">
        <v>25</v>
      </c>
      <c r="F108" s="84">
        <v>555</v>
      </c>
      <c r="G108" s="253">
        <v>39749</v>
      </c>
      <c r="H108" s="156" t="s">
        <v>26</v>
      </c>
      <c r="I108" s="87">
        <v>3250</v>
      </c>
      <c r="J108" s="86"/>
      <c r="K108" s="422"/>
      <c r="L108" s="88"/>
      <c r="M108" s="89" t="s">
        <v>77</v>
      </c>
      <c r="N108" s="90" t="s">
        <v>27</v>
      </c>
      <c r="O108" s="91" t="s">
        <v>29</v>
      </c>
      <c r="P108" s="92">
        <v>10</v>
      </c>
      <c r="Q108" s="93"/>
      <c r="R108" s="93"/>
      <c r="S108" s="93"/>
      <c r="T108" s="93"/>
      <c r="U108" s="423"/>
    </row>
    <row r="109" spans="2:21" s="254" customFormat="1">
      <c r="B109" s="421">
        <v>81826800</v>
      </c>
      <c r="C109" s="82">
        <v>9</v>
      </c>
      <c r="D109" s="100" t="s">
        <v>86</v>
      </c>
      <c r="E109" s="79" t="s">
        <v>30</v>
      </c>
      <c r="F109" s="84">
        <v>555</v>
      </c>
      <c r="G109" s="253">
        <v>39889</v>
      </c>
      <c r="H109" s="156" t="s">
        <v>44</v>
      </c>
      <c r="I109" s="87">
        <v>60000000</v>
      </c>
      <c r="J109" s="86" t="s">
        <v>45</v>
      </c>
      <c r="K109" s="424" t="s">
        <v>496</v>
      </c>
      <c r="L109" s="88">
        <v>5.75</v>
      </c>
      <c r="M109" s="89" t="s">
        <v>77</v>
      </c>
      <c r="N109" s="90" t="s">
        <v>27</v>
      </c>
      <c r="O109" s="91" t="s">
        <v>29</v>
      </c>
      <c r="P109" s="92">
        <v>4</v>
      </c>
      <c r="Q109" s="93"/>
      <c r="R109" s="93"/>
      <c r="S109" s="93">
        <v>0</v>
      </c>
      <c r="T109" s="93"/>
      <c r="U109" s="423"/>
    </row>
    <row r="110" spans="2:21" s="254" customFormat="1">
      <c r="B110" s="421">
        <v>81826800</v>
      </c>
      <c r="C110" s="82">
        <v>9</v>
      </c>
      <c r="D110" s="100" t="s">
        <v>86</v>
      </c>
      <c r="E110" s="79" t="s">
        <v>39</v>
      </c>
      <c r="F110" s="84">
        <v>555</v>
      </c>
      <c r="G110" s="253">
        <v>39889</v>
      </c>
      <c r="H110" s="156" t="s">
        <v>44</v>
      </c>
      <c r="I110" s="87">
        <v>60000000</v>
      </c>
      <c r="J110" s="86" t="s">
        <v>46</v>
      </c>
      <c r="K110" s="424" t="s">
        <v>497</v>
      </c>
      <c r="L110" s="88">
        <v>6.15</v>
      </c>
      <c r="M110" s="89" t="s">
        <v>77</v>
      </c>
      <c r="N110" s="90" t="s">
        <v>27</v>
      </c>
      <c r="O110" s="91" t="s">
        <v>29</v>
      </c>
      <c r="P110" s="92">
        <v>4</v>
      </c>
      <c r="Q110" s="93">
        <v>60000000000</v>
      </c>
      <c r="R110" s="93"/>
      <c r="S110" s="93"/>
      <c r="T110" s="93"/>
      <c r="U110" s="423"/>
    </row>
    <row r="111" spans="2:21" s="254" customFormat="1">
      <c r="B111" s="421">
        <v>81826800</v>
      </c>
      <c r="C111" s="82">
        <v>9</v>
      </c>
      <c r="D111" s="100" t="s">
        <v>86</v>
      </c>
      <c r="E111" s="79" t="s">
        <v>64</v>
      </c>
      <c r="F111" s="84">
        <v>555</v>
      </c>
      <c r="G111" s="253">
        <v>41409</v>
      </c>
      <c r="H111" s="156" t="s">
        <v>44</v>
      </c>
      <c r="I111" s="87">
        <v>70000000</v>
      </c>
      <c r="J111" s="86" t="s">
        <v>48</v>
      </c>
      <c r="K111" s="424" t="s">
        <v>498</v>
      </c>
      <c r="L111" s="88">
        <v>6.8</v>
      </c>
      <c r="M111" s="89" t="s">
        <v>77</v>
      </c>
      <c r="N111" s="90"/>
      <c r="O111" s="91"/>
      <c r="P111" s="92">
        <v>4.5</v>
      </c>
      <c r="Q111" s="93">
        <v>70000000000</v>
      </c>
      <c r="R111" s="93">
        <v>70000000000</v>
      </c>
      <c r="S111" s="93">
        <v>70000000</v>
      </c>
      <c r="T111" s="93">
        <v>208077</v>
      </c>
      <c r="U111" s="423">
        <v>70208077</v>
      </c>
    </row>
    <row r="112" spans="2:21" s="254" customFormat="1">
      <c r="B112" s="421">
        <v>81826800</v>
      </c>
      <c r="C112" s="82">
        <v>9</v>
      </c>
      <c r="D112" s="100" t="s">
        <v>86</v>
      </c>
      <c r="E112" s="79" t="s">
        <v>64</v>
      </c>
      <c r="F112" s="84">
        <v>555</v>
      </c>
      <c r="G112" s="253">
        <v>41409</v>
      </c>
      <c r="H112" s="156" t="s">
        <v>44</v>
      </c>
      <c r="I112" s="87">
        <v>70000000</v>
      </c>
      <c r="J112" s="86" t="s">
        <v>49</v>
      </c>
      <c r="K112" s="424" t="s">
        <v>499</v>
      </c>
      <c r="L112" s="88">
        <v>6.8</v>
      </c>
      <c r="M112" s="89" t="s">
        <v>77</v>
      </c>
      <c r="N112" s="90"/>
      <c r="O112" s="91"/>
      <c r="P112" s="92">
        <v>5</v>
      </c>
      <c r="Q112" s="93"/>
      <c r="R112" s="93"/>
      <c r="S112" s="93"/>
      <c r="T112" s="93"/>
      <c r="U112" s="423"/>
    </row>
    <row r="113" spans="2:21" s="254" customFormat="1">
      <c r="B113" s="421">
        <v>70016160</v>
      </c>
      <c r="C113" s="82">
        <v>9</v>
      </c>
      <c r="D113" s="79" t="s">
        <v>87</v>
      </c>
      <c r="E113" s="79" t="s">
        <v>25</v>
      </c>
      <c r="F113" s="84">
        <v>645</v>
      </c>
      <c r="G113" s="253">
        <v>40498</v>
      </c>
      <c r="H113" s="156" t="s">
        <v>44</v>
      </c>
      <c r="I113" s="87">
        <v>45000000</v>
      </c>
      <c r="J113" s="86"/>
      <c r="K113" s="422"/>
      <c r="L113" s="88"/>
      <c r="M113" s="89" t="s">
        <v>27</v>
      </c>
      <c r="N113" s="90" t="s">
        <v>77</v>
      </c>
      <c r="O113" s="91" t="s">
        <v>29</v>
      </c>
      <c r="P113" s="92">
        <v>10</v>
      </c>
      <c r="Q113" s="93"/>
      <c r="R113" s="93"/>
      <c r="S113" s="93"/>
      <c r="T113" s="93"/>
      <c r="U113" s="423"/>
    </row>
    <row r="114" spans="2:21" s="254" customFormat="1">
      <c r="B114" s="421">
        <v>70016160</v>
      </c>
      <c r="C114" s="82">
        <v>9</v>
      </c>
      <c r="D114" s="79" t="s">
        <v>87</v>
      </c>
      <c r="E114" s="79" t="s">
        <v>30</v>
      </c>
      <c r="F114" s="84">
        <v>645</v>
      </c>
      <c r="G114" s="253">
        <v>40501</v>
      </c>
      <c r="H114" s="156" t="s">
        <v>44</v>
      </c>
      <c r="I114" s="87">
        <v>45000000</v>
      </c>
      <c r="J114" s="86" t="s">
        <v>31</v>
      </c>
      <c r="K114" s="422" t="s">
        <v>500</v>
      </c>
      <c r="L114" s="88">
        <v>7</v>
      </c>
      <c r="M114" s="89" t="s">
        <v>27</v>
      </c>
      <c r="N114" s="90" t="s">
        <v>77</v>
      </c>
      <c r="O114" s="91" t="s">
        <v>29</v>
      </c>
      <c r="P114" s="92">
        <v>5</v>
      </c>
      <c r="Q114" s="93">
        <v>45000000000</v>
      </c>
      <c r="R114" s="93">
        <v>45000000000</v>
      </c>
      <c r="S114" s="93">
        <v>45000000</v>
      </c>
      <c r="T114" s="93">
        <v>141964</v>
      </c>
      <c r="U114" s="423">
        <v>45141964</v>
      </c>
    </row>
    <row r="115" spans="2:21" s="254" customFormat="1">
      <c r="B115" s="421">
        <v>70016160</v>
      </c>
      <c r="C115" s="82">
        <v>9</v>
      </c>
      <c r="D115" s="79" t="s">
        <v>87</v>
      </c>
      <c r="E115" s="79" t="s">
        <v>25</v>
      </c>
      <c r="F115" s="84">
        <v>683</v>
      </c>
      <c r="G115" s="253">
        <v>40842</v>
      </c>
      <c r="H115" s="156" t="s">
        <v>44</v>
      </c>
      <c r="I115" s="87">
        <v>40000000</v>
      </c>
      <c r="J115" s="86"/>
      <c r="K115" s="422"/>
      <c r="L115" s="88"/>
      <c r="M115" s="89" t="s">
        <v>27</v>
      </c>
      <c r="N115" s="90" t="s">
        <v>77</v>
      </c>
      <c r="O115" s="91" t="s">
        <v>29</v>
      </c>
      <c r="P115" s="92">
        <v>10</v>
      </c>
      <c r="Q115" s="93"/>
      <c r="R115" s="93"/>
      <c r="S115" s="93"/>
      <c r="T115" s="93"/>
      <c r="U115" s="423"/>
    </row>
    <row r="116" spans="2:21" s="254" customFormat="1">
      <c r="B116" s="421">
        <v>70016160</v>
      </c>
      <c r="C116" s="82">
        <v>9</v>
      </c>
      <c r="D116" s="79" t="s">
        <v>87</v>
      </c>
      <c r="E116" s="79" t="s">
        <v>30</v>
      </c>
      <c r="F116" s="84">
        <v>683</v>
      </c>
      <c r="G116" s="253">
        <v>40864</v>
      </c>
      <c r="H116" s="156" t="s">
        <v>44</v>
      </c>
      <c r="I116" s="87">
        <v>40000000</v>
      </c>
      <c r="J116" s="86" t="s">
        <v>45</v>
      </c>
      <c r="K116" s="422" t="s">
        <v>501</v>
      </c>
      <c r="L116" s="88">
        <v>6.5</v>
      </c>
      <c r="M116" s="89" t="s">
        <v>27</v>
      </c>
      <c r="N116" s="90" t="s">
        <v>77</v>
      </c>
      <c r="O116" s="91" t="s">
        <v>29</v>
      </c>
      <c r="P116" s="92">
        <v>5</v>
      </c>
      <c r="Q116" s="93">
        <v>15000000000</v>
      </c>
      <c r="R116" s="93">
        <v>15000000000</v>
      </c>
      <c r="S116" s="93">
        <v>15000000</v>
      </c>
      <c r="T116" s="93">
        <v>239758</v>
      </c>
      <c r="U116" s="423">
        <v>15239758</v>
      </c>
    </row>
    <row r="117" spans="2:21" s="254" customFormat="1">
      <c r="B117" s="421">
        <v>70016160</v>
      </c>
      <c r="C117" s="82">
        <v>9</v>
      </c>
      <c r="D117" s="79" t="s">
        <v>87</v>
      </c>
      <c r="E117" s="79" t="s">
        <v>39</v>
      </c>
      <c r="F117" s="84">
        <v>683</v>
      </c>
      <c r="G117" s="253">
        <v>41254</v>
      </c>
      <c r="H117" s="156" t="s">
        <v>44</v>
      </c>
      <c r="I117" s="87">
        <v>25000000</v>
      </c>
      <c r="J117" s="86" t="s">
        <v>46</v>
      </c>
      <c r="K117" s="422" t="s">
        <v>502</v>
      </c>
      <c r="L117" s="88">
        <v>7.5</v>
      </c>
      <c r="M117" s="89" t="s">
        <v>77</v>
      </c>
      <c r="N117" s="90"/>
      <c r="O117" s="91"/>
      <c r="P117" s="92">
        <v>5</v>
      </c>
      <c r="Q117" s="93">
        <v>25000000000</v>
      </c>
      <c r="R117" s="93">
        <v>25000000000</v>
      </c>
      <c r="S117" s="93">
        <v>25000000</v>
      </c>
      <c r="T117" s="93">
        <v>389225</v>
      </c>
      <c r="U117" s="423">
        <v>25389225</v>
      </c>
    </row>
    <row r="118" spans="2:21" s="254" customFormat="1">
      <c r="B118" s="421">
        <v>70016330</v>
      </c>
      <c r="C118" s="82" t="s">
        <v>23</v>
      </c>
      <c r="D118" s="79" t="s">
        <v>88</v>
      </c>
      <c r="E118" s="79" t="s">
        <v>25</v>
      </c>
      <c r="F118" s="84">
        <v>708</v>
      </c>
      <c r="G118" s="300">
        <v>40975</v>
      </c>
      <c r="H118" s="156" t="s">
        <v>26</v>
      </c>
      <c r="I118" s="301">
        <v>5000</v>
      </c>
      <c r="J118" s="86"/>
      <c r="K118" s="422"/>
      <c r="L118" s="302"/>
      <c r="M118" s="89" t="s">
        <v>27</v>
      </c>
      <c r="N118" s="90" t="s">
        <v>28</v>
      </c>
      <c r="O118" s="91" t="s">
        <v>29</v>
      </c>
      <c r="P118" s="92">
        <v>10</v>
      </c>
      <c r="Q118" s="303"/>
      <c r="R118" s="303"/>
      <c r="S118" s="93"/>
      <c r="T118" s="303"/>
      <c r="U118" s="423"/>
    </row>
    <row r="119" spans="2:21" s="254" customFormat="1">
      <c r="B119" s="421">
        <v>70016330</v>
      </c>
      <c r="C119" s="82" t="s">
        <v>23</v>
      </c>
      <c r="D119" s="79" t="s">
        <v>88</v>
      </c>
      <c r="E119" s="79" t="s">
        <v>30</v>
      </c>
      <c r="F119" s="84">
        <v>708</v>
      </c>
      <c r="G119" s="300">
        <v>41295</v>
      </c>
      <c r="H119" s="156" t="s">
        <v>44</v>
      </c>
      <c r="I119" s="301">
        <v>34150000</v>
      </c>
      <c r="J119" s="86" t="s">
        <v>31</v>
      </c>
      <c r="K119" s="422" t="s">
        <v>503</v>
      </c>
      <c r="L119" s="302">
        <v>7.3</v>
      </c>
      <c r="M119" s="89" t="s">
        <v>27</v>
      </c>
      <c r="N119" s="90" t="s">
        <v>28</v>
      </c>
      <c r="O119" s="91" t="s">
        <v>29</v>
      </c>
      <c r="P119" s="92">
        <v>4</v>
      </c>
      <c r="Q119" s="303">
        <v>34150000000</v>
      </c>
      <c r="R119" s="303">
        <v>34150000000</v>
      </c>
      <c r="S119" s="93">
        <v>34150000</v>
      </c>
      <c r="T119" s="303">
        <v>1220515</v>
      </c>
      <c r="U119" s="423">
        <v>35370515</v>
      </c>
    </row>
    <row r="120" spans="2:21" s="254" customFormat="1">
      <c r="B120" s="421">
        <v>70016330</v>
      </c>
      <c r="C120" s="82" t="s">
        <v>23</v>
      </c>
      <c r="D120" s="79" t="s">
        <v>88</v>
      </c>
      <c r="E120" s="79" t="s">
        <v>30</v>
      </c>
      <c r="F120" s="84">
        <v>708</v>
      </c>
      <c r="G120" s="300">
        <v>41295</v>
      </c>
      <c r="H120" s="156" t="s">
        <v>26</v>
      </c>
      <c r="I120" s="301">
        <v>1500</v>
      </c>
      <c r="J120" s="86" t="s">
        <v>45</v>
      </c>
      <c r="K120" s="422" t="s">
        <v>504</v>
      </c>
      <c r="L120" s="302">
        <v>4.25</v>
      </c>
      <c r="M120" s="89" t="s">
        <v>27</v>
      </c>
      <c r="N120" s="90" t="s">
        <v>28</v>
      </c>
      <c r="O120" s="91" t="s">
        <v>29</v>
      </c>
      <c r="P120" s="92">
        <v>4</v>
      </c>
      <c r="Q120" s="303"/>
      <c r="R120" s="303"/>
      <c r="S120" s="303"/>
      <c r="T120" s="303"/>
      <c r="U120" s="423"/>
    </row>
    <row r="121" spans="2:21" s="254" customFormat="1">
      <c r="B121" s="421">
        <v>70016330</v>
      </c>
      <c r="C121" s="82" t="s">
        <v>23</v>
      </c>
      <c r="D121" s="79" t="s">
        <v>88</v>
      </c>
      <c r="E121" s="79" t="s">
        <v>39</v>
      </c>
      <c r="F121" s="84">
        <v>708</v>
      </c>
      <c r="G121" s="300">
        <v>41436</v>
      </c>
      <c r="H121" s="156" t="s">
        <v>44</v>
      </c>
      <c r="I121" s="301">
        <v>25000000</v>
      </c>
      <c r="J121" s="86" t="s">
        <v>46</v>
      </c>
      <c r="K121" s="422" t="s">
        <v>505</v>
      </c>
      <c r="L121" s="302">
        <v>6</v>
      </c>
      <c r="M121" s="89" t="s">
        <v>27</v>
      </c>
      <c r="N121" s="90" t="s">
        <v>28</v>
      </c>
      <c r="O121" s="91"/>
      <c r="P121" s="92">
        <v>5</v>
      </c>
      <c r="Q121" s="303">
        <v>25000000000</v>
      </c>
      <c r="R121" s="303">
        <v>25000000000</v>
      </c>
      <c r="S121" s="93">
        <v>25000000</v>
      </c>
      <c r="T121" s="303">
        <v>240436</v>
      </c>
      <c r="U121" s="423">
        <v>25240436</v>
      </c>
    </row>
    <row r="122" spans="2:21" s="254" customFormat="1">
      <c r="B122" s="421">
        <v>70016330</v>
      </c>
      <c r="C122" s="82" t="s">
        <v>23</v>
      </c>
      <c r="D122" s="79" t="s">
        <v>88</v>
      </c>
      <c r="E122" s="79" t="s">
        <v>39</v>
      </c>
      <c r="F122" s="84">
        <v>708</v>
      </c>
      <c r="G122" s="300">
        <v>41436</v>
      </c>
      <c r="H122" s="156" t="s">
        <v>26</v>
      </c>
      <c r="I122" s="301">
        <v>1100</v>
      </c>
      <c r="J122" s="86" t="s">
        <v>51</v>
      </c>
      <c r="K122" s="422" t="s">
        <v>506</v>
      </c>
      <c r="L122" s="302">
        <v>3.7</v>
      </c>
      <c r="M122" s="89" t="s">
        <v>27</v>
      </c>
      <c r="N122" s="90" t="s">
        <v>28</v>
      </c>
      <c r="O122" s="91"/>
      <c r="P122" s="92">
        <v>5</v>
      </c>
      <c r="Q122" s="303"/>
      <c r="R122" s="303"/>
      <c r="S122" s="303"/>
      <c r="T122" s="303"/>
      <c r="U122" s="423"/>
    </row>
    <row r="123" spans="2:21" s="254" customFormat="1">
      <c r="B123" s="421">
        <v>70016330</v>
      </c>
      <c r="C123" s="82" t="s">
        <v>23</v>
      </c>
      <c r="D123" s="79" t="s">
        <v>88</v>
      </c>
      <c r="E123" s="79" t="s">
        <v>64</v>
      </c>
      <c r="F123" s="84">
        <v>708</v>
      </c>
      <c r="G123" s="300">
        <v>41519</v>
      </c>
      <c r="H123" s="156" t="s">
        <v>26</v>
      </c>
      <c r="I123" s="301">
        <v>1000</v>
      </c>
      <c r="J123" s="86" t="s">
        <v>47</v>
      </c>
      <c r="K123" s="422" t="s">
        <v>507</v>
      </c>
      <c r="L123" s="302">
        <v>3.7</v>
      </c>
      <c r="M123" s="89" t="s">
        <v>27</v>
      </c>
      <c r="N123" s="90" t="s">
        <v>28</v>
      </c>
      <c r="O123" s="91"/>
      <c r="P123" s="92">
        <v>5</v>
      </c>
      <c r="Q123" s="303">
        <v>1000000</v>
      </c>
      <c r="R123" s="303">
        <v>1000000</v>
      </c>
      <c r="S123" s="93">
        <v>23236650</v>
      </c>
      <c r="T123" s="303">
        <v>281223</v>
      </c>
      <c r="U123" s="423">
        <v>23517873</v>
      </c>
    </row>
    <row r="124" spans="2:21" s="254" customFormat="1">
      <c r="B124" s="421">
        <v>91297000</v>
      </c>
      <c r="C124" s="286">
        <v>0</v>
      </c>
      <c r="D124" s="79" t="s">
        <v>89</v>
      </c>
      <c r="E124" s="79" t="s">
        <v>25</v>
      </c>
      <c r="F124" s="84">
        <v>434</v>
      </c>
      <c r="G124" s="253">
        <v>38609</v>
      </c>
      <c r="H124" s="156" t="s">
        <v>26</v>
      </c>
      <c r="I124" s="87">
        <v>6000</v>
      </c>
      <c r="J124" s="86"/>
      <c r="K124" s="422"/>
      <c r="L124" s="88"/>
      <c r="M124" s="89" t="s">
        <v>27</v>
      </c>
      <c r="N124" s="90" t="s">
        <v>28</v>
      </c>
      <c r="O124" s="91" t="s">
        <v>29</v>
      </c>
      <c r="P124" s="92">
        <v>10</v>
      </c>
      <c r="Q124" s="93"/>
      <c r="R124" s="93"/>
      <c r="S124" s="93"/>
      <c r="T124" s="93"/>
      <c r="U124" s="423"/>
    </row>
    <row r="125" spans="2:21" s="254" customFormat="1">
      <c r="B125" s="421">
        <v>91297000</v>
      </c>
      <c r="C125" s="286">
        <v>0</v>
      </c>
      <c r="D125" s="79" t="s">
        <v>89</v>
      </c>
      <c r="E125" s="79" t="s">
        <v>30</v>
      </c>
      <c r="F125" s="84">
        <v>434</v>
      </c>
      <c r="G125" s="253">
        <v>39582</v>
      </c>
      <c r="H125" s="156" t="s">
        <v>26</v>
      </c>
      <c r="I125" s="87">
        <v>2000</v>
      </c>
      <c r="J125" s="86" t="s">
        <v>47</v>
      </c>
      <c r="K125" s="424" t="s">
        <v>508</v>
      </c>
      <c r="L125" s="88">
        <v>3.1</v>
      </c>
      <c r="M125" s="89" t="s">
        <v>28</v>
      </c>
      <c r="N125" s="90" t="s">
        <v>29</v>
      </c>
      <c r="O125" s="91" t="s">
        <v>29</v>
      </c>
      <c r="P125" s="92">
        <v>5</v>
      </c>
      <c r="Q125" s="93">
        <v>2000000</v>
      </c>
      <c r="R125" s="93"/>
      <c r="S125" s="93">
        <v>0</v>
      </c>
      <c r="T125" s="93"/>
      <c r="U125" s="423"/>
    </row>
    <row r="126" spans="2:21" s="254" customFormat="1">
      <c r="B126" s="421">
        <v>91297000</v>
      </c>
      <c r="C126" s="286">
        <v>0</v>
      </c>
      <c r="D126" s="79" t="s">
        <v>89</v>
      </c>
      <c r="E126" s="79" t="s">
        <v>39</v>
      </c>
      <c r="F126" s="84">
        <v>434</v>
      </c>
      <c r="G126" s="253">
        <v>39582</v>
      </c>
      <c r="H126" s="156" t="s">
        <v>34</v>
      </c>
      <c r="I126" s="87">
        <v>171480</v>
      </c>
      <c r="J126" s="86" t="s">
        <v>48</v>
      </c>
      <c r="K126" s="424" t="s">
        <v>509</v>
      </c>
      <c r="L126" s="88" t="s">
        <v>90</v>
      </c>
      <c r="M126" s="89" t="s">
        <v>28</v>
      </c>
      <c r="N126" s="90" t="s">
        <v>29</v>
      </c>
      <c r="O126" s="91" t="s">
        <v>29</v>
      </c>
      <c r="P126" s="92">
        <v>10</v>
      </c>
      <c r="Q126" s="93">
        <v>171480000</v>
      </c>
      <c r="R126" s="93">
        <v>171480000</v>
      </c>
      <c r="S126" s="93">
        <v>90822667</v>
      </c>
      <c r="T126" s="93">
        <v>98577</v>
      </c>
      <c r="U126" s="423">
        <v>90921244</v>
      </c>
    </row>
    <row r="127" spans="2:21" s="254" customFormat="1">
      <c r="B127" s="421">
        <v>91297000</v>
      </c>
      <c r="C127" s="286">
        <v>0</v>
      </c>
      <c r="D127" s="79" t="s">
        <v>89</v>
      </c>
      <c r="E127" s="79" t="s">
        <v>25</v>
      </c>
      <c r="F127" s="84">
        <v>435</v>
      </c>
      <c r="G127" s="253">
        <v>38609</v>
      </c>
      <c r="H127" s="156" t="s">
        <v>26</v>
      </c>
      <c r="I127" s="87">
        <v>4000</v>
      </c>
      <c r="J127" s="86"/>
      <c r="K127" s="422"/>
      <c r="L127" s="88"/>
      <c r="M127" s="89" t="s">
        <v>27</v>
      </c>
      <c r="N127" s="90" t="s">
        <v>28</v>
      </c>
      <c r="O127" s="91" t="s">
        <v>29</v>
      </c>
      <c r="P127" s="92">
        <v>15</v>
      </c>
      <c r="Q127" s="93"/>
      <c r="R127" s="93"/>
      <c r="S127" s="93"/>
      <c r="T127" s="93"/>
      <c r="U127" s="423"/>
    </row>
    <row r="128" spans="2:21" s="254" customFormat="1">
      <c r="B128" s="421">
        <v>91297000</v>
      </c>
      <c r="C128" s="286">
        <v>0</v>
      </c>
      <c r="D128" s="79" t="s">
        <v>89</v>
      </c>
      <c r="E128" s="79" t="s">
        <v>30</v>
      </c>
      <c r="F128" s="84">
        <v>435</v>
      </c>
      <c r="G128" s="253">
        <v>38628</v>
      </c>
      <c r="H128" s="156" t="s">
        <v>26</v>
      </c>
      <c r="I128" s="87">
        <v>4000</v>
      </c>
      <c r="J128" s="86" t="s">
        <v>51</v>
      </c>
      <c r="K128" s="424" t="s">
        <v>510</v>
      </c>
      <c r="L128" s="88">
        <v>3.6</v>
      </c>
      <c r="M128" s="89" t="s">
        <v>27</v>
      </c>
      <c r="N128" s="90" t="s">
        <v>28</v>
      </c>
      <c r="O128" s="91" t="s">
        <v>29</v>
      </c>
      <c r="P128" s="92">
        <v>15</v>
      </c>
      <c r="Q128" s="93">
        <v>4000000</v>
      </c>
      <c r="R128" s="93"/>
      <c r="S128" s="93">
        <v>0</v>
      </c>
      <c r="T128" s="93"/>
      <c r="U128" s="423"/>
    </row>
    <row r="129" spans="2:21" s="254" customFormat="1">
      <c r="B129" s="421">
        <v>91297000</v>
      </c>
      <c r="C129" s="82">
        <v>0</v>
      </c>
      <c r="D129" s="79" t="s">
        <v>89</v>
      </c>
      <c r="E129" s="79" t="s">
        <v>25</v>
      </c>
      <c r="F129" s="84">
        <v>591</v>
      </c>
      <c r="G129" s="253">
        <v>39975</v>
      </c>
      <c r="H129" s="156" t="s">
        <v>26</v>
      </c>
      <c r="I129" s="87">
        <v>5000</v>
      </c>
      <c r="J129" s="86"/>
      <c r="K129" s="422"/>
      <c r="L129" s="88"/>
      <c r="M129" s="89" t="s">
        <v>27</v>
      </c>
      <c r="N129" s="90" t="s">
        <v>28</v>
      </c>
      <c r="O129" s="91" t="s">
        <v>29</v>
      </c>
      <c r="P129" s="92">
        <v>10</v>
      </c>
      <c r="Q129" s="93"/>
      <c r="R129" s="93"/>
      <c r="S129" s="93"/>
      <c r="T129" s="93"/>
      <c r="U129" s="423"/>
    </row>
    <row r="130" spans="2:21" s="254" customFormat="1">
      <c r="B130" s="421">
        <v>91297000</v>
      </c>
      <c r="C130" s="82">
        <v>0</v>
      </c>
      <c r="D130" s="79" t="s">
        <v>89</v>
      </c>
      <c r="E130" s="79" t="s">
        <v>25</v>
      </c>
      <c r="F130" s="84">
        <v>592</v>
      </c>
      <c r="G130" s="253">
        <v>39975</v>
      </c>
      <c r="H130" s="156" t="s">
        <v>26</v>
      </c>
      <c r="I130" s="87">
        <v>5000</v>
      </c>
      <c r="J130" s="86"/>
      <c r="K130" s="422"/>
      <c r="L130" s="88"/>
      <c r="M130" s="89" t="s">
        <v>27</v>
      </c>
      <c r="N130" s="90" t="s">
        <v>28</v>
      </c>
      <c r="O130" s="91" t="s">
        <v>29</v>
      </c>
      <c r="P130" s="92">
        <v>10</v>
      </c>
      <c r="Q130" s="93"/>
      <c r="R130" s="93"/>
      <c r="S130" s="93"/>
      <c r="T130" s="93"/>
      <c r="U130" s="423"/>
    </row>
    <row r="131" spans="2:21" s="254" customFormat="1">
      <c r="B131" s="421">
        <v>93458000</v>
      </c>
      <c r="C131" s="82">
        <v>1</v>
      </c>
      <c r="D131" s="100" t="s">
        <v>91</v>
      </c>
      <c r="E131" s="79" t="s">
        <v>25</v>
      </c>
      <c r="F131" s="84">
        <v>544</v>
      </c>
      <c r="G131" s="253">
        <v>39674</v>
      </c>
      <c r="H131" s="156" t="s">
        <v>26</v>
      </c>
      <c r="I131" s="87">
        <v>10000</v>
      </c>
      <c r="J131" s="86"/>
      <c r="K131" s="422"/>
      <c r="L131" s="88"/>
      <c r="M131" s="89" t="s">
        <v>28</v>
      </c>
      <c r="N131" s="90" t="s">
        <v>27</v>
      </c>
      <c r="O131" s="91" t="s">
        <v>80</v>
      </c>
      <c r="P131" s="92">
        <v>10</v>
      </c>
      <c r="Q131" s="93"/>
      <c r="R131" s="93"/>
      <c r="S131" s="93"/>
      <c r="T131" s="93"/>
      <c r="U131" s="423"/>
    </row>
    <row r="132" spans="2:21" s="254" customFormat="1">
      <c r="B132" s="421">
        <v>93458000</v>
      </c>
      <c r="C132" s="82">
        <v>1</v>
      </c>
      <c r="D132" s="100" t="s">
        <v>91</v>
      </c>
      <c r="E132" s="79" t="s">
        <v>30</v>
      </c>
      <c r="F132" s="84">
        <v>544</v>
      </c>
      <c r="G132" s="253">
        <v>39735</v>
      </c>
      <c r="H132" s="156" t="s">
        <v>34</v>
      </c>
      <c r="I132" s="87">
        <v>355000</v>
      </c>
      <c r="J132" s="86" t="s">
        <v>51</v>
      </c>
      <c r="K132" s="424" t="s">
        <v>511</v>
      </c>
      <c r="L132" s="88" t="s">
        <v>92</v>
      </c>
      <c r="M132" s="89" t="s">
        <v>27</v>
      </c>
      <c r="N132" s="90" t="s">
        <v>28</v>
      </c>
      <c r="O132" s="91" t="s">
        <v>80</v>
      </c>
      <c r="P132" s="92">
        <v>6</v>
      </c>
      <c r="Q132" s="93"/>
      <c r="R132" s="93"/>
      <c r="S132" s="93">
        <v>0</v>
      </c>
      <c r="T132" s="93"/>
      <c r="U132" s="423"/>
    </row>
    <row r="133" spans="2:21" s="254" customFormat="1">
      <c r="B133" s="421">
        <v>93458000</v>
      </c>
      <c r="C133" s="82">
        <v>1</v>
      </c>
      <c r="D133" s="100" t="s">
        <v>91</v>
      </c>
      <c r="E133" s="79" t="s">
        <v>30</v>
      </c>
      <c r="F133" s="84">
        <v>544</v>
      </c>
      <c r="G133" s="253">
        <v>39735</v>
      </c>
      <c r="H133" s="156" t="s">
        <v>26</v>
      </c>
      <c r="I133" s="87">
        <v>10000</v>
      </c>
      <c r="J133" s="86" t="s">
        <v>47</v>
      </c>
      <c r="K133" s="424" t="s">
        <v>512</v>
      </c>
      <c r="L133" s="88">
        <v>4</v>
      </c>
      <c r="M133" s="89" t="s">
        <v>27</v>
      </c>
      <c r="N133" s="90" t="s">
        <v>28</v>
      </c>
      <c r="O133" s="91" t="s">
        <v>80</v>
      </c>
      <c r="P133" s="92">
        <v>6</v>
      </c>
      <c r="Q133" s="93">
        <v>1000000</v>
      </c>
      <c r="R133" s="93">
        <v>333333.34000000003</v>
      </c>
      <c r="S133" s="93">
        <v>7745550</v>
      </c>
      <c r="T133" s="93">
        <v>25566</v>
      </c>
      <c r="U133" s="423">
        <v>7771116</v>
      </c>
    </row>
    <row r="134" spans="2:21" s="254" customFormat="1">
      <c r="B134" s="421">
        <v>93458000</v>
      </c>
      <c r="C134" s="82">
        <v>1</v>
      </c>
      <c r="D134" s="100" t="s">
        <v>91</v>
      </c>
      <c r="E134" s="79" t="s">
        <v>39</v>
      </c>
      <c r="F134" s="84">
        <v>544</v>
      </c>
      <c r="G134" s="253">
        <v>39888</v>
      </c>
      <c r="H134" s="156" t="s">
        <v>44</v>
      </c>
      <c r="I134" s="87">
        <v>84000000</v>
      </c>
      <c r="J134" s="86" t="s">
        <v>49</v>
      </c>
      <c r="K134" s="424" t="s">
        <v>513</v>
      </c>
      <c r="L134" s="88">
        <v>4</v>
      </c>
      <c r="M134" s="89" t="s">
        <v>27</v>
      </c>
      <c r="N134" s="90" t="s">
        <v>28</v>
      </c>
      <c r="O134" s="91" t="s">
        <v>80</v>
      </c>
      <c r="P134" s="92">
        <v>5</v>
      </c>
      <c r="Q134" s="93"/>
      <c r="R134" s="93"/>
      <c r="S134" s="93">
        <v>0</v>
      </c>
      <c r="T134" s="93"/>
      <c r="U134" s="423"/>
    </row>
    <row r="135" spans="2:21" s="254" customFormat="1">
      <c r="B135" s="421">
        <v>93458000</v>
      </c>
      <c r="C135" s="82">
        <v>1</v>
      </c>
      <c r="D135" s="100" t="s">
        <v>91</v>
      </c>
      <c r="E135" s="79" t="s">
        <v>39</v>
      </c>
      <c r="F135" s="84">
        <v>544</v>
      </c>
      <c r="G135" s="253">
        <v>39888</v>
      </c>
      <c r="H135" s="156" t="s">
        <v>26</v>
      </c>
      <c r="I135" s="87">
        <v>4000</v>
      </c>
      <c r="J135" s="86" t="s">
        <v>50</v>
      </c>
      <c r="K135" s="424" t="s">
        <v>514</v>
      </c>
      <c r="L135" s="88">
        <v>2.25</v>
      </c>
      <c r="M135" s="89" t="s">
        <v>27</v>
      </c>
      <c r="N135" s="90" t="s">
        <v>28</v>
      </c>
      <c r="O135" s="91" t="s">
        <v>80</v>
      </c>
      <c r="P135" s="92">
        <v>5</v>
      </c>
      <c r="Q135" s="93">
        <v>2000000</v>
      </c>
      <c r="R135" s="93">
        <v>2000000</v>
      </c>
      <c r="S135" s="93">
        <v>46473300</v>
      </c>
      <c r="T135" s="93">
        <v>259948</v>
      </c>
      <c r="U135" s="423">
        <v>46733248</v>
      </c>
    </row>
    <row r="136" spans="2:21" s="254" customFormat="1">
      <c r="B136" s="421">
        <v>93458000</v>
      </c>
      <c r="C136" s="82">
        <v>1</v>
      </c>
      <c r="D136" s="100" t="s">
        <v>91</v>
      </c>
      <c r="E136" s="79" t="s">
        <v>25</v>
      </c>
      <c r="F136" s="84">
        <v>545</v>
      </c>
      <c r="G136" s="253">
        <v>39674</v>
      </c>
      <c r="H136" s="156" t="s">
        <v>26</v>
      </c>
      <c r="I136" s="87">
        <v>10000</v>
      </c>
      <c r="J136" s="86"/>
      <c r="K136" s="422"/>
      <c r="L136" s="88"/>
      <c r="M136" s="89" t="s">
        <v>28</v>
      </c>
      <c r="N136" s="90" t="s">
        <v>27</v>
      </c>
      <c r="O136" s="91" t="s">
        <v>80</v>
      </c>
      <c r="P136" s="92">
        <v>30</v>
      </c>
      <c r="Q136" s="93"/>
      <c r="R136" s="93"/>
      <c r="S136" s="93"/>
      <c r="T136" s="93"/>
      <c r="U136" s="423"/>
    </row>
    <row r="137" spans="2:21" s="254" customFormat="1">
      <c r="B137" s="421">
        <v>93458000</v>
      </c>
      <c r="C137" s="82">
        <v>1</v>
      </c>
      <c r="D137" s="100" t="s">
        <v>91</v>
      </c>
      <c r="E137" s="79" t="s">
        <v>30</v>
      </c>
      <c r="F137" s="84">
        <v>545</v>
      </c>
      <c r="G137" s="253">
        <v>39735</v>
      </c>
      <c r="H137" s="156" t="s">
        <v>26</v>
      </c>
      <c r="I137" s="87">
        <v>10000</v>
      </c>
      <c r="J137" s="86" t="s">
        <v>48</v>
      </c>
      <c r="K137" s="424" t="s">
        <v>515</v>
      </c>
      <c r="L137" s="88">
        <v>4.25</v>
      </c>
      <c r="M137" s="89" t="s">
        <v>27</v>
      </c>
      <c r="N137" s="90" t="s">
        <v>28</v>
      </c>
      <c r="O137" s="91" t="s">
        <v>80</v>
      </c>
      <c r="P137" s="92">
        <v>21</v>
      </c>
      <c r="Q137" s="93">
        <v>7000000</v>
      </c>
      <c r="R137" s="93">
        <v>7000000</v>
      </c>
      <c r="S137" s="93">
        <v>162656550</v>
      </c>
      <c r="T137" s="93">
        <v>570084</v>
      </c>
      <c r="U137" s="423">
        <v>163226634</v>
      </c>
    </row>
    <row r="138" spans="2:21" s="254" customFormat="1">
      <c r="B138" s="421">
        <v>93458000</v>
      </c>
      <c r="C138" s="82">
        <v>1</v>
      </c>
      <c r="D138" s="100" t="s">
        <v>91</v>
      </c>
      <c r="E138" s="79" t="s">
        <v>25</v>
      </c>
      <c r="F138" s="84">
        <v>587</v>
      </c>
      <c r="G138" s="253">
        <v>39968</v>
      </c>
      <c r="H138" s="156" t="s">
        <v>26</v>
      </c>
      <c r="I138" s="87">
        <v>20000</v>
      </c>
      <c r="J138" s="86"/>
      <c r="K138" s="422"/>
      <c r="L138" s="88"/>
      <c r="M138" s="89" t="s">
        <v>27</v>
      </c>
      <c r="N138" s="90" t="s">
        <v>28</v>
      </c>
      <c r="O138" s="91" t="s">
        <v>80</v>
      </c>
      <c r="P138" s="92">
        <v>10</v>
      </c>
      <c r="Q138" s="93"/>
      <c r="R138" s="93"/>
      <c r="S138" s="93"/>
      <c r="T138" s="93"/>
      <c r="U138" s="423"/>
    </row>
    <row r="139" spans="2:21" s="254" customFormat="1">
      <c r="B139" s="421">
        <v>93458000</v>
      </c>
      <c r="C139" s="82">
        <v>1</v>
      </c>
      <c r="D139" s="100" t="s">
        <v>91</v>
      </c>
      <c r="E139" s="79" t="s">
        <v>30</v>
      </c>
      <c r="F139" s="84">
        <v>587</v>
      </c>
      <c r="G139" s="253">
        <v>40413</v>
      </c>
      <c r="H139" s="156" t="s">
        <v>26</v>
      </c>
      <c r="I139" s="87">
        <v>5000</v>
      </c>
      <c r="J139" s="86" t="s">
        <v>52</v>
      </c>
      <c r="K139" s="422" t="s">
        <v>516</v>
      </c>
      <c r="L139" s="88">
        <v>3.25</v>
      </c>
      <c r="M139" s="89" t="s">
        <v>27</v>
      </c>
      <c r="N139" s="90" t="s">
        <v>29</v>
      </c>
      <c r="O139" s="91" t="s">
        <v>29</v>
      </c>
      <c r="P139" s="92">
        <v>8</v>
      </c>
      <c r="Q139" s="93"/>
      <c r="R139" s="93"/>
      <c r="S139" s="93">
        <v>0</v>
      </c>
      <c r="T139" s="93"/>
      <c r="U139" s="423"/>
    </row>
    <row r="140" spans="2:21" s="254" customFormat="1">
      <c r="B140" s="421">
        <v>93458000</v>
      </c>
      <c r="C140" s="82">
        <v>1</v>
      </c>
      <c r="D140" s="100" t="s">
        <v>91</v>
      </c>
      <c r="E140" s="79" t="s">
        <v>39</v>
      </c>
      <c r="F140" s="84">
        <v>587</v>
      </c>
      <c r="G140" s="253">
        <v>40870</v>
      </c>
      <c r="H140" s="156" t="s">
        <v>26</v>
      </c>
      <c r="I140" s="87">
        <v>5000</v>
      </c>
      <c r="J140" s="86" t="s">
        <v>23</v>
      </c>
      <c r="K140" s="422" t="s">
        <v>517</v>
      </c>
      <c r="L140" s="88">
        <v>3.5</v>
      </c>
      <c r="M140" s="89" t="s">
        <v>28</v>
      </c>
      <c r="N140" s="90" t="s">
        <v>27</v>
      </c>
      <c r="O140" s="91" t="s">
        <v>29</v>
      </c>
      <c r="P140" s="92">
        <v>5</v>
      </c>
      <c r="Q140" s="93"/>
      <c r="R140" s="93"/>
      <c r="S140" s="93">
        <v>0</v>
      </c>
      <c r="T140" s="93"/>
      <c r="U140" s="423"/>
    </row>
    <row r="141" spans="2:21" s="254" customFormat="1">
      <c r="B141" s="421">
        <v>93458000</v>
      </c>
      <c r="C141" s="82">
        <v>1</v>
      </c>
      <c r="D141" s="100" t="s">
        <v>91</v>
      </c>
      <c r="E141" s="79" t="s">
        <v>39</v>
      </c>
      <c r="F141" s="84">
        <v>587</v>
      </c>
      <c r="G141" s="253">
        <v>40870</v>
      </c>
      <c r="H141" s="156" t="s">
        <v>44</v>
      </c>
      <c r="I141" s="87">
        <v>110000000</v>
      </c>
      <c r="J141" s="86" t="s">
        <v>67</v>
      </c>
      <c r="K141" s="422" t="s">
        <v>518</v>
      </c>
      <c r="L141" s="88">
        <v>6.25</v>
      </c>
      <c r="M141" s="89" t="s">
        <v>28</v>
      </c>
      <c r="N141" s="90" t="s">
        <v>27</v>
      </c>
      <c r="O141" s="91" t="s">
        <v>29</v>
      </c>
      <c r="P141" s="92">
        <v>5</v>
      </c>
      <c r="Q141" s="93"/>
      <c r="R141" s="93"/>
      <c r="S141" s="93">
        <v>0</v>
      </c>
      <c r="T141" s="93"/>
      <c r="U141" s="423"/>
    </row>
    <row r="142" spans="2:21" s="254" customFormat="1">
      <c r="B142" s="421">
        <v>93458000</v>
      </c>
      <c r="C142" s="82">
        <v>1</v>
      </c>
      <c r="D142" s="100" t="s">
        <v>91</v>
      </c>
      <c r="E142" s="79" t="s">
        <v>39</v>
      </c>
      <c r="F142" s="84">
        <v>587</v>
      </c>
      <c r="G142" s="253">
        <v>40870</v>
      </c>
      <c r="H142" s="156" t="s">
        <v>34</v>
      </c>
      <c r="I142" s="87">
        <v>220000</v>
      </c>
      <c r="J142" s="86" t="s">
        <v>69</v>
      </c>
      <c r="K142" s="422" t="s">
        <v>519</v>
      </c>
      <c r="L142" s="88">
        <v>3.75</v>
      </c>
      <c r="M142" s="89" t="s">
        <v>28</v>
      </c>
      <c r="N142" s="90" t="s">
        <v>27</v>
      </c>
      <c r="O142" s="91" t="s">
        <v>29</v>
      </c>
      <c r="P142" s="92">
        <v>5</v>
      </c>
      <c r="Q142" s="93"/>
      <c r="R142" s="93"/>
      <c r="S142" s="93">
        <v>0</v>
      </c>
      <c r="T142" s="93"/>
      <c r="U142" s="423"/>
    </row>
    <row r="143" spans="2:21" s="254" customFormat="1">
      <c r="B143" s="421">
        <v>93458000</v>
      </c>
      <c r="C143" s="82">
        <v>1</v>
      </c>
      <c r="D143" s="100" t="s">
        <v>91</v>
      </c>
      <c r="E143" s="79" t="s">
        <v>39</v>
      </c>
      <c r="F143" s="84">
        <v>587</v>
      </c>
      <c r="G143" s="253">
        <v>40870</v>
      </c>
      <c r="H143" s="156" t="s">
        <v>26</v>
      </c>
      <c r="I143" s="87">
        <v>5000</v>
      </c>
      <c r="J143" s="86" t="s">
        <v>38</v>
      </c>
      <c r="K143" s="422" t="s">
        <v>520</v>
      </c>
      <c r="L143" s="88">
        <v>4</v>
      </c>
      <c r="M143" s="89" t="s">
        <v>28</v>
      </c>
      <c r="N143" s="90" t="s">
        <v>27</v>
      </c>
      <c r="O143" s="91" t="s">
        <v>29</v>
      </c>
      <c r="P143" s="92">
        <v>30</v>
      </c>
      <c r="Q143" s="93"/>
      <c r="R143" s="93"/>
      <c r="S143" s="93">
        <v>0</v>
      </c>
      <c r="T143" s="93"/>
      <c r="U143" s="423"/>
    </row>
    <row r="144" spans="2:21" s="254" customFormat="1">
      <c r="B144" s="421">
        <v>93458000</v>
      </c>
      <c r="C144" s="82">
        <v>1</v>
      </c>
      <c r="D144" s="100" t="s">
        <v>91</v>
      </c>
      <c r="E144" s="79" t="s">
        <v>25</v>
      </c>
      <c r="F144" s="84">
        <v>588</v>
      </c>
      <c r="G144" s="253">
        <v>39968</v>
      </c>
      <c r="H144" s="156" t="s">
        <v>26</v>
      </c>
      <c r="I144" s="87">
        <v>20000</v>
      </c>
      <c r="J144" s="86"/>
      <c r="K144" s="422"/>
      <c r="L144" s="88"/>
      <c r="M144" s="89" t="s">
        <v>27</v>
      </c>
      <c r="N144" s="90" t="s">
        <v>28</v>
      </c>
      <c r="O144" s="91" t="s">
        <v>80</v>
      </c>
      <c r="P144" s="92">
        <v>30</v>
      </c>
      <c r="Q144" s="93"/>
      <c r="R144" s="93"/>
      <c r="S144" s="93"/>
      <c r="T144" s="93"/>
      <c r="U144" s="423"/>
    </row>
    <row r="145" spans="2:21" s="254" customFormat="1">
      <c r="B145" s="421">
        <v>93458000</v>
      </c>
      <c r="C145" s="82">
        <v>1</v>
      </c>
      <c r="D145" s="100" t="s">
        <v>91</v>
      </c>
      <c r="E145" s="79" t="s">
        <v>30</v>
      </c>
      <c r="F145" s="84">
        <v>588</v>
      </c>
      <c r="G145" s="253">
        <v>40413</v>
      </c>
      <c r="H145" s="156" t="s">
        <v>26</v>
      </c>
      <c r="I145" s="87">
        <v>5000</v>
      </c>
      <c r="J145" s="86" t="s">
        <v>66</v>
      </c>
      <c r="K145" s="422" t="s">
        <v>521</v>
      </c>
      <c r="L145" s="88">
        <v>3.25</v>
      </c>
      <c r="M145" s="89" t="s">
        <v>27</v>
      </c>
      <c r="N145" s="90" t="s">
        <v>29</v>
      </c>
      <c r="O145" s="91" t="s">
        <v>29</v>
      </c>
      <c r="P145" s="92">
        <v>10</v>
      </c>
      <c r="Q145" s="93">
        <v>5000000</v>
      </c>
      <c r="R145" s="93">
        <v>5000000</v>
      </c>
      <c r="S145" s="93">
        <v>116183250</v>
      </c>
      <c r="T145" s="93">
        <v>936437</v>
      </c>
      <c r="U145" s="423">
        <v>117119687</v>
      </c>
    </row>
    <row r="146" spans="2:21" s="254" customFormat="1">
      <c r="B146" s="421">
        <v>93458000</v>
      </c>
      <c r="C146" s="82">
        <v>1</v>
      </c>
      <c r="D146" s="100" t="s">
        <v>91</v>
      </c>
      <c r="E146" s="79" t="s">
        <v>39</v>
      </c>
      <c r="F146" s="84">
        <v>588</v>
      </c>
      <c r="G146" s="253">
        <v>40870</v>
      </c>
      <c r="H146" s="156" t="s">
        <v>34</v>
      </c>
      <c r="I146" s="87">
        <v>220000</v>
      </c>
      <c r="J146" s="86" t="s">
        <v>36</v>
      </c>
      <c r="K146" s="422" t="s">
        <v>522</v>
      </c>
      <c r="L146" s="88">
        <v>5</v>
      </c>
      <c r="M146" s="89" t="s">
        <v>28</v>
      </c>
      <c r="N146" s="90" t="s">
        <v>27</v>
      </c>
      <c r="O146" s="91" t="s">
        <v>29</v>
      </c>
      <c r="P146" s="92">
        <v>10</v>
      </c>
      <c r="Q146" s="93"/>
      <c r="R146" s="93"/>
      <c r="S146" s="93">
        <v>0</v>
      </c>
      <c r="T146" s="93"/>
      <c r="U146" s="423"/>
    </row>
    <row r="147" spans="2:21" s="254" customFormat="1">
      <c r="B147" s="421">
        <v>93458000</v>
      </c>
      <c r="C147" s="82">
        <v>1</v>
      </c>
      <c r="D147" s="100" t="s">
        <v>91</v>
      </c>
      <c r="E147" s="79" t="s">
        <v>39</v>
      </c>
      <c r="F147" s="84">
        <v>588</v>
      </c>
      <c r="G147" s="253">
        <v>40870</v>
      </c>
      <c r="H147" s="156" t="s">
        <v>26</v>
      </c>
      <c r="I147" s="87">
        <v>5000</v>
      </c>
      <c r="J147" s="86" t="s">
        <v>70</v>
      </c>
      <c r="K147" s="422" t="s">
        <v>523</v>
      </c>
      <c r="L147" s="88">
        <v>4</v>
      </c>
      <c r="M147" s="89" t="s">
        <v>28</v>
      </c>
      <c r="N147" s="90" t="s">
        <v>27</v>
      </c>
      <c r="O147" s="91" t="s">
        <v>29</v>
      </c>
      <c r="P147" s="92">
        <v>21</v>
      </c>
      <c r="Q147" s="93">
        <v>5000000</v>
      </c>
      <c r="R147" s="93">
        <v>5000000</v>
      </c>
      <c r="S147" s="93">
        <v>116183250</v>
      </c>
      <c r="T147" s="93">
        <v>191741</v>
      </c>
      <c r="U147" s="423">
        <v>116374991</v>
      </c>
    </row>
    <row r="148" spans="2:21" s="254" customFormat="1">
      <c r="B148" s="421">
        <v>91755000</v>
      </c>
      <c r="C148" s="82" t="s">
        <v>23</v>
      </c>
      <c r="D148" s="79" t="s">
        <v>93</v>
      </c>
      <c r="E148" s="79" t="s">
        <v>54</v>
      </c>
      <c r="F148" s="308">
        <v>272</v>
      </c>
      <c r="G148" s="253">
        <v>37174</v>
      </c>
      <c r="H148" s="290" t="s">
        <v>26</v>
      </c>
      <c r="I148" s="87">
        <v>500</v>
      </c>
      <c r="J148" s="86" t="s">
        <v>94</v>
      </c>
      <c r="K148" s="424" t="s">
        <v>524</v>
      </c>
      <c r="L148" s="88">
        <v>6.2</v>
      </c>
      <c r="M148" s="89" t="s">
        <v>27</v>
      </c>
      <c r="N148" s="90" t="s">
        <v>29</v>
      </c>
      <c r="O148" s="91" t="s">
        <v>29</v>
      </c>
      <c r="P148" s="309">
        <v>6</v>
      </c>
      <c r="Q148" s="93">
        <v>500000</v>
      </c>
      <c r="R148" s="93"/>
      <c r="S148" s="93">
        <v>0</v>
      </c>
      <c r="T148" s="93"/>
      <c r="U148" s="423"/>
    </row>
    <row r="149" spans="2:21" s="254" customFormat="1">
      <c r="B149" s="421">
        <v>91755000</v>
      </c>
      <c r="C149" s="82" t="s">
        <v>23</v>
      </c>
      <c r="D149" s="79" t="s">
        <v>93</v>
      </c>
      <c r="E149" s="79" t="s">
        <v>54</v>
      </c>
      <c r="F149" s="308">
        <v>272</v>
      </c>
      <c r="G149" s="253">
        <v>37174</v>
      </c>
      <c r="H149" s="290" t="s">
        <v>26</v>
      </c>
      <c r="I149" s="87">
        <v>1500</v>
      </c>
      <c r="J149" s="86" t="s">
        <v>95</v>
      </c>
      <c r="K149" s="424" t="s">
        <v>525</v>
      </c>
      <c r="L149" s="88">
        <v>6.2</v>
      </c>
      <c r="M149" s="89" t="s">
        <v>27</v>
      </c>
      <c r="N149" s="90" t="s">
        <v>29</v>
      </c>
      <c r="O149" s="91" t="s">
        <v>29</v>
      </c>
      <c r="P149" s="309">
        <v>6</v>
      </c>
      <c r="Q149" s="93">
        <v>1500000</v>
      </c>
      <c r="R149" s="93"/>
      <c r="S149" s="93">
        <v>0</v>
      </c>
      <c r="T149" s="93"/>
      <c r="U149" s="423"/>
    </row>
    <row r="150" spans="2:21" s="254" customFormat="1">
      <c r="B150" s="421">
        <v>91755000</v>
      </c>
      <c r="C150" s="82" t="s">
        <v>23</v>
      </c>
      <c r="D150" s="79" t="s">
        <v>93</v>
      </c>
      <c r="E150" s="79" t="s">
        <v>54</v>
      </c>
      <c r="F150" s="308">
        <v>272</v>
      </c>
      <c r="G150" s="253">
        <v>37174</v>
      </c>
      <c r="H150" s="290" t="s">
        <v>26</v>
      </c>
      <c r="I150" s="87">
        <v>2000</v>
      </c>
      <c r="J150" s="86" t="s">
        <v>47</v>
      </c>
      <c r="K150" s="424" t="s">
        <v>526</v>
      </c>
      <c r="L150" s="88">
        <v>6.4</v>
      </c>
      <c r="M150" s="89" t="s">
        <v>27</v>
      </c>
      <c r="N150" s="90" t="s">
        <v>29</v>
      </c>
      <c r="O150" s="91" t="s">
        <v>29</v>
      </c>
      <c r="P150" s="309">
        <v>21</v>
      </c>
      <c r="Q150" s="93">
        <v>1000000</v>
      </c>
      <c r="R150" s="93"/>
      <c r="S150" s="93">
        <v>0</v>
      </c>
      <c r="T150" s="93"/>
      <c r="U150" s="423"/>
    </row>
    <row r="151" spans="2:21" s="254" customFormat="1">
      <c r="B151" s="421">
        <v>91755000</v>
      </c>
      <c r="C151" s="82" t="s">
        <v>23</v>
      </c>
      <c r="D151" s="79" t="s">
        <v>93</v>
      </c>
      <c r="E151" s="79" t="s">
        <v>25</v>
      </c>
      <c r="F151" s="84">
        <v>444</v>
      </c>
      <c r="G151" s="253">
        <v>38681</v>
      </c>
      <c r="H151" s="156" t="s">
        <v>26</v>
      </c>
      <c r="I151" s="87">
        <v>4000</v>
      </c>
      <c r="J151" s="86"/>
      <c r="K151" s="422"/>
      <c r="L151" s="88"/>
      <c r="M151" s="89" t="s">
        <v>27</v>
      </c>
      <c r="N151" s="90" t="s">
        <v>28</v>
      </c>
      <c r="O151" s="91" t="s">
        <v>29</v>
      </c>
      <c r="P151" s="92">
        <v>30</v>
      </c>
      <c r="Q151" s="93"/>
      <c r="R151" s="93"/>
      <c r="S151" s="93"/>
      <c r="T151" s="93"/>
      <c r="U151" s="423"/>
    </row>
    <row r="152" spans="2:21" s="254" customFormat="1">
      <c r="B152" s="421">
        <v>91755000</v>
      </c>
      <c r="C152" s="82" t="s">
        <v>23</v>
      </c>
      <c r="D152" s="79" t="s">
        <v>93</v>
      </c>
      <c r="E152" s="79" t="s">
        <v>30</v>
      </c>
      <c r="F152" s="84">
        <v>444</v>
      </c>
      <c r="G152" s="253">
        <v>38708</v>
      </c>
      <c r="H152" s="156" t="s">
        <v>26</v>
      </c>
      <c r="I152" s="87">
        <v>2500</v>
      </c>
      <c r="J152" s="86" t="s">
        <v>48</v>
      </c>
      <c r="K152" s="424" t="s">
        <v>527</v>
      </c>
      <c r="L152" s="88">
        <v>4.5</v>
      </c>
      <c r="M152" s="89" t="s">
        <v>27</v>
      </c>
      <c r="N152" s="90" t="s">
        <v>28</v>
      </c>
      <c r="O152" s="91" t="s">
        <v>29</v>
      </c>
      <c r="P152" s="92">
        <v>6</v>
      </c>
      <c r="Q152" s="93"/>
      <c r="R152" s="93"/>
      <c r="S152" s="93">
        <v>0</v>
      </c>
      <c r="T152" s="93"/>
      <c r="U152" s="423"/>
    </row>
    <row r="153" spans="2:21" s="254" customFormat="1">
      <c r="B153" s="421">
        <v>91755000</v>
      </c>
      <c r="C153" s="82" t="s">
        <v>23</v>
      </c>
      <c r="D153" s="79" t="s">
        <v>93</v>
      </c>
      <c r="E153" s="79" t="s">
        <v>30</v>
      </c>
      <c r="F153" s="84">
        <v>444</v>
      </c>
      <c r="G153" s="253">
        <v>38708</v>
      </c>
      <c r="H153" s="156" t="s">
        <v>26</v>
      </c>
      <c r="I153" s="87">
        <v>2500</v>
      </c>
      <c r="J153" s="86" t="s">
        <v>49</v>
      </c>
      <c r="K153" s="424" t="s">
        <v>528</v>
      </c>
      <c r="L153" s="88">
        <v>4.5</v>
      </c>
      <c r="M153" s="89" t="s">
        <v>27</v>
      </c>
      <c r="N153" s="90" t="s">
        <v>28</v>
      </c>
      <c r="O153" s="91" t="s">
        <v>29</v>
      </c>
      <c r="P153" s="92">
        <v>20</v>
      </c>
      <c r="Q153" s="93"/>
      <c r="R153" s="93"/>
      <c r="S153" s="93">
        <v>0</v>
      </c>
      <c r="T153" s="93"/>
      <c r="U153" s="423"/>
    </row>
    <row r="154" spans="2:21" s="254" customFormat="1">
      <c r="B154" s="421">
        <v>91755000</v>
      </c>
      <c r="C154" s="82" t="s">
        <v>23</v>
      </c>
      <c r="D154" s="79" t="s">
        <v>93</v>
      </c>
      <c r="E154" s="79" t="s">
        <v>39</v>
      </c>
      <c r="F154" s="84">
        <v>444</v>
      </c>
      <c r="G154" s="253">
        <v>39737</v>
      </c>
      <c r="H154" s="156" t="s">
        <v>26</v>
      </c>
      <c r="I154" s="87">
        <v>1500</v>
      </c>
      <c r="J154" s="86" t="s">
        <v>50</v>
      </c>
      <c r="K154" s="424" t="s">
        <v>529</v>
      </c>
      <c r="L154" s="88">
        <v>6</v>
      </c>
      <c r="M154" s="89" t="s">
        <v>27</v>
      </c>
      <c r="N154" s="90" t="s">
        <v>28</v>
      </c>
      <c r="O154" s="91" t="s">
        <v>29</v>
      </c>
      <c r="P154" s="92">
        <v>7.75</v>
      </c>
      <c r="Q154" s="93">
        <v>1500000</v>
      </c>
      <c r="R154" s="93"/>
      <c r="S154" s="93"/>
      <c r="T154" s="93"/>
      <c r="U154" s="423"/>
    </row>
    <row r="155" spans="2:21" s="254" customFormat="1">
      <c r="B155" s="421">
        <v>91755000</v>
      </c>
      <c r="C155" s="82" t="s">
        <v>23</v>
      </c>
      <c r="D155" s="79" t="s">
        <v>93</v>
      </c>
      <c r="E155" s="79" t="s">
        <v>64</v>
      </c>
      <c r="F155" s="84">
        <v>444</v>
      </c>
      <c r="G155" s="253">
        <v>39932</v>
      </c>
      <c r="H155" s="156" t="s">
        <v>44</v>
      </c>
      <c r="I155" s="87">
        <v>30000000</v>
      </c>
      <c r="J155" s="86" t="s">
        <v>52</v>
      </c>
      <c r="K155" s="424" t="s">
        <v>530</v>
      </c>
      <c r="L155" s="88">
        <v>6</v>
      </c>
      <c r="M155" s="89" t="s">
        <v>27</v>
      </c>
      <c r="N155" s="90" t="s">
        <v>28</v>
      </c>
      <c r="O155" s="91" t="s">
        <v>29</v>
      </c>
      <c r="P155" s="92">
        <v>5</v>
      </c>
      <c r="Q155" s="93">
        <v>30000000000</v>
      </c>
      <c r="R155" s="93"/>
      <c r="S155" s="93"/>
      <c r="T155" s="93"/>
      <c r="U155" s="423"/>
    </row>
    <row r="156" spans="2:21" s="254" customFormat="1">
      <c r="B156" s="421">
        <v>91755000</v>
      </c>
      <c r="C156" s="82" t="s">
        <v>23</v>
      </c>
      <c r="D156" s="79" t="s">
        <v>93</v>
      </c>
      <c r="E156" s="79" t="s">
        <v>25</v>
      </c>
      <c r="F156" s="84">
        <v>635</v>
      </c>
      <c r="G156" s="253">
        <v>40346</v>
      </c>
      <c r="H156" s="156" t="s">
        <v>26</v>
      </c>
      <c r="I156" s="87">
        <v>5000</v>
      </c>
      <c r="J156" s="86"/>
      <c r="K156" s="422"/>
      <c r="L156" s="88"/>
      <c r="M156" s="89" t="s">
        <v>27</v>
      </c>
      <c r="N156" s="90" t="s">
        <v>28</v>
      </c>
      <c r="O156" s="91" t="s">
        <v>29</v>
      </c>
      <c r="P156" s="92">
        <v>10</v>
      </c>
      <c r="Q156" s="93"/>
      <c r="R156" s="93"/>
      <c r="S156" s="93"/>
      <c r="T156" s="93"/>
      <c r="U156" s="423"/>
    </row>
    <row r="157" spans="2:21" s="254" customFormat="1">
      <c r="B157" s="421">
        <v>91755000</v>
      </c>
      <c r="C157" s="82" t="s">
        <v>23</v>
      </c>
      <c r="D157" s="79" t="s">
        <v>93</v>
      </c>
      <c r="E157" s="79" t="s">
        <v>25</v>
      </c>
      <c r="F157" s="84">
        <v>636</v>
      </c>
      <c r="G157" s="253">
        <v>40346</v>
      </c>
      <c r="H157" s="156" t="s">
        <v>26</v>
      </c>
      <c r="I157" s="87">
        <v>5000</v>
      </c>
      <c r="J157" s="86"/>
      <c r="K157" s="422"/>
      <c r="L157" s="88"/>
      <c r="M157" s="89" t="s">
        <v>27</v>
      </c>
      <c r="N157" s="90" t="s">
        <v>28</v>
      </c>
      <c r="O157" s="91" t="s">
        <v>29</v>
      </c>
      <c r="P157" s="92">
        <v>30</v>
      </c>
      <c r="Q157" s="93"/>
      <c r="R157" s="93"/>
      <c r="S157" s="93"/>
      <c r="T157" s="93"/>
      <c r="U157" s="423"/>
    </row>
    <row r="158" spans="2:21" s="254" customFormat="1">
      <c r="B158" s="421">
        <v>91755000</v>
      </c>
      <c r="C158" s="82" t="s">
        <v>23</v>
      </c>
      <c r="D158" s="79" t="s">
        <v>93</v>
      </c>
      <c r="E158" s="79" t="s">
        <v>25</v>
      </c>
      <c r="F158" s="84">
        <v>756</v>
      </c>
      <c r="G158" s="253">
        <v>41478</v>
      </c>
      <c r="H158" s="156" t="s">
        <v>26</v>
      </c>
      <c r="I158" s="87">
        <v>3500</v>
      </c>
      <c r="J158" s="86"/>
      <c r="K158" s="422"/>
      <c r="L158" s="88"/>
      <c r="M158" s="89" t="s">
        <v>27</v>
      </c>
      <c r="N158" s="90" t="s">
        <v>80</v>
      </c>
      <c r="O158" s="91"/>
      <c r="P158" s="92">
        <v>10</v>
      </c>
      <c r="Q158" s="93"/>
      <c r="R158" s="93"/>
      <c r="S158" s="93"/>
      <c r="T158" s="93"/>
      <c r="U158" s="423"/>
    </row>
    <row r="159" spans="2:21" s="254" customFormat="1">
      <c r="B159" s="421">
        <v>91755000</v>
      </c>
      <c r="C159" s="82" t="s">
        <v>23</v>
      </c>
      <c r="D159" s="79" t="s">
        <v>93</v>
      </c>
      <c r="E159" s="79" t="s">
        <v>30</v>
      </c>
      <c r="F159" s="84">
        <v>756</v>
      </c>
      <c r="G159" s="253">
        <v>41484</v>
      </c>
      <c r="H159" s="156" t="s">
        <v>26</v>
      </c>
      <c r="I159" s="87">
        <v>3500</v>
      </c>
      <c r="J159" s="86" t="s">
        <v>66</v>
      </c>
      <c r="K159" s="422" t="s">
        <v>531</v>
      </c>
      <c r="L159" s="88">
        <v>3.8</v>
      </c>
      <c r="M159" s="89" t="s">
        <v>27</v>
      </c>
      <c r="N159" s="90"/>
      <c r="O159" s="91"/>
      <c r="P159" s="92">
        <v>5</v>
      </c>
      <c r="Q159" s="93"/>
      <c r="R159" s="93"/>
      <c r="S159" s="93"/>
      <c r="T159" s="93"/>
      <c r="U159" s="423"/>
    </row>
    <row r="160" spans="2:21" s="254" customFormat="1">
      <c r="B160" s="421">
        <v>91755000</v>
      </c>
      <c r="C160" s="82" t="s">
        <v>23</v>
      </c>
      <c r="D160" s="79" t="s">
        <v>93</v>
      </c>
      <c r="E160" s="79" t="s">
        <v>30</v>
      </c>
      <c r="F160" s="84">
        <v>756</v>
      </c>
      <c r="G160" s="253">
        <v>41484</v>
      </c>
      <c r="H160" s="156" t="s">
        <v>44</v>
      </c>
      <c r="I160" s="87">
        <v>70000000</v>
      </c>
      <c r="J160" s="86" t="s">
        <v>23</v>
      </c>
      <c r="K160" s="422" t="s">
        <v>532</v>
      </c>
      <c r="L160" s="88">
        <v>6.8</v>
      </c>
      <c r="M160" s="89" t="s">
        <v>27</v>
      </c>
      <c r="N160" s="90"/>
      <c r="O160" s="91"/>
      <c r="P160" s="92">
        <v>5</v>
      </c>
      <c r="Q160" s="93"/>
      <c r="R160" s="93"/>
      <c r="S160" s="93"/>
      <c r="T160" s="93"/>
      <c r="U160" s="423"/>
    </row>
    <row r="161" spans="2:21" s="254" customFormat="1">
      <c r="B161" s="421">
        <v>91755000</v>
      </c>
      <c r="C161" s="82" t="s">
        <v>23</v>
      </c>
      <c r="D161" s="79" t="s">
        <v>93</v>
      </c>
      <c r="E161" s="79" t="s">
        <v>25</v>
      </c>
      <c r="F161" s="84">
        <v>757</v>
      </c>
      <c r="G161" s="253">
        <v>41478</v>
      </c>
      <c r="H161" s="156" t="s">
        <v>26</v>
      </c>
      <c r="I161" s="87">
        <v>3500</v>
      </c>
      <c r="J161" s="86"/>
      <c r="K161" s="422"/>
      <c r="L161" s="88"/>
      <c r="M161" s="89" t="s">
        <v>27</v>
      </c>
      <c r="N161" s="90" t="s">
        <v>80</v>
      </c>
      <c r="O161" s="91"/>
      <c r="P161" s="92">
        <v>30</v>
      </c>
      <c r="Q161" s="93"/>
      <c r="R161" s="93"/>
      <c r="S161" s="93"/>
      <c r="T161" s="93"/>
      <c r="U161" s="423"/>
    </row>
    <row r="162" spans="2:21" s="254" customFormat="1">
      <c r="B162" s="421">
        <v>91755000</v>
      </c>
      <c r="C162" s="82" t="s">
        <v>23</v>
      </c>
      <c r="D162" s="79" t="s">
        <v>93</v>
      </c>
      <c r="E162" s="79" t="s">
        <v>30</v>
      </c>
      <c r="F162" s="84">
        <v>757</v>
      </c>
      <c r="G162" s="253">
        <v>41484</v>
      </c>
      <c r="H162" s="156" t="s">
        <v>26</v>
      </c>
      <c r="I162" s="87">
        <v>3500</v>
      </c>
      <c r="J162" s="86" t="s">
        <v>67</v>
      </c>
      <c r="K162" s="422" t="s">
        <v>533</v>
      </c>
      <c r="L162" s="88">
        <v>4.2</v>
      </c>
      <c r="M162" s="89" t="s">
        <v>27</v>
      </c>
      <c r="N162" s="90"/>
      <c r="O162" s="91"/>
      <c r="P162" s="92">
        <v>21</v>
      </c>
      <c r="Q162" s="93"/>
      <c r="R162" s="93"/>
      <c r="S162" s="93"/>
      <c r="T162" s="93"/>
      <c r="U162" s="423"/>
    </row>
    <row r="163" spans="2:21" s="254" customFormat="1">
      <c r="B163" s="421">
        <v>93834000</v>
      </c>
      <c r="C163" s="286">
        <v>5</v>
      </c>
      <c r="D163" s="79" t="s">
        <v>96</v>
      </c>
      <c r="E163" s="79" t="s">
        <v>54</v>
      </c>
      <c r="F163" s="308">
        <v>268</v>
      </c>
      <c r="G163" s="253">
        <v>37139</v>
      </c>
      <c r="H163" s="290" t="s">
        <v>26</v>
      </c>
      <c r="I163" s="87">
        <v>1000</v>
      </c>
      <c r="J163" s="86" t="s">
        <v>55</v>
      </c>
      <c r="K163" s="424" t="s">
        <v>534</v>
      </c>
      <c r="L163" s="88">
        <v>6</v>
      </c>
      <c r="M163" s="89" t="s">
        <v>28</v>
      </c>
      <c r="N163" s="90" t="s">
        <v>29</v>
      </c>
      <c r="O163" s="91" t="s">
        <v>29</v>
      </c>
      <c r="P163" s="92">
        <v>8</v>
      </c>
      <c r="Q163" s="93">
        <v>600000</v>
      </c>
      <c r="R163" s="93"/>
      <c r="S163" s="93">
        <v>0</v>
      </c>
      <c r="T163" s="93"/>
      <c r="U163" s="423"/>
    </row>
    <row r="164" spans="2:21" s="254" customFormat="1">
      <c r="B164" s="421">
        <v>93834000</v>
      </c>
      <c r="C164" s="286">
        <v>5</v>
      </c>
      <c r="D164" s="79" t="s">
        <v>96</v>
      </c>
      <c r="E164" s="79" t="s">
        <v>54</v>
      </c>
      <c r="F164" s="308">
        <v>268</v>
      </c>
      <c r="G164" s="253">
        <v>37139</v>
      </c>
      <c r="H164" s="290" t="s">
        <v>26</v>
      </c>
      <c r="I164" s="87">
        <v>3000</v>
      </c>
      <c r="J164" s="86" t="s">
        <v>57</v>
      </c>
      <c r="K164" s="424" t="s">
        <v>535</v>
      </c>
      <c r="L164" s="88">
        <v>6</v>
      </c>
      <c r="M164" s="89" t="s">
        <v>28</v>
      </c>
      <c r="N164" s="90" t="s">
        <v>29</v>
      </c>
      <c r="O164" s="91" t="s">
        <v>29</v>
      </c>
      <c r="P164" s="92">
        <v>8</v>
      </c>
      <c r="Q164" s="93">
        <v>3000000</v>
      </c>
      <c r="R164" s="93"/>
      <c r="S164" s="93">
        <v>0</v>
      </c>
      <c r="T164" s="93"/>
      <c r="U164" s="423"/>
    </row>
    <row r="165" spans="2:21" s="254" customFormat="1">
      <c r="B165" s="421">
        <v>93834000</v>
      </c>
      <c r="C165" s="286">
        <v>5</v>
      </c>
      <c r="D165" s="79" t="s">
        <v>96</v>
      </c>
      <c r="E165" s="79" t="s">
        <v>54</v>
      </c>
      <c r="F165" s="308">
        <v>268</v>
      </c>
      <c r="G165" s="253">
        <v>37139</v>
      </c>
      <c r="H165" s="290" t="s">
        <v>26</v>
      </c>
      <c r="I165" s="87">
        <v>2000</v>
      </c>
      <c r="J165" s="86" t="s">
        <v>58</v>
      </c>
      <c r="K165" s="424" t="s">
        <v>536</v>
      </c>
      <c r="L165" s="88">
        <v>6.5</v>
      </c>
      <c r="M165" s="89" t="s">
        <v>28</v>
      </c>
      <c r="N165" s="90" t="s">
        <v>29</v>
      </c>
      <c r="O165" s="91" t="s">
        <v>29</v>
      </c>
      <c r="P165" s="92">
        <v>25</v>
      </c>
      <c r="Q165" s="93">
        <v>400000</v>
      </c>
      <c r="R165" s="93">
        <v>354340</v>
      </c>
      <c r="S165" s="93">
        <v>8233675</v>
      </c>
      <c r="T165" s="93">
        <v>130226</v>
      </c>
      <c r="U165" s="423">
        <v>8363901</v>
      </c>
    </row>
    <row r="166" spans="2:21" s="254" customFormat="1">
      <c r="B166" s="421">
        <v>93834000</v>
      </c>
      <c r="C166" s="286">
        <v>5</v>
      </c>
      <c r="D166" s="79" t="s">
        <v>96</v>
      </c>
      <c r="E166" s="79" t="s">
        <v>54</v>
      </c>
      <c r="F166" s="308">
        <v>268</v>
      </c>
      <c r="G166" s="253">
        <v>37139</v>
      </c>
      <c r="H166" s="290" t="s">
        <v>26</v>
      </c>
      <c r="I166" s="87">
        <v>4000</v>
      </c>
      <c r="J166" s="86" t="s">
        <v>59</v>
      </c>
      <c r="K166" s="424" t="s">
        <v>537</v>
      </c>
      <c r="L166" s="88">
        <v>6.5</v>
      </c>
      <c r="M166" s="89" t="s">
        <v>28</v>
      </c>
      <c r="N166" s="90" t="s">
        <v>29</v>
      </c>
      <c r="O166" s="91" t="s">
        <v>29</v>
      </c>
      <c r="P166" s="92">
        <v>25</v>
      </c>
      <c r="Q166" s="93">
        <v>2000000</v>
      </c>
      <c r="R166" s="93">
        <v>1771658</v>
      </c>
      <c r="S166" s="93">
        <v>41167397</v>
      </c>
      <c r="T166" s="93">
        <v>651108</v>
      </c>
      <c r="U166" s="423">
        <v>41818505</v>
      </c>
    </row>
    <row r="167" spans="2:21" s="254" customFormat="1">
      <c r="B167" s="421">
        <v>93834000</v>
      </c>
      <c r="C167" s="286">
        <v>5</v>
      </c>
      <c r="D167" s="79" t="s">
        <v>96</v>
      </c>
      <c r="E167" s="79" t="s">
        <v>25</v>
      </c>
      <c r="F167" s="84">
        <v>329</v>
      </c>
      <c r="G167" s="253">
        <v>37692</v>
      </c>
      <c r="H167" s="156" t="s">
        <v>26</v>
      </c>
      <c r="I167" s="87">
        <v>2500</v>
      </c>
      <c r="J167" s="86"/>
      <c r="K167" s="422"/>
      <c r="L167" s="88"/>
      <c r="M167" s="89" t="s">
        <v>29</v>
      </c>
      <c r="N167" s="90" t="s">
        <v>29</v>
      </c>
      <c r="O167" s="91" t="s">
        <v>29</v>
      </c>
      <c r="P167" s="92">
        <v>10</v>
      </c>
      <c r="Q167" s="93"/>
      <c r="R167" s="93"/>
      <c r="S167" s="93"/>
      <c r="T167" s="93"/>
      <c r="U167" s="423"/>
    </row>
    <row r="168" spans="2:21" s="254" customFormat="1">
      <c r="B168" s="421">
        <v>93834000</v>
      </c>
      <c r="C168" s="286">
        <v>5</v>
      </c>
      <c r="D168" s="79" t="s">
        <v>96</v>
      </c>
      <c r="E168" s="79" t="s">
        <v>30</v>
      </c>
      <c r="F168" s="84">
        <v>329</v>
      </c>
      <c r="G168" s="253">
        <v>37743</v>
      </c>
      <c r="H168" s="156" t="s">
        <v>44</v>
      </c>
      <c r="I168" s="87">
        <v>21200000</v>
      </c>
      <c r="J168" s="86" t="s">
        <v>46</v>
      </c>
      <c r="K168" s="424" t="s">
        <v>538</v>
      </c>
      <c r="L168" s="88">
        <v>6</v>
      </c>
      <c r="M168" s="89" t="s">
        <v>27</v>
      </c>
      <c r="N168" s="90" t="s">
        <v>29</v>
      </c>
      <c r="O168" s="91" t="s">
        <v>29</v>
      </c>
      <c r="P168" s="92">
        <v>3</v>
      </c>
      <c r="Q168" s="93">
        <v>21200000000</v>
      </c>
      <c r="R168" s="93"/>
      <c r="S168" s="93">
        <v>0</v>
      </c>
      <c r="T168" s="93"/>
      <c r="U168" s="423"/>
    </row>
    <row r="169" spans="2:21" s="254" customFormat="1">
      <c r="B169" s="421">
        <v>93834000</v>
      </c>
      <c r="C169" s="286">
        <v>5</v>
      </c>
      <c r="D169" s="79" t="s">
        <v>96</v>
      </c>
      <c r="E169" s="79" t="s">
        <v>30</v>
      </c>
      <c r="F169" s="84">
        <v>329</v>
      </c>
      <c r="G169" s="253">
        <v>37743</v>
      </c>
      <c r="H169" s="156" t="s">
        <v>26</v>
      </c>
      <c r="I169" s="87">
        <v>1250</v>
      </c>
      <c r="J169" s="86" t="s">
        <v>51</v>
      </c>
      <c r="K169" s="424" t="s">
        <v>539</v>
      </c>
      <c r="L169" s="88">
        <v>4.25</v>
      </c>
      <c r="M169" s="89" t="s">
        <v>27</v>
      </c>
      <c r="N169" s="90" t="s">
        <v>29</v>
      </c>
      <c r="O169" s="91" t="s">
        <v>29</v>
      </c>
      <c r="P169" s="92">
        <v>6</v>
      </c>
      <c r="Q169" s="93">
        <v>1250000</v>
      </c>
      <c r="R169" s="93"/>
      <c r="S169" s="93"/>
      <c r="T169" s="93"/>
      <c r="U169" s="423"/>
    </row>
    <row r="170" spans="2:21" s="254" customFormat="1">
      <c r="B170" s="421">
        <v>93834000</v>
      </c>
      <c r="C170" s="286">
        <v>5</v>
      </c>
      <c r="D170" s="79" t="s">
        <v>96</v>
      </c>
      <c r="E170" s="79" t="s">
        <v>39</v>
      </c>
      <c r="F170" s="84">
        <v>329</v>
      </c>
      <c r="G170" s="253">
        <v>38835</v>
      </c>
      <c r="H170" s="156" t="s">
        <v>44</v>
      </c>
      <c r="I170" s="87">
        <v>22420000</v>
      </c>
      <c r="J170" s="86" t="s">
        <v>45</v>
      </c>
      <c r="K170" s="424" t="s">
        <v>540</v>
      </c>
      <c r="L170" s="88">
        <v>7</v>
      </c>
      <c r="M170" s="89" t="s">
        <v>27</v>
      </c>
      <c r="N170" s="90" t="s">
        <v>29</v>
      </c>
      <c r="O170" s="91" t="s">
        <v>29</v>
      </c>
      <c r="P170" s="92">
        <v>5</v>
      </c>
      <c r="Q170" s="93">
        <v>22420000000</v>
      </c>
      <c r="R170" s="93"/>
      <c r="S170" s="93">
        <v>0</v>
      </c>
      <c r="T170" s="93"/>
      <c r="U170" s="423"/>
    </row>
    <row r="171" spans="2:21" s="254" customFormat="1">
      <c r="B171" s="421">
        <v>93834000</v>
      </c>
      <c r="C171" s="286">
        <v>5</v>
      </c>
      <c r="D171" s="79" t="s">
        <v>96</v>
      </c>
      <c r="E171" s="79" t="s">
        <v>25</v>
      </c>
      <c r="F171" s="84">
        <v>403</v>
      </c>
      <c r="G171" s="253">
        <v>38379</v>
      </c>
      <c r="H171" s="156" t="s">
        <v>26</v>
      </c>
      <c r="I171" s="87">
        <v>560</v>
      </c>
      <c r="J171" s="86"/>
      <c r="K171" s="422"/>
      <c r="L171" s="88"/>
      <c r="M171" s="89" t="s">
        <v>27</v>
      </c>
      <c r="N171" s="90" t="s">
        <v>28</v>
      </c>
      <c r="O171" s="91" t="s">
        <v>29</v>
      </c>
      <c r="P171" s="92">
        <v>10</v>
      </c>
      <c r="Q171" s="93"/>
      <c r="R171" s="93"/>
      <c r="S171" s="93"/>
      <c r="T171" s="93"/>
      <c r="U171" s="423"/>
    </row>
    <row r="172" spans="2:21" s="254" customFormat="1">
      <c r="B172" s="421">
        <v>93834000</v>
      </c>
      <c r="C172" s="286">
        <v>5</v>
      </c>
      <c r="D172" s="79" t="s">
        <v>96</v>
      </c>
      <c r="E172" s="79" t="s">
        <v>30</v>
      </c>
      <c r="F172" s="84">
        <v>403</v>
      </c>
      <c r="G172" s="253">
        <v>38379</v>
      </c>
      <c r="H172" s="156" t="s">
        <v>26</v>
      </c>
      <c r="I172" s="87">
        <v>560</v>
      </c>
      <c r="J172" s="86" t="s">
        <v>47</v>
      </c>
      <c r="K172" s="424" t="s">
        <v>541</v>
      </c>
      <c r="L172" s="88">
        <v>4.5</v>
      </c>
      <c r="M172" s="89" t="s">
        <v>27</v>
      </c>
      <c r="N172" s="90" t="s">
        <v>29</v>
      </c>
      <c r="O172" s="91" t="s">
        <v>29</v>
      </c>
      <c r="P172" s="92">
        <v>10</v>
      </c>
      <c r="Q172" s="93">
        <v>560000</v>
      </c>
      <c r="R172" s="93"/>
      <c r="S172" s="93">
        <v>0</v>
      </c>
      <c r="T172" s="93"/>
      <c r="U172" s="423"/>
    </row>
    <row r="173" spans="2:21" s="254" customFormat="1">
      <c r="B173" s="421">
        <v>93834000</v>
      </c>
      <c r="C173" s="286">
        <v>5</v>
      </c>
      <c r="D173" s="79" t="s">
        <v>96</v>
      </c>
      <c r="E173" s="79" t="s">
        <v>25</v>
      </c>
      <c r="F173" s="84">
        <v>404</v>
      </c>
      <c r="G173" s="253">
        <v>38379</v>
      </c>
      <c r="H173" s="156" t="s">
        <v>26</v>
      </c>
      <c r="I173" s="87">
        <v>1140</v>
      </c>
      <c r="J173" s="86"/>
      <c r="K173" s="422"/>
      <c r="L173" s="88"/>
      <c r="M173" s="89" t="s">
        <v>27</v>
      </c>
      <c r="N173" s="90" t="s">
        <v>28</v>
      </c>
      <c r="O173" s="91" t="s">
        <v>29</v>
      </c>
      <c r="P173" s="92">
        <v>22</v>
      </c>
      <c r="Q173" s="93"/>
      <c r="R173" s="93"/>
      <c r="S173" s="93"/>
      <c r="T173" s="93"/>
      <c r="U173" s="423"/>
    </row>
    <row r="174" spans="2:21" s="254" customFormat="1">
      <c r="B174" s="421">
        <v>93834000</v>
      </c>
      <c r="C174" s="286">
        <v>5</v>
      </c>
      <c r="D174" s="79" t="s">
        <v>96</v>
      </c>
      <c r="E174" s="79" t="s">
        <v>30</v>
      </c>
      <c r="F174" s="84">
        <v>404</v>
      </c>
      <c r="G174" s="253">
        <v>38379</v>
      </c>
      <c r="H174" s="156" t="s">
        <v>26</v>
      </c>
      <c r="I174" s="87">
        <v>1140</v>
      </c>
      <c r="J174" s="86" t="s">
        <v>48</v>
      </c>
      <c r="K174" s="424" t="s">
        <v>542</v>
      </c>
      <c r="L174" s="88">
        <v>5</v>
      </c>
      <c r="M174" s="89" t="s">
        <v>27</v>
      </c>
      <c r="N174" s="90" t="s">
        <v>29</v>
      </c>
      <c r="O174" s="91" t="s">
        <v>29</v>
      </c>
      <c r="P174" s="92">
        <v>22</v>
      </c>
      <c r="Q174" s="93">
        <v>1140000</v>
      </c>
      <c r="R174" s="93"/>
      <c r="S174" s="93">
        <v>0</v>
      </c>
      <c r="T174" s="93"/>
      <c r="U174" s="423"/>
    </row>
    <row r="175" spans="2:21" s="254" customFormat="1">
      <c r="B175" s="421">
        <v>93834000</v>
      </c>
      <c r="C175" s="286">
        <v>5</v>
      </c>
      <c r="D175" s="79" t="s">
        <v>96</v>
      </c>
      <c r="E175" s="79" t="s">
        <v>25</v>
      </c>
      <c r="F175" s="84">
        <v>443</v>
      </c>
      <c r="G175" s="253">
        <v>38677</v>
      </c>
      <c r="H175" s="156" t="s">
        <v>26</v>
      </c>
      <c r="I175" s="87">
        <v>10000</v>
      </c>
      <c r="J175" s="86"/>
      <c r="K175" s="422"/>
      <c r="L175" s="88"/>
      <c r="M175" s="89" t="s">
        <v>27</v>
      </c>
      <c r="N175" s="90" t="s">
        <v>28</v>
      </c>
      <c r="O175" s="91" t="s">
        <v>29</v>
      </c>
      <c r="P175" s="92">
        <v>30</v>
      </c>
      <c r="Q175" s="93"/>
      <c r="R175" s="93"/>
      <c r="S175" s="93"/>
      <c r="T175" s="93"/>
      <c r="U175" s="423"/>
    </row>
    <row r="176" spans="2:21" s="254" customFormat="1">
      <c r="B176" s="421">
        <v>93834000</v>
      </c>
      <c r="C176" s="286">
        <v>5</v>
      </c>
      <c r="D176" s="79" t="s">
        <v>96</v>
      </c>
      <c r="E176" s="79" t="s">
        <v>30</v>
      </c>
      <c r="F176" s="84">
        <v>443</v>
      </c>
      <c r="G176" s="253">
        <v>38763</v>
      </c>
      <c r="H176" s="156" t="s">
        <v>26</v>
      </c>
      <c r="I176" s="87">
        <v>4000</v>
      </c>
      <c r="J176" s="86" t="s">
        <v>31</v>
      </c>
      <c r="K176" s="424" t="s">
        <v>543</v>
      </c>
      <c r="L176" s="88">
        <v>4.25</v>
      </c>
      <c r="M176" s="89" t="s">
        <v>27</v>
      </c>
      <c r="N176" s="90" t="s">
        <v>28</v>
      </c>
      <c r="O176" s="91" t="s">
        <v>29</v>
      </c>
      <c r="P176" s="92">
        <v>21</v>
      </c>
      <c r="Q176" s="93">
        <v>4000000</v>
      </c>
      <c r="R176" s="93">
        <v>4000000</v>
      </c>
      <c r="S176" s="93">
        <v>92946600</v>
      </c>
      <c r="T176" s="93">
        <v>814375</v>
      </c>
      <c r="U176" s="423">
        <v>93760975</v>
      </c>
    </row>
    <row r="177" spans="2:21" s="254" customFormat="1">
      <c r="B177" s="421">
        <v>93834000</v>
      </c>
      <c r="C177" s="286">
        <v>5</v>
      </c>
      <c r="D177" s="79" t="s">
        <v>96</v>
      </c>
      <c r="E177" s="79" t="s">
        <v>39</v>
      </c>
      <c r="F177" s="84">
        <v>443</v>
      </c>
      <c r="G177" s="253">
        <v>38910</v>
      </c>
      <c r="H177" s="156" t="s">
        <v>26</v>
      </c>
      <c r="I177" s="87">
        <v>4500</v>
      </c>
      <c r="J177" s="86" t="s">
        <v>46</v>
      </c>
      <c r="K177" s="424" t="s">
        <v>544</v>
      </c>
      <c r="L177" s="88">
        <v>4.0999999999999996</v>
      </c>
      <c r="M177" s="89" t="s">
        <v>27</v>
      </c>
      <c r="N177" s="90" t="s">
        <v>28</v>
      </c>
      <c r="O177" s="91" t="s">
        <v>29</v>
      </c>
      <c r="P177" s="92">
        <v>21</v>
      </c>
      <c r="Q177" s="93">
        <v>4500000</v>
      </c>
      <c r="R177" s="93">
        <v>4500000</v>
      </c>
      <c r="S177" s="93">
        <v>104564925</v>
      </c>
      <c r="T177" s="93">
        <v>1756528</v>
      </c>
      <c r="U177" s="423">
        <v>106321453</v>
      </c>
    </row>
    <row r="178" spans="2:21" s="254" customFormat="1">
      <c r="B178" s="421">
        <v>93834000</v>
      </c>
      <c r="C178" s="286">
        <v>5</v>
      </c>
      <c r="D178" s="79" t="s">
        <v>96</v>
      </c>
      <c r="E178" s="79" t="s">
        <v>64</v>
      </c>
      <c r="F178" s="84">
        <v>443</v>
      </c>
      <c r="G178" s="253">
        <v>39290</v>
      </c>
      <c r="H178" s="156" t="s">
        <v>26</v>
      </c>
      <c r="I178" s="87">
        <v>1500</v>
      </c>
      <c r="J178" s="86" t="s">
        <v>51</v>
      </c>
      <c r="K178" s="424" t="s">
        <v>545</v>
      </c>
      <c r="L178" s="88">
        <v>4</v>
      </c>
      <c r="M178" s="89" t="s">
        <v>27</v>
      </c>
      <c r="N178" s="90" t="s">
        <v>28</v>
      </c>
      <c r="O178" s="91" t="s">
        <v>29</v>
      </c>
      <c r="P178" s="92">
        <v>21</v>
      </c>
      <c r="Q178" s="93">
        <v>1500000</v>
      </c>
      <c r="R178" s="93">
        <v>1500000</v>
      </c>
      <c r="S178" s="93">
        <v>34854975</v>
      </c>
      <c r="T178" s="93">
        <v>571367</v>
      </c>
      <c r="U178" s="423">
        <v>35426342</v>
      </c>
    </row>
    <row r="179" spans="2:21" s="254" customFormat="1">
      <c r="B179" s="421">
        <v>93834000</v>
      </c>
      <c r="C179" s="286">
        <v>5</v>
      </c>
      <c r="D179" s="79" t="s">
        <v>96</v>
      </c>
      <c r="E179" s="79" t="s">
        <v>25</v>
      </c>
      <c r="F179" s="84">
        <v>530</v>
      </c>
      <c r="G179" s="253">
        <v>39554</v>
      </c>
      <c r="H179" s="156" t="s">
        <v>26</v>
      </c>
      <c r="I179" s="87">
        <v>6500</v>
      </c>
      <c r="J179" s="86"/>
      <c r="K179" s="422"/>
      <c r="L179" s="88"/>
      <c r="M179" s="89" t="s">
        <v>27</v>
      </c>
      <c r="N179" s="90" t="s">
        <v>29</v>
      </c>
      <c r="O179" s="91" t="s">
        <v>29</v>
      </c>
      <c r="P179" s="92">
        <v>25</v>
      </c>
      <c r="Q179" s="93"/>
      <c r="R179" s="93"/>
      <c r="S179" s="93"/>
      <c r="T179" s="93"/>
      <c r="U179" s="423"/>
    </row>
    <row r="180" spans="2:21" s="254" customFormat="1">
      <c r="B180" s="421">
        <v>93834000</v>
      </c>
      <c r="C180" s="286">
        <v>5</v>
      </c>
      <c r="D180" s="79" t="s">
        <v>96</v>
      </c>
      <c r="E180" s="79" t="s">
        <v>30</v>
      </c>
      <c r="F180" s="84">
        <v>530</v>
      </c>
      <c r="G180" s="253">
        <v>39568</v>
      </c>
      <c r="H180" s="156" t="s">
        <v>26</v>
      </c>
      <c r="I180" s="87">
        <v>6500</v>
      </c>
      <c r="J180" s="86" t="s">
        <v>47</v>
      </c>
      <c r="K180" s="424" t="s">
        <v>546</v>
      </c>
      <c r="L180" s="88">
        <v>3.5</v>
      </c>
      <c r="M180" s="89" t="s">
        <v>27</v>
      </c>
      <c r="N180" s="90" t="s">
        <v>29</v>
      </c>
      <c r="O180" s="91" t="s">
        <v>29</v>
      </c>
      <c r="P180" s="92">
        <v>20</v>
      </c>
      <c r="Q180" s="93">
        <v>2000000</v>
      </c>
      <c r="R180" s="93">
        <v>2000000</v>
      </c>
      <c r="S180" s="93">
        <v>46473300</v>
      </c>
      <c r="T180" s="93">
        <v>103019</v>
      </c>
      <c r="U180" s="423">
        <v>46576319</v>
      </c>
    </row>
    <row r="181" spans="2:21" s="254" customFormat="1">
      <c r="B181" s="421">
        <v>93834000</v>
      </c>
      <c r="C181" s="286">
        <v>5</v>
      </c>
      <c r="D181" s="79" t="s">
        <v>96</v>
      </c>
      <c r="E181" s="79" t="s">
        <v>30</v>
      </c>
      <c r="F181" s="84">
        <v>530</v>
      </c>
      <c r="G181" s="253">
        <v>39568</v>
      </c>
      <c r="H181" s="156" t="s">
        <v>26</v>
      </c>
      <c r="I181" s="87">
        <v>6500</v>
      </c>
      <c r="J181" s="86" t="s">
        <v>48</v>
      </c>
      <c r="K181" s="424" t="s">
        <v>547</v>
      </c>
      <c r="L181" s="88">
        <v>4</v>
      </c>
      <c r="M181" s="89" t="s">
        <v>27</v>
      </c>
      <c r="N181" s="90" t="s">
        <v>29</v>
      </c>
      <c r="O181" s="91" t="s">
        <v>29</v>
      </c>
      <c r="P181" s="92">
        <v>10</v>
      </c>
      <c r="Q181" s="93">
        <v>4500000</v>
      </c>
      <c r="R181" s="93">
        <v>4500000</v>
      </c>
      <c r="S181" s="93">
        <v>104564925</v>
      </c>
      <c r="T181" s="93">
        <v>264594</v>
      </c>
      <c r="U181" s="423">
        <v>104829519</v>
      </c>
    </row>
    <row r="182" spans="2:21" s="254" customFormat="1">
      <c r="B182" s="421">
        <v>93834000</v>
      </c>
      <c r="C182" s="82">
        <v>5</v>
      </c>
      <c r="D182" s="79" t="s">
        <v>96</v>
      </c>
      <c r="E182" s="79" t="s">
        <v>25</v>
      </c>
      <c r="F182" s="84">
        <v>551</v>
      </c>
      <c r="G182" s="253">
        <v>39735</v>
      </c>
      <c r="H182" s="156" t="s">
        <v>26</v>
      </c>
      <c r="I182" s="87">
        <v>12500</v>
      </c>
      <c r="J182" s="86"/>
      <c r="K182" s="422"/>
      <c r="L182" s="88"/>
      <c r="M182" s="89" t="s">
        <v>27</v>
      </c>
      <c r="N182" s="90" t="s">
        <v>28</v>
      </c>
      <c r="O182" s="91" t="s">
        <v>29</v>
      </c>
      <c r="P182" s="92">
        <v>30</v>
      </c>
      <c r="Q182" s="93"/>
      <c r="R182" s="93"/>
      <c r="S182" s="93"/>
      <c r="T182" s="93"/>
      <c r="U182" s="423"/>
    </row>
    <row r="183" spans="2:21" s="254" customFormat="1">
      <c r="B183" s="421">
        <v>93834000</v>
      </c>
      <c r="C183" s="82">
        <v>5</v>
      </c>
      <c r="D183" s="79" t="s">
        <v>96</v>
      </c>
      <c r="E183" s="79" t="s">
        <v>30</v>
      </c>
      <c r="F183" s="84">
        <v>551</v>
      </c>
      <c r="G183" s="253">
        <v>39769</v>
      </c>
      <c r="H183" s="156" t="s">
        <v>26</v>
      </c>
      <c r="I183" s="87">
        <v>6000</v>
      </c>
      <c r="J183" s="86" t="s">
        <v>49</v>
      </c>
      <c r="K183" s="424" t="s">
        <v>548</v>
      </c>
      <c r="L183" s="88">
        <v>4.7</v>
      </c>
      <c r="M183" s="89" t="s">
        <v>27</v>
      </c>
      <c r="N183" s="90" t="s">
        <v>28</v>
      </c>
      <c r="O183" s="91" t="s">
        <v>29</v>
      </c>
      <c r="P183" s="92">
        <v>8</v>
      </c>
      <c r="Q183" s="93"/>
      <c r="R183" s="93"/>
      <c r="S183" s="93">
        <v>0</v>
      </c>
      <c r="T183" s="93"/>
      <c r="U183" s="423"/>
    </row>
    <row r="184" spans="2:21" s="254" customFormat="1">
      <c r="B184" s="421">
        <v>93834000</v>
      </c>
      <c r="C184" s="82">
        <v>5</v>
      </c>
      <c r="D184" s="79" t="s">
        <v>96</v>
      </c>
      <c r="E184" s="79" t="s">
        <v>30</v>
      </c>
      <c r="F184" s="84">
        <v>551</v>
      </c>
      <c r="G184" s="253">
        <v>39769</v>
      </c>
      <c r="H184" s="156" t="s">
        <v>34</v>
      </c>
      <c r="I184" s="87">
        <v>187800</v>
      </c>
      <c r="J184" s="86" t="s">
        <v>50</v>
      </c>
      <c r="K184" s="424" t="s">
        <v>549</v>
      </c>
      <c r="L184" s="88" t="s">
        <v>98</v>
      </c>
      <c r="M184" s="89" t="s">
        <v>27</v>
      </c>
      <c r="N184" s="90" t="s">
        <v>28</v>
      </c>
      <c r="O184" s="91" t="s">
        <v>29</v>
      </c>
      <c r="P184" s="92">
        <v>11</v>
      </c>
      <c r="Q184" s="93"/>
      <c r="R184" s="93"/>
      <c r="S184" s="93">
        <v>0</v>
      </c>
      <c r="T184" s="93"/>
      <c r="U184" s="423"/>
    </row>
    <row r="185" spans="2:21" s="254" customFormat="1">
      <c r="B185" s="421">
        <v>93834000</v>
      </c>
      <c r="C185" s="82">
        <v>5</v>
      </c>
      <c r="D185" s="79" t="s">
        <v>96</v>
      </c>
      <c r="E185" s="79" t="s">
        <v>30</v>
      </c>
      <c r="F185" s="84">
        <v>551</v>
      </c>
      <c r="G185" s="253">
        <v>39769</v>
      </c>
      <c r="H185" s="156" t="s">
        <v>26</v>
      </c>
      <c r="I185" s="87">
        <v>6000</v>
      </c>
      <c r="J185" s="86" t="s">
        <v>52</v>
      </c>
      <c r="K185" s="424" t="s">
        <v>550</v>
      </c>
      <c r="L185" s="88">
        <v>4.7</v>
      </c>
      <c r="M185" s="89" t="s">
        <v>27</v>
      </c>
      <c r="N185" s="90" t="s">
        <v>28</v>
      </c>
      <c r="O185" s="91" t="s">
        <v>29</v>
      </c>
      <c r="P185" s="92">
        <v>9</v>
      </c>
      <c r="Q185" s="93"/>
      <c r="R185" s="93"/>
      <c r="S185" s="93">
        <v>0</v>
      </c>
      <c r="T185" s="93"/>
      <c r="U185" s="423"/>
    </row>
    <row r="186" spans="2:21" s="254" customFormat="1">
      <c r="B186" s="421">
        <v>93834000</v>
      </c>
      <c r="C186" s="82">
        <v>5</v>
      </c>
      <c r="D186" s="79" t="s">
        <v>96</v>
      </c>
      <c r="E186" s="79" t="s">
        <v>30</v>
      </c>
      <c r="F186" s="84">
        <v>551</v>
      </c>
      <c r="G186" s="253">
        <v>39769</v>
      </c>
      <c r="H186" s="156" t="s">
        <v>26</v>
      </c>
      <c r="I186" s="87">
        <v>6000</v>
      </c>
      <c r="J186" s="86" t="s">
        <v>66</v>
      </c>
      <c r="K186" s="424" t="s">
        <v>551</v>
      </c>
      <c r="L186" s="88">
        <v>5.7</v>
      </c>
      <c r="M186" s="89" t="s">
        <v>27</v>
      </c>
      <c r="N186" s="90" t="s">
        <v>29</v>
      </c>
      <c r="O186" s="91" t="s">
        <v>29</v>
      </c>
      <c r="P186" s="92">
        <v>21</v>
      </c>
      <c r="Q186" s="93">
        <v>3000000</v>
      </c>
      <c r="R186" s="93">
        <v>3000000</v>
      </c>
      <c r="S186" s="93">
        <v>69709950</v>
      </c>
      <c r="T186" s="93">
        <v>489783</v>
      </c>
      <c r="U186" s="423">
        <v>70199733</v>
      </c>
    </row>
    <row r="187" spans="2:21" s="254" customFormat="1">
      <c r="B187" s="421">
        <v>93834000</v>
      </c>
      <c r="C187" s="82">
        <v>5</v>
      </c>
      <c r="D187" s="79" t="s">
        <v>96</v>
      </c>
      <c r="E187" s="79" t="s">
        <v>39</v>
      </c>
      <c r="F187" s="84">
        <v>551</v>
      </c>
      <c r="G187" s="253">
        <v>39877</v>
      </c>
      <c r="H187" s="156" t="s">
        <v>44</v>
      </c>
      <c r="I187" s="87">
        <v>30000000</v>
      </c>
      <c r="J187" s="86" t="s">
        <v>23</v>
      </c>
      <c r="K187" s="424" t="s">
        <v>552</v>
      </c>
      <c r="L187" s="88">
        <v>7</v>
      </c>
      <c r="M187" s="89" t="s">
        <v>27</v>
      </c>
      <c r="N187" s="90" t="s">
        <v>29</v>
      </c>
      <c r="O187" s="91" t="s">
        <v>29</v>
      </c>
      <c r="P187" s="92">
        <v>5</v>
      </c>
      <c r="Q187" s="93">
        <v>30000000000</v>
      </c>
      <c r="R187" s="93">
        <v>30000000000</v>
      </c>
      <c r="S187" s="93">
        <v>30000000</v>
      </c>
      <c r="T187" s="93">
        <v>510385</v>
      </c>
      <c r="U187" s="423">
        <v>30510385</v>
      </c>
    </row>
    <row r="188" spans="2:21" s="254" customFormat="1">
      <c r="B188" s="421">
        <v>93834000</v>
      </c>
      <c r="C188" s="82">
        <v>5</v>
      </c>
      <c r="D188" s="79" t="s">
        <v>96</v>
      </c>
      <c r="E188" s="79" t="s">
        <v>64</v>
      </c>
      <c r="F188" s="84">
        <v>551</v>
      </c>
      <c r="G188" s="253">
        <v>39952</v>
      </c>
      <c r="H188" s="156" t="s">
        <v>26</v>
      </c>
      <c r="I188" s="87">
        <v>5500</v>
      </c>
      <c r="J188" s="86" t="s">
        <v>67</v>
      </c>
      <c r="K188" s="424" t="s">
        <v>553</v>
      </c>
      <c r="L188" s="88">
        <v>4.0999999999999996</v>
      </c>
      <c r="M188" s="89" t="s">
        <v>27</v>
      </c>
      <c r="N188" s="90" t="s">
        <v>29</v>
      </c>
      <c r="O188" s="91" t="s">
        <v>29</v>
      </c>
      <c r="P188" s="92">
        <v>6</v>
      </c>
      <c r="Q188" s="93">
        <v>1000000</v>
      </c>
      <c r="R188" s="93">
        <v>750000</v>
      </c>
      <c r="S188" s="93">
        <v>17427488</v>
      </c>
      <c r="T188" s="93">
        <v>3930</v>
      </c>
      <c r="U188" s="423">
        <v>17431418</v>
      </c>
    </row>
    <row r="189" spans="2:21" s="254" customFormat="1">
      <c r="B189" s="421">
        <v>93834000</v>
      </c>
      <c r="C189" s="82">
        <v>5</v>
      </c>
      <c r="D189" s="79" t="s">
        <v>96</v>
      </c>
      <c r="E189" s="79" t="s">
        <v>64</v>
      </c>
      <c r="F189" s="84">
        <v>551</v>
      </c>
      <c r="G189" s="253">
        <v>39952</v>
      </c>
      <c r="H189" s="156" t="s">
        <v>44</v>
      </c>
      <c r="I189" s="87">
        <v>110000000</v>
      </c>
      <c r="J189" s="86" t="s">
        <v>69</v>
      </c>
      <c r="K189" s="424" t="s">
        <v>554</v>
      </c>
      <c r="L189" s="88">
        <v>5.8</v>
      </c>
      <c r="M189" s="89" t="s">
        <v>27</v>
      </c>
      <c r="N189" s="90" t="s">
        <v>29</v>
      </c>
      <c r="O189" s="91" t="s">
        <v>29</v>
      </c>
      <c r="P189" s="92">
        <v>6</v>
      </c>
      <c r="Q189" s="93"/>
      <c r="R189" s="93"/>
      <c r="S189" s="93">
        <v>0</v>
      </c>
      <c r="T189" s="93"/>
      <c r="U189" s="423"/>
    </row>
    <row r="190" spans="2:21" s="254" customFormat="1">
      <c r="B190" s="421">
        <v>93834000</v>
      </c>
      <c r="C190" s="82">
        <v>5</v>
      </c>
      <c r="D190" s="79" t="s">
        <v>96</v>
      </c>
      <c r="E190" s="79" t="s">
        <v>64</v>
      </c>
      <c r="F190" s="84">
        <v>551</v>
      </c>
      <c r="G190" s="253">
        <v>39952</v>
      </c>
      <c r="H190" s="156" t="s">
        <v>26</v>
      </c>
      <c r="I190" s="87">
        <v>5500</v>
      </c>
      <c r="J190" s="86" t="s">
        <v>38</v>
      </c>
      <c r="K190" s="424" t="s">
        <v>555</v>
      </c>
      <c r="L190" s="88">
        <v>4.7</v>
      </c>
      <c r="M190" s="89" t="s">
        <v>27</v>
      </c>
      <c r="N190" s="90" t="s">
        <v>29</v>
      </c>
      <c r="O190" s="91" t="s">
        <v>29</v>
      </c>
      <c r="P190" s="92">
        <v>21</v>
      </c>
      <c r="Q190" s="93">
        <v>4500000</v>
      </c>
      <c r="R190" s="93">
        <v>4500000</v>
      </c>
      <c r="S190" s="93">
        <v>104564925</v>
      </c>
      <c r="T190" s="93">
        <v>26988</v>
      </c>
      <c r="U190" s="423">
        <v>104591913</v>
      </c>
    </row>
    <row r="191" spans="2:21" s="254" customFormat="1">
      <c r="B191" s="421">
        <v>93834000</v>
      </c>
      <c r="C191" s="82">
        <v>5</v>
      </c>
      <c r="D191" s="79" t="s">
        <v>96</v>
      </c>
      <c r="E191" s="79" t="s">
        <v>65</v>
      </c>
      <c r="F191" s="84">
        <v>551</v>
      </c>
      <c r="G191" s="253">
        <v>40702</v>
      </c>
      <c r="H191" s="156" t="s">
        <v>44</v>
      </c>
      <c r="I191" s="87">
        <v>54000000</v>
      </c>
      <c r="J191" s="86" t="s">
        <v>36</v>
      </c>
      <c r="K191" s="424" t="s">
        <v>556</v>
      </c>
      <c r="L191" s="88">
        <v>7</v>
      </c>
      <c r="M191" s="89" t="s">
        <v>27</v>
      </c>
      <c r="N191" s="90" t="s">
        <v>28</v>
      </c>
      <c r="O191" s="91" t="s">
        <v>29</v>
      </c>
      <c r="P191" s="92">
        <v>20</v>
      </c>
      <c r="Q191" s="93">
        <v>54000000000</v>
      </c>
      <c r="R191" s="93">
        <v>54000000000</v>
      </c>
      <c r="S191" s="93">
        <v>54000000</v>
      </c>
      <c r="T191" s="93">
        <v>1847710</v>
      </c>
      <c r="U191" s="423">
        <v>55847710</v>
      </c>
    </row>
    <row r="192" spans="2:21" s="254" customFormat="1">
      <c r="B192" s="421">
        <v>76116242</v>
      </c>
      <c r="C192" s="82" t="s">
        <v>23</v>
      </c>
      <c r="D192" s="79" t="s">
        <v>99</v>
      </c>
      <c r="E192" s="79" t="s">
        <v>25</v>
      </c>
      <c r="F192" s="84">
        <v>730</v>
      </c>
      <c r="G192" s="253">
        <v>41180</v>
      </c>
      <c r="H192" s="156" t="s">
        <v>26</v>
      </c>
      <c r="I192" s="87">
        <v>4000</v>
      </c>
      <c r="J192" s="86"/>
      <c r="K192" s="424"/>
      <c r="L192" s="88"/>
      <c r="M192" s="89" t="s">
        <v>28</v>
      </c>
      <c r="N192" s="90" t="s">
        <v>80</v>
      </c>
      <c r="O192" s="91"/>
      <c r="P192" s="92">
        <v>10</v>
      </c>
      <c r="Q192" s="93"/>
      <c r="R192" s="93"/>
      <c r="S192" s="93"/>
      <c r="T192" s="93"/>
      <c r="U192" s="423"/>
    </row>
    <row r="193" spans="2:21" s="254" customFormat="1">
      <c r="B193" s="421">
        <v>76116242</v>
      </c>
      <c r="C193" s="82" t="s">
        <v>23</v>
      </c>
      <c r="D193" s="79" t="s">
        <v>99</v>
      </c>
      <c r="E193" s="79" t="s">
        <v>30</v>
      </c>
      <c r="F193" s="84">
        <v>730</v>
      </c>
      <c r="G193" s="253">
        <v>41201</v>
      </c>
      <c r="H193" s="156" t="s">
        <v>26</v>
      </c>
      <c r="I193" s="87">
        <v>3000</v>
      </c>
      <c r="J193" s="86" t="s">
        <v>31</v>
      </c>
      <c r="K193" s="424" t="s">
        <v>557</v>
      </c>
      <c r="L193" s="88">
        <v>3.5</v>
      </c>
      <c r="M193" s="89" t="s">
        <v>28</v>
      </c>
      <c r="N193" s="90"/>
      <c r="O193" s="91"/>
      <c r="P193" s="92">
        <v>5</v>
      </c>
      <c r="Q193" s="93"/>
      <c r="R193" s="93"/>
      <c r="S193" s="93"/>
      <c r="T193" s="93"/>
      <c r="U193" s="423"/>
    </row>
    <row r="194" spans="2:21" s="254" customFormat="1">
      <c r="B194" s="421">
        <v>76116242</v>
      </c>
      <c r="C194" s="82" t="s">
        <v>23</v>
      </c>
      <c r="D194" s="79" t="s">
        <v>99</v>
      </c>
      <c r="E194" s="79" t="s">
        <v>30</v>
      </c>
      <c r="F194" s="84">
        <v>730</v>
      </c>
      <c r="G194" s="253">
        <v>41201</v>
      </c>
      <c r="H194" s="156" t="s">
        <v>44</v>
      </c>
      <c r="I194" s="87">
        <v>67600000</v>
      </c>
      <c r="J194" s="86" t="s">
        <v>45</v>
      </c>
      <c r="K194" s="424" t="s">
        <v>558</v>
      </c>
      <c r="L194" s="88">
        <v>6.5</v>
      </c>
      <c r="M194" s="89" t="s">
        <v>28</v>
      </c>
      <c r="N194" s="90"/>
      <c r="O194" s="91"/>
      <c r="P194" s="92">
        <v>5</v>
      </c>
      <c r="Q194" s="93"/>
      <c r="R194" s="93"/>
      <c r="S194" s="93"/>
      <c r="T194" s="93"/>
      <c r="U194" s="423"/>
    </row>
    <row r="195" spans="2:21" s="254" customFormat="1">
      <c r="B195" s="421">
        <v>76116242</v>
      </c>
      <c r="C195" s="82" t="s">
        <v>23</v>
      </c>
      <c r="D195" s="79" t="s">
        <v>99</v>
      </c>
      <c r="E195" s="79" t="s">
        <v>39</v>
      </c>
      <c r="F195" s="84">
        <v>730</v>
      </c>
      <c r="G195" s="253">
        <v>41583</v>
      </c>
      <c r="H195" s="156" t="s">
        <v>26</v>
      </c>
      <c r="I195" s="87">
        <v>1000</v>
      </c>
      <c r="J195" s="86" t="s">
        <v>51</v>
      </c>
      <c r="K195" s="424" t="s">
        <v>559</v>
      </c>
      <c r="L195" s="88">
        <v>3.5</v>
      </c>
      <c r="M195" s="89" t="s">
        <v>80</v>
      </c>
      <c r="N195" s="90"/>
      <c r="O195" s="91"/>
      <c r="P195" s="92">
        <v>5</v>
      </c>
      <c r="Q195" s="93">
        <v>1000000</v>
      </c>
      <c r="R195" s="93">
        <v>1000000</v>
      </c>
      <c r="S195" s="93">
        <v>23236650</v>
      </c>
      <c r="T195" s="93">
        <v>134381</v>
      </c>
      <c r="U195" s="423">
        <v>23371031</v>
      </c>
    </row>
    <row r="196" spans="2:21" s="254" customFormat="1">
      <c r="B196" s="421">
        <v>76116242</v>
      </c>
      <c r="C196" s="82" t="s">
        <v>23</v>
      </c>
      <c r="D196" s="79" t="s">
        <v>99</v>
      </c>
      <c r="E196" s="79" t="s">
        <v>25</v>
      </c>
      <c r="F196" s="84">
        <v>731</v>
      </c>
      <c r="G196" s="253">
        <v>41180</v>
      </c>
      <c r="H196" s="156" t="s">
        <v>26</v>
      </c>
      <c r="I196" s="87">
        <v>4000</v>
      </c>
      <c r="J196" s="86"/>
      <c r="K196" s="424"/>
      <c r="L196" s="88"/>
      <c r="M196" s="89" t="s">
        <v>28</v>
      </c>
      <c r="N196" s="90" t="s">
        <v>80</v>
      </c>
      <c r="O196" s="91"/>
      <c r="P196" s="92">
        <v>30</v>
      </c>
      <c r="Q196" s="93"/>
      <c r="R196" s="93"/>
      <c r="S196" s="93"/>
      <c r="T196" s="93"/>
      <c r="U196" s="423"/>
    </row>
    <row r="197" spans="2:21" s="254" customFormat="1">
      <c r="B197" s="421">
        <v>76116242</v>
      </c>
      <c r="C197" s="82" t="s">
        <v>23</v>
      </c>
      <c r="D197" s="79" t="s">
        <v>99</v>
      </c>
      <c r="E197" s="79" t="s">
        <v>30</v>
      </c>
      <c r="F197" s="84">
        <v>731</v>
      </c>
      <c r="G197" s="253">
        <v>41201</v>
      </c>
      <c r="H197" s="156" t="s">
        <v>26</v>
      </c>
      <c r="I197" s="87">
        <v>3000</v>
      </c>
      <c r="J197" s="86" t="s">
        <v>46</v>
      </c>
      <c r="K197" s="424" t="s">
        <v>560</v>
      </c>
      <c r="L197" s="88">
        <v>4</v>
      </c>
      <c r="M197" s="89" t="s">
        <v>28</v>
      </c>
      <c r="N197" s="90"/>
      <c r="O197" s="91"/>
      <c r="P197" s="92">
        <v>21</v>
      </c>
      <c r="Q197" s="93">
        <v>3000000</v>
      </c>
      <c r="R197" s="93">
        <v>3000000</v>
      </c>
      <c r="S197" s="93">
        <v>69709950</v>
      </c>
      <c r="T197" s="93">
        <v>460179</v>
      </c>
      <c r="U197" s="423">
        <v>70170129</v>
      </c>
    </row>
    <row r="198" spans="2:21" s="254" customFormat="1">
      <c r="B198" s="421">
        <v>76116242</v>
      </c>
      <c r="C198" s="82" t="s">
        <v>23</v>
      </c>
      <c r="D198" s="79" t="s">
        <v>99</v>
      </c>
      <c r="E198" s="79" t="s">
        <v>39</v>
      </c>
      <c r="F198" s="84">
        <v>731</v>
      </c>
      <c r="G198" s="253">
        <v>41583</v>
      </c>
      <c r="H198" s="156" t="s">
        <v>26</v>
      </c>
      <c r="I198" s="87">
        <v>1000</v>
      </c>
      <c r="J198" s="86" t="s">
        <v>47</v>
      </c>
      <c r="K198" s="424" t="s">
        <v>561</v>
      </c>
      <c r="L198" s="88">
        <v>4</v>
      </c>
      <c r="M198" s="89" t="s">
        <v>80</v>
      </c>
      <c r="N198" s="90"/>
      <c r="O198" s="91"/>
      <c r="P198" s="92">
        <v>21</v>
      </c>
      <c r="Q198" s="93"/>
      <c r="R198" s="93"/>
      <c r="S198" s="93"/>
      <c r="T198" s="93"/>
      <c r="U198" s="423"/>
    </row>
    <row r="199" spans="2:21" s="254" customFormat="1">
      <c r="B199" s="421">
        <v>99513400</v>
      </c>
      <c r="C199" s="286">
        <v>4</v>
      </c>
      <c r="D199" s="79" t="s">
        <v>100</v>
      </c>
      <c r="E199" s="79" t="s">
        <v>25</v>
      </c>
      <c r="F199" s="84">
        <v>389</v>
      </c>
      <c r="G199" s="253">
        <v>38285</v>
      </c>
      <c r="H199" s="156" t="s">
        <v>26</v>
      </c>
      <c r="I199" s="87">
        <v>6000</v>
      </c>
      <c r="J199" s="86"/>
      <c r="K199" s="422"/>
      <c r="L199" s="88"/>
      <c r="M199" s="89" t="s">
        <v>27</v>
      </c>
      <c r="N199" s="90" t="s">
        <v>28</v>
      </c>
      <c r="O199" s="91" t="s">
        <v>29</v>
      </c>
      <c r="P199" s="92">
        <v>21</v>
      </c>
      <c r="Q199" s="93"/>
      <c r="R199" s="93"/>
      <c r="S199" s="93"/>
      <c r="T199" s="93"/>
      <c r="U199" s="423"/>
    </row>
    <row r="200" spans="2:21" s="254" customFormat="1">
      <c r="B200" s="421">
        <v>99513400</v>
      </c>
      <c r="C200" s="286">
        <v>4</v>
      </c>
      <c r="D200" s="79" t="s">
        <v>100</v>
      </c>
      <c r="E200" s="79" t="s">
        <v>30</v>
      </c>
      <c r="F200" s="84">
        <v>389</v>
      </c>
      <c r="G200" s="253">
        <v>38322</v>
      </c>
      <c r="H200" s="156" t="s">
        <v>26</v>
      </c>
      <c r="I200" s="87">
        <v>2000</v>
      </c>
      <c r="J200" s="86" t="s">
        <v>31</v>
      </c>
      <c r="K200" s="424" t="s">
        <v>562</v>
      </c>
      <c r="L200" s="88">
        <v>3.25</v>
      </c>
      <c r="M200" s="89" t="s">
        <v>27</v>
      </c>
      <c r="N200" s="90" t="s">
        <v>28</v>
      </c>
      <c r="O200" s="91" t="s">
        <v>29</v>
      </c>
      <c r="P200" s="92">
        <v>8</v>
      </c>
      <c r="Q200" s="93">
        <v>1000000</v>
      </c>
      <c r="R200" s="93"/>
      <c r="S200" s="93"/>
      <c r="T200" s="93"/>
      <c r="U200" s="423"/>
    </row>
    <row r="201" spans="2:21" s="254" customFormat="1">
      <c r="B201" s="421">
        <v>99513400</v>
      </c>
      <c r="C201" s="286">
        <v>4</v>
      </c>
      <c r="D201" s="79" t="s">
        <v>100</v>
      </c>
      <c r="E201" s="79" t="s">
        <v>30</v>
      </c>
      <c r="F201" s="84">
        <v>389</v>
      </c>
      <c r="G201" s="253">
        <v>38322</v>
      </c>
      <c r="H201" s="156" t="s">
        <v>26</v>
      </c>
      <c r="I201" s="87">
        <v>3000</v>
      </c>
      <c r="J201" s="86" t="s">
        <v>45</v>
      </c>
      <c r="K201" s="424" t="s">
        <v>563</v>
      </c>
      <c r="L201" s="88">
        <v>4.5</v>
      </c>
      <c r="M201" s="89" t="s">
        <v>27</v>
      </c>
      <c r="N201" s="90" t="s">
        <v>28</v>
      </c>
      <c r="O201" s="91" t="s">
        <v>29</v>
      </c>
      <c r="P201" s="92">
        <v>21</v>
      </c>
      <c r="Q201" s="93">
        <v>3000000</v>
      </c>
      <c r="R201" s="93">
        <v>2571429</v>
      </c>
      <c r="S201" s="93">
        <v>59751396</v>
      </c>
      <c r="T201" s="93">
        <v>444396</v>
      </c>
      <c r="U201" s="423">
        <v>60195792</v>
      </c>
    </row>
    <row r="202" spans="2:21" s="254" customFormat="1">
      <c r="B202" s="421">
        <v>99513400</v>
      </c>
      <c r="C202" s="286">
        <v>4</v>
      </c>
      <c r="D202" s="79" t="s">
        <v>100</v>
      </c>
      <c r="E202" s="79" t="s">
        <v>25</v>
      </c>
      <c r="F202" s="84">
        <v>764</v>
      </c>
      <c r="G202" s="253">
        <v>41522</v>
      </c>
      <c r="H202" s="156" t="s">
        <v>26</v>
      </c>
      <c r="I202" s="87">
        <v>2000</v>
      </c>
      <c r="J202" s="86"/>
      <c r="K202" s="424"/>
      <c r="L202" s="88"/>
      <c r="M202" s="89" t="s">
        <v>27</v>
      </c>
      <c r="N202" s="90" t="s">
        <v>28</v>
      </c>
      <c r="O202" s="91"/>
      <c r="P202" s="92">
        <v>10</v>
      </c>
      <c r="Q202" s="93"/>
      <c r="R202" s="93"/>
      <c r="S202" s="93"/>
      <c r="T202" s="93"/>
      <c r="U202" s="423"/>
    </row>
    <row r="203" spans="2:21" s="254" customFormat="1">
      <c r="B203" s="421">
        <v>99513400</v>
      </c>
      <c r="C203" s="286">
        <v>4</v>
      </c>
      <c r="D203" s="79" t="s">
        <v>100</v>
      </c>
      <c r="E203" s="79" t="s">
        <v>30</v>
      </c>
      <c r="F203" s="84">
        <v>764</v>
      </c>
      <c r="G203" s="253">
        <v>41548</v>
      </c>
      <c r="H203" s="156" t="s">
        <v>44</v>
      </c>
      <c r="I203" s="87">
        <v>46000000</v>
      </c>
      <c r="J203" s="86" t="s">
        <v>46</v>
      </c>
      <c r="K203" s="424" t="s">
        <v>564</v>
      </c>
      <c r="L203" s="88">
        <v>6.5</v>
      </c>
      <c r="M203" s="89" t="s">
        <v>27</v>
      </c>
      <c r="N203" s="90"/>
      <c r="O203" s="91"/>
      <c r="P203" s="92">
        <v>5</v>
      </c>
      <c r="Q203" s="93"/>
      <c r="R203" s="93"/>
      <c r="S203" s="93">
        <v>0</v>
      </c>
      <c r="T203" s="93"/>
      <c r="U203" s="423"/>
    </row>
    <row r="204" spans="2:21" s="254" customFormat="1">
      <c r="B204" s="421">
        <v>99513400</v>
      </c>
      <c r="C204" s="286">
        <v>4</v>
      </c>
      <c r="D204" s="79" t="s">
        <v>100</v>
      </c>
      <c r="E204" s="79" t="s">
        <v>30</v>
      </c>
      <c r="F204" s="84">
        <v>764</v>
      </c>
      <c r="G204" s="253">
        <v>41548</v>
      </c>
      <c r="H204" s="156" t="s">
        <v>26</v>
      </c>
      <c r="I204" s="87">
        <v>2000</v>
      </c>
      <c r="J204" s="86" t="s">
        <v>51</v>
      </c>
      <c r="K204" s="424" t="s">
        <v>565</v>
      </c>
      <c r="L204" s="88">
        <v>3.5</v>
      </c>
      <c r="M204" s="89" t="s">
        <v>27</v>
      </c>
      <c r="N204" s="90"/>
      <c r="O204" s="91"/>
      <c r="P204" s="92">
        <v>5</v>
      </c>
      <c r="Q204" s="93"/>
      <c r="R204" s="93"/>
      <c r="S204" s="93">
        <v>0</v>
      </c>
      <c r="T204" s="93"/>
      <c r="U204" s="423"/>
    </row>
    <row r="205" spans="2:21" s="254" customFormat="1">
      <c r="B205" s="421">
        <v>99513400</v>
      </c>
      <c r="C205" s="286">
        <v>4</v>
      </c>
      <c r="D205" s="79" t="s">
        <v>100</v>
      </c>
      <c r="E205" s="79" t="s">
        <v>25</v>
      </c>
      <c r="F205" s="84">
        <v>765</v>
      </c>
      <c r="G205" s="253">
        <v>41522</v>
      </c>
      <c r="H205" s="156" t="s">
        <v>26</v>
      </c>
      <c r="I205" s="87">
        <v>4000</v>
      </c>
      <c r="J205" s="86"/>
      <c r="K205" s="424"/>
      <c r="L205" s="88"/>
      <c r="M205" s="89" t="s">
        <v>27</v>
      </c>
      <c r="N205" s="90" t="s">
        <v>28</v>
      </c>
      <c r="O205" s="91"/>
      <c r="P205" s="92">
        <v>30</v>
      </c>
      <c r="Q205" s="93"/>
      <c r="R205" s="93"/>
      <c r="S205" s="93"/>
      <c r="T205" s="93"/>
      <c r="U205" s="423"/>
    </row>
    <row r="206" spans="2:21" s="254" customFormat="1">
      <c r="B206" s="421">
        <v>99513400</v>
      </c>
      <c r="C206" s="286">
        <v>4</v>
      </c>
      <c r="D206" s="79" t="s">
        <v>100</v>
      </c>
      <c r="E206" s="79" t="s">
        <v>30</v>
      </c>
      <c r="F206" s="84">
        <v>765</v>
      </c>
      <c r="G206" s="253">
        <v>41548</v>
      </c>
      <c r="H206" s="156" t="s">
        <v>26</v>
      </c>
      <c r="I206" s="87">
        <v>4000</v>
      </c>
      <c r="J206" s="86" t="s">
        <v>47</v>
      </c>
      <c r="K206" s="424" t="s">
        <v>566</v>
      </c>
      <c r="L206" s="88">
        <v>3.85</v>
      </c>
      <c r="M206" s="89" t="s">
        <v>27</v>
      </c>
      <c r="N206" s="90"/>
      <c r="O206" s="91"/>
      <c r="P206" s="92">
        <v>21</v>
      </c>
      <c r="Q206" s="93">
        <v>4000000</v>
      </c>
      <c r="R206" s="93">
        <v>4000000</v>
      </c>
      <c r="S206" s="93">
        <v>92946600</v>
      </c>
      <c r="T206" s="93">
        <v>607088</v>
      </c>
      <c r="U206" s="423">
        <v>93553688</v>
      </c>
    </row>
    <row r="207" spans="2:21" s="254" customFormat="1">
      <c r="B207" s="421">
        <v>96800570</v>
      </c>
      <c r="C207" s="286">
        <v>7</v>
      </c>
      <c r="D207" s="79" t="s">
        <v>101</v>
      </c>
      <c r="E207" s="79" t="s">
        <v>25</v>
      </c>
      <c r="F207" s="84">
        <v>347</v>
      </c>
      <c r="G207" s="253">
        <v>37907</v>
      </c>
      <c r="H207" s="156" t="s">
        <v>26</v>
      </c>
      <c r="I207" s="87">
        <v>4200</v>
      </c>
      <c r="J207" s="86"/>
      <c r="K207" s="422"/>
      <c r="L207" s="88"/>
      <c r="M207" s="89" t="s">
        <v>27</v>
      </c>
      <c r="N207" s="90" t="s">
        <v>29</v>
      </c>
      <c r="O207" s="91" t="s">
        <v>29</v>
      </c>
      <c r="P207" s="92">
        <v>10</v>
      </c>
      <c r="Q207" s="93"/>
      <c r="R207" s="93"/>
      <c r="S207" s="93"/>
      <c r="T207" s="93"/>
      <c r="U207" s="423"/>
    </row>
    <row r="208" spans="2:21" s="254" customFormat="1">
      <c r="B208" s="421">
        <v>96800570</v>
      </c>
      <c r="C208" s="286">
        <v>7</v>
      </c>
      <c r="D208" s="79" t="s">
        <v>101</v>
      </c>
      <c r="E208" s="79" t="s">
        <v>25</v>
      </c>
      <c r="F208" s="84">
        <v>348</v>
      </c>
      <c r="G208" s="253">
        <v>37907</v>
      </c>
      <c r="H208" s="156" t="s">
        <v>26</v>
      </c>
      <c r="I208" s="87">
        <v>4000</v>
      </c>
      <c r="J208" s="86"/>
      <c r="K208" s="422"/>
      <c r="L208" s="88"/>
      <c r="M208" s="89" t="s">
        <v>27</v>
      </c>
      <c r="N208" s="90" t="s">
        <v>29</v>
      </c>
      <c r="O208" s="91" t="s">
        <v>29</v>
      </c>
      <c r="P208" s="92">
        <v>10</v>
      </c>
      <c r="Q208" s="93"/>
      <c r="R208" s="93"/>
      <c r="S208" s="93"/>
      <c r="T208" s="93"/>
      <c r="U208" s="423"/>
    </row>
    <row r="209" spans="2:21" s="254" customFormat="1">
      <c r="B209" s="421">
        <v>96813520</v>
      </c>
      <c r="C209" s="82">
        <v>1</v>
      </c>
      <c r="D209" s="100" t="s">
        <v>102</v>
      </c>
      <c r="E209" s="79" t="s">
        <v>25</v>
      </c>
      <c r="F209" s="84">
        <v>549</v>
      </c>
      <c r="G209" s="253">
        <v>39707</v>
      </c>
      <c r="H209" s="156" t="s">
        <v>26</v>
      </c>
      <c r="I209" s="87">
        <v>8500</v>
      </c>
      <c r="J209" s="86"/>
      <c r="K209" s="422"/>
      <c r="L209" s="88"/>
      <c r="M209" s="89" t="s">
        <v>27</v>
      </c>
      <c r="N209" s="90" t="s">
        <v>28</v>
      </c>
      <c r="O209" s="91" t="s">
        <v>29</v>
      </c>
      <c r="P209" s="92">
        <v>10</v>
      </c>
      <c r="Q209" s="93"/>
      <c r="R209" s="93"/>
      <c r="S209" s="93"/>
      <c r="T209" s="93"/>
      <c r="U209" s="423"/>
    </row>
    <row r="210" spans="2:21" s="254" customFormat="1">
      <c r="B210" s="421">
        <v>96813520</v>
      </c>
      <c r="C210" s="82">
        <v>1</v>
      </c>
      <c r="D210" s="100" t="s">
        <v>102</v>
      </c>
      <c r="E210" s="79" t="s">
        <v>30</v>
      </c>
      <c r="F210" s="84">
        <v>549</v>
      </c>
      <c r="G210" s="253">
        <v>39730</v>
      </c>
      <c r="H210" s="156" t="s">
        <v>26</v>
      </c>
      <c r="I210" s="87">
        <v>7000</v>
      </c>
      <c r="J210" s="86" t="s">
        <v>31</v>
      </c>
      <c r="K210" s="424" t="s">
        <v>567</v>
      </c>
      <c r="L210" s="88">
        <v>2.75</v>
      </c>
      <c r="M210" s="89" t="s">
        <v>27</v>
      </c>
      <c r="N210" s="90" t="s">
        <v>29</v>
      </c>
      <c r="O210" s="91" t="s">
        <v>29</v>
      </c>
      <c r="P210" s="92">
        <v>5</v>
      </c>
      <c r="Q210" s="93">
        <v>1800000</v>
      </c>
      <c r="R210" s="93"/>
      <c r="S210" s="93"/>
      <c r="T210" s="93"/>
      <c r="U210" s="423"/>
    </row>
    <row r="211" spans="2:21" s="254" customFormat="1">
      <c r="B211" s="421">
        <v>96813520</v>
      </c>
      <c r="C211" s="82">
        <v>1</v>
      </c>
      <c r="D211" s="100" t="s">
        <v>102</v>
      </c>
      <c r="E211" s="79" t="s">
        <v>25</v>
      </c>
      <c r="F211" s="84">
        <v>550</v>
      </c>
      <c r="G211" s="253">
        <v>39707</v>
      </c>
      <c r="H211" s="156" t="s">
        <v>26</v>
      </c>
      <c r="I211" s="87">
        <v>8500</v>
      </c>
      <c r="J211" s="86"/>
      <c r="K211" s="422"/>
      <c r="L211" s="88"/>
      <c r="M211" s="89" t="s">
        <v>27</v>
      </c>
      <c r="N211" s="90" t="s">
        <v>28</v>
      </c>
      <c r="O211" s="91" t="s">
        <v>29</v>
      </c>
      <c r="P211" s="92">
        <v>30</v>
      </c>
      <c r="Q211" s="93"/>
      <c r="R211" s="93"/>
      <c r="S211" s="93"/>
      <c r="T211" s="93"/>
      <c r="U211" s="423"/>
    </row>
    <row r="212" spans="2:21" s="254" customFormat="1">
      <c r="B212" s="421">
        <v>96813520</v>
      </c>
      <c r="C212" s="82">
        <v>1</v>
      </c>
      <c r="D212" s="100" t="s">
        <v>102</v>
      </c>
      <c r="E212" s="79" t="s">
        <v>30</v>
      </c>
      <c r="F212" s="84">
        <v>550</v>
      </c>
      <c r="G212" s="253">
        <v>39730</v>
      </c>
      <c r="H212" s="156" t="s">
        <v>26</v>
      </c>
      <c r="I212" s="87">
        <v>7000</v>
      </c>
      <c r="J212" s="86" t="s">
        <v>45</v>
      </c>
      <c r="K212" s="424" t="s">
        <v>568</v>
      </c>
      <c r="L212" s="88">
        <v>4.25</v>
      </c>
      <c r="M212" s="89" t="s">
        <v>27</v>
      </c>
      <c r="N212" s="90" t="s">
        <v>29</v>
      </c>
      <c r="O212" s="91" t="s">
        <v>29</v>
      </c>
      <c r="P212" s="92">
        <v>21</v>
      </c>
      <c r="Q212" s="93">
        <v>4700000</v>
      </c>
      <c r="R212" s="93">
        <v>4700000</v>
      </c>
      <c r="S212" s="93">
        <v>109212255</v>
      </c>
      <c r="T212" s="93">
        <v>382771</v>
      </c>
      <c r="U212" s="423">
        <v>109595026</v>
      </c>
    </row>
    <row r="213" spans="2:21" s="254" customFormat="1">
      <c r="B213" s="421">
        <v>92544000</v>
      </c>
      <c r="C213" s="82">
        <v>0</v>
      </c>
      <c r="D213" s="79" t="s">
        <v>103</v>
      </c>
      <c r="E213" s="79" t="s">
        <v>25</v>
      </c>
      <c r="F213" s="84">
        <v>556</v>
      </c>
      <c r="G213" s="253">
        <v>39756</v>
      </c>
      <c r="H213" s="156" t="s">
        <v>26</v>
      </c>
      <c r="I213" s="87">
        <v>1500</v>
      </c>
      <c r="J213" s="86"/>
      <c r="K213" s="422"/>
      <c r="L213" s="88"/>
      <c r="M213" s="89" t="s">
        <v>27</v>
      </c>
      <c r="N213" s="90" t="s">
        <v>29</v>
      </c>
      <c r="O213" s="91" t="s">
        <v>29</v>
      </c>
      <c r="P213" s="92">
        <v>10</v>
      </c>
      <c r="Q213" s="93"/>
      <c r="R213" s="93"/>
      <c r="S213" s="93"/>
      <c r="T213" s="93"/>
      <c r="U213" s="423"/>
    </row>
    <row r="214" spans="2:21" s="254" customFormat="1">
      <c r="B214" s="421">
        <v>93930000</v>
      </c>
      <c r="C214" s="82">
        <v>7</v>
      </c>
      <c r="D214" s="79" t="s">
        <v>104</v>
      </c>
      <c r="E214" s="79" t="s">
        <v>25</v>
      </c>
      <c r="F214" s="84">
        <v>682</v>
      </c>
      <c r="G214" s="253">
        <v>40823</v>
      </c>
      <c r="H214" s="156" t="s">
        <v>26</v>
      </c>
      <c r="I214" s="87">
        <v>1000</v>
      </c>
      <c r="J214" s="86"/>
      <c r="K214" s="422"/>
      <c r="L214" s="88"/>
      <c r="M214" s="89" t="s">
        <v>28</v>
      </c>
      <c r="N214" s="90" t="s">
        <v>27</v>
      </c>
      <c r="O214" s="91" t="s">
        <v>77</v>
      </c>
      <c r="P214" s="92">
        <v>10</v>
      </c>
      <c r="Q214" s="93"/>
      <c r="R214" s="93"/>
      <c r="S214" s="93"/>
      <c r="T214" s="93"/>
      <c r="U214" s="423"/>
    </row>
    <row r="215" spans="2:21" s="254" customFormat="1">
      <c r="B215" s="421">
        <v>93930000</v>
      </c>
      <c r="C215" s="82">
        <v>7</v>
      </c>
      <c r="D215" s="79" t="s">
        <v>104</v>
      </c>
      <c r="E215" s="79" t="s">
        <v>25</v>
      </c>
      <c r="F215" s="84">
        <v>721</v>
      </c>
      <c r="G215" s="300">
        <v>41022</v>
      </c>
      <c r="H215" s="156" t="s">
        <v>26</v>
      </c>
      <c r="I215" s="301">
        <v>1000</v>
      </c>
      <c r="J215" s="86"/>
      <c r="K215" s="422"/>
      <c r="L215" s="302"/>
      <c r="M215" s="89" t="s">
        <v>27</v>
      </c>
      <c r="N215" s="90" t="s">
        <v>28</v>
      </c>
      <c r="O215" s="91" t="s">
        <v>29</v>
      </c>
      <c r="P215" s="92">
        <v>30</v>
      </c>
      <c r="Q215" s="303"/>
      <c r="R215" s="303"/>
      <c r="S215" s="303"/>
      <c r="T215" s="303"/>
      <c r="U215" s="423"/>
    </row>
    <row r="216" spans="2:21" s="254" customFormat="1">
      <c r="B216" s="421">
        <v>93930000</v>
      </c>
      <c r="C216" s="82">
        <v>7</v>
      </c>
      <c r="D216" s="79" t="s">
        <v>104</v>
      </c>
      <c r="E216" s="79" t="s">
        <v>30</v>
      </c>
      <c r="F216" s="84">
        <v>721</v>
      </c>
      <c r="G216" s="300">
        <v>41576</v>
      </c>
      <c r="H216" s="156" t="s">
        <v>26</v>
      </c>
      <c r="I216" s="301">
        <v>1000</v>
      </c>
      <c r="J216" s="86" t="s">
        <v>45</v>
      </c>
      <c r="K216" s="422" t="s">
        <v>569</v>
      </c>
      <c r="L216" s="302">
        <v>3.95</v>
      </c>
      <c r="M216" s="89"/>
      <c r="N216" s="90" t="s">
        <v>28</v>
      </c>
      <c r="O216" s="91"/>
      <c r="P216" s="92">
        <v>21</v>
      </c>
      <c r="Q216" s="303"/>
      <c r="R216" s="303"/>
      <c r="S216" s="303"/>
      <c r="T216" s="303"/>
      <c r="U216" s="423"/>
    </row>
    <row r="217" spans="2:21" s="254" customFormat="1">
      <c r="B217" s="421">
        <v>93930000</v>
      </c>
      <c r="C217" s="82">
        <v>7</v>
      </c>
      <c r="D217" s="79" t="s">
        <v>104</v>
      </c>
      <c r="E217" s="79" t="s">
        <v>30</v>
      </c>
      <c r="F217" s="84">
        <v>721</v>
      </c>
      <c r="G217" s="300">
        <v>41576</v>
      </c>
      <c r="H217" s="156" t="s">
        <v>26</v>
      </c>
      <c r="I217" s="301">
        <v>1000</v>
      </c>
      <c r="J217" s="86" t="s">
        <v>46</v>
      </c>
      <c r="K217" s="422" t="s">
        <v>570</v>
      </c>
      <c r="L217" s="302">
        <v>3.95</v>
      </c>
      <c r="M217" s="89"/>
      <c r="N217" s="90" t="s">
        <v>28</v>
      </c>
      <c r="O217" s="91"/>
      <c r="P217" s="92">
        <v>21</v>
      </c>
      <c r="Q217" s="303"/>
      <c r="R217" s="303"/>
      <c r="S217" s="303"/>
      <c r="T217" s="303"/>
      <c r="U217" s="423"/>
    </row>
    <row r="218" spans="2:21" s="254" customFormat="1">
      <c r="B218" s="421">
        <v>93930000</v>
      </c>
      <c r="C218" s="82">
        <v>7</v>
      </c>
      <c r="D218" s="79" t="s">
        <v>104</v>
      </c>
      <c r="E218" s="79" t="s">
        <v>30</v>
      </c>
      <c r="F218" s="84">
        <v>721</v>
      </c>
      <c r="G218" s="300">
        <v>41576</v>
      </c>
      <c r="H218" s="156" t="s">
        <v>26</v>
      </c>
      <c r="I218" s="301">
        <v>1000</v>
      </c>
      <c r="J218" s="86" t="s">
        <v>51</v>
      </c>
      <c r="K218" s="422" t="s">
        <v>571</v>
      </c>
      <c r="L218" s="302">
        <v>3.95</v>
      </c>
      <c r="M218" s="89"/>
      <c r="N218" s="90" t="s">
        <v>28</v>
      </c>
      <c r="O218" s="91"/>
      <c r="P218" s="92">
        <v>25</v>
      </c>
      <c r="Q218" s="303"/>
      <c r="R218" s="303"/>
      <c r="S218" s="303"/>
      <c r="T218" s="303"/>
      <c r="U218" s="423"/>
    </row>
    <row r="219" spans="2:21" s="254" customFormat="1">
      <c r="B219" s="421">
        <v>96686870</v>
      </c>
      <c r="C219" s="82">
        <v>8</v>
      </c>
      <c r="D219" s="79" t="s">
        <v>105</v>
      </c>
      <c r="E219" s="79" t="s">
        <v>25</v>
      </c>
      <c r="F219" s="84">
        <v>613</v>
      </c>
      <c r="G219" s="253">
        <v>40094</v>
      </c>
      <c r="H219" s="156" t="s">
        <v>26</v>
      </c>
      <c r="I219" s="87">
        <v>1000</v>
      </c>
      <c r="J219" s="86"/>
      <c r="K219" s="422"/>
      <c r="L219" s="88"/>
      <c r="M219" s="89" t="s">
        <v>27</v>
      </c>
      <c r="N219" s="90" t="s">
        <v>28</v>
      </c>
      <c r="O219" s="91" t="s">
        <v>29</v>
      </c>
      <c r="P219" s="92">
        <v>10</v>
      </c>
      <c r="Q219" s="93"/>
      <c r="R219" s="93"/>
      <c r="S219" s="93"/>
      <c r="T219" s="93"/>
      <c r="U219" s="423"/>
    </row>
    <row r="220" spans="2:21" s="254" customFormat="1">
      <c r="B220" s="421">
        <v>96686870</v>
      </c>
      <c r="C220" s="82">
        <v>8</v>
      </c>
      <c r="D220" s="79" t="s">
        <v>105</v>
      </c>
      <c r="E220" s="79" t="s">
        <v>30</v>
      </c>
      <c r="F220" s="84">
        <v>613</v>
      </c>
      <c r="G220" s="253">
        <v>40106</v>
      </c>
      <c r="H220" s="156" t="s">
        <v>44</v>
      </c>
      <c r="I220" s="87">
        <v>15000000</v>
      </c>
      <c r="J220" s="86" t="s">
        <v>31</v>
      </c>
      <c r="K220" s="422" t="s">
        <v>572</v>
      </c>
      <c r="L220" s="88">
        <v>7</v>
      </c>
      <c r="M220" s="89" t="s">
        <v>27</v>
      </c>
      <c r="N220" s="90" t="s">
        <v>28</v>
      </c>
      <c r="O220" s="91" t="s">
        <v>29</v>
      </c>
      <c r="P220" s="92">
        <v>6</v>
      </c>
      <c r="Q220" s="93"/>
      <c r="R220" s="93"/>
      <c r="S220" s="93">
        <v>0</v>
      </c>
      <c r="T220" s="93"/>
      <c r="U220" s="423"/>
    </row>
    <row r="221" spans="2:21" s="254" customFormat="1">
      <c r="B221" s="421">
        <v>96686870</v>
      </c>
      <c r="C221" s="82">
        <v>8</v>
      </c>
      <c r="D221" s="79" t="s">
        <v>105</v>
      </c>
      <c r="E221" s="79" t="s">
        <v>30</v>
      </c>
      <c r="F221" s="84">
        <v>613</v>
      </c>
      <c r="G221" s="253">
        <v>40106</v>
      </c>
      <c r="H221" s="156" t="s">
        <v>26</v>
      </c>
      <c r="I221" s="87">
        <v>750</v>
      </c>
      <c r="J221" s="86" t="s">
        <v>45</v>
      </c>
      <c r="K221" s="422" t="s">
        <v>573</v>
      </c>
      <c r="L221" s="88">
        <v>4</v>
      </c>
      <c r="M221" s="89" t="s">
        <v>27</v>
      </c>
      <c r="N221" s="90" t="s">
        <v>28</v>
      </c>
      <c r="O221" s="91" t="s">
        <v>29</v>
      </c>
      <c r="P221" s="92">
        <v>6</v>
      </c>
      <c r="Q221" s="93"/>
      <c r="R221" s="93"/>
      <c r="S221" s="93">
        <v>0</v>
      </c>
      <c r="T221" s="93"/>
      <c r="U221" s="423"/>
    </row>
    <row r="222" spans="2:21" s="254" customFormat="1">
      <c r="B222" s="421">
        <v>96686870</v>
      </c>
      <c r="C222" s="82">
        <v>8</v>
      </c>
      <c r="D222" s="79" t="s">
        <v>105</v>
      </c>
      <c r="E222" s="79" t="s">
        <v>39</v>
      </c>
      <c r="F222" s="84">
        <v>613</v>
      </c>
      <c r="G222" s="253">
        <v>40651</v>
      </c>
      <c r="H222" s="156" t="s">
        <v>44</v>
      </c>
      <c r="I222" s="87">
        <v>15000000</v>
      </c>
      <c r="J222" s="86" t="s">
        <v>46</v>
      </c>
      <c r="K222" s="422" t="s">
        <v>574</v>
      </c>
      <c r="L222" s="88" t="s">
        <v>106</v>
      </c>
      <c r="M222" s="89" t="s">
        <v>27</v>
      </c>
      <c r="N222" s="90" t="s">
        <v>28</v>
      </c>
      <c r="O222" s="91" t="s">
        <v>29</v>
      </c>
      <c r="P222" s="92">
        <v>5</v>
      </c>
      <c r="Q222" s="93"/>
      <c r="R222" s="93"/>
      <c r="S222" s="93">
        <v>0</v>
      </c>
      <c r="T222" s="93"/>
      <c r="U222" s="423"/>
    </row>
    <row r="223" spans="2:21" s="254" customFormat="1">
      <c r="B223" s="421">
        <v>96686870</v>
      </c>
      <c r="C223" s="82">
        <v>8</v>
      </c>
      <c r="D223" s="79" t="s">
        <v>105</v>
      </c>
      <c r="E223" s="79" t="s">
        <v>39</v>
      </c>
      <c r="F223" s="84">
        <v>613</v>
      </c>
      <c r="G223" s="253">
        <v>40651</v>
      </c>
      <c r="H223" s="156" t="s">
        <v>26</v>
      </c>
      <c r="I223" s="87">
        <v>750</v>
      </c>
      <c r="J223" s="86" t="s">
        <v>51</v>
      </c>
      <c r="K223" s="422" t="s">
        <v>575</v>
      </c>
      <c r="L223" s="88">
        <v>4.5</v>
      </c>
      <c r="M223" s="89" t="s">
        <v>27</v>
      </c>
      <c r="N223" s="90" t="s">
        <v>28</v>
      </c>
      <c r="O223" s="91" t="s">
        <v>29</v>
      </c>
      <c r="P223" s="92">
        <v>5</v>
      </c>
      <c r="Q223" s="93">
        <v>650000</v>
      </c>
      <c r="R223" s="93">
        <v>650000</v>
      </c>
      <c r="S223" s="93">
        <v>15103823</v>
      </c>
      <c r="T223" s="93">
        <v>111007</v>
      </c>
      <c r="U223" s="423">
        <v>15214830</v>
      </c>
    </row>
    <row r="224" spans="2:21" s="254" customFormat="1">
      <c r="B224" s="421">
        <v>93281000</v>
      </c>
      <c r="C224" s="82" t="s">
        <v>23</v>
      </c>
      <c r="D224" s="79" t="s">
        <v>107</v>
      </c>
      <c r="E224" s="79" t="s">
        <v>54</v>
      </c>
      <c r="F224" s="308">
        <v>224</v>
      </c>
      <c r="G224" s="253">
        <v>36615</v>
      </c>
      <c r="H224" s="156" t="s">
        <v>26</v>
      </c>
      <c r="I224" s="87">
        <v>1000</v>
      </c>
      <c r="J224" s="86" t="s">
        <v>55</v>
      </c>
      <c r="K224" s="424" t="s">
        <v>576</v>
      </c>
      <c r="L224" s="88">
        <v>7</v>
      </c>
      <c r="M224" s="89" t="s">
        <v>27</v>
      </c>
      <c r="N224" s="90" t="s">
        <v>29</v>
      </c>
      <c r="O224" s="91" t="s">
        <v>29</v>
      </c>
      <c r="P224" s="309">
        <v>3.5</v>
      </c>
      <c r="Q224" s="93">
        <v>645000</v>
      </c>
      <c r="R224" s="93"/>
      <c r="S224" s="93">
        <v>0</v>
      </c>
      <c r="T224" s="93"/>
      <c r="U224" s="423"/>
    </row>
    <row r="225" spans="2:21" s="254" customFormat="1">
      <c r="B225" s="421">
        <v>93281000</v>
      </c>
      <c r="C225" s="82" t="s">
        <v>23</v>
      </c>
      <c r="D225" s="79" t="s">
        <v>107</v>
      </c>
      <c r="E225" s="79" t="s">
        <v>54</v>
      </c>
      <c r="F225" s="308">
        <v>224</v>
      </c>
      <c r="G225" s="253">
        <v>36615</v>
      </c>
      <c r="H225" s="156" t="s">
        <v>26</v>
      </c>
      <c r="I225" s="87">
        <v>2500</v>
      </c>
      <c r="J225" s="86" t="s">
        <v>57</v>
      </c>
      <c r="K225" s="424" t="s">
        <v>577</v>
      </c>
      <c r="L225" s="88">
        <v>7</v>
      </c>
      <c r="M225" s="89" t="s">
        <v>27</v>
      </c>
      <c r="N225" s="90" t="s">
        <v>29</v>
      </c>
      <c r="O225" s="91" t="s">
        <v>29</v>
      </c>
      <c r="P225" s="309">
        <v>3.5</v>
      </c>
      <c r="Q225" s="93">
        <v>2200000</v>
      </c>
      <c r="R225" s="93"/>
      <c r="S225" s="93">
        <v>0</v>
      </c>
      <c r="T225" s="93"/>
      <c r="U225" s="423"/>
    </row>
    <row r="226" spans="2:21" s="254" customFormat="1">
      <c r="B226" s="421">
        <v>93281000</v>
      </c>
      <c r="C226" s="82" t="s">
        <v>23</v>
      </c>
      <c r="D226" s="79" t="s">
        <v>107</v>
      </c>
      <c r="E226" s="79" t="s">
        <v>54</v>
      </c>
      <c r="F226" s="308">
        <v>224</v>
      </c>
      <c r="G226" s="253">
        <v>36615</v>
      </c>
      <c r="H226" s="156" t="s">
        <v>26</v>
      </c>
      <c r="I226" s="87">
        <v>200</v>
      </c>
      <c r="J226" s="86" t="s">
        <v>58</v>
      </c>
      <c r="K226" s="424" t="s">
        <v>578</v>
      </c>
      <c r="L226" s="88">
        <v>6.75</v>
      </c>
      <c r="M226" s="89" t="s">
        <v>27</v>
      </c>
      <c r="N226" s="90" t="s">
        <v>29</v>
      </c>
      <c r="O226" s="91" t="s">
        <v>29</v>
      </c>
      <c r="P226" s="309">
        <v>21</v>
      </c>
      <c r="Q226" s="93">
        <v>155000</v>
      </c>
      <c r="R226" s="93">
        <v>51050</v>
      </c>
      <c r="S226" s="93">
        <v>1186231</v>
      </c>
      <c r="T226" s="93">
        <v>27136</v>
      </c>
      <c r="U226" s="423">
        <v>1213367</v>
      </c>
    </row>
    <row r="227" spans="2:21" s="254" customFormat="1">
      <c r="B227" s="421">
        <v>93281000</v>
      </c>
      <c r="C227" s="82" t="s">
        <v>23</v>
      </c>
      <c r="D227" s="79" t="s">
        <v>107</v>
      </c>
      <c r="E227" s="79" t="s">
        <v>54</v>
      </c>
      <c r="F227" s="308">
        <v>224</v>
      </c>
      <c r="G227" s="253">
        <v>36615</v>
      </c>
      <c r="H227" s="156" t="s">
        <v>26</v>
      </c>
      <c r="I227" s="87">
        <v>1800</v>
      </c>
      <c r="J227" s="86" t="s">
        <v>59</v>
      </c>
      <c r="K227" s="424" t="s">
        <v>579</v>
      </c>
      <c r="L227" s="88">
        <v>6.75</v>
      </c>
      <c r="M227" s="89" t="s">
        <v>27</v>
      </c>
      <c r="N227" s="90" t="s">
        <v>29</v>
      </c>
      <c r="O227" s="91" t="s">
        <v>29</v>
      </c>
      <c r="P227" s="309">
        <v>21</v>
      </c>
      <c r="Q227" s="93">
        <v>1400000</v>
      </c>
      <c r="R227" s="93">
        <v>238235</v>
      </c>
      <c r="S227" s="93">
        <v>5535783</v>
      </c>
      <c r="T227" s="93">
        <v>126642</v>
      </c>
      <c r="U227" s="423">
        <v>5662425</v>
      </c>
    </row>
    <row r="228" spans="2:21" s="254" customFormat="1">
      <c r="B228" s="421">
        <v>93281000</v>
      </c>
      <c r="C228" s="82" t="s">
        <v>23</v>
      </c>
      <c r="D228" s="79" t="s">
        <v>107</v>
      </c>
      <c r="E228" s="79" t="s">
        <v>25</v>
      </c>
      <c r="F228" s="84">
        <v>504</v>
      </c>
      <c r="G228" s="253">
        <v>39272</v>
      </c>
      <c r="H228" s="156" t="s">
        <v>26</v>
      </c>
      <c r="I228" s="87">
        <v>2000</v>
      </c>
      <c r="J228" s="86"/>
      <c r="K228" s="422"/>
      <c r="L228" s="88"/>
      <c r="M228" s="89" t="s">
        <v>27</v>
      </c>
      <c r="N228" s="90" t="s">
        <v>29</v>
      </c>
      <c r="O228" s="91" t="s">
        <v>29</v>
      </c>
      <c r="P228" s="92">
        <v>10</v>
      </c>
      <c r="Q228" s="93"/>
      <c r="R228" s="93"/>
      <c r="S228" s="93"/>
      <c r="T228" s="93"/>
      <c r="U228" s="423"/>
    </row>
    <row r="229" spans="2:21" s="254" customFormat="1">
      <c r="B229" s="421">
        <v>93281000</v>
      </c>
      <c r="C229" s="82" t="s">
        <v>23</v>
      </c>
      <c r="D229" s="79" t="s">
        <v>107</v>
      </c>
      <c r="E229" s="79" t="s">
        <v>30</v>
      </c>
      <c r="F229" s="84">
        <v>504</v>
      </c>
      <c r="G229" s="253">
        <v>39290</v>
      </c>
      <c r="H229" s="156" t="s">
        <v>26</v>
      </c>
      <c r="I229" s="87">
        <v>1500</v>
      </c>
      <c r="J229" s="86" t="s">
        <v>31</v>
      </c>
      <c r="K229" s="424" t="s">
        <v>580</v>
      </c>
      <c r="L229" s="88">
        <v>3.8</v>
      </c>
      <c r="M229" s="89" t="s">
        <v>27</v>
      </c>
      <c r="N229" s="90" t="s">
        <v>29</v>
      </c>
      <c r="O229" s="91" t="s">
        <v>29</v>
      </c>
      <c r="P229" s="92">
        <v>10</v>
      </c>
      <c r="Q229" s="93">
        <v>1500000</v>
      </c>
      <c r="R229" s="93">
        <v>1500000</v>
      </c>
      <c r="S229" s="93">
        <v>34854975</v>
      </c>
      <c r="T229" s="93">
        <v>673282</v>
      </c>
      <c r="U229" s="423">
        <v>35528257</v>
      </c>
    </row>
    <row r="230" spans="2:21" s="254" customFormat="1">
      <c r="B230" s="421">
        <v>93281000</v>
      </c>
      <c r="C230" s="82" t="s">
        <v>23</v>
      </c>
      <c r="D230" s="79" t="s">
        <v>107</v>
      </c>
      <c r="E230" s="79" t="s">
        <v>39</v>
      </c>
      <c r="F230" s="84">
        <v>504</v>
      </c>
      <c r="G230" s="253">
        <v>39547</v>
      </c>
      <c r="H230" s="156" t="s">
        <v>26</v>
      </c>
      <c r="I230" s="87">
        <v>500</v>
      </c>
      <c r="J230" s="86" t="s">
        <v>58</v>
      </c>
      <c r="K230" s="424" t="s">
        <v>581</v>
      </c>
      <c r="L230" s="88">
        <v>3.1</v>
      </c>
      <c r="M230" s="89" t="s">
        <v>27</v>
      </c>
      <c r="N230" s="90" t="s">
        <v>29</v>
      </c>
      <c r="O230" s="91" t="s">
        <v>29</v>
      </c>
      <c r="P230" s="92">
        <v>9</v>
      </c>
      <c r="Q230" s="93">
        <v>500000</v>
      </c>
      <c r="R230" s="93">
        <v>500000</v>
      </c>
      <c r="S230" s="93">
        <v>11618325</v>
      </c>
      <c r="T230" s="93">
        <v>61028</v>
      </c>
      <c r="U230" s="423">
        <v>11679353</v>
      </c>
    </row>
    <row r="231" spans="2:21" s="254" customFormat="1">
      <c r="B231" s="421">
        <v>93281000</v>
      </c>
      <c r="C231" s="82" t="s">
        <v>23</v>
      </c>
      <c r="D231" s="79" t="s">
        <v>107</v>
      </c>
      <c r="E231" s="79" t="s">
        <v>25</v>
      </c>
      <c r="F231" s="84">
        <v>505</v>
      </c>
      <c r="G231" s="253">
        <v>39272</v>
      </c>
      <c r="H231" s="156" t="s">
        <v>26</v>
      </c>
      <c r="I231" s="87">
        <v>2000</v>
      </c>
      <c r="J231" s="86"/>
      <c r="K231" s="422"/>
      <c r="L231" s="88"/>
      <c r="M231" s="89" t="s">
        <v>27</v>
      </c>
      <c r="N231" s="90" t="s">
        <v>29</v>
      </c>
      <c r="O231" s="91" t="s">
        <v>29</v>
      </c>
      <c r="P231" s="92">
        <v>30</v>
      </c>
      <c r="Q231" s="93"/>
      <c r="R231" s="93"/>
      <c r="S231" s="93"/>
      <c r="T231" s="93"/>
      <c r="U231" s="423"/>
    </row>
    <row r="232" spans="2:21" s="254" customFormat="1">
      <c r="B232" s="421">
        <v>93281000</v>
      </c>
      <c r="C232" s="82" t="s">
        <v>23</v>
      </c>
      <c r="D232" s="79" t="s">
        <v>107</v>
      </c>
      <c r="E232" s="79" t="s">
        <v>30</v>
      </c>
      <c r="F232" s="84">
        <v>505</v>
      </c>
      <c r="G232" s="253">
        <v>39547</v>
      </c>
      <c r="H232" s="156" t="s">
        <v>26</v>
      </c>
      <c r="I232" s="87">
        <v>500</v>
      </c>
      <c r="J232" s="86" t="s">
        <v>59</v>
      </c>
      <c r="K232" s="424" t="s">
        <v>582</v>
      </c>
      <c r="L232" s="88">
        <v>3.1</v>
      </c>
      <c r="M232" s="89" t="s">
        <v>27</v>
      </c>
      <c r="N232" s="90" t="s">
        <v>29</v>
      </c>
      <c r="O232" s="91" t="s">
        <v>29</v>
      </c>
      <c r="P232" s="92">
        <v>10</v>
      </c>
      <c r="Q232" s="93">
        <v>500000</v>
      </c>
      <c r="R232" s="93">
        <v>500000</v>
      </c>
      <c r="S232" s="93">
        <v>11618325</v>
      </c>
      <c r="T232" s="93">
        <v>61028</v>
      </c>
      <c r="U232" s="423">
        <v>11679353</v>
      </c>
    </row>
    <row r="233" spans="2:21" s="254" customFormat="1">
      <c r="B233" s="421">
        <v>93281000</v>
      </c>
      <c r="C233" s="82" t="s">
        <v>23</v>
      </c>
      <c r="D233" s="79" t="s">
        <v>107</v>
      </c>
      <c r="E233" s="79" t="s">
        <v>25</v>
      </c>
      <c r="F233" s="84">
        <v>695</v>
      </c>
      <c r="G233" s="253">
        <v>40890</v>
      </c>
      <c r="H233" s="156" t="s">
        <v>26</v>
      </c>
      <c r="I233" s="87">
        <v>4000</v>
      </c>
      <c r="J233" s="86"/>
      <c r="K233" s="422"/>
      <c r="L233" s="88"/>
      <c r="M233" s="89" t="s">
        <v>27</v>
      </c>
      <c r="N233" s="90" t="s">
        <v>28</v>
      </c>
      <c r="O233" s="91" t="s">
        <v>29</v>
      </c>
      <c r="P233" s="92">
        <v>30</v>
      </c>
      <c r="Q233" s="93"/>
      <c r="R233" s="93"/>
      <c r="S233" s="311">
        <v>0</v>
      </c>
      <c r="T233" s="93"/>
      <c r="U233" s="423"/>
    </row>
    <row r="234" spans="2:21" s="254" customFormat="1">
      <c r="B234" s="421">
        <v>93281000</v>
      </c>
      <c r="C234" s="82" t="s">
        <v>23</v>
      </c>
      <c r="D234" s="79" t="s">
        <v>107</v>
      </c>
      <c r="E234" s="79" t="s">
        <v>25</v>
      </c>
      <c r="F234" s="84">
        <v>696</v>
      </c>
      <c r="G234" s="253">
        <v>40890</v>
      </c>
      <c r="H234" s="156" t="s">
        <v>26</v>
      </c>
      <c r="I234" s="87">
        <v>4000</v>
      </c>
      <c r="J234" s="86"/>
      <c r="K234" s="422"/>
      <c r="L234" s="88"/>
      <c r="M234" s="89" t="s">
        <v>27</v>
      </c>
      <c r="N234" s="90" t="s">
        <v>28</v>
      </c>
      <c r="O234" s="91" t="s">
        <v>29</v>
      </c>
      <c r="P234" s="92">
        <v>10</v>
      </c>
      <c r="Q234" s="93"/>
      <c r="R234" s="93"/>
      <c r="S234" s="311">
        <v>0</v>
      </c>
      <c r="T234" s="93"/>
      <c r="U234" s="423"/>
    </row>
    <row r="235" spans="2:21" s="254" customFormat="1">
      <c r="B235" s="421">
        <v>96505760</v>
      </c>
      <c r="C235" s="286">
        <v>9</v>
      </c>
      <c r="D235" s="79" t="s">
        <v>108</v>
      </c>
      <c r="E235" s="79" t="s">
        <v>54</v>
      </c>
      <c r="F235" s="308">
        <v>234</v>
      </c>
      <c r="G235" s="253">
        <v>36812</v>
      </c>
      <c r="H235" s="290" t="s">
        <v>26</v>
      </c>
      <c r="I235" s="87">
        <v>2500</v>
      </c>
      <c r="J235" s="312" t="s">
        <v>46</v>
      </c>
      <c r="K235" s="424" t="s">
        <v>583</v>
      </c>
      <c r="L235" s="88">
        <v>7</v>
      </c>
      <c r="M235" s="89" t="s">
        <v>27</v>
      </c>
      <c r="N235" s="90" t="s">
        <v>29</v>
      </c>
      <c r="O235" s="91" t="s">
        <v>29</v>
      </c>
      <c r="P235" s="313">
        <v>21</v>
      </c>
      <c r="Q235" s="93">
        <v>2500000</v>
      </c>
      <c r="R235" s="93">
        <v>1436271</v>
      </c>
      <c r="S235" s="93">
        <v>33374127</v>
      </c>
      <c r="T235" s="93">
        <v>287073</v>
      </c>
      <c r="U235" s="423">
        <v>33661200</v>
      </c>
    </row>
    <row r="236" spans="2:21" s="254" customFormat="1">
      <c r="B236" s="421">
        <v>96505760</v>
      </c>
      <c r="C236" s="286">
        <v>9</v>
      </c>
      <c r="D236" s="79" t="s">
        <v>108</v>
      </c>
      <c r="E236" s="79" t="s">
        <v>54</v>
      </c>
      <c r="F236" s="308">
        <v>234</v>
      </c>
      <c r="G236" s="253">
        <v>36812</v>
      </c>
      <c r="H236" s="290" t="s">
        <v>26</v>
      </c>
      <c r="I236" s="87">
        <v>4500</v>
      </c>
      <c r="J236" s="312" t="s">
        <v>51</v>
      </c>
      <c r="K236" s="424" t="s">
        <v>584</v>
      </c>
      <c r="L236" s="88">
        <v>7</v>
      </c>
      <c r="M236" s="89" t="s">
        <v>27</v>
      </c>
      <c r="N236" s="90" t="s">
        <v>29</v>
      </c>
      <c r="O236" s="91" t="s">
        <v>29</v>
      </c>
      <c r="P236" s="313">
        <v>6</v>
      </c>
      <c r="Q236" s="93">
        <v>3500000</v>
      </c>
      <c r="R236" s="93"/>
      <c r="S236" s="93">
        <v>0</v>
      </c>
      <c r="T236" s="93"/>
      <c r="U236" s="423"/>
    </row>
    <row r="237" spans="2:21" s="254" customFormat="1">
      <c r="B237" s="421">
        <v>96505760</v>
      </c>
      <c r="C237" s="286">
        <v>9</v>
      </c>
      <c r="D237" s="79" t="s">
        <v>108</v>
      </c>
      <c r="E237" s="79" t="s">
        <v>25</v>
      </c>
      <c r="F237" s="84">
        <v>499</v>
      </c>
      <c r="G237" s="253">
        <v>39182</v>
      </c>
      <c r="H237" s="156" t="s">
        <v>26</v>
      </c>
      <c r="I237" s="87">
        <v>6000</v>
      </c>
      <c r="J237" s="86"/>
      <c r="K237" s="422"/>
      <c r="L237" s="88"/>
      <c r="M237" s="89" t="s">
        <v>28</v>
      </c>
      <c r="N237" s="90" t="s">
        <v>27</v>
      </c>
      <c r="O237" s="91" t="s">
        <v>29</v>
      </c>
      <c r="P237" s="92">
        <v>30</v>
      </c>
      <c r="Q237" s="93"/>
      <c r="R237" s="93"/>
      <c r="S237" s="93"/>
      <c r="T237" s="93"/>
      <c r="U237" s="423"/>
    </row>
    <row r="238" spans="2:21" s="254" customFormat="1">
      <c r="B238" s="421">
        <v>96505760</v>
      </c>
      <c r="C238" s="286">
        <v>9</v>
      </c>
      <c r="D238" s="79" t="s">
        <v>108</v>
      </c>
      <c r="E238" s="79" t="s">
        <v>30</v>
      </c>
      <c r="F238" s="84">
        <v>499</v>
      </c>
      <c r="G238" s="253">
        <v>39209</v>
      </c>
      <c r="H238" s="156" t="s">
        <v>26</v>
      </c>
      <c r="I238" s="87">
        <v>6000</v>
      </c>
      <c r="J238" s="86" t="s">
        <v>48</v>
      </c>
      <c r="K238" s="424" t="s">
        <v>585</v>
      </c>
      <c r="L238" s="88">
        <v>3.4</v>
      </c>
      <c r="M238" s="89" t="s">
        <v>28</v>
      </c>
      <c r="N238" s="90" t="s">
        <v>27</v>
      </c>
      <c r="O238" s="91" t="s">
        <v>29</v>
      </c>
      <c r="P238" s="92">
        <v>21</v>
      </c>
      <c r="Q238" s="93">
        <v>6000000</v>
      </c>
      <c r="R238" s="93">
        <v>5800000</v>
      </c>
      <c r="S238" s="93">
        <v>134772570</v>
      </c>
      <c r="T238" s="93">
        <v>366049</v>
      </c>
      <c r="U238" s="423">
        <v>135138619</v>
      </c>
    </row>
    <row r="239" spans="2:21" s="254" customFormat="1">
      <c r="B239" s="421">
        <v>96505760</v>
      </c>
      <c r="C239" s="286">
        <v>9</v>
      </c>
      <c r="D239" s="79" t="s">
        <v>108</v>
      </c>
      <c r="E239" s="79" t="s">
        <v>25</v>
      </c>
      <c r="F239" s="84">
        <v>500</v>
      </c>
      <c r="G239" s="253">
        <v>39182</v>
      </c>
      <c r="H239" s="156" t="s">
        <v>26</v>
      </c>
      <c r="I239" s="87">
        <v>6000</v>
      </c>
      <c r="J239" s="86"/>
      <c r="K239" s="422"/>
      <c r="L239" s="88"/>
      <c r="M239" s="89" t="s">
        <v>28</v>
      </c>
      <c r="N239" s="90" t="s">
        <v>27</v>
      </c>
      <c r="O239" s="91" t="s">
        <v>29</v>
      </c>
      <c r="P239" s="92">
        <v>10</v>
      </c>
      <c r="Q239" s="93"/>
      <c r="R239" s="93"/>
      <c r="S239" s="93"/>
      <c r="T239" s="93"/>
      <c r="U239" s="423"/>
    </row>
    <row r="240" spans="2:21" s="254" customFormat="1">
      <c r="B240" s="421">
        <v>96505760</v>
      </c>
      <c r="C240" s="286">
        <v>9</v>
      </c>
      <c r="D240" s="79" t="s">
        <v>108</v>
      </c>
      <c r="E240" s="79" t="s">
        <v>30</v>
      </c>
      <c r="F240" s="84">
        <v>500</v>
      </c>
      <c r="G240" s="253">
        <v>39209</v>
      </c>
      <c r="H240" s="156" t="s">
        <v>26</v>
      </c>
      <c r="I240" s="87">
        <v>6000</v>
      </c>
      <c r="J240" s="86" t="s">
        <v>47</v>
      </c>
      <c r="K240" s="424" t="s">
        <v>586</v>
      </c>
      <c r="L240" s="88">
        <v>3.2</v>
      </c>
      <c r="M240" s="89" t="s">
        <v>28</v>
      </c>
      <c r="N240" s="90" t="s">
        <v>27</v>
      </c>
      <c r="O240" s="91" t="s">
        <v>29</v>
      </c>
      <c r="P240" s="92">
        <v>6</v>
      </c>
      <c r="Q240" s="93">
        <v>3000000</v>
      </c>
      <c r="R240" s="93"/>
      <c r="S240" s="93"/>
      <c r="T240" s="93"/>
      <c r="U240" s="423"/>
    </row>
    <row r="241" spans="2:21" s="254" customFormat="1">
      <c r="B241" s="421">
        <v>96505760</v>
      </c>
      <c r="C241" s="286">
        <v>9</v>
      </c>
      <c r="D241" s="79" t="s">
        <v>108</v>
      </c>
      <c r="E241" s="79" t="s">
        <v>25</v>
      </c>
      <c r="F241" s="84">
        <v>537</v>
      </c>
      <c r="G241" s="253">
        <v>39612</v>
      </c>
      <c r="H241" s="156" t="s">
        <v>26</v>
      </c>
      <c r="I241" s="87">
        <v>7000</v>
      </c>
      <c r="J241" s="86"/>
      <c r="K241" s="422"/>
      <c r="L241" s="88"/>
      <c r="M241" s="89" t="s">
        <v>28</v>
      </c>
      <c r="N241" s="90" t="s">
        <v>77</v>
      </c>
      <c r="O241" s="91" t="s">
        <v>27</v>
      </c>
      <c r="P241" s="92">
        <v>10</v>
      </c>
      <c r="Q241" s="93"/>
      <c r="R241" s="93"/>
      <c r="S241" s="93"/>
      <c r="T241" s="93"/>
      <c r="U241" s="423"/>
    </row>
    <row r="242" spans="2:21" s="254" customFormat="1">
      <c r="B242" s="421">
        <v>96505760</v>
      </c>
      <c r="C242" s="286">
        <v>9</v>
      </c>
      <c r="D242" s="79" t="s">
        <v>108</v>
      </c>
      <c r="E242" s="79" t="s">
        <v>30</v>
      </c>
      <c r="F242" s="84">
        <v>537</v>
      </c>
      <c r="G242" s="253">
        <v>39653</v>
      </c>
      <c r="H242" s="156" t="s">
        <v>26</v>
      </c>
      <c r="I242" s="87">
        <v>7000</v>
      </c>
      <c r="J242" s="86" t="s">
        <v>49</v>
      </c>
      <c r="K242" s="424" t="s">
        <v>587</v>
      </c>
      <c r="L242" s="88">
        <v>3.8</v>
      </c>
      <c r="M242" s="89" t="s">
        <v>28</v>
      </c>
      <c r="N242" s="90" t="s">
        <v>27</v>
      </c>
      <c r="O242" s="91" t="s">
        <v>29</v>
      </c>
      <c r="P242" s="92">
        <v>5.5</v>
      </c>
      <c r="Q242" s="93">
        <v>2000000</v>
      </c>
      <c r="R242" s="93">
        <v>2000000</v>
      </c>
      <c r="S242" s="93">
        <v>46473300</v>
      </c>
      <c r="T242" s="93">
        <v>826169</v>
      </c>
      <c r="U242" s="423">
        <v>47299469</v>
      </c>
    </row>
    <row r="243" spans="2:21" s="254" customFormat="1">
      <c r="B243" s="421">
        <v>96505760</v>
      </c>
      <c r="C243" s="286">
        <v>9</v>
      </c>
      <c r="D243" s="79" t="s">
        <v>108</v>
      </c>
      <c r="E243" s="79" t="s">
        <v>30</v>
      </c>
      <c r="F243" s="84">
        <v>537</v>
      </c>
      <c r="G243" s="253">
        <v>39653</v>
      </c>
      <c r="H243" s="156" t="s">
        <v>34</v>
      </c>
      <c r="I243" s="87">
        <v>282900</v>
      </c>
      <c r="J243" s="86" t="s">
        <v>50</v>
      </c>
      <c r="K243" s="424" t="s">
        <v>588</v>
      </c>
      <c r="L243" s="88" t="s">
        <v>109</v>
      </c>
      <c r="M243" s="89" t="s">
        <v>28</v>
      </c>
      <c r="N243" s="90" t="s">
        <v>27</v>
      </c>
      <c r="O243" s="91" t="s">
        <v>29</v>
      </c>
      <c r="P243" s="92">
        <v>10</v>
      </c>
      <c r="Q243" s="93">
        <v>80800000</v>
      </c>
      <c r="R243" s="93">
        <v>80800000</v>
      </c>
      <c r="S243" s="93">
        <v>42794912</v>
      </c>
      <c r="T243" s="93">
        <v>507190</v>
      </c>
      <c r="U243" s="423">
        <v>43302102</v>
      </c>
    </row>
    <row r="244" spans="2:21" s="254" customFormat="1">
      <c r="B244" s="421">
        <v>96505760</v>
      </c>
      <c r="C244" s="286">
        <v>9</v>
      </c>
      <c r="D244" s="79" t="s">
        <v>108</v>
      </c>
      <c r="E244" s="79" t="s">
        <v>25</v>
      </c>
      <c r="F244" s="84">
        <v>538</v>
      </c>
      <c r="G244" s="253">
        <v>39612</v>
      </c>
      <c r="H244" s="156" t="s">
        <v>26</v>
      </c>
      <c r="I244" s="87">
        <v>7000</v>
      </c>
      <c r="J244" s="86"/>
      <c r="K244" s="422"/>
      <c r="L244" s="88"/>
      <c r="M244" s="89" t="s">
        <v>28</v>
      </c>
      <c r="N244" s="90" t="s">
        <v>77</v>
      </c>
      <c r="O244" s="91" t="s">
        <v>27</v>
      </c>
      <c r="P244" s="92">
        <v>30</v>
      </c>
      <c r="Q244" s="93"/>
      <c r="R244" s="93"/>
      <c r="S244" s="93"/>
      <c r="T244" s="93"/>
      <c r="U244" s="423"/>
    </row>
    <row r="245" spans="2:21" s="254" customFormat="1">
      <c r="B245" s="421">
        <v>96505760</v>
      </c>
      <c r="C245" s="286">
        <v>9</v>
      </c>
      <c r="D245" s="79" t="s">
        <v>108</v>
      </c>
      <c r="E245" s="79" t="s">
        <v>30</v>
      </c>
      <c r="F245" s="84">
        <v>538</v>
      </c>
      <c r="G245" s="253">
        <v>39653</v>
      </c>
      <c r="H245" s="156" t="s">
        <v>26</v>
      </c>
      <c r="I245" s="87">
        <v>7000</v>
      </c>
      <c r="J245" s="86" t="s">
        <v>52</v>
      </c>
      <c r="K245" s="424" t="s">
        <v>589</v>
      </c>
      <c r="L245" s="88">
        <v>4.5</v>
      </c>
      <c r="M245" s="89" t="s">
        <v>28</v>
      </c>
      <c r="N245" s="90" t="s">
        <v>27</v>
      </c>
      <c r="O245" s="91" t="s">
        <v>29</v>
      </c>
      <c r="P245" s="92">
        <v>21</v>
      </c>
      <c r="Q245" s="93">
        <v>3000000</v>
      </c>
      <c r="R245" s="93">
        <v>3000000</v>
      </c>
      <c r="S245" s="93">
        <v>69709950</v>
      </c>
      <c r="T245" s="93">
        <v>1465009</v>
      </c>
      <c r="U245" s="423">
        <v>71174959</v>
      </c>
    </row>
    <row r="246" spans="2:21" s="254" customFormat="1">
      <c r="B246" s="421">
        <v>96505760</v>
      </c>
      <c r="C246" s="82">
        <v>9</v>
      </c>
      <c r="D246" s="79" t="s">
        <v>108</v>
      </c>
      <c r="E246" s="79" t="s">
        <v>25</v>
      </c>
      <c r="F246" s="84">
        <v>600</v>
      </c>
      <c r="G246" s="253">
        <v>40039</v>
      </c>
      <c r="H246" s="156" t="s">
        <v>26</v>
      </c>
      <c r="I246" s="87">
        <v>7000</v>
      </c>
      <c r="J246" s="86"/>
      <c r="K246" s="422"/>
      <c r="L246" s="88"/>
      <c r="M246" s="89" t="s">
        <v>28</v>
      </c>
      <c r="N246" s="90" t="s">
        <v>27</v>
      </c>
      <c r="O246" s="91" t="s">
        <v>29</v>
      </c>
      <c r="P246" s="92">
        <v>10</v>
      </c>
      <c r="Q246" s="93"/>
      <c r="R246" s="93"/>
      <c r="S246" s="93"/>
      <c r="T246" s="93"/>
      <c r="U246" s="423"/>
    </row>
    <row r="247" spans="2:21" s="254" customFormat="1">
      <c r="B247" s="421">
        <v>96505760</v>
      </c>
      <c r="C247" s="82">
        <v>9</v>
      </c>
      <c r="D247" s="79" t="s">
        <v>108</v>
      </c>
      <c r="E247" s="79" t="s">
        <v>25</v>
      </c>
      <c r="F247" s="84">
        <v>601</v>
      </c>
      <c r="G247" s="253">
        <v>40039</v>
      </c>
      <c r="H247" s="156" t="s">
        <v>26</v>
      </c>
      <c r="I247" s="87">
        <v>7000</v>
      </c>
      <c r="J247" s="86"/>
      <c r="K247" s="422"/>
      <c r="L247" s="88"/>
      <c r="M247" s="89" t="s">
        <v>28</v>
      </c>
      <c r="N247" s="90" t="s">
        <v>27</v>
      </c>
      <c r="O247" s="91" t="s">
        <v>29</v>
      </c>
      <c r="P247" s="92">
        <v>30</v>
      </c>
      <c r="Q247" s="93"/>
      <c r="R247" s="93"/>
      <c r="S247" s="93"/>
      <c r="T247" s="93"/>
      <c r="U247" s="423"/>
    </row>
    <row r="248" spans="2:21" s="254" customFormat="1">
      <c r="B248" s="421">
        <v>81290800</v>
      </c>
      <c r="C248" s="82">
        <v>6</v>
      </c>
      <c r="D248" s="79" t="s">
        <v>402</v>
      </c>
      <c r="E248" s="79" t="s">
        <v>25</v>
      </c>
      <c r="F248" s="84">
        <v>758</v>
      </c>
      <c r="G248" s="253">
        <v>41494</v>
      </c>
      <c r="H248" s="156" t="s">
        <v>26</v>
      </c>
      <c r="I248" s="87">
        <v>1000</v>
      </c>
      <c r="J248" s="86"/>
      <c r="K248" s="422"/>
      <c r="L248" s="88"/>
      <c r="M248" s="89" t="s">
        <v>27</v>
      </c>
      <c r="N248" s="90" t="s">
        <v>28</v>
      </c>
      <c r="O248" s="91" t="s">
        <v>80</v>
      </c>
      <c r="P248" s="92">
        <v>10</v>
      </c>
      <c r="Q248" s="93"/>
      <c r="R248" s="93"/>
      <c r="S248" s="93"/>
      <c r="T248" s="93"/>
      <c r="U248" s="423"/>
    </row>
    <row r="249" spans="2:21" s="254" customFormat="1">
      <c r="B249" s="421">
        <v>81290800</v>
      </c>
      <c r="C249" s="82">
        <v>6</v>
      </c>
      <c r="D249" s="79" t="s">
        <v>402</v>
      </c>
      <c r="E249" s="79" t="s">
        <v>30</v>
      </c>
      <c r="F249" s="84">
        <v>758</v>
      </c>
      <c r="G249" s="253">
        <v>41498</v>
      </c>
      <c r="H249" s="156" t="s">
        <v>26</v>
      </c>
      <c r="I249" s="87">
        <v>1000</v>
      </c>
      <c r="J249" s="86" t="s">
        <v>31</v>
      </c>
      <c r="K249" s="422" t="s">
        <v>590</v>
      </c>
      <c r="L249" s="88">
        <v>6.25</v>
      </c>
      <c r="M249" s="89" t="s">
        <v>27</v>
      </c>
      <c r="N249" s="90"/>
      <c r="O249" s="91"/>
      <c r="P249" s="92">
        <v>7</v>
      </c>
      <c r="Q249" s="93">
        <v>1000000</v>
      </c>
      <c r="R249" s="93">
        <v>1000000</v>
      </c>
      <c r="S249" s="93">
        <v>23236650</v>
      </c>
      <c r="T249" s="93">
        <v>597897</v>
      </c>
      <c r="U249" s="423">
        <v>23834547</v>
      </c>
    </row>
    <row r="250" spans="2:21" s="254" customFormat="1">
      <c r="B250" s="421">
        <v>90413000</v>
      </c>
      <c r="C250" s="286">
        <v>1</v>
      </c>
      <c r="D250" s="79" t="s">
        <v>110</v>
      </c>
      <c r="E250" s="79" t="s">
        <v>54</v>
      </c>
      <c r="F250" s="84">
        <v>388</v>
      </c>
      <c r="G250" s="253">
        <v>38278</v>
      </c>
      <c r="H250" s="156" t="s">
        <v>26</v>
      </c>
      <c r="I250" s="87">
        <v>2000</v>
      </c>
      <c r="J250" s="86" t="s">
        <v>47</v>
      </c>
      <c r="K250" s="424" t="s">
        <v>591</v>
      </c>
      <c r="L250" s="88">
        <v>4</v>
      </c>
      <c r="M250" s="89" t="s">
        <v>27</v>
      </c>
      <c r="N250" s="90" t="s">
        <v>29</v>
      </c>
      <c r="O250" s="91" t="s">
        <v>29</v>
      </c>
      <c r="P250" s="92">
        <v>20</v>
      </c>
      <c r="Q250" s="93">
        <v>2000000</v>
      </c>
      <c r="R250" s="93">
        <v>1150000</v>
      </c>
      <c r="S250" s="93">
        <v>26722148</v>
      </c>
      <c r="T250" s="93">
        <v>529203</v>
      </c>
      <c r="U250" s="423">
        <v>27251351</v>
      </c>
    </row>
    <row r="251" spans="2:21" s="254" customFormat="1">
      <c r="B251" s="425">
        <v>90413000</v>
      </c>
      <c r="C251" s="315">
        <v>1</v>
      </c>
      <c r="D251" s="79" t="s">
        <v>110</v>
      </c>
      <c r="E251" s="79" t="s">
        <v>25</v>
      </c>
      <c r="F251" s="84">
        <v>572</v>
      </c>
      <c r="G251" s="253">
        <v>39895</v>
      </c>
      <c r="H251" s="156" t="s">
        <v>26</v>
      </c>
      <c r="I251" s="87">
        <v>5000</v>
      </c>
      <c r="J251" s="86"/>
      <c r="K251" s="422"/>
      <c r="L251" s="88"/>
      <c r="M251" s="89" t="s">
        <v>27</v>
      </c>
      <c r="N251" s="90" t="s">
        <v>28</v>
      </c>
      <c r="O251" s="91" t="s">
        <v>29</v>
      </c>
      <c r="P251" s="92">
        <v>10</v>
      </c>
      <c r="Q251" s="93"/>
      <c r="R251" s="93"/>
      <c r="S251" s="93"/>
      <c r="T251" s="93"/>
      <c r="U251" s="423"/>
    </row>
    <row r="252" spans="2:21" s="254" customFormat="1">
      <c r="B252" s="425">
        <v>90413000</v>
      </c>
      <c r="C252" s="315">
        <v>1</v>
      </c>
      <c r="D252" s="79" t="s">
        <v>110</v>
      </c>
      <c r="E252" s="79" t="s">
        <v>30</v>
      </c>
      <c r="F252" s="84">
        <v>572</v>
      </c>
      <c r="G252" s="253">
        <v>39899</v>
      </c>
      <c r="H252" s="156" t="s">
        <v>44</v>
      </c>
      <c r="I252" s="87">
        <v>100000000</v>
      </c>
      <c r="J252" s="86" t="s">
        <v>48</v>
      </c>
      <c r="K252" s="424" t="s">
        <v>592</v>
      </c>
      <c r="L252" s="88">
        <v>5.5</v>
      </c>
      <c r="M252" s="89" t="s">
        <v>27</v>
      </c>
      <c r="N252" s="90" t="s">
        <v>29</v>
      </c>
      <c r="O252" s="91" t="s">
        <v>29</v>
      </c>
      <c r="P252" s="92">
        <v>5</v>
      </c>
      <c r="Q252" s="93"/>
      <c r="R252" s="93"/>
      <c r="S252" s="93">
        <v>0</v>
      </c>
      <c r="T252" s="93"/>
      <c r="U252" s="423"/>
    </row>
    <row r="253" spans="2:21" s="254" customFormat="1">
      <c r="B253" s="425">
        <v>90413000</v>
      </c>
      <c r="C253" s="315">
        <v>1</v>
      </c>
      <c r="D253" s="79" t="s">
        <v>110</v>
      </c>
      <c r="E253" s="79" t="s">
        <v>30</v>
      </c>
      <c r="F253" s="84">
        <v>572</v>
      </c>
      <c r="G253" s="253">
        <v>39899</v>
      </c>
      <c r="H253" s="156" t="s">
        <v>26</v>
      </c>
      <c r="I253" s="87">
        <v>5000</v>
      </c>
      <c r="J253" s="86" t="s">
        <v>49</v>
      </c>
      <c r="K253" s="424" t="s">
        <v>593</v>
      </c>
      <c r="L253" s="88">
        <v>3.9</v>
      </c>
      <c r="M253" s="89" t="s">
        <v>27</v>
      </c>
      <c r="N253" s="90" t="s">
        <v>29</v>
      </c>
      <c r="O253" s="91" t="s">
        <v>29</v>
      </c>
      <c r="P253" s="92">
        <v>10</v>
      </c>
      <c r="Q253" s="93"/>
      <c r="R253" s="93"/>
      <c r="S253" s="93">
        <v>0</v>
      </c>
      <c r="T253" s="93"/>
      <c r="U253" s="423"/>
    </row>
    <row r="254" spans="2:21" s="254" customFormat="1">
      <c r="B254" s="425">
        <v>90413000</v>
      </c>
      <c r="C254" s="315">
        <v>1</v>
      </c>
      <c r="D254" s="79" t="s">
        <v>110</v>
      </c>
      <c r="E254" s="79" t="s">
        <v>39</v>
      </c>
      <c r="F254" s="84">
        <v>572</v>
      </c>
      <c r="G254" s="253">
        <v>39902</v>
      </c>
      <c r="H254" s="156" t="s">
        <v>26</v>
      </c>
      <c r="I254" s="87">
        <v>5000</v>
      </c>
      <c r="J254" s="86" t="s">
        <v>52</v>
      </c>
      <c r="K254" s="424" t="s">
        <v>594</v>
      </c>
      <c r="L254" s="88">
        <v>3</v>
      </c>
      <c r="M254" s="89" t="s">
        <v>27</v>
      </c>
      <c r="N254" s="90" t="s">
        <v>29</v>
      </c>
      <c r="O254" s="91" t="s">
        <v>29</v>
      </c>
      <c r="P254" s="92">
        <v>5</v>
      </c>
      <c r="Q254" s="93">
        <v>3000000</v>
      </c>
      <c r="R254" s="93">
        <v>3000000</v>
      </c>
      <c r="S254" s="93">
        <v>69709950</v>
      </c>
      <c r="T254" s="93">
        <v>435813</v>
      </c>
      <c r="U254" s="423">
        <v>70145763</v>
      </c>
    </row>
    <row r="255" spans="2:21" s="254" customFormat="1">
      <c r="B255" s="425">
        <v>90413000</v>
      </c>
      <c r="C255" s="315">
        <v>1</v>
      </c>
      <c r="D255" s="79" t="s">
        <v>110</v>
      </c>
      <c r="E255" s="79" t="s">
        <v>25</v>
      </c>
      <c r="F255" s="84">
        <v>573</v>
      </c>
      <c r="G255" s="253">
        <v>39895</v>
      </c>
      <c r="H255" s="156" t="s">
        <v>26</v>
      </c>
      <c r="I255" s="87">
        <v>5000</v>
      </c>
      <c r="J255" s="86"/>
      <c r="K255" s="422"/>
      <c r="L255" s="88"/>
      <c r="M255" s="89" t="s">
        <v>27</v>
      </c>
      <c r="N255" s="90" t="s">
        <v>28</v>
      </c>
      <c r="O255" s="91" t="s">
        <v>29</v>
      </c>
      <c r="P255" s="92">
        <v>30</v>
      </c>
      <c r="Q255" s="93"/>
      <c r="R255" s="93"/>
      <c r="S255" s="93"/>
      <c r="T255" s="93"/>
      <c r="U255" s="423"/>
    </row>
    <row r="256" spans="2:21" s="254" customFormat="1">
      <c r="B256" s="425">
        <v>90413000</v>
      </c>
      <c r="C256" s="315">
        <v>1</v>
      </c>
      <c r="D256" s="79" t="s">
        <v>110</v>
      </c>
      <c r="E256" s="79" t="s">
        <v>30</v>
      </c>
      <c r="F256" s="84">
        <v>573</v>
      </c>
      <c r="G256" s="253">
        <v>39899</v>
      </c>
      <c r="H256" s="156" t="s">
        <v>26</v>
      </c>
      <c r="I256" s="87">
        <v>5000</v>
      </c>
      <c r="J256" s="86" t="s">
        <v>50</v>
      </c>
      <c r="K256" s="422" t="s">
        <v>595</v>
      </c>
      <c r="L256" s="88">
        <v>4.25</v>
      </c>
      <c r="M256" s="89" t="s">
        <v>27</v>
      </c>
      <c r="N256" s="90" t="s">
        <v>29</v>
      </c>
      <c r="O256" s="91" t="s">
        <v>29</v>
      </c>
      <c r="P256" s="92">
        <v>21</v>
      </c>
      <c r="Q256" s="93">
        <v>2000000</v>
      </c>
      <c r="R256" s="93">
        <v>2000000</v>
      </c>
      <c r="S256" s="93">
        <v>46473300</v>
      </c>
      <c r="T256" s="93">
        <v>404980</v>
      </c>
      <c r="U256" s="423">
        <v>46878280</v>
      </c>
    </row>
    <row r="257" spans="2:21" s="254" customFormat="1">
      <c r="B257" s="425">
        <v>90413000</v>
      </c>
      <c r="C257" s="315">
        <v>1</v>
      </c>
      <c r="D257" s="79" t="s">
        <v>110</v>
      </c>
      <c r="E257" s="79" t="s">
        <v>25</v>
      </c>
      <c r="F257" s="84">
        <v>716</v>
      </c>
      <c r="G257" s="300">
        <v>40997</v>
      </c>
      <c r="H257" s="156" t="s">
        <v>26</v>
      </c>
      <c r="I257" s="301">
        <v>2000</v>
      </c>
      <c r="J257" s="86"/>
      <c r="K257" s="422"/>
      <c r="L257" s="302"/>
      <c r="M257" s="89" t="s">
        <v>27</v>
      </c>
      <c r="N257" s="90" t="s">
        <v>28</v>
      </c>
      <c r="O257" s="91" t="s">
        <v>80</v>
      </c>
      <c r="P257" s="92">
        <v>10</v>
      </c>
      <c r="Q257" s="303"/>
      <c r="R257" s="303"/>
      <c r="S257" s="303"/>
      <c r="T257" s="303"/>
      <c r="U257" s="423"/>
    </row>
    <row r="258" spans="2:21" s="254" customFormat="1">
      <c r="B258" s="425">
        <v>90413000</v>
      </c>
      <c r="C258" s="315">
        <v>1</v>
      </c>
      <c r="D258" s="79" t="s">
        <v>110</v>
      </c>
      <c r="E258" s="79" t="s">
        <v>25</v>
      </c>
      <c r="F258" s="84">
        <v>717</v>
      </c>
      <c r="G258" s="300">
        <v>40997</v>
      </c>
      <c r="H258" s="156" t="s">
        <v>26</v>
      </c>
      <c r="I258" s="301">
        <v>5000</v>
      </c>
      <c r="J258" s="86"/>
      <c r="K258" s="422"/>
      <c r="L258" s="302"/>
      <c r="M258" s="89" t="s">
        <v>27</v>
      </c>
      <c r="N258" s="90" t="s">
        <v>28</v>
      </c>
      <c r="O258" s="91" t="s">
        <v>80</v>
      </c>
      <c r="P258" s="92">
        <v>10</v>
      </c>
      <c r="Q258" s="303"/>
      <c r="R258" s="303"/>
      <c r="S258" s="303"/>
      <c r="T258" s="303"/>
      <c r="U258" s="423"/>
    </row>
    <row r="259" spans="2:21" s="254" customFormat="1">
      <c r="B259" s="425">
        <v>90413000</v>
      </c>
      <c r="C259" s="315">
        <v>1</v>
      </c>
      <c r="D259" s="79" t="s">
        <v>110</v>
      </c>
      <c r="E259" s="79" t="s">
        <v>25</v>
      </c>
      <c r="F259" s="84">
        <v>718</v>
      </c>
      <c r="G259" s="300">
        <v>40997</v>
      </c>
      <c r="H259" s="156" t="s">
        <v>26</v>
      </c>
      <c r="I259" s="301">
        <v>10000</v>
      </c>
      <c r="J259" s="86"/>
      <c r="K259" s="422"/>
      <c r="L259" s="302"/>
      <c r="M259" s="89" t="s">
        <v>27</v>
      </c>
      <c r="N259" s="90" t="s">
        <v>28</v>
      </c>
      <c r="O259" s="91" t="s">
        <v>80</v>
      </c>
      <c r="P259" s="92">
        <v>30</v>
      </c>
      <c r="Q259" s="303"/>
      <c r="R259" s="303"/>
      <c r="S259" s="303"/>
      <c r="T259" s="303"/>
      <c r="U259" s="423"/>
    </row>
    <row r="260" spans="2:21" s="254" customFormat="1">
      <c r="B260" s="421">
        <v>90320000</v>
      </c>
      <c r="C260" s="82">
        <v>6</v>
      </c>
      <c r="D260" s="79" t="s">
        <v>111</v>
      </c>
      <c r="E260" s="79" t="s">
        <v>25</v>
      </c>
      <c r="F260" s="84">
        <v>593</v>
      </c>
      <c r="G260" s="253">
        <v>39995</v>
      </c>
      <c r="H260" s="156" t="s">
        <v>26</v>
      </c>
      <c r="I260" s="87">
        <v>1500</v>
      </c>
      <c r="J260" s="86"/>
      <c r="K260" s="422"/>
      <c r="L260" s="88"/>
      <c r="M260" s="89" t="s">
        <v>27</v>
      </c>
      <c r="N260" s="90" t="s">
        <v>28</v>
      </c>
      <c r="O260" s="91" t="s">
        <v>29</v>
      </c>
      <c r="P260" s="92">
        <v>10</v>
      </c>
      <c r="Q260" s="93"/>
      <c r="R260" s="93"/>
      <c r="S260" s="93"/>
      <c r="T260" s="93"/>
      <c r="U260" s="423"/>
    </row>
    <row r="261" spans="2:21" s="254" customFormat="1">
      <c r="B261" s="421">
        <v>90320000</v>
      </c>
      <c r="C261" s="82">
        <v>6</v>
      </c>
      <c r="D261" s="79" t="s">
        <v>111</v>
      </c>
      <c r="E261" s="79" t="s">
        <v>25</v>
      </c>
      <c r="F261" s="84">
        <v>594</v>
      </c>
      <c r="G261" s="253">
        <v>39995</v>
      </c>
      <c r="H261" s="156" t="s">
        <v>26</v>
      </c>
      <c r="I261" s="87">
        <v>1500</v>
      </c>
      <c r="J261" s="86"/>
      <c r="K261" s="422"/>
      <c r="L261" s="88"/>
      <c r="M261" s="89" t="s">
        <v>27</v>
      </c>
      <c r="N261" s="90" t="s">
        <v>28</v>
      </c>
      <c r="O261" s="91" t="s">
        <v>29</v>
      </c>
      <c r="P261" s="92">
        <v>30</v>
      </c>
      <c r="Q261" s="93"/>
      <c r="R261" s="93"/>
      <c r="S261" s="93"/>
      <c r="T261" s="93"/>
      <c r="U261" s="423"/>
    </row>
    <row r="262" spans="2:21" s="254" customFormat="1">
      <c r="B262" s="421">
        <v>90320000</v>
      </c>
      <c r="C262" s="82">
        <v>6</v>
      </c>
      <c r="D262" s="79" t="s">
        <v>111</v>
      </c>
      <c r="E262" s="79" t="s">
        <v>30</v>
      </c>
      <c r="F262" s="84">
        <v>594</v>
      </c>
      <c r="G262" s="253">
        <v>39996</v>
      </c>
      <c r="H262" s="156" t="s">
        <v>26</v>
      </c>
      <c r="I262" s="87">
        <v>1500</v>
      </c>
      <c r="J262" s="86" t="s">
        <v>51</v>
      </c>
      <c r="K262" s="422" t="s">
        <v>596</v>
      </c>
      <c r="L262" s="88">
        <v>4.5999999999999996</v>
      </c>
      <c r="M262" s="89" t="s">
        <v>27</v>
      </c>
      <c r="N262" s="90" t="s">
        <v>29</v>
      </c>
      <c r="O262" s="91" t="s">
        <v>29</v>
      </c>
      <c r="P262" s="92">
        <v>23</v>
      </c>
      <c r="Q262" s="93">
        <v>1500000</v>
      </c>
      <c r="R262" s="93">
        <v>1500000</v>
      </c>
      <c r="S262" s="93">
        <v>34854975</v>
      </c>
      <c r="T262" s="93">
        <v>592927</v>
      </c>
      <c r="U262" s="423">
        <v>35447902</v>
      </c>
    </row>
    <row r="263" spans="2:21" s="254" customFormat="1">
      <c r="B263" s="421">
        <v>90320000</v>
      </c>
      <c r="C263" s="82">
        <v>6</v>
      </c>
      <c r="D263" s="79" t="s">
        <v>111</v>
      </c>
      <c r="E263" s="79" t="s">
        <v>25</v>
      </c>
      <c r="F263" s="84">
        <v>747</v>
      </c>
      <c r="G263" s="253">
        <v>41341</v>
      </c>
      <c r="H263" s="156" t="s">
        <v>26</v>
      </c>
      <c r="I263" s="87">
        <v>1500</v>
      </c>
      <c r="J263" s="86"/>
      <c r="K263" s="422"/>
      <c r="L263" s="88"/>
      <c r="M263" s="89" t="s">
        <v>27</v>
      </c>
      <c r="N263" s="90" t="s">
        <v>28</v>
      </c>
      <c r="O263" s="91"/>
      <c r="P263" s="92">
        <v>10</v>
      </c>
      <c r="Q263" s="93"/>
      <c r="R263" s="93"/>
      <c r="S263" s="93"/>
      <c r="T263" s="93"/>
      <c r="U263" s="423"/>
    </row>
    <row r="264" spans="2:21" s="254" customFormat="1">
      <c r="B264" s="421">
        <v>90320000</v>
      </c>
      <c r="C264" s="82">
        <v>6</v>
      </c>
      <c r="D264" s="79" t="s">
        <v>111</v>
      </c>
      <c r="E264" s="79" t="s">
        <v>30</v>
      </c>
      <c r="F264" s="84">
        <v>747</v>
      </c>
      <c r="G264" s="253">
        <v>41352</v>
      </c>
      <c r="H264" s="156" t="s">
        <v>34</v>
      </c>
      <c r="I264" s="87">
        <v>72500</v>
      </c>
      <c r="J264" s="86" t="s">
        <v>47</v>
      </c>
      <c r="K264" s="422" t="s">
        <v>597</v>
      </c>
      <c r="L264" s="88">
        <v>4.5</v>
      </c>
      <c r="M264" s="89" t="s">
        <v>27</v>
      </c>
      <c r="N264" s="90" t="s">
        <v>28</v>
      </c>
      <c r="O264" s="91"/>
      <c r="P264" s="92">
        <v>10</v>
      </c>
      <c r="Q264" s="93">
        <v>72500000</v>
      </c>
      <c r="R264" s="93">
        <v>72500000</v>
      </c>
      <c r="S264" s="93">
        <v>38398900</v>
      </c>
      <c r="T264" s="93">
        <v>575984</v>
      </c>
      <c r="U264" s="423">
        <v>38974884</v>
      </c>
    </row>
    <row r="265" spans="2:21" s="254" customFormat="1">
      <c r="B265" s="421">
        <v>90320000</v>
      </c>
      <c r="C265" s="82">
        <v>6</v>
      </c>
      <c r="D265" s="79" t="s">
        <v>111</v>
      </c>
      <c r="E265" s="79" t="s">
        <v>25</v>
      </c>
      <c r="F265" s="84">
        <v>748</v>
      </c>
      <c r="G265" s="253">
        <v>41341</v>
      </c>
      <c r="H265" s="156" t="s">
        <v>26</v>
      </c>
      <c r="I265" s="87">
        <v>1500</v>
      </c>
      <c r="J265" s="86"/>
      <c r="K265" s="422"/>
      <c r="L265" s="88"/>
      <c r="M265" s="89" t="s">
        <v>27</v>
      </c>
      <c r="N265" s="90" t="s">
        <v>28</v>
      </c>
      <c r="O265" s="91"/>
      <c r="P265" s="92">
        <v>30</v>
      </c>
      <c r="Q265" s="93"/>
      <c r="R265" s="93"/>
      <c r="S265" s="93"/>
      <c r="T265" s="93"/>
      <c r="U265" s="423"/>
    </row>
    <row r="266" spans="2:21" s="254" customFormat="1">
      <c r="B266" s="421">
        <v>90042000</v>
      </c>
      <c r="C266" s="286">
        <v>5</v>
      </c>
      <c r="D266" s="79" t="s">
        <v>112</v>
      </c>
      <c r="E266" s="79" t="s">
        <v>25</v>
      </c>
      <c r="F266" s="84">
        <v>469</v>
      </c>
      <c r="G266" s="253">
        <v>38929</v>
      </c>
      <c r="H266" s="156" t="s">
        <v>26</v>
      </c>
      <c r="I266" s="87">
        <v>5000</v>
      </c>
      <c r="J266" s="86"/>
      <c r="K266" s="422"/>
      <c r="L266" s="88"/>
      <c r="M266" s="89" t="s">
        <v>27</v>
      </c>
      <c r="N266" s="90" t="s">
        <v>28</v>
      </c>
      <c r="O266" s="91" t="s">
        <v>29</v>
      </c>
      <c r="P266" s="92">
        <v>25</v>
      </c>
      <c r="Q266" s="93"/>
      <c r="R266" s="93"/>
      <c r="S266" s="93"/>
      <c r="T266" s="93"/>
      <c r="U266" s="423"/>
    </row>
    <row r="267" spans="2:21" s="254" customFormat="1">
      <c r="B267" s="421">
        <v>90042000</v>
      </c>
      <c r="C267" s="286">
        <v>5</v>
      </c>
      <c r="D267" s="79" t="s">
        <v>112</v>
      </c>
      <c r="E267" s="79" t="s">
        <v>30</v>
      </c>
      <c r="F267" s="84">
        <v>469</v>
      </c>
      <c r="G267" s="253">
        <v>38951</v>
      </c>
      <c r="H267" s="156" t="s">
        <v>26</v>
      </c>
      <c r="I267" s="87">
        <v>3500</v>
      </c>
      <c r="J267" s="86" t="s">
        <v>51</v>
      </c>
      <c r="K267" s="424" t="s">
        <v>598</v>
      </c>
      <c r="L267" s="88">
        <v>4.0999999999999996</v>
      </c>
      <c r="M267" s="89" t="s">
        <v>27</v>
      </c>
      <c r="N267" s="90" t="s">
        <v>28</v>
      </c>
      <c r="O267" s="91" t="s">
        <v>29</v>
      </c>
      <c r="P267" s="92">
        <v>23</v>
      </c>
      <c r="Q267" s="93">
        <v>3500000</v>
      </c>
      <c r="R267" s="93">
        <v>3500000</v>
      </c>
      <c r="S267" s="93">
        <v>81328275</v>
      </c>
      <c r="T267" s="93">
        <v>829794</v>
      </c>
      <c r="U267" s="423">
        <v>82158069</v>
      </c>
    </row>
    <row r="268" spans="2:21" s="254" customFormat="1">
      <c r="B268" s="421">
        <v>90042000</v>
      </c>
      <c r="C268" s="286">
        <v>5</v>
      </c>
      <c r="D268" s="79" t="s">
        <v>112</v>
      </c>
      <c r="E268" s="79" t="s">
        <v>39</v>
      </c>
      <c r="F268" s="84">
        <v>469</v>
      </c>
      <c r="G268" s="253">
        <v>39030</v>
      </c>
      <c r="H268" s="156" t="s">
        <v>26</v>
      </c>
      <c r="I268" s="87">
        <v>1500</v>
      </c>
      <c r="J268" s="86" t="s">
        <v>48</v>
      </c>
      <c r="K268" s="424" t="s">
        <v>599</v>
      </c>
      <c r="L268" s="88">
        <v>3.7</v>
      </c>
      <c r="M268" s="89" t="s">
        <v>27</v>
      </c>
      <c r="N268" s="90" t="s">
        <v>28</v>
      </c>
      <c r="O268" s="91" t="s">
        <v>29</v>
      </c>
      <c r="P268" s="92">
        <v>21</v>
      </c>
      <c r="Q268" s="93">
        <v>1500000</v>
      </c>
      <c r="R268" s="93">
        <v>1500000</v>
      </c>
      <c r="S268" s="93">
        <v>34854975</v>
      </c>
      <c r="T268" s="93">
        <v>56484</v>
      </c>
      <c r="U268" s="423">
        <v>34911459</v>
      </c>
    </row>
    <row r="269" spans="2:21" s="254" customFormat="1">
      <c r="B269" s="421">
        <v>90042000</v>
      </c>
      <c r="C269" s="286">
        <v>5</v>
      </c>
      <c r="D269" s="79" t="s">
        <v>112</v>
      </c>
      <c r="E269" s="79" t="s">
        <v>25</v>
      </c>
      <c r="F269" s="84">
        <v>470</v>
      </c>
      <c r="G269" s="253">
        <v>38929</v>
      </c>
      <c r="H269" s="156" t="s">
        <v>26</v>
      </c>
      <c r="I269" s="87">
        <v>4000</v>
      </c>
      <c r="J269" s="86"/>
      <c r="K269" s="422"/>
      <c r="L269" s="88"/>
      <c r="M269" s="89" t="s">
        <v>27</v>
      </c>
      <c r="N269" s="90" t="s">
        <v>28</v>
      </c>
      <c r="O269" s="91" t="s">
        <v>29</v>
      </c>
      <c r="P269" s="92">
        <v>10</v>
      </c>
      <c r="Q269" s="93"/>
      <c r="R269" s="93"/>
      <c r="S269" s="93"/>
      <c r="T269" s="93"/>
      <c r="U269" s="423"/>
    </row>
    <row r="270" spans="2:21" s="254" customFormat="1">
      <c r="B270" s="421">
        <v>90042000</v>
      </c>
      <c r="C270" s="286">
        <v>5</v>
      </c>
      <c r="D270" s="79" t="s">
        <v>112</v>
      </c>
      <c r="E270" s="79" t="s">
        <v>30</v>
      </c>
      <c r="F270" s="84">
        <v>470</v>
      </c>
      <c r="G270" s="253">
        <v>39030</v>
      </c>
      <c r="H270" s="156" t="s">
        <v>26</v>
      </c>
      <c r="I270" s="87">
        <v>2600</v>
      </c>
      <c r="J270" s="86" t="s">
        <v>47</v>
      </c>
      <c r="K270" s="424" t="s">
        <v>600</v>
      </c>
      <c r="L270" s="88">
        <v>3.4</v>
      </c>
      <c r="M270" s="89" t="s">
        <v>27</v>
      </c>
      <c r="N270" s="90" t="s">
        <v>28</v>
      </c>
      <c r="O270" s="91" t="s">
        <v>29</v>
      </c>
      <c r="P270" s="92">
        <v>5</v>
      </c>
      <c r="Q270" s="93">
        <v>1100000</v>
      </c>
      <c r="R270" s="93"/>
      <c r="S270" s="93">
        <v>0</v>
      </c>
      <c r="T270" s="93"/>
      <c r="U270" s="423"/>
    </row>
    <row r="271" spans="2:21" s="254" customFormat="1">
      <c r="B271" s="421">
        <v>90042000</v>
      </c>
      <c r="C271" s="286">
        <v>5</v>
      </c>
      <c r="D271" s="79" t="s">
        <v>112</v>
      </c>
      <c r="E271" s="79" t="s">
        <v>39</v>
      </c>
      <c r="F271" s="84">
        <v>470</v>
      </c>
      <c r="G271" s="253">
        <v>39378</v>
      </c>
      <c r="H271" s="156" t="s">
        <v>26</v>
      </c>
      <c r="I271" s="87">
        <v>2900</v>
      </c>
      <c r="J271" s="86" t="s">
        <v>49</v>
      </c>
      <c r="K271" s="424" t="s">
        <v>601</v>
      </c>
      <c r="L271" s="88">
        <v>3.5</v>
      </c>
      <c r="M271" s="89" t="s">
        <v>27</v>
      </c>
      <c r="N271" s="90" t="s">
        <v>28</v>
      </c>
      <c r="O271" s="91" t="s">
        <v>29</v>
      </c>
      <c r="P271" s="92">
        <v>8</v>
      </c>
      <c r="Q271" s="93">
        <v>2900000</v>
      </c>
      <c r="R271" s="93">
        <v>966665</v>
      </c>
      <c r="S271" s="93">
        <v>22462056</v>
      </c>
      <c r="T271" s="93">
        <v>89933</v>
      </c>
      <c r="U271" s="423">
        <v>22551989</v>
      </c>
    </row>
    <row r="272" spans="2:21" s="254" customFormat="1">
      <c r="B272" s="421">
        <v>90042000</v>
      </c>
      <c r="C272" s="286">
        <v>5</v>
      </c>
      <c r="D272" s="79" t="s">
        <v>112</v>
      </c>
      <c r="E272" s="79" t="s">
        <v>25</v>
      </c>
      <c r="F272" s="84">
        <v>541</v>
      </c>
      <c r="G272" s="253">
        <v>39644</v>
      </c>
      <c r="H272" s="156" t="s">
        <v>26</v>
      </c>
      <c r="I272" s="87">
        <v>4000</v>
      </c>
      <c r="J272" s="86"/>
      <c r="K272" s="422"/>
      <c r="L272" s="88"/>
      <c r="M272" s="89" t="s">
        <v>28</v>
      </c>
      <c r="N272" s="90" t="s">
        <v>27</v>
      </c>
      <c r="O272" s="91" t="s">
        <v>29</v>
      </c>
      <c r="P272" s="92">
        <v>10</v>
      </c>
      <c r="Q272" s="93"/>
      <c r="R272" s="93"/>
      <c r="S272" s="93"/>
      <c r="T272" s="93"/>
      <c r="U272" s="423"/>
    </row>
    <row r="273" spans="2:21" s="254" customFormat="1">
      <c r="B273" s="421">
        <v>90042000</v>
      </c>
      <c r="C273" s="286">
        <v>5</v>
      </c>
      <c r="D273" s="79" t="s">
        <v>112</v>
      </c>
      <c r="E273" s="79" t="s">
        <v>30</v>
      </c>
      <c r="F273" s="84">
        <v>541</v>
      </c>
      <c r="G273" s="253">
        <v>39661</v>
      </c>
      <c r="H273" s="156" t="s">
        <v>26</v>
      </c>
      <c r="I273" s="87">
        <v>4000</v>
      </c>
      <c r="J273" s="86" t="s">
        <v>50</v>
      </c>
      <c r="K273" s="424" t="s">
        <v>602</v>
      </c>
      <c r="L273" s="88">
        <v>3.75</v>
      </c>
      <c r="M273" s="89" t="s">
        <v>27</v>
      </c>
      <c r="N273" s="90" t="s">
        <v>29</v>
      </c>
      <c r="O273" s="91" t="s">
        <v>29</v>
      </c>
      <c r="P273" s="92">
        <v>5</v>
      </c>
      <c r="Q273" s="93">
        <v>2000000</v>
      </c>
      <c r="R273" s="93"/>
      <c r="S273" s="93"/>
      <c r="T273" s="93"/>
      <c r="U273" s="423"/>
    </row>
    <row r="274" spans="2:21" s="254" customFormat="1">
      <c r="B274" s="421">
        <v>90042000</v>
      </c>
      <c r="C274" s="82">
        <v>5</v>
      </c>
      <c r="D274" s="79" t="s">
        <v>112</v>
      </c>
      <c r="E274" s="79" t="s">
        <v>39</v>
      </c>
      <c r="F274" s="84">
        <v>541</v>
      </c>
      <c r="G274" s="253">
        <v>40506</v>
      </c>
      <c r="H274" s="156" t="s">
        <v>26</v>
      </c>
      <c r="I274" s="87">
        <v>2000</v>
      </c>
      <c r="J274" s="86" t="s">
        <v>23</v>
      </c>
      <c r="K274" s="424" t="s">
        <v>603</v>
      </c>
      <c r="L274" s="88">
        <v>4</v>
      </c>
      <c r="M274" s="89" t="s">
        <v>27</v>
      </c>
      <c r="N274" s="90" t="s">
        <v>28</v>
      </c>
      <c r="O274" s="91" t="s">
        <v>29</v>
      </c>
      <c r="P274" s="92">
        <v>21</v>
      </c>
      <c r="Q274" s="93">
        <v>2000000</v>
      </c>
      <c r="R274" s="93">
        <v>2000000</v>
      </c>
      <c r="S274" s="93">
        <v>46473300</v>
      </c>
      <c r="T274" s="93">
        <v>0</v>
      </c>
      <c r="U274" s="423">
        <v>46473300</v>
      </c>
    </row>
    <row r="275" spans="2:21" s="254" customFormat="1">
      <c r="B275" s="421">
        <v>90042000</v>
      </c>
      <c r="C275" s="82">
        <v>5</v>
      </c>
      <c r="D275" s="79" t="s">
        <v>112</v>
      </c>
      <c r="E275" s="79" t="s">
        <v>25</v>
      </c>
      <c r="F275" s="84">
        <v>542</v>
      </c>
      <c r="G275" s="253">
        <v>39644</v>
      </c>
      <c r="H275" s="156" t="s">
        <v>26</v>
      </c>
      <c r="I275" s="87">
        <v>6000</v>
      </c>
      <c r="J275" s="86"/>
      <c r="K275" s="422"/>
      <c r="L275" s="88"/>
      <c r="M275" s="89" t="s">
        <v>28</v>
      </c>
      <c r="N275" s="90" t="s">
        <v>27</v>
      </c>
      <c r="O275" s="91" t="s">
        <v>29</v>
      </c>
      <c r="P275" s="92">
        <v>30</v>
      </c>
      <c r="Q275" s="93"/>
      <c r="R275" s="93"/>
      <c r="S275" s="93"/>
      <c r="T275" s="93"/>
      <c r="U275" s="423"/>
    </row>
    <row r="276" spans="2:21" s="254" customFormat="1">
      <c r="B276" s="421">
        <v>90042000</v>
      </c>
      <c r="C276" s="82">
        <v>5</v>
      </c>
      <c r="D276" s="79" t="s">
        <v>112</v>
      </c>
      <c r="E276" s="79" t="s">
        <v>30</v>
      </c>
      <c r="F276" s="84">
        <v>542</v>
      </c>
      <c r="G276" s="253">
        <v>39661</v>
      </c>
      <c r="H276" s="156" t="s">
        <v>26</v>
      </c>
      <c r="I276" s="87">
        <v>6000</v>
      </c>
      <c r="J276" s="86" t="s">
        <v>52</v>
      </c>
      <c r="K276" s="424" t="s">
        <v>604</v>
      </c>
      <c r="L276" s="88">
        <v>4.6500000000000004</v>
      </c>
      <c r="M276" s="89" t="s">
        <v>27</v>
      </c>
      <c r="N276" s="90" t="s">
        <v>29</v>
      </c>
      <c r="O276" s="91" t="s">
        <v>29</v>
      </c>
      <c r="P276" s="92">
        <v>21</v>
      </c>
      <c r="Q276" s="93">
        <v>5500000</v>
      </c>
      <c r="R276" s="93">
        <v>5500000</v>
      </c>
      <c r="S276" s="93">
        <v>127801575</v>
      </c>
      <c r="T276" s="93">
        <v>1788138</v>
      </c>
      <c r="U276" s="423">
        <v>129589713</v>
      </c>
    </row>
    <row r="277" spans="2:21" s="254" customFormat="1">
      <c r="B277" s="421">
        <v>90042000</v>
      </c>
      <c r="C277" s="82">
        <v>5</v>
      </c>
      <c r="D277" s="79" t="s">
        <v>112</v>
      </c>
      <c r="E277" s="79" t="s">
        <v>39</v>
      </c>
      <c r="F277" s="84">
        <v>542</v>
      </c>
      <c r="G277" s="253">
        <v>39822</v>
      </c>
      <c r="H277" s="156" t="s">
        <v>26</v>
      </c>
      <c r="I277" s="87">
        <v>500</v>
      </c>
      <c r="J277" s="86" t="s">
        <v>66</v>
      </c>
      <c r="K277" s="424" t="s">
        <v>605</v>
      </c>
      <c r="L277" s="88">
        <v>4.75</v>
      </c>
      <c r="M277" s="89" t="s">
        <v>27</v>
      </c>
      <c r="N277" s="90" t="s">
        <v>29</v>
      </c>
      <c r="O277" s="91" t="s">
        <v>29</v>
      </c>
      <c r="P277" s="92">
        <v>20</v>
      </c>
      <c r="Q277" s="93">
        <v>500000</v>
      </c>
      <c r="R277" s="93">
        <v>500000</v>
      </c>
      <c r="S277" s="93">
        <v>11618325</v>
      </c>
      <c r="T277" s="93">
        <v>210475</v>
      </c>
      <c r="U277" s="423">
        <v>11828800</v>
      </c>
    </row>
    <row r="278" spans="2:21" s="254" customFormat="1">
      <c r="B278" s="421">
        <v>91143000</v>
      </c>
      <c r="C278" s="286">
        <v>2</v>
      </c>
      <c r="D278" s="79" t="s">
        <v>113</v>
      </c>
      <c r="E278" s="79" t="s">
        <v>25</v>
      </c>
      <c r="F278" s="84">
        <v>377</v>
      </c>
      <c r="G278" s="253">
        <v>38194</v>
      </c>
      <c r="H278" s="156" t="s">
        <v>26</v>
      </c>
      <c r="I278" s="87">
        <v>3000</v>
      </c>
      <c r="J278" s="86"/>
      <c r="K278" s="422"/>
      <c r="L278" s="88"/>
      <c r="M278" s="89" t="s">
        <v>29</v>
      </c>
      <c r="N278" s="90" t="s">
        <v>29</v>
      </c>
      <c r="O278" s="91" t="s">
        <v>29</v>
      </c>
      <c r="P278" s="92">
        <v>21</v>
      </c>
      <c r="Q278" s="93"/>
      <c r="R278" s="93"/>
      <c r="S278" s="93"/>
      <c r="T278" s="93"/>
      <c r="U278" s="423"/>
    </row>
    <row r="279" spans="2:21" s="254" customFormat="1">
      <c r="B279" s="421">
        <v>91143000</v>
      </c>
      <c r="C279" s="286">
        <v>2</v>
      </c>
      <c r="D279" s="79" t="s">
        <v>113</v>
      </c>
      <c r="E279" s="79" t="s">
        <v>30</v>
      </c>
      <c r="F279" s="84">
        <v>377</v>
      </c>
      <c r="G279" s="253">
        <v>38226</v>
      </c>
      <c r="H279" s="156" t="s">
        <v>26</v>
      </c>
      <c r="I279" s="87">
        <v>3000</v>
      </c>
      <c r="J279" s="86" t="s">
        <v>51</v>
      </c>
      <c r="K279" s="424" t="s">
        <v>606</v>
      </c>
      <c r="L279" s="88">
        <v>4.4000000000000004</v>
      </c>
      <c r="M279" s="89" t="s">
        <v>27</v>
      </c>
      <c r="N279" s="90" t="s">
        <v>28</v>
      </c>
      <c r="O279" s="91" t="s">
        <v>29</v>
      </c>
      <c r="P279" s="92">
        <v>21</v>
      </c>
      <c r="Q279" s="93">
        <v>3000000</v>
      </c>
      <c r="R279" s="93">
        <v>2029412</v>
      </c>
      <c r="S279" s="93">
        <v>47156736</v>
      </c>
      <c r="T279" s="93">
        <v>0</v>
      </c>
      <c r="U279" s="423">
        <v>47156736</v>
      </c>
    </row>
    <row r="280" spans="2:21" s="254" customFormat="1">
      <c r="B280" s="421">
        <v>91143000</v>
      </c>
      <c r="C280" s="286">
        <v>2</v>
      </c>
      <c r="D280" s="79" t="s">
        <v>113</v>
      </c>
      <c r="E280" s="79" t="s">
        <v>25</v>
      </c>
      <c r="F280" s="84">
        <v>378</v>
      </c>
      <c r="G280" s="253">
        <v>38194</v>
      </c>
      <c r="H280" s="156" t="s">
        <v>26</v>
      </c>
      <c r="I280" s="87">
        <v>2000</v>
      </c>
      <c r="J280" s="86"/>
      <c r="K280" s="422"/>
      <c r="L280" s="88"/>
      <c r="M280" s="89" t="s">
        <v>29</v>
      </c>
      <c r="N280" s="90" t="s">
        <v>29</v>
      </c>
      <c r="O280" s="91" t="s">
        <v>29</v>
      </c>
      <c r="P280" s="92">
        <v>10</v>
      </c>
      <c r="Q280" s="93"/>
      <c r="R280" s="93"/>
      <c r="S280" s="93"/>
      <c r="T280" s="93"/>
      <c r="U280" s="423"/>
    </row>
    <row r="281" spans="2:21" s="254" customFormat="1">
      <c r="B281" s="421">
        <v>91143000</v>
      </c>
      <c r="C281" s="286">
        <v>2</v>
      </c>
      <c r="D281" s="79" t="s">
        <v>113</v>
      </c>
      <c r="E281" s="79" t="s">
        <v>30</v>
      </c>
      <c r="F281" s="84">
        <v>378</v>
      </c>
      <c r="G281" s="253">
        <v>38226</v>
      </c>
      <c r="H281" s="156" t="s">
        <v>26</v>
      </c>
      <c r="I281" s="87">
        <v>2000</v>
      </c>
      <c r="J281" s="86" t="s">
        <v>46</v>
      </c>
      <c r="K281" s="424" t="s">
        <v>607</v>
      </c>
      <c r="L281" s="88">
        <v>3</v>
      </c>
      <c r="M281" s="89" t="s">
        <v>27</v>
      </c>
      <c r="N281" s="90" t="s">
        <v>28</v>
      </c>
      <c r="O281" s="91" t="s">
        <v>29</v>
      </c>
      <c r="P281" s="92">
        <v>7</v>
      </c>
      <c r="Q281" s="93"/>
      <c r="R281" s="93"/>
      <c r="S281" s="93">
        <v>0</v>
      </c>
      <c r="T281" s="93"/>
      <c r="U281" s="423"/>
    </row>
    <row r="282" spans="2:21" s="254" customFormat="1">
      <c r="B282" s="421">
        <v>90299000</v>
      </c>
      <c r="C282" s="286">
        <v>3</v>
      </c>
      <c r="D282" s="79" t="s">
        <v>114</v>
      </c>
      <c r="E282" s="79" t="s">
        <v>54</v>
      </c>
      <c r="F282" s="308">
        <v>198</v>
      </c>
      <c r="G282" s="253">
        <v>35577</v>
      </c>
      <c r="H282" s="156" t="s">
        <v>26</v>
      </c>
      <c r="I282" s="87">
        <v>500</v>
      </c>
      <c r="J282" s="86" t="s">
        <v>47</v>
      </c>
      <c r="K282" s="424" t="s">
        <v>608</v>
      </c>
      <c r="L282" s="88">
        <v>5.8</v>
      </c>
      <c r="M282" s="316" t="s">
        <v>115</v>
      </c>
      <c r="N282" s="90" t="s">
        <v>29</v>
      </c>
      <c r="O282" s="91" t="s">
        <v>29</v>
      </c>
      <c r="P282" s="309">
        <v>12</v>
      </c>
      <c r="Q282" s="93">
        <v>500000</v>
      </c>
      <c r="R282" s="93"/>
      <c r="S282" s="93">
        <v>0</v>
      </c>
      <c r="T282" s="93"/>
      <c r="U282" s="423"/>
    </row>
    <row r="283" spans="2:21" s="254" customFormat="1">
      <c r="B283" s="421">
        <v>90299000</v>
      </c>
      <c r="C283" s="286">
        <v>3</v>
      </c>
      <c r="D283" s="79" t="s">
        <v>114</v>
      </c>
      <c r="E283" s="79" t="s">
        <v>54</v>
      </c>
      <c r="F283" s="308">
        <v>198</v>
      </c>
      <c r="G283" s="253">
        <v>35577</v>
      </c>
      <c r="H283" s="156" t="s">
        <v>26</v>
      </c>
      <c r="I283" s="87">
        <v>500</v>
      </c>
      <c r="J283" s="86" t="s">
        <v>48</v>
      </c>
      <c r="K283" s="424" t="s">
        <v>609</v>
      </c>
      <c r="L283" s="88">
        <v>4.05</v>
      </c>
      <c r="M283" s="316" t="s">
        <v>115</v>
      </c>
      <c r="N283" s="90" t="s">
        <v>29</v>
      </c>
      <c r="O283" s="91" t="s">
        <v>29</v>
      </c>
      <c r="P283" s="309">
        <v>21</v>
      </c>
      <c r="Q283" s="93">
        <v>500000</v>
      </c>
      <c r="R283" s="93">
        <v>153000</v>
      </c>
      <c r="S283" s="93">
        <v>3555207</v>
      </c>
      <c r="T283" s="93">
        <v>47519</v>
      </c>
      <c r="U283" s="423">
        <v>3602726</v>
      </c>
    </row>
    <row r="284" spans="2:21" s="254" customFormat="1">
      <c r="B284" s="421">
        <v>90299000</v>
      </c>
      <c r="C284" s="286">
        <v>3</v>
      </c>
      <c r="D284" s="79" t="s">
        <v>114</v>
      </c>
      <c r="E284" s="79" t="s">
        <v>54</v>
      </c>
      <c r="F284" s="308">
        <v>251</v>
      </c>
      <c r="G284" s="253">
        <v>37000</v>
      </c>
      <c r="H284" s="290" t="s">
        <v>26</v>
      </c>
      <c r="I284" s="87">
        <v>100</v>
      </c>
      <c r="J284" s="86" t="s">
        <v>117</v>
      </c>
      <c r="K284" s="424" t="s">
        <v>610</v>
      </c>
      <c r="L284" s="88">
        <v>6</v>
      </c>
      <c r="M284" s="89" t="s">
        <v>80</v>
      </c>
      <c r="N284" s="90" t="s">
        <v>29</v>
      </c>
      <c r="O284" s="91" t="s">
        <v>29</v>
      </c>
      <c r="P284" s="92">
        <v>5</v>
      </c>
      <c r="Q284" s="93">
        <v>100000</v>
      </c>
      <c r="R284" s="93"/>
      <c r="S284" s="93">
        <v>0</v>
      </c>
      <c r="T284" s="93"/>
      <c r="U284" s="423"/>
    </row>
    <row r="285" spans="2:21" s="254" customFormat="1">
      <c r="B285" s="421">
        <v>90299000</v>
      </c>
      <c r="C285" s="286">
        <v>3</v>
      </c>
      <c r="D285" s="79" t="s">
        <v>114</v>
      </c>
      <c r="E285" s="79" t="s">
        <v>54</v>
      </c>
      <c r="F285" s="308">
        <v>251</v>
      </c>
      <c r="G285" s="253">
        <v>37000</v>
      </c>
      <c r="H285" s="290" t="s">
        <v>26</v>
      </c>
      <c r="I285" s="87">
        <v>300</v>
      </c>
      <c r="J285" s="86" t="s">
        <v>118</v>
      </c>
      <c r="K285" s="424" t="s">
        <v>611</v>
      </c>
      <c r="L285" s="88">
        <v>6</v>
      </c>
      <c r="M285" s="89" t="s">
        <v>80</v>
      </c>
      <c r="N285" s="90" t="s">
        <v>29</v>
      </c>
      <c r="O285" s="91" t="s">
        <v>29</v>
      </c>
      <c r="P285" s="92">
        <v>5</v>
      </c>
      <c r="Q285" s="93">
        <v>300000</v>
      </c>
      <c r="R285" s="93"/>
      <c r="S285" s="93">
        <v>0</v>
      </c>
      <c r="T285" s="93"/>
      <c r="U285" s="423"/>
    </row>
    <row r="286" spans="2:21" s="254" customFormat="1">
      <c r="B286" s="421">
        <v>90299000</v>
      </c>
      <c r="C286" s="286">
        <v>3</v>
      </c>
      <c r="D286" s="79" t="s">
        <v>114</v>
      </c>
      <c r="E286" s="79" t="s">
        <v>54</v>
      </c>
      <c r="F286" s="308">
        <v>251</v>
      </c>
      <c r="G286" s="253">
        <v>37000</v>
      </c>
      <c r="H286" s="290" t="s">
        <v>26</v>
      </c>
      <c r="I286" s="87">
        <v>300</v>
      </c>
      <c r="J286" s="86" t="s">
        <v>119</v>
      </c>
      <c r="K286" s="424" t="s">
        <v>612</v>
      </c>
      <c r="L286" s="88">
        <v>6</v>
      </c>
      <c r="M286" s="89" t="s">
        <v>80</v>
      </c>
      <c r="N286" s="90" t="s">
        <v>29</v>
      </c>
      <c r="O286" s="91" t="s">
        <v>29</v>
      </c>
      <c r="P286" s="92">
        <v>21</v>
      </c>
      <c r="Q286" s="93">
        <v>300000</v>
      </c>
      <c r="R286" s="93"/>
      <c r="S286" s="93">
        <v>0</v>
      </c>
      <c r="T286" s="93"/>
      <c r="U286" s="423"/>
    </row>
    <row r="287" spans="2:21" s="254" customFormat="1">
      <c r="B287" s="421">
        <v>90299000</v>
      </c>
      <c r="C287" s="286">
        <v>3</v>
      </c>
      <c r="D287" s="79" t="s">
        <v>114</v>
      </c>
      <c r="E287" s="79" t="s">
        <v>54</v>
      </c>
      <c r="F287" s="308">
        <v>251</v>
      </c>
      <c r="G287" s="253">
        <v>37000</v>
      </c>
      <c r="H287" s="290" t="s">
        <v>26</v>
      </c>
      <c r="I287" s="87">
        <v>300</v>
      </c>
      <c r="J287" s="86" t="s">
        <v>120</v>
      </c>
      <c r="K287" s="424" t="s">
        <v>613</v>
      </c>
      <c r="L287" s="88">
        <v>6</v>
      </c>
      <c r="M287" s="89" t="s">
        <v>80</v>
      </c>
      <c r="N287" s="90" t="s">
        <v>29</v>
      </c>
      <c r="O287" s="91" t="s">
        <v>29</v>
      </c>
      <c r="P287" s="92">
        <v>21</v>
      </c>
      <c r="Q287" s="93">
        <v>300000</v>
      </c>
      <c r="R287" s="93"/>
      <c r="S287" s="93">
        <v>0</v>
      </c>
      <c r="T287" s="93"/>
      <c r="U287" s="423"/>
    </row>
    <row r="288" spans="2:21" s="254" customFormat="1">
      <c r="B288" s="421">
        <v>90299000</v>
      </c>
      <c r="C288" s="82">
        <v>3</v>
      </c>
      <c r="D288" s="79" t="s">
        <v>114</v>
      </c>
      <c r="E288" s="79" t="s">
        <v>25</v>
      </c>
      <c r="F288" s="84">
        <v>632</v>
      </c>
      <c r="G288" s="253">
        <v>40324</v>
      </c>
      <c r="H288" s="156" t="s">
        <v>26</v>
      </c>
      <c r="I288" s="87">
        <v>2000</v>
      </c>
      <c r="J288" s="86"/>
      <c r="K288" s="422"/>
      <c r="L288" s="88"/>
      <c r="M288" s="89" t="s">
        <v>27</v>
      </c>
      <c r="N288" s="90" t="s">
        <v>28</v>
      </c>
      <c r="O288" s="91" t="s">
        <v>80</v>
      </c>
      <c r="P288" s="92">
        <v>10</v>
      </c>
      <c r="Q288" s="93"/>
      <c r="R288" s="93"/>
      <c r="S288" s="93"/>
      <c r="T288" s="93"/>
      <c r="U288" s="423"/>
    </row>
    <row r="289" spans="2:21" s="254" customFormat="1">
      <c r="B289" s="421">
        <v>90299000</v>
      </c>
      <c r="C289" s="82">
        <v>3</v>
      </c>
      <c r="D289" s="79" t="s">
        <v>114</v>
      </c>
      <c r="E289" s="79" t="s">
        <v>30</v>
      </c>
      <c r="F289" s="84">
        <v>632</v>
      </c>
      <c r="G289" s="253">
        <v>40325</v>
      </c>
      <c r="H289" s="156" t="s">
        <v>26</v>
      </c>
      <c r="I289" s="87">
        <v>2000</v>
      </c>
      <c r="J289" s="86" t="s">
        <v>52</v>
      </c>
      <c r="K289" s="422" t="s">
        <v>614</v>
      </c>
      <c r="L289" s="88">
        <v>2.75</v>
      </c>
      <c r="M289" s="89" t="s">
        <v>27</v>
      </c>
      <c r="N289" s="90" t="s">
        <v>29</v>
      </c>
      <c r="O289" s="91" t="s">
        <v>29</v>
      </c>
      <c r="P289" s="92">
        <v>5</v>
      </c>
      <c r="Q289" s="93"/>
      <c r="R289" s="93"/>
      <c r="S289" s="93">
        <v>0</v>
      </c>
      <c r="T289" s="93"/>
      <c r="U289" s="423"/>
    </row>
    <row r="290" spans="2:21" s="254" customFormat="1">
      <c r="B290" s="421">
        <v>90299000</v>
      </c>
      <c r="C290" s="82">
        <v>3</v>
      </c>
      <c r="D290" s="79" t="s">
        <v>114</v>
      </c>
      <c r="E290" s="79" t="s">
        <v>30</v>
      </c>
      <c r="F290" s="84">
        <v>632</v>
      </c>
      <c r="G290" s="253">
        <v>40325</v>
      </c>
      <c r="H290" s="156" t="s">
        <v>44</v>
      </c>
      <c r="I290" s="87">
        <v>42000000</v>
      </c>
      <c r="J290" s="86" t="s">
        <v>66</v>
      </c>
      <c r="K290" s="422" t="s">
        <v>615</v>
      </c>
      <c r="L290" s="88">
        <v>6.25</v>
      </c>
      <c r="M290" s="89" t="s">
        <v>27</v>
      </c>
      <c r="N290" s="90" t="s">
        <v>29</v>
      </c>
      <c r="O290" s="91" t="s">
        <v>29</v>
      </c>
      <c r="P290" s="92">
        <v>5</v>
      </c>
      <c r="Q290" s="93"/>
      <c r="R290" s="93"/>
      <c r="S290" s="93">
        <v>0</v>
      </c>
      <c r="T290" s="93"/>
      <c r="U290" s="423"/>
    </row>
    <row r="291" spans="2:21" s="254" customFormat="1">
      <c r="B291" s="421">
        <v>90299000</v>
      </c>
      <c r="C291" s="82">
        <v>3</v>
      </c>
      <c r="D291" s="79" t="s">
        <v>114</v>
      </c>
      <c r="E291" s="79" t="s">
        <v>39</v>
      </c>
      <c r="F291" s="84">
        <v>632</v>
      </c>
      <c r="G291" s="253">
        <v>40690</v>
      </c>
      <c r="H291" s="156" t="s">
        <v>44</v>
      </c>
      <c r="I291" s="87">
        <v>43000000</v>
      </c>
      <c r="J291" s="86" t="s">
        <v>69</v>
      </c>
      <c r="K291" s="422" t="s">
        <v>616</v>
      </c>
      <c r="L291" s="88">
        <v>7</v>
      </c>
      <c r="M291" s="89" t="s">
        <v>27</v>
      </c>
      <c r="N291" s="90" t="s">
        <v>29</v>
      </c>
      <c r="O291" s="91" t="s">
        <v>29</v>
      </c>
      <c r="P291" s="92">
        <v>5</v>
      </c>
      <c r="Q291" s="93"/>
      <c r="R291" s="93"/>
      <c r="S291" s="93">
        <v>0</v>
      </c>
      <c r="T291" s="93"/>
      <c r="U291" s="423"/>
    </row>
    <row r="292" spans="2:21" s="254" customFormat="1">
      <c r="B292" s="421">
        <v>90299000</v>
      </c>
      <c r="C292" s="82">
        <v>3</v>
      </c>
      <c r="D292" s="79" t="s">
        <v>114</v>
      </c>
      <c r="E292" s="79" t="s">
        <v>39</v>
      </c>
      <c r="F292" s="84">
        <v>632</v>
      </c>
      <c r="G292" s="253">
        <v>40690</v>
      </c>
      <c r="H292" s="156" t="s">
        <v>26</v>
      </c>
      <c r="I292" s="87">
        <v>2000</v>
      </c>
      <c r="J292" s="86" t="s">
        <v>38</v>
      </c>
      <c r="K292" s="422" t="s">
        <v>617</v>
      </c>
      <c r="L292" s="88">
        <v>3.25</v>
      </c>
      <c r="M292" s="89" t="s">
        <v>27</v>
      </c>
      <c r="N292" s="90" t="s">
        <v>29</v>
      </c>
      <c r="O292" s="91" t="s">
        <v>29</v>
      </c>
      <c r="P292" s="92">
        <v>5</v>
      </c>
      <c r="Q292" s="93"/>
      <c r="R292" s="93"/>
      <c r="S292" s="93">
        <v>0</v>
      </c>
      <c r="T292" s="93"/>
      <c r="U292" s="423"/>
    </row>
    <row r="293" spans="2:21" s="254" customFormat="1">
      <c r="B293" s="421">
        <v>90299000</v>
      </c>
      <c r="C293" s="82">
        <v>3</v>
      </c>
      <c r="D293" s="79" t="s">
        <v>114</v>
      </c>
      <c r="E293" s="79" t="s">
        <v>25</v>
      </c>
      <c r="F293" s="84">
        <v>633</v>
      </c>
      <c r="G293" s="253">
        <v>40324</v>
      </c>
      <c r="H293" s="156" t="s">
        <v>26</v>
      </c>
      <c r="I293" s="87">
        <v>2000</v>
      </c>
      <c r="J293" s="86"/>
      <c r="K293" s="422"/>
      <c r="L293" s="88"/>
      <c r="M293" s="89" t="s">
        <v>27</v>
      </c>
      <c r="N293" s="90" t="s">
        <v>28</v>
      </c>
      <c r="O293" s="91" t="s">
        <v>80</v>
      </c>
      <c r="P293" s="92">
        <v>30</v>
      </c>
      <c r="Q293" s="93"/>
      <c r="R293" s="93"/>
      <c r="S293" s="93"/>
      <c r="T293" s="93"/>
      <c r="U293" s="423"/>
    </row>
    <row r="294" spans="2:21" s="254" customFormat="1">
      <c r="B294" s="421">
        <v>90299000</v>
      </c>
      <c r="C294" s="82">
        <v>3</v>
      </c>
      <c r="D294" s="79" t="s">
        <v>114</v>
      </c>
      <c r="E294" s="79" t="s">
        <v>30</v>
      </c>
      <c r="F294" s="84">
        <v>633</v>
      </c>
      <c r="G294" s="253">
        <v>40325</v>
      </c>
      <c r="H294" s="156" t="s">
        <v>26</v>
      </c>
      <c r="I294" s="87">
        <v>2000</v>
      </c>
      <c r="J294" s="86" t="s">
        <v>23</v>
      </c>
      <c r="K294" s="422" t="s">
        <v>618</v>
      </c>
      <c r="L294" s="88">
        <v>4.2</v>
      </c>
      <c r="M294" s="89" t="s">
        <v>27</v>
      </c>
      <c r="N294" s="90" t="s">
        <v>29</v>
      </c>
      <c r="O294" s="91" t="s">
        <v>29</v>
      </c>
      <c r="P294" s="92">
        <v>21</v>
      </c>
      <c r="Q294" s="93">
        <v>1770000</v>
      </c>
      <c r="R294" s="93">
        <v>1770000</v>
      </c>
      <c r="S294" s="93">
        <v>41128871</v>
      </c>
      <c r="T294" s="93">
        <v>0</v>
      </c>
      <c r="U294" s="423">
        <v>41128871</v>
      </c>
    </row>
    <row r="295" spans="2:21" s="254" customFormat="1">
      <c r="B295" s="421">
        <v>90299000</v>
      </c>
      <c r="C295" s="82">
        <v>3</v>
      </c>
      <c r="D295" s="79" t="s">
        <v>114</v>
      </c>
      <c r="E295" s="79" t="s">
        <v>25</v>
      </c>
      <c r="F295" s="84">
        <v>666</v>
      </c>
      <c r="G295" s="253">
        <v>40689</v>
      </c>
      <c r="H295" s="156" t="s">
        <v>26</v>
      </c>
      <c r="I295" s="87">
        <v>2000</v>
      </c>
      <c r="J295" s="86"/>
      <c r="K295" s="422"/>
      <c r="L295" s="88"/>
      <c r="M295" s="89" t="s">
        <v>27</v>
      </c>
      <c r="N295" s="90" t="s">
        <v>28</v>
      </c>
      <c r="O295" s="91" t="s">
        <v>80</v>
      </c>
      <c r="P295" s="92">
        <v>30</v>
      </c>
      <c r="Q295" s="93"/>
      <c r="R295" s="93"/>
      <c r="S295" s="93"/>
      <c r="T295" s="93"/>
      <c r="U295" s="423"/>
    </row>
    <row r="296" spans="2:21" s="254" customFormat="1">
      <c r="B296" s="421">
        <v>90299000</v>
      </c>
      <c r="C296" s="82">
        <v>3</v>
      </c>
      <c r="D296" s="79" t="s">
        <v>114</v>
      </c>
      <c r="E296" s="79" t="s">
        <v>30</v>
      </c>
      <c r="F296" s="84">
        <v>666</v>
      </c>
      <c r="G296" s="253">
        <v>40690</v>
      </c>
      <c r="H296" s="156" t="s">
        <v>26</v>
      </c>
      <c r="I296" s="87">
        <v>2000</v>
      </c>
      <c r="J296" s="86" t="s">
        <v>67</v>
      </c>
      <c r="K296" s="422" t="s">
        <v>619</v>
      </c>
      <c r="L296" s="88">
        <v>4</v>
      </c>
      <c r="M296" s="89" t="s">
        <v>27</v>
      </c>
      <c r="N296" s="90" t="s">
        <v>29</v>
      </c>
      <c r="O296" s="91" t="s">
        <v>29</v>
      </c>
      <c r="P296" s="92">
        <v>21</v>
      </c>
      <c r="Q296" s="93">
        <v>440000</v>
      </c>
      <c r="R296" s="93">
        <v>440000</v>
      </c>
      <c r="S296" s="93">
        <v>10224126</v>
      </c>
      <c r="T296" s="93">
        <v>16873</v>
      </c>
      <c r="U296" s="423">
        <v>10240999</v>
      </c>
    </row>
    <row r="297" spans="2:21" s="254" customFormat="1">
      <c r="B297" s="421">
        <v>90160000</v>
      </c>
      <c r="C297" s="286">
        <v>7</v>
      </c>
      <c r="D297" s="79" t="s">
        <v>121</v>
      </c>
      <c r="E297" s="79" t="s">
        <v>54</v>
      </c>
      <c r="F297" s="308">
        <v>274</v>
      </c>
      <c r="G297" s="253">
        <v>37176</v>
      </c>
      <c r="H297" s="290" t="s">
        <v>26</v>
      </c>
      <c r="I297" s="87">
        <v>950</v>
      </c>
      <c r="J297" s="86" t="s">
        <v>55</v>
      </c>
      <c r="K297" s="424" t="s">
        <v>620</v>
      </c>
      <c r="L297" s="88">
        <v>6.4</v>
      </c>
      <c r="M297" s="89" t="s">
        <v>27</v>
      </c>
      <c r="N297" s="90" t="s">
        <v>28</v>
      </c>
      <c r="O297" s="91" t="s">
        <v>29</v>
      </c>
      <c r="P297" s="92">
        <v>21</v>
      </c>
      <c r="Q297" s="93">
        <v>950000</v>
      </c>
      <c r="R297" s="93">
        <v>610714</v>
      </c>
      <c r="S297" s="93">
        <v>14190947</v>
      </c>
      <c r="T297" s="93">
        <v>149031</v>
      </c>
      <c r="U297" s="423">
        <v>14339978</v>
      </c>
    </row>
    <row r="298" spans="2:21" s="254" customFormat="1">
      <c r="B298" s="421">
        <v>90160000</v>
      </c>
      <c r="C298" s="286">
        <v>7</v>
      </c>
      <c r="D298" s="79" t="s">
        <v>121</v>
      </c>
      <c r="E298" s="79" t="s">
        <v>54</v>
      </c>
      <c r="F298" s="308">
        <v>274</v>
      </c>
      <c r="G298" s="253">
        <v>37176</v>
      </c>
      <c r="H298" s="290" t="s">
        <v>26</v>
      </c>
      <c r="I298" s="87">
        <v>1000</v>
      </c>
      <c r="J298" s="86" t="s">
        <v>57</v>
      </c>
      <c r="K298" s="424" t="s">
        <v>621</v>
      </c>
      <c r="L298" s="88">
        <v>6.4</v>
      </c>
      <c r="M298" s="89" t="s">
        <v>27</v>
      </c>
      <c r="N298" s="90" t="s">
        <v>28</v>
      </c>
      <c r="O298" s="91" t="s">
        <v>29</v>
      </c>
      <c r="P298" s="92">
        <v>21</v>
      </c>
      <c r="Q298" s="93">
        <v>1000000</v>
      </c>
      <c r="R298" s="93">
        <v>642857</v>
      </c>
      <c r="S298" s="93">
        <v>14937843</v>
      </c>
      <c r="T298" s="93">
        <v>156868</v>
      </c>
      <c r="U298" s="423">
        <v>15094711</v>
      </c>
    </row>
    <row r="299" spans="2:21" s="254" customFormat="1">
      <c r="B299" s="421">
        <v>79619200</v>
      </c>
      <c r="C299" s="286">
        <v>3</v>
      </c>
      <c r="D299" s="79" t="s">
        <v>343</v>
      </c>
      <c r="E299" s="79" t="s">
        <v>25</v>
      </c>
      <c r="F299" s="308">
        <v>749</v>
      </c>
      <c r="G299" s="253">
        <v>41353</v>
      </c>
      <c r="H299" s="290" t="s">
        <v>26</v>
      </c>
      <c r="I299" s="87">
        <v>6000</v>
      </c>
      <c r="J299" s="86"/>
      <c r="K299" s="424"/>
      <c r="L299" s="88"/>
      <c r="M299" s="89" t="s">
        <v>27</v>
      </c>
      <c r="N299" s="90" t="s">
        <v>28</v>
      </c>
      <c r="O299" s="91" t="s">
        <v>80</v>
      </c>
      <c r="P299" s="92">
        <v>10</v>
      </c>
      <c r="Q299" s="93"/>
      <c r="R299" s="93"/>
      <c r="S299" s="93"/>
      <c r="T299" s="93"/>
      <c r="U299" s="423"/>
    </row>
    <row r="300" spans="2:21" s="254" customFormat="1">
      <c r="B300" s="421">
        <v>79619200</v>
      </c>
      <c r="C300" s="286">
        <v>3</v>
      </c>
      <c r="D300" s="79" t="s">
        <v>343</v>
      </c>
      <c r="E300" s="79" t="s">
        <v>30</v>
      </c>
      <c r="F300" s="308">
        <v>749</v>
      </c>
      <c r="G300" s="253">
        <v>41365</v>
      </c>
      <c r="H300" s="290" t="s">
        <v>26</v>
      </c>
      <c r="I300" s="87">
        <v>5000</v>
      </c>
      <c r="J300" s="86" t="s">
        <v>31</v>
      </c>
      <c r="K300" s="424" t="s">
        <v>622</v>
      </c>
      <c r="L300" s="88">
        <v>3.7</v>
      </c>
      <c r="M300" s="89" t="s">
        <v>27</v>
      </c>
      <c r="N300" s="90"/>
      <c r="O300" s="91"/>
      <c r="P300" s="92">
        <v>5</v>
      </c>
      <c r="Q300" s="93">
        <v>2500000</v>
      </c>
      <c r="R300" s="93">
        <v>2500000</v>
      </c>
      <c r="S300" s="93">
        <v>58091625</v>
      </c>
      <c r="T300" s="93">
        <v>347787</v>
      </c>
      <c r="U300" s="423">
        <v>58439412</v>
      </c>
    </row>
    <row r="301" spans="2:21" s="254" customFormat="1">
      <c r="B301" s="421">
        <v>79619200</v>
      </c>
      <c r="C301" s="286">
        <v>3</v>
      </c>
      <c r="D301" s="79" t="s">
        <v>343</v>
      </c>
      <c r="E301" s="79" t="s">
        <v>25</v>
      </c>
      <c r="F301" s="308">
        <v>750</v>
      </c>
      <c r="G301" s="253">
        <v>41353</v>
      </c>
      <c r="H301" s="290" t="s">
        <v>26</v>
      </c>
      <c r="I301" s="87">
        <v>6000</v>
      </c>
      <c r="J301" s="86"/>
      <c r="K301" s="424"/>
      <c r="L301" s="88"/>
      <c r="M301" s="89" t="s">
        <v>27</v>
      </c>
      <c r="N301" s="90" t="s">
        <v>28</v>
      </c>
      <c r="O301" s="91" t="s">
        <v>80</v>
      </c>
      <c r="P301" s="92">
        <v>30</v>
      </c>
      <c r="Q301" s="93"/>
      <c r="R301" s="93"/>
      <c r="S301" s="93"/>
      <c r="T301" s="93"/>
      <c r="U301" s="423"/>
    </row>
    <row r="302" spans="2:21" s="254" customFormat="1">
      <c r="B302" s="421">
        <v>79619200</v>
      </c>
      <c r="C302" s="286">
        <v>3</v>
      </c>
      <c r="D302" s="79" t="s">
        <v>343</v>
      </c>
      <c r="E302" s="79" t="s">
        <v>30</v>
      </c>
      <c r="F302" s="308">
        <v>750</v>
      </c>
      <c r="G302" s="253">
        <v>41365</v>
      </c>
      <c r="H302" s="290" t="s">
        <v>26</v>
      </c>
      <c r="I302" s="87">
        <v>5000</v>
      </c>
      <c r="J302" s="86" t="s">
        <v>45</v>
      </c>
      <c r="K302" s="424" t="s">
        <v>623</v>
      </c>
      <c r="L302" s="88">
        <v>3.9</v>
      </c>
      <c r="M302" s="89" t="s">
        <v>27</v>
      </c>
      <c r="N302" s="90"/>
      <c r="O302" s="91"/>
      <c r="P302" s="92">
        <v>21</v>
      </c>
      <c r="Q302" s="93">
        <v>2500000</v>
      </c>
      <c r="R302" s="93">
        <v>2500000</v>
      </c>
      <c r="S302" s="93">
        <v>58091625</v>
      </c>
      <c r="T302" s="93">
        <v>366226</v>
      </c>
      <c r="U302" s="423">
        <v>58457851</v>
      </c>
    </row>
    <row r="303" spans="2:21" s="254" customFormat="1">
      <c r="B303" s="421">
        <v>96858900</v>
      </c>
      <c r="C303" s="286">
        <v>8</v>
      </c>
      <c r="D303" s="79" t="s">
        <v>122</v>
      </c>
      <c r="E303" s="79" t="s">
        <v>25</v>
      </c>
      <c r="F303" s="84">
        <v>400</v>
      </c>
      <c r="G303" s="253">
        <v>38331</v>
      </c>
      <c r="H303" s="156" t="s">
        <v>26</v>
      </c>
      <c r="I303" s="87">
        <v>900</v>
      </c>
      <c r="J303" s="86"/>
      <c r="K303" s="422"/>
      <c r="L303" s="88"/>
      <c r="M303" s="89" t="s">
        <v>27</v>
      </c>
      <c r="N303" s="90" t="s">
        <v>28</v>
      </c>
      <c r="O303" s="91" t="s">
        <v>29</v>
      </c>
      <c r="P303" s="92">
        <v>10</v>
      </c>
      <c r="Q303" s="93"/>
      <c r="R303" s="93"/>
      <c r="S303" s="93"/>
      <c r="T303" s="93"/>
      <c r="U303" s="423"/>
    </row>
    <row r="304" spans="2:21" s="254" customFormat="1">
      <c r="B304" s="421">
        <v>96858900</v>
      </c>
      <c r="C304" s="286">
        <v>8</v>
      </c>
      <c r="D304" s="79" t="s">
        <v>122</v>
      </c>
      <c r="E304" s="79" t="s">
        <v>30</v>
      </c>
      <c r="F304" s="84">
        <v>400</v>
      </c>
      <c r="G304" s="253">
        <v>38331</v>
      </c>
      <c r="H304" s="156" t="s">
        <v>26</v>
      </c>
      <c r="I304" s="87">
        <v>900</v>
      </c>
      <c r="J304" s="86" t="s">
        <v>31</v>
      </c>
      <c r="K304" s="424" t="s">
        <v>624</v>
      </c>
      <c r="L304" s="88">
        <v>3.8</v>
      </c>
      <c r="M304" s="89" t="s">
        <v>27</v>
      </c>
      <c r="N304" s="90" t="s">
        <v>29</v>
      </c>
      <c r="O304" s="91" t="s">
        <v>29</v>
      </c>
      <c r="P304" s="92">
        <v>7</v>
      </c>
      <c r="Q304" s="93">
        <v>900000</v>
      </c>
      <c r="R304" s="93"/>
      <c r="S304" s="93">
        <v>0</v>
      </c>
      <c r="T304" s="93"/>
      <c r="U304" s="423"/>
    </row>
    <row r="305" spans="2:21" s="254" customFormat="1">
      <c r="B305" s="421">
        <v>96858900</v>
      </c>
      <c r="C305" s="286">
        <v>8</v>
      </c>
      <c r="D305" s="79" t="s">
        <v>122</v>
      </c>
      <c r="E305" s="79" t="s">
        <v>25</v>
      </c>
      <c r="F305" s="84">
        <v>401</v>
      </c>
      <c r="G305" s="253">
        <v>38331</v>
      </c>
      <c r="H305" s="156" t="s">
        <v>26</v>
      </c>
      <c r="I305" s="87">
        <v>800</v>
      </c>
      <c r="J305" s="86"/>
      <c r="K305" s="422"/>
      <c r="L305" s="88"/>
      <c r="M305" s="89" t="s">
        <v>27</v>
      </c>
      <c r="N305" s="90" t="s">
        <v>28</v>
      </c>
      <c r="O305" s="91" t="s">
        <v>29</v>
      </c>
      <c r="P305" s="92">
        <v>25</v>
      </c>
      <c r="Q305" s="93"/>
      <c r="R305" s="93"/>
      <c r="S305" s="93"/>
      <c r="T305" s="93"/>
      <c r="U305" s="423"/>
    </row>
    <row r="306" spans="2:21" s="254" customFormat="1">
      <c r="B306" s="421">
        <v>96858900</v>
      </c>
      <c r="C306" s="286">
        <v>8</v>
      </c>
      <c r="D306" s="79" t="s">
        <v>122</v>
      </c>
      <c r="E306" s="79" t="s">
        <v>30</v>
      </c>
      <c r="F306" s="84">
        <v>401</v>
      </c>
      <c r="G306" s="253">
        <v>38331</v>
      </c>
      <c r="H306" s="156" t="s">
        <v>26</v>
      </c>
      <c r="I306" s="87">
        <v>800</v>
      </c>
      <c r="J306" s="86" t="s">
        <v>45</v>
      </c>
      <c r="K306" s="424" t="s">
        <v>625</v>
      </c>
      <c r="L306" s="88">
        <v>4.8</v>
      </c>
      <c r="M306" s="89" t="s">
        <v>27</v>
      </c>
      <c r="N306" s="90" t="s">
        <v>29</v>
      </c>
      <c r="O306" s="91" t="s">
        <v>29</v>
      </c>
      <c r="P306" s="92">
        <v>21</v>
      </c>
      <c r="Q306" s="93">
        <v>800000</v>
      </c>
      <c r="R306" s="93"/>
      <c r="S306" s="93">
        <v>0</v>
      </c>
      <c r="T306" s="93"/>
      <c r="U306" s="423"/>
    </row>
    <row r="307" spans="2:21" s="254" customFormat="1">
      <c r="B307" s="421">
        <v>96858900</v>
      </c>
      <c r="C307" s="286">
        <v>8</v>
      </c>
      <c r="D307" s="79" t="s">
        <v>122</v>
      </c>
      <c r="E307" s="79" t="s">
        <v>39</v>
      </c>
      <c r="F307" s="84">
        <v>401</v>
      </c>
      <c r="G307" s="253">
        <v>39239</v>
      </c>
      <c r="H307" s="156" t="s">
        <v>26</v>
      </c>
      <c r="I307" s="87">
        <v>800</v>
      </c>
      <c r="J307" s="86" t="s">
        <v>46</v>
      </c>
      <c r="K307" s="424" t="s">
        <v>626</v>
      </c>
      <c r="L307" s="88">
        <v>3.5</v>
      </c>
      <c r="M307" s="89" t="s">
        <v>27</v>
      </c>
      <c r="N307" s="90" t="s">
        <v>29</v>
      </c>
      <c r="O307" s="91" t="s">
        <v>29</v>
      </c>
      <c r="P307" s="92">
        <v>15</v>
      </c>
      <c r="Q307" s="93">
        <v>800000</v>
      </c>
      <c r="R307" s="93"/>
      <c r="S307" s="93"/>
      <c r="T307" s="93"/>
      <c r="U307" s="423"/>
    </row>
    <row r="308" spans="2:21" s="254" customFormat="1">
      <c r="B308" s="421">
        <v>96751830</v>
      </c>
      <c r="C308" s="82">
        <v>1</v>
      </c>
      <c r="D308" s="79" t="s">
        <v>123</v>
      </c>
      <c r="E308" s="79" t="s">
        <v>25</v>
      </c>
      <c r="F308" s="84">
        <v>617</v>
      </c>
      <c r="G308" s="253">
        <v>40102</v>
      </c>
      <c r="H308" s="156" t="s">
        <v>26</v>
      </c>
      <c r="I308" s="87">
        <v>6000</v>
      </c>
      <c r="J308" s="86"/>
      <c r="K308" s="422"/>
      <c r="L308" s="88"/>
      <c r="M308" s="89" t="s">
        <v>27</v>
      </c>
      <c r="N308" s="90" t="s">
        <v>28</v>
      </c>
      <c r="O308" s="91" t="s">
        <v>80</v>
      </c>
      <c r="P308" s="92">
        <v>10</v>
      </c>
      <c r="Q308" s="93"/>
      <c r="R308" s="93"/>
      <c r="S308" s="93"/>
      <c r="T308" s="93"/>
      <c r="U308" s="423"/>
    </row>
    <row r="309" spans="2:21" s="254" customFormat="1">
      <c r="B309" s="421">
        <v>96751830</v>
      </c>
      <c r="C309" s="82">
        <v>1</v>
      </c>
      <c r="D309" s="79" t="s">
        <v>123</v>
      </c>
      <c r="E309" s="79" t="s">
        <v>30</v>
      </c>
      <c r="F309" s="84">
        <v>617</v>
      </c>
      <c r="G309" s="253">
        <v>40107</v>
      </c>
      <c r="H309" s="156" t="s">
        <v>26</v>
      </c>
      <c r="I309" s="87">
        <v>6000</v>
      </c>
      <c r="J309" s="86" t="s">
        <v>31</v>
      </c>
      <c r="K309" s="422" t="s">
        <v>627</v>
      </c>
      <c r="L309" s="88">
        <v>3.2</v>
      </c>
      <c r="M309" s="89" t="s">
        <v>28</v>
      </c>
      <c r="N309" s="90" t="s">
        <v>29</v>
      </c>
      <c r="O309" s="91" t="s">
        <v>29</v>
      </c>
      <c r="P309" s="92">
        <v>7.5</v>
      </c>
      <c r="Q309" s="93">
        <v>2500000</v>
      </c>
      <c r="R309" s="93">
        <v>1428571.75</v>
      </c>
      <c r="S309" s="93">
        <v>33195222</v>
      </c>
      <c r="T309" s="93">
        <v>752425</v>
      </c>
      <c r="U309" s="423">
        <v>33947647</v>
      </c>
    </row>
    <row r="310" spans="2:21" s="254" customFormat="1">
      <c r="B310" s="421">
        <v>96751830</v>
      </c>
      <c r="C310" s="82">
        <v>1</v>
      </c>
      <c r="D310" s="79" t="s">
        <v>123</v>
      </c>
      <c r="E310" s="79" t="s">
        <v>25</v>
      </c>
      <c r="F310" s="84">
        <v>618</v>
      </c>
      <c r="G310" s="253">
        <v>40102</v>
      </c>
      <c r="H310" s="156" t="s">
        <v>26</v>
      </c>
      <c r="I310" s="87">
        <v>6000</v>
      </c>
      <c r="J310" s="86"/>
      <c r="K310" s="422"/>
      <c r="L310" s="88"/>
      <c r="M310" s="89" t="s">
        <v>27</v>
      </c>
      <c r="N310" s="90" t="s">
        <v>28</v>
      </c>
      <c r="O310" s="91" t="s">
        <v>80</v>
      </c>
      <c r="P310" s="92">
        <v>30</v>
      </c>
      <c r="Q310" s="93"/>
      <c r="R310" s="93"/>
      <c r="S310" s="93"/>
      <c r="T310" s="93"/>
      <c r="U310" s="423"/>
    </row>
    <row r="311" spans="2:21" s="254" customFormat="1">
      <c r="B311" s="421">
        <v>96751830</v>
      </c>
      <c r="C311" s="82">
        <v>1</v>
      </c>
      <c r="D311" s="79" t="s">
        <v>123</v>
      </c>
      <c r="E311" s="79" t="s">
        <v>30</v>
      </c>
      <c r="F311" s="84">
        <v>618</v>
      </c>
      <c r="G311" s="253">
        <v>40107</v>
      </c>
      <c r="H311" s="156" t="s">
        <v>26</v>
      </c>
      <c r="I311" s="87">
        <v>6000</v>
      </c>
      <c r="J311" s="86" t="s">
        <v>45</v>
      </c>
      <c r="K311" s="422" t="s">
        <v>628</v>
      </c>
      <c r="L311" s="88">
        <v>4.5</v>
      </c>
      <c r="M311" s="89" t="s">
        <v>28</v>
      </c>
      <c r="N311" s="90" t="s">
        <v>29</v>
      </c>
      <c r="O311" s="91" t="s">
        <v>29</v>
      </c>
      <c r="P311" s="92">
        <v>20.5</v>
      </c>
      <c r="Q311" s="93">
        <v>3200000</v>
      </c>
      <c r="R311" s="93">
        <v>3200000</v>
      </c>
      <c r="S311" s="93">
        <v>74357280</v>
      </c>
      <c r="T311" s="93">
        <v>2370138</v>
      </c>
      <c r="U311" s="423">
        <v>76727418</v>
      </c>
    </row>
    <row r="312" spans="2:21" s="254" customFormat="1">
      <c r="B312" s="421">
        <v>96751830</v>
      </c>
      <c r="C312" s="82">
        <v>1</v>
      </c>
      <c r="D312" s="79" t="s">
        <v>123</v>
      </c>
      <c r="E312" s="79" t="s">
        <v>25</v>
      </c>
      <c r="F312" s="84">
        <v>689</v>
      </c>
      <c r="G312" s="253">
        <v>40869</v>
      </c>
      <c r="H312" s="156" t="s">
        <v>26</v>
      </c>
      <c r="I312" s="87">
        <v>4000</v>
      </c>
      <c r="J312" s="86"/>
      <c r="K312" s="422"/>
      <c r="L312" s="88"/>
      <c r="M312" s="89" t="s">
        <v>28</v>
      </c>
      <c r="N312" s="90" t="s">
        <v>27</v>
      </c>
      <c r="O312" s="91" t="s">
        <v>80</v>
      </c>
      <c r="P312" s="92">
        <v>10</v>
      </c>
      <c r="Q312" s="93"/>
      <c r="R312" s="93"/>
      <c r="S312" s="93"/>
      <c r="T312" s="93"/>
      <c r="U312" s="423"/>
    </row>
    <row r="313" spans="2:21" s="254" customFormat="1">
      <c r="B313" s="421">
        <v>96751830</v>
      </c>
      <c r="C313" s="82">
        <v>1</v>
      </c>
      <c r="D313" s="79" t="s">
        <v>123</v>
      </c>
      <c r="E313" s="79" t="s">
        <v>25</v>
      </c>
      <c r="F313" s="84">
        <v>690</v>
      </c>
      <c r="G313" s="253">
        <v>40869</v>
      </c>
      <c r="H313" s="156" t="s">
        <v>26</v>
      </c>
      <c r="I313" s="87">
        <v>4000</v>
      </c>
      <c r="J313" s="86"/>
      <c r="K313" s="422"/>
      <c r="L313" s="88"/>
      <c r="M313" s="89" t="s">
        <v>28</v>
      </c>
      <c r="N313" s="90" t="s">
        <v>27</v>
      </c>
      <c r="O313" s="91" t="s">
        <v>80</v>
      </c>
      <c r="P313" s="92">
        <v>30</v>
      </c>
      <c r="Q313" s="93"/>
      <c r="R313" s="93"/>
      <c r="S313" s="93"/>
      <c r="T313" s="93"/>
      <c r="U313" s="423"/>
    </row>
    <row r="314" spans="2:21" s="254" customFormat="1">
      <c r="B314" s="421">
        <v>59175530</v>
      </c>
      <c r="C314" s="82">
        <v>7</v>
      </c>
      <c r="D314" s="79" t="s">
        <v>124</v>
      </c>
      <c r="E314" s="79" t="s">
        <v>25</v>
      </c>
      <c r="F314" s="84">
        <v>726</v>
      </c>
      <c r="G314" s="253">
        <v>41109</v>
      </c>
      <c r="H314" s="156" t="s">
        <v>34</v>
      </c>
      <c r="I314" s="87">
        <v>100000</v>
      </c>
      <c r="J314" s="86"/>
      <c r="K314" s="422"/>
      <c r="L314" s="88"/>
      <c r="M314" s="89" t="s">
        <v>27</v>
      </c>
      <c r="N314" s="90"/>
      <c r="O314" s="91"/>
      <c r="P314" s="92">
        <v>10</v>
      </c>
      <c r="Q314" s="93"/>
      <c r="R314" s="93"/>
      <c r="S314" s="93"/>
      <c r="T314" s="93"/>
      <c r="U314" s="423"/>
    </row>
    <row r="315" spans="2:21" s="254" customFormat="1">
      <c r="B315" s="421">
        <v>59175530</v>
      </c>
      <c r="C315" s="82">
        <v>7</v>
      </c>
      <c r="D315" s="79" t="s">
        <v>124</v>
      </c>
      <c r="E315" s="79" t="s">
        <v>30</v>
      </c>
      <c r="F315" s="84">
        <v>726</v>
      </c>
      <c r="G315" s="253">
        <v>41135</v>
      </c>
      <c r="H315" s="156" t="s">
        <v>26</v>
      </c>
      <c r="I315" s="87">
        <v>1100</v>
      </c>
      <c r="J315" s="86" t="s">
        <v>31</v>
      </c>
      <c r="K315" s="422" t="s">
        <v>629</v>
      </c>
      <c r="L315" s="88">
        <v>6.5</v>
      </c>
      <c r="M315" s="89" t="s">
        <v>27</v>
      </c>
      <c r="N315" s="90"/>
      <c r="O315" s="91"/>
      <c r="P315" s="92">
        <v>10</v>
      </c>
      <c r="Q315" s="93">
        <v>342000</v>
      </c>
      <c r="R315" s="93">
        <v>342000</v>
      </c>
      <c r="S315" s="93">
        <v>7946934</v>
      </c>
      <c r="T315" s="93">
        <v>188482</v>
      </c>
      <c r="U315" s="423">
        <v>8135416</v>
      </c>
    </row>
    <row r="316" spans="2:21" s="254" customFormat="1">
      <c r="B316" s="421">
        <v>61704000</v>
      </c>
      <c r="C316" s="82" t="s">
        <v>23</v>
      </c>
      <c r="D316" s="79" t="s">
        <v>125</v>
      </c>
      <c r="E316" s="79" t="s">
        <v>54</v>
      </c>
      <c r="F316" s="84">
        <v>308</v>
      </c>
      <c r="G316" s="253">
        <v>37546</v>
      </c>
      <c r="H316" s="156" t="s">
        <v>26</v>
      </c>
      <c r="I316" s="87">
        <v>7000</v>
      </c>
      <c r="J316" s="86" t="s">
        <v>31</v>
      </c>
      <c r="K316" s="424" t="s">
        <v>630</v>
      </c>
      <c r="L316" s="88">
        <v>4</v>
      </c>
      <c r="M316" s="89" t="s">
        <v>27</v>
      </c>
      <c r="N316" s="90" t="s">
        <v>29</v>
      </c>
      <c r="O316" s="91" t="s">
        <v>29</v>
      </c>
      <c r="P316" s="92">
        <v>10</v>
      </c>
      <c r="Q316" s="93">
        <v>7000000</v>
      </c>
      <c r="R316" s="93"/>
      <c r="S316" s="93">
        <v>0</v>
      </c>
      <c r="T316" s="93"/>
      <c r="U316" s="423"/>
    </row>
    <row r="317" spans="2:21" s="254" customFormat="1">
      <c r="B317" s="421">
        <v>61704000</v>
      </c>
      <c r="C317" s="82" t="s">
        <v>23</v>
      </c>
      <c r="D317" s="79" t="s">
        <v>125</v>
      </c>
      <c r="E317" s="79" t="s">
        <v>54</v>
      </c>
      <c r="F317" s="84">
        <v>411</v>
      </c>
      <c r="G317" s="253">
        <v>38467</v>
      </c>
      <c r="H317" s="156" t="s">
        <v>26</v>
      </c>
      <c r="I317" s="87">
        <v>6900</v>
      </c>
      <c r="J317" s="86" t="s">
        <v>45</v>
      </c>
      <c r="K317" s="424" t="s">
        <v>631</v>
      </c>
      <c r="L317" s="88">
        <v>4</v>
      </c>
      <c r="M317" s="89" t="s">
        <v>28</v>
      </c>
      <c r="N317" s="90" t="s">
        <v>29</v>
      </c>
      <c r="O317" s="91" t="s">
        <v>29</v>
      </c>
      <c r="P317" s="92">
        <v>20</v>
      </c>
      <c r="Q317" s="93">
        <v>6900000</v>
      </c>
      <c r="R317" s="93">
        <v>6900000</v>
      </c>
      <c r="S317" s="93">
        <v>160332885</v>
      </c>
      <c r="T317" s="93">
        <v>1086701</v>
      </c>
      <c r="U317" s="423">
        <v>161419586</v>
      </c>
    </row>
    <row r="318" spans="2:21" s="254" customFormat="1">
      <c r="B318" s="421">
        <v>61704000</v>
      </c>
      <c r="C318" s="82" t="s">
        <v>23</v>
      </c>
      <c r="D318" s="79" t="s">
        <v>125</v>
      </c>
      <c r="E318" s="79" t="s">
        <v>25</v>
      </c>
      <c r="F318" s="84">
        <v>608</v>
      </c>
      <c r="G318" s="253">
        <v>40051</v>
      </c>
      <c r="H318" s="156" t="s">
        <v>26</v>
      </c>
      <c r="I318" s="87">
        <v>11000</v>
      </c>
      <c r="J318" s="86"/>
      <c r="K318" s="422"/>
      <c r="L318" s="88"/>
      <c r="M318" s="89" t="s">
        <v>28</v>
      </c>
      <c r="N318" s="90" t="s">
        <v>27</v>
      </c>
      <c r="O318" s="91" t="s">
        <v>29</v>
      </c>
      <c r="P318" s="92">
        <v>25</v>
      </c>
      <c r="Q318" s="93"/>
      <c r="R318" s="93"/>
      <c r="S318" s="93"/>
      <c r="T318" s="93"/>
      <c r="U318" s="423"/>
    </row>
    <row r="319" spans="2:21" s="254" customFormat="1">
      <c r="B319" s="426">
        <v>81494400</v>
      </c>
      <c r="C319" s="82" t="s">
        <v>23</v>
      </c>
      <c r="D319" s="79" t="s">
        <v>632</v>
      </c>
      <c r="E319" s="79" t="s">
        <v>54</v>
      </c>
      <c r="F319" s="84">
        <v>770</v>
      </c>
      <c r="G319" s="253">
        <v>41600</v>
      </c>
      <c r="H319" s="156" t="s">
        <v>26</v>
      </c>
      <c r="I319" s="87">
        <v>4200</v>
      </c>
      <c r="J319" s="86" t="s">
        <v>31</v>
      </c>
      <c r="K319" s="422" t="s">
        <v>633</v>
      </c>
      <c r="L319" s="88">
        <v>5.9</v>
      </c>
      <c r="M319" s="89" t="s">
        <v>27</v>
      </c>
      <c r="N319" s="90"/>
      <c r="O319" s="91"/>
      <c r="P319" s="92">
        <v>8</v>
      </c>
      <c r="Q319" s="93"/>
      <c r="R319" s="93"/>
      <c r="S319" s="93"/>
      <c r="T319" s="93"/>
      <c r="U319" s="423"/>
    </row>
    <row r="320" spans="2:21" s="254" customFormat="1">
      <c r="B320" s="421">
        <v>95819000</v>
      </c>
      <c r="C320" s="82" t="s">
        <v>23</v>
      </c>
      <c r="D320" s="79" t="s">
        <v>126</v>
      </c>
      <c r="E320" s="79" t="s">
        <v>25</v>
      </c>
      <c r="F320" s="84">
        <v>627</v>
      </c>
      <c r="G320" s="253">
        <v>40199</v>
      </c>
      <c r="H320" s="156" t="s">
        <v>26</v>
      </c>
      <c r="I320" s="87">
        <v>1000</v>
      </c>
      <c r="J320" s="86"/>
      <c r="K320" s="422"/>
      <c r="L320" s="88"/>
      <c r="M320" s="89" t="s">
        <v>27</v>
      </c>
      <c r="N320" s="90" t="s">
        <v>28</v>
      </c>
      <c r="O320" s="91" t="s">
        <v>77</v>
      </c>
      <c r="P320" s="92">
        <v>10</v>
      </c>
      <c r="Q320" s="93"/>
      <c r="R320" s="93"/>
      <c r="S320" s="93"/>
      <c r="T320" s="93"/>
      <c r="U320" s="423"/>
    </row>
    <row r="321" spans="2:21" s="254" customFormat="1">
      <c r="B321" s="421">
        <v>95819000</v>
      </c>
      <c r="C321" s="82" t="s">
        <v>23</v>
      </c>
      <c r="D321" s="79" t="s">
        <v>126</v>
      </c>
      <c r="E321" s="79" t="s">
        <v>30</v>
      </c>
      <c r="F321" s="84">
        <v>627</v>
      </c>
      <c r="G321" s="253">
        <v>40210</v>
      </c>
      <c r="H321" s="156" t="s">
        <v>44</v>
      </c>
      <c r="I321" s="87">
        <v>20900000</v>
      </c>
      <c r="J321" s="86" t="s">
        <v>31</v>
      </c>
      <c r="K321" s="422"/>
      <c r="L321" s="88">
        <v>6.5</v>
      </c>
      <c r="M321" s="89" t="s">
        <v>27</v>
      </c>
      <c r="N321" s="90" t="s">
        <v>28</v>
      </c>
      <c r="O321" s="91" t="s">
        <v>29</v>
      </c>
      <c r="P321" s="92">
        <v>5</v>
      </c>
      <c r="Q321" s="93"/>
      <c r="R321" s="93"/>
      <c r="S321" s="93">
        <v>0</v>
      </c>
      <c r="T321" s="93"/>
      <c r="U321" s="423"/>
    </row>
    <row r="322" spans="2:21" s="254" customFormat="1">
      <c r="B322" s="421">
        <v>90331000</v>
      </c>
      <c r="C322" s="286">
        <v>6</v>
      </c>
      <c r="D322" s="79" t="s">
        <v>127</v>
      </c>
      <c r="E322" s="79" t="s">
        <v>25</v>
      </c>
      <c r="F322" s="84">
        <v>421</v>
      </c>
      <c r="G322" s="253">
        <v>38541</v>
      </c>
      <c r="H322" s="156" t="s">
        <v>26</v>
      </c>
      <c r="I322" s="87">
        <v>1800</v>
      </c>
      <c r="J322" s="86"/>
      <c r="K322" s="422"/>
      <c r="L322" s="88"/>
      <c r="M322" s="89" t="s">
        <v>27</v>
      </c>
      <c r="N322" s="90" t="s">
        <v>28</v>
      </c>
      <c r="O322" s="91" t="s">
        <v>29</v>
      </c>
      <c r="P322" s="92">
        <v>21</v>
      </c>
      <c r="Q322" s="93"/>
      <c r="R322" s="93"/>
      <c r="S322" s="93"/>
      <c r="T322" s="93"/>
      <c r="U322" s="423"/>
    </row>
    <row r="323" spans="2:21" s="254" customFormat="1">
      <c r="B323" s="421">
        <v>90331000</v>
      </c>
      <c r="C323" s="286">
        <v>6</v>
      </c>
      <c r="D323" s="79" t="s">
        <v>127</v>
      </c>
      <c r="E323" s="79" t="s">
        <v>30</v>
      </c>
      <c r="F323" s="84">
        <v>421</v>
      </c>
      <c r="G323" s="253">
        <v>38548</v>
      </c>
      <c r="H323" s="156" t="s">
        <v>26</v>
      </c>
      <c r="I323" s="87">
        <v>1800</v>
      </c>
      <c r="J323" s="86" t="s">
        <v>47</v>
      </c>
      <c r="K323" s="424" t="s">
        <v>634</v>
      </c>
      <c r="L323" s="88">
        <v>3.4</v>
      </c>
      <c r="M323" s="89" t="s">
        <v>27</v>
      </c>
      <c r="N323" s="90" t="s">
        <v>29</v>
      </c>
      <c r="O323" s="91" t="s">
        <v>29</v>
      </c>
      <c r="P323" s="92">
        <v>21</v>
      </c>
      <c r="Q323" s="93">
        <v>1800000</v>
      </c>
      <c r="R323" s="93">
        <v>1800000</v>
      </c>
      <c r="S323" s="93">
        <v>41825970</v>
      </c>
      <c r="T323" s="93">
        <v>58759</v>
      </c>
      <c r="U323" s="423">
        <v>41884729</v>
      </c>
    </row>
    <row r="324" spans="2:21" s="254" customFormat="1">
      <c r="B324" s="421">
        <v>90331000</v>
      </c>
      <c r="C324" s="82">
        <v>6</v>
      </c>
      <c r="D324" s="79" t="s">
        <v>127</v>
      </c>
      <c r="E324" s="79" t="s">
        <v>25</v>
      </c>
      <c r="F324" s="84">
        <v>605</v>
      </c>
      <c r="G324" s="253">
        <v>40043</v>
      </c>
      <c r="H324" s="156" t="s">
        <v>26</v>
      </c>
      <c r="I324" s="87">
        <v>2000</v>
      </c>
      <c r="J324" s="86"/>
      <c r="K324" s="422"/>
      <c r="L324" s="88"/>
      <c r="M324" s="89" t="s">
        <v>28</v>
      </c>
      <c r="N324" s="90" t="s">
        <v>27</v>
      </c>
      <c r="O324" s="91" t="s">
        <v>29</v>
      </c>
      <c r="P324" s="92">
        <v>10</v>
      </c>
      <c r="Q324" s="93"/>
      <c r="R324" s="93"/>
      <c r="S324" s="93"/>
      <c r="T324" s="93"/>
      <c r="U324" s="423"/>
    </row>
    <row r="325" spans="2:21" s="254" customFormat="1">
      <c r="B325" s="421">
        <v>90331000</v>
      </c>
      <c r="C325" s="82">
        <v>6</v>
      </c>
      <c r="D325" s="79" t="s">
        <v>127</v>
      </c>
      <c r="E325" s="79" t="s">
        <v>30</v>
      </c>
      <c r="F325" s="84">
        <v>605</v>
      </c>
      <c r="G325" s="253">
        <v>40044</v>
      </c>
      <c r="H325" s="156" t="s">
        <v>26</v>
      </c>
      <c r="I325" s="87">
        <v>2000</v>
      </c>
      <c r="J325" s="86" t="s">
        <v>49</v>
      </c>
      <c r="K325" s="422" t="s">
        <v>635</v>
      </c>
      <c r="L325" s="88">
        <v>3.25</v>
      </c>
      <c r="M325" s="89" t="s">
        <v>27</v>
      </c>
      <c r="N325" s="90" t="s">
        <v>29</v>
      </c>
      <c r="O325" s="91" t="s">
        <v>29</v>
      </c>
      <c r="P325" s="92">
        <v>5</v>
      </c>
      <c r="Q325" s="93">
        <v>1000000</v>
      </c>
      <c r="R325" s="93">
        <v>1000000</v>
      </c>
      <c r="S325" s="93">
        <v>23236650</v>
      </c>
      <c r="T325" s="93">
        <v>208097</v>
      </c>
      <c r="U325" s="423">
        <v>23444747</v>
      </c>
    </row>
    <row r="326" spans="2:21" s="254" customFormat="1">
      <c r="B326" s="421">
        <v>90331000</v>
      </c>
      <c r="C326" s="82">
        <v>6</v>
      </c>
      <c r="D326" s="79" t="s">
        <v>127</v>
      </c>
      <c r="E326" s="79" t="s">
        <v>25</v>
      </c>
      <c r="F326" s="84">
        <v>606</v>
      </c>
      <c r="G326" s="253">
        <v>40043</v>
      </c>
      <c r="H326" s="156" t="s">
        <v>26</v>
      </c>
      <c r="I326" s="87">
        <v>2000</v>
      </c>
      <c r="J326" s="86"/>
      <c r="K326" s="422"/>
      <c r="L326" s="88"/>
      <c r="M326" s="89" t="s">
        <v>28</v>
      </c>
      <c r="N326" s="90" t="s">
        <v>27</v>
      </c>
      <c r="O326" s="91" t="s">
        <v>29</v>
      </c>
      <c r="P326" s="92">
        <v>30</v>
      </c>
      <c r="Q326" s="93"/>
      <c r="R326" s="93"/>
      <c r="S326" s="93"/>
      <c r="T326" s="93"/>
      <c r="U326" s="423"/>
    </row>
    <row r="327" spans="2:21" s="254" customFormat="1">
      <c r="B327" s="421">
        <v>90331000</v>
      </c>
      <c r="C327" s="82">
        <v>6</v>
      </c>
      <c r="D327" s="79" t="s">
        <v>127</v>
      </c>
      <c r="E327" s="79" t="s">
        <v>30</v>
      </c>
      <c r="F327" s="84">
        <v>606</v>
      </c>
      <c r="G327" s="253">
        <v>40044</v>
      </c>
      <c r="H327" s="156" t="s">
        <v>26</v>
      </c>
      <c r="I327" s="87">
        <v>2000</v>
      </c>
      <c r="J327" s="86" t="s">
        <v>48</v>
      </c>
      <c r="K327" s="422" t="s">
        <v>636</v>
      </c>
      <c r="L327" s="88">
        <v>3.75</v>
      </c>
      <c r="M327" s="89" t="s">
        <v>27</v>
      </c>
      <c r="N327" s="90" t="s">
        <v>29</v>
      </c>
      <c r="O327" s="91" t="s">
        <v>29</v>
      </c>
      <c r="P327" s="92">
        <v>21</v>
      </c>
      <c r="Q327" s="93">
        <v>1000000</v>
      </c>
      <c r="R327" s="93">
        <v>894736</v>
      </c>
      <c r="S327" s="93">
        <v>20790667</v>
      </c>
      <c r="T327" s="93">
        <v>227193</v>
      </c>
      <c r="U327" s="423">
        <v>21017860</v>
      </c>
    </row>
    <row r="328" spans="2:21" s="254" customFormat="1">
      <c r="B328" s="421">
        <v>76005001</v>
      </c>
      <c r="C328" s="82">
        <v>6</v>
      </c>
      <c r="D328" s="79" t="s">
        <v>128</v>
      </c>
      <c r="E328" s="79" t="s">
        <v>25</v>
      </c>
      <c r="F328" s="84">
        <v>722</v>
      </c>
      <c r="G328" s="253">
        <v>41079</v>
      </c>
      <c r="H328" s="156" t="s">
        <v>26</v>
      </c>
      <c r="I328" s="87">
        <v>4000</v>
      </c>
      <c r="J328" s="86"/>
      <c r="K328" s="422"/>
      <c r="L328" s="88"/>
      <c r="M328" s="89" t="s">
        <v>28</v>
      </c>
      <c r="N328" s="90" t="s">
        <v>27</v>
      </c>
      <c r="O328" s="91" t="s">
        <v>80</v>
      </c>
      <c r="P328" s="92">
        <v>10</v>
      </c>
      <c r="Q328" s="93"/>
      <c r="R328" s="93"/>
      <c r="S328" s="93"/>
      <c r="T328" s="93"/>
      <c r="U328" s="423"/>
    </row>
    <row r="329" spans="2:21" s="254" customFormat="1">
      <c r="B329" s="421">
        <v>76005001</v>
      </c>
      <c r="C329" s="82">
        <v>6</v>
      </c>
      <c r="D329" s="79" t="s">
        <v>128</v>
      </c>
      <c r="E329" s="79" t="s">
        <v>25</v>
      </c>
      <c r="F329" s="84">
        <v>723</v>
      </c>
      <c r="G329" s="253">
        <v>41079</v>
      </c>
      <c r="H329" s="156" t="s">
        <v>26</v>
      </c>
      <c r="I329" s="87">
        <v>4000</v>
      </c>
      <c r="J329" s="86"/>
      <c r="K329" s="422"/>
      <c r="L329" s="88"/>
      <c r="M329" s="89" t="s">
        <v>28</v>
      </c>
      <c r="N329" s="90" t="s">
        <v>27</v>
      </c>
      <c r="O329" s="91" t="s">
        <v>80</v>
      </c>
      <c r="P329" s="92">
        <v>30</v>
      </c>
      <c r="Q329" s="93"/>
      <c r="R329" s="93"/>
      <c r="S329" s="93"/>
      <c r="T329" s="93"/>
      <c r="U329" s="423"/>
    </row>
    <row r="330" spans="2:21" s="254" customFormat="1">
      <c r="B330" s="421">
        <v>76005001</v>
      </c>
      <c r="C330" s="82">
        <v>6</v>
      </c>
      <c r="D330" s="79" t="s">
        <v>128</v>
      </c>
      <c r="E330" s="79" t="s">
        <v>30</v>
      </c>
      <c r="F330" s="84">
        <v>723</v>
      </c>
      <c r="G330" s="253">
        <v>41085</v>
      </c>
      <c r="H330" s="156" t="s">
        <v>26</v>
      </c>
      <c r="I330" s="87">
        <v>1550</v>
      </c>
      <c r="J330" s="86" t="s">
        <v>31</v>
      </c>
      <c r="K330" s="422" t="s">
        <v>637</v>
      </c>
      <c r="L330" s="88">
        <v>4.2300000000000004</v>
      </c>
      <c r="M330" s="89" t="s">
        <v>28</v>
      </c>
      <c r="N330" s="90" t="s">
        <v>27</v>
      </c>
      <c r="O330" s="91"/>
      <c r="P330" s="92">
        <v>21</v>
      </c>
      <c r="Q330" s="93">
        <v>1550000</v>
      </c>
      <c r="R330" s="93">
        <v>1550000</v>
      </c>
      <c r="S330" s="93">
        <v>36016808</v>
      </c>
      <c r="T330" s="93">
        <v>647492</v>
      </c>
      <c r="U330" s="423">
        <v>36664300</v>
      </c>
    </row>
    <row r="331" spans="2:21" s="254" customFormat="1">
      <c r="B331" s="421">
        <v>76033514</v>
      </c>
      <c r="C331" s="82">
        <v>2</v>
      </c>
      <c r="D331" s="79" t="s">
        <v>129</v>
      </c>
      <c r="E331" s="79" t="s">
        <v>25</v>
      </c>
      <c r="F331" s="84">
        <v>736</v>
      </c>
      <c r="G331" s="253">
        <v>41234</v>
      </c>
      <c r="H331" s="156" t="s">
        <v>26</v>
      </c>
      <c r="I331" s="87">
        <v>5000</v>
      </c>
      <c r="J331" s="86"/>
      <c r="K331" s="422"/>
      <c r="L331" s="88"/>
      <c r="M331" s="89" t="s">
        <v>27</v>
      </c>
      <c r="N331" s="90" t="s">
        <v>28</v>
      </c>
      <c r="O331" s="91" t="s">
        <v>80</v>
      </c>
      <c r="P331" s="92">
        <v>10</v>
      </c>
      <c r="Q331" s="93"/>
      <c r="R331" s="93"/>
      <c r="S331" s="93"/>
      <c r="T331" s="93"/>
      <c r="U331" s="423"/>
    </row>
    <row r="332" spans="2:21" s="254" customFormat="1">
      <c r="B332" s="421">
        <v>76033514</v>
      </c>
      <c r="C332" s="82">
        <v>2</v>
      </c>
      <c r="D332" s="79" t="s">
        <v>129</v>
      </c>
      <c r="E332" s="79" t="s">
        <v>30</v>
      </c>
      <c r="F332" s="84">
        <v>736</v>
      </c>
      <c r="G332" s="253">
        <v>41583</v>
      </c>
      <c r="H332" s="156" t="s">
        <v>44</v>
      </c>
      <c r="I332" s="87">
        <v>45000000</v>
      </c>
      <c r="J332" s="86" t="s">
        <v>31</v>
      </c>
      <c r="K332" s="422" t="s">
        <v>638</v>
      </c>
      <c r="L332" s="88">
        <v>7.85</v>
      </c>
      <c r="M332" s="89" t="s">
        <v>27</v>
      </c>
      <c r="N332" s="90" t="s">
        <v>28</v>
      </c>
      <c r="O332" s="91"/>
      <c r="P332" s="92">
        <v>5</v>
      </c>
      <c r="Q332" s="93"/>
      <c r="R332" s="93"/>
      <c r="S332" s="93"/>
      <c r="T332" s="93"/>
      <c r="U332" s="423"/>
    </row>
    <row r="333" spans="2:21" s="254" customFormat="1">
      <c r="B333" s="421">
        <v>76033514</v>
      </c>
      <c r="C333" s="82">
        <v>2</v>
      </c>
      <c r="D333" s="79" t="s">
        <v>129</v>
      </c>
      <c r="E333" s="79" t="s">
        <v>30</v>
      </c>
      <c r="F333" s="84">
        <v>736</v>
      </c>
      <c r="G333" s="253">
        <v>41583</v>
      </c>
      <c r="H333" s="156" t="s">
        <v>26</v>
      </c>
      <c r="I333" s="87">
        <v>3200</v>
      </c>
      <c r="J333" s="86" t="s">
        <v>45</v>
      </c>
      <c r="K333" s="422" t="s">
        <v>639</v>
      </c>
      <c r="L333" s="88">
        <v>4.6500000000000004</v>
      </c>
      <c r="M333" s="89" t="s">
        <v>27</v>
      </c>
      <c r="N333" s="90" t="s">
        <v>28</v>
      </c>
      <c r="O333" s="91"/>
      <c r="P333" s="92">
        <v>5</v>
      </c>
      <c r="Q333" s="93"/>
      <c r="R333" s="93"/>
      <c r="S333" s="93"/>
      <c r="T333" s="93"/>
      <c r="U333" s="423"/>
    </row>
    <row r="334" spans="2:21" s="254" customFormat="1">
      <c r="B334" s="421">
        <v>76033514</v>
      </c>
      <c r="C334" s="82">
        <v>2</v>
      </c>
      <c r="D334" s="79" t="s">
        <v>129</v>
      </c>
      <c r="E334" s="79" t="s">
        <v>25</v>
      </c>
      <c r="F334" s="84">
        <v>737</v>
      </c>
      <c r="G334" s="253">
        <v>41234</v>
      </c>
      <c r="H334" s="156" t="s">
        <v>26</v>
      </c>
      <c r="I334" s="87">
        <v>5000</v>
      </c>
      <c r="J334" s="86"/>
      <c r="K334" s="422"/>
      <c r="L334" s="88"/>
      <c r="M334" s="89" t="s">
        <v>27</v>
      </c>
      <c r="N334" s="90" t="s">
        <v>28</v>
      </c>
      <c r="O334" s="91" t="s">
        <v>80</v>
      </c>
      <c r="P334" s="92">
        <v>30</v>
      </c>
      <c r="Q334" s="93"/>
      <c r="R334" s="93"/>
      <c r="S334" s="93"/>
      <c r="T334" s="93"/>
      <c r="U334" s="423"/>
    </row>
    <row r="335" spans="2:21" s="254" customFormat="1">
      <c r="B335" s="421">
        <v>76033514</v>
      </c>
      <c r="C335" s="82">
        <v>2</v>
      </c>
      <c r="D335" s="79" t="s">
        <v>129</v>
      </c>
      <c r="E335" s="79" t="s">
        <v>30</v>
      </c>
      <c r="F335" s="84">
        <v>737</v>
      </c>
      <c r="G335" s="253">
        <v>41583</v>
      </c>
      <c r="H335" s="156" t="s">
        <v>26</v>
      </c>
      <c r="I335" s="87">
        <v>3200</v>
      </c>
      <c r="J335" s="86" t="s">
        <v>46</v>
      </c>
      <c r="K335" s="422" t="s">
        <v>640</v>
      </c>
      <c r="L335" s="88">
        <v>4.6500000000000004</v>
      </c>
      <c r="M335" s="89" t="s">
        <v>27</v>
      </c>
      <c r="N335" s="90" t="s">
        <v>28</v>
      </c>
      <c r="O335" s="91"/>
      <c r="P335" s="92">
        <v>10</v>
      </c>
      <c r="Q335" s="93"/>
      <c r="R335" s="93"/>
      <c r="S335" s="93"/>
      <c r="T335" s="93"/>
      <c r="U335" s="423"/>
    </row>
    <row r="336" spans="2:21" s="254" customFormat="1">
      <c r="B336" s="421">
        <v>91144000</v>
      </c>
      <c r="C336" s="286">
        <v>8</v>
      </c>
      <c r="D336" s="79" t="s">
        <v>130</v>
      </c>
      <c r="E336" s="79" t="s">
        <v>54</v>
      </c>
      <c r="F336" s="308">
        <v>254</v>
      </c>
      <c r="G336" s="253">
        <v>37055</v>
      </c>
      <c r="H336" s="290" t="s">
        <v>26</v>
      </c>
      <c r="I336" s="87">
        <v>800</v>
      </c>
      <c r="J336" s="86" t="s">
        <v>55</v>
      </c>
      <c r="K336" s="424" t="s">
        <v>641</v>
      </c>
      <c r="L336" s="88">
        <v>6.2</v>
      </c>
      <c r="M336" s="89" t="s">
        <v>28</v>
      </c>
      <c r="N336" s="90" t="s">
        <v>29</v>
      </c>
      <c r="O336" s="91" t="s">
        <v>29</v>
      </c>
      <c r="P336" s="92">
        <v>7</v>
      </c>
      <c r="Q336" s="93">
        <v>800000</v>
      </c>
      <c r="R336" s="93"/>
      <c r="S336" s="93">
        <v>0</v>
      </c>
      <c r="T336" s="93"/>
      <c r="U336" s="423"/>
    </row>
    <row r="337" spans="2:21" s="254" customFormat="1">
      <c r="B337" s="421">
        <v>91144000</v>
      </c>
      <c r="C337" s="286">
        <v>8</v>
      </c>
      <c r="D337" s="79" t="s">
        <v>130</v>
      </c>
      <c r="E337" s="79" t="s">
        <v>54</v>
      </c>
      <c r="F337" s="308">
        <v>254</v>
      </c>
      <c r="G337" s="253">
        <v>37055</v>
      </c>
      <c r="H337" s="290" t="s">
        <v>26</v>
      </c>
      <c r="I337" s="87">
        <v>3200</v>
      </c>
      <c r="J337" s="86" t="s">
        <v>57</v>
      </c>
      <c r="K337" s="424" t="s">
        <v>642</v>
      </c>
      <c r="L337" s="88">
        <v>6.2</v>
      </c>
      <c r="M337" s="89" t="s">
        <v>28</v>
      </c>
      <c r="N337" s="90" t="s">
        <v>29</v>
      </c>
      <c r="O337" s="91" t="s">
        <v>29</v>
      </c>
      <c r="P337" s="92">
        <v>7</v>
      </c>
      <c r="Q337" s="93">
        <v>2500000</v>
      </c>
      <c r="R337" s="93"/>
      <c r="S337" s="93">
        <v>0</v>
      </c>
      <c r="T337" s="93"/>
      <c r="U337" s="423"/>
    </row>
    <row r="338" spans="2:21" s="254" customFormat="1">
      <c r="B338" s="421">
        <v>91144000</v>
      </c>
      <c r="C338" s="286">
        <v>8</v>
      </c>
      <c r="D338" s="79" t="s">
        <v>130</v>
      </c>
      <c r="E338" s="79" t="s">
        <v>54</v>
      </c>
      <c r="F338" s="308">
        <v>254</v>
      </c>
      <c r="G338" s="253">
        <v>37055</v>
      </c>
      <c r="H338" s="290" t="s">
        <v>26</v>
      </c>
      <c r="I338" s="87">
        <v>800</v>
      </c>
      <c r="J338" s="86" t="s">
        <v>58</v>
      </c>
      <c r="K338" s="424" t="s">
        <v>643</v>
      </c>
      <c r="L338" s="88">
        <v>6.5</v>
      </c>
      <c r="M338" s="89" t="s">
        <v>28</v>
      </c>
      <c r="N338" s="90" t="s">
        <v>29</v>
      </c>
      <c r="O338" s="91" t="s">
        <v>29</v>
      </c>
      <c r="P338" s="92">
        <v>25</v>
      </c>
      <c r="Q338" s="93">
        <v>800000</v>
      </c>
      <c r="R338" s="93">
        <v>680455</v>
      </c>
      <c r="S338" s="93">
        <v>15811495</v>
      </c>
      <c r="T338" s="93">
        <v>505787</v>
      </c>
      <c r="U338" s="423">
        <v>16317282</v>
      </c>
    </row>
    <row r="339" spans="2:21" s="254" customFormat="1">
      <c r="B339" s="421">
        <v>91144000</v>
      </c>
      <c r="C339" s="286">
        <v>8</v>
      </c>
      <c r="D339" s="79" t="s">
        <v>130</v>
      </c>
      <c r="E339" s="79" t="s">
        <v>54</v>
      </c>
      <c r="F339" s="308">
        <v>254</v>
      </c>
      <c r="G339" s="253">
        <v>37055</v>
      </c>
      <c r="H339" s="290" t="s">
        <v>26</v>
      </c>
      <c r="I339" s="87">
        <v>3200</v>
      </c>
      <c r="J339" s="86" t="s">
        <v>59</v>
      </c>
      <c r="K339" s="424" t="s">
        <v>644</v>
      </c>
      <c r="L339" s="88">
        <v>6.5</v>
      </c>
      <c r="M339" s="89" t="s">
        <v>28</v>
      </c>
      <c r="N339" s="90" t="s">
        <v>29</v>
      </c>
      <c r="O339" s="91" t="s">
        <v>29</v>
      </c>
      <c r="P339" s="92">
        <v>25</v>
      </c>
      <c r="Q339" s="93">
        <v>2900000</v>
      </c>
      <c r="R339" s="93">
        <v>2466650</v>
      </c>
      <c r="S339" s="93">
        <v>57316683</v>
      </c>
      <c r="T339" s="93">
        <v>1833463</v>
      </c>
      <c r="U339" s="423">
        <v>59150146</v>
      </c>
    </row>
    <row r="340" spans="2:21" s="254" customFormat="1">
      <c r="B340" s="421">
        <v>91144000</v>
      </c>
      <c r="C340" s="82">
        <v>8</v>
      </c>
      <c r="D340" s="79" t="s">
        <v>130</v>
      </c>
      <c r="E340" s="79" t="s">
        <v>25</v>
      </c>
      <c r="F340" s="84">
        <v>422</v>
      </c>
      <c r="G340" s="253">
        <v>38544</v>
      </c>
      <c r="H340" s="156" t="s">
        <v>26</v>
      </c>
      <c r="I340" s="87">
        <v>1800</v>
      </c>
      <c r="J340" s="86"/>
      <c r="K340" s="422"/>
      <c r="L340" s="88"/>
      <c r="M340" s="89" t="s">
        <v>27</v>
      </c>
      <c r="N340" s="90" t="s">
        <v>28</v>
      </c>
      <c r="O340" s="91" t="s">
        <v>29</v>
      </c>
      <c r="P340" s="92">
        <v>10</v>
      </c>
      <c r="Q340" s="93"/>
      <c r="R340" s="93"/>
      <c r="S340" s="93"/>
      <c r="T340" s="93"/>
      <c r="U340" s="423"/>
    </row>
    <row r="341" spans="2:21" s="254" customFormat="1">
      <c r="B341" s="421">
        <v>91144000</v>
      </c>
      <c r="C341" s="82">
        <v>8</v>
      </c>
      <c r="D341" s="79" t="s">
        <v>130</v>
      </c>
      <c r="E341" s="79" t="s">
        <v>30</v>
      </c>
      <c r="F341" s="84">
        <v>422</v>
      </c>
      <c r="G341" s="253">
        <v>38544</v>
      </c>
      <c r="H341" s="156" t="s">
        <v>26</v>
      </c>
      <c r="I341" s="87">
        <v>1800</v>
      </c>
      <c r="J341" s="86" t="s">
        <v>31</v>
      </c>
      <c r="K341" s="424" t="s">
        <v>645</v>
      </c>
      <c r="L341" s="88">
        <v>3.5</v>
      </c>
      <c r="M341" s="89" t="s">
        <v>27</v>
      </c>
      <c r="N341" s="90" t="s">
        <v>28</v>
      </c>
      <c r="O341" s="91" t="s">
        <v>29</v>
      </c>
      <c r="P341" s="92">
        <v>10</v>
      </c>
      <c r="Q341" s="93"/>
      <c r="R341" s="93"/>
      <c r="S341" s="93">
        <v>0</v>
      </c>
      <c r="T341" s="93"/>
      <c r="U341" s="423"/>
    </row>
    <row r="342" spans="2:21" s="254" customFormat="1">
      <c r="B342" s="421">
        <v>91144000</v>
      </c>
      <c r="C342" s="82">
        <v>8</v>
      </c>
      <c r="D342" s="79" t="s">
        <v>130</v>
      </c>
      <c r="E342" s="79" t="s">
        <v>25</v>
      </c>
      <c r="F342" s="84">
        <v>640</v>
      </c>
      <c r="G342" s="253">
        <v>40413</v>
      </c>
      <c r="H342" s="156" t="s">
        <v>26</v>
      </c>
      <c r="I342" s="87">
        <v>2500</v>
      </c>
      <c r="J342" s="86"/>
      <c r="K342" s="422"/>
      <c r="L342" s="88"/>
      <c r="M342" s="89" t="s">
        <v>27</v>
      </c>
      <c r="N342" s="90" t="s">
        <v>28</v>
      </c>
      <c r="O342" s="91" t="s">
        <v>80</v>
      </c>
      <c r="P342" s="92">
        <v>10</v>
      </c>
      <c r="Q342" s="93"/>
      <c r="R342" s="93"/>
      <c r="S342" s="93"/>
      <c r="T342" s="93"/>
      <c r="U342" s="423"/>
    </row>
    <row r="343" spans="2:21" s="254" customFormat="1">
      <c r="B343" s="421">
        <v>91144000</v>
      </c>
      <c r="C343" s="82">
        <v>8</v>
      </c>
      <c r="D343" s="79" t="s">
        <v>130</v>
      </c>
      <c r="E343" s="79" t="s">
        <v>30</v>
      </c>
      <c r="F343" s="84">
        <v>640</v>
      </c>
      <c r="G343" s="253">
        <v>40413</v>
      </c>
      <c r="H343" s="156" t="s">
        <v>26</v>
      </c>
      <c r="I343" s="87">
        <v>2500</v>
      </c>
      <c r="J343" s="86" t="s">
        <v>31</v>
      </c>
      <c r="K343" s="422" t="s">
        <v>646</v>
      </c>
      <c r="L343" s="88">
        <v>3</v>
      </c>
      <c r="M343" s="89" t="s">
        <v>27</v>
      </c>
      <c r="N343" s="90" t="s">
        <v>28</v>
      </c>
      <c r="O343" s="91" t="s">
        <v>29</v>
      </c>
      <c r="P343" s="92">
        <v>7</v>
      </c>
      <c r="Q343" s="93">
        <v>1000000</v>
      </c>
      <c r="R343" s="93">
        <v>1000000</v>
      </c>
      <c r="S343" s="93">
        <v>23236650</v>
      </c>
      <c r="T343" s="93">
        <v>201189</v>
      </c>
      <c r="U343" s="423">
        <v>23437839</v>
      </c>
    </row>
    <row r="344" spans="2:21" s="254" customFormat="1">
      <c r="B344" s="421">
        <v>91144000</v>
      </c>
      <c r="C344" s="82">
        <v>8</v>
      </c>
      <c r="D344" s="79" t="s">
        <v>130</v>
      </c>
      <c r="E344" s="79" t="s">
        <v>30</v>
      </c>
      <c r="F344" s="84">
        <v>640</v>
      </c>
      <c r="G344" s="253">
        <v>40413</v>
      </c>
      <c r="H344" s="156" t="s">
        <v>44</v>
      </c>
      <c r="I344" s="87">
        <v>53000000</v>
      </c>
      <c r="J344" s="86" t="s">
        <v>45</v>
      </c>
      <c r="K344" s="422" t="s">
        <v>647</v>
      </c>
      <c r="L344" s="88">
        <v>6.5</v>
      </c>
      <c r="M344" s="89" t="s">
        <v>27</v>
      </c>
      <c r="N344" s="90" t="s">
        <v>28</v>
      </c>
      <c r="O344" s="91" t="s">
        <v>29</v>
      </c>
      <c r="P344" s="92">
        <v>7</v>
      </c>
      <c r="Q344" s="93"/>
      <c r="R344" s="93"/>
      <c r="S344" s="93">
        <v>0</v>
      </c>
      <c r="T344" s="93"/>
      <c r="U344" s="423"/>
    </row>
    <row r="345" spans="2:21" s="254" customFormat="1">
      <c r="B345" s="421">
        <v>91144000</v>
      </c>
      <c r="C345" s="82">
        <v>8</v>
      </c>
      <c r="D345" s="79" t="s">
        <v>130</v>
      </c>
      <c r="E345" s="79" t="s">
        <v>25</v>
      </c>
      <c r="F345" s="84">
        <v>641</v>
      </c>
      <c r="G345" s="253">
        <v>40413</v>
      </c>
      <c r="H345" s="156" t="s">
        <v>26</v>
      </c>
      <c r="I345" s="87">
        <v>2500</v>
      </c>
      <c r="J345" s="86"/>
      <c r="K345" s="422"/>
      <c r="L345" s="88"/>
      <c r="M345" s="89" t="s">
        <v>27</v>
      </c>
      <c r="N345" s="90" t="s">
        <v>28</v>
      </c>
      <c r="O345" s="91" t="s">
        <v>80</v>
      </c>
      <c r="P345" s="92">
        <v>30</v>
      </c>
      <c r="Q345" s="93"/>
      <c r="R345" s="93"/>
      <c r="S345" s="93"/>
      <c r="T345" s="93"/>
      <c r="U345" s="423"/>
    </row>
    <row r="346" spans="2:21" s="254" customFormat="1">
      <c r="B346" s="421">
        <v>91144000</v>
      </c>
      <c r="C346" s="82">
        <v>8</v>
      </c>
      <c r="D346" s="79" t="s">
        <v>130</v>
      </c>
      <c r="E346" s="79" t="s">
        <v>30</v>
      </c>
      <c r="F346" s="84">
        <v>641</v>
      </c>
      <c r="G346" s="253">
        <v>40413</v>
      </c>
      <c r="H346" s="156" t="s">
        <v>26</v>
      </c>
      <c r="I346" s="87">
        <v>2500</v>
      </c>
      <c r="J346" s="86" t="s">
        <v>46</v>
      </c>
      <c r="K346" s="422" t="s">
        <v>648</v>
      </c>
      <c r="L346" s="88">
        <v>4</v>
      </c>
      <c r="M346" s="89" t="s">
        <v>27</v>
      </c>
      <c r="N346" s="90" t="s">
        <v>28</v>
      </c>
      <c r="O346" s="91" t="s">
        <v>29</v>
      </c>
      <c r="P346" s="92">
        <v>21</v>
      </c>
      <c r="Q346" s="93">
        <v>1500000</v>
      </c>
      <c r="R346" s="93">
        <v>1500000</v>
      </c>
      <c r="S346" s="93">
        <v>34854975</v>
      </c>
      <c r="T346" s="93">
        <v>401406</v>
      </c>
      <c r="U346" s="423">
        <v>35256381</v>
      </c>
    </row>
    <row r="347" spans="2:21" s="254" customFormat="1">
      <c r="B347" s="421">
        <v>91144000</v>
      </c>
      <c r="C347" s="82">
        <v>8</v>
      </c>
      <c r="D347" s="79" t="s">
        <v>130</v>
      </c>
      <c r="E347" s="79" t="s">
        <v>25</v>
      </c>
      <c r="F347" s="84">
        <v>759</v>
      </c>
      <c r="G347" s="253">
        <v>41506</v>
      </c>
      <c r="H347" s="156" t="s">
        <v>26</v>
      </c>
      <c r="I347" s="87">
        <v>3000</v>
      </c>
      <c r="J347" s="86"/>
      <c r="K347" s="422"/>
      <c r="L347" s="88"/>
      <c r="M347" s="89" t="s">
        <v>27</v>
      </c>
      <c r="N347" s="90" t="s">
        <v>28</v>
      </c>
      <c r="O347" s="91" t="s">
        <v>80</v>
      </c>
      <c r="P347" s="92">
        <v>10</v>
      </c>
      <c r="Q347" s="93"/>
      <c r="R347" s="93"/>
      <c r="S347" s="93"/>
      <c r="T347" s="93"/>
      <c r="U347" s="423"/>
    </row>
    <row r="348" spans="2:21" s="254" customFormat="1">
      <c r="B348" s="421">
        <v>91144000</v>
      </c>
      <c r="C348" s="82">
        <v>8</v>
      </c>
      <c r="D348" s="79" t="s">
        <v>130</v>
      </c>
      <c r="E348" s="79" t="s">
        <v>30</v>
      </c>
      <c r="F348" s="84">
        <v>759</v>
      </c>
      <c r="G348" s="253">
        <v>41512</v>
      </c>
      <c r="H348" s="156" t="s">
        <v>26</v>
      </c>
      <c r="I348" s="87">
        <v>2000</v>
      </c>
      <c r="J348" s="86" t="s">
        <v>46</v>
      </c>
      <c r="K348" s="424" t="s">
        <v>649</v>
      </c>
      <c r="L348" s="88">
        <v>3.5</v>
      </c>
      <c r="M348" s="89" t="s">
        <v>27</v>
      </c>
      <c r="N348" s="90" t="s">
        <v>80</v>
      </c>
      <c r="O348" s="91"/>
      <c r="P348" s="92">
        <v>7</v>
      </c>
      <c r="Q348" s="93">
        <v>1000000</v>
      </c>
      <c r="R348" s="93">
        <v>1000000</v>
      </c>
      <c r="S348" s="93">
        <v>23236650</v>
      </c>
      <c r="T348" s="93">
        <v>232239</v>
      </c>
      <c r="U348" s="423">
        <v>23468889</v>
      </c>
    </row>
    <row r="349" spans="2:21" s="254" customFormat="1">
      <c r="B349" s="421">
        <v>91144000</v>
      </c>
      <c r="C349" s="82">
        <v>8</v>
      </c>
      <c r="D349" s="79" t="s">
        <v>130</v>
      </c>
      <c r="E349" s="79" t="s">
        <v>25</v>
      </c>
      <c r="F349" s="84">
        <v>760</v>
      </c>
      <c r="G349" s="253">
        <v>41506</v>
      </c>
      <c r="H349" s="156" t="s">
        <v>26</v>
      </c>
      <c r="I349" s="87">
        <v>8000</v>
      </c>
      <c r="J349" s="86"/>
      <c r="K349" s="422"/>
      <c r="L349" s="88"/>
      <c r="M349" s="89" t="s">
        <v>27</v>
      </c>
      <c r="N349" s="90" t="s">
        <v>28</v>
      </c>
      <c r="O349" s="91" t="s">
        <v>80</v>
      </c>
      <c r="P349" s="92">
        <v>30</v>
      </c>
      <c r="Q349" s="93"/>
      <c r="R349" s="93"/>
      <c r="S349" s="93"/>
      <c r="T349" s="93"/>
      <c r="U349" s="423"/>
    </row>
    <row r="350" spans="2:21" s="254" customFormat="1">
      <c r="B350" s="421">
        <v>91144000</v>
      </c>
      <c r="C350" s="82">
        <v>8</v>
      </c>
      <c r="D350" s="79" t="s">
        <v>130</v>
      </c>
      <c r="E350" s="79" t="s">
        <v>30</v>
      </c>
      <c r="F350" s="84">
        <v>760</v>
      </c>
      <c r="G350" s="253">
        <v>41512</v>
      </c>
      <c r="H350" s="156" t="s">
        <v>26</v>
      </c>
      <c r="I350" s="87">
        <v>5000</v>
      </c>
      <c r="J350" s="86" t="s">
        <v>51</v>
      </c>
      <c r="K350" s="424" t="s">
        <v>650</v>
      </c>
      <c r="L350" s="88">
        <v>3.8</v>
      </c>
      <c r="M350" s="89" t="s">
        <v>27</v>
      </c>
      <c r="N350" s="90" t="s">
        <v>80</v>
      </c>
      <c r="O350" s="91"/>
      <c r="P350" s="92">
        <v>21</v>
      </c>
      <c r="Q350" s="93">
        <v>4000000</v>
      </c>
      <c r="R350" s="93">
        <v>4000000</v>
      </c>
      <c r="S350" s="93">
        <v>92946600</v>
      </c>
      <c r="T350" s="93">
        <v>1007884</v>
      </c>
      <c r="U350" s="423">
        <v>93954484</v>
      </c>
    </row>
    <row r="351" spans="2:21" s="254" customFormat="1">
      <c r="B351" s="421">
        <v>61216000</v>
      </c>
      <c r="C351" s="286">
        <v>7</v>
      </c>
      <c r="D351" s="79" t="s">
        <v>132</v>
      </c>
      <c r="E351" s="79" t="s">
        <v>54</v>
      </c>
      <c r="F351" s="308">
        <v>169</v>
      </c>
      <c r="G351" s="253">
        <v>34257</v>
      </c>
      <c r="H351" s="156" t="s">
        <v>26</v>
      </c>
      <c r="I351" s="87">
        <v>700</v>
      </c>
      <c r="J351" s="317" t="s">
        <v>94</v>
      </c>
      <c r="K351" s="424" t="s">
        <v>651</v>
      </c>
      <c r="L351" s="88">
        <v>6.75</v>
      </c>
      <c r="M351" s="89" t="s">
        <v>80</v>
      </c>
      <c r="N351" s="90" t="s">
        <v>29</v>
      </c>
      <c r="O351" s="91" t="s">
        <v>29</v>
      </c>
      <c r="P351" s="309">
        <v>21</v>
      </c>
      <c r="Q351" s="93">
        <v>700000</v>
      </c>
      <c r="R351" s="93">
        <v>75000</v>
      </c>
      <c r="S351" s="93">
        <v>1742749</v>
      </c>
      <c r="T351" s="93">
        <v>38363</v>
      </c>
      <c r="U351" s="423">
        <v>1781112</v>
      </c>
    </row>
    <row r="352" spans="2:21" s="254" customFormat="1">
      <c r="B352" s="421">
        <v>61216000</v>
      </c>
      <c r="C352" s="286">
        <v>7</v>
      </c>
      <c r="D352" s="79" t="s">
        <v>132</v>
      </c>
      <c r="E352" s="79" t="s">
        <v>54</v>
      </c>
      <c r="F352" s="308">
        <v>169</v>
      </c>
      <c r="G352" s="253">
        <v>34257</v>
      </c>
      <c r="H352" s="156" t="s">
        <v>26</v>
      </c>
      <c r="I352" s="87">
        <v>440</v>
      </c>
      <c r="J352" s="86" t="s">
        <v>133</v>
      </c>
      <c r="K352" s="424" t="s">
        <v>652</v>
      </c>
      <c r="L352" s="88">
        <v>6.75</v>
      </c>
      <c r="M352" s="89" t="s">
        <v>80</v>
      </c>
      <c r="N352" s="90" t="s">
        <v>29</v>
      </c>
      <c r="O352" s="91" t="s">
        <v>29</v>
      </c>
      <c r="P352" s="309">
        <v>15</v>
      </c>
      <c r="Q352" s="93">
        <v>440000</v>
      </c>
      <c r="R352" s="93"/>
      <c r="S352" s="93">
        <v>0</v>
      </c>
      <c r="T352" s="93"/>
      <c r="U352" s="423"/>
    </row>
    <row r="353" spans="2:21" s="254" customFormat="1">
      <c r="B353" s="421">
        <v>61216000</v>
      </c>
      <c r="C353" s="286">
        <v>7</v>
      </c>
      <c r="D353" s="79" t="s">
        <v>132</v>
      </c>
      <c r="E353" s="79" t="s">
        <v>54</v>
      </c>
      <c r="F353" s="308">
        <v>169</v>
      </c>
      <c r="G353" s="253">
        <v>34257</v>
      </c>
      <c r="H353" s="156" t="s">
        <v>26</v>
      </c>
      <c r="I353" s="87">
        <v>260</v>
      </c>
      <c r="J353" s="86" t="s">
        <v>134</v>
      </c>
      <c r="K353" s="424" t="s">
        <v>653</v>
      </c>
      <c r="L353" s="88">
        <v>6.75</v>
      </c>
      <c r="M353" s="89" t="s">
        <v>80</v>
      </c>
      <c r="N353" s="90" t="s">
        <v>29</v>
      </c>
      <c r="O353" s="91" t="s">
        <v>29</v>
      </c>
      <c r="P353" s="309">
        <v>15</v>
      </c>
      <c r="Q353" s="93">
        <v>260000</v>
      </c>
      <c r="R353" s="93"/>
      <c r="S353" s="93">
        <v>0</v>
      </c>
      <c r="T353" s="93"/>
      <c r="U353" s="423"/>
    </row>
    <row r="354" spans="2:21" s="254" customFormat="1">
      <c r="B354" s="421">
        <v>61216000</v>
      </c>
      <c r="C354" s="286">
        <v>7</v>
      </c>
      <c r="D354" s="79" t="s">
        <v>132</v>
      </c>
      <c r="E354" s="79" t="s">
        <v>54</v>
      </c>
      <c r="F354" s="308">
        <v>183</v>
      </c>
      <c r="G354" s="253">
        <v>34682</v>
      </c>
      <c r="H354" s="156" t="s">
        <v>26</v>
      </c>
      <c r="I354" s="87">
        <v>670</v>
      </c>
      <c r="J354" s="86" t="s">
        <v>48</v>
      </c>
      <c r="K354" s="424" t="s">
        <v>654</v>
      </c>
      <c r="L354" s="88">
        <v>6</v>
      </c>
      <c r="M354" s="89" t="s">
        <v>80</v>
      </c>
      <c r="N354" s="318" t="s">
        <v>115</v>
      </c>
      <c r="O354" s="91" t="s">
        <v>29</v>
      </c>
      <c r="P354" s="309">
        <v>25</v>
      </c>
      <c r="Q354" s="93">
        <v>670000</v>
      </c>
      <c r="R354" s="93">
        <v>335000</v>
      </c>
      <c r="S354" s="93">
        <v>7784278</v>
      </c>
      <c r="T354" s="93">
        <v>75967</v>
      </c>
      <c r="U354" s="423">
        <v>7860245</v>
      </c>
    </row>
    <row r="355" spans="2:21" s="254" customFormat="1">
      <c r="B355" s="421">
        <v>61216000</v>
      </c>
      <c r="C355" s="286">
        <v>7</v>
      </c>
      <c r="D355" s="79" t="s">
        <v>132</v>
      </c>
      <c r="E355" s="79" t="s">
        <v>54</v>
      </c>
      <c r="F355" s="308">
        <v>190</v>
      </c>
      <c r="G355" s="253">
        <v>35144</v>
      </c>
      <c r="H355" s="156" t="s">
        <v>26</v>
      </c>
      <c r="I355" s="87">
        <v>1280</v>
      </c>
      <c r="J355" s="317" t="s">
        <v>49</v>
      </c>
      <c r="K355" s="424" t="s">
        <v>655</v>
      </c>
      <c r="L355" s="88">
        <v>6.5</v>
      </c>
      <c r="M355" s="89" t="s">
        <v>80</v>
      </c>
      <c r="N355" s="318" t="s">
        <v>115</v>
      </c>
      <c r="O355" s="91" t="s">
        <v>29</v>
      </c>
      <c r="P355" s="309">
        <v>30</v>
      </c>
      <c r="Q355" s="93">
        <v>1280000</v>
      </c>
      <c r="R355" s="93">
        <v>857143</v>
      </c>
      <c r="S355" s="93">
        <v>19917132</v>
      </c>
      <c r="T355" s="93">
        <v>529533</v>
      </c>
      <c r="U355" s="423">
        <v>20446665</v>
      </c>
    </row>
    <row r="356" spans="2:21" s="254" customFormat="1">
      <c r="B356" s="421">
        <v>61216000</v>
      </c>
      <c r="C356" s="286">
        <v>7</v>
      </c>
      <c r="D356" s="79" t="s">
        <v>132</v>
      </c>
      <c r="E356" s="79" t="s">
        <v>54</v>
      </c>
      <c r="F356" s="308">
        <v>200</v>
      </c>
      <c r="G356" s="253">
        <v>35753</v>
      </c>
      <c r="H356" s="156" t="s">
        <v>26</v>
      </c>
      <c r="I356" s="87">
        <v>660</v>
      </c>
      <c r="J356" s="317" t="s">
        <v>50</v>
      </c>
      <c r="K356" s="424" t="s">
        <v>656</v>
      </c>
      <c r="L356" s="88">
        <v>6.5</v>
      </c>
      <c r="M356" s="89" t="s">
        <v>80</v>
      </c>
      <c r="N356" s="318" t="s">
        <v>115</v>
      </c>
      <c r="O356" s="91" t="s">
        <v>29</v>
      </c>
      <c r="P356" s="309">
        <v>30</v>
      </c>
      <c r="Q356" s="93">
        <v>660000</v>
      </c>
      <c r="R356" s="93">
        <v>660000</v>
      </c>
      <c r="S356" s="93">
        <v>15336189</v>
      </c>
      <c r="T356" s="93">
        <v>161813</v>
      </c>
      <c r="U356" s="423">
        <v>15498002</v>
      </c>
    </row>
    <row r="357" spans="2:21" s="254" customFormat="1">
      <c r="B357" s="421">
        <v>61216000</v>
      </c>
      <c r="C357" s="286">
        <v>7</v>
      </c>
      <c r="D357" s="79" t="s">
        <v>132</v>
      </c>
      <c r="E357" s="79" t="s">
        <v>54</v>
      </c>
      <c r="F357" s="308">
        <v>205</v>
      </c>
      <c r="G357" s="253">
        <v>35986</v>
      </c>
      <c r="H357" s="156" t="s">
        <v>26</v>
      </c>
      <c r="I357" s="87">
        <v>350</v>
      </c>
      <c r="J357" s="86" t="s">
        <v>52</v>
      </c>
      <c r="K357" s="424" t="s">
        <v>657</v>
      </c>
      <c r="L357" s="88">
        <v>6.8</v>
      </c>
      <c r="M357" s="89" t="s">
        <v>28</v>
      </c>
      <c r="N357" s="90" t="s">
        <v>29</v>
      </c>
      <c r="O357" s="91" t="s">
        <v>29</v>
      </c>
      <c r="P357" s="309">
        <v>30</v>
      </c>
      <c r="Q357" s="93">
        <v>350000</v>
      </c>
      <c r="R357" s="93">
        <v>350000</v>
      </c>
      <c r="S357" s="93">
        <v>8132828</v>
      </c>
      <c r="T357" s="93">
        <v>89664</v>
      </c>
      <c r="U357" s="423">
        <v>8222492</v>
      </c>
    </row>
    <row r="358" spans="2:21" s="254" customFormat="1">
      <c r="B358" s="421">
        <v>61216000</v>
      </c>
      <c r="C358" s="286">
        <v>7</v>
      </c>
      <c r="D358" s="79" t="s">
        <v>132</v>
      </c>
      <c r="E358" s="79" t="s">
        <v>54</v>
      </c>
      <c r="F358" s="308">
        <v>212</v>
      </c>
      <c r="G358" s="253">
        <v>36377</v>
      </c>
      <c r="H358" s="156" t="s">
        <v>26</v>
      </c>
      <c r="I358" s="87">
        <v>340</v>
      </c>
      <c r="J358" s="86" t="s">
        <v>66</v>
      </c>
      <c r="K358" s="424" t="s">
        <v>658</v>
      </c>
      <c r="L358" s="88">
        <v>6</v>
      </c>
      <c r="M358" s="89" t="s">
        <v>28</v>
      </c>
      <c r="N358" s="90" t="s">
        <v>29</v>
      </c>
      <c r="O358" s="91" t="s">
        <v>29</v>
      </c>
      <c r="P358" s="309">
        <v>30</v>
      </c>
      <c r="Q358" s="93">
        <v>340000</v>
      </c>
      <c r="R358" s="93">
        <v>340000</v>
      </c>
      <c r="S358" s="93">
        <v>7900461</v>
      </c>
      <c r="T358" s="93">
        <v>194160</v>
      </c>
      <c r="U358" s="423">
        <v>8094621</v>
      </c>
    </row>
    <row r="359" spans="2:21" s="254" customFormat="1">
      <c r="B359" s="421">
        <v>61216000</v>
      </c>
      <c r="C359" s="286">
        <v>7</v>
      </c>
      <c r="D359" s="79" t="s">
        <v>132</v>
      </c>
      <c r="E359" s="79" t="s">
        <v>54</v>
      </c>
      <c r="F359" s="308">
        <v>235</v>
      </c>
      <c r="G359" s="253">
        <v>36817</v>
      </c>
      <c r="H359" s="290" t="s">
        <v>26</v>
      </c>
      <c r="I359" s="87">
        <v>720</v>
      </c>
      <c r="J359" s="86" t="s">
        <v>23</v>
      </c>
      <c r="K359" s="424" t="s">
        <v>659</v>
      </c>
      <c r="L359" s="88">
        <v>6.4</v>
      </c>
      <c r="M359" s="89" t="s">
        <v>28</v>
      </c>
      <c r="N359" s="90" t="s">
        <v>29</v>
      </c>
      <c r="O359" s="91" t="s">
        <v>29</v>
      </c>
      <c r="P359" s="309">
        <v>30</v>
      </c>
      <c r="Q359" s="93">
        <v>720000</v>
      </c>
      <c r="R359" s="93">
        <v>720000</v>
      </c>
      <c r="S359" s="93">
        <v>16730388</v>
      </c>
      <c r="T359" s="93">
        <v>261492</v>
      </c>
      <c r="U359" s="423">
        <v>16991880</v>
      </c>
    </row>
    <row r="360" spans="2:21" s="254" customFormat="1">
      <c r="B360" s="421">
        <v>61216000</v>
      </c>
      <c r="C360" s="286">
        <v>7</v>
      </c>
      <c r="D360" s="79" t="s">
        <v>132</v>
      </c>
      <c r="E360" s="79" t="s">
        <v>54</v>
      </c>
      <c r="F360" s="308">
        <v>273</v>
      </c>
      <c r="G360" s="253">
        <v>37174</v>
      </c>
      <c r="H360" s="290" t="s">
        <v>26</v>
      </c>
      <c r="I360" s="87">
        <v>765</v>
      </c>
      <c r="J360" s="86" t="s">
        <v>67</v>
      </c>
      <c r="K360" s="424" t="s">
        <v>660</v>
      </c>
      <c r="L360" s="88">
        <v>5.5</v>
      </c>
      <c r="M360" s="89" t="s">
        <v>28</v>
      </c>
      <c r="N360" s="90" t="s">
        <v>29</v>
      </c>
      <c r="O360" s="91" t="s">
        <v>29</v>
      </c>
      <c r="P360" s="309">
        <v>30</v>
      </c>
      <c r="Q360" s="93">
        <v>765000</v>
      </c>
      <c r="R360" s="93">
        <v>765000</v>
      </c>
      <c r="S360" s="93">
        <v>17776037</v>
      </c>
      <c r="T360" s="93">
        <v>159334</v>
      </c>
      <c r="U360" s="423">
        <v>17935371</v>
      </c>
    </row>
    <row r="361" spans="2:21" s="254" customFormat="1">
      <c r="B361" s="421">
        <v>61216000</v>
      </c>
      <c r="C361" s="286">
        <v>7</v>
      </c>
      <c r="D361" s="79" t="s">
        <v>132</v>
      </c>
      <c r="E361" s="79" t="s">
        <v>54</v>
      </c>
      <c r="F361" s="308">
        <v>286</v>
      </c>
      <c r="G361" s="253">
        <v>37321</v>
      </c>
      <c r="H361" s="290" t="s">
        <v>26</v>
      </c>
      <c r="I361" s="87">
        <v>815</v>
      </c>
      <c r="J361" s="86" t="s">
        <v>69</v>
      </c>
      <c r="K361" s="424" t="s">
        <v>661</v>
      </c>
      <c r="L361" s="88">
        <v>6</v>
      </c>
      <c r="M361" s="89" t="s">
        <v>80</v>
      </c>
      <c r="N361" s="90" t="s">
        <v>29</v>
      </c>
      <c r="O361" s="91" t="s">
        <v>29</v>
      </c>
      <c r="P361" s="92">
        <v>30</v>
      </c>
      <c r="Q361" s="93">
        <v>815000</v>
      </c>
      <c r="R361" s="93">
        <v>815000</v>
      </c>
      <c r="S361" s="93">
        <v>18937870</v>
      </c>
      <c r="T361" s="93">
        <v>277891</v>
      </c>
      <c r="U361" s="423">
        <v>19215761</v>
      </c>
    </row>
    <row r="362" spans="2:21" s="254" customFormat="1">
      <c r="B362" s="421">
        <v>61216000</v>
      </c>
      <c r="C362" s="286">
        <v>7</v>
      </c>
      <c r="D362" s="79" t="s">
        <v>132</v>
      </c>
      <c r="E362" s="79" t="s">
        <v>54</v>
      </c>
      <c r="F362" s="84">
        <v>333</v>
      </c>
      <c r="G362" s="253">
        <v>37769</v>
      </c>
      <c r="H362" s="156" t="s">
        <v>26</v>
      </c>
      <c r="I362" s="87">
        <v>2000</v>
      </c>
      <c r="J362" s="86" t="s">
        <v>38</v>
      </c>
      <c r="K362" s="424" t="s">
        <v>662</v>
      </c>
      <c r="L362" s="88">
        <v>5.7</v>
      </c>
      <c r="M362" s="89" t="s">
        <v>28</v>
      </c>
      <c r="N362" s="90" t="s">
        <v>29</v>
      </c>
      <c r="O362" s="91" t="s">
        <v>29</v>
      </c>
      <c r="P362" s="92">
        <v>30</v>
      </c>
      <c r="Q362" s="93">
        <v>2000000</v>
      </c>
      <c r="R362" s="93">
        <v>2000000</v>
      </c>
      <c r="S362" s="93">
        <v>46473300</v>
      </c>
      <c r="T362" s="93">
        <v>648542</v>
      </c>
      <c r="U362" s="423">
        <v>47121842</v>
      </c>
    </row>
    <row r="363" spans="2:21" s="254" customFormat="1">
      <c r="B363" s="421">
        <v>61216000</v>
      </c>
      <c r="C363" s="286">
        <v>7</v>
      </c>
      <c r="D363" s="79" t="s">
        <v>132</v>
      </c>
      <c r="E363" s="79" t="s">
        <v>54</v>
      </c>
      <c r="F363" s="84">
        <v>333</v>
      </c>
      <c r="G363" s="253">
        <v>37769</v>
      </c>
      <c r="H363" s="156" t="s">
        <v>26</v>
      </c>
      <c r="I363" s="87">
        <v>1860</v>
      </c>
      <c r="J363" s="86" t="s">
        <v>36</v>
      </c>
      <c r="K363" s="424" t="s">
        <v>663</v>
      </c>
      <c r="L363" s="88">
        <v>5.7</v>
      </c>
      <c r="M363" s="89" t="s">
        <v>28</v>
      </c>
      <c r="N363" s="90" t="s">
        <v>29</v>
      </c>
      <c r="O363" s="91" t="s">
        <v>29</v>
      </c>
      <c r="P363" s="92">
        <v>30</v>
      </c>
      <c r="Q363" s="93">
        <v>1860000</v>
      </c>
      <c r="R363" s="93">
        <v>1860000</v>
      </c>
      <c r="S363" s="93">
        <v>43220169</v>
      </c>
      <c r="T363" s="93">
        <v>806057</v>
      </c>
      <c r="U363" s="423">
        <v>44026226</v>
      </c>
    </row>
    <row r="364" spans="2:21" s="254" customFormat="1">
      <c r="B364" s="421">
        <v>61216000</v>
      </c>
      <c r="C364" s="286">
        <v>7</v>
      </c>
      <c r="D364" s="79" t="s">
        <v>132</v>
      </c>
      <c r="E364" s="79" t="s">
        <v>54</v>
      </c>
      <c r="F364" s="84">
        <v>366</v>
      </c>
      <c r="G364" s="253">
        <v>38027</v>
      </c>
      <c r="H364" s="156" t="s">
        <v>26</v>
      </c>
      <c r="I364" s="87">
        <v>2400</v>
      </c>
      <c r="J364" s="86" t="s">
        <v>70</v>
      </c>
      <c r="K364" s="424" t="s">
        <v>664</v>
      </c>
      <c r="L364" s="88">
        <v>5.7</v>
      </c>
      <c r="M364" s="89" t="s">
        <v>28</v>
      </c>
      <c r="N364" s="90" t="s">
        <v>29</v>
      </c>
      <c r="O364" s="91" t="s">
        <v>29</v>
      </c>
      <c r="P364" s="92">
        <v>30</v>
      </c>
      <c r="Q364" s="93">
        <v>2400000</v>
      </c>
      <c r="R364" s="93">
        <v>2400000</v>
      </c>
      <c r="S364" s="93">
        <v>55767960</v>
      </c>
      <c r="T364" s="93">
        <v>1303108</v>
      </c>
      <c r="U364" s="423">
        <v>57071068</v>
      </c>
    </row>
    <row r="365" spans="2:21" s="254" customFormat="1">
      <c r="B365" s="421">
        <v>61216000</v>
      </c>
      <c r="C365" s="286">
        <v>7</v>
      </c>
      <c r="D365" s="79" t="s">
        <v>132</v>
      </c>
      <c r="E365" s="79" t="s">
        <v>54</v>
      </c>
      <c r="F365" s="84">
        <v>366</v>
      </c>
      <c r="G365" s="253">
        <v>38027</v>
      </c>
      <c r="H365" s="156" t="s">
        <v>26</v>
      </c>
      <c r="I365" s="87">
        <v>2750</v>
      </c>
      <c r="J365" s="86" t="s">
        <v>40</v>
      </c>
      <c r="K365" s="424" t="s">
        <v>665</v>
      </c>
      <c r="L365" s="88">
        <v>5.7</v>
      </c>
      <c r="M365" s="89" t="s">
        <v>28</v>
      </c>
      <c r="N365" s="90" t="s">
        <v>29</v>
      </c>
      <c r="O365" s="91" t="s">
        <v>29</v>
      </c>
      <c r="P365" s="92">
        <v>30</v>
      </c>
      <c r="Q365" s="93">
        <v>2750000</v>
      </c>
      <c r="R365" s="93">
        <v>2750000</v>
      </c>
      <c r="S365" s="93">
        <v>63900788</v>
      </c>
      <c r="T365" s="93">
        <v>593122</v>
      </c>
      <c r="U365" s="423">
        <v>64493910</v>
      </c>
    </row>
    <row r="366" spans="2:21" s="254" customFormat="1">
      <c r="B366" s="421">
        <v>61216000</v>
      </c>
      <c r="C366" s="286">
        <v>7</v>
      </c>
      <c r="D366" s="79" t="s">
        <v>132</v>
      </c>
      <c r="E366" s="79" t="s">
        <v>54</v>
      </c>
      <c r="F366" s="84">
        <v>406</v>
      </c>
      <c r="G366" s="253">
        <v>38404</v>
      </c>
      <c r="H366" s="156" t="s">
        <v>26</v>
      </c>
      <c r="I366" s="87">
        <v>3500</v>
      </c>
      <c r="J366" s="86" t="s">
        <v>71</v>
      </c>
      <c r="K366" s="424" t="s">
        <v>666</v>
      </c>
      <c r="L366" s="88">
        <v>5.2</v>
      </c>
      <c r="M366" s="89" t="s">
        <v>28</v>
      </c>
      <c r="N366" s="90" t="s">
        <v>29</v>
      </c>
      <c r="O366" s="91" t="s">
        <v>29</v>
      </c>
      <c r="P366" s="92">
        <v>30</v>
      </c>
      <c r="Q366" s="93">
        <v>3500000</v>
      </c>
      <c r="R366" s="93">
        <v>3500000</v>
      </c>
      <c r="S366" s="93">
        <v>81328275</v>
      </c>
      <c r="T366" s="93">
        <v>1736097</v>
      </c>
      <c r="U366" s="423">
        <v>83064372</v>
      </c>
    </row>
    <row r="367" spans="2:21" s="254" customFormat="1">
      <c r="B367" s="421">
        <v>61216000</v>
      </c>
      <c r="C367" s="286">
        <v>7</v>
      </c>
      <c r="D367" s="79" t="s">
        <v>132</v>
      </c>
      <c r="E367" s="79" t="s">
        <v>54</v>
      </c>
      <c r="F367" s="84">
        <v>433</v>
      </c>
      <c r="G367" s="253">
        <v>38588</v>
      </c>
      <c r="H367" s="156" t="s">
        <v>26</v>
      </c>
      <c r="I367" s="87">
        <v>2600</v>
      </c>
      <c r="J367" s="86" t="s">
        <v>72</v>
      </c>
      <c r="K367" s="424" t="s">
        <v>667</v>
      </c>
      <c r="L367" s="88">
        <v>4</v>
      </c>
      <c r="M367" s="89" t="s">
        <v>28</v>
      </c>
      <c r="N367" s="90" t="s">
        <v>29</v>
      </c>
      <c r="O367" s="91" t="s">
        <v>29</v>
      </c>
      <c r="P367" s="92">
        <v>30</v>
      </c>
      <c r="Q367" s="93">
        <v>2600000</v>
      </c>
      <c r="R367" s="93">
        <v>2600000</v>
      </c>
      <c r="S367" s="93">
        <v>60415290</v>
      </c>
      <c r="T367" s="93">
        <v>396215</v>
      </c>
      <c r="U367" s="423">
        <v>60811505</v>
      </c>
    </row>
    <row r="368" spans="2:21" s="254" customFormat="1">
      <c r="B368" s="421">
        <v>61216000</v>
      </c>
      <c r="C368" s="286">
        <v>7</v>
      </c>
      <c r="D368" s="79" t="s">
        <v>132</v>
      </c>
      <c r="E368" s="79" t="s">
        <v>54</v>
      </c>
      <c r="F368" s="84">
        <v>459</v>
      </c>
      <c r="G368" s="253">
        <v>38799</v>
      </c>
      <c r="H368" s="156" t="s">
        <v>26</v>
      </c>
      <c r="I368" s="87">
        <v>2400</v>
      </c>
      <c r="J368" s="86" t="s">
        <v>135</v>
      </c>
      <c r="K368" s="424" t="s">
        <v>668</v>
      </c>
      <c r="L368" s="88">
        <v>4.4000000000000004</v>
      </c>
      <c r="M368" s="89" t="s">
        <v>28</v>
      </c>
      <c r="N368" s="90" t="s">
        <v>29</v>
      </c>
      <c r="O368" s="91" t="s">
        <v>29</v>
      </c>
      <c r="P368" s="92">
        <v>30</v>
      </c>
      <c r="Q368" s="93">
        <v>2400000</v>
      </c>
      <c r="R368" s="93">
        <v>2400000</v>
      </c>
      <c r="S368" s="93">
        <v>55767960</v>
      </c>
      <c r="T368" s="93">
        <v>1009588</v>
      </c>
      <c r="U368" s="423">
        <v>56777548</v>
      </c>
    </row>
    <row r="369" spans="2:21" s="254" customFormat="1">
      <c r="B369" s="421">
        <v>61216000</v>
      </c>
      <c r="C369" s="82">
        <v>7</v>
      </c>
      <c r="D369" s="79" t="s">
        <v>132</v>
      </c>
      <c r="E369" s="79" t="s">
        <v>25</v>
      </c>
      <c r="F369" s="84">
        <v>735</v>
      </c>
      <c r="G369" s="253">
        <v>41232</v>
      </c>
      <c r="H369" s="156" t="s">
        <v>26</v>
      </c>
      <c r="I369" s="87">
        <v>7800</v>
      </c>
      <c r="J369" s="86"/>
      <c r="K369" s="424"/>
      <c r="L369" s="88"/>
      <c r="M369" s="89" t="s">
        <v>27</v>
      </c>
      <c r="N369" s="90" t="s">
        <v>28</v>
      </c>
      <c r="O369" s="91"/>
      <c r="P369" s="92">
        <v>30</v>
      </c>
      <c r="Q369" s="93"/>
      <c r="R369" s="93"/>
      <c r="S369" s="93"/>
      <c r="T369" s="93"/>
      <c r="U369" s="423"/>
    </row>
    <row r="370" spans="2:21" s="254" customFormat="1">
      <c r="B370" s="421">
        <v>61216000</v>
      </c>
      <c r="C370" s="82">
        <v>7</v>
      </c>
      <c r="D370" s="79" t="s">
        <v>132</v>
      </c>
      <c r="E370" s="79" t="s">
        <v>30</v>
      </c>
      <c r="F370" s="84">
        <v>735</v>
      </c>
      <c r="G370" s="253">
        <v>41233</v>
      </c>
      <c r="H370" s="156" t="s">
        <v>26</v>
      </c>
      <c r="I370" s="87">
        <v>7800</v>
      </c>
      <c r="J370" s="86" t="s">
        <v>136</v>
      </c>
      <c r="K370" s="424" t="s">
        <v>669</v>
      </c>
      <c r="L370" s="88">
        <v>3.7</v>
      </c>
      <c r="M370" s="89" t="s">
        <v>27</v>
      </c>
      <c r="N370" s="90" t="s">
        <v>28</v>
      </c>
      <c r="O370" s="91"/>
      <c r="P370" s="92">
        <v>21</v>
      </c>
      <c r="Q370" s="93"/>
      <c r="R370" s="93"/>
      <c r="S370" s="93"/>
      <c r="T370" s="93"/>
      <c r="U370" s="423"/>
    </row>
    <row r="371" spans="2:21" s="254" customFormat="1">
      <c r="B371" s="421">
        <v>61216000</v>
      </c>
      <c r="C371" s="82">
        <v>7</v>
      </c>
      <c r="D371" s="79" t="s">
        <v>132</v>
      </c>
      <c r="E371" s="79" t="s">
        <v>30</v>
      </c>
      <c r="F371" s="84">
        <v>735</v>
      </c>
      <c r="G371" s="253">
        <v>41233</v>
      </c>
      <c r="H371" s="156" t="s">
        <v>26</v>
      </c>
      <c r="I371" s="87">
        <v>7800</v>
      </c>
      <c r="J371" s="86" t="s">
        <v>137</v>
      </c>
      <c r="K371" s="424" t="s">
        <v>670</v>
      </c>
      <c r="L371" s="88" t="s">
        <v>138</v>
      </c>
      <c r="M371" s="89" t="s">
        <v>27</v>
      </c>
      <c r="N371" s="90" t="s">
        <v>28</v>
      </c>
      <c r="O371" s="91"/>
      <c r="P371" s="92">
        <v>25</v>
      </c>
      <c r="Q371" s="93">
        <v>7800000</v>
      </c>
      <c r="R371" s="93">
        <v>7800000</v>
      </c>
      <c r="S371" s="93">
        <v>181245870</v>
      </c>
      <c r="T371" s="93">
        <v>549583</v>
      </c>
      <c r="U371" s="423">
        <v>181795453</v>
      </c>
    </row>
    <row r="372" spans="2:21" s="254" customFormat="1">
      <c r="B372" s="421">
        <v>61216000</v>
      </c>
      <c r="C372" s="82">
        <v>7</v>
      </c>
      <c r="D372" s="79" t="s">
        <v>132</v>
      </c>
      <c r="E372" s="79" t="s">
        <v>25</v>
      </c>
      <c r="F372" s="84">
        <v>746</v>
      </c>
      <c r="G372" s="253">
        <v>41338</v>
      </c>
      <c r="H372" s="156" t="s">
        <v>26</v>
      </c>
      <c r="I372" s="87">
        <v>1895</v>
      </c>
      <c r="J372" s="86"/>
      <c r="K372" s="424"/>
      <c r="L372" s="88"/>
      <c r="M372" s="89" t="s">
        <v>27</v>
      </c>
      <c r="N372" s="90" t="s">
        <v>28</v>
      </c>
      <c r="O372" s="91"/>
      <c r="P372" s="92">
        <v>30</v>
      </c>
      <c r="Q372" s="93"/>
      <c r="R372" s="93"/>
      <c r="S372" s="93"/>
      <c r="T372" s="93"/>
      <c r="U372" s="423"/>
    </row>
    <row r="373" spans="2:21" s="254" customFormat="1">
      <c r="B373" s="421">
        <v>61216000</v>
      </c>
      <c r="C373" s="82">
        <v>7</v>
      </c>
      <c r="D373" s="79" t="s">
        <v>132</v>
      </c>
      <c r="E373" s="79" t="s">
        <v>30</v>
      </c>
      <c r="F373" s="84">
        <v>746</v>
      </c>
      <c r="G373" s="253">
        <v>41339</v>
      </c>
      <c r="H373" s="156" t="s">
        <v>26</v>
      </c>
      <c r="I373" s="87">
        <v>1895</v>
      </c>
      <c r="J373" s="86" t="s">
        <v>170</v>
      </c>
      <c r="K373" s="424" t="s">
        <v>671</v>
      </c>
      <c r="L373" s="88">
        <v>3.7</v>
      </c>
      <c r="M373" s="89" t="s">
        <v>27</v>
      </c>
      <c r="N373" s="90" t="s">
        <v>28</v>
      </c>
      <c r="O373" s="91"/>
      <c r="P373" s="92">
        <v>21</v>
      </c>
      <c r="Q373" s="93"/>
      <c r="R373" s="93"/>
      <c r="S373" s="93"/>
      <c r="T373" s="93"/>
      <c r="U373" s="423"/>
    </row>
    <row r="374" spans="2:21" s="254" customFormat="1">
      <c r="B374" s="421">
        <v>61216000</v>
      </c>
      <c r="C374" s="82">
        <v>7</v>
      </c>
      <c r="D374" s="79" t="s">
        <v>132</v>
      </c>
      <c r="E374" s="79" t="s">
        <v>30</v>
      </c>
      <c r="F374" s="84">
        <v>746</v>
      </c>
      <c r="G374" s="253">
        <v>41339</v>
      </c>
      <c r="H374" s="156" t="s">
        <v>26</v>
      </c>
      <c r="I374" s="87">
        <v>1895</v>
      </c>
      <c r="J374" s="86" t="s">
        <v>166</v>
      </c>
      <c r="K374" s="424" t="s">
        <v>672</v>
      </c>
      <c r="L374" s="88">
        <v>3.7</v>
      </c>
      <c r="M374" s="89" t="s">
        <v>27</v>
      </c>
      <c r="N374" s="90" t="s">
        <v>28</v>
      </c>
      <c r="O374" s="91"/>
      <c r="P374" s="92">
        <v>25</v>
      </c>
      <c r="Q374" s="93">
        <v>1895000</v>
      </c>
      <c r="R374" s="93">
        <v>1895000</v>
      </c>
      <c r="S374" s="93">
        <v>44033452</v>
      </c>
      <c r="T374" s="93">
        <v>401777</v>
      </c>
      <c r="U374" s="423">
        <v>44435229</v>
      </c>
    </row>
    <row r="375" spans="2:21" s="254" customFormat="1">
      <c r="B375" s="421">
        <v>96579800</v>
      </c>
      <c r="C375" s="286">
        <v>5</v>
      </c>
      <c r="D375" s="79" t="s">
        <v>139</v>
      </c>
      <c r="E375" s="79" t="s">
        <v>54</v>
      </c>
      <c r="F375" s="308">
        <v>284</v>
      </c>
      <c r="G375" s="253">
        <v>37252</v>
      </c>
      <c r="H375" s="290" t="s">
        <v>26</v>
      </c>
      <c r="I375" s="87">
        <v>200</v>
      </c>
      <c r="J375" s="86" t="s">
        <v>55</v>
      </c>
      <c r="K375" s="424" t="s">
        <v>673</v>
      </c>
      <c r="L375" s="88">
        <v>5</v>
      </c>
      <c r="M375" s="89" t="s">
        <v>27</v>
      </c>
      <c r="N375" s="90" t="s">
        <v>28</v>
      </c>
      <c r="O375" s="91" t="s">
        <v>29</v>
      </c>
      <c r="P375" s="92">
        <v>6</v>
      </c>
      <c r="Q375" s="93"/>
      <c r="R375" s="93"/>
      <c r="S375" s="93">
        <v>0</v>
      </c>
      <c r="T375" s="93"/>
      <c r="U375" s="423"/>
    </row>
    <row r="376" spans="2:21" s="254" customFormat="1">
      <c r="B376" s="421">
        <v>96579800</v>
      </c>
      <c r="C376" s="286">
        <v>5</v>
      </c>
      <c r="D376" s="79" t="s">
        <v>139</v>
      </c>
      <c r="E376" s="79" t="s">
        <v>54</v>
      </c>
      <c r="F376" s="308">
        <v>284</v>
      </c>
      <c r="G376" s="253">
        <v>37252</v>
      </c>
      <c r="H376" s="290" t="s">
        <v>26</v>
      </c>
      <c r="I376" s="87">
        <v>600</v>
      </c>
      <c r="J376" s="86" t="s">
        <v>57</v>
      </c>
      <c r="K376" s="424" t="s">
        <v>674</v>
      </c>
      <c r="L376" s="88">
        <v>5</v>
      </c>
      <c r="M376" s="89" t="s">
        <v>27</v>
      </c>
      <c r="N376" s="90" t="s">
        <v>28</v>
      </c>
      <c r="O376" s="91" t="s">
        <v>29</v>
      </c>
      <c r="P376" s="92">
        <v>6</v>
      </c>
      <c r="Q376" s="93"/>
      <c r="R376" s="93"/>
      <c r="S376" s="93">
        <v>0</v>
      </c>
      <c r="T376" s="93"/>
      <c r="U376" s="423"/>
    </row>
    <row r="377" spans="2:21" s="254" customFormat="1">
      <c r="B377" s="421">
        <v>96579800</v>
      </c>
      <c r="C377" s="286">
        <v>5</v>
      </c>
      <c r="D377" s="79" t="s">
        <v>139</v>
      </c>
      <c r="E377" s="79" t="s">
        <v>54</v>
      </c>
      <c r="F377" s="308">
        <v>284</v>
      </c>
      <c r="G377" s="253">
        <v>37252</v>
      </c>
      <c r="H377" s="290" t="s">
        <v>26</v>
      </c>
      <c r="I377" s="87">
        <v>2200</v>
      </c>
      <c r="J377" s="86" t="s">
        <v>45</v>
      </c>
      <c r="K377" s="424" t="s">
        <v>675</v>
      </c>
      <c r="L377" s="88">
        <v>6</v>
      </c>
      <c r="M377" s="89" t="s">
        <v>27</v>
      </c>
      <c r="N377" s="90" t="s">
        <v>28</v>
      </c>
      <c r="O377" s="91" t="s">
        <v>29</v>
      </c>
      <c r="P377" s="92">
        <v>25</v>
      </c>
      <c r="Q377" s="93">
        <v>2200000</v>
      </c>
      <c r="R377" s="93">
        <v>1736842</v>
      </c>
      <c r="S377" s="93">
        <v>40358390</v>
      </c>
      <c r="T377" s="93">
        <v>1193122</v>
      </c>
      <c r="U377" s="423">
        <v>41551512</v>
      </c>
    </row>
    <row r="378" spans="2:21" s="254" customFormat="1">
      <c r="B378" s="421">
        <v>61219000</v>
      </c>
      <c r="C378" s="286">
        <v>3</v>
      </c>
      <c r="D378" s="79" t="s">
        <v>140</v>
      </c>
      <c r="E378" s="79" t="s">
        <v>54</v>
      </c>
      <c r="F378" s="308">
        <v>257</v>
      </c>
      <c r="G378" s="253">
        <v>37075</v>
      </c>
      <c r="H378" s="290" t="s">
        <v>26</v>
      </c>
      <c r="I378" s="87">
        <v>4200</v>
      </c>
      <c r="J378" s="86" t="s">
        <v>31</v>
      </c>
      <c r="K378" s="424" t="s">
        <v>676</v>
      </c>
      <c r="L378" s="88">
        <v>5.6</v>
      </c>
      <c r="M378" s="89" t="s">
        <v>27</v>
      </c>
      <c r="N378" s="90" t="s">
        <v>29</v>
      </c>
      <c r="O378" s="91" t="s">
        <v>29</v>
      </c>
      <c r="P378" s="92">
        <v>25</v>
      </c>
      <c r="Q378" s="93">
        <v>4200000</v>
      </c>
      <c r="R378" s="93">
        <v>3920000</v>
      </c>
      <c r="S378" s="93">
        <v>91087668</v>
      </c>
      <c r="T378" s="93">
        <v>1900762</v>
      </c>
      <c r="U378" s="423">
        <v>92988430</v>
      </c>
    </row>
    <row r="379" spans="2:21" s="254" customFormat="1">
      <c r="B379" s="421">
        <v>61219000</v>
      </c>
      <c r="C379" s="286">
        <v>3</v>
      </c>
      <c r="D379" s="79" t="s">
        <v>140</v>
      </c>
      <c r="E379" s="79" t="s">
        <v>54</v>
      </c>
      <c r="F379" s="308">
        <v>275</v>
      </c>
      <c r="G379" s="253">
        <v>37197</v>
      </c>
      <c r="H379" s="290" t="s">
        <v>26</v>
      </c>
      <c r="I379" s="87">
        <v>2100</v>
      </c>
      <c r="J379" s="86" t="s">
        <v>45</v>
      </c>
      <c r="K379" s="424" t="s">
        <v>677</v>
      </c>
      <c r="L379" s="88">
        <v>5.6</v>
      </c>
      <c r="M379" s="89" t="s">
        <v>27</v>
      </c>
      <c r="N379" s="90" t="s">
        <v>29</v>
      </c>
      <c r="O379" s="91" t="s">
        <v>29</v>
      </c>
      <c r="P379" s="92">
        <v>25</v>
      </c>
      <c r="Q379" s="93">
        <v>2100000</v>
      </c>
      <c r="R379" s="93">
        <v>1960000</v>
      </c>
      <c r="S379" s="93">
        <v>45543834</v>
      </c>
      <c r="T379" s="93">
        <v>209643</v>
      </c>
      <c r="U379" s="423">
        <v>45753477</v>
      </c>
    </row>
    <row r="380" spans="2:21" s="254" customFormat="1">
      <c r="B380" s="421">
        <v>61219000</v>
      </c>
      <c r="C380" s="286">
        <v>3</v>
      </c>
      <c r="D380" s="79" t="s">
        <v>140</v>
      </c>
      <c r="E380" s="79" t="s">
        <v>54</v>
      </c>
      <c r="F380" s="308">
        <v>297</v>
      </c>
      <c r="G380" s="253">
        <v>37447</v>
      </c>
      <c r="H380" s="156" t="s">
        <v>26</v>
      </c>
      <c r="I380" s="87">
        <v>4000</v>
      </c>
      <c r="J380" s="86" t="s">
        <v>46</v>
      </c>
      <c r="K380" s="424" t="s">
        <v>678</v>
      </c>
      <c r="L380" s="88">
        <v>5.5</v>
      </c>
      <c r="M380" s="89" t="s">
        <v>27</v>
      </c>
      <c r="N380" s="90" t="s">
        <v>29</v>
      </c>
      <c r="O380" s="91" t="s">
        <v>29</v>
      </c>
      <c r="P380" s="92">
        <v>25</v>
      </c>
      <c r="Q380" s="93">
        <v>4000000</v>
      </c>
      <c r="R380" s="93">
        <v>3866667</v>
      </c>
      <c r="S380" s="93">
        <v>89848388</v>
      </c>
      <c r="T380" s="93">
        <v>1841863</v>
      </c>
      <c r="U380" s="423">
        <v>91690251</v>
      </c>
    </row>
    <row r="381" spans="2:21" s="254" customFormat="1">
      <c r="B381" s="421">
        <v>61219000</v>
      </c>
      <c r="C381" s="286">
        <v>3</v>
      </c>
      <c r="D381" s="79" t="s">
        <v>140</v>
      </c>
      <c r="E381" s="79" t="s">
        <v>54</v>
      </c>
      <c r="F381" s="84">
        <v>339</v>
      </c>
      <c r="G381" s="253">
        <v>37834</v>
      </c>
      <c r="H381" s="156" t="s">
        <v>26</v>
      </c>
      <c r="I381" s="87">
        <v>4000</v>
      </c>
      <c r="J381" s="86" t="s">
        <v>51</v>
      </c>
      <c r="K381" s="424" t="s">
        <v>679</v>
      </c>
      <c r="L381" s="88">
        <v>5.5</v>
      </c>
      <c r="M381" s="89" t="s">
        <v>28</v>
      </c>
      <c r="N381" s="90" t="s">
        <v>29</v>
      </c>
      <c r="O381" s="91" t="s">
        <v>29</v>
      </c>
      <c r="P381" s="92">
        <v>25</v>
      </c>
      <c r="Q381" s="93">
        <v>4000000</v>
      </c>
      <c r="R381" s="93">
        <v>4000000</v>
      </c>
      <c r="S381" s="93">
        <v>92946600</v>
      </c>
      <c r="T381" s="93">
        <v>1905376</v>
      </c>
      <c r="U381" s="423">
        <v>94851976</v>
      </c>
    </row>
    <row r="382" spans="2:21" s="254" customFormat="1">
      <c r="B382" s="421">
        <v>61219000</v>
      </c>
      <c r="C382" s="286">
        <v>3</v>
      </c>
      <c r="D382" s="79" t="s">
        <v>140</v>
      </c>
      <c r="E382" s="79" t="s">
        <v>54</v>
      </c>
      <c r="F382" s="84">
        <v>370</v>
      </c>
      <c r="G382" s="253">
        <v>38118</v>
      </c>
      <c r="H382" s="156" t="s">
        <v>26</v>
      </c>
      <c r="I382" s="87">
        <v>2800</v>
      </c>
      <c r="J382" s="86" t="s">
        <v>47</v>
      </c>
      <c r="K382" s="424" t="s">
        <v>680</v>
      </c>
      <c r="L382" s="88">
        <v>5.5</v>
      </c>
      <c r="M382" s="89" t="s">
        <v>28</v>
      </c>
      <c r="N382" s="90" t="s">
        <v>29</v>
      </c>
      <c r="O382" s="91" t="s">
        <v>29</v>
      </c>
      <c r="P382" s="92">
        <v>25</v>
      </c>
      <c r="Q382" s="93">
        <v>2800000</v>
      </c>
      <c r="R382" s="93">
        <v>2800000</v>
      </c>
      <c r="S382" s="93">
        <v>65062620</v>
      </c>
      <c r="T382" s="93">
        <v>156913</v>
      </c>
      <c r="U382" s="423">
        <v>65219533</v>
      </c>
    </row>
    <row r="383" spans="2:21" s="254" customFormat="1">
      <c r="B383" s="421">
        <v>61219000</v>
      </c>
      <c r="C383" s="286">
        <v>3</v>
      </c>
      <c r="D383" s="79" t="s">
        <v>140</v>
      </c>
      <c r="E383" s="79" t="s">
        <v>54</v>
      </c>
      <c r="F383" s="84">
        <v>371</v>
      </c>
      <c r="G383" s="253">
        <v>38118</v>
      </c>
      <c r="H383" s="156" t="s">
        <v>26</v>
      </c>
      <c r="I383" s="87">
        <v>1900</v>
      </c>
      <c r="J383" s="86" t="s">
        <v>48</v>
      </c>
      <c r="K383" s="424" t="s">
        <v>681</v>
      </c>
      <c r="L383" s="88">
        <v>5.5</v>
      </c>
      <c r="M383" s="89" t="s">
        <v>28</v>
      </c>
      <c r="N383" s="90" t="s">
        <v>29</v>
      </c>
      <c r="O383" s="91" t="s">
        <v>29</v>
      </c>
      <c r="P383" s="92">
        <v>25</v>
      </c>
      <c r="Q383" s="93">
        <v>1900000</v>
      </c>
      <c r="R383" s="93">
        <v>1900000</v>
      </c>
      <c r="S383" s="93">
        <v>44149635</v>
      </c>
      <c r="T383" s="93">
        <v>905053</v>
      </c>
      <c r="U383" s="423">
        <v>45054688</v>
      </c>
    </row>
    <row r="384" spans="2:21" s="254" customFormat="1">
      <c r="B384" s="421">
        <v>61219000</v>
      </c>
      <c r="C384" s="286">
        <v>3</v>
      </c>
      <c r="D384" s="79" t="s">
        <v>140</v>
      </c>
      <c r="E384" s="79" t="s">
        <v>54</v>
      </c>
      <c r="F384" s="84">
        <v>431</v>
      </c>
      <c r="G384" s="253">
        <v>38580</v>
      </c>
      <c r="H384" s="156" t="s">
        <v>26</v>
      </c>
      <c r="I384" s="87">
        <v>2800</v>
      </c>
      <c r="J384" s="86" t="s">
        <v>49</v>
      </c>
      <c r="K384" s="424" t="s">
        <v>682</v>
      </c>
      <c r="L384" s="88">
        <v>4.5</v>
      </c>
      <c r="M384" s="89" t="s">
        <v>28</v>
      </c>
      <c r="N384" s="90" t="s">
        <v>29</v>
      </c>
      <c r="O384" s="91" t="s">
        <v>29</v>
      </c>
      <c r="P384" s="92">
        <v>25</v>
      </c>
      <c r="Q384" s="93">
        <v>2800000</v>
      </c>
      <c r="R384" s="93">
        <v>2800000</v>
      </c>
      <c r="S384" s="93">
        <v>65062620</v>
      </c>
      <c r="T384" s="93">
        <v>611294</v>
      </c>
      <c r="U384" s="423">
        <v>65673914</v>
      </c>
    </row>
    <row r="385" spans="2:21" s="254" customFormat="1">
      <c r="B385" s="421">
        <v>61219000</v>
      </c>
      <c r="C385" s="286">
        <v>3</v>
      </c>
      <c r="D385" s="79" t="s">
        <v>140</v>
      </c>
      <c r="E385" s="79" t="s">
        <v>25</v>
      </c>
      <c r="F385" s="84">
        <v>515</v>
      </c>
      <c r="G385" s="253">
        <v>39395</v>
      </c>
      <c r="H385" s="156" t="s">
        <v>26</v>
      </c>
      <c r="I385" s="87">
        <v>3850</v>
      </c>
      <c r="J385" s="86"/>
      <c r="K385" s="422"/>
      <c r="L385" s="88"/>
      <c r="M385" s="89" t="s">
        <v>27</v>
      </c>
      <c r="N385" s="90" t="s">
        <v>29</v>
      </c>
      <c r="O385" s="91" t="s">
        <v>29</v>
      </c>
      <c r="P385" s="92">
        <v>30</v>
      </c>
      <c r="Q385" s="93"/>
      <c r="R385" s="93"/>
      <c r="S385" s="93"/>
      <c r="T385" s="93"/>
      <c r="U385" s="423"/>
    </row>
    <row r="386" spans="2:21" s="254" customFormat="1">
      <c r="B386" s="421">
        <v>61219000</v>
      </c>
      <c r="C386" s="286">
        <v>3</v>
      </c>
      <c r="D386" s="79" t="s">
        <v>140</v>
      </c>
      <c r="E386" s="79" t="s">
        <v>30</v>
      </c>
      <c r="F386" s="84">
        <v>515</v>
      </c>
      <c r="G386" s="253">
        <v>39651</v>
      </c>
      <c r="H386" s="156" t="s">
        <v>26</v>
      </c>
      <c r="I386" s="87">
        <v>3850</v>
      </c>
      <c r="J386" s="86" t="s">
        <v>50</v>
      </c>
      <c r="K386" s="424" t="s">
        <v>683</v>
      </c>
      <c r="L386" s="88">
        <v>4.3</v>
      </c>
      <c r="M386" s="89" t="s">
        <v>27</v>
      </c>
      <c r="N386" s="90" t="s">
        <v>29</v>
      </c>
      <c r="O386" s="91" t="s">
        <v>29</v>
      </c>
      <c r="P386" s="92">
        <v>12</v>
      </c>
      <c r="Q386" s="93">
        <v>1000000</v>
      </c>
      <c r="R386" s="93">
        <v>1000000</v>
      </c>
      <c r="S386" s="93">
        <v>23236650</v>
      </c>
      <c r="T386" s="93">
        <v>373494</v>
      </c>
      <c r="U386" s="423">
        <v>23610144</v>
      </c>
    </row>
    <row r="387" spans="2:21" s="254" customFormat="1">
      <c r="B387" s="421">
        <v>61219000</v>
      </c>
      <c r="C387" s="286">
        <v>3</v>
      </c>
      <c r="D387" s="79" t="s">
        <v>140</v>
      </c>
      <c r="E387" s="79" t="s">
        <v>30</v>
      </c>
      <c r="F387" s="84">
        <v>515</v>
      </c>
      <c r="G387" s="253">
        <v>39651</v>
      </c>
      <c r="H387" s="156" t="s">
        <v>26</v>
      </c>
      <c r="I387" s="87">
        <v>3850</v>
      </c>
      <c r="J387" s="86" t="s">
        <v>52</v>
      </c>
      <c r="K387" s="424" t="s">
        <v>684</v>
      </c>
      <c r="L387" s="88">
        <v>4.7</v>
      </c>
      <c r="M387" s="89" t="s">
        <v>27</v>
      </c>
      <c r="N387" s="90" t="s">
        <v>29</v>
      </c>
      <c r="O387" s="91" t="s">
        <v>29</v>
      </c>
      <c r="P387" s="92">
        <v>21</v>
      </c>
      <c r="Q387" s="93">
        <v>2850000</v>
      </c>
      <c r="R387" s="93">
        <v>2850000</v>
      </c>
      <c r="S387" s="93">
        <v>66224453</v>
      </c>
      <c r="T387" s="93">
        <v>1162351</v>
      </c>
      <c r="U387" s="423">
        <v>67386804</v>
      </c>
    </row>
    <row r="388" spans="2:21" s="254" customFormat="1">
      <c r="B388" s="421">
        <v>61219000</v>
      </c>
      <c r="C388" s="82">
        <v>3</v>
      </c>
      <c r="D388" s="79" t="s">
        <v>140</v>
      </c>
      <c r="E388" s="79" t="s">
        <v>25</v>
      </c>
      <c r="F388" s="84">
        <v>619</v>
      </c>
      <c r="G388" s="253">
        <v>40116</v>
      </c>
      <c r="H388" s="156" t="s">
        <v>26</v>
      </c>
      <c r="I388" s="87">
        <v>4000</v>
      </c>
      <c r="J388" s="86"/>
      <c r="K388" s="422"/>
      <c r="L388" s="88"/>
      <c r="M388" s="89" t="s">
        <v>27</v>
      </c>
      <c r="N388" s="90" t="s">
        <v>28</v>
      </c>
      <c r="O388" s="91" t="s">
        <v>29</v>
      </c>
      <c r="P388" s="92">
        <v>30</v>
      </c>
      <c r="Q388" s="93"/>
      <c r="R388" s="93"/>
      <c r="S388" s="93"/>
      <c r="T388" s="93"/>
      <c r="U388" s="423"/>
    </row>
    <row r="389" spans="2:21" s="254" customFormat="1">
      <c r="B389" s="421">
        <v>61219000</v>
      </c>
      <c r="C389" s="82">
        <v>3</v>
      </c>
      <c r="D389" s="79" t="s">
        <v>140</v>
      </c>
      <c r="E389" s="79" t="s">
        <v>30</v>
      </c>
      <c r="F389" s="84">
        <v>619</v>
      </c>
      <c r="G389" s="253">
        <v>40126</v>
      </c>
      <c r="H389" s="156" t="s">
        <v>26</v>
      </c>
      <c r="I389" s="87">
        <v>4000</v>
      </c>
      <c r="J389" s="86" t="s">
        <v>66</v>
      </c>
      <c r="K389" s="422" t="s">
        <v>685</v>
      </c>
      <c r="L389" s="88">
        <v>4.5</v>
      </c>
      <c r="M389" s="89" t="s">
        <v>27</v>
      </c>
      <c r="N389" s="90" t="s">
        <v>28</v>
      </c>
      <c r="O389" s="91" t="s">
        <v>29</v>
      </c>
      <c r="P389" s="92">
        <v>25</v>
      </c>
      <c r="Q389" s="93">
        <v>4000000</v>
      </c>
      <c r="R389" s="93">
        <v>4000000</v>
      </c>
      <c r="S389" s="93">
        <v>92946600</v>
      </c>
      <c r="T389" s="93">
        <v>149373</v>
      </c>
      <c r="U389" s="423">
        <v>93095973</v>
      </c>
    </row>
    <row r="390" spans="2:21" s="254" customFormat="1">
      <c r="B390" s="421">
        <v>61219000</v>
      </c>
      <c r="C390" s="82">
        <v>3</v>
      </c>
      <c r="D390" s="79" t="s">
        <v>140</v>
      </c>
      <c r="E390" s="79" t="s">
        <v>25</v>
      </c>
      <c r="F390" s="84">
        <v>681</v>
      </c>
      <c r="G390" s="253">
        <v>40809</v>
      </c>
      <c r="H390" s="156" t="s">
        <v>26</v>
      </c>
      <c r="I390" s="87">
        <v>6700</v>
      </c>
      <c r="J390" s="86"/>
      <c r="K390" s="422"/>
      <c r="L390" s="88"/>
      <c r="M390" s="89" t="s">
        <v>27</v>
      </c>
      <c r="N390" s="90" t="s">
        <v>28</v>
      </c>
      <c r="O390" s="91" t="s">
        <v>80</v>
      </c>
      <c r="P390" s="92">
        <v>30</v>
      </c>
      <c r="Q390" s="93"/>
      <c r="R390" s="93"/>
      <c r="S390" s="93"/>
      <c r="T390" s="93"/>
      <c r="U390" s="423"/>
    </row>
    <row r="391" spans="2:21" s="254" customFormat="1">
      <c r="B391" s="421">
        <v>61219000</v>
      </c>
      <c r="C391" s="82">
        <v>3</v>
      </c>
      <c r="D391" s="79" t="s">
        <v>140</v>
      </c>
      <c r="E391" s="79" t="s">
        <v>30</v>
      </c>
      <c r="F391" s="84">
        <v>681</v>
      </c>
      <c r="G391" s="253">
        <v>40815</v>
      </c>
      <c r="H391" s="156" t="s">
        <v>26</v>
      </c>
      <c r="I391" s="87">
        <v>5200</v>
      </c>
      <c r="J391" s="86" t="s">
        <v>23</v>
      </c>
      <c r="K391" s="422" t="s">
        <v>686</v>
      </c>
      <c r="L391" s="88">
        <v>3.75</v>
      </c>
      <c r="M391" s="89" t="s">
        <v>27</v>
      </c>
      <c r="N391" s="90" t="s">
        <v>29</v>
      </c>
      <c r="O391" s="91" t="s">
        <v>29</v>
      </c>
      <c r="P391" s="92">
        <v>20</v>
      </c>
      <c r="Q391" s="93">
        <v>5200000</v>
      </c>
      <c r="R391" s="93">
        <v>5200000</v>
      </c>
      <c r="S391" s="93">
        <v>120830580</v>
      </c>
      <c r="T391" s="93">
        <v>947770</v>
      </c>
      <c r="U391" s="423">
        <v>121778350</v>
      </c>
    </row>
    <row r="392" spans="2:21" s="254" customFormat="1">
      <c r="B392" s="421">
        <v>61219000</v>
      </c>
      <c r="C392" s="82">
        <v>3</v>
      </c>
      <c r="D392" s="79" t="s">
        <v>140</v>
      </c>
      <c r="E392" s="79" t="s">
        <v>39</v>
      </c>
      <c r="F392" s="84">
        <v>681</v>
      </c>
      <c r="G392" s="253">
        <v>41044</v>
      </c>
      <c r="H392" s="156" t="s">
        <v>26</v>
      </c>
      <c r="I392" s="87">
        <v>1500</v>
      </c>
      <c r="J392" s="86" t="s">
        <v>67</v>
      </c>
      <c r="K392" s="422" t="s">
        <v>687</v>
      </c>
      <c r="L392" s="88">
        <v>3.85</v>
      </c>
      <c r="M392" s="89" t="s">
        <v>27</v>
      </c>
      <c r="N392" s="90"/>
      <c r="O392" s="91"/>
      <c r="P392" s="92">
        <v>21</v>
      </c>
      <c r="Q392" s="93">
        <v>1500000</v>
      </c>
      <c r="R392" s="93">
        <v>1500000</v>
      </c>
      <c r="S392" s="93">
        <v>34854975</v>
      </c>
      <c r="T392" s="93">
        <v>62770</v>
      </c>
      <c r="U392" s="423">
        <v>34917745</v>
      </c>
    </row>
    <row r="393" spans="2:21" s="254" customFormat="1">
      <c r="B393" s="421">
        <v>76073164</v>
      </c>
      <c r="C393" s="82">
        <v>1</v>
      </c>
      <c r="D393" s="79" t="s">
        <v>141</v>
      </c>
      <c r="E393" s="79" t="s">
        <v>25</v>
      </c>
      <c r="F393" s="84">
        <v>416</v>
      </c>
      <c r="G393" s="253">
        <v>38516</v>
      </c>
      <c r="H393" s="156" t="s">
        <v>26</v>
      </c>
      <c r="I393" s="87">
        <v>1000</v>
      </c>
      <c r="J393" s="86"/>
      <c r="K393" s="422"/>
      <c r="L393" s="88"/>
      <c r="M393" s="89" t="s">
        <v>27</v>
      </c>
      <c r="N393" s="90" t="s">
        <v>77</v>
      </c>
      <c r="O393" s="91" t="s">
        <v>29</v>
      </c>
      <c r="P393" s="92">
        <v>21</v>
      </c>
      <c r="Q393" s="93"/>
      <c r="R393" s="93"/>
      <c r="S393" s="93"/>
      <c r="T393" s="93"/>
      <c r="U393" s="423"/>
    </row>
    <row r="394" spans="2:21" s="254" customFormat="1">
      <c r="B394" s="421">
        <v>76073164</v>
      </c>
      <c r="C394" s="82">
        <v>1</v>
      </c>
      <c r="D394" s="79" t="s">
        <v>141</v>
      </c>
      <c r="E394" s="79" t="s">
        <v>30</v>
      </c>
      <c r="F394" s="84">
        <v>416</v>
      </c>
      <c r="G394" s="253">
        <v>38516</v>
      </c>
      <c r="H394" s="156" t="s">
        <v>26</v>
      </c>
      <c r="I394" s="87">
        <v>1000</v>
      </c>
      <c r="J394" s="86" t="s">
        <v>31</v>
      </c>
      <c r="K394" s="424" t="s">
        <v>688</v>
      </c>
      <c r="L394" s="88">
        <v>3</v>
      </c>
      <c r="M394" s="89" t="s">
        <v>27</v>
      </c>
      <c r="N394" s="90" t="s">
        <v>77</v>
      </c>
      <c r="O394" s="91" t="s">
        <v>29</v>
      </c>
      <c r="P394" s="92">
        <v>21</v>
      </c>
      <c r="Q394" s="93">
        <v>1000000</v>
      </c>
      <c r="R394" s="93">
        <v>714286</v>
      </c>
      <c r="S394" s="93">
        <v>16597614</v>
      </c>
      <c r="T394" s="93">
        <v>136533</v>
      </c>
      <c r="U394" s="423">
        <v>16734147</v>
      </c>
    </row>
    <row r="395" spans="2:21" s="254" customFormat="1">
      <c r="B395" s="421">
        <v>76073164</v>
      </c>
      <c r="C395" s="82">
        <v>1</v>
      </c>
      <c r="D395" s="79" t="s">
        <v>141</v>
      </c>
      <c r="E395" s="79" t="s">
        <v>25</v>
      </c>
      <c r="F395" s="84">
        <v>662</v>
      </c>
      <c r="G395" s="253">
        <v>40682</v>
      </c>
      <c r="H395" s="156" t="s">
        <v>26</v>
      </c>
      <c r="I395" s="87">
        <v>3000</v>
      </c>
      <c r="J395" s="86"/>
      <c r="K395" s="422"/>
      <c r="L395" s="88"/>
      <c r="M395" s="89" t="s">
        <v>27</v>
      </c>
      <c r="N395" s="90" t="s">
        <v>28</v>
      </c>
      <c r="O395" s="91" t="s">
        <v>80</v>
      </c>
      <c r="P395" s="92">
        <v>10</v>
      </c>
      <c r="Q395" s="93"/>
      <c r="R395" s="93"/>
      <c r="S395" s="93"/>
      <c r="T395" s="93"/>
      <c r="U395" s="423"/>
    </row>
    <row r="396" spans="2:21" s="254" customFormat="1">
      <c r="B396" s="421">
        <v>76073164</v>
      </c>
      <c r="C396" s="82">
        <v>1</v>
      </c>
      <c r="D396" s="79" t="s">
        <v>141</v>
      </c>
      <c r="E396" s="79" t="s">
        <v>25</v>
      </c>
      <c r="F396" s="84">
        <v>663</v>
      </c>
      <c r="G396" s="253">
        <v>40682</v>
      </c>
      <c r="H396" s="156" t="s">
        <v>26</v>
      </c>
      <c r="I396" s="87">
        <v>3000</v>
      </c>
      <c r="J396" s="86"/>
      <c r="K396" s="422"/>
      <c r="L396" s="88"/>
      <c r="M396" s="89" t="s">
        <v>27</v>
      </c>
      <c r="N396" s="90" t="s">
        <v>28</v>
      </c>
      <c r="O396" s="91" t="s">
        <v>80</v>
      </c>
      <c r="P396" s="92">
        <v>30</v>
      </c>
      <c r="Q396" s="93"/>
      <c r="R396" s="93"/>
      <c r="S396" s="93"/>
      <c r="T396" s="93"/>
      <c r="U396" s="423"/>
    </row>
    <row r="397" spans="2:21" s="254" customFormat="1">
      <c r="B397" s="421">
        <v>91081000</v>
      </c>
      <c r="C397" s="286">
        <v>6</v>
      </c>
      <c r="D397" s="79" t="s">
        <v>143</v>
      </c>
      <c r="E397" s="79" t="s">
        <v>54</v>
      </c>
      <c r="F397" s="308">
        <v>264</v>
      </c>
      <c r="G397" s="253">
        <v>37112</v>
      </c>
      <c r="H397" s="290" t="s">
        <v>26</v>
      </c>
      <c r="I397" s="87">
        <v>1500</v>
      </c>
      <c r="J397" s="86" t="s">
        <v>133</v>
      </c>
      <c r="K397" s="424" t="s">
        <v>689</v>
      </c>
      <c r="L397" s="88">
        <v>6.2</v>
      </c>
      <c r="M397" s="89" t="s">
        <v>28</v>
      </c>
      <c r="N397" s="318" t="s">
        <v>115</v>
      </c>
      <c r="O397" s="91" t="s">
        <v>29</v>
      </c>
      <c r="P397" s="313">
        <v>5</v>
      </c>
      <c r="Q397" s="93">
        <v>1000000</v>
      </c>
      <c r="R397" s="93"/>
      <c r="S397" s="93">
        <v>0</v>
      </c>
      <c r="T397" s="93"/>
      <c r="U397" s="423"/>
    </row>
    <row r="398" spans="2:21" s="254" customFormat="1">
      <c r="B398" s="421">
        <v>91081000</v>
      </c>
      <c r="C398" s="286">
        <v>6</v>
      </c>
      <c r="D398" s="79" t="s">
        <v>143</v>
      </c>
      <c r="E398" s="79" t="s">
        <v>54</v>
      </c>
      <c r="F398" s="308">
        <v>264</v>
      </c>
      <c r="G398" s="253">
        <v>37112</v>
      </c>
      <c r="H398" s="290" t="s">
        <v>26</v>
      </c>
      <c r="I398" s="87">
        <v>6000</v>
      </c>
      <c r="J398" s="86" t="s">
        <v>134</v>
      </c>
      <c r="K398" s="424" t="s">
        <v>690</v>
      </c>
      <c r="L398" s="88">
        <v>6.2</v>
      </c>
      <c r="M398" s="89" t="s">
        <v>28</v>
      </c>
      <c r="N398" s="318" t="s">
        <v>115</v>
      </c>
      <c r="O398" s="91" t="s">
        <v>29</v>
      </c>
      <c r="P398" s="313">
        <v>5</v>
      </c>
      <c r="Q398" s="93">
        <v>5000000</v>
      </c>
      <c r="R398" s="93"/>
      <c r="S398" s="93">
        <v>0</v>
      </c>
      <c r="T398" s="93"/>
      <c r="U398" s="423"/>
    </row>
    <row r="399" spans="2:21" s="254" customFormat="1">
      <c r="B399" s="421">
        <v>91081000</v>
      </c>
      <c r="C399" s="286">
        <v>6</v>
      </c>
      <c r="D399" s="79" t="s">
        <v>143</v>
      </c>
      <c r="E399" s="79" t="s">
        <v>54</v>
      </c>
      <c r="F399" s="308">
        <v>264</v>
      </c>
      <c r="G399" s="253">
        <v>37112</v>
      </c>
      <c r="H399" s="290" t="s">
        <v>26</v>
      </c>
      <c r="I399" s="87">
        <v>2000</v>
      </c>
      <c r="J399" s="86" t="s">
        <v>48</v>
      </c>
      <c r="K399" s="424" t="s">
        <v>691</v>
      </c>
      <c r="L399" s="88">
        <v>6.2</v>
      </c>
      <c r="M399" s="89" t="s">
        <v>28</v>
      </c>
      <c r="N399" s="318" t="s">
        <v>115</v>
      </c>
      <c r="O399" s="91" t="s">
        <v>29</v>
      </c>
      <c r="P399" s="313">
        <v>21</v>
      </c>
      <c r="Q399" s="93">
        <v>1500000</v>
      </c>
      <c r="R399" s="93"/>
      <c r="S399" s="93">
        <v>0</v>
      </c>
      <c r="T399" s="93"/>
      <c r="U399" s="423"/>
    </row>
    <row r="400" spans="2:21" s="254" customFormat="1">
      <c r="B400" s="421">
        <v>91081000</v>
      </c>
      <c r="C400" s="286">
        <v>6</v>
      </c>
      <c r="D400" s="79" t="s">
        <v>143</v>
      </c>
      <c r="E400" s="79" t="s">
        <v>25</v>
      </c>
      <c r="F400" s="84">
        <v>317</v>
      </c>
      <c r="G400" s="253">
        <v>37586</v>
      </c>
      <c r="H400" s="156" t="s">
        <v>26</v>
      </c>
      <c r="I400" s="87">
        <v>4000</v>
      </c>
      <c r="J400" s="83"/>
      <c r="K400" s="424"/>
      <c r="L400" s="88"/>
      <c r="M400" s="89" t="s">
        <v>29</v>
      </c>
      <c r="N400" s="90" t="s">
        <v>29</v>
      </c>
      <c r="O400" s="91" t="s">
        <v>29</v>
      </c>
      <c r="P400" s="92">
        <v>30</v>
      </c>
      <c r="Q400" s="93"/>
      <c r="R400" s="93"/>
      <c r="S400" s="93"/>
      <c r="T400" s="93"/>
      <c r="U400" s="423"/>
    </row>
    <row r="401" spans="2:21" s="254" customFormat="1">
      <c r="B401" s="421">
        <v>91081000</v>
      </c>
      <c r="C401" s="286">
        <v>6</v>
      </c>
      <c r="D401" s="79" t="s">
        <v>143</v>
      </c>
      <c r="E401" s="79" t="s">
        <v>30</v>
      </c>
      <c r="F401" s="84">
        <v>317</v>
      </c>
      <c r="G401" s="253">
        <v>37897</v>
      </c>
      <c r="H401" s="156" t="s">
        <v>26</v>
      </c>
      <c r="I401" s="87">
        <v>4000</v>
      </c>
      <c r="J401" s="86" t="s">
        <v>50</v>
      </c>
      <c r="K401" s="424" t="s">
        <v>692</v>
      </c>
      <c r="L401" s="88">
        <v>6.2</v>
      </c>
      <c r="M401" s="89" t="s">
        <v>27</v>
      </c>
      <c r="N401" s="90" t="s">
        <v>29</v>
      </c>
      <c r="O401" s="91" t="s">
        <v>29</v>
      </c>
      <c r="P401" s="92">
        <v>25</v>
      </c>
      <c r="Q401" s="93">
        <v>4000000</v>
      </c>
      <c r="R401" s="93">
        <v>3168000</v>
      </c>
      <c r="S401" s="93">
        <v>73613707</v>
      </c>
      <c r="T401" s="93">
        <v>561927</v>
      </c>
      <c r="U401" s="427">
        <v>74175634</v>
      </c>
    </row>
    <row r="402" spans="2:21" s="254" customFormat="1">
      <c r="B402" s="421">
        <v>91081000</v>
      </c>
      <c r="C402" s="286">
        <v>6</v>
      </c>
      <c r="D402" s="79" t="s">
        <v>143</v>
      </c>
      <c r="E402" s="79" t="s">
        <v>30</v>
      </c>
      <c r="F402" s="84">
        <v>317</v>
      </c>
      <c r="G402" s="253">
        <v>37897</v>
      </c>
      <c r="H402" s="156" t="s">
        <v>26</v>
      </c>
      <c r="I402" s="87">
        <v>4000</v>
      </c>
      <c r="J402" s="86" t="s">
        <v>52</v>
      </c>
      <c r="K402" s="424" t="s">
        <v>693</v>
      </c>
      <c r="L402" s="88">
        <v>6.2</v>
      </c>
      <c r="M402" s="89" t="s">
        <v>27</v>
      </c>
      <c r="N402" s="90" t="s">
        <v>29</v>
      </c>
      <c r="O402" s="91" t="s">
        <v>29</v>
      </c>
      <c r="P402" s="92">
        <v>21</v>
      </c>
      <c r="Q402" s="93"/>
      <c r="R402" s="93"/>
      <c r="S402" s="93">
        <v>0</v>
      </c>
      <c r="T402" s="93"/>
      <c r="U402" s="427"/>
    </row>
    <row r="403" spans="2:21" s="254" customFormat="1">
      <c r="B403" s="421">
        <v>91081000</v>
      </c>
      <c r="C403" s="286">
        <v>6</v>
      </c>
      <c r="D403" s="79" t="s">
        <v>143</v>
      </c>
      <c r="E403" s="79" t="s">
        <v>25</v>
      </c>
      <c r="F403" s="84">
        <v>318</v>
      </c>
      <c r="G403" s="253">
        <v>37586</v>
      </c>
      <c r="H403" s="156" t="s">
        <v>26</v>
      </c>
      <c r="I403" s="87">
        <v>4000</v>
      </c>
      <c r="J403" s="83"/>
      <c r="K403" s="424"/>
      <c r="L403" s="88"/>
      <c r="M403" s="89" t="s">
        <v>29</v>
      </c>
      <c r="N403" s="90" t="s">
        <v>29</v>
      </c>
      <c r="O403" s="91" t="s">
        <v>29</v>
      </c>
      <c r="P403" s="92">
        <v>10</v>
      </c>
      <c r="Q403" s="93"/>
      <c r="R403" s="93"/>
      <c r="S403" s="93"/>
      <c r="T403" s="93"/>
      <c r="U403" s="427"/>
    </row>
    <row r="404" spans="2:21" s="254" customFormat="1">
      <c r="B404" s="421">
        <v>91081000</v>
      </c>
      <c r="C404" s="286">
        <v>6</v>
      </c>
      <c r="D404" s="79" t="s">
        <v>143</v>
      </c>
      <c r="E404" s="79" t="s">
        <v>30</v>
      </c>
      <c r="F404" s="84">
        <v>318</v>
      </c>
      <c r="G404" s="253">
        <v>37897</v>
      </c>
      <c r="H404" s="156" t="s">
        <v>26</v>
      </c>
      <c r="I404" s="87">
        <v>4000</v>
      </c>
      <c r="J404" s="86" t="s">
        <v>49</v>
      </c>
      <c r="K404" s="424" t="s">
        <v>694</v>
      </c>
      <c r="L404" s="88">
        <v>4.8</v>
      </c>
      <c r="M404" s="89" t="s">
        <v>27</v>
      </c>
      <c r="N404" s="90" t="s">
        <v>29</v>
      </c>
      <c r="O404" s="91" t="s">
        <v>29</v>
      </c>
      <c r="P404" s="92">
        <v>7</v>
      </c>
      <c r="Q404" s="93">
        <v>4000000</v>
      </c>
      <c r="R404" s="93"/>
      <c r="S404" s="93">
        <v>0</v>
      </c>
      <c r="T404" s="93"/>
      <c r="U404" s="427"/>
    </row>
    <row r="405" spans="2:21" s="254" customFormat="1">
      <c r="B405" s="421">
        <v>91081000</v>
      </c>
      <c r="C405" s="286">
        <v>6</v>
      </c>
      <c r="D405" s="79" t="s">
        <v>143</v>
      </c>
      <c r="E405" s="79" t="s">
        <v>39</v>
      </c>
      <c r="F405" s="84">
        <v>318</v>
      </c>
      <c r="G405" s="253">
        <v>38419</v>
      </c>
      <c r="H405" s="156" t="s">
        <v>26</v>
      </c>
      <c r="I405" s="87">
        <v>4000</v>
      </c>
      <c r="J405" s="86" t="s">
        <v>66</v>
      </c>
      <c r="K405" s="424" t="s">
        <v>695</v>
      </c>
      <c r="L405" s="88">
        <v>3.8</v>
      </c>
      <c r="M405" s="89" t="s">
        <v>27</v>
      </c>
      <c r="N405" s="90" t="s">
        <v>29</v>
      </c>
      <c r="O405" s="91" t="s">
        <v>29</v>
      </c>
      <c r="P405" s="92">
        <v>7</v>
      </c>
      <c r="Q405" s="93"/>
      <c r="R405" s="93"/>
      <c r="S405" s="93">
        <v>0</v>
      </c>
      <c r="T405" s="93"/>
      <c r="U405" s="427"/>
    </row>
    <row r="406" spans="2:21" s="254" customFormat="1">
      <c r="B406" s="421">
        <v>91081000</v>
      </c>
      <c r="C406" s="286">
        <v>6</v>
      </c>
      <c r="D406" s="79" t="s">
        <v>143</v>
      </c>
      <c r="E406" s="79" t="s">
        <v>64</v>
      </c>
      <c r="F406" s="84">
        <v>318</v>
      </c>
      <c r="G406" s="253">
        <v>39167</v>
      </c>
      <c r="H406" s="156" t="s">
        <v>26</v>
      </c>
      <c r="I406" s="87">
        <v>4000</v>
      </c>
      <c r="J406" s="86" t="s">
        <v>23</v>
      </c>
      <c r="K406" s="424" t="s">
        <v>696</v>
      </c>
      <c r="L406" s="88">
        <v>3.8</v>
      </c>
      <c r="M406" s="89" t="s">
        <v>27</v>
      </c>
      <c r="N406" s="90" t="s">
        <v>29</v>
      </c>
      <c r="O406" s="91" t="s">
        <v>29</v>
      </c>
      <c r="P406" s="92">
        <v>20</v>
      </c>
      <c r="Q406" s="93">
        <v>4000000</v>
      </c>
      <c r="R406" s="93"/>
      <c r="S406" s="93">
        <v>0</v>
      </c>
      <c r="T406" s="93"/>
      <c r="U406" s="427"/>
    </row>
    <row r="407" spans="2:21" s="254" customFormat="1">
      <c r="B407" s="421">
        <v>91081000</v>
      </c>
      <c r="C407" s="286">
        <v>6</v>
      </c>
      <c r="D407" s="79" t="s">
        <v>143</v>
      </c>
      <c r="E407" s="79" t="s">
        <v>25</v>
      </c>
      <c r="F407" s="84">
        <v>522</v>
      </c>
      <c r="G407" s="253">
        <v>39442</v>
      </c>
      <c r="H407" s="156" t="s">
        <v>26</v>
      </c>
      <c r="I407" s="87">
        <v>10000</v>
      </c>
      <c r="J407" s="86"/>
      <c r="K407" s="422"/>
      <c r="L407" s="88"/>
      <c r="M407" s="89" t="s">
        <v>28</v>
      </c>
      <c r="N407" s="90" t="s">
        <v>27</v>
      </c>
      <c r="O407" s="91" t="s">
        <v>29</v>
      </c>
      <c r="P407" s="92">
        <v>30</v>
      </c>
      <c r="Q407" s="93"/>
      <c r="R407" s="93"/>
      <c r="S407" s="93"/>
      <c r="T407" s="93"/>
      <c r="U407" s="423"/>
    </row>
    <row r="408" spans="2:21" s="254" customFormat="1">
      <c r="B408" s="421">
        <v>91081000</v>
      </c>
      <c r="C408" s="82">
        <v>6</v>
      </c>
      <c r="D408" s="79" t="s">
        <v>143</v>
      </c>
      <c r="E408" s="79" t="s">
        <v>30</v>
      </c>
      <c r="F408" s="84">
        <v>522</v>
      </c>
      <c r="G408" s="253">
        <v>39793</v>
      </c>
      <c r="H408" s="156" t="s">
        <v>26</v>
      </c>
      <c r="I408" s="87">
        <v>10000</v>
      </c>
      <c r="J408" s="86" t="s">
        <v>67</v>
      </c>
      <c r="K408" s="424" t="s">
        <v>697</v>
      </c>
      <c r="L408" s="88">
        <v>4.8</v>
      </c>
      <c r="M408" s="89" t="s">
        <v>27</v>
      </c>
      <c r="N408" s="90" t="s">
        <v>29</v>
      </c>
      <c r="O408" s="91" t="s">
        <v>29</v>
      </c>
      <c r="P408" s="92">
        <v>5</v>
      </c>
      <c r="Q408" s="93"/>
      <c r="R408" s="93"/>
      <c r="S408" s="93">
        <v>0</v>
      </c>
      <c r="T408" s="93"/>
      <c r="U408" s="423"/>
    </row>
    <row r="409" spans="2:21" s="254" customFormat="1">
      <c r="B409" s="421">
        <v>91081000</v>
      </c>
      <c r="C409" s="82">
        <v>6</v>
      </c>
      <c r="D409" s="79" t="s">
        <v>143</v>
      </c>
      <c r="E409" s="79" t="s">
        <v>30</v>
      </c>
      <c r="F409" s="84">
        <v>522</v>
      </c>
      <c r="G409" s="253">
        <v>39793</v>
      </c>
      <c r="H409" s="156" t="s">
        <v>26</v>
      </c>
      <c r="I409" s="87">
        <v>10000</v>
      </c>
      <c r="J409" s="86" t="s">
        <v>69</v>
      </c>
      <c r="K409" s="424" t="s">
        <v>698</v>
      </c>
      <c r="L409" s="88">
        <v>4.75</v>
      </c>
      <c r="M409" s="89" t="s">
        <v>27</v>
      </c>
      <c r="N409" s="90" t="s">
        <v>29</v>
      </c>
      <c r="O409" s="91" t="s">
        <v>29</v>
      </c>
      <c r="P409" s="92">
        <v>21</v>
      </c>
      <c r="Q409" s="93">
        <v>10000000</v>
      </c>
      <c r="R409" s="93">
        <v>10000000</v>
      </c>
      <c r="S409" s="93">
        <v>232366500</v>
      </c>
      <c r="T409" s="93">
        <v>5000024</v>
      </c>
      <c r="U409" s="423">
        <v>237366524</v>
      </c>
    </row>
    <row r="410" spans="2:21" s="254" customFormat="1">
      <c r="B410" s="421">
        <v>91081000</v>
      </c>
      <c r="C410" s="82">
        <v>6</v>
      </c>
      <c r="D410" s="79" t="s">
        <v>143</v>
      </c>
      <c r="E410" s="79" t="s">
        <v>30</v>
      </c>
      <c r="F410" s="84">
        <v>522</v>
      </c>
      <c r="G410" s="253">
        <v>39793</v>
      </c>
      <c r="H410" s="156" t="s">
        <v>26</v>
      </c>
      <c r="I410" s="87">
        <v>10000</v>
      </c>
      <c r="J410" s="86" t="s">
        <v>38</v>
      </c>
      <c r="K410" s="424" t="s">
        <v>699</v>
      </c>
      <c r="L410" s="88">
        <v>4.7</v>
      </c>
      <c r="M410" s="89" t="s">
        <v>27</v>
      </c>
      <c r="N410" s="90" t="s">
        <v>29</v>
      </c>
      <c r="O410" s="91" t="s">
        <v>29</v>
      </c>
      <c r="P410" s="92">
        <v>10</v>
      </c>
      <c r="Q410" s="93"/>
      <c r="R410" s="93"/>
      <c r="S410" s="93">
        <v>0</v>
      </c>
      <c r="T410" s="93"/>
      <c r="U410" s="423"/>
    </row>
    <row r="411" spans="2:21" s="254" customFormat="1">
      <c r="B411" s="421">
        <v>92580000</v>
      </c>
      <c r="C411" s="82">
        <v>7</v>
      </c>
      <c r="D411" s="79" t="s">
        <v>144</v>
      </c>
      <c r="E411" s="79" t="s">
        <v>25</v>
      </c>
      <c r="F411" s="84">
        <v>674</v>
      </c>
      <c r="G411" s="253">
        <v>40779</v>
      </c>
      <c r="H411" s="156" t="s">
        <v>26</v>
      </c>
      <c r="I411" s="87">
        <v>5000</v>
      </c>
      <c r="J411" s="86"/>
      <c r="K411" s="422"/>
      <c r="L411" s="88"/>
      <c r="M411" s="89" t="s">
        <v>27</v>
      </c>
      <c r="N411" s="90" t="s">
        <v>77</v>
      </c>
      <c r="O411" s="91" t="s">
        <v>28</v>
      </c>
      <c r="P411" s="92">
        <v>10</v>
      </c>
      <c r="Q411" s="93"/>
      <c r="R411" s="93"/>
      <c r="S411" s="93"/>
      <c r="T411" s="93"/>
      <c r="U411" s="423"/>
    </row>
    <row r="412" spans="2:21" s="254" customFormat="1">
      <c r="B412" s="421">
        <v>92580000</v>
      </c>
      <c r="C412" s="82">
        <v>7</v>
      </c>
      <c r="D412" s="79" t="s">
        <v>144</v>
      </c>
      <c r="E412" s="79" t="s">
        <v>30</v>
      </c>
      <c r="F412" s="84">
        <v>674</v>
      </c>
      <c r="G412" s="253">
        <v>40780</v>
      </c>
      <c r="H412" s="156" t="s">
        <v>44</v>
      </c>
      <c r="I412" s="87">
        <v>105000000</v>
      </c>
      <c r="J412" s="86" t="s">
        <v>50</v>
      </c>
      <c r="K412" s="422" t="s">
        <v>700</v>
      </c>
      <c r="L412" s="88">
        <v>6.1</v>
      </c>
      <c r="M412" s="89" t="s">
        <v>27</v>
      </c>
      <c r="N412" s="90" t="s">
        <v>77</v>
      </c>
      <c r="O412" s="91" t="s">
        <v>28</v>
      </c>
      <c r="P412" s="92">
        <v>5</v>
      </c>
      <c r="Q412" s="93"/>
      <c r="R412" s="93"/>
      <c r="S412" s="93">
        <v>0</v>
      </c>
      <c r="T412" s="93"/>
      <c r="U412" s="423"/>
    </row>
    <row r="413" spans="2:21" s="254" customFormat="1">
      <c r="B413" s="421">
        <v>92580000</v>
      </c>
      <c r="C413" s="82">
        <v>7</v>
      </c>
      <c r="D413" s="79" t="s">
        <v>144</v>
      </c>
      <c r="E413" s="79" t="s">
        <v>30</v>
      </c>
      <c r="F413" s="84">
        <v>674</v>
      </c>
      <c r="G413" s="253">
        <v>40780</v>
      </c>
      <c r="H413" s="156" t="s">
        <v>26</v>
      </c>
      <c r="I413" s="87">
        <v>5000</v>
      </c>
      <c r="J413" s="86" t="s">
        <v>52</v>
      </c>
      <c r="K413" s="422" t="s">
        <v>701</v>
      </c>
      <c r="L413" s="88">
        <v>3.2</v>
      </c>
      <c r="M413" s="89" t="s">
        <v>27</v>
      </c>
      <c r="N413" s="90" t="s">
        <v>77</v>
      </c>
      <c r="O413" s="91" t="s">
        <v>28</v>
      </c>
      <c r="P413" s="92">
        <v>5</v>
      </c>
      <c r="Q413" s="93"/>
      <c r="R413" s="93"/>
      <c r="S413" s="93">
        <v>0</v>
      </c>
      <c r="T413" s="93"/>
      <c r="U413" s="423"/>
    </row>
    <row r="414" spans="2:21" s="254" customFormat="1">
      <c r="B414" s="421">
        <v>92580000</v>
      </c>
      <c r="C414" s="82">
        <v>7</v>
      </c>
      <c r="D414" s="79" t="s">
        <v>144</v>
      </c>
      <c r="E414" s="79" t="s">
        <v>25</v>
      </c>
      <c r="F414" s="84">
        <v>675</v>
      </c>
      <c r="G414" s="253">
        <v>40779</v>
      </c>
      <c r="H414" s="156" t="s">
        <v>26</v>
      </c>
      <c r="I414" s="87">
        <v>5000</v>
      </c>
      <c r="J414" s="86"/>
      <c r="K414" s="422"/>
      <c r="L414" s="88"/>
      <c r="M414" s="89" t="s">
        <v>27</v>
      </c>
      <c r="N414" s="90" t="s">
        <v>77</v>
      </c>
      <c r="O414" s="91" t="s">
        <v>28</v>
      </c>
      <c r="P414" s="92">
        <v>30</v>
      </c>
      <c r="Q414" s="93"/>
      <c r="R414" s="93"/>
      <c r="S414" s="93"/>
      <c r="T414" s="93"/>
      <c r="U414" s="423"/>
    </row>
    <row r="415" spans="2:21" s="254" customFormat="1">
      <c r="B415" s="421">
        <v>92580000</v>
      </c>
      <c r="C415" s="82">
        <v>7</v>
      </c>
      <c r="D415" s="79" t="s">
        <v>144</v>
      </c>
      <c r="E415" s="79" t="s">
        <v>30</v>
      </c>
      <c r="F415" s="84">
        <v>675</v>
      </c>
      <c r="G415" s="253">
        <v>40780</v>
      </c>
      <c r="H415" s="156" t="s">
        <v>26</v>
      </c>
      <c r="I415" s="87">
        <v>5000</v>
      </c>
      <c r="J415" s="86" t="s">
        <v>66</v>
      </c>
      <c r="K415" s="422" t="s">
        <v>702</v>
      </c>
      <c r="L415" s="88">
        <v>3.5</v>
      </c>
      <c r="M415" s="89" t="s">
        <v>27</v>
      </c>
      <c r="N415" s="90" t="s">
        <v>77</v>
      </c>
      <c r="O415" s="91" t="s">
        <v>28</v>
      </c>
      <c r="P415" s="92">
        <v>21</v>
      </c>
      <c r="Q415" s="93"/>
      <c r="R415" s="93"/>
      <c r="S415" s="93">
        <v>0</v>
      </c>
      <c r="T415" s="93"/>
      <c r="U415" s="423"/>
    </row>
    <row r="416" spans="2:21" s="254" customFormat="1">
      <c r="B416" s="421">
        <v>92604000</v>
      </c>
      <c r="C416" s="286">
        <v>6</v>
      </c>
      <c r="D416" s="79" t="s">
        <v>145</v>
      </c>
      <c r="E416" s="79" t="s">
        <v>25</v>
      </c>
      <c r="F416" s="308">
        <v>303</v>
      </c>
      <c r="G416" s="253">
        <v>37533</v>
      </c>
      <c r="H416" s="156" t="s">
        <v>26</v>
      </c>
      <c r="I416" s="87">
        <v>13000</v>
      </c>
      <c r="J416" s="86"/>
      <c r="K416" s="422"/>
      <c r="L416" s="88"/>
      <c r="M416" s="89" t="s">
        <v>29</v>
      </c>
      <c r="N416" s="90" t="s">
        <v>29</v>
      </c>
      <c r="O416" s="91" t="s">
        <v>29</v>
      </c>
      <c r="P416" s="92">
        <v>10</v>
      </c>
      <c r="Q416" s="93"/>
      <c r="R416" s="93"/>
      <c r="S416" s="93"/>
      <c r="T416" s="93"/>
      <c r="U416" s="423"/>
    </row>
    <row r="417" spans="2:21" s="254" customFormat="1">
      <c r="B417" s="421">
        <v>92604000</v>
      </c>
      <c r="C417" s="286">
        <v>6</v>
      </c>
      <c r="D417" s="79" t="s">
        <v>145</v>
      </c>
      <c r="E417" s="79" t="s">
        <v>30</v>
      </c>
      <c r="F417" s="308">
        <v>303</v>
      </c>
      <c r="G417" s="253">
        <v>37539</v>
      </c>
      <c r="H417" s="156" t="s">
        <v>26</v>
      </c>
      <c r="I417" s="87">
        <v>1000</v>
      </c>
      <c r="J417" s="86" t="s">
        <v>146</v>
      </c>
      <c r="K417" s="424" t="s">
        <v>703</v>
      </c>
      <c r="L417" s="88">
        <v>4.25</v>
      </c>
      <c r="M417" s="89" t="s">
        <v>27</v>
      </c>
      <c r="N417" s="90" t="s">
        <v>29</v>
      </c>
      <c r="O417" s="91" t="s">
        <v>29</v>
      </c>
      <c r="P417" s="92">
        <v>10</v>
      </c>
      <c r="Q417" s="93">
        <v>1000000</v>
      </c>
      <c r="R417" s="93"/>
      <c r="S417" s="93">
        <v>0</v>
      </c>
      <c r="T417" s="93"/>
      <c r="U417" s="423"/>
    </row>
    <row r="418" spans="2:21" s="254" customFormat="1">
      <c r="B418" s="421">
        <v>92604000</v>
      </c>
      <c r="C418" s="286">
        <v>6</v>
      </c>
      <c r="D418" s="79" t="s">
        <v>145</v>
      </c>
      <c r="E418" s="79" t="s">
        <v>30</v>
      </c>
      <c r="F418" s="308">
        <v>303</v>
      </c>
      <c r="G418" s="253">
        <v>37539</v>
      </c>
      <c r="H418" s="156" t="s">
        <v>26</v>
      </c>
      <c r="I418" s="87">
        <v>4000</v>
      </c>
      <c r="J418" s="86" t="s">
        <v>147</v>
      </c>
      <c r="K418" s="424" t="s">
        <v>704</v>
      </c>
      <c r="L418" s="88">
        <v>4.25</v>
      </c>
      <c r="M418" s="89" t="s">
        <v>27</v>
      </c>
      <c r="N418" s="90" t="s">
        <v>29</v>
      </c>
      <c r="O418" s="91" t="s">
        <v>29</v>
      </c>
      <c r="P418" s="92">
        <v>10</v>
      </c>
      <c r="Q418" s="93">
        <v>2250000</v>
      </c>
      <c r="R418" s="93"/>
      <c r="S418" s="93">
        <v>0</v>
      </c>
      <c r="T418" s="93"/>
      <c r="U418" s="423"/>
    </row>
    <row r="419" spans="2:21" s="254" customFormat="1">
      <c r="B419" s="421">
        <v>92604000</v>
      </c>
      <c r="C419" s="286">
        <v>6</v>
      </c>
      <c r="D419" s="79" t="s">
        <v>145</v>
      </c>
      <c r="E419" s="79" t="s">
        <v>39</v>
      </c>
      <c r="F419" s="308">
        <v>303</v>
      </c>
      <c r="G419" s="253">
        <v>39821</v>
      </c>
      <c r="H419" s="156" t="s">
        <v>26</v>
      </c>
      <c r="I419" s="87">
        <v>9750</v>
      </c>
      <c r="J419" s="86" t="s">
        <v>45</v>
      </c>
      <c r="K419" s="424" t="s">
        <v>705</v>
      </c>
      <c r="L419" s="88">
        <v>4.55</v>
      </c>
      <c r="M419" s="89" t="s">
        <v>27</v>
      </c>
      <c r="N419" s="90" t="s">
        <v>29</v>
      </c>
      <c r="O419" s="91" t="s">
        <v>29</v>
      </c>
      <c r="P419" s="92">
        <v>10</v>
      </c>
      <c r="Q419" s="93">
        <v>9750000</v>
      </c>
      <c r="R419" s="93">
        <v>9750000</v>
      </c>
      <c r="S419" s="93">
        <v>226557338</v>
      </c>
      <c r="T419" s="93">
        <v>3961147</v>
      </c>
      <c r="U419" s="423">
        <v>230518485</v>
      </c>
    </row>
    <row r="420" spans="2:21" s="254" customFormat="1">
      <c r="B420" s="421">
        <v>92604000</v>
      </c>
      <c r="C420" s="286">
        <v>6</v>
      </c>
      <c r="D420" s="79" t="s">
        <v>145</v>
      </c>
      <c r="E420" s="79" t="s">
        <v>25</v>
      </c>
      <c r="F420" s="84">
        <v>585</v>
      </c>
      <c r="G420" s="253">
        <v>39940</v>
      </c>
      <c r="H420" s="156" t="s">
        <v>26</v>
      </c>
      <c r="I420" s="87">
        <v>14500</v>
      </c>
      <c r="J420" s="86"/>
      <c r="K420" s="422"/>
      <c r="L420" s="88"/>
      <c r="M420" s="89" t="s">
        <v>27</v>
      </c>
      <c r="N420" s="90" t="s">
        <v>28</v>
      </c>
      <c r="O420" s="91" t="s">
        <v>29</v>
      </c>
      <c r="P420" s="92">
        <v>10</v>
      </c>
      <c r="Q420" s="93"/>
      <c r="R420" s="93"/>
      <c r="S420" s="93"/>
      <c r="T420" s="93"/>
      <c r="U420" s="423"/>
    </row>
    <row r="421" spans="2:21" s="254" customFormat="1">
      <c r="B421" s="421">
        <v>92604000</v>
      </c>
      <c r="C421" s="82">
        <v>6</v>
      </c>
      <c r="D421" s="79" t="s">
        <v>145</v>
      </c>
      <c r="E421" s="79" t="s">
        <v>30</v>
      </c>
      <c r="F421" s="84">
        <v>585</v>
      </c>
      <c r="G421" s="253">
        <v>41213</v>
      </c>
      <c r="H421" s="156" t="s">
        <v>44</v>
      </c>
      <c r="I421" s="87">
        <v>50000000</v>
      </c>
      <c r="J421" s="86" t="s">
        <v>46</v>
      </c>
      <c r="K421" s="424" t="s">
        <v>706</v>
      </c>
      <c r="L421" s="88">
        <v>6.4</v>
      </c>
      <c r="M421" s="89" t="s">
        <v>27</v>
      </c>
      <c r="N421" s="90"/>
      <c r="O421" s="91"/>
      <c r="P421" s="92">
        <v>3</v>
      </c>
      <c r="Q421" s="93"/>
      <c r="R421" s="93"/>
      <c r="S421" s="93"/>
      <c r="T421" s="93"/>
      <c r="U421" s="423"/>
    </row>
    <row r="422" spans="2:21" s="254" customFormat="1">
      <c r="B422" s="421">
        <v>92604000</v>
      </c>
      <c r="C422" s="82">
        <v>6</v>
      </c>
      <c r="D422" s="79" t="s">
        <v>145</v>
      </c>
      <c r="E422" s="79" t="s">
        <v>30</v>
      </c>
      <c r="F422" s="84">
        <v>585</v>
      </c>
      <c r="G422" s="253">
        <v>41213</v>
      </c>
      <c r="H422" s="156" t="s">
        <v>26</v>
      </c>
      <c r="I422" s="87">
        <v>6000</v>
      </c>
      <c r="J422" s="86" t="s">
        <v>51</v>
      </c>
      <c r="K422" s="424" t="s">
        <v>707</v>
      </c>
      <c r="L422" s="88">
        <v>3.4</v>
      </c>
      <c r="M422" s="89" t="s">
        <v>27</v>
      </c>
      <c r="N422" s="90"/>
      <c r="O422" s="91"/>
      <c r="P422" s="92">
        <v>5</v>
      </c>
      <c r="Q422" s="93">
        <v>2000000</v>
      </c>
      <c r="R422" s="93">
        <v>2000000</v>
      </c>
      <c r="S422" s="93">
        <v>46473300</v>
      </c>
      <c r="T422" s="93">
        <v>268485</v>
      </c>
      <c r="U422" s="423">
        <v>46741785</v>
      </c>
    </row>
    <row r="423" spans="2:21" s="254" customFormat="1">
      <c r="B423" s="421">
        <v>92604000</v>
      </c>
      <c r="C423" s="82">
        <v>6</v>
      </c>
      <c r="D423" s="79" t="s">
        <v>145</v>
      </c>
      <c r="E423" s="79" t="s">
        <v>30</v>
      </c>
      <c r="F423" s="84">
        <v>585</v>
      </c>
      <c r="G423" s="253">
        <v>41213</v>
      </c>
      <c r="H423" s="156" t="s">
        <v>26</v>
      </c>
      <c r="I423" s="87">
        <v>6000</v>
      </c>
      <c r="J423" s="86" t="s">
        <v>47</v>
      </c>
      <c r="K423" s="424" t="s">
        <v>708</v>
      </c>
      <c r="L423" s="88">
        <v>3.7</v>
      </c>
      <c r="M423" s="89" t="s">
        <v>27</v>
      </c>
      <c r="N423" s="90"/>
      <c r="O423" s="91"/>
      <c r="P423" s="92">
        <v>21</v>
      </c>
      <c r="Q423" s="93">
        <v>4000000</v>
      </c>
      <c r="R423" s="93">
        <v>4000000</v>
      </c>
      <c r="S423" s="93">
        <v>92946600</v>
      </c>
      <c r="T423" s="93">
        <v>583920</v>
      </c>
      <c r="U423" s="423">
        <v>93530520</v>
      </c>
    </row>
    <row r="424" spans="2:21" s="254" customFormat="1">
      <c r="B424" s="421">
        <v>96591040</v>
      </c>
      <c r="C424" s="286">
        <v>9</v>
      </c>
      <c r="D424" s="79" t="s">
        <v>148</v>
      </c>
      <c r="E424" s="79" t="s">
        <v>25</v>
      </c>
      <c r="F424" s="84">
        <v>306</v>
      </c>
      <c r="G424" s="253">
        <v>37543</v>
      </c>
      <c r="H424" s="156" t="s">
        <v>26</v>
      </c>
      <c r="I424" s="87">
        <v>2000</v>
      </c>
      <c r="J424" s="86"/>
      <c r="K424" s="422"/>
      <c r="L424" s="88"/>
      <c r="M424" s="89" t="s">
        <v>29</v>
      </c>
      <c r="N424" s="90" t="s">
        <v>29</v>
      </c>
      <c r="O424" s="91" t="s">
        <v>29</v>
      </c>
      <c r="P424" s="92">
        <v>10</v>
      </c>
      <c r="Q424" s="93"/>
      <c r="R424" s="93"/>
      <c r="S424" s="93"/>
      <c r="T424" s="93"/>
      <c r="U424" s="423"/>
    </row>
    <row r="425" spans="2:21" s="254" customFormat="1">
      <c r="B425" s="421">
        <v>96591040</v>
      </c>
      <c r="C425" s="286">
        <v>9</v>
      </c>
      <c r="D425" s="79" t="s">
        <v>148</v>
      </c>
      <c r="E425" s="79" t="s">
        <v>30</v>
      </c>
      <c r="F425" s="84">
        <v>306</v>
      </c>
      <c r="G425" s="253">
        <v>37543</v>
      </c>
      <c r="H425" s="156" t="s">
        <v>26</v>
      </c>
      <c r="I425" s="87">
        <v>750</v>
      </c>
      <c r="J425" s="86" t="s">
        <v>133</v>
      </c>
      <c r="K425" s="424" t="s">
        <v>709</v>
      </c>
      <c r="L425" s="88">
        <v>5</v>
      </c>
      <c r="M425" s="89" t="s">
        <v>27</v>
      </c>
      <c r="N425" s="90" t="s">
        <v>29</v>
      </c>
      <c r="O425" s="91" t="s">
        <v>29</v>
      </c>
      <c r="P425" s="92">
        <v>6</v>
      </c>
      <c r="Q425" s="93">
        <v>750000</v>
      </c>
      <c r="R425" s="93"/>
      <c r="S425" s="93">
        <v>0</v>
      </c>
      <c r="T425" s="93"/>
      <c r="U425" s="423"/>
    </row>
    <row r="426" spans="2:21" s="254" customFormat="1">
      <c r="B426" s="421">
        <v>96591040</v>
      </c>
      <c r="C426" s="286">
        <v>9</v>
      </c>
      <c r="D426" s="79" t="s">
        <v>148</v>
      </c>
      <c r="E426" s="79" t="s">
        <v>30</v>
      </c>
      <c r="F426" s="84">
        <v>306</v>
      </c>
      <c r="G426" s="253">
        <v>37543</v>
      </c>
      <c r="H426" s="156" t="s">
        <v>26</v>
      </c>
      <c r="I426" s="87">
        <v>1250</v>
      </c>
      <c r="J426" s="86" t="s">
        <v>134</v>
      </c>
      <c r="K426" s="424" t="s">
        <v>710</v>
      </c>
      <c r="L426" s="88">
        <v>5</v>
      </c>
      <c r="M426" s="89" t="s">
        <v>27</v>
      </c>
      <c r="N426" s="90" t="s">
        <v>29</v>
      </c>
      <c r="O426" s="91" t="s">
        <v>29</v>
      </c>
      <c r="P426" s="92">
        <v>6</v>
      </c>
      <c r="Q426" s="93">
        <v>1250000</v>
      </c>
      <c r="R426" s="93"/>
      <c r="S426" s="93">
        <v>0</v>
      </c>
      <c r="T426" s="93"/>
      <c r="U426" s="423"/>
    </row>
    <row r="427" spans="2:21" s="254" customFormat="1">
      <c r="B427" s="421">
        <v>96591040</v>
      </c>
      <c r="C427" s="286">
        <v>9</v>
      </c>
      <c r="D427" s="79" t="s">
        <v>148</v>
      </c>
      <c r="E427" s="79" t="s">
        <v>39</v>
      </c>
      <c r="F427" s="84">
        <v>306</v>
      </c>
      <c r="G427" s="253">
        <v>38257</v>
      </c>
      <c r="H427" s="156" t="s">
        <v>26</v>
      </c>
      <c r="I427" s="87">
        <v>1000</v>
      </c>
      <c r="J427" s="86" t="s">
        <v>48</v>
      </c>
      <c r="K427" s="424" t="s">
        <v>711</v>
      </c>
      <c r="L427" s="88">
        <v>3</v>
      </c>
      <c r="M427" s="89" t="s">
        <v>27</v>
      </c>
      <c r="N427" s="90" t="s">
        <v>29</v>
      </c>
      <c r="O427" s="91" t="s">
        <v>29</v>
      </c>
      <c r="P427" s="92">
        <v>7.5</v>
      </c>
      <c r="Q427" s="93">
        <v>1000000</v>
      </c>
      <c r="R427" s="93"/>
      <c r="S427" s="93">
        <v>0</v>
      </c>
      <c r="T427" s="93"/>
      <c r="U427" s="423"/>
    </row>
    <row r="428" spans="2:21" s="254" customFormat="1">
      <c r="B428" s="421">
        <v>96591040</v>
      </c>
      <c r="C428" s="286">
        <v>9</v>
      </c>
      <c r="D428" s="79" t="s">
        <v>148</v>
      </c>
      <c r="E428" s="79" t="s">
        <v>64</v>
      </c>
      <c r="F428" s="84">
        <v>306</v>
      </c>
      <c r="G428" s="253">
        <v>38257</v>
      </c>
      <c r="H428" s="156" t="s">
        <v>26</v>
      </c>
      <c r="I428" s="87">
        <v>1000</v>
      </c>
      <c r="J428" s="86" t="s">
        <v>49</v>
      </c>
      <c r="K428" s="424" t="s">
        <v>712</v>
      </c>
      <c r="L428" s="88">
        <v>4.25</v>
      </c>
      <c r="M428" s="89" t="s">
        <v>27</v>
      </c>
      <c r="N428" s="90" t="s">
        <v>29</v>
      </c>
      <c r="O428" s="91" t="s">
        <v>29</v>
      </c>
      <c r="P428" s="92">
        <v>21</v>
      </c>
      <c r="Q428" s="93">
        <v>1000000</v>
      </c>
      <c r="R428" s="93"/>
      <c r="S428" s="93">
        <v>0</v>
      </c>
      <c r="T428" s="93"/>
      <c r="U428" s="423"/>
    </row>
    <row r="429" spans="2:21" s="254" customFormat="1">
      <c r="B429" s="421">
        <v>96591040</v>
      </c>
      <c r="C429" s="286">
        <v>9</v>
      </c>
      <c r="D429" s="79" t="s">
        <v>148</v>
      </c>
      <c r="E429" s="79" t="s">
        <v>25</v>
      </c>
      <c r="F429" s="84">
        <v>475</v>
      </c>
      <c r="G429" s="253">
        <v>38993</v>
      </c>
      <c r="H429" s="156" t="s">
        <v>26</v>
      </c>
      <c r="I429" s="87">
        <v>2000</v>
      </c>
      <c r="J429" s="86"/>
      <c r="K429" s="422"/>
      <c r="L429" s="88"/>
      <c r="M429" s="89" t="s">
        <v>27</v>
      </c>
      <c r="N429" s="90" t="s">
        <v>28</v>
      </c>
      <c r="O429" s="91" t="s">
        <v>29</v>
      </c>
      <c r="P429" s="92">
        <v>30</v>
      </c>
      <c r="Q429" s="93"/>
      <c r="R429" s="93"/>
      <c r="S429" s="93"/>
      <c r="T429" s="93"/>
      <c r="U429" s="423"/>
    </row>
    <row r="430" spans="2:21" s="254" customFormat="1">
      <c r="B430" s="421">
        <v>96591040</v>
      </c>
      <c r="C430" s="286">
        <v>9</v>
      </c>
      <c r="D430" s="79" t="s">
        <v>148</v>
      </c>
      <c r="E430" s="79" t="s">
        <v>30</v>
      </c>
      <c r="F430" s="84">
        <v>475</v>
      </c>
      <c r="G430" s="253">
        <v>38993</v>
      </c>
      <c r="H430" s="156" t="s">
        <v>26</v>
      </c>
      <c r="I430" s="87">
        <v>2000</v>
      </c>
      <c r="J430" s="86" t="s">
        <v>45</v>
      </c>
      <c r="K430" s="424" t="s">
        <v>713</v>
      </c>
      <c r="L430" s="88">
        <v>3.9</v>
      </c>
      <c r="M430" s="89" t="s">
        <v>27</v>
      </c>
      <c r="N430" s="90" t="s">
        <v>28</v>
      </c>
      <c r="O430" s="91" t="s">
        <v>29</v>
      </c>
      <c r="P430" s="92">
        <v>21</v>
      </c>
      <c r="Q430" s="93">
        <v>1200000</v>
      </c>
      <c r="R430" s="93"/>
      <c r="S430" s="93">
        <v>0</v>
      </c>
      <c r="T430" s="93"/>
      <c r="U430" s="423"/>
    </row>
    <row r="431" spans="2:21" s="254" customFormat="1">
      <c r="B431" s="421">
        <v>96591040</v>
      </c>
      <c r="C431" s="286">
        <v>9</v>
      </c>
      <c r="D431" s="79" t="s">
        <v>148</v>
      </c>
      <c r="E431" s="79" t="s">
        <v>25</v>
      </c>
      <c r="F431" s="84">
        <v>476</v>
      </c>
      <c r="G431" s="253">
        <v>38993</v>
      </c>
      <c r="H431" s="156" t="s">
        <v>26</v>
      </c>
      <c r="I431" s="87">
        <v>2000</v>
      </c>
      <c r="J431" s="86"/>
      <c r="K431" s="422"/>
      <c r="L431" s="88"/>
      <c r="M431" s="89" t="s">
        <v>27</v>
      </c>
      <c r="N431" s="90" t="s">
        <v>28</v>
      </c>
      <c r="O431" s="91" t="s">
        <v>29</v>
      </c>
      <c r="P431" s="92">
        <v>10</v>
      </c>
      <c r="Q431" s="93"/>
      <c r="R431" s="93"/>
      <c r="S431" s="93"/>
      <c r="T431" s="93"/>
      <c r="U431" s="423"/>
    </row>
    <row r="432" spans="2:21" s="254" customFormat="1">
      <c r="B432" s="421">
        <v>96591040</v>
      </c>
      <c r="C432" s="286">
        <v>9</v>
      </c>
      <c r="D432" s="79" t="s">
        <v>148</v>
      </c>
      <c r="E432" s="79" t="s">
        <v>30</v>
      </c>
      <c r="F432" s="84">
        <v>476</v>
      </c>
      <c r="G432" s="253">
        <v>38993</v>
      </c>
      <c r="H432" s="156" t="s">
        <v>26</v>
      </c>
      <c r="I432" s="87">
        <v>2000</v>
      </c>
      <c r="J432" s="86" t="s">
        <v>31</v>
      </c>
      <c r="K432" s="424" t="s">
        <v>714</v>
      </c>
      <c r="L432" s="88">
        <v>3.7</v>
      </c>
      <c r="M432" s="89" t="s">
        <v>27</v>
      </c>
      <c r="N432" s="90" t="s">
        <v>28</v>
      </c>
      <c r="O432" s="91" t="s">
        <v>29</v>
      </c>
      <c r="P432" s="92">
        <v>10</v>
      </c>
      <c r="Q432" s="93">
        <v>800000</v>
      </c>
      <c r="R432" s="93"/>
      <c r="S432" s="93">
        <v>0</v>
      </c>
      <c r="T432" s="93"/>
      <c r="U432" s="423"/>
    </row>
    <row r="433" spans="2:21" s="254" customFormat="1">
      <c r="B433" s="425">
        <v>96591040</v>
      </c>
      <c r="C433" s="315">
        <v>9</v>
      </c>
      <c r="D433" s="79" t="s">
        <v>148</v>
      </c>
      <c r="E433" s="79" t="s">
        <v>25</v>
      </c>
      <c r="F433" s="84">
        <v>567</v>
      </c>
      <c r="G433" s="253">
        <v>39885</v>
      </c>
      <c r="H433" s="156" t="s">
        <v>26</v>
      </c>
      <c r="I433" s="87">
        <v>3500</v>
      </c>
      <c r="J433" s="86"/>
      <c r="K433" s="422"/>
      <c r="L433" s="88"/>
      <c r="M433" s="89" t="s">
        <v>27</v>
      </c>
      <c r="N433" s="90" t="s">
        <v>29</v>
      </c>
      <c r="O433" s="91" t="s">
        <v>29</v>
      </c>
      <c r="P433" s="92">
        <v>30</v>
      </c>
      <c r="Q433" s="93"/>
      <c r="R433" s="93"/>
      <c r="S433" s="93"/>
      <c r="T433" s="93"/>
      <c r="U433" s="423"/>
    </row>
    <row r="434" spans="2:21" s="254" customFormat="1">
      <c r="B434" s="425">
        <v>96591040</v>
      </c>
      <c r="C434" s="315">
        <v>9</v>
      </c>
      <c r="D434" s="79" t="s">
        <v>148</v>
      </c>
      <c r="E434" s="79" t="s">
        <v>30</v>
      </c>
      <c r="F434" s="84">
        <v>567</v>
      </c>
      <c r="G434" s="253">
        <v>39919</v>
      </c>
      <c r="H434" s="156" t="s">
        <v>26</v>
      </c>
      <c r="I434" s="87">
        <v>3500</v>
      </c>
      <c r="J434" s="86" t="s">
        <v>66</v>
      </c>
      <c r="K434" s="424" t="s">
        <v>715</v>
      </c>
      <c r="L434" s="88">
        <v>5.15</v>
      </c>
      <c r="M434" s="89" t="s">
        <v>27</v>
      </c>
      <c r="N434" s="90" t="s">
        <v>29</v>
      </c>
      <c r="O434" s="91" t="s">
        <v>29</v>
      </c>
      <c r="P434" s="92">
        <v>21</v>
      </c>
      <c r="Q434" s="93">
        <v>2500000</v>
      </c>
      <c r="R434" s="93">
        <v>2500000</v>
      </c>
      <c r="S434" s="93">
        <v>58091625</v>
      </c>
      <c r="T434" s="93">
        <v>305349</v>
      </c>
      <c r="U434" s="423">
        <v>58396974</v>
      </c>
    </row>
    <row r="435" spans="2:21" s="254" customFormat="1">
      <c r="B435" s="425">
        <v>96591040</v>
      </c>
      <c r="C435" s="315">
        <v>9</v>
      </c>
      <c r="D435" s="79" t="s">
        <v>148</v>
      </c>
      <c r="E435" s="79" t="s">
        <v>25</v>
      </c>
      <c r="F435" s="84">
        <v>568</v>
      </c>
      <c r="G435" s="253">
        <v>39885</v>
      </c>
      <c r="H435" s="156" t="s">
        <v>26</v>
      </c>
      <c r="I435" s="87">
        <v>3500</v>
      </c>
      <c r="J435" s="86"/>
      <c r="K435" s="422"/>
      <c r="L435" s="88"/>
      <c r="M435" s="89" t="s">
        <v>27</v>
      </c>
      <c r="N435" s="90" t="s">
        <v>29</v>
      </c>
      <c r="O435" s="91" t="s">
        <v>29</v>
      </c>
      <c r="P435" s="92">
        <v>10</v>
      </c>
      <c r="Q435" s="93"/>
      <c r="R435" s="93"/>
      <c r="S435" s="93"/>
      <c r="T435" s="93"/>
      <c r="U435" s="423"/>
    </row>
    <row r="436" spans="2:21" s="254" customFormat="1">
      <c r="B436" s="425">
        <v>96591040</v>
      </c>
      <c r="C436" s="315">
        <v>9</v>
      </c>
      <c r="D436" s="79" t="s">
        <v>148</v>
      </c>
      <c r="E436" s="79" t="s">
        <v>30</v>
      </c>
      <c r="F436" s="84">
        <v>568</v>
      </c>
      <c r="G436" s="253">
        <v>39919</v>
      </c>
      <c r="H436" s="156" t="s">
        <v>44</v>
      </c>
      <c r="I436" s="87">
        <v>73000000</v>
      </c>
      <c r="J436" s="86" t="s">
        <v>50</v>
      </c>
      <c r="K436" s="424" t="s">
        <v>716</v>
      </c>
      <c r="L436" s="88">
        <v>6.9</v>
      </c>
      <c r="M436" s="89" t="s">
        <v>27</v>
      </c>
      <c r="N436" s="90" t="s">
        <v>29</v>
      </c>
      <c r="O436" s="91" t="s">
        <v>29</v>
      </c>
      <c r="P436" s="92">
        <v>7</v>
      </c>
      <c r="Q436" s="93"/>
      <c r="R436" s="93"/>
      <c r="S436" s="93">
        <v>0</v>
      </c>
      <c r="T436" s="93"/>
      <c r="U436" s="423"/>
    </row>
    <row r="437" spans="2:21" s="254" customFormat="1">
      <c r="B437" s="425">
        <v>96591040</v>
      </c>
      <c r="C437" s="315">
        <v>9</v>
      </c>
      <c r="D437" s="79" t="s">
        <v>148</v>
      </c>
      <c r="E437" s="79" t="s">
        <v>30</v>
      </c>
      <c r="F437" s="84">
        <v>568</v>
      </c>
      <c r="G437" s="253">
        <v>39919</v>
      </c>
      <c r="H437" s="156" t="s">
        <v>26</v>
      </c>
      <c r="I437" s="87">
        <v>3500</v>
      </c>
      <c r="J437" s="86" t="s">
        <v>52</v>
      </c>
      <c r="K437" s="424" t="s">
        <v>717</v>
      </c>
      <c r="L437" s="88">
        <v>4</v>
      </c>
      <c r="M437" s="89" t="s">
        <v>27</v>
      </c>
      <c r="N437" s="90" t="s">
        <v>29</v>
      </c>
      <c r="O437" s="91" t="s">
        <v>29</v>
      </c>
      <c r="P437" s="92">
        <v>7</v>
      </c>
      <c r="Q437" s="93">
        <v>1000000</v>
      </c>
      <c r="R437" s="93">
        <v>625000</v>
      </c>
      <c r="S437" s="93">
        <v>14522906</v>
      </c>
      <c r="T437" s="93">
        <v>59586</v>
      </c>
      <c r="U437" s="423">
        <v>14582492</v>
      </c>
    </row>
    <row r="438" spans="2:21" s="254" customFormat="1">
      <c r="B438" s="421">
        <v>96591040</v>
      </c>
      <c r="C438" s="82">
        <v>9</v>
      </c>
      <c r="D438" s="79" t="s">
        <v>148</v>
      </c>
      <c r="E438" s="79" t="s">
        <v>25</v>
      </c>
      <c r="F438" s="84">
        <v>719</v>
      </c>
      <c r="G438" s="300">
        <v>40998</v>
      </c>
      <c r="H438" s="156" t="s">
        <v>26</v>
      </c>
      <c r="I438" s="301">
        <v>4000</v>
      </c>
      <c r="J438" s="86"/>
      <c r="K438" s="422"/>
      <c r="L438" s="302"/>
      <c r="M438" s="89" t="s">
        <v>27</v>
      </c>
      <c r="N438" s="90" t="s">
        <v>28</v>
      </c>
      <c r="O438" s="91" t="s">
        <v>29</v>
      </c>
      <c r="P438" s="92">
        <v>10</v>
      </c>
      <c r="Q438" s="303"/>
      <c r="R438" s="303"/>
      <c r="S438" s="303"/>
      <c r="T438" s="303"/>
      <c r="U438" s="423"/>
    </row>
    <row r="439" spans="2:21" s="254" customFormat="1">
      <c r="B439" s="421">
        <v>96591040</v>
      </c>
      <c r="C439" s="82">
        <v>9</v>
      </c>
      <c r="D439" s="79" t="s">
        <v>148</v>
      </c>
      <c r="E439" s="79" t="s">
        <v>30</v>
      </c>
      <c r="F439" s="84">
        <v>719</v>
      </c>
      <c r="G439" s="300">
        <v>41474</v>
      </c>
      <c r="H439" s="156" t="s">
        <v>44</v>
      </c>
      <c r="I439" s="301">
        <v>60000000</v>
      </c>
      <c r="J439" s="86" t="s">
        <v>38</v>
      </c>
      <c r="K439" s="424" t="s">
        <v>718</v>
      </c>
      <c r="L439" s="302">
        <v>6.7</v>
      </c>
      <c r="M439" s="89" t="s">
        <v>27</v>
      </c>
      <c r="N439" s="90"/>
      <c r="O439" s="91"/>
      <c r="P439" s="92">
        <v>5</v>
      </c>
      <c r="Q439" s="303"/>
      <c r="R439" s="303"/>
      <c r="S439" s="303"/>
      <c r="T439" s="303"/>
      <c r="U439" s="423"/>
    </row>
    <row r="440" spans="2:21" s="254" customFormat="1">
      <c r="B440" s="421">
        <v>96591040</v>
      </c>
      <c r="C440" s="82">
        <v>9</v>
      </c>
      <c r="D440" s="79" t="s">
        <v>148</v>
      </c>
      <c r="E440" s="79" t="s">
        <v>30</v>
      </c>
      <c r="F440" s="84">
        <v>719</v>
      </c>
      <c r="G440" s="300">
        <v>41474</v>
      </c>
      <c r="H440" s="156" t="s">
        <v>26</v>
      </c>
      <c r="I440" s="301">
        <v>3000</v>
      </c>
      <c r="J440" s="86" t="s">
        <v>36</v>
      </c>
      <c r="K440" s="424" t="s">
        <v>719</v>
      </c>
      <c r="L440" s="302">
        <v>3.9</v>
      </c>
      <c r="M440" s="89" t="s">
        <v>27</v>
      </c>
      <c r="N440" s="90"/>
      <c r="O440" s="91"/>
      <c r="P440" s="92">
        <v>7</v>
      </c>
      <c r="Q440" s="303"/>
      <c r="R440" s="303"/>
      <c r="S440" s="303"/>
      <c r="T440" s="303"/>
      <c r="U440" s="423"/>
    </row>
    <row r="441" spans="2:21" s="254" customFormat="1">
      <c r="B441" s="421">
        <v>96591040</v>
      </c>
      <c r="C441" s="82">
        <v>9</v>
      </c>
      <c r="D441" s="79" t="s">
        <v>148</v>
      </c>
      <c r="E441" s="79" t="s">
        <v>25</v>
      </c>
      <c r="F441" s="84">
        <v>720</v>
      </c>
      <c r="G441" s="300">
        <v>40998</v>
      </c>
      <c r="H441" s="156" t="s">
        <v>26</v>
      </c>
      <c r="I441" s="301">
        <v>4000</v>
      </c>
      <c r="J441" s="86"/>
      <c r="K441" s="422"/>
      <c r="L441" s="302"/>
      <c r="M441" s="89" t="s">
        <v>27</v>
      </c>
      <c r="N441" s="90" t="s">
        <v>28</v>
      </c>
      <c r="O441" s="91" t="s">
        <v>29</v>
      </c>
      <c r="P441" s="92">
        <v>30</v>
      </c>
      <c r="Q441" s="303"/>
      <c r="R441" s="303"/>
      <c r="S441" s="303"/>
      <c r="T441" s="303"/>
      <c r="U441" s="423"/>
    </row>
    <row r="442" spans="2:21" s="254" customFormat="1">
      <c r="B442" s="421">
        <v>96591040</v>
      </c>
      <c r="C442" s="82">
        <v>9</v>
      </c>
      <c r="D442" s="79" t="s">
        <v>148</v>
      </c>
      <c r="E442" s="79" t="s">
        <v>30</v>
      </c>
      <c r="F442" s="84">
        <v>720</v>
      </c>
      <c r="G442" s="300">
        <v>41054</v>
      </c>
      <c r="H442" s="156" t="s">
        <v>26</v>
      </c>
      <c r="I442" s="301">
        <v>3000</v>
      </c>
      <c r="J442" s="86" t="s">
        <v>70</v>
      </c>
      <c r="K442" s="424" t="s">
        <v>720</v>
      </c>
      <c r="L442" s="302">
        <v>4</v>
      </c>
      <c r="M442" s="89" t="s">
        <v>27</v>
      </c>
      <c r="N442" s="90"/>
      <c r="O442" s="91"/>
      <c r="P442" s="92">
        <v>21</v>
      </c>
      <c r="Q442" s="303"/>
      <c r="R442" s="303"/>
      <c r="S442" s="303"/>
      <c r="T442" s="303"/>
      <c r="U442" s="423"/>
    </row>
    <row r="443" spans="2:21" s="254" customFormat="1">
      <c r="B443" s="421">
        <v>90690000</v>
      </c>
      <c r="C443" s="82">
        <v>9</v>
      </c>
      <c r="D443" s="79" t="s">
        <v>149</v>
      </c>
      <c r="E443" s="79" t="s">
        <v>25</v>
      </c>
      <c r="F443" s="84">
        <v>623</v>
      </c>
      <c r="G443" s="253">
        <v>40158</v>
      </c>
      <c r="H443" s="156" t="s">
        <v>26</v>
      </c>
      <c r="I443" s="87">
        <v>10000</v>
      </c>
      <c r="J443" s="86"/>
      <c r="K443" s="422"/>
      <c r="L443" s="88"/>
      <c r="M443" s="89" t="s">
        <v>27</v>
      </c>
      <c r="N443" s="90" t="s">
        <v>28</v>
      </c>
      <c r="O443" s="91" t="s">
        <v>80</v>
      </c>
      <c r="P443" s="92">
        <v>10</v>
      </c>
      <c r="Q443" s="93"/>
      <c r="R443" s="93"/>
      <c r="S443" s="93"/>
      <c r="T443" s="93"/>
      <c r="U443" s="423"/>
    </row>
    <row r="444" spans="2:21" s="254" customFormat="1">
      <c r="B444" s="421">
        <v>90690000</v>
      </c>
      <c r="C444" s="82">
        <v>9</v>
      </c>
      <c r="D444" s="79" t="s">
        <v>149</v>
      </c>
      <c r="E444" s="79" t="s">
        <v>30</v>
      </c>
      <c r="F444" s="84">
        <v>623</v>
      </c>
      <c r="G444" s="253">
        <v>40158</v>
      </c>
      <c r="H444" s="156" t="s">
        <v>26</v>
      </c>
      <c r="I444" s="87">
        <v>10000</v>
      </c>
      <c r="J444" s="86" t="s">
        <v>31</v>
      </c>
      <c r="K444" s="422" t="s">
        <v>721</v>
      </c>
      <c r="L444" s="88">
        <v>3.25</v>
      </c>
      <c r="M444" s="89" t="s">
        <v>27</v>
      </c>
      <c r="N444" s="90" t="s">
        <v>28</v>
      </c>
      <c r="O444" s="91" t="s">
        <v>29</v>
      </c>
      <c r="P444" s="92">
        <v>5</v>
      </c>
      <c r="Q444" s="93"/>
      <c r="R444" s="93"/>
      <c r="S444" s="93">
        <v>0</v>
      </c>
      <c r="T444" s="93"/>
      <c r="U444" s="423"/>
    </row>
    <row r="445" spans="2:21" s="254" customFormat="1">
      <c r="B445" s="421">
        <v>90690000</v>
      </c>
      <c r="C445" s="82">
        <v>9</v>
      </c>
      <c r="D445" s="79" t="s">
        <v>149</v>
      </c>
      <c r="E445" s="79" t="s">
        <v>30</v>
      </c>
      <c r="F445" s="84">
        <v>623</v>
      </c>
      <c r="G445" s="253">
        <v>40158</v>
      </c>
      <c r="H445" s="156" t="s">
        <v>44</v>
      </c>
      <c r="I445" s="87">
        <v>209500000</v>
      </c>
      <c r="J445" s="86" t="s">
        <v>45</v>
      </c>
      <c r="K445" s="422" t="s">
        <v>722</v>
      </c>
      <c r="L445" s="88">
        <v>5.75</v>
      </c>
      <c r="M445" s="89" t="s">
        <v>27</v>
      </c>
      <c r="N445" s="90" t="s">
        <v>28</v>
      </c>
      <c r="O445" s="91" t="s">
        <v>29</v>
      </c>
      <c r="P445" s="92">
        <v>5</v>
      </c>
      <c r="Q445" s="93"/>
      <c r="R445" s="93"/>
      <c r="S445" s="93">
        <v>0</v>
      </c>
      <c r="T445" s="93"/>
      <c r="U445" s="423"/>
    </row>
    <row r="446" spans="2:21" s="254" customFormat="1">
      <c r="B446" s="421">
        <v>90690000</v>
      </c>
      <c r="C446" s="82">
        <v>9</v>
      </c>
      <c r="D446" s="79" t="s">
        <v>149</v>
      </c>
      <c r="E446" s="79" t="s">
        <v>25</v>
      </c>
      <c r="F446" s="84">
        <v>624</v>
      </c>
      <c r="G446" s="253">
        <v>40158</v>
      </c>
      <c r="H446" s="156" t="s">
        <v>26</v>
      </c>
      <c r="I446" s="87">
        <v>10000</v>
      </c>
      <c r="J446" s="86"/>
      <c r="K446" s="422"/>
      <c r="L446" s="88"/>
      <c r="M446" s="89" t="s">
        <v>27</v>
      </c>
      <c r="N446" s="90" t="s">
        <v>28</v>
      </c>
      <c r="O446" s="91" t="s">
        <v>80</v>
      </c>
      <c r="P446" s="92">
        <v>30</v>
      </c>
      <c r="Q446" s="93"/>
      <c r="R446" s="93"/>
      <c r="S446" s="93"/>
      <c r="T446" s="93"/>
      <c r="U446" s="423"/>
    </row>
    <row r="447" spans="2:21" s="254" customFormat="1">
      <c r="B447" s="421">
        <v>90690000</v>
      </c>
      <c r="C447" s="82">
        <v>9</v>
      </c>
      <c r="D447" s="79" t="s">
        <v>149</v>
      </c>
      <c r="E447" s="79" t="s">
        <v>30</v>
      </c>
      <c r="F447" s="84">
        <v>624</v>
      </c>
      <c r="G447" s="253">
        <v>40158</v>
      </c>
      <c r="H447" s="156" t="s">
        <v>26</v>
      </c>
      <c r="I447" s="87">
        <v>10000</v>
      </c>
      <c r="J447" s="86" t="s">
        <v>46</v>
      </c>
      <c r="K447" s="422" t="s">
        <v>723</v>
      </c>
      <c r="L447" s="88">
        <v>4.25</v>
      </c>
      <c r="M447" s="89" t="s">
        <v>27</v>
      </c>
      <c r="N447" s="90" t="s">
        <v>28</v>
      </c>
      <c r="O447" s="91" t="s">
        <v>29</v>
      </c>
      <c r="P447" s="92">
        <v>21</v>
      </c>
      <c r="Q447" s="93">
        <v>7000000</v>
      </c>
      <c r="R447" s="93">
        <v>7000000</v>
      </c>
      <c r="S447" s="93">
        <v>162656550</v>
      </c>
      <c r="T447" s="93">
        <v>3420733</v>
      </c>
      <c r="U447" s="423">
        <v>166077283</v>
      </c>
    </row>
    <row r="448" spans="2:21" s="254" customFormat="1">
      <c r="B448" s="421">
        <v>90690000</v>
      </c>
      <c r="C448" s="82">
        <v>9</v>
      </c>
      <c r="D448" s="79" t="s">
        <v>149</v>
      </c>
      <c r="E448" s="79" t="s">
        <v>30</v>
      </c>
      <c r="F448" s="84">
        <v>624</v>
      </c>
      <c r="G448" s="253">
        <v>40158</v>
      </c>
      <c r="H448" s="156" t="s">
        <v>26</v>
      </c>
      <c r="I448" s="87">
        <v>10000</v>
      </c>
      <c r="J448" s="86" t="s">
        <v>51</v>
      </c>
      <c r="K448" s="422" t="s">
        <v>724</v>
      </c>
      <c r="L448" s="88">
        <v>4.25</v>
      </c>
      <c r="M448" s="89" t="s">
        <v>27</v>
      </c>
      <c r="N448" s="90" t="s">
        <v>28</v>
      </c>
      <c r="O448" s="91" t="s">
        <v>29</v>
      </c>
      <c r="P448" s="92">
        <v>21</v>
      </c>
      <c r="Q448" s="93"/>
      <c r="R448" s="93"/>
      <c r="S448" s="93">
        <v>0</v>
      </c>
      <c r="T448" s="93"/>
      <c r="U448" s="423"/>
    </row>
    <row r="449" spans="2:21" s="254" customFormat="1">
      <c r="B449" s="421">
        <v>90690000</v>
      </c>
      <c r="C449" s="82">
        <v>9</v>
      </c>
      <c r="D449" s="79" t="s">
        <v>149</v>
      </c>
      <c r="E449" s="79" t="s">
        <v>39</v>
      </c>
      <c r="F449" s="84">
        <v>624</v>
      </c>
      <c r="G449" s="253">
        <v>40787</v>
      </c>
      <c r="H449" s="156" t="s">
        <v>26</v>
      </c>
      <c r="I449" s="87">
        <v>1500</v>
      </c>
      <c r="J449" s="86" t="s">
        <v>47</v>
      </c>
      <c r="K449" s="422" t="s">
        <v>725</v>
      </c>
      <c r="L449" s="88">
        <v>3.25</v>
      </c>
      <c r="M449" s="89" t="s">
        <v>27</v>
      </c>
      <c r="N449" s="90" t="s">
        <v>28</v>
      </c>
      <c r="O449" s="91" t="s">
        <v>29</v>
      </c>
      <c r="P449" s="92">
        <v>10</v>
      </c>
      <c r="Q449" s="93">
        <v>1300000</v>
      </c>
      <c r="R449" s="93">
        <v>1300000</v>
      </c>
      <c r="S449" s="93">
        <v>30207645</v>
      </c>
      <c r="T449" s="93">
        <v>328219</v>
      </c>
      <c r="U449" s="423">
        <v>30535864</v>
      </c>
    </row>
    <row r="450" spans="2:21" s="254" customFormat="1">
      <c r="B450" s="421">
        <v>90690000</v>
      </c>
      <c r="C450" s="82">
        <v>9</v>
      </c>
      <c r="D450" s="79" t="s">
        <v>149</v>
      </c>
      <c r="E450" s="79" t="s">
        <v>39</v>
      </c>
      <c r="F450" s="84">
        <v>624</v>
      </c>
      <c r="G450" s="253">
        <v>40787</v>
      </c>
      <c r="H450" s="156" t="s">
        <v>44</v>
      </c>
      <c r="I450" s="87">
        <v>32900000</v>
      </c>
      <c r="J450" s="86" t="s">
        <v>48</v>
      </c>
      <c r="K450" s="422" t="s">
        <v>726</v>
      </c>
      <c r="L450" s="88">
        <v>6.25</v>
      </c>
      <c r="M450" s="89" t="s">
        <v>27</v>
      </c>
      <c r="N450" s="90" t="s">
        <v>28</v>
      </c>
      <c r="O450" s="91" t="s">
        <v>29</v>
      </c>
      <c r="P450" s="92">
        <v>10</v>
      </c>
      <c r="Q450" s="93"/>
      <c r="R450" s="93"/>
      <c r="S450" s="93">
        <v>0</v>
      </c>
      <c r="T450" s="93"/>
      <c r="U450" s="423"/>
    </row>
    <row r="451" spans="2:21" s="254" customFormat="1">
      <c r="B451" s="421">
        <v>96947020</v>
      </c>
      <c r="C451" s="82">
        <v>9</v>
      </c>
      <c r="D451" s="79" t="s">
        <v>150</v>
      </c>
      <c r="E451" s="79" t="s">
        <v>25</v>
      </c>
      <c r="F451" s="84">
        <v>701</v>
      </c>
      <c r="G451" s="253">
        <v>40966</v>
      </c>
      <c r="H451" s="156" t="s">
        <v>26</v>
      </c>
      <c r="I451" s="87">
        <v>2500</v>
      </c>
      <c r="J451" s="86"/>
      <c r="K451" s="422"/>
      <c r="L451" s="88"/>
      <c r="M451" s="89" t="s">
        <v>27</v>
      </c>
      <c r="N451" s="90" t="s">
        <v>28</v>
      </c>
      <c r="O451" s="91" t="s">
        <v>80</v>
      </c>
      <c r="P451" s="92">
        <v>10</v>
      </c>
      <c r="Q451" s="93"/>
      <c r="R451" s="93"/>
      <c r="S451" s="93"/>
      <c r="T451" s="93"/>
      <c r="U451" s="423"/>
    </row>
    <row r="452" spans="2:21" s="254" customFormat="1">
      <c r="B452" s="421">
        <v>96947020</v>
      </c>
      <c r="C452" s="82">
        <v>9</v>
      </c>
      <c r="D452" s="79" t="s">
        <v>150</v>
      </c>
      <c r="E452" s="79" t="s">
        <v>30</v>
      </c>
      <c r="F452" s="84">
        <v>701</v>
      </c>
      <c r="G452" s="253">
        <v>41243</v>
      </c>
      <c r="H452" s="156" t="s">
        <v>26</v>
      </c>
      <c r="I452" s="87">
        <v>1000</v>
      </c>
      <c r="J452" s="86" t="s">
        <v>31</v>
      </c>
      <c r="K452" s="422" t="s">
        <v>727</v>
      </c>
      <c r="L452" s="88">
        <v>6.2</v>
      </c>
      <c r="M452" s="89" t="s">
        <v>27</v>
      </c>
      <c r="N452" s="90" t="s">
        <v>28</v>
      </c>
      <c r="O452" s="91"/>
      <c r="P452" s="92">
        <v>5</v>
      </c>
      <c r="Q452" s="93">
        <v>1000000</v>
      </c>
      <c r="R452" s="93">
        <v>1000000</v>
      </c>
      <c r="S452" s="93">
        <v>23236650</v>
      </c>
      <c r="T452" s="93">
        <v>38705</v>
      </c>
      <c r="U452" s="423">
        <v>23275355</v>
      </c>
    </row>
    <row r="453" spans="2:21" s="254" customFormat="1">
      <c r="B453" s="421">
        <v>96947020</v>
      </c>
      <c r="C453" s="82">
        <v>9</v>
      </c>
      <c r="D453" s="79" t="s">
        <v>150</v>
      </c>
      <c r="E453" s="79" t="s">
        <v>25</v>
      </c>
      <c r="F453" s="84">
        <v>702</v>
      </c>
      <c r="G453" s="253">
        <v>40966</v>
      </c>
      <c r="H453" s="156" t="s">
        <v>26</v>
      </c>
      <c r="I453" s="87">
        <v>2500</v>
      </c>
      <c r="J453" s="86"/>
      <c r="K453" s="422"/>
      <c r="L453" s="88"/>
      <c r="M453" s="89" t="s">
        <v>27</v>
      </c>
      <c r="N453" s="90" t="s">
        <v>28</v>
      </c>
      <c r="O453" s="91" t="s">
        <v>80</v>
      </c>
      <c r="P453" s="92">
        <v>30</v>
      </c>
      <c r="Q453" s="93"/>
      <c r="R453" s="93"/>
      <c r="S453" s="93"/>
      <c r="T453" s="93"/>
      <c r="U453" s="423"/>
    </row>
    <row r="454" spans="2:21" s="254" customFormat="1">
      <c r="B454" s="421">
        <v>91550000</v>
      </c>
      <c r="C454" s="82">
        <v>5</v>
      </c>
      <c r="D454" s="79" t="s">
        <v>151</v>
      </c>
      <c r="E454" s="79" t="s">
        <v>25</v>
      </c>
      <c r="F454" s="84">
        <v>644</v>
      </c>
      <c r="G454" s="253">
        <v>40485</v>
      </c>
      <c r="H454" s="156" t="s">
        <v>26</v>
      </c>
      <c r="I454" s="87">
        <v>2000</v>
      </c>
      <c r="J454" s="86"/>
      <c r="K454" s="422"/>
      <c r="L454" s="88"/>
      <c r="M454" s="89" t="s">
        <v>27</v>
      </c>
      <c r="N454" s="90" t="s">
        <v>80</v>
      </c>
      <c r="O454" s="91" t="s">
        <v>29</v>
      </c>
      <c r="P454" s="92">
        <v>10</v>
      </c>
      <c r="Q454" s="93"/>
      <c r="R454" s="93"/>
      <c r="S454" s="93"/>
      <c r="T454" s="93"/>
      <c r="U454" s="423"/>
    </row>
    <row r="455" spans="2:21" s="254" customFormat="1">
      <c r="B455" s="421">
        <v>91550000</v>
      </c>
      <c r="C455" s="82">
        <v>5</v>
      </c>
      <c r="D455" s="79" t="s">
        <v>151</v>
      </c>
      <c r="E455" s="79" t="s">
        <v>30</v>
      </c>
      <c r="F455" s="84">
        <v>644</v>
      </c>
      <c r="G455" s="253">
        <v>40486</v>
      </c>
      <c r="H455" s="156" t="s">
        <v>26</v>
      </c>
      <c r="I455" s="87">
        <v>2000</v>
      </c>
      <c r="J455" s="86" t="s">
        <v>31</v>
      </c>
      <c r="K455" s="422" t="s">
        <v>728</v>
      </c>
      <c r="L455" s="88">
        <v>4</v>
      </c>
      <c r="M455" s="89" t="s">
        <v>27</v>
      </c>
      <c r="N455" s="90" t="s">
        <v>29</v>
      </c>
      <c r="O455" s="91" t="s">
        <v>29</v>
      </c>
      <c r="P455" s="92">
        <v>7</v>
      </c>
      <c r="Q455" s="93">
        <v>1590000</v>
      </c>
      <c r="R455" s="93">
        <v>1413333</v>
      </c>
      <c r="S455" s="93">
        <v>32841124</v>
      </c>
      <c r="T455" s="93">
        <v>53710</v>
      </c>
      <c r="U455" s="423">
        <v>32894834</v>
      </c>
    </row>
    <row r="456" spans="2:21" s="254" customFormat="1">
      <c r="B456" s="421">
        <v>96874030</v>
      </c>
      <c r="C456" s="82" t="s">
        <v>23</v>
      </c>
      <c r="D456" s="79" t="s">
        <v>152</v>
      </c>
      <c r="E456" s="79" t="s">
        <v>54</v>
      </c>
      <c r="F456" s="84">
        <v>512</v>
      </c>
      <c r="G456" s="253">
        <v>39365</v>
      </c>
      <c r="H456" s="156" t="s">
        <v>44</v>
      </c>
      <c r="I456" s="87">
        <v>20433990</v>
      </c>
      <c r="J456" s="86" t="s">
        <v>146</v>
      </c>
      <c r="K456" s="422" t="s">
        <v>729</v>
      </c>
      <c r="L456" s="88" t="s">
        <v>368</v>
      </c>
      <c r="M456" s="89" t="s">
        <v>27</v>
      </c>
      <c r="N456" s="90"/>
      <c r="O456" s="91"/>
      <c r="P456" s="92">
        <v>10</v>
      </c>
      <c r="Q456" s="93">
        <v>0</v>
      </c>
      <c r="R456" s="93">
        <v>0</v>
      </c>
      <c r="S456" s="93">
        <v>0</v>
      </c>
      <c r="T456" s="93"/>
      <c r="U456" s="423"/>
    </row>
    <row r="457" spans="2:21" s="254" customFormat="1">
      <c r="B457" s="421">
        <v>96874030</v>
      </c>
      <c r="C457" s="82" t="s">
        <v>23</v>
      </c>
      <c r="D457" s="79" t="s">
        <v>152</v>
      </c>
      <c r="E457" s="79" t="s">
        <v>54</v>
      </c>
      <c r="F457" s="84">
        <v>512</v>
      </c>
      <c r="G457" s="253">
        <v>39365</v>
      </c>
      <c r="H457" s="156" t="s">
        <v>26</v>
      </c>
      <c r="I457" s="87">
        <v>1144</v>
      </c>
      <c r="J457" s="86" t="s">
        <v>147</v>
      </c>
      <c r="K457" s="422" t="s">
        <v>730</v>
      </c>
      <c r="L457" s="88">
        <v>0</v>
      </c>
      <c r="M457" s="89" t="s">
        <v>27</v>
      </c>
      <c r="N457" s="90"/>
      <c r="O457" s="91"/>
      <c r="P457" s="92">
        <v>20</v>
      </c>
      <c r="Q457" s="93">
        <v>0</v>
      </c>
      <c r="R457" s="93">
        <v>0</v>
      </c>
      <c r="S457" s="93">
        <v>0</v>
      </c>
      <c r="T457" s="93"/>
      <c r="U457" s="423"/>
    </row>
    <row r="458" spans="2:21" s="254" customFormat="1">
      <c r="B458" s="421">
        <v>96874030</v>
      </c>
      <c r="C458" s="82" t="s">
        <v>23</v>
      </c>
      <c r="D458" s="79" t="s">
        <v>152</v>
      </c>
      <c r="E458" s="79" t="s">
        <v>54</v>
      </c>
      <c r="F458" s="84">
        <v>512</v>
      </c>
      <c r="G458" s="253">
        <v>39365</v>
      </c>
      <c r="H458" s="156" t="s">
        <v>44</v>
      </c>
      <c r="I458" s="87">
        <v>51118170</v>
      </c>
      <c r="J458" s="86" t="s">
        <v>215</v>
      </c>
      <c r="K458" s="422" t="s">
        <v>731</v>
      </c>
      <c r="L458" s="88" t="s">
        <v>368</v>
      </c>
      <c r="M458" s="89" t="s">
        <v>27</v>
      </c>
      <c r="N458" s="90"/>
      <c r="O458" s="91"/>
      <c r="P458" s="92">
        <v>10</v>
      </c>
      <c r="Q458" s="93">
        <v>0</v>
      </c>
      <c r="R458" s="93">
        <v>0</v>
      </c>
      <c r="S458" s="93">
        <v>0</v>
      </c>
      <c r="T458" s="93"/>
      <c r="U458" s="423"/>
    </row>
    <row r="459" spans="2:21" s="254" customFormat="1">
      <c r="B459" s="421">
        <v>96874030</v>
      </c>
      <c r="C459" s="82" t="s">
        <v>23</v>
      </c>
      <c r="D459" s="79" t="s">
        <v>152</v>
      </c>
      <c r="E459" s="79" t="s">
        <v>54</v>
      </c>
      <c r="F459" s="84">
        <v>512</v>
      </c>
      <c r="G459" s="253">
        <v>39365</v>
      </c>
      <c r="H459" s="156" t="s">
        <v>26</v>
      </c>
      <c r="I459" s="87">
        <v>2861</v>
      </c>
      <c r="J459" s="86" t="s">
        <v>217</v>
      </c>
      <c r="K459" s="422" t="s">
        <v>732</v>
      </c>
      <c r="L459" s="88">
        <v>0</v>
      </c>
      <c r="M459" s="89" t="s">
        <v>27</v>
      </c>
      <c r="N459" s="90"/>
      <c r="O459" s="91"/>
      <c r="P459" s="92">
        <v>20</v>
      </c>
      <c r="Q459" s="93">
        <v>0</v>
      </c>
      <c r="R459" s="93">
        <v>0</v>
      </c>
      <c r="S459" s="93">
        <v>0</v>
      </c>
      <c r="T459" s="93"/>
      <c r="U459" s="423"/>
    </row>
    <row r="460" spans="2:21" s="254" customFormat="1">
      <c r="B460" s="421">
        <v>96874030</v>
      </c>
      <c r="C460" s="82" t="s">
        <v>23</v>
      </c>
      <c r="D460" s="79" t="s">
        <v>152</v>
      </c>
      <c r="E460" s="79" t="s">
        <v>54</v>
      </c>
      <c r="F460" s="84">
        <v>647</v>
      </c>
      <c r="G460" s="253">
        <v>40528</v>
      </c>
      <c r="H460" s="156" t="s">
        <v>44</v>
      </c>
      <c r="I460" s="87">
        <v>10160300</v>
      </c>
      <c r="J460" s="86" t="s">
        <v>60</v>
      </c>
      <c r="K460" s="422" t="s">
        <v>733</v>
      </c>
      <c r="L460" s="88" t="s">
        <v>368</v>
      </c>
      <c r="M460" s="89" t="s">
        <v>27</v>
      </c>
      <c r="N460" s="90"/>
      <c r="O460" s="91"/>
      <c r="P460" s="92">
        <v>10</v>
      </c>
      <c r="Q460" s="93">
        <v>0</v>
      </c>
      <c r="R460" s="93">
        <v>0</v>
      </c>
      <c r="S460" s="93">
        <v>0</v>
      </c>
      <c r="T460" s="93"/>
      <c r="U460" s="423"/>
    </row>
    <row r="461" spans="2:21" s="254" customFormat="1">
      <c r="B461" s="421">
        <v>96874030</v>
      </c>
      <c r="C461" s="82" t="s">
        <v>23</v>
      </c>
      <c r="D461" s="79" t="s">
        <v>152</v>
      </c>
      <c r="E461" s="79" t="s">
        <v>54</v>
      </c>
      <c r="F461" s="84">
        <v>647</v>
      </c>
      <c r="G461" s="253">
        <v>40528</v>
      </c>
      <c r="H461" s="156" t="s">
        <v>26</v>
      </c>
      <c r="I461" s="87">
        <v>569</v>
      </c>
      <c r="J461" s="86" t="s">
        <v>61</v>
      </c>
      <c r="K461" s="422" t="s">
        <v>734</v>
      </c>
      <c r="L461" s="88">
        <v>0</v>
      </c>
      <c r="M461" s="89" t="s">
        <v>27</v>
      </c>
      <c r="N461" s="90"/>
      <c r="O461" s="91"/>
      <c r="P461" s="92">
        <v>20</v>
      </c>
      <c r="Q461" s="93">
        <v>0</v>
      </c>
      <c r="R461" s="93">
        <v>0</v>
      </c>
      <c r="S461" s="93">
        <v>0</v>
      </c>
      <c r="T461" s="93"/>
      <c r="U461" s="423"/>
    </row>
    <row r="462" spans="2:21" s="254" customFormat="1">
      <c r="B462" s="421">
        <v>96874030</v>
      </c>
      <c r="C462" s="82" t="s">
        <v>23</v>
      </c>
      <c r="D462" s="79" t="s">
        <v>152</v>
      </c>
      <c r="E462" s="79" t="s">
        <v>54</v>
      </c>
      <c r="F462" s="84">
        <v>647</v>
      </c>
      <c r="G462" s="253">
        <v>40528</v>
      </c>
      <c r="H462" s="156" t="s">
        <v>44</v>
      </c>
      <c r="I462" s="87">
        <v>10162510</v>
      </c>
      <c r="J462" s="86" t="s">
        <v>62</v>
      </c>
      <c r="K462" s="422" t="s">
        <v>735</v>
      </c>
      <c r="L462" s="88" t="s">
        <v>368</v>
      </c>
      <c r="M462" s="89" t="s">
        <v>27</v>
      </c>
      <c r="N462" s="90"/>
      <c r="O462" s="91"/>
      <c r="P462" s="92">
        <v>10</v>
      </c>
      <c r="Q462" s="93">
        <v>0</v>
      </c>
      <c r="R462" s="93">
        <v>0</v>
      </c>
      <c r="S462" s="93">
        <v>0</v>
      </c>
      <c r="T462" s="93"/>
      <c r="U462" s="423"/>
    </row>
    <row r="463" spans="2:21" s="254" customFormat="1">
      <c r="B463" s="421">
        <v>96874030</v>
      </c>
      <c r="C463" s="82" t="s">
        <v>23</v>
      </c>
      <c r="D463" s="79" t="s">
        <v>152</v>
      </c>
      <c r="E463" s="79" t="s">
        <v>54</v>
      </c>
      <c r="F463" s="84">
        <v>647</v>
      </c>
      <c r="G463" s="253">
        <v>40528</v>
      </c>
      <c r="H463" s="156" t="s">
        <v>26</v>
      </c>
      <c r="I463" s="87">
        <v>569</v>
      </c>
      <c r="J463" s="86" t="s">
        <v>63</v>
      </c>
      <c r="K463" s="422" t="s">
        <v>736</v>
      </c>
      <c r="L463" s="88">
        <v>0</v>
      </c>
      <c r="M463" s="89" t="s">
        <v>27</v>
      </c>
      <c r="N463" s="90"/>
      <c r="O463" s="91"/>
      <c r="P463" s="92">
        <v>20</v>
      </c>
      <c r="Q463" s="93">
        <v>0</v>
      </c>
      <c r="R463" s="93">
        <v>0</v>
      </c>
      <c r="S463" s="93">
        <v>0</v>
      </c>
      <c r="T463" s="93"/>
      <c r="U463" s="423"/>
    </row>
    <row r="464" spans="2:21" s="254" customFormat="1">
      <c r="B464" s="421">
        <v>96874030</v>
      </c>
      <c r="C464" s="82" t="s">
        <v>23</v>
      </c>
      <c r="D464" s="79" t="s">
        <v>152</v>
      </c>
      <c r="E464" s="79" t="s">
        <v>54</v>
      </c>
      <c r="F464" s="84">
        <v>648</v>
      </c>
      <c r="G464" s="253">
        <v>40528</v>
      </c>
      <c r="H464" s="156" t="s">
        <v>44</v>
      </c>
      <c r="I464" s="87">
        <v>30492480</v>
      </c>
      <c r="J464" s="86" t="s">
        <v>376</v>
      </c>
      <c r="K464" s="422" t="s">
        <v>737</v>
      </c>
      <c r="L464" s="88" t="s">
        <v>368</v>
      </c>
      <c r="M464" s="89" t="s">
        <v>27</v>
      </c>
      <c r="N464" s="90"/>
      <c r="O464" s="91"/>
      <c r="P464" s="92">
        <v>10</v>
      </c>
      <c r="Q464" s="93">
        <v>0</v>
      </c>
      <c r="R464" s="93">
        <v>0</v>
      </c>
      <c r="S464" s="93">
        <v>0</v>
      </c>
      <c r="T464" s="93"/>
      <c r="U464" s="423"/>
    </row>
    <row r="465" spans="2:21" s="254" customFormat="1">
      <c r="B465" s="421">
        <v>96874030</v>
      </c>
      <c r="C465" s="82" t="s">
        <v>23</v>
      </c>
      <c r="D465" s="79" t="s">
        <v>152</v>
      </c>
      <c r="E465" s="79" t="s">
        <v>54</v>
      </c>
      <c r="F465" s="84">
        <v>648</v>
      </c>
      <c r="G465" s="253">
        <v>40528</v>
      </c>
      <c r="H465" s="156" t="s">
        <v>26</v>
      </c>
      <c r="I465" s="87">
        <v>1707</v>
      </c>
      <c r="J465" s="86" t="s">
        <v>377</v>
      </c>
      <c r="K465" s="422" t="s">
        <v>738</v>
      </c>
      <c r="L465" s="88">
        <v>0</v>
      </c>
      <c r="M465" s="89" t="s">
        <v>27</v>
      </c>
      <c r="N465" s="90"/>
      <c r="O465" s="91"/>
      <c r="P465" s="92">
        <v>20</v>
      </c>
      <c r="Q465" s="93">
        <v>0</v>
      </c>
      <c r="R465" s="93">
        <v>0</v>
      </c>
      <c r="S465" s="93">
        <v>0</v>
      </c>
      <c r="T465" s="93"/>
      <c r="U465" s="423"/>
    </row>
    <row r="466" spans="2:21" s="254" customFormat="1">
      <c r="B466" s="421">
        <v>96874030</v>
      </c>
      <c r="C466" s="82" t="s">
        <v>23</v>
      </c>
      <c r="D466" s="79" t="s">
        <v>152</v>
      </c>
      <c r="E466" s="79" t="s">
        <v>54</v>
      </c>
      <c r="F466" s="84">
        <v>754</v>
      </c>
      <c r="G466" s="253">
        <v>41432</v>
      </c>
      <c r="H466" s="156" t="s">
        <v>44</v>
      </c>
      <c r="I466" s="87">
        <v>196820000</v>
      </c>
      <c r="J466" s="86" t="s">
        <v>48</v>
      </c>
      <c r="K466" s="422" t="s">
        <v>739</v>
      </c>
      <c r="L466" s="88" t="s">
        <v>368</v>
      </c>
      <c r="M466" s="89" t="s">
        <v>27</v>
      </c>
      <c r="N466" s="90"/>
      <c r="O466" s="91"/>
      <c r="P466" s="92">
        <v>10</v>
      </c>
      <c r="Q466" s="93">
        <v>192589987181</v>
      </c>
      <c r="R466" s="93">
        <v>192589987181</v>
      </c>
      <c r="S466" s="93">
        <v>192589987</v>
      </c>
      <c r="T466" s="93">
        <v>2624925</v>
      </c>
      <c r="U466" s="423">
        <v>195214912</v>
      </c>
    </row>
    <row r="467" spans="2:21" s="254" customFormat="1">
      <c r="B467" s="421">
        <v>96874030</v>
      </c>
      <c r="C467" s="82" t="s">
        <v>23</v>
      </c>
      <c r="D467" s="79" t="s">
        <v>152</v>
      </c>
      <c r="E467" s="79" t="s">
        <v>54</v>
      </c>
      <c r="F467" s="84">
        <v>755</v>
      </c>
      <c r="G467" s="253">
        <v>41432</v>
      </c>
      <c r="H467" s="156" t="s">
        <v>26</v>
      </c>
      <c r="I467" s="87">
        <v>11016</v>
      </c>
      <c r="J467" s="86" t="s">
        <v>49</v>
      </c>
      <c r="K467" s="422" t="s">
        <v>740</v>
      </c>
      <c r="L467" s="88">
        <v>0</v>
      </c>
      <c r="M467" s="89" t="s">
        <v>27</v>
      </c>
      <c r="N467" s="90"/>
      <c r="O467" s="91"/>
      <c r="P467" s="92">
        <v>20</v>
      </c>
      <c r="Q467" s="93">
        <v>10761913</v>
      </c>
      <c r="R467" s="93">
        <v>10707919</v>
      </c>
      <c r="S467" s="93">
        <v>248816166</v>
      </c>
      <c r="T467" s="93">
        <v>0</v>
      </c>
      <c r="U467" s="423">
        <v>248816166</v>
      </c>
    </row>
    <row r="468" spans="2:21" s="254" customFormat="1">
      <c r="B468" s="421">
        <v>76020458</v>
      </c>
      <c r="C468" s="82">
        <v>7</v>
      </c>
      <c r="D468" s="79" t="s">
        <v>154</v>
      </c>
      <c r="E468" s="79" t="s">
        <v>25</v>
      </c>
      <c r="F468" s="84">
        <v>697</v>
      </c>
      <c r="G468" s="253">
        <v>40898</v>
      </c>
      <c r="H468" s="156" t="s">
        <v>26</v>
      </c>
      <c r="I468" s="87">
        <v>2000</v>
      </c>
      <c r="J468" s="86"/>
      <c r="K468" s="422"/>
      <c r="L468" s="88"/>
      <c r="M468" s="89" t="s">
        <v>27</v>
      </c>
      <c r="N468" s="90" t="s">
        <v>28</v>
      </c>
      <c r="O468" s="91" t="s">
        <v>80</v>
      </c>
      <c r="P468" s="92">
        <v>10</v>
      </c>
      <c r="Q468" s="93"/>
      <c r="R468" s="93"/>
      <c r="S468" s="311">
        <v>0</v>
      </c>
      <c r="T468" s="93"/>
      <c r="U468" s="423"/>
    </row>
    <row r="469" spans="2:21" s="254" customFormat="1">
      <c r="B469" s="421">
        <v>76020458</v>
      </c>
      <c r="C469" s="82">
        <v>7</v>
      </c>
      <c r="D469" s="79" t="s">
        <v>154</v>
      </c>
      <c r="E469" s="79" t="s">
        <v>30</v>
      </c>
      <c r="F469" s="84">
        <v>697</v>
      </c>
      <c r="G469" s="253">
        <v>40919</v>
      </c>
      <c r="H469" s="156" t="s">
        <v>44</v>
      </c>
      <c r="I469" s="87">
        <v>43600000</v>
      </c>
      <c r="J469" s="86" t="s">
        <v>31</v>
      </c>
      <c r="K469" s="422" t="s">
        <v>741</v>
      </c>
      <c r="L469" s="88">
        <v>6.5</v>
      </c>
      <c r="M469" s="89" t="s">
        <v>27</v>
      </c>
      <c r="N469" s="90" t="s">
        <v>28</v>
      </c>
      <c r="O469" s="91" t="s">
        <v>29</v>
      </c>
      <c r="P469" s="92">
        <v>4.5</v>
      </c>
      <c r="Q469" s="93">
        <v>21800000000</v>
      </c>
      <c r="R469" s="93">
        <v>21800000000</v>
      </c>
      <c r="S469" s="93">
        <v>21800000</v>
      </c>
      <c r="T469" s="93">
        <v>579592</v>
      </c>
      <c r="U469" s="423">
        <v>22379592</v>
      </c>
    </row>
    <row r="470" spans="2:21" s="254" customFormat="1">
      <c r="B470" s="421">
        <v>76020458</v>
      </c>
      <c r="C470" s="82">
        <v>7</v>
      </c>
      <c r="D470" s="79" t="s">
        <v>154</v>
      </c>
      <c r="E470" s="79" t="s">
        <v>30</v>
      </c>
      <c r="F470" s="84">
        <v>697</v>
      </c>
      <c r="G470" s="253">
        <v>40919</v>
      </c>
      <c r="H470" s="156" t="s">
        <v>26</v>
      </c>
      <c r="I470" s="87">
        <v>2000</v>
      </c>
      <c r="J470" s="86" t="s">
        <v>45</v>
      </c>
      <c r="K470" s="422" t="s">
        <v>742</v>
      </c>
      <c r="L470" s="88">
        <v>3.75</v>
      </c>
      <c r="M470" s="89" t="s">
        <v>27</v>
      </c>
      <c r="N470" s="90" t="s">
        <v>28</v>
      </c>
      <c r="O470" s="91" t="s">
        <v>29</v>
      </c>
      <c r="P470" s="92">
        <v>4.5</v>
      </c>
      <c r="Q470" s="93"/>
      <c r="R470" s="93"/>
      <c r="S470" s="93">
        <v>0</v>
      </c>
      <c r="T470" s="93"/>
      <c r="U470" s="423"/>
    </row>
    <row r="471" spans="2:21" s="254" customFormat="1">
      <c r="B471" s="421">
        <v>76020458</v>
      </c>
      <c r="C471" s="82">
        <v>7</v>
      </c>
      <c r="D471" s="79" t="s">
        <v>154</v>
      </c>
      <c r="E471" s="79" t="s">
        <v>25</v>
      </c>
      <c r="F471" s="84">
        <v>698</v>
      </c>
      <c r="G471" s="253">
        <v>40898</v>
      </c>
      <c r="H471" s="156" t="s">
        <v>26</v>
      </c>
      <c r="I471" s="87">
        <v>2000</v>
      </c>
      <c r="J471" s="86"/>
      <c r="K471" s="422"/>
      <c r="L471" s="88"/>
      <c r="M471" s="89" t="s">
        <v>27</v>
      </c>
      <c r="N471" s="90" t="s">
        <v>28</v>
      </c>
      <c r="O471" s="91" t="s">
        <v>80</v>
      </c>
      <c r="P471" s="92">
        <v>30</v>
      </c>
      <c r="Q471" s="93"/>
      <c r="R471" s="93"/>
      <c r="S471" s="311">
        <v>0</v>
      </c>
      <c r="T471" s="93"/>
      <c r="U471" s="423"/>
    </row>
    <row r="472" spans="2:21" s="254" customFormat="1">
      <c r="B472" s="421">
        <v>76020458</v>
      </c>
      <c r="C472" s="82">
        <v>7</v>
      </c>
      <c r="D472" s="79" t="s">
        <v>154</v>
      </c>
      <c r="E472" s="79" t="s">
        <v>30</v>
      </c>
      <c r="F472" s="84">
        <v>698</v>
      </c>
      <c r="G472" s="253">
        <v>40919</v>
      </c>
      <c r="H472" s="156" t="s">
        <v>26</v>
      </c>
      <c r="I472" s="87">
        <v>2000</v>
      </c>
      <c r="J472" s="86" t="s">
        <v>46</v>
      </c>
      <c r="K472" s="422" t="s">
        <v>743</v>
      </c>
      <c r="L472" s="88">
        <v>4.25</v>
      </c>
      <c r="M472" s="89" t="s">
        <v>27</v>
      </c>
      <c r="N472" s="90" t="s">
        <v>28</v>
      </c>
      <c r="O472" s="91" t="s">
        <v>29</v>
      </c>
      <c r="P472" s="92">
        <v>20.5</v>
      </c>
      <c r="Q472" s="93">
        <v>1000000</v>
      </c>
      <c r="R472" s="93">
        <v>1000000</v>
      </c>
      <c r="S472" s="93">
        <v>23236650</v>
      </c>
      <c r="T472" s="93">
        <v>406502</v>
      </c>
      <c r="U472" s="423">
        <v>23643152</v>
      </c>
    </row>
    <row r="473" spans="2:21" s="254" customFormat="1">
      <c r="B473" s="421">
        <v>90266000</v>
      </c>
      <c r="C473" s="286">
        <v>3</v>
      </c>
      <c r="D473" s="79" t="s">
        <v>155</v>
      </c>
      <c r="E473" s="79" t="s">
        <v>25</v>
      </c>
      <c r="F473" s="84">
        <v>453</v>
      </c>
      <c r="G473" s="253">
        <v>38761</v>
      </c>
      <c r="H473" s="156" t="s">
        <v>26</v>
      </c>
      <c r="I473" s="87">
        <v>3300</v>
      </c>
      <c r="J473" s="86"/>
      <c r="K473" s="422"/>
      <c r="L473" s="88"/>
      <c r="M473" s="89" t="s">
        <v>27</v>
      </c>
      <c r="N473" s="90" t="s">
        <v>28</v>
      </c>
      <c r="O473" s="91" t="s">
        <v>29</v>
      </c>
      <c r="P473" s="92">
        <v>20</v>
      </c>
      <c r="Q473" s="93"/>
      <c r="R473" s="93"/>
      <c r="S473" s="93"/>
      <c r="T473" s="93"/>
      <c r="U473" s="423"/>
    </row>
    <row r="474" spans="2:21" s="254" customFormat="1">
      <c r="B474" s="421">
        <v>94271000</v>
      </c>
      <c r="C474" s="286">
        <v>3</v>
      </c>
      <c r="D474" s="79" t="s">
        <v>156</v>
      </c>
      <c r="E474" s="79" t="s">
        <v>54</v>
      </c>
      <c r="F474" s="308">
        <v>269</v>
      </c>
      <c r="G474" s="253">
        <v>37145</v>
      </c>
      <c r="H474" s="290" t="s">
        <v>26</v>
      </c>
      <c r="I474" s="87">
        <v>7000</v>
      </c>
      <c r="J474" s="86" t="s">
        <v>58</v>
      </c>
      <c r="K474" s="424" t="s">
        <v>744</v>
      </c>
      <c r="L474" s="88">
        <v>5.5</v>
      </c>
      <c r="M474" s="89" t="s">
        <v>27</v>
      </c>
      <c r="N474" s="90" t="s">
        <v>29</v>
      </c>
      <c r="O474" s="91" t="s">
        <v>29</v>
      </c>
      <c r="P474" s="92">
        <v>8</v>
      </c>
      <c r="Q474" s="93">
        <v>4000000</v>
      </c>
      <c r="R474" s="93"/>
      <c r="S474" s="93">
        <v>0</v>
      </c>
      <c r="T474" s="93"/>
      <c r="U474" s="423"/>
    </row>
    <row r="475" spans="2:21" s="254" customFormat="1">
      <c r="B475" s="421">
        <v>94271000</v>
      </c>
      <c r="C475" s="286">
        <v>3</v>
      </c>
      <c r="D475" s="79" t="s">
        <v>156</v>
      </c>
      <c r="E475" s="79" t="s">
        <v>54</v>
      </c>
      <c r="F475" s="308">
        <v>269</v>
      </c>
      <c r="G475" s="253">
        <v>37145</v>
      </c>
      <c r="H475" s="290" t="s">
        <v>26</v>
      </c>
      <c r="I475" s="87">
        <v>5000</v>
      </c>
      <c r="J475" s="86" t="s">
        <v>59</v>
      </c>
      <c r="K475" s="424" t="s">
        <v>745</v>
      </c>
      <c r="L475" s="88">
        <v>5.75</v>
      </c>
      <c r="M475" s="89" t="s">
        <v>27</v>
      </c>
      <c r="N475" s="90" t="s">
        <v>29</v>
      </c>
      <c r="O475" s="91" t="s">
        <v>29</v>
      </c>
      <c r="P475" s="92">
        <v>21</v>
      </c>
      <c r="Q475" s="93">
        <v>2500000</v>
      </c>
      <c r="R475" s="93">
        <v>1294112.17</v>
      </c>
      <c r="S475" s="93">
        <v>30070832</v>
      </c>
      <c r="T475" s="93">
        <v>781411</v>
      </c>
      <c r="U475" s="423">
        <v>30852243</v>
      </c>
    </row>
    <row r="476" spans="2:21" s="254" customFormat="1">
      <c r="B476" s="421">
        <v>94271000</v>
      </c>
      <c r="C476" s="286">
        <v>3</v>
      </c>
      <c r="D476" s="79" t="s">
        <v>156</v>
      </c>
      <c r="E476" s="79" t="s">
        <v>25</v>
      </c>
      <c r="F476" s="84">
        <v>525</v>
      </c>
      <c r="G476" s="253">
        <v>39507</v>
      </c>
      <c r="H476" s="156" t="s">
        <v>26</v>
      </c>
      <c r="I476" s="87">
        <v>12500</v>
      </c>
      <c r="J476" s="86"/>
      <c r="K476" s="422"/>
      <c r="L476" s="88"/>
      <c r="M476" s="89" t="s">
        <v>28</v>
      </c>
      <c r="N476" s="90" t="s">
        <v>29</v>
      </c>
      <c r="O476" s="91" t="s">
        <v>29</v>
      </c>
      <c r="P476" s="92">
        <v>30</v>
      </c>
      <c r="Q476" s="93"/>
      <c r="R476" s="93"/>
      <c r="S476" s="93"/>
      <c r="T476" s="93"/>
      <c r="U476" s="423"/>
    </row>
    <row r="477" spans="2:21" s="254" customFormat="1">
      <c r="B477" s="421">
        <v>96970380</v>
      </c>
      <c r="C477" s="82">
        <v>7</v>
      </c>
      <c r="D477" s="79" t="s">
        <v>157</v>
      </c>
      <c r="E477" s="79" t="s">
        <v>25</v>
      </c>
      <c r="F477" s="84">
        <v>637</v>
      </c>
      <c r="G477" s="253">
        <v>40346</v>
      </c>
      <c r="H477" s="156" t="s">
        <v>26</v>
      </c>
      <c r="I477" s="87">
        <v>3000</v>
      </c>
      <c r="J477" s="86"/>
      <c r="K477" s="422"/>
      <c r="L477" s="88"/>
      <c r="M477" s="89" t="s">
        <v>27</v>
      </c>
      <c r="N477" s="90" t="s">
        <v>28</v>
      </c>
      <c r="O477" s="91" t="s">
        <v>80</v>
      </c>
      <c r="P477" s="92">
        <v>10</v>
      </c>
      <c r="Q477" s="93"/>
      <c r="R477" s="93"/>
      <c r="S477" s="93"/>
      <c r="T477" s="93"/>
      <c r="U477" s="423"/>
    </row>
    <row r="478" spans="2:21" s="254" customFormat="1">
      <c r="B478" s="421">
        <v>96970380</v>
      </c>
      <c r="C478" s="82">
        <v>7</v>
      </c>
      <c r="D478" s="79" t="s">
        <v>157</v>
      </c>
      <c r="E478" s="79" t="s">
        <v>30</v>
      </c>
      <c r="F478" s="84">
        <v>637</v>
      </c>
      <c r="G478" s="253">
        <v>40346</v>
      </c>
      <c r="H478" s="156" t="s">
        <v>26</v>
      </c>
      <c r="I478" s="87">
        <v>3000</v>
      </c>
      <c r="J478" s="86" t="s">
        <v>31</v>
      </c>
      <c r="K478" s="422" t="s">
        <v>746</v>
      </c>
      <c r="L478" s="88">
        <v>4</v>
      </c>
      <c r="M478" s="89" t="s">
        <v>27</v>
      </c>
      <c r="N478" s="90" t="s">
        <v>29</v>
      </c>
      <c r="O478" s="91" t="s">
        <v>29</v>
      </c>
      <c r="P478" s="92">
        <v>5</v>
      </c>
      <c r="Q478" s="93">
        <v>1000000</v>
      </c>
      <c r="R478" s="93">
        <v>1000000</v>
      </c>
      <c r="S478" s="93">
        <v>23236650</v>
      </c>
      <c r="T478" s="93">
        <v>334447</v>
      </c>
      <c r="U478" s="423">
        <v>23571097</v>
      </c>
    </row>
    <row r="479" spans="2:21" s="254" customFormat="1">
      <c r="B479" s="421">
        <v>96970380</v>
      </c>
      <c r="C479" s="82">
        <v>7</v>
      </c>
      <c r="D479" s="79" t="s">
        <v>157</v>
      </c>
      <c r="E479" s="79" t="s">
        <v>30</v>
      </c>
      <c r="F479" s="84">
        <v>637</v>
      </c>
      <c r="G479" s="253">
        <v>40346</v>
      </c>
      <c r="H479" s="156" t="s">
        <v>44</v>
      </c>
      <c r="I479" s="87">
        <v>63400000</v>
      </c>
      <c r="J479" s="86" t="s">
        <v>45</v>
      </c>
      <c r="K479" s="422" t="s">
        <v>747</v>
      </c>
      <c r="L479" s="88">
        <v>7.25</v>
      </c>
      <c r="M479" s="89" t="s">
        <v>27</v>
      </c>
      <c r="N479" s="90" t="s">
        <v>29</v>
      </c>
      <c r="O479" s="91" t="s">
        <v>29</v>
      </c>
      <c r="P479" s="92">
        <v>5</v>
      </c>
      <c r="Q479" s="93"/>
      <c r="R479" s="93"/>
      <c r="S479" s="93">
        <v>0</v>
      </c>
      <c r="T479" s="93"/>
      <c r="U479" s="423"/>
    </row>
    <row r="480" spans="2:21" s="254" customFormat="1">
      <c r="B480" s="421">
        <v>96970380</v>
      </c>
      <c r="C480" s="82">
        <v>7</v>
      </c>
      <c r="D480" s="79" t="s">
        <v>157</v>
      </c>
      <c r="E480" s="79" t="s">
        <v>39</v>
      </c>
      <c r="F480" s="84">
        <v>637</v>
      </c>
      <c r="G480" s="253">
        <v>40423</v>
      </c>
      <c r="H480" s="156" t="s">
        <v>44</v>
      </c>
      <c r="I480" s="87">
        <v>42630000</v>
      </c>
      <c r="J480" s="86" t="s">
        <v>51</v>
      </c>
      <c r="K480" s="422" t="s">
        <v>748</v>
      </c>
      <c r="L480" s="88">
        <v>7</v>
      </c>
      <c r="M480" s="89" t="s">
        <v>27</v>
      </c>
      <c r="N480" s="90" t="s">
        <v>28</v>
      </c>
      <c r="O480" s="91" t="s">
        <v>29</v>
      </c>
      <c r="P480" s="92">
        <v>5</v>
      </c>
      <c r="Q480" s="93">
        <v>21300000000</v>
      </c>
      <c r="R480" s="93">
        <v>21300000000</v>
      </c>
      <c r="S480" s="93">
        <v>21300000</v>
      </c>
      <c r="T480" s="93">
        <v>652793</v>
      </c>
      <c r="U480" s="423">
        <v>21952793</v>
      </c>
    </row>
    <row r="481" spans="2:21" s="254" customFormat="1">
      <c r="B481" s="421">
        <v>96970380</v>
      </c>
      <c r="C481" s="82">
        <v>7</v>
      </c>
      <c r="D481" s="79" t="s">
        <v>157</v>
      </c>
      <c r="E481" s="79" t="s">
        <v>25</v>
      </c>
      <c r="F481" s="84">
        <v>638</v>
      </c>
      <c r="G481" s="253">
        <v>40346</v>
      </c>
      <c r="H481" s="156" t="s">
        <v>26</v>
      </c>
      <c r="I481" s="87">
        <v>3000</v>
      </c>
      <c r="J481" s="86"/>
      <c r="K481" s="422"/>
      <c r="L481" s="88"/>
      <c r="M481" s="89" t="s">
        <v>27</v>
      </c>
      <c r="N481" s="90" t="s">
        <v>28</v>
      </c>
      <c r="O481" s="91" t="s">
        <v>80</v>
      </c>
      <c r="P481" s="92">
        <v>30</v>
      </c>
      <c r="Q481" s="93"/>
      <c r="R481" s="93"/>
      <c r="S481" s="93"/>
      <c r="T481" s="93"/>
      <c r="U481" s="423"/>
    </row>
    <row r="482" spans="2:21" s="254" customFormat="1">
      <c r="B482" s="421">
        <v>96970380</v>
      </c>
      <c r="C482" s="82">
        <v>7</v>
      </c>
      <c r="D482" s="79" t="s">
        <v>157</v>
      </c>
      <c r="E482" s="79" t="s">
        <v>30</v>
      </c>
      <c r="F482" s="84">
        <v>638</v>
      </c>
      <c r="G482" s="253">
        <v>40346</v>
      </c>
      <c r="H482" s="156" t="s">
        <v>26</v>
      </c>
      <c r="I482" s="87">
        <v>3000</v>
      </c>
      <c r="J482" s="86" t="s">
        <v>46</v>
      </c>
      <c r="K482" s="422" t="s">
        <v>749</v>
      </c>
      <c r="L482" s="88">
        <v>4.75</v>
      </c>
      <c r="M482" s="89" t="s">
        <v>27</v>
      </c>
      <c r="N482" s="90" t="s">
        <v>29</v>
      </c>
      <c r="O482" s="91" t="s">
        <v>29</v>
      </c>
      <c r="P482" s="92">
        <v>14</v>
      </c>
      <c r="Q482" s="93">
        <v>2000000</v>
      </c>
      <c r="R482" s="93">
        <v>2000000</v>
      </c>
      <c r="S482" s="93">
        <v>46473300</v>
      </c>
      <c r="T482" s="93">
        <v>792850</v>
      </c>
      <c r="U482" s="423">
        <v>47266150</v>
      </c>
    </row>
    <row r="483" spans="2:21" s="254" customFormat="1">
      <c r="B483" s="421">
        <v>96970380</v>
      </c>
      <c r="C483" s="82">
        <v>7</v>
      </c>
      <c r="D483" s="79" t="s">
        <v>157</v>
      </c>
      <c r="E483" s="79" t="s">
        <v>39</v>
      </c>
      <c r="F483" s="84">
        <v>638</v>
      </c>
      <c r="G483" s="253">
        <v>40423</v>
      </c>
      <c r="H483" s="156" t="s">
        <v>26</v>
      </c>
      <c r="I483" s="87">
        <v>1000</v>
      </c>
      <c r="J483" s="86" t="s">
        <v>47</v>
      </c>
      <c r="K483" s="422" t="s">
        <v>750</v>
      </c>
      <c r="L483" s="88">
        <v>4.25</v>
      </c>
      <c r="M483" s="89" t="s">
        <v>27</v>
      </c>
      <c r="N483" s="90" t="s">
        <v>28</v>
      </c>
      <c r="O483" s="91" t="s">
        <v>29</v>
      </c>
      <c r="P483" s="92">
        <v>14</v>
      </c>
      <c r="Q483" s="93">
        <v>1000000</v>
      </c>
      <c r="R483" s="93">
        <v>1000000</v>
      </c>
      <c r="S483" s="93">
        <v>23236650</v>
      </c>
      <c r="T483" s="93">
        <v>355134</v>
      </c>
      <c r="U483" s="423">
        <v>23591784</v>
      </c>
    </row>
    <row r="484" spans="2:21" s="254" customFormat="1">
      <c r="B484" s="421">
        <v>96579330</v>
      </c>
      <c r="C484" s="286">
        <v>5</v>
      </c>
      <c r="D484" s="79" t="s">
        <v>158</v>
      </c>
      <c r="E484" s="79" t="s">
        <v>25</v>
      </c>
      <c r="F484" s="308">
        <v>298</v>
      </c>
      <c r="G484" s="253">
        <v>37448</v>
      </c>
      <c r="H484" s="156" t="s">
        <v>26</v>
      </c>
      <c r="I484" s="87">
        <v>2200</v>
      </c>
      <c r="J484" s="86"/>
      <c r="K484" s="422"/>
      <c r="L484" s="88"/>
      <c r="M484" s="89" t="s">
        <v>29</v>
      </c>
      <c r="N484" s="90" t="s">
        <v>29</v>
      </c>
      <c r="O484" s="91" t="s">
        <v>29</v>
      </c>
      <c r="P484" s="92">
        <v>22</v>
      </c>
      <c r="Q484" s="93"/>
      <c r="R484" s="93"/>
      <c r="S484" s="93"/>
      <c r="T484" s="93"/>
      <c r="U484" s="423"/>
    </row>
    <row r="485" spans="2:21" s="254" customFormat="1">
      <c r="B485" s="421">
        <v>96579330</v>
      </c>
      <c r="C485" s="286">
        <v>5</v>
      </c>
      <c r="D485" s="79" t="s">
        <v>158</v>
      </c>
      <c r="E485" s="79" t="s">
        <v>30</v>
      </c>
      <c r="F485" s="308">
        <v>298</v>
      </c>
      <c r="G485" s="253">
        <v>37448</v>
      </c>
      <c r="H485" s="156" t="s">
        <v>26</v>
      </c>
      <c r="I485" s="87">
        <v>1000</v>
      </c>
      <c r="J485" s="86" t="s">
        <v>31</v>
      </c>
      <c r="K485" s="424" t="s">
        <v>751</v>
      </c>
      <c r="L485" s="88">
        <v>5.8</v>
      </c>
      <c r="M485" s="89" t="s">
        <v>28</v>
      </c>
      <c r="N485" s="318" t="s">
        <v>115</v>
      </c>
      <c r="O485" s="91" t="s">
        <v>29</v>
      </c>
      <c r="P485" s="92">
        <v>6</v>
      </c>
      <c r="Q485" s="93">
        <v>600000</v>
      </c>
      <c r="R485" s="93"/>
      <c r="S485" s="93">
        <v>0</v>
      </c>
      <c r="T485" s="93"/>
      <c r="U485" s="423"/>
    </row>
    <row r="486" spans="2:21" s="254" customFormat="1">
      <c r="B486" s="421">
        <v>96579330</v>
      </c>
      <c r="C486" s="286">
        <v>5</v>
      </c>
      <c r="D486" s="79" t="s">
        <v>158</v>
      </c>
      <c r="E486" s="79" t="s">
        <v>30</v>
      </c>
      <c r="F486" s="308">
        <v>298</v>
      </c>
      <c r="G486" s="253">
        <v>37448</v>
      </c>
      <c r="H486" s="156" t="s">
        <v>26</v>
      </c>
      <c r="I486" s="87">
        <v>1700</v>
      </c>
      <c r="J486" s="86" t="s">
        <v>45</v>
      </c>
      <c r="K486" s="424" t="s">
        <v>752</v>
      </c>
      <c r="L486" s="88">
        <v>6.2</v>
      </c>
      <c r="M486" s="89" t="s">
        <v>28</v>
      </c>
      <c r="N486" s="318" t="s">
        <v>115</v>
      </c>
      <c r="O486" s="91" t="s">
        <v>29</v>
      </c>
      <c r="P486" s="92">
        <v>21</v>
      </c>
      <c r="Q486" s="93">
        <v>1600000</v>
      </c>
      <c r="R486" s="93"/>
      <c r="S486" s="93">
        <v>0</v>
      </c>
      <c r="T486" s="93"/>
      <c r="U486" s="423"/>
    </row>
    <row r="487" spans="2:21" s="254" customFormat="1">
      <c r="B487" s="421">
        <v>96579330</v>
      </c>
      <c r="C487" s="286">
        <v>5</v>
      </c>
      <c r="D487" s="79" t="s">
        <v>158</v>
      </c>
      <c r="E487" s="79" t="s">
        <v>25</v>
      </c>
      <c r="F487" s="84">
        <v>477</v>
      </c>
      <c r="G487" s="253">
        <v>38996</v>
      </c>
      <c r="H487" s="156" t="s">
        <v>26</v>
      </c>
      <c r="I487" s="87">
        <v>4500</v>
      </c>
      <c r="J487" s="86"/>
      <c r="K487" s="422"/>
      <c r="L487" s="88"/>
      <c r="M487" s="89" t="s">
        <v>27</v>
      </c>
      <c r="N487" s="90" t="s">
        <v>29</v>
      </c>
      <c r="O487" s="91" t="s">
        <v>29</v>
      </c>
      <c r="P487" s="92">
        <v>25</v>
      </c>
      <c r="Q487" s="93"/>
      <c r="R487" s="93"/>
      <c r="S487" s="93"/>
      <c r="T487" s="93"/>
      <c r="U487" s="423"/>
    </row>
    <row r="488" spans="2:21" s="254" customFormat="1">
      <c r="B488" s="421">
        <v>96579330</v>
      </c>
      <c r="C488" s="286">
        <v>5</v>
      </c>
      <c r="D488" s="79" t="s">
        <v>158</v>
      </c>
      <c r="E488" s="79" t="s">
        <v>30</v>
      </c>
      <c r="F488" s="84">
        <v>477</v>
      </c>
      <c r="G488" s="253">
        <v>39023</v>
      </c>
      <c r="H488" s="156" t="s">
        <v>26</v>
      </c>
      <c r="I488" s="87">
        <v>2200</v>
      </c>
      <c r="J488" s="86" t="s">
        <v>46</v>
      </c>
      <c r="K488" s="424" t="s">
        <v>753</v>
      </c>
      <c r="L488" s="88">
        <v>3.6</v>
      </c>
      <c r="M488" s="89" t="s">
        <v>27</v>
      </c>
      <c r="N488" s="90" t="s">
        <v>29</v>
      </c>
      <c r="O488" s="91" t="s">
        <v>29</v>
      </c>
      <c r="P488" s="92">
        <v>5</v>
      </c>
      <c r="Q488" s="93"/>
      <c r="R488" s="93"/>
      <c r="S488" s="93">
        <v>0</v>
      </c>
      <c r="T488" s="93"/>
      <c r="U488" s="423"/>
    </row>
    <row r="489" spans="2:21" s="254" customFormat="1">
      <c r="B489" s="421">
        <v>96579330</v>
      </c>
      <c r="C489" s="286">
        <v>5</v>
      </c>
      <c r="D489" s="79" t="s">
        <v>158</v>
      </c>
      <c r="E489" s="79" t="s">
        <v>39</v>
      </c>
      <c r="F489" s="84">
        <v>477</v>
      </c>
      <c r="G489" s="253">
        <v>39659</v>
      </c>
      <c r="H489" s="156" t="s">
        <v>26</v>
      </c>
      <c r="I489" s="87">
        <v>2200</v>
      </c>
      <c r="J489" s="86" t="s">
        <v>47</v>
      </c>
      <c r="K489" s="424" t="s">
        <v>754</v>
      </c>
      <c r="L489" s="88">
        <v>4.5999999999999996</v>
      </c>
      <c r="M489" s="89" t="s">
        <v>27</v>
      </c>
      <c r="N489" s="90" t="s">
        <v>29</v>
      </c>
      <c r="O489" s="91" t="s">
        <v>29</v>
      </c>
      <c r="P489" s="92">
        <v>23</v>
      </c>
      <c r="Q489" s="93">
        <v>2200000</v>
      </c>
      <c r="R489" s="93">
        <v>2200000</v>
      </c>
      <c r="S489" s="93">
        <v>51120630</v>
      </c>
      <c r="T489" s="93">
        <v>775037</v>
      </c>
      <c r="U489" s="423">
        <v>51895667</v>
      </c>
    </row>
    <row r="490" spans="2:21" s="254" customFormat="1">
      <c r="B490" s="421">
        <v>96579330</v>
      </c>
      <c r="C490" s="286">
        <v>5</v>
      </c>
      <c r="D490" s="79" t="s">
        <v>158</v>
      </c>
      <c r="E490" s="79" t="s">
        <v>25</v>
      </c>
      <c r="F490" s="84">
        <v>478</v>
      </c>
      <c r="G490" s="253">
        <v>38996</v>
      </c>
      <c r="H490" s="156" t="s">
        <v>26</v>
      </c>
      <c r="I490" s="87">
        <v>5000</v>
      </c>
      <c r="J490" s="86"/>
      <c r="K490" s="422"/>
      <c r="L490" s="88"/>
      <c r="M490" s="89" t="s">
        <v>27</v>
      </c>
      <c r="N490" s="90" t="s">
        <v>28</v>
      </c>
      <c r="O490" s="91" t="s">
        <v>29</v>
      </c>
      <c r="P490" s="92">
        <v>25</v>
      </c>
      <c r="Q490" s="93"/>
      <c r="R490" s="93"/>
      <c r="S490" s="93"/>
      <c r="T490" s="93"/>
      <c r="U490" s="423"/>
    </row>
    <row r="491" spans="2:21" s="254" customFormat="1">
      <c r="B491" s="421">
        <v>96579330</v>
      </c>
      <c r="C491" s="286">
        <v>5</v>
      </c>
      <c r="D491" s="79" t="s">
        <v>158</v>
      </c>
      <c r="E491" s="79" t="s">
        <v>30</v>
      </c>
      <c r="F491" s="84">
        <v>478</v>
      </c>
      <c r="G491" s="253">
        <v>39023</v>
      </c>
      <c r="H491" s="156" t="s">
        <v>26</v>
      </c>
      <c r="I491" s="87">
        <v>5000</v>
      </c>
      <c r="J491" s="86" t="s">
        <v>51</v>
      </c>
      <c r="K491" s="424" t="s">
        <v>755</v>
      </c>
      <c r="L491" s="88">
        <v>3.8</v>
      </c>
      <c r="M491" s="89" t="s">
        <v>27</v>
      </c>
      <c r="N491" s="90" t="s">
        <v>28</v>
      </c>
      <c r="O491" s="91" t="s">
        <v>29</v>
      </c>
      <c r="P491" s="92">
        <v>13</v>
      </c>
      <c r="Q491" s="93">
        <v>5000000</v>
      </c>
      <c r="R491" s="93">
        <v>5000000</v>
      </c>
      <c r="S491" s="93">
        <v>116183250</v>
      </c>
      <c r="T491" s="93">
        <v>182242</v>
      </c>
      <c r="U491" s="423">
        <v>116365492</v>
      </c>
    </row>
    <row r="492" spans="2:21" s="254" customFormat="1">
      <c r="B492" s="421">
        <v>89900400</v>
      </c>
      <c r="C492" s="286">
        <v>0</v>
      </c>
      <c r="D492" s="79" t="s">
        <v>159</v>
      </c>
      <c r="E492" s="79" t="s">
        <v>54</v>
      </c>
      <c r="F492" s="308">
        <v>232</v>
      </c>
      <c r="G492" s="253">
        <v>36789</v>
      </c>
      <c r="H492" s="156" t="s">
        <v>26</v>
      </c>
      <c r="I492" s="87">
        <v>700</v>
      </c>
      <c r="J492" s="86" t="s">
        <v>31</v>
      </c>
      <c r="K492" s="424" t="s">
        <v>756</v>
      </c>
      <c r="L492" s="88">
        <v>7</v>
      </c>
      <c r="M492" s="89" t="s">
        <v>28</v>
      </c>
      <c r="N492" s="90" t="s">
        <v>77</v>
      </c>
      <c r="O492" s="91" t="s">
        <v>29</v>
      </c>
      <c r="P492" s="309">
        <v>21</v>
      </c>
      <c r="Q492" s="93">
        <v>700000</v>
      </c>
      <c r="R492" s="93">
        <v>416091</v>
      </c>
      <c r="S492" s="93">
        <v>9668561</v>
      </c>
      <c r="T492" s="93">
        <v>84089</v>
      </c>
      <c r="U492" s="423">
        <v>9752650</v>
      </c>
    </row>
    <row r="493" spans="2:21" s="254" customFormat="1">
      <c r="B493" s="421">
        <v>89900400</v>
      </c>
      <c r="C493" s="286">
        <v>0</v>
      </c>
      <c r="D493" s="79" t="s">
        <v>159</v>
      </c>
      <c r="E493" s="79" t="s">
        <v>54</v>
      </c>
      <c r="F493" s="308">
        <v>232</v>
      </c>
      <c r="G493" s="253">
        <v>36789</v>
      </c>
      <c r="H493" s="290" t="s">
        <v>26</v>
      </c>
      <c r="I493" s="301">
        <v>1000</v>
      </c>
      <c r="J493" s="86" t="s">
        <v>45</v>
      </c>
      <c r="K493" s="424" t="s">
        <v>757</v>
      </c>
      <c r="L493" s="302">
        <v>7</v>
      </c>
      <c r="M493" s="89" t="s">
        <v>28</v>
      </c>
      <c r="N493" s="90" t="s">
        <v>77</v>
      </c>
      <c r="O493" s="91" t="s">
        <v>29</v>
      </c>
      <c r="P493" s="309">
        <v>8</v>
      </c>
      <c r="Q493" s="303">
        <v>1000000</v>
      </c>
      <c r="R493" s="303"/>
      <c r="S493" s="93">
        <v>0</v>
      </c>
      <c r="T493" s="93"/>
      <c r="U493" s="423"/>
    </row>
    <row r="494" spans="2:21" s="254" customFormat="1">
      <c r="B494" s="421">
        <v>89900400</v>
      </c>
      <c r="C494" s="286">
        <v>0</v>
      </c>
      <c r="D494" s="79" t="s">
        <v>159</v>
      </c>
      <c r="E494" s="79" t="s">
        <v>25</v>
      </c>
      <c r="F494" s="308">
        <v>293</v>
      </c>
      <c r="G494" s="253">
        <v>37386</v>
      </c>
      <c r="H494" s="290" t="s">
        <v>26</v>
      </c>
      <c r="I494" s="87">
        <v>4000</v>
      </c>
      <c r="J494" s="86"/>
      <c r="K494" s="422"/>
      <c r="L494" s="88"/>
      <c r="M494" s="89" t="s">
        <v>29</v>
      </c>
      <c r="N494" s="90" t="s">
        <v>29</v>
      </c>
      <c r="O494" s="91" t="s">
        <v>29</v>
      </c>
      <c r="P494" s="92">
        <v>26</v>
      </c>
      <c r="Q494" s="93"/>
      <c r="R494" s="93"/>
      <c r="S494" s="93"/>
      <c r="T494" s="93"/>
      <c r="U494" s="423"/>
    </row>
    <row r="495" spans="2:21" s="254" customFormat="1">
      <c r="B495" s="421">
        <v>89900400</v>
      </c>
      <c r="C495" s="286">
        <v>0</v>
      </c>
      <c r="D495" s="79" t="s">
        <v>159</v>
      </c>
      <c r="E495" s="79" t="s">
        <v>30</v>
      </c>
      <c r="F495" s="308">
        <v>293</v>
      </c>
      <c r="G495" s="253">
        <v>37407</v>
      </c>
      <c r="H495" s="290" t="s">
        <v>26</v>
      </c>
      <c r="I495" s="87">
        <v>1300</v>
      </c>
      <c r="J495" s="86" t="s">
        <v>160</v>
      </c>
      <c r="K495" s="424" t="s">
        <v>758</v>
      </c>
      <c r="L495" s="88">
        <v>5.5</v>
      </c>
      <c r="M495" s="89" t="s">
        <v>27</v>
      </c>
      <c r="N495" s="90" t="s">
        <v>28</v>
      </c>
      <c r="O495" s="91" t="s">
        <v>29</v>
      </c>
      <c r="P495" s="92">
        <v>8</v>
      </c>
      <c r="Q495" s="93">
        <v>1300000</v>
      </c>
      <c r="R495" s="93"/>
      <c r="S495" s="93">
        <v>0</v>
      </c>
      <c r="T495" s="93"/>
      <c r="U495" s="423"/>
    </row>
    <row r="496" spans="2:21" s="254" customFormat="1">
      <c r="B496" s="421">
        <v>89900400</v>
      </c>
      <c r="C496" s="286">
        <v>0</v>
      </c>
      <c r="D496" s="79" t="s">
        <v>159</v>
      </c>
      <c r="E496" s="79" t="s">
        <v>30</v>
      </c>
      <c r="F496" s="308">
        <v>293</v>
      </c>
      <c r="G496" s="253">
        <v>37407</v>
      </c>
      <c r="H496" s="290" t="s">
        <v>26</v>
      </c>
      <c r="I496" s="87">
        <v>200</v>
      </c>
      <c r="J496" s="86" t="s">
        <v>161</v>
      </c>
      <c r="K496" s="424" t="s">
        <v>759</v>
      </c>
      <c r="L496" s="88">
        <v>5.5</v>
      </c>
      <c r="M496" s="89" t="s">
        <v>27</v>
      </c>
      <c r="N496" s="90" t="s">
        <v>28</v>
      </c>
      <c r="O496" s="91" t="s">
        <v>29</v>
      </c>
      <c r="P496" s="92">
        <v>8</v>
      </c>
      <c r="Q496" s="93">
        <v>200000</v>
      </c>
      <c r="R496" s="93"/>
      <c r="S496" s="93">
        <v>0</v>
      </c>
      <c r="T496" s="93"/>
      <c r="U496" s="423"/>
    </row>
    <row r="497" spans="2:21" s="254" customFormat="1">
      <c r="B497" s="421">
        <v>89900400</v>
      </c>
      <c r="C497" s="286">
        <v>0</v>
      </c>
      <c r="D497" s="79" t="s">
        <v>159</v>
      </c>
      <c r="E497" s="79" t="s">
        <v>30</v>
      </c>
      <c r="F497" s="308">
        <v>293</v>
      </c>
      <c r="G497" s="253">
        <v>37407</v>
      </c>
      <c r="H497" s="290" t="s">
        <v>26</v>
      </c>
      <c r="I497" s="87">
        <v>2300</v>
      </c>
      <c r="J497" s="86" t="s">
        <v>94</v>
      </c>
      <c r="K497" s="424" t="s">
        <v>760</v>
      </c>
      <c r="L497" s="88">
        <v>6</v>
      </c>
      <c r="M497" s="89" t="s">
        <v>27</v>
      </c>
      <c r="N497" s="90" t="s">
        <v>28</v>
      </c>
      <c r="O497" s="91" t="s">
        <v>29</v>
      </c>
      <c r="P497" s="92">
        <v>25</v>
      </c>
      <c r="Q497" s="93">
        <v>2300000</v>
      </c>
      <c r="R497" s="93">
        <v>1823603</v>
      </c>
      <c r="S497" s="93">
        <v>42374425</v>
      </c>
      <c r="T497" s="93">
        <v>0</v>
      </c>
      <c r="U497" s="423">
        <v>42374425</v>
      </c>
    </row>
    <row r="498" spans="2:21" s="254" customFormat="1">
      <c r="B498" s="421">
        <v>89900400</v>
      </c>
      <c r="C498" s="286">
        <v>0</v>
      </c>
      <c r="D498" s="79" t="s">
        <v>159</v>
      </c>
      <c r="E498" s="79" t="s">
        <v>30</v>
      </c>
      <c r="F498" s="308">
        <v>293</v>
      </c>
      <c r="G498" s="253">
        <v>37407</v>
      </c>
      <c r="H498" s="290" t="s">
        <v>26</v>
      </c>
      <c r="I498" s="87">
        <v>200</v>
      </c>
      <c r="J498" s="86" t="s">
        <v>95</v>
      </c>
      <c r="K498" s="424" t="s">
        <v>761</v>
      </c>
      <c r="L498" s="88">
        <v>6</v>
      </c>
      <c r="M498" s="89" t="s">
        <v>27</v>
      </c>
      <c r="N498" s="90" t="s">
        <v>28</v>
      </c>
      <c r="O498" s="91" t="s">
        <v>29</v>
      </c>
      <c r="P498" s="92">
        <v>25</v>
      </c>
      <c r="Q498" s="93">
        <v>200000</v>
      </c>
      <c r="R498" s="93">
        <v>158574</v>
      </c>
      <c r="S498" s="93">
        <v>3684729</v>
      </c>
      <c r="T498" s="93">
        <v>0</v>
      </c>
      <c r="U498" s="423">
        <v>3684729</v>
      </c>
    </row>
    <row r="499" spans="2:21" s="254" customFormat="1">
      <c r="B499" s="421">
        <v>89900400</v>
      </c>
      <c r="C499" s="286">
        <v>0</v>
      </c>
      <c r="D499" s="79" t="s">
        <v>159</v>
      </c>
      <c r="E499" s="79" t="s">
        <v>25</v>
      </c>
      <c r="F499" s="84">
        <v>374</v>
      </c>
      <c r="G499" s="253">
        <v>38182</v>
      </c>
      <c r="H499" s="156" t="s">
        <v>26</v>
      </c>
      <c r="I499" s="87">
        <v>2500</v>
      </c>
      <c r="J499" s="86"/>
      <c r="K499" s="422"/>
      <c r="L499" s="88"/>
      <c r="M499" s="89" t="s">
        <v>29</v>
      </c>
      <c r="N499" s="90" t="s">
        <v>29</v>
      </c>
      <c r="O499" s="91" t="s">
        <v>29</v>
      </c>
      <c r="P499" s="92">
        <v>30</v>
      </c>
      <c r="Q499" s="93"/>
      <c r="R499" s="93"/>
      <c r="S499" s="93"/>
      <c r="T499" s="93"/>
      <c r="U499" s="423"/>
    </row>
    <row r="500" spans="2:21" s="254" customFormat="1">
      <c r="B500" s="421">
        <v>89900400</v>
      </c>
      <c r="C500" s="286">
        <v>0</v>
      </c>
      <c r="D500" s="79" t="s">
        <v>159</v>
      </c>
      <c r="E500" s="79" t="s">
        <v>30</v>
      </c>
      <c r="F500" s="84">
        <v>374</v>
      </c>
      <c r="G500" s="253">
        <v>38203</v>
      </c>
      <c r="H500" s="156" t="s">
        <v>26</v>
      </c>
      <c r="I500" s="87">
        <v>2500</v>
      </c>
      <c r="J500" s="86" t="s">
        <v>48</v>
      </c>
      <c r="K500" s="424" t="s">
        <v>762</v>
      </c>
      <c r="L500" s="88">
        <v>5.5</v>
      </c>
      <c r="M500" s="89" t="s">
        <v>27</v>
      </c>
      <c r="N500" s="90" t="s">
        <v>28</v>
      </c>
      <c r="O500" s="91" t="s">
        <v>29</v>
      </c>
      <c r="P500" s="92">
        <v>25</v>
      </c>
      <c r="Q500" s="93"/>
      <c r="R500" s="93"/>
      <c r="S500" s="93">
        <v>0</v>
      </c>
      <c r="T500" s="93"/>
      <c r="U500" s="423"/>
    </row>
    <row r="501" spans="2:21" s="254" customFormat="1">
      <c r="B501" s="421">
        <v>89900400</v>
      </c>
      <c r="C501" s="82">
        <v>0</v>
      </c>
      <c r="D501" s="79" t="s">
        <v>159</v>
      </c>
      <c r="E501" s="79" t="s">
        <v>39</v>
      </c>
      <c r="F501" s="84">
        <v>374</v>
      </c>
      <c r="G501" s="253">
        <v>41010</v>
      </c>
      <c r="H501" s="156" t="s">
        <v>26</v>
      </c>
      <c r="I501" s="87">
        <v>1000</v>
      </c>
      <c r="J501" s="86" t="s">
        <v>38</v>
      </c>
      <c r="K501" s="424" t="s">
        <v>763</v>
      </c>
      <c r="L501" s="88">
        <v>3.75</v>
      </c>
      <c r="M501" s="89" t="s">
        <v>27</v>
      </c>
      <c r="N501" s="90" t="s">
        <v>29</v>
      </c>
      <c r="O501" s="91" t="s">
        <v>29</v>
      </c>
      <c r="P501" s="92">
        <v>10</v>
      </c>
      <c r="Q501" s="93"/>
      <c r="R501" s="93"/>
      <c r="S501" s="93">
        <v>0</v>
      </c>
      <c r="T501" s="93"/>
      <c r="U501" s="423"/>
    </row>
    <row r="502" spans="2:21" s="254" customFormat="1">
      <c r="B502" s="421">
        <v>89900400</v>
      </c>
      <c r="C502" s="82">
        <v>0</v>
      </c>
      <c r="D502" s="79" t="s">
        <v>159</v>
      </c>
      <c r="E502" s="79" t="s">
        <v>39</v>
      </c>
      <c r="F502" s="84">
        <v>374</v>
      </c>
      <c r="G502" s="253">
        <v>41010</v>
      </c>
      <c r="H502" s="156" t="s">
        <v>26</v>
      </c>
      <c r="I502" s="87">
        <v>1000</v>
      </c>
      <c r="J502" s="86" t="s">
        <v>36</v>
      </c>
      <c r="K502" s="424" t="s">
        <v>764</v>
      </c>
      <c r="L502" s="88">
        <v>3.95</v>
      </c>
      <c r="M502" s="89" t="s">
        <v>27</v>
      </c>
      <c r="N502" s="90" t="s">
        <v>29</v>
      </c>
      <c r="O502" s="91" t="s">
        <v>29</v>
      </c>
      <c r="P502" s="92">
        <v>20</v>
      </c>
      <c r="Q502" s="93">
        <v>1000000</v>
      </c>
      <c r="R502" s="93">
        <v>1000000</v>
      </c>
      <c r="S502" s="93">
        <v>23236650</v>
      </c>
      <c r="T502" s="93">
        <v>104880</v>
      </c>
      <c r="U502" s="423">
        <v>23341530</v>
      </c>
    </row>
    <row r="503" spans="2:21" s="254" customFormat="1">
      <c r="B503" s="421">
        <v>89900400</v>
      </c>
      <c r="C503" s="286">
        <v>0</v>
      </c>
      <c r="D503" s="79" t="s">
        <v>159</v>
      </c>
      <c r="E503" s="79" t="s">
        <v>25</v>
      </c>
      <c r="F503" s="84">
        <v>375</v>
      </c>
      <c r="G503" s="253">
        <v>38182</v>
      </c>
      <c r="H503" s="156" t="s">
        <v>26</v>
      </c>
      <c r="I503" s="87">
        <v>2500</v>
      </c>
      <c r="J503" s="86"/>
      <c r="K503" s="422"/>
      <c r="L503" s="88"/>
      <c r="M503" s="89" t="s">
        <v>29</v>
      </c>
      <c r="N503" s="90" t="s">
        <v>29</v>
      </c>
      <c r="O503" s="91" t="s">
        <v>29</v>
      </c>
      <c r="P503" s="92">
        <v>10</v>
      </c>
      <c r="Q503" s="93"/>
      <c r="R503" s="93"/>
      <c r="S503" s="93"/>
      <c r="T503" s="93"/>
      <c r="U503" s="423"/>
    </row>
    <row r="504" spans="2:21" s="254" customFormat="1">
      <c r="B504" s="421">
        <v>89900400</v>
      </c>
      <c r="C504" s="286">
        <v>0</v>
      </c>
      <c r="D504" s="79" t="s">
        <v>159</v>
      </c>
      <c r="E504" s="79" t="s">
        <v>30</v>
      </c>
      <c r="F504" s="84">
        <v>375</v>
      </c>
      <c r="G504" s="253">
        <v>38203</v>
      </c>
      <c r="H504" s="156" t="s">
        <v>26</v>
      </c>
      <c r="I504" s="87">
        <v>2500</v>
      </c>
      <c r="J504" s="86" t="s">
        <v>47</v>
      </c>
      <c r="K504" s="424" t="s">
        <v>765</v>
      </c>
      <c r="L504" s="88">
        <v>3.8</v>
      </c>
      <c r="M504" s="89" t="s">
        <v>27</v>
      </c>
      <c r="N504" s="90" t="s">
        <v>28</v>
      </c>
      <c r="O504" s="91" t="s">
        <v>29</v>
      </c>
      <c r="P504" s="92">
        <v>8</v>
      </c>
      <c r="Q504" s="93">
        <v>2150000</v>
      </c>
      <c r="R504" s="93"/>
      <c r="S504" s="93">
        <v>0</v>
      </c>
      <c r="T504" s="93"/>
      <c r="U504" s="423"/>
    </row>
    <row r="505" spans="2:21" s="254" customFormat="1">
      <c r="B505" s="421">
        <v>89900400</v>
      </c>
      <c r="C505" s="286">
        <v>0</v>
      </c>
      <c r="D505" s="79" t="s">
        <v>159</v>
      </c>
      <c r="E505" s="79" t="s">
        <v>25</v>
      </c>
      <c r="F505" s="84">
        <v>418</v>
      </c>
      <c r="G505" s="253">
        <v>38524</v>
      </c>
      <c r="H505" s="156" t="s">
        <v>26</v>
      </c>
      <c r="I505" s="87">
        <v>2500</v>
      </c>
      <c r="J505" s="86"/>
      <c r="K505" s="422"/>
      <c r="L505" s="88"/>
      <c r="M505" s="89" t="s">
        <v>27</v>
      </c>
      <c r="N505" s="90" t="s">
        <v>28</v>
      </c>
      <c r="O505" s="91" t="s">
        <v>29</v>
      </c>
      <c r="P505" s="92">
        <v>10</v>
      </c>
      <c r="Q505" s="93"/>
      <c r="R505" s="93"/>
      <c r="S505" s="93"/>
      <c r="T505" s="93"/>
      <c r="U505" s="423"/>
    </row>
    <row r="506" spans="2:21" s="254" customFormat="1">
      <c r="B506" s="421">
        <v>89900400</v>
      </c>
      <c r="C506" s="286">
        <v>0</v>
      </c>
      <c r="D506" s="79" t="s">
        <v>159</v>
      </c>
      <c r="E506" s="79" t="s">
        <v>30</v>
      </c>
      <c r="F506" s="84">
        <v>418</v>
      </c>
      <c r="G506" s="253">
        <v>38532</v>
      </c>
      <c r="H506" s="156" t="s">
        <v>26</v>
      </c>
      <c r="I506" s="87">
        <v>2500</v>
      </c>
      <c r="J506" s="86" t="s">
        <v>49</v>
      </c>
      <c r="K506" s="424" t="s">
        <v>766</v>
      </c>
      <c r="L506" s="88">
        <v>2.75</v>
      </c>
      <c r="M506" s="89" t="s">
        <v>27</v>
      </c>
      <c r="N506" s="90" t="s">
        <v>28</v>
      </c>
      <c r="O506" s="91" t="s">
        <v>29</v>
      </c>
      <c r="P506" s="92">
        <v>8</v>
      </c>
      <c r="Q506" s="93"/>
      <c r="R506" s="93"/>
      <c r="S506" s="93">
        <v>0</v>
      </c>
      <c r="T506" s="93"/>
      <c r="U506" s="423"/>
    </row>
    <row r="507" spans="2:21" s="254" customFormat="1">
      <c r="B507" s="421">
        <v>89900400</v>
      </c>
      <c r="C507" s="286">
        <v>0</v>
      </c>
      <c r="D507" s="79" t="s">
        <v>159</v>
      </c>
      <c r="E507" s="79" t="s">
        <v>25</v>
      </c>
      <c r="F507" s="84">
        <v>419</v>
      </c>
      <c r="G507" s="253">
        <v>38524</v>
      </c>
      <c r="H507" s="156" t="s">
        <v>26</v>
      </c>
      <c r="I507" s="87">
        <v>2500</v>
      </c>
      <c r="J507" s="86"/>
      <c r="K507" s="422"/>
      <c r="L507" s="88"/>
      <c r="M507" s="89" t="s">
        <v>27</v>
      </c>
      <c r="N507" s="90" t="s">
        <v>28</v>
      </c>
      <c r="O507" s="91" t="s">
        <v>29</v>
      </c>
      <c r="P507" s="92">
        <v>30</v>
      </c>
      <c r="Q507" s="93"/>
      <c r="R507" s="93"/>
      <c r="S507" s="93"/>
      <c r="T507" s="93"/>
      <c r="U507" s="423"/>
    </row>
    <row r="508" spans="2:21" s="254" customFormat="1">
      <c r="B508" s="421">
        <v>89900400</v>
      </c>
      <c r="C508" s="286">
        <v>0</v>
      </c>
      <c r="D508" s="79" t="s">
        <v>159</v>
      </c>
      <c r="E508" s="79" t="s">
        <v>30</v>
      </c>
      <c r="F508" s="84">
        <v>419</v>
      </c>
      <c r="G508" s="253">
        <v>38532</v>
      </c>
      <c r="H508" s="156" t="s">
        <v>26</v>
      </c>
      <c r="I508" s="87">
        <v>2500</v>
      </c>
      <c r="J508" s="86" t="s">
        <v>50</v>
      </c>
      <c r="K508" s="424" t="s">
        <v>767</v>
      </c>
      <c r="L508" s="88">
        <v>3.5</v>
      </c>
      <c r="M508" s="89" t="s">
        <v>27</v>
      </c>
      <c r="N508" s="90" t="s">
        <v>28</v>
      </c>
      <c r="O508" s="91" t="s">
        <v>29</v>
      </c>
      <c r="P508" s="92">
        <v>21</v>
      </c>
      <c r="Q508" s="93">
        <v>2500000</v>
      </c>
      <c r="R508" s="93">
        <v>2083334</v>
      </c>
      <c r="S508" s="93">
        <v>48409703</v>
      </c>
      <c r="T508" s="93">
        <v>488405</v>
      </c>
      <c r="U508" s="423">
        <v>48898108</v>
      </c>
    </row>
    <row r="509" spans="2:21" s="254" customFormat="1">
      <c r="B509" s="421">
        <v>89900400</v>
      </c>
      <c r="C509" s="286">
        <v>0</v>
      </c>
      <c r="D509" s="79" t="s">
        <v>159</v>
      </c>
      <c r="E509" s="79" t="s">
        <v>25</v>
      </c>
      <c r="F509" s="84">
        <v>493</v>
      </c>
      <c r="G509" s="253">
        <v>39143</v>
      </c>
      <c r="H509" s="156" t="s">
        <v>26</v>
      </c>
      <c r="I509" s="87">
        <v>2500</v>
      </c>
      <c r="J509" s="86"/>
      <c r="K509" s="422"/>
      <c r="L509" s="88"/>
      <c r="M509" s="89" t="s">
        <v>77</v>
      </c>
      <c r="N509" s="90" t="s">
        <v>27</v>
      </c>
      <c r="O509" s="91" t="s">
        <v>28</v>
      </c>
      <c r="P509" s="92">
        <v>30</v>
      </c>
      <c r="Q509" s="93"/>
      <c r="R509" s="93"/>
      <c r="S509" s="93"/>
      <c r="T509" s="93"/>
      <c r="U509" s="423"/>
    </row>
    <row r="510" spans="2:21" s="254" customFormat="1">
      <c r="B510" s="421">
        <v>89900400</v>
      </c>
      <c r="C510" s="286">
        <v>0</v>
      </c>
      <c r="D510" s="79" t="s">
        <v>159</v>
      </c>
      <c r="E510" s="79" t="s">
        <v>30</v>
      </c>
      <c r="F510" s="84">
        <v>493</v>
      </c>
      <c r="G510" s="253">
        <v>39160</v>
      </c>
      <c r="H510" s="156" t="s">
        <v>26</v>
      </c>
      <c r="I510" s="87">
        <v>2500</v>
      </c>
      <c r="J510" s="86" t="s">
        <v>66</v>
      </c>
      <c r="K510" s="424" t="s">
        <v>768</v>
      </c>
      <c r="L510" s="88">
        <v>3.4</v>
      </c>
      <c r="M510" s="89" t="s">
        <v>77</v>
      </c>
      <c r="N510" s="90" t="s">
        <v>27</v>
      </c>
      <c r="O510" s="91" t="s">
        <v>28</v>
      </c>
      <c r="P510" s="92">
        <v>21</v>
      </c>
      <c r="Q510" s="93">
        <v>2300000</v>
      </c>
      <c r="R510" s="93">
        <v>1755263</v>
      </c>
      <c r="S510" s="93">
        <v>40786432</v>
      </c>
      <c r="T510" s="93">
        <v>288705</v>
      </c>
      <c r="U510" s="423">
        <v>41075137</v>
      </c>
    </row>
    <row r="511" spans="2:21" s="254" customFormat="1">
      <c r="B511" s="421">
        <v>89900400</v>
      </c>
      <c r="C511" s="286">
        <v>0</v>
      </c>
      <c r="D511" s="79" t="s">
        <v>159</v>
      </c>
      <c r="E511" s="79" t="s">
        <v>25</v>
      </c>
      <c r="F511" s="84">
        <v>494</v>
      </c>
      <c r="G511" s="253">
        <v>39143</v>
      </c>
      <c r="H511" s="156" t="s">
        <v>26</v>
      </c>
      <c r="I511" s="87">
        <v>2500</v>
      </c>
      <c r="J511" s="86"/>
      <c r="K511" s="422"/>
      <c r="L511" s="88"/>
      <c r="M511" s="89" t="s">
        <v>77</v>
      </c>
      <c r="N511" s="90" t="s">
        <v>27</v>
      </c>
      <c r="O511" s="91" t="s">
        <v>28</v>
      </c>
      <c r="P511" s="92">
        <v>10</v>
      </c>
      <c r="Q511" s="93"/>
      <c r="R511" s="93"/>
      <c r="S511" s="93"/>
      <c r="T511" s="93"/>
      <c r="U511" s="423"/>
    </row>
    <row r="512" spans="2:21" s="254" customFormat="1">
      <c r="B512" s="428">
        <v>89900400</v>
      </c>
      <c r="C512" s="82">
        <v>0</v>
      </c>
      <c r="D512" s="79" t="s">
        <v>159</v>
      </c>
      <c r="E512" s="79" t="s">
        <v>25</v>
      </c>
      <c r="F512" s="84">
        <v>561</v>
      </c>
      <c r="G512" s="253">
        <v>39813</v>
      </c>
      <c r="H512" s="156" t="s">
        <v>26</v>
      </c>
      <c r="I512" s="87">
        <v>2500</v>
      </c>
      <c r="J512" s="86"/>
      <c r="K512" s="422"/>
      <c r="L512" s="88"/>
      <c r="M512" s="89" t="s">
        <v>28</v>
      </c>
      <c r="N512" s="90" t="s">
        <v>27</v>
      </c>
      <c r="O512" s="91" t="s">
        <v>77</v>
      </c>
      <c r="P512" s="92">
        <v>10</v>
      </c>
      <c r="Q512" s="93"/>
      <c r="R512" s="93"/>
      <c r="S512" s="93"/>
      <c r="T512" s="93"/>
      <c r="U512" s="423"/>
    </row>
    <row r="513" spans="2:21" s="254" customFormat="1">
      <c r="B513" s="428">
        <v>89900400</v>
      </c>
      <c r="C513" s="82">
        <v>0</v>
      </c>
      <c r="D513" s="79" t="s">
        <v>159</v>
      </c>
      <c r="E513" s="79" t="s">
        <v>30</v>
      </c>
      <c r="F513" s="84">
        <v>561</v>
      </c>
      <c r="G513" s="253">
        <v>39834</v>
      </c>
      <c r="H513" s="156" t="s">
        <v>26</v>
      </c>
      <c r="I513" s="87">
        <v>2500</v>
      </c>
      <c r="J513" s="86" t="s">
        <v>23</v>
      </c>
      <c r="K513" s="424" t="s">
        <v>769</v>
      </c>
      <c r="L513" s="88">
        <v>4.95</v>
      </c>
      <c r="M513" s="89" t="s">
        <v>28</v>
      </c>
      <c r="N513" s="90" t="s">
        <v>27</v>
      </c>
      <c r="O513" s="91" t="s">
        <v>77</v>
      </c>
      <c r="P513" s="92">
        <v>5</v>
      </c>
      <c r="Q513" s="93">
        <v>500000</v>
      </c>
      <c r="R513" s="93">
        <v>500000</v>
      </c>
      <c r="S513" s="93">
        <v>11618325</v>
      </c>
      <c r="T513" s="93">
        <v>194533</v>
      </c>
      <c r="U513" s="423">
        <v>11812858</v>
      </c>
    </row>
    <row r="514" spans="2:21" s="254" customFormat="1">
      <c r="B514" s="428">
        <v>89900400</v>
      </c>
      <c r="C514" s="82">
        <v>0</v>
      </c>
      <c r="D514" s="79" t="s">
        <v>159</v>
      </c>
      <c r="E514" s="79" t="s">
        <v>30</v>
      </c>
      <c r="F514" s="84">
        <v>561</v>
      </c>
      <c r="G514" s="253">
        <v>39834</v>
      </c>
      <c r="H514" s="156" t="s">
        <v>26</v>
      </c>
      <c r="I514" s="87">
        <v>2500</v>
      </c>
      <c r="J514" s="86" t="s">
        <v>67</v>
      </c>
      <c r="K514" s="424" t="s">
        <v>770</v>
      </c>
      <c r="L514" s="88">
        <v>4.8</v>
      </c>
      <c r="M514" s="89" t="s">
        <v>28</v>
      </c>
      <c r="N514" s="90" t="s">
        <v>27</v>
      </c>
      <c r="O514" s="91" t="s">
        <v>77</v>
      </c>
      <c r="P514" s="92">
        <v>10</v>
      </c>
      <c r="Q514" s="93"/>
      <c r="R514" s="93"/>
      <c r="S514" s="93">
        <v>0</v>
      </c>
      <c r="T514" s="93"/>
      <c r="U514" s="423"/>
    </row>
    <row r="515" spans="2:21" s="254" customFormat="1">
      <c r="B515" s="428">
        <v>89900400</v>
      </c>
      <c r="C515" s="82">
        <v>0</v>
      </c>
      <c r="D515" s="79" t="s">
        <v>159</v>
      </c>
      <c r="E515" s="79" t="s">
        <v>25</v>
      </c>
      <c r="F515" s="84">
        <v>562</v>
      </c>
      <c r="G515" s="253">
        <v>39813</v>
      </c>
      <c r="H515" s="156" t="s">
        <v>26</v>
      </c>
      <c r="I515" s="87">
        <v>2500</v>
      </c>
      <c r="J515" s="86"/>
      <c r="K515" s="422"/>
      <c r="L515" s="88"/>
      <c r="M515" s="89" t="s">
        <v>28</v>
      </c>
      <c r="N515" s="90" t="s">
        <v>27</v>
      </c>
      <c r="O515" s="91" t="s">
        <v>77</v>
      </c>
      <c r="P515" s="92">
        <v>30</v>
      </c>
      <c r="Q515" s="93"/>
      <c r="R515" s="93"/>
      <c r="S515" s="93"/>
      <c r="T515" s="93"/>
      <c r="U515" s="423"/>
    </row>
    <row r="516" spans="2:21" s="254" customFormat="1">
      <c r="B516" s="428">
        <v>89900400</v>
      </c>
      <c r="C516" s="82">
        <v>0</v>
      </c>
      <c r="D516" s="79" t="s">
        <v>159</v>
      </c>
      <c r="E516" s="79" t="s">
        <v>30</v>
      </c>
      <c r="F516" s="84">
        <v>562</v>
      </c>
      <c r="G516" s="253">
        <v>39834</v>
      </c>
      <c r="H516" s="156" t="s">
        <v>26</v>
      </c>
      <c r="I516" s="87">
        <v>2500</v>
      </c>
      <c r="J516" s="86" t="s">
        <v>69</v>
      </c>
      <c r="K516" s="424" t="s">
        <v>771</v>
      </c>
      <c r="L516" s="88">
        <v>4.9000000000000004</v>
      </c>
      <c r="M516" s="89" t="s">
        <v>28</v>
      </c>
      <c r="N516" s="90" t="s">
        <v>27</v>
      </c>
      <c r="O516" s="91" t="s">
        <v>77</v>
      </c>
      <c r="P516" s="92">
        <v>21</v>
      </c>
      <c r="Q516" s="93">
        <v>2000000</v>
      </c>
      <c r="R516" s="93">
        <v>2000000</v>
      </c>
      <c r="S516" s="93">
        <v>46473300</v>
      </c>
      <c r="T516" s="93">
        <v>770366</v>
      </c>
      <c r="U516" s="423">
        <v>47243666</v>
      </c>
    </row>
    <row r="517" spans="2:21" s="254" customFormat="1">
      <c r="B517" s="428">
        <v>96861280</v>
      </c>
      <c r="C517" s="82">
        <v>8</v>
      </c>
      <c r="D517" s="79" t="s">
        <v>162</v>
      </c>
      <c r="E517" s="79" t="s">
        <v>25</v>
      </c>
      <c r="F517" s="84">
        <v>727</v>
      </c>
      <c r="G517" s="253">
        <v>41138</v>
      </c>
      <c r="H517" s="156" t="s">
        <v>26</v>
      </c>
      <c r="I517" s="87">
        <v>1000</v>
      </c>
      <c r="J517" s="86"/>
      <c r="K517" s="424"/>
      <c r="L517" s="88"/>
      <c r="M517" s="89"/>
      <c r="N517" s="90" t="s">
        <v>27</v>
      </c>
      <c r="O517" s="91" t="s">
        <v>77</v>
      </c>
      <c r="P517" s="92">
        <v>10</v>
      </c>
      <c r="Q517" s="93"/>
      <c r="R517" s="93"/>
      <c r="S517" s="93"/>
      <c r="T517" s="93"/>
      <c r="U517" s="423"/>
    </row>
    <row r="518" spans="2:21" s="254" customFormat="1">
      <c r="B518" s="428">
        <v>96861280</v>
      </c>
      <c r="C518" s="82">
        <v>8</v>
      </c>
      <c r="D518" s="79" t="s">
        <v>162</v>
      </c>
      <c r="E518" s="79" t="s">
        <v>30</v>
      </c>
      <c r="F518" s="84">
        <v>727</v>
      </c>
      <c r="G518" s="253">
        <v>41178</v>
      </c>
      <c r="H518" s="156" t="s">
        <v>44</v>
      </c>
      <c r="I518" s="87">
        <v>22500000</v>
      </c>
      <c r="J518" s="86" t="s">
        <v>31</v>
      </c>
      <c r="K518" s="424" t="s">
        <v>772</v>
      </c>
      <c r="L518" s="88">
        <v>7.1</v>
      </c>
      <c r="M518" s="89"/>
      <c r="N518" s="90" t="s">
        <v>27</v>
      </c>
      <c r="O518" s="91" t="s">
        <v>77</v>
      </c>
      <c r="P518" s="92">
        <v>3.5</v>
      </c>
      <c r="Q518" s="93"/>
      <c r="R518" s="93"/>
      <c r="S518" s="93"/>
      <c r="T518" s="93"/>
      <c r="U518" s="423"/>
    </row>
    <row r="519" spans="2:21" s="254" customFormat="1">
      <c r="B519" s="428">
        <v>96861280</v>
      </c>
      <c r="C519" s="82">
        <v>8</v>
      </c>
      <c r="D519" s="79" t="s">
        <v>162</v>
      </c>
      <c r="E519" s="79" t="s">
        <v>30</v>
      </c>
      <c r="F519" s="84">
        <v>727</v>
      </c>
      <c r="G519" s="253">
        <v>41178</v>
      </c>
      <c r="H519" s="156" t="s">
        <v>26</v>
      </c>
      <c r="I519" s="87">
        <v>1000</v>
      </c>
      <c r="J519" s="86" t="s">
        <v>45</v>
      </c>
      <c r="K519" s="424" t="s">
        <v>773</v>
      </c>
      <c r="L519" s="88">
        <v>4.8</v>
      </c>
      <c r="M519" s="89"/>
      <c r="N519" s="90" t="s">
        <v>27</v>
      </c>
      <c r="O519" s="91" t="s">
        <v>77</v>
      </c>
      <c r="P519" s="92">
        <v>3.5</v>
      </c>
      <c r="Q519" s="93">
        <v>1000000</v>
      </c>
      <c r="R519" s="93">
        <v>1000000</v>
      </c>
      <c r="S519" s="93">
        <v>23236650</v>
      </c>
      <c r="T519" s="93">
        <v>275575</v>
      </c>
      <c r="U519" s="423">
        <v>23512225</v>
      </c>
    </row>
    <row r="520" spans="2:21" s="254" customFormat="1">
      <c r="B520" s="428">
        <v>96861280</v>
      </c>
      <c r="C520" s="82">
        <v>8</v>
      </c>
      <c r="D520" s="79" t="s">
        <v>162</v>
      </c>
      <c r="E520" s="79" t="s">
        <v>30</v>
      </c>
      <c r="F520" s="84">
        <v>727</v>
      </c>
      <c r="G520" s="253">
        <v>41178</v>
      </c>
      <c r="H520" s="156" t="s">
        <v>44</v>
      </c>
      <c r="I520" s="87">
        <v>22500000</v>
      </c>
      <c r="J520" s="86" t="s">
        <v>46</v>
      </c>
      <c r="K520" s="424" t="s">
        <v>774</v>
      </c>
      <c r="L520" s="88">
        <v>7.1</v>
      </c>
      <c r="M520" s="89"/>
      <c r="N520" s="90" t="s">
        <v>27</v>
      </c>
      <c r="O520" s="91" t="s">
        <v>77</v>
      </c>
      <c r="P520" s="92">
        <v>4.5</v>
      </c>
      <c r="Q520" s="93"/>
      <c r="R520" s="93"/>
      <c r="S520" s="93"/>
      <c r="T520" s="93"/>
      <c r="U520" s="423"/>
    </row>
    <row r="521" spans="2:21" s="254" customFormat="1">
      <c r="B521" s="428">
        <v>96861280</v>
      </c>
      <c r="C521" s="82">
        <v>8</v>
      </c>
      <c r="D521" s="79" t="s">
        <v>162</v>
      </c>
      <c r="E521" s="79" t="s">
        <v>30</v>
      </c>
      <c r="F521" s="84">
        <v>727</v>
      </c>
      <c r="G521" s="253">
        <v>41178</v>
      </c>
      <c r="H521" s="156" t="s">
        <v>26</v>
      </c>
      <c r="I521" s="87">
        <v>1000</v>
      </c>
      <c r="J521" s="86" t="s">
        <v>51</v>
      </c>
      <c r="K521" s="424" t="s">
        <v>775</v>
      </c>
      <c r="L521" s="88">
        <v>4.8</v>
      </c>
      <c r="M521" s="89"/>
      <c r="N521" s="90" t="s">
        <v>27</v>
      </c>
      <c r="O521" s="91" t="s">
        <v>77</v>
      </c>
      <c r="P521" s="92">
        <v>4.5</v>
      </c>
      <c r="Q521" s="93"/>
      <c r="R521" s="93"/>
      <c r="S521" s="93"/>
      <c r="T521" s="93"/>
      <c r="U521" s="423"/>
    </row>
    <row r="522" spans="2:21" s="254" customFormat="1">
      <c r="B522" s="428">
        <v>96655860</v>
      </c>
      <c r="C522" s="82">
        <v>1</v>
      </c>
      <c r="D522" s="79" t="s">
        <v>163</v>
      </c>
      <c r="E522" s="79" t="s">
        <v>25</v>
      </c>
      <c r="F522" s="84">
        <v>740</v>
      </c>
      <c r="G522" s="253">
        <v>41249</v>
      </c>
      <c r="H522" s="156" t="s">
        <v>26</v>
      </c>
      <c r="I522" s="87">
        <v>1000</v>
      </c>
      <c r="J522" s="86"/>
      <c r="K522" s="424"/>
      <c r="L522" s="88"/>
      <c r="M522" s="89" t="s">
        <v>27</v>
      </c>
      <c r="N522" s="90" t="s">
        <v>28</v>
      </c>
      <c r="O522" s="91"/>
      <c r="P522" s="92">
        <v>10</v>
      </c>
      <c r="Q522" s="93"/>
      <c r="R522" s="93"/>
      <c r="S522" s="93"/>
      <c r="T522" s="93"/>
      <c r="U522" s="423"/>
    </row>
    <row r="523" spans="2:21" s="254" customFormat="1">
      <c r="B523" s="428">
        <v>96655860</v>
      </c>
      <c r="C523" s="82">
        <v>1</v>
      </c>
      <c r="D523" s="79" t="s">
        <v>163</v>
      </c>
      <c r="E523" s="79" t="s">
        <v>30</v>
      </c>
      <c r="F523" s="84">
        <v>740</v>
      </c>
      <c r="G523" s="253">
        <v>41274</v>
      </c>
      <c r="H523" s="156" t="s">
        <v>26</v>
      </c>
      <c r="I523" s="87">
        <v>1000</v>
      </c>
      <c r="J523" s="86" t="s">
        <v>31</v>
      </c>
      <c r="K523" s="424" t="s">
        <v>776</v>
      </c>
      <c r="L523" s="88">
        <v>4.25</v>
      </c>
      <c r="M523" s="89" t="s">
        <v>27</v>
      </c>
      <c r="N523" s="90" t="s">
        <v>28</v>
      </c>
      <c r="O523" s="91"/>
      <c r="P523" s="92">
        <v>5</v>
      </c>
      <c r="Q523" s="93">
        <v>1000000</v>
      </c>
      <c r="R523" s="93">
        <v>1000000</v>
      </c>
      <c r="S523" s="93">
        <v>23236650</v>
      </c>
      <c r="T523" s="93">
        <v>411062</v>
      </c>
      <c r="U523" s="423">
        <v>23647712</v>
      </c>
    </row>
    <row r="524" spans="2:21" s="254" customFormat="1">
      <c r="B524" s="428">
        <v>96655860</v>
      </c>
      <c r="C524" s="82">
        <v>1</v>
      </c>
      <c r="D524" s="79" t="s">
        <v>163</v>
      </c>
      <c r="E524" s="79" t="s">
        <v>30</v>
      </c>
      <c r="F524" s="84">
        <v>740</v>
      </c>
      <c r="G524" s="253">
        <v>41274</v>
      </c>
      <c r="H524" s="156" t="s">
        <v>44</v>
      </c>
      <c r="I524" s="87">
        <v>22800000</v>
      </c>
      <c r="J524" s="86" t="s">
        <v>45</v>
      </c>
      <c r="K524" s="424" t="s">
        <v>777</v>
      </c>
      <c r="L524" s="88">
        <v>7.25</v>
      </c>
      <c r="M524" s="89" t="s">
        <v>27</v>
      </c>
      <c r="N524" s="90" t="s">
        <v>28</v>
      </c>
      <c r="O524" s="91"/>
      <c r="P524" s="92">
        <v>7</v>
      </c>
      <c r="Q524" s="93"/>
      <c r="R524" s="93"/>
      <c r="S524" s="93"/>
      <c r="T524" s="93"/>
      <c r="U524" s="423"/>
    </row>
    <row r="525" spans="2:21" s="254" customFormat="1">
      <c r="B525" s="428">
        <v>96655860</v>
      </c>
      <c r="C525" s="82">
        <v>1</v>
      </c>
      <c r="D525" s="79" t="s">
        <v>163</v>
      </c>
      <c r="E525" s="79" t="s">
        <v>30</v>
      </c>
      <c r="F525" s="84">
        <v>740</v>
      </c>
      <c r="G525" s="253">
        <v>41274</v>
      </c>
      <c r="H525" s="156" t="s">
        <v>26</v>
      </c>
      <c r="I525" s="87">
        <v>1000</v>
      </c>
      <c r="J525" s="86" t="s">
        <v>46</v>
      </c>
      <c r="K525" s="424" t="s">
        <v>778</v>
      </c>
      <c r="L525" s="88">
        <v>4.25</v>
      </c>
      <c r="M525" s="89" t="s">
        <v>27</v>
      </c>
      <c r="N525" s="90" t="s">
        <v>28</v>
      </c>
      <c r="O525" s="91"/>
      <c r="P525" s="92">
        <v>5</v>
      </c>
      <c r="Q525" s="93"/>
      <c r="R525" s="93"/>
      <c r="S525" s="93"/>
      <c r="T525" s="93"/>
      <c r="U525" s="423"/>
    </row>
    <row r="526" spans="2:21" s="254" customFormat="1">
      <c r="B526" s="428">
        <v>96655860</v>
      </c>
      <c r="C526" s="82">
        <v>1</v>
      </c>
      <c r="D526" s="79" t="s">
        <v>163</v>
      </c>
      <c r="E526" s="79" t="s">
        <v>30</v>
      </c>
      <c r="F526" s="84">
        <v>740</v>
      </c>
      <c r="G526" s="253">
        <v>41274</v>
      </c>
      <c r="H526" s="156" t="s">
        <v>44</v>
      </c>
      <c r="I526" s="87">
        <v>22800000</v>
      </c>
      <c r="J526" s="86" t="s">
        <v>51</v>
      </c>
      <c r="K526" s="424" t="s">
        <v>779</v>
      </c>
      <c r="L526" s="88">
        <v>7.25</v>
      </c>
      <c r="M526" s="89" t="s">
        <v>27</v>
      </c>
      <c r="N526" s="90" t="s">
        <v>28</v>
      </c>
      <c r="O526" s="91"/>
      <c r="P526" s="92">
        <v>7</v>
      </c>
      <c r="Q526" s="93"/>
      <c r="R526" s="93"/>
      <c r="S526" s="93"/>
      <c r="T526" s="93"/>
      <c r="U526" s="423"/>
    </row>
    <row r="527" spans="2:21" s="254" customFormat="1">
      <c r="B527" s="421">
        <v>93767000</v>
      </c>
      <c r="C527" s="286">
        <v>1</v>
      </c>
      <c r="D527" s="79" t="s">
        <v>164</v>
      </c>
      <c r="E527" s="79" t="s">
        <v>25</v>
      </c>
      <c r="F527" s="84">
        <v>390</v>
      </c>
      <c r="G527" s="253">
        <v>38285</v>
      </c>
      <c r="H527" s="156" t="s">
        <v>26</v>
      </c>
      <c r="I527" s="87">
        <v>1500</v>
      </c>
      <c r="J527" s="86"/>
      <c r="K527" s="422"/>
      <c r="L527" s="88"/>
      <c r="M527" s="89" t="s">
        <v>28</v>
      </c>
      <c r="N527" s="90" t="s">
        <v>35</v>
      </c>
      <c r="O527" s="91" t="s">
        <v>29</v>
      </c>
      <c r="P527" s="92">
        <v>21</v>
      </c>
      <c r="Q527" s="93"/>
      <c r="R527" s="93"/>
      <c r="S527" s="93"/>
      <c r="T527" s="93"/>
      <c r="U527" s="423"/>
    </row>
    <row r="528" spans="2:21" s="254" customFormat="1">
      <c r="B528" s="421">
        <v>93767000</v>
      </c>
      <c r="C528" s="286">
        <v>1</v>
      </c>
      <c r="D528" s="79" t="s">
        <v>164</v>
      </c>
      <c r="E528" s="79" t="s">
        <v>30</v>
      </c>
      <c r="F528" s="84">
        <v>390</v>
      </c>
      <c r="G528" s="253">
        <v>38285</v>
      </c>
      <c r="H528" s="156" t="s">
        <v>26</v>
      </c>
      <c r="I528" s="87">
        <v>1500</v>
      </c>
      <c r="J528" s="86" t="s">
        <v>51</v>
      </c>
      <c r="K528" s="424" t="s">
        <v>780</v>
      </c>
      <c r="L528" s="88">
        <v>4.75</v>
      </c>
      <c r="M528" s="89" t="s">
        <v>28</v>
      </c>
      <c r="N528" s="90" t="s">
        <v>35</v>
      </c>
      <c r="O528" s="91" t="s">
        <v>29</v>
      </c>
      <c r="P528" s="92">
        <v>21</v>
      </c>
      <c r="Q528" s="93">
        <v>800000</v>
      </c>
      <c r="R528" s="93"/>
      <c r="S528" s="93">
        <v>0</v>
      </c>
      <c r="T528" s="93"/>
      <c r="U528" s="423"/>
    </row>
    <row r="529" spans="2:21" s="254" customFormat="1">
      <c r="B529" s="421">
        <v>93767000</v>
      </c>
      <c r="C529" s="286">
        <v>1</v>
      </c>
      <c r="D529" s="79" t="s">
        <v>164</v>
      </c>
      <c r="E529" s="79" t="s">
        <v>25</v>
      </c>
      <c r="F529" s="84">
        <v>391</v>
      </c>
      <c r="G529" s="253">
        <v>38285</v>
      </c>
      <c r="H529" s="156" t="s">
        <v>26</v>
      </c>
      <c r="I529" s="87">
        <v>1400</v>
      </c>
      <c r="J529" s="86"/>
      <c r="K529" s="422"/>
      <c r="L529" s="88"/>
      <c r="M529" s="89" t="s">
        <v>28</v>
      </c>
      <c r="N529" s="90" t="s">
        <v>35</v>
      </c>
      <c r="O529" s="91" t="s">
        <v>29</v>
      </c>
      <c r="P529" s="92">
        <v>10</v>
      </c>
      <c r="Q529" s="93"/>
      <c r="R529" s="93"/>
      <c r="S529" s="93"/>
      <c r="T529" s="93"/>
      <c r="U529" s="423"/>
    </row>
    <row r="530" spans="2:21" s="254" customFormat="1">
      <c r="B530" s="421">
        <v>93767000</v>
      </c>
      <c r="C530" s="286">
        <v>1</v>
      </c>
      <c r="D530" s="79" t="s">
        <v>164</v>
      </c>
      <c r="E530" s="79" t="s">
        <v>30</v>
      </c>
      <c r="F530" s="84">
        <v>391</v>
      </c>
      <c r="G530" s="253">
        <v>38285</v>
      </c>
      <c r="H530" s="156" t="s">
        <v>26</v>
      </c>
      <c r="I530" s="87">
        <v>1400</v>
      </c>
      <c r="J530" s="86" t="s">
        <v>46</v>
      </c>
      <c r="K530" s="424" t="s">
        <v>781</v>
      </c>
      <c r="L530" s="88">
        <v>3.5</v>
      </c>
      <c r="M530" s="89" t="s">
        <v>28</v>
      </c>
      <c r="N530" s="90" t="s">
        <v>35</v>
      </c>
      <c r="O530" s="91" t="s">
        <v>29</v>
      </c>
      <c r="P530" s="92">
        <v>10</v>
      </c>
      <c r="Q530" s="93">
        <v>1400000</v>
      </c>
      <c r="R530" s="93"/>
      <c r="S530" s="93">
        <v>0</v>
      </c>
      <c r="T530" s="93"/>
      <c r="U530" s="423"/>
    </row>
    <row r="531" spans="2:21" s="254" customFormat="1">
      <c r="B531" s="421">
        <v>93767000</v>
      </c>
      <c r="C531" s="286">
        <v>1</v>
      </c>
      <c r="D531" s="79" t="s">
        <v>164</v>
      </c>
      <c r="E531" s="79" t="s">
        <v>25</v>
      </c>
      <c r="F531" s="84">
        <v>531</v>
      </c>
      <c r="G531" s="253">
        <v>39554</v>
      </c>
      <c r="H531" s="156" t="s">
        <v>26</v>
      </c>
      <c r="I531" s="87">
        <v>4000</v>
      </c>
      <c r="J531" s="86"/>
      <c r="K531" s="422"/>
      <c r="L531" s="88"/>
      <c r="M531" s="89" t="s">
        <v>28</v>
      </c>
      <c r="N531" s="90" t="s">
        <v>27</v>
      </c>
      <c r="O531" s="91" t="s">
        <v>29</v>
      </c>
      <c r="P531" s="92">
        <v>10</v>
      </c>
      <c r="Q531" s="93"/>
      <c r="R531" s="93"/>
      <c r="S531" s="93"/>
      <c r="T531" s="93"/>
      <c r="U531" s="423"/>
    </row>
    <row r="532" spans="2:21" s="254" customFormat="1">
      <c r="B532" s="421">
        <v>93767000</v>
      </c>
      <c r="C532" s="286">
        <v>1</v>
      </c>
      <c r="D532" s="79" t="s">
        <v>164</v>
      </c>
      <c r="E532" s="79" t="s">
        <v>30</v>
      </c>
      <c r="F532" s="84">
        <v>531</v>
      </c>
      <c r="G532" s="253">
        <v>39563</v>
      </c>
      <c r="H532" s="156" t="s">
        <v>26</v>
      </c>
      <c r="I532" s="87">
        <v>4000</v>
      </c>
      <c r="J532" s="86" t="s">
        <v>47</v>
      </c>
      <c r="K532" s="424" t="s">
        <v>782</v>
      </c>
      <c r="L532" s="88">
        <v>3.8</v>
      </c>
      <c r="M532" s="89" t="s">
        <v>28</v>
      </c>
      <c r="N532" s="90" t="s">
        <v>27</v>
      </c>
      <c r="O532" s="91" t="s">
        <v>29</v>
      </c>
      <c r="P532" s="92">
        <v>8</v>
      </c>
      <c r="Q532" s="93">
        <v>1800000</v>
      </c>
      <c r="R532" s="93">
        <v>900000</v>
      </c>
      <c r="S532" s="93">
        <v>20912985</v>
      </c>
      <c r="T532" s="93">
        <v>32622</v>
      </c>
      <c r="U532" s="423">
        <v>20945607</v>
      </c>
    </row>
    <row r="533" spans="2:21" s="254" customFormat="1">
      <c r="B533" s="421">
        <v>93767000</v>
      </c>
      <c r="C533" s="286">
        <v>1</v>
      </c>
      <c r="D533" s="79" t="s">
        <v>164</v>
      </c>
      <c r="E533" s="79" t="s">
        <v>25</v>
      </c>
      <c r="F533" s="84">
        <v>532</v>
      </c>
      <c r="G533" s="253">
        <v>39554</v>
      </c>
      <c r="H533" s="156" t="s">
        <v>26</v>
      </c>
      <c r="I533" s="87">
        <v>4000</v>
      </c>
      <c r="J533" s="86"/>
      <c r="K533" s="422"/>
      <c r="L533" s="88"/>
      <c r="M533" s="89" t="s">
        <v>28</v>
      </c>
      <c r="N533" s="90" t="s">
        <v>27</v>
      </c>
      <c r="O533" s="91" t="s">
        <v>29</v>
      </c>
      <c r="P533" s="92">
        <v>25</v>
      </c>
      <c r="Q533" s="93"/>
      <c r="R533" s="93"/>
      <c r="S533" s="93"/>
      <c r="T533" s="93"/>
      <c r="U533" s="423"/>
    </row>
    <row r="534" spans="2:21" s="254" customFormat="1">
      <c r="B534" s="421">
        <v>93767000</v>
      </c>
      <c r="C534" s="286">
        <v>1</v>
      </c>
      <c r="D534" s="79" t="s">
        <v>164</v>
      </c>
      <c r="E534" s="79" t="s">
        <v>30</v>
      </c>
      <c r="F534" s="84">
        <v>532</v>
      </c>
      <c r="G534" s="253">
        <v>39563</v>
      </c>
      <c r="H534" s="156" t="s">
        <v>26</v>
      </c>
      <c r="I534" s="87">
        <v>4000</v>
      </c>
      <c r="J534" s="86" t="s">
        <v>48</v>
      </c>
      <c r="K534" s="424" t="s">
        <v>783</v>
      </c>
      <c r="L534" s="88">
        <v>4.45</v>
      </c>
      <c r="M534" s="89" t="s">
        <v>28</v>
      </c>
      <c r="N534" s="90" t="s">
        <v>27</v>
      </c>
      <c r="O534" s="91" t="s">
        <v>29</v>
      </c>
      <c r="P534" s="92">
        <v>21</v>
      </c>
      <c r="Q534" s="93">
        <v>2200000</v>
      </c>
      <c r="R534" s="93">
        <v>2131250</v>
      </c>
      <c r="S534" s="93">
        <v>49523110</v>
      </c>
      <c r="T534" s="93">
        <v>90323</v>
      </c>
      <c r="U534" s="423">
        <v>49613433</v>
      </c>
    </row>
    <row r="535" spans="2:21" s="254" customFormat="1">
      <c r="B535" s="421">
        <v>96678790</v>
      </c>
      <c r="C535" s="286">
        <v>2</v>
      </c>
      <c r="D535" s="79" t="s">
        <v>165</v>
      </c>
      <c r="E535" s="79" t="s">
        <v>25</v>
      </c>
      <c r="F535" s="84">
        <v>324</v>
      </c>
      <c r="G535" s="253">
        <v>37658</v>
      </c>
      <c r="H535" s="156" t="s">
        <v>26</v>
      </c>
      <c r="I535" s="87">
        <v>1000</v>
      </c>
      <c r="J535" s="86"/>
      <c r="K535" s="422"/>
      <c r="L535" s="88"/>
      <c r="M535" s="89" t="s">
        <v>29</v>
      </c>
      <c r="N535" s="90" t="s">
        <v>29</v>
      </c>
      <c r="O535" s="91" t="s">
        <v>29</v>
      </c>
      <c r="P535" s="92">
        <v>10</v>
      </c>
      <c r="Q535" s="93"/>
      <c r="R535" s="93"/>
      <c r="S535" s="93"/>
      <c r="T535" s="93"/>
      <c r="U535" s="423"/>
    </row>
    <row r="536" spans="2:21" s="254" customFormat="1">
      <c r="B536" s="421">
        <v>96678790</v>
      </c>
      <c r="C536" s="286">
        <v>2</v>
      </c>
      <c r="D536" s="79" t="s">
        <v>165</v>
      </c>
      <c r="E536" s="79" t="s">
        <v>30</v>
      </c>
      <c r="F536" s="84">
        <v>324</v>
      </c>
      <c r="G536" s="253">
        <v>37658</v>
      </c>
      <c r="H536" s="156" t="s">
        <v>44</v>
      </c>
      <c r="I536" s="87">
        <v>8500000</v>
      </c>
      <c r="J536" s="86" t="s">
        <v>160</v>
      </c>
      <c r="K536" s="424" t="s">
        <v>784</v>
      </c>
      <c r="L536" s="88">
        <v>8</v>
      </c>
      <c r="M536" s="89" t="s">
        <v>27</v>
      </c>
      <c r="N536" s="90" t="s">
        <v>29</v>
      </c>
      <c r="O536" s="91" t="s">
        <v>29</v>
      </c>
      <c r="P536" s="92">
        <v>5</v>
      </c>
      <c r="Q536" s="93">
        <v>8500000000</v>
      </c>
      <c r="R536" s="93"/>
      <c r="S536" s="93">
        <v>0</v>
      </c>
      <c r="T536" s="93"/>
      <c r="U536" s="423"/>
    </row>
    <row r="537" spans="2:21" s="254" customFormat="1">
      <c r="B537" s="421">
        <v>96678790</v>
      </c>
      <c r="C537" s="286">
        <v>2</v>
      </c>
      <c r="D537" s="79" t="s">
        <v>165</v>
      </c>
      <c r="E537" s="79" t="s">
        <v>30</v>
      </c>
      <c r="F537" s="84">
        <v>324</v>
      </c>
      <c r="G537" s="253">
        <v>37658</v>
      </c>
      <c r="H537" s="156" t="s">
        <v>44</v>
      </c>
      <c r="I537" s="87">
        <v>8150000</v>
      </c>
      <c r="J537" s="86" t="s">
        <v>161</v>
      </c>
      <c r="K537" s="424" t="s">
        <v>785</v>
      </c>
      <c r="L537" s="88">
        <v>8</v>
      </c>
      <c r="M537" s="89" t="s">
        <v>27</v>
      </c>
      <c r="N537" s="90" t="s">
        <v>29</v>
      </c>
      <c r="O537" s="91" t="s">
        <v>29</v>
      </c>
      <c r="P537" s="92">
        <v>5</v>
      </c>
      <c r="Q537" s="93">
        <v>8150000000</v>
      </c>
      <c r="R537" s="93"/>
      <c r="S537" s="93">
        <v>0</v>
      </c>
      <c r="T537" s="93"/>
      <c r="U537" s="423"/>
    </row>
    <row r="538" spans="2:21" s="254" customFormat="1">
      <c r="B538" s="421">
        <v>96678790</v>
      </c>
      <c r="C538" s="286">
        <v>2</v>
      </c>
      <c r="D538" s="79" t="s">
        <v>165</v>
      </c>
      <c r="E538" s="79" t="s">
        <v>39</v>
      </c>
      <c r="F538" s="84">
        <v>324</v>
      </c>
      <c r="G538" s="253">
        <v>38404</v>
      </c>
      <c r="H538" s="156" t="s">
        <v>44</v>
      </c>
      <c r="I538" s="87">
        <v>6450000</v>
      </c>
      <c r="J538" s="86" t="s">
        <v>51</v>
      </c>
      <c r="K538" s="424" t="s">
        <v>786</v>
      </c>
      <c r="L538" s="88">
        <v>6</v>
      </c>
      <c r="M538" s="89" t="s">
        <v>27</v>
      </c>
      <c r="N538" s="90" t="s">
        <v>29</v>
      </c>
      <c r="O538" s="91" t="s">
        <v>29</v>
      </c>
      <c r="P538" s="92">
        <v>5</v>
      </c>
      <c r="Q538" s="93">
        <v>6450000000</v>
      </c>
      <c r="R538" s="93"/>
      <c r="S538" s="93">
        <v>0</v>
      </c>
      <c r="T538" s="93"/>
      <c r="U538" s="423"/>
    </row>
    <row r="539" spans="2:21" s="254" customFormat="1">
      <c r="B539" s="421">
        <v>96678790</v>
      </c>
      <c r="C539" s="286">
        <v>2</v>
      </c>
      <c r="D539" s="79" t="s">
        <v>165</v>
      </c>
      <c r="E539" s="79" t="s">
        <v>25</v>
      </c>
      <c r="F539" s="84">
        <v>423</v>
      </c>
      <c r="G539" s="253">
        <v>38548</v>
      </c>
      <c r="H539" s="156" t="s">
        <v>26</v>
      </c>
      <c r="I539" s="87">
        <v>1200</v>
      </c>
      <c r="J539" s="86"/>
      <c r="K539" s="422"/>
      <c r="L539" s="88"/>
      <c r="M539" s="89" t="s">
        <v>27</v>
      </c>
      <c r="N539" s="90" t="s">
        <v>29</v>
      </c>
      <c r="O539" s="91" t="s">
        <v>29</v>
      </c>
      <c r="P539" s="92">
        <v>10</v>
      </c>
      <c r="Q539" s="93"/>
      <c r="R539" s="93"/>
      <c r="S539" s="93"/>
      <c r="T539" s="93"/>
      <c r="U539" s="423"/>
    </row>
    <row r="540" spans="2:21" s="254" customFormat="1">
      <c r="B540" s="421">
        <v>96678790</v>
      </c>
      <c r="C540" s="286">
        <v>2</v>
      </c>
      <c r="D540" s="79" t="s">
        <v>165</v>
      </c>
      <c r="E540" s="79" t="s">
        <v>30</v>
      </c>
      <c r="F540" s="84">
        <v>423</v>
      </c>
      <c r="G540" s="253">
        <v>38555</v>
      </c>
      <c r="H540" s="156" t="s">
        <v>44</v>
      </c>
      <c r="I540" s="87">
        <v>21030000</v>
      </c>
      <c r="J540" s="86" t="s">
        <v>47</v>
      </c>
      <c r="K540" s="424" t="s">
        <v>787</v>
      </c>
      <c r="L540" s="88">
        <v>6.2</v>
      </c>
      <c r="M540" s="89" t="s">
        <v>27</v>
      </c>
      <c r="N540" s="90" t="s">
        <v>29</v>
      </c>
      <c r="O540" s="91" t="s">
        <v>29</v>
      </c>
      <c r="P540" s="92">
        <v>6</v>
      </c>
      <c r="Q540" s="93">
        <v>21030000000</v>
      </c>
      <c r="R540" s="93"/>
      <c r="S540" s="93">
        <v>0</v>
      </c>
      <c r="T540" s="93"/>
      <c r="U540" s="423"/>
    </row>
    <row r="541" spans="2:21" s="254" customFormat="1">
      <c r="B541" s="421">
        <v>96678790</v>
      </c>
      <c r="C541" s="286">
        <v>2</v>
      </c>
      <c r="D541" s="79" t="s">
        <v>165</v>
      </c>
      <c r="E541" s="79" t="s">
        <v>25</v>
      </c>
      <c r="F541" s="84">
        <v>461</v>
      </c>
      <c r="G541" s="253">
        <v>38818</v>
      </c>
      <c r="H541" s="156" t="s">
        <v>26</v>
      </c>
      <c r="I541" s="87">
        <v>2200</v>
      </c>
      <c r="J541" s="86"/>
      <c r="K541" s="422"/>
      <c r="L541" s="88"/>
      <c r="M541" s="89" t="s">
        <v>27</v>
      </c>
      <c r="N541" s="90" t="s">
        <v>29</v>
      </c>
      <c r="O541" s="91" t="s">
        <v>29</v>
      </c>
      <c r="P541" s="92">
        <v>10</v>
      </c>
      <c r="Q541" s="93"/>
      <c r="R541" s="93"/>
      <c r="S541" s="93"/>
      <c r="T541" s="93"/>
      <c r="U541" s="423"/>
    </row>
    <row r="542" spans="2:21" s="254" customFormat="1">
      <c r="B542" s="421">
        <v>96678790</v>
      </c>
      <c r="C542" s="286">
        <v>2</v>
      </c>
      <c r="D542" s="79" t="s">
        <v>165</v>
      </c>
      <c r="E542" s="79" t="s">
        <v>30</v>
      </c>
      <c r="F542" s="84">
        <v>461</v>
      </c>
      <c r="G542" s="253">
        <v>38888</v>
      </c>
      <c r="H542" s="156" t="s">
        <v>44</v>
      </c>
      <c r="I542" s="87">
        <v>20000000</v>
      </c>
      <c r="J542" s="86" t="s">
        <v>48</v>
      </c>
      <c r="K542" s="424" t="s">
        <v>788</v>
      </c>
      <c r="L542" s="88">
        <v>7.5</v>
      </c>
      <c r="M542" s="89" t="s">
        <v>27</v>
      </c>
      <c r="N542" s="90" t="s">
        <v>29</v>
      </c>
      <c r="O542" s="91" t="s">
        <v>29</v>
      </c>
      <c r="P542" s="92">
        <v>6</v>
      </c>
      <c r="Q542" s="93">
        <v>20000000000</v>
      </c>
      <c r="R542" s="93"/>
      <c r="S542" s="93">
        <v>0</v>
      </c>
      <c r="T542" s="93"/>
      <c r="U542" s="423"/>
    </row>
    <row r="543" spans="2:21" s="254" customFormat="1">
      <c r="B543" s="421">
        <v>96678790</v>
      </c>
      <c r="C543" s="82">
        <v>2</v>
      </c>
      <c r="D543" s="79" t="s">
        <v>165</v>
      </c>
      <c r="E543" s="79" t="s">
        <v>39</v>
      </c>
      <c r="F543" s="84">
        <v>461</v>
      </c>
      <c r="G543" s="253">
        <v>39078</v>
      </c>
      <c r="H543" s="156" t="s">
        <v>44</v>
      </c>
      <c r="I543" s="87">
        <v>20000000</v>
      </c>
      <c r="J543" s="86" t="s">
        <v>49</v>
      </c>
      <c r="K543" s="424" t="s">
        <v>789</v>
      </c>
      <c r="L543" s="88">
        <v>6.4</v>
      </c>
      <c r="M543" s="89" t="s">
        <v>27</v>
      </c>
      <c r="N543" s="90" t="s">
        <v>29</v>
      </c>
      <c r="O543" s="91" t="s">
        <v>29</v>
      </c>
      <c r="P543" s="92">
        <v>3</v>
      </c>
      <c r="Q543" s="93">
        <v>20000000000</v>
      </c>
      <c r="R543" s="93"/>
      <c r="S543" s="93">
        <v>0</v>
      </c>
      <c r="T543" s="93"/>
      <c r="U543" s="423"/>
    </row>
    <row r="544" spans="2:21" s="254" customFormat="1">
      <c r="B544" s="421">
        <v>96678790</v>
      </c>
      <c r="C544" s="286">
        <v>2</v>
      </c>
      <c r="D544" s="79" t="s">
        <v>165</v>
      </c>
      <c r="E544" s="79" t="s">
        <v>25</v>
      </c>
      <c r="F544" s="84">
        <v>498</v>
      </c>
      <c r="G544" s="253">
        <v>39163</v>
      </c>
      <c r="H544" s="156" t="s">
        <v>26</v>
      </c>
      <c r="I544" s="87">
        <v>2200</v>
      </c>
      <c r="J544" s="86"/>
      <c r="K544" s="422"/>
      <c r="L544" s="88"/>
      <c r="M544" s="89" t="s">
        <v>27</v>
      </c>
      <c r="N544" s="90" t="s">
        <v>29</v>
      </c>
      <c r="O544" s="91" t="s">
        <v>29</v>
      </c>
      <c r="P544" s="92">
        <v>10</v>
      </c>
      <c r="Q544" s="93"/>
      <c r="R544" s="93"/>
      <c r="S544" s="93"/>
      <c r="T544" s="93"/>
      <c r="U544" s="423"/>
    </row>
    <row r="545" spans="2:21" s="254" customFormat="1">
      <c r="B545" s="421">
        <v>96678790</v>
      </c>
      <c r="C545" s="286">
        <v>2</v>
      </c>
      <c r="D545" s="79" t="s">
        <v>165</v>
      </c>
      <c r="E545" s="79" t="s">
        <v>30</v>
      </c>
      <c r="F545" s="84">
        <v>498</v>
      </c>
      <c r="G545" s="253">
        <v>39191</v>
      </c>
      <c r="H545" s="156" t="s">
        <v>44</v>
      </c>
      <c r="I545" s="87">
        <v>20000000</v>
      </c>
      <c r="J545" s="86" t="s">
        <v>50</v>
      </c>
      <c r="K545" s="424" t="s">
        <v>790</v>
      </c>
      <c r="L545" s="88">
        <v>6</v>
      </c>
      <c r="M545" s="89" t="s">
        <v>27</v>
      </c>
      <c r="N545" s="90" t="s">
        <v>29</v>
      </c>
      <c r="O545" s="91" t="s">
        <v>29</v>
      </c>
      <c r="P545" s="92">
        <v>3</v>
      </c>
      <c r="Q545" s="93">
        <v>20000000000</v>
      </c>
      <c r="R545" s="93"/>
      <c r="S545" s="93">
        <v>0</v>
      </c>
      <c r="T545" s="93"/>
      <c r="U545" s="423"/>
    </row>
    <row r="546" spans="2:21" s="254" customFormat="1">
      <c r="B546" s="421">
        <v>96678790</v>
      </c>
      <c r="C546" s="286">
        <v>2</v>
      </c>
      <c r="D546" s="79" t="s">
        <v>165</v>
      </c>
      <c r="E546" s="79" t="s">
        <v>39</v>
      </c>
      <c r="F546" s="84">
        <v>498</v>
      </c>
      <c r="G546" s="253">
        <v>39288</v>
      </c>
      <c r="H546" s="156" t="s">
        <v>44</v>
      </c>
      <c r="I546" s="87">
        <v>20000000</v>
      </c>
      <c r="J546" s="86" t="s">
        <v>52</v>
      </c>
      <c r="K546" s="424" t="s">
        <v>791</v>
      </c>
      <c r="L546" s="88">
        <v>6.75</v>
      </c>
      <c r="M546" s="89" t="s">
        <v>27</v>
      </c>
      <c r="N546" s="90" t="s">
        <v>29</v>
      </c>
      <c r="O546" s="91" t="s">
        <v>29</v>
      </c>
      <c r="P546" s="92">
        <v>5</v>
      </c>
      <c r="Q546" s="93">
        <v>20000000000</v>
      </c>
      <c r="R546" s="93"/>
      <c r="S546" s="93">
        <v>0</v>
      </c>
      <c r="T546" s="93"/>
      <c r="U546" s="423"/>
    </row>
    <row r="547" spans="2:21" s="254" customFormat="1">
      <c r="B547" s="421">
        <v>96678790</v>
      </c>
      <c r="C547" s="82">
        <v>2</v>
      </c>
      <c r="D547" s="79" t="s">
        <v>165</v>
      </c>
      <c r="E547" s="79" t="s">
        <v>64</v>
      </c>
      <c r="F547" s="84">
        <v>498</v>
      </c>
      <c r="G547" s="253">
        <v>40681</v>
      </c>
      <c r="H547" s="156" t="s">
        <v>26</v>
      </c>
      <c r="I547" s="87">
        <v>500</v>
      </c>
      <c r="J547" s="86" t="s">
        <v>166</v>
      </c>
      <c r="K547" s="424" t="s">
        <v>792</v>
      </c>
      <c r="L547" s="88">
        <v>3.3</v>
      </c>
      <c r="M547" s="89" t="s">
        <v>27</v>
      </c>
      <c r="N547" s="90" t="s">
        <v>29</v>
      </c>
      <c r="O547" s="91" t="s">
        <v>29</v>
      </c>
      <c r="P547" s="92">
        <v>2</v>
      </c>
      <c r="Q547" s="93"/>
      <c r="R547" s="93"/>
      <c r="S547" s="93">
        <v>0</v>
      </c>
      <c r="T547" s="93"/>
      <c r="U547" s="423"/>
    </row>
    <row r="548" spans="2:21" s="254" customFormat="1">
      <c r="B548" s="421">
        <v>96678790</v>
      </c>
      <c r="C548" s="82">
        <v>2</v>
      </c>
      <c r="D548" s="79" t="s">
        <v>165</v>
      </c>
      <c r="E548" s="79" t="s">
        <v>65</v>
      </c>
      <c r="F548" s="84">
        <v>498</v>
      </c>
      <c r="G548" s="253">
        <v>40681</v>
      </c>
      <c r="H548" s="156" t="s">
        <v>44</v>
      </c>
      <c r="I548" s="87">
        <v>10000000</v>
      </c>
      <c r="J548" s="86" t="s">
        <v>167</v>
      </c>
      <c r="K548" s="424" t="s">
        <v>793</v>
      </c>
      <c r="L548" s="88">
        <v>7.2</v>
      </c>
      <c r="M548" s="89" t="s">
        <v>27</v>
      </c>
      <c r="N548" s="90" t="s">
        <v>29</v>
      </c>
      <c r="O548" s="91" t="s">
        <v>29</v>
      </c>
      <c r="P548" s="92">
        <v>2</v>
      </c>
      <c r="Q548" s="93">
        <v>10000000000</v>
      </c>
      <c r="R548" s="93">
        <v>0</v>
      </c>
      <c r="S548" s="93">
        <v>0</v>
      </c>
      <c r="T548" s="93">
        <v>0</v>
      </c>
      <c r="U548" s="423">
        <v>0</v>
      </c>
    </row>
    <row r="549" spans="2:21" s="254" customFormat="1">
      <c r="B549" s="421">
        <v>96678790</v>
      </c>
      <c r="C549" s="286">
        <v>2</v>
      </c>
      <c r="D549" s="79" t="s">
        <v>165</v>
      </c>
      <c r="E549" s="79" t="s">
        <v>25</v>
      </c>
      <c r="F549" s="84">
        <v>513</v>
      </c>
      <c r="G549" s="253">
        <v>39365</v>
      </c>
      <c r="H549" s="156" t="s">
        <v>26</v>
      </c>
      <c r="I549" s="87">
        <v>3300</v>
      </c>
      <c r="J549" s="86"/>
      <c r="K549" s="422"/>
      <c r="L549" s="88"/>
      <c r="M549" s="89" t="s">
        <v>27</v>
      </c>
      <c r="N549" s="90" t="s">
        <v>29</v>
      </c>
      <c r="O549" s="91" t="s">
        <v>29</v>
      </c>
      <c r="P549" s="92">
        <v>10</v>
      </c>
      <c r="Q549" s="93"/>
      <c r="R549" s="93"/>
      <c r="S549" s="93"/>
      <c r="T549" s="93"/>
      <c r="U549" s="423"/>
    </row>
    <row r="550" spans="2:21" s="254" customFormat="1">
      <c r="B550" s="421">
        <v>96678790</v>
      </c>
      <c r="C550" s="286">
        <v>2</v>
      </c>
      <c r="D550" s="79" t="s">
        <v>165</v>
      </c>
      <c r="E550" s="79" t="s">
        <v>30</v>
      </c>
      <c r="F550" s="84">
        <v>513</v>
      </c>
      <c r="G550" s="253">
        <v>39380</v>
      </c>
      <c r="H550" s="156" t="s">
        <v>44</v>
      </c>
      <c r="I550" s="87">
        <v>20000000</v>
      </c>
      <c r="J550" s="86" t="s">
        <v>66</v>
      </c>
      <c r="K550" s="424" t="s">
        <v>794</v>
      </c>
      <c r="L550" s="88">
        <v>7</v>
      </c>
      <c r="M550" s="89" t="s">
        <v>27</v>
      </c>
      <c r="N550" s="90" t="s">
        <v>29</v>
      </c>
      <c r="O550" s="91" t="s">
        <v>29</v>
      </c>
      <c r="P550" s="92">
        <v>5</v>
      </c>
      <c r="Q550" s="93">
        <v>20000000000</v>
      </c>
      <c r="R550" s="93"/>
      <c r="S550" s="93"/>
      <c r="T550" s="93"/>
      <c r="U550" s="423"/>
    </row>
    <row r="551" spans="2:21" s="254" customFormat="1">
      <c r="B551" s="421">
        <v>96678790</v>
      </c>
      <c r="C551" s="286">
        <v>2</v>
      </c>
      <c r="D551" s="79" t="s">
        <v>165</v>
      </c>
      <c r="E551" s="79" t="s">
        <v>39</v>
      </c>
      <c r="F551" s="84">
        <v>513</v>
      </c>
      <c r="G551" s="253">
        <v>39380</v>
      </c>
      <c r="H551" s="156" t="s">
        <v>26</v>
      </c>
      <c r="I551" s="87">
        <v>1000</v>
      </c>
      <c r="J551" s="86" t="s">
        <v>23</v>
      </c>
      <c r="K551" s="424" t="s">
        <v>795</v>
      </c>
      <c r="L551" s="88">
        <v>3.7</v>
      </c>
      <c r="M551" s="89" t="s">
        <v>27</v>
      </c>
      <c r="N551" s="90" t="s">
        <v>29</v>
      </c>
      <c r="O551" s="91" t="s">
        <v>29</v>
      </c>
      <c r="P551" s="92">
        <v>5</v>
      </c>
      <c r="Q551" s="93"/>
      <c r="R551" s="93"/>
      <c r="S551" s="93">
        <v>0</v>
      </c>
      <c r="T551" s="93"/>
      <c r="U551" s="423"/>
    </row>
    <row r="552" spans="2:21" s="254" customFormat="1">
      <c r="B552" s="421">
        <v>96678790</v>
      </c>
      <c r="C552" s="286">
        <v>2</v>
      </c>
      <c r="D552" s="79" t="s">
        <v>165</v>
      </c>
      <c r="E552" s="79" t="s">
        <v>64</v>
      </c>
      <c r="F552" s="84">
        <v>513</v>
      </c>
      <c r="G552" s="253">
        <v>39436</v>
      </c>
      <c r="H552" s="156" t="s">
        <v>44</v>
      </c>
      <c r="I552" s="87">
        <v>20000000</v>
      </c>
      <c r="J552" s="86" t="s">
        <v>67</v>
      </c>
      <c r="K552" s="424" t="s">
        <v>796</v>
      </c>
      <c r="L552" s="88">
        <v>7</v>
      </c>
      <c r="M552" s="89" t="s">
        <v>27</v>
      </c>
      <c r="N552" s="90" t="s">
        <v>29</v>
      </c>
      <c r="O552" s="91" t="s">
        <v>29</v>
      </c>
      <c r="P552" s="92">
        <v>5</v>
      </c>
      <c r="Q552" s="93">
        <v>20000000000</v>
      </c>
      <c r="R552" s="93"/>
      <c r="S552" s="93"/>
      <c r="T552" s="93"/>
      <c r="U552" s="423"/>
    </row>
    <row r="553" spans="2:21" s="254" customFormat="1">
      <c r="B553" s="421">
        <v>96678790</v>
      </c>
      <c r="C553" s="286">
        <v>2</v>
      </c>
      <c r="D553" s="79" t="s">
        <v>165</v>
      </c>
      <c r="E553" s="79" t="s">
        <v>65</v>
      </c>
      <c r="F553" s="84">
        <v>513</v>
      </c>
      <c r="G553" s="253">
        <v>39479</v>
      </c>
      <c r="H553" s="156" t="s">
        <v>44</v>
      </c>
      <c r="I553" s="87">
        <v>24400000</v>
      </c>
      <c r="J553" s="86" t="s">
        <v>69</v>
      </c>
      <c r="K553" s="424" t="s">
        <v>797</v>
      </c>
      <c r="L553" s="88">
        <v>7.1</v>
      </c>
      <c r="M553" s="89" t="s">
        <v>27</v>
      </c>
      <c r="N553" s="90" t="s">
        <v>29</v>
      </c>
      <c r="O553" s="91" t="s">
        <v>29</v>
      </c>
      <c r="P553" s="92">
        <v>1.5</v>
      </c>
      <c r="Q553" s="93">
        <v>24400000000</v>
      </c>
      <c r="R553" s="93"/>
      <c r="S553" s="93">
        <v>0</v>
      </c>
      <c r="T553" s="93"/>
      <c r="U553" s="423"/>
    </row>
    <row r="554" spans="2:21" s="254" customFormat="1">
      <c r="B554" s="421">
        <v>96678790</v>
      </c>
      <c r="C554" s="82">
        <v>2</v>
      </c>
      <c r="D554" s="79" t="s">
        <v>165</v>
      </c>
      <c r="E554" s="79" t="s">
        <v>168</v>
      </c>
      <c r="F554" s="84">
        <v>513</v>
      </c>
      <c r="G554" s="253">
        <v>40633</v>
      </c>
      <c r="H554" s="156" t="s">
        <v>44</v>
      </c>
      <c r="I554" s="87">
        <v>20000000</v>
      </c>
      <c r="J554" s="86" t="s">
        <v>137</v>
      </c>
      <c r="K554" s="424" t="s">
        <v>798</v>
      </c>
      <c r="L554" s="88">
        <v>6.9</v>
      </c>
      <c r="M554" s="89" t="s">
        <v>27</v>
      </c>
      <c r="N554" s="90" t="s">
        <v>29</v>
      </c>
      <c r="O554" s="91" t="s">
        <v>29</v>
      </c>
      <c r="P554" s="92">
        <v>3</v>
      </c>
      <c r="Q554" s="93">
        <v>20000000000</v>
      </c>
      <c r="R554" s="93">
        <v>20000000000</v>
      </c>
      <c r="S554" s="93">
        <v>20000000</v>
      </c>
      <c r="T554" s="93">
        <v>223681</v>
      </c>
      <c r="U554" s="423">
        <v>20223681</v>
      </c>
    </row>
    <row r="555" spans="2:21" s="254" customFormat="1">
      <c r="B555" s="421">
        <v>96678790</v>
      </c>
      <c r="C555" s="82">
        <v>2</v>
      </c>
      <c r="D555" s="79" t="s">
        <v>165</v>
      </c>
      <c r="E555" s="79" t="s">
        <v>169</v>
      </c>
      <c r="F555" s="84">
        <v>513</v>
      </c>
      <c r="G555" s="253">
        <v>40633</v>
      </c>
      <c r="H555" s="156" t="s">
        <v>26</v>
      </c>
      <c r="I555" s="87">
        <v>1000</v>
      </c>
      <c r="J555" s="86" t="s">
        <v>170</v>
      </c>
      <c r="K555" s="424" t="s">
        <v>799</v>
      </c>
      <c r="L555" s="88">
        <v>2.9</v>
      </c>
      <c r="M555" s="89" t="s">
        <v>27</v>
      </c>
      <c r="N555" s="90" t="s">
        <v>29</v>
      </c>
      <c r="O555" s="91" t="s">
        <v>29</v>
      </c>
      <c r="P555" s="92">
        <v>3</v>
      </c>
      <c r="Q555" s="93"/>
      <c r="R555" s="93"/>
      <c r="S555" s="93">
        <v>0</v>
      </c>
      <c r="T555" s="93"/>
      <c r="U555" s="423"/>
    </row>
    <row r="556" spans="2:21" s="254" customFormat="1">
      <c r="B556" s="421">
        <v>96678790</v>
      </c>
      <c r="C556" s="286">
        <v>2</v>
      </c>
      <c r="D556" s="79" t="s">
        <v>165</v>
      </c>
      <c r="E556" s="79" t="s">
        <v>25</v>
      </c>
      <c r="F556" s="84">
        <v>535</v>
      </c>
      <c r="G556" s="253">
        <v>39597</v>
      </c>
      <c r="H556" s="156" t="s">
        <v>26</v>
      </c>
      <c r="I556" s="87">
        <v>4000</v>
      </c>
      <c r="J556" s="86"/>
      <c r="K556" s="422"/>
      <c r="L556" s="88"/>
      <c r="M556" s="89" t="s">
        <v>77</v>
      </c>
      <c r="N556" s="90" t="s">
        <v>27</v>
      </c>
      <c r="O556" s="91" t="s">
        <v>28</v>
      </c>
      <c r="P556" s="92">
        <v>10</v>
      </c>
      <c r="Q556" s="93"/>
      <c r="R556" s="93"/>
      <c r="S556" s="93"/>
      <c r="T556" s="93"/>
      <c r="U556" s="423"/>
    </row>
    <row r="557" spans="2:21" s="254" customFormat="1">
      <c r="B557" s="421">
        <v>96678790</v>
      </c>
      <c r="C557" s="286">
        <v>2</v>
      </c>
      <c r="D557" s="79" t="s">
        <v>165</v>
      </c>
      <c r="E557" s="79" t="s">
        <v>30</v>
      </c>
      <c r="F557" s="84">
        <v>535</v>
      </c>
      <c r="G557" s="253">
        <v>39638</v>
      </c>
      <c r="H557" s="156" t="s">
        <v>44</v>
      </c>
      <c r="I557" s="87">
        <v>20000000</v>
      </c>
      <c r="J557" s="86" t="s">
        <v>38</v>
      </c>
      <c r="K557" s="424" t="s">
        <v>800</v>
      </c>
      <c r="L557" s="88">
        <v>9.1</v>
      </c>
      <c r="M557" s="89" t="s">
        <v>77</v>
      </c>
      <c r="N557" s="90" t="s">
        <v>27</v>
      </c>
      <c r="O557" s="91" t="s">
        <v>28</v>
      </c>
      <c r="P557" s="92">
        <v>2</v>
      </c>
      <c r="Q557" s="93"/>
      <c r="R557" s="93"/>
      <c r="S557" s="93">
        <v>0</v>
      </c>
      <c r="T557" s="93"/>
      <c r="U557" s="423"/>
    </row>
    <row r="558" spans="2:21" s="254" customFormat="1">
      <c r="B558" s="421">
        <v>96678790</v>
      </c>
      <c r="C558" s="286">
        <v>2</v>
      </c>
      <c r="D558" s="79" t="s">
        <v>165</v>
      </c>
      <c r="E558" s="79" t="s">
        <v>39</v>
      </c>
      <c r="F558" s="84">
        <v>535</v>
      </c>
      <c r="G558" s="253">
        <v>39638</v>
      </c>
      <c r="H558" s="156" t="s">
        <v>26</v>
      </c>
      <c r="I558" s="87">
        <v>1000</v>
      </c>
      <c r="J558" s="86" t="s">
        <v>36</v>
      </c>
      <c r="K558" s="424" t="s">
        <v>801</v>
      </c>
      <c r="L558" s="88">
        <v>3.9</v>
      </c>
      <c r="M558" s="89" t="s">
        <v>77</v>
      </c>
      <c r="N558" s="90" t="s">
        <v>27</v>
      </c>
      <c r="O558" s="91" t="s">
        <v>28</v>
      </c>
      <c r="P558" s="92">
        <v>5</v>
      </c>
      <c r="Q558" s="93">
        <v>1000000</v>
      </c>
      <c r="R558" s="93">
        <v>0</v>
      </c>
      <c r="S558" s="93">
        <v>0</v>
      </c>
      <c r="T558" s="93"/>
      <c r="U558" s="423"/>
    </row>
    <row r="559" spans="2:21" s="254" customFormat="1">
      <c r="B559" s="421">
        <v>96678790</v>
      </c>
      <c r="C559" s="82">
        <v>2</v>
      </c>
      <c r="D559" s="79" t="s">
        <v>165</v>
      </c>
      <c r="E559" s="79" t="s">
        <v>64</v>
      </c>
      <c r="F559" s="84">
        <v>535</v>
      </c>
      <c r="G559" s="253">
        <v>40077</v>
      </c>
      <c r="H559" s="156" t="s">
        <v>44</v>
      </c>
      <c r="I559" s="87">
        <v>25000000</v>
      </c>
      <c r="J559" s="86" t="s">
        <v>70</v>
      </c>
      <c r="K559" s="424" t="s">
        <v>802</v>
      </c>
      <c r="L559" s="88">
        <v>5.6</v>
      </c>
      <c r="M559" s="89" t="s">
        <v>29</v>
      </c>
      <c r="N559" s="90" t="s">
        <v>29</v>
      </c>
      <c r="O559" s="91" t="s">
        <v>29</v>
      </c>
      <c r="P559" s="92">
        <v>4</v>
      </c>
      <c r="Q559" s="93"/>
      <c r="R559" s="93"/>
      <c r="S559" s="93">
        <v>0</v>
      </c>
      <c r="T559" s="93"/>
      <c r="U559" s="423"/>
    </row>
    <row r="560" spans="2:21" s="254" customFormat="1">
      <c r="B560" s="421">
        <v>96678790</v>
      </c>
      <c r="C560" s="82">
        <v>2</v>
      </c>
      <c r="D560" s="79" t="s">
        <v>165</v>
      </c>
      <c r="E560" s="79" t="s">
        <v>65</v>
      </c>
      <c r="F560" s="84">
        <v>535</v>
      </c>
      <c r="G560" s="253">
        <v>40325</v>
      </c>
      <c r="H560" s="156" t="s">
        <v>44</v>
      </c>
      <c r="I560" s="87">
        <v>40000000</v>
      </c>
      <c r="J560" s="86" t="s">
        <v>40</v>
      </c>
      <c r="K560" s="424" t="s">
        <v>803</v>
      </c>
      <c r="L560" s="88">
        <v>5.9</v>
      </c>
      <c r="M560" s="89" t="s">
        <v>77</v>
      </c>
      <c r="N560" s="90" t="s">
        <v>29</v>
      </c>
      <c r="O560" s="91" t="s">
        <v>29</v>
      </c>
      <c r="P560" s="92">
        <v>5.9</v>
      </c>
      <c r="Q560" s="93"/>
      <c r="R560" s="93"/>
      <c r="S560" s="93">
        <v>0</v>
      </c>
      <c r="T560" s="93"/>
      <c r="U560" s="423"/>
    </row>
    <row r="561" spans="2:21" s="254" customFormat="1">
      <c r="B561" s="421">
        <v>96678790</v>
      </c>
      <c r="C561" s="82">
        <v>2</v>
      </c>
      <c r="D561" s="79" t="s">
        <v>165</v>
      </c>
      <c r="E561" s="79" t="s">
        <v>168</v>
      </c>
      <c r="F561" s="84">
        <v>535</v>
      </c>
      <c r="G561" s="253">
        <v>40325</v>
      </c>
      <c r="H561" s="156" t="s">
        <v>26</v>
      </c>
      <c r="I561" s="87">
        <v>2000</v>
      </c>
      <c r="J561" s="86" t="s">
        <v>71</v>
      </c>
      <c r="K561" s="424" t="s">
        <v>804</v>
      </c>
      <c r="L561" s="88">
        <v>2.2000000000000002</v>
      </c>
      <c r="M561" s="89" t="s">
        <v>77</v>
      </c>
      <c r="N561" s="90" t="s">
        <v>29</v>
      </c>
      <c r="O561" s="91" t="s">
        <v>29</v>
      </c>
      <c r="P561" s="92">
        <v>1.65</v>
      </c>
      <c r="Q561" s="93">
        <v>1300000</v>
      </c>
      <c r="R561" s="93"/>
      <c r="S561" s="93"/>
      <c r="T561" s="93"/>
      <c r="U561" s="423"/>
    </row>
    <row r="562" spans="2:21" s="254" customFormat="1">
      <c r="B562" s="421">
        <v>96678790</v>
      </c>
      <c r="C562" s="82">
        <v>2</v>
      </c>
      <c r="D562" s="79" t="s">
        <v>165</v>
      </c>
      <c r="E562" s="79" t="s">
        <v>169</v>
      </c>
      <c r="F562" s="84">
        <v>535</v>
      </c>
      <c r="G562" s="253">
        <v>41117</v>
      </c>
      <c r="H562" s="156" t="s">
        <v>26</v>
      </c>
      <c r="I562" s="87">
        <v>1700</v>
      </c>
      <c r="J562" s="86" t="s">
        <v>171</v>
      </c>
      <c r="K562" s="424" t="s">
        <v>805</v>
      </c>
      <c r="L562" s="88">
        <v>4.0999999999999996</v>
      </c>
      <c r="M562" s="89" t="s">
        <v>27</v>
      </c>
      <c r="N562" s="90"/>
      <c r="O562" s="91"/>
      <c r="P562" s="92">
        <v>1.5</v>
      </c>
      <c r="Q562" s="93">
        <v>1700000</v>
      </c>
      <c r="R562" s="93">
        <v>1700000</v>
      </c>
      <c r="S562" s="93">
        <v>39502305</v>
      </c>
      <c r="T562" s="93">
        <v>546058</v>
      </c>
      <c r="U562" s="423">
        <v>40048363</v>
      </c>
    </row>
    <row r="563" spans="2:21" s="254" customFormat="1">
      <c r="B563" s="421">
        <v>96678790</v>
      </c>
      <c r="C563" s="82">
        <v>2</v>
      </c>
      <c r="D563" s="79" t="s">
        <v>165</v>
      </c>
      <c r="E563" s="79" t="s">
        <v>169</v>
      </c>
      <c r="F563" s="84">
        <v>535</v>
      </c>
      <c r="G563" s="253">
        <v>41117</v>
      </c>
      <c r="H563" s="156" t="s">
        <v>44</v>
      </c>
      <c r="I563" s="87">
        <v>38000000</v>
      </c>
      <c r="J563" s="86" t="s">
        <v>172</v>
      </c>
      <c r="K563" s="424" t="s">
        <v>806</v>
      </c>
      <c r="L563" s="88">
        <v>6.85</v>
      </c>
      <c r="M563" s="89" t="s">
        <v>27</v>
      </c>
      <c r="N563" s="90"/>
      <c r="O563" s="91"/>
      <c r="P563" s="92">
        <v>1.5</v>
      </c>
      <c r="Q563" s="93"/>
      <c r="R563" s="93"/>
      <c r="S563" s="93">
        <v>0</v>
      </c>
      <c r="T563" s="93"/>
      <c r="U563" s="423"/>
    </row>
    <row r="564" spans="2:21" s="254" customFormat="1">
      <c r="B564" s="421">
        <v>96678790</v>
      </c>
      <c r="C564" s="82">
        <v>2</v>
      </c>
      <c r="D564" s="79" t="s">
        <v>165</v>
      </c>
      <c r="E564" s="79" t="s">
        <v>25</v>
      </c>
      <c r="F564" s="84">
        <v>653</v>
      </c>
      <c r="G564" s="253">
        <v>40568</v>
      </c>
      <c r="H564" s="156" t="s">
        <v>26</v>
      </c>
      <c r="I564" s="87">
        <v>1000</v>
      </c>
      <c r="J564" s="86"/>
      <c r="K564" s="422"/>
      <c r="L564" s="88"/>
      <c r="M564" s="89" t="s">
        <v>27</v>
      </c>
      <c r="N564" s="90" t="s">
        <v>28</v>
      </c>
      <c r="O564" s="91" t="s">
        <v>80</v>
      </c>
      <c r="P564" s="92">
        <v>10</v>
      </c>
      <c r="Q564" s="93"/>
      <c r="R564" s="93"/>
      <c r="S564" s="93"/>
      <c r="T564" s="93"/>
      <c r="U564" s="423"/>
    </row>
    <row r="565" spans="2:21" s="254" customFormat="1">
      <c r="B565" s="421">
        <v>96678790</v>
      </c>
      <c r="C565" s="82">
        <v>2</v>
      </c>
      <c r="D565" s="79" t="s">
        <v>165</v>
      </c>
      <c r="E565" s="79" t="s">
        <v>30</v>
      </c>
      <c r="F565" s="84">
        <v>653</v>
      </c>
      <c r="G565" s="253">
        <v>40603</v>
      </c>
      <c r="H565" s="156" t="s">
        <v>44</v>
      </c>
      <c r="I565" s="87">
        <v>20000000</v>
      </c>
      <c r="J565" s="86" t="s">
        <v>135</v>
      </c>
      <c r="K565" s="422" t="s">
        <v>807</v>
      </c>
      <c r="L565" s="88">
        <v>7.25</v>
      </c>
      <c r="M565" s="89" t="s">
        <v>28</v>
      </c>
      <c r="N565" s="90" t="s">
        <v>29</v>
      </c>
      <c r="O565" s="91" t="s">
        <v>29</v>
      </c>
      <c r="P565" s="92">
        <v>4.5</v>
      </c>
      <c r="Q565" s="93"/>
      <c r="R565" s="93"/>
      <c r="S565" s="93">
        <v>0</v>
      </c>
      <c r="T565" s="93"/>
      <c r="U565" s="423"/>
    </row>
    <row r="566" spans="2:21" s="254" customFormat="1">
      <c r="B566" s="421">
        <v>96678790</v>
      </c>
      <c r="C566" s="82">
        <v>2</v>
      </c>
      <c r="D566" s="79" t="s">
        <v>165</v>
      </c>
      <c r="E566" s="79" t="s">
        <v>30</v>
      </c>
      <c r="F566" s="84">
        <v>653</v>
      </c>
      <c r="G566" s="253">
        <v>40603</v>
      </c>
      <c r="H566" s="156" t="s">
        <v>44</v>
      </c>
      <c r="I566" s="87">
        <v>20000000</v>
      </c>
      <c r="J566" s="86" t="s">
        <v>72</v>
      </c>
      <c r="K566" s="422" t="s">
        <v>808</v>
      </c>
      <c r="L566" s="88">
        <v>6.75</v>
      </c>
      <c r="M566" s="89" t="s">
        <v>28</v>
      </c>
      <c r="N566" s="90" t="s">
        <v>29</v>
      </c>
      <c r="O566" s="91" t="s">
        <v>29</v>
      </c>
      <c r="P566" s="92">
        <v>2.5</v>
      </c>
      <c r="Q566" s="93">
        <v>20000000000</v>
      </c>
      <c r="R566" s="93"/>
      <c r="S566" s="93">
        <v>0</v>
      </c>
      <c r="T566" s="93"/>
      <c r="U566" s="423"/>
    </row>
    <row r="567" spans="2:21" s="254" customFormat="1">
      <c r="B567" s="421">
        <v>96678790</v>
      </c>
      <c r="C567" s="82">
        <v>2</v>
      </c>
      <c r="D567" s="79" t="s">
        <v>165</v>
      </c>
      <c r="E567" s="79" t="s">
        <v>30</v>
      </c>
      <c r="F567" s="84">
        <v>653</v>
      </c>
      <c r="G567" s="253">
        <v>40603</v>
      </c>
      <c r="H567" s="156" t="s">
        <v>26</v>
      </c>
      <c r="I567" s="87">
        <v>1000</v>
      </c>
      <c r="J567" s="86" t="s">
        <v>136</v>
      </c>
      <c r="K567" s="422" t="s">
        <v>809</v>
      </c>
      <c r="L567" s="88">
        <v>3.5</v>
      </c>
      <c r="M567" s="89" t="s">
        <v>28</v>
      </c>
      <c r="N567" s="90" t="s">
        <v>29</v>
      </c>
      <c r="O567" s="91" t="s">
        <v>29</v>
      </c>
      <c r="P567" s="92">
        <v>5</v>
      </c>
      <c r="Q567" s="93"/>
      <c r="R567" s="93"/>
      <c r="S567" s="93">
        <v>0</v>
      </c>
      <c r="T567" s="93"/>
      <c r="U567" s="423"/>
    </row>
    <row r="568" spans="2:21" s="254" customFormat="1">
      <c r="B568" s="421">
        <v>96678790</v>
      </c>
      <c r="C568" s="82">
        <v>2</v>
      </c>
      <c r="D568" s="79" t="s">
        <v>165</v>
      </c>
      <c r="E568" s="79" t="s">
        <v>25</v>
      </c>
      <c r="F568" s="84">
        <v>680</v>
      </c>
      <c r="G568" s="253">
        <v>40802</v>
      </c>
      <c r="H568" s="156" t="s">
        <v>26</v>
      </c>
      <c r="I568" s="87">
        <v>4000</v>
      </c>
      <c r="J568" s="86"/>
      <c r="K568" s="422"/>
      <c r="L568" s="88"/>
      <c r="M568" s="89" t="s">
        <v>27</v>
      </c>
      <c r="N568" s="90" t="s">
        <v>28</v>
      </c>
      <c r="O568" s="91" t="s">
        <v>80</v>
      </c>
      <c r="P568" s="92">
        <v>10</v>
      </c>
      <c r="Q568" s="93"/>
      <c r="R568" s="93"/>
      <c r="S568" s="93"/>
      <c r="T568" s="93"/>
      <c r="U568" s="423"/>
    </row>
    <row r="569" spans="2:21" s="254" customFormat="1">
      <c r="B569" s="421">
        <v>96678790</v>
      </c>
      <c r="C569" s="82">
        <v>2</v>
      </c>
      <c r="D569" s="79" t="s">
        <v>165</v>
      </c>
      <c r="E569" s="79" t="s">
        <v>30</v>
      </c>
      <c r="F569" s="84">
        <v>680</v>
      </c>
      <c r="G569" s="253">
        <v>40816</v>
      </c>
      <c r="H569" s="156" t="s">
        <v>44</v>
      </c>
      <c r="I569" s="87">
        <v>20000000</v>
      </c>
      <c r="J569" s="86" t="s">
        <v>173</v>
      </c>
      <c r="K569" s="422" t="s">
        <v>810</v>
      </c>
      <c r="L569" s="88">
        <v>6.3</v>
      </c>
      <c r="M569" s="89" t="s">
        <v>27</v>
      </c>
      <c r="N569" s="90" t="s">
        <v>28</v>
      </c>
      <c r="O569" s="91" t="s">
        <v>29</v>
      </c>
      <c r="P569" s="92">
        <v>5</v>
      </c>
      <c r="Q569" s="93"/>
      <c r="R569" s="93"/>
      <c r="S569" s="93">
        <v>0</v>
      </c>
      <c r="T569" s="93"/>
      <c r="U569" s="423"/>
    </row>
    <row r="570" spans="2:21" s="254" customFormat="1">
      <c r="B570" s="421">
        <v>96678790</v>
      </c>
      <c r="C570" s="82">
        <v>2</v>
      </c>
      <c r="D570" s="79" t="s">
        <v>165</v>
      </c>
      <c r="E570" s="79" t="s">
        <v>30</v>
      </c>
      <c r="F570" s="84">
        <v>680</v>
      </c>
      <c r="G570" s="253">
        <v>40816</v>
      </c>
      <c r="H570" s="156" t="s">
        <v>26</v>
      </c>
      <c r="I570" s="87">
        <v>1000</v>
      </c>
      <c r="J570" s="86" t="s">
        <v>174</v>
      </c>
      <c r="K570" s="422" t="s">
        <v>811</v>
      </c>
      <c r="L570" s="88">
        <v>3.3</v>
      </c>
      <c r="M570" s="89" t="s">
        <v>27</v>
      </c>
      <c r="N570" s="90" t="s">
        <v>28</v>
      </c>
      <c r="O570" s="91" t="s">
        <v>29</v>
      </c>
      <c r="P570" s="92">
        <v>3</v>
      </c>
      <c r="Q570" s="93"/>
      <c r="R570" s="93"/>
      <c r="S570" s="93">
        <v>0</v>
      </c>
      <c r="T570" s="93"/>
      <c r="U570" s="423"/>
    </row>
    <row r="571" spans="2:21" s="254" customFormat="1">
      <c r="B571" s="421">
        <v>96678790</v>
      </c>
      <c r="C571" s="82">
        <v>2</v>
      </c>
      <c r="D571" s="79" t="s">
        <v>165</v>
      </c>
      <c r="E571" s="79" t="s">
        <v>30</v>
      </c>
      <c r="F571" s="84">
        <v>680</v>
      </c>
      <c r="G571" s="253">
        <v>40816</v>
      </c>
      <c r="H571" s="156" t="s">
        <v>26</v>
      </c>
      <c r="I571" s="87">
        <v>1000</v>
      </c>
      <c r="J571" s="86" t="s">
        <v>175</v>
      </c>
      <c r="K571" s="422" t="s">
        <v>812</v>
      </c>
      <c r="L571" s="88">
        <v>3.3</v>
      </c>
      <c r="M571" s="89" t="s">
        <v>27</v>
      </c>
      <c r="N571" s="90" t="s">
        <v>28</v>
      </c>
      <c r="O571" s="91" t="s">
        <v>29</v>
      </c>
      <c r="P571" s="92">
        <v>5</v>
      </c>
      <c r="Q571" s="93"/>
      <c r="R571" s="93"/>
      <c r="S571" s="93">
        <v>0</v>
      </c>
      <c r="T571" s="93"/>
      <c r="U571" s="423"/>
    </row>
    <row r="572" spans="2:21" s="254" customFormat="1">
      <c r="B572" s="421">
        <v>96678790</v>
      </c>
      <c r="C572" s="82">
        <v>2</v>
      </c>
      <c r="D572" s="79" t="s">
        <v>165</v>
      </c>
      <c r="E572" s="79" t="s">
        <v>30</v>
      </c>
      <c r="F572" s="84">
        <v>680</v>
      </c>
      <c r="G572" s="253">
        <v>40816</v>
      </c>
      <c r="H572" s="156" t="s">
        <v>44</v>
      </c>
      <c r="I572" s="87">
        <v>20000000</v>
      </c>
      <c r="J572" s="86" t="s">
        <v>176</v>
      </c>
      <c r="K572" s="422" t="s">
        <v>813</v>
      </c>
      <c r="L572" s="88">
        <v>3</v>
      </c>
      <c r="M572" s="89" t="s">
        <v>27</v>
      </c>
      <c r="N572" s="90" t="s">
        <v>28</v>
      </c>
      <c r="O572" s="91" t="s">
        <v>29</v>
      </c>
      <c r="P572" s="92">
        <v>3</v>
      </c>
      <c r="Q572" s="93">
        <v>20000000000</v>
      </c>
      <c r="R572" s="93">
        <v>20000000000</v>
      </c>
      <c r="S572" s="93">
        <v>20000000</v>
      </c>
      <c r="T572" s="93">
        <v>264419</v>
      </c>
      <c r="U572" s="423">
        <v>20264419</v>
      </c>
    </row>
    <row r="573" spans="2:21" s="254" customFormat="1">
      <c r="B573" s="421">
        <v>96678790</v>
      </c>
      <c r="C573" s="82">
        <v>2</v>
      </c>
      <c r="D573" s="79" t="s">
        <v>165</v>
      </c>
      <c r="E573" s="79" t="s">
        <v>39</v>
      </c>
      <c r="F573" s="84">
        <v>680</v>
      </c>
      <c r="G573" s="253">
        <v>40891</v>
      </c>
      <c r="H573" s="156" t="s">
        <v>44</v>
      </c>
      <c r="I573" s="87">
        <v>22000000</v>
      </c>
      <c r="J573" s="86" t="s">
        <v>177</v>
      </c>
      <c r="K573" s="422" t="s">
        <v>814</v>
      </c>
      <c r="L573" s="88">
        <v>6.15</v>
      </c>
      <c r="M573" s="89" t="s">
        <v>27</v>
      </c>
      <c r="N573" s="90" t="s">
        <v>80</v>
      </c>
      <c r="O573" s="91" t="s">
        <v>29</v>
      </c>
      <c r="P573" s="92">
        <v>2.5</v>
      </c>
      <c r="Q573" s="93">
        <v>22000000000</v>
      </c>
      <c r="R573" s="93">
        <v>22000000000</v>
      </c>
      <c r="S573" s="93">
        <v>22000000</v>
      </c>
      <c r="T573" s="93">
        <v>662765</v>
      </c>
      <c r="U573" s="423">
        <v>22662765</v>
      </c>
    </row>
    <row r="574" spans="2:21" s="254" customFormat="1">
      <c r="B574" s="421">
        <v>96678790</v>
      </c>
      <c r="C574" s="82">
        <v>2</v>
      </c>
      <c r="D574" s="79" t="s">
        <v>165</v>
      </c>
      <c r="E574" s="79" t="s">
        <v>39</v>
      </c>
      <c r="F574" s="84">
        <v>680</v>
      </c>
      <c r="G574" s="253">
        <v>40891</v>
      </c>
      <c r="H574" s="156" t="s">
        <v>44</v>
      </c>
      <c r="I574" s="87">
        <v>22000000</v>
      </c>
      <c r="J574" s="86" t="s">
        <v>178</v>
      </c>
      <c r="K574" s="422" t="s">
        <v>815</v>
      </c>
      <c r="L574" s="88">
        <v>6.3</v>
      </c>
      <c r="M574" s="89" t="s">
        <v>27</v>
      </c>
      <c r="N574" s="90" t="s">
        <v>80</v>
      </c>
      <c r="O574" s="91" t="s">
        <v>29</v>
      </c>
      <c r="P574" s="92">
        <v>5</v>
      </c>
      <c r="Q574" s="93"/>
      <c r="R574" s="93"/>
      <c r="S574" s="93">
        <v>0</v>
      </c>
      <c r="T574" s="93"/>
      <c r="U574" s="423"/>
    </row>
    <row r="575" spans="2:21" s="254" customFormat="1">
      <c r="B575" s="421">
        <v>96678790</v>
      </c>
      <c r="C575" s="82">
        <v>2</v>
      </c>
      <c r="D575" s="79" t="s">
        <v>165</v>
      </c>
      <c r="E575" s="79" t="s">
        <v>39</v>
      </c>
      <c r="F575" s="84">
        <v>680</v>
      </c>
      <c r="G575" s="253">
        <v>40891</v>
      </c>
      <c r="H575" s="156" t="s">
        <v>26</v>
      </c>
      <c r="I575" s="87">
        <v>1000</v>
      </c>
      <c r="J575" s="86" t="s">
        <v>179</v>
      </c>
      <c r="K575" s="422" t="s">
        <v>816</v>
      </c>
      <c r="L575" s="88">
        <v>3.3</v>
      </c>
      <c r="M575" s="89" t="s">
        <v>27</v>
      </c>
      <c r="N575" s="90" t="s">
        <v>80</v>
      </c>
      <c r="O575" s="91" t="s">
        <v>29</v>
      </c>
      <c r="P575" s="92">
        <v>2.5</v>
      </c>
      <c r="Q575" s="93"/>
      <c r="R575" s="93"/>
      <c r="S575" s="93">
        <v>0</v>
      </c>
      <c r="T575" s="93"/>
      <c r="U575" s="423"/>
    </row>
    <row r="576" spans="2:21" s="254" customFormat="1">
      <c r="B576" s="421">
        <v>96678790</v>
      </c>
      <c r="C576" s="82">
        <v>2</v>
      </c>
      <c r="D576" s="79" t="s">
        <v>165</v>
      </c>
      <c r="E576" s="79" t="s">
        <v>39</v>
      </c>
      <c r="F576" s="84">
        <v>680</v>
      </c>
      <c r="G576" s="253">
        <v>40891</v>
      </c>
      <c r="H576" s="156" t="s">
        <v>26</v>
      </c>
      <c r="I576" s="87">
        <v>1000</v>
      </c>
      <c r="J576" s="86" t="s">
        <v>180</v>
      </c>
      <c r="K576" s="422" t="s">
        <v>817</v>
      </c>
      <c r="L576" s="88">
        <v>3.3</v>
      </c>
      <c r="M576" s="89" t="s">
        <v>27</v>
      </c>
      <c r="N576" s="90" t="s">
        <v>80</v>
      </c>
      <c r="O576" s="91" t="s">
        <v>29</v>
      </c>
      <c r="P576" s="92">
        <v>5</v>
      </c>
      <c r="Q576" s="93"/>
      <c r="R576" s="93"/>
      <c r="S576" s="93">
        <v>0</v>
      </c>
      <c r="T576" s="93"/>
      <c r="U576" s="423"/>
    </row>
    <row r="577" spans="2:21" s="254" customFormat="1">
      <c r="B577" s="421">
        <v>96678790</v>
      </c>
      <c r="C577" s="82">
        <v>2</v>
      </c>
      <c r="D577" s="79" t="s">
        <v>165</v>
      </c>
      <c r="E577" s="79" t="s">
        <v>64</v>
      </c>
      <c r="F577" s="84">
        <v>680</v>
      </c>
      <c r="G577" s="253">
        <v>40968</v>
      </c>
      <c r="H577" s="156" t="s">
        <v>181</v>
      </c>
      <c r="I577" s="87">
        <v>44000000</v>
      </c>
      <c r="J577" s="86" t="s">
        <v>182</v>
      </c>
      <c r="K577" s="422" t="s">
        <v>818</v>
      </c>
      <c r="L577" s="88">
        <v>6.5</v>
      </c>
      <c r="M577" s="89" t="s">
        <v>27</v>
      </c>
      <c r="N577" s="90" t="s">
        <v>28</v>
      </c>
      <c r="O577" s="91" t="s">
        <v>29</v>
      </c>
      <c r="P577" s="92">
        <v>2.5</v>
      </c>
      <c r="Q577" s="93"/>
      <c r="R577" s="93"/>
      <c r="S577" s="93"/>
      <c r="T577" s="93"/>
      <c r="U577" s="423"/>
    </row>
    <row r="578" spans="2:21" s="254" customFormat="1">
      <c r="B578" s="421">
        <v>96678790</v>
      </c>
      <c r="C578" s="82">
        <v>2</v>
      </c>
      <c r="D578" s="79" t="s">
        <v>165</v>
      </c>
      <c r="E578" s="79" t="s">
        <v>64</v>
      </c>
      <c r="F578" s="84">
        <v>680</v>
      </c>
      <c r="G578" s="253">
        <v>40968</v>
      </c>
      <c r="H578" s="156" t="s">
        <v>26</v>
      </c>
      <c r="I578" s="87">
        <v>2000</v>
      </c>
      <c r="J578" s="86" t="s">
        <v>183</v>
      </c>
      <c r="K578" s="422" t="s">
        <v>819</v>
      </c>
      <c r="L578" s="88">
        <v>3.5</v>
      </c>
      <c r="M578" s="89" t="s">
        <v>27</v>
      </c>
      <c r="N578" s="90" t="s">
        <v>28</v>
      </c>
      <c r="O578" s="91" t="s">
        <v>29</v>
      </c>
      <c r="P578" s="92">
        <v>2.5</v>
      </c>
      <c r="Q578" s="93">
        <v>1500000</v>
      </c>
      <c r="R578" s="93">
        <v>1500000</v>
      </c>
      <c r="S578" s="93">
        <v>34854975</v>
      </c>
      <c r="T578" s="93">
        <v>302349</v>
      </c>
      <c r="U578" s="423">
        <v>35157324</v>
      </c>
    </row>
    <row r="579" spans="2:21" s="254" customFormat="1">
      <c r="B579" s="421">
        <v>96678790</v>
      </c>
      <c r="C579" s="82">
        <v>2</v>
      </c>
      <c r="D579" s="79" t="s">
        <v>165</v>
      </c>
      <c r="E579" s="79" t="s">
        <v>25</v>
      </c>
      <c r="F579" s="84">
        <v>745</v>
      </c>
      <c r="G579" s="253">
        <v>41318</v>
      </c>
      <c r="H579" s="156" t="s">
        <v>26</v>
      </c>
      <c r="I579" s="87">
        <v>4000</v>
      </c>
      <c r="J579" s="86"/>
      <c r="K579" s="422"/>
      <c r="L579" s="88"/>
      <c r="M579" s="89" t="s">
        <v>28</v>
      </c>
      <c r="N579" s="90" t="s">
        <v>27</v>
      </c>
      <c r="O579" s="91"/>
      <c r="P579" s="92">
        <v>10</v>
      </c>
      <c r="Q579" s="93"/>
      <c r="R579" s="93"/>
      <c r="S579" s="93"/>
      <c r="T579" s="93"/>
      <c r="U579" s="423"/>
    </row>
    <row r="580" spans="2:21" s="254" customFormat="1">
      <c r="B580" s="421">
        <v>96678790</v>
      </c>
      <c r="C580" s="82">
        <v>2</v>
      </c>
      <c r="D580" s="79" t="s">
        <v>165</v>
      </c>
      <c r="E580" s="79" t="s">
        <v>30</v>
      </c>
      <c r="F580" s="84">
        <v>745</v>
      </c>
      <c r="G580" s="253">
        <v>41346</v>
      </c>
      <c r="H580" s="156" t="s">
        <v>44</v>
      </c>
      <c r="I580" s="87">
        <v>45000000</v>
      </c>
      <c r="J580" s="86" t="s">
        <v>340</v>
      </c>
      <c r="K580" s="422" t="s">
        <v>820</v>
      </c>
      <c r="L580" s="88">
        <v>6.8</v>
      </c>
      <c r="M580" s="89" t="s">
        <v>77</v>
      </c>
      <c r="N580" s="90"/>
      <c r="O580" s="91"/>
      <c r="P580" s="92">
        <v>2.5</v>
      </c>
      <c r="Q580" s="93">
        <v>45000000000</v>
      </c>
      <c r="R580" s="93">
        <v>45000000000</v>
      </c>
      <c r="S580" s="93">
        <v>45000000</v>
      </c>
      <c r="T580" s="93">
        <v>748265</v>
      </c>
      <c r="U580" s="423">
        <v>45748265</v>
      </c>
    </row>
    <row r="581" spans="2:21" s="254" customFormat="1">
      <c r="B581" s="421">
        <v>96678790</v>
      </c>
      <c r="C581" s="82">
        <v>2</v>
      </c>
      <c r="D581" s="79" t="s">
        <v>165</v>
      </c>
      <c r="E581" s="79" t="s">
        <v>30</v>
      </c>
      <c r="F581" s="84">
        <v>745</v>
      </c>
      <c r="G581" s="253">
        <v>41346</v>
      </c>
      <c r="H581" s="156" t="s">
        <v>26</v>
      </c>
      <c r="I581" s="87">
        <v>2000</v>
      </c>
      <c r="J581" s="86" t="s">
        <v>344</v>
      </c>
      <c r="K581" s="422" t="s">
        <v>821</v>
      </c>
      <c r="L581" s="88">
        <v>3.9</v>
      </c>
      <c r="M581" s="89" t="s">
        <v>77</v>
      </c>
      <c r="N581" s="90"/>
      <c r="O581" s="91"/>
      <c r="P581" s="92">
        <v>2.5</v>
      </c>
      <c r="Q581" s="93"/>
      <c r="R581" s="93"/>
      <c r="S581" s="93"/>
      <c r="T581" s="93"/>
      <c r="U581" s="423"/>
    </row>
    <row r="582" spans="2:21" s="254" customFormat="1">
      <c r="B582" s="421">
        <v>96678790</v>
      </c>
      <c r="C582" s="82">
        <v>2</v>
      </c>
      <c r="D582" s="79" t="s">
        <v>165</v>
      </c>
      <c r="E582" s="79" t="s">
        <v>39</v>
      </c>
      <c r="F582" s="84">
        <v>745</v>
      </c>
      <c r="G582" s="253">
        <v>41499</v>
      </c>
      <c r="H582" s="156" t="s">
        <v>44</v>
      </c>
      <c r="I582" s="87">
        <v>45000000</v>
      </c>
      <c r="J582" s="86" t="s">
        <v>403</v>
      </c>
      <c r="K582" s="422" t="s">
        <v>822</v>
      </c>
      <c r="L582" s="88">
        <v>6.4</v>
      </c>
      <c r="M582" s="89" t="s">
        <v>27</v>
      </c>
      <c r="N582" s="90" t="s">
        <v>28</v>
      </c>
      <c r="O582" s="91"/>
      <c r="P582" s="92">
        <v>2.5</v>
      </c>
      <c r="Q582" s="93"/>
      <c r="R582" s="93"/>
      <c r="S582" s="93"/>
      <c r="T582" s="93"/>
      <c r="U582" s="423"/>
    </row>
    <row r="583" spans="2:21" s="254" customFormat="1">
      <c r="B583" s="421">
        <v>96678790</v>
      </c>
      <c r="C583" s="82">
        <v>2</v>
      </c>
      <c r="D583" s="79" t="s">
        <v>165</v>
      </c>
      <c r="E583" s="79" t="s">
        <v>39</v>
      </c>
      <c r="F583" s="84">
        <v>745</v>
      </c>
      <c r="G583" s="253">
        <v>41499</v>
      </c>
      <c r="H583" s="156" t="s">
        <v>26</v>
      </c>
      <c r="I583" s="87">
        <v>2000</v>
      </c>
      <c r="J583" s="86" t="s">
        <v>404</v>
      </c>
      <c r="K583" s="422" t="s">
        <v>823</v>
      </c>
      <c r="L583" s="88">
        <v>3.5</v>
      </c>
      <c r="M583" s="89" t="s">
        <v>27</v>
      </c>
      <c r="N583" s="90" t="s">
        <v>28</v>
      </c>
      <c r="O583" s="91"/>
      <c r="P583" s="92">
        <v>2.5</v>
      </c>
      <c r="Q583" s="93"/>
      <c r="R583" s="93"/>
      <c r="S583" s="93"/>
      <c r="T583" s="93"/>
      <c r="U583" s="423"/>
    </row>
    <row r="584" spans="2:21" s="254" customFormat="1">
      <c r="B584" s="421">
        <v>96678790</v>
      </c>
      <c r="C584" s="82">
        <v>2</v>
      </c>
      <c r="D584" s="79" t="s">
        <v>165</v>
      </c>
      <c r="E584" s="79" t="s">
        <v>39</v>
      </c>
      <c r="F584" s="84">
        <v>745</v>
      </c>
      <c r="G584" s="253">
        <v>41499</v>
      </c>
      <c r="H584" s="156" t="s">
        <v>44</v>
      </c>
      <c r="I584" s="87">
        <v>45000000</v>
      </c>
      <c r="J584" s="86" t="s">
        <v>405</v>
      </c>
      <c r="K584" s="422" t="s">
        <v>824</v>
      </c>
      <c r="L584" s="88">
        <v>6.5</v>
      </c>
      <c r="M584" s="89" t="s">
        <v>27</v>
      </c>
      <c r="N584" s="90" t="s">
        <v>28</v>
      </c>
      <c r="O584" s="91"/>
      <c r="P584" s="92">
        <v>5</v>
      </c>
      <c r="Q584" s="93"/>
      <c r="R584" s="93"/>
      <c r="S584" s="93"/>
      <c r="T584" s="93"/>
      <c r="U584" s="423"/>
    </row>
    <row r="585" spans="2:21" s="254" customFormat="1">
      <c r="B585" s="421">
        <v>96678790</v>
      </c>
      <c r="C585" s="82">
        <v>2</v>
      </c>
      <c r="D585" s="79" t="s">
        <v>165</v>
      </c>
      <c r="E585" s="79" t="s">
        <v>39</v>
      </c>
      <c r="F585" s="84">
        <v>745</v>
      </c>
      <c r="G585" s="253">
        <v>41499</v>
      </c>
      <c r="H585" s="156" t="s">
        <v>26</v>
      </c>
      <c r="I585" s="87">
        <v>2000</v>
      </c>
      <c r="J585" s="86" t="s">
        <v>406</v>
      </c>
      <c r="K585" s="422" t="s">
        <v>825</v>
      </c>
      <c r="L585" s="88">
        <v>3.6</v>
      </c>
      <c r="M585" s="89" t="s">
        <v>27</v>
      </c>
      <c r="N585" s="90" t="s">
        <v>28</v>
      </c>
      <c r="O585" s="91"/>
      <c r="P585" s="92">
        <v>5</v>
      </c>
      <c r="Q585" s="93">
        <v>2000000</v>
      </c>
      <c r="R585" s="93">
        <v>2000000</v>
      </c>
      <c r="S585" s="93">
        <v>46473300</v>
      </c>
      <c r="T585" s="93">
        <v>532643</v>
      </c>
      <c r="U585" s="423">
        <v>47005943</v>
      </c>
    </row>
    <row r="586" spans="2:21" s="254" customFormat="1">
      <c r="B586" s="421">
        <v>90310000</v>
      </c>
      <c r="C586" s="286">
        <v>1</v>
      </c>
      <c r="D586" s="79" t="s">
        <v>184</v>
      </c>
      <c r="E586" s="79" t="s">
        <v>54</v>
      </c>
      <c r="F586" s="308">
        <v>209</v>
      </c>
      <c r="G586" s="253">
        <v>36273</v>
      </c>
      <c r="H586" s="156" t="s">
        <v>26</v>
      </c>
      <c r="I586" s="87">
        <v>1000</v>
      </c>
      <c r="J586" s="86" t="s">
        <v>51</v>
      </c>
      <c r="K586" s="424" t="s">
        <v>826</v>
      </c>
      <c r="L586" s="88">
        <v>7.5</v>
      </c>
      <c r="M586" s="89" t="s">
        <v>28</v>
      </c>
      <c r="N586" s="90" t="s">
        <v>29</v>
      </c>
      <c r="O586" s="91" t="s">
        <v>29</v>
      </c>
      <c r="P586" s="309">
        <v>30</v>
      </c>
      <c r="Q586" s="93">
        <v>1000000</v>
      </c>
      <c r="R586" s="93">
        <v>1000000</v>
      </c>
      <c r="S586" s="93">
        <v>23236650</v>
      </c>
      <c r="T586" s="93">
        <v>425447</v>
      </c>
      <c r="U586" s="423">
        <v>23662097</v>
      </c>
    </row>
    <row r="587" spans="2:21" s="254" customFormat="1">
      <c r="B587" s="421">
        <v>90310000</v>
      </c>
      <c r="C587" s="286">
        <v>1</v>
      </c>
      <c r="D587" s="79" t="s">
        <v>184</v>
      </c>
      <c r="E587" s="79" t="s">
        <v>54</v>
      </c>
      <c r="F587" s="308">
        <v>238</v>
      </c>
      <c r="G587" s="253">
        <v>36857</v>
      </c>
      <c r="H587" s="290" t="s">
        <v>26</v>
      </c>
      <c r="I587" s="87">
        <v>400</v>
      </c>
      <c r="J587" s="86" t="s">
        <v>185</v>
      </c>
      <c r="K587" s="424" t="s">
        <v>827</v>
      </c>
      <c r="L587" s="88">
        <v>7.3</v>
      </c>
      <c r="M587" s="316" t="s">
        <v>115</v>
      </c>
      <c r="N587" s="90" t="s">
        <v>29</v>
      </c>
      <c r="O587" s="91" t="s">
        <v>29</v>
      </c>
      <c r="P587" s="309">
        <v>25</v>
      </c>
      <c r="Q587" s="93">
        <v>400000</v>
      </c>
      <c r="R587" s="93">
        <v>389161</v>
      </c>
      <c r="S587" s="93">
        <v>9042798</v>
      </c>
      <c r="T587" s="93">
        <v>322862</v>
      </c>
      <c r="U587" s="423">
        <v>9365660</v>
      </c>
    </row>
    <row r="588" spans="2:21" s="254" customFormat="1">
      <c r="B588" s="421">
        <v>90310000</v>
      </c>
      <c r="C588" s="286">
        <v>1</v>
      </c>
      <c r="D588" s="79" t="s">
        <v>184</v>
      </c>
      <c r="E588" s="79" t="s">
        <v>54</v>
      </c>
      <c r="F588" s="308">
        <v>238</v>
      </c>
      <c r="G588" s="253">
        <v>36857</v>
      </c>
      <c r="H588" s="290" t="s">
        <v>26</v>
      </c>
      <c r="I588" s="87">
        <v>2000</v>
      </c>
      <c r="J588" s="86" t="s">
        <v>186</v>
      </c>
      <c r="K588" s="424" t="s">
        <v>828</v>
      </c>
      <c r="L588" s="88">
        <v>7.3</v>
      </c>
      <c r="M588" s="316" t="s">
        <v>115</v>
      </c>
      <c r="N588" s="90" t="s">
        <v>29</v>
      </c>
      <c r="O588" s="91" t="s">
        <v>29</v>
      </c>
      <c r="P588" s="309">
        <v>25</v>
      </c>
      <c r="Q588" s="93">
        <v>2000000</v>
      </c>
      <c r="R588" s="93">
        <v>1945804</v>
      </c>
      <c r="S588" s="93">
        <v>45213967</v>
      </c>
      <c r="T588" s="93">
        <v>1614311</v>
      </c>
      <c r="U588" s="423">
        <v>46828278</v>
      </c>
    </row>
    <row r="589" spans="2:21" s="254" customFormat="1">
      <c r="B589" s="421">
        <v>90310000</v>
      </c>
      <c r="C589" s="286">
        <v>1</v>
      </c>
      <c r="D589" s="79" t="s">
        <v>184</v>
      </c>
      <c r="E589" s="79" t="s">
        <v>25</v>
      </c>
      <c r="F589" s="84">
        <v>428</v>
      </c>
      <c r="G589" s="253">
        <v>38566</v>
      </c>
      <c r="H589" s="156" t="s">
        <v>26</v>
      </c>
      <c r="I589" s="87">
        <v>2000</v>
      </c>
      <c r="J589" s="86"/>
      <c r="K589" s="422"/>
      <c r="L589" s="88"/>
      <c r="M589" s="89" t="s">
        <v>27</v>
      </c>
      <c r="N589" s="90" t="s">
        <v>28</v>
      </c>
      <c r="O589" s="91" t="s">
        <v>29</v>
      </c>
      <c r="P589" s="92">
        <v>10</v>
      </c>
      <c r="Q589" s="93"/>
      <c r="R589" s="93"/>
      <c r="S589" s="93"/>
      <c r="T589" s="93"/>
      <c r="U589" s="423"/>
    </row>
    <row r="590" spans="2:21" s="254" customFormat="1">
      <c r="B590" s="421">
        <v>90310000</v>
      </c>
      <c r="C590" s="286">
        <v>1</v>
      </c>
      <c r="D590" s="79" t="s">
        <v>184</v>
      </c>
      <c r="E590" s="79" t="s">
        <v>30</v>
      </c>
      <c r="F590" s="84">
        <v>428</v>
      </c>
      <c r="G590" s="253">
        <v>38575</v>
      </c>
      <c r="H590" s="156" t="s">
        <v>26</v>
      </c>
      <c r="I590" s="87">
        <v>2000</v>
      </c>
      <c r="J590" s="86" t="s">
        <v>49</v>
      </c>
      <c r="K590" s="424" t="s">
        <v>829</v>
      </c>
      <c r="L590" s="88">
        <v>2.5</v>
      </c>
      <c r="M590" s="89" t="s">
        <v>27</v>
      </c>
      <c r="N590" s="90" t="s">
        <v>28</v>
      </c>
      <c r="O590" s="91" t="s">
        <v>29</v>
      </c>
      <c r="P590" s="92">
        <v>7</v>
      </c>
      <c r="Q590" s="93">
        <v>1500000</v>
      </c>
      <c r="R590" s="93"/>
      <c r="S590" s="93">
        <v>0</v>
      </c>
      <c r="T590" s="93"/>
      <c r="U590" s="423"/>
    </row>
    <row r="591" spans="2:21" s="254" customFormat="1">
      <c r="B591" s="421">
        <v>90310000</v>
      </c>
      <c r="C591" s="286">
        <v>1</v>
      </c>
      <c r="D591" s="79" t="s">
        <v>184</v>
      </c>
      <c r="E591" s="79" t="s">
        <v>25</v>
      </c>
      <c r="F591" s="84">
        <v>429</v>
      </c>
      <c r="G591" s="253">
        <v>38566</v>
      </c>
      <c r="H591" s="156" t="s">
        <v>26</v>
      </c>
      <c r="I591" s="87">
        <v>2500</v>
      </c>
      <c r="J591" s="86"/>
      <c r="K591" s="422"/>
      <c r="L591" s="88"/>
      <c r="M591" s="89" t="s">
        <v>27</v>
      </c>
      <c r="N591" s="90" t="s">
        <v>28</v>
      </c>
      <c r="O591" s="91" t="s">
        <v>29</v>
      </c>
      <c r="P591" s="92">
        <v>25</v>
      </c>
      <c r="Q591" s="93"/>
      <c r="R591" s="93"/>
      <c r="S591" s="93"/>
      <c r="T591" s="93"/>
      <c r="U591" s="423"/>
    </row>
    <row r="592" spans="2:21" s="254" customFormat="1">
      <c r="B592" s="421">
        <v>90310000</v>
      </c>
      <c r="C592" s="286">
        <v>1</v>
      </c>
      <c r="D592" s="79" t="s">
        <v>184</v>
      </c>
      <c r="E592" s="79" t="s">
        <v>30</v>
      </c>
      <c r="F592" s="84">
        <v>429</v>
      </c>
      <c r="G592" s="253">
        <v>38575</v>
      </c>
      <c r="H592" s="156" t="s">
        <v>26</v>
      </c>
      <c r="I592" s="87">
        <v>2500</v>
      </c>
      <c r="J592" s="86" t="s">
        <v>50</v>
      </c>
      <c r="K592" s="424" t="s">
        <v>830</v>
      </c>
      <c r="L592" s="88">
        <v>3.5</v>
      </c>
      <c r="M592" s="89" t="s">
        <v>27</v>
      </c>
      <c r="N592" s="90" t="s">
        <v>28</v>
      </c>
      <c r="O592" s="91" t="s">
        <v>29</v>
      </c>
      <c r="P592" s="92">
        <v>23</v>
      </c>
      <c r="Q592" s="93">
        <v>1500000</v>
      </c>
      <c r="R592" s="93">
        <v>1500000</v>
      </c>
      <c r="S592" s="93">
        <v>34854975</v>
      </c>
      <c r="T592" s="93">
        <v>300688</v>
      </c>
      <c r="U592" s="423">
        <v>35155663</v>
      </c>
    </row>
    <row r="593" spans="2:21" s="254" customFormat="1">
      <c r="B593" s="421">
        <v>95134000</v>
      </c>
      <c r="C593" s="82">
        <v>6</v>
      </c>
      <c r="D593" s="79" t="s">
        <v>187</v>
      </c>
      <c r="E593" s="79" t="s">
        <v>25</v>
      </c>
      <c r="F593" s="84">
        <v>659</v>
      </c>
      <c r="G593" s="253">
        <v>40645</v>
      </c>
      <c r="H593" s="156" t="s">
        <v>26</v>
      </c>
      <c r="I593" s="87">
        <v>2000</v>
      </c>
      <c r="J593" s="86"/>
      <c r="K593" s="422"/>
      <c r="L593" s="88"/>
      <c r="M593" s="89" t="s">
        <v>27</v>
      </c>
      <c r="N593" s="90" t="s">
        <v>28</v>
      </c>
      <c r="O593" s="91" t="s">
        <v>80</v>
      </c>
      <c r="P593" s="92">
        <v>30</v>
      </c>
      <c r="Q593" s="93"/>
      <c r="R593" s="93"/>
      <c r="S593" s="93"/>
      <c r="T593" s="93"/>
      <c r="U593" s="423"/>
    </row>
    <row r="594" spans="2:21" s="254" customFormat="1">
      <c r="B594" s="421">
        <v>95134000</v>
      </c>
      <c r="C594" s="82">
        <v>6</v>
      </c>
      <c r="D594" s="79" t="s">
        <v>187</v>
      </c>
      <c r="E594" s="79" t="s">
        <v>30</v>
      </c>
      <c r="F594" s="84">
        <v>659</v>
      </c>
      <c r="G594" s="253">
        <v>40647</v>
      </c>
      <c r="H594" s="156" t="s">
        <v>26</v>
      </c>
      <c r="I594" s="87">
        <v>1200</v>
      </c>
      <c r="J594" s="86" t="s">
        <v>31</v>
      </c>
      <c r="K594" s="422" t="s">
        <v>831</v>
      </c>
      <c r="L594" s="88">
        <v>4.2</v>
      </c>
      <c r="M594" s="89" t="s">
        <v>27</v>
      </c>
      <c r="N594" s="90" t="s">
        <v>28</v>
      </c>
      <c r="O594" s="91" t="s">
        <v>80</v>
      </c>
      <c r="P594" s="92">
        <v>14</v>
      </c>
      <c r="Q594" s="93">
        <v>1200000</v>
      </c>
      <c r="R594" s="93">
        <v>1200000</v>
      </c>
      <c r="S594" s="93">
        <v>27883980</v>
      </c>
      <c r="T594" s="93">
        <v>333866</v>
      </c>
      <c r="U594" s="423">
        <v>28217846</v>
      </c>
    </row>
    <row r="595" spans="2:21" s="254" customFormat="1">
      <c r="B595" s="421">
        <v>96604380</v>
      </c>
      <c r="C595" s="286">
        <v>6</v>
      </c>
      <c r="D595" s="79" t="s">
        <v>188</v>
      </c>
      <c r="E595" s="79" t="s">
        <v>25</v>
      </c>
      <c r="F595" s="84">
        <v>340</v>
      </c>
      <c r="G595" s="253">
        <v>37846</v>
      </c>
      <c r="H595" s="156" t="s">
        <v>26</v>
      </c>
      <c r="I595" s="87">
        <v>1000</v>
      </c>
      <c r="J595" s="86"/>
      <c r="K595" s="422"/>
      <c r="L595" s="88"/>
      <c r="M595" s="89" t="s">
        <v>27</v>
      </c>
      <c r="N595" s="90" t="s">
        <v>28</v>
      </c>
      <c r="O595" s="91" t="s">
        <v>29</v>
      </c>
      <c r="P595" s="92">
        <v>10</v>
      </c>
      <c r="Q595" s="93"/>
      <c r="R595" s="93"/>
      <c r="S595" s="93"/>
      <c r="T595" s="93"/>
      <c r="U595" s="423"/>
    </row>
    <row r="596" spans="2:21" s="254" customFormat="1">
      <c r="B596" s="421">
        <v>96604380</v>
      </c>
      <c r="C596" s="286">
        <v>6</v>
      </c>
      <c r="D596" s="79" t="s">
        <v>188</v>
      </c>
      <c r="E596" s="79" t="s">
        <v>30</v>
      </c>
      <c r="F596" s="84">
        <v>340</v>
      </c>
      <c r="G596" s="253">
        <v>37846</v>
      </c>
      <c r="H596" s="156" t="s">
        <v>26</v>
      </c>
      <c r="I596" s="87">
        <v>1000</v>
      </c>
      <c r="J596" s="86" t="s">
        <v>45</v>
      </c>
      <c r="K596" s="424" t="s">
        <v>832</v>
      </c>
      <c r="L596" s="88">
        <v>4.75</v>
      </c>
      <c r="M596" s="89" t="s">
        <v>27</v>
      </c>
      <c r="N596" s="90" t="s">
        <v>28</v>
      </c>
      <c r="O596" s="91" t="s">
        <v>29</v>
      </c>
      <c r="P596" s="92">
        <v>7</v>
      </c>
      <c r="Q596" s="93">
        <v>1000000</v>
      </c>
      <c r="R596" s="93"/>
      <c r="S596" s="93">
        <v>0</v>
      </c>
      <c r="T596" s="93"/>
      <c r="U596" s="423"/>
    </row>
    <row r="597" spans="2:21" s="254" customFormat="1">
      <c r="B597" s="421">
        <v>96604380</v>
      </c>
      <c r="C597" s="286">
        <v>6</v>
      </c>
      <c r="D597" s="79" t="s">
        <v>188</v>
      </c>
      <c r="E597" s="79" t="s">
        <v>39</v>
      </c>
      <c r="F597" s="84">
        <v>340</v>
      </c>
      <c r="G597" s="253">
        <v>39272</v>
      </c>
      <c r="H597" s="156" t="s">
        <v>26</v>
      </c>
      <c r="I597" s="87">
        <v>1000</v>
      </c>
      <c r="J597" s="86" t="s">
        <v>59</v>
      </c>
      <c r="K597" s="424" t="s">
        <v>833</v>
      </c>
      <c r="L597" s="88">
        <v>3.8</v>
      </c>
      <c r="M597" s="89" t="s">
        <v>27</v>
      </c>
      <c r="N597" s="90" t="s">
        <v>29</v>
      </c>
      <c r="O597" s="91" t="s">
        <v>29</v>
      </c>
      <c r="P597" s="92">
        <v>21</v>
      </c>
      <c r="Q597" s="93">
        <v>1000000</v>
      </c>
      <c r="R597" s="93">
        <v>882353</v>
      </c>
      <c r="S597" s="93">
        <v>20502928</v>
      </c>
      <c r="T597" s="93">
        <v>354291</v>
      </c>
      <c r="U597" s="423">
        <v>20857219</v>
      </c>
    </row>
    <row r="598" spans="2:21" s="254" customFormat="1">
      <c r="B598" s="421">
        <v>96604380</v>
      </c>
      <c r="C598" s="286">
        <v>6</v>
      </c>
      <c r="D598" s="79" t="s">
        <v>188</v>
      </c>
      <c r="E598" s="79" t="s">
        <v>25</v>
      </c>
      <c r="F598" s="84">
        <v>376</v>
      </c>
      <c r="G598" s="253">
        <v>38184</v>
      </c>
      <c r="H598" s="156" t="s">
        <v>26</v>
      </c>
      <c r="I598" s="87">
        <v>1500</v>
      </c>
      <c r="J598" s="86"/>
      <c r="K598" s="422"/>
      <c r="L598" s="88"/>
      <c r="M598" s="89" t="s">
        <v>29</v>
      </c>
      <c r="N598" s="90" t="s">
        <v>29</v>
      </c>
      <c r="O598" s="91" t="s">
        <v>29</v>
      </c>
      <c r="P598" s="92">
        <v>23</v>
      </c>
      <c r="Q598" s="93"/>
      <c r="R598" s="93"/>
      <c r="S598" s="93"/>
      <c r="T598" s="93"/>
      <c r="U598" s="423"/>
    </row>
    <row r="599" spans="2:21" s="254" customFormat="1">
      <c r="B599" s="421">
        <v>96604380</v>
      </c>
      <c r="C599" s="286">
        <v>6</v>
      </c>
      <c r="D599" s="79" t="s">
        <v>188</v>
      </c>
      <c r="E599" s="79" t="s">
        <v>30</v>
      </c>
      <c r="F599" s="84">
        <v>376</v>
      </c>
      <c r="G599" s="253">
        <v>38184</v>
      </c>
      <c r="H599" s="156" t="s">
        <v>26</v>
      </c>
      <c r="I599" s="87">
        <v>750</v>
      </c>
      <c r="J599" s="86" t="s">
        <v>46</v>
      </c>
      <c r="K599" s="424" t="s">
        <v>834</v>
      </c>
      <c r="L599" s="88">
        <v>4.5</v>
      </c>
      <c r="M599" s="89" t="s">
        <v>27</v>
      </c>
      <c r="N599" s="90" t="s">
        <v>29</v>
      </c>
      <c r="O599" s="91" t="s">
        <v>29</v>
      </c>
      <c r="P599" s="92">
        <v>12</v>
      </c>
      <c r="Q599" s="93">
        <v>700000</v>
      </c>
      <c r="R599" s="93"/>
      <c r="S599" s="93">
        <v>0</v>
      </c>
      <c r="T599" s="93"/>
      <c r="U599" s="423"/>
    </row>
    <row r="600" spans="2:21" s="254" customFormat="1">
      <c r="B600" s="421">
        <v>96604380</v>
      </c>
      <c r="C600" s="286">
        <v>6</v>
      </c>
      <c r="D600" s="79" t="s">
        <v>188</v>
      </c>
      <c r="E600" s="79" t="s">
        <v>39</v>
      </c>
      <c r="F600" s="84">
        <v>376</v>
      </c>
      <c r="G600" s="253">
        <v>38729</v>
      </c>
      <c r="H600" s="156" t="s">
        <v>26</v>
      </c>
      <c r="I600" s="87">
        <v>500</v>
      </c>
      <c r="J600" s="86" t="s">
        <v>161</v>
      </c>
      <c r="K600" s="424" t="s">
        <v>835</v>
      </c>
      <c r="L600" s="88">
        <v>4.2</v>
      </c>
      <c r="M600" s="89" t="s">
        <v>27</v>
      </c>
      <c r="N600" s="90" t="s">
        <v>28</v>
      </c>
      <c r="O600" s="91" t="s">
        <v>29</v>
      </c>
      <c r="P600" s="92">
        <v>21</v>
      </c>
      <c r="Q600" s="93">
        <v>500000</v>
      </c>
      <c r="R600" s="93">
        <v>355263</v>
      </c>
      <c r="S600" s="93">
        <v>8255122</v>
      </c>
      <c r="T600" s="93">
        <v>157515</v>
      </c>
      <c r="U600" s="423">
        <v>8412637</v>
      </c>
    </row>
    <row r="601" spans="2:21" s="254" customFormat="1">
      <c r="B601" s="421">
        <v>96604380</v>
      </c>
      <c r="C601" s="286">
        <v>6</v>
      </c>
      <c r="D601" s="79" t="s">
        <v>188</v>
      </c>
      <c r="E601" s="79" t="s">
        <v>25</v>
      </c>
      <c r="F601" s="84">
        <v>454</v>
      </c>
      <c r="G601" s="253">
        <v>38763</v>
      </c>
      <c r="H601" s="156" t="s">
        <v>26</v>
      </c>
      <c r="I601" s="87">
        <v>1500</v>
      </c>
      <c r="J601" s="86"/>
      <c r="K601" s="422"/>
      <c r="L601" s="88"/>
      <c r="M601" s="89" t="s">
        <v>27</v>
      </c>
      <c r="N601" s="90" t="s">
        <v>28</v>
      </c>
      <c r="O601" s="91" t="s">
        <v>29</v>
      </c>
      <c r="P601" s="92">
        <v>25</v>
      </c>
      <c r="Q601" s="93"/>
      <c r="R601" s="93"/>
      <c r="S601" s="93"/>
      <c r="T601" s="93"/>
      <c r="U601" s="423"/>
    </row>
    <row r="602" spans="2:21" s="254" customFormat="1">
      <c r="B602" s="421">
        <v>96604380</v>
      </c>
      <c r="C602" s="286">
        <v>6</v>
      </c>
      <c r="D602" s="79" t="s">
        <v>188</v>
      </c>
      <c r="E602" s="79" t="s">
        <v>30</v>
      </c>
      <c r="F602" s="84">
        <v>454</v>
      </c>
      <c r="G602" s="253">
        <v>38763</v>
      </c>
      <c r="H602" s="156" t="s">
        <v>26</v>
      </c>
      <c r="I602" s="87">
        <v>1500</v>
      </c>
      <c r="J602" s="86" t="s">
        <v>51</v>
      </c>
      <c r="K602" s="424" t="s">
        <v>836</v>
      </c>
      <c r="L602" s="88">
        <v>4.2</v>
      </c>
      <c r="M602" s="89" t="s">
        <v>28</v>
      </c>
      <c r="N602" s="90" t="s">
        <v>29</v>
      </c>
      <c r="O602" s="91" t="s">
        <v>29</v>
      </c>
      <c r="P602" s="92">
        <v>20</v>
      </c>
      <c r="Q602" s="93">
        <v>1500000</v>
      </c>
      <c r="R602" s="93">
        <v>1065789</v>
      </c>
      <c r="S602" s="93">
        <v>24765366</v>
      </c>
      <c r="T602" s="93">
        <v>472544</v>
      </c>
      <c r="U602" s="423">
        <v>25237910</v>
      </c>
    </row>
    <row r="603" spans="2:21" s="254" customFormat="1">
      <c r="B603" s="421">
        <v>96604380</v>
      </c>
      <c r="C603" s="286">
        <v>6</v>
      </c>
      <c r="D603" s="79" t="s">
        <v>188</v>
      </c>
      <c r="E603" s="79" t="s">
        <v>25</v>
      </c>
      <c r="F603" s="84">
        <v>507</v>
      </c>
      <c r="G603" s="253">
        <v>39293</v>
      </c>
      <c r="H603" s="156" t="s">
        <v>26</v>
      </c>
      <c r="I603" s="87">
        <v>1500</v>
      </c>
      <c r="J603" s="86"/>
      <c r="K603" s="422"/>
      <c r="L603" s="88"/>
      <c r="M603" s="89" t="s">
        <v>28</v>
      </c>
      <c r="N603" s="90" t="s">
        <v>27</v>
      </c>
      <c r="O603" s="91" t="s">
        <v>29</v>
      </c>
      <c r="P603" s="92">
        <v>25</v>
      </c>
      <c r="Q603" s="93"/>
      <c r="R603" s="93"/>
      <c r="S603" s="93"/>
      <c r="T603" s="93"/>
      <c r="U603" s="423"/>
    </row>
    <row r="604" spans="2:21" s="254" customFormat="1">
      <c r="B604" s="421">
        <v>96604380</v>
      </c>
      <c r="C604" s="286">
        <v>6</v>
      </c>
      <c r="D604" s="79" t="s">
        <v>188</v>
      </c>
      <c r="E604" s="79" t="s">
        <v>30</v>
      </c>
      <c r="F604" s="84">
        <v>507</v>
      </c>
      <c r="G604" s="253">
        <v>39293</v>
      </c>
      <c r="H604" s="156" t="s">
        <v>26</v>
      </c>
      <c r="I604" s="87">
        <v>500</v>
      </c>
      <c r="J604" s="86" t="s">
        <v>47</v>
      </c>
      <c r="K604" s="424" t="s">
        <v>837</v>
      </c>
      <c r="L604" s="88">
        <v>3.8</v>
      </c>
      <c r="M604" s="89" t="s">
        <v>28</v>
      </c>
      <c r="N604" s="90" t="s">
        <v>27</v>
      </c>
      <c r="O604" s="91" t="s">
        <v>29</v>
      </c>
      <c r="P604" s="92">
        <v>21</v>
      </c>
      <c r="Q604" s="93">
        <v>500000</v>
      </c>
      <c r="R604" s="93">
        <v>441176</v>
      </c>
      <c r="S604" s="93">
        <v>10251452</v>
      </c>
      <c r="T604" s="93">
        <v>177158</v>
      </c>
      <c r="U604" s="423">
        <v>10428610</v>
      </c>
    </row>
    <row r="605" spans="2:21" s="254" customFormat="1">
      <c r="B605" s="421">
        <v>96604380</v>
      </c>
      <c r="C605" s="82">
        <v>6</v>
      </c>
      <c r="D605" s="79" t="s">
        <v>188</v>
      </c>
      <c r="E605" s="79" t="s">
        <v>25</v>
      </c>
      <c r="F605" s="84">
        <v>620</v>
      </c>
      <c r="G605" s="253">
        <v>40137</v>
      </c>
      <c r="H605" s="156" t="s">
        <v>26</v>
      </c>
      <c r="I605" s="87">
        <v>1250</v>
      </c>
      <c r="J605" s="86"/>
      <c r="K605" s="422"/>
      <c r="L605" s="88"/>
      <c r="M605" s="89" t="s">
        <v>27</v>
      </c>
      <c r="N605" s="90" t="s">
        <v>28</v>
      </c>
      <c r="O605" s="91" t="s">
        <v>29</v>
      </c>
      <c r="P605" s="92">
        <v>25</v>
      </c>
      <c r="Q605" s="93"/>
      <c r="R605" s="93"/>
      <c r="S605" s="93"/>
      <c r="T605" s="93"/>
      <c r="U605" s="423"/>
    </row>
    <row r="606" spans="2:21" s="254" customFormat="1">
      <c r="B606" s="421">
        <v>96604380</v>
      </c>
      <c r="C606" s="82">
        <v>6</v>
      </c>
      <c r="D606" s="79" t="s">
        <v>188</v>
      </c>
      <c r="E606" s="79" t="s">
        <v>30</v>
      </c>
      <c r="F606" s="84">
        <v>620</v>
      </c>
      <c r="G606" s="253">
        <v>40137</v>
      </c>
      <c r="H606" s="156" t="s">
        <v>26</v>
      </c>
      <c r="I606" s="87">
        <v>1250</v>
      </c>
      <c r="J606" s="86" t="s">
        <v>48</v>
      </c>
      <c r="K606" s="422" t="s">
        <v>838</v>
      </c>
      <c r="L606" s="88">
        <v>4.5</v>
      </c>
      <c r="M606" s="89" t="s">
        <v>27</v>
      </c>
      <c r="N606" s="90" t="s">
        <v>28</v>
      </c>
      <c r="O606" s="91" t="s">
        <v>29</v>
      </c>
      <c r="P606" s="92">
        <v>23</v>
      </c>
      <c r="Q606" s="93">
        <v>1250000</v>
      </c>
      <c r="R606" s="93">
        <v>1250000</v>
      </c>
      <c r="S606" s="93">
        <v>29045813</v>
      </c>
      <c r="T606" s="93">
        <v>271386</v>
      </c>
      <c r="U606" s="423">
        <v>29317199</v>
      </c>
    </row>
    <row r="607" spans="2:21" s="254" customFormat="1">
      <c r="B607" s="421">
        <v>96604380</v>
      </c>
      <c r="C607" s="82">
        <v>6</v>
      </c>
      <c r="D607" s="79" t="s">
        <v>188</v>
      </c>
      <c r="E607" s="79" t="s">
        <v>25</v>
      </c>
      <c r="F607" s="84">
        <v>763</v>
      </c>
      <c r="G607" s="253">
        <v>41513</v>
      </c>
      <c r="H607" s="156" t="s">
        <v>26</v>
      </c>
      <c r="I607" s="87"/>
      <c r="J607" s="86"/>
      <c r="K607" s="422"/>
      <c r="L607" s="88"/>
      <c r="M607" s="89" t="s">
        <v>27</v>
      </c>
      <c r="N607" s="90" t="s">
        <v>28</v>
      </c>
      <c r="O607" s="91"/>
      <c r="P607" s="92">
        <v>25</v>
      </c>
      <c r="Q607" s="93"/>
      <c r="R607" s="93"/>
      <c r="S607" s="93"/>
      <c r="T607" s="93"/>
      <c r="U607" s="423"/>
    </row>
    <row r="608" spans="2:21" s="254" customFormat="1">
      <c r="B608" s="421">
        <v>96604380</v>
      </c>
      <c r="C608" s="82">
        <v>6</v>
      </c>
      <c r="D608" s="79" t="s">
        <v>188</v>
      </c>
      <c r="E608" s="79" t="s">
        <v>30</v>
      </c>
      <c r="F608" s="84">
        <v>763</v>
      </c>
      <c r="G608" s="253">
        <v>41519</v>
      </c>
      <c r="H608" s="156" t="s">
        <v>44</v>
      </c>
      <c r="I608" s="87">
        <v>22900000</v>
      </c>
      <c r="J608" s="86" t="s">
        <v>49</v>
      </c>
      <c r="K608" s="422" t="s">
        <v>839</v>
      </c>
      <c r="L608" s="88">
        <v>6.6</v>
      </c>
      <c r="M608" s="89" t="s">
        <v>27</v>
      </c>
      <c r="N608" s="90"/>
      <c r="O608" s="91"/>
      <c r="P608" s="92">
        <v>7</v>
      </c>
      <c r="Q608" s="93"/>
      <c r="R608" s="93"/>
      <c r="S608" s="93">
        <v>0</v>
      </c>
      <c r="T608" s="93"/>
      <c r="U608" s="423"/>
    </row>
    <row r="609" spans="2:21" s="254" customFormat="1">
      <c r="B609" s="421">
        <v>96604380</v>
      </c>
      <c r="C609" s="82">
        <v>6</v>
      </c>
      <c r="D609" s="79" t="s">
        <v>188</v>
      </c>
      <c r="E609" s="79" t="s">
        <v>30</v>
      </c>
      <c r="F609" s="84">
        <v>763</v>
      </c>
      <c r="G609" s="253">
        <v>41519</v>
      </c>
      <c r="H609" s="156" t="s">
        <v>26</v>
      </c>
      <c r="I609" s="87">
        <v>1000</v>
      </c>
      <c r="J609" s="86" t="s">
        <v>52</v>
      </c>
      <c r="K609" s="422" t="s">
        <v>840</v>
      </c>
      <c r="L609" s="88">
        <v>3.8</v>
      </c>
      <c r="M609" s="89" t="s">
        <v>27</v>
      </c>
      <c r="N609" s="90"/>
      <c r="O609" s="91"/>
      <c r="P609" s="92">
        <v>7</v>
      </c>
      <c r="Q609" s="93"/>
      <c r="R609" s="93"/>
      <c r="S609" s="93">
        <v>0</v>
      </c>
      <c r="T609" s="93"/>
      <c r="U609" s="423"/>
    </row>
    <row r="610" spans="2:21" s="254" customFormat="1">
      <c r="B610" s="421">
        <v>96604380</v>
      </c>
      <c r="C610" s="82">
        <v>6</v>
      </c>
      <c r="D610" s="79" t="s">
        <v>188</v>
      </c>
      <c r="E610" s="79" t="s">
        <v>30</v>
      </c>
      <c r="F610" s="84">
        <v>763</v>
      </c>
      <c r="G610" s="253">
        <v>41519</v>
      </c>
      <c r="H610" s="156" t="s">
        <v>26</v>
      </c>
      <c r="I610" s="87">
        <v>3000</v>
      </c>
      <c r="J610" s="86" t="s">
        <v>66</v>
      </c>
      <c r="K610" s="422" t="s">
        <v>841</v>
      </c>
      <c r="L610" s="88">
        <v>4</v>
      </c>
      <c r="M610" s="89" t="s">
        <v>27</v>
      </c>
      <c r="N610" s="90"/>
      <c r="O610" s="91"/>
      <c r="P610" s="92">
        <v>21</v>
      </c>
      <c r="Q610" s="93"/>
      <c r="R610" s="93"/>
      <c r="S610" s="93">
        <v>0</v>
      </c>
      <c r="T610" s="93"/>
      <c r="U610" s="423"/>
    </row>
    <row r="611" spans="2:21" s="254" customFormat="1">
      <c r="B611" s="421">
        <v>96604380</v>
      </c>
      <c r="C611" s="82">
        <v>6</v>
      </c>
      <c r="D611" s="79" t="s">
        <v>188</v>
      </c>
      <c r="E611" s="79" t="s">
        <v>30</v>
      </c>
      <c r="F611" s="84">
        <v>763</v>
      </c>
      <c r="G611" s="253">
        <v>41519</v>
      </c>
      <c r="H611" s="156" t="s">
        <v>26</v>
      </c>
      <c r="I611" s="87">
        <v>3000</v>
      </c>
      <c r="J611" s="86" t="s">
        <v>23</v>
      </c>
      <c r="K611" s="422" t="s">
        <v>842</v>
      </c>
      <c r="L611" s="88">
        <v>4</v>
      </c>
      <c r="M611" s="89" t="s">
        <v>27</v>
      </c>
      <c r="N611" s="90"/>
      <c r="O611" s="91"/>
      <c r="P611" s="92">
        <v>25</v>
      </c>
      <c r="Q611" s="93">
        <v>3000000</v>
      </c>
      <c r="R611" s="93">
        <v>3000000</v>
      </c>
      <c r="S611" s="93">
        <v>69709950</v>
      </c>
      <c r="T611" s="93">
        <v>1154218</v>
      </c>
      <c r="U611" s="423">
        <v>70864168</v>
      </c>
    </row>
    <row r="612" spans="2:21" s="254" customFormat="1">
      <c r="B612" s="421">
        <v>91335000</v>
      </c>
      <c r="C612" s="82">
        <v>6</v>
      </c>
      <c r="D612" s="100" t="s">
        <v>189</v>
      </c>
      <c r="E612" s="79" t="s">
        <v>25</v>
      </c>
      <c r="F612" s="84">
        <v>552</v>
      </c>
      <c r="G612" s="253">
        <v>39741</v>
      </c>
      <c r="H612" s="156" t="s">
        <v>26</v>
      </c>
      <c r="I612" s="87">
        <v>3500</v>
      </c>
      <c r="J612" s="86"/>
      <c r="K612" s="422"/>
      <c r="L612" s="88"/>
      <c r="M612" s="89" t="s">
        <v>27</v>
      </c>
      <c r="N612" s="90" t="s">
        <v>29</v>
      </c>
      <c r="O612" s="91" t="s">
        <v>29</v>
      </c>
      <c r="P612" s="92">
        <v>10</v>
      </c>
      <c r="Q612" s="93"/>
      <c r="R612" s="93"/>
      <c r="S612" s="93"/>
      <c r="T612" s="93"/>
      <c r="U612" s="423"/>
    </row>
    <row r="613" spans="2:21" s="254" customFormat="1">
      <c r="B613" s="421">
        <v>91335000</v>
      </c>
      <c r="C613" s="82">
        <v>6</v>
      </c>
      <c r="D613" s="100" t="s">
        <v>189</v>
      </c>
      <c r="E613" s="79" t="s">
        <v>30</v>
      </c>
      <c r="F613" s="84">
        <v>552</v>
      </c>
      <c r="G613" s="253">
        <v>39834</v>
      </c>
      <c r="H613" s="156" t="s">
        <v>26</v>
      </c>
      <c r="I613" s="87">
        <v>3500</v>
      </c>
      <c r="J613" s="86" t="s">
        <v>31</v>
      </c>
      <c r="K613" s="424" t="s">
        <v>843</v>
      </c>
      <c r="L613" s="88">
        <v>6.4</v>
      </c>
      <c r="M613" s="89" t="s">
        <v>27</v>
      </c>
      <c r="N613" s="90" t="s">
        <v>29</v>
      </c>
      <c r="O613" s="91" t="s">
        <v>29</v>
      </c>
      <c r="P613" s="92">
        <v>5</v>
      </c>
      <c r="Q613" s="93">
        <v>500000</v>
      </c>
      <c r="R613" s="93">
        <v>500000</v>
      </c>
      <c r="S613" s="93">
        <v>11618325</v>
      </c>
      <c r="T613" s="93">
        <v>264904</v>
      </c>
      <c r="U613" s="423">
        <v>11883229</v>
      </c>
    </row>
    <row r="614" spans="2:21" s="254" customFormat="1">
      <c r="B614" s="421">
        <v>91335000</v>
      </c>
      <c r="C614" s="82">
        <v>6</v>
      </c>
      <c r="D614" s="100" t="s">
        <v>189</v>
      </c>
      <c r="E614" s="79" t="s">
        <v>30</v>
      </c>
      <c r="F614" s="84">
        <v>552</v>
      </c>
      <c r="G614" s="253">
        <v>39834</v>
      </c>
      <c r="H614" s="156" t="s">
        <v>44</v>
      </c>
      <c r="I614" s="87">
        <v>75000000</v>
      </c>
      <c r="J614" s="86" t="s">
        <v>45</v>
      </c>
      <c r="K614" s="424" t="s">
        <v>844</v>
      </c>
      <c r="L614" s="88">
        <v>8.5500000000000007</v>
      </c>
      <c r="M614" s="89" t="s">
        <v>27</v>
      </c>
      <c r="N614" s="90" t="s">
        <v>29</v>
      </c>
      <c r="O614" s="91" t="s">
        <v>29</v>
      </c>
      <c r="P614" s="92">
        <v>5</v>
      </c>
      <c r="Q614" s="93"/>
      <c r="R614" s="93"/>
      <c r="S614" s="93"/>
      <c r="T614" s="93"/>
      <c r="U614" s="423"/>
    </row>
    <row r="615" spans="2:21" s="254" customFormat="1">
      <c r="B615" s="421">
        <v>91335000</v>
      </c>
      <c r="C615" s="82">
        <v>6</v>
      </c>
      <c r="D615" s="100" t="s">
        <v>189</v>
      </c>
      <c r="E615" s="79" t="s">
        <v>30</v>
      </c>
      <c r="F615" s="84">
        <v>552</v>
      </c>
      <c r="G615" s="253">
        <v>39834</v>
      </c>
      <c r="H615" s="156" t="s">
        <v>26</v>
      </c>
      <c r="I615" s="87">
        <v>3500</v>
      </c>
      <c r="J615" s="86" t="s">
        <v>46</v>
      </c>
      <c r="K615" s="424" t="s">
        <v>845</v>
      </c>
      <c r="L615" s="88">
        <v>6.1</v>
      </c>
      <c r="M615" s="89" t="s">
        <v>27</v>
      </c>
      <c r="N615" s="90" t="s">
        <v>29</v>
      </c>
      <c r="O615" s="91" t="s">
        <v>29</v>
      </c>
      <c r="P615" s="92">
        <v>9.5</v>
      </c>
      <c r="Q615" s="93"/>
      <c r="R615" s="93"/>
      <c r="S615" s="93">
        <v>0</v>
      </c>
      <c r="T615" s="93"/>
      <c r="U615" s="423"/>
    </row>
    <row r="616" spans="2:21" s="254" customFormat="1">
      <c r="B616" s="421">
        <v>91335000</v>
      </c>
      <c r="C616" s="82">
        <v>6</v>
      </c>
      <c r="D616" s="100" t="s">
        <v>189</v>
      </c>
      <c r="E616" s="79" t="s">
        <v>30</v>
      </c>
      <c r="F616" s="84">
        <v>552</v>
      </c>
      <c r="G616" s="253">
        <v>39834</v>
      </c>
      <c r="H616" s="156" t="s">
        <v>44</v>
      </c>
      <c r="I616" s="87">
        <v>75000000</v>
      </c>
      <c r="J616" s="86" t="s">
        <v>51</v>
      </c>
      <c r="K616" s="424" t="s">
        <v>846</v>
      </c>
      <c r="L616" s="88">
        <v>8.5500000000000007</v>
      </c>
      <c r="M616" s="89" t="s">
        <v>27</v>
      </c>
      <c r="N616" s="90" t="s">
        <v>29</v>
      </c>
      <c r="O616" s="91" t="s">
        <v>29</v>
      </c>
      <c r="P616" s="92">
        <v>9.5</v>
      </c>
      <c r="Q616" s="93"/>
      <c r="R616" s="93"/>
      <c r="S616" s="93">
        <v>0</v>
      </c>
      <c r="T616" s="93"/>
      <c r="U616" s="423"/>
    </row>
    <row r="617" spans="2:21" s="254" customFormat="1">
      <c r="B617" s="421">
        <v>91335000</v>
      </c>
      <c r="C617" s="82">
        <v>6</v>
      </c>
      <c r="D617" s="100" t="s">
        <v>189</v>
      </c>
      <c r="E617" s="79" t="s">
        <v>25</v>
      </c>
      <c r="F617" s="84">
        <v>553</v>
      </c>
      <c r="G617" s="253">
        <v>39741</v>
      </c>
      <c r="H617" s="156" t="s">
        <v>26</v>
      </c>
      <c r="I617" s="87">
        <v>3500</v>
      </c>
      <c r="J617" s="86"/>
      <c r="K617" s="422"/>
      <c r="L617" s="88"/>
      <c r="M617" s="89" t="s">
        <v>27</v>
      </c>
      <c r="N617" s="90" t="s">
        <v>29</v>
      </c>
      <c r="O617" s="91" t="s">
        <v>29</v>
      </c>
      <c r="P617" s="92">
        <v>30</v>
      </c>
      <c r="Q617" s="93"/>
      <c r="R617" s="93"/>
      <c r="S617" s="93"/>
      <c r="T617" s="93"/>
      <c r="U617" s="423"/>
    </row>
    <row r="618" spans="2:21" s="254" customFormat="1">
      <c r="B618" s="421">
        <v>91335000</v>
      </c>
      <c r="C618" s="82">
        <v>6</v>
      </c>
      <c r="D618" s="100" t="s">
        <v>189</v>
      </c>
      <c r="E618" s="79" t="s">
        <v>30</v>
      </c>
      <c r="F618" s="84">
        <v>553</v>
      </c>
      <c r="G618" s="253">
        <v>39834</v>
      </c>
      <c r="H618" s="156" t="s">
        <v>26</v>
      </c>
      <c r="I618" s="87">
        <v>3500</v>
      </c>
      <c r="J618" s="86" t="s">
        <v>47</v>
      </c>
      <c r="K618" s="424" t="s">
        <v>847</v>
      </c>
      <c r="L618" s="321">
        <v>6.3</v>
      </c>
      <c r="M618" s="89" t="s">
        <v>27</v>
      </c>
      <c r="N618" s="90" t="s">
        <v>29</v>
      </c>
      <c r="O618" s="91" t="s">
        <v>29</v>
      </c>
      <c r="P618" s="92">
        <v>21</v>
      </c>
      <c r="Q618" s="93">
        <v>3000000</v>
      </c>
      <c r="R618" s="93">
        <v>3000000</v>
      </c>
      <c r="S618" s="93">
        <v>69709950</v>
      </c>
      <c r="T618" s="93">
        <v>1565006</v>
      </c>
      <c r="U618" s="423">
        <v>71274956</v>
      </c>
    </row>
    <row r="619" spans="2:21" s="254" customFormat="1">
      <c r="B619" s="421">
        <v>76016541</v>
      </c>
      <c r="C619" s="82">
        <v>7</v>
      </c>
      <c r="D619" s="100" t="s">
        <v>351</v>
      </c>
      <c r="E619" s="79" t="s">
        <v>25</v>
      </c>
      <c r="F619" s="84">
        <v>751</v>
      </c>
      <c r="G619" s="253">
        <v>41376</v>
      </c>
      <c r="H619" s="156" t="s">
        <v>26</v>
      </c>
      <c r="I619" s="87">
        <v>1000</v>
      </c>
      <c r="J619" s="86"/>
      <c r="K619" s="424"/>
      <c r="L619" s="321"/>
      <c r="M619" s="89" t="s">
        <v>27</v>
      </c>
      <c r="N619" s="90" t="s">
        <v>28</v>
      </c>
      <c r="O619" s="91" t="s">
        <v>77</v>
      </c>
      <c r="P619" s="92">
        <v>10</v>
      </c>
      <c r="Q619" s="93"/>
      <c r="R619" s="93"/>
      <c r="S619" s="93"/>
      <c r="T619" s="93"/>
      <c r="U619" s="423"/>
    </row>
    <row r="620" spans="2:21" s="254" customFormat="1">
      <c r="B620" s="421">
        <v>76016541</v>
      </c>
      <c r="C620" s="82">
        <v>7</v>
      </c>
      <c r="D620" s="100" t="s">
        <v>351</v>
      </c>
      <c r="E620" s="79" t="s">
        <v>30</v>
      </c>
      <c r="F620" s="84">
        <v>751</v>
      </c>
      <c r="G620" s="253">
        <v>41383</v>
      </c>
      <c r="H620" s="156" t="s">
        <v>26</v>
      </c>
      <c r="I620" s="87">
        <v>1000</v>
      </c>
      <c r="J620" s="86" t="s">
        <v>31</v>
      </c>
      <c r="K620" s="424" t="s">
        <v>848</v>
      </c>
      <c r="L620" s="321">
        <v>6.3</v>
      </c>
      <c r="M620" s="89" t="s">
        <v>27</v>
      </c>
      <c r="N620" s="90" t="s">
        <v>28</v>
      </c>
      <c r="O620" s="91"/>
      <c r="P620" s="92">
        <v>9</v>
      </c>
      <c r="Q620" s="93">
        <v>1000000</v>
      </c>
      <c r="R620" s="93">
        <v>1000000</v>
      </c>
      <c r="S620" s="93">
        <v>23236650</v>
      </c>
      <c r="T620" s="93">
        <v>201976</v>
      </c>
      <c r="U620" s="423">
        <v>23438626</v>
      </c>
    </row>
    <row r="621" spans="2:21" s="254" customFormat="1">
      <c r="B621" s="421">
        <v>90269000</v>
      </c>
      <c r="C621" s="82" t="s">
        <v>23</v>
      </c>
      <c r="D621" s="79" t="s">
        <v>190</v>
      </c>
      <c r="E621" s="79" t="s">
        <v>25</v>
      </c>
      <c r="F621" s="84">
        <v>438</v>
      </c>
      <c r="G621" s="253">
        <v>38666</v>
      </c>
      <c r="H621" s="156" t="s">
        <v>26</v>
      </c>
      <c r="I621" s="87">
        <v>2000</v>
      </c>
      <c r="J621" s="86"/>
      <c r="K621" s="422"/>
      <c r="L621" s="88"/>
      <c r="M621" s="89" t="s">
        <v>27</v>
      </c>
      <c r="N621" s="90" t="s">
        <v>29</v>
      </c>
      <c r="O621" s="91" t="s">
        <v>29</v>
      </c>
      <c r="P621" s="92">
        <v>10</v>
      </c>
      <c r="Q621" s="93"/>
      <c r="R621" s="93"/>
      <c r="S621" s="93"/>
      <c r="T621" s="93"/>
      <c r="U621" s="423"/>
    </row>
    <row r="622" spans="2:21" s="254" customFormat="1">
      <c r="B622" s="421">
        <v>90269000</v>
      </c>
      <c r="C622" s="82" t="s">
        <v>23</v>
      </c>
      <c r="D622" s="79" t="s">
        <v>190</v>
      </c>
      <c r="E622" s="79" t="s">
        <v>30</v>
      </c>
      <c r="F622" s="84">
        <v>438</v>
      </c>
      <c r="G622" s="253">
        <v>38666</v>
      </c>
      <c r="H622" s="156" t="s">
        <v>26</v>
      </c>
      <c r="I622" s="87">
        <v>2000</v>
      </c>
      <c r="J622" s="86" t="s">
        <v>46</v>
      </c>
      <c r="K622" s="422"/>
      <c r="L622" s="88">
        <v>4.5</v>
      </c>
      <c r="M622" s="89" t="s">
        <v>27</v>
      </c>
      <c r="N622" s="90" t="s">
        <v>29</v>
      </c>
      <c r="O622" s="91" t="s">
        <v>29</v>
      </c>
      <c r="P622" s="92">
        <v>8</v>
      </c>
      <c r="Q622" s="93"/>
      <c r="R622" s="93"/>
      <c r="S622" s="93">
        <v>0</v>
      </c>
      <c r="T622" s="93"/>
      <c r="U622" s="423"/>
    </row>
    <row r="623" spans="2:21" s="254" customFormat="1">
      <c r="B623" s="421">
        <v>76038659</v>
      </c>
      <c r="C623" s="82">
        <v>6</v>
      </c>
      <c r="D623" s="79" t="s">
        <v>192</v>
      </c>
      <c r="E623" s="79" t="s">
        <v>25</v>
      </c>
      <c r="F623" s="84">
        <v>652</v>
      </c>
      <c r="G623" s="253">
        <v>40564</v>
      </c>
      <c r="H623" s="156" t="s">
        <v>26</v>
      </c>
      <c r="I623" s="87">
        <v>5500</v>
      </c>
      <c r="J623" s="86"/>
      <c r="K623" s="422"/>
      <c r="L623" s="88"/>
      <c r="M623" s="89" t="s">
        <v>27</v>
      </c>
      <c r="N623" s="90" t="s">
        <v>29</v>
      </c>
      <c r="O623" s="91" t="s">
        <v>29</v>
      </c>
      <c r="P623" s="92">
        <v>24</v>
      </c>
      <c r="Q623" s="93"/>
      <c r="R623" s="93"/>
      <c r="S623" s="93"/>
      <c r="T623" s="93"/>
      <c r="U623" s="423"/>
    </row>
    <row r="624" spans="2:21" s="254" customFormat="1">
      <c r="B624" s="421">
        <v>76038659</v>
      </c>
      <c r="C624" s="82">
        <v>6</v>
      </c>
      <c r="D624" s="79" t="s">
        <v>192</v>
      </c>
      <c r="E624" s="79" t="s">
        <v>30</v>
      </c>
      <c r="F624" s="84">
        <v>652</v>
      </c>
      <c r="G624" s="253">
        <v>40564</v>
      </c>
      <c r="H624" s="156" t="s">
        <v>26</v>
      </c>
      <c r="I624" s="87">
        <v>5500</v>
      </c>
      <c r="J624" s="86" t="s">
        <v>31</v>
      </c>
      <c r="K624" s="422" t="s">
        <v>849</v>
      </c>
      <c r="L624" s="88">
        <v>4.7</v>
      </c>
      <c r="M624" s="89" t="s">
        <v>27</v>
      </c>
      <c r="N624" s="90" t="s">
        <v>29</v>
      </c>
      <c r="O624" s="91" t="s">
        <v>29</v>
      </c>
      <c r="P624" s="92">
        <v>21</v>
      </c>
      <c r="Q624" s="93">
        <v>5500000</v>
      </c>
      <c r="R624" s="93">
        <v>5500000</v>
      </c>
      <c r="S624" s="93">
        <v>127801575</v>
      </c>
      <c r="T624" s="93">
        <v>2770901</v>
      </c>
      <c r="U624" s="423">
        <v>130572476</v>
      </c>
    </row>
    <row r="625" spans="2:21" s="254" customFormat="1">
      <c r="B625" s="421">
        <v>96596540</v>
      </c>
      <c r="C625" s="286">
        <v>8</v>
      </c>
      <c r="D625" s="79" t="s">
        <v>193</v>
      </c>
      <c r="E625" s="79" t="s">
        <v>25</v>
      </c>
      <c r="F625" s="84">
        <v>413</v>
      </c>
      <c r="G625" s="253">
        <v>38484</v>
      </c>
      <c r="H625" s="156" t="s">
        <v>26</v>
      </c>
      <c r="I625" s="87">
        <v>7000</v>
      </c>
      <c r="J625" s="86"/>
      <c r="K625" s="422"/>
      <c r="L625" s="88"/>
      <c r="M625" s="89" t="s">
        <v>28</v>
      </c>
      <c r="N625" s="90" t="s">
        <v>29</v>
      </c>
      <c r="O625" s="91" t="s">
        <v>29</v>
      </c>
      <c r="P625" s="92">
        <v>10</v>
      </c>
      <c r="Q625" s="93"/>
      <c r="R625" s="93"/>
      <c r="S625" s="93"/>
      <c r="T625" s="93"/>
      <c r="U625" s="423"/>
    </row>
    <row r="626" spans="2:21" s="254" customFormat="1">
      <c r="B626" s="421">
        <v>96596540</v>
      </c>
      <c r="C626" s="286">
        <v>8</v>
      </c>
      <c r="D626" s="79" t="s">
        <v>193</v>
      </c>
      <c r="E626" s="79" t="s">
        <v>30</v>
      </c>
      <c r="F626" s="84">
        <v>413</v>
      </c>
      <c r="G626" s="253">
        <v>38490</v>
      </c>
      <c r="H626" s="156" t="s">
        <v>26</v>
      </c>
      <c r="I626" s="87">
        <v>7000</v>
      </c>
      <c r="J626" s="86" t="s">
        <v>31</v>
      </c>
      <c r="K626" s="424" t="s">
        <v>850</v>
      </c>
      <c r="L626" s="88">
        <v>2.7</v>
      </c>
      <c r="M626" s="89" t="s">
        <v>28</v>
      </c>
      <c r="N626" s="90" t="s">
        <v>29</v>
      </c>
      <c r="O626" s="91" t="s">
        <v>29</v>
      </c>
      <c r="P626" s="92">
        <v>10</v>
      </c>
      <c r="Q626" s="93">
        <v>7000000</v>
      </c>
      <c r="R626" s="93">
        <v>7000000</v>
      </c>
      <c r="S626" s="93">
        <v>162656550</v>
      </c>
      <c r="T626" s="93">
        <v>1078502</v>
      </c>
      <c r="U626" s="423">
        <v>163735052</v>
      </c>
    </row>
    <row r="627" spans="2:21" s="254" customFormat="1">
      <c r="B627" s="421">
        <v>96596540</v>
      </c>
      <c r="C627" s="286">
        <v>8</v>
      </c>
      <c r="D627" s="79" t="s">
        <v>193</v>
      </c>
      <c r="E627" s="79" t="s">
        <v>25</v>
      </c>
      <c r="F627" s="84">
        <v>456</v>
      </c>
      <c r="G627" s="253">
        <v>38790</v>
      </c>
      <c r="H627" s="156" t="s">
        <v>26</v>
      </c>
      <c r="I627" s="87">
        <v>7000</v>
      </c>
      <c r="J627" s="86"/>
      <c r="K627" s="422"/>
      <c r="L627" s="88"/>
      <c r="M627" s="89" t="s">
        <v>27</v>
      </c>
      <c r="N627" s="90" t="s">
        <v>28</v>
      </c>
      <c r="O627" s="91" t="s">
        <v>29</v>
      </c>
      <c r="P627" s="92">
        <v>30</v>
      </c>
      <c r="Q627" s="93"/>
      <c r="R627" s="93"/>
      <c r="S627" s="93"/>
      <c r="T627" s="93"/>
      <c r="U627" s="423"/>
    </row>
    <row r="628" spans="2:21" s="254" customFormat="1">
      <c r="B628" s="421">
        <v>96596540</v>
      </c>
      <c r="C628" s="286">
        <v>8</v>
      </c>
      <c r="D628" s="79" t="s">
        <v>193</v>
      </c>
      <c r="E628" s="79" t="s">
        <v>30</v>
      </c>
      <c r="F628" s="84">
        <v>456</v>
      </c>
      <c r="G628" s="253">
        <v>38803</v>
      </c>
      <c r="H628" s="156" t="s">
        <v>26</v>
      </c>
      <c r="I628" s="87">
        <v>4000</v>
      </c>
      <c r="J628" s="86" t="s">
        <v>45</v>
      </c>
      <c r="K628" s="424" t="s">
        <v>851</v>
      </c>
      <c r="L628" s="88">
        <v>4.2</v>
      </c>
      <c r="M628" s="89" t="s">
        <v>27</v>
      </c>
      <c r="N628" s="90" t="s">
        <v>28</v>
      </c>
      <c r="O628" s="91" t="s">
        <v>29</v>
      </c>
      <c r="P628" s="92">
        <v>21</v>
      </c>
      <c r="Q628" s="93">
        <v>4000000</v>
      </c>
      <c r="R628" s="93">
        <v>4000000</v>
      </c>
      <c r="S628" s="93">
        <v>92946600</v>
      </c>
      <c r="T628" s="93">
        <v>955169</v>
      </c>
      <c r="U628" s="423">
        <v>93901769</v>
      </c>
    </row>
    <row r="629" spans="2:21" s="254" customFormat="1">
      <c r="B629" s="421">
        <v>96596540</v>
      </c>
      <c r="C629" s="286">
        <v>8</v>
      </c>
      <c r="D629" s="79" t="s">
        <v>193</v>
      </c>
      <c r="E629" s="79" t="s">
        <v>25</v>
      </c>
      <c r="F629" s="84">
        <v>457</v>
      </c>
      <c r="G629" s="253">
        <v>38790</v>
      </c>
      <c r="H629" s="156" t="s">
        <v>26</v>
      </c>
      <c r="I629" s="87">
        <v>3000</v>
      </c>
      <c r="J629" s="86"/>
      <c r="K629" s="422"/>
      <c r="L629" s="88"/>
      <c r="M629" s="89" t="s">
        <v>27</v>
      </c>
      <c r="N629" s="90" t="s">
        <v>28</v>
      </c>
      <c r="O629" s="91" t="s">
        <v>29</v>
      </c>
      <c r="P629" s="92">
        <v>10</v>
      </c>
      <c r="Q629" s="93"/>
      <c r="R629" s="93"/>
      <c r="S629" s="93"/>
      <c r="T629" s="93"/>
      <c r="U629" s="423"/>
    </row>
    <row r="630" spans="2:21" s="254" customFormat="1">
      <c r="B630" s="425">
        <v>96596540</v>
      </c>
      <c r="C630" s="315">
        <v>8</v>
      </c>
      <c r="D630" s="79" t="s">
        <v>193</v>
      </c>
      <c r="E630" s="79" t="s">
        <v>25</v>
      </c>
      <c r="F630" s="84">
        <v>569</v>
      </c>
      <c r="G630" s="253">
        <v>39888</v>
      </c>
      <c r="H630" s="156" t="s">
        <v>26</v>
      </c>
      <c r="I630" s="87">
        <v>10000</v>
      </c>
      <c r="J630" s="86"/>
      <c r="K630" s="422"/>
      <c r="L630" s="88"/>
      <c r="M630" s="89" t="s">
        <v>29</v>
      </c>
      <c r="N630" s="90" t="s">
        <v>29</v>
      </c>
      <c r="O630" s="91" t="s">
        <v>29</v>
      </c>
      <c r="P630" s="92">
        <v>10</v>
      </c>
      <c r="Q630" s="93"/>
      <c r="R630" s="93"/>
      <c r="S630" s="93"/>
      <c r="T630" s="93"/>
      <c r="U630" s="423"/>
    </row>
    <row r="631" spans="2:21" s="254" customFormat="1">
      <c r="B631" s="425">
        <v>96596540</v>
      </c>
      <c r="C631" s="315">
        <v>8</v>
      </c>
      <c r="D631" s="79" t="s">
        <v>193</v>
      </c>
      <c r="E631" s="79" t="s">
        <v>30</v>
      </c>
      <c r="F631" s="84">
        <v>569</v>
      </c>
      <c r="G631" s="253">
        <v>39892</v>
      </c>
      <c r="H631" s="156" t="s">
        <v>44</v>
      </c>
      <c r="I631" s="87">
        <v>209900000</v>
      </c>
      <c r="J631" s="86" t="s">
        <v>46</v>
      </c>
      <c r="K631" s="424" t="s">
        <v>852</v>
      </c>
      <c r="L631" s="88">
        <v>5.5</v>
      </c>
      <c r="M631" s="89" t="s">
        <v>27</v>
      </c>
      <c r="N631" s="90" t="s">
        <v>77</v>
      </c>
      <c r="O631" s="91" t="s">
        <v>28</v>
      </c>
      <c r="P631" s="92">
        <v>5</v>
      </c>
      <c r="Q631" s="93"/>
      <c r="R631" s="93"/>
      <c r="S631" s="93">
        <v>0</v>
      </c>
      <c r="T631" s="93"/>
      <c r="U631" s="423"/>
    </row>
    <row r="632" spans="2:21" s="254" customFormat="1">
      <c r="B632" s="425">
        <v>96596540</v>
      </c>
      <c r="C632" s="315">
        <v>8</v>
      </c>
      <c r="D632" s="79" t="s">
        <v>193</v>
      </c>
      <c r="E632" s="79" t="s">
        <v>30</v>
      </c>
      <c r="F632" s="84">
        <v>569</v>
      </c>
      <c r="G632" s="253">
        <v>39892</v>
      </c>
      <c r="H632" s="156" t="s">
        <v>26</v>
      </c>
      <c r="I632" s="87">
        <v>10000</v>
      </c>
      <c r="J632" s="86" t="s">
        <v>51</v>
      </c>
      <c r="K632" s="424" t="s">
        <v>853</v>
      </c>
      <c r="L632" s="88">
        <v>2.9</v>
      </c>
      <c r="M632" s="89" t="s">
        <v>27</v>
      </c>
      <c r="N632" s="90" t="s">
        <v>77</v>
      </c>
      <c r="O632" s="91" t="s">
        <v>28</v>
      </c>
      <c r="P632" s="92">
        <v>5</v>
      </c>
      <c r="Q632" s="93">
        <v>3000000</v>
      </c>
      <c r="R632" s="93">
        <v>3000000</v>
      </c>
      <c r="S632" s="93">
        <v>69709950</v>
      </c>
      <c r="T632" s="93">
        <v>373542</v>
      </c>
      <c r="U632" s="423">
        <v>70083492</v>
      </c>
    </row>
    <row r="633" spans="2:21" s="254" customFormat="1">
      <c r="B633" s="425">
        <v>96596540</v>
      </c>
      <c r="C633" s="315">
        <v>8</v>
      </c>
      <c r="D633" s="79" t="s">
        <v>193</v>
      </c>
      <c r="E633" s="79" t="s">
        <v>30</v>
      </c>
      <c r="F633" s="84">
        <v>569</v>
      </c>
      <c r="G633" s="253">
        <v>39892</v>
      </c>
      <c r="H633" s="156" t="s">
        <v>26</v>
      </c>
      <c r="I633" s="87">
        <v>10000</v>
      </c>
      <c r="J633" s="86" t="s">
        <v>47</v>
      </c>
      <c r="K633" s="424" t="s">
        <v>854</v>
      </c>
      <c r="L633" s="88">
        <v>3.7</v>
      </c>
      <c r="M633" s="89" t="s">
        <v>27</v>
      </c>
      <c r="N633" s="90" t="s">
        <v>77</v>
      </c>
      <c r="O633" s="91" t="s">
        <v>28</v>
      </c>
      <c r="P633" s="92">
        <v>10</v>
      </c>
      <c r="Q633" s="93"/>
      <c r="R633" s="93"/>
      <c r="S633" s="93">
        <v>0</v>
      </c>
      <c r="T633" s="93"/>
      <c r="U633" s="423"/>
    </row>
    <row r="634" spans="2:21" s="254" customFormat="1">
      <c r="B634" s="425">
        <v>96596540</v>
      </c>
      <c r="C634" s="315">
        <v>8</v>
      </c>
      <c r="D634" s="79" t="s">
        <v>193</v>
      </c>
      <c r="E634" s="79" t="s">
        <v>25</v>
      </c>
      <c r="F634" s="84">
        <v>570</v>
      </c>
      <c r="G634" s="253">
        <v>39888</v>
      </c>
      <c r="H634" s="156" t="s">
        <v>26</v>
      </c>
      <c r="I634" s="87">
        <v>10000</v>
      </c>
      <c r="J634" s="86"/>
      <c r="K634" s="422"/>
      <c r="L634" s="88"/>
      <c r="M634" s="89" t="s">
        <v>29</v>
      </c>
      <c r="N634" s="90" t="s">
        <v>29</v>
      </c>
      <c r="O634" s="91" t="s">
        <v>29</v>
      </c>
      <c r="P634" s="92">
        <v>30</v>
      </c>
      <c r="Q634" s="93"/>
      <c r="R634" s="93"/>
      <c r="S634" s="93"/>
      <c r="T634" s="93"/>
      <c r="U634" s="423"/>
    </row>
    <row r="635" spans="2:21" s="254" customFormat="1">
      <c r="B635" s="425">
        <v>96596540</v>
      </c>
      <c r="C635" s="315">
        <v>8</v>
      </c>
      <c r="D635" s="79" t="s">
        <v>193</v>
      </c>
      <c r="E635" s="79" t="s">
        <v>30</v>
      </c>
      <c r="F635" s="84">
        <v>570</v>
      </c>
      <c r="G635" s="253">
        <v>39892</v>
      </c>
      <c r="H635" s="156" t="s">
        <v>26</v>
      </c>
      <c r="I635" s="87">
        <v>10000</v>
      </c>
      <c r="J635" s="86" t="s">
        <v>48</v>
      </c>
      <c r="K635" s="424" t="s">
        <v>855</v>
      </c>
      <c r="L635" s="88">
        <v>4.3</v>
      </c>
      <c r="M635" s="89" t="s">
        <v>27</v>
      </c>
      <c r="N635" s="90" t="s">
        <v>77</v>
      </c>
      <c r="O635" s="91" t="s">
        <v>28</v>
      </c>
      <c r="P635" s="92">
        <v>21</v>
      </c>
      <c r="Q635" s="93">
        <v>7000000</v>
      </c>
      <c r="R635" s="93">
        <v>7000000</v>
      </c>
      <c r="S635" s="93">
        <v>162656550</v>
      </c>
      <c r="T635" s="93">
        <v>1288021</v>
      </c>
      <c r="U635" s="423">
        <v>163944571</v>
      </c>
    </row>
    <row r="636" spans="2:21" s="254" customFormat="1">
      <c r="B636" s="425">
        <v>96596540</v>
      </c>
      <c r="C636" s="315">
        <v>8</v>
      </c>
      <c r="D636" s="79" t="s">
        <v>193</v>
      </c>
      <c r="E636" s="79" t="s">
        <v>25</v>
      </c>
      <c r="F636" s="84">
        <v>732</v>
      </c>
      <c r="G636" s="253">
        <v>41205</v>
      </c>
      <c r="H636" s="156" t="s">
        <v>26</v>
      </c>
      <c r="I636" s="87">
        <v>10000</v>
      </c>
      <c r="J636" s="86"/>
      <c r="K636" s="424"/>
      <c r="L636" s="88"/>
      <c r="M636" s="89" t="s">
        <v>27</v>
      </c>
      <c r="N636" s="90" t="s">
        <v>77</v>
      </c>
      <c r="O636" s="91" t="s">
        <v>28</v>
      </c>
      <c r="P636" s="92">
        <v>10</v>
      </c>
      <c r="Q636" s="93"/>
      <c r="R636" s="93"/>
      <c r="S636" s="93"/>
      <c r="T636" s="93"/>
      <c r="U636" s="423"/>
    </row>
    <row r="637" spans="2:21" s="254" customFormat="1">
      <c r="B637" s="425">
        <v>96596540</v>
      </c>
      <c r="C637" s="315">
        <v>8</v>
      </c>
      <c r="D637" s="79" t="s">
        <v>193</v>
      </c>
      <c r="E637" s="79" t="s">
        <v>25</v>
      </c>
      <c r="F637" s="84">
        <v>733</v>
      </c>
      <c r="G637" s="253">
        <v>41205</v>
      </c>
      <c r="H637" s="156" t="s">
        <v>26</v>
      </c>
      <c r="I637" s="87">
        <v>10000</v>
      </c>
      <c r="J637" s="86"/>
      <c r="K637" s="424"/>
      <c r="L637" s="88"/>
      <c r="M637" s="89" t="s">
        <v>27</v>
      </c>
      <c r="N637" s="90" t="s">
        <v>77</v>
      </c>
      <c r="O637" s="91" t="s">
        <v>28</v>
      </c>
      <c r="P637" s="92">
        <v>30</v>
      </c>
      <c r="Q637" s="93"/>
      <c r="R637" s="93"/>
      <c r="S637" s="93"/>
      <c r="T637" s="93"/>
      <c r="U637" s="423"/>
    </row>
    <row r="638" spans="2:21" s="254" customFormat="1">
      <c r="B638" s="421">
        <v>76022072</v>
      </c>
      <c r="C638" s="286">
        <v>8</v>
      </c>
      <c r="D638" s="79" t="s">
        <v>194</v>
      </c>
      <c r="E638" s="79" t="s">
        <v>25</v>
      </c>
      <c r="F638" s="84">
        <v>506</v>
      </c>
      <c r="G638" s="253">
        <v>39272</v>
      </c>
      <c r="H638" s="156" t="s">
        <v>26</v>
      </c>
      <c r="I638" s="87">
        <v>4600</v>
      </c>
      <c r="J638" s="86"/>
      <c r="K638" s="422"/>
      <c r="L638" s="88"/>
      <c r="M638" s="89" t="s">
        <v>77</v>
      </c>
      <c r="N638" s="90" t="s">
        <v>27</v>
      </c>
      <c r="O638" s="91" t="s">
        <v>29</v>
      </c>
      <c r="P638" s="92">
        <v>30</v>
      </c>
      <c r="Q638" s="93"/>
      <c r="R638" s="93"/>
      <c r="S638" s="93"/>
      <c r="T638" s="93"/>
      <c r="U638" s="423"/>
    </row>
    <row r="639" spans="2:21" s="254" customFormat="1">
      <c r="B639" s="421">
        <v>76022072</v>
      </c>
      <c r="C639" s="286">
        <v>8</v>
      </c>
      <c r="D639" s="79" t="s">
        <v>194</v>
      </c>
      <c r="E639" s="79" t="s">
        <v>30</v>
      </c>
      <c r="F639" s="84">
        <v>506</v>
      </c>
      <c r="G639" s="253">
        <v>39274</v>
      </c>
      <c r="H639" s="156" t="s">
        <v>26</v>
      </c>
      <c r="I639" s="87">
        <v>4600</v>
      </c>
      <c r="J639" s="86" t="s">
        <v>31</v>
      </c>
      <c r="K639" s="424" t="s">
        <v>856</v>
      </c>
      <c r="L639" s="88">
        <v>3.8</v>
      </c>
      <c r="M639" s="89" t="s">
        <v>77</v>
      </c>
      <c r="N639" s="90" t="s">
        <v>27</v>
      </c>
      <c r="O639" s="91" t="s">
        <v>29</v>
      </c>
      <c r="P639" s="92">
        <v>21</v>
      </c>
      <c r="Q639" s="93">
        <v>4600000</v>
      </c>
      <c r="R639" s="93"/>
      <c r="S639" s="93">
        <v>0</v>
      </c>
      <c r="T639" s="93"/>
      <c r="U639" s="423"/>
    </row>
    <row r="640" spans="2:21" s="254" customFormat="1">
      <c r="B640" s="421">
        <v>76022072</v>
      </c>
      <c r="C640" s="82">
        <v>8</v>
      </c>
      <c r="D640" s="79" t="s">
        <v>194</v>
      </c>
      <c r="E640" s="79" t="s">
        <v>25</v>
      </c>
      <c r="F640" s="84">
        <v>558</v>
      </c>
      <c r="G640" s="253">
        <v>39787</v>
      </c>
      <c r="H640" s="156" t="s">
        <v>26</v>
      </c>
      <c r="I640" s="87">
        <v>4000</v>
      </c>
      <c r="J640" s="86"/>
      <c r="K640" s="422"/>
      <c r="L640" s="88"/>
      <c r="M640" s="89" t="s">
        <v>77</v>
      </c>
      <c r="N640" s="90" t="s">
        <v>27</v>
      </c>
      <c r="O640" s="91" t="s">
        <v>28</v>
      </c>
      <c r="P640" s="92">
        <v>10</v>
      </c>
      <c r="Q640" s="93"/>
      <c r="R640" s="93"/>
      <c r="S640" s="93"/>
      <c r="T640" s="93"/>
      <c r="U640" s="423"/>
    </row>
    <row r="641" spans="2:21" s="254" customFormat="1">
      <c r="B641" s="421">
        <v>76022072</v>
      </c>
      <c r="C641" s="82">
        <v>8</v>
      </c>
      <c r="D641" s="79" t="s">
        <v>194</v>
      </c>
      <c r="E641" s="79" t="s">
        <v>30</v>
      </c>
      <c r="F641" s="84">
        <v>558</v>
      </c>
      <c r="G641" s="253">
        <v>39793</v>
      </c>
      <c r="H641" s="156" t="s">
        <v>26</v>
      </c>
      <c r="I641" s="87">
        <v>4000</v>
      </c>
      <c r="J641" s="86" t="s">
        <v>45</v>
      </c>
      <c r="K641" s="424" t="s">
        <v>857</v>
      </c>
      <c r="L641" s="88">
        <v>5</v>
      </c>
      <c r="M641" s="89" t="s">
        <v>27</v>
      </c>
      <c r="N641" s="90" t="s">
        <v>29</v>
      </c>
      <c r="O641" s="91" t="s">
        <v>29</v>
      </c>
      <c r="P641" s="92">
        <v>5</v>
      </c>
      <c r="Q641" s="93"/>
      <c r="R641" s="93"/>
      <c r="S641" s="93">
        <v>0</v>
      </c>
      <c r="T641" s="93"/>
      <c r="U641" s="423"/>
    </row>
    <row r="642" spans="2:21" s="254" customFormat="1">
      <c r="B642" s="421">
        <v>76022072</v>
      </c>
      <c r="C642" s="82">
        <v>8</v>
      </c>
      <c r="D642" s="79" t="s">
        <v>194</v>
      </c>
      <c r="E642" s="79" t="s">
        <v>30</v>
      </c>
      <c r="F642" s="84">
        <v>558</v>
      </c>
      <c r="G642" s="253">
        <v>39793</v>
      </c>
      <c r="H642" s="156" t="s">
        <v>44</v>
      </c>
      <c r="I642" s="87">
        <v>85700000</v>
      </c>
      <c r="J642" s="86" t="s">
        <v>46</v>
      </c>
      <c r="K642" s="424" t="s">
        <v>858</v>
      </c>
      <c r="L642" s="88">
        <v>7.5</v>
      </c>
      <c r="M642" s="89" t="s">
        <v>27</v>
      </c>
      <c r="N642" s="90" t="s">
        <v>29</v>
      </c>
      <c r="O642" s="91" t="s">
        <v>29</v>
      </c>
      <c r="P642" s="92">
        <v>5</v>
      </c>
      <c r="Q642" s="93"/>
      <c r="R642" s="93"/>
      <c r="S642" s="93">
        <v>0</v>
      </c>
      <c r="T642" s="93"/>
      <c r="U642" s="423"/>
    </row>
    <row r="643" spans="2:21" s="254" customFormat="1">
      <c r="B643" s="421">
        <v>76022072</v>
      </c>
      <c r="C643" s="82">
        <v>8</v>
      </c>
      <c r="D643" s="79" t="s">
        <v>194</v>
      </c>
      <c r="E643" s="79" t="s">
        <v>25</v>
      </c>
      <c r="F643" s="84">
        <v>559</v>
      </c>
      <c r="G643" s="253">
        <v>39787</v>
      </c>
      <c r="H643" s="156" t="s">
        <v>26</v>
      </c>
      <c r="I643" s="87">
        <v>4000</v>
      </c>
      <c r="J643" s="86"/>
      <c r="K643" s="422"/>
      <c r="L643" s="88"/>
      <c r="M643" s="89" t="s">
        <v>77</v>
      </c>
      <c r="N643" s="90" t="s">
        <v>27</v>
      </c>
      <c r="O643" s="91" t="s">
        <v>28</v>
      </c>
      <c r="P643" s="92">
        <v>30</v>
      </c>
      <c r="Q643" s="93"/>
      <c r="R643" s="93"/>
      <c r="S643" s="93"/>
      <c r="T643" s="93"/>
      <c r="U643" s="423"/>
    </row>
    <row r="644" spans="2:21" s="254" customFormat="1">
      <c r="B644" s="421">
        <v>76022072</v>
      </c>
      <c r="C644" s="82">
        <v>8</v>
      </c>
      <c r="D644" s="79" t="s">
        <v>194</v>
      </c>
      <c r="E644" s="79" t="s">
        <v>30</v>
      </c>
      <c r="F644" s="84">
        <v>559</v>
      </c>
      <c r="G644" s="253">
        <v>39793</v>
      </c>
      <c r="H644" s="156" t="s">
        <v>26</v>
      </c>
      <c r="I644" s="87">
        <v>4000</v>
      </c>
      <c r="J644" s="86" t="s">
        <v>51</v>
      </c>
      <c r="K644" s="424" t="s">
        <v>859</v>
      </c>
      <c r="L644" s="88">
        <v>5</v>
      </c>
      <c r="M644" s="89" t="s">
        <v>27</v>
      </c>
      <c r="N644" s="90" t="s">
        <v>29</v>
      </c>
      <c r="O644" s="91" t="s">
        <v>29</v>
      </c>
      <c r="P644" s="92">
        <v>21</v>
      </c>
      <c r="Q644" s="93">
        <v>4000000</v>
      </c>
      <c r="R644" s="93">
        <v>4000000</v>
      </c>
      <c r="S644" s="93">
        <v>92946600</v>
      </c>
      <c r="T644" s="93">
        <v>1908870</v>
      </c>
      <c r="U644" s="423">
        <v>94855470</v>
      </c>
    </row>
    <row r="645" spans="2:21" s="254" customFormat="1">
      <c r="B645" s="421">
        <v>76022072</v>
      </c>
      <c r="C645" s="82">
        <v>8</v>
      </c>
      <c r="D645" s="79" t="s">
        <v>194</v>
      </c>
      <c r="E645" s="79" t="s">
        <v>25</v>
      </c>
      <c r="F645" s="84">
        <v>646</v>
      </c>
      <c r="G645" s="253">
        <v>40499</v>
      </c>
      <c r="H645" s="156" t="s">
        <v>26</v>
      </c>
      <c r="I645" s="87">
        <v>10000</v>
      </c>
      <c r="J645" s="86"/>
      <c r="K645" s="422"/>
      <c r="L645" s="88"/>
      <c r="M645" s="89" t="s">
        <v>27</v>
      </c>
      <c r="N645" s="90" t="s">
        <v>28</v>
      </c>
      <c r="O645" s="91" t="s">
        <v>80</v>
      </c>
      <c r="P645" s="92">
        <v>30</v>
      </c>
      <c r="Q645" s="93"/>
      <c r="R645" s="93"/>
      <c r="S645" s="93"/>
      <c r="T645" s="93"/>
      <c r="U645" s="423"/>
    </row>
    <row r="646" spans="2:21" s="254" customFormat="1">
      <c r="B646" s="421">
        <v>76022072</v>
      </c>
      <c r="C646" s="82">
        <v>8</v>
      </c>
      <c r="D646" s="79" t="s">
        <v>194</v>
      </c>
      <c r="E646" s="79" t="s">
        <v>30</v>
      </c>
      <c r="F646" s="84">
        <v>646</v>
      </c>
      <c r="G646" s="253">
        <v>40504</v>
      </c>
      <c r="H646" s="156" t="s">
        <v>26</v>
      </c>
      <c r="I646" s="87">
        <v>4500</v>
      </c>
      <c r="J646" s="86" t="s">
        <v>47</v>
      </c>
      <c r="K646" s="422" t="s">
        <v>860</v>
      </c>
      <c r="L646" s="88">
        <v>4</v>
      </c>
      <c r="M646" s="89" t="s">
        <v>27</v>
      </c>
      <c r="N646" s="90" t="s">
        <v>29</v>
      </c>
      <c r="O646" s="91" t="s">
        <v>29</v>
      </c>
      <c r="P646" s="92">
        <v>21</v>
      </c>
      <c r="Q646" s="93">
        <v>4000000</v>
      </c>
      <c r="R646" s="93">
        <v>4000000</v>
      </c>
      <c r="S646" s="93">
        <v>92946600</v>
      </c>
      <c r="T646" s="93">
        <v>1531409</v>
      </c>
      <c r="U646" s="423">
        <v>94478009</v>
      </c>
    </row>
    <row r="647" spans="2:21" s="254" customFormat="1">
      <c r="B647" s="421">
        <v>76022072</v>
      </c>
      <c r="C647" s="82">
        <v>8</v>
      </c>
      <c r="D647" s="79" t="s">
        <v>194</v>
      </c>
      <c r="E647" s="79" t="s">
        <v>25</v>
      </c>
      <c r="F647" s="84">
        <v>673</v>
      </c>
      <c r="G647" s="253">
        <v>40738</v>
      </c>
      <c r="H647" s="156" t="s">
        <v>26</v>
      </c>
      <c r="I647" s="87">
        <v>1500</v>
      </c>
      <c r="J647" s="86"/>
      <c r="K647" s="422"/>
      <c r="L647" s="88"/>
      <c r="M647" s="89" t="s">
        <v>27</v>
      </c>
      <c r="N647" s="90" t="s">
        <v>28</v>
      </c>
      <c r="O647" s="91" t="s">
        <v>80</v>
      </c>
      <c r="P647" s="92">
        <v>10</v>
      </c>
      <c r="Q647" s="93"/>
      <c r="R647" s="93"/>
      <c r="S647" s="93"/>
      <c r="T647" s="93"/>
      <c r="U647" s="423"/>
    </row>
    <row r="648" spans="2:21" s="254" customFormat="1">
      <c r="B648" s="421">
        <v>76022072</v>
      </c>
      <c r="C648" s="82">
        <v>8</v>
      </c>
      <c r="D648" s="79" t="s">
        <v>194</v>
      </c>
      <c r="E648" s="79" t="s">
        <v>25</v>
      </c>
      <c r="F648" s="84">
        <v>761</v>
      </c>
      <c r="G648" s="253">
        <v>41509</v>
      </c>
      <c r="H648" s="156" t="s">
        <v>26</v>
      </c>
      <c r="I648" s="87">
        <v>8000</v>
      </c>
      <c r="J648" s="86"/>
      <c r="K648" s="422"/>
      <c r="L648" s="88"/>
      <c r="M648" s="89" t="s">
        <v>27</v>
      </c>
      <c r="N648" s="90" t="s">
        <v>28</v>
      </c>
      <c r="O648" s="91" t="s">
        <v>80</v>
      </c>
      <c r="P648" s="92">
        <v>10</v>
      </c>
      <c r="Q648" s="93"/>
      <c r="R648" s="93"/>
      <c r="S648" s="93"/>
      <c r="T648" s="93"/>
      <c r="U648" s="423"/>
    </row>
    <row r="649" spans="2:21" s="254" customFormat="1">
      <c r="B649" s="421">
        <v>76022072</v>
      </c>
      <c r="C649" s="82">
        <v>8</v>
      </c>
      <c r="D649" s="79" t="s">
        <v>194</v>
      </c>
      <c r="E649" s="79" t="s">
        <v>30</v>
      </c>
      <c r="F649" s="84">
        <v>761</v>
      </c>
      <c r="G649" s="253">
        <v>41514</v>
      </c>
      <c r="H649" s="156" t="s">
        <v>26</v>
      </c>
      <c r="I649" s="87">
        <v>3000</v>
      </c>
      <c r="J649" s="86" t="s">
        <v>48</v>
      </c>
      <c r="K649" s="422" t="s">
        <v>861</v>
      </c>
      <c r="L649" s="88">
        <v>3.5</v>
      </c>
      <c r="M649" s="89" t="s">
        <v>27</v>
      </c>
      <c r="N649" s="90" t="s">
        <v>28</v>
      </c>
      <c r="O649" s="91"/>
      <c r="P649" s="92">
        <v>3.5</v>
      </c>
      <c r="Q649" s="93"/>
      <c r="R649" s="93"/>
      <c r="S649" s="93"/>
      <c r="T649" s="93"/>
      <c r="U649" s="423"/>
    </row>
    <row r="650" spans="2:21" s="254" customFormat="1">
      <c r="B650" s="421">
        <v>76022072</v>
      </c>
      <c r="C650" s="82">
        <v>8</v>
      </c>
      <c r="D650" s="79" t="s">
        <v>194</v>
      </c>
      <c r="E650" s="79" t="s">
        <v>30</v>
      </c>
      <c r="F650" s="84">
        <v>761</v>
      </c>
      <c r="G650" s="253">
        <v>41514</v>
      </c>
      <c r="H650" s="156" t="s">
        <v>44</v>
      </c>
      <c r="I650" s="87">
        <v>68970000</v>
      </c>
      <c r="J650" s="86" t="s">
        <v>49</v>
      </c>
      <c r="K650" s="422" t="s">
        <v>862</v>
      </c>
      <c r="L650" s="88">
        <v>6.1</v>
      </c>
      <c r="M650" s="89" t="s">
        <v>27</v>
      </c>
      <c r="N650" s="90" t="s">
        <v>28</v>
      </c>
      <c r="O650" s="91"/>
      <c r="P650" s="92">
        <v>7</v>
      </c>
      <c r="Q650" s="93"/>
      <c r="R650" s="93"/>
      <c r="S650" s="93"/>
      <c r="T650" s="93"/>
      <c r="U650" s="423"/>
    </row>
    <row r="651" spans="2:21" s="254" customFormat="1">
      <c r="B651" s="421">
        <v>76022072</v>
      </c>
      <c r="C651" s="82">
        <v>8</v>
      </c>
      <c r="D651" s="79" t="s">
        <v>194</v>
      </c>
      <c r="E651" s="79" t="s">
        <v>25</v>
      </c>
      <c r="F651" s="84">
        <v>762</v>
      </c>
      <c r="G651" s="253">
        <v>41509</v>
      </c>
      <c r="H651" s="156" t="s">
        <v>26</v>
      </c>
      <c r="I651" s="87">
        <v>8000</v>
      </c>
      <c r="J651" s="86"/>
      <c r="K651" s="422"/>
      <c r="L651" s="88"/>
      <c r="M651" s="89" t="s">
        <v>27</v>
      </c>
      <c r="N651" s="90" t="s">
        <v>28</v>
      </c>
      <c r="O651" s="91" t="s">
        <v>80</v>
      </c>
      <c r="P651" s="92">
        <v>30</v>
      </c>
      <c r="Q651" s="93"/>
      <c r="R651" s="93"/>
      <c r="S651" s="93"/>
      <c r="T651" s="93"/>
      <c r="U651" s="423"/>
    </row>
    <row r="652" spans="2:21" s="254" customFormat="1">
      <c r="B652" s="421">
        <v>76022072</v>
      </c>
      <c r="C652" s="82">
        <v>8</v>
      </c>
      <c r="D652" s="79" t="s">
        <v>194</v>
      </c>
      <c r="E652" s="79" t="s">
        <v>30</v>
      </c>
      <c r="F652" s="84">
        <v>762</v>
      </c>
      <c r="G652" s="253">
        <v>41514</v>
      </c>
      <c r="H652" s="156" t="s">
        <v>26</v>
      </c>
      <c r="I652" s="87">
        <v>3000</v>
      </c>
      <c r="J652" s="86" t="s">
        <v>50</v>
      </c>
      <c r="K652" s="422" t="s">
        <v>863</v>
      </c>
      <c r="L652" s="88">
        <v>3.9</v>
      </c>
      <c r="M652" s="89" t="s">
        <v>27</v>
      </c>
      <c r="N652" s="90" t="s">
        <v>28</v>
      </c>
      <c r="O652" s="91"/>
      <c r="P652" s="92">
        <v>21</v>
      </c>
      <c r="Q652" s="93">
        <v>3000000</v>
      </c>
      <c r="R652" s="93">
        <v>3000000</v>
      </c>
      <c r="S652" s="93">
        <v>69709950</v>
      </c>
      <c r="T652" s="93">
        <v>669952</v>
      </c>
      <c r="U652" s="423">
        <v>70379902</v>
      </c>
    </row>
    <row r="653" spans="2:21" s="254" customFormat="1">
      <c r="B653" s="421">
        <v>76023435</v>
      </c>
      <c r="C653" s="82">
        <v>4</v>
      </c>
      <c r="D653" s="79" t="s">
        <v>196</v>
      </c>
      <c r="E653" s="79" t="s">
        <v>25</v>
      </c>
      <c r="F653" s="84">
        <v>603</v>
      </c>
      <c r="G653" s="253">
        <v>40043</v>
      </c>
      <c r="H653" s="156" t="s">
        <v>26</v>
      </c>
      <c r="I653" s="87">
        <v>7500</v>
      </c>
      <c r="J653" s="86"/>
      <c r="K653" s="422"/>
      <c r="L653" s="88"/>
      <c r="M653" s="89" t="s">
        <v>28</v>
      </c>
      <c r="N653" s="90" t="s">
        <v>27</v>
      </c>
      <c r="O653" s="91" t="s">
        <v>29</v>
      </c>
      <c r="P653" s="92">
        <v>10</v>
      </c>
      <c r="Q653" s="93"/>
      <c r="R653" s="93"/>
      <c r="S653" s="93"/>
      <c r="T653" s="93"/>
      <c r="U653" s="423"/>
    </row>
    <row r="654" spans="2:21" s="254" customFormat="1">
      <c r="B654" s="421">
        <v>76023435</v>
      </c>
      <c r="C654" s="82">
        <v>4</v>
      </c>
      <c r="D654" s="79" t="s">
        <v>196</v>
      </c>
      <c r="E654" s="79" t="s">
        <v>30</v>
      </c>
      <c r="F654" s="84">
        <v>603</v>
      </c>
      <c r="G654" s="253">
        <v>40063</v>
      </c>
      <c r="H654" s="156" t="s">
        <v>44</v>
      </c>
      <c r="I654" s="87">
        <v>156675000</v>
      </c>
      <c r="J654" s="86" t="s">
        <v>31</v>
      </c>
      <c r="K654" s="422" t="s">
        <v>864</v>
      </c>
      <c r="L654" s="88">
        <v>4.5999999999999996</v>
      </c>
      <c r="M654" s="89" t="s">
        <v>27</v>
      </c>
      <c r="N654" s="90" t="s">
        <v>29</v>
      </c>
      <c r="O654" s="91" t="s">
        <v>29</v>
      </c>
      <c r="P654" s="92">
        <v>5</v>
      </c>
      <c r="Q654" s="93"/>
      <c r="R654" s="93"/>
      <c r="S654" s="93">
        <v>0</v>
      </c>
      <c r="T654" s="93"/>
      <c r="U654" s="423"/>
    </row>
    <row r="655" spans="2:21" s="254" customFormat="1">
      <c r="B655" s="421">
        <v>76023435</v>
      </c>
      <c r="C655" s="82">
        <v>4</v>
      </c>
      <c r="D655" s="79" t="s">
        <v>196</v>
      </c>
      <c r="E655" s="79" t="s">
        <v>30</v>
      </c>
      <c r="F655" s="84">
        <v>603</v>
      </c>
      <c r="G655" s="253">
        <v>40063</v>
      </c>
      <c r="H655" s="156" t="s">
        <v>44</v>
      </c>
      <c r="I655" s="87">
        <v>156675000</v>
      </c>
      <c r="J655" s="86" t="s">
        <v>45</v>
      </c>
      <c r="K655" s="422" t="s">
        <v>865</v>
      </c>
      <c r="L655" s="88">
        <v>5.9</v>
      </c>
      <c r="M655" s="89" t="s">
        <v>27</v>
      </c>
      <c r="N655" s="90" t="s">
        <v>29</v>
      </c>
      <c r="O655" s="91" t="s">
        <v>29</v>
      </c>
      <c r="P655" s="92">
        <v>5</v>
      </c>
      <c r="Q655" s="93"/>
      <c r="R655" s="93"/>
      <c r="S655" s="93">
        <v>0</v>
      </c>
      <c r="T655" s="93"/>
      <c r="U655" s="423"/>
    </row>
    <row r="656" spans="2:21" s="254" customFormat="1">
      <c r="B656" s="421">
        <v>76023435</v>
      </c>
      <c r="C656" s="82">
        <v>4</v>
      </c>
      <c r="D656" s="79" t="s">
        <v>196</v>
      </c>
      <c r="E656" s="79" t="s">
        <v>30</v>
      </c>
      <c r="F656" s="84">
        <v>603</v>
      </c>
      <c r="G656" s="253">
        <v>40063</v>
      </c>
      <c r="H656" s="156" t="s">
        <v>26</v>
      </c>
      <c r="I656" s="87">
        <v>7500</v>
      </c>
      <c r="J656" s="86" t="s">
        <v>46</v>
      </c>
      <c r="K656" s="422" t="s">
        <v>866</v>
      </c>
      <c r="L656" s="88">
        <v>2.9</v>
      </c>
      <c r="M656" s="89" t="s">
        <v>27</v>
      </c>
      <c r="N656" s="90" t="s">
        <v>29</v>
      </c>
      <c r="O656" s="91" t="s">
        <v>29</v>
      </c>
      <c r="P656" s="92">
        <v>5</v>
      </c>
      <c r="Q656" s="93">
        <v>2200000</v>
      </c>
      <c r="R656" s="93">
        <v>440000</v>
      </c>
      <c r="S656" s="93">
        <v>10224126</v>
      </c>
      <c r="T656" s="93">
        <v>67494</v>
      </c>
      <c r="U656" s="423">
        <v>10291620</v>
      </c>
    </row>
    <row r="657" spans="2:21" s="254" customFormat="1">
      <c r="B657" s="421">
        <v>76023435</v>
      </c>
      <c r="C657" s="82">
        <v>4</v>
      </c>
      <c r="D657" s="79" t="s">
        <v>196</v>
      </c>
      <c r="E657" s="79" t="s">
        <v>30</v>
      </c>
      <c r="F657" s="84">
        <v>603</v>
      </c>
      <c r="G657" s="253">
        <v>40063</v>
      </c>
      <c r="H657" s="156" t="s">
        <v>26</v>
      </c>
      <c r="I657" s="87">
        <v>7500</v>
      </c>
      <c r="J657" s="86" t="s">
        <v>51</v>
      </c>
      <c r="K657" s="422" t="s">
        <v>867</v>
      </c>
      <c r="L657" s="88">
        <v>3.5</v>
      </c>
      <c r="M657" s="89" t="s">
        <v>27</v>
      </c>
      <c r="N657" s="90" t="s">
        <v>29</v>
      </c>
      <c r="O657" s="91" t="s">
        <v>29</v>
      </c>
      <c r="P657" s="92">
        <v>7</v>
      </c>
      <c r="Q657" s="93"/>
      <c r="R657" s="93"/>
      <c r="S657" s="93">
        <v>0</v>
      </c>
      <c r="T657" s="93"/>
      <c r="U657" s="423"/>
    </row>
    <row r="658" spans="2:21" s="254" customFormat="1">
      <c r="B658" s="421">
        <v>76023435</v>
      </c>
      <c r="C658" s="82">
        <v>4</v>
      </c>
      <c r="D658" s="79" t="s">
        <v>196</v>
      </c>
      <c r="E658" s="79" t="s">
        <v>25</v>
      </c>
      <c r="F658" s="84">
        <v>604</v>
      </c>
      <c r="G658" s="253">
        <v>40043</v>
      </c>
      <c r="H658" s="156" t="s">
        <v>26</v>
      </c>
      <c r="I658" s="87">
        <v>7500</v>
      </c>
      <c r="J658" s="86"/>
      <c r="K658" s="422"/>
      <c r="L658" s="88"/>
      <c r="M658" s="89" t="s">
        <v>28</v>
      </c>
      <c r="N658" s="90" t="s">
        <v>27</v>
      </c>
      <c r="O658" s="91" t="s">
        <v>29</v>
      </c>
      <c r="P658" s="92">
        <v>30</v>
      </c>
      <c r="Q658" s="93"/>
      <c r="R658" s="93"/>
      <c r="S658" s="93"/>
      <c r="T658" s="93"/>
      <c r="U658" s="423"/>
    </row>
    <row r="659" spans="2:21" s="254" customFormat="1">
      <c r="B659" s="421">
        <v>76023435</v>
      </c>
      <c r="C659" s="82">
        <v>4</v>
      </c>
      <c r="D659" s="79" t="s">
        <v>196</v>
      </c>
      <c r="E659" s="79" t="s">
        <v>30</v>
      </c>
      <c r="F659" s="84">
        <v>604</v>
      </c>
      <c r="G659" s="253">
        <v>40063</v>
      </c>
      <c r="H659" s="156" t="s">
        <v>26</v>
      </c>
      <c r="I659" s="87">
        <v>7500</v>
      </c>
      <c r="J659" s="86" t="s">
        <v>47</v>
      </c>
      <c r="K659" s="422" t="s">
        <v>868</v>
      </c>
      <c r="L659" s="88">
        <v>4.7</v>
      </c>
      <c r="M659" s="89" t="s">
        <v>27</v>
      </c>
      <c r="N659" s="90" t="s">
        <v>29</v>
      </c>
      <c r="O659" s="91" t="s">
        <v>29</v>
      </c>
      <c r="P659" s="92">
        <v>25</v>
      </c>
      <c r="Q659" s="93">
        <v>5000000</v>
      </c>
      <c r="R659" s="93">
        <v>5000000</v>
      </c>
      <c r="S659" s="93">
        <v>116183250</v>
      </c>
      <c r="T659" s="93">
        <v>1237634</v>
      </c>
      <c r="U659" s="423">
        <v>117420884</v>
      </c>
    </row>
    <row r="660" spans="2:21" s="254" customFormat="1">
      <c r="B660" s="421">
        <v>76023435</v>
      </c>
      <c r="C660" s="82">
        <v>4</v>
      </c>
      <c r="D660" s="79" t="s">
        <v>196</v>
      </c>
      <c r="E660" s="79" t="s">
        <v>30</v>
      </c>
      <c r="F660" s="84">
        <v>604</v>
      </c>
      <c r="G660" s="253">
        <v>40063</v>
      </c>
      <c r="H660" s="156" t="s">
        <v>26</v>
      </c>
      <c r="I660" s="87">
        <v>7500</v>
      </c>
      <c r="J660" s="86" t="s">
        <v>48</v>
      </c>
      <c r="K660" s="422" t="s">
        <v>869</v>
      </c>
      <c r="L660" s="88">
        <v>4.8</v>
      </c>
      <c r="M660" s="89" t="s">
        <v>27</v>
      </c>
      <c r="N660" s="90" t="s">
        <v>29</v>
      </c>
      <c r="O660" s="91" t="s">
        <v>29</v>
      </c>
      <c r="P660" s="92">
        <v>25</v>
      </c>
      <c r="Q660" s="93"/>
      <c r="R660" s="93"/>
      <c r="S660" s="93">
        <v>0</v>
      </c>
      <c r="T660" s="93"/>
      <c r="U660" s="423"/>
    </row>
    <row r="661" spans="2:21" s="254" customFormat="1">
      <c r="B661" s="421">
        <v>76023435</v>
      </c>
      <c r="C661" s="82">
        <v>4</v>
      </c>
      <c r="D661" s="79" t="s">
        <v>196</v>
      </c>
      <c r="E661" s="79" t="s">
        <v>25</v>
      </c>
      <c r="F661" s="84">
        <v>684</v>
      </c>
      <c r="G661" s="253">
        <v>40843</v>
      </c>
      <c r="H661" s="156" t="s">
        <v>26</v>
      </c>
      <c r="I661" s="87">
        <v>3500</v>
      </c>
      <c r="J661" s="86"/>
      <c r="K661" s="422"/>
      <c r="L661" s="88"/>
      <c r="M661" s="89" t="s">
        <v>27</v>
      </c>
      <c r="N661" s="90" t="s">
        <v>77</v>
      </c>
      <c r="O661" s="91" t="s">
        <v>28</v>
      </c>
      <c r="P661" s="92">
        <v>10</v>
      </c>
      <c r="Q661" s="93"/>
      <c r="R661" s="93"/>
      <c r="S661" s="93"/>
      <c r="T661" s="93"/>
      <c r="U661" s="423"/>
    </row>
    <row r="662" spans="2:21" s="254" customFormat="1">
      <c r="B662" s="421">
        <v>76023435</v>
      </c>
      <c r="C662" s="82">
        <v>4</v>
      </c>
      <c r="D662" s="79" t="s">
        <v>196</v>
      </c>
      <c r="E662" s="79" t="s">
        <v>30</v>
      </c>
      <c r="F662" s="84">
        <v>684</v>
      </c>
      <c r="G662" s="253">
        <v>40856</v>
      </c>
      <c r="H662" s="156" t="s">
        <v>26</v>
      </c>
      <c r="I662" s="87">
        <v>3500</v>
      </c>
      <c r="J662" s="86" t="s">
        <v>49</v>
      </c>
      <c r="K662" s="422" t="s">
        <v>870</v>
      </c>
      <c r="L662" s="88">
        <v>3.7</v>
      </c>
      <c r="M662" s="89" t="s">
        <v>27</v>
      </c>
      <c r="N662" s="90" t="s">
        <v>29</v>
      </c>
      <c r="O662" s="91" t="s">
        <v>29</v>
      </c>
      <c r="P662" s="92">
        <v>7</v>
      </c>
      <c r="Q662" s="93"/>
      <c r="R662" s="93"/>
      <c r="S662" s="93">
        <v>0</v>
      </c>
      <c r="T662" s="93"/>
      <c r="U662" s="423"/>
    </row>
    <row r="663" spans="2:21" s="254" customFormat="1">
      <c r="B663" s="421">
        <v>76023435</v>
      </c>
      <c r="C663" s="82">
        <v>4</v>
      </c>
      <c r="D663" s="79" t="s">
        <v>196</v>
      </c>
      <c r="E663" s="79" t="s">
        <v>30</v>
      </c>
      <c r="F663" s="84">
        <v>684</v>
      </c>
      <c r="G663" s="253">
        <v>40856</v>
      </c>
      <c r="H663" s="156" t="s">
        <v>26</v>
      </c>
      <c r="I663" s="87">
        <v>3500</v>
      </c>
      <c r="J663" s="86" t="s">
        <v>50</v>
      </c>
      <c r="K663" s="422" t="s">
        <v>871</v>
      </c>
      <c r="L663" s="88">
        <v>4</v>
      </c>
      <c r="M663" s="89" t="s">
        <v>27</v>
      </c>
      <c r="N663" s="90" t="s">
        <v>29</v>
      </c>
      <c r="O663" s="91" t="s">
        <v>29</v>
      </c>
      <c r="P663" s="92">
        <v>7</v>
      </c>
      <c r="Q663" s="93"/>
      <c r="R663" s="93"/>
      <c r="S663" s="93">
        <v>0</v>
      </c>
      <c r="T663" s="93"/>
      <c r="U663" s="423"/>
    </row>
    <row r="664" spans="2:21" s="254" customFormat="1">
      <c r="B664" s="421">
        <v>76023435</v>
      </c>
      <c r="C664" s="82">
        <v>4</v>
      </c>
      <c r="D664" s="79" t="s">
        <v>196</v>
      </c>
      <c r="E664" s="79" t="s">
        <v>25</v>
      </c>
      <c r="F664" s="84">
        <v>685</v>
      </c>
      <c r="G664" s="253">
        <v>40843</v>
      </c>
      <c r="H664" s="156" t="s">
        <v>26</v>
      </c>
      <c r="I664" s="87">
        <v>5600</v>
      </c>
      <c r="J664" s="86"/>
      <c r="K664" s="422"/>
      <c r="L664" s="88"/>
      <c r="M664" s="89" t="s">
        <v>27</v>
      </c>
      <c r="N664" s="90" t="s">
        <v>77</v>
      </c>
      <c r="O664" s="91" t="s">
        <v>28</v>
      </c>
      <c r="P664" s="92">
        <v>30</v>
      </c>
      <c r="Q664" s="93"/>
      <c r="R664" s="93"/>
      <c r="S664" s="93"/>
      <c r="T664" s="93"/>
      <c r="U664" s="423"/>
    </row>
    <row r="665" spans="2:21" s="254" customFormat="1">
      <c r="B665" s="421">
        <v>76023435</v>
      </c>
      <c r="C665" s="82">
        <v>4</v>
      </c>
      <c r="D665" s="79" t="s">
        <v>196</v>
      </c>
      <c r="E665" s="79" t="s">
        <v>30</v>
      </c>
      <c r="F665" s="84">
        <v>685</v>
      </c>
      <c r="G665" s="253">
        <v>40856</v>
      </c>
      <c r="H665" s="156" t="s">
        <v>26</v>
      </c>
      <c r="I665" s="87">
        <v>5600</v>
      </c>
      <c r="J665" s="86" t="s">
        <v>52</v>
      </c>
      <c r="K665" s="422" t="s">
        <v>872</v>
      </c>
      <c r="L665" s="88">
        <v>4.5</v>
      </c>
      <c r="M665" s="89" t="s">
        <v>27</v>
      </c>
      <c r="N665" s="90" t="s">
        <v>29</v>
      </c>
      <c r="O665" s="91" t="s">
        <v>29</v>
      </c>
      <c r="P665" s="92">
        <v>25</v>
      </c>
      <c r="Q665" s="93">
        <v>5600000</v>
      </c>
      <c r="R665" s="93">
        <v>5600000</v>
      </c>
      <c r="S665" s="93">
        <v>130125240</v>
      </c>
      <c r="T665" s="93">
        <v>1327792</v>
      </c>
      <c r="U665" s="423">
        <v>131453032</v>
      </c>
    </row>
    <row r="666" spans="2:21" s="254" customFormat="1">
      <c r="B666" s="421">
        <v>91021000</v>
      </c>
      <c r="C666" s="286">
        <v>9</v>
      </c>
      <c r="D666" s="79" t="s">
        <v>384</v>
      </c>
      <c r="E666" s="79" t="s">
        <v>25</v>
      </c>
      <c r="F666" s="84">
        <v>399</v>
      </c>
      <c r="G666" s="253">
        <v>38330</v>
      </c>
      <c r="H666" s="156" t="s">
        <v>26</v>
      </c>
      <c r="I666" s="87">
        <v>1850</v>
      </c>
      <c r="J666" s="86"/>
      <c r="K666" s="422"/>
      <c r="L666" s="88"/>
      <c r="M666" s="89" t="s">
        <v>27</v>
      </c>
      <c r="N666" s="90" t="s">
        <v>28</v>
      </c>
      <c r="O666" s="91" t="s">
        <v>29</v>
      </c>
      <c r="P666" s="92">
        <v>10</v>
      </c>
      <c r="Q666" s="93"/>
      <c r="R666" s="93"/>
      <c r="S666" s="93"/>
      <c r="T666" s="93"/>
      <c r="U666" s="423"/>
    </row>
    <row r="667" spans="2:21" s="254" customFormat="1">
      <c r="B667" s="421">
        <v>91021000</v>
      </c>
      <c r="C667" s="286">
        <v>9</v>
      </c>
      <c r="D667" s="79" t="s">
        <v>384</v>
      </c>
      <c r="E667" s="79" t="s">
        <v>30</v>
      </c>
      <c r="F667" s="84">
        <v>399</v>
      </c>
      <c r="G667" s="253">
        <v>38330</v>
      </c>
      <c r="H667" s="156" t="s">
        <v>26</v>
      </c>
      <c r="I667" s="87">
        <v>1800</v>
      </c>
      <c r="J667" s="86" t="s">
        <v>51</v>
      </c>
      <c r="K667" s="424" t="s">
        <v>873</v>
      </c>
      <c r="L667" s="88">
        <v>5</v>
      </c>
      <c r="M667" s="89" t="s">
        <v>27</v>
      </c>
      <c r="N667" s="90" t="s">
        <v>29</v>
      </c>
      <c r="O667" s="91" t="s">
        <v>29</v>
      </c>
      <c r="P667" s="92">
        <v>7</v>
      </c>
      <c r="Q667" s="93">
        <v>1800000</v>
      </c>
      <c r="R667" s="93"/>
      <c r="S667" s="93">
        <v>0</v>
      </c>
      <c r="T667" s="93"/>
      <c r="U667" s="423"/>
    </row>
    <row r="668" spans="2:21" s="254" customFormat="1">
      <c r="B668" s="421">
        <v>92448000</v>
      </c>
      <c r="C668" s="82">
        <v>9</v>
      </c>
      <c r="D668" s="79" t="s">
        <v>197</v>
      </c>
      <c r="E668" s="79" t="s">
        <v>25</v>
      </c>
      <c r="F668" s="84">
        <v>686</v>
      </c>
      <c r="G668" s="253">
        <v>40851</v>
      </c>
      <c r="H668" s="156" t="s">
        <v>26</v>
      </c>
      <c r="I668" s="87">
        <v>2000</v>
      </c>
      <c r="J668" s="86"/>
      <c r="K668" s="422"/>
      <c r="L668" s="88"/>
      <c r="M668" s="89" t="s">
        <v>28</v>
      </c>
      <c r="N668" s="90" t="s">
        <v>27</v>
      </c>
      <c r="O668" s="91" t="s">
        <v>29</v>
      </c>
      <c r="P668" s="92">
        <v>10</v>
      </c>
      <c r="Q668" s="93"/>
      <c r="R668" s="93"/>
      <c r="S668" s="93"/>
      <c r="T668" s="93"/>
      <c r="U668" s="423"/>
    </row>
    <row r="669" spans="2:21" s="254" customFormat="1">
      <c r="B669" s="421">
        <v>92448000</v>
      </c>
      <c r="C669" s="82">
        <v>9</v>
      </c>
      <c r="D669" s="79" t="s">
        <v>197</v>
      </c>
      <c r="E669" s="79" t="s">
        <v>25</v>
      </c>
      <c r="F669" s="84">
        <v>687</v>
      </c>
      <c r="G669" s="253">
        <v>40851</v>
      </c>
      <c r="H669" s="156" t="s">
        <v>26</v>
      </c>
      <c r="I669" s="87">
        <v>2000</v>
      </c>
      <c r="J669" s="86"/>
      <c r="K669" s="422"/>
      <c r="L669" s="88"/>
      <c r="M669" s="89" t="s">
        <v>28</v>
      </c>
      <c r="N669" s="90" t="s">
        <v>27</v>
      </c>
      <c r="O669" s="91" t="s">
        <v>29</v>
      </c>
      <c r="P669" s="92">
        <v>30</v>
      </c>
      <c r="Q669" s="93"/>
      <c r="R669" s="93"/>
      <c r="S669" s="93"/>
      <c r="T669" s="93"/>
      <c r="U669" s="423"/>
    </row>
    <row r="670" spans="2:21" s="254" customFormat="1">
      <c r="B670" s="421">
        <v>96929880</v>
      </c>
      <c r="C670" s="286">
        <v>5</v>
      </c>
      <c r="D670" s="79" t="s">
        <v>198</v>
      </c>
      <c r="E670" s="79" t="s">
        <v>25</v>
      </c>
      <c r="F670" s="84">
        <v>384</v>
      </c>
      <c r="G670" s="253">
        <v>38257</v>
      </c>
      <c r="H670" s="156" t="s">
        <v>26</v>
      </c>
      <c r="I670" s="87">
        <v>3000</v>
      </c>
      <c r="J670" s="86"/>
      <c r="K670" s="422"/>
      <c r="L670" s="88"/>
      <c r="M670" s="89" t="s">
        <v>27</v>
      </c>
      <c r="N670" s="90" t="s">
        <v>28</v>
      </c>
      <c r="O670" s="91" t="s">
        <v>29</v>
      </c>
      <c r="P670" s="92">
        <v>25</v>
      </c>
      <c r="Q670" s="93"/>
      <c r="R670" s="93"/>
      <c r="S670" s="93"/>
      <c r="T670" s="93"/>
      <c r="U670" s="423"/>
    </row>
    <row r="671" spans="2:21" s="254" customFormat="1">
      <c r="B671" s="421">
        <v>96929880</v>
      </c>
      <c r="C671" s="286">
        <v>5</v>
      </c>
      <c r="D671" s="79" t="s">
        <v>198</v>
      </c>
      <c r="E671" s="79" t="s">
        <v>30</v>
      </c>
      <c r="F671" s="84">
        <v>384</v>
      </c>
      <c r="G671" s="253">
        <v>38260</v>
      </c>
      <c r="H671" s="156" t="s">
        <v>26</v>
      </c>
      <c r="I671" s="87">
        <v>3000</v>
      </c>
      <c r="J671" s="86" t="s">
        <v>45</v>
      </c>
      <c r="K671" s="424" t="s">
        <v>874</v>
      </c>
      <c r="L671" s="88">
        <v>4.75</v>
      </c>
      <c r="M671" s="89" t="s">
        <v>27</v>
      </c>
      <c r="N671" s="90" t="s">
        <v>28</v>
      </c>
      <c r="O671" s="91" t="s">
        <v>29</v>
      </c>
      <c r="P671" s="92">
        <v>20.5</v>
      </c>
      <c r="Q671" s="93">
        <v>3000000</v>
      </c>
      <c r="R671" s="93"/>
      <c r="S671" s="93">
        <v>0</v>
      </c>
      <c r="T671" s="93"/>
      <c r="U671" s="423"/>
    </row>
    <row r="672" spans="2:21" s="254" customFormat="1">
      <c r="B672" s="421">
        <v>96929880</v>
      </c>
      <c r="C672" s="286">
        <v>5</v>
      </c>
      <c r="D672" s="79" t="s">
        <v>198</v>
      </c>
      <c r="E672" s="79" t="s">
        <v>25</v>
      </c>
      <c r="F672" s="84">
        <v>385</v>
      </c>
      <c r="G672" s="253">
        <v>38257</v>
      </c>
      <c r="H672" s="156" t="s">
        <v>26</v>
      </c>
      <c r="I672" s="87">
        <v>5000</v>
      </c>
      <c r="J672" s="86"/>
      <c r="K672" s="422"/>
      <c r="L672" s="88"/>
      <c r="M672" s="89" t="s">
        <v>27</v>
      </c>
      <c r="N672" s="90" t="s">
        <v>28</v>
      </c>
      <c r="O672" s="91" t="s">
        <v>29</v>
      </c>
      <c r="P672" s="92">
        <v>10</v>
      </c>
      <c r="Q672" s="93"/>
      <c r="R672" s="93"/>
      <c r="S672" s="93"/>
      <c r="T672" s="93"/>
      <c r="U672" s="423"/>
    </row>
    <row r="673" spans="2:21" s="254" customFormat="1">
      <c r="B673" s="421">
        <v>96929880</v>
      </c>
      <c r="C673" s="286">
        <v>5</v>
      </c>
      <c r="D673" s="79" t="s">
        <v>198</v>
      </c>
      <c r="E673" s="79" t="s">
        <v>30</v>
      </c>
      <c r="F673" s="84">
        <v>385</v>
      </c>
      <c r="G673" s="253">
        <v>38260</v>
      </c>
      <c r="H673" s="156" t="s">
        <v>26</v>
      </c>
      <c r="I673" s="87">
        <v>5000</v>
      </c>
      <c r="J673" s="86" t="s">
        <v>31</v>
      </c>
      <c r="K673" s="424" t="s">
        <v>875</v>
      </c>
      <c r="L673" s="88">
        <v>3.25</v>
      </c>
      <c r="M673" s="89" t="s">
        <v>27</v>
      </c>
      <c r="N673" s="90" t="s">
        <v>28</v>
      </c>
      <c r="O673" s="91" t="s">
        <v>29</v>
      </c>
      <c r="P673" s="92">
        <v>6.5</v>
      </c>
      <c r="Q673" s="93">
        <v>4000000</v>
      </c>
      <c r="R673" s="93"/>
      <c r="S673" s="93">
        <v>0</v>
      </c>
      <c r="T673" s="93"/>
      <c r="U673" s="423"/>
    </row>
    <row r="674" spans="2:21" s="254" customFormat="1">
      <c r="B674" s="421">
        <v>96929880</v>
      </c>
      <c r="C674" s="82">
        <v>5</v>
      </c>
      <c r="D674" s="79" t="s">
        <v>198</v>
      </c>
      <c r="E674" s="79" t="s">
        <v>39</v>
      </c>
      <c r="F674" s="84">
        <v>385</v>
      </c>
      <c r="G674" s="253">
        <v>40800</v>
      </c>
      <c r="H674" s="156" t="s">
        <v>26</v>
      </c>
      <c r="I674" s="87">
        <v>5000</v>
      </c>
      <c r="J674" s="86" t="s">
        <v>51</v>
      </c>
      <c r="K674" s="424" t="s">
        <v>876</v>
      </c>
      <c r="L674" s="88">
        <v>3.5</v>
      </c>
      <c r="M674" s="89" t="s">
        <v>27</v>
      </c>
      <c r="N674" s="90" t="s">
        <v>28</v>
      </c>
      <c r="O674" s="91" t="s">
        <v>29</v>
      </c>
      <c r="P674" s="92">
        <v>22</v>
      </c>
      <c r="Q674" s="93">
        <v>3950000</v>
      </c>
      <c r="R674" s="93">
        <v>3950000</v>
      </c>
      <c r="S674" s="93">
        <v>91784768</v>
      </c>
      <c r="T674" s="93">
        <v>1775780</v>
      </c>
      <c r="U674" s="423">
        <v>93560548</v>
      </c>
    </row>
    <row r="675" spans="2:21" s="254" customFormat="1">
      <c r="B675" s="421">
        <v>96929880</v>
      </c>
      <c r="C675" s="82">
        <v>5</v>
      </c>
      <c r="D675" s="79" t="s">
        <v>198</v>
      </c>
      <c r="E675" s="79" t="s">
        <v>25</v>
      </c>
      <c r="F675" s="84">
        <v>597</v>
      </c>
      <c r="G675" s="253">
        <v>40004</v>
      </c>
      <c r="H675" s="156" t="s">
        <v>26</v>
      </c>
      <c r="I675" s="87">
        <v>3000</v>
      </c>
      <c r="J675" s="86"/>
      <c r="K675" s="422"/>
      <c r="L675" s="88"/>
      <c r="M675" s="89" t="s">
        <v>27</v>
      </c>
      <c r="N675" s="90" t="s">
        <v>28</v>
      </c>
      <c r="O675" s="91" t="s">
        <v>80</v>
      </c>
      <c r="P675" s="92">
        <v>30</v>
      </c>
      <c r="Q675" s="93"/>
      <c r="R675" s="93"/>
      <c r="S675" s="93"/>
      <c r="T675" s="93"/>
      <c r="U675" s="423"/>
    </row>
    <row r="676" spans="2:21" s="254" customFormat="1">
      <c r="B676" s="421">
        <v>96929880</v>
      </c>
      <c r="C676" s="82">
        <v>5</v>
      </c>
      <c r="D676" s="79" t="s">
        <v>198</v>
      </c>
      <c r="E676" s="79" t="s">
        <v>30</v>
      </c>
      <c r="F676" s="84">
        <v>597</v>
      </c>
      <c r="G676" s="253">
        <v>40008</v>
      </c>
      <c r="H676" s="156" t="s">
        <v>26</v>
      </c>
      <c r="I676" s="87">
        <v>3000</v>
      </c>
      <c r="J676" s="86" t="s">
        <v>46</v>
      </c>
      <c r="K676" s="422" t="s">
        <v>877</v>
      </c>
      <c r="L676" s="88">
        <v>4.8499999999999996</v>
      </c>
      <c r="M676" s="89" t="s">
        <v>27</v>
      </c>
      <c r="N676" s="90" t="s">
        <v>29</v>
      </c>
      <c r="O676" s="91" t="s">
        <v>29</v>
      </c>
      <c r="P676" s="92">
        <v>30</v>
      </c>
      <c r="Q676" s="93">
        <v>3000000</v>
      </c>
      <c r="R676" s="93">
        <v>3000000</v>
      </c>
      <c r="S676" s="93">
        <v>69709950</v>
      </c>
      <c r="T676" s="93">
        <v>1868904</v>
      </c>
      <c r="U676" s="423">
        <v>71578854</v>
      </c>
    </row>
    <row r="677" spans="2:21" s="254" customFormat="1">
      <c r="B677" s="421">
        <v>96802690</v>
      </c>
      <c r="C677" s="286">
        <v>9</v>
      </c>
      <c r="D677" s="79" t="s">
        <v>200</v>
      </c>
      <c r="E677" s="79" t="s">
        <v>54</v>
      </c>
      <c r="F677" s="84">
        <v>336</v>
      </c>
      <c r="G677" s="253">
        <v>37802</v>
      </c>
      <c r="H677" s="156" t="s">
        <v>26</v>
      </c>
      <c r="I677" s="87">
        <v>1500</v>
      </c>
      <c r="J677" s="86" t="s">
        <v>55</v>
      </c>
      <c r="K677" s="424" t="s">
        <v>878</v>
      </c>
      <c r="L677" s="88">
        <v>5</v>
      </c>
      <c r="M677" s="89" t="s">
        <v>27</v>
      </c>
      <c r="N677" s="90" t="s">
        <v>29</v>
      </c>
      <c r="O677" s="91" t="s">
        <v>29</v>
      </c>
      <c r="P677" s="92">
        <v>6</v>
      </c>
      <c r="Q677" s="93">
        <v>1500000</v>
      </c>
      <c r="R677" s="93"/>
      <c r="S677" s="93">
        <v>0</v>
      </c>
      <c r="T677" s="93"/>
      <c r="U677" s="423"/>
    </row>
    <row r="678" spans="2:21" s="254" customFormat="1">
      <c r="B678" s="421">
        <v>96802690</v>
      </c>
      <c r="C678" s="286">
        <v>9</v>
      </c>
      <c r="D678" s="79" t="s">
        <v>200</v>
      </c>
      <c r="E678" s="79" t="s">
        <v>54</v>
      </c>
      <c r="F678" s="84">
        <v>336</v>
      </c>
      <c r="G678" s="253">
        <v>37802</v>
      </c>
      <c r="H678" s="156" t="s">
        <v>26</v>
      </c>
      <c r="I678" s="87">
        <v>2500</v>
      </c>
      <c r="J678" s="86" t="s">
        <v>57</v>
      </c>
      <c r="K678" s="424" t="s">
        <v>879</v>
      </c>
      <c r="L678" s="88">
        <v>5</v>
      </c>
      <c r="M678" s="89" t="s">
        <v>27</v>
      </c>
      <c r="N678" s="90" t="s">
        <v>29</v>
      </c>
      <c r="O678" s="91" t="s">
        <v>29</v>
      </c>
      <c r="P678" s="92">
        <v>6</v>
      </c>
      <c r="Q678" s="93">
        <v>2500000</v>
      </c>
      <c r="R678" s="93"/>
      <c r="S678" s="93">
        <v>0</v>
      </c>
      <c r="T678" s="93"/>
      <c r="U678" s="423"/>
    </row>
    <row r="679" spans="2:21" s="254" customFormat="1">
      <c r="B679" s="421">
        <v>96802690</v>
      </c>
      <c r="C679" s="286">
        <v>9</v>
      </c>
      <c r="D679" s="79" t="s">
        <v>200</v>
      </c>
      <c r="E679" s="79" t="s">
        <v>54</v>
      </c>
      <c r="F679" s="84">
        <v>336</v>
      </c>
      <c r="G679" s="253">
        <v>37802</v>
      </c>
      <c r="H679" s="156" t="s">
        <v>26</v>
      </c>
      <c r="I679" s="87">
        <v>1500</v>
      </c>
      <c r="J679" s="86" t="s">
        <v>58</v>
      </c>
      <c r="K679" s="424" t="s">
        <v>880</v>
      </c>
      <c r="L679" s="88">
        <v>6</v>
      </c>
      <c r="M679" s="89" t="s">
        <v>27</v>
      </c>
      <c r="N679" s="90" t="s">
        <v>29</v>
      </c>
      <c r="O679" s="91" t="s">
        <v>29</v>
      </c>
      <c r="P679" s="92">
        <v>21</v>
      </c>
      <c r="Q679" s="93">
        <v>1000000</v>
      </c>
      <c r="R679" s="93"/>
      <c r="S679" s="93">
        <v>0</v>
      </c>
      <c r="T679" s="93"/>
      <c r="U679" s="423"/>
    </row>
    <row r="680" spans="2:21" s="254" customFormat="1">
      <c r="B680" s="421">
        <v>96802690</v>
      </c>
      <c r="C680" s="286">
        <v>9</v>
      </c>
      <c r="D680" s="79" t="s">
        <v>200</v>
      </c>
      <c r="E680" s="79" t="s">
        <v>54</v>
      </c>
      <c r="F680" s="84">
        <v>336</v>
      </c>
      <c r="G680" s="253">
        <v>37802</v>
      </c>
      <c r="H680" s="156" t="s">
        <v>26</v>
      </c>
      <c r="I680" s="87">
        <v>2500</v>
      </c>
      <c r="J680" s="86" t="s">
        <v>59</v>
      </c>
      <c r="K680" s="424" t="s">
        <v>881</v>
      </c>
      <c r="L680" s="88">
        <v>6</v>
      </c>
      <c r="M680" s="89" t="s">
        <v>27</v>
      </c>
      <c r="N680" s="90" t="s">
        <v>29</v>
      </c>
      <c r="O680" s="91" t="s">
        <v>29</v>
      </c>
      <c r="P680" s="92">
        <v>21</v>
      </c>
      <c r="Q680" s="93"/>
      <c r="R680" s="93"/>
      <c r="S680" s="93">
        <v>0</v>
      </c>
      <c r="T680" s="93"/>
      <c r="U680" s="423"/>
    </row>
    <row r="681" spans="2:21" s="254" customFormat="1">
      <c r="B681" s="421">
        <v>96802690</v>
      </c>
      <c r="C681" s="286">
        <v>9</v>
      </c>
      <c r="D681" s="79" t="s">
        <v>200</v>
      </c>
      <c r="E681" s="79" t="s">
        <v>54</v>
      </c>
      <c r="F681" s="84">
        <v>336</v>
      </c>
      <c r="G681" s="253">
        <v>37802</v>
      </c>
      <c r="H681" s="156" t="s">
        <v>34</v>
      </c>
      <c r="I681" s="87">
        <v>30000</v>
      </c>
      <c r="J681" s="86" t="s">
        <v>160</v>
      </c>
      <c r="K681" s="424" t="s">
        <v>882</v>
      </c>
      <c r="L681" s="88">
        <v>5</v>
      </c>
      <c r="M681" s="89" t="s">
        <v>27</v>
      </c>
      <c r="N681" s="90" t="s">
        <v>29</v>
      </c>
      <c r="O681" s="91" t="s">
        <v>29</v>
      </c>
      <c r="P681" s="92">
        <v>5</v>
      </c>
      <c r="Q681" s="93">
        <v>10000000</v>
      </c>
      <c r="R681" s="93"/>
      <c r="S681" s="93">
        <v>0</v>
      </c>
      <c r="T681" s="93"/>
      <c r="U681" s="423"/>
    </row>
    <row r="682" spans="2:21" s="254" customFormat="1">
      <c r="B682" s="421">
        <v>96802690</v>
      </c>
      <c r="C682" s="286">
        <v>9</v>
      </c>
      <c r="D682" s="79" t="s">
        <v>200</v>
      </c>
      <c r="E682" s="79" t="s">
        <v>54</v>
      </c>
      <c r="F682" s="84">
        <v>336</v>
      </c>
      <c r="G682" s="253">
        <v>37802</v>
      </c>
      <c r="H682" s="156" t="s">
        <v>34</v>
      </c>
      <c r="I682" s="87">
        <v>70000</v>
      </c>
      <c r="J682" s="86" t="s">
        <v>161</v>
      </c>
      <c r="K682" s="424" t="s">
        <v>883</v>
      </c>
      <c r="L682" s="88">
        <v>5</v>
      </c>
      <c r="M682" s="89" t="s">
        <v>27</v>
      </c>
      <c r="N682" s="90" t="s">
        <v>29</v>
      </c>
      <c r="O682" s="91" t="s">
        <v>29</v>
      </c>
      <c r="P682" s="92">
        <v>5</v>
      </c>
      <c r="Q682" s="93">
        <v>20000000</v>
      </c>
      <c r="R682" s="93"/>
      <c r="S682" s="93">
        <v>0</v>
      </c>
      <c r="T682" s="93"/>
      <c r="U682" s="423"/>
    </row>
    <row r="683" spans="2:21" s="254" customFormat="1">
      <c r="B683" s="421">
        <v>96802690</v>
      </c>
      <c r="C683" s="286">
        <v>9</v>
      </c>
      <c r="D683" s="79" t="s">
        <v>200</v>
      </c>
      <c r="E683" s="79" t="s">
        <v>54</v>
      </c>
      <c r="F683" s="84">
        <v>355</v>
      </c>
      <c r="G683" s="253">
        <v>37935</v>
      </c>
      <c r="H683" s="156" t="s">
        <v>26</v>
      </c>
      <c r="I683" s="87">
        <v>3000</v>
      </c>
      <c r="J683" s="86" t="s">
        <v>45</v>
      </c>
      <c r="K683" s="424" t="s">
        <v>884</v>
      </c>
      <c r="L683" s="88">
        <v>6.25</v>
      </c>
      <c r="M683" s="89" t="s">
        <v>27</v>
      </c>
      <c r="N683" s="90" t="s">
        <v>29</v>
      </c>
      <c r="O683" s="91" t="s">
        <v>29</v>
      </c>
      <c r="P683" s="92">
        <v>21</v>
      </c>
      <c r="Q683" s="93">
        <v>702000</v>
      </c>
      <c r="R683" s="93">
        <v>576642.86</v>
      </c>
      <c r="S683" s="93">
        <v>13399248</v>
      </c>
      <c r="T683" s="93">
        <v>378011</v>
      </c>
      <c r="U683" s="423">
        <v>13777259</v>
      </c>
    </row>
    <row r="684" spans="2:21" s="254" customFormat="1">
      <c r="B684" s="421">
        <v>96802690</v>
      </c>
      <c r="C684" s="286">
        <v>9</v>
      </c>
      <c r="D684" s="79" t="s">
        <v>200</v>
      </c>
      <c r="E684" s="79" t="s">
        <v>25</v>
      </c>
      <c r="F684" s="84">
        <v>356</v>
      </c>
      <c r="G684" s="253">
        <v>37935</v>
      </c>
      <c r="H684" s="156" t="s">
        <v>26</v>
      </c>
      <c r="I684" s="87">
        <v>3000</v>
      </c>
      <c r="J684" s="86"/>
      <c r="K684" s="422"/>
      <c r="L684" s="88"/>
      <c r="M684" s="89" t="s">
        <v>29</v>
      </c>
      <c r="N684" s="90" t="s">
        <v>29</v>
      </c>
      <c r="O684" s="91" t="s">
        <v>29</v>
      </c>
      <c r="P684" s="92">
        <v>10</v>
      </c>
      <c r="Q684" s="93"/>
      <c r="R684" s="93"/>
      <c r="S684" s="93"/>
      <c r="T684" s="93"/>
      <c r="U684" s="423"/>
    </row>
    <row r="685" spans="2:21" s="254" customFormat="1">
      <c r="B685" s="421">
        <v>96802690</v>
      </c>
      <c r="C685" s="286">
        <v>9</v>
      </c>
      <c r="D685" s="79" t="s">
        <v>200</v>
      </c>
      <c r="E685" s="79" t="s">
        <v>30</v>
      </c>
      <c r="F685" s="84">
        <v>356</v>
      </c>
      <c r="G685" s="253">
        <v>37935</v>
      </c>
      <c r="H685" s="156" t="s">
        <v>26</v>
      </c>
      <c r="I685" s="87">
        <v>3000</v>
      </c>
      <c r="J685" s="86" t="s">
        <v>31</v>
      </c>
      <c r="K685" s="424" t="s">
        <v>885</v>
      </c>
      <c r="L685" s="88">
        <v>5</v>
      </c>
      <c r="M685" s="89" t="s">
        <v>27</v>
      </c>
      <c r="N685" s="90" t="s">
        <v>29</v>
      </c>
      <c r="O685" s="91" t="s">
        <v>29</v>
      </c>
      <c r="P685" s="92">
        <v>7</v>
      </c>
      <c r="Q685" s="93">
        <v>2500000</v>
      </c>
      <c r="R685" s="93"/>
      <c r="S685" s="93">
        <v>0</v>
      </c>
      <c r="T685" s="93"/>
      <c r="U685" s="423"/>
    </row>
    <row r="686" spans="2:21" s="254" customFormat="1">
      <c r="B686" s="421">
        <v>96802690</v>
      </c>
      <c r="C686" s="286">
        <v>9</v>
      </c>
      <c r="D686" s="79" t="s">
        <v>200</v>
      </c>
      <c r="E686" s="79" t="s">
        <v>39</v>
      </c>
      <c r="F686" s="84">
        <v>356</v>
      </c>
      <c r="G686" s="253">
        <v>39213</v>
      </c>
      <c r="H686" s="156" t="s">
        <v>26</v>
      </c>
      <c r="I686" s="87">
        <v>500</v>
      </c>
      <c r="J686" s="86" t="s">
        <v>48</v>
      </c>
      <c r="K686" s="424" t="s">
        <v>886</v>
      </c>
      <c r="L686" s="88">
        <v>3.5</v>
      </c>
      <c r="M686" s="89" t="s">
        <v>27</v>
      </c>
      <c r="N686" s="90" t="s">
        <v>29</v>
      </c>
      <c r="O686" s="91" t="s">
        <v>29</v>
      </c>
      <c r="P686" s="92">
        <v>5</v>
      </c>
      <c r="Q686" s="93">
        <v>500000</v>
      </c>
      <c r="R686" s="93"/>
      <c r="S686" s="93">
        <v>0</v>
      </c>
      <c r="T686" s="93"/>
      <c r="U686" s="423"/>
    </row>
    <row r="687" spans="2:21" s="254" customFormat="1">
      <c r="B687" s="421">
        <v>96802690</v>
      </c>
      <c r="C687" s="286">
        <v>9</v>
      </c>
      <c r="D687" s="79" t="s">
        <v>200</v>
      </c>
      <c r="E687" s="79" t="s">
        <v>64</v>
      </c>
      <c r="F687" s="84">
        <v>356</v>
      </c>
      <c r="G687" s="253">
        <v>39213</v>
      </c>
      <c r="H687" s="156" t="s">
        <v>26</v>
      </c>
      <c r="I687" s="87">
        <v>500</v>
      </c>
      <c r="J687" s="86" t="s">
        <v>49</v>
      </c>
      <c r="K687" s="424" t="s">
        <v>887</v>
      </c>
      <c r="L687" s="88">
        <v>3.5</v>
      </c>
      <c r="M687" s="89" t="s">
        <v>27</v>
      </c>
      <c r="N687" s="90" t="s">
        <v>29</v>
      </c>
      <c r="O687" s="91" t="s">
        <v>29</v>
      </c>
      <c r="P687" s="92">
        <v>5</v>
      </c>
      <c r="Q687" s="93">
        <v>500000</v>
      </c>
      <c r="R687" s="93"/>
      <c r="S687" s="93">
        <v>0</v>
      </c>
      <c r="T687" s="93"/>
      <c r="U687" s="423"/>
    </row>
    <row r="688" spans="2:21" s="254" customFormat="1">
      <c r="B688" s="421">
        <v>96802690</v>
      </c>
      <c r="C688" s="286">
        <v>9</v>
      </c>
      <c r="D688" s="79" t="s">
        <v>200</v>
      </c>
      <c r="E688" s="79" t="s">
        <v>65</v>
      </c>
      <c r="F688" s="84">
        <v>356</v>
      </c>
      <c r="G688" s="253">
        <v>39213</v>
      </c>
      <c r="H688" s="156" t="s">
        <v>26</v>
      </c>
      <c r="I688" s="87">
        <v>1500</v>
      </c>
      <c r="J688" s="86" t="s">
        <v>50</v>
      </c>
      <c r="K688" s="424" t="s">
        <v>888</v>
      </c>
      <c r="L688" s="88">
        <v>4.3499999999999996</v>
      </c>
      <c r="M688" s="89" t="s">
        <v>27</v>
      </c>
      <c r="N688" s="90" t="s">
        <v>29</v>
      </c>
      <c r="O688" s="91" t="s">
        <v>29</v>
      </c>
      <c r="P688" s="92">
        <v>21</v>
      </c>
      <c r="Q688" s="93">
        <v>1500000</v>
      </c>
      <c r="R688" s="93">
        <v>1500000</v>
      </c>
      <c r="S688" s="93">
        <v>34854975</v>
      </c>
      <c r="T688" s="93">
        <v>62501</v>
      </c>
      <c r="U688" s="423">
        <v>34917476</v>
      </c>
    </row>
    <row r="689" spans="2:21" s="254" customFormat="1">
      <c r="B689" s="421">
        <v>96802690</v>
      </c>
      <c r="C689" s="286">
        <v>9</v>
      </c>
      <c r="D689" s="79" t="s">
        <v>200</v>
      </c>
      <c r="E689" s="79" t="s">
        <v>25</v>
      </c>
      <c r="F689" s="84">
        <v>439</v>
      </c>
      <c r="G689" s="253">
        <v>38670</v>
      </c>
      <c r="H689" s="156" t="s">
        <v>26</v>
      </c>
      <c r="I689" s="87">
        <v>3000</v>
      </c>
      <c r="J689" s="86"/>
      <c r="K689" s="422"/>
      <c r="L689" s="88"/>
      <c r="M689" s="89" t="s">
        <v>27</v>
      </c>
      <c r="N689" s="90" t="s">
        <v>28</v>
      </c>
      <c r="O689" s="91" t="s">
        <v>29</v>
      </c>
      <c r="P689" s="92">
        <v>25</v>
      </c>
      <c r="Q689" s="93"/>
      <c r="R689" s="93"/>
      <c r="S689" s="93"/>
      <c r="T689" s="93"/>
      <c r="U689" s="423"/>
    </row>
    <row r="690" spans="2:21" s="254" customFormat="1">
      <c r="B690" s="421">
        <v>96802690</v>
      </c>
      <c r="C690" s="286">
        <v>9</v>
      </c>
      <c r="D690" s="79" t="s">
        <v>200</v>
      </c>
      <c r="E690" s="79" t="s">
        <v>30</v>
      </c>
      <c r="F690" s="84">
        <v>439</v>
      </c>
      <c r="G690" s="253">
        <v>38670</v>
      </c>
      <c r="H690" s="156" t="s">
        <v>26</v>
      </c>
      <c r="I690" s="87">
        <v>3000</v>
      </c>
      <c r="J690" s="86" t="s">
        <v>47</v>
      </c>
      <c r="K690" s="424" t="s">
        <v>889</v>
      </c>
      <c r="L690" s="88">
        <v>4.75</v>
      </c>
      <c r="M690" s="89" t="s">
        <v>27</v>
      </c>
      <c r="N690" s="90" t="s">
        <v>28</v>
      </c>
      <c r="O690" s="91" t="s">
        <v>29</v>
      </c>
      <c r="P690" s="92">
        <v>21</v>
      </c>
      <c r="Q690" s="93">
        <v>2750000</v>
      </c>
      <c r="R690" s="93">
        <v>1787500</v>
      </c>
      <c r="S690" s="93">
        <v>41535512</v>
      </c>
      <c r="T690" s="93">
        <v>243751</v>
      </c>
      <c r="U690" s="423">
        <v>41779263</v>
      </c>
    </row>
    <row r="691" spans="2:21" s="254" customFormat="1">
      <c r="B691" s="421">
        <v>96802690</v>
      </c>
      <c r="C691" s="286">
        <v>9</v>
      </c>
      <c r="D691" s="79" t="s">
        <v>200</v>
      </c>
      <c r="E691" s="79" t="s">
        <v>25</v>
      </c>
      <c r="F691" s="84">
        <v>440</v>
      </c>
      <c r="G691" s="253">
        <v>38671</v>
      </c>
      <c r="H691" s="156" t="s">
        <v>26</v>
      </c>
      <c r="I691" s="87">
        <v>5500</v>
      </c>
      <c r="J691" s="86"/>
      <c r="K691" s="422"/>
      <c r="L691" s="88"/>
      <c r="M691" s="89" t="s">
        <v>27</v>
      </c>
      <c r="N691" s="90" t="s">
        <v>28</v>
      </c>
      <c r="O691" s="91" t="s">
        <v>29</v>
      </c>
      <c r="P691" s="92">
        <v>10</v>
      </c>
      <c r="Q691" s="93"/>
      <c r="R691" s="93"/>
      <c r="S691" s="93"/>
      <c r="T691" s="93"/>
      <c r="U691" s="423"/>
    </row>
    <row r="692" spans="2:21" s="254" customFormat="1">
      <c r="B692" s="421">
        <v>96802690</v>
      </c>
      <c r="C692" s="82">
        <v>9</v>
      </c>
      <c r="D692" s="79" t="s">
        <v>200</v>
      </c>
      <c r="E692" s="79" t="s">
        <v>39</v>
      </c>
      <c r="F692" s="84">
        <v>440</v>
      </c>
      <c r="G692" s="253">
        <v>39787</v>
      </c>
      <c r="H692" s="156" t="s">
        <v>26</v>
      </c>
      <c r="I692" s="87">
        <v>3500</v>
      </c>
      <c r="J692" s="86" t="s">
        <v>52</v>
      </c>
      <c r="K692" s="424" t="s">
        <v>890</v>
      </c>
      <c r="L692" s="88">
        <v>5</v>
      </c>
      <c r="M692" s="89" t="s">
        <v>27</v>
      </c>
      <c r="N692" s="90" t="s">
        <v>29</v>
      </c>
      <c r="O692" s="91" t="s">
        <v>29</v>
      </c>
      <c r="P692" s="92">
        <v>5</v>
      </c>
      <c r="Q692" s="93"/>
      <c r="R692" s="93"/>
      <c r="S692" s="93">
        <v>0</v>
      </c>
      <c r="T692" s="93"/>
      <c r="U692" s="423"/>
    </row>
    <row r="693" spans="2:21" s="254" customFormat="1">
      <c r="B693" s="421">
        <v>96802690</v>
      </c>
      <c r="C693" s="82">
        <v>9</v>
      </c>
      <c r="D693" s="79" t="s">
        <v>200</v>
      </c>
      <c r="E693" s="79" t="s">
        <v>39</v>
      </c>
      <c r="F693" s="84">
        <v>440</v>
      </c>
      <c r="G693" s="253">
        <v>39787</v>
      </c>
      <c r="H693" s="156" t="s">
        <v>44</v>
      </c>
      <c r="I693" s="87">
        <v>74800000</v>
      </c>
      <c r="J693" s="86" t="s">
        <v>66</v>
      </c>
      <c r="K693" s="424" t="s">
        <v>891</v>
      </c>
      <c r="L693" s="88">
        <v>7.5</v>
      </c>
      <c r="M693" s="89" t="s">
        <v>27</v>
      </c>
      <c r="N693" s="90" t="s">
        <v>29</v>
      </c>
      <c r="O693" s="91" t="s">
        <v>29</v>
      </c>
      <c r="P693" s="92">
        <v>5</v>
      </c>
      <c r="Q693" s="93"/>
      <c r="R693" s="93"/>
      <c r="S693" s="93">
        <v>0</v>
      </c>
      <c r="T693" s="93"/>
      <c r="U693" s="423"/>
    </row>
    <row r="694" spans="2:21" s="254" customFormat="1">
      <c r="B694" s="421">
        <v>96802690</v>
      </c>
      <c r="C694" s="82">
        <v>9</v>
      </c>
      <c r="D694" s="79" t="s">
        <v>200</v>
      </c>
      <c r="E694" s="79" t="s">
        <v>39</v>
      </c>
      <c r="F694" s="84">
        <v>440</v>
      </c>
      <c r="G694" s="253">
        <v>39787</v>
      </c>
      <c r="H694" s="156" t="s">
        <v>34</v>
      </c>
      <c r="I694" s="87">
        <v>111300</v>
      </c>
      <c r="J694" s="86" t="s">
        <v>23</v>
      </c>
      <c r="K694" s="424" t="s">
        <v>892</v>
      </c>
      <c r="L694" s="88" t="s">
        <v>202</v>
      </c>
      <c r="M694" s="89" t="s">
        <v>27</v>
      </c>
      <c r="N694" s="90" t="s">
        <v>29</v>
      </c>
      <c r="O694" s="91" t="s">
        <v>29</v>
      </c>
      <c r="P694" s="92">
        <v>5</v>
      </c>
      <c r="Q694" s="93"/>
      <c r="R694" s="93"/>
      <c r="S694" s="93">
        <v>0</v>
      </c>
      <c r="T694" s="93"/>
      <c r="U694" s="423"/>
    </row>
    <row r="695" spans="2:21" s="254" customFormat="1">
      <c r="B695" s="421">
        <v>96802690</v>
      </c>
      <c r="C695" s="82">
        <v>9</v>
      </c>
      <c r="D695" s="79" t="s">
        <v>200</v>
      </c>
      <c r="E695" s="79" t="s">
        <v>25</v>
      </c>
      <c r="F695" s="84">
        <v>560</v>
      </c>
      <c r="G695" s="253">
        <v>39799</v>
      </c>
      <c r="H695" s="156" t="s">
        <v>26</v>
      </c>
      <c r="I695" s="87">
        <v>3500</v>
      </c>
      <c r="J695" s="86"/>
      <c r="K695" s="422"/>
      <c r="L695" s="88"/>
      <c r="M695" s="89" t="s">
        <v>27</v>
      </c>
      <c r="N695" s="90" t="s">
        <v>28</v>
      </c>
      <c r="O695" s="91" t="s">
        <v>29</v>
      </c>
      <c r="P695" s="92">
        <v>30</v>
      </c>
      <c r="Q695" s="93"/>
      <c r="R695" s="93"/>
      <c r="S695" s="93"/>
      <c r="T695" s="93"/>
      <c r="U695" s="423"/>
    </row>
    <row r="696" spans="2:21" s="254" customFormat="1">
      <c r="B696" s="421">
        <v>96802690</v>
      </c>
      <c r="C696" s="82">
        <v>9</v>
      </c>
      <c r="D696" s="79" t="s">
        <v>200</v>
      </c>
      <c r="E696" s="79" t="s">
        <v>30</v>
      </c>
      <c r="F696" s="84">
        <v>560</v>
      </c>
      <c r="G696" s="253">
        <v>39799</v>
      </c>
      <c r="H696" s="156" t="s">
        <v>26</v>
      </c>
      <c r="I696" s="87">
        <v>3500</v>
      </c>
      <c r="J696" s="86" t="s">
        <v>67</v>
      </c>
      <c r="K696" s="424" t="s">
        <v>893</v>
      </c>
      <c r="L696" s="88">
        <v>5.5</v>
      </c>
      <c r="M696" s="89" t="s">
        <v>27</v>
      </c>
      <c r="N696" s="90" t="s">
        <v>29</v>
      </c>
      <c r="O696" s="91" t="s">
        <v>29</v>
      </c>
      <c r="P696" s="92">
        <v>21</v>
      </c>
      <c r="Q696" s="93">
        <v>3500000</v>
      </c>
      <c r="R696" s="93">
        <v>3500000</v>
      </c>
      <c r="S696" s="93">
        <v>81328275</v>
      </c>
      <c r="T696" s="93">
        <v>2022715</v>
      </c>
      <c r="U696" s="423">
        <v>83350990</v>
      </c>
    </row>
    <row r="697" spans="2:21" s="254" customFormat="1">
      <c r="B697" s="421">
        <v>96802690</v>
      </c>
      <c r="C697" s="82">
        <v>9</v>
      </c>
      <c r="D697" s="79" t="s">
        <v>200</v>
      </c>
      <c r="E697" s="79" t="s">
        <v>25</v>
      </c>
      <c r="F697" s="84">
        <v>724</v>
      </c>
      <c r="G697" s="253">
        <v>41102</v>
      </c>
      <c r="H697" s="156" t="s">
        <v>26</v>
      </c>
      <c r="I697" s="87">
        <v>2000</v>
      </c>
      <c r="J697" s="86"/>
      <c r="K697" s="424"/>
      <c r="L697" s="88"/>
      <c r="M697" s="89" t="s">
        <v>27</v>
      </c>
      <c r="N697" s="90" t="s">
        <v>28</v>
      </c>
      <c r="O697" s="91"/>
      <c r="P697" s="92">
        <v>10</v>
      </c>
      <c r="Q697" s="93"/>
      <c r="R697" s="93"/>
      <c r="S697" s="93"/>
      <c r="T697" s="93"/>
      <c r="U697" s="423"/>
    </row>
    <row r="698" spans="2:21" s="254" customFormat="1">
      <c r="B698" s="421">
        <v>96802690</v>
      </c>
      <c r="C698" s="82">
        <v>9</v>
      </c>
      <c r="D698" s="79" t="s">
        <v>200</v>
      </c>
      <c r="E698" s="79" t="s">
        <v>30</v>
      </c>
      <c r="F698" s="84">
        <v>724</v>
      </c>
      <c r="G698" s="253">
        <v>41123</v>
      </c>
      <c r="H698" s="156" t="s">
        <v>26</v>
      </c>
      <c r="I698" s="87">
        <v>2000</v>
      </c>
      <c r="J698" s="86" t="s">
        <v>69</v>
      </c>
      <c r="K698" s="424" t="s">
        <v>894</v>
      </c>
      <c r="L698" s="88">
        <v>5</v>
      </c>
      <c r="M698" s="89" t="s">
        <v>27</v>
      </c>
      <c r="N698" s="90"/>
      <c r="O698" s="91"/>
      <c r="P698" s="92">
        <v>5</v>
      </c>
      <c r="Q698" s="93">
        <v>1000000</v>
      </c>
      <c r="R698" s="93">
        <v>1000000</v>
      </c>
      <c r="S698" s="93">
        <v>23236650</v>
      </c>
      <c r="T698" s="93">
        <v>382553</v>
      </c>
      <c r="U698" s="423">
        <v>23619203</v>
      </c>
    </row>
    <row r="699" spans="2:21" s="254" customFormat="1">
      <c r="B699" s="421">
        <v>96802690</v>
      </c>
      <c r="C699" s="82">
        <v>9</v>
      </c>
      <c r="D699" s="79" t="s">
        <v>200</v>
      </c>
      <c r="E699" s="79" t="s">
        <v>25</v>
      </c>
      <c r="F699" s="84">
        <v>725</v>
      </c>
      <c r="G699" s="253">
        <v>41102</v>
      </c>
      <c r="H699" s="156" t="s">
        <v>26</v>
      </c>
      <c r="I699" s="87">
        <v>2000</v>
      </c>
      <c r="J699" s="86"/>
      <c r="K699" s="424"/>
      <c r="L699" s="88"/>
      <c r="M699" s="89" t="s">
        <v>27</v>
      </c>
      <c r="N699" s="90" t="s">
        <v>28</v>
      </c>
      <c r="O699" s="91"/>
      <c r="P699" s="92">
        <v>30</v>
      </c>
      <c r="Q699" s="93"/>
      <c r="R699" s="93"/>
      <c r="S699" s="93"/>
      <c r="T699" s="93"/>
      <c r="U699" s="423"/>
    </row>
    <row r="700" spans="2:21" s="254" customFormat="1">
      <c r="B700" s="421">
        <v>96802690</v>
      </c>
      <c r="C700" s="82">
        <v>9</v>
      </c>
      <c r="D700" s="79" t="s">
        <v>200</v>
      </c>
      <c r="E700" s="79" t="s">
        <v>30</v>
      </c>
      <c r="F700" s="84">
        <v>725</v>
      </c>
      <c r="G700" s="253">
        <v>41123</v>
      </c>
      <c r="H700" s="156" t="s">
        <v>26</v>
      </c>
      <c r="I700" s="87">
        <v>2000</v>
      </c>
      <c r="J700" s="86" t="s">
        <v>38</v>
      </c>
      <c r="K700" s="424" t="s">
        <v>895</v>
      </c>
      <c r="L700" s="88">
        <v>5.3</v>
      </c>
      <c r="M700" s="89" t="s">
        <v>27</v>
      </c>
      <c r="N700" s="90"/>
      <c r="O700" s="91"/>
      <c r="P700" s="92">
        <v>21</v>
      </c>
      <c r="Q700" s="93">
        <v>1000000</v>
      </c>
      <c r="R700" s="93">
        <v>1000000</v>
      </c>
      <c r="S700" s="93">
        <v>23236650</v>
      </c>
      <c r="T700" s="93">
        <v>405216</v>
      </c>
      <c r="U700" s="423">
        <v>23641866</v>
      </c>
    </row>
    <row r="701" spans="2:21" s="254" customFormat="1">
      <c r="B701" s="421">
        <v>96722460</v>
      </c>
      <c r="C701" s="82" t="s">
        <v>23</v>
      </c>
      <c r="D701" s="79" t="s">
        <v>203</v>
      </c>
      <c r="E701" s="79" t="s">
        <v>54</v>
      </c>
      <c r="F701" s="308">
        <v>217</v>
      </c>
      <c r="G701" s="253">
        <v>36455</v>
      </c>
      <c r="H701" s="156" t="s">
        <v>26</v>
      </c>
      <c r="I701" s="87">
        <v>100</v>
      </c>
      <c r="J701" s="86" t="s">
        <v>55</v>
      </c>
      <c r="K701" s="424" t="s">
        <v>896</v>
      </c>
      <c r="L701" s="88">
        <v>6.75</v>
      </c>
      <c r="M701" s="89" t="s">
        <v>27</v>
      </c>
      <c r="N701" s="90" t="s">
        <v>29</v>
      </c>
      <c r="O701" s="91" t="s">
        <v>29</v>
      </c>
      <c r="P701" s="309">
        <v>10</v>
      </c>
      <c r="Q701" s="93">
        <v>100000</v>
      </c>
      <c r="R701" s="93"/>
      <c r="S701" s="93">
        <v>0</v>
      </c>
      <c r="T701" s="93"/>
      <c r="U701" s="423"/>
    </row>
    <row r="702" spans="2:21" s="254" customFormat="1">
      <c r="B702" s="421">
        <v>96722460</v>
      </c>
      <c r="C702" s="82" t="s">
        <v>23</v>
      </c>
      <c r="D702" s="79" t="s">
        <v>203</v>
      </c>
      <c r="E702" s="79" t="s">
        <v>54</v>
      </c>
      <c r="F702" s="308">
        <v>217</v>
      </c>
      <c r="G702" s="253">
        <v>36455</v>
      </c>
      <c r="H702" s="156" t="s">
        <v>26</v>
      </c>
      <c r="I702" s="87">
        <v>900</v>
      </c>
      <c r="J702" s="86" t="s">
        <v>57</v>
      </c>
      <c r="K702" s="424" t="s">
        <v>897</v>
      </c>
      <c r="L702" s="88">
        <v>6.75</v>
      </c>
      <c r="M702" s="89" t="s">
        <v>27</v>
      </c>
      <c r="N702" s="90" t="s">
        <v>29</v>
      </c>
      <c r="O702" s="91" t="s">
        <v>29</v>
      </c>
      <c r="P702" s="309">
        <v>10</v>
      </c>
      <c r="Q702" s="93">
        <v>900000</v>
      </c>
      <c r="R702" s="93"/>
      <c r="S702" s="93">
        <v>0</v>
      </c>
      <c r="T702" s="93"/>
      <c r="U702" s="423"/>
    </row>
    <row r="703" spans="2:21" s="254" customFormat="1">
      <c r="B703" s="421">
        <v>96722460</v>
      </c>
      <c r="C703" s="82" t="s">
        <v>23</v>
      </c>
      <c r="D703" s="79" t="s">
        <v>203</v>
      </c>
      <c r="E703" s="79" t="s">
        <v>54</v>
      </c>
      <c r="F703" s="308">
        <v>217</v>
      </c>
      <c r="G703" s="253">
        <v>36455</v>
      </c>
      <c r="H703" s="156" t="s">
        <v>26</v>
      </c>
      <c r="I703" s="87">
        <v>100</v>
      </c>
      <c r="J703" s="86" t="s">
        <v>58</v>
      </c>
      <c r="K703" s="424" t="s">
        <v>898</v>
      </c>
      <c r="L703" s="88">
        <v>7</v>
      </c>
      <c r="M703" s="89" t="s">
        <v>27</v>
      </c>
      <c r="N703" s="90" t="s">
        <v>29</v>
      </c>
      <c r="O703" s="91" t="s">
        <v>29</v>
      </c>
      <c r="P703" s="309">
        <v>25</v>
      </c>
      <c r="Q703" s="93">
        <v>100000</v>
      </c>
      <c r="R703" s="93">
        <v>79146.55</v>
      </c>
      <c r="S703" s="93">
        <v>1839101</v>
      </c>
      <c r="T703" s="93">
        <v>31465</v>
      </c>
      <c r="U703" s="423">
        <v>1870566</v>
      </c>
    </row>
    <row r="704" spans="2:21" s="254" customFormat="1">
      <c r="B704" s="421">
        <v>96722460</v>
      </c>
      <c r="C704" s="82" t="s">
        <v>23</v>
      </c>
      <c r="D704" s="79" t="s">
        <v>203</v>
      </c>
      <c r="E704" s="79" t="s">
        <v>54</v>
      </c>
      <c r="F704" s="308">
        <v>217</v>
      </c>
      <c r="G704" s="253">
        <v>36455</v>
      </c>
      <c r="H704" s="156" t="s">
        <v>26</v>
      </c>
      <c r="I704" s="87">
        <v>900</v>
      </c>
      <c r="J704" s="86" t="s">
        <v>59</v>
      </c>
      <c r="K704" s="424" t="s">
        <v>899</v>
      </c>
      <c r="L704" s="88">
        <v>7</v>
      </c>
      <c r="M704" s="89" t="s">
        <v>27</v>
      </c>
      <c r="N704" s="90" t="s">
        <v>29</v>
      </c>
      <c r="O704" s="91" t="s">
        <v>29</v>
      </c>
      <c r="P704" s="309">
        <v>25</v>
      </c>
      <c r="Q704" s="93">
        <v>900000</v>
      </c>
      <c r="R704" s="93">
        <v>712317.41</v>
      </c>
      <c r="S704" s="93">
        <v>16551870</v>
      </c>
      <c r="T704" s="93">
        <v>283186</v>
      </c>
      <c r="U704" s="423">
        <v>16835056</v>
      </c>
    </row>
    <row r="705" spans="2:21" s="254" customFormat="1">
      <c r="B705" s="421">
        <v>96722460</v>
      </c>
      <c r="C705" s="82" t="s">
        <v>23</v>
      </c>
      <c r="D705" s="79" t="s">
        <v>203</v>
      </c>
      <c r="E705" s="79" t="s">
        <v>54</v>
      </c>
      <c r="F705" s="308">
        <v>259</v>
      </c>
      <c r="G705" s="253">
        <v>37083</v>
      </c>
      <c r="H705" s="290" t="s">
        <v>26</v>
      </c>
      <c r="I705" s="87">
        <v>600</v>
      </c>
      <c r="J705" s="86" t="s">
        <v>160</v>
      </c>
      <c r="K705" s="424" t="s">
        <v>900</v>
      </c>
      <c r="L705" s="88">
        <v>6</v>
      </c>
      <c r="M705" s="89" t="s">
        <v>27</v>
      </c>
      <c r="N705" s="90" t="s">
        <v>29</v>
      </c>
      <c r="O705" s="91" t="s">
        <v>29</v>
      </c>
      <c r="P705" s="92">
        <v>6</v>
      </c>
      <c r="Q705" s="93">
        <v>600000</v>
      </c>
      <c r="R705" s="93"/>
      <c r="S705" s="93">
        <v>0</v>
      </c>
      <c r="T705" s="93"/>
      <c r="U705" s="423"/>
    </row>
    <row r="706" spans="2:21" s="254" customFormat="1">
      <c r="B706" s="421">
        <v>96722460</v>
      </c>
      <c r="C706" s="82" t="s">
        <v>23</v>
      </c>
      <c r="D706" s="79" t="s">
        <v>203</v>
      </c>
      <c r="E706" s="79" t="s">
        <v>54</v>
      </c>
      <c r="F706" s="308">
        <v>259</v>
      </c>
      <c r="G706" s="253">
        <v>37083</v>
      </c>
      <c r="H706" s="290" t="s">
        <v>26</v>
      </c>
      <c r="I706" s="87">
        <v>1400</v>
      </c>
      <c r="J706" s="86" t="s">
        <v>161</v>
      </c>
      <c r="K706" s="424" t="s">
        <v>901</v>
      </c>
      <c r="L706" s="88">
        <v>6</v>
      </c>
      <c r="M706" s="89" t="s">
        <v>27</v>
      </c>
      <c r="N706" s="90" t="s">
        <v>29</v>
      </c>
      <c r="O706" s="91" t="s">
        <v>29</v>
      </c>
      <c r="P706" s="92">
        <v>6</v>
      </c>
      <c r="Q706" s="93">
        <v>1400000</v>
      </c>
      <c r="R706" s="93"/>
      <c r="S706" s="93">
        <v>0</v>
      </c>
      <c r="T706" s="93"/>
      <c r="U706" s="423"/>
    </row>
    <row r="707" spans="2:21" s="254" customFormat="1">
      <c r="B707" s="421">
        <v>96722460</v>
      </c>
      <c r="C707" s="82" t="s">
        <v>23</v>
      </c>
      <c r="D707" s="79" t="s">
        <v>203</v>
      </c>
      <c r="E707" s="79" t="s">
        <v>54</v>
      </c>
      <c r="F707" s="308">
        <v>259</v>
      </c>
      <c r="G707" s="253">
        <v>37083</v>
      </c>
      <c r="H707" s="290" t="s">
        <v>26</v>
      </c>
      <c r="I707" s="87">
        <v>800</v>
      </c>
      <c r="J707" s="86" t="s">
        <v>94</v>
      </c>
      <c r="K707" s="424" t="s">
        <v>902</v>
      </c>
      <c r="L707" s="88">
        <v>6.5</v>
      </c>
      <c r="M707" s="89" t="s">
        <v>27</v>
      </c>
      <c r="N707" s="90" t="s">
        <v>29</v>
      </c>
      <c r="O707" s="91" t="s">
        <v>29</v>
      </c>
      <c r="P707" s="92">
        <v>25</v>
      </c>
      <c r="Q707" s="93">
        <v>800000</v>
      </c>
      <c r="R707" s="93">
        <v>800000</v>
      </c>
      <c r="S707" s="93">
        <v>18589320</v>
      </c>
      <c r="T707" s="93">
        <v>591393</v>
      </c>
      <c r="U707" s="423">
        <v>19180713</v>
      </c>
    </row>
    <row r="708" spans="2:21" s="254" customFormat="1">
      <c r="B708" s="421">
        <v>96722460</v>
      </c>
      <c r="C708" s="82" t="s">
        <v>23</v>
      </c>
      <c r="D708" s="79" t="s">
        <v>203</v>
      </c>
      <c r="E708" s="79" t="s">
        <v>54</v>
      </c>
      <c r="F708" s="308">
        <v>259</v>
      </c>
      <c r="G708" s="253">
        <v>37083</v>
      </c>
      <c r="H708" s="290" t="s">
        <v>26</v>
      </c>
      <c r="I708" s="87">
        <v>3200</v>
      </c>
      <c r="J708" s="86" t="s">
        <v>95</v>
      </c>
      <c r="K708" s="424" t="s">
        <v>903</v>
      </c>
      <c r="L708" s="88">
        <v>6.5</v>
      </c>
      <c r="M708" s="89" t="s">
        <v>27</v>
      </c>
      <c r="N708" s="90" t="s">
        <v>29</v>
      </c>
      <c r="O708" s="91" t="s">
        <v>29</v>
      </c>
      <c r="P708" s="92">
        <v>25</v>
      </c>
      <c r="Q708" s="93">
        <v>3200000</v>
      </c>
      <c r="R708" s="93">
        <v>3200000</v>
      </c>
      <c r="S708" s="93">
        <v>74357280</v>
      </c>
      <c r="T708" s="93">
        <v>2365571</v>
      </c>
      <c r="U708" s="423">
        <v>76722851</v>
      </c>
    </row>
    <row r="709" spans="2:21" s="254" customFormat="1">
      <c r="B709" s="421">
        <v>96722460</v>
      </c>
      <c r="C709" s="82" t="s">
        <v>23</v>
      </c>
      <c r="D709" s="79" t="s">
        <v>203</v>
      </c>
      <c r="E709" s="79" t="s">
        <v>54</v>
      </c>
      <c r="F709" s="84">
        <v>344</v>
      </c>
      <c r="G709" s="253">
        <v>37903</v>
      </c>
      <c r="H709" s="156" t="s">
        <v>26</v>
      </c>
      <c r="I709" s="87">
        <v>3000</v>
      </c>
      <c r="J709" s="86" t="s">
        <v>48</v>
      </c>
      <c r="K709" s="424" t="s">
        <v>904</v>
      </c>
      <c r="L709" s="88">
        <v>6</v>
      </c>
      <c r="M709" s="89" t="s">
        <v>27</v>
      </c>
      <c r="N709" s="90" t="s">
        <v>29</v>
      </c>
      <c r="O709" s="91" t="s">
        <v>29</v>
      </c>
      <c r="P709" s="92">
        <v>21</v>
      </c>
      <c r="Q709" s="93">
        <v>2500000</v>
      </c>
      <c r="R709" s="93">
        <v>1833332</v>
      </c>
      <c r="S709" s="93">
        <v>42600494</v>
      </c>
      <c r="T709" s="93">
        <v>828195</v>
      </c>
      <c r="U709" s="423">
        <v>43428689</v>
      </c>
    </row>
    <row r="710" spans="2:21" s="254" customFormat="1">
      <c r="B710" s="421">
        <v>96722460</v>
      </c>
      <c r="C710" s="82" t="s">
        <v>23</v>
      </c>
      <c r="D710" s="79" t="s">
        <v>203</v>
      </c>
      <c r="E710" s="79" t="s">
        <v>25</v>
      </c>
      <c r="F710" s="84">
        <v>345</v>
      </c>
      <c r="G710" s="253">
        <v>37903</v>
      </c>
      <c r="H710" s="156" t="s">
        <v>26</v>
      </c>
      <c r="I710" s="87">
        <v>3000</v>
      </c>
      <c r="J710" s="83"/>
      <c r="K710" s="424"/>
      <c r="L710" s="88"/>
      <c r="M710" s="89" t="s">
        <v>29</v>
      </c>
      <c r="N710" s="90" t="s">
        <v>29</v>
      </c>
      <c r="O710" s="91" t="s">
        <v>29</v>
      </c>
      <c r="P710" s="92">
        <v>10</v>
      </c>
      <c r="Q710" s="93"/>
      <c r="R710" s="93"/>
      <c r="S710" s="93"/>
      <c r="T710" s="93"/>
      <c r="U710" s="423"/>
    </row>
    <row r="711" spans="2:21" s="254" customFormat="1">
      <c r="B711" s="421">
        <v>96722460</v>
      </c>
      <c r="C711" s="82" t="s">
        <v>23</v>
      </c>
      <c r="D711" s="79" t="s">
        <v>203</v>
      </c>
      <c r="E711" s="79" t="s">
        <v>30</v>
      </c>
      <c r="F711" s="84">
        <v>345</v>
      </c>
      <c r="G711" s="253">
        <v>37903</v>
      </c>
      <c r="H711" s="156" t="s">
        <v>26</v>
      </c>
      <c r="I711" s="87">
        <v>3000</v>
      </c>
      <c r="J711" s="86" t="s">
        <v>47</v>
      </c>
      <c r="K711" s="424" t="s">
        <v>905</v>
      </c>
      <c r="L711" s="88">
        <v>3.75</v>
      </c>
      <c r="M711" s="89" t="s">
        <v>27</v>
      </c>
      <c r="N711" s="90" t="s">
        <v>28</v>
      </c>
      <c r="O711" s="91" t="s">
        <v>29</v>
      </c>
      <c r="P711" s="92">
        <v>6</v>
      </c>
      <c r="Q711" s="93">
        <v>2000000</v>
      </c>
      <c r="R711" s="93"/>
      <c r="S711" s="93">
        <v>0</v>
      </c>
      <c r="T711" s="93"/>
      <c r="U711" s="423"/>
    </row>
    <row r="712" spans="2:21" s="254" customFormat="1">
      <c r="B712" s="421">
        <v>93628000</v>
      </c>
      <c r="C712" s="286">
        <v>5</v>
      </c>
      <c r="D712" s="79" t="s">
        <v>204</v>
      </c>
      <c r="E712" s="79" t="s">
        <v>25</v>
      </c>
      <c r="F712" s="84">
        <v>539</v>
      </c>
      <c r="G712" s="253">
        <v>39643</v>
      </c>
      <c r="H712" s="156" t="s">
        <v>26</v>
      </c>
      <c r="I712" s="87">
        <v>7000</v>
      </c>
      <c r="J712" s="86"/>
      <c r="K712" s="422"/>
      <c r="L712" s="88"/>
      <c r="M712" s="89" t="s">
        <v>28</v>
      </c>
      <c r="N712" s="90" t="s">
        <v>27</v>
      </c>
      <c r="O712" s="91" t="s">
        <v>29</v>
      </c>
      <c r="P712" s="92">
        <v>10</v>
      </c>
      <c r="Q712" s="93"/>
      <c r="R712" s="93"/>
      <c r="S712" s="93"/>
      <c r="T712" s="93"/>
      <c r="U712" s="423"/>
    </row>
    <row r="713" spans="2:21" s="254" customFormat="1">
      <c r="B713" s="421">
        <v>93628000</v>
      </c>
      <c r="C713" s="286">
        <v>5</v>
      </c>
      <c r="D713" s="79" t="s">
        <v>204</v>
      </c>
      <c r="E713" s="79" t="s">
        <v>30</v>
      </c>
      <c r="F713" s="84">
        <v>539</v>
      </c>
      <c r="G713" s="253">
        <v>39650</v>
      </c>
      <c r="H713" s="156" t="s">
        <v>26</v>
      </c>
      <c r="I713" s="87">
        <v>7000</v>
      </c>
      <c r="J713" s="86" t="s">
        <v>31</v>
      </c>
      <c r="K713" s="424" t="s">
        <v>906</v>
      </c>
      <c r="L713" s="88">
        <v>3.5</v>
      </c>
      <c r="M713" s="89" t="s">
        <v>27</v>
      </c>
      <c r="N713" s="90" t="s">
        <v>29</v>
      </c>
      <c r="O713" s="91" t="s">
        <v>29</v>
      </c>
      <c r="P713" s="92">
        <v>5</v>
      </c>
      <c r="Q713" s="93">
        <v>3000000</v>
      </c>
      <c r="R713" s="93"/>
      <c r="S713" s="93">
        <v>0</v>
      </c>
      <c r="T713" s="93"/>
      <c r="U713" s="423"/>
    </row>
    <row r="714" spans="2:21" s="254" customFormat="1">
      <c r="B714" s="421">
        <v>93628000</v>
      </c>
      <c r="C714" s="286">
        <v>5</v>
      </c>
      <c r="D714" s="79" t="s">
        <v>204</v>
      </c>
      <c r="E714" s="79" t="s">
        <v>30</v>
      </c>
      <c r="F714" s="84">
        <v>539</v>
      </c>
      <c r="G714" s="253">
        <v>39650</v>
      </c>
      <c r="H714" s="156" t="s">
        <v>26</v>
      </c>
      <c r="I714" s="87">
        <v>7000</v>
      </c>
      <c r="J714" s="86" t="s">
        <v>45</v>
      </c>
      <c r="K714" s="424" t="s">
        <v>907</v>
      </c>
      <c r="L714" s="88">
        <v>3.8</v>
      </c>
      <c r="M714" s="89" t="s">
        <v>27</v>
      </c>
      <c r="N714" s="90" t="s">
        <v>29</v>
      </c>
      <c r="O714" s="91" t="s">
        <v>29</v>
      </c>
      <c r="P714" s="92">
        <v>10</v>
      </c>
      <c r="Q714" s="93"/>
      <c r="R714" s="93"/>
      <c r="S714" s="93">
        <v>0</v>
      </c>
      <c r="T714" s="93"/>
      <c r="U714" s="423"/>
    </row>
    <row r="715" spans="2:21" s="254" customFormat="1">
      <c r="B715" s="421">
        <v>93628000</v>
      </c>
      <c r="C715" s="286">
        <v>5</v>
      </c>
      <c r="D715" s="79" t="s">
        <v>204</v>
      </c>
      <c r="E715" s="79" t="s">
        <v>25</v>
      </c>
      <c r="F715" s="84">
        <v>540</v>
      </c>
      <c r="G715" s="253">
        <v>39643</v>
      </c>
      <c r="H715" s="156" t="s">
        <v>26</v>
      </c>
      <c r="I715" s="87">
        <v>7000</v>
      </c>
      <c r="J715" s="86"/>
      <c r="K715" s="422"/>
      <c r="L715" s="88"/>
      <c r="M715" s="89" t="s">
        <v>28</v>
      </c>
      <c r="N715" s="90" t="s">
        <v>27</v>
      </c>
      <c r="O715" s="91" t="s">
        <v>29</v>
      </c>
      <c r="P715" s="92">
        <v>30</v>
      </c>
      <c r="Q715" s="93"/>
      <c r="R715" s="93"/>
      <c r="S715" s="93"/>
      <c r="T715" s="93"/>
      <c r="U715" s="423"/>
    </row>
    <row r="716" spans="2:21" s="254" customFormat="1">
      <c r="B716" s="421">
        <v>93628000</v>
      </c>
      <c r="C716" s="286">
        <v>5</v>
      </c>
      <c r="D716" s="79" t="s">
        <v>204</v>
      </c>
      <c r="E716" s="79" t="s">
        <v>30</v>
      </c>
      <c r="F716" s="84">
        <v>540</v>
      </c>
      <c r="G716" s="253">
        <v>39650</v>
      </c>
      <c r="H716" s="156" t="s">
        <v>26</v>
      </c>
      <c r="I716" s="87">
        <v>7000</v>
      </c>
      <c r="J716" s="86" t="s">
        <v>46</v>
      </c>
      <c r="K716" s="424" t="s">
        <v>908</v>
      </c>
      <c r="L716" s="88">
        <v>4.25</v>
      </c>
      <c r="M716" s="89" t="s">
        <v>27</v>
      </c>
      <c r="N716" s="90" t="s">
        <v>29</v>
      </c>
      <c r="O716" s="91" t="s">
        <v>29</v>
      </c>
      <c r="P716" s="92">
        <v>20</v>
      </c>
      <c r="Q716" s="93">
        <v>2000000</v>
      </c>
      <c r="R716" s="93">
        <v>2000000</v>
      </c>
      <c r="S716" s="93">
        <v>46473300</v>
      </c>
      <c r="T716" s="93">
        <v>998530</v>
      </c>
      <c r="U716" s="423">
        <v>47471830</v>
      </c>
    </row>
    <row r="717" spans="2:21" s="254" customFormat="1">
      <c r="B717" s="421">
        <v>93628000</v>
      </c>
      <c r="C717" s="286">
        <v>5</v>
      </c>
      <c r="D717" s="79" t="s">
        <v>204</v>
      </c>
      <c r="E717" s="79" t="s">
        <v>30</v>
      </c>
      <c r="F717" s="84">
        <v>540</v>
      </c>
      <c r="G717" s="253">
        <v>39650</v>
      </c>
      <c r="H717" s="156" t="s">
        <v>26</v>
      </c>
      <c r="I717" s="87">
        <v>7000</v>
      </c>
      <c r="J717" s="86" t="s">
        <v>51</v>
      </c>
      <c r="K717" s="424" t="s">
        <v>909</v>
      </c>
      <c r="L717" s="88">
        <v>3.8</v>
      </c>
      <c r="M717" s="89" t="s">
        <v>27</v>
      </c>
      <c r="N717" s="90" t="s">
        <v>29</v>
      </c>
      <c r="O717" s="91" t="s">
        <v>29</v>
      </c>
      <c r="P717" s="92">
        <v>20</v>
      </c>
      <c r="Q717" s="93"/>
      <c r="R717" s="93"/>
      <c r="S717" s="93">
        <v>0</v>
      </c>
      <c r="T717" s="93"/>
      <c r="U717" s="423"/>
    </row>
    <row r="718" spans="2:21" s="254" customFormat="1">
      <c r="B718" s="421">
        <v>96963440</v>
      </c>
      <c r="C718" s="286">
        <v>6</v>
      </c>
      <c r="D718" s="79" t="s">
        <v>205</v>
      </c>
      <c r="E718" s="79" t="s">
        <v>25</v>
      </c>
      <c r="F718" s="84">
        <v>491</v>
      </c>
      <c r="G718" s="253">
        <v>39120</v>
      </c>
      <c r="H718" s="156" t="s">
        <v>26</v>
      </c>
      <c r="I718" s="87">
        <v>4500</v>
      </c>
      <c r="J718" s="86"/>
      <c r="K718" s="422"/>
      <c r="L718" s="88"/>
      <c r="M718" s="89" t="s">
        <v>27</v>
      </c>
      <c r="N718" s="90" t="s">
        <v>29</v>
      </c>
      <c r="O718" s="91" t="s">
        <v>29</v>
      </c>
      <c r="P718" s="92">
        <v>24</v>
      </c>
      <c r="Q718" s="93"/>
      <c r="R718" s="93"/>
      <c r="S718" s="93"/>
      <c r="T718" s="93"/>
      <c r="U718" s="423"/>
    </row>
    <row r="719" spans="2:21" s="254" customFormat="1">
      <c r="B719" s="421">
        <v>96963440</v>
      </c>
      <c r="C719" s="286">
        <v>6</v>
      </c>
      <c r="D719" s="79" t="s">
        <v>205</v>
      </c>
      <c r="E719" s="79" t="s">
        <v>30</v>
      </c>
      <c r="F719" s="84">
        <v>491</v>
      </c>
      <c r="G719" s="253">
        <v>39146</v>
      </c>
      <c r="H719" s="156" t="s">
        <v>26</v>
      </c>
      <c r="I719" s="87">
        <v>4500</v>
      </c>
      <c r="J719" s="86" t="s">
        <v>31</v>
      </c>
      <c r="K719" s="424" t="s">
        <v>910</v>
      </c>
      <c r="L719" s="88">
        <v>4</v>
      </c>
      <c r="M719" s="89" t="s">
        <v>27</v>
      </c>
      <c r="N719" s="90" t="s">
        <v>29</v>
      </c>
      <c r="O719" s="91" t="s">
        <v>29</v>
      </c>
      <c r="P719" s="92">
        <v>21</v>
      </c>
      <c r="Q719" s="93">
        <v>4150000</v>
      </c>
      <c r="R719" s="93">
        <v>4150000</v>
      </c>
      <c r="S719" s="93">
        <v>96432098</v>
      </c>
      <c r="T719" s="93">
        <v>738573</v>
      </c>
      <c r="U719" s="423">
        <v>97170671</v>
      </c>
    </row>
    <row r="720" spans="2:21" s="254" customFormat="1">
      <c r="B720" s="421">
        <v>94627000</v>
      </c>
      <c r="C720" s="286">
        <v>8</v>
      </c>
      <c r="D720" s="79" t="s">
        <v>206</v>
      </c>
      <c r="E720" s="79" t="s">
        <v>25</v>
      </c>
      <c r="F720" s="84">
        <v>328</v>
      </c>
      <c r="G720" s="253">
        <v>37677</v>
      </c>
      <c r="H720" s="156" t="s">
        <v>26</v>
      </c>
      <c r="I720" s="87">
        <v>3500</v>
      </c>
      <c r="J720" s="86"/>
      <c r="K720" s="422"/>
      <c r="L720" s="88"/>
      <c r="M720" s="89" t="s">
        <v>29</v>
      </c>
      <c r="N720" s="90" t="s">
        <v>29</v>
      </c>
      <c r="O720" s="91" t="s">
        <v>29</v>
      </c>
      <c r="P720" s="92">
        <v>30</v>
      </c>
      <c r="Q720" s="93"/>
      <c r="R720" s="93"/>
      <c r="S720" s="93"/>
      <c r="T720" s="93"/>
      <c r="U720" s="423"/>
    </row>
    <row r="721" spans="2:21" s="254" customFormat="1">
      <c r="B721" s="421">
        <v>94627000</v>
      </c>
      <c r="C721" s="286">
        <v>8</v>
      </c>
      <c r="D721" s="79" t="s">
        <v>206</v>
      </c>
      <c r="E721" s="79" t="s">
        <v>30</v>
      </c>
      <c r="F721" s="84">
        <v>328</v>
      </c>
      <c r="G721" s="253">
        <v>37771</v>
      </c>
      <c r="H721" s="156" t="s">
        <v>26</v>
      </c>
      <c r="I721" s="87">
        <v>1500</v>
      </c>
      <c r="J721" s="86" t="s">
        <v>47</v>
      </c>
      <c r="K721" s="424" t="s">
        <v>911</v>
      </c>
      <c r="L721" s="88">
        <v>6.25</v>
      </c>
      <c r="M721" s="89" t="s">
        <v>27</v>
      </c>
      <c r="N721" s="90" t="s">
        <v>28</v>
      </c>
      <c r="O721" s="91" t="s">
        <v>29</v>
      </c>
      <c r="P721" s="92">
        <v>21</v>
      </c>
      <c r="Q721" s="93">
        <v>1450000</v>
      </c>
      <c r="R721" s="93"/>
      <c r="S721" s="93">
        <v>0</v>
      </c>
      <c r="T721" s="93"/>
      <c r="U721" s="423"/>
    </row>
    <row r="722" spans="2:21" s="254" customFormat="1">
      <c r="B722" s="421">
        <v>94627000</v>
      </c>
      <c r="C722" s="286">
        <v>8</v>
      </c>
      <c r="D722" s="79" t="s">
        <v>206</v>
      </c>
      <c r="E722" s="79" t="s">
        <v>39</v>
      </c>
      <c r="F722" s="84">
        <v>328</v>
      </c>
      <c r="G722" s="253">
        <v>39513</v>
      </c>
      <c r="H722" s="156" t="s">
        <v>26</v>
      </c>
      <c r="I722" s="87">
        <v>3500</v>
      </c>
      <c r="J722" s="86" t="s">
        <v>49</v>
      </c>
      <c r="K722" s="424" t="s">
        <v>912</v>
      </c>
      <c r="L722" s="88">
        <v>3.7</v>
      </c>
      <c r="M722" s="89" t="s">
        <v>27</v>
      </c>
      <c r="N722" s="90" t="s">
        <v>28</v>
      </c>
      <c r="O722" s="91" t="s">
        <v>29</v>
      </c>
      <c r="P722" s="92">
        <v>10</v>
      </c>
      <c r="Q722" s="93">
        <v>1250000</v>
      </c>
      <c r="R722" s="93">
        <v>661765</v>
      </c>
      <c r="S722" s="93">
        <v>15377202</v>
      </c>
      <c r="T722" s="93">
        <v>140940</v>
      </c>
      <c r="U722" s="423">
        <v>15518142</v>
      </c>
    </row>
    <row r="723" spans="2:21" s="254" customFormat="1">
      <c r="B723" s="421">
        <v>94627000</v>
      </c>
      <c r="C723" s="286">
        <v>8</v>
      </c>
      <c r="D723" s="79" t="s">
        <v>206</v>
      </c>
      <c r="E723" s="79" t="s">
        <v>39</v>
      </c>
      <c r="F723" s="84">
        <v>328</v>
      </c>
      <c r="G723" s="253">
        <v>39513</v>
      </c>
      <c r="H723" s="156" t="s">
        <v>26</v>
      </c>
      <c r="I723" s="87">
        <v>3500</v>
      </c>
      <c r="J723" s="86" t="s">
        <v>50</v>
      </c>
      <c r="K723" s="424" t="s">
        <v>913</v>
      </c>
      <c r="L723" s="88">
        <v>4.3</v>
      </c>
      <c r="M723" s="89" t="s">
        <v>27</v>
      </c>
      <c r="N723" s="90" t="s">
        <v>28</v>
      </c>
      <c r="O723" s="91" t="s">
        <v>29</v>
      </c>
      <c r="P723" s="92">
        <v>21</v>
      </c>
      <c r="Q723" s="93">
        <v>2250000</v>
      </c>
      <c r="R723" s="93">
        <v>2250000</v>
      </c>
      <c r="S723" s="93">
        <v>52282463</v>
      </c>
      <c r="T723" s="93">
        <v>556121</v>
      </c>
      <c r="U723" s="423">
        <v>52838584</v>
      </c>
    </row>
    <row r="724" spans="2:21" s="254" customFormat="1">
      <c r="B724" s="421">
        <v>76488180</v>
      </c>
      <c r="C724" s="82" t="s">
        <v>23</v>
      </c>
      <c r="D724" s="79" t="s">
        <v>207</v>
      </c>
      <c r="E724" s="79" t="s">
        <v>25</v>
      </c>
      <c r="F724" s="84">
        <v>688</v>
      </c>
      <c r="G724" s="253">
        <v>40868</v>
      </c>
      <c r="H724" s="156" t="s">
        <v>26</v>
      </c>
      <c r="I724" s="87">
        <v>1500</v>
      </c>
      <c r="J724" s="86"/>
      <c r="K724" s="422"/>
      <c r="L724" s="88"/>
      <c r="M724" s="89" t="s">
        <v>27</v>
      </c>
      <c r="N724" s="90" t="s">
        <v>77</v>
      </c>
      <c r="O724" s="91" t="s">
        <v>28</v>
      </c>
      <c r="P724" s="92">
        <v>10</v>
      </c>
      <c r="Q724" s="93"/>
      <c r="R724" s="93"/>
      <c r="S724" s="93"/>
      <c r="T724" s="93"/>
      <c r="U724" s="423"/>
    </row>
    <row r="725" spans="2:21" s="254" customFormat="1">
      <c r="B725" s="421">
        <v>76017019</v>
      </c>
      <c r="C725" s="82">
        <v>4</v>
      </c>
      <c r="D725" s="79" t="s">
        <v>208</v>
      </c>
      <c r="E725" s="79" t="s">
        <v>25</v>
      </c>
      <c r="F725" s="84">
        <v>583</v>
      </c>
      <c r="G725" s="253">
        <v>39933</v>
      </c>
      <c r="H725" s="156" t="s">
        <v>26</v>
      </c>
      <c r="I725" s="87">
        <v>5000</v>
      </c>
      <c r="J725" s="86"/>
      <c r="K725" s="422"/>
      <c r="L725" s="88"/>
      <c r="M725" s="89" t="s">
        <v>27</v>
      </c>
      <c r="N725" s="90" t="s">
        <v>28</v>
      </c>
      <c r="O725" s="91" t="s">
        <v>29</v>
      </c>
      <c r="P725" s="92">
        <v>10</v>
      </c>
      <c r="Q725" s="93"/>
      <c r="R725" s="93"/>
      <c r="S725" s="93"/>
      <c r="T725" s="93"/>
      <c r="U725" s="423"/>
    </row>
    <row r="726" spans="2:21" s="254" customFormat="1">
      <c r="B726" s="421">
        <v>76017019</v>
      </c>
      <c r="C726" s="82">
        <v>4</v>
      </c>
      <c r="D726" s="79" t="s">
        <v>208</v>
      </c>
      <c r="E726" s="79" t="s">
        <v>30</v>
      </c>
      <c r="F726" s="84">
        <v>583</v>
      </c>
      <c r="G726" s="253">
        <v>39941</v>
      </c>
      <c r="H726" s="156" t="s">
        <v>26</v>
      </c>
      <c r="I726" s="87">
        <v>5000</v>
      </c>
      <c r="J726" s="86" t="s">
        <v>31</v>
      </c>
      <c r="K726" s="422" t="s">
        <v>914</v>
      </c>
      <c r="L726" s="88">
        <v>3</v>
      </c>
      <c r="M726" s="89" t="s">
        <v>27</v>
      </c>
      <c r="N726" s="90" t="s">
        <v>29</v>
      </c>
      <c r="O726" s="91" t="s">
        <v>29</v>
      </c>
      <c r="P726" s="92">
        <v>5</v>
      </c>
      <c r="Q726" s="93">
        <v>2000000</v>
      </c>
      <c r="R726" s="93">
        <v>2000000</v>
      </c>
      <c r="S726" s="93">
        <v>46473300</v>
      </c>
      <c r="T726" s="93">
        <v>107041</v>
      </c>
      <c r="U726" s="423">
        <v>46580341</v>
      </c>
    </row>
    <row r="727" spans="2:21" s="254" customFormat="1">
      <c r="B727" s="421">
        <v>76017019</v>
      </c>
      <c r="C727" s="82">
        <v>4</v>
      </c>
      <c r="D727" s="79" t="s">
        <v>208</v>
      </c>
      <c r="E727" s="79" t="s">
        <v>30</v>
      </c>
      <c r="F727" s="84">
        <v>583</v>
      </c>
      <c r="G727" s="253">
        <v>39941</v>
      </c>
      <c r="H727" s="156" t="s">
        <v>44</v>
      </c>
      <c r="I727" s="87">
        <v>105000000</v>
      </c>
      <c r="J727" s="86" t="s">
        <v>45</v>
      </c>
      <c r="K727" s="422" t="s">
        <v>915</v>
      </c>
      <c r="L727" s="88">
        <v>5</v>
      </c>
      <c r="M727" s="89" t="s">
        <v>27</v>
      </c>
      <c r="N727" s="90" t="s">
        <v>29</v>
      </c>
      <c r="O727" s="91" t="s">
        <v>29</v>
      </c>
      <c r="P727" s="92">
        <v>5</v>
      </c>
      <c r="Q727" s="93"/>
      <c r="R727" s="93"/>
      <c r="S727" s="93">
        <v>0</v>
      </c>
      <c r="T727" s="93"/>
      <c r="U727" s="423"/>
    </row>
    <row r="728" spans="2:21" s="254" customFormat="1">
      <c r="B728" s="421">
        <v>76017019</v>
      </c>
      <c r="C728" s="82">
        <v>4</v>
      </c>
      <c r="D728" s="79" t="s">
        <v>208</v>
      </c>
      <c r="E728" s="79" t="s">
        <v>39</v>
      </c>
      <c r="F728" s="84">
        <v>583</v>
      </c>
      <c r="G728" s="253">
        <v>40470</v>
      </c>
      <c r="H728" s="156" t="s">
        <v>26</v>
      </c>
      <c r="I728" s="87">
        <v>3000</v>
      </c>
      <c r="J728" s="86" t="s">
        <v>51</v>
      </c>
      <c r="K728" s="422" t="s">
        <v>916</v>
      </c>
      <c r="L728" s="88">
        <v>3.85</v>
      </c>
      <c r="M728" s="89" t="s">
        <v>27</v>
      </c>
      <c r="N728" s="90" t="s">
        <v>29</v>
      </c>
      <c r="O728" s="91" t="s">
        <v>29</v>
      </c>
      <c r="P728" s="92">
        <v>21</v>
      </c>
      <c r="Q728" s="93">
        <v>3000000</v>
      </c>
      <c r="R728" s="93">
        <v>3000000</v>
      </c>
      <c r="S728" s="93">
        <v>69709950</v>
      </c>
      <c r="T728" s="93">
        <v>262924</v>
      </c>
      <c r="U728" s="423">
        <v>69972874</v>
      </c>
    </row>
    <row r="729" spans="2:21" s="254" customFormat="1">
      <c r="B729" s="421">
        <v>76017019</v>
      </c>
      <c r="C729" s="82">
        <v>4</v>
      </c>
      <c r="D729" s="79" t="s">
        <v>208</v>
      </c>
      <c r="E729" s="79" t="s">
        <v>25</v>
      </c>
      <c r="F729" s="84">
        <v>584</v>
      </c>
      <c r="G729" s="253">
        <v>39933</v>
      </c>
      <c r="H729" s="156" t="s">
        <v>26</v>
      </c>
      <c r="I729" s="87">
        <v>5000</v>
      </c>
      <c r="J729" s="86"/>
      <c r="K729" s="422"/>
      <c r="L729" s="88"/>
      <c r="M729" s="89" t="s">
        <v>27</v>
      </c>
      <c r="N729" s="90" t="s">
        <v>28</v>
      </c>
      <c r="O729" s="91" t="s">
        <v>29</v>
      </c>
      <c r="P729" s="92">
        <v>30</v>
      </c>
      <c r="Q729" s="93"/>
      <c r="R729" s="93"/>
      <c r="S729" s="93"/>
      <c r="T729" s="93"/>
      <c r="U729" s="423"/>
    </row>
    <row r="730" spans="2:21" s="254" customFormat="1">
      <c r="B730" s="421">
        <v>76017019</v>
      </c>
      <c r="C730" s="82">
        <v>4</v>
      </c>
      <c r="D730" s="79" t="s">
        <v>208</v>
      </c>
      <c r="E730" s="79" t="s">
        <v>30</v>
      </c>
      <c r="F730" s="84">
        <v>584</v>
      </c>
      <c r="G730" s="253">
        <v>39941</v>
      </c>
      <c r="H730" s="156" t="s">
        <v>26</v>
      </c>
      <c r="I730" s="87">
        <v>5000</v>
      </c>
      <c r="J730" s="86" t="s">
        <v>46</v>
      </c>
      <c r="K730" s="422" t="s">
        <v>917</v>
      </c>
      <c r="L730" s="88">
        <v>4.5</v>
      </c>
      <c r="M730" s="89" t="s">
        <v>27</v>
      </c>
      <c r="N730" s="90" t="s">
        <v>29</v>
      </c>
      <c r="O730" s="91" t="s">
        <v>29</v>
      </c>
      <c r="P730" s="92">
        <v>21</v>
      </c>
      <c r="Q730" s="93">
        <v>3000000</v>
      </c>
      <c r="R730" s="93">
        <v>3000000</v>
      </c>
      <c r="S730" s="93">
        <v>69709950</v>
      </c>
      <c r="T730" s="93">
        <v>239962</v>
      </c>
      <c r="U730" s="423">
        <v>69949912</v>
      </c>
    </row>
    <row r="731" spans="2:21" s="254" customFormat="1">
      <c r="B731" s="421">
        <v>76017019</v>
      </c>
      <c r="C731" s="82">
        <v>4</v>
      </c>
      <c r="D731" s="79" t="s">
        <v>208</v>
      </c>
      <c r="E731" s="79" t="s">
        <v>39</v>
      </c>
      <c r="F731" s="84">
        <v>584</v>
      </c>
      <c r="G731" s="253">
        <v>40470</v>
      </c>
      <c r="H731" s="156" t="s">
        <v>26</v>
      </c>
      <c r="I731" s="87">
        <v>2000</v>
      </c>
      <c r="J731" s="86" t="s">
        <v>47</v>
      </c>
      <c r="K731" s="422" t="s">
        <v>918</v>
      </c>
      <c r="L731" s="88">
        <v>3.85</v>
      </c>
      <c r="M731" s="89" t="s">
        <v>27</v>
      </c>
      <c r="N731" s="90" t="s">
        <v>29</v>
      </c>
      <c r="O731" s="91" t="s">
        <v>29</v>
      </c>
      <c r="P731" s="92">
        <v>21</v>
      </c>
      <c r="Q731" s="93">
        <v>2000000</v>
      </c>
      <c r="R731" s="93">
        <v>2000000</v>
      </c>
      <c r="S731" s="93">
        <v>46473300</v>
      </c>
      <c r="T731" s="93">
        <v>175283</v>
      </c>
      <c r="U731" s="423">
        <v>46648583</v>
      </c>
    </row>
    <row r="732" spans="2:21" s="254" customFormat="1">
      <c r="B732" s="421">
        <v>76017019</v>
      </c>
      <c r="C732" s="82">
        <v>4</v>
      </c>
      <c r="D732" s="79" t="s">
        <v>208</v>
      </c>
      <c r="E732" s="79" t="s">
        <v>39</v>
      </c>
      <c r="F732" s="84">
        <v>584</v>
      </c>
      <c r="G732" s="253">
        <v>40470</v>
      </c>
      <c r="H732" s="156" t="s">
        <v>26</v>
      </c>
      <c r="I732" s="87">
        <v>2000</v>
      </c>
      <c r="J732" s="86" t="s">
        <v>48</v>
      </c>
      <c r="K732" s="422" t="s">
        <v>919</v>
      </c>
      <c r="L732" s="88">
        <v>3.55</v>
      </c>
      <c r="M732" s="89" t="s">
        <v>27</v>
      </c>
      <c r="N732" s="90" t="s">
        <v>29</v>
      </c>
      <c r="O732" s="91" t="s">
        <v>29</v>
      </c>
      <c r="P732" s="92">
        <v>7</v>
      </c>
      <c r="Q732" s="93"/>
      <c r="R732" s="93"/>
      <c r="S732" s="93">
        <v>0</v>
      </c>
      <c r="T732" s="93"/>
      <c r="U732" s="423"/>
    </row>
    <row r="733" spans="2:21" s="254" customFormat="1">
      <c r="B733" s="421">
        <v>76017019</v>
      </c>
      <c r="C733" s="82">
        <v>4</v>
      </c>
      <c r="D733" s="79" t="s">
        <v>208</v>
      </c>
      <c r="E733" s="79" t="s">
        <v>25</v>
      </c>
      <c r="F733" s="84">
        <v>669</v>
      </c>
      <c r="G733" s="253">
        <v>40693</v>
      </c>
      <c r="H733" s="156" t="s">
        <v>26</v>
      </c>
      <c r="I733" s="87">
        <v>3000</v>
      </c>
      <c r="J733" s="86"/>
      <c r="K733" s="422"/>
      <c r="L733" s="88"/>
      <c r="M733" s="89" t="s">
        <v>27</v>
      </c>
      <c r="N733" s="90" t="s">
        <v>28</v>
      </c>
      <c r="O733" s="91" t="s">
        <v>29</v>
      </c>
      <c r="P733" s="92">
        <v>10</v>
      </c>
      <c r="Q733" s="93"/>
      <c r="R733" s="93"/>
      <c r="S733" s="93"/>
      <c r="T733" s="93"/>
      <c r="U733" s="423"/>
    </row>
    <row r="734" spans="2:21" s="254" customFormat="1">
      <c r="B734" s="421">
        <v>76017019</v>
      </c>
      <c r="C734" s="82">
        <v>4</v>
      </c>
      <c r="D734" s="79" t="s">
        <v>208</v>
      </c>
      <c r="E734" s="79" t="s">
        <v>30</v>
      </c>
      <c r="F734" s="84">
        <v>669</v>
      </c>
      <c r="G734" s="253">
        <v>40694</v>
      </c>
      <c r="H734" s="156" t="s">
        <v>26</v>
      </c>
      <c r="I734" s="87">
        <v>3000</v>
      </c>
      <c r="J734" s="86" t="s">
        <v>49</v>
      </c>
      <c r="K734" s="422" t="s">
        <v>920</v>
      </c>
      <c r="L734" s="88">
        <v>3</v>
      </c>
      <c r="M734" s="89" t="s">
        <v>27</v>
      </c>
      <c r="N734" s="90" t="s">
        <v>29</v>
      </c>
      <c r="O734" s="91" t="s">
        <v>29</v>
      </c>
      <c r="P734" s="92">
        <v>5</v>
      </c>
      <c r="Q734" s="93">
        <v>1000000</v>
      </c>
      <c r="R734" s="93">
        <v>1000000</v>
      </c>
      <c r="S734" s="93">
        <v>23236650</v>
      </c>
      <c r="T734" s="93">
        <v>28672</v>
      </c>
      <c r="U734" s="423">
        <v>23265322</v>
      </c>
    </row>
    <row r="735" spans="2:21" s="254" customFormat="1">
      <c r="B735" s="421">
        <v>76017019</v>
      </c>
      <c r="C735" s="82">
        <v>4</v>
      </c>
      <c r="D735" s="79" t="s">
        <v>208</v>
      </c>
      <c r="E735" s="79" t="s">
        <v>39</v>
      </c>
      <c r="F735" s="84">
        <v>669</v>
      </c>
      <c r="G735" s="253">
        <v>41053</v>
      </c>
      <c r="H735" s="156" t="s">
        <v>26</v>
      </c>
      <c r="I735" s="87">
        <v>2000</v>
      </c>
      <c r="J735" s="86" t="s">
        <v>52</v>
      </c>
      <c r="K735" s="422" t="s">
        <v>921</v>
      </c>
      <c r="L735" s="88">
        <v>3.5</v>
      </c>
      <c r="M735" s="89" t="s">
        <v>28</v>
      </c>
      <c r="N735" s="90"/>
      <c r="O735" s="91"/>
      <c r="P735" s="92">
        <v>6</v>
      </c>
      <c r="Q735" s="93">
        <v>1000000</v>
      </c>
      <c r="R735" s="93">
        <v>1000000</v>
      </c>
      <c r="S735" s="93">
        <v>23236650</v>
      </c>
      <c r="T735" s="93">
        <v>0</v>
      </c>
      <c r="U735" s="423">
        <v>23236650</v>
      </c>
    </row>
    <row r="736" spans="2:21" s="254" customFormat="1">
      <c r="B736" s="421">
        <v>76017019</v>
      </c>
      <c r="C736" s="82">
        <v>4</v>
      </c>
      <c r="D736" s="79" t="s">
        <v>208</v>
      </c>
      <c r="E736" s="79" t="s">
        <v>39</v>
      </c>
      <c r="F736" s="84">
        <v>669</v>
      </c>
      <c r="G736" s="253">
        <v>41053</v>
      </c>
      <c r="H736" s="156" t="s">
        <v>26</v>
      </c>
      <c r="I736" s="87">
        <v>2000</v>
      </c>
      <c r="J736" s="86" t="s">
        <v>66</v>
      </c>
      <c r="K736" s="422" t="s">
        <v>922</v>
      </c>
      <c r="L736" s="88">
        <v>3.9</v>
      </c>
      <c r="M736" s="89" t="s">
        <v>28</v>
      </c>
      <c r="N736" s="90"/>
      <c r="O736" s="91"/>
      <c r="P736" s="92">
        <v>22</v>
      </c>
      <c r="Q736" s="93"/>
      <c r="R736" s="93"/>
      <c r="S736" s="93"/>
      <c r="T736" s="93"/>
      <c r="U736" s="423"/>
    </row>
    <row r="737" spans="2:21" s="254" customFormat="1">
      <c r="B737" s="421">
        <v>76017019</v>
      </c>
      <c r="C737" s="82">
        <v>4</v>
      </c>
      <c r="D737" s="79" t="s">
        <v>208</v>
      </c>
      <c r="E737" s="79" t="s">
        <v>25</v>
      </c>
      <c r="F737" s="84">
        <v>670</v>
      </c>
      <c r="G737" s="253">
        <v>40693</v>
      </c>
      <c r="H737" s="156" t="s">
        <v>26</v>
      </c>
      <c r="I737" s="87">
        <v>6000</v>
      </c>
      <c r="J737" s="86"/>
      <c r="K737" s="422"/>
      <c r="L737" s="88"/>
      <c r="M737" s="89" t="s">
        <v>27</v>
      </c>
      <c r="N737" s="90" t="s">
        <v>28</v>
      </c>
      <c r="O737" s="91" t="s">
        <v>29</v>
      </c>
      <c r="P737" s="92">
        <v>30</v>
      </c>
      <c r="Q737" s="93"/>
      <c r="R737" s="93"/>
      <c r="S737" s="93"/>
      <c r="T737" s="93"/>
      <c r="U737" s="423"/>
    </row>
    <row r="738" spans="2:21" s="254" customFormat="1">
      <c r="B738" s="421">
        <v>76017019</v>
      </c>
      <c r="C738" s="82">
        <v>4</v>
      </c>
      <c r="D738" s="79" t="s">
        <v>208</v>
      </c>
      <c r="E738" s="79" t="s">
        <v>30</v>
      </c>
      <c r="F738" s="84">
        <v>670</v>
      </c>
      <c r="G738" s="253">
        <v>40694</v>
      </c>
      <c r="H738" s="156" t="s">
        <v>26</v>
      </c>
      <c r="I738" s="87">
        <v>4000</v>
      </c>
      <c r="J738" s="86" t="s">
        <v>50</v>
      </c>
      <c r="K738" s="422" t="s">
        <v>923</v>
      </c>
      <c r="L738" s="88">
        <v>3.5</v>
      </c>
      <c r="M738" s="89" t="s">
        <v>27</v>
      </c>
      <c r="N738" s="90" t="s">
        <v>29</v>
      </c>
      <c r="O738" s="91" t="s">
        <v>29</v>
      </c>
      <c r="P738" s="92">
        <v>22</v>
      </c>
      <c r="Q738" s="93">
        <v>2500000</v>
      </c>
      <c r="R738" s="93">
        <v>2500000</v>
      </c>
      <c r="S738" s="93">
        <v>58091625</v>
      </c>
      <c r="T738" s="93">
        <v>83522</v>
      </c>
      <c r="U738" s="423">
        <v>58175147</v>
      </c>
    </row>
    <row r="739" spans="2:21" s="254" customFormat="1">
      <c r="B739" s="421">
        <v>76017019</v>
      </c>
      <c r="C739" s="82">
        <v>4</v>
      </c>
      <c r="D739" s="79" t="s">
        <v>208</v>
      </c>
      <c r="E739" s="79" t="s">
        <v>39</v>
      </c>
      <c r="F739" s="84">
        <v>670</v>
      </c>
      <c r="G739" s="253">
        <v>41053</v>
      </c>
      <c r="H739" s="156" t="s">
        <v>26</v>
      </c>
      <c r="I739" s="87">
        <v>3500</v>
      </c>
      <c r="J739" s="86" t="s">
        <v>23</v>
      </c>
      <c r="K739" s="422" t="s">
        <v>924</v>
      </c>
      <c r="L739" s="88">
        <v>3.9</v>
      </c>
      <c r="M739" s="89" t="s">
        <v>28</v>
      </c>
      <c r="N739" s="90"/>
      <c r="O739" s="91"/>
      <c r="P739" s="92">
        <v>22</v>
      </c>
      <c r="Q739" s="93">
        <v>3000000</v>
      </c>
      <c r="R739" s="93">
        <v>3000000</v>
      </c>
      <c r="S739" s="93">
        <v>69709950</v>
      </c>
      <c r="T739" s="93">
        <v>0</v>
      </c>
      <c r="U739" s="423">
        <v>69709950</v>
      </c>
    </row>
    <row r="740" spans="2:21" s="254" customFormat="1">
      <c r="B740" s="421">
        <v>76017019</v>
      </c>
      <c r="C740" s="82">
        <v>4</v>
      </c>
      <c r="D740" s="79" t="s">
        <v>208</v>
      </c>
      <c r="E740" s="79" t="s">
        <v>25</v>
      </c>
      <c r="F740" s="84">
        <v>766</v>
      </c>
      <c r="G740" s="253">
        <v>41540</v>
      </c>
      <c r="H740" s="156" t="s">
        <v>26</v>
      </c>
      <c r="I740" s="87">
        <v>6000</v>
      </c>
      <c r="J740" s="86"/>
      <c r="K740" s="422"/>
      <c r="L740" s="88"/>
      <c r="M740" s="89" t="s">
        <v>27</v>
      </c>
      <c r="N740" s="90" t="s">
        <v>28</v>
      </c>
      <c r="O740" s="91"/>
      <c r="P740" s="92">
        <v>10</v>
      </c>
      <c r="Q740" s="93"/>
      <c r="R740" s="93"/>
      <c r="S740" s="93"/>
      <c r="T740" s="93"/>
      <c r="U740" s="423"/>
    </row>
    <row r="741" spans="2:21" s="254" customFormat="1">
      <c r="B741" s="421">
        <v>76017019</v>
      </c>
      <c r="C741" s="82">
        <v>4</v>
      </c>
      <c r="D741" s="79" t="s">
        <v>208</v>
      </c>
      <c r="E741" s="79" t="s">
        <v>30</v>
      </c>
      <c r="F741" s="84">
        <v>766</v>
      </c>
      <c r="G741" s="253">
        <v>41542</v>
      </c>
      <c r="H741" s="156" t="s">
        <v>44</v>
      </c>
      <c r="I741" s="87">
        <v>103450000</v>
      </c>
      <c r="J741" s="86" t="s">
        <v>67</v>
      </c>
      <c r="K741" s="422" t="s">
        <v>925</v>
      </c>
      <c r="L741" s="88">
        <v>6.2</v>
      </c>
      <c r="M741" s="89" t="s">
        <v>27</v>
      </c>
      <c r="N741" s="90" t="s">
        <v>28</v>
      </c>
      <c r="O741" s="91"/>
      <c r="P741" s="92">
        <v>7</v>
      </c>
      <c r="Q741" s="93"/>
      <c r="R741" s="93"/>
      <c r="S741" s="93">
        <v>0</v>
      </c>
      <c r="T741" s="93"/>
      <c r="U741" s="423"/>
    </row>
    <row r="742" spans="2:21" s="254" customFormat="1">
      <c r="B742" s="421">
        <v>76017019</v>
      </c>
      <c r="C742" s="82">
        <v>4</v>
      </c>
      <c r="D742" s="79" t="s">
        <v>208</v>
      </c>
      <c r="E742" s="79" t="s">
        <v>30</v>
      </c>
      <c r="F742" s="84">
        <v>766</v>
      </c>
      <c r="G742" s="253">
        <v>41542</v>
      </c>
      <c r="H742" s="156" t="s">
        <v>26</v>
      </c>
      <c r="I742" s="87">
        <v>4500</v>
      </c>
      <c r="J742" s="86" t="s">
        <v>69</v>
      </c>
      <c r="K742" s="422" t="s">
        <v>926</v>
      </c>
      <c r="L742" s="88">
        <v>3.5</v>
      </c>
      <c r="M742" s="89" t="s">
        <v>27</v>
      </c>
      <c r="N742" s="90" t="s">
        <v>28</v>
      </c>
      <c r="O742" s="91"/>
      <c r="P742" s="92">
        <v>7</v>
      </c>
      <c r="Q742" s="93">
        <v>1500000</v>
      </c>
      <c r="R742" s="93">
        <v>1500000</v>
      </c>
      <c r="S742" s="93">
        <v>34854975</v>
      </c>
      <c r="T742" s="93">
        <v>351646</v>
      </c>
      <c r="U742" s="423">
        <v>35206621</v>
      </c>
    </row>
    <row r="743" spans="2:21" s="254" customFormat="1">
      <c r="B743" s="421">
        <v>76017019</v>
      </c>
      <c r="C743" s="82">
        <v>4</v>
      </c>
      <c r="D743" s="79" t="s">
        <v>208</v>
      </c>
      <c r="E743" s="79" t="s">
        <v>25</v>
      </c>
      <c r="F743" s="84">
        <v>767</v>
      </c>
      <c r="G743" s="253">
        <v>41540</v>
      </c>
      <c r="H743" s="156" t="s">
        <v>26</v>
      </c>
      <c r="I743" s="87">
        <v>10000</v>
      </c>
      <c r="J743" s="86"/>
      <c r="K743" s="422"/>
      <c r="L743" s="88"/>
      <c r="M743" s="89" t="s">
        <v>27</v>
      </c>
      <c r="N743" s="90" t="s">
        <v>28</v>
      </c>
      <c r="O743" s="91"/>
      <c r="P743" s="92">
        <v>30</v>
      </c>
      <c r="Q743" s="93"/>
      <c r="R743" s="93"/>
      <c r="S743" s="93"/>
      <c r="T743" s="93"/>
      <c r="U743" s="423"/>
    </row>
    <row r="744" spans="2:21" s="254" customFormat="1">
      <c r="B744" s="421">
        <v>76017019</v>
      </c>
      <c r="C744" s="82">
        <v>4</v>
      </c>
      <c r="D744" s="79" t="s">
        <v>208</v>
      </c>
      <c r="E744" s="79" t="s">
        <v>30</v>
      </c>
      <c r="F744" s="84">
        <v>767</v>
      </c>
      <c r="G744" s="253">
        <v>41542</v>
      </c>
      <c r="H744" s="156" t="s">
        <v>26</v>
      </c>
      <c r="I744" s="87">
        <v>4500</v>
      </c>
      <c r="J744" s="86" t="s">
        <v>38</v>
      </c>
      <c r="K744" s="422" t="s">
        <v>927</v>
      </c>
      <c r="L744" s="88">
        <v>3.8</v>
      </c>
      <c r="M744" s="89" t="s">
        <v>27</v>
      </c>
      <c r="N744" s="90" t="s">
        <v>28</v>
      </c>
      <c r="O744" s="91"/>
      <c r="P744" s="92">
        <v>22</v>
      </c>
      <c r="Q744" s="93">
        <v>3000000</v>
      </c>
      <c r="R744" s="93">
        <v>3000000</v>
      </c>
      <c r="S744" s="93">
        <v>69709950</v>
      </c>
      <c r="T744" s="93">
        <v>763044</v>
      </c>
      <c r="U744" s="423">
        <v>70472994</v>
      </c>
    </row>
    <row r="745" spans="2:21" s="254" customFormat="1">
      <c r="B745" s="421">
        <v>90743000</v>
      </c>
      <c r="C745" s="82">
        <v>6</v>
      </c>
      <c r="D745" s="79" t="s">
        <v>209</v>
      </c>
      <c r="E745" s="79" t="s">
        <v>25</v>
      </c>
      <c r="F745" s="84">
        <v>703</v>
      </c>
      <c r="G745" s="253">
        <v>40966</v>
      </c>
      <c r="H745" s="156" t="s">
        <v>26</v>
      </c>
      <c r="I745" s="87">
        <v>3000</v>
      </c>
      <c r="J745" s="86"/>
      <c r="K745" s="422"/>
      <c r="L745" s="88"/>
      <c r="M745" s="89" t="s">
        <v>27</v>
      </c>
      <c r="N745" s="90" t="s">
        <v>77</v>
      </c>
      <c r="O745" s="91" t="s">
        <v>80</v>
      </c>
      <c r="P745" s="92">
        <v>10</v>
      </c>
      <c r="Q745" s="93"/>
      <c r="R745" s="93"/>
      <c r="S745" s="93"/>
      <c r="T745" s="93"/>
      <c r="U745" s="423"/>
    </row>
    <row r="746" spans="2:21" s="254" customFormat="1">
      <c r="B746" s="421">
        <v>90743000</v>
      </c>
      <c r="C746" s="82">
        <v>6</v>
      </c>
      <c r="D746" s="79" t="s">
        <v>209</v>
      </c>
      <c r="E746" s="79" t="s">
        <v>25</v>
      </c>
      <c r="F746" s="84">
        <v>704</v>
      </c>
      <c r="G746" s="253">
        <v>40966</v>
      </c>
      <c r="H746" s="156" t="s">
        <v>26</v>
      </c>
      <c r="I746" s="87">
        <v>2000</v>
      </c>
      <c r="J746" s="86"/>
      <c r="K746" s="422"/>
      <c r="L746" s="88"/>
      <c r="M746" s="89" t="s">
        <v>27</v>
      </c>
      <c r="N746" s="90" t="s">
        <v>77</v>
      </c>
      <c r="O746" s="91" t="s">
        <v>80</v>
      </c>
      <c r="P746" s="92">
        <v>10</v>
      </c>
      <c r="Q746" s="93"/>
      <c r="R746" s="93"/>
      <c r="S746" s="93"/>
      <c r="T746" s="93"/>
      <c r="U746" s="423"/>
    </row>
    <row r="747" spans="2:21" s="254" customFormat="1">
      <c r="B747" s="421">
        <v>91705000</v>
      </c>
      <c r="C747" s="286">
        <v>7</v>
      </c>
      <c r="D747" s="79" t="s">
        <v>210</v>
      </c>
      <c r="E747" s="79" t="s">
        <v>54</v>
      </c>
      <c r="F747" s="308">
        <v>229</v>
      </c>
      <c r="G747" s="253">
        <v>36692</v>
      </c>
      <c r="H747" s="156" t="s">
        <v>26</v>
      </c>
      <c r="I747" s="87">
        <v>1800</v>
      </c>
      <c r="J747" s="86" t="s">
        <v>55</v>
      </c>
      <c r="K747" s="424" t="s">
        <v>928</v>
      </c>
      <c r="L747" s="88">
        <v>4.17</v>
      </c>
      <c r="M747" s="89" t="s">
        <v>27</v>
      </c>
      <c r="N747" s="90" t="s">
        <v>28</v>
      </c>
      <c r="O747" s="91" t="s">
        <v>29</v>
      </c>
      <c r="P747" s="309">
        <v>21</v>
      </c>
      <c r="Q747" s="93">
        <v>1800000</v>
      </c>
      <c r="R747" s="93">
        <v>1323000</v>
      </c>
      <c r="S747" s="93">
        <v>30742088</v>
      </c>
      <c r="T747" s="93">
        <v>463607</v>
      </c>
      <c r="U747" s="423">
        <v>31205695</v>
      </c>
    </row>
    <row r="748" spans="2:21" s="254" customFormat="1">
      <c r="B748" s="421">
        <v>91705000</v>
      </c>
      <c r="C748" s="286">
        <v>7</v>
      </c>
      <c r="D748" s="79" t="s">
        <v>210</v>
      </c>
      <c r="E748" s="79" t="s">
        <v>54</v>
      </c>
      <c r="F748" s="308">
        <v>229</v>
      </c>
      <c r="G748" s="253">
        <v>36692</v>
      </c>
      <c r="H748" s="156" t="s">
        <v>26</v>
      </c>
      <c r="I748" s="87">
        <v>200</v>
      </c>
      <c r="J748" s="86" t="s">
        <v>57</v>
      </c>
      <c r="K748" s="424" t="s">
        <v>929</v>
      </c>
      <c r="L748" s="88">
        <v>4.17</v>
      </c>
      <c r="M748" s="89" t="s">
        <v>27</v>
      </c>
      <c r="N748" s="90" t="s">
        <v>28</v>
      </c>
      <c r="O748" s="91" t="s">
        <v>29</v>
      </c>
      <c r="P748" s="309">
        <v>21</v>
      </c>
      <c r="Q748" s="93">
        <v>200000</v>
      </c>
      <c r="R748" s="93">
        <v>147000</v>
      </c>
      <c r="S748" s="93">
        <v>3415788</v>
      </c>
      <c r="T748" s="93">
        <v>51511</v>
      </c>
      <c r="U748" s="423">
        <v>3467299</v>
      </c>
    </row>
    <row r="749" spans="2:21" s="254" customFormat="1">
      <c r="B749" s="421">
        <v>91705000</v>
      </c>
      <c r="C749" s="286">
        <v>7</v>
      </c>
      <c r="D749" s="79" t="s">
        <v>210</v>
      </c>
      <c r="E749" s="79" t="s">
        <v>54</v>
      </c>
      <c r="F749" s="308">
        <v>229</v>
      </c>
      <c r="G749" s="253">
        <v>36692</v>
      </c>
      <c r="H749" s="156" t="s">
        <v>26</v>
      </c>
      <c r="I749" s="87">
        <v>4000</v>
      </c>
      <c r="J749" s="86" t="s">
        <v>58</v>
      </c>
      <c r="K749" s="424" t="s">
        <v>930</v>
      </c>
      <c r="L749" s="88">
        <v>7</v>
      </c>
      <c r="M749" s="89" t="s">
        <v>27</v>
      </c>
      <c r="N749" s="90" t="s">
        <v>28</v>
      </c>
      <c r="O749" s="91" t="s">
        <v>29</v>
      </c>
      <c r="P749" s="309">
        <v>8</v>
      </c>
      <c r="Q749" s="93">
        <v>4000000</v>
      </c>
      <c r="R749" s="93"/>
      <c r="S749" s="93">
        <v>0</v>
      </c>
      <c r="T749" s="93"/>
      <c r="U749" s="423"/>
    </row>
    <row r="750" spans="2:21" s="254" customFormat="1">
      <c r="B750" s="421">
        <v>91705000</v>
      </c>
      <c r="C750" s="286">
        <v>7</v>
      </c>
      <c r="D750" s="79" t="s">
        <v>210</v>
      </c>
      <c r="E750" s="79" t="s">
        <v>54</v>
      </c>
      <c r="F750" s="308">
        <v>229</v>
      </c>
      <c r="G750" s="253">
        <v>36692</v>
      </c>
      <c r="H750" s="156" t="s">
        <v>26</v>
      </c>
      <c r="I750" s="87">
        <v>500</v>
      </c>
      <c r="J750" s="86" t="s">
        <v>59</v>
      </c>
      <c r="K750" s="424" t="s">
        <v>931</v>
      </c>
      <c r="L750" s="88">
        <v>7</v>
      </c>
      <c r="M750" s="89" t="s">
        <v>27</v>
      </c>
      <c r="N750" s="90" t="s">
        <v>28</v>
      </c>
      <c r="O750" s="91" t="s">
        <v>29</v>
      </c>
      <c r="P750" s="309">
        <v>8</v>
      </c>
      <c r="Q750" s="93">
        <v>500000</v>
      </c>
      <c r="R750" s="93"/>
      <c r="S750" s="93">
        <v>0</v>
      </c>
      <c r="T750" s="93"/>
      <c r="U750" s="423"/>
    </row>
    <row r="751" spans="2:21" s="254" customFormat="1">
      <c r="B751" s="421">
        <v>91705000</v>
      </c>
      <c r="C751" s="286">
        <v>7</v>
      </c>
      <c r="D751" s="79" t="s">
        <v>210</v>
      </c>
      <c r="E751" s="79" t="s">
        <v>25</v>
      </c>
      <c r="F751" s="84">
        <v>426</v>
      </c>
      <c r="G751" s="253">
        <v>38565</v>
      </c>
      <c r="H751" s="156" t="s">
        <v>26</v>
      </c>
      <c r="I751" s="87">
        <v>3000</v>
      </c>
      <c r="J751" s="86"/>
      <c r="K751" s="422"/>
      <c r="L751" s="88"/>
      <c r="M751" s="89" t="s">
        <v>27</v>
      </c>
      <c r="N751" s="90" t="s">
        <v>28</v>
      </c>
      <c r="O751" s="91" t="s">
        <v>29</v>
      </c>
      <c r="P751" s="92">
        <v>10</v>
      </c>
      <c r="Q751" s="93"/>
      <c r="R751" s="93"/>
      <c r="S751" s="93"/>
      <c r="T751" s="93"/>
      <c r="U751" s="423"/>
    </row>
    <row r="752" spans="2:21" s="254" customFormat="1">
      <c r="B752" s="421">
        <v>91705000</v>
      </c>
      <c r="C752" s="286">
        <v>7</v>
      </c>
      <c r="D752" s="79" t="s">
        <v>210</v>
      </c>
      <c r="E752" s="79" t="s">
        <v>30</v>
      </c>
      <c r="F752" s="84">
        <v>426</v>
      </c>
      <c r="G752" s="253">
        <v>38631</v>
      </c>
      <c r="H752" s="156" t="s">
        <v>26</v>
      </c>
      <c r="I752" s="87">
        <v>2700</v>
      </c>
      <c r="J752" s="86" t="s">
        <v>51</v>
      </c>
      <c r="K752" s="424" t="s">
        <v>932</v>
      </c>
      <c r="L752" s="88">
        <v>3.5</v>
      </c>
      <c r="M752" s="89" t="s">
        <v>27</v>
      </c>
      <c r="N752" s="90" t="s">
        <v>29</v>
      </c>
      <c r="O752" s="91" t="s">
        <v>29</v>
      </c>
      <c r="P752" s="92">
        <v>8</v>
      </c>
      <c r="Q752" s="93">
        <v>2700000</v>
      </c>
      <c r="R752" s="93"/>
      <c r="S752" s="93"/>
      <c r="T752" s="93"/>
      <c r="U752" s="423"/>
    </row>
    <row r="753" spans="2:21" s="254" customFormat="1">
      <c r="B753" s="421">
        <v>91705000</v>
      </c>
      <c r="C753" s="82">
        <v>7</v>
      </c>
      <c r="D753" s="79" t="s">
        <v>210</v>
      </c>
      <c r="E753" s="79" t="s">
        <v>39</v>
      </c>
      <c r="F753" s="84">
        <v>426</v>
      </c>
      <c r="G753" s="253">
        <v>40886</v>
      </c>
      <c r="H753" s="156" t="s">
        <v>26</v>
      </c>
      <c r="I753" s="87">
        <v>2325</v>
      </c>
      <c r="J753" s="86" t="s">
        <v>49</v>
      </c>
      <c r="K753" s="424" t="s">
        <v>933</v>
      </c>
      <c r="L753" s="88">
        <v>3.5</v>
      </c>
      <c r="M753" s="89" t="s">
        <v>28</v>
      </c>
      <c r="N753" s="90" t="s">
        <v>29</v>
      </c>
      <c r="O753" s="91" t="s">
        <v>29</v>
      </c>
      <c r="P753" s="92">
        <v>7</v>
      </c>
      <c r="Q753" s="93">
        <v>2325000</v>
      </c>
      <c r="R753" s="93">
        <v>2325000</v>
      </c>
      <c r="S753" s="93">
        <v>54025211</v>
      </c>
      <c r="T753" s="93">
        <v>1885702</v>
      </c>
      <c r="U753" s="423">
        <v>55910913</v>
      </c>
    </row>
    <row r="754" spans="2:21" s="254" customFormat="1">
      <c r="B754" s="421">
        <v>91705000</v>
      </c>
      <c r="C754" s="286">
        <v>7</v>
      </c>
      <c r="D754" s="79" t="s">
        <v>210</v>
      </c>
      <c r="E754" s="79" t="s">
        <v>25</v>
      </c>
      <c r="F754" s="84">
        <v>427</v>
      </c>
      <c r="G754" s="253">
        <v>38565</v>
      </c>
      <c r="H754" s="156" t="s">
        <v>26</v>
      </c>
      <c r="I754" s="87">
        <v>4700</v>
      </c>
      <c r="J754" s="86"/>
      <c r="K754" s="422"/>
      <c r="L754" s="88"/>
      <c r="M754" s="89" t="s">
        <v>27</v>
      </c>
      <c r="N754" s="90" t="s">
        <v>28</v>
      </c>
      <c r="O754" s="91" t="s">
        <v>29</v>
      </c>
      <c r="P754" s="92">
        <v>35</v>
      </c>
      <c r="Q754" s="93"/>
      <c r="R754" s="93"/>
      <c r="S754" s="93"/>
      <c r="T754" s="93"/>
      <c r="U754" s="423"/>
    </row>
    <row r="755" spans="2:21" s="254" customFormat="1">
      <c r="B755" s="421">
        <v>91705000</v>
      </c>
      <c r="C755" s="82">
        <v>7</v>
      </c>
      <c r="D755" s="79" t="s">
        <v>210</v>
      </c>
      <c r="E755" s="79" t="s">
        <v>30</v>
      </c>
      <c r="F755" s="84">
        <v>427</v>
      </c>
      <c r="G755" s="253">
        <v>40886</v>
      </c>
      <c r="H755" s="156" t="s">
        <v>26</v>
      </c>
      <c r="I755" s="87">
        <v>2325</v>
      </c>
      <c r="J755" s="86" t="s">
        <v>46</v>
      </c>
      <c r="K755" s="422" t="s">
        <v>934</v>
      </c>
      <c r="L755" s="88">
        <v>4</v>
      </c>
      <c r="M755" s="89" t="s">
        <v>28</v>
      </c>
      <c r="N755" s="90" t="s">
        <v>29</v>
      </c>
      <c r="O755" s="91" t="s">
        <v>29</v>
      </c>
      <c r="P755" s="92">
        <v>21</v>
      </c>
      <c r="Q755" s="93">
        <v>2325000</v>
      </c>
      <c r="R755" s="93">
        <v>2325000</v>
      </c>
      <c r="S755" s="93">
        <v>54025211</v>
      </c>
      <c r="T755" s="93">
        <v>2155088</v>
      </c>
      <c r="U755" s="423">
        <v>56180299</v>
      </c>
    </row>
    <row r="756" spans="2:21" s="254" customFormat="1">
      <c r="B756" s="421">
        <v>91705000</v>
      </c>
      <c r="C756" s="82">
        <v>7</v>
      </c>
      <c r="D756" s="79" t="s">
        <v>210</v>
      </c>
      <c r="E756" s="79" t="s">
        <v>39</v>
      </c>
      <c r="F756" s="84">
        <v>427</v>
      </c>
      <c r="G756" s="253">
        <v>41452</v>
      </c>
      <c r="H756" s="156" t="s">
        <v>26</v>
      </c>
      <c r="I756" s="87">
        <v>2000</v>
      </c>
      <c r="J756" s="86" t="s">
        <v>67</v>
      </c>
      <c r="K756" s="422" t="s">
        <v>935</v>
      </c>
      <c r="L756" s="88">
        <v>3.85</v>
      </c>
      <c r="M756" s="89" t="s">
        <v>28</v>
      </c>
      <c r="N756" s="90"/>
      <c r="O756" s="91"/>
      <c r="P756" s="92">
        <v>21</v>
      </c>
      <c r="Q756" s="93"/>
      <c r="R756" s="93"/>
      <c r="S756" s="93">
        <v>0</v>
      </c>
      <c r="T756" s="93"/>
      <c r="U756" s="423"/>
    </row>
    <row r="757" spans="2:21" s="254" customFormat="1">
      <c r="B757" s="421">
        <v>91705000</v>
      </c>
      <c r="C757" s="82">
        <v>7</v>
      </c>
      <c r="D757" s="79" t="s">
        <v>210</v>
      </c>
      <c r="E757" s="79" t="s">
        <v>25</v>
      </c>
      <c r="F757" s="84">
        <v>595</v>
      </c>
      <c r="G757" s="253">
        <v>40001</v>
      </c>
      <c r="H757" s="156" t="s">
        <v>26</v>
      </c>
      <c r="I757" s="87">
        <v>5000</v>
      </c>
      <c r="J757" s="86"/>
      <c r="K757" s="422"/>
      <c r="L757" s="88"/>
      <c r="M757" s="89" t="s">
        <v>27</v>
      </c>
      <c r="N757" s="90" t="s">
        <v>28</v>
      </c>
      <c r="O757" s="91" t="s">
        <v>80</v>
      </c>
      <c r="P757" s="92">
        <v>10</v>
      </c>
      <c r="Q757" s="93"/>
      <c r="R757" s="93"/>
      <c r="S757" s="93"/>
      <c r="T757" s="93"/>
      <c r="U757" s="423"/>
    </row>
    <row r="758" spans="2:21" s="254" customFormat="1">
      <c r="B758" s="421">
        <v>91705000</v>
      </c>
      <c r="C758" s="82">
        <v>7</v>
      </c>
      <c r="D758" s="79" t="s">
        <v>210</v>
      </c>
      <c r="E758" s="79" t="s">
        <v>30</v>
      </c>
      <c r="F758" s="84">
        <v>595</v>
      </c>
      <c r="G758" s="253">
        <v>40695</v>
      </c>
      <c r="H758" s="156" t="s">
        <v>26</v>
      </c>
      <c r="I758" s="87">
        <v>5000</v>
      </c>
      <c r="J758" s="86" t="s">
        <v>47</v>
      </c>
      <c r="K758" s="422" t="s">
        <v>936</v>
      </c>
      <c r="L758" s="88">
        <v>3.2</v>
      </c>
      <c r="M758" s="89" t="s">
        <v>27</v>
      </c>
      <c r="N758" s="90" t="s">
        <v>29</v>
      </c>
      <c r="O758" s="91" t="s">
        <v>29</v>
      </c>
      <c r="P758" s="92">
        <v>7</v>
      </c>
      <c r="Q758" s="93">
        <v>2500000</v>
      </c>
      <c r="R758" s="93">
        <v>2500000</v>
      </c>
      <c r="S758" s="93">
        <v>58091625</v>
      </c>
      <c r="T758" s="93">
        <v>970369</v>
      </c>
      <c r="U758" s="423">
        <v>59061994</v>
      </c>
    </row>
    <row r="759" spans="2:21" s="254" customFormat="1">
      <c r="B759" s="421">
        <v>91705000</v>
      </c>
      <c r="C759" s="82">
        <v>7</v>
      </c>
      <c r="D759" s="79" t="s">
        <v>210</v>
      </c>
      <c r="E759" s="79" t="s">
        <v>39</v>
      </c>
      <c r="F759" s="84">
        <v>595</v>
      </c>
      <c r="G759" s="253">
        <v>41456</v>
      </c>
      <c r="H759" s="156" t="s">
        <v>44</v>
      </c>
      <c r="I759" s="87">
        <v>45700000</v>
      </c>
      <c r="J759" s="86" t="s">
        <v>50</v>
      </c>
      <c r="K759" s="422" t="s">
        <v>937</v>
      </c>
      <c r="L759" s="88">
        <v>6</v>
      </c>
      <c r="M759" s="89" t="s">
        <v>27</v>
      </c>
      <c r="N759" s="90" t="s">
        <v>28</v>
      </c>
      <c r="O759" s="91" t="s">
        <v>80</v>
      </c>
      <c r="P759" s="92">
        <v>8</v>
      </c>
      <c r="Q759" s="93"/>
      <c r="R759" s="93"/>
      <c r="S759" s="93"/>
      <c r="T759" s="93"/>
      <c r="U759" s="423"/>
    </row>
    <row r="760" spans="2:21" s="254" customFormat="1">
      <c r="B760" s="421">
        <v>91705000</v>
      </c>
      <c r="C760" s="82">
        <v>7</v>
      </c>
      <c r="D760" s="79" t="s">
        <v>210</v>
      </c>
      <c r="E760" s="79" t="s">
        <v>39</v>
      </c>
      <c r="F760" s="84">
        <v>595</v>
      </c>
      <c r="G760" s="253">
        <v>41456</v>
      </c>
      <c r="H760" s="156" t="s">
        <v>26</v>
      </c>
      <c r="I760" s="87">
        <v>2000</v>
      </c>
      <c r="J760" s="86" t="s">
        <v>52</v>
      </c>
      <c r="K760" s="422" t="s">
        <v>938</v>
      </c>
      <c r="L760" s="88">
        <v>3.7</v>
      </c>
      <c r="M760" s="89" t="s">
        <v>27</v>
      </c>
      <c r="N760" s="90" t="s">
        <v>28</v>
      </c>
      <c r="O760" s="91" t="s">
        <v>80</v>
      </c>
      <c r="P760" s="92">
        <v>8</v>
      </c>
      <c r="Q760" s="93">
        <v>1000000</v>
      </c>
      <c r="R760" s="93">
        <v>1000000</v>
      </c>
      <c r="S760" s="93">
        <v>23236650</v>
      </c>
      <c r="T760" s="93">
        <v>428700</v>
      </c>
      <c r="U760" s="423">
        <v>23665350</v>
      </c>
    </row>
    <row r="761" spans="2:21" s="254" customFormat="1">
      <c r="B761" s="421">
        <v>91705000</v>
      </c>
      <c r="C761" s="82">
        <v>7</v>
      </c>
      <c r="D761" s="79" t="s">
        <v>210</v>
      </c>
      <c r="E761" s="79" t="s">
        <v>25</v>
      </c>
      <c r="F761" s="84">
        <v>596</v>
      </c>
      <c r="G761" s="253">
        <v>40001</v>
      </c>
      <c r="H761" s="156" t="s">
        <v>26</v>
      </c>
      <c r="I761" s="87">
        <v>7000</v>
      </c>
      <c r="J761" s="86"/>
      <c r="K761" s="422"/>
      <c r="L761" s="88"/>
      <c r="M761" s="89" t="s">
        <v>27</v>
      </c>
      <c r="N761" s="90" t="s">
        <v>28</v>
      </c>
      <c r="O761" s="91" t="s">
        <v>80</v>
      </c>
      <c r="P761" s="92">
        <v>30</v>
      </c>
      <c r="Q761" s="93"/>
      <c r="R761" s="93"/>
      <c r="S761" s="93"/>
      <c r="T761" s="93"/>
      <c r="U761" s="423"/>
    </row>
    <row r="762" spans="2:21" s="254" customFormat="1">
      <c r="B762" s="421">
        <v>91705000</v>
      </c>
      <c r="C762" s="82">
        <v>7</v>
      </c>
      <c r="D762" s="79" t="s">
        <v>210</v>
      </c>
      <c r="E762" s="79" t="s">
        <v>30</v>
      </c>
      <c r="F762" s="84">
        <v>596</v>
      </c>
      <c r="G762" s="253">
        <v>40695</v>
      </c>
      <c r="H762" s="156" t="s">
        <v>26</v>
      </c>
      <c r="I762" s="87">
        <v>7000</v>
      </c>
      <c r="J762" s="86" t="s">
        <v>48</v>
      </c>
      <c r="K762" s="422" t="s">
        <v>939</v>
      </c>
      <c r="L762" s="88">
        <v>3.75</v>
      </c>
      <c r="M762" s="89" t="s">
        <v>27</v>
      </c>
      <c r="N762" s="90" t="s">
        <v>28</v>
      </c>
      <c r="O762" s="91" t="s">
        <v>80</v>
      </c>
      <c r="P762" s="92">
        <v>21</v>
      </c>
      <c r="Q762" s="93">
        <v>4500000</v>
      </c>
      <c r="R762" s="93">
        <v>4500000</v>
      </c>
      <c r="S762" s="93">
        <v>104564925</v>
      </c>
      <c r="T762" s="93">
        <v>2007360</v>
      </c>
      <c r="U762" s="423">
        <v>106572285</v>
      </c>
    </row>
    <row r="763" spans="2:21" s="254" customFormat="1">
      <c r="B763" s="421">
        <v>91705000</v>
      </c>
      <c r="C763" s="82">
        <v>7</v>
      </c>
      <c r="D763" s="79" t="s">
        <v>210</v>
      </c>
      <c r="E763" s="79" t="s">
        <v>39</v>
      </c>
      <c r="F763" s="84">
        <v>596</v>
      </c>
      <c r="G763" s="253">
        <v>41456</v>
      </c>
      <c r="H763" s="156" t="s">
        <v>26</v>
      </c>
      <c r="I763" s="87">
        <v>2000</v>
      </c>
      <c r="J763" s="86" t="s">
        <v>23</v>
      </c>
      <c r="K763" s="422" t="s">
        <v>940</v>
      </c>
      <c r="L763" s="88">
        <v>3.85</v>
      </c>
      <c r="M763" s="89" t="s">
        <v>27</v>
      </c>
      <c r="N763" s="90" t="s">
        <v>28</v>
      </c>
      <c r="O763" s="91" t="s">
        <v>80</v>
      </c>
      <c r="P763" s="92">
        <v>21</v>
      </c>
      <c r="Q763" s="93"/>
      <c r="R763" s="93"/>
      <c r="S763" s="93"/>
      <c r="T763" s="93"/>
      <c r="U763" s="423"/>
    </row>
    <row r="764" spans="2:21" s="254" customFormat="1">
      <c r="B764" s="421">
        <v>91705000</v>
      </c>
      <c r="C764" s="82">
        <v>7</v>
      </c>
      <c r="D764" s="79" t="s">
        <v>210</v>
      </c>
      <c r="E764" s="79" t="s">
        <v>25</v>
      </c>
      <c r="F764" s="84">
        <v>714</v>
      </c>
      <c r="G764" s="300">
        <v>40990</v>
      </c>
      <c r="H764" s="156" t="s">
        <v>26</v>
      </c>
      <c r="I764" s="301">
        <v>6000</v>
      </c>
      <c r="J764" s="86"/>
      <c r="K764" s="422"/>
      <c r="L764" s="302"/>
      <c r="M764" s="89" t="s">
        <v>27</v>
      </c>
      <c r="N764" s="90" t="s">
        <v>28</v>
      </c>
      <c r="O764" s="91" t="s">
        <v>80</v>
      </c>
      <c r="P764" s="92">
        <v>10</v>
      </c>
      <c r="Q764" s="303"/>
      <c r="R764" s="303"/>
      <c r="S764" s="303"/>
      <c r="T764" s="303"/>
      <c r="U764" s="423"/>
    </row>
    <row r="765" spans="2:21" s="254" customFormat="1">
      <c r="B765" s="421">
        <v>91705000</v>
      </c>
      <c r="C765" s="82">
        <v>7</v>
      </c>
      <c r="D765" s="79" t="s">
        <v>210</v>
      </c>
      <c r="E765" s="79" t="s">
        <v>25</v>
      </c>
      <c r="F765" s="84">
        <v>715</v>
      </c>
      <c r="G765" s="300">
        <v>40990</v>
      </c>
      <c r="H765" s="156" t="s">
        <v>26</v>
      </c>
      <c r="I765" s="301">
        <v>6000</v>
      </c>
      <c r="J765" s="86"/>
      <c r="K765" s="422"/>
      <c r="L765" s="302"/>
      <c r="M765" s="89" t="s">
        <v>27</v>
      </c>
      <c r="N765" s="90" t="s">
        <v>28</v>
      </c>
      <c r="O765" s="91" t="s">
        <v>80</v>
      </c>
      <c r="P765" s="92">
        <v>30</v>
      </c>
      <c r="Q765" s="303"/>
      <c r="R765" s="303"/>
      <c r="S765" s="303"/>
      <c r="T765" s="303"/>
      <c r="U765" s="423"/>
    </row>
    <row r="766" spans="2:21" s="254" customFormat="1">
      <c r="B766" s="421">
        <v>91705000</v>
      </c>
      <c r="C766" s="82">
        <v>7</v>
      </c>
      <c r="D766" s="79" t="s">
        <v>210</v>
      </c>
      <c r="E766" s="79" t="s">
        <v>30</v>
      </c>
      <c r="F766" s="84">
        <v>715</v>
      </c>
      <c r="G766" s="300">
        <v>41452</v>
      </c>
      <c r="H766" s="156" t="s">
        <v>26</v>
      </c>
      <c r="I766" s="301">
        <v>4000</v>
      </c>
      <c r="J766" s="86" t="s">
        <v>66</v>
      </c>
      <c r="K766" s="422" t="s">
        <v>941</v>
      </c>
      <c r="L766" s="302">
        <v>3.85</v>
      </c>
      <c r="M766" s="89" t="s">
        <v>27</v>
      </c>
      <c r="N766" s="90" t="s">
        <v>28</v>
      </c>
      <c r="O766" s="91" t="s">
        <v>80</v>
      </c>
      <c r="P766" s="92">
        <v>21</v>
      </c>
      <c r="Q766" s="303">
        <v>3000000</v>
      </c>
      <c r="R766" s="303">
        <v>3000000</v>
      </c>
      <c r="S766" s="93">
        <v>69709950</v>
      </c>
      <c r="T766" s="303">
        <v>1338240</v>
      </c>
      <c r="U766" s="423">
        <v>71048190</v>
      </c>
    </row>
    <row r="767" spans="2:21" s="254" customFormat="1">
      <c r="B767" s="421">
        <v>96563620</v>
      </c>
      <c r="C767" s="82" t="s">
        <v>23</v>
      </c>
      <c r="D767" s="79" t="s">
        <v>211</v>
      </c>
      <c r="E767" s="79" t="s">
        <v>25</v>
      </c>
      <c r="F767" s="84">
        <v>482</v>
      </c>
      <c r="G767" s="253">
        <v>39038</v>
      </c>
      <c r="H767" s="156" t="s">
        <v>26</v>
      </c>
      <c r="I767" s="87">
        <v>3000</v>
      </c>
      <c r="J767" s="86"/>
      <c r="K767" s="422"/>
      <c r="L767" s="88"/>
      <c r="M767" s="89" t="s">
        <v>28</v>
      </c>
      <c r="N767" s="90" t="s">
        <v>29</v>
      </c>
      <c r="O767" s="91" t="s">
        <v>29</v>
      </c>
      <c r="P767" s="92">
        <v>10</v>
      </c>
      <c r="Q767" s="93"/>
      <c r="R767" s="93"/>
      <c r="S767" s="93"/>
      <c r="T767" s="93"/>
      <c r="U767" s="423"/>
    </row>
    <row r="768" spans="2:21" s="254" customFormat="1">
      <c r="B768" s="421">
        <v>96563620</v>
      </c>
      <c r="C768" s="82" t="s">
        <v>23</v>
      </c>
      <c r="D768" s="79" t="s">
        <v>211</v>
      </c>
      <c r="E768" s="79" t="s">
        <v>25</v>
      </c>
      <c r="F768" s="84">
        <v>483</v>
      </c>
      <c r="G768" s="253">
        <v>39038</v>
      </c>
      <c r="H768" s="156" t="s">
        <v>26</v>
      </c>
      <c r="I768" s="87">
        <v>3000</v>
      </c>
      <c r="J768" s="86"/>
      <c r="K768" s="422"/>
      <c r="L768" s="88"/>
      <c r="M768" s="89" t="s">
        <v>28</v>
      </c>
      <c r="N768" s="90" t="s">
        <v>29</v>
      </c>
      <c r="O768" s="91" t="s">
        <v>29</v>
      </c>
      <c r="P768" s="92">
        <v>25</v>
      </c>
      <c r="Q768" s="93"/>
      <c r="R768" s="93"/>
      <c r="S768" s="93"/>
      <c r="T768" s="93"/>
      <c r="U768" s="423"/>
    </row>
    <row r="769" spans="2:21" s="254" customFormat="1">
      <c r="B769" s="421">
        <v>96563620</v>
      </c>
      <c r="C769" s="82" t="s">
        <v>23</v>
      </c>
      <c r="D769" s="79" t="s">
        <v>211</v>
      </c>
      <c r="E769" s="79" t="s">
        <v>25</v>
      </c>
      <c r="F769" s="84">
        <v>484</v>
      </c>
      <c r="G769" s="253">
        <v>39038</v>
      </c>
      <c r="H769" s="156" t="s">
        <v>26</v>
      </c>
      <c r="I769" s="87">
        <v>3000</v>
      </c>
      <c r="J769" s="86"/>
      <c r="K769" s="422"/>
      <c r="L769" s="88"/>
      <c r="M769" s="89" t="s">
        <v>28</v>
      </c>
      <c r="N769" s="90" t="s">
        <v>29</v>
      </c>
      <c r="O769" s="91" t="s">
        <v>29</v>
      </c>
      <c r="P769" s="92">
        <v>10</v>
      </c>
      <c r="Q769" s="93"/>
      <c r="R769" s="93"/>
      <c r="S769" s="93"/>
      <c r="T769" s="93"/>
      <c r="U769" s="423"/>
    </row>
    <row r="770" spans="2:21" s="254" customFormat="1">
      <c r="B770" s="421">
        <v>96563620</v>
      </c>
      <c r="C770" s="82" t="s">
        <v>23</v>
      </c>
      <c r="D770" s="79" t="s">
        <v>211</v>
      </c>
      <c r="E770" s="79" t="s">
        <v>30</v>
      </c>
      <c r="F770" s="84">
        <v>484</v>
      </c>
      <c r="G770" s="253">
        <v>39048</v>
      </c>
      <c r="H770" s="156" t="s">
        <v>26</v>
      </c>
      <c r="I770" s="87">
        <v>3000</v>
      </c>
      <c r="J770" s="86" t="s">
        <v>31</v>
      </c>
      <c r="K770" s="424" t="s">
        <v>942</v>
      </c>
      <c r="L770" s="88">
        <v>3</v>
      </c>
      <c r="M770" s="89" t="s">
        <v>28</v>
      </c>
      <c r="N770" s="90" t="s">
        <v>29</v>
      </c>
      <c r="O770" s="91" t="s">
        <v>29</v>
      </c>
      <c r="P770" s="92">
        <v>10</v>
      </c>
      <c r="Q770" s="93">
        <v>3000000</v>
      </c>
      <c r="R770" s="93">
        <v>3000000</v>
      </c>
      <c r="S770" s="93">
        <v>69709950</v>
      </c>
      <c r="T770" s="93">
        <v>348547</v>
      </c>
      <c r="U770" s="423">
        <v>70058497</v>
      </c>
    </row>
    <row r="771" spans="2:21" s="254" customFormat="1">
      <c r="B771" s="421">
        <v>96563620</v>
      </c>
      <c r="C771" s="82" t="s">
        <v>23</v>
      </c>
      <c r="D771" s="79" t="s">
        <v>211</v>
      </c>
      <c r="E771" s="79" t="s">
        <v>25</v>
      </c>
      <c r="F771" s="84">
        <v>485</v>
      </c>
      <c r="G771" s="253">
        <v>39038</v>
      </c>
      <c r="H771" s="156" t="s">
        <v>26</v>
      </c>
      <c r="I771" s="87">
        <v>3000</v>
      </c>
      <c r="J771" s="86"/>
      <c r="K771" s="422"/>
      <c r="L771" s="88"/>
      <c r="M771" s="89" t="s">
        <v>28</v>
      </c>
      <c r="N771" s="90" t="s">
        <v>29</v>
      </c>
      <c r="O771" s="91" t="s">
        <v>29</v>
      </c>
      <c r="P771" s="92">
        <v>25</v>
      </c>
      <c r="Q771" s="93"/>
      <c r="R771" s="93"/>
      <c r="S771" s="93"/>
      <c r="T771" s="93"/>
      <c r="U771" s="423"/>
    </row>
    <row r="772" spans="2:21" s="254" customFormat="1">
      <c r="B772" s="421">
        <v>99530250</v>
      </c>
      <c r="C772" s="286">
        <v>0</v>
      </c>
      <c r="D772" s="79" t="s">
        <v>212</v>
      </c>
      <c r="E772" s="79" t="s">
        <v>54</v>
      </c>
      <c r="F772" s="84">
        <v>357</v>
      </c>
      <c r="G772" s="253">
        <v>37936</v>
      </c>
      <c r="H772" s="156" t="s">
        <v>26</v>
      </c>
      <c r="I772" s="87">
        <v>5000</v>
      </c>
      <c r="J772" s="86" t="s">
        <v>45</v>
      </c>
      <c r="K772" s="424" t="s">
        <v>943</v>
      </c>
      <c r="L772" s="88">
        <v>5.5</v>
      </c>
      <c r="M772" s="89" t="s">
        <v>27</v>
      </c>
      <c r="N772" s="90" t="s">
        <v>29</v>
      </c>
      <c r="O772" s="91" t="s">
        <v>29</v>
      </c>
      <c r="P772" s="92">
        <v>21</v>
      </c>
      <c r="Q772" s="93">
        <v>3500000</v>
      </c>
      <c r="R772" s="93"/>
      <c r="S772" s="93">
        <v>0</v>
      </c>
      <c r="T772" s="93"/>
      <c r="U772" s="423"/>
    </row>
    <row r="773" spans="2:21" s="254" customFormat="1">
      <c r="B773" s="421">
        <v>99530250</v>
      </c>
      <c r="C773" s="286">
        <v>0</v>
      </c>
      <c r="D773" s="79" t="s">
        <v>212</v>
      </c>
      <c r="E773" s="79" t="s">
        <v>25</v>
      </c>
      <c r="F773" s="84">
        <v>358</v>
      </c>
      <c r="G773" s="253">
        <v>37936</v>
      </c>
      <c r="H773" s="156" t="s">
        <v>26</v>
      </c>
      <c r="I773" s="87">
        <v>3000</v>
      </c>
      <c r="J773" s="86"/>
      <c r="K773" s="422"/>
      <c r="L773" s="88"/>
      <c r="M773" s="89" t="s">
        <v>29</v>
      </c>
      <c r="N773" s="90" t="s">
        <v>29</v>
      </c>
      <c r="O773" s="91" t="s">
        <v>29</v>
      </c>
      <c r="P773" s="92">
        <v>10</v>
      </c>
      <c r="Q773" s="93"/>
      <c r="R773" s="93"/>
      <c r="S773" s="93"/>
      <c r="T773" s="93"/>
      <c r="U773" s="423"/>
    </row>
    <row r="774" spans="2:21" s="254" customFormat="1">
      <c r="B774" s="421">
        <v>99530250</v>
      </c>
      <c r="C774" s="286">
        <v>0</v>
      </c>
      <c r="D774" s="79" t="s">
        <v>212</v>
      </c>
      <c r="E774" s="79" t="s">
        <v>30</v>
      </c>
      <c r="F774" s="84">
        <v>358</v>
      </c>
      <c r="G774" s="253">
        <v>37936</v>
      </c>
      <c r="H774" s="156" t="s">
        <v>26</v>
      </c>
      <c r="I774" s="87">
        <v>3000</v>
      </c>
      <c r="J774" s="86" t="s">
        <v>31</v>
      </c>
      <c r="K774" s="424" t="s">
        <v>944</v>
      </c>
      <c r="L774" s="88">
        <v>4.5</v>
      </c>
      <c r="M774" s="89" t="s">
        <v>27</v>
      </c>
      <c r="N774" s="90" t="s">
        <v>29</v>
      </c>
      <c r="O774" s="91" t="s">
        <v>29</v>
      </c>
      <c r="P774" s="92">
        <v>8</v>
      </c>
      <c r="Q774" s="93">
        <v>3000000</v>
      </c>
      <c r="R774" s="93"/>
      <c r="S774" s="93">
        <v>0</v>
      </c>
      <c r="T774" s="93"/>
      <c r="U774" s="423"/>
    </row>
    <row r="775" spans="2:21" s="254" customFormat="1">
      <c r="B775" s="421">
        <v>99530250</v>
      </c>
      <c r="C775" s="82">
        <v>0</v>
      </c>
      <c r="D775" s="79" t="s">
        <v>212</v>
      </c>
      <c r="E775" s="79" t="s">
        <v>25</v>
      </c>
      <c r="F775" s="84">
        <v>543</v>
      </c>
      <c r="G775" s="253">
        <v>39667</v>
      </c>
      <c r="H775" s="156" t="s">
        <v>26</v>
      </c>
      <c r="I775" s="87">
        <v>3500</v>
      </c>
      <c r="J775" s="86"/>
      <c r="K775" s="422"/>
      <c r="L775" s="88"/>
      <c r="M775" s="89" t="s">
        <v>28</v>
      </c>
      <c r="N775" s="90" t="s">
        <v>27</v>
      </c>
      <c r="O775" s="91" t="s">
        <v>29</v>
      </c>
      <c r="P775" s="92">
        <v>30</v>
      </c>
      <c r="Q775" s="93"/>
      <c r="R775" s="93"/>
      <c r="S775" s="93"/>
      <c r="T775" s="93"/>
      <c r="U775" s="423"/>
    </row>
    <row r="776" spans="2:21" s="254" customFormat="1">
      <c r="B776" s="421">
        <v>99530250</v>
      </c>
      <c r="C776" s="82">
        <v>0</v>
      </c>
      <c r="D776" s="79" t="s">
        <v>212</v>
      </c>
      <c r="E776" s="79" t="s">
        <v>30</v>
      </c>
      <c r="F776" s="84">
        <v>543</v>
      </c>
      <c r="G776" s="253">
        <v>39667</v>
      </c>
      <c r="H776" s="156" t="s">
        <v>26</v>
      </c>
      <c r="I776" s="87">
        <v>3500</v>
      </c>
      <c r="J776" s="86" t="s">
        <v>46</v>
      </c>
      <c r="K776" s="424" t="s">
        <v>945</v>
      </c>
      <c r="L776" s="88">
        <v>4.25</v>
      </c>
      <c r="M776" s="89" t="s">
        <v>28</v>
      </c>
      <c r="N776" s="90" t="s">
        <v>27</v>
      </c>
      <c r="O776" s="91" t="s">
        <v>29</v>
      </c>
      <c r="P776" s="92">
        <v>21</v>
      </c>
      <c r="Q776" s="93"/>
      <c r="R776" s="93"/>
      <c r="S776" s="93">
        <v>0</v>
      </c>
      <c r="T776" s="93"/>
      <c r="U776" s="423"/>
    </row>
    <row r="777" spans="2:21" s="254" customFormat="1">
      <c r="B777" s="421">
        <v>99530250</v>
      </c>
      <c r="C777" s="82">
        <v>0</v>
      </c>
      <c r="D777" s="79" t="s">
        <v>212</v>
      </c>
      <c r="E777" s="79" t="s">
        <v>39</v>
      </c>
      <c r="F777" s="84">
        <v>543</v>
      </c>
      <c r="G777" s="253">
        <v>39897</v>
      </c>
      <c r="H777" s="156" t="s">
        <v>44</v>
      </c>
      <c r="I777" s="87">
        <v>30000000</v>
      </c>
      <c r="J777" s="86" t="s">
        <v>51</v>
      </c>
      <c r="K777" s="424" t="s">
        <v>946</v>
      </c>
      <c r="L777" s="88">
        <v>7</v>
      </c>
      <c r="M777" s="89" t="s">
        <v>28</v>
      </c>
      <c r="N777" s="90" t="s">
        <v>27</v>
      </c>
      <c r="O777" s="91" t="s">
        <v>29</v>
      </c>
      <c r="P777" s="92">
        <v>5</v>
      </c>
      <c r="Q777" s="93">
        <v>10000000000</v>
      </c>
      <c r="R777" s="93">
        <v>10000000000</v>
      </c>
      <c r="S777" s="93">
        <v>10000000</v>
      </c>
      <c r="T777" s="93">
        <v>141954</v>
      </c>
      <c r="U777" s="423">
        <v>10141954</v>
      </c>
    </row>
    <row r="778" spans="2:21" s="254" customFormat="1">
      <c r="B778" s="421">
        <v>99530250</v>
      </c>
      <c r="C778" s="82">
        <v>0</v>
      </c>
      <c r="D778" s="79" t="s">
        <v>212</v>
      </c>
      <c r="E778" s="79" t="s">
        <v>64</v>
      </c>
      <c r="F778" s="84">
        <v>543</v>
      </c>
      <c r="G778" s="253">
        <v>39976</v>
      </c>
      <c r="H778" s="156" t="s">
        <v>26</v>
      </c>
      <c r="I778" s="87">
        <v>3000</v>
      </c>
      <c r="J778" s="86" t="s">
        <v>47</v>
      </c>
      <c r="K778" s="424" t="s">
        <v>947</v>
      </c>
      <c r="L778" s="88">
        <v>5</v>
      </c>
      <c r="M778" s="89" t="s">
        <v>27</v>
      </c>
      <c r="N778" s="90" t="s">
        <v>29</v>
      </c>
      <c r="O778" s="91" t="s">
        <v>29</v>
      </c>
      <c r="P778" s="92">
        <v>21</v>
      </c>
      <c r="Q778" s="93">
        <v>1000000</v>
      </c>
      <c r="R778" s="93">
        <v>1000000</v>
      </c>
      <c r="S778" s="93">
        <v>23236650</v>
      </c>
      <c r="T778" s="93">
        <v>541583</v>
      </c>
      <c r="U778" s="423">
        <v>23778233</v>
      </c>
    </row>
    <row r="779" spans="2:21" s="254" customFormat="1">
      <c r="B779" s="421">
        <v>99530250</v>
      </c>
      <c r="C779" s="82">
        <v>0</v>
      </c>
      <c r="D779" s="79" t="s">
        <v>212</v>
      </c>
      <c r="E779" s="79" t="s">
        <v>64</v>
      </c>
      <c r="F779" s="84">
        <v>543</v>
      </c>
      <c r="G779" s="253">
        <v>39976</v>
      </c>
      <c r="H779" s="156" t="s">
        <v>26</v>
      </c>
      <c r="I779" s="87">
        <v>3000</v>
      </c>
      <c r="J779" s="86" t="s">
        <v>48</v>
      </c>
      <c r="K779" s="424" t="s">
        <v>948</v>
      </c>
      <c r="L779" s="88">
        <v>4</v>
      </c>
      <c r="M779" s="89" t="s">
        <v>27</v>
      </c>
      <c r="N779" s="90" t="s">
        <v>29</v>
      </c>
      <c r="O779" s="91" t="s">
        <v>29</v>
      </c>
      <c r="P779" s="92">
        <v>7</v>
      </c>
      <c r="Q779" s="93">
        <v>2000000</v>
      </c>
      <c r="R779" s="93">
        <v>1500000</v>
      </c>
      <c r="S779" s="93">
        <v>34854975</v>
      </c>
      <c r="T779" s="93">
        <v>651560</v>
      </c>
      <c r="U779" s="423">
        <v>35506535</v>
      </c>
    </row>
    <row r="780" spans="2:21" s="254" customFormat="1">
      <c r="B780" s="421">
        <v>99530250</v>
      </c>
      <c r="C780" s="82">
        <v>0</v>
      </c>
      <c r="D780" s="79" t="s">
        <v>212</v>
      </c>
      <c r="E780" s="79" t="s">
        <v>64</v>
      </c>
      <c r="F780" s="84">
        <v>543</v>
      </c>
      <c r="G780" s="253">
        <v>39976</v>
      </c>
      <c r="H780" s="156" t="s">
        <v>44</v>
      </c>
      <c r="I780" s="87">
        <v>62950000</v>
      </c>
      <c r="J780" s="86" t="s">
        <v>49</v>
      </c>
      <c r="K780" s="424" t="s">
        <v>949</v>
      </c>
      <c r="L780" s="88">
        <v>6</v>
      </c>
      <c r="M780" s="89" t="s">
        <v>27</v>
      </c>
      <c r="N780" s="90" t="s">
        <v>29</v>
      </c>
      <c r="O780" s="91" t="s">
        <v>29</v>
      </c>
      <c r="P780" s="92">
        <v>7</v>
      </c>
      <c r="Q780" s="93"/>
      <c r="R780" s="93"/>
      <c r="S780" s="93">
        <v>0</v>
      </c>
      <c r="T780" s="93"/>
      <c r="U780" s="423"/>
    </row>
    <row r="781" spans="2:21" s="254" customFormat="1">
      <c r="B781" s="421">
        <v>99579730</v>
      </c>
      <c r="C781" s="286">
        <v>5</v>
      </c>
      <c r="D781" s="79" t="s">
        <v>213</v>
      </c>
      <c r="E781" s="79" t="s">
        <v>25</v>
      </c>
      <c r="F781" s="84">
        <v>451</v>
      </c>
      <c r="G781" s="253">
        <v>38756</v>
      </c>
      <c r="H781" s="156" t="s">
        <v>26</v>
      </c>
      <c r="I781" s="87">
        <v>4000</v>
      </c>
      <c r="J781" s="86"/>
      <c r="K781" s="422"/>
      <c r="L781" s="88"/>
      <c r="M781" s="89" t="s">
        <v>77</v>
      </c>
      <c r="N781" s="90" t="s">
        <v>27</v>
      </c>
      <c r="O781" s="91" t="s">
        <v>28</v>
      </c>
      <c r="P781" s="92">
        <v>10</v>
      </c>
      <c r="Q781" s="93"/>
      <c r="R781" s="93"/>
      <c r="S781" s="93"/>
      <c r="T781" s="93"/>
      <c r="U781" s="423"/>
    </row>
    <row r="782" spans="2:21" s="254" customFormat="1">
      <c r="B782" s="421">
        <v>99579730</v>
      </c>
      <c r="C782" s="286">
        <v>5</v>
      </c>
      <c r="D782" s="79" t="s">
        <v>213</v>
      </c>
      <c r="E782" s="79" t="s">
        <v>30</v>
      </c>
      <c r="F782" s="84">
        <v>451</v>
      </c>
      <c r="G782" s="253">
        <v>39078</v>
      </c>
      <c r="H782" s="156" t="s">
        <v>44</v>
      </c>
      <c r="I782" s="87">
        <v>73420000</v>
      </c>
      <c r="J782" s="86" t="s">
        <v>31</v>
      </c>
      <c r="K782" s="424" t="s">
        <v>950</v>
      </c>
      <c r="L782" s="88">
        <v>6.2</v>
      </c>
      <c r="M782" s="89" t="s">
        <v>77</v>
      </c>
      <c r="N782" s="90" t="s">
        <v>27</v>
      </c>
      <c r="O782" s="91" t="s">
        <v>28</v>
      </c>
      <c r="P782" s="92">
        <v>5</v>
      </c>
      <c r="Q782" s="93"/>
      <c r="R782" s="93"/>
      <c r="S782" s="93">
        <v>0</v>
      </c>
      <c r="T782" s="93"/>
      <c r="U782" s="423"/>
    </row>
    <row r="783" spans="2:21" s="254" customFormat="1">
      <c r="B783" s="421">
        <v>99579730</v>
      </c>
      <c r="C783" s="286">
        <v>5</v>
      </c>
      <c r="D783" s="79" t="s">
        <v>213</v>
      </c>
      <c r="E783" s="79" t="s">
        <v>30</v>
      </c>
      <c r="F783" s="84">
        <v>451</v>
      </c>
      <c r="G783" s="253">
        <v>39078</v>
      </c>
      <c r="H783" s="156" t="s">
        <v>26</v>
      </c>
      <c r="I783" s="87">
        <v>4000</v>
      </c>
      <c r="J783" s="86" t="s">
        <v>45</v>
      </c>
      <c r="K783" s="424" t="s">
        <v>951</v>
      </c>
      <c r="L783" s="322">
        <v>3.0533999999999999</v>
      </c>
      <c r="M783" s="89" t="s">
        <v>77</v>
      </c>
      <c r="N783" s="90" t="s">
        <v>27</v>
      </c>
      <c r="O783" s="91" t="s">
        <v>28</v>
      </c>
      <c r="P783" s="92">
        <v>5</v>
      </c>
      <c r="Q783" s="93">
        <v>2500000</v>
      </c>
      <c r="R783" s="93"/>
      <c r="S783" s="93">
        <v>0</v>
      </c>
      <c r="T783" s="93"/>
      <c r="U783" s="423"/>
    </row>
    <row r="784" spans="2:21" s="254" customFormat="1">
      <c r="B784" s="421">
        <v>99579730</v>
      </c>
      <c r="C784" s="286">
        <v>5</v>
      </c>
      <c r="D784" s="79" t="s">
        <v>213</v>
      </c>
      <c r="E784" s="79" t="s">
        <v>25</v>
      </c>
      <c r="F784" s="84">
        <v>452</v>
      </c>
      <c r="G784" s="253">
        <v>38756</v>
      </c>
      <c r="H784" s="156" t="s">
        <v>26</v>
      </c>
      <c r="I784" s="87">
        <v>2000</v>
      </c>
      <c r="J784" s="86"/>
      <c r="K784" s="422"/>
      <c r="L784" s="88"/>
      <c r="M784" s="89" t="s">
        <v>77</v>
      </c>
      <c r="N784" s="90" t="s">
        <v>27</v>
      </c>
      <c r="O784" s="91" t="s">
        <v>28</v>
      </c>
      <c r="P784" s="92">
        <v>21</v>
      </c>
      <c r="Q784" s="93"/>
      <c r="R784" s="93"/>
      <c r="S784" s="93"/>
      <c r="T784" s="93"/>
      <c r="U784" s="423"/>
    </row>
    <row r="785" spans="2:21" s="254" customFormat="1">
      <c r="B785" s="421">
        <v>99579730</v>
      </c>
      <c r="C785" s="286">
        <v>5</v>
      </c>
      <c r="D785" s="79" t="s">
        <v>213</v>
      </c>
      <c r="E785" s="79" t="s">
        <v>30</v>
      </c>
      <c r="F785" s="84">
        <v>452</v>
      </c>
      <c r="G785" s="253">
        <v>39078</v>
      </c>
      <c r="H785" s="156" t="s">
        <v>26</v>
      </c>
      <c r="I785" s="87">
        <v>2000</v>
      </c>
      <c r="J785" s="86" t="s">
        <v>46</v>
      </c>
      <c r="K785" s="424" t="s">
        <v>952</v>
      </c>
      <c r="L785" s="88">
        <v>3.6</v>
      </c>
      <c r="M785" s="89" t="s">
        <v>77</v>
      </c>
      <c r="N785" s="90" t="s">
        <v>27</v>
      </c>
      <c r="O785" s="91" t="s">
        <v>28</v>
      </c>
      <c r="P785" s="92">
        <v>19</v>
      </c>
      <c r="Q785" s="93">
        <v>2000000</v>
      </c>
      <c r="R785" s="93">
        <v>2000000</v>
      </c>
      <c r="S785" s="93">
        <v>46473300</v>
      </c>
      <c r="T785" s="93">
        <v>643610</v>
      </c>
      <c r="U785" s="423">
        <v>47116910</v>
      </c>
    </row>
    <row r="786" spans="2:21" s="254" customFormat="1">
      <c r="B786" s="421">
        <v>99579730</v>
      </c>
      <c r="C786" s="286">
        <v>5</v>
      </c>
      <c r="D786" s="79" t="s">
        <v>213</v>
      </c>
      <c r="E786" s="79" t="s">
        <v>25</v>
      </c>
      <c r="F786" s="84">
        <v>728</v>
      </c>
      <c r="G786" s="253">
        <v>41177</v>
      </c>
      <c r="H786" s="156" t="s">
        <v>26</v>
      </c>
      <c r="I786" s="87">
        <v>4000</v>
      </c>
      <c r="J786" s="86"/>
      <c r="K786" s="424"/>
      <c r="L786" s="88"/>
      <c r="M786" s="89" t="s">
        <v>27</v>
      </c>
      <c r="N786" s="90" t="s">
        <v>28</v>
      </c>
      <c r="O786" s="91" t="s">
        <v>80</v>
      </c>
      <c r="P786" s="92">
        <v>10</v>
      </c>
      <c r="Q786" s="93"/>
      <c r="R786" s="93"/>
      <c r="S786" s="93"/>
      <c r="T786" s="93"/>
      <c r="U786" s="423"/>
    </row>
    <row r="787" spans="2:21" s="254" customFormat="1">
      <c r="B787" s="421">
        <v>99579730</v>
      </c>
      <c r="C787" s="286">
        <v>5</v>
      </c>
      <c r="D787" s="79" t="s">
        <v>213</v>
      </c>
      <c r="E787" s="79" t="s">
        <v>25</v>
      </c>
      <c r="F787" s="84">
        <v>729</v>
      </c>
      <c r="G787" s="253">
        <v>41177</v>
      </c>
      <c r="H787" s="156" t="s">
        <v>26</v>
      </c>
      <c r="I787" s="87">
        <v>4000</v>
      </c>
      <c r="J787" s="86"/>
      <c r="K787" s="424"/>
      <c r="L787" s="88"/>
      <c r="M787" s="89" t="s">
        <v>27</v>
      </c>
      <c r="N787" s="90" t="s">
        <v>28</v>
      </c>
      <c r="O787" s="91" t="s">
        <v>80</v>
      </c>
      <c r="P787" s="92">
        <v>30</v>
      </c>
      <c r="Q787" s="93"/>
      <c r="R787" s="93"/>
      <c r="S787" s="93"/>
      <c r="T787" s="93"/>
      <c r="U787" s="423"/>
    </row>
    <row r="788" spans="2:21" s="254" customFormat="1">
      <c r="B788" s="421">
        <v>96843170</v>
      </c>
      <c r="C788" s="286">
        <v>6</v>
      </c>
      <c r="D788" s="79" t="s">
        <v>214</v>
      </c>
      <c r="E788" s="79" t="s">
        <v>54</v>
      </c>
      <c r="F788" s="308">
        <v>246</v>
      </c>
      <c r="G788" s="253">
        <v>36948</v>
      </c>
      <c r="H788" s="290" t="s">
        <v>26</v>
      </c>
      <c r="I788" s="87">
        <v>7500</v>
      </c>
      <c r="J788" s="86" t="s">
        <v>55</v>
      </c>
      <c r="K788" s="424" t="s">
        <v>953</v>
      </c>
      <c r="L788" s="88">
        <v>6.3</v>
      </c>
      <c r="M788" s="89" t="s">
        <v>27</v>
      </c>
      <c r="N788" s="90" t="s">
        <v>29</v>
      </c>
      <c r="O788" s="91" t="s">
        <v>29</v>
      </c>
      <c r="P788" s="92">
        <v>20</v>
      </c>
      <c r="Q788" s="93">
        <v>7400000</v>
      </c>
      <c r="R788" s="93">
        <v>5199158.53</v>
      </c>
      <c r="S788" s="93">
        <v>120811027</v>
      </c>
      <c r="T788" s="93">
        <v>1560376</v>
      </c>
      <c r="U788" s="423">
        <v>122371403</v>
      </c>
    </row>
    <row r="789" spans="2:21" s="254" customFormat="1">
      <c r="B789" s="421">
        <v>96843170</v>
      </c>
      <c r="C789" s="286">
        <v>6</v>
      </c>
      <c r="D789" s="79" t="s">
        <v>214</v>
      </c>
      <c r="E789" s="79" t="s">
        <v>54</v>
      </c>
      <c r="F789" s="308">
        <v>246</v>
      </c>
      <c r="G789" s="253">
        <v>36948</v>
      </c>
      <c r="H789" s="290" t="s">
        <v>26</v>
      </c>
      <c r="I789" s="87">
        <v>500</v>
      </c>
      <c r="J789" s="86" t="s">
        <v>57</v>
      </c>
      <c r="K789" s="424" t="s">
        <v>954</v>
      </c>
      <c r="L789" s="88">
        <v>6.3</v>
      </c>
      <c r="M789" s="89" t="s">
        <v>27</v>
      </c>
      <c r="N789" s="90" t="s">
        <v>29</v>
      </c>
      <c r="O789" s="91" t="s">
        <v>29</v>
      </c>
      <c r="P789" s="92">
        <v>20</v>
      </c>
      <c r="Q789" s="93">
        <v>401000</v>
      </c>
      <c r="R789" s="93">
        <v>281738.11</v>
      </c>
      <c r="S789" s="93">
        <v>6546650</v>
      </c>
      <c r="T789" s="93">
        <v>84555</v>
      </c>
      <c r="U789" s="423">
        <v>6631205</v>
      </c>
    </row>
    <row r="790" spans="2:21" s="254" customFormat="1">
      <c r="B790" s="421">
        <v>96843170</v>
      </c>
      <c r="C790" s="286">
        <v>6</v>
      </c>
      <c r="D790" s="79" t="s">
        <v>214</v>
      </c>
      <c r="E790" s="79" t="s">
        <v>25</v>
      </c>
      <c r="F790" s="84">
        <v>479</v>
      </c>
      <c r="G790" s="253">
        <v>39001</v>
      </c>
      <c r="H790" s="156" t="s">
        <v>26</v>
      </c>
      <c r="I790" s="87">
        <v>3800</v>
      </c>
      <c r="J790" s="86"/>
      <c r="K790" s="422"/>
      <c r="L790" s="88"/>
      <c r="M790" s="89" t="s">
        <v>27</v>
      </c>
      <c r="N790" s="90" t="s">
        <v>28</v>
      </c>
      <c r="O790" s="91" t="s">
        <v>29</v>
      </c>
      <c r="P790" s="92">
        <v>20</v>
      </c>
      <c r="Q790" s="93"/>
      <c r="R790" s="93"/>
      <c r="S790" s="93"/>
      <c r="T790" s="93"/>
      <c r="U790" s="423"/>
    </row>
    <row r="791" spans="2:21" s="254" customFormat="1">
      <c r="B791" s="421">
        <v>96843170</v>
      </c>
      <c r="C791" s="286">
        <v>6</v>
      </c>
      <c r="D791" s="79" t="s">
        <v>214</v>
      </c>
      <c r="E791" s="79" t="s">
        <v>30</v>
      </c>
      <c r="F791" s="84">
        <v>479</v>
      </c>
      <c r="G791" s="253">
        <v>39028</v>
      </c>
      <c r="H791" s="156" t="s">
        <v>26</v>
      </c>
      <c r="I791" s="87">
        <v>1500</v>
      </c>
      <c r="J791" s="86" t="s">
        <v>215</v>
      </c>
      <c r="K791" s="424" t="s">
        <v>955</v>
      </c>
      <c r="L791" s="88">
        <v>3.4</v>
      </c>
      <c r="M791" s="89" t="s">
        <v>27</v>
      </c>
      <c r="N791" s="90" t="s">
        <v>28</v>
      </c>
      <c r="O791" s="91" t="s">
        <v>29</v>
      </c>
      <c r="P791" s="92">
        <v>18</v>
      </c>
      <c r="Q791" s="93">
        <v>1500000</v>
      </c>
      <c r="R791" s="93">
        <v>1450210.04</v>
      </c>
      <c r="S791" s="93">
        <v>33698023</v>
      </c>
      <c r="T791" s="93">
        <v>238530</v>
      </c>
      <c r="U791" s="423">
        <v>33936553</v>
      </c>
    </row>
    <row r="792" spans="2:21" s="254" customFormat="1">
      <c r="B792" s="421">
        <v>96843170</v>
      </c>
      <c r="C792" s="286">
        <v>6</v>
      </c>
      <c r="D792" s="79" t="s">
        <v>214</v>
      </c>
      <c r="E792" s="79" t="s">
        <v>30</v>
      </c>
      <c r="F792" s="84">
        <v>479</v>
      </c>
      <c r="G792" s="253">
        <v>39028</v>
      </c>
      <c r="H792" s="156" t="s">
        <v>26</v>
      </c>
      <c r="I792" s="87">
        <v>0.5</v>
      </c>
      <c r="J792" s="86" t="s">
        <v>217</v>
      </c>
      <c r="K792" s="424" t="s">
        <v>956</v>
      </c>
      <c r="L792" s="88">
        <v>3.4</v>
      </c>
      <c r="M792" s="89" t="s">
        <v>27</v>
      </c>
      <c r="N792" s="90" t="s">
        <v>28</v>
      </c>
      <c r="O792" s="91" t="s">
        <v>29</v>
      </c>
      <c r="P792" s="92">
        <v>18</v>
      </c>
      <c r="Q792" s="93">
        <v>500</v>
      </c>
      <c r="R792" s="93">
        <v>631.85</v>
      </c>
      <c r="S792" s="93">
        <v>14682</v>
      </c>
      <c r="T792" s="93">
        <v>104</v>
      </c>
      <c r="U792" s="423">
        <v>14786</v>
      </c>
    </row>
    <row r="793" spans="2:21" s="254" customFormat="1">
      <c r="B793" s="421">
        <v>96875230</v>
      </c>
      <c r="C793" s="286">
        <v>8</v>
      </c>
      <c r="D793" s="79" t="s">
        <v>218</v>
      </c>
      <c r="E793" s="79" t="s">
        <v>25</v>
      </c>
      <c r="F793" s="84">
        <v>382</v>
      </c>
      <c r="G793" s="253">
        <v>38252</v>
      </c>
      <c r="H793" s="156" t="s">
        <v>26</v>
      </c>
      <c r="I793" s="87">
        <v>15000</v>
      </c>
      <c r="J793" s="86"/>
      <c r="K793" s="422"/>
      <c r="L793" s="88"/>
      <c r="M793" s="89" t="s">
        <v>27</v>
      </c>
      <c r="N793" s="90" t="s">
        <v>219</v>
      </c>
      <c r="O793" s="91" t="s">
        <v>29</v>
      </c>
      <c r="P793" s="92">
        <v>30.25</v>
      </c>
      <c r="Q793" s="93"/>
      <c r="R793" s="93"/>
      <c r="S793" s="93"/>
      <c r="T793" s="93"/>
      <c r="U793" s="423"/>
    </row>
    <row r="794" spans="2:21" s="254" customFormat="1">
      <c r="B794" s="421">
        <v>96875230</v>
      </c>
      <c r="C794" s="286">
        <v>8</v>
      </c>
      <c r="D794" s="79" t="s">
        <v>218</v>
      </c>
      <c r="E794" s="79" t="s">
        <v>30</v>
      </c>
      <c r="F794" s="84">
        <v>382</v>
      </c>
      <c r="G794" s="253">
        <v>38261</v>
      </c>
      <c r="H794" s="156" t="s">
        <v>26</v>
      </c>
      <c r="I794" s="87">
        <v>5800</v>
      </c>
      <c r="J794" s="86" t="s">
        <v>55</v>
      </c>
      <c r="K794" s="424" t="s">
        <v>957</v>
      </c>
      <c r="L794" s="88">
        <v>4.8499999999999996</v>
      </c>
      <c r="M794" s="89" t="s">
        <v>27</v>
      </c>
      <c r="N794" s="90" t="s">
        <v>219</v>
      </c>
      <c r="O794" s="91" t="s">
        <v>29</v>
      </c>
      <c r="P794" s="92">
        <v>21</v>
      </c>
      <c r="Q794" s="93">
        <v>5800000</v>
      </c>
      <c r="R794" s="93">
        <v>5800000</v>
      </c>
      <c r="S794" s="93">
        <v>134772570</v>
      </c>
      <c r="T794" s="93">
        <v>2964823</v>
      </c>
      <c r="U794" s="423">
        <v>137737393</v>
      </c>
    </row>
    <row r="795" spans="2:21" s="254" customFormat="1">
      <c r="B795" s="421">
        <v>96875230</v>
      </c>
      <c r="C795" s="286">
        <v>8</v>
      </c>
      <c r="D795" s="79" t="s">
        <v>218</v>
      </c>
      <c r="E795" s="79" t="s">
        <v>30</v>
      </c>
      <c r="F795" s="84">
        <v>382</v>
      </c>
      <c r="G795" s="253">
        <v>38261</v>
      </c>
      <c r="H795" s="156" t="s">
        <v>26</v>
      </c>
      <c r="I795" s="323">
        <v>0.5</v>
      </c>
      <c r="J795" s="86" t="s">
        <v>57</v>
      </c>
      <c r="K795" s="424" t="s">
        <v>958</v>
      </c>
      <c r="L795" s="88">
        <v>4.8499999999999996</v>
      </c>
      <c r="M795" s="89" t="s">
        <v>27</v>
      </c>
      <c r="N795" s="90" t="s">
        <v>219</v>
      </c>
      <c r="O795" s="91" t="s">
        <v>29</v>
      </c>
      <c r="P795" s="92">
        <v>21</v>
      </c>
      <c r="Q795" s="93">
        <v>500</v>
      </c>
      <c r="R795" s="93">
        <v>500</v>
      </c>
      <c r="S795" s="93">
        <v>11618</v>
      </c>
      <c r="T795" s="93">
        <v>256</v>
      </c>
      <c r="U795" s="423">
        <v>11874</v>
      </c>
    </row>
    <row r="796" spans="2:21" s="254" customFormat="1">
      <c r="B796" s="421">
        <v>96875230</v>
      </c>
      <c r="C796" s="286">
        <v>8</v>
      </c>
      <c r="D796" s="79" t="s">
        <v>218</v>
      </c>
      <c r="E796" s="79" t="s">
        <v>39</v>
      </c>
      <c r="F796" s="84">
        <v>382</v>
      </c>
      <c r="G796" s="253">
        <v>39056</v>
      </c>
      <c r="H796" s="156" t="s">
        <v>26</v>
      </c>
      <c r="I796" s="87">
        <v>6000</v>
      </c>
      <c r="J796" s="86" t="s">
        <v>58</v>
      </c>
      <c r="K796" s="424" t="s">
        <v>959</v>
      </c>
      <c r="L796" s="88">
        <v>3.2</v>
      </c>
      <c r="M796" s="89" t="s">
        <v>27</v>
      </c>
      <c r="N796" s="90" t="s">
        <v>219</v>
      </c>
      <c r="O796" s="91" t="s">
        <v>29</v>
      </c>
      <c r="P796" s="92">
        <v>24</v>
      </c>
      <c r="Q796" s="93">
        <v>6000000</v>
      </c>
      <c r="R796" s="93">
        <v>7363246</v>
      </c>
      <c r="S796" s="93">
        <v>171097170</v>
      </c>
      <c r="T796" s="93">
        <v>2493369</v>
      </c>
      <c r="U796" s="423">
        <v>173590539</v>
      </c>
    </row>
    <row r="797" spans="2:21" s="254" customFormat="1">
      <c r="B797" s="421">
        <v>96875230</v>
      </c>
      <c r="C797" s="286">
        <v>8</v>
      </c>
      <c r="D797" s="79" t="s">
        <v>218</v>
      </c>
      <c r="E797" s="79" t="s">
        <v>39</v>
      </c>
      <c r="F797" s="84">
        <v>382</v>
      </c>
      <c r="G797" s="253">
        <v>39056</v>
      </c>
      <c r="H797" s="156" t="s">
        <v>26</v>
      </c>
      <c r="I797" s="323">
        <v>0.5</v>
      </c>
      <c r="J797" s="86" t="s">
        <v>59</v>
      </c>
      <c r="K797" s="424" t="s">
        <v>960</v>
      </c>
      <c r="L797" s="88">
        <v>3.2</v>
      </c>
      <c r="M797" s="89" t="s">
        <v>27</v>
      </c>
      <c r="N797" s="90" t="s">
        <v>219</v>
      </c>
      <c r="O797" s="91" t="s">
        <v>29</v>
      </c>
      <c r="P797" s="92">
        <v>24</v>
      </c>
      <c r="Q797" s="93">
        <v>500</v>
      </c>
      <c r="R797" s="93">
        <v>614</v>
      </c>
      <c r="S797" s="93">
        <v>14267</v>
      </c>
      <c r="T797" s="93">
        <v>199</v>
      </c>
      <c r="U797" s="423">
        <v>14466</v>
      </c>
    </row>
    <row r="798" spans="2:21" s="254" customFormat="1">
      <c r="B798" s="421">
        <v>96787910</v>
      </c>
      <c r="C798" s="82" t="s">
        <v>23</v>
      </c>
      <c r="D798" s="79" t="s">
        <v>220</v>
      </c>
      <c r="E798" s="79" t="s">
        <v>25</v>
      </c>
      <c r="F798" s="84">
        <v>417</v>
      </c>
      <c r="G798" s="253">
        <v>38516</v>
      </c>
      <c r="H798" s="156" t="s">
        <v>26</v>
      </c>
      <c r="I798" s="87">
        <v>6775</v>
      </c>
      <c r="J798" s="86"/>
      <c r="K798" s="422"/>
      <c r="L798" s="88"/>
      <c r="M798" s="89" t="s">
        <v>27</v>
      </c>
      <c r="N798" s="90" t="s">
        <v>77</v>
      </c>
      <c r="O798" s="91" t="s">
        <v>29</v>
      </c>
      <c r="P798" s="92">
        <v>21</v>
      </c>
      <c r="Q798" s="93"/>
      <c r="R798" s="93"/>
      <c r="S798" s="93"/>
      <c r="T798" s="93"/>
      <c r="U798" s="423"/>
    </row>
    <row r="799" spans="2:21" s="254" customFormat="1">
      <c r="B799" s="421">
        <v>96787910</v>
      </c>
      <c r="C799" s="82" t="s">
        <v>23</v>
      </c>
      <c r="D799" s="79" t="s">
        <v>220</v>
      </c>
      <c r="E799" s="79" t="s">
        <v>30</v>
      </c>
      <c r="F799" s="84">
        <v>417</v>
      </c>
      <c r="G799" s="253">
        <v>38524</v>
      </c>
      <c r="H799" s="156" t="s">
        <v>26</v>
      </c>
      <c r="I799" s="87">
        <v>5650</v>
      </c>
      <c r="J799" s="86" t="s">
        <v>215</v>
      </c>
      <c r="K799" s="424" t="s">
        <v>961</v>
      </c>
      <c r="L799" s="88">
        <v>2.75</v>
      </c>
      <c r="M799" s="89" t="s">
        <v>27</v>
      </c>
      <c r="N799" s="90" t="s">
        <v>77</v>
      </c>
      <c r="O799" s="91" t="s">
        <v>29</v>
      </c>
      <c r="P799" s="92">
        <v>15</v>
      </c>
      <c r="Q799" s="93">
        <v>5650000</v>
      </c>
      <c r="R799" s="93">
        <v>3524465</v>
      </c>
      <c r="S799" s="93">
        <v>81896760</v>
      </c>
      <c r="T799" s="93">
        <v>1026759</v>
      </c>
      <c r="U799" s="423">
        <v>82923519</v>
      </c>
    </row>
    <row r="800" spans="2:21" s="254" customFormat="1">
      <c r="B800" s="421">
        <v>96787910</v>
      </c>
      <c r="C800" s="82" t="s">
        <v>23</v>
      </c>
      <c r="D800" s="79" t="s">
        <v>220</v>
      </c>
      <c r="E800" s="79" t="s">
        <v>30</v>
      </c>
      <c r="F800" s="84">
        <v>417</v>
      </c>
      <c r="G800" s="253">
        <v>38524</v>
      </c>
      <c r="H800" s="156" t="s">
        <v>26</v>
      </c>
      <c r="I800" s="323">
        <v>0.5</v>
      </c>
      <c r="J800" s="86" t="s">
        <v>217</v>
      </c>
      <c r="K800" s="424" t="s">
        <v>962</v>
      </c>
      <c r="L800" s="88">
        <v>2.75</v>
      </c>
      <c r="M800" s="89" t="s">
        <v>27</v>
      </c>
      <c r="N800" s="90" t="s">
        <v>77</v>
      </c>
      <c r="O800" s="91" t="s">
        <v>29</v>
      </c>
      <c r="P800" s="92">
        <v>15</v>
      </c>
      <c r="Q800" s="93">
        <v>500</v>
      </c>
      <c r="R800" s="93">
        <v>312</v>
      </c>
      <c r="S800" s="93">
        <v>7250</v>
      </c>
      <c r="T800" s="93">
        <v>85</v>
      </c>
      <c r="U800" s="423">
        <v>7335</v>
      </c>
    </row>
    <row r="801" spans="2:21" s="254" customFormat="1">
      <c r="B801" s="421">
        <v>96787910</v>
      </c>
      <c r="C801" s="82" t="s">
        <v>23</v>
      </c>
      <c r="D801" s="79" t="s">
        <v>220</v>
      </c>
      <c r="E801" s="79" t="s">
        <v>39</v>
      </c>
      <c r="F801" s="84">
        <v>417</v>
      </c>
      <c r="G801" s="253">
        <v>38972</v>
      </c>
      <c r="H801" s="156" t="s">
        <v>26</v>
      </c>
      <c r="I801" s="87">
        <v>1124</v>
      </c>
      <c r="J801" s="86" t="s">
        <v>60</v>
      </c>
      <c r="K801" s="424" t="s">
        <v>963</v>
      </c>
      <c r="L801" s="324">
        <v>3.5</v>
      </c>
      <c r="M801" s="89" t="s">
        <v>27</v>
      </c>
      <c r="N801" s="90" t="s">
        <v>77</v>
      </c>
      <c r="O801" s="91" t="s">
        <v>29</v>
      </c>
      <c r="P801" s="92">
        <v>15.5</v>
      </c>
      <c r="Q801" s="93">
        <v>1124000</v>
      </c>
      <c r="R801" s="93">
        <v>1124000</v>
      </c>
      <c r="S801" s="93">
        <v>26117995</v>
      </c>
      <c r="T801" s="93">
        <v>415989</v>
      </c>
      <c r="U801" s="423">
        <v>26533984</v>
      </c>
    </row>
    <row r="802" spans="2:21" s="254" customFormat="1">
      <c r="B802" s="421">
        <v>96787910</v>
      </c>
      <c r="C802" s="82" t="s">
        <v>23</v>
      </c>
      <c r="D802" s="79" t="s">
        <v>220</v>
      </c>
      <c r="E802" s="79" t="s">
        <v>39</v>
      </c>
      <c r="F802" s="84">
        <v>417</v>
      </c>
      <c r="G802" s="253">
        <v>38972</v>
      </c>
      <c r="H802" s="156" t="s">
        <v>26</v>
      </c>
      <c r="I802" s="148">
        <v>0.5</v>
      </c>
      <c r="J802" s="86" t="s">
        <v>61</v>
      </c>
      <c r="K802" s="424" t="s">
        <v>964</v>
      </c>
      <c r="L802" s="324">
        <v>3.5</v>
      </c>
      <c r="M802" s="89" t="s">
        <v>27</v>
      </c>
      <c r="N802" s="90" t="s">
        <v>77</v>
      </c>
      <c r="O802" s="91" t="s">
        <v>29</v>
      </c>
      <c r="P802" s="92">
        <v>15.5</v>
      </c>
      <c r="Q802" s="93">
        <v>500</v>
      </c>
      <c r="R802" s="93">
        <v>500</v>
      </c>
      <c r="S802" s="93">
        <v>11618</v>
      </c>
      <c r="T802" s="93">
        <v>185</v>
      </c>
      <c r="U802" s="423">
        <v>11803</v>
      </c>
    </row>
    <row r="803" spans="2:21" s="254" customFormat="1">
      <c r="B803" s="421">
        <v>90749000</v>
      </c>
      <c r="C803" s="286">
        <v>9</v>
      </c>
      <c r="D803" s="79" t="s">
        <v>221</v>
      </c>
      <c r="E803" s="79" t="s">
        <v>54</v>
      </c>
      <c r="F803" s="84">
        <v>394</v>
      </c>
      <c r="G803" s="253">
        <v>38299</v>
      </c>
      <c r="H803" s="156" t="s">
        <v>26</v>
      </c>
      <c r="I803" s="87">
        <v>7000</v>
      </c>
      <c r="J803" s="86" t="s">
        <v>51</v>
      </c>
      <c r="K803" s="424" t="s">
        <v>965</v>
      </c>
      <c r="L803" s="88">
        <v>4.5</v>
      </c>
      <c r="M803" s="89" t="s">
        <v>27</v>
      </c>
      <c r="N803" s="90" t="s">
        <v>28</v>
      </c>
      <c r="O803" s="91" t="s">
        <v>29</v>
      </c>
      <c r="P803" s="92">
        <v>21</v>
      </c>
      <c r="Q803" s="93">
        <v>3500000</v>
      </c>
      <c r="R803" s="93">
        <v>2734375</v>
      </c>
      <c r="S803" s="93">
        <v>63537715</v>
      </c>
      <c r="T803" s="93">
        <v>1413843</v>
      </c>
      <c r="U803" s="423">
        <v>64951558</v>
      </c>
    </row>
    <row r="804" spans="2:21" s="254" customFormat="1">
      <c r="B804" s="421">
        <v>90749000</v>
      </c>
      <c r="C804" s="286">
        <v>9</v>
      </c>
      <c r="D804" s="79" t="s">
        <v>221</v>
      </c>
      <c r="E804" s="79" t="s">
        <v>25</v>
      </c>
      <c r="F804" s="84">
        <v>395</v>
      </c>
      <c r="G804" s="253">
        <v>38299</v>
      </c>
      <c r="H804" s="156" t="s">
        <v>26</v>
      </c>
      <c r="I804" s="87">
        <v>7000</v>
      </c>
      <c r="J804" s="86"/>
      <c r="K804" s="422"/>
      <c r="L804" s="88"/>
      <c r="M804" s="89" t="s">
        <v>27</v>
      </c>
      <c r="N804" s="90" t="s">
        <v>28</v>
      </c>
      <c r="O804" s="91" t="s">
        <v>29</v>
      </c>
      <c r="P804" s="92">
        <v>10</v>
      </c>
      <c r="Q804" s="93"/>
      <c r="R804" s="93"/>
      <c r="S804" s="93"/>
      <c r="T804" s="93"/>
      <c r="U804" s="423"/>
    </row>
    <row r="805" spans="2:21" s="254" customFormat="1">
      <c r="B805" s="421">
        <v>90749000</v>
      </c>
      <c r="C805" s="286">
        <v>9</v>
      </c>
      <c r="D805" s="79" t="s">
        <v>221</v>
      </c>
      <c r="E805" s="79" t="s">
        <v>30</v>
      </c>
      <c r="F805" s="84">
        <v>395</v>
      </c>
      <c r="G805" s="253">
        <v>38299</v>
      </c>
      <c r="H805" s="156" t="s">
        <v>26</v>
      </c>
      <c r="I805" s="87">
        <v>7000</v>
      </c>
      <c r="J805" s="86" t="s">
        <v>46</v>
      </c>
      <c r="K805" s="424" t="s">
        <v>966</v>
      </c>
      <c r="L805" s="88">
        <v>3.25</v>
      </c>
      <c r="M805" s="89" t="s">
        <v>27</v>
      </c>
      <c r="N805" s="90" t="s">
        <v>28</v>
      </c>
      <c r="O805" s="91" t="s">
        <v>29</v>
      </c>
      <c r="P805" s="92">
        <v>5</v>
      </c>
      <c r="Q805" s="93">
        <v>6500000</v>
      </c>
      <c r="R805" s="93"/>
      <c r="S805" s="93">
        <v>0</v>
      </c>
      <c r="T805" s="93"/>
      <c r="U805" s="423"/>
    </row>
    <row r="806" spans="2:21" s="254" customFormat="1">
      <c r="B806" s="421">
        <v>90749000</v>
      </c>
      <c r="C806" s="286">
        <v>9</v>
      </c>
      <c r="D806" s="79" t="s">
        <v>221</v>
      </c>
      <c r="E806" s="79" t="s">
        <v>25</v>
      </c>
      <c r="F806" s="84">
        <v>467</v>
      </c>
      <c r="G806" s="253">
        <v>38905</v>
      </c>
      <c r="H806" s="156" t="s">
        <v>26</v>
      </c>
      <c r="I806" s="87">
        <v>4500</v>
      </c>
      <c r="J806" s="86"/>
      <c r="K806" s="422"/>
      <c r="L806" s="88"/>
      <c r="M806" s="89" t="s">
        <v>28</v>
      </c>
      <c r="N806" s="90" t="s">
        <v>35</v>
      </c>
      <c r="O806" s="91" t="s">
        <v>29</v>
      </c>
      <c r="P806" s="92">
        <v>10</v>
      </c>
      <c r="Q806" s="93"/>
      <c r="R806" s="93"/>
      <c r="S806" s="93"/>
      <c r="T806" s="93"/>
      <c r="U806" s="423"/>
    </row>
    <row r="807" spans="2:21" s="254" customFormat="1">
      <c r="B807" s="421">
        <v>90749000</v>
      </c>
      <c r="C807" s="286">
        <v>9</v>
      </c>
      <c r="D807" s="79" t="s">
        <v>221</v>
      </c>
      <c r="E807" s="79" t="s">
        <v>30</v>
      </c>
      <c r="F807" s="84">
        <v>467</v>
      </c>
      <c r="G807" s="253">
        <v>38908</v>
      </c>
      <c r="H807" s="156" t="s">
        <v>26</v>
      </c>
      <c r="I807" s="87">
        <v>6500</v>
      </c>
      <c r="J807" s="86" t="s">
        <v>47</v>
      </c>
      <c r="K807" s="424" t="s">
        <v>967</v>
      </c>
      <c r="L807" s="88">
        <v>3.5</v>
      </c>
      <c r="M807" s="89" t="s">
        <v>28</v>
      </c>
      <c r="N807" s="90" t="s">
        <v>29</v>
      </c>
      <c r="O807" s="91" t="s">
        <v>29</v>
      </c>
      <c r="P807" s="92">
        <v>5</v>
      </c>
      <c r="Q807" s="93">
        <v>4500000</v>
      </c>
      <c r="R807" s="93"/>
      <c r="S807" s="93">
        <v>0</v>
      </c>
      <c r="T807" s="93"/>
      <c r="U807" s="423"/>
    </row>
    <row r="808" spans="2:21" s="254" customFormat="1">
      <c r="B808" s="421">
        <v>90749000</v>
      </c>
      <c r="C808" s="286">
        <v>9</v>
      </c>
      <c r="D808" s="79" t="s">
        <v>221</v>
      </c>
      <c r="E808" s="79" t="s">
        <v>25</v>
      </c>
      <c r="F808" s="84">
        <v>468</v>
      </c>
      <c r="G808" s="253">
        <v>38905</v>
      </c>
      <c r="H808" s="156" t="s">
        <v>26</v>
      </c>
      <c r="I808" s="87">
        <v>6500</v>
      </c>
      <c r="J808" s="86"/>
      <c r="K808" s="422"/>
      <c r="L808" s="88"/>
      <c r="M808" s="89" t="s">
        <v>28</v>
      </c>
      <c r="N808" s="90" t="s">
        <v>35</v>
      </c>
      <c r="O808" s="91" t="s">
        <v>29</v>
      </c>
      <c r="P808" s="92">
        <v>30</v>
      </c>
      <c r="Q808" s="93"/>
      <c r="R808" s="93"/>
      <c r="S808" s="93"/>
      <c r="T808" s="93"/>
      <c r="U808" s="423"/>
    </row>
    <row r="809" spans="2:21" s="254" customFormat="1">
      <c r="B809" s="421">
        <v>90749000</v>
      </c>
      <c r="C809" s="286">
        <v>9</v>
      </c>
      <c r="D809" s="79" t="s">
        <v>221</v>
      </c>
      <c r="E809" s="79" t="s">
        <v>30</v>
      </c>
      <c r="F809" s="84">
        <v>468</v>
      </c>
      <c r="G809" s="253">
        <v>38908</v>
      </c>
      <c r="H809" s="156" t="s">
        <v>26</v>
      </c>
      <c r="I809" s="87">
        <v>6500</v>
      </c>
      <c r="J809" s="86" t="s">
        <v>48</v>
      </c>
      <c r="K809" s="424" t="s">
        <v>968</v>
      </c>
      <c r="L809" s="88">
        <v>4.25</v>
      </c>
      <c r="M809" s="89" t="s">
        <v>28</v>
      </c>
      <c r="N809" s="90" t="s">
        <v>29</v>
      </c>
      <c r="O809" s="91" t="s">
        <v>29</v>
      </c>
      <c r="P809" s="92">
        <v>21</v>
      </c>
      <c r="Q809" s="93">
        <v>4000000</v>
      </c>
      <c r="R809" s="93">
        <v>4000000</v>
      </c>
      <c r="S809" s="93">
        <v>92946600</v>
      </c>
      <c r="T809" s="93">
        <v>1465930</v>
      </c>
      <c r="U809" s="423">
        <v>94412530</v>
      </c>
    </row>
    <row r="810" spans="2:21" s="254" customFormat="1">
      <c r="B810" s="421">
        <v>90749000</v>
      </c>
      <c r="C810" s="286">
        <v>9</v>
      </c>
      <c r="D810" s="79" t="s">
        <v>221</v>
      </c>
      <c r="E810" s="79" t="s">
        <v>25</v>
      </c>
      <c r="F810" s="84">
        <v>578</v>
      </c>
      <c r="G810" s="253">
        <v>39919</v>
      </c>
      <c r="H810" s="156" t="s">
        <v>26</v>
      </c>
      <c r="I810" s="87">
        <v>8000</v>
      </c>
      <c r="J810" s="86"/>
      <c r="K810" s="422"/>
      <c r="L810" s="88"/>
      <c r="M810" s="89" t="s">
        <v>27</v>
      </c>
      <c r="N810" s="90" t="s">
        <v>28</v>
      </c>
      <c r="O810" s="91" t="s">
        <v>29</v>
      </c>
      <c r="P810" s="92">
        <v>10</v>
      </c>
      <c r="Q810" s="93"/>
      <c r="R810" s="93"/>
      <c r="S810" s="93"/>
      <c r="T810" s="93"/>
      <c r="U810" s="423"/>
    </row>
    <row r="811" spans="2:21" s="254" customFormat="1">
      <c r="B811" s="421">
        <v>90749000</v>
      </c>
      <c r="C811" s="286">
        <v>9</v>
      </c>
      <c r="D811" s="79" t="s">
        <v>221</v>
      </c>
      <c r="E811" s="79" t="s">
        <v>30</v>
      </c>
      <c r="F811" s="84">
        <v>578</v>
      </c>
      <c r="G811" s="253">
        <v>39926</v>
      </c>
      <c r="H811" s="156" t="s">
        <v>44</v>
      </c>
      <c r="I811" s="87">
        <v>167630000</v>
      </c>
      <c r="J811" s="86" t="s">
        <v>49</v>
      </c>
      <c r="K811" s="422" t="s">
        <v>969</v>
      </c>
      <c r="L811" s="88">
        <v>5.3</v>
      </c>
      <c r="M811" s="89" t="s">
        <v>27</v>
      </c>
      <c r="N811" s="90" t="s">
        <v>29</v>
      </c>
      <c r="O811" s="91" t="s">
        <v>29</v>
      </c>
      <c r="P811" s="92">
        <v>6</v>
      </c>
      <c r="Q811" s="93">
        <v>31000000000</v>
      </c>
      <c r="R811" s="93">
        <v>15500006000</v>
      </c>
      <c r="S811" s="93">
        <v>15500006</v>
      </c>
      <c r="T811" s="93">
        <v>135150</v>
      </c>
      <c r="U811" s="423">
        <v>15635156</v>
      </c>
    </row>
    <row r="812" spans="2:21" s="254" customFormat="1">
      <c r="B812" s="421">
        <v>90749000</v>
      </c>
      <c r="C812" s="286">
        <v>9</v>
      </c>
      <c r="D812" s="79" t="s">
        <v>221</v>
      </c>
      <c r="E812" s="79" t="s">
        <v>30</v>
      </c>
      <c r="F812" s="84">
        <v>578</v>
      </c>
      <c r="G812" s="253">
        <v>39926</v>
      </c>
      <c r="H812" s="156" t="s">
        <v>26</v>
      </c>
      <c r="I812" s="87">
        <v>8000</v>
      </c>
      <c r="J812" s="86" t="s">
        <v>50</v>
      </c>
      <c r="K812" s="422" t="s">
        <v>970</v>
      </c>
      <c r="L812" s="88">
        <v>2.8</v>
      </c>
      <c r="M812" s="89" t="s">
        <v>27</v>
      </c>
      <c r="N812" s="90" t="s">
        <v>29</v>
      </c>
      <c r="O812" s="91" t="s">
        <v>29</v>
      </c>
      <c r="P812" s="92">
        <v>6</v>
      </c>
      <c r="Q812" s="93">
        <v>3000000</v>
      </c>
      <c r="R812" s="93">
        <v>1500000</v>
      </c>
      <c r="S812" s="93">
        <v>34854975</v>
      </c>
      <c r="T812" s="93">
        <v>161530</v>
      </c>
      <c r="U812" s="423">
        <v>35016505</v>
      </c>
    </row>
    <row r="813" spans="2:21" s="254" customFormat="1">
      <c r="B813" s="421">
        <v>90749000</v>
      </c>
      <c r="C813" s="82">
        <v>9</v>
      </c>
      <c r="D813" s="79" t="s">
        <v>221</v>
      </c>
      <c r="E813" s="79" t="s">
        <v>25</v>
      </c>
      <c r="F813" s="84">
        <v>579</v>
      </c>
      <c r="G813" s="253">
        <v>39919</v>
      </c>
      <c r="H813" s="156" t="s">
        <v>26</v>
      </c>
      <c r="I813" s="87">
        <v>8000</v>
      </c>
      <c r="J813" s="86"/>
      <c r="K813" s="422"/>
      <c r="L813" s="88"/>
      <c r="M813" s="89" t="s">
        <v>27</v>
      </c>
      <c r="N813" s="90" t="s">
        <v>28</v>
      </c>
      <c r="O813" s="91" t="s">
        <v>29</v>
      </c>
      <c r="P813" s="92">
        <v>30</v>
      </c>
      <c r="Q813" s="93"/>
      <c r="R813" s="93"/>
      <c r="S813" s="93"/>
      <c r="T813" s="93"/>
      <c r="U813" s="423"/>
    </row>
    <row r="814" spans="2:21" s="254" customFormat="1">
      <c r="B814" s="421">
        <v>90749000</v>
      </c>
      <c r="C814" s="82">
        <v>9</v>
      </c>
      <c r="D814" s="79" t="s">
        <v>221</v>
      </c>
      <c r="E814" s="79" t="s">
        <v>30</v>
      </c>
      <c r="F814" s="84">
        <v>579</v>
      </c>
      <c r="G814" s="253">
        <v>39926</v>
      </c>
      <c r="H814" s="156" t="s">
        <v>26</v>
      </c>
      <c r="I814" s="87">
        <v>8000</v>
      </c>
      <c r="J814" s="86" t="s">
        <v>52</v>
      </c>
      <c r="K814" s="422" t="s">
        <v>971</v>
      </c>
      <c r="L814" s="88">
        <v>3.8</v>
      </c>
      <c r="M814" s="89" t="s">
        <v>27</v>
      </c>
      <c r="N814" s="90" t="s">
        <v>28</v>
      </c>
      <c r="O814" s="91" t="s">
        <v>29</v>
      </c>
      <c r="P814" s="92">
        <v>12</v>
      </c>
      <c r="Q814" s="93"/>
      <c r="R814" s="93"/>
      <c r="S814" s="93">
        <v>0</v>
      </c>
      <c r="T814" s="93"/>
      <c r="U814" s="423"/>
    </row>
    <row r="815" spans="2:21" s="254" customFormat="1">
      <c r="B815" s="421">
        <v>90749000</v>
      </c>
      <c r="C815" s="82">
        <v>9</v>
      </c>
      <c r="D815" s="79" t="s">
        <v>221</v>
      </c>
      <c r="E815" s="79" t="s">
        <v>30</v>
      </c>
      <c r="F815" s="84">
        <v>579</v>
      </c>
      <c r="G815" s="253">
        <v>39926</v>
      </c>
      <c r="H815" s="156" t="s">
        <v>26</v>
      </c>
      <c r="I815" s="87">
        <v>8000</v>
      </c>
      <c r="J815" s="86" t="s">
        <v>66</v>
      </c>
      <c r="K815" s="422" t="s">
        <v>972</v>
      </c>
      <c r="L815" s="88">
        <v>4</v>
      </c>
      <c r="M815" s="89" t="s">
        <v>27</v>
      </c>
      <c r="N815" s="90" t="s">
        <v>28</v>
      </c>
      <c r="O815" s="91" t="s">
        <v>29</v>
      </c>
      <c r="P815" s="92">
        <v>24</v>
      </c>
      <c r="Q815" s="93">
        <v>3500000</v>
      </c>
      <c r="R815" s="93">
        <v>3500000</v>
      </c>
      <c r="S815" s="93">
        <v>81328275</v>
      </c>
      <c r="T815" s="93">
        <v>536875</v>
      </c>
      <c r="U815" s="423">
        <v>81865150</v>
      </c>
    </row>
    <row r="816" spans="2:21" s="254" customFormat="1">
      <c r="B816" s="421">
        <v>96885880</v>
      </c>
      <c r="C816" s="286">
        <v>7</v>
      </c>
      <c r="D816" s="79" t="s">
        <v>222</v>
      </c>
      <c r="E816" s="79" t="s">
        <v>25</v>
      </c>
      <c r="F816" s="84">
        <v>533</v>
      </c>
      <c r="G816" s="253">
        <v>39577</v>
      </c>
      <c r="H816" s="156" t="s">
        <v>26</v>
      </c>
      <c r="I816" s="87">
        <v>2000</v>
      </c>
      <c r="J816" s="86"/>
      <c r="K816" s="422"/>
      <c r="L816" s="88"/>
      <c r="M816" s="89" t="s">
        <v>77</v>
      </c>
      <c r="N816" s="90" t="s">
        <v>27</v>
      </c>
      <c r="O816" s="91" t="s">
        <v>28</v>
      </c>
      <c r="P816" s="92">
        <v>10</v>
      </c>
      <c r="Q816" s="93"/>
      <c r="R816" s="93"/>
      <c r="S816" s="93"/>
      <c r="T816" s="93"/>
      <c r="U816" s="423"/>
    </row>
    <row r="817" spans="2:21" s="254" customFormat="1">
      <c r="B817" s="421">
        <v>96885880</v>
      </c>
      <c r="C817" s="286">
        <v>7</v>
      </c>
      <c r="D817" s="79" t="s">
        <v>222</v>
      </c>
      <c r="E817" s="79" t="s">
        <v>30</v>
      </c>
      <c r="F817" s="84">
        <v>533</v>
      </c>
      <c r="G817" s="253">
        <v>39581</v>
      </c>
      <c r="H817" s="156" t="s">
        <v>26</v>
      </c>
      <c r="I817" s="87">
        <v>2000</v>
      </c>
      <c r="J817" s="86" t="s">
        <v>31</v>
      </c>
      <c r="K817" s="424" t="s">
        <v>973</v>
      </c>
      <c r="L817" s="88">
        <v>3.8</v>
      </c>
      <c r="M817" s="89" t="s">
        <v>27</v>
      </c>
      <c r="N817" s="90" t="s">
        <v>29</v>
      </c>
      <c r="O817" s="91" t="s">
        <v>29</v>
      </c>
      <c r="P817" s="92">
        <v>5</v>
      </c>
      <c r="Q817" s="93">
        <v>2000000</v>
      </c>
      <c r="R817" s="93"/>
      <c r="S817" s="93"/>
      <c r="T817" s="93"/>
      <c r="U817" s="423"/>
    </row>
    <row r="818" spans="2:21" s="254" customFormat="1">
      <c r="B818" s="421">
        <v>96885880</v>
      </c>
      <c r="C818" s="286">
        <v>7</v>
      </c>
      <c r="D818" s="79" t="s">
        <v>222</v>
      </c>
      <c r="E818" s="79" t="s">
        <v>25</v>
      </c>
      <c r="F818" s="84">
        <v>534</v>
      </c>
      <c r="G818" s="253">
        <v>39577</v>
      </c>
      <c r="H818" s="156" t="s">
        <v>26</v>
      </c>
      <c r="I818" s="87">
        <v>2000</v>
      </c>
      <c r="J818" s="86"/>
      <c r="K818" s="422"/>
      <c r="L818" s="88"/>
      <c r="M818" s="89" t="s">
        <v>77</v>
      </c>
      <c r="N818" s="90" t="s">
        <v>27</v>
      </c>
      <c r="O818" s="91" t="s">
        <v>28</v>
      </c>
      <c r="P818" s="92">
        <v>30</v>
      </c>
      <c r="Q818" s="93"/>
      <c r="R818" s="93"/>
      <c r="S818" s="93"/>
      <c r="T818" s="93"/>
      <c r="U818" s="423"/>
    </row>
    <row r="819" spans="2:21" s="254" customFormat="1">
      <c r="B819" s="421">
        <v>96885880</v>
      </c>
      <c r="C819" s="286">
        <v>7</v>
      </c>
      <c r="D819" s="79" t="s">
        <v>222</v>
      </c>
      <c r="E819" s="79" t="s">
        <v>30</v>
      </c>
      <c r="F819" s="84">
        <v>534</v>
      </c>
      <c r="G819" s="253">
        <v>39581</v>
      </c>
      <c r="H819" s="156" t="s">
        <v>26</v>
      </c>
      <c r="I819" s="87">
        <v>2000</v>
      </c>
      <c r="J819" s="86" t="s">
        <v>45</v>
      </c>
      <c r="K819" s="424" t="s">
        <v>974</v>
      </c>
      <c r="L819" s="88">
        <v>4.5</v>
      </c>
      <c r="M819" s="89" t="s">
        <v>27</v>
      </c>
      <c r="N819" s="90" t="s">
        <v>29</v>
      </c>
      <c r="O819" s="91" t="s">
        <v>29</v>
      </c>
      <c r="P819" s="92">
        <v>21</v>
      </c>
      <c r="Q819" s="93">
        <v>1000000</v>
      </c>
      <c r="R819" s="93">
        <v>815789</v>
      </c>
      <c r="S819" s="93">
        <v>18956203</v>
      </c>
      <c r="T819" s="93">
        <v>0</v>
      </c>
      <c r="U819" s="423">
        <v>18956203</v>
      </c>
    </row>
    <row r="820" spans="2:21" s="254" customFormat="1">
      <c r="B820" s="421">
        <v>96885880</v>
      </c>
      <c r="C820" s="82">
        <v>7</v>
      </c>
      <c r="D820" s="79" t="s">
        <v>222</v>
      </c>
      <c r="E820" s="79" t="s">
        <v>39</v>
      </c>
      <c r="F820" s="84">
        <v>534</v>
      </c>
      <c r="G820" s="253">
        <v>40078</v>
      </c>
      <c r="H820" s="156" t="s">
        <v>26</v>
      </c>
      <c r="I820" s="87">
        <v>1000</v>
      </c>
      <c r="J820" s="86" t="s">
        <v>46</v>
      </c>
      <c r="K820" s="424" t="s">
        <v>975</v>
      </c>
      <c r="L820" s="88">
        <v>3.9</v>
      </c>
      <c r="M820" s="89" t="s">
        <v>28</v>
      </c>
      <c r="N820" s="90" t="s">
        <v>27</v>
      </c>
      <c r="O820" s="91" t="s">
        <v>80</v>
      </c>
      <c r="P820" s="92">
        <v>5</v>
      </c>
      <c r="Q820" s="93">
        <v>1000000</v>
      </c>
      <c r="R820" s="93">
        <v>1000000</v>
      </c>
      <c r="S820" s="93">
        <v>23236650</v>
      </c>
      <c r="T820" s="93">
        <v>223145</v>
      </c>
      <c r="U820" s="423">
        <v>23459795</v>
      </c>
    </row>
    <row r="821" spans="2:21" s="254" customFormat="1">
      <c r="B821" s="421">
        <v>96885880</v>
      </c>
      <c r="C821" s="82">
        <v>7</v>
      </c>
      <c r="D821" s="79" t="s">
        <v>222</v>
      </c>
      <c r="E821" s="79" t="s">
        <v>64</v>
      </c>
      <c r="F821" s="84">
        <v>534</v>
      </c>
      <c r="G821" s="253">
        <v>40078</v>
      </c>
      <c r="H821" s="156" t="s">
        <v>44</v>
      </c>
      <c r="I821" s="87">
        <v>20890000</v>
      </c>
      <c r="J821" s="86" t="s">
        <v>51</v>
      </c>
      <c r="K821" s="424" t="s">
        <v>976</v>
      </c>
      <c r="L821" s="88">
        <v>7.5</v>
      </c>
      <c r="M821" s="89" t="s">
        <v>28</v>
      </c>
      <c r="N821" s="90" t="s">
        <v>27</v>
      </c>
      <c r="O821" s="91" t="s">
        <v>80</v>
      </c>
      <c r="P821" s="92">
        <v>5</v>
      </c>
      <c r="Q821" s="93"/>
      <c r="R821" s="93"/>
      <c r="S821" s="93">
        <v>0</v>
      </c>
      <c r="T821" s="93"/>
      <c r="U821" s="423"/>
    </row>
    <row r="822" spans="2:21" s="254" customFormat="1">
      <c r="B822" s="421">
        <v>96885880</v>
      </c>
      <c r="C822" s="82">
        <v>7</v>
      </c>
      <c r="D822" s="79" t="s">
        <v>222</v>
      </c>
      <c r="E822" s="79" t="s">
        <v>65</v>
      </c>
      <c r="F822" s="84">
        <v>534</v>
      </c>
      <c r="G822" s="253">
        <v>40078</v>
      </c>
      <c r="H822" s="156" t="s">
        <v>26</v>
      </c>
      <c r="I822" s="87">
        <v>1000</v>
      </c>
      <c r="J822" s="86" t="s">
        <v>47</v>
      </c>
      <c r="K822" s="424" t="s">
        <v>977</v>
      </c>
      <c r="L822" s="88">
        <v>4.9000000000000004</v>
      </c>
      <c r="M822" s="89" t="s">
        <v>28</v>
      </c>
      <c r="N822" s="90" t="s">
        <v>27</v>
      </c>
      <c r="O822" s="91" t="s">
        <v>80</v>
      </c>
      <c r="P822" s="92">
        <v>22</v>
      </c>
      <c r="Q822" s="93"/>
      <c r="R822" s="93"/>
      <c r="S822" s="93">
        <v>0</v>
      </c>
      <c r="T822" s="93"/>
      <c r="U822" s="423"/>
    </row>
    <row r="823" spans="2:21" s="254" customFormat="1">
      <c r="B823" s="421">
        <v>96885880</v>
      </c>
      <c r="C823" s="82">
        <v>7</v>
      </c>
      <c r="D823" s="79" t="s">
        <v>222</v>
      </c>
      <c r="E823" s="79" t="s">
        <v>25</v>
      </c>
      <c r="F823" s="84">
        <v>642</v>
      </c>
      <c r="G823" s="253">
        <v>40423</v>
      </c>
      <c r="H823" s="156" t="s">
        <v>26</v>
      </c>
      <c r="I823" s="87">
        <v>2000</v>
      </c>
      <c r="J823" s="86"/>
      <c r="K823" s="422"/>
      <c r="L823" s="88"/>
      <c r="M823" s="89" t="s">
        <v>28</v>
      </c>
      <c r="N823" s="90" t="s">
        <v>27</v>
      </c>
      <c r="O823" s="91" t="s">
        <v>80</v>
      </c>
      <c r="P823" s="92">
        <v>10</v>
      </c>
      <c r="Q823" s="93"/>
      <c r="R823" s="93"/>
      <c r="S823" s="93"/>
      <c r="T823" s="93"/>
      <c r="U823" s="423"/>
    </row>
    <row r="824" spans="2:21" s="254" customFormat="1">
      <c r="B824" s="421">
        <v>96885880</v>
      </c>
      <c r="C824" s="82">
        <v>7</v>
      </c>
      <c r="D824" s="79" t="s">
        <v>222</v>
      </c>
      <c r="E824" s="79" t="s">
        <v>30</v>
      </c>
      <c r="F824" s="84">
        <v>642</v>
      </c>
      <c r="G824" s="253">
        <v>40424</v>
      </c>
      <c r="H824" s="156" t="s">
        <v>26</v>
      </c>
      <c r="I824" s="87">
        <v>2000</v>
      </c>
      <c r="J824" s="86" t="s">
        <v>48</v>
      </c>
      <c r="K824" s="422" t="s">
        <v>978</v>
      </c>
      <c r="L824" s="88">
        <v>3.25</v>
      </c>
      <c r="M824" s="89" t="s">
        <v>27</v>
      </c>
      <c r="N824" s="90" t="s">
        <v>29</v>
      </c>
      <c r="O824" s="91" t="s">
        <v>29</v>
      </c>
      <c r="P824" s="92">
        <v>5</v>
      </c>
      <c r="Q824" s="93">
        <v>1000000</v>
      </c>
      <c r="R824" s="93">
        <v>1000000</v>
      </c>
      <c r="S824" s="93">
        <v>23236650</v>
      </c>
      <c r="T824" s="93">
        <v>94673</v>
      </c>
      <c r="U824" s="423">
        <v>23331323</v>
      </c>
    </row>
    <row r="825" spans="2:21" s="254" customFormat="1">
      <c r="B825" s="421">
        <v>96885880</v>
      </c>
      <c r="C825" s="82">
        <v>7</v>
      </c>
      <c r="D825" s="79" t="s">
        <v>222</v>
      </c>
      <c r="E825" s="79" t="s">
        <v>39</v>
      </c>
      <c r="F825" s="84">
        <v>642</v>
      </c>
      <c r="G825" s="253">
        <v>40590</v>
      </c>
      <c r="H825" s="156" t="s">
        <v>26</v>
      </c>
      <c r="I825" s="87">
        <v>1000</v>
      </c>
      <c r="J825" s="86" t="s">
        <v>50</v>
      </c>
      <c r="K825" s="422" t="s">
        <v>979</v>
      </c>
      <c r="L825" s="88">
        <v>3.5</v>
      </c>
      <c r="M825" s="89" t="s">
        <v>27</v>
      </c>
      <c r="N825" s="90" t="s">
        <v>29</v>
      </c>
      <c r="O825" s="91" t="s">
        <v>29</v>
      </c>
      <c r="P825" s="92">
        <v>5</v>
      </c>
      <c r="Q825" s="93"/>
      <c r="R825" s="93"/>
      <c r="S825" s="93">
        <v>0</v>
      </c>
      <c r="T825" s="93"/>
      <c r="U825" s="423"/>
    </row>
    <row r="826" spans="2:21" s="254" customFormat="1">
      <c r="B826" s="421">
        <v>96885880</v>
      </c>
      <c r="C826" s="82">
        <v>7</v>
      </c>
      <c r="D826" s="79" t="s">
        <v>222</v>
      </c>
      <c r="E826" s="79" t="s">
        <v>64</v>
      </c>
      <c r="F826" s="84">
        <v>643</v>
      </c>
      <c r="G826" s="253">
        <v>41500</v>
      </c>
      <c r="H826" s="156" t="s">
        <v>26</v>
      </c>
      <c r="I826" s="87">
        <v>1000</v>
      </c>
      <c r="J826" s="86" t="s">
        <v>23</v>
      </c>
      <c r="K826" s="422" t="s">
        <v>980</v>
      </c>
      <c r="L826" s="88">
        <v>5.25</v>
      </c>
      <c r="M826" s="89" t="s">
        <v>27</v>
      </c>
      <c r="N826" s="90"/>
      <c r="O826" s="91"/>
      <c r="P826" s="92">
        <v>7</v>
      </c>
      <c r="Q826" s="93"/>
      <c r="R826" s="93"/>
      <c r="S826" s="93"/>
      <c r="T826" s="93"/>
      <c r="U826" s="423"/>
    </row>
    <row r="827" spans="2:21" s="254" customFormat="1">
      <c r="B827" s="421">
        <v>96885880</v>
      </c>
      <c r="C827" s="82">
        <v>7</v>
      </c>
      <c r="D827" s="79" t="s">
        <v>222</v>
      </c>
      <c r="E827" s="79" t="s">
        <v>25</v>
      </c>
      <c r="F827" s="84">
        <v>643</v>
      </c>
      <c r="G827" s="253">
        <v>40423</v>
      </c>
      <c r="H827" s="156" t="s">
        <v>26</v>
      </c>
      <c r="I827" s="87">
        <v>2000</v>
      </c>
      <c r="J827" s="86"/>
      <c r="K827" s="422"/>
      <c r="L827" s="88"/>
      <c r="M827" s="89" t="s">
        <v>28</v>
      </c>
      <c r="N827" s="90" t="s">
        <v>27</v>
      </c>
      <c r="O827" s="91" t="s">
        <v>80</v>
      </c>
      <c r="P827" s="92">
        <v>30</v>
      </c>
      <c r="Q827" s="93"/>
      <c r="R827" s="93"/>
      <c r="S827" s="93"/>
      <c r="T827" s="93"/>
      <c r="U827" s="423"/>
    </row>
    <row r="828" spans="2:21" s="254" customFormat="1">
      <c r="B828" s="421">
        <v>96885880</v>
      </c>
      <c r="C828" s="82">
        <v>7</v>
      </c>
      <c r="D828" s="79" t="s">
        <v>222</v>
      </c>
      <c r="E828" s="79" t="s">
        <v>30</v>
      </c>
      <c r="F828" s="84">
        <v>643</v>
      </c>
      <c r="G828" s="253">
        <v>40424</v>
      </c>
      <c r="H828" s="156" t="s">
        <v>26</v>
      </c>
      <c r="I828" s="87">
        <v>2000</v>
      </c>
      <c r="J828" s="86" t="s">
        <v>49</v>
      </c>
      <c r="K828" s="422" t="s">
        <v>981</v>
      </c>
      <c r="L828" s="88">
        <v>4</v>
      </c>
      <c r="M828" s="89" t="s">
        <v>27</v>
      </c>
      <c r="N828" s="90" t="s">
        <v>29</v>
      </c>
      <c r="O828" s="91" t="s">
        <v>29</v>
      </c>
      <c r="P828" s="92">
        <v>21</v>
      </c>
      <c r="Q828" s="93">
        <v>1000000</v>
      </c>
      <c r="R828" s="93">
        <v>947368</v>
      </c>
      <c r="S828" s="93">
        <v>22013659</v>
      </c>
      <c r="T828" s="93">
        <v>110196</v>
      </c>
      <c r="U828" s="423">
        <v>22123855</v>
      </c>
    </row>
    <row r="829" spans="2:21" s="254" customFormat="1">
      <c r="B829" s="421">
        <v>96885880</v>
      </c>
      <c r="C829" s="82">
        <v>7</v>
      </c>
      <c r="D829" s="79" t="s">
        <v>222</v>
      </c>
      <c r="E829" s="79" t="s">
        <v>39</v>
      </c>
      <c r="F829" s="84">
        <v>643</v>
      </c>
      <c r="G829" s="253">
        <v>40590</v>
      </c>
      <c r="H829" s="156" t="s">
        <v>26</v>
      </c>
      <c r="I829" s="87">
        <v>1000</v>
      </c>
      <c r="J829" s="86" t="s">
        <v>52</v>
      </c>
      <c r="K829" s="422" t="s">
        <v>982</v>
      </c>
      <c r="L829" s="88">
        <v>4</v>
      </c>
      <c r="M829" s="89" t="s">
        <v>27</v>
      </c>
      <c r="N829" s="90" t="s">
        <v>29</v>
      </c>
      <c r="O829" s="91" t="s">
        <v>29</v>
      </c>
      <c r="P829" s="92">
        <v>14</v>
      </c>
      <c r="Q829" s="93"/>
      <c r="R829" s="93"/>
      <c r="S829" s="93">
        <v>0</v>
      </c>
      <c r="T829" s="93"/>
      <c r="U829" s="423"/>
    </row>
    <row r="830" spans="2:21" s="254" customFormat="1">
      <c r="B830" s="421">
        <v>96885880</v>
      </c>
      <c r="C830" s="82">
        <v>7</v>
      </c>
      <c r="D830" s="79" t="s">
        <v>222</v>
      </c>
      <c r="E830" s="79" t="s">
        <v>39</v>
      </c>
      <c r="F830" s="84">
        <v>643</v>
      </c>
      <c r="G830" s="253">
        <v>40590</v>
      </c>
      <c r="H830" s="156" t="s">
        <v>26</v>
      </c>
      <c r="I830" s="87">
        <v>1000</v>
      </c>
      <c r="J830" s="86" t="s">
        <v>66</v>
      </c>
      <c r="K830" s="422" t="s">
        <v>983</v>
      </c>
      <c r="L830" s="88">
        <v>4.25</v>
      </c>
      <c r="M830" s="89" t="s">
        <v>27</v>
      </c>
      <c r="N830" s="90" t="s">
        <v>29</v>
      </c>
      <c r="O830" s="91" t="s">
        <v>29</v>
      </c>
      <c r="P830" s="92">
        <v>21</v>
      </c>
      <c r="Q830" s="93"/>
      <c r="R830" s="93"/>
      <c r="S830" s="93">
        <v>0</v>
      </c>
      <c r="T830" s="93"/>
      <c r="U830" s="423"/>
    </row>
    <row r="831" spans="2:21" s="254" customFormat="1">
      <c r="B831" s="421">
        <v>96885880</v>
      </c>
      <c r="C831" s="82">
        <v>7</v>
      </c>
      <c r="D831" s="79" t="s">
        <v>222</v>
      </c>
      <c r="E831" s="79" t="s">
        <v>64</v>
      </c>
      <c r="F831" s="84">
        <v>643</v>
      </c>
      <c r="G831" s="253">
        <v>41500</v>
      </c>
      <c r="H831" s="156" t="s">
        <v>26</v>
      </c>
      <c r="I831" s="87">
        <v>1000</v>
      </c>
      <c r="J831" s="86" t="s">
        <v>67</v>
      </c>
      <c r="K831" s="422" t="s">
        <v>984</v>
      </c>
      <c r="L831" s="88">
        <v>5.25</v>
      </c>
      <c r="M831" s="89" t="s">
        <v>27</v>
      </c>
      <c r="N831" s="90"/>
      <c r="O831" s="91"/>
      <c r="P831" s="92">
        <v>7</v>
      </c>
      <c r="Q831" s="93"/>
      <c r="R831" s="93"/>
      <c r="S831" s="93"/>
      <c r="T831" s="93"/>
      <c r="U831" s="423"/>
    </row>
    <row r="832" spans="2:21" s="254" customFormat="1">
      <c r="B832" s="421">
        <v>96850960</v>
      </c>
      <c r="C832" s="286">
        <v>8</v>
      </c>
      <c r="D832" s="79" t="s">
        <v>223</v>
      </c>
      <c r="E832" s="79" t="s">
        <v>25</v>
      </c>
      <c r="F832" s="84">
        <v>387</v>
      </c>
      <c r="G832" s="253">
        <v>38275</v>
      </c>
      <c r="H832" s="156" t="s">
        <v>26</v>
      </c>
      <c r="I832" s="87">
        <v>4000</v>
      </c>
      <c r="J832" s="86"/>
      <c r="K832" s="422"/>
      <c r="L832" s="88"/>
      <c r="M832" s="89" t="s">
        <v>219</v>
      </c>
      <c r="N832" s="90" t="s">
        <v>35</v>
      </c>
      <c r="O832" s="91" t="s">
        <v>29</v>
      </c>
      <c r="P832" s="92">
        <v>15.25</v>
      </c>
      <c r="Q832" s="93"/>
      <c r="R832" s="93"/>
      <c r="S832" s="93"/>
      <c r="T832" s="93"/>
      <c r="U832" s="423"/>
    </row>
    <row r="833" spans="2:21" s="254" customFormat="1">
      <c r="B833" s="421">
        <v>96850960</v>
      </c>
      <c r="C833" s="286">
        <v>8</v>
      </c>
      <c r="D833" s="79" t="s">
        <v>223</v>
      </c>
      <c r="E833" s="79" t="s">
        <v>30</v>
      </c>
      <c r="F833" s="84">
        <v>387</v>
      </c>
      <c r="G833" s="253">
        <v>38295</v>
      </c>
      <c r="H833" s="156" t="s">
        <v>26</v>
      </c>
      <c r="I833" s="87">
        <v>3100</v>
      </c>
      <c r="J833" s="86" t="s">
        <v>31</v>
      </c>
      <c r="K833" s="424" t="s">
        <v>985</v>
      </c>
      <c r="L833" s="88">
        <v>4</v>
      </c>
      <c r="M833" s="89" t="s">
        <v>219</v>
      </c>
      <c r="N833" s="90" t="s">
        <v>35</v>
      </c>
      <c r="O833" s="91" t="s">
        <v>29</v>
      </c>
      <c r="P833" s="92">
        <v>15</v>
      </c>
      <c r="Q833" s="93">
        <v>2960000</v>
      </c>
      <c r="R833" s="93"/>
      <c r="S833" s="93">
        <v>0</v>
      </c>
      <c r="T833" s="93"/>
      <c r="U833" s="423"/>
    </row>
    <row r="834" spans="2:21" s="254" customFormat="1">
      <c r="B834" s="421">
        <v>96850960</v>
      </c>
      <c r="C834" s="286">
        <v>8</v>
      </c>
      <c r="D834" s="79" t="s">
        <v>223</v>
      </c>
      <c r="E834" s="79" t="s">
        <v>30</v>
      </c>
      <c r="F834" s="84">
        <v>387</v>
      </c>
      <c r="G834" s="253">
        <v>38295</v>
      </c>
      <c r="H834" s="156" t="s">
        <v>26</v>
      </c>
      <c r="I834" s="87">
        <v>1</v>
      </c>
      <c r="J834" s="86" t="s">
        <v>45</v>
      </c>
      <c r="K834" s="424" t="s">
        <v>986</v>
      </c>
      <c r="L834" s="88">
        <v>4</v>
      </c>
      <c r="M834" s="89" t="s">
        <v>219</v>
      </c>
      <c r="N834" s="90" t="s">
        <v>35</v>
      </c>
      <c r="O834" s="91" t="s">
        <v>29</v>
      </c>
      <c r="P834" s="92">
        <v>15</v>
      </c>
      <c r="Q834" s="93">
        <v>1000</v>
      </c>
      <c r="R834" s="93"/>
      <c r="S834" s="93">
        <v>0</v>
      </c>
      <c r="T834" s="93"/>
      <c r="U834" s="423"/>
    </row>
    <row r="835" spans="2:21" s="254" customFormat="1">
      <c r="B835" s="421">
        <v>90146000</v>
      </c>
      <c r="C835" s="82">
        <v>0</v>
      </c>
      <c r="D835" s="79" t="s">
        <v>224</v>
      </c>
      <c r="E835" s="79" t="s">
        <v>25</v>
      </c>
      <c r="F835" s="84">
        <v>651</v>
      </c>
      <c r="G835" s="253">
        <v>40561</v>
      </c>
      <c r="H835" s="156" t="s">
        <v>26</v>
      </c>
      <c r="I835" s="87">
        <v>1000</v>
      </c>
      <c r="J835" s="86"/>
      <c r="K835" s="422"/>
      <c r="L835" s="88"/>
      <c r="M835" s="89" t="s">
        <v>27</v>
      </c>
      <c r="N835" s="90" t="s">
        <v>28</v>
      </c>
      <c r="O835" s="91" t="s">
        <v>80</v>
      </c>
      <c r="P835" s="92">
        <v>10</v>
      </c>
      <c r="Q835" s="93"/>
      <c r="R835" s="93"/>
      <c r="S835" s="93"/>
      <c r="T835" s="93"/>
      <c r="U835" s="423"/>
    </row>
    <row r="836" spans="2:21" s="254" customFormat="1">
      <c r="B836" s="421">
        <v>90146000</v>
      </c>
      <c r="C836" s="82">
        <v>0</v>
      </c>
      <c r="D836" s="79" t="s">
        <v>224</v>
      </c>
      <c r="E836" s="79" t="s">
        <v>30</v>
      </c>
      <c r="F836" s="84">
        <v>651</v>
      </c>
      <c r="G836" s="253">
        <v>40703</v>
      </c>
      <c r="H836" s="156" t="s">
        <v>26</v>
      </c>
      <c r="I836" s="87">
        <v>500</v>
      </c>
      <c r="J836" s="86" t="s">
        <v>31</v>
      </c>
      <c r="K836" s="422" t="s">
        <v>987</v>
      </c>
      <c r="L836" s="88">
        <v>3.7</v>
      </c>
      <c r="M836" s="89" t="s">
        <v>28</v>
      </c>
      <c r="N836" s="90" t="s">
        <v>29</v>
      </c>
      <c r="O836" s="91" t="s">
        <v>29</v>
      </c>
      <c r="P836" s="92">
        <v>4</v>
      </c>
      <c r="Q836" s="93"/>
      <c r="R836" s="93"/>
      <c r="S836" s="93">
        <v>0</v>
      </c>
      <c r="T836" s="93"/>
      <c r="U836" s="423"/>
    </row>
    <row r="837" spans="2:21" s="254" customFormat="1">
      <c r="B837" s="425">
        <v>99598300</v>
      </c>
      <c r="C837" s="315">
        <v>1</v>
      </c>
      <c r="D837" s="79" t="s">
        <v>225</v>
      </c>
      <c r="E837" s="79" t="s">
        <v>25</v>
      </c>
      <c r="F837" s="84">
        <v>565</v>
      </c>
      <c r="G837" s="253">
        <v>39846</v>
      </c>
      <c r="H837" s="156" t="s">
        <v>26</v>
      </c>
      <c r="I837" s="87">
        <v>3000</v>
      </c>
      <c r="J837" s="86"/>
      <c r="K837" s="422"/>
      <c r="L837" s="88"/>
      <c r="M837" s="89" t="s">
        <v>28</v>
      </c>
      <c r="N837" s="90" t="s">
        <v>27</v>
      </c>
      <c r="O837" s="91" t="s">
        <v>77</v>
      </c>
      <c r="P837" s="92">
        <v>10</v>
      </c>
      <c r="Q837" s="93"/>
      <c r="R837" s="93"/>
      <c r="S837" s="93"/>
      <c r="T837" s="93"/>
      <c r="U837" s="423"/>
    </row>
    <row r="838" spans="2:21" s="254" customFormat="1">
      <c r="B838" s="425">
        <v>99598300</v>
      </c>
      <c r="C838" s="315">
        <v>1</v>
      </c>
      <c r="D838" s="79" t="s">
        <v>225</v>
      </c>
      <c r="E838" s="79" t="s">
        <v>30</v>
      </c>
      <c r="F838" s="84">
        <v>565</v>
      </c>
      <c r="G838" s="253">
        <v>39862</v>
      </c>
      <c r="H838" s="156" t="s">
        <v>44</v>
      </c>
      <c r="I838" s="87">
        <v>63500000</v>
      </c>
      <c r="J838" s="86" t="s">
        <v>31</v>
      </c>
      <c r="K838" s="424" t="s">
        <v>988</v>
      </c>
      <c r="L838" s="88">
        <v>6.75</v>
      </c>
      <c r="M838" s="89" t="s">
        <v>27</v>
      </c>
      <c r="N838" s="90" t="s">
        <v>28</v>
      </c>
      <c r="O838" s="91" t="s">
        <v>29</v>
      </c>
      <c r="P838" s="92">
        <v>9.5</v>
      </c>
      <c r="Q838" s="93"/>
      <c r="R838" s="93"/>
      <c r="S838" s="93">
        <v>0</v>
      </c>
      <c r="T838" s="93"/>
      <c r="U838" s="423"/>
    </row>
    <row r="839" spans="2:21" s="254" customFormat="1">
      <c r="B839" s="425">
        <v>99598300</v>
      </c>
      <c r="C839" s="315">
        <v>1</v>
      </c>
      <c r="D839" s="79" t="s">
        <v>225</v>
      </c>
      <c r="E839" s="79" t="s">
        <v>30</v>
      </c>
      <c r="F839" s="84">
        <v>565</v>
      </c>
      <c r="G839" s="253">
        <v>39862</v>
      </c>
      <c r="H839" s="156" t="s">
        <v>26</v>
      </c>
      <c r="I839" s="87">
        <v>3000</v>
      </c>
      <c r="J839" s="86" t="s">
        <v>45</v>
      </c>
      <c r="K839" s="424" t="s">
        <v>989</v>
      </c>
      <c r="L839" s="88">
        <v>4.55</v>
      </c>
      <c r="M839" s="89" t="s">
        <v>27</v>
      </c>
      <c r="N839" s="90" t="s">
        <v>28</v>
      </c>
      <c r="O839" s="91" t="s">
        <v>29</v>
      </c>
      <c r="P839" s="92">
        <v>9.5</v>
      </c>
      <c r="Q839" s="93">
        <v>1000000</v>
      </c>
      <c r="R839" s="93">
        <v>1000000</v>
      </c>
      <c r="S839" s="93">
        <v>23236650</v>
      </c>
      <c r="T839" s="93">
        <v>223201</v>
      </c>
      <c r="U839" s="423">
        <v>23459851</v>
      </c>
    </row>
    <row r="840" spans="2:21" s="254" customFormat="1">
      <c r="B840" s="425">
        <v>99598300</v>
      </c>
      <c r="C840" s="315">
        <v>1</v>
      </c>
      <c r="D840" s="79" t="s">
        <v>225</v>
      </c>
      <c r="E840" s="79" t="s">
        <v>25</v>
      </c>
      <c r="F840" s="84">
        <v>566</v>
      </c>
      <c r="G840" s="253">
        <v>39846</v>
      </c>
      <c r="H840" s="156" t="s">
        <v>26</v>
      </c>
      <c r="I840" s="87">
        <v>3000</v>
      </c>
      <c r="J840" s="86"/>
      <c r="K840" s="422"/>
      <c r="L840" s="88"/>
      <c r="M840" s="89" t="s">
        <v>28</v>
      </c>
      <c r="N840" s="90" t="s">
        <v>27</v>
      </c>
      <c r="O840" s="91" t="s">
        <v>77</v>
      </c>
      <c r="P840" s="92">
        <v>30</v>
      </c>
      <c r="Q840" s="93"/>
      <c r="R840" s="93"/>
      <c r="S840" s="93"/>
      <c r="T840" s="93"/>
      <c r="U840" s="423"/>
    </row>
    <row r="841" spans="2:21" s="254" customFormat="1">
      <c r="B841" s="425">
        <v>99598300</v>
      </c>
      <c r="C841" s="315">
        <v>1</v>
      </c>
      <c r="D841" s="79" t="s">
        <v>225</v>
      </c>
      <c r="E841" s="79" t="s">
        <v>30</v>
      </c>
      <c r="F841" s="84">
        <v>566</v>
      </c>
      <c r="G841" s="253">
        <v>39862</v>
      </c>
      <c r="H841" s="156" t="s">
        <v>26</v>
      </c>
      <c r="I841" s="87">
        <v>3000</v>
      </c>
      <c r="J841" s="86" t="s">
        <v>46</v>
      </c>
      <c r="K841" s="424" t="s">
        <v>990</v>
      </c>
      <c r="L841" s="88">
        <v>5.3</v>
      </c>
      <c r="M841" s="89" t="s">
        <v>27</v>
      </c>
      <c r="N841" s="90" t="s">
        <v>28</v>
      </c>
      <c r="O841" s="91" t="s">
        <v>29</v>
      </c>
      <c r="P841" s="92">
        <v>21</v>
      </c>
      <c r="Q841" s="93">
        <v>2000000</v>
      </c>
      <c r="R841" s="93">
        <v>2000000</v>
      </c>
      <c r="S841" s="93">
        <v>46473300</v>
      </c>
      <c r="T841" s="93">
        <v>519985</v>
      </c>
      <c r="U841" s="423">
        <v>46993285</v>
      </c>
    </row>
    <row r="842" spans="2:21" s="254" customFormat="1">
      <c r="B842" s="421">
        <v>99598300</v>
      </c>
      <c r="C842" s="82">
        <v>1</v>
      </c>
      <c r="D842" s="79" t="s">
        <v>225</v>
      </c>
      <c r="E842" s="79" t="s">
        <v>25</v>
      </c>
      <c r="F842" s="84">
        <v>705</v>
      </c>
      <c r="G842" s="253">
        <v>40967</v>
      </c>
      <c r="H842" s="156" t="s">
        <v>26</v>
      </c>
      <c r="I842" s="87">
        <v>4000</v>
      </c>
      <c r="J842" s="86"/>
      <c r="K842" s="422"/>
      <c r="L842" s="88"/>
      <c r="M842" s="89" t="s">
        <v>27</v>
      </c>
      <c r="N842" s="90" t="s">
        <v>28</v>
      </c>
      <c r="O842" s="91" t="s">
        <v>80</v>
      </c>
      <c r="P842" s="92">
        <v>10</v>
      </c>
      <c r="Q842" s="93"/>
      <c r="R842" s="93"/>
      <c r="S842" s="93"/>
      <c r="T842" s="93"/>
      <c r="U842" s="423"/>
    </row>
    <row r="843" spans="2:21" s="254" customFormat="1">
      <c r="B843" s="421">
        <v>99598300</v>
      </c>
      <c r="C843" s="82">
        <v>1</v>
      </c>
      <c r="D843" s="79" t="s">
        <v>225</v>
      </c>
      <c r="E843" s="79" t="s">
        <v>30</v>
      </c>
      <c r="F843" s="84">
        <v>705</v>
      </c>
      <c r="G843" s="253">
        <v>40998</v>
      </c>
      <c r="H843" s="156" t="s">
        <v>26</v>
      </c>
      <c r="I843" s="87">
        <v>2000</v>
      </c>
      <c r="J843" s="86" t="s">
        <v>51</v>
      </c>
      <c r="K843" s="422" t="s">
        <v>991</v>
      </c>
      <c r="L843" s="88">
        <v>3.8</v>
      </c>
      <c r="M843" s="89" t="s">
        <v>27</v>
      </c>
      <c r="N843" s="90" t="s">
        <v>28</v>
      </c>
      <c r="O843" s="91" t="s">
        <v>29</v>
      </c>
      <c r="P843" s="92">
        <v>7</v>
      </c>
      <c r="Q843" s="93"/>
      <c r="R843" s="93"/>
      <c r="S843" s="93">
        <v>0</v>
      </c>
      <c r="T843" s="93"/>
      <c r="U843" s="423"/>
    </row>
    <row r="844" spans="2:21" s="254" customFormat="1">
      <c r="B844" s="421">
        <v>99598300</v>
      </c>
      <c r="C844" s="82">
        <v>1</v>
      </c>
      <c r="D844" s="79" t="s">
        <v>225</v>
      </c>
      <c r="E844" s="79" t="s">
        <v>25</v>
      </c>
      <c r="F844" s="84">
        <v>706</v>
      </c>
      <c r="G844" s="253">
        <v>40967</v>
      </c>
      <c r="H844" s="156" t="s">
        <v>26</v>
      </c>
      <c r="I844" s="87">
        <v>4000</v>
      </c>
      <c r="J844" s="86"/>
      <c r="K844" s="422"/>
      <c r="L844" s="88"/>
      <c r="M844" s="89" t="s">
        <v>27</v>
      </c>
      <c r="N844" s="90" t="s">
        <v>28</v>
      </c>
      <c r="O844" s="91" t="s">
        <v>80</v>
      </c>
      <c r="P844" s="92">
        <v>30</v>
      </c>
      <c r="Q844" s="93"/>
      <c r="R844" s="93"/>
      <c r="S844" s="93"/>
      <c r="T844" s="93"/>
      <c r="U844" s="423"/>
    </row>
    <row r="845" spans="2:21" s="254" customFormat="1">
      <c r="B845" s="421">
        <v>99598300</v>
      </c>
      <c r="C845" s="82">
        <v>1</v>
      </c>
      <c r="D845" s="79" t="s">
        <v>225</v>
      </c>
      <c r="E845" s="79" t="s">
        <v>30</v>
      </c>
      <c r="F845" s="84">
        <v>706</v>
      </c>
      <c r="G845" s="253">
        <v>40998</v>
      </c>
      <c r="H845" s="156" t="s">
        <v>26</v>
      </c>
      <c r="I845" s="87">
        <v>2000</v>
      </c>
      <c r="J845" s="86" t="s">
        <v>47</v>
      </c>
      <c r="K845" s="422" t="s">
        <v>992</v>
      </c>
      <c r="L845" s="88">
        <v>4</v>
      </c>
      <c r="M845" s="89" t="s">
        <v>27</v>
      </c>
      <c r="N845" s="90" t="s">
        <v>28</v>
      </c>
      <c r="O845" s="91" t="s">
        <v>29</v>
      </c>
      <c r="P845" s="92">
        <v>21</v>
      </c>
      <c r="Q845" s="93">
        <v>2000000</v>
      </c>
      <c r="R845" s="93">
        <v>2000000</v>
      </c>
      <c r="S845" s="93">
        <v>46473300</v>
      </c>
      <c r="T845" s="93">
        <v>392441</v>
      </c>
      <c r="U845" s="423">
        <v>46865741</v>
      </c>
    </row>
    <row r="846" spans="2:21" s="254" customFormat="1">
      <c r="B846" s="421">
        <v>76012676</v>
      </c>
      <c r="C846" s="82">
        <v>4</v>
      </c>
      <c r="D846" s="79" t="s">
        <v>226</v>
      </c>
      <c r="E846" s="79" t="s">
        <v>25</v>
      </c>
      <c r="F846" s="84">
        <v>649</v>
      </c>
      <c r="G846" s="253">
        <v>40532</v>
      </c>
      <c r="H846" s="156" t="s">
        <v>26</v>
      </c>
      <c r="I846" s="87">
        <v>5500</v>
      </c>
      <c r="J846" s="86"/>
      <c r="K846" s="422"/>
      <c r="L846" s="88"/>
      <c r="M846" s="89" t="s">
        <v>27</v>
      </c>
      <c r="N846" s="90" t="s">
        <v>28</v>
      </c>
      <c r="O846" s="91" t="s">
        <v>77</v>
      </c>
      <c r="P846" s="92">
        <v>10</v>
      </c>
      <c r="Q846" s="93"/>
      <c r="R846" s="93"/>
      <c r="S846" s="93"/>
      <c r="T846" s="93"/>
      <c r="U846" s="423"/>
    </row>
    <row r="847" spans="2:21" s="254" customFormat="1">
      <c r="B847" s="421">
        <v>76012676</v>
      </c>
      <c r="C847" s="82">
        <v>4</v>
      </c>
      <c r="D847" s="79" t="s">
        <v>226</v>
      </c>
      <c r="E847" s="79" t="s">
        <v>30</v>
      </c>
      <c r="F847" s="84">
        <v>649</v>
      </c>
      <c r="G847" s="253">
        <v>40556</v>
      </c>
      <c r="H847" s="156" t="s">
        <v>26</v>
      </c>
      <c r="I847" s="87">
        <v>3000</v>
      </c>
      <c r="J847" s="86" t="s">
        <v>31</v>
      </c>
      <c r="K847" s="422" t="s">
        <v>993</v>
      </c>
      <c r="L847" s="88">
        <v>4.0999999999999996</v>
      </c>
      <c r="M847" s="89" t="s">
        <v>27</v>
      </c>
      <c r="N847" s="90" t="s">
        <v>28</v>
      </c>
      <c r="O847" s="91" t="s">
        <v>29</v>
      </c>
      <c r="P847" s="92">
        <v>4.8</v>
      </c>
      <c r="Q847" s="93">
        <v>2000000</v>
      </c>
      <c r="R847" s="93">
        <v>2000000</v>
      </c>
      <c r="S847" s="93">
        <v>46473300</v>
      </c>
      <c r="T847" s="93">
        <v>105856</v>
      </c>
      <c r="U847" s="423">
        <v>46579156</v>
      </c>
    </row>
    <row r="848" spans="2:21" s="254" customFormat="1">
      <c r="B848" s="421">
        <v>76012676</v>
      </c>
      <c r="C848" s="82">
        <v>4</v>
      </c>
      <c r="D848" s="79" t="s">
        <v>226</v>
      </c>
      <c r="E848" s="79" t="s">
        <v>30</v>
      </c>
      <c r="F848" s="84">
        <v>649</v>
      </c>
      <c r="G848" s="253">
        <v>40556</v>
      </c>
      <c r="H848" s="156" t="s">
        <v>44</v>
      </c>
      <c r="I848" s="87">
        <v>60000000</v>
      </c>
      <c r="J848" s="86" t="s">
        <v>45</v>
      </c>
      <c r="K848" s="422" t="s">
        <v>994</v>
      </c>
      <c r="L848" s="88">
        <v>7.2</v>
      </c>
      <c r="M848" s="89" t="s">
        <v>27</v>
      </c>
      <c r="N848" s="90" t="s">
        <v>28</v>
      </c>
      <c r="O848" s="91" t="s">
        <v>29</v>
      </c>
      <c r="P848" s="92">
        <v>4.8</v>
      </c>
      <c r="Q848" s="93"/>
      <c r="R848" s="93"/>
      <c r="S848" s="93">
        <v>0</v>
      </c>
      <c r="T848" s="93"/>
      <c r="U848" s="423"/>
    </row>
    <row r="849" spans="2:21" s="254" customFormat="1">
      <c r="B849" s="421">
        <v>76012676</v>
      </c>
      <c r="C849" s="82">
        <v>4</v>
      </c>
      <c r="D849" s="79" t="s">
        <v>226</v>
      </c>
      <c r="E849" s="79" t="s">
        <v>30</v>
      </c>
      <c r="F849" s="84">
        <v>649</v>
      </c>
      <c r="G849" s="253">
        <v>40556</v>
      </c>
      <c r="H849" s="156" t="s">
        <v>26</v>
      </c>
      <c r="I849" s="87">
        <v>3000</v>
      </c>
      <c r="J849" s="86" t="s">
        <v>46</v>
      </c>
      <c r="K849" s="422" t="s">
        <v>995</v>
      </c>
      <c r="L849" s="88">
        <v>4.3</v>
      </c>
      <c r="M849" s="89" t="s">
        <v>27</v>
      </c>
      <c r="N849" s="90" t="s">
        <v>28</v>
      </c>
      <c r="O849" s="91" t="s">
        <v>29</v>
      </c>
      <c r="P849" s="92">
        <v>9.8000000000000007</v>
      </c>
      <c r="Q849" s="93"/>
      <c r="R849" s="93"/>
      <c r="S849" s="93">
        <v>0</v>
      </c>
      <c r="T849" s="93"/>
      <c r="U849" s="423"/>
    </row>
    <row r="850" spans="2:21" s="254" customFormat="1">
      <c r="B850" s="421">
        <v>76012676</v>
      </c>
      <c r="C850" s="82">
        <v>4</v>
      </c>
      <c r="D850" s="79" t="s">
        <v>226</v>
      </c>
      <c r="E850" s="79" t="s">
        <v>39</v>
      </c>
      <c r="F850" s="84">
        <v>649</v>
      </c>
      <c r="G850" s="253">
        <v>40680</v>
      </c>
      <c r="H850" s="156" t="s">
        <v>26</v>
      </c>
      <c r="I850" s="87">
        <v>2500</v>
      </c>
      <c r="J850" s="86" t="s">
        <v>47</v>
      </c>
      <c r="K850" s="422" t="s">
        <v>996</v>
      </c>
      <c r="L850" s="88">
        <v>3.7</v>
      </c>
      <c r="M850" s="89" t="s">
        <v>27</v>
      </c>
      <c r="N850" s="90" t="s">
        <v>28</v>
      </c>
      <c r="O850" s="91" t="s">
        <v>29</v>
      </c>
      <c r="P850" s="92">
        <v>4</v>
      </c>
      <c r="Q850" s="93"/>
      <c r="R850" s="93"/>
      <c r="S850" s="93">
        <v>0</v>
      </c>
      <c r="T850" s="93"/>
      <c r="U850" s="423"/>
    </row>
    <row r="851" spans="2:21" s="254" customFormat="1">
      <c r="B851" s="421">
        <v>76012676</v>
      </c>
      <c r="C851" s="82">
        <v>4</v>
      </c>
      <c r="D851" s="79" t="s">
        <v>226</v>
      </c>
      <c r="E851" s="79" t="s">
        <v>25</v>
      </c>
      <c r="F851" s="84">
        <v>650</v>
      </c>
      <c r="G851" s="253">
        <v>40532</v>
      </c>
      <c r="H851" s="156" t="s">
        <v>26</v>
      </c>
      <c r="I851" s="87">
        <v>5500</v>
      </c>
      <c r="J851" s="86"/>
      <c r="K851" s="422"/>
      <c r="L851" s="88"/>
      <c r="M851" s="89" t="s">
        <v>27</v>
      </c>
      <c r="N851" s="90" t="s">
        <v>28</v>
      </c>
      <c r="O851" s="91" t="s">
        <v>77</v>
      </c>
      <c r="P851" s="92">
        <v>30</v>
      </c>
      <c r="Q851" s="93"/>
      <c r="R851" s="93"/>
      <c r="S851" s="93"/>
      <c r="T851" s="93"/>
      <c r="U851" s="423"/>
    </row>
    <row r="852" spans="2:21" s="254" customFormat="1">
      <c r="B852" s="421">
        <v>76012676</v>
      </c>
      <c r="C852" s="82">
        <v>4</v>
      </c>
      <c r="D852" s="79" t="s">
        <v>226</v>
      </c>
      <c r="E852" s="79" t="s">
        <v>30</v>
      </c>
      <c r="F852" s="84">
        <v>650</v>
      </c>
      <c r="G852" s="253">
        <v>40556</v>
      </c>
      <c r="H852" s="156" t="s">
        <v>26</v>
      </c>
      <c r="I852" s="87">
        <v>3000</v>
      </c>
      <c r="J852" s="86" t="s">
        <v>51</v>
      </c>
      <c r="K852" s="422" t="s">
        <v>997</v>
      </c>
      <c r="L852" s="88">
        <v>4.7</v>
      </c>
      <c r="M852" s="89" t="s">
        <v>27</v>
      </c>
      <c r="N852" s="90" t="s">
        <v>28</v>
      </c>
      <c r="O852" s="91" t="s">
        <v>29</v>
      </c>
      <c r="P852" s="92">
        <v>27.8</v>
      </c>
      <c r="Q852" s="93">
        <v>1000000</v>
      </c>
      <c r="R852" s="93">
        <v>1000000</v>
      </c>
      <c r="S852" s="93">
        <v>23236650</v>
      </c>
      <c r="T852" s="93">
        <v>60673</v>
      </c>
      <c r="U852" s="423">
        <v>23297323</v>
      </c>
    </row>
    <row r="853" spans="2:21" s="254" customFormat="1">
      <c r="B853" s="421">
        <v>76012676</v>
      </c>
      <c r="C853" s="82">
        <v>4</v>
      </c>
      <c r="D853" s="79" t="s">
        <v>226</v>
      </c>
      <c r="E853" s="79" t="s">
        <v>39</v>
      </c>
      <c r="F853" s="84">
        <v>650</v>
      </c>
      <c r="G853" s="253">
        <v>40680</v>
      </c>
      <c r="H853" s="156" t="s">
        <v>26</v>
      </c>
      <c r="I853" s="87">
        <v>2500</v>
      </c>
      <c r="J853" s="86" t="s">
        <v>48</v>
      </c>
      <c r="K853" s="422" t="s">
        <v>998</v>
      </c>
      <c r="L853" s="88">
        <v>4.4000000000000004</v>
      </c>
      <c r="M853" s="89" t="s">
        <v>27</v>
      </c>
      <c r="N853" s="90" t="s">
        <v>28</v>
      </c>
      <c r="O853" s="91" t="s">
        <v>29</v>
      </c>
      <c r="P853" s="92">
        <v>17</v>
      </c>
      <c r="Q853" s="93"/>
      <c r="R853" s="93"/>
      <c r="S853" s="93">
        <v>0</v>
      </c>
      <c r="T853" s="93"/>
      <c r="U853" s="423"/>
    </row>
    <row r="854" spans="2:21" s="254" customFormat="1">
      <c r="B854" s="421">
        <v>76012676</v>
      </c>
      <c r="C854" s="82">
        <v>4</v>
      </c>
      <c r="D854" s="79" t="s">
        <v>226</v>
      </c>
      <c r="E854" s="79" t="s">
        <v>25</v>
      </c>
      <c r="F854" s="84">
        <v>667</v>
      </c>
      <c r="G854" s="253">
        <v>40689</v>
      </c>
      <c r="H854" s="156" t="s">
        <v>26</v>
      </c>
      <c r="I854" s="87">
        <v>7000</v>
      </c>
      <c r="J854" s="86"/>
      <c r="K854" s="422"/>
      <c r="L854" s="88"/>
      <c r="M854" s="89" t="s">
        <v>27</v>
      </c>
      <c r="N854" s="90" t="s">
        <v>28</v>
      </c>
      <c r="O854" s="91" t="s">
        <v>80</v>
      </c>
      <c r="P854" s="92">
        <v>10</v>
      </c>
      <c r="Q854" s="93"/>
      <c r="R854" s="93"/>
      <c r="S854" s="93"/>
      <c r="T854" s="93"/>
      <c r="U854" s="423"/>
    </row>
    <row r="855" spans="2:21" s="254" customFormat="1">
      <c r="B855" s="421">
        <v>76012676</v>
      </c>
      <c r="C855" s="82">
        <v>4</v>
      </c>
      <c r="D855" s="79" t="s">
        <v>226</v>
      </c>
      <c r="E855" s="79" t="s">
        <v>30</v>
      </c>
      <c r="F855" s="84">
        <v>667</v>
      </c>
      <c r="G855" s="253">
        <v>40695</v>
      </c>
      <c r="H855" s="156" t="s">
        <v>26</v>
      </c>
      <c r="I855" s="87">
        <v>2000</v>
      </c>
      <c r="J855" s="86" t="s">
        <v>31</v>
      </c>
      <c r="K855" s="422" t="s">
        <v>999</v>
      </c>
      <c r="L855" s="88">
        <v>3.4</v>
      </c>
      <c r="M855" s="89" t="s">
        <v>27</v>
      </c>
      <c r="N855" s="90" t="s">
        <v>29</v>
      </c>
      <c r="O855" s="91" t="s">
        <v>29</v>
      </c>
      <c r="P855" s="92">
        <v>5</v>
      </c>
      <c r="Q855" s="93">
        <v>2000000</v>
      </c>
      <c r="R855" s="93">
        <v>2000000</v>
      </c>
      <c r="S855" s="93">
        <v>46473300</v>
      </c>
      <c r="T855" s="93">
        <v>779166</v>
      </c>
      <c r="U855" s="423">
        <v>47252466</v>
      </c>
    </row>
    <row r="856" spans="2:21" s="254" customFormat="1">
      <c r="B856" s="421">
        <v>76012676</v>
      </c>
      <c r="C856" s="82">
        <v>4</v>
      </c>
      <c r="D856" s="79" t="s">
        <v>226</v>
      </c>
      <c r="E856" s="79" t="s">
        <v>39</v>
      </c>
      <c r="F856" s="84">
        <v>667</v>
      </c>
      <c r="G856" s="253">
        <v>41026</v>
      </c>
      <c r="H856" s="156" t="s">
        <v>26</v>
      </c>
      <c r="I856" s="87">
        <v>2000</v>
      </c>
      <c r="J856" s="86" t="s">
        <v>46</v>
      </c>
      <c r="K856" s="422" t="s">
        <v>1000</v>
      </c>
      <c r="L856" s="88">
        <v>5.2</v>
      </c>
      <c r="M856" s="89" t="s">
        <v>27</v>
      </c>
      <c r="N856" s="90" t="s">
        <v>29</v>
      </c>
      <c r="O856" s="91" t="s">
        <v>29</v>
      </c>
      <c r="P856" s="92">
        <v>5</v>
      </c>
      <c r="Q856" s="93">
        <v>2000000</v>
      </c>
      <c r="R856" s="93">
        <v>2000000</v>
      </c>
      <c r="S856" s="93">
        <v>46473300</v>
      </c>
      <c r="T856" s="93">
        <v>184551</v>
      </c>
      <c r="U856" s="423">
        <v>46657851</v>
      </c>
    </row>
    <row r="857" spans="2:21" s="254" customFormat="1">
      <c r="B857" s="421">
        <v>76012676</v>
      </c>
      <c r="C857" s="82">
        <v>4</v>
      </c>
      <c r="D857" s="79" t="s">
        <v>226</v>
      </c>
      <c r="E857" s="79" t="s">
        <v>25</v>
      </c>
      <c r="F857" s="84">
        <v>668</v>
      </c>
      <c r="G857" s="253">
        <v>40689</v>
      </c>
      <c r="H857" s="156" t="s">
        <v>26</v>
      </c>
      <c r="I857" s="87">
        <v>7000</v>
      </c>
      <c r="J857" s="86"/>
      <c r="K857" s="422"/>
      <c r="L857" s="88"/>
      <c r="M857" s="89" t="s">
        <v>27</v>
      </c>
      <c r="N857" s="90" t="s">
        <v>28</v>
      </c>
      <c r="O857" s="91" t="s">
        <v>80</v>
      </c>
      <c r="P857" s="92">
        <v>30</v>
      </c>
      <c r="Q857" s="93"/>
      <c r="R857" s="93"/>
      <c r="S857" s="93"/>
      <c r="T857" s="93"/>
      <c r="U857" s="423"/>
    </row>
    <row r="858" spans="2:21" s="254" customFormat="1">
      <c r="B858" s="421">
        <v>76012676</v>
      </c>
      <c r="C858" s="82">
        <v>4</v>
      </c>
      <c r="D858" s="79" t="s">
        <v>226</v>
      </c>
      <c r="E858" s="79" t="s">
        <v>30</v>
      </c>
      <c r="F858" s="84">
        <v>668</v>
      </c>
      <c r="G858" s="253">
        <v>40695</v>
      </c>
      <c r="H858" s="156" t="s">
        <v>26</v>
      </c>
      <c r="I858" s="87">
        <v>3000</v>
      </c>
      <c r="J858" s="86" t="s">
        <v>45</v>
      </c>
      <c r="K858" s="422" t="s">
        <v>1001</v>
      </c>
      <c r="L858" s="88">
        <v>3.8</v>
      </c>
      <c r="M858" s="89" t="s">
        <v>27</v>
      </c>
      <c r="N858" s="90" t="s">
        <v>29</v>
      </c>
      <c r="O858" s="91" t="s">
        <v>29</v>
      </c>
      <c r="P858" s="92">
        <v>21</v>
      </c>
      <c r="Q858" s="93">
        <v>3000000</v>
      </c>
      <c r="R858" s="93">
        <v>3000000</v>
      </c>
      <c r="S858" s="93">
        <v>69709950</v>
      </c>
      <c r="T858" s="93">
        <v>1304980</v>
      </c>
      <c r="U858" s="423">
        <v>71014930</v>
      </c>
    </row>
    <row r="859" spans="2:21" s="254" customFormat="1">
      <c r="B859" s="421">
        <v>86547900</v>
      </c>
      <c r="C859" s="82" t="s">
        <v>23</v>
      </c>
      <c r="D859" s="79" t="s">
        <v>228</v>
      </c>
      <c r="E859" s="79" t="s">
        <v>25</v>
      </c>
      <c r="F859" s="84">
        <v>615</v>
      </c>
      <c r="G859" s="253">
        <v>40099</v>
      </c>
      <c r="H859" s="156" t="s">
        <v>26</v>
      </c>
      <c r="I859" s="87">
        <v>2000</v>
      </c>
      <c r="J859" s="86"/>
      <c r="K859" s="422"/>
      <c r="L859" s="88"/>
      <c r="M859" s="89" t="s">
        <v>27</v>
      </c>
      <c r="N859" s="90" t="s">
        <v>28</v>
      </c>
      <c r="O859" s="91" t="s">
        <v>29</v>
      </c>
      <c r="P859" s="92">
        <v>10</v>
      </c>
      <c r="Q859" s="93"/>
      <c r="R859" s="93"/>
      <c r="S859" s="93"/>
      <c r="T859" s="93"/>
      <c r="U859" s="423"/>
    </row>
    <row r="860" spans="2:21" s="254" customFormat="1">
      <c r="B860" s="421">
        <v>86547900</v>
      </c>
      <c r="C860" s="82" t="s">
        <v>23</v>
      </c>
      <c r="D860" s="79" t="s">
        <v>228</v>
      </c>
      <c r="E860" s="79" t="s">
        <v>30</v>
      </c>
      <c r="F860" s="84">
        <v>615</v>
      </c>
      <c r="G860" s="253">
        <v>40108</v>
      </c>
      <c r="H860" s="156" t="s">
        <v>26</v>
      </c>
      <c r="I860" s="87">
        <v>2000</v>
      </c>
      <c r="J860" s="86" t="s">
        <v>47</v>
      </c>
      <c r="K860" s="422" t="s">
        <v>1002</v>
      </c>
      <c r="L860" s="88">
        <v>3.1</v>
      </c>
      <c r="M860" s="89" t="s">
        <v>27</v>
      </c>
      <c r="N860" s="90" t="s">
        <v>28</v>
      </c>
      <c r="O860" s="91" t="s">
        <v>29</v>
      </c>
      <c r="P860" s="92">
        <v>7</v>
      </c>
      <c r="Q860" s="93"/>
      <c r="R860" s="93"/>
      <c r="S860" s="93">
        <v>0</v>
      </c>
      <c r="T860" s="93"/>
      <c r="U860" s="423"/>
    </row>
    <row r="861" spans="2:21" s="254" customFormat="1">
      <c r="B861" s="421">
        <v>86547900</v>
      </c>
      <c r="C861" s="82" t="s">
        <v>23</v>
      </c>
      <c r="D861" s="79" t="s">
        <v>228</v>
      </c>
      <c r="E861" s="79" t="s">
        <v>25</v>
      </c>
      <c r="F861" s="84">
        <v>616</v>
      </c>
      <c r="G861" s="253">
        <v>40099</v>
      </c>
      <c r="H861" s="156" t="s">
        <v>26</v>
      </c>
      <c r="I861" s="87">
        <v>2000</v>
      </c>
      <c r="J861" s="86"/>
      <c r="K861" s="422"/>
      <c r="L861" s="88"/>
      <c r="M861" s="89" t="s">
        <v>27</v>
      </c>
      <c r="N861" s="90" t="s">
        <v>28</v>
      </c>
      <c r="O861" s="91" t="s">
        <v>29</v>
      </c>
      <c r="P861" s="92">
        <v>30</v>
      </c>
      <c r="Q861" s="93"/>
      <c r="R861" s="93"/>
      <c r="S861" s="93"/>
      <c r="T861" s="93"/>
      <c r="U861" s="423"/>
    </row>
    <row r="862" spans="2:21" s="254" customFormat="1">
      <c r="B862" s="421">
        <v>86547900</v>
      </c>
      <c r="C862" s="82" t="s">
        <v>23</v>
      </c>
      <c r="D862" s="79" t="s">
        <v>228</v>
      </c>
      <c r="E862" s="79" t="s">
        <v>30</v>
      </c>
      <c r="F862" s="84">
        <v>616</v>
      </c>
      <c r="G862" s="253">
        <v>40108</v>
      </c>
      <c r="H862" s="156" t="s">
        <v>26</v>
      </c>
      <c r="I862" s="87">
        <v>2000</v>
      </c>
      <c r="J862" s="86" t="s">
        <v>48</v>
      </c>
      <c r="K862" s="422" t="s">
        <v>1003</v>
      </c>
      <c r="L862" s="88">
        <v>4.4000000000000004</v>
      </c>
      <c r="M862" s="89" t="s">
        <v>27</v>
      </c>
      <c r="N862" s="90" t="s">
        <v>28</v>
      </c>
      <c r="O862" s="91" t="s">
        <v>29</v>
      </c>
      <c r="P862" s="92">
        <v>21</v>
      </c>
      <c r="Q862" s="93">
        <v>1750000</v>
      </c>
      <c r="R862" s="93">
        <v>1750000</v>
      </c>
      <c r="S862" s="93">
        <v>40664138</v>
      </c>
      <c r="T862" s="93">
        <v>369546</v>
      </c>
      <c r="U862" s="423">
        <v>41033684</v>
      </c>
    </row>
    <row r="863" spans="2:21" s="254" customFormat="1">
      <c r="B863" s="421">
        <v>76073162</v>
      </c>
      <c r="C863" s="82">
        <v>5</v>
      </c>
      <c r="D863" s="100" t="s">
        <v>229</v>
      </c>
      <c r="E863" s="79" t="s">
        <v>25</v>
      </c>
      <c r="F863" s="308">
        <v>301</v>
      </c>
      <c r="G863" s="253">
        <v>37516</v>
      </c>
      <c r="H863" s="156" t="s">
        <v>26</v>
      </c>
      <c r="I863" s="87">
        <v>2600</v>
      </c>
      <c r="J863" s="86"/>
      <c r="K863" s="422"/>
      <c r="L863" s="88"/>
      <c r="M863" s="89" t="s">
        <v>29</v>
      </c>
      <c r="N863" s="90" t="s">
        <v>29</v>
      </c>
      <c r="O863" s="91" t="s">
        <v>29</v>
      </c>
      <c r="P863" s="92">
        <v>10</v>
      </c>
      <c r="Q863" s="93"/>
      <c r="R863" s="93"/>
      <c r="S863" s="93"/>
      <c r="T863" s="93"/>
      <c r="U863" s="423"/>
    </row>
    <row r="864" spans="2:21" s="254" customFormat="1">
      <c r="B864" s="421">
        <v>76073162</v>
      </c>
      <c r="C864" s="286">
        <v>5</v>
      </c>
      <c r="D864" s="100" t="s">
        <v>229</v>
      </c>
      <c r="E864" s="79" t="s">
        <v>30</v>
      </c>
      <c r="F864" s="308">
        <v>301</v>
      </c>
      <c r="G864" s="253">
        <v>37516</v>
      </c>
      <c r="H864" s="156" t="s">
        <v>26</v>
      </c>
      <c r="I864" s="87">
        <v>5500</v>
      </c>
      <c r="J864" s="86" t="s">
        <v>231</v>
      </c>
      <c r="K864" s="424" t="s">
        <v>1004</v>
      </c>
      <c r="L864" s="88">
        <v>4.5</v>
      </c>
      <c r="M864" s="89" t="s">
        <v>80</v>
      </c>
      <c r="N864" s="90" t="s">
        <v>29</v>
      </c>
      <c r="O864" s="91" t="s">
        <v>29</v>
      </c>
      <c r="P864" s="92">
        <v>7</v>
      </c>
      <c r="Q864" s="93">
        <v>2600000</v>
      </c>
      <c r="R864" s="93"/>
      <c r="S864" s="93">
        <v>0</v>
      </c>
      <c r="T864" s="93"/>
      <c r="U864" s="423"/>
    </row>
    <row r="865" spans="2:21" s="254" customFormat="1">
      <c r="B865" s="421">
        <v>76073162</v>
      </c>
      <c r="C865" s="286">
        <v>5</v>
      </c>
      <c r="D865" s="100" t="s">
        <v>229</v>
      </c>
      <c r="E865" s="79" t="s">
        <v>39</v>
      </c>
      <c r="F865" s="308">
        <v>301</v>
      </c>
      <c r="G865" s="253">
        <v>38796</v>
      </c>
      <c r="H865" s="156" t="s">
        <v>26</v>
      </c>
      <c r="I865" s="87">
        <v>1800</v>
      </c>
      <c r="J865" s="86" t="s">
        <v>49</v>
      </c>
      <c r="K865" s="424" t="s">
        <v>1005</v>
      </c>
      <c r="L865" s="88" t="s">
        <v>232</v>
      </c>
      <c r="M865" s="89" t="s">
        <v>27</v>
      </c>
      <c r="N865" s="90" t="s">
        <v>29</v>
      </c>
      <c r="O865" s="91" t="s">
        <v>29</v>
      </c>
      <c r="P865" s="92">
        <v>10</v>
      </c>
      <c r="Q865" s="93">
        <v>900000</v>
      </c>
      <c r="R865" s="93">
        <v>750000</v>
      </c>
      <c r="S865" s="93">
        <v>17427488</v>
      </c>
      <c r="T865" s="93">
        <v>70872</v>
      </c>
      <c r="U865" s="423">
        <v>17498360</v>
      </c>
    </row>
    <row r="866" spans="2:21" s="254" customFormat="1">
      <c r="B866" s="421">
        <v>76073162</v>
      </c>
      <c r="C866" s="286">
        <v>5</v>
      </c>
      <c r="D866" s="100" t="s">
        <v>229</v>
      </c>
      <c r="E866" s="79" t="s">
        <v>25</v>
      </c>
      <c r="F866" s="84">
        <v>397</v>
      </c>
      <c r="G866" s="253">
        <v>38317</v>
      </c>
      <c r="H866" s="156" t="s">
        <v>26</v>
      </c>
      <c r="I866" s="87">
        <v>2500</v>
      </c>
      <c r="J866" s="86"/>
      <c r="K866" s="422"/>
      <c r="L866" s="88"/>
      <c r="M866" s="89" t="s">
        <v>27</v>
      </c>
      <c r="N866" s="90" t="s">
        <v>29</v>
      </c>
      <c r="O866" s="91" t="s">
        <v>29</v>
      </c>
      <c r="P866" s="92">
        <v>10</v>
      </c>
      <c r="Q866" s="93"/>
      <c r="R866" s="93"/>
      <c r="S866" s="93"/>
      <c r="T866" s="93"/>
      <c r="U866" s="423"/>
    </row>
    <row r="867" spans="2:21" s="254" customFormat="1">
      <c r="B867" s="421">
        <v>76073162</v>
      </c>
      <c r="C867" s="286">
        <v>5</v>
      </c>
      <c r="D867" s="100" t="s">
        <v>229</v>
      </c>
      <c r="E867" s="79" t="s">
        <v>30</v>
      </c>
      <c r="F867" s="84">
        <v>397</v>
      </c>
      <c r="G867" s="253">
        <v>38317</v>
      </c>
      <c r="H867" s="156" t="s">
        <v>26</v>
      </c>
      <c r="I867" s="87">
        <v>2500</v>
      </c>
      <c r="J867" s="86" t="s">
        <v>47</v>
      </c>
      <c r="K867" s="424" t="s">
        <v>1006</v>
      </c>
      <c r="L867" s="88">
        <v>3.5</v>
      </c>
      <c r="M867" s="89" t="s">
        <v>27</v>
      </c>
      <c r="N867" s="90" t="s">
        <v>29</v>
      </c>
      <c r="O867" s="91" t="s">
        <v>29</v>
      </c>
      <c r="P867" s="92">
        <v>8</v>
      </c>
      <c r="Q867" s="93">
        <v>2100000</v>
      </c>
      <c r="R867" s="93"/>
      <c r="S867" s="93">
        <v>0</v>
      </c>
      <c r="T867" s="93"/>
      <c r="U867" s="423"/>
    </row>
    <row r="868" spans="2:21" s="254" customFormat="1">
      <c r="B868" s="421">
        <v>76073162</v>
      </c>
      <c r="C868" s="286">
        <v>5</v>
      </c>
      <c r="D868" s="100" t="s">
        <v>229</v>
      </c>
      <c r="E868" s="79" t="s">
        <v>39</v>
      </c>
      <c r="F868" s="84">
        <v>397</v>
      </c>
      <c r="G868" s="253">
        <v>41250</v>
      </c>
      <c r="H868" s="156" t="s">
        <v>26</v>
      </c>
      <c r="I868" s="87">
        <v>2500</v>
      </c>
      <c r="J868" s="86" t="s">
        <v>67</v>
      </c>
      <c r="K868" s="424" t="s">
        <v>1007</v>
      </c>
      <c r="L868" s="88">
        <v>3.75</v>
      </c>
      <c r="M868" s="89" t="s">
        <v>27</v>
      </c>
      <c r="N868" s="90"/>
      <c r="O868" s="91"/>
      <c r="P868" s="92">
        <v>21</v>
      </c>
      <c r="Q868" s="93">
        <v>2500000</v>
      </c>
      <c r="R868" s="93">
        <v>2500000</v>
      </c>
      <c r="S868" s="93">
        <v>58091625</v>
      </c>
      <c r="T868" s="93">
        <v>172527</v>
      </c>
      <c r="U868" s="423">
        <v>58264152</v>
      </c>
    </row>
    <row r="869" spans="2:21" s="254" customFormat="1">
      <c r="B869" s="421">
        <v>76073162</v>
      </c>
      <c r="C869" s="286">
        <v>5</v>
      </c>
      <c r="D869" s="100" t="s">
        <v>229</v>
      </c>
      <c r="E869" s="79" t="s">
        <v>25</v>
      </c>
      <c r="F869" s="84">
        <v>398</v>
      </c>
      <c r="G869" s="253">
        <v>38317</v>
      </c>
      <c r="H869" s="156" t="s">
        <v>26</v>
      </c>
      <c r="I869" s="87">
        <v>3000</v>
      </c>
      <c r="J869" s="86"/>
      <c r="K869" s="422"/>
      <c r="L869" s="88"/>
      <c r="M869" s="89" t="s">
        <v>27</v>
      </c>
      <c r="N869" s="90" t="s">
        <v>29</v>
      </c>
      <c r="O869" s="91" t="s">
        <v>29</v>
      </c>
      <c r="P869" s="92">
        <v>25</v>
      </c>
      <c r="Q869" s="93"/>
      <c r="R869" s="93"/>
      <c r="S869" s="93"/>
      <c r="T869" s="93"/>
      <c r="U869" s="423"/>
    </row>
    <row r="870" spans="2:21" s="254" customFormat="1">
      <c r="B870" s="421">
        <v>76073162</v>
      </c>
      <c r="C870" s="286">
        <v>5</v>
      </c>
      <c r="D870" s="100" t="s">
        <v>229</v>
      </c>
      <c r="E870" s="79" t="s">
        <v>30</v>
      </c>
      <c r="F870" s="84">
        <v>398</v>
      </c>
      <c r="G870" s="253">
        <v>38317</v>
      </c>
      <c r="H870" s="156" t="s">
        <v>26</v>
      </c>
      <c r="I870" s="87">
        <v>3000</v>
      </c>
      <c r="J870" s="86" t="s">
        <v>48</v>
      </c>
      <c r="K870" s="424" t="s">
        <v>1008</v>
      </c>
      <c r="L870" s="88">
        <v>5.25</v>
      </c>
      <c r="M870" s="89" t="s">
        <v>27</v>
      </c>
      <c r="N870" s="90" t="s">
        <v>29</v>
      </c>
      <c r="O870" s="91" t="s">
        <v>29</v>
      </c>
      <c r="P870" s="92">
        <v>25</v>
      </c>
      <c r="Q870" s="93">
        <v>2400000</v>
      </c>
      <c r="R870" s="93"/>
      <c r="S870" s="93">
        <v>0</v>
      </c>
      <c r="T870" s="93"/>
      <c r="U870" s="423"/>
    </row>
    <row r="871" spans="2:21" s="254" customFormat="1">
      <c r="B871" s="421">
        <v>76073162</v>
      </c>
      <c r="C871" s="82">
        <v>5</v>
      </c>
      <c r="D871" s="100" t="s">
        <v>229</v>
      </c>
      <c r="E871" s="79" t="s">
        <v>25</v>
      </c>
      <c r="F871" s="84">
        <v>664</v>
      </c>
      <c r="G871" s="253">
        <v>40682</v>
      </c>
      <c r="H871" s="156" t="s">
        <v>26</v>
      </c>
      <c r="I871" s="87">
        <v>10000</v>
      </c>
      <c r="J871" s="86"/>
      <c r="K871" s="422"/>
      <c r="L871" s="88"/>
      <c r="M871" s="89" t="s">
        <v>27</v>
      </c>
      <c r="N871" s="90" t="s">
        <v>28</v>
      </c>
      <c r="O871" s="91" t="s">
        <v>80</v>
      </c>
      <c r="P871" s="92">
        <v>10</v>
      </c>
      <c r="Q871" s="93"/>
      <c r="R871" s="93"/>
      <c r="S871" s="93"/>
      <c r="T871" s="93"/>
      <c r="U871" s="423"/>
    </row>
    <row r="872" spans="2:21" s="254" customFormat="1">
      <c r="B872" s="421">
        <v>76073162</v>
      </c>
      <c r="C872" s="82">
        <v>5</v>
      </c>
      <c r="D872" s="100" t="s">
        <v>229</v>
      </c>
      <c r="E872" s="79" t="s">
        <v>30</v>
      </c>
      <c r="F872" s="84">
        <v>664</v>
      </c>
      <c r="G872" s="253">
        <v>40814</v>
      </c>
      <c r="H872" s="156" t="s">
        <v>26</v>
      </c>
      <c r="I872" s="87">
        <v>2000</v>
      </c>
      <c r="J872" s="86" t="s">
        <v>52</v>
      </c>
      <c r="K872" s="422" t="s">
        <v>1009</v>
      </c>
      <c r="L872" s="88">
        <v>3</v>
      </c>
      <c r="M872" s="89" t="s">
        <v>27</v>
      </c>
      <c r="N872" s="90" t="s">
        <v>29</v>
      </c>
      <c r="O872" s="91" t="s">
        <v>29</v>
      </c>
      <c r="P872" s="92">
        <v>8</v>
      </c>
      <c r="Q872" s="93">
        <v>1000000</v>
      </c>
      <c r="R872" s="93">
        <v>1000000</v>
      </c>
      <c r="S872" s="93">
        <v>23236650</v>
      </c>
      <c r="T872" s="93">
        <v>133938</v>
      </c>
      <c r="U872" s="423">
        <v>23370588</v>
      </c>
    </row>
    <row r="873" spans="2:21" s="254" customFormat="1">
      <c r="B873" s="421">
        <v>76073162</v>
      </c>
      <c r="C873" s="82">
        <v>5</v>
      </c>
      <c r="D873" s="100" t="s">
        <v>229</v>
      </c>
      <c r="E873" s="79" t="s">
        <v>25</v>
      </c>
      <c r="F873" s="84">
        <v>665</v>
      </c>
      <c r="G873" s="253">
        <v>40682</v>
      </c>
      <c r="H873" s="156" t="s">
        <v>26</v>
      </c>
      <c r="I873" s="87">
        <v>10000</v>
      </c>
      <c r="J873" s="86"/>
      <c r="K873" s="422"/>
      <c r="L873" s="88"/>
      <c r="M873" s="89" t="s">
        <v>27</v>
      </c>
      <c r="N873" s="90" t="s">
        <v>28</v>
      </c>
      <c r="O873" s="91" t="s">
        <v>80</v>
      </c>
      <c r="P873" s="92">
        <v>30</v>
      </c>
      <c r="Q873" s="93"/>
      <c r="R873" s="93"/>
      <c r="S873" s="93"/>
      <c r="T873" s="93"/>
      <c r="U873" s="423"/>
    </row>
    <row r="874" spans="2:21" s="254" customFormat="1">
      <c r="B874" s="421">
        <v>76073162</v>
      </c>
      <c r="C874" s="82">
        <v>5</v>
      </c>
      <c r="D874" s="100" t="s">
        <v>229</v>
      </c>
      <c r="E874" s="79" t="s">
        <v>30</v>
      </c>
      <c r="F874" s="84">
        <v>665</v>
      </c>
      <c r="G874" s="253">
        <v>40777</v>
      </c>
      <c r="H874" s="156" t="s">
        <v>26</v>
      </c>
      <c r="I874" s="87">
        <v>2000</v>
      </c>
      <c r="J874" s="86" t="s">
        <v>50</v>
      </c>
      <c r="K874" s="422" t="s">
        <v>1010</v>
      </c>
      <c r="L874" s="88">
        <v>3.35</v>
      </c>
      <c r="M874" s="89" t="s">
        <v>27</v>
      </c>
      <c r="N874" s="90" t="s">
        <v>29</v>
      </c>
      <c r="O874" s="91" t="s">
        <v>29</v>
      </c>
      <c r="P874" s="92">
        <v>21</v>
      </c>
      <c r="Q874" s="93"/>
      <c r="R874" s="93"/>
      <c r="S874" s="93">
        <v>0</v>
      </c>
      <c r="T874" s="93"/>
      <c r="U874" s="423"/>
    </row>
    <row r="875" spans="2:21" s="254" customFormat="1">
      <c r="B875" s="421">
        <v>76073162</v>
      </c>
      <c r="C875" s="82">
        <v>5</v>
      </c>
      <c r="D875" s="100" t="s">
        <v>229</v>
      </c>
      <c r="E875" s="79" t="s">
        <v>39</v>
      </c>
      <c r="F875" s="84">
        <v>665</v>
      </c>
      <c r="G875" s="253">
        <v>40814</v>
      </c>
      <c r="H875" s="156" t="s">
        <v>26</v>
      </c>
      <c r="I875" s="87">
        <v>2000</v>
      </c>
      <c r="J875" s="86" t="s">
        <v>66</v>
      </c>
      <c r="K875" s="422" t="s">
        <v>1011</v>
      </c>
      <c r="L875" s="88">
        <v>3.6</v>
      </c>
      <c r="M875" s="89" t="s">
        <v>27</v>
      </c>
      <c r="N875" s="90" t="s">
        <v>29</v>
      </c>
      <c r="O875" s="91" t="s">
        <v>29</v>
      </c>
      <c r="P875" s="92">
        <v>21</v>
      </c>
      <c r="Q875" s="93">
        <v>1000000</v>
      </c>
      <c r="R875" s="93">
        <v>1000000</v>
      </c>
      <c r="S875" s="93">
        <v>23236650</v>
      </c>
      <c r="T875" s="93">
        <v>160348</v>
      </c>
      <c r="U875" s="423">
        <v>23396998</v>
      </c>
    </row>
    <row r="876" spans="2:21" s="254" customFormat="1">
      <c r="B876" s="421">
        <v>76073162</v>
      </c>
      <c r="C876" s="82">
        <v>5</v>
      </c>
      <c r="D876" s="100" t="s">
        <v>229</v>
      </c>
      <c r="E876" s="79" t="s">
        <v>25</v>
      </c>
      <c r="F876" s="84">
        <v>742</v>
      </c>
      <c r="G876" s="253">
        <v>41257</v>
      </c>
      <c r="H876" s="156" t="s">
        <v>26</v>
      </c>
      <c r="I876" s="87">
        <v>6500</v>
      </c>
      <c r="J876" s="86"/>
      <c r="K876" s="422"/>
      <c r="L876" s="88"/>
      <c r="M876" s="89" t="s">
        <v>27</v>
      </c>
      <c r="N876" s="90" t="s">
        <v>28</v>
      </c>
      <c r="O876" s="91" t="s">
        <v>80</v>
      </c>
      <c r="P876" s="92">
        <v>30</v>
      </c>
      <c r="Q876" s="93"/>
      <c r="R876" s="93"/>
      <c r="S876" s="93"/>
      <c r="T876" s="93"/>
      <c r="U876" s="423"/>
    </row>
    <row r="877" spans="2:21" s="254" customFormat="1">
      <c r="B877" s="421">
        <v>76073162</v>
      </c>
      <c r="C877" s="82">
        <v>5</v>
      </c>
      <c r="D877" s="100" t="s">
        <v>229</v>
      </c>
      <c r="E877" s="79" t="s">
        <v>30</v>
      </c>
      <c r="F877" s="84">
        <v>742</v>
      </c>
      <c r="G877" s="253">
        <v>41261</v>
      </c>
      <c r="H877" s="156" t="s">
        <v>26</v>
      </c>
      <c r="I877" s="87">
        <v>2500</v>
      </c>
      <c r="J877" s="86" t="s">
        <v>23</v>
      </c>
      <c r="K877" s="422" t="s">
        <v>1012</v>
      </c>
      <c r="L877" s="88">
        <v>3.4</v>
      </c>
      <c r="M877" s="89" t="s">
        <v>27</v>
      </c>
      <c r="N877" s="90"/>
      <c r="O877" s="91"/>
      <c r="P877" s="92">
        <v>7</v>
      </c>
      <c r="Q877" s="93"/>
      <c r="R877" s="93"/>
      <c r="S877" s="93"/>
      <c r="T877" s="93"/>
      <c r="U877" s="423"/>
    </row>
    <row r="878" spans="2:21" s="254" customFormat="1">
      <c r="B878" s="421">
        <v>96945440</v>
      </c>
      <c r="C878" s="286">
        <v>8</v>
      </c>
      <c r="D878" s="79" t="s">
        <v>233</v>
      </c>
      <c r="E878" s="79" t="s">
        <v>54</v>
      </c>
      <c r="F878" s="84">
        <v>359</v>
      </c>
      <c r="G878" s="253">
        <v>37936</v>
      </c>
      <c r="H878" s="156" t="s">
        <v>26</v>
      </c>
      <c r="I878" s="87">
        <v>13000</v>
      </c>
      <c r="J878" s="86" t="s">
        <v>55</v>
      </c>
      <c r="K878" s="424" t="s">
        <v>1013</v>
      </c>
      <c r="L878" s="88">
        <v>5.3</v>
      </c>
      <c r="M878" s="89" t="s">
        <v>219</v>
      </c>
      <c r="N878" s="90" t="s">
        <v>29</v>
      </c>
      <c r="O878" s="91" t="s">
        <v>29</v>
      </c>
      <c r="P878" s="92">
        <v>23</v>
      </c>
      <c r="Q878" s="93">
        <v>13000000</v>
      </c>
      <c r="R878" s="93">
        <v>12772500</v>
      </c>
      <c r="S878" s="93">
        <v>296790112</v>
      </c>
      <c r="T878" s="93">
        <v>7340609</v>
      </c>
      <c r="U878" s="423">
        <v>304130721</v>
      </c>
    </row>
    <row r="879" spans="2:21" s="254" customFormat="1">
      <c r="B879" s="421">
        <v>96945440</v>
      </c>
      <c r="C879" s="286">
        <v>8</v>
      </c>
      <c r="D879" s="79" t="s">
        <v>233</v>
      </c>
      <c r="E879" s="79" t="s">
        <v>54</v>
      </c>
      <c r="F879" s="84">
        <v>359</v>
      </c>
      <c r="G879" s="253">
        <v>37936</v>
      </c>
      <c r="H879" s="156" t="s">
        <v>26</v>
      </c>
      <c r="I879" s="323">
        <v>0.5</v>
      </c>
      <c r="J879" s="86" t="s">
        <v>57</v>
      </c>
      <c r="K879" s="424" t="s">
        <v>1014</v>
      </c>
      <c r="L879" s="88">
        <v>5.3</v>
      </c>
      <c r="M879" s="89" t="s">
        <v>219</v>
      </c>
      <c r="N879" s="90" t="s">
        <v>29</v>
      </c>
      <c r="O879" s="91" t="s">
        <v>29</v>
      </c>
      <c r="P879" s="92">
        <v>23</v>
      </c>
      <c r="Q879" s="93">
        <v>500</v>
      </c>
      <c r="R879" s="93">
        <v>491</v>
      </c>
      <c r="S879" s="93">
        <v>11409</v>
      </c>
      <c r="T879" s="93">
        <v>288</v>
      </c>
      <c r="U879" s="423">
        <v>11697</v>
      </c>
    </row>
    <row r="880" spans="2:21" s="254" customFormat="1">
      <c r="B880" s="421">
        <v>96762780</v>
      </c>
      <c r="C880" s="286">
        <v>1</v>
      </c>
      <c r="D880" s="79" t="s">
        <v>234</v>
      </c>
      <c r="E880" s="79" t="s">
        <v>54</v>
      </c>
      <c r="F880" s="308">
        <v>287</v>
      </c>
      <c r="G880" s="253">
        <v>37323</v>
      </c>
      <c r="H880" s="290" t="s">
        <v>26</v>
      </c>
      <c r="I880" s="87">
        <v>3460</v>
      </c>
      <c r="J880" s="86" t="s">
        <v>146</v>
      </c>
      <c r="K880" s="424" t="s">
        <v>1015</v>
      </c>
      <c r="L880" s="88">
        <v>6</v>
      </c>
      <c r="M880" s="89" t="s">
        <v>80</v>
      </c>
      <c r="N880" s="90" t="s">
        <v>29</v>
      </c>
      <c r="O880" s="91" t="s">
        <v>29</v>
      </c>
      <c r="P880" s="92">
        <v>16</v>
      </c>
      <c r="Q880" s="93">
        <v>3460000</v>
      </c>
      <c r="R880" s="93">
        <v>1435381</v>
      </c>
      <c r="S880" s="93">
        <v>33353446</v>
      </c>
      <c r="T880" s="93">
        <v>715213</v>
      </c>
      <c r="U880" s="423">
        <v>34068659</v>
      </c>
    </row>
    <row r="881" spans="2:21" s="254" customFormat="1">
      <c r="B881" s="421">
        <v>96762780</v>
      </c>
      <c r="C881" s="286">
        <v>1</v>
      </c>
      <c r="D881" s="79" t="s">
        <v>234</v>
      </c>
      <c r="E881" s="79" t="s">
        <v>54</v>
      </c>
      <c r="F881" s="308">
        <v>287</v>
      </c>
      <c r="G881" s="253">
        <v>37323</v>
      </c>
      <c r="H881" s="290" t="s">
        <v>26</v>
      </c>
      <c r="I881" s="87">
        <v>870</v>
      </c>
      <c r="J881" s="86" t="s">
        <v>147</v>
      </c>
      <c r="K881" s="424" t="s">
        <v>1016</v>
      </c>
      <c r="L881" s="88">
        <v>6</v>
      </c>
      <c r="M881" s="89" t="s">
        <v>80</v>
      </c>
      <c r="N881" s="90" t="s">
        <v>29</v>
      </c>
      <c r="O881" s="91" t="s">
        <v>29</v>
      </c>
      <c r="P881" s="92">
        <v>16</v>
      </c>
      <c r="Q881" s="93">
        <v>865000</v>
      </c>
      <c r="R881" s="93">
        <v>358845.25</v>
      </c>
      <c r="S881" s="93">
        <v>8338361</v>
      </c>
      <c r="T881" s="93">
        <v>178804</v>
      </c>
      <c r="U881" s="423">
        <v>8517165</v>
      </c>
    </row>
    <row r="882" spans="2:21" s="254" customFormat="1">
      <c r="B882" s="421">
        <v>96762780</v>
      </c>
      <c r="C882" s="286">
        <v>1</v>
      </c>
      <c r="D882" s="79" t="s">
        <v>234</v>
      </c>
      <c r="E882" s="79" t="s">
        <v>54</v>
      </c>
      <c r="F882" s="308">
        <v>287</v>
      </c>
      <c r="G882" s="253">
        <v>37323</v>
      </c>
      <c r="H882" s="290" t="s">
        <v>26</v>
      </c>
      <c r="I882" s="87">
        <v>990</v>
      </c>
      <c r="J882" s="86" t="s">
        <v>215</v>
      </c>
      <c r="K882" s="424" t="s">
        <v>1017</v>
      </c>
      <c r="L882" s="88">
        <v>6</v>
      </c>
      <c r="M882" s="89" t="s">
        <v>80</v>
      </c>
      <c r="N882" s="90" t="s">
        <v>29</v>
      </c>
      <c r="O882" s="91" t="s">
        <v>29</v>
      </c>
      <c r="P882" s="92">
        <v>16</v>
      </c>
      <c r="Q882" s="93">
        <v>970000</v>
      </c>
      <c r="R882" s="93">
        <v>498782.66</v>
      </c>
      <c r="S882" s="93">
        <v>11590038</v>
      </c>
      <c r="T882" s="93">
        <v>248531</v>
      </c>
      <c r="U882" s="423">
        <v>11838569</v>
      </c>
    </row>
    <row r="883" spans="2:21" s="254" customFormat="1">
      <c r="B883" s="421">
        <v>96762780</v>
      </c>
      <c r="C883" s="286">
        <v>1</v>
      </c>
      <c r="D883" s="79" t="s">
        <v>234</v>
      </c>
      <c r="E883" s="79" t="s">
        <v>54</v>
      </c>
      <c r="F883" s="308">
        <v>287</v>
      </c>
      <c r="G883" s="253">
        <v>37323</v>
      </c>
      <c r="H883" s="290" t="s">
        <v>26</v>
      </c>
      <c r="I883" s="87">
        <v>245</v>
      </c>
      <c r="J883" s="86" t="s">
        <v>217</v>
      </c>
      <c r="K883" s="424" t="s">
        <v>1018</v>
      </c>
      <c r="L883" s="88">
        <v>6</v>
      </c>
      <c r="M883" s="89" t="s">
        <v>80</v>
      </c>
      <c r="N883" s="90" t="s">
        <v>29</v>
      </c>
      <c r="O883" s="91" t="s">
        <v>29</v>
      </c>
      <c r="P883" s="92">
        <v>16</v>
      </c>
      <c r="Q883" s="93">
        <v>245000</v>
      </c>
      <c r="R883" s="93">
        <v>125981.18</v>
      </c>
      <c r="S883" s="93">
        <v>2927381</v>
      </c>
      <c r="T883" s="93">
        <v>62773</v>
      </c>
      <c r="U883" s="423">
        <v>2990154</v>
      </c>
    </row>
    <row r="884" spans="2:21" s="254" customFormat="1">
      <c r="B884" s="421">
        <v>96762780</v>
      </c>
      <c r="C884" s="286">
        <v>1</v>
      </c>
      <c r="D884" s="79" t="s">
        <v>234</v>
      </c>
      <c r="E884" s="79" t="s">
        <v>54</v>
      </c>
      <c r="F884" s="84">
        <v>464</v>
      </c>
      <c r="G884" s="253">
        <v>38856</v>
      </c>
      <c r="H884" s="156" t="s">
        <v>26</v>
      </c>
      <c r="I884" s="87">
        <v>970</v>
      </c>
      <c r="J884" s="86" t="s">
        <v>60</v>
      </c>
      <c r="K884" s="424" t="s">
        <v>1019</v>
      </c>
      <c r="L884" s="88">
        <v>4</v>
      </c>
      <c r="M884" s="89" t="s">
        <v>27</v>
      </c>
      <c r="N884" s="90" t="s">
        <v>28</v>
      </c>
      <c r="O884" s="91" t="s">
        <v>29</v>
      </c>
      <c r="P884" s="92">
        <v>12</v>
      </c>
      <c r="Q884" s="93">
        <v>970000</v>
      </c>
      <c r="R884" s="93">
        <v>879579.56</v>
      </c>
      <c r="S884" s="93">
        <v>20438482</v>
      </c>
      <c r="T884" s="93">
        <v>303572</v>
      </c>
      <c r="U884" s="423">
        <v>20742054</v>
      </c>
    </row>
    <row r="885" spans="2:21" s="254" customFormat="1">
      <c r="B885" s="421">
        <v>96762780</v>
      </c>
      <c r="C885" s="286">
        <v>1</v>
      </c>
      <c r="D885" s="79" t="s">
        <v>234</v>
      </c>
      <c r="E885" s="79" t="s">
        <v>54</v>
      </c>
      <c r="F885" s="84">
        <v>464</v>
      </c>
      <c r="G885" s="253">
        <v>38856</v>
      </c>
      <c r="H885" s="156" t="s">
        <v>26</v>
      </c>
      <c r="I885" s="325">
        <v>0.1</v>
      </c>
      <c r="J885" s="86" t="s">
        <v>61</v>
      </c>
      <c r="K885" s="424" t="s">
        <v>1020</v>
      </c>
      <c r="L885" s="88">
        <v>4</v>
      </c>
      <c r="M885" s="89" t="s">
        <v>27</v>
      </c>
      <c r="N885" s="90" t="s">
        <v>28</v>
      </c>
      <c r="O885" s="91" t="s">
        <v>29</v>
      </c>
      <c r="P885" s="92">
        <v>12</v>
      </c>
      <c r="Q885" s="93">
        <v>100</v>
      </c>
      <c r="R885" s="93">
        <v>90.68</v>
      </c>
      <c r="S885" s="93">
        <v>2107</v>
      </c>
      <c r="T885" s="93">
        <v>31</v>
      </c>
      <c r="U885" s="423">
        <v>2138</v>
      </c>
    </row>
    <row r="886" spans="2:21" s="254" customFormat="1">
      <c r="B886" s="421">
        <v>96989050</v>
      </c>
      <c r="C886" s="82" t="s">
        <v>23</v>
      </c>
      <c r="D886" s="79" t="s">
        <v>235</v>
      </c>
      <c r="E886" s="79" t="s">
        <v>54</v>
      </c>
      <c r="F886" s="84">
        <v>448</v>
      </c>
      <c r="G886" s="253">
        <v>38713</v>
      </c>
      <c r="H886" s="156" t="s">
        <v>26</v>
      </c>
      <c r="I886" s="87">
        <v>990</v>
      </c>
      <c r="J886" s="86" t="s">
        <v>31</v>
      </c>
      <c r="K886" s="424" t="s">
        <v>1021</v>
      </c>
      <c r="L886" s="88">
        <v>4.25</v>
      </c>
      <c r="M886" s="89" t="s">
        <v>27</v>
      </c>
      <c r="N886" s="90" t="s">
        <v>29</v>
      </c>
      <c r="O886" s="91" t="s">
        <v>29</v>
      </c>
      <c r="P886" s="92">
        <v>24.5</v>
      </c>
      <c r="Q886" s="93">
        <v>990000</v>
      </c>
      <c r="R886" s="93">
        <v>545894.12</v>
      </c>
      <c r="S886" s="93">
        <v>12684751</v>
      </c>
      <c r="T886" s="93">
        <v>226736</v>
      </c>
      <c r="U886" s="423">
        <v>12911487</v>
      </c>
    </row>
    <row r="887" spans="2:21" s="254" customFormat="1">
      <c r="B887" s="421">
        <v>96818910</v>
      </c>
      <c r="C887" s="286">
        <v>7</v>
      </c>
      <c r="D887" s="79" t="s">
        <v>236</v>
      </c>
      <c r="E887" s="79" t="s">
        <v>54</v>
      </c>
      <c r="F887" s="308">
        <v>291</v>
      </c>
      <c r="G887" s="253">
        <v>37358</v>
      </c>
      <c r="H887" s="290" t="s">
        <v>26</v>
      </c>
      <c r="I887" s="87">
        <v>429</v>
      </c>
      <c r="J887" s="86" t="s">
        <v>55</v>
      </c>
      <c r="K887" s="424" t="s">
        <v>1022</v>
      </c>
      <c r="L887" s="88">
        <v>5.6</v>
      </c>
      <c r="M887" s="89" t="s">
        <v>80</v>
      </c>
      <c r="N887" s="90" t="s">
        <v>29</v>
      </c>
      <c r="O887" s="91" t="s">
        <v>29</v>
      </c>
      <c r="P887" s="92">
        <v>8</v>
      </c>
      <c r="Q887" s="93">
        <v>376926.45</v>
      </c>
      <c r="R887" s="93"/>
      <c r="S887" s="93">
        <v>0</v>
      </c>
      <c r="T887" s="93"/>
      <c r="U887" s="423"/>
    </row>
    <row r="888" spans="2:21" s="254" customFormat="1">
      <c r="B888" s="421">
        <v>96818910</v>
      </c>
      <c r="C888" s="286">
        <v>7</v>
      </c>
      <c r="D888" s="79" t="s">
        <v>236</v>
      </c>
      <c r="E888" s="79" t="s">
        <v>54</v>
      </c>
      <c r="F888" s="308">
        <v>291</v>
      </c>
      <c r="G888" s="253">
        <v>37358</v>
      </c>
      <c r="H888" s="290" t="s">
        <v>26</v>
      </c>
      <c r="I888" s="87">
        <v>1220</v>
      </c>
      <c r="J888" s="86" t="s">
        <v>57</v>
      </c>
      <c r="K888" s="424" t="s">
        <v>1023</v>
      </c>
      <c r="L888" s="88">
        <v>5.6</v>
      </c>
      <c r="M888" s="89" t="s">
        <v>80</v>
      </c>
      <c r="N888" s="90" t="s">
        <v>29</v>
      </c>
      <c r="O888" s="91" t="s">
        <v>29</v>
      </c>
      <c r="P888" s="92">
        <v>8</v>
      </c>
      <c r="Q888" s="93">
        <v>1048039.45</v>
      </c>
      <c r="R888" s="93"/>
      <c r="S888" s="93">
        <v>0</v>
      </c>
      <c r="T888" s="93"/>
      <c r="U888" s="423"/>
    </row>
    <row r="889" spans="2:21" s="254" customFormat="1">
      <c r="B889" s="421">
        <v>96818910</v>
      </c>
      <c r="C889" s="286">
        <v>7</v>
      </c>
      <c r="D889" s="79" t="s">
        <v>236</v>
      </c>
      <c r="E889" s="79" t="s">
        <v>54</v>
      </c>
      <c r="F889" s="308">
        <v>291</v>
      </c>
      <c r="G889" s="253">
        <v>37358</v>
      </c>
      <c r="H889" s="290" t="s">
        <v>26</v>
      </c>
      <c r="I889" s="87">
        <v>523</v>
      </c>
      <c r="J889" s="86" t="s">
        <v>58</v>
      </c>
      <c r="K889" s="424" t="s">
        <v>1024</v>
      </c>
      <c r="L889" s="88">
        <v>6</v>
      </c>
      <c r="M889" s="89" t="s">
        <v>80</v>
      </c>
      <c r="N889" s="90" t="s">
        <v>29</v>
      </c>
      <c r="O889" s="91" t="s">
        <v>29</v>
      </c>
      <c r="P889" s="92">
        <v>23</v>
      </c>
      <c r="Q889" s="93">
        <v>549102</v>
      </c>
      <c r="R889" s="93">
        <v>701132.36</v>
      </c>
      <c r="S889" s="93">
        <v>16291967</v>
      </c>
      <c r="T889" s="93">
        <v>360399</v>
      </c>
      <c r="U889" s="423">
        <v>16652366</v>
      </c>
    </row>
    <row r="890" spans="2:21" s="254" customFormat="1">
      <c r="B890" s="421">
        <v>96818910</v>
      </c>
      <c r="C890" s="286">
        <v>7</v>
      </c>
      <c r="D890" s="79" t="s">
        <v>236</v>
      </c>
      <c r="E890" s="79" t="s">
        <v>54</v>
      </c>
      <c r="F890" s="308">
        <v>291</v>
      </c>
      <c r="G890" s="253">
        <v>37358</v>
      </c>
      <c r="H890" s="290" t="s">
        <v>26</v>
      </c>
      <c r="I890" s="87">
        <v>1550</v>
      </c>
      <c r="J890" s="86" t="s">
        <v>59</v>
      </c>
      <c r="K890" s="424" t="s">
        <v>1025</v>
      </c>
      <c r="L890" s="88">
        <v>6</v>
      </c>
      <c r="M890" s="89" t="s">
        <v>80</v>
      </c>
      <c r="N890" s="90" t="s">
        <v>29</v>
      </c>
      <c r="O890" s="91" t="s">
        <v>29</v>
      </c>
      <c r="P890" s="92">
        <v>23</v>
      </c>
      <c r="Q890" s="93">
        <v>1639900</v>
      </c>
      <c r="R890" s="93">
        <v>2093940.52</v>
      </c>
      <c r="S890" s="93">
        <v>48656163</v>
      </c>
      <c r="T890" s="93">
        <v>1043356</v>
      </c>
      <c r="U890" s="423">
        <v>49699519</v>
      </c>
    </row>
    <row r="891" spans="2:21" s="254" customFormat="1">
      <c r="B891" s="421">
        <v>96818910</v>
      </c>
      <c r="C891" s="286">
        <v>7</v>
      </c>
      <c r="D891" s="79" t="s">
        <v>236</v>
      </c>
      <c r="E891" s="79" t="s">
        <v>54</v>
      </c>
      <c r="F891" s="84">
        <v>489</v>
      </c>
      <c r="G891" s="253">
        <v>39069</v>
      </c>
      <c r="H891" s="156" t="s">
        <v>26</v>
      </c>
      <c r="I891" s="87">
        <v>1199</v>
      </c>
      <c r="J891" s="86" t="s">
        <v>160</v>
      </c>
      <c r="K891" s="424" t="s">
        <v>1026</v>
      </c>
      <c r="L891" s="88">
        <v>3.4</v>
      </c>
      <c r="M891" s="89" t="s">
        <v>77</v>
      </c>
      <c r="N891" s="90" t="s">
        <v>27</v>
      </c>
      <c r="O891" s="91" t="s">
        <v>29</v>
      </c>
      <c r="P891" s="92">
        <v>18.5</v>
      </c>
      <c r="Q891" s="93">
        <v>1199000</v>
      </c>
      <c r="R891" s="93">
        <v>1090740.8500000001</v>
      </c>
      <c r="S891" s="93">
        <v>25345163</v>
      </c>
      <c r="T891" s="93">
        <v>320450</v>
      </c>
      <c r="U891" s="423">
        <v>25665613</v>
      </c>
    </row>
    <row r="892" spans="2:21" s="254" customFormat="1">
      <c r="B892" s="421">
        <v>96818910</v>
      </c>
      <c r="C892" s="286">
        <v>7</v>
      </c>
      <c r="D892" s="79" t="s">
        <v>236</v>
      </c>
      <c r="E892" s="79" t="s">
        <v>54</v>
      </c>
      <c r="F892" s="84">
        <v>489</v>
      </c>
      <c r="G892" s="253">
        <v>39069</v>
      </c>
      <c r="H892" s="156" t="s">
        <v>26</v>
      </c>
      <c r="I892" s="323">
        <v>0.2</v>
      </c>
      <c r="J892" s="86" t="s">
        <v>161</v>
      </c>
      <c r="K892" s="424" t="s">
        <v>1027</v>
      </c>
      <c r="L892" s="88">
        <v>3.4</v>
      </c>
      <c r="M892" s="89" t="s">
        <v>77</v>
      </c>
      <c r="N892" s="90" t="s">
        <v>27</v>
      </c>
      <c r="O892" s="91" t="s">
        <v>29</v>
      </c>
      <c r="P892" s="92">
        <v>18.5</v>
      </c>
      <c r="Q892" s="93">
        <v>200</v>
      </c>
      <c r="R892" s="93">
        <v>181.94</v>
      </c>
      <c r="S892" s="93">
        <v>4228</v>
      </c>
      <c r="T892" s="93">
        <v>53</v>
      </c>
      <c r="U892" s="423">
        <v>4281</v>
      </c>
    </row>
    <row r="893" spans="2:21" s="254" customFormat="1">
      <c r="B893" s="421">
        <v>96972300</v>
      </c>
      <c r="C893" s="82" t="s">
        <v>23</v>
      </c>
      <c r="D893" s="79" t="s">
        <v>237</v>
      </c>
      <c r="E893" s="79" t="s">
        <v>25</v>
      </c>
      <c r="F893" s="84">
        <v>386</v>
      </c>
      <c r="G893" s="253">
        <v>38265</v>
      </c>
      <c r="H893" s="156" t="s">
        <v>26</v>
      </c>
      <c r="I893" s="87">
        <v>10500</v>
      </c>
      <c r="J893" s="86"/>
      <c r="K893" s="422"/>
      <c r="L893" s="88"/>
      <c r="M893" s="89" t="s">
        <v>27</v>
      </c>
      <c r="N893" s="90" t="s">
        <v>219</v>
      </c>
      <c r="O893" s="91" t="s">
        <v>29</v>
      </c>
      <c r="P893" s="92">
        <v>26</v>
      </c>
      <c r="Q893" s="93"/>
      <c r="R893" s="93"/>
      <c r="S893" s="93"/>
      <c r="T893" s="93"/>
      <c r="U893" s="423"/>
    </row>
    <row r="894" spans="2:21" s="254" customFormat="1">
      <c r="B894" s="421">
        <v>96972300</v>
      </c>
      <c r="C894" s="82" t="s">
        <v>23</v>
      </c>
      <c r="D894" s="79" t="s">
        <v>237</v>
      </c>
      <c r="E894" s="79" t="s">
        <v>30</v>
      </c>
      <c r="F894" s="84">
        <v>386</v>
      </c>
      <c r="G894" s="253">
        <v>38289</v>
      </c>
      <c r="H894" s="156" t="s">
        <v>26</v>
      </c>
      <c r="I894" s="87">
        <v>5500</v>
      </c>
      <c r="J894" s="86" t="s">
        <v>55</v>
      </c>
      <c r="K894" s="424" t="s">
        <v>1028</v>
      </c>
      <c r="L894" s="88">
        <v>4.5</v>
      </c>
      <c r="M894" s="89" t="s">
        <v>27</v>
      </c>
      <c r="N894" s="90" t="s">
        <v>219</v>
      </c>
      <c r="O894" s="91" t="s">
        <v>29</v>
      </c>
      <c r="P894" s="92">
        <v>24</v>
      </c>
      <c r="Q894" s="93">
        <v>5000000</v>
      </c>
      <c r="R894" s="93">
        <v>4810920</v>
      </c>
      <c r="S894" s="93">
        <v>111789664</v>
      </c>
      <c r="T894" s="93">
        <v>2268820</v>
      </c>
      <c r="U894" s="423">
        <v>114058484</v>
      </c>
    </row>
    <row r="895" spans="2:21" s="254" customFormat="1">
      <c r="B895" s="421">
        <v>96972300</v>
      </c>
      <c r="C895" s="82" t="s">
        <v>23</v>
      </c>
      <c r="D895" s="79" t="s">
        <v>237</v>
      </c>
      <c r="E895" s="79" t="s">
        <v>30</v>
      </c>
      <c r="F895" s="84">
        <v>386</v>
      </c>
      <c r="G895" s="253">
        <v>38289</v>
      </c>
      <c r="H895" s="156" t="s">
        <v>26</v>
      </c>
      <c r="I895" s="323">
        <v>0.5</v>
      </c>
      <c r="J895" s="86" t="s">
        <v>57</v>
      </c>
      <c r="K895" s="424" t="s">
        <v>1029</v>
      </c>
      <c r="L895" s="88">
        <v>4.5</v>
      </c>
      <c r="M895" s="89" t="s">
        <v>27</v>
      </c>
      <c r="N895" s="90" t="s">
        <v>219</v>
      </c>
      <c r="O895" s="91" t="s">
        <v>29</v>
      </c>
      <c r="P895" s="92">
        <v>24</v>
      </c>
      <c r="Q895" s="93">
        <v>500</v>
      </c>
      <c r="R895" s="93">
        <v>481</v>
      </c>
      <c r="S895" s="93">
        <v>11177</v>
      </c>
      <c r="T895" s="93">
        <v>229</v>
      </c>
      <c r="U895" s="423">
        <v>11406</v>
      </c>
    </row>
    <row r="896" spans="2:21" s="254" customFormat="1">
      <c r="B896" s="421">
        <v>76496130</v>
      </c>
      <c r="C896" s="286">
        <v>7</v>
      </c>
      <c r="D896" s="79" t="s">
        <v>238</v>
      </c>
      <c r="E896" s="79" t="s">
        <v>54</v>
      </c>
      <c r="F896" s="84">
        <v>360</v>
      </c>
      <c r="G896" s="253">
        <v>37937</v>
      </c>
      <c r="H896" s="156" t="s">
        <v>26</v>
      </c>
      <c r="I896" s="87">
        <v>340</v>
      </c>
      <c r="J896" s="86" t="s">
        <v>55</v>
      </c>
      <c r="K896" s="424" t="s">
        <v>1030</v>
      </c>
      <c r="L896" s="88">
        <v>5.21</v>
      </c>
      <c r="M896" s="89" t="s">
        <v>219</v>
      </c>
      <c r="N896" s="90" t="s">
        <v>29</v>
      </c>
      <c r="O896" s="91" t="s">
        <v>29</v>
      </c>
      <c r="P896" s="92">
        <v>13</v>
      </c>
      <c r="Q896" s="93">
        <v>340000</v>
      </c>
      <c r="R896" s="93">
        <v>193362.18</v>
      </c>
      <c r="S896" s="93">
        <v>4493089</v>
      </c>
      <c r="T896" s="93">
        <v>96680</v>
      </c>
      <c r="U896" s="423">
        <v>4589769</v>
      </c>
    </row>
    <row r="897" spans="2:21" s="254" customFormat="1">
      <c r="B897" s="421">
        <v>76496130</v>
      </c>
      <c r="C897" s="286">
        <v>7</v>
      </c>
      <c r="D897" s="79" t="s">
        <v>238</v>
      </c>
      <c r="E897" s="79" t="s">
        <v>54</v>
      </c>
      <c r="F897" s="84">
        <v>360</v>
      </c>
      <c r="G897" s="253">
        <v>37937</v>
      </c>
      <c r="H897" s="156" t="s">
        <v>26</v>
      </c>
      <c r="I897" s="87">
        <v>1560</v>
      </c>
      <c r="J897" s="86" t="s">
        <v>57</v>
      </c>
      <c r="K897" s="424" t="s">
        <v>1031</v>
      </c>
      <c r="L897" s="88">
        <v>5.21</v>
      </c>
      <c r="M897" s="89" t="s">
        <v>219</v>
      </c>
      <c r="N897" s="90" t="s">
        <v>29</v>
      </c>
      <c r="O897" s="91" t="s">
        <v>29</v>
      </c>
      <c r="P897" s="92">
        <v>13</v>
      </c>
      <c r="Q897" s="93">
        <v>1560000</v>
      </c>
      <c r="R897" s="93">
        <v>887191.22</v>
      </c>
      <c r="S897" s="93">
        <v>20615352</v>
      </c>
      <c r="T897" s="93">
        <v>443591</v>
      </c>
      <c r="U897" s="423">
        <v>21058943</v>
      </c>
    </row>
    <row r="898" spans="2:21" s="254" customFormat="1">
      <c r="B898" s="421">
        <v>76496130</v>
      </c>
      <c r="C898" s="286">
        <v>7</v>
      </c>
      <c r="D898" s="79" t="s">
        <v>238</v>
      </c>
      <c r="E898" s="79" t="s">
        <v>54</v>
      </c>
      <c r="F898" s="84">
        <v>360</v>
      </c>
      <c r="G898" s="253">
        <v>37937</v>
      </c>
      <c r="H898" s="156" t="s">
        <v>26</v>
      </c>
      <c r="I898" s="87">
        <v>700</v>
      </c>
      <c r="J898" s="86" t="s">
        <v>58</v>
      </c>
      <c r="K898" s="424" t="s">
        <v>1032</v>
      </c>
      <c r="L898" s="88">
        <v>5.71</v>
      </c>
      <c r="M898" s="89" t="s">
        <v>219</v>
      </c>
      <c r="N898" s="90" t="s">
        <v>29</v>
      </c>
      <c r="O898" s="91" t="s">
        <v>29</v>
      </c>
      <c r="P898" s="92">
        <v>21.5</v>
      </c>
      <c r="Q898" s="93">
        <v>700000</v>
      </c>
      <c r="R898" s="93">
        <v>700000</v>
      </c>
      <c r="S898" s="93">
        <v>16265655</v>
      </c>
      <c r="T898" s="93">
        <v>1131761</v>
      </c>
      <c r="U898" s="423">
        <v>17397416</v>
      </c>
    </row>
    <row r="899" spans="2:21" s="254" customFormat="1">
      <c r="B899" s="421">
        <v>76496130</v>
      </c>
      <c r="C899" s="286">
        <v>7</v>
      </c>
      <c r="D899" s="79" t="s">
        <v>238</v>
      </c>
      <c r="E899" s="79" t="s">
        <v>54</v>
      </c>
      <c r="F899" s="84">
        <v>360</v>
      </c>
      <c r="G899" s="253">
        <v>37937</v>
      </c>
      <c r="H899" s="156" t="s">
        <v>26</v>
      </c>
      <c r="I899" s="87">
        <v>6900</v>
      </c>
      <c r="J899" s="86" t="s">
        <v>59</v>
      </c>
      <c r="K899" s="424" t="s">
        <v>1033</v>
      </c>
      <c r="L899" s="88">
        <v>5.71</v>
      </c>
      <c r="M899" s="89" t="s">
        <v>219</v>
      </c>
      <c r="N899" s="90" t="s">
        <v>29</v>
      </c>
      <c r="O899" s="91" t="s">
        <v>29</v>
      </c>
      <c r="P899" s="92">
        <v>21.5</v>
      </c>
      <c r="Q899" s="93">
        <v>6900000</v>
      </c>
      <c r="R899" s="93">
        <v>6900000</v>
      </c>
      <c r="S899" s="93">
        <v>160332885</v>
      </c>
      <c r="T899" s="93">
        <v>11155922</v>
      </c>
      <c r="U899" s="423">
        <v>171488807</v>
      </c>
    </row>
    <row r="900" spans="2:21" s="254" customFormat="1">
      <c r="B900" s="421">
        <v>96972220</v>
      </c>
      <c r="C900" s="286">
        <v>8</v>
      </c>
      <c r="D900" s="79" t="s">
        <v>239</v>
      </c>
      <c r="E900" s="79" t="s">
        <v>54</v>
      </c>
      <c r="F900" s="84">
        <v>335</v>
      </c>
      <c r="G900" s="253">
        <v>37785</v>
      </c>
      <c r="H900" s="156" t="s">
        <v>26</v>
      </c>
      <c r="I900" s="87">
        <v>660</v>
      </c>
      <c r="J900" s="86" t="s">
        <v>31</v>
      </c>
      <c r="K900" s="424" t="s">
        <v>1034</v>
      </c>
      <c r="L900" s="88">
        <v>6.5</v>
      </c>
      <c r="M900" s="89" t="s">
        <v>219</v>
      </c>
      <c r="N900" s="90" t="s">
        <v>29</v>
      </c>
      <c r="O900" s="91" t="s">
        <v>29</v>
      </c>
      <c r="P900" s="92">
        <v>21.66</v>
      </c>
      <c r="Q900" s="93">
        <v>660000</v>
      </c>
      <c r="R900" s="93">
        <v>567147.24</v>
      </c>
      <c r="S900" s="93">
        <v>13178602</v>
      </c>
      <c r="T900" s="93">
        <v>358328</v>
      </c>
      <c r="U900" s="423">
        <v>13536930</v>
      </c>
    </row>
    <row r="901" spans="2:21" s="254" customFormat="1">
      <c r="B901" s="421">
        <v>96873140</v>
      </c>
      <c r="C901" s="286">
        <v>8</v>
      </c>
      <c r="D901" s="79" t="s">
        <v>240</v>
      </c>
      <c r="E901" s="79" t="s">
        <v>54</v>
      </c>
      <c r="F901" s="308">
        <v>289</v>
      </c>
      <c r="G901" s="253">
        <v>37329</v>
      </c>
      <c r="H901" s="290" t="s">
        <v>26</v>
      </c>
      <c r="I901" s="87">
        <v>150</v>
      </c>
      <c r="J901" s="86" t="s">
        <v>146</v>
      </c>
      <c r="K901" s="424" t="s">
        <v>1035</v>
      </c>
      <c r="L901" s="88">
        <v>5.5</v>
      </c>
      <c r="M901" s="89" t="s">
        <v>80</v>
      </c>
      <c r="N901" s="90" t="s">
        <v>29</v>
      </c>
      <c r="O901" s="91" t="s">
        <v>29</v>
      </c>
      <c r="P901" s="92">
        <v>12</v>
      </c>
      <c r="Q901" s="93">
        <v>150000</v>
      </c>
      <c r="R901" s="93"/>
      <c r="S901" s="93">
        <v>0</v>
      </c>
      <c r="T901" s="93"/>
      <c r="U901" s="423"/>
    </row>
    <row r="902" spans="2:21" s="254" customFormat="1">
      <c r="B902" s="421">
        <v>96873140</v>
      </c>
      <c r="C902" s="286">
        <v>8</v>
      </c>
      <c r="D902" s="79" t="s">
        <v>240</v>
      </c>
      <c r="E902" s="79" t="s">
        <v>54</v>
      </c>
      <c r="F902" s="308">
        <v>289</v>
      </c>
      <c r="G902" s="253">
        <v>37329</v>
      </c>
      <c r="H902" s="290" t="s">
        <v>26</v>
      </c>
      <c r="I902" s="87">
        <v>850</v>
      </c>
      <c r="J902" s="86" t="s">
        <v>147</v>
      </c>
      <c r="K902" s="424" t="s">
        <v>1036</v>
      </c>
      <c r="L902" s="88">
        <v>5.5</v>
      </c>
      <c r="M902" s="89" t="s">
        <v>80</v>
      </c>
      <c r="N902" s="90" t="s">
        <v>29</v>
      </c>
      <c r="O902" s="91" t="s">
        <v>29</v>
      </c>
      <c r="P902" s="92">
        <v>12</v>
      </c>
      <c r="Q902" s="93">
        <v>850000</v>
      </c>
      <c r="R902" s="93"/>
      <c r="S902" s="93">
        <v>0</v>
      </c>
      <c r="T902" s="93"/>
      <c r="U902" s="423"/>
    </row>
    <row r="903" spans="2:21" s="254" customFormat="1">
      <c r="B903" s="421">
        <v>96873140</v>
      </c>
      <c r="C903" s="286">
        <v>8</v>
      </c>
      <c r="D903" s="79" t="s">
        <v>240</v>
      </c>
      <c r="E903" s="79" t="s">
        <v>54</v>
      </c>
      <c r="F903" s="308">
        <v>289</v>
      </c>
      <c r="G903" s="253">
        <v>37329</v>
      </c>
      <c r="H903" s="290" t="s">
        <v>26</v>
      </c>
      <c r="I903" s="87">
        <v>499</v>
      </c>
      <c r="J903" s="86" t="s">
        <v>215</v>
      </c>
      <c r="K903" s="424" t="s">
        <v>1037</v>
      </c>
      <c r="L903" s="88">
        <v>5.8</v>
      </c>
      <c r="M903" s="89" t="s">
        <v>80</v>
      </c>
      <c r="N903" s="90" t="s">
        <v>29</v>
      </c>
      <c r="O903" s="91" t="s">
        <v>29</v>
      </c>
      <c r="P903" s="92">
        <v>23</v>
      </c>
      <c r="Q903" s="93">
        <v>423000</v>
      </c>
      <c r="R903" s="93">
        <v>262066.99</v>
      </c>
      <c r="S903" s="93">
        <v>6089559</v>
      </c>
      <c r="T903" s="93">
        <v>145970</v>
      </c>
      <c r="U903" s="423">
        <v>6235529</v>
      </c>
    </row>
    <row r="904" spans="2:21" s="254" customFormat="1">
      <c r="B904" s="421">
        <v>96873140</v>
      </c>
      <c r="C904" s="286">
        <v>8</v>
      </c>
      <c r="D904" s="79" t="s">
        <v>240</v>
      </c>
      <c r="E904" s="79" t="s">
        <v>54</v>
      </c>
      <c r="F904" s="308">
        <v>289</v>
      </c>
      <c r="G904" s="253">
        <v>37329</v>
      </c>
      <c r="H904" s="290" t="s">
        <v>26</v>
      </c>
      <c r="I904" s="87">
        <v>10500</v>
      </c>
      <c r="J904" s="86" t="s">
        <v>217</v>
      </c>
      <c r="K904" s="424" t="s">
        <v>1038</v>
      </c>
      <c r="L904" s="88">
        <v>5.8</v>
      </c>
      <c r="M904" s="89" t="s">
        <v>80</v>
      </c>
      <c r="N904" s="90" t="s">
        <v>29</v>
      </c>
      <c r="O904" s="91" t="s">
        <v>29</v>
      </c>
      <c r="P904" s="92">
        <v>23</v>
      </c>
      <c r="Q904" s="93">
        <v>10000000</v>
      </c>
      <c r="R904" s="93">
        <v>8041119.3399999999</v>
      </c>
      <c r="S904" s="93">
        <v>186848676</v>
      </c>
      <c r="T904" s="93">
        <v>4478874</v>
      </c>
      <c r="U904" s="423">
        <v>191327550</v>
      </c>
    </row>
    <row r="905" spans="2:21" s="254" customFormat="1">
      <c r="B905" s="421">
        <v>96873140</v>
      </c>
      <c r="C905" s="286">
        <v>8</v>
      </c>
      <c r="D905" s="79" t="s">
        <v>240</v>
      </c>
      <c r="E905" s="79" t="s">
        <v>54</v>
      </c>
      <c r="F905" s="308">
        <v>289</v>
      </c>
      <c r="G905" s="253">
        <v>37329</v>
      </c>
      <c r="H905" s="290" t="s">
        <v>26</v>
      </c>
      <c r="I905" s="87">
        <v>1</v>
      </c>
      <c r="J905" s="86" t="s">
        <v>46</v>
      </c>
      <c r="K905" s="424" t="s">
        <v>1039</v>
      </c>
      <c r="L905" s="88">
        <v>5.8</v>
      </c>
      <c r="M905" s="89" t="s">
        <v>80</v>
      </c>
      <c r="N905" s="90" t="s">
        <v>29</v>
      </c>
      <c r="O905" s="91" t="s">
        <v>29</v>
      </c>
      <c r="P905" s="92">
        <v>23</v>
      </c>
      <c r="Q905" s="93">
        <v>1000</v>
      </c>
      <c r="R905" s="93">
        <v>942.67</v>
      </c>
      <c r="S905" s="93">
        <v>21904</v>
      </c>
      <c r="T905" s="93">
        <v>526</v>
      </c>
      <c r="U905" s="423">
        <v>22430</v>
      </c>
    </row>
    <row r="906" spans="2:21" s="254" customFormat="1">
      <c r="B906" s="421">
        <v>96992030</v>
      </c>
      <c r="C906" s="286">
        <v>1</v>
      </c>
      <c r="D906" s="79" t="s">
        <v>241</v>
      </c>
      <c r="E906" s="79" t="s">
        <v>25</v>
      </c>
      <c r="F906" s="84">
        <v>372</v>
      </c>
      <c r="G906" s="253">
        <v>38139</v>
      </c>
      <c r="H906" s="156" t="s">
        <v>26</v>
      </c>
      <c r="I906" s="323">
        <v>17000.5</v>
      </c>
      <c r="J906" s="86"/>
      <c r="K906" s="422"/>
      <c r="L906" s="88"/>
      <c r="M906" s="89" t="s">
        <v>29</v>
      </c>
      <c r="N906" s="90" t="s">
        <v>29</v>
      </c>
      <c r="O906" s="91" t="s">
        <v>29</v>
      </c>
      <c r="P906" s="92">
        <v>30.5</v>
      </c>
      <c r="Q906" s="93"/>
      <c r="R906" s="93"/>
      <c r="S906" s="93"/>
      <c r="T906" s="93"/>
      <c r="U906" s="423"/>
    </row>
    <row r="907" spans="2:21" s="254" customFormat="1">
      <c r="B907" s="421">
        <v>96992030</v>
      </c>
      <c r="C907" s="286">
        <v>1</v>
      </c>
      <c r="D907" s="79" t="s">
        <v>241</v>
      </c>
      <c r="E907" s="79" t="s">
        <v>30</v>
      </c>
      <c r="F907" s="84">
        <v>372</v>
      </c>
      <c r="G907" s="253">
        <v>38147</v>
      </c>
      <c r="H907" s="156" t="s">
        <v>26</v>
      </c>
      <c r="I907" s="87">
        <v>17000</v>
      </c>
      <c r="J907" s="86" t="s">
        <v>55</v>
      </c>
      <c r="K907" s="424" t="s">
        <v>1040</v>
      </c>
      <c r="L907" s="88">
        <v>5.3</v>
      </c>
      <c r="M907" s="89" t="s">
        <v>219</v>
      </c>
      <c r="N907" s="90" t="s">
        <v>29</v>
      </c>
      <c r="O907" s="91" t="s">
        <v>29</v>
      </c>
      <c r="P907" s="92">
        <v>24.5</v>
      </c>
      <c r="Q907" s="93">
        <v>16000000</v>
      </c>
      <c r="R907" s="93">
        <v>15560000</v>
      </c>
      <c r="S907" s="93">
        <v>361562274</v>
      </c>
      <c r="T907" s="93">
        <v>8669561</v>
      </c>
      <c r="U907" s="423">
        <v>370231835</v>
      </c>
    </row>
    <row r="908" spans="2:21" s="254" customFormat="1">
      <c r="B908" s="421">
        <v>96992030</v>
      </c>
      <c r="C908" s="286">
        <v>1</v>
      </c>
      <c r="D908" s="79" t="s">
        <v>241</v>
      </c>
      <c r="E908" s="79" t="s">
        <v>30</v>
      </c>
      <c r="F908" s="84">
        <v>372</v>
      </c>
      <c r="G908" s="253">
        <v>38147</v>
      </c>
      <c r="H908" s="156" t="s">
        <v>26</v>
      </c>
      <c r="I908" s="323">
        <v>0.5</v>
      </c>
      <c r="J908" s="86" t="s">
        <v>57</v>
      </c>
      <c r="K908" s="424" t="s">
        <v>1041</v>
      </c>
      <c r="L908" s="88">
        <v>5.3</v>
      </c>
      <c r="M908" s="89" t="s">
        <v>219</v>
      </c>
      <c r="N908" s="90" t="s">
        <v>29</v>
      </c>
      <c r="O908" s="91" t="s">
        <v>29</v>
      </c>
      <c r="P908" s="92">
        <v>24.5</v>
      </c>
      <c r="Q908" s="93">
        <v>500</v>
      </c>
      <c r="R908" s="93">
        <v>486.3</v>
      </c>
      <c r="S908" s="93">
        <v>11300</v>
      </c>
      <c r="T908" s="93">
        <v>270</v>
      </c>
      <c r="U908" s="423">
        <v>11570</v>
      </c>
    </row>
    <row r="909" spans="2:21" s="254" customFormat="1">
      <c r="B909" s="421">
        <v>94139000</v>
      </c>
      <c r="C909" s="82">
        <v>5</v>
      </c>
      <c r="D909" s="79" t="s">
        <v>242</v>
      </c>
      <c r="E909" s="79" t="s">
        <v>25</v>
      </c>
      <c r="F909" s="84">
        <v>671</v>
      </c>
      <c r="G909" s="253">
        <v>40736</v>
      </c>
      <c r="H909" s="156" t="s">
        <v>26</v>
      </c>
      <c r="I909" s="87">
        <v>2500</v>
      </c>
      <c r="J909" s="86"/>
      <c r="K909" s="422"/>
      <c r="L909" s="88"/>
      <c r="M909" s="89" t="s">
        <v>27</v>
      </c>
      <c r="N909" s="90" t="s">
        <v>28</v>
      </c>
      <c r="O909" s="91" t="s">
        <v>29</v>
      </c>
      <c r="P909" s="92">
        <v>10</v>
      </c>
      <c r="Q909" s="93"/>
      <c r="R909" s="93"/>
      <c r="S909" s="93"/>
      <c r="T909" s="93"/>
      <c r="U909" s="423"/>
    </row>
    <row r="910" spans="2:21" s="254" customFormat="1">
      <c r="B910" s="421">
        <v>94139000</v>
      </c>
      <c r="C910" s="82">
        <v>5</v>
      </c>
      <c r="D910" s="79" t="s">
        <v>242</v>
      </c>
      <c r="E910" s="79" t="s">
        <v>30</v>
      </c>
      <c r="F910" s="84">
        <v>671</v>
      </c>
      <c r="G910" s="253">
        <v>40743</v>
      </c>
      <c r="H910" s="156" t="s">
        <v>44</v>
      </c>
      <c r="I910" s="87">
        <v>54400000</v>
      </c>
      <c r="J910" s="86" t="s">
        <v>31</v>
      </c>
      <c r="K910" s="422" t="s">
        <v>1042</v>
      </c>
      <c r="L910" s="88">
        <v>6.8</v>
      </c>
      <c r="M910" s="89" t="s">
        <v>27</v>
      </c>
      <c r="N910" s="90" t="s">
        <v>29</v>
      </c>
      <c r="O910" s="91" t="s">
        <v>29</v>
      </c>
      <c r="P910" s="92">
        <v>5</v>
      </c>
      <c r="Q910" s="93">
        <v>21800000000</v>
      </c>
      <c r="R910" s="93">
        <v>21800000000</v>
      </c>
      <c r="S910" s="93">
        <v>21800000</v>
      </c>
      <c r="T910" s="93">
        <v>682310</v>
      </c>
      <c r="U910" s="423">
        <v>22482310</v>
      </c>
    </row>
    <row r="911" spans="2:21" s="254" customFormat="1">
      <c r="B911" s="421">
        <v>94139000</v>
      </c>
      <c r="C911" s="82">
        <v>5</v>
      </c>
      <c r="D911" s="79" t="s">
        <v>242</v>
      </c>
      <c r="E911" s="79" t="s">
        <v>30</v>
      </c>
      <c r="F911" s="84">
        <v>671</v>
      </c>
      <c r="G911" s="253">
        <v>40743</v>
      </c>
      <c r="H911" s="156" t="s">
        <v>26</v>
      </c>
      <c r="I911" s="87">
        <v>2500</v>
      </c>
      <c r="J911" s="86" t="s">
        <v>45</v>
      </c>
      <c r="K911" s="422" t="s">
        <v>1043</v>
      </c>
      <c r="L911" s="88">
        <v>3.2</v>
      </c>
      <c r="M911" s="89" t="s">
        <v>27</v>
      </c>
      <c r="N911" s="90" t="s">
        <v>29</v>
      </c>
      <c r="O911" s="91" t="s">
        <v>29</v>
      </c>
      <c r="P911" s="92">
        <v>5</v>
      </c>
      <c r="Q911" s="93"/>
      <c r="R911" s="93"/>
      <c r="S911" s="93">
        <v>0</v>
      </c>
      <c r="T911" s="93"/>
      <c r="U911" s="423"/>
    </row>
    <row r="912" spans="2:21" s="254" customFormat="1">
      <c r="B912" s="421">
        <v>94139000</v>
      </c>
      <c r="C912" s="82">
        <v>5</v>
      </c>
      <c r="D912" s="79" t="s">
        <v>242</v>
      </c>
      <c r="E912" s="79" t="s">
        <v>25</v>
      </c>
      <c r="F912" s="84">
        <v>672</v>
      </c>
      <c r="G912" s="253">
        <v>40736</v>
      </c>
      <c r="H912" s="156" t="s">
        <v>26</v>
      </c>
      <c r="I912" s="87">
        <v>2500</v>
      </c>
      <c r="J912" s="86"/>
      <c r="K912" s="422"/>
      <c r="L912" s="88"/>
      <c r="M912" s="89" t="s">
        <v>27</v>
      </c>
      <c r="N912" s="90" t="s">
        <v>28</v>
      </c>
      <c r="O912" s="91" t="s">
        <v>29</v>
      </c>
      <c r="P912" s="92">
        <v>30</v>
      </c>
      <c r="Q912" s="93"/>
      <c r="R912" s="93"/>
      <c r="S912" s="93"/>
      <c r="T912" s="93"/>
      <c r="U912" s="423"/>
    </row>
    <row r="913" spans="2:21" s="254" customFormat="1">
      <c r="B913" s="421">
        <v>94139000</v>
      </c>
      <c r="C913" s="82">
        <v>5</v>
      </c>
      <c r="D913" s="79" t="s">
        <v>242</v>
      </c>
      <c r="E913" s="79" t="s">
        <v>30</v>
      </c>
      <c r="F913" s="84">
        <v>672</v>
      </c>
      <c r="G913" s="253">
        <v>40743</v>
      </c>
      <c r="H913" s="156" t="s">
        <v>26</v>
      </c>
      <c r="I913" s="87">
        <v>2500</v>
      </c>
      <c r="J913" s="86" t="s">
        <v>46</v>
      </c>
      <c r="K913" s="422" t="s">
        <v>1044</v>
      </c>
      <c r="L913" s="88">
        <v>3.6</v>
      </c>
      <c r="M913" s="89" t="s">
        <v>27</v>
      </c>
      <c r="N913" s="90" t="s">
        <v>29</v>
      </c>
      <c r="O913" s="91" t="s">
        <v>29</v>
      </c>
      <c r="P913" s="92">
        <v>21</v>
      </c>
      <c r="Q913" s="93">
        <v>1500000</v>
      </c>
      <c r="R913" s="93">
        <v>1500000</v>
      </c>
      <c r="S913" s="93">
        <v>34854975</v>
      </c>
      <c r="T913" s="93">
        <v>575107</v>
      </c>
      <c r="U913" s="423">
        <v>35430082</v>
      </c>
    </row>
    <row r="914" spans="2:21" s="254" customFormat="1">
      <c r="B914" s="421">
        <v>77072500</v>
      </c>
      <c r="C914" s="82">
        <v>3</v>
      </c>
      <c r="D914" s="79" t="s">
        <v>420</v>
      </c>
      <c r="E914" s="79" t="s">
        <v>25</v>
      </c>
      <c r="F914" s="84">
        <v>768</v>
      </c>
      <c r="G914" s="253">
        <v>41577</v>
      </c>
      <c r="H914" s="156" t="s">
        <v>26</v>
      </c>
      <c r="I914" s="87">
        <v>1000</v>
      </c>
      <c r="J914" s="86"/>
      <c r="K914" s="422"/>
      <c r="L914" s="88"/>
      <c r="M914" s="89" t="s">
        <v>27</v>
      </c>
      <c r="N914" s="90" t="s">
        <v>28</v>
      </c>
      <c r="O914" s="91"/>
      <c r="P914" s="92">
        <v>10</v>
      </c>
      <c r="Q914" s="93"/>
      <c r="R914" s="93"/>
      <c r="S914" s="93"/>
      <c r="T914" s="93"/>
      <c r="U914" s="423"/>
    </row>
    <row r="915" spans="2:21" s="254" customFormat="1">
      <c r="B915" s="421">
        <v>77072500</v>
      </c>
      <c r="C915" s="82">
        <v>3</v>
      </c>
      <c r="D915" s="79" t="s">
        <v>420</v>
      </c>
      <c r="E915" s="79" t="s">
        <v>30</v>
      </c>
      <c r="F915" s="84">
        <v>768</v>
      </c>
      <c r="G915" s="253">
        <v>41600</v>
      </c>
      <c r="H915" s="156" t="s">
        <v>26</v>
      </c>
      <c r="I915" s="87">
        <v>1000</v>
      </c>
      <c r="J915" s="86" t="s">
        <v>31</v>
      </c>
      <c r="K915" s="422" t="s">
        <v>1045</v>
      </c>
      <c r="L915" s="88">
        <v>3.5</v>
      </c>
      <c r="M915" s="89" t="s">
        <v>27</v>
      </c>
      <c r="N915" s="90" t="s">
        <v>28</v>
      </c>
      <c r="O915" s="91"/>
      <c r="P915" s="92">
        <v>7</v>
      </c>
      <c r="Q915" s="93"/>
      <c r="R915" s="93"/>
      <c r="S915" s="93"/>
      <c r="T915" s="93"/>
      <c r="U915" s="423"/>
    </row>
    <row r="916" spans="2:21" s="254" customFormat="1">
      <c r="B916" s="421">
        <v>77072500</v>
      </c>
      <c r="C916" s="82">
        <v>3</v>
      </c>
      <c r="D916" s="79" t="s">
        <v>420</v>
      </c>
      <c r="E916" s="79" t="s">
        <v>30</v>
      </c>
      <c r="F916" s="84">
        <v>768</v>
      </c>
      <c r="G916" s="253">
        <v>41600</v>
      </c>
      <c r="H916" s="156" t="s">
        <v>44</v>
      </c>
      <c r="I916" s="87">
        <v>23200000</v>
      </c>
      <c r="J916" s="86" t="s">
        <v>45</v>
      </c>
      <c r="K916" s="422" t="s">
        <v>1046</v>
      </c>
      <c r="L916" s="88">
        <v>6.5</v>
      </c>
      <c r="M916" s="89" t="s">
        <v>27</v>
      </c>
      <c r="N916" s="90" t="s">
        <v>28</v>
      </c>
      <c r="O916" s="91"/>
      <c r="P916" s="92">
        <v>7</v>
      </c>
      <c r="Q916" s="93"/>
      <c r="R916" s="93"/>
      <c r="S916" s="93"/>
      <c r="T916" s="93"/>
      <c r="U916" s="423"/>
    </row>
    <row r="917" spans="2:21" s="254" customFormat="1">
      <c r="B917" s="421">
        <v>77072500</v>
      </c>
      <c r="C917" s="82">
        <v>3</v>
      </c>
      <c r="D917" s="79" t="s">
        <v>420</v>
      </c>
      <c r="E917" s="79" t="s">
        <v>25</v>
      </c>
      <c r="F917" s="84">
        <v>769</v>
      </c>
      <c r="G917" s="253">
        <v>41577</v>
      </c>
      <c r="H917" s="156" t="s">
        <v>26</v>
      </c>
      <c r="I917" s="87">
        <v>1000</v>
      </c>
      <c r="J917" s="86"/>
      <c r="K917" s="422"/>
      <c r="L917" s="88"/>
      <c r="M917" s="89" t="s">
        <v>27</v>
      </c>
      <c r="N917" s="90" t="s">
        <v>28</v>
      </c>
      <c r="O917" s="91"/>
      <c r="P917" s="92">
        <v>30</v>
      </c>
      <c r="Q917" s="93"/>
      <c r="R917" s="93"/>
      <c r="S917" s="93"/>
      <c r="T917" s="93"/>
      <c r="U917" s="423"/>
    </row>
    <row r="918" spans="2:21" s="254" customFormat="1">
      <c r="B918" s="421">
        <v>77072500</v>
      </c>
      <c r="C918" s="82">
        <v>3</v>
      </c>
      <c r="D918" s="79" t="s">
        <v>420</v>
      </c>
      <c r="E918" s="79" t="s">
        <v>30</v>
      </c>
      <c r="F918" s="84">
        <v>769</v>
      </c>
      <c r="G918" s="253">
        <v>41600</v>
      </c>
      <c r="H918" s="156" t="s">
        <v>26</v>
      </c>
      <c r="I918" s="87">
        <v>1000</v>
      </c>
      <c r="J918" s="86" t="s">
        <v>46</v>
      </c>
      <c r="K918" s="422" t="s">
        <v>1047</v>
      </c>
      <c r="L918" s="88">
        <v>4</v>
      </c>
      <c r="M918" s="89" t="s">
        <v>27</v>
      </c>
      <c r="N918" s="90" t="s">
        <v>28</v>
      </c>
      <c r="O918" s="91"/>
      <c r="P918" s="92">
        <v>21</v>
      </c>
      <c r="Q918" s="93"/>
      <c r="R918" s="93"/>
      <c r="S918" s="93"/>
      <c r="T918" s="93"/>
      <c r="U918" s="423"/>
    </row>
    <row r="919" spans="2:21" s="254" customFormat="1">
      <c r="B919" s="421">
        <v>96717620</v>
      </c>
      <c r="C919" s="82">
        <v>6</v>
      </c>
      <c r="D919" s="79" t="s">
        <v>243</v>
      </c>
      <c r="E919" s="79" t="s">
        <v>54</v>
      </c>
      <c r="F919" s="308">
        <v>214</v>
      </c>
      <c r="G919" s="253">
        <v>36432</v>
      </c>
      <c r="H919" s="156" t="s">
        <v>34</v>
      </c>
      <c r="I919" s="87">
        <v>5000</v>
      </c>
      <c r="J919" s="86" t="s">
        <v>55</v>
      </c>
      <c r="K919" s="424" t="s">
        <v>1048</v>
      </c>
      <c r="L919" s="88">
        <v>8</v>
      </c>
      <c r="M919" s="89" t="s">
        <v>27</v>
      </c>
      <c r="N919" s="90" t="s">
        <v>29</v>
      </c>
      <c r="O919" s="91" t="s">
        <v>29</v>
      </c>
      <c r="P919" s="309">
        <v>10</v>
      </c>
      <c r="Q919" s="93">
        <v>5000000</v>
      </c>
      <c r="R919" s="93"/>
      <c r="S919" s="93"/>
      <c r="T919" s="93"/>
      <c r="U919" s="423"/>
    </row>
    <row r="920" spans="2:21" s="254" customFormat="1">
      <c r="B920" s="421">
        <v>96717620</v>
      </c>
      <c r="C920" s="82">
        <v>6</v>
      </c>
      <c r="D920" s="79" t="s">
        <v>243</v>
      </c>
      <c r="E920" s="79" t="s">
        <v>54</v>
      </c>
      <c r="F920" s="308">
        <v>214</v>
      </c>
      <c r="G920" s="253">
        <v>36432</v>
      </c>
      <c r="H920" s="156" t="s">
        <v>26</v>
      </c>
      <c r="I920" s="87">
        <v>198</v>
      </c>
      <c r="J920" s="86" t="s">
        <v>58</v>
      </c>
      <c r="K920" s="424" t="s">
        <v>1049</v>
      </c>
      <c r="L920" s="88">
        <v>7.5</v>
      </c>
      <c r="M920" s="89" t="s">
        <v>27</v>
      </c>
      <c r="N920" s="90" t="s">
        <v>29</v>
      </c>
      <c r="O920" s="91" t="s">
        <v>29</v>
      </c>
      <c r="P920" s="309">
        <v>25</v>
      </c>
      <c r="Q920" s="93">
        <v>96000</v>
      </c>
      <c r="R920" s="93">
        <v>86400</v>
      </c>
      <c r="S920" s="93">
        <v>2007647</v>
      </c>
      <c r="T920" s="326">
        <v>18481</v>
      </c>
      <c r="U920" s="429">
        <v>2026128</v>
      </c>
    </row>
    <row r="921" spans="2:21" s="254" customFormat="1">
      <c r="B921" s="421">
        <v>96717620</v>
      </c>
      <c r="C921" s="82">
        <v>6</v>
      </c>
      <c r="D921" s="79" t="s">
        <v>243</v>
      </c>
      <c r="E921" s="79" t="s">
        <v>54</v>
      </c>
      <c r="F921" s="308">
        <v>214</v>
      </c>
      <c r="G921" s="253">
        <v>36432</v>
      </c>
      <c r="H921" s="156" t="s">
        <v>26</v>
      </c>
      <c r="I921" s="87">
        <v>1190</v>
      </c>
      <c r="J921" s="86" t="s">
        <v>59</v>
      </c>
      <c r="K921" s="424" t="s">
        <v>1050</v>
      </c>
      <c r="L921" s="88">
        <v>7.5</v>
      </c>
      <c r="M921" s="89" t="s">
        <v>27</v>
      </c>
      <c r="N921" s="90" t="s">
        <v>29</v>
      </c>
      <c r="O921" s="91" t="s">
        <v>29</v>
      </c>
      <c r="P921" s="309">
        <v>25</v>
      </c>
      <c r="Q921" s="93">
        <v>990000</v>
      </c>
      <c r="R921" s="93">
        <v>891000</v>
      </c>
      <c r="S921" s="93">
        <v>20703855</v>
      </c>
      <c r="T921" s="326">
        <v>190590</v>
      </c>
      <c r="U921" s="429">
        <v>20894445</v>
      </c>
    </row>
    <row r="922" spans="2:21" s="254" customFormat="1">
      <c r="B922" s="421">
        <v>96717620</v>
      </c>
      <c r="C922" s="82">
        <v>6</v>
      </c>
      <c r="D922" s="79" t="s">
        <v>243</v>
      </c>
      <c r="E922" s="79" t="s">
        <v>54</v>
      </c>
      <c r="F922" s="308">
        <v>214</v>
      </c>
      <c r="G922" s="253">
        <v>36432</v>
      </c>
      <c r="H922" s="156" t="s">
        <v>34</v>
      </c>
      <c r="I922" s="87">
        <v>55000</v>
      </c>
      <c r="J922" s="86" t="s">
        <v>57</v>
      </c>
      <c r="K922" s="424" t="s">
        <v>1051</v>
      </c>
      <c r="L922" s="88">
        <v>8</v>
      </c>
      <c r="M922" s="89" t="s">
        <v>27</v>
      </c>
      <c r="N922" s="90" t="s">
        <v>29</v>
      </c>
      <c r="O922" s="91" t="s">
        <v>29</v>
      </c>
      <c r="P922" s="309">
        <v>10</v>
      </c>
      <c r="Q922" s="93">
        <v>52500000</v>
      </c>
      <c r="R922" s="93"/>
      <c r="S922" s="93">
        <v>0</v>
      </c>
      <c r="T922" s="93"/>
      <c r="U922" s="423"/>
    </row>
    <row r="923" spans="2:21" s="254" customFormat="1">
      <c r="B923" s="421">
        <v>93007000</v>
      </c>
      <c r="C923" s="286">
        <v>9</v>
      </c>
      <c r="D923" s="79" t="s">
        <v>244</v>
      </c>
      <c r="E923" s="79" t="s">
        <v>25</v>
      </c>
      <c r="F923" s="84">
        <v>445</v>
      </c>
      <c r="G923" s="253">
        <v>38700</v>
      </c>
      <c r="H923" s="156" t="s">
        <v>26</v>
      </c>
      <c r="I923" s="87">
        <v>3000</v>
      </c>
      <c r="J923" s="86"/>
      <c r="K923" s="422"/>
      <c r="L923" s="88"/>
      <c r="M923" s="89" t="s">
        <v>28</v>
      </c>
      <c r="N923" s="90" t="s">
        <v>35</v>
      </c>
      <c r="O923" s="91" t="s">
        <v>29</v>
      </c>
      <c r="P923" s="92">
        <v>10</v>
      </c>
      <c r="Q923" s="93"/>
      <c r="R923" s="93"/>
      <c r="S923" s="93"/>
      <c r="T923" s="93"/>
      <c r="U923" s="423"/>
    </row>
    <row r="924" spans="2:21" s="254" customFormat="1">
      <c r="B924" s="421">
        <v>93007000</v>
      </c>
      <c r="C924" s="286">
        <v>9</v>
      </c>
      <c r="D924" s="79" t="s">
        <v>244</v>
      </c>
      <c r="E924" s="79" t="s">
        <v>30</v>
      </c>
      <c r="F924" s="84">
        <v>445</v>
      </c>
      <c r="G924" s="253">
        <v>38700</v>
      </c>
      <c r="H924" s="156" t="s">
        <v>26</v>
      </c>
      <c r="I924" s="87">
        <v>3000</v>
      </c>
      <c r="J924" s="86" t="s">
        <v>31</v>
      </c>
      <c r="K924" s="424" t="s">
        <v>1052</v>
      </c>
      <c r="L924" s="88">
        <v>3.5</v>
      </c>
      <c r="M924" s="89" t="s">
        <v>28</v>
      </c>
      <c r="N924" s="90" t="s">
        <v>35</v>
      </c>
      <c r="O924" s="91" t="s">
        <v>29</v>
      </c>
      <c r="P924" s="92">
        <v>8</v>
      </c>
      <c r="Q924" s="93"/>
      <c r="R924" s="93"/>
      <c r="S924" s="93">
        <v>0</v>
      </c>
      <c r="T924" s="93"/>
      <c r="U924" s="423"/>
    </row>
    <row r="925" spans="2:21" s="254" customFormat="1">
      <c r="B925" s="421">
        <v>93007000</v>
      </c>
      <c r="C925" s="286">
        <v>9</v>
      </c>
      <c r="D925" s="79" t="s">
        <v>244</v>
      </c>
      <c r="E925" s="79" t="s">
        <v>39</v>
      </c>
      <c r="F925" s="84">
        <v>445</v>
      </c>
      <c r="G925" s="253">
        <v>38700</v>
      </c>
      <c r="H925" s="156" t="s">
        <v>34</v>
      </c>
      <c r="I925" s="87">
        <v>100000</v>
      </c>
      <c r="J925" s="86" t="s">
        <v>45</v>
      </c>
      <c r="K925" s="424" t="s">
        <v>1053</v>
      </c>
      <c r="L925" s="88">
        <v>5</v>
      </c>
      <c r="M925" s="89" t="s">
        <v>28</v>
      </c>
      <c r="N925" s="90" t="s">
        <v>35</v>
      </c>
      <c r="O925" s="91" t="s">
        <v>29</v>
      </c>
      <c r="P925" s="92">
        <v>5</v>
      </c>
      <c r="Q925" s="93"/>
      <c r="R925" s="93"/>
      <c r="S925" s="93">
        <v>0</v>
      </c>
      <c r="T925" s="93"/>
      <c r="U925" s="423"/>
    </row>
    <row r="926" spans="2:21" s="254" customFormat="1">
      <c r="B926" s="421">
        <v>93007000</v>
      </c>
      <c r="C926" s="286">
        <v>9</v>
      </c>
      <c r="D926" s="79" t="s">
        <v>244</v>
      </c>
      <c r="E926" s="79" t="s">
        <v>25</v>
      </c>
      <c r="F926" s="84">
        <v>446</v>
      </c>
      <c r="G926" s="253">
        <v>38700</v>
      </c>
      <c r="H926" s="156" t="s">
        <v>26</v>
      </c>
      <c r="I926" s="87">
        <v>3000</v>
      </c>
      <c r="J926" s="86"/>
      <c r="K926" s="422"/>
      <c r="L926" s="88"/>
      <c r="M926" s="89" t="s">
        <v>28</v>
      </c>
      <c r="N926" s="90" t="s">
        <v>35</v>
      </c>
      <c r="O926" s="91" t="s">
        <v>29</v>
      </c>
      <c r="P926" s="92">
        <v>25</v>
      </c>
      <c r="Q926" s="93"/>
      <c r="R926" s="93"/>
      <c r="S926" s="93"/>
      <c r="T926" s="93"/>
      <c r="U926" s="423"/>
    </row>
    <row r="927" spans="2:21" s="254" customFormat="1">
      <c r="B927" s="421">
        <v>93007000</v>
      </c>
      <c r="C927" s="286">
        <v>9</v>
      </c>
      <c r="D927" s="79" t="s">
        <v>244</v>
      </c>
      <c r="E927" s="79" t="s">
        <v>30</v>
      </c>
      <c r="F927" s="84">
        <v>446</v>
      </c>
      <c r="G927" s="253">
        <v>38700</v>
      </c>
      <c r="H927" s="156" t="s">
        <v>26</v>
      </c>
      <c r="I927" s="87">
        <v>3000</v>
      </c>
      <c r="J927" s="86" t="s">
        <v>46</v>
      </c>
      <c r="K927" s="424" t="s">
        <v>1054</v>
      </c>
      <c r="L927" s="88">
        <v>4</v>
      </c>
      <c r="M927" s="89" t="s">
        <v>28</v>
      </c>
      <c r="N927" s="90" t="s">
        <v>35</v>
      </c>
      <c r="O927" s="91" t="s">
        <v>29</v>
      </c>
      <c r="P927" s="92">
        <v>21</v>
      </c>
      <c r="Q927" s="93">
        <v>3000000</v>
      </c>
      <c r="R927" s="93">
        <v>2025000</v>
      </c>
      <c r="S927" s="93">
        <v>47054216</v>
      </c>
      <c r="T927" s="93">
        <v>926770</v>
      </c>
      <c r="U927" s="423">
        <v>47980986</v>
      </c>
    </row>
    <row r="928" spans="2:21" s="254" customFormat="1">
      <c r="B928" s="421">
        <v>93007000</v>
      </c>
      <c r="C928" s="286">
        <v>9</v>
      </c>
      <c r="D928" s="79" t="s">
        <v>244</v>
      </c>
      <c r="E928" s="79" t="s">
        <v>25</v>
      </c>
      <c r="F928" s="84">
        <v>447</v>
      </c>
      <c r="G928" s="253">
        <v>38700</v>
      </c>
      <c r="H928" s="156" t="s">
        <v>26</v>
      </c>
      <c r="I928" s="87">
        <v>3000</v>
      </c>
      <c r="J928" s="86"/>
      <c r="K928" s="422"/>
      <c r="L928" s="88"/>
      <c r="M928" s="89" t="s">
        <v>28</v>
      </c>
      <c r="N928" s="90" t="s">
        <v>35</v>
      </c>
      <c r="O928" s="91" t="s">
        <v>29</v>
      </c>
      <c r="P928" s="92">
        <v>10</v>
      </c>
      <c r="Q928" s="93"/>
      <c r="R928" s="93"/>
      <c r="S928" s="93"/>
      <c r="T928" s="93"/>
      <c r="U928" s="423"/>
    </row>
    <row r="929" spans="2:21" s="254" customFormat="1">
      <c r="B929" s="421">
        <v>93007000</v>
      </c>
      <c r="C929" s="286">
        <v>9</v>
      </c>
      <c r="D929" s="79" t="s">
        <v>244</v>
      </c>
      <c r="E929" s="79" t="s">
        <v>30</v>
      </c>
      <c r="F929" s="84">
        <v>447</v>
      </c>
      <c r="G929" s="253">
        <v>38700</v>
      </c>
      <c r="H929" s="156" t="s">
        <v>34</v>
      </c>
      <c r="I929" s="87">
        <v>100000</v>
      </c>
      <c r="J929" s="86" t="s">
        <v>47</v>
      </c>
      <c r="K929" s="424" t="s">
        <v>1055</v>
      </c>
      <c r="L929" s="88">
        <v>5.25</v>
      </c>
      <c r="M929" s="89" t="s">
        <v>28</v>
      </c>
      <c r="N929" s="90" t="s">
        <v>35</v>
      </c>
      <c r="O929" s="91" t="s">
        <v>29</v>
      </c>
      <c r="P929" s="92">
        <v>10</v>
      </c>
      <c r="Q929" s="93"/>
      <c r="R929" s="93"/>
      <c r="S929" s="93">
        <v>0</v>
      </c>
      <c r="T929" s="93"/>
      <c r="U929" s="423"/>
    </row>
    <row r="930" spans="2:21" s="254" customFormat="1">
      <c r="B930" s="428">
        <v>93007000</v>
      </c>
      <c r="C930" s="82">
        <v>9</v>
      </c>
      <c r="D930" s="79" t="s">
        <v>244</v>
      </c>
      <c r="E930" s="79" t="s">
        <v>25</v>
      </c>
      <c r="F930" s="84">
        <v>563</v>
      </c>
      <c r="G930" s="253">
        <v>39813</v>
      </c>
      <c r="H930" s="156" t="s">
        <v>26</v>
      </c>
      <c r="I930" s="87">
        <v>5000</v>
      </c>
      <c r="J930" s="86"/>
      <c r="K930" s="422"/>
      <c r="L930" s="88"/>
      <c r="M930" s="89" t="s">
        <v>27</v>
      </c>
      <c r="N930" s="90" t="s">
        <v>28</v>
      </c>
      <c r="O930" s="91" t="s">
        <v>29</v>
      </c>
      <c r="P930" s="92">
        <v>10</v>
      </c>
      <c r="Q930" s="93"/>
      <c r="R930" s="93"/>
      <c r="S930" s="93"/>
      <c r="T930" s="93"/>
      <c r="U930" s="423"/>
    </row>
    <row r="931" spans="2:21" s="254" customFormat="1">
      <c r="B931" s="428">
        <v>93007000</v>
      </c>
      <c r="C931" s="82">
        <v>9</v>
      </c>
      <c r="D931" s="79" t="s">
        <v>244</v>
      </c>
      <c r="E931" s="79" t="s">
        <v>30</v>
      </c>
      <c r="F931" s="84">
        <v>563</v>
      </c>
      <c r="G931" s="253">
        <v>39822</v>
      </c>
      <c r="H931" s="156" t="s">
        <v>26</v>
      </c>
      <c r="I931" s="87">
        <v>5000</v>
      </c>
      <c r="J931" s="86" t="s">
        <v>48</v>
      </c>
      <c r="K931" s="424" t="s">
        <v>1056</v>
      </c>
      <c r="L931" s="88">
        <v>5</v>
      </c>
      <c r="M931" s="89" t="s">
        <v>27</v>
      </c>
      <c r="N931" s="90" t="s">
        <v>28</v>
      </c>
      <c r="O931" s="91" t="s">
        <v>29</v>
      </c>
      <c r="P931" s="92">
        <v>5</v>
      </c>
      <c r="Q931" s="93"/>
      <c r="R931" s="93"/>
      <c r="S931" s="93">
        <v>0</v>
      </c>
      <c r="T931" s="93"/>
      <c r="U931" s="423"/>
    </row>
    <row r="932" spans="2:21" s="254" customFormat="1">
      <c r="B932" s="428">
        <v>93007000</v>
      </c>
      <c r="C932" s="82">
        <v>9</v>
      </c>
      <c r="D932" s="79" t="s">
        <v>244</v>
      </c>
      <c r="E932" s="79" t="s">
        <v>39</v>
      </c>
      <c r="F932" s="84">
        <v>563</v>
      </c>
      <c r="G932" s="253">
        <v>39822</v>
      </c>
      <c r="H932" s="156" t="s">
        <v>44</v>
      </c>
      <c r="I932" s="87">
        <v>107290000</v>
      </c>
      <c r="J932" s="86" t="s">
        <v>49</v>
      </c>
      <c r="K932" s="424" t="s">
        <v>1057</v>
      </c>
      <c r="L932" s="88">
        <v>7</v>
      </c>
      <c r="M932" s="89" t="s">
        <v>27</v>
      </c>
      <c r="N932" s="90" t="s">
        <v>28</v>
      </c>
      <c r="O932" s="91" t="s">
        <v>29</v>
      </c>
      <c r="P932" s="92">
        <v>5</v>
      </c>
      <c r="Q932" s="93">
        <v>21000000000</v>
      </c>
      <c r="R932" s="93">
        <v>21000000000</v>
      </c>
      <c r="S932" s="93">
        <v>21000000</v>
      </c>
      <c r="T932" s="93">
        <v>581196</v>
      </c>
      <c r="U932" s="423">
        <v>21581196</v>
      </c>
    </row>
    <row r="933" spans="2:21" s="254" customFormat="1">
      <c r="B933" s="428">
        <v>93007000</v>
      </c>
      <c r="C933" s="82">
        <v>9</v>
      </c>
      <c r="D933" s="79" t="s">
        <v>244</v>
      </c>
      <c r="E933" s="79" t="s">
        <v>64</v>
      </c>
      <c r="F933" s="84">
        <v>563</v>
      </c>
      <c r="G933" s="253">
        <v>39938</v>
      </c>
      <c r="H933" s="156" t="s">
        <v>26</v>
      </c>
      <c r="I933" s="87">
        <v>4000</v>
      </c>
      <c r="J933" s="86" t="s">
        <v>52</v>
      </c>
      <c r="K933" s="424" t="s">
        <v>1058</v>
      </c>
      <c r="L933" s="88">
        <v>3</v>
      </c>
      <c r="M933" s="89" t="s">
        <v>27</v>
      </c>
      <c r="N933" s="90" t="s">
        <v>28</v>
      </c>
      <c r="O933" s="91" t="s">
        <v>29</v>
      </c>
      <c r="P933" s="92">
        <v>5</v>
      </c>
      <c r="Q933" s="93">
        <v>1500000</v>
      </c>
      <c r="R933" s="93">
        <v>1500000</v>
      </c>
      <c r="S933" s="93">
        <v>34854975</v>
      </c>
      <c r="T933" s="93">
        <v>171084</v>
      </c>
      <c r="U933" s="423">
        <v>35026059</v>
      </c>
    </row>
    <row r="934" spans="2:21" s="254" customFormat="1">
      <c r="B934" s="428">
        <v>93007000</v>
      </c>
      <c r="C934" s="82">
        <v>9</v>
      </c>
      <c r="D934" s="79" t="s">
        <v>244</v>
      </c>
      <c r="E934" s="79" t="s">
        <v>65</v>
      </c>
      <c r="F934" s="84">
        <v>563</v>
      </c>
      <c r="G934" s="253">
        <v>39938</v>
      </c>
      <c r="H934" s="156" t="s">
        <v>44</v>
      </c>
      <c r="I934" s="87">
        <v>83900000</v>
      </c>
      <c r="J934" s="86" t="s">
        <v>66</v>
      </c>
      <c r="K934" s="424" t="s">
        <v>1059</v>
      </c>
      <c r="L934" s="88">
        <v>5.5</v>
      </c>
      <c r="M934" s="89" t="s">
        <v>27</v>
      </c>
      <c r="N934" s="90" t="s">
        <v>28</v>
      </c>
      <c r="O934" s="91" t="s">
        <v>29</v>
      </c>
      <c r="P934" s="92">
        <v>5</v>
      </c>
      <c r="Q934" s="93">
        <v>52000000000</v>
      </c>
      <c r="R934" s="93">
        <v>52000000000</v>
      </c>
      <c r="S934" s="93">
        <v>52000000</v>
      </c>
      <c r="T934" s="93">
        <v>465120</v>
      </c>
      <c r="U934" s="423">
        <v>52465120</v>
      </c>
    </row>
    <row r="935" spans="2:21" s="254" customFormat="1">
      <c r="B935" s="428">
        <v>93007000</v>
      </c>
      <c r="C935" s="82">
        <v>9</v>
      </c>
      <c r="D935" s="79" t="s">
        <v>244</v>
      </c>
      <c r="E935" s="79" t="s">
        <v>25</v>
      </c>
      <c r="F935" s="84">
        <v>564</v>
      </c>
      <c r="G935" s="253">
        <v>39813</v>
      </c>
      <c r="H935" s="156" t="s">
        <v>26</v>
      </c>
      <c r="I935" s="87">
        <v>5000</v>
      </c>
      <c r="J935" s="86"/>
      <c r="K935" s="422"/>
      <c r="L935" s="88"/>
      <c r="M935" s="89" t="s">
        <v>27</v>
      </c>
      <c r="N935" s="90" t="s">
        <v>28</v>
      </c>
      <c r="O935" s="91" t="s">
        <v>29</v>
      </c>
      <c r="P935" s="92">
        <v>30</v>
      </c>
      <c r="Q935" s="93"/>
      <c r="R935" s="93"/>
      <c r="S935" s="93"/>
      <c r="T935" s="93"/>
      <c r="U935" s="423"/>
    </row>
    <row r="936" spans="2:21" s="254" customFormat="1">
      <c r="B936" s="428">
        <v>93007000</v>
      </c>
      <c r="C936" s="82">
        <v>9</v>
      </c>
      <c r="D936" s="79" t="s">
        <v>244</v>
      </c>
      <c r="E936" s="79" t="s">
        <v>30</v>
      </c>
      <c r="F936" s="84">
        <v>564</v>
      </c>
      <c r="G936" s="253">
        <v>39821</v>
      </c>
      <c r="H936" s="156" t="s">
        <v>26</v>
      </c>
      <c r="I936" s="87">
        <v>5000</v>
      </c>
      <c r="J936" s="86" t="s">
        <v>50</v>
      </c>
      <c r="K936" s="424" t="s">
        <v>1060</v>
      </c>
      <c r="L936" s="88">
        <v>4.9000000000000004</v>
      </c>
      <c r="M936" s="89" t="s">
        <v>27</v>
      </c>
      <c r="N936" s="90" t="s">
        <v>28</v>
      </c>
      <c r="O936" s="91" t="s">
        <v>29</v>
      </c>
      <c r="P936" s="92">
        <v>21</v>
      </c>
      <c r="Q936" s="93">
        <v>4000000</v>
      </c>
      <c r="R936" s="93">
        <v>4000000</v>
      </c>
      <c r="S936" s="93">
        <v>92946600</v>
      </c>
      <c r="T936" s="93">
        <v>1809749</v>
      </c>
      <c r="U936" s="423">
        <v>94756349</v>
      </c>
    </row>
    <row r="937" spans="2:21" s="254" customFormat="1">
      <c r="B937" s="428">
        <v>93007000</v>
      </c>
      <c r="C937" s="82">
        <v>9</v>
      </c>
      <c r="D937" s="79" t="s">
        <v>244</v>
      </c>
      <c r="E937" s="79" t="s">
        <v>39</v>
      </c>
      <c r="F937" s="84">
        <v>564</v>
      </c>
      <c r="G937" s="253">
        <v>39938</v>
      </c>
      <c r="H937" s="156" t="s">
        <v>26</v>
      </c>
      <c r="I937" s="87">
        <v>1000</v>
      </c>
      <c r="J937" s="86" t="s">
        <v>23</v>
      </c>
      <c r="K937" s="424" t="s">
        <v>1061</v>
      </c>
      <c r="L937" s="88">
        <v>4.25</v>
      </c>
      <c r="M937" s="89" t="s">
        <v>27</v>
      </c>
      <c r="N937" s="90" t="s">
        <v>28</v>
      </c>
      <c r="O937" s="91" t="s">
        <v>29</v>
      </c>
      <c r="P937" s="92">
        <v>21</v>
      </c>
      <c r="Q937" s="93"/>
      <c r="R937" s="93"/>
      <c r="S937" s="93">
        <v>0</v>
      </c>
      <c r="T937" s="93"/>
      <c r="U937" s="423"/>
    </row>
    <row r="938" spans="2:21" s="254" customFormat="1">
      <c r="B938" s="421">
        <v>93007000</v>
      </c>
      <c r="C938" s="82">
        <v>9</v>
      </c>
      <c r="D938" s="79" t="s">
        <v>244</v>
      </c>
      <c r="E938" s="79" t="s">
        <v>25</v>
      </c>
      <c r="F938" s="84">
        <v>699</v>
      </c>
      <c r="G938" s="253">
        <v>40953</v>
      </c>
      <c r="H938" s="156" t="s">
        <v>26</v>
      </c>
      <c r="I938" s="87">
        <v>2500</v>
      </c>
      <c r="J938" s="86"/>
      <c r="K938" s="422"/>
      <c r="L938" s="88"/>
      <c r="M938" s="89" t="s">
        <v>27</v>
      </c>
      <c r="N938" s="90" t="s">
        <v>28</v>
      </c>
      <c r="O938" s="91" t="s">
        <v>80</v>
      </c>
      <c r="P938" s="92">
        <v>30</v>
      </c>
      <c r="Q938" s="93"/>
      <c r="R938" s="93"/>
      <c r="S938" s="93"/>
      <c r="T938" s="93"/>
      <c r="U938" s="423"/>
    </row>
    <row r="939" spans="2:21" s="254" customFormat="1">
      <c r="B939" s="421">
        <v>93007000</v>
      </c>
      <c r="C939" s="82">
        <v>9</v>
      </c>
      <c r="D939" s="79" t="s">
        <v>244</v>
      </c>
      <c r="E939" s="79" t="s">
        <v>30</v>
      </c>
      <c r="F939" s="84">
        <v>699</v>
      </c>
      <c r="G939" s="253">
        <v>40980</v>
      </c>
      <c r="H939" s="156" t="s">
        <v>26</v>
      </c>
      <c r="I939" s="87">
        <v>2500</v>
      </c>
      <c r="J939" s="86" t="s">
        <v>36</v>
      </c>
      <c r="K939" s="422" t="s">
        <v>1062</v>
      </c>
      <c r="L939" s="88">
        <v>3.8</v>
      </c>
      <c r="M939" s="89" t="s">
        <v>27</v>
      </c>
      <c r="N939" s="90" t="s">
        <v>28</v>
      </c>
      <c r="O939" s="91" t="s">
        <v>80</v>
      </c>
      <c r="P939" s="92">
        <v>21</v>
      </c>
      <c r="Q939" s="93">
        <v>1500000</v>
      </c>
      <c r="R939" s="93">
        <v>1500000</v>
      </c>
      <c r="S939" s="93">
        <v>34854975</v>
      </c>
      <c r="T939" s="93">
        <v>431441</v>
      </c>
      <c r="U939" s="423">
        <v>35286416</v>
      </c>
    </row>
    <row r="940" spans="2:21" s="254" customFormat="1">
      <c r="B940" s="421">
        <v>93007000</v>
      </c>
      <c r="C940" s="82">
        <v>9</v>
      </c>
      <c r="D940" s="79" t="s">
        <v>244</v>
      </c>
      <c r="E940" s="79" t="s">
        <v>25</v>
      </c>
      <c r="F940" s="84">
        <v>700</v>
      </c>
      <c r="G940" s="253">
        <v>40953</v>
      </c>
      <c r="H940" s="156" t="s">
        <v>26</v>
      </c>
      <c r="I940" s="87">
        <v>2500</v>
      </c>
      <c r="J940" s="86"/>
      <c r="K940" s="422"/>
      <c r="L940" s="88"/>
      <c r="M940" s="89" t="s">
        <v>27</v>
      </c>
      <c r="N940" s="90" t="s">
        <v>28</v>
      </c>
      <c r="O940" s="91" t="s">
        <v>80</v>
      </c>
      <c r="P940" s="92">
        <v>10</v>
      </c>
      <c r="Q940" s="93"/>
      <c r="R940" s="93"/>
      <c r="S940" s="93"/>
      <c r="T940" s="93"/>
      <c r="U940" s="423"/>
    </row>
    <row r="941" spans="2:21" s="254" customFormat="1">
      <c r="B941" s="421">
        <v>93007000</v>
      </c>
      <c r="C941" s="82">
        <v>9</v>
      </c>
      <c r="D941" s="79" t="s">
        <v>244</v>
      </c>
      <c r="E941" s="79" t="s">
        <v>30</v>
      </c>
      <c r="F941" s="84">
        <v>700</v>
      </c>
      <c r="G941" s="253">
        <v>40980</v>
      </c>
      <c r="H941" s="156" t="s">
        <v>44</v>
      </c>
      <c r="I941" s="87">
        <v>33000000</v>
      </c>
      <c r="J941" s="86" t="s">
        <v>67</v>
      </c>
      <c r="K941" s="422" t="s">
        <v>1063</v>
      </c>
      <c r="L941" s="88">
        <v>6.4</v>
      </c>
      <c r="M941" s="89" t="s">
        <v>27</v>
      </c>
      <c r="N941" s="90" t="s">
        <v>28</v>
      </c>
      <c r="O941" s="91" t="s">
        <v>80</v>
      </c>
      <c r="P941" s="92">
        <v>5</v>
      </c>
      <c r="Q941" s="93"/>
      <c r="R941" s="93"/>
      <c r="S941" s="93">
        <v>0</v>
      </c>
      <c r="T941" s="93"/>
      <c r="U941" s="423"/>
    </row>
    <row r="942" spans="2:21" s="254" customFormat="1">
      <c r="B942" s="421">
        <v>93007000</v>
      </c>
      <c r="C942" s="82">
        <v>9</v>
      </c>
      <c r="D942" s="79" t="s">
        <v>244</v>
      </c>
      <c r="E942" s="79" t="s">
        <v>30</v>
      </c>
      <c r="F942" s="84">
        <v>700</v>
      </c>
      <c r="G942" s="253">
        <v>40980</v>
      </c>
      <c r="H942" s="156" t="s">
        <v>26</v>
      </c>
      <c r="I942" s="87">
        <v>2500</v>
      </c>
      <c r="J942" s="86" t="s">
        <v>69</v>
      </c>
      <c r="K942" s="422" t="s">
        <v>1064</v>
      </c>
      <c r="L942" s="88">
        <v>3.3</v>
      </c>
      <c r="M942" s="89" t="s">
        <v>27</v>
      </c>
      <c r="N942" s="90" t="s">
        <v>28</v>
      </c>
      <c r="O942" s="91" t="s">
        <v>80</v>
      </c>
      <c r="P942" s="92">
        <v>5</v>
      </c>
      <c r="Q942" s="93">
        <v>1000000</v>
      </c>
      <c r="R942" s="93">
        <v>1000000</v>
      </c>
      <c r="S942" s="93">
        <v>23236650</v>
      </c>
      <c r="T942" s="93">
        <v>250083</v>
      </c>
      <c r="U942" s="423">
        <v>23486733</v>
      </c>
    </row>
    <row r="943" spans="2:21" s="254" customFormat="1">
      <c r="B943" s="421">
        <v>93007000</v>
      </c>
      <c r="C943" s="82">
        <v>9</v>
      </c>
      <c r="D943" s="79" t="s">
        <v>244</v>
      </c>
      <c r="E943" s="79" t="s">
        <v>30</v>
      </c>
      <c r="F943" s="84">
        <v>700</v>
      </c>
      <c r="G943" s="253">
        <v>40980</v>
      </c>
      <c r="H943" s="156" t="s">
        <v>26</v>
      </c>
      <c r="I943" s="87">
        <v>2500</v>
      </c>
      <c r="J943" s="86" t="s">
        <v>38</v>
      </c>
      <c r="K943" s="422" t="s">
        <v>1065</v>
      </c>
      <c r="L943" s="88">
        <v>3.5</v>
      </c>
      <c r="M943" s="89" t="s">
        <v>27</v>
      </c>
      <c r="N943" s="90" t="s">
        <v>28</v>
      </c>
      <c r="O943" s="91" t="s">
        <v>80</v>
      </c>
      <c r="P943" s="92">
        <v>10</v>
      </c>
      <c r="Q943" s="93"/>
      <c r="R943" s="93"/>
      <c r="S943" s="93">
        <v>0</v>
      </c>
      <c r="T943" s="93"/>
      <c r="U943" s="423"/>
    </row>
    <row r="944" spans="2:21" s="254" customFormat="1">
      <c r="B944" s="421">
        <v>96792430</v>
      </c>
      <c r="C944" s="82" t="s">
        <v>23</v>
      </c>
      <c r="D944" s="79" t="s">
        <v>245</v>
      </c>
      <c r="E944" s="79" t="s">
        <v>54</v>
      </c>
      <c r="F944" s="308">
        <v>252</v>
      </c>
      <c r="G944" s="253">
        <v>37021</v>
      </c>
      <c r="H944" s="290" t="s">
        <v>26</v>
      </c>
      <c r="I944" s="87">
        <v>800</v>
      </c>
      <c r="J944" s="86" t="s">
        <v>58</v>
      </c>
      <c r="K944" s="424" t="s">
        <v>1066</v>
      </c>
      <c r="L944" s="88">
        <v>6</v>
      </c>
      <c r="M944" s="89" t="s">
        <v>27</v>
      </c>
      <c r="N944" s="90" t="s">
        <v>28</v>
      </c>
      <c r="O944" s="91" t="s">
        <v>29</v>
      </c>
      <c r="P944" s="92">
        <v>5</v>
      </c>
      <c r="Q944" s="93">
        <v>800000</v>
      </c>
      <c r="R944" s="93"/>
      <c r="S944" s="93">
        <v>0</v>
      </c>
      <c r="T944" s="93"/>
      <c r="U944" s="423"/>
    </row>
    <row r="945" spans="2:21" s="254" customFormat="1">
      <c r="B945" s="421">
        <v>96792430</v>
      </c>
      <c r="C945" s="82" t="s">
        <v>23</v>
      </c>
      <c r="D945" s="79" t="s">
        <v>245</v>
      </c>
      <c r="E945" s="79" t="s">
        <v>54</v>
      </c>
      <c r="F945" s="308">
        <v>252</v>
      </c>
      <c r="G945" s="253">
        <v>37021</v>
      </c>
      <c r="H945" s="290" t="s">
        <v>26</v>
      </c>
      <c r="I945" s="87">
        <v>2200</v>
      </c>
      <c r="J945" s="86" t="s">
        <v>59</v>
      </c>
      <c r="K945" s="424" t="s">
        <v>1067</v>
      </c>
      <c r="L945" s="88">
        <v>6</v>
      </c>
      <c r="M945" s="89" t="s">
        <v>27</v>
      </c>
      <c r="N945" s="90" t="s">
        <v>28</v>
      </c>
      <c r="O945" s="91" t="s">
        <v>29</v>
      </c>
      <c r="P945" s="92">
        <v>5</v>
      </c>
      <c r="Q945" s="93">
        <v>1700000</v>
      </c>
      <c r="R945" s="93"/>
      <c r="S945" s="93">
        <v>0</v>
      </c>
      <c r="T945" s="93"/>
      <c r="U945" s="423"/>
    </row>
    <row r="946" spans="2:21" s="254" customFormat="1">
      <c r="B946" s="421">
        <v>96792430</v>
      </c>
      <c r="C946" s="82" t="s">
        <v>23</v>
      </c>
      <c r="D946" s="79" t="s">
        <v>245</v>
      </c>
      <c r="E946" s="79" t="s">
        <v>54</v>
      </c>
      <c r="F946" s="308">
        <v>252</v>
      </c>
      <c r="G946" s="253">
        <v>37021</v>
      </c>
      <c r="H946" s="290" t="s">
        <v>26</v>
      </c>
      <c r="I946" s="87">
        <v>400</v>
      </c>
      <c r="J946" s="86" t="s">
        <v>160</v>
      </c>
      <c r="K946" s="424" t="s">
        <v>1068</v>
      </c>
      <c r="L946" s="88">
        <v>6.25</v>
      </c>
      <c r="M946" s="89" t="s">
        <v>27</v>
      </c>
      <c r="N946" s="90" t="s">
        <v>28</v>
      </c>
      <c r="O946" s="91" t="s">
        <v>29</v>
      </c>
      <c r="P946" s="92">
        <v>21</v>
      </c>
      <c r="Q946" s="93">
        <v>400000</v>
      </c>
      <c r="R946" s="93"/>
      <c r="S946" s="93">
        <v>0</v>
      </c>
      <c r="T946" s="93"/>
      <c r="U946" s="423"/>
    </row>
    <row r="947" spans="2:21" s="254" customFormat="1">
      <c r="B947" s="421">
        <v>96792430</v>
      </c>
      <c r="C947" s="82" t="s">
        <v>23</v>
      </c>
      <c r="D947" s="79" t="s">
        <v>245</v>
      </c>
      <c r="E947" s="79" t="s">
        <v>54</v>
      </c>
      <c r="F947" s="308">
        <v>252</v>
      </c>
      <c r="G947" s="253">
        <v>37021</v>
      </c>
      <c r="H947" s="290" t="s">
        <v>26</v>
      </c>
      <c r="I947" s="87">
        <v>1600</v>
      </c>
      <c r="J947" s="86" t="s">
        <v>161</v>
      </c>
      <c r="K947" s="424" t="s">
        <v>1069</v>
      </c>
      <c r="L947" s="88">
        <v>6.25</v>
      </c>
      <c r="M947" s="89" t="s">
        <v>27</v>
      </c>
      <c r="N947" s="90" t="s">
        <v>28</v>
      </c>
      <c r="O947" s="91" t="s">
        <v>29</v>
      </c>
      <c r="P947" s="92">
        <v>21</v>
      </c>
      <c r="Q947" s="93">
        <v>800000</v>
      </c>
      <c r="R947" s="93"/>
      <c r="S947" s="93">
        <v>0</v>
      </c>
      <c r="T947" s="93"/>
      <c r="U947" s="423"/>
    </row>
    <row r="948" spans="2:21" s="254" customFormat="1">
      <c r="B948" s="421">
        <v>96792430</v>
      </c>
      <c r="C948" s="82" t="s">
        <v>23</v>
      </c>
      <c r="D948" s="79" t="s">
        <v>245</v>
      </c>
      <c r="E948" s="79" t="s">
        <v>25</v>
      </c>
      <c r="F948" s="84">
        <v>520</v>
      </c>
      <c r="G948" s="253">
        <v>39430</v>
      </c>
      <c r="H948" s="156" t="s">
        <v>26</v>
      </c>
      <c r="I948" s="87">
        <v>3000</v>
      </c>
      <c r="J948" s="86"/>
      <c r="K948" s="422"/>
      <c r="L948" s="88"/>
      <c r="M948" s="89" t="s">
        <v>28</v>
      </c>
      <c r="N948" s="90" t="s">
        <v>27</v>
      </c>
      <c r="O948" s="91" t="s">
        <v>29</v>
      </c>
      <c r="P948" s="92">
        <v>10</v>
      </c>
      <c r="Q948" s="93"/>
      <c r="R948" s="93"/>
      <c r="S948" s="93"/>
      <c r="T948" s="93"/>
      <c r="U948" s="423"/>
    </row>
    <row r="949" spans="2:21" s="254" customFormat="1">
      <c r="B949" s="421">
        <v>96792430</v>
      </c>
      <c r="C949" s="82" t="s">
        <v>23</v>
      </c>
      <c r="D949" s="79" t="s">
        <v>245</v>
      </c>
      <c r="E949" s="79" t="s">
        <v>30</v>
      </c>
      <c r="F949" s="84">
        <v>520</v>
      </c>
      <c r="G949" s="253">
        <v>39434</v>
      </c>
      <c r="H949" s="156" t="s">
        <v>26</v>
      </c>
      <c r="I949" s="87">
        <v>1500</v>
      </c>
      <c r="J949" s="86" t="s">
        <v>47</v>
      </c>
      <c r="K949" s="424" t="s">
        <v>1070</v>
      </c>
      <c r="L949" s="88">
        <v>3</v>
      </c>
      <c r="M949" s="89" t="s">
        <v>28</v>
      </c>
      <c r="N949" s="90" t="s">
        <v>27</v>
      </c>
      <c r="O949" s="91" t="s">
        <v>29</v>
      </c>
      <c r="P949" s="92">
        <v>5</v>
      </c>
      <c r="Q949" s="93"/>
      <c r="R949" s="93"/>
      <c r="S949" s="93">
        <v>0</v>
      </c>
      <c r="T949" s="93"/>
      <c r="U949" s="423"/>
    </row>
    <row r="950" spans="2:21" s="254" customFormat="1">
      <c r="B950" s="421">
        <v>96792430</v>
      </c>
      <c r="C950" s="82" t="s">
        <v>23</v>
      </c>
      <c r="D950" s="79" t="s">
        <v>245</v>
      </c>
      <c r="E950" s="79" t="s">
        <v>39</v>
      </c>
      <c r="F950" s="84">
        <v>520</v>
      </c>
      <c r="G950" s="253">
        <v>39832</v>
      </c>
      <c r="H950" s="156" t="s">
        <v>26</v>
      </c>
      <c r="I950" s="87">
        <v>1500</v>
      </c>
      <c r="J950" s="86" t="s">
        <v>49</v>
      </c>
      <c r="K950" s="424" t="s">
        <v>1071</v>
      </c>
      <c r="L950" s="88">
        <v>5</v>
      </c>
      <c r="M950" s="89" t="s">
        <v>27</v>
      </c>
      <c r="N950" s="90" t="s">
        <v>29</v>
      </c>
      <c r="O950" s="91" t="s">
        <v>29</v>
      </c>
      <c r="P950" s="92">
        <v>21</v>
      </c>
      <c r="Q950" s="93"/>
      <c r="R950" s="93"/>
      <c r="S950" s="93">
        <v>0</v>
      </c>
      <c r="T950" s="93"/>
      <c r="U950" s="423"/>
    </row>
    <row r="951" spans="2:21" s="254" customFormat="1">
      <c r="B951" s="421">
        <v>96792430</v>
      </c>
      <c r="C951" s="82" t="s">
        <v>23</v>
      </c>
      <c r="D951" s="79" t="s">
        <v>245</v>
      </c>
      <c r="E951" s="79" t="s">
        <v>25</v>
      </c>
      <c r="F951" s="84">
        <v>521</v>
      </c>
      <c r="G951" s="253">
        <v>39430</v>
      </c>
      <c r="H951" s="156" t="s">
        <v>26</v>
      </c>
      <c r="I951" s="87">
        <v>3000</v>
      </c>
      <c r="J951" s="86"/>
      <c r="K951" s="422"/>
      <c r="L951" s="88"/>
      <c r="M951" s="89" t="s">
        <v>28</v>
      </c>
      <c r="N951" s="90" t="s">
        <v>27</v>
      </c>
      <c r="O951" s="91" t="s">
        <v>29</v>
      </c>
      <c r="P951" s="92">
        <v>10</v>
      </c>
      <c r="Q951" s="93"/>
      <c r="R951" s="93"/>
      <c r="S951" s="93"/>
      <c r="T951" s="93"/>
      <c r="U951" s="423"/>
    </row>
    <row r="952" spans="2:21" s="254" customFormat="1">
      <c r="B952" s="421">
        <v>96792430</v>
      </c>
      <c r="C952" s="82" t="s">
        <v>23</v>
      </c>
      <c r="D952" s="79" t="s">
        <v>245</v>
      </c>
      <c r="E952" s="79" t="s">
        <v>30</v>
      </c>
      <c r="F952" s="84">
        <v>521</v>
      </c>
      <c r="G952" s="253">
        <v>39434</v>
      </c>
      <c r="H952" s="156" t="s">
        <v>26</v>
      </c>
      <c r="I952" s="87">
        <v>1500</v>
      </c>
      <c r="J952" s="86" t="s">
        <v>51</v>
      </c>
      <c r="K952" s="424" t="s">
        <v>1072</v>
      </c>
      <c r="L952" s="88">
        <v>2.5</v>
      </c>
      <c r="M952" s="89" t="s">
        <v>28</v>
      </c>
      <c r="N952" s="90" t="s">
        <v>27</v>
      </c>
      <c r="O952" s="91" t="s">
        <v>29</v>
      </c>
      <c r="P952" s="92">
        <v>5</v>
      </c>
      <c r="Q952" s="93">
        <v>1500000</v>
      </c>
      <c r="R952" s="93"/>
      <c r="S952" s="93"/>
      <c r="T952" s="93"/>
      <c r="U952" s="423"/>
    </row>
    <row r="953" spans="2:21" s="254" customFormat="1">
      <c r="B953" s="421">
        <v>96792430</v>
      </c>
      <c r="C953" s="82" t="s">
        <v>23</v>
      </c>
      <c r="D953" s="79" t="s">
        <v>245</v>
      </c>
      <c r="E953" s="79" t="s">
        <v>39</v>
      </c>
      <c r="F953" s="84">
        <v>521</v>
      </c>
      <c r="G953" s="253">
        <v>39832</v>
      </c>
      <c r="H953" s="156" t="s">
        <v>44</v>
      </c>
      <c r="I953" s="87">
        <v>32170000</v>
      </c>
      <c r="J953" s="86" t="s">
        <v>48</v>
      </c>
      <c r="K953" s="424" t="s">
        <v>1073</v>
      </c>
      <c r="L953" s="88">
        <v>7</v>
      </c>
      <c r="M953" s="89" t="s">
        <v>27</v>
      </c>
      <c r="N953" s="90" t="s">
        <v>29</v>
      </c>
      <c r="O953" s="91" t="s">
        <v>29</v>
      </c>
      <c r="P953" s="92">
        <v>7</v>
      </c>
      <c r="Q953" s="93">
        <v>32170000000</v>
      </c>
      <c r="R953" s="93">
        <v>20106250000</v>
      </c>
      <c r="S953" s="93">
        <v>20106250</v>
      </c>
      <c r="T953" s="93">
        <v>518862</v>
      </c>
      <c r="U953" s="423">
        <v>20625112</v>
      </c>
    </row>
    <row r="954" spans="2:21" s="254" customFormat="1">
      <c r="B954" s="421">
        <v>96792430</v>
      </c>
      <c r="C954" s="82" t="s">
        <v>23</v>
      </c>
      <c r="D954" s="79" t="s">
        <v>245</v>
      </c>
      <c r="E954" s="79" t="s">
        <v>25</v>
      </c>
      <c r="F954" s="84">
        <v>676</v>
      </c>
      <c r="G954" s="253">
        <v>40795</v>
      </c>
      <c r="H954" s="156" t="s">
        <v>26</v>
      </c>
      <c r="I954" s="87">
        <v>3000</v>
      </c>
      <c r="J954" s="86"/>
      <c r="K954" s="422"/>
      <c r="L954" s="88"/>
      <c r="M954" s="89" t="s">
        <v>27</v>
      </c>
      <c r="N954" s="90" t="s">
        <v>28</v>
      </c>
      <c r="O954" s="91" t="s">
        <v>29</v>
      </c>
      <c r="P954" s="92">
        <v>10</v>
      </c>
      <c r="Q954" s="93"/>
      <c r="R954" s="93"/>
      <c r="S954" s="93"/>
      <c r="T954" s="93"/>
      <c r="U954" s="423"/>
    </row>
    <row r="955" spans="2:21" s="254" customFormat="1">
      <c r="B955" s="421">
        <v>96792430</v>
      </c>
      <c r="C955" s="82" t="s">
        <v>23</v>
      </c>
      <c r="D955" s="79" t="s">
        <v>245</v>
      </c>
      <c r="E955" s="79" t="s">
        <v>30</v>
      </c>
      <c r="F955" s="84">
        <v>676</v>
      </c>
      <c r="G955" s="253">
        <v>41165</v>
      </c>
      <c r="H955" s="156" t="s">
        <v>26</v>
      </c>
      <c r="I955" s="87">
        <v>1000</v>
      </c>
      <c r="J955" s="86" t="s">
        <v>50</v>
      </c>
      <c r="K955" s="422" t="s">
        <v>1074</v>
      </c>
      <c r="L955" s="88">
        <v>3.4</v>
      </c>
      <c r="M955" s="89" t="s">
        <v>28</v>
      </c>
      <c r="N955" s="90"/>
      <c r="O955" s="91"/>
      <c r="P955" s="92">
        <v>5</v>
      </c>
      <c r="Q955" s="93">
        <v>1000000</v>
      </c>
      <c r="R955" s="93">
        <v>1000000</v>
      </c>
      <c r="S955" s="93">
        <v>23236650</v>
      </c>
      <c r="T955" s="93">
        <v>391721</v>
      </c>
      <c r="U955" s="423">
        <v>23628371</v>
      </c>
    </row>
    <row r="956" spans="2:21" s="254" customFormat="1">
      <c r="B956" s="421">
        <v>96792430</v>
      </c>
      <c r="C956" s="82" t="s">
        <v>23</v>
      </c>
      <c r="D956" s="79" t="s">
        <v>245</v>
      </c>
      <c r="E956" s="79" t="s">
        <v>30</v>
      </c>
      <c r="F956" s="84">
        <v>676</v>
      </c>
      <c r="G956" s="253">
        <v>41165</v>
      </c>
      <c r="H956" s="156" t="s">
        <v>44</v>
      </c>
      <c r="I956" s="87">
        <v>22800000</v>
      </c>
      <c r="J956" s="86" t="s">
        <v>52</v>
      </c>
      <c r="K956" s="422" t="s">
        <v>1075</v>
      </c>
      <c r="L956" s="88">
        <v>6.5</v>
      </c>
      <c r="M956" s="89" t="s">
        <v>28</v>
      </c>
      <c r="N956" s="90"/>
      <c r="O956" s="91"/>
      <c r="P956" s="92">
        <v>5</v>
      </c>
      <c r="Q956" s="93"/>
      <c r="R956" s="93"/>
      <c r="S956" s="93"/>
      <c r="T956" s="93"/>
      <c r="U956" s="423"/>
    </row>
    <row r="957" spans="2:21" s="254" customFormat="1">
      <c r="B957" s="421">
        <v>96792430</v>
      </c>
      <c r="C957" s="82" t="s">
        <v>23</v>
      </c>
      <c r="D957" s="79" t="s">
        <v>245</v>
      </c>
      <c r="E957" s="79" t="s">
        <v>25</v>
      </c>
      <c r="F957" s="84">
        <v>677</v>
      </c>
      <c r="G957" s="253">
        <v>40795</v>
      </c>
      <c r="H957" s="156" t="s">
        <v>26</v>
      </c>
      <c r="I957" s="87">
        <v>1500</v>
      </c>
      <c r="J957" s="86"/>
      <c r="K957" s="422"/>
      <c r="L957" s="88"/>
      <c r="M957" s="89" t="s">
        <v>27</v>
      </c>
      <c r="N957" s="90" t="s">
        <v>28</v>
      </c>
      <c r="O957" s="91" t="s">
        <v>29</v>
      </c>
      <c r="P957" s="92">
        <v>30</v>
      </c>
      <c r="Q957" s="93"/>
      <c r="R957" s="93"/>
      <c r="S957" s="93"/>
      <c r="T957" s="93"/>
      <c r="U957" s="423"/>
    </row>
    <row r="958" spans="2:21" s="254" customFormat="1">
      <c r="B958" s="421">
        <v>96792430</v>
      </c>
      <c r="C958" s="82" t="s">
        <v>23</v>
      </c>
      <c r="D958" s="79" t="s">
        <v>245</v>
      </c>
      <c r="E958" s="79" t="s">
        <v>30</v>
      </c>
      <c r="F958" s="84">
        <v>677</v>
      </c>
      <c r="G958" s="253">
        <v>41256</v>
      </c>
      <c r="H958" s="156" t="s">
        <v>26</v>
      </c>
      <c r="I958" s="87">
        <v>1000</v>
      </c>
      <c r="J958" s="86" t="s">
        <v>66</v>
      </c>
      <c r="K958" s="422" t="s">
        <v>1076</v>
      </c>
      <c r="L958" s="88">
        <v>3.6</v>
      </c>
      <c r="M958" s="89" t="s">
        <v>27</v>
      </c>
      <c r="N958" s="90"/>
      <c r="O958" s="91"/>
      <c r="P958" s="92">
        <v>10</v>
      </c>
      <c r="Q958" s="93"/>
      <c r="R958" s="93"/>
      <c r="S958" s="93"/>
      <c r="T958" s="93"/>
      <c r="U958" s="423"/>
    </row>
    <row r="959" spans="2:21" s="254" customFormat="1">
      <c r="B959" s="421">
        <v>96792430</v>
      </c>
      <c r="C959" s="82" t="s">
        <v>23</v>
      </c>
      <c r="D959" s="79" t="s">
        <v>245</v>
      </c>
      <c r="E959" s="79" t="s">
        <v>30</v>
      </c>
      <c r="F959" s="84">
        <v>677</v>
      </c>
      <c r="G959" s="253">
        <v>41256</v>
      </c>
      <c r="H959" s="156" t="s">
        <v>26</v>
      </c>
      <c r="I959" s="87">
        <v>1500</v>
      </c>
      <c r="J959" s="86" t="s">
        <v>23</v>
      </c>
      <c r="K959" s="422" t="s">
        <v>1077</v>
      </c>
      <c r="L959" s="88">
        <v>3.7</v>
      </c>
      <c r="M959" s="89" t="s">
        <v>27</v>
      </c>
      <c r="N959" s="90"/>
      <c r="O959" s="91"/>
      <c r="P959" s="92">
        <v>21</v>
      </c>
      <c r="Q959" s="93">
        <v>1500000</v>
      </c>
      <c r="R959" s="93">
        <v>1500000</v>
      </c>
      <c r="S959" s="93">
        <v>34854975</v>
      </c>
      <c r="T959" s="93">
        <v>638960</v>
      </c>
      <c r="U959" s="423">
        <v>35493935</v>
      </c>
    </row>
    <row r="960" spans="2:21" s="254" customFormat="1">
      <c r="B960" s="421">
        <v>83628100</v>
      </c>
      <c r="C960" s="82">
        <v>4</v>
      </c>
      <c r="D960" s="79" t="s">
        <v>246</v>
      </c>
      <c r="E960" s="79" t="s">
        <v>25</v>
      </c>
      <c r="F960" s="84">
        <v>621</v>
      </c>
      <c r="G960" s="253">
        <v>40148</v>
      </c>
      <c r="H960" s="156" t="s">
        <v>26</v>
      </c>
      <c r="I960" s="87">
        <v>3000</v>
      </c>
      <c r="J960" s="86"/>
      <c r="K960" s="422"/>
      <c r="L960" s="88"/>
      <c r="M960" s="89" t="s">
        <v>27</v>
      </c>
      <c r="N960" s="90" t="s">
        <v>28</v>
      </c>
      <c r="O960" s="91" t="s">
        <v>29</v>
      </c>
      <c r="P960" s="92">
        <v>25</v>
      </c>
      <c r="Q960" s="93"/>
      <c r="R960" s="93"/>
      <c r="S960" s="93"/>
      <c r="T960" s="93"/>
      <c r="U960" s="423"/>
    </row>
    <row r="961" spans="2:21" s="254" customFormat="1">
      <c r="B961" s="421">
        <v>83628100</v>
      </c>
      <c r="C961" s="82">
        <v>4</v>
      </c>
      <c r="D961" s="79" t="s">
        <v>246</v>
      </c>
      <c r="E961" s="79" t="s">
        <v>30</v>
      </c>
      <c r="F961" s="84">
        <v>621</v>
      </c>
      <c r="G961" s="253">
        <v>40154</v>
      </c>
      <c r="H961" s="156" t="s">
        <v>26</v>
      </c>
      <c r="I961" s="87">
        <v>3000</v>
      </c>
      <c r="J961" s="86" t="s">
        <v>46</v>
      </c>
      <c r="K961" s="422" t="s">
        <v>1078</v>
      </c>
      <c r="L961" s="88">
        <v>4.5</v>
      </c>
      <c r="M961" s="89" t="s">
        <v>28</v>
      </c>
      <c r="N961" s="90" t="s">
        <v>29</v>
      </c>
      <c r="O961" s="91" t="s">
        <v>29</v>
      </c>
      <c r="P961" s="92">
        <v>21</v>
      </c>
      <c r="Q961" s="93">
        <v>1500000</v>
      </c>
      <c r="R961" s="93">
        <v>1500000</v>
      </c>
      <c r="S961" s="93">
        <v>34854975</v>
      </c>
      <c r="T961" s="93">
        <v>771354</v>
      </c>
      <c r="U961" s="423">
        <v>35626329</v>
      </c>
    </row>
    <row r="962" spans="2:21" s="254" customFormat="1">
      <c r="B962" s="421">
        <v>83628100</v>
      </c>
      <c r="C962" s="82">
        <v>4</v>
      </c>
      <c r="D962" s="79" t="s">
        <v>246</v>
      </c>
      <c r="E962" s="79" t="s">
        <v>25</v>
      </c>
      <c r="F962" s="84">
        <v>622</v>
      </c>
      <c r="G962" s="253">
        <v>40148</v>
      </c>
      <c r="H962" s="156" t="s">
        <v>26</v>
      </c>
      <c r="I962" s="87">
        <v>3000</v>
      </c>
      <c r="J962" s="86"/>
      <c r="K962" s="422"/>
      <c r="L962" s="88"/>
      <c r="M962" s="89" t="s">
        <v>27</v>
      </c>
      <c r="N962" s="90" t="s">
        <v>28</v>
      </c>
      <c r="O962" s="91" t="s">
        <v>29</v>
      </c>
      <c r="P962" s="92">
        <v>10</v>
      </c>
      <c r="Q962" s="93"/>
      <c r="R962" s="93"/>
      <c r="S962" s="93"/>
      <c r="T962" s="93"/>
      <c r="U962" s="423"/>
    </row>
    <row r="963" spans="2:21" s="254" customFormat="1">
      <c r="B963" s="421">
        <v>83628100</v>
      </c>
      <c r="C963" s="82">
        <v>4</v>
      </c>
      <c r="D963" s="79" t="s">
        <v>246</v>
      </c>
      <c r="E963" s="79" t="s">
        <v>30</v>
      </c>
      <c r="F963" s="84">
        <v>622</v>
      </c>
      <c r="G963" s="253">
        <v>40154</v>
      </c>
      <c r="H963" s="156" t="s">
        <v>26</v>
      </c>
      <c r="I963" s="87">
        <v>3000</v>
      </c>
      <c r="J963" s="86" t="s">
        <v>31</v>
      </c>
      <c r="K963" s="422" t="s">
        <v>1079</v>
      </c>
      <c r="L963" s="88">
        <v>3.5</v>
      </c>
      <c r="M963" s="89" t="s">
        <v>28</v>
      </c>
      <c r="N963" s="90" t="s">
        <v>29</v>
      </c>
      <c r="O963" s="91" t="s">
        <v>29</v>
      </c>
      <c r="P963" s="92">
        <v>5</v>
      </c>
      <c r="Q963" s="93">
        <v>1500000</v>
      </c>
      <c r="R963" s="93">
        <v>1500000</v>
      </c>
      <c r="S963" s="93">
        <v>34854975</v>
      </c>
      <c r="T963" s="93">
        <v>601394</v>
      </c>
      <c r="U963" s="423">
        <v>35456369</v>
      </c>
    </row>
    <row r="964" spans="2:21" s="254" customFormat="1">
      <c r="B964" s="421">
        <v>83628100</v>
      </c>
      <c r="C964" s="82">
        <v>4</v>
      </c>
      <c r="D964" s="79" t="s">
        <v>246</v>
      </c>
      <c r="E964" s="79" t="s">
        <v>30</v>
      </c>
      <c r="F964" s="84">
        <v>622</v>
      </c>
      <c r="G964" s="253">
        <v>40154</v>
      </c>
      <c r="H964" s="156" t="s">
        <v>44</v>
      </c>
      <c r="I964" s="87">
        <v>60000000</v>
      </c>
      <c r="J964" s="86" t="s">
        <v>45</v>
      </c>
      <c r="K964" s="422" t="s">
        <v>1080</v>
      </c>
      <c r="L964" s="88">
        <v>6</v>
      </c>
      <c r="M964" s="89" t="s">
        <v>28</v>
      </c>
      <c r="N964" s="90" t="s">
        <v>29</v>
      </c>
      <c r="O964" s="91" t="s">
        <v>29</v>
      </c>
      <c r="P964" s="92">
        <v>5</v>
      </c>
      <c r="Q964" s="93"/>
      <c r="R964" s="93"/>
      <c r="S964" s="93">
        <v>0</v>
      </c>
      <c r="T964" s="93"/>
      <c r="U964" s="423"/>
    </row>
    <row r="965" spans="2:21" s="254" customFormat="1">
      <c r="B965" s="421">
        <v>96667560</v>
      </c>
      <c r="C965" s="286">
        <v>8</v>
      </c>
      <c r="D965" s="79" t="s">
        <v>247</v>
      </c>
      <c r="E965" s="79" t="s">
        <v>25</v>
      </c>
      <c r="F965" s="84">
        <v>509</v>
      </c>
      <c r="G965" s="253">
        <v>39302</v>
      </c>
      <c r="H965" s="156" t="s">
        <v>44</v>
      </c>
      <c r="I965" s="87">
        <v>20000000</v>
      </c>
      <c r="J965" s="86"/>
      <c r="K965" s="422"/>
      <c r="L965" s="88"/>
      <c r="M965" s="89" t="s">
        <v>77</v>
      </c>
      <c r="N965" s="90" t="s">
        <v>27</v>
      </c>
      <c r="O965" s="91" t="s">
        <v>29</v>
      </c>
      <c r="P965" s="92">
        <v>10</v>
      </c>
      <c r="Q965" s="93"/>
      <c r="R965" s="93"/>
      <c r="S965" s="93"/>
      <c r="T965" s="93"/>
      <c r="U965" s="423"/>
    </row>
    <row r="966" spans="2:21" s="254" customFormat="1">
      <c r="B966" s="421">
        <v>96667560</v>
      </c>
      <c r="C966" s="286">
        <v>8</v>
      </c>
      <c r="D966" s="79" t="s">
        <v>247</v>
      </c>
      <c r="E966" s="79" t="s">
        <v>30</v>
      </c>
      <c r="F966" s="84">
        <v>509</v>
      </c>
      <c r="G966" s="253">
        <v>39366</v>
      </c>
      <c r="H966" s="156" t="s">
        <v>44</v>
      </c>
      <c r="I966" s="87">
        <v>20000000</v>
      </c>
      <c r="J966" s="86" t="s">
        <v>31</v>
      </c>
      <c r="K966" s="424" t="s">
        <v>1081</v>
      </c>
      <c r="L966" s="88">
        <v>6.9</v>
      </c>
      <c r="M966" s="89" t="s">
        <v>77</v>
      </c>
      <c r="N966" s="90" t="s">
        <v>27</v>
      </c>
      <c r="O966" s="91" t="s">
        <v>29</v>
      </c>
      <c r="P966" s="92">
        <v>5</v>
      </c>
      <c r="Q966" s="93">
        <v>20000000000</v>
      </c>
      <c r="R966" s="93"/>
      <c r="S966" s="93">
        <v>0</v>
      </c>
      <c r="T966" s="93"/>
      <c r="U966" s="423"/>
    </row>
    <row r="967" spans="2:21" s="254" customFormat="1">
      <c r="B967" s="421">
        <v>96667560</v>
      </c>
      <c r="C967" s="82">
        <v>8</v>
      </c>
      <c r="D967" s="79" t="s">
        <v>247</v>
      </c>
      <c r="E967" s="79" t="s">
        <v>25</v>
      </c>
      <c r="F967" s="84">
        <v>548</v>
      </c>
      <c r="G967" s="253">
        <v>39694</v>
      </c>
      <c r="H967" s="156" t="s">
        <v>26</v>
      </c>
      <c r="I967" s="87">
        <v>1500</v>
      </c>
      <c r="J967" s="86"/>
      <c r="K967" s="422"/>
      <c r="L967" s="88"/>
      <c r="M967" s="89" t="s">
        <v>27</v>
      </c>
      <c r="N967" s="90" t="s">
        <v>77</v>
      </c>
      <c r="O967" s="91" t="s">
        <v>29</v>
      </c>
      <c r="P967" s="92">
        <v>10</v>
      </c>
      <c r="Q967" s="93"/>
      <c r="R967" s="93"/>
      <c r="S967" s="93"/>
      <c r="T967" s="93"/>
      <c r="U967" s="423"/>
    </row>
    <row r="968" spans="2:21" s="254" customFormat="1">
      <c r="B968" s="421">
        <v>96667560</v>
      </c>
      <c r="C968" s="82">
        <v>8</v>
      </c>
      <c r="D968" s="79" t="s">
        <v>247</v>
      </c>
      <c r="E968" s="79" t="s">
        <v>30</v>
      </c>
      <c r="F968" s="84">
        <v>548</v>
      </c>
      <c r="G968" s="253">
        <v>40030</v>
      </c>
      <c r="H968" s="156" t="s">
        <v>44</v>
      </c>
      <c r="I968" s="87">
        <v>20000000</v>
      </c>
      <c r="J968" s="86" t="s">
        <v>45</v>
      </c>
      <c r="K968" s="424" t="s">
        <v>1082</v>
      </c>
      <c r="L968" s="88">
        <v>7</v>
      </c>
      <c r="M968" s="89" t="s">
        <v>77</v>
      </c>
      <c r="N968" s="90" t="s">
        <v>29</v>
      </c>
      <c r="O968" s="91" t="s">
        <v>29</v>
      </c>
      <c r="P968" s="92">
        <v>5</v>
      </c>
      <c r="Q968" s="93">
        <v>20000000000</v>
      </c>
      <c r="R968" s="93">
        <v>10000000000</v>
      </c>
      <c r="S968" s="93">
        <v>10000000</v>
      </c>
      <c r="T968" s="93">
        <v>229387</v>
      </c>
      <c r="U968" s="423">
        <v>10229387</v>
      </c>
    </row>
    <row r="969" spans="2:21" s="254" customFormat="1">
      <c r="B969" s="421">
        <v>96667560</v>
      </c>
      <c r="C969" s="82">
        <v>8</v>
      </c>
      <c r="D969" s="79" t="s">
        <v>247</v>
      </c>
      <c r="E969" s="79" t="s">
        <v>39</v>
      </c>
      <c r="F969" s="84">
        <v>548</v>
      </c>
      <c r="G969" s="253">
        <v>40500</v>
      </c>
      <c r="H969" s="156" t="s">
        <v>44</v>
      </c>
      <c r="I969" s="87">
        <v>10000000</v>
      </c>
      <c r="J969" s="86" t="s">
        <v>48</v>
      </c>
      <c r="K969" s="424" t="s">
        <v>1083</v>
      </c>
      <c r="L969" s="88">
        <v>6.35</v>
      </c>
      <c r="M969" s="89" t="s">
        <v>77</v>
      </c>
      <c r="N969" s="90" t="s">
        <v>29</v>
      </c>
      <c r="O969" s="91" t="s">
        <v>29</v>
      </c>
      <c r="P969" s="92">
        <v>4</v>
      </c>
      <c r="Q969" s="93">
        <v>10000000000</v>
      </c>
      <c r="R969" s="93">
        <v>8000000000</v>
      </c>
      <c r="S969" s="93">
        <v>8000000</v>
      </c>
      <c r="T969" s="93">
        <v>12925</v>
      </c>
      <c r="U969" s="423">
        <v>8012925</v>
      </c>
    </row>
    <row r="970" spans="2:21" s="254" customFormat="1">
      <c r="B970" s="421">
        <v>96667560</v>
      </c>
      <c r="C970" s="82">
        <v>8</v>
      </c>
      <c r="D970" s="79" t="s">
        <v>247</v>
      </c>
      <c r="E970" s="79" t="s">
        <v>25</v>
      </c>
      <c r="F970" s="84">
        <v>625</v>
      </c>
      <c r="G970" s="253">
        <v>40162</v>
      </c>
      <c r="H970" s="156" t="s">
        <v>26</v>
      </c>
      <c r="I970" s="87">
        <v>2000</v>
      </c>
      <c r="J970" s="86"/>
      <c r="K970" s="422"/>
      <c r="L970" s="88"/>
      <c r="M970" s="89" t="s">
        <v>27</v>
      </c>
      <c r="N970" s="90" t="s">
        <v>28</v>
      </c>
      <c r="O970" s="91" t="s">
        <v>29</v>
      </c>
      <c r="P970" s="92">
        <v>10</v>
      </c>
      <c r="Q970" s="93"/>
      <c r="R970" s="93"/>
      <c r="S970" s="93"/>
      <c r="T970" s="93"/>
      <c r="U970" s="423"/>
    </row>
    <row r="971" spans="2:21" s="254" customFormat="1">
      <c r="B971" s="421">
        <v>96667560</v>
      </c>
      <c r="C971" s="82">
        <v>8</v>
      </c>
      <c r="D971" s="79" t="s">
        <v>247</v>
      </c>
      <c r="E971" s="79" t="s">
        <v>30</v>
      </c>
      <c r="F971" s="84">
        <v>625</v>
      </c>
      <c r="G971" s="253">
        <v>40164</v>
      </c>
      <c r="H971" s="156" t="s">
        <v>44</v>
      </c>
      <c r="I971" s="87">
        <v>20000000</v>
      </c>
      <c r="J971" s="86" t="s">
        <v>46</v>
      </c>
      <c r="K971" s="422" t="s">
        <v>1084</v>
      </c>
      <c r="L971" s="88">
        <v>6.5</v>
      </c>
      <c r="M971" s="89" t="s">
        <v>28</v>
      </c>
      <c r="N971" s="90" t="s">
        <v>29</v>
      </c>
      <c r="O971" s="91" t="s">
        <v>29</v>
      </c>
      <c r="P971" s="92">
        <v>4.5</v>
      </c>
      <c r="Q971" s="93">
        <v>20000000000</v>
      </c>
      <c r="R971" s="93">
        <v>13333333000</v>
      </c>
      <c r="S971" s="93">
        <v>13333333</v>
      </c>
      <c r="T971" s="93">
        <v>586447</v>
      </c>
      <c r="U971" s="423">
        <v>13919780</v>
      </c>
    </row>
    <row r="972" spans="2:21" s="254" customFormat="1">
      <c r="B972" s="421">
        <v>96667560</v>
      </c>
      <c r="C972" s="82">
        <v>8</v>
      </c>
      <c r="D972" s="79" t="s">
        <v>247</v>
      </c>
      <c r="E972" s="79" t="s">
        <v>39</v>
      </c>
      <c r="F972" s="84">
        <v>625</v>
      </c>
      <c r="G972" s="253">
        <v>40399</v>
      </c>
      <c r="H972" s="156" t="s">
        <v>44</v>
      </c>
      <c r="I972" s="87">
        <v>20000000</v>
      </c>
      <c r="J972" s="86" t="s">
        <v>47</v>
      </c>
      <c r="K972" s="422" t="s">
        <v>1085</v>
      </c>
      <c r="L972" s="88">
        <v>7</v>
      </c>
      <c r="M972" s="89" t="s">
        <v>28</v>
      </c>
      <c r="N972" s="90" t="s">
        <v>29</v>
      </c>
      <c r="O972" s="91" t="s">
        <v>29</v>
      </c>
      <c r="P972" s="92">
        <v>5</v>
      </c>
      <c r="Q972" s="93">
        <v>20000000000</v>
      </c>
      <c r="R972" s="93">
        <v>20000000000</v>
      </c>
      <c r="S972" s="93">
        <v>20000000</v>
      </c>
      <c r="T972" s="93">
        <v>405250</v>
      </c>
      <c r="U972" s="423">
        <v>20405250</v>
      </c>
    </row>
    <row r="973" spans="2:21" s="254" customFormat="1">
      <c r="B973" s="421">
        <v>96667560</v>
      </c>
      <c r="C973" s="82">
        <v>8</v>
      </c>
      <c r="D973" s="79" t="s">
        <v>247</v>
      </c>
      <c r="E973" s="79" t="s">
        <v>39</v>
      </c>
      <c r="F973" s="84">
        <v>625</v>
      </c>
      <c r="G973" s="253">
        <v>40399</v>
      </c>
      <c r="H973" s="156" t="s">
        <v>26</v>
      </c>
      <c r="I973" s="87">
        <v>1000</v>
      </c>
      <c r="J973" s="86" t="s">
        <v>51</v>
      </c>
      <c r="K973" s="422" t="s">
        <v>1086</v>
      </c>
      <c r="L973" s="88">
        <v>3.3</v>
      </c>
      <c r="M973" s="89" t="s">
        <v>28</v>
      </c>
      <c r="N973" s="90" t="s">
        <v>29</v>
      </c>
      <c r="O973" s="91" t="s">
        <v>29</v>
      </c>
      <c r="P973" s="92">
        <v>5</v>
      </c>
      <c r="Q973" s="93"/>
      <c r="R973" s="93"/>
      <c r="S973" s="93">
        <v>0</v>
      </c>
      <c r="T973" s="93"/>
      <c r="U973" s="423"/>
    </row>
    <row r="974" spans="2:21" s="254" customFormat="1">
      <c r="B974" s="421">
        <v>96667560</v>
      </c>
      <c r="C974" s="82">
        <v>8</v>
      </c>
      <c r="D974" s="79" t="s">
        <v>247</v>
      </c>
      <c r="E974" s="79" t="s">
        <v>25</v>
      </c>
      <c r="F974" s="84">
        <v>656</v>
      </c>
      <c r="G974" s="253">
        <v>40625</v>
      </c>
      <c r="H974" s="156" t="s">
        <v>44</v>
      </c>
      <c r="I974" s="87">
        <v>50000000</v>
      </c>
      <c r="J974" s="86"/>
      <c r="K974" s="422"/>
      <c r="L974" s="88"/>
      <c r="M974" s="89" t="s">
        <v>27</v>
      </c>
      <c r="N974" s="90" t="s">
        <v>77</v>
      </c>
      <c r="O974" s="91" t="s">
        <v>29</v>
      </c>
      <c r="P974" s="92">
        <v>10</v>
      </c>
      <c r="Q974" s="93"/>
      <c r="R974" s="93"/>
      <c r="S974" s="93"/>
      <c r="T974" s="93"/>
      <c r="U974" s="423"/>
    </row>
    <row r="975" spans="2:21" s="254" customFormat="1">
      <c r="B975" s="421">
        <v>96667560</v>
      </c>
      <c r="C975" s="82">
        <v>8</v>
      </c>
      <c r="D975" s="79" t="s">
        <v>247</v>
      </c>
      <c r="E975" s="79" t="s">
        <v>30</v>
      </c>
      <c r="F975" s="84">
        <v>656</v>
      </c>
      <c r="G975" s="253">
        <v>40631</v>
      </c>
      <c r="H975" s="156" t="s">
        <v>26</v>
      </c>
      <c r="I975" s="87">
        <v>2300</v>
      </c>
      <c r="J975" s="86" t="s">
        <v>52</v>
      </c>
      <c r="K975" s="422" t="s">
        <v>1087</v>
      </c>
      <c r="L975" s="88">
        <v>3.8</v>
      </c>
      <c r="M975" s="89" t="s">
        <v>27</v>
      </c>
      <c r="N975" s="90" t="s">
        <v>77</v>
      </c>
      <c r="O975" s="91" t="s">
        <v>29</v>
      </c>
      <c r="P975" s="92">
        <v>10</v>
      </c>
      <c r="Q975" s="93">
        <v>1600000</v>
      </c>
      <c r="R975" s="93">
        <v>1600000</v>
      </c>
      <c r="S975" s="93">
        <v>37178640</v>
      </c>
      <c r="T975" s="93">
        <v>178840</v>
      </c>
      <c r="U975" s="423">
        <v>37357480</v>
      </c>
    </row>
    <row r="976" spans="2:21" s="254" customFormat="1">
      <c r="B976" s="421">
        <v>96667560</v>
      </c>
      <c r="C976" s="82">
        <v>8</v>
      </c>
      <c r="D976" s="79" t="s">
        <v>247</v>
      </c>
      <c r="E976" s="79" t="s">
        <v>30</v>
      </c>
      <c r="F976" s="84">
        <v>656</v>
      </c>
      <c r="G976" s="253">
        <v>40631</v>
      </c>
      <c r="H976" s="156" t="s">
        <v>44</v>
      </c>
      <c r="I976" s="87">
        <v>25000000</v>
      </c>
      <c r="J976" s="86" t="s">
        <v>49</v>
      </c>
      <c r="K976" s="422" t="s">
        <v>1088</v>
      </c>
      <c r="L976" s="88">
        <v>7</v>
      </c>
      <c r="M976" s="89" t="s">
        <v>27</v>
      </c>
      <c r="N976" s="90" t="s">
        <v>77</v>
      </c>
      <c r="O976" s="91" t="s">
        <v>29</v>
      </c>
      <c r="P976" s="92">
        <v>5</v>
      </c>
      <c r="Q976" s="93">
        <v>15000000000</v>
      </c>
      <c r="R976" s="93">
        <v>12500000000</v>
      </c>
      <c r="S976" s="93">
        <v>12500000</v>
      </c>
      <c r="T976" s="93">
        <v>137632</v>
      </c>
      <c r="U976" s="423">
        <v>12637632</v>
      </c>
    </row>
    <row r="977" spans="2:21" s="254" customFormat="1">
      <c r="B977" s="421">
        <v>96667560</v>
      </c>
      <c r="C977" s="82">
        <v>8</v>
      </c>
      <c r="D977" s="79" t="s">
        <v>247</v>
      </c>
      <c r="E977" s="79" t="s">
        <v>30</v>
      </c>
      <c r="F977" s="84">
        <v>656</v>
      </c>
      <c r="G977" s="253">
        <v>40631</v>
      </c>
      <c r="H977" s="156" t="s">
        <v>26</v>
      </c>
      <c r="I977" s="87">
        <v>2300</v>
      </c>
      <c r="J977" s="86" t="s">
        <v>50</v>
      </c>
      <c r="K977" s="422" t="s">
        <v>1089</v>
      </c>
      <c r="L977" s="88">
        <v>3.5</v>
      </c>
      <c r="M977" s="89" t="s">
        <v>27</v>
      </c>
      <c r="N977" s="90" t="s">
        <v>77</v>
      </c>
      <c r="O977" s="91" t="s">
        <v>29</v>
      </c>
      <c r="P977" s="92">
        <v>7</v>
      </c>
      <c r="Q977" s="93"/>
      <c r="R977" s="93"/>
      <c r="S977" s="93">
        <v>0</v>
      </c>
      <c r="T977" s="93"/>
      <c r="U977" s="423"/>
    </row>
    <row r="978" spans="2:21" s="254" customFormat="1">
      <c r="B978" s="421">
        <v>96667560</v>
      </c>
      <c r="C978" s="82">
        <v>8</v>
      </c>
      <c r="D978" s="79" t="s">
        <v>247</v>
      </c>
      <c r="E978" s="79" t="s">
        <v>25</v>
      </c>
      <c r="F978" s="84">
        <v>709</v>
      </c>
      <c r="G978" s="300">
        <v>40975</v>
      </c>
      <c r="H978" s="290" t="s">
        <v>44</v>
      </c>
      <c r="I978" s="301">
        <v>70000000</v>
      </c>
      <c r="J978" s="86"/>
      <c r="K978" s="422"/>
      <c r="L978" s="302"/>
      <c r="M978" s="89" t="s">
        <v>27</v>
      </c>
      <c r="N978" s="90" t="s">
        <v>28</v>
      </c>
      <c r="O978" s="91" t="s">
        <v>29</v>
      </c>
      <c r="P978" s="92">
        <v>25</v>
      </c>
      <c r="Q978" s="303"/>
      <c r="R978" s="303"/>
      <c r="S978" s="303"/>
      <c r="T978" s="303"/>
      <c r="U978" s="423"/>
    </row>
    <row r="979" spans="2:21" s="254" customFormat="1">
      <c r="B979" s="421">
        <v>96667560</v>
      </c>
      <c r="C979" s="82">
        <v>8</v>
      </c>
      <c r="D979" s="79" t="s">
        <v>247</v>
      </c>
      <c r="E979" s="79" t="s">
        <v>39</v>
      </c>
      <c r="F979" s="84">
        <v>709</v>
      </c>
      <c r="G979" s="300">
        <v>41201</v>
      </c>
      <c r="H979" s="290" t="s">
        <v>44</v>
      </c>
      <c r="I979" s="301">
        <v>33800000</v>
      </c>
      <c r="J979" s="86" t="s">
        <v>36</v>
      </c>
      <c r="K979" s="422" t="s">
        <v>1090</v>
      </c>
      <c r="L979" s="302">
        <v>7.7</v>
      </c>
      <c r="M979" s="89" t="s">
        <v>27</v>
      </c>
      <c r="N979" s="90"/>
      <c r="O979" s="91"/>
      <c r="P979" s="92">
        <v>5</v>
      </c>
      <c r="Q979" s="303"/>
      <c r="R979" s="303"/>
      <c r="S979" s="303"/>
      <c r="T979" s="303"/>
      <c r="U979" s="423"/>
    </row>
    <row r="980" spans="2:21" s="254" customFormat="1">
      <c r="B980" s="421">
        <v>96667560</v>
      </c>
      <c r="C980" s="82">
        <v>8</v>
      </c>
      <c r="D980" s="79" t="s">
        <v>247</v>
      </c>
      <c r="E980" s="79" t="s">
        <v>39</v>
      </c>
      <c r="F980" s="84">
        <v>709</v>
      </c>
      <c r="G980" s="300">
        <v>41201</v>
      </c>
      <c r="H980" s="156" t="s">
        <v>26</v>
      </c>
      <c r="I980" s="301">
        <v>1500</v>
      </c>
      <c r="J980" s="86" t="s">
        <v>38</v>
      </c>
      <c r="K980" s="422" t="s">
        <v>1091</v>
      </c>
      <c r="L980" s="302">
        <v>4.7</v>
      </c>
      <c r="M980" s="89" t="s">
        <v>27</v>
      </c>
      <c r="N980" s="90"/>
      <c r="O980" s="91"/>
      <c r="P980" s="92">
        <v>5</v>
      </c>
      <c r="Q980" s="303">
        <v>1500000</v>
      </c>
      <c r="R980" s="303">
        <v>1500000</v>
      </c>
      <c r="S980" s="93">
        <v>34854975</v>
      </c>
      <c r="T980" s="303">
        <v>170934</v>
      </c>
      <c r="U980" s="423">
        <v>35025909</v>
      </c>
    </row>
    <row r="981" spans="2:21" s="254" customFormat="1">
      <c r="B981" s="421">
        <v>90635000</v>
      </c>
      <c r="C981" s="286">
        <v>9</v>
      </c>
      <c r="D981" s="79" t="s">
        <v>249</v>
      </c>
      <c r="E981" s="79" t="s">
        <v>54</v>
      </c>
      <c r="F981" s="308">
        <v>143</v>
      </c>
      <c r="G981" s="253">
        <v>33416</v>
      </c>
      <c r="H981" s="321" t="s">
        <v>26</v>
      </c>
      <c r="I981" s="87">
        <v>2000</v>
      </c>
      <c r="J981" s="312" t="s">
        <v>133</v>
      </c>
      <c r="K981" s="430" t="s">
        <v>1092</v>
      </c>
      <c r="L981" s="88">
        <v>6</v>
      </c>
      <c r="M981" s="89" t="s">
        <v>28</v>
      </c>
      <c r="N981" s="90" t="s">
        <v>29</v>
      </c>
      <c r="O981" s="91" t="s">
        <v>29</v>
      </c>
      <c r="P981" s="313">
        <v>12</v>
      </c>
      <c r="Q981" s="93">
        <v>2000000</v>
      </c>
      <c r="R981" s="93"/>
      <c r="S981" s="93">
        <v>0</v>
      </c>
      <c r="T981" s="93"/>
      <c r="U981" s="423"/>
    </row>
    <row r="982" spans="2:21" s="254" customFormat="1">
      <c r="B982" s="421">
        <v>90635000</v>
      </c>
      <c r="C982" s="286">
        <v>9</v>
      </c>
      <c r="D982" s="79" t="s">
        <v>249</v>
      </c>
      <c r="E982" s="79" t="s">
        <v>54</v>
      </c>
      <c r="F982" s="308">
        <v>143</v>
      </c>
      <c r="G982" s="253">
        <v>33416</v>
      </c>
      <c r="H982" s="321" t="s">
        <v>26</v>
      </c>
      <c r="I982" s="87">
        <v>500</v>
      </c>
      <c r="J982" s="312" t="s">
        <v>134</v>
      </c>
      <c r="K982" s="430" t="s">
        <v>1093</v>
      </c>
      <c r="L982" s="88">
        <v>6</v>
      </c>
      <c r="M982" s="89" t="s">
        <v>28</v>
      </c>
      <c r="N982" s="90" t="s">
        <v>29</v>
      </c>
      <c r="O982" s="91" t="s">
        <v>29</v>
      </c>
      <c r="P982" s="313">
        <v>12</v>
      </c>
      <c r="Q982" s="93">
        <v>500000</v>
      </c>
      <c r="R982" s="93"/>
      <c r="S982" s="93">
        <v>0</v>
      </c>
      <c r="T982" s="93"/>
      <c r="U982" s="423"/>
    </row>
    <row r="983" spans="2:21" s="254" customFormat="1">
      <c r="B983" s="421">
        <v>90635000</v>
      </c>
      <c r="C983" s="286">
        <v>9</v>
      </c>
      <c r="D983" s="79" t="s">
        <v>249</v>
      </c>
      <c r="E983" s="79" t="s">
        <v>54</v>
      </c>
      <c r="F983" s="308">
        <v>143</v>
      </c>
      <c r="G983" s="253">
        <v>33416</v>
      </c>
      <c r="H983" s="321" t="s">
        <v>26</v>
      </c>
      <c r="I983" s="87">
        <v>1250</v>
      </c>
      <c r="J983" s="312" t="s">
        <v>185</v>
      </c>
      <c r="K983" s="430" t="s">
        <v>1094</v>
      </c>
      <c r="L983" s="88">
        <v>6</v>
      </c>
      <c r="M983" s="89" t="s">
        <v>28</v>
      </c>
      <c r="N983" s="90" t="s">
        <v>29</v>
      </c>
      <c r="O983" s="91" t="s">
        <v>29</v>
      </c>
      <c r="P983" s="313">
        <v>25</v>
      </c>
      <c r="Q983" s="93">
        <v>1250000</v>
      </c>
      <c r="R983" s="93">
        <v>148810.63</v>
      </c>
      <c r="S983" s="93">
        <v>3457861</v>
      </c>
      <c r="T983" s="93">
        <v>25555</v>
      </c>
      <c r="U983" s="423">
        <v>3483416</v>
      </c>
    </row>
    <row r="984" spans="2:21" s="254" customFormat="1">
      <c r="B984" s="421">
        <v>90635000</v>
      </c>
      <c r="C984" s="286">
        <v>9</v>
      </c>
      <c r="D984" s="79" t="s">
        <v>249</v>
      </c>
      <c r="E984" s="79" t="s">
        <v>54</v>
      </c>
      <c r="F984" s="308">
        <v>143</v>
      </c>
      <c r="G984" s="253">
        <v>33416</v>
      </c>
      <c r="H984" s="321" t="s">
        <v>26</v>
      </c>
      <c r="I984" s="87">
        <v>250</v>
      </c>
      <c r="J984" s="312" t="s">
        <v>186</v>
      </c>
      <c r="K984" s="430" t="s">
        <v>1095</v>
      </c>
      <c r="L984" s="88">
        <v>6</v>
      </c>
      <c r="M984" s="89" t="s">
        <v>28</v>
      </c>
      <c r="N984" s="90" t="s">
        <v>29</v>
      </c>
      <c r="O984" s="91" t="s">
        <v>29</v>
      </c>
      <c r="P984" s="313">
        <v>25</v>
      </c>
      <c r="Q984" s="93">
        <v>250000</v>
      </c>
      <c r="R984" s="93">
        <v>29761.200000000001</v>
      </c>
      <c r="S984" s="93">
        <v>691551</v>
      </c>
      <c r="T984" s="93">
        <v>5111</v>
      </c>
      <c r="U984" s="423">
        <v>696662</v>
      </c>
    </row>
    <row r="985" spans="2:21" s="254" customFormat="1">
      <c r="B985" s="421">
        <v>90635000</v>
      </c>
      <c r="C985" s="286">
        <v>9</v>
      </c>
      <c r="D985" s="79" t="s">
        <v>249</v>
      </c>
      <c r="E985" s="79" t="s">
        <v>54</v>
      </c>
      <c r="F985" s="308">
        <v>281</v>
      </c>
      <c r="G985" s="253">
        <v>37245</v>
      </c>
      <c r="H985" s="290" t="s">
        <v>26</v>
      </c>
      <c r="I985" s="87">
        <v>6000</v>
      </c>
      <c r="J985" s="86" t="s">
        <v>67</v>
      </c>
      <c r="K985" s="424" t="s">
        <v>1096</v>
      </c>
      <c r="L985" s="88">
        <v>3.75</v>
      </c>
      <c r="M985" s="89" t="s">
        <v>27</v>
      </c>
      <c r="N985" s="90" t="s">
        <v>29</v>
      </c>
      <c r="O985" s="91" t="s">
        <v>29</v>
      </c>
      <c r="P985" s="92">
        <v>7</v>
      </c>
      <c r="Q985" s="93">
        <v>3000000</v>
      </c>
      <c r="R985" s="93"/>
      <c r="S985" s="93">
        <v>0</v>
      </c>
      <c r="T985" s="93"/>
      <c r="U985" s="423"/>
    </row>
    <row r="986" spans="2:21" s="254" customFormat="1">
      <c r="B986" s="425">
        <v>90635000</v>
      </c>
      <c r="C986" s="315">
        <v>9</v>
      </c>
      <c r="D986" s="79" t="s">
        <v>249</v>
      </c>
      <c r="E986" s="79" t="s">
        <v>25</v>
      </c>
      <c r="F986" s="84">
        <v>576</v>
      </c>
      <c r="G986" s="253">
        <v>39903</v>
      </c>
      <c r="H986" s="156" t="s">
        <v>26</v>
      </c>
      <c r="I986" s="87">
        <v>8000</v>
      </c>
      <c r="J986" s="86"/>
      <c r="K986" s="422"/>
      <c r="L986" s="88"/>
      <c r="M986" s="89" t="s">
        <v>27</v>
      </c>
      <c r="N986" s="90" t="s">
        <v>28</v>
      </c>
      <c r="O986" s="91" t="s">
        <v>29</v>
      </c>
      <c r="P986" s="92">
        <v>10</v>
      </c>
      <c r="Q986" s="93"/>
      <c r="R986" s="93"/>
      <c r="S986" s="93"/>
      <c r="T986" s="93"/>
      <c r="U986" s="423"/>
    </row>
    <row r="987" spans="2:21" s="254" customFormat="1">
      <c r="B987" s="425">
        <v>90635000</v>
      </c>
      <c r="C987" s="315">
        <v>9</v>
      </c>
      <c r="D987" s="79" t="s">
        <v>249</v>
      </c>
      <c r="E987" s="79" t="s">
        <v>30</v>
      </c>
      <c r="F987" s="84">
        <v>576</v>
      </c>
      <c r="G987" s="253">
        <v>39910</v>
      </c>
      <c r="H987" s="156" t="s">
        <v>44</v>
      </c>
      <c r="I987" s="87">
        <v>125500000</v>
      </c>
      <c r="J987" s="86" t="s">
        <v>69</v>
      </c>
      <c r="K987" s="422" t="s">
        <v>1097</v>
      </c>
      <c r="L987" s="88">
        <v>6.05</v>
      </c>
      <c r="M987" s="89" t="s">
        <v>27</v>
      </c>
      <c r="N987" s="90" t="s">
        <v>29</v>
      </c>
      <c r="O987" s="91" t="s">
        <v>29</v>
      </c>
      <c r="P987" s="92">
        <v>5</v>
      </c>
      <c r="Q987" s="93">
        <v>20500000000</v>
      </c>
      <c r="R987" s="93">
        <v>20500000000</v>
      </c>
      <c r="S987" s="93">
        <v>20500000</v>
      </c>
      <c r="T987" s="93">
        <v>199457</v>
      </c>
      <c r="U987" s="423">
        <v>20699457</v>
      </c>
    </row>
    <row r="988" spans="2:21" s="254" customFormat="1">
      <c r="B988" s="425">
        <v>90635000</v>
      </c>
      <c r="C988" s="315">
        <v>9</v>
      </c>
      <c r="D988" s="79" t="s">
        <v>249</v>
      </c>
      <c r="E988" s="79" t="s">
        <v>30</v>
      </c>
      <c r="F988" s="84">
        <v>576</v>
      </c>
      <c r="G988" s="253">
        <v>39910</v>
      </c>
      <c r="H988" s="156" t="s">
        <v>26</v>
      </c>
      <c r="I988" s="87">
        <v>6000</v>
      </c>
      <c r="J988" s="86" t="s">
        <v>38</v>
      </c>
      <c r="K988" s="422" t="s">
        <v>1098</v>
      </c>
      <c r="L988" s="88">
        <v>3.5</v>
      </c>
      <c r="M988" s="89" t="s">
        <v>27</v>
      </c>
      <c r="N988" s="90" t="s">
        <v>29</v>
      </c>
      <c r="O988" s="91" t="s">
        <v>29</v>
      </c>
      <c r="P988" s="92">
        <v>5</v>
      </c>
      <c r="Q988" s="93">
        <v>5000000</v>
      </c>
      <c r="R988" s="93">
        <v>5000000</v>
      </c>
      <c r="S988" s="93">
        <v>116183250</v>
      </c>
      <c r="T988" s="93">
        <v>660677</v>
      </c>
      <c r="U988" s="423">
        <v>116843927</v>
      </c>
    </row>
    <row r="989" spans="2:21" s="254" customFormat="1">
      <c r="B989" s="425">
        <v>90635000</v>
      </c>
      <c r="C989" s="315">
        <v>9</v>
      </c>
      <c r="D989" s="79" t="s">
        <v>249</v>
      </c>
      <c r="E989" s="79" t="s">
        <v>30</v>
      </c>
      <c r="F989" s="84">
        <v>576</v>
      </c>
      <c r="G989" s="253">
        <v>39910</v>
      </c>
      <c r="H989" s="156" t="s">
        <v>44</v>
      </c>
      <c r="I989" s="87">
        <v>125500000</v>
      </c>
      <c r="J989" s="86" t="s">
        <v>36</v>
      </c>
      <c r="K989" s="422" t="s">
        <v>1099</v>
      </c>
      <c r="L989" s="88">
        <v>7</v>
      </c>
      <c r="M989" s="89" t="s">
        <v>27</v>
      </c>
      <c r="N989" s="90" t="s">
        <v>29</v>
      </c>
      <c r="O989" s="91" t="s">
        <v>29</v>
      </c>
      <c r="P989" s="92">
        <v>9.5</v>
      </c>
      <c r="Q989" s="93"/>
      <c r="R989" s="93"/>
      <c r="S989" s="93">
        <v>0</v>
      </c>
      <c r="T989" s="93"/>
      <c r="U989" s="423"/>
    </row>
    <row r="990" spans="2:21" s="254" customFormat="1">
      <c r="B990" s="425">
        <v>90635000</v>
      </c>
      <c r="C990" s="315">
        <v>9</v>
      </c>
      <c r="D990" s="79" t="s">
        <v>249</v>
      </c>
      <c r="E990" s="79" t="s">
        <v>30</v>
      </c>
      <c r="F990" s="84">
        <v>576</v>
      </c>
      <c r="G990" s="253">
        <v>39910</v>
      </c>
      <c r="H990" s="156" t="s">
        <v>26</v>
      </c>
      <c r="I990" s="87">
        <v>6000</v>
      </c>
      <c r="J990" s="86" t="s">
        <v>70</v>
      </c>
      <c r="K990" s="422" t="s">
        <v>1100</v>
      </c>
      <c r="L990" s="88">
        <v>4.25</v>
      </c>
      <c r="M990" s="89" t="s">
        <v>27</v>
      </c>
      <c r="N990" s="90" t="s">
        <v>29</v>
      </c>
      <c r="O990" s="91" t="s">
        <v>29</v>
      </c>
      <c r="P990" s="92">
        <v>9.5</v>
      </c>
      <c r="Q990" s="93"/>
      <c r="R990" s="93"/>
      <c r="S990" s="93">
        <v>0</v>
      </c>
      <c r="T990" s="93"/>
      <c r="U990" s="423"/>
    </row>
    <row r="991" spans="2:21" s="254" customFormat="1">
      <c r="B991" s="425">
        <v>90635000</v>
      </c>
      <c r="C991" s="315">
        <v>9</v>
      </c>
      <c r="D991" s="79" t="s">
        <v>249</v>
      </c>
      <c r="E991" s="79" t="s">
        <v>25</v>
      </c>
      <c r="F991" s="84">
        <v>577</v>
      </c>
      <c r="G991" s="253">
        <v>39903</v>
      </c>
      <c r="H991" s="156" t="s">
        <v>26</v>
      </c>
      <c r="I991" s="87">
        <v>8000</v>
      </c>
      <c r="J991" s="86"/>
      <c r="K991" s="422"/>
      <c r="L991" s="88"/>
      <c r="M991" s="89" t="s">
        <v>27</v>
      </c>
      <c r="N991" s="90" t="s">
        <v>28</v>
      </c>
      <c r="O991" s="91" t="s">
        <v>29</v>
      </c>
      <c r="P991" s="92">
        <v>30</v>
      </c>
      <c r="Q991" s="93"/>
      <c r="R991" s="93"/>
      <c r="S991" s="93"/>
      <c r="T991" s="93"/>
      <c r="U991" s="423"/>
    </row>
    <row r="992" spans="2:21" s="254" customFormat="1">
      <c r="B992" s="421">
        <v>87845500</v>
      </c>
      <c r="C992" s="82">
        <v>2</v>
      </c>
      <c r="D992" s="79" t="s">
        <v>252</v>
      </c>
      <c r="E992" s="79" t="s">
        <v>25</v>
      </c>
      <c r="F992" s="84">
        <v>589</v>
      </c>
      <c r="G992" s="253">
        <v>39974</v>
      </c>
      <c r="H992" s="156" t="s">
        <v>26</v>
      </c>
      <c r="I992" s="87">
        <v>11000</v>
      </c>
      <c r="J992" s="86"/>
      <c r="K992" s="422"/>
      <c r="L992" s="88"/>
      <c r="M992" s="89" t="s">
        <v>27</v>
      </c>
      <c r="N992" s="90" t="s">
        <v>28</v>
      </c>
      <c r="O992" s="91" t="s">
        <v>80</v>
      </c>
      <c r="P992" s="92">
        <v>10</v>
      </c>
      <c r="Q992" s="93"/>
      <c r="R992" s="93"/>
      <c r="S992" s="93"/>
      <c r="T992" s="93"/>
      <c r="U992" s="423"/>
    </row>
    <row r="993" spans="2:21" s="254" customFormat="1">
      <c r="B993" s="421">
        <v>87845500</v>
      </c>
      <c r="C993" s="82">
        <v>2</v>
      </c>
      <c r="D993" s="79" t="s">
        <v>252</v>
      </c>
      <c r="E993" s="79" t="s">
        <v>30</v>
      </c>
      <c r="F993" s="84">
        <v>589</v>
      </c>
      <c r="G993" s="253">
        <v>40015</v>
      </c>
      <c r="H993" s="156" t="s">
        <v>44</v>
      </c>
      <c r="I993" s="87">
        <v>32000000</v>
      </c>
      <c r="J993" s="86" t="s">
        <v>31</v>
      </c>
      <c r="K993" s="422" t="s">
        <v>1101</v>
      </c>
      <c r="L993" s="88">
        <v>5.6</v>
      </c>
      <c r="M993" s="89" t="s">
        <v>27</v>
      </c>
      <c r="N993" s="90" t="s">
        <v>80</v>
      </c>
      <c r="O993" s="91" t="s">
        <v>29</v>
      </c>
      <c r="P993" s="92">
        <v>5</v>
      </c>
      <c r="Q993" s="93">
        <v>32000000000</v>
      </c>
      <c r="R993" s="93">
        <v>32000000000</v>
      </c>
      <c r="S993" s="93">
        <v>32000000</v>
      </c>
      <c r="T993" s="93">
        <v>660594</v>
      </c>
      <c r="U993" s="423">
        <v>32660594</v>
      </c>
    </row>
    <row r="994" spans="2:21" s="254" customFormat="1">
      <c r="B994" s="421">
        <v>87845500</v>
      </c>
      <c r="C994" s="82">
        <v>2</v>
      </c>
      <c r="D994" s="79" t="s">
        <v>252</v>
      </c>
      <c r="E994" s="79" t="s">
        <v>30</v>
      </c>
      <c r="F994" s="84">
        <v>589</v>
      </c>
      <c r="G994" s="253">
        <v>40015</v>
      </c>
      <c r="H994" s="156" t="s">
        <v>26</v>
      </c>
      <c r="I994" s="87">
        <v>1500</v>
      </c>
      <c r="J994" s="86" t="s">
        <v>45</v>
      </c>
      <c r="K994" s="422" t="s">
        <v>1102</v>
      </c>
      <c r="L994" s="88">
        <v>3.5</v>
      </c>
      <c r="M994" s="89" t="s">
        <v>27</v>
      </c>
      <c r="N994" s="90" t="s">
        <v>80</v>
      </c>
      <c r="O994" s="91" t="s">
        <v>29</v>
      </c>
      <c r="P994" s="92">
        <v>5</v>
      </c>
      <c r="Q994" s="93"/>
      <c r="R994" s="93"/>
      <c r="S994" s="93">
        <v>0</v>
      </c>
      <c r="T994" s="93"/>
      <c r="U994" s="423"/>
    </row>
    <row r="995" spans="2:21" s="254" customFormat="1">
      <c r="B995" s="421">
        <v>87845500</v>
      </c>
      <c r="C995" s="82">
        <v>2</v>
      </c>
      <c r="D995" s="79" t="s">
        <v>252</v>
      </c>
      <c r="E995" s="79" t="s">
        <v>25</v>
      </c>
      <c r="F995" s="84">
        <v>590</v>
      </c>
      <c r="G995" s="253">
        <v>39974</v>
      </c>
      <c r="H995" s="156" t="s">
        <v>26</v>
      </c>
      <c r="I995" s="87">
        <v>11000</v>
      </c>
      <c r="J995" s="86"/>
      <c r="K995" s="422"/>
      <c r="L995" s="88"/>
      <c r="M995" s="89" t="s">
        <v>27</v>
      </c>
      <c r="N995" s="90" t="s">
        <v>28</v>
      </c>
      <c r="O995" s="91" t="s">
        <v>80</v>
      </c>
      <c r="P995" s="92">
        <v>30</v>
      </c>
      <c r="Q995" s="93"/>
      <c r="R995" s="93"/>
      <c r="S995" s="93"/>
      <c r="T995" s="93"/>
      <c r="U995" s="423"/>
    </row>
    <row r="996" spans="2:21" s="254" customFormat="1">
      <c r="B996" s="421">
        <v>87845500</v>
      </c>
      <c r="C996" s="82">
        <v>2</v>
      </c>
      <c r="D996" s="79" t="s">
        <v>252</v>
      </c>
      <c r="E996" s="79" t="s">
        <v>30</v>
      </c>
      <c r="F996" s="84">
        <v>590</v>
      </c>
      <c r="G996" s="253">
        <v>40862</v>
      </c>
      <c r="H996" s="156" t="s">
        <v>44</v>
      </c>
      <c r="I996" s="87">
        <v>66000000000</v>
      </c>
      <c r="J996" s="86" t="s">
        <v>46</v>
      </c>
      <c r="K996" s="422" t="s">
        <v>1103</v>
      </c>
      <c r="L996" s="88">
        <v>6.3</v>
      </c>
      <c r="M996" s="89" t="s">
        <v>27</v>
      </c>
      <c r="N996" s="90" t="s">
        <v>28</v>
      </c>
      <c r="O996" s="91" t="s">
        <v>29</v>
      </c>
      <c r="P996" s="92">
        <v>5</v>
      </c>
      <c r="Q996" s="93">
        <v>66000000000</v>
      </c>
      <c r="R996" s="93">
        <v>66000000000</v>
      </c>
      <c r="S996" s="93">
        <v>66000000</v>
      </c>
      <c r="T996" s="93">
        <v>167295</v>
      </c>
      <c r="U996" s="423">
        <v>66167295</v>
      </c>
    </row>
    <row r="997" spans="2:21" s="254" customFormat="1">
      <c r="B997" s="421">
        <v>87845500</v>
      </c>
      <c r="C997" s="82">
        <v>2</v>
      </c>
      <c r="D997" s="79" t="s">
        <v>252</v>
      </c>
      <c r="E997" s="79" t="s">
        <v>30</v>
      </c>
      <c r="F997" s="84">
        <v>590</v>
      </c>
      <c r="G997" s="253">
        <v>40862</v>
      </c>
      <c r="H997" s="156" t="s">
        <v>26</v>
      </c>
      <c r="I997" s="87">
        <v>2000000</v>
      </c>
      <c r="J997" s="86" t="s">
        <v>51</v>
      </c>
      <c r="K997" s="422" t="s">
        <v>1104</v>
      </c>
      <c r="L997" s="88">
        <v>3.6</v>
      </c>
      <c r="M997" s="89" t="s">
        <v>27</v>
      </c>
      <c r="N997" s="90" t="s">
        <v>28</v>
      </c>
      <c r="O997" s="91" t="s">
        <v>29</v>
      </c>
      <c r="P997" s="92">
        <v>5</v>
      </c>
      <c r="Q997" s="93">
        <v>2000000</v>
      </c>
      <c r="R997" s="93">
        <v>2000000</v>
      </c>
      <c r="S997" s="93">
        <v>46473300</v>
      </c>
      <c r="T997" s="93">
        <v>68156</v>
      </c>
      <c r="U997" s="423">
        <v>46541456</v>
      </c>
    </row>
    <row r="998" spans="2:21" s="254" customFormat="1">
      <c r="B998" s="421">
        <v>87845500</v>
      </c>
      <c r="C998" s="82">
        <v>2</v>
      </c>
      <c r="D998" s="79" t="s">
        <v>252</v>
      </c>
      <c r="E998" s="79" t="s">
        <v>39</v>
      </c>
      <c r="F998" s="84">
        <v>590</v>
      </c>
      <c r="G998" s="253">
        <v>41551</v>
      </c>
      <c r="H998" s="156" t="s">
        <v>26</v>
      </c>
      <c r="I998" s="87">
        <v>4400</v>
      </c>
      <c r="J998" s="86" t="s">
        <v>48</v>
      </c>
      <c r="K998" s="422" t="s">
        <v>1105</v>
      </c>
      <c r="L998" s="88">
        <v>3.6</v>
      </c>
      <c r="M998" s="89" t="s">
        <v>27</v>
      </c>
      <c r="N998" s="90"/>
      <c r="O998" s="91"/>
      <c r="P998" s="92">
        <v>10</v>
      </c>
      <c r="Q998" s="93">
        <v>3000000</v>
      </c>
      <c r="R998" s="93">
        <v>3000000</v>
      </c>
      <c r="S998" s="93">
        <v>69709950</v>
      </c>
      <c r="T998" s="93">
        <v>387143</v>
      </c>
      <c r="U998" s="423">
        <v>70097093</v>
      </c>
    </row>
    <row r="999" spans="2:21" s="254" customFormat="1">
      <c r="B999" s="421">
        <v>76555400</v>
      </c>
      <c r="C999" s="286">
        <v>4</v>
      </c>
      <c r="D999" s="79" t="s">
        <v>253</v>
      </c>
      <c r="E999" s="79" t="s">
        <v>25</v>
      </c>
      <c r="F999" s="84">
        <v>480</v>
      </c>
      <c r="G999" s="253">
        <v>39030</v>
      </c>
      <c r="H999" s="156" t="s">
        <v>26</v>
      </c>
      <c r="I999" s="87">
        <v>19500</v>
      </c>
      <c r="J999" s="86"/>
      <c r="K999" s="422"/>
      <c r="L999" s="88"/>
      <c r="M999" s="89" t="s">
        <v>27</v>
      </c>
      <c r="N999" s="90" t="s">
        <v>29</v>
      </c>
      <c r="O999" s="91" t="s">
        <v>29</v>
      </c>
      <c r="P999" s="92">
        <v>10</v>
      </c>
      <c r="Q999" s="93"/>
      <c r="R999" s="93"/>
      <c r="S999" s="93"/>
      <c r="T999" s="93"/>
      <c r="U999" s="423"/>
    </row>
    <row r="1000" spans="2:21" s="254" customFormat="1">
      <c r="B1000" s="421">
        <v>76555400</v>
      </c>
      <c r="C1000" s="286">
        <v>4</v>
      </c>
      <c r="D1000" s="79" t="s">
        <v>253</v>
      </c>
      <c r="E1000" s="79" t="s">
        <v>30</v>
      </c>
      <c r="F1000" s="84">
        <v>480</v>
      </c>
      <c r="G1000" s="253">
        <v>39113</v>
      </c>
      <c r="H1000" s="156" t="s">
        <v>26</v>
      </c>
      <c r="I1000" s="87">
        <v>6000</v>
      </c>
      <c r="J1000" s="86" t="s">
        <v>46</v>
      </c>
      <c r="K1000" s="424" t="s">
        <v>1106</v>
      </c>
      <c r="L1000" s="88">
        <v>3.5</v>
      </c>
      <c r="M1000" s="89" t="s">
        <v>27</v>
      </c>
      <c r="N1000" s="90" t="s">
        <v>29</v>
      </c>
      <c r="O1000" s="91" t="s">
        <v>29</v>
      </c>
      <c r="P1000" s="92">
        <v>9.5</v>
      </c>
      <c r="Q1000" s="93">
        <v>6000000</v>
      </c>
      <c r="R1000" s="93">
        <v>6000000</v>
      </c>
      <c r="S1000" s="93">
        <v>139419900</v>
      </c>
      <c r="T1000" s="93">
        <v>1204232</v>
      </c>
      <c r="U1000" s="423">
        <v>140624132</v>
      </c>
    </row>
    <row r="1001" spans="2:21" s="254" customFormat="1">
      <c r="B1001" s="421">
        <v>76555400</v>
      </c>
      <c r="C1001" s="286">
        <v>4</v>
      </c>
      <c r="D1001" s="79" t="s">
        <v>253</v>
      </c>
      <c r="E1001" s="79" t="s">
        <v>25</v>
      </c>
      <c r="F1001" s="84">
        <v>481</v>
      </c>
      <c r="G1001" s="253">
        <v>39030</v>
      </c>
      <c r="H1001" s="156" t="s">
        <v>26</v>
      </c>
      <c r="I1001" s="87">
        <v>19500</v>
      </c>
      <c r="J1001" s="86"/>
      <c r="K1001" s="422"/>
      <c r="L1001" s="88"/>
      <c r="M1001" s="89" t="s">
        <v>27</v>
      </c>
      <c r="N1001" s="90" t="s">
        <v>29</v>
      </c>
      <c r="O1001" s="91" t="s">
        <v>29</v>
      </c>
      <c r="P1001" s="92">
        <v>25</v>
      </c>
      <c r="Q1001" s="93"/>
      <c r="R1001" s="93"/>
      <c r="S1001" s="93"/>
      <c r="T1001" s="93"/>
      <c r="U1001" s="423"/>
    </row>
    <row r="1002" spans="2:21" s="254" customFormat="1">
      <c r="B1002" s="421">
        <v>76555400</v>
      </c>
      <c r="C1002" s="286">
        <v>4</v>
      </c>
      <c r="D1002" s="79" t="s">
        <v>253</v>
      </c>
      <c r="E1002" s="79" t="s">
        <v>30</v>
      </c>
      <c r="F1002" s="84">
        <v>481</v>
      </c>
      <c r="G1002" s="253">
        <v>39044</v>
      </c>
      <c r="H1002" s="156" t="s">
        <v>26</v>
      </c>
      <c r="I1002" s="87">
        <v>13500</v>
      </c>
      <c r="J1002" s="86" t="s">
        <v>51</v>
      </c>
      <c r="K1002" s="424" t="s">
        <v>1107</v>
      </c>
      <c r="L1002" s="88">
        <v>4.25</v>
      </c>
      <c r="M1002" s="89" t="s">
        <v>27</v>
      </c>
      <c r="N1002" s="90" t="s">
        <v>29</v>
      </c>
      <c r="O1002" s="91" t="s">
        <v>29</v>
      </c>
      <c r="P1002" s="92">
        <v>21</v>
      </c>
      <c r="Q1002" s="93">
        <v>13500000</v>
      </c>
      <c r="R1002" s="93">
        <v>13500000</v>
      </c>
      <c r="S1002" s="93">
        <v>313694775</v>
      </c>
      <c r="T1002" s="93">
        <v>6046935</v>
      </c>
      <c r="U1002" s="423">
        <v>319741710</v>
      </c>
    </row>
    <row r="1003" spans="2:21" s="254" customFormat="1">
      <c r="B1003" s="421">
        <v>76555400</v>
      </c>
      <c r="C1003" s="82">
        <v>4</v>
      </c>
      <c r="D1003" s="79" t="s">
        <v>253</v>
      </c>
      <c r="E1003" s="79" t="s">
        <v>25</v>
      </c>
      <c r="F1003" s="84">
        <v>598</v>
      </c>
      <c r="G1003" s="253">
        <v>40025</v>
      </c>
      <c r="H1003" s="156" t="s">
        <v>26</v>
      </c>
      <c r="I1003" s="87">
        <v>20000</v>
      </c>
      <c r="J1003" s="86"/>
      <c r="K1003" s="422"/>
      <c r="L1003" s="88"/>
      <c r="M1003" s="89" t="s">
        <v>27</v>
      </c>
      <c r="N1003" s="90" t="s">
        <v>28</v>
      </c>
      <c r="O1003" s="91" t="s">
        <v>80</v>
      </c>
      <c r="P1003" s="92">
        <v>10</v>
      </c>
      <c r="Q1003" s="93"/>
      <c r="R1003" s="93"/>
      <c r="S1003" s="93"/>
      <c r="T1003" s="93"/>
      <c r="U1003" s="423"/>
    </row>
    <row r="1004" spans="2:21" s="254" customFormat="1">
      <c r="B1004" s="421">
        <v>76555400</v>
      </c>
      <c r="C1004" s="82">
        <v>4</v>
      </c>
      <c r="D1004" s="79" t="s">
        <v>253</v>
      </c>
      <c r="E1004" s="79" t="s">
        <v>30</v>
      </c>
      <c r="F1004" s="84">
        <v>598</v>
      </c>
      <c r="G1004" s="253">
        <v>40030</v>
      </c>
      <c r="H1004" s="156" t="s">
        <v>26</v>
      </c>
      <c r="I1004" s="87">
        <v>9000</v>
      </c>
      <c r="J1004" s="86" t="s">
        <v>47</v>
      </c>
      <c r="K1004" s="422" t="s">
        <v>1108</v>
      </c>
      <c r="L1004" s="88">
        <v>3.9</v>
      </c>
      <c r="M1004" s="89" t="s">
        <v>27</v>
      </c>
      <c r="N1004" s="90" t="s">
        <v>29</v>
      </c>
      <c r="O1004" s="91" t="s">
        <v>29</v>
      </c>
      <c r="P1004" s="92">
        <v>5</v>
      </c>
      <c r="Q1004" s="93">
        <v>3300000</v>
      </c>
      <c r="R1004" s="93">
        <v>3300000</v>
      </c>
      <c r="S1004" s="93">
        <v>76680945</v>
      </c>
      <c r="T1004" s="93">
        <v>984142</v>
      </c>
      <c r="U1004" s="423">
        <v>77665087</v>
      </c>
    </row>
    <row r="1005" spans="2:21" s="254" customFormat="1">
      <c r="B1005" s="421">
        <v>76555400</v>
      </c>
      <c r="C1005" s="82">
        <v>4</v>
      </c>
      <c r="D1005" s="79" t="s">
        <v>253</v>
      </c>
      <c r="E1005" s="79" t="s">
        <v>30</v>
      </c>
      <c r="F1005" s="84">
        <v>598</v>
      </c>
      <c r="G1005" s="253">
        <v>40030</v>
      </c>
      <c r="H1005" s="156" t="s">
        <v>44</v>
      </c>
      <c r="I1005" s="87">
        <v>180000000</v>
      </c>
      <c r="J1005" s="86" t="s">
        <v>48</v>
      </c>
      <c r="K1005" s="422" t="s">
        <v>1109</v>
      </c>
      <c r="L1005" s="88">
        <v>5.7</v>
      </c>
      <c r="M1005" s="89" t="s">
        <v>27</v>
      </c>
      <c r="N1005" s="90" t="s">
        <v>29</v>
      </c>
      <c r="O1005" s="91" t="s">
        <v>29</v>
      </c>
      <c r="P1005" s="92">
        <v>5</v>
      </c>
      <c r="Q1005" s="93">
        <v>33600000000</v>
      </c>
      <c r="R1005" s="93">
        <v>33600000000</v>
      </c>
      <c r="S1005" s="93">
        <v>33600000</v>
      </c>
      <c r="T1005" s="93">
        <v>626639</v>
      </c>
      <c r="U1005" s="423">
        <v>34226639</v>
      </c>
    </row>
    <row r="1006" spans="2:21" s="254" customFormat="1">
      <c r="B1006" s="421">
        <v>76555400</v>
      </c>
      <c r="C1006" s="82">
        <v>4</v>
      </c>
      <c r="D1006" s="79" t="s">
        <v>253</v>
      </c>
      <c r="E1006" s="79" t="s">
        <v>39</v>
      </c>
      <c r="F1006" s="84">
        <v>598</v>
      </c>
      <c r="G1006" s="253">
        <v>40133</v>
      </c>
      <c r="H1006" s="156" t="s">
        <v>44</v>
      </c>
      <c r="I1006" s="87">
        <v>65020000</v>
      </c>
      <c r="J1006" s="86" t="s">
        <v>66</v>
      </c>
      <c r="K1006" s="422" t="s">
        <v>1110</v>
      </c>
      <c r="L1006" s="88">
        <v>6.3</v>
      </c>
      <c r="M1006" s="89" t="s">
        <v>27</v>
      </c>
      <c r="N1006" s="90" t="s">
        <v>80</v>
      </c>
      <c r="O1006" s="91" t="s">
        <v>29</v>
      </c>
      <c r="P1006" s="92">
        <v>5</v>
      </c>
      <c r="Q1006" s="93"/>
      <c r="R1006" s="93"/>
      <c r="S1006" s="93">
        <v>0</v>
      </c>
      <c r="T1006" s="93"/>
      <c r="U1006" s="423"/>
    </row>
    <row r="1007" spans="2:21" s="254" customFormat="1">
      <c r="B1007" s="421">
        <v>76555400</v>
      </c>
      <c r="C1007" s="82">
        <v>4</v>
      </c>
      <c r="D1007" s="79" t="s">
        <v>253</v>
      </c>
      <c r="E1007" s="79" t="s">
        <v>39</v>
      </c>
      <c r="F1007" s="84">
        <v>598</v>
      </c>
      <c r="G1007" s="253">
        <v>40133</v>
      </c>
      <c r="H1007" s="156" t="s">
        <v>26</v>
      </c>
      <c r="I1007" s="87">
        <v>3100</v>
      </c>
      <c r="J1007" s="86" t="s">
        <v>52</v>
      </c>
      <c r="K1007" s="422" t="s">
        <v>1111</v>
      </c>
      <c r="L1007" s="88">
        <v>3.5</v>
      </c>
      <c r="M1007" s="89" t="s">
        <v>27</v>
      </c>
      <c r="N1007" s="90" t="s">
        <v>80</v>
      </c>
      <c r="O1007" s="91" t="s">
        <v>29</v>
      </c>
      <c r="P1007" s="92">
        <v>5</v>
      </c>
      <c r="Q1007" s="93">
        <v>1500000</v>
      </c>
      <c r="R1007" s="93">
        <v>1500000</v>
      </c>
      <c r="S1007" s="93">
        <v>34854975</v>
      </c>
      <c r="T1007" s="93">
        <v>301049</v>
      </c>
      <c r="U1007" s="423">
        <v>35156024</v>
      </c>
    </row>
    <row r="1008" spans="2:21" s="254" customFormat="1">
      <c r="B1008" s="421">
        <v>76555400</v>
      </c>
      <c r="C1008" s="82">
        <v>4</v>
      </c>
      <c r="D1008" s="79" t="s">
        <v>253</v>
      </c>
      <c r="E1008" s="79" t="s">
        <v>64</v>
      </c>
      <c r="F1008" s="84">
        <v>598</v>
      </c>
      <c r="G1008" s="253">
        <v>40541</v>
      </c>
      <c r="H1008" s="156" t="s">
        <v>26</v>
      </c>
      <c r="I1008" s="87">
        <v>6500</v>
      </c>
      <c r="J1008" s="86" t="s">
        <v>67</v>
      </c>
      <c r="K1008" s="422" t="s">
        <v>1112</v>
      </c>
      <c r="L1008" s="88">
        <v>3.65</v>
      </c>
      <c r="M1008" s="89" t="s">
        <v>27</v>
      </c>
      <c r="N1008" s="90" t="s">
        <v>80</v>
      </c>
      <c r="O1008" s="91" t="s">
        <v>29</v>
      </c>
      <c r="P1008" s="92">
        <v>5</v>
      </c>
      <c r="Q1008" s="93">
        <v>2500000</v>
      </c>
      <c r="R1008" s="93">
        <v>2500000</v>
      </c>
      <c r="S1008" s="93">
        <v>58091625</v>
      </c>
      <c r="T1008" s="93">
        <v>968251</v>
      </c>
      <c r="U1008" s="423">
        <v>59059876</v>
      </c>
    </row>
    <row r="1009" spans="2:21" s="254" customFormat="1">
      <c r="B1009" s="421">
        <v>76555400</v>
      </c>
      <c r="C1009" s="82">
        <v>4</v>
      </c>
      <c r="D1009" s="79" t="s">
        <v>253</v>
      </c>
      <c r="E1009" s="79" t="s">
        <v>25</v>
      </c>
      <c r="F1009" s="84">
        <v>599</v>
      </c>
      <c r="G1009" s="253">
        <v>40025</v>
      </c>
      <c r="H1009" s="156" t="s">
        <v>26</v>
      </c>
      <c r="I1009" s="87">
        <v>20000</v>
      </c>
      <c r="J1009" s="86"/>
      <c r="K1009" s="422"/>
      <c r="L1009" s="88"/>
      <c r="M1009" s="89" t="s">
        <v>27</v>
      </c>
      <c r="N1009" s="90" t="s">
        <v>28</v>
      </c>
      <c r="O1009" s="91" t="s">
        <v>80</v>
      </c>
      <c r="P1009" s="92">
        <v>30</v>
      </c>
      <c r="Q1009" s="93"/>
      <c r="R1009" s="93"/>
      <c r="S1009" s="93"/>
      <c r="T1009" s="93"/>
      <c r="U1009" s="423"/>
    </row>
    <row r="1010" spans="2:21" s="254" customFormat="1">
      <c r="B1010" s="421">
        <v>76555400</v>
      </c>
      <c r="C1010" s="82">
        <v>4</v>
      </c>
      <c r="D1010" s="79" t="s">
        <v>253</v>
      </c>
      <c r="E1010" s="79" t="s">
        <v>30</v>
      </c>
      <c r="F1010" s="84">
        <v>599</v>
      </c>
      <c r="G1010" s="253">
        <v>40030</v>
      </c>
      <c r="H1010" s="156" t="s">
        <v>26</v>
      </c>
      <c r="I1010" s="87">
        <v>9000</v>
      </c>
      <c r="J1010" s="86" t="s">
        <v>49</v>
      </c>
      <c r="K1010" s="422" t="s">
        <v>1113</v>
      </c>
      <c r="L1010" s="88">
        <v>4.2</v>
      </c>
      <c r="M1010" s="89" t="s">
        <v>27</v>
      </c>
      <c r="N1010" s="90" t="s">
        <v>29</v>
      </c>
      <c r="O1010" s="91" t="s">
        <v>29</v>
      </c>
      <c r="P1010" s="92">
        <v>10</v>
      </c>
      <c r="Q1010" s="93"/>
      <c r="R1010" s="93"/>
      <c r="S1010" s="93">
        <v>0</v>
      </c>
      <c r="T1010" s="93"/>
      <c r="U1010" s="423"/>
    </row>
    <row r="1011" spans="2:21" s="254" customFormat="1">
      <c r="B1011" s="421">
        <v>76555400</v>
      </c>
      <c r="C1011" s="82">
        <v>4</v>
      </c>
      <c r="D1011" s="79" t="s">
        <v>253</v>
      </c>
      <c r="E1011" s="79" t="s">
        <v>30</v>
      </c>
      <c r="F1011" s="84">
        <v>599</v>
      </c>
      <c r="G1011" s="253">
        <v>40030</v>
      </c>
      <c r="H1011" s="156" t="s">
        <v>26</v>
      </c>
      <c r="I1011" s="87">
        <v>9000</v>
      </c>
      <c r="J1011" s="86" t="s">
        <v>50</v>
      </c>
      <c r="K1011" s="422" t="s">
        <v>1114</v>
      </c>
      <c r="L1011" s="88">
        <v>4.8</v>
      </c>
      <c r="M1011" s="89" t="s">
        <v>27</v>
      </c>
      <c r="N1011" s="90" t="s">
        <v>29</v>
      </c>
      <c r="O1011" s="91" t="s">
        <v>29</v>
      </c>
      <c r="P1011" s="92">
        <v>22</v>
      </c>
      <c r="Q1011" s="93">
        <v>3000000</v>
      </c>
      <c r="R1011" s="93">
        <v>3000000</v>
      </c>
      <c r="S1011" s="93">
        <v>69709950</v>
      </c>
      <c r="T1011" s="93">
        <v>1097988</v>
      </c>
      <c r="U1011" s="423">
        <v>70807938</v>
      </c>
    </row>
    <row r="1012" spans="2:21" s="254" customFormat="1">
      <c r="B1012" s="421">
        <v>76555400</v>
      </c>
      <c r="C1012" s="82">
        <v>4</v>
      </c>
      <c r="D1012" s="79" t="s">
        <v>253</v>
      </c>
      <c r="E1012" s="79" t="s">
        <v>39</v>
      </c>
      <c r="F1012" s="84">
        <v>599</v>
      </c>
      <c r="G1012" s="253">
        <v>40133</v>
      </c>
      <c r="H1012" s="156" t="s">
        <v>26</v>
      </c>
      <c r="I1012" s="87">
        <v>3100</v>
      </c>
      <c r="J1012" s="86" t="s">
        <v>23</v>
      </c>
      <c r="K1012" s="422" t="s">
        <v>1115</v>
      </c>
      <c r="L1012" s="88">
        <v>4.5999999999999996</v>
      </c>
      <c r="M1012" s="89" t="s">
        <v>27</v>
      </c>
      <c r="N1012" s="90" t="s">
        <v>80</v>
      </c>
      <c r="O1012" s="91" t="s">
        <v>29</v>
      </c>
      <c r="P1012" s="92">
        <v>22</v>
      </c>
      <c r="Q1012" s="93">
        <v>1600000</v>
      </c>
      <c r="R1012" s="93">
        <v>1600000</v>
      </c>
      <c r="S1012" s="93">
        <v>37178640</v>
      </c>
      <c r="T1012" s="93">
        <v>420363</v>
      </c>
      <c r="U1012" s="423">
        <v>37599003</v>
      </c>
    </row>
    <row r="1013" spans="2:21" s="254" customFormat="1">
      <c r="B1013" s="421">
        <v>76555400</v>
      </c>
      <c r="C1013" s="82">
        <v>4</v>
      </c>
      <c r="D1013" s="79" t="s">
        <v>253</v>
      </c>
      <c r="E1013" s="79" t="s">
        <v>64</v>
      </c>
      <c r="F1013" s="84">
        <v>599</v>
      </c>
      <c r="G1013" s="253">
        <v>40541</v>
      </c>
      <c r="H1013" s="156" t="s">
        <v>26</v>
      </c>
      <c r="I1013" s="87">
        <v>6500</v>
      </c>
      <c r="J1013" s="86" t="s">
        <v>69</v>
      </c>
      <c r="K1013" s="422" t="s">
        <v>1116</v>
      </c>
      <c r="L1013" s="88">
        <v>4.05</v>
      </c>
      <c r="M1013" s="89" t="s">
        <v>27</v>
      </c>
      <c r="N1013" s="90" t="s">
        <v>80</v>
      </c>
      <c r="O1013" s="91" t="s">
        <v>29</v>
      </c>
      <c r="P1013" s="92">
        <v>22</v>
      </c>
      <c r="Q1013" s="93">
        <v>3400000</v>
      </c>
      <c r="R1013" s="93">
        <v>3400000</v>
      </c>
      <c r="S1013" s="93">
        <v>79004610</v>
      </c>
      <c r="T1013" s="93">
        <v>1459637</v>
      </c>
      <c r="U1013" s="423">
        <v>80464247</v>
      </c>
    </row>
    <row r="1014" spans="2:21" s="254" customFormat="1">
      <c r="B1014" s="421">
        <v>76555400</v>
      </c>
      <c r="C1014" s="82">
        <v>4</v>
      </c>
      <c r="D1014" s="79" t="s">
        <v>253</v>
      </c>
      <c r="E1014" s="79" t="s">
        <v>64</v>
      </c>
      <c r="F1014" s="84">
        <v>599</v>
      </c>
      <c r="G1014" s="253">
        <v>40541</v>
      </c>
      <c r="H1014" s="156" t="s">
        <v>26</v>
      </c>
      <c r="I1014" s="87">
        <v>6500</v>
      </c>
      <c r="J1014" s="86" t="s">
        <v>38</v>
      </c>
      <c r="K1014" s="422" t="s">
        <v>1117</v>
      </c>
      <c r="L1014" s="88">
        <v>3.95</v>
      </c>
      <c r="M1014" s="89" t="s">
        <v>27</v>
      </c>
      <c r="N1014" s="90" t="s">
        <v>80</v>
      </c>
      <c r="O1014" s="91" t="s">
        <v>29</v>
      </c>
      <c r="P1014" s="92">
        <v>28</v>
      </c>
      <c r="Q1014" s="93">
        <v>3000000</v>
      </c>
      <c r="R1014" s="93">
        <v>3000000</v>
      </c>
      <c r="S1014" s="93">
        <v>69709950</v>
      </c>
      <c r="T1014" s="93">
        <v>1256461</v>
      </c>
      <c r="U1014" s="423">
        <v>70966411</v>
      </c>
    </row>
    <row r="1015" spans="2:21" s="254" customFormat="1">
      <c r="B1015" s="421">
        <v>76555400</v>
      </c>
      <c r="C1015" s="82">
        <v>4</v>
      </c>
      <c r="D1015" s="79" t="s">
        <v>253</v>
      </c>
      <c r="E1015" s="79" t="s">
        <v>25</v>
      </c>
      <c r="F1015" s="84">
        <v>743</v>
      </c>
      <c r="G1015" s="253">
        <v>41310</v>
      </c>
      <c r="H1015" s="156" t="s">
        <v>26</v>
      </c>
      <c r="I1015" s="87">
        <v>20000</v>
      </c>
      <c r="J1015" s="86"/>
      <c r="K1015" s="422"/>
      <c r="L1015" s="88"/>
      <c r="M1015" s="89" t="s">
        <v>80</v>
      </c>
      <c r="N1015" s="90" t="s">
        <v>28</v>
      </c>
      <c r="O1015" s="91" t="s">
        <v>27</v>
      </c>
      <c r="P1015" s="92">
        <v>10</v>
      </c>
      <c r="Q1015" s="93"/>
      <c r="R1015" s="93"/>
      <c r="S1015" s="93"/>
      <c r="T1015" s="93"/>
      <c r="U1015" s="423"/>
    </row>
    <row r="1016" spans="2:21" s="254" customFormat="1">
      <c r="B1016" s="421">
        <v>76555400</v>
      </c>
      <c r="C1016" s="82">
        <v>4</v>
      </c>
      <c r="D1016" s="79" t="s">
        <v>253</v>
      </c>
      <c r="E1016" s="79" t="s">
        <v>30</v>
      </c>
      <c r="F1016" s="84">
        <v>743</v>
      </c>
      <c r="G1016" s="253">
        <v>41383</v>
      </c>
      <c r="H1016" s="156" t="s">
        <v>26</v>
      </c>
      <c r="I1016" s="87">
        <v>3100</v>
      </c>
      <c r="J1016" s="86" t="s">
        <v>36</v>
      </c>
      <c r="K1016" s="422" t="s">
        <v>1118</v>
      </c>
      <c r="L1016" s="88">
        <v>3.7</v>
      </c>
      <c r="M1016" s="89" t="s">
        <v>27</v>
      </c>
      <c r="N1016" s="90"/>
      <c r="O1016" s="91"/>
      <c r="P1016" s="92">
        <v>5</v>
      </c>
      <c r="Q1016" s="93"/>
      <c r="R1016" s="93"/>
      <c r="S1016" s="93"/>
      <c r="T1016" s="93"/>
      <c r="U1016" s="423"/>
    </row>
    <row r="1017" spans="2:21" s="254" customFormat="1">
      <c r="B1017" s="421">
        <v>76555400</v>
      </c>
      <c r="C1017" s="82">
        <v>4</v>
      </c>
      <c r="D1017" s="79" t="s">
        <v>253</v>
      </c>
      <c r="E1017" s="79" t="s">
        <v>25</v>
      </c>
      <c r="F1017" s="84">
        <v>744</v>
      </c>
      <c r="G1017" s="253">
        <v>41310</v>
      </c>
      <c r="H1017" s="156" t="s">
        <v>26</v>
      </c>
      <c r="I1017" s="87">
        <v>20000</v>
      </c>
      <c r="J1017" s="86"/>
      <c r="K1017" s="422"/>
      <c r="L1017" s="88"/>
      <c r="M1017" s="89" t="s">
        <v>80</v>
      </c>
      <c r="N1017" s="90" t="s">
        <v>28</v>
      </c>
      <c r="O1017" s="91" t="s">
        <v>27</v>
      </c>
      <c r="P1017" s="92">
        <v>30</v>
      </c>
      <c r="Q1017" s="93"/>
      <c r="R1017" s="93"/>
      <c r="S1017" s="93"/>
      <c r="T1017" s="93"/>
      <c r="U1017" s="423"/>
    </row>
    <row r="1018" spans="2:21" s="254" customFormat="1">
      <c r="B1018" s="421">
        <v>76555400</v>
      </c>
      <c r="C1018" s="82">
        <v>4</v>
      </c>
      <c r="D1018" s="79" t="s">
        <v>253</v>
      </c>
      <c r="E1018" s="79" t="s">
        <v>30</v>
      </c>
      <c r="F1018" s="84">
        <v>744</v>
      </c>
      <c r="G1018" s="253">
        <v>41383</v>
      </c>
      <c r="H1018" s="156" t="s">
        <v>26</v>
      </c>
      <c r="I1018" s="87">
        <v>3100</v>
      </c>
      <c r="J1018" s="86" t="s">
        <v>40</v>
      </c>
      <c r="K1018" s="422" t="s">
        <v>1119</v>
      </c>
      <c r="L1018" s="88">
        <v>3.95</v>
      </c>
      <c r="M1018" s="89" t="s">
        <v>27</v>
      </c>
      <c r="N1018" s="90"/>
      <c r="O1018" s="91"/>
      <c r="P1018" s="92">
        <v>29</v>
      </c>
      <c r="Q1018" s="93">
        <v>3100000</v>
      </c>
      <c r="R1018" s="93">
        <v>3100000</v>
      </c>
      <c r="S1018" s="93">
        <v>72033615</v>
      </c>
      <c r="T1018" s="93">
        <v>352226</v>
      </c>
      <c r="U1018" s="423">
        <v>72385841</v>
      </c>
    </row>
    <row r="1019" spans="2:21" s="254" customFormat="1">
      <c r="B1019" s="421">
        <v>76555400</v>
      </c>
      <c r="C1019" s="82">
        <v>4</v>
      </c>
      <c r="D1019" s="79" t="s">
        <v>253</v>
      </c>
      <c r="E1019" s="79" t="s">
        <v>30</v>
      </c>
      <c r="F1019" s="84">
        <v>744</v>
      </c>
      <c r="G1019" s="253">
        <v>41383</v>
      </c>
      <c r="H1019" s="156" t="s">
        <v>26</v>
      </c>
      <c r="I1019" s="87">
        <v>3100</v>
      </c>
      <c r="J1019" s="86" t="s">
        <v>70</v>
      </c>
      <c r="K1019" s="422" t="s">
        <v>1120</v>
      </c>
      <c r="L1019" s="88">
        <v>3.95</v>
      </c>
      <c r="M1019" s="89" t="s">
        <v>27</v>
      </c>
      <c r="N1019" s="90"/>
      <c r="O1019" s="91"/>
      <c r="P1019" s="92">
        <v>25</v>
      </c>
      <c r="Q1019" s="93"/>
      <c r="R1019" s="93"/>
      <c r="S1019" s="93"/>
      <c r="T1019" s="93"/>
      <c r="U1019" s="423"/>
    </row>
    <row r="1020" spans="2:21" s="254" customFormat="1">
      <c r="B1020" s="421">
        <v>96719210</v>
      </c>
      <c r="C1020" s="286">
        <v>4</v>
      </c>
      <c r="D1020" s="79" t="s">
        <v>254</v>
      </c>
      <c r="E1020" s="79" t="s">
        <v>25</v>
      </c>
      <c r="F1020" s="84">
        <v>353</v>
      </c>
      <c r="G1020" s="253">
        <v>37925</v>
      </c>
      <c r="H1020" s="156" t="s">
        <v>26</v>
      </c>
      <c r="I1020" s="87">
        <v>2500</v>
      </c>
      <c r="J1020" s="86"/>
      <c r="K1020" s="422"/>
      <c r="L1020" s="88"/>
      <c r="M1020" s="89" t="s">
        <v>29</v>
      </c>
      <c r="N1020" s="90" t="s">
        <v>29</v>
      </c>
      <c r="O1020" s="91" t="s">
        <v>29</v>
      </c>
      <c r="P1020" s="92">
        <v>10</v>
      </c>
      <c r="Q1020" s="93"/>
      <c r="R1020" s="93"/>
      <c r="S1020" s="93"/>
      <c r="T1020" s="93"/>
      <c r="U1020" s="423"/>
    </row>
    <row r="1021" spans="2:21" s="254" customFormat="1">
      <c r="B1021" s="421">
        <v>96719210</v>
      </c>
      <c r="C1021" s="286">
        <v>4</v>
      </c>
      <c r="D1021" s="79" t="s">
        <v>254</v>
      </c>
      <c r="E1021" s="79" t="s">
        <v>30</v>
      </c>
      <c r="F1021" s="84">
        <v>353</v>
      </c>
      <c r="G1021" s="253">
        <v>37925</v>
      </c>
      <c r="H1021" s="156" t="s">
        <v>26</v>
      </c>
      <c r="I1021" s="87">
        <v>2500</v>
      </c>
      <c r="J1021" s="86" t="s">
        <v>31</v>
      </c>
      <c r="K1021" s="424" t="s">
        <v>1121</v>
      </c>
      <c r="L1021" s="88">
        <v>4.5</v>
      </c>
      <c r="M1021" s="89" t="s">
        <v>27</v>
      </c>
      <c r="N1021" s="90" t="s">
        <v>28</v>
      </c>
      <c r="O1021" s="91" t="s">
        <v>29</v>
      </c>
      <c r="P1021" s="92">
        <v>7</v>
      </c>
      <c r="Q1021" s="93"/>
      <c r="R1021" s="93"/>
      <c r="S1021" s="93">
        <v>0</v>
      </c>
      <c r="T1021" s="93"/>
      <c r="U1021" s="423"/>
    </row>
    <row r="1022" spans="2:21" s="254" customFormat="1">
      <c r="B1022" s="421">
        <v>96719210</v>
      </c>
      <c r="C1022" s="82">
        <v>4</v>
      </c>
      <c r="D1022" s="79" t="s">
        <v>254</v>
      </c>
      <c r="E1022" s="79" t="s">
        <v>25</v>
      </c>
      <c r="F1022" s="84">
        <v>465</v>
      </c>
      <c r="G1022" s="253">
        <v>38881</v>
      </c>
      <c r="H1022" s="156" t="s">
        <v>26</v>
      </c>
      <c r="I1022" s="87">
        <v>3000</v>
      </c>
      <c r="J1022" s="86"/>
      <c r="K1022" s="422"/>
      <c r="L1022" s="88"/>
      <c r="M1022" s="89" t="s">
        <v>27</v>
      </c>
      <c r="N1022" s="90" t="s">
        <v>28</v>
      </c>
      <c r="O1022" s="91" t="s">
        <v>29</v>
      </c>
      <c r="P1022" s="92">
        <v>30</v>
      </c>
      <c r="Q1022" s="93"/>
      <c r="R1022" s="93"/>
      <c r="S1022" s="93"/>
      <c r="T1022" s="93"/>
      <c r="U1022" s="423"/>
    </row>
    <row r="1023" spans="2:21" s="254" customFormat="1">
      <c r="B1023" s="421">
        <v>96719210</v>
      </c>
      <c r="C1023" s="82">
        <v>4</v>
      </c>
      <c r="D1023" s="79" t="s">
        <v>254</v>
      </c>
      <c r="E1023" s="79" t="s">
        <v>30</v>
      </c>
      <c r="F1023" s="84">
        <v>465</v>
      </c>
      <c r="G1023" s="253">
        <v>38883</v>
      </c>
      <c r="H1023" s="156" t="s">
        <v>26</v>
      </c>
      <c r="I1023" s="87">
        <v>3000</v>
      </c>
      <c r="J1023" s="86" t="s">
        <v>51</v>
      </c>
      <c r="K1023" s="424" t="s">
        <v>1122</v>
      </c>
      <c r="L1023" s="88">
        <v>4.5</v>
      </c>
      <c r="M1023" s="89" t="s">
        <v>27</v>
      </c>
      <c r="N1023" s="90" t="s">
        <v>29</v>
      </c>
      <c r="O1023" s="91" t="s">
        <v>29</v>
      </c>
      <c r="P1023" s="92">
        <v>21</v>
      </c>
      <c r="Q1023" s="93">
        <v>2000000</v>
      </c>
      <c r="R1023" s="93">
        <v>2000000</v>
      </c>
      <c r="S1023" s="93">
        <v>46473300</v>
      </c>
      <c r="T1023" s="93">
        <v>0</v>
      </c>
      <c r="U1023" s="423">
        <v>46473300</v>
      </c>
    </row>
    <row r="1024" spans="2:21" s="254" customFormat="1">
      <c r="B1024" s="421">
        <v>96719210</v>
      </c>
      <c r="C1024" s="82">
        <v>4</v>
      </c>
      <c r="D1024" s="79" t="s">
        <v>254</v>
      </c>
      <c r="E1024" s="79" t="s">
        <v>25</v>
      </c>
      <c r="F1024" s="84">
        <v>466</v>
      </c>
      <c r="G1024" s="253">
        <v>38881</v>
      </c>
      <c r="H1024" s="156" t="s">
        <v>26</v>
      </c>
      <c r="I1024" s="87">
        <v>3000</v>
      </c>
      <c r="J1024" s="86"/>
      <c r="K1024" s="422"/>
      <c r="L1024" s="88"/>
      <c r="M1024" s="89" t="s">
        <v>27</v>
      </c>
      <c r="N1024" s="90" t="s">
        <v>28</v>
      </c>
      <c r="O1024" s="91" t="s">
        <v>29</v>
      </c>
      <c r="P1024" s="92">
        <v>10</v>
      </c>
      <c r="Q1024" s="93"/>
      <c r="R1024" s="93"/>
      <c r="S1024" s="93"/>
      <c r="T1024" s="93"/>
      <c r="U1024" s="423"/>
    </row>
    <row r="1025" spans="2:21" s="254" customFormat="1">
      <c r="B1025" s="421">
        <v>96719210</v>
      </c>
      <c r="C1025" s="82">
        <v>4</v>
      </c>
      <c r="D1025" s="79" t="s">
        <v>254</v>
      </c>
      <c r="E1025" s="79" t="s">
        <v>30</v>
      </c>
      <c r="F1025" s="84">
        <v>466</v>
      </c>
      <c r="G1025" s="253">
        <v>38883</v>
      </c>
      <c r="H1025" s="156" t="s">
        <v>26</v>
      </c>
      <c r="I1025" s="87">
        <v>3000</v>
      </c>
      <c r="J1025" s="86" t="s">
        <v>46</v>
      </c>
      <c r="K1025" s="424" t="s">
        <v>1123</v>
      </c>
      <c r="L1025" s="88">
        <v>3.75</v>
      </c>
      <c r="M1025" s="89" t="s">
        <v>27</v>
      </c>
      <c r="N1025" s="90" t="s">
        <v>29</v>
      </c>
      <c r="O1025" s="91" t="s">
        <v>29</v>
      </c>
      <c r="P1025" s="92">
        <v>5</v>
      </c>
      <c r="Q1025" s="93">
        <v>1000000</v>
      </c>
      <c r="R1025" s="93"/>
      <c r="S1025" s="93">
        <v>0</v>
      </c>
      <c r="T1025" s="93"/>
      <c r="U1025" s="423"/>
    </row>
    <row r="1026" spans="2:21" s="254" customFormat="1">
      <c r="B1026" s="421">
        <v>96719210</v>
      </c>
      <c r="C1026" s="82">
        <v>4</v>
      </c>
      <c r="D1026" s="79" t="s">
        <v>254</v>
      </c>
      <c r="E1026" s="79" t="s">
        <v>25</v>
      </c>
      <c r="F1026" s="84">
        <v>609</v>
      </c>
      <c r="G1026" s="253">
        <v>40060</v>
      </c>
      <c r="H1026" s="156" t="s">
        <v>26</v>
      </c>
      <c r="I1026" s="87">
        <v>3000</v>
      </c>
      <c r="J1026" s="86"/>
      <c r="K1026" s="422"/>
      <c r="L1026" s="88"/>
      <c r="M1026" s="89" t="s">
        <v>27</v>
      </c>
      <c r="N1026" s="90" t="s">
        <v>28</v>
      </c>
      <c r="O1026" s="91" t="s">
        <v>29</v>
      </c>
      <c r="P1026" s="92">
        <v>10</v>
      </c>
      <c r="Q1026" s="93"/>
      <c r="R1026" s="93"/>
      <c r="S1026" s="93"/>
      <c r="T1026" s="93"/>
      <c r="U1026" s="423"/>
    </row>
    <row r="1027" spans="2:21" s="254" customFormat="1">
      <c r="B1027" s="421">
        <v>96719210</v>
      </c>
      <c r="C1027" s="82">
        <v>4</v>
      </c>
      <c r="D1027" s="79" t="s">
        <v>254</v>
      </c>
      <c r="E1027" s="79" t="s">
        <v>30</v>
      </c>
      <c r="F1027" s="84">
        <v>609</v>
      </c>
      <c r="G1027" s="253">
        <v>40065</v>
      </c>
      <c r="H1027" s="156" t="s">
        <v>26</v>
      </c>
      <c r="I1027" s="87">
        <v>1000</v>
      </c>
      <c r="J1027" s="86" t="s">
        <v>46</v>
      </c>
      <c r="K1027" s="422" t="s">
        <v>1124</v>
      </c>
      <c r="L1027" s="88">
        <v>3</v>
      </c>
      <c r="M1027" s="89" t="s">
        <v>27</v>
      </c>
      <c r="N1027" s="90" t="s">
        <v>28</v>
      </c>
      <c r="O1027" s="91" t="s">
        <v>29</v>
      </c>
      <c r="P1027" s="92">
        <v>7</v>
      </c>
      <c r="Q1027" s="93"/>
      <c r="R1027" s="93"/>
      <c r="S1027" s="93">
        <v>0</v>
      </c>
      <c r="T1027" s="93"/>
      <c r="U1027" s="423"/>
    </row>
    <row r="1028" spans="2:21" s="254" customFormat="1">
      <c r="B1028" s="421">
        <v>96719210</v>
      </c>
      <c r="C1028" s="82">
        <v>4</v>
      </c>
      <c r="D1028" s="79" t="s">
        <v>254</v>
      </c>
      <c r="E1028" s="79" t="s">
        <v>25</v>
      </c>
      <c r="F1028" s="84">
        <v>610</v>
      </c>
      <c r="G1028" s="253">
        <v>40060</v>
      </c>
      <c r="H1028" s="156" t="s">
        <v>26</v>
      </c>
      <c r="I1028" s="87">
        <v>5000</v>
      </c>
      <c r="J1028" s="86"/>
      <c r="K1028" s="422"/>
      <c r="L1028" s="88"/>
      <c r="M1028" s="89" t="s">
        <v>27</v>
      </c>
      <c r="N1028" s="90" t="s">
        <v>28</v>
      </c>
      <c r="O1028" s="91" t="s">
        <v>29</v>
      </c>
      <c r="P1028" s="92">
        <v>30</v>
      </c>
      <c r="Q1028" s="93"/>
      <c r="R1028" s="93"/>
      <c r="S1028" s="93"/>
      <c r="T1028" s="93"/>
      <c r="U1028" s="423"/>
    </row>
    <row r="1029" spans="2:21" s="254" customFormat="1">
      <c r="B1029" s="421">
        <v>96719210</v>
      </c>
      <c r="C1029" s="82">
        <v>4</v>
      </c>
      <c r="D1029" s="79" t="s">
        <v>254</v>
      </c>
      <c r="E1029" s="79" t="s">
        <v>30</v>
      </c>
      <c r="F1029" s="84">
        <v>610</v>
      </c>
      <c r="G1029" s="253">
        <v>40065</v>
      </c>
      <c r="H1029" s="156" t="s">
        <v>26</v>
      </c>
      <c r="I1029" s="87">
        <v>3500</v>
      </c>
      <c r="J1029" s="86" t="s">
        <v>51</v>
      </c>
      <c r="K1029" s="422" t="s">
        <v>1125</v>
      </c>
      <c r="L1029" s="88">
        <v>4.3</v>
      </c>
      <c r="M1029" s="89" t="s">
        <v>27</v>
      </c>
      <c r="N1029" s="90" t="s">
        <v>28</v>
      </c>
      <c r="O1029" s="91" t="s">
        <v>29</v>
      </c>
      <c r="P1029" s="92">
        <v>21</v>
      </c>
      <c r="Q1029" s="93">
        <v>3500000</v>
      </c>
      <c r="R1029" s="93">
        <v>3500000</v>
      </c>
      <c r="S1029" s="93">
        <v>81328275</v>
      </c>
      <c r="T1029" s="93">
        <v>783837</v>
      </c>
      <c r="U1029" s="423">
        <v>82112112</v>
      </c>
    </row>
    <row r="1030" spans="2:21" s="254" customFormat="1">
      <c r="B1030" s="421">
        <v>90227000</v>
      </c>
      <c r="C1030" s="286">
        <v>0</v>
      </c>
      <c r="D1030" s="79" t="s">
        <v>256</v>
      </c>
      <c r="E1030" s="79" t="s">
        <v>25</v>
      </c>
      <c r="F1030" s="84">
        <v>407</v>
      </c>
      <c r="G1030" s="253">
        <v>38421</v>
      </c>
      <c r="H1030" s="156" t="s">
        <v>26</v>
      </c>
      <c r="I1030" s="87">
        <v>2000</v>
      </c>
      <c r="J1030" s="86"/>
      <c r="K1030" s="422"/>
      <c r="L1030" s="88"/>
      <c r="M1030" s="89" t="s">
        <v>27</v>
      </c>
      <c r="N1030" s="90" t="s">
        <v>28</v>
      </c>
      <c r="O1030" s="91" t="s">
        <v>29</v>
      </c>
      <c r="P1030" s="92">
        <v>25</v>
      </c>
      <c r="Q1030" s="93"/>
      <c r="R1030" s="93"/>
      <c r="S1030" s="93"/>
      <c r="T1030" s="93"/>
      <c r="U1030" s="423"/>
    </row>
    <row r="1031" spans="2:21" s="254" customFormat="1">
      <c r="B1031" s="421">
        <v>90227000</v>
      </c>
      <c r="C1031" s="286">
        <v>0</v>
      </c>
      <c r="D1031" s="79" t="s">
        <v>256</v>
      </c>
      <c r="E1031" s="79" t="s">
        <v>30</v>
      </c>
      <c r="F1031" s="84">
        <v>407</v>
      </c>
      <c r="G1031" s="253">
        <v>38464</v>
      </c>
      <c r="H1031" s="156" t="s">
        <v>26</v>
      </c>
      <c r="I1031" s="87">
        <v>2000</v>
      </c>
      <c r="J1031" s="86" t="s">
        <v>46</v>
      </c>
      <c r="K1031" s="424" t="s">
        <v>1126</v>
      </c>
      <c r="L1031" s="88">
        <v>3.9</v>
      </c>
      <c r="M1031" s="89" t="s">
        <v>27</v>
      </c>
      <c r="N1031" s="90" t="s">
        <v>28</v>
      </c>
      <c r="O1031" s="91" t="s">
        <v>29</v>
      </c>
      <c r="P1031" s="92">
        <v>21</v>
      </c>
      <c r="Q1031" s="93">
        <v>2000000</v>
      </c>
      <c r="R1031" s="93">
        <v>1470588</v>
      </c>
      <c r="S1031" s="93">
        <v>34171539</v>
      </c>
      <c r="T1031" s="93">
        <v>165166</v>
      </c>
      <c r="U1031" s="423">
        <v>34336705</v>
      </c>
    </row>
    <row r="1032" spans="2:21" s="254" customFormat="1">
      <c r="B1032" s="425">
        <v>90227000</v>
      </c>
      <c r="C1032" s="315">
        <v>0</v>
      </c>
      <c r="D1032" s="79" t="s">
        <v>256</v>
      </c>
      <c r="E1032" s="79" t="s">
        <v>25</v>
      </c>
      <c r="F1032" s="84">
        <v>574</v>
      </c>
      <c r="G1032" s="253">
        <v>39895</v>
      </c>
      <c r="H1032" s="156" t="s">
        <v>26</v>
      </c>
      <c r="I1032" s="87">
        <v>2000</v>
      </c>
      <c r="J1032" s="86"/>
      <c r="K1032" s="422"/>
      <c r="L1032" s="88"/>
      <c r="M1032" s="89" t="s">
        <v>28</v>
      </c>
      <c r="N1032" s="90" t="s">
        <v>27</v>
      </c>
      <c r="O1032" s="91" t="s">
        <v>29</v>
      </c>
      <c r="P1032" s="92">
        <v>10</v>
      </c>
      <c r="Q1032" s="93"/>
      <c r="R1032" s="93"/>
      <c r="S1032" s="93"/>
      <c r="T1032" s="93"/>
      <c r="U1032" s="423"/>
    </row>
    <row r="1033" spans="2:21" s="254" customFormat="1">
      <c r="B1033" s="425">
        <v>90227000</v>
      </c>
      <c r="C1033" s="315">
        <v>0</v>
      </c>
      <c r="D1033" s="79" t="s">
        <v>256</v>
      </c>
      <c r="E1033" s="79" t="s">
        <v>30</v>
      </c>
      <c r="F1033" s="84">
        <v>574</v>
      </c>
      <c r="G1033" s="253">
        <v>39990</v>
      </c>
      <c r="H1033" s="156" t="s">
        <v>26</v>
      </c>
      <c r="I1033" s="87">
        <v>1500</v>
      </c>
      <c r="J1033" s="86" t="s">
        <v>51</v>
      </c>
      <c r="K1033" s="422" t="s">
        <v>1127</v>
      </c>
      <c r="L1033" s="88">
        <v>3.6</v>
      </c>
      <c r="M1033" s="89" t="s">
        <v>27</v>
      </c>
      <c r="N1033" s="90" t="s">
        <v>29</v>
      </c>
      <c r="O1033" s="91" t="s">
        <v>29</v>
      </c>
      <c r="P1033" s="92">
        <v>6</v>
      </c>
      <c r="Q1033" s="93"/>
      <c r="R1033" s="93"/>
      <c r="S1033" s="93">
        <v>0</v>
      </c>
      <c r="T1033" s="93"/>
      <c r="U1033" s="423"/>
    </row>
    <row r="1034" spans="2:21" s="254" customFormat="1">
      <c r="B1034" s="425">
        <v>90227000</v>
      </c>
      <c r="C1034" s="315">
        <v>0</v>
      </c>
      <c r="D1034" s="79" t="s">
        <v>256</v>
      </c>
      <c r="E1034" s="79" t="s">
        <v>30</v>
      </c>
      <c r="F1034" s="84">
        <v>574</v>
      </c>
      <c r="G1034" s="253">
        <v>39990</v>
      </c>
      <c r="H1034" s="156" t="s">
        <v>44</v>
      </c>
      <c r="I1034" s="87">
        <v>31000000</v>
      </c>
      <c r="J1034" s="86" t="s">
        <v>47</v>
      </c>
      <c r="K1034" s="422" t="s">
        <v>1128</v>
      </c>
      <c r="L1034" s="88">
        <v>6</v>
      </c>
      <c r="M1034" s="89" t="s">
        <v>27</v>
      </c>
      <c r="N1034" s="90" t="s">
        <v>29</v>
      </c>
      <c r="O1034" s="91" t="s">
        <v>29</v>
      </c>
      <c r="P1034" s="92">
        <v>6</v>
      </c>
      <c r="Q1034" s="93"/>
      <c r="R1034" s="93"/>
      <c r="S1034" s="93">
        <v>0</v>
      </c>
      <c r="T1034" s="93"/>
      <c r="U1034" s="423"/>
    </row>
    <row r="1035" spans="2:21" s="254" customFormat="1">
      <c r="B1035" s="425">
        <v>90227000</v>
      </c>
      <c r="C1035" s="315">
        <v>0</v>
      </c>
      <c r="D1035" s="79" t="s">
        <v>256</v>
      </c>
      <c r="E1035" s="79" t="s">
        <v>64</v>
      </c>
      <c r="F1035" s="84">
        <v>574</v>
      </c>
      <c r="G1035" s="253">
        <v>41207</v>
      </c>
      <c r="H1035" s="156" t="s">
        <v>26</v>
      </c>
      <c r="I1035" s="87">
        <v>1500</v>
      </c>
      <c r="J1035" s="86" t="s">
        <v>48</v>
      </c>
      <c r="K1035" s="422" t="s">
        <v>1129</v>
      </c>
      <c r="L1035" s="88">
        <v>3.5</v>
      </c>
      <c r="M1035" s="89" t="s">
        <v>27</v>
      </c>
      <c r="N1035" s="90"/>
      <c r="O1035" s="91"/>
      <c r="P1035" s="92">
        <v>6</v>
      </c>
      <c r="Q1035" s="93">
        <v>1500000</v>
      </c>
      <c r="R1035" s="93">
        <v>1500000</v>
      </c>
      <c r="S1035" s="93">
        <v>34854975</v>
      </c>
      <c r="T1035" s="93">
        <v>83368</v>
      </c>
      <c r="U1035" s="423">
        <v>34938343</v>
      </c>
    </row>
    <row r="1036" spans="2:21" s="254" customFormat="1">
      <c r="B1036" s="425">
        <v>90227000</v>
      </c>
      <c r="C1036" s="315">
        <v>0</v>
      </c>
      <c r="D1036" s="79" t="s">
        <v>256</v>
      </c>
      <c r="E1036" s="79" t="s">
        <v>25</v>
      </c>
      <c r="F1036" s="84">
        <v>575</v>
      </c>
      <c r="G1036" s="253">
        <v>39895</v>
      </c>
      <c r="H1036" s="156" t="s">
        <v>26</v>
      </c>
      <c r="I1036" s="87">
        <v>2000</v>
      </c>
      <c r="J1036" s="86"/>
      <c r="K1036" s="422"/>
      <c r="L1036" s="88"/>
      <c r="M1036" s="89" t="s">
        <v>28</v>
      </c>
      <c r="N1036" s="90" t="s">
        <v>27</v>
      </c>
      <c r="O1036" s="91" t="s">
        <v>29</v>
      </c>
      <c r="P1036" s="92">
        <v>30</v>
      </c>
      <c r="Q1036" s="93"/>
      <c r="R1036" s="93"/>
      <c r="S1036" s="93"/>
      <c r="T1036" s="93"/>
      <c r="U1036" s="423"/>
    </row>
    <row r="1037" spans="2:21" s="254" customFormat="1">
      <c r="B1037" s="425">
        <v>90227000</v>
      </c>
      <c r="C1037" s="315">
        <v>0</v>
      </c>
      <c r="D1037" s="79" t="s">
        <v>256</v>
      </c>
      <c r="E1037" s="79" t="s">
        <v>30</v>
      </c>
      <c r="F1037" s="84">
        <v>575</v>
      </c>
      <c r="G1037" s="253">
        <v>41207</v>
      </c>
      <c r="H1037" s="156" t="s">
        <v>26</v>
      </c>
      <c r="I1037" s="87">
        <v>1500</v>
      </c>
      <c r="J1037" s="86" t="s">
        <v>49</v>
      </c>
      <c r="K1037" s="422" t="s">
        <v>1130</v>
      </c>
      <c r="L1037" s="88">
        <v>3.6</v>
      </c>
      <c r="M1037" s="89"/>
      <c r="N1037" s="90" t="s">
        <v>27</v>
      </c>
      <c r="O1037" s="91"/>
      <c r="P1037" s="92">
        <v>12</v>
      </c>
      <c r="Q1037" s="93"/>
      <c r="R1037" s="93"/>
      <c r="S1037" s="93"/>
      <c r="T1037" s="93"/>
      <c r="U1037" s="423"/>
    </row>
    <row r="1038" spans="2:21" s="254" customFormat="1">
      <c r="B1038" s="425">
        <v>90227000</v>
      </c>
      <c r="C1038" s="315">
        <v>0</v>
      </c>
      <c r="D1038" s="79" t="s">
        <v>256</v>
      </c>
      <c r="E1038" s="79" t="s">
        <v>30</v>
      </c>
      <c r="F1038" s="84">
        <v>575</v>
      </c>
      <c r="G1038" s="253">
        <v>41207</v>
      </c>
      <c r="H1038" s="156" t="s">
        <v>26</v>
      </c>
      <c r="I1038" s="87">
        <v>1500</v>
      </c>
      <c r="J1038" s="86" t="s">
        <v>50</v>
      </c>
      <c r="K1038" s="422" t="s">
        <v>1131</v>
      </c>
      <c r="L1038" s="88">
        <v>3.6</v>
      </c>
      <c r="M1038" s="89"/>
      <c r="N1038" s="90" t="s">
        <v>27</v>
      </c>
      <c r="O1038" s="91"/>
      <c r="P1038" s="92">
        <v>12</v>
      </c>
      <c r="Q1038" s="93"/>
      <c r="R1038" s="93"/>
      <c r="S1038" s="93"/>
      <c r="T1038" s="93"/>
      <c r="U1038" s="423"/>
    </row>
    <row r="1039" spans="2:21" s="254" customFormat="1">
      <c r="B1039" s="421">
        <v>91041000</v>
      </c>
      <c r="C1039" s="286">
        <v>8</v>
      </c>
      <c r="D1039" s="79" t="s">
        <v>257</v>
      </c>
      <c r="E1039" s="79" t="s">
        <v>25</v>
      </c>
      <c r="F1039" s="84">
        <v>415</v>
      </c>
      <c r="G1039" s="253">
        <v>38516</v>
      </c>
      <c r="H1039" s="156" t="s">
        <v>26</v>
      </c>
      <c r="I1039" s="87">
        <v>1500</v>
      </c>
      <c r="J1039" s="86"/>
      <c r="K1039" s="422"/>
      <c r="L1039" s="88"/>
      <c r="M1039" s="89" t="s">
        <v>27</v>
      </c>
      <c r="N1039" s="90" t="s">
        <v>28</v>
      </c>
      <c r="O1039" s="91" t="s">
        <v>29</v>
      </c>
      <c r="P1039" s="92">
        <v>25</v>
      </c>
      <c r="Q1039" s="93"/>
      <c r="R1039" s="93"/>
      <c r="S1039" s="93"/>
      <c r="T1039" s="93"/>
      <c r="U1039" s="423"/>
    </row>
    <row r="1040" spans="2:21" s="254" customFormat="1">
      <c r="B1040" s="421">
        <v>91041000</v>
      </c>
      <c r="C1040" s="286">
        <v>8</v>
      </c>
      <c r="D1040" s="79" t="s">
        <v>257</v>
      </c>
      <c r="E1040" s="79" t="s">
        <v>30</v>
      </c>
      <c r="F1040" s="84">
        <v>415</v>
      </c>
      <c r="G1040" s="253">
        <v>38532</v>
      </c>
      <c r="H1040" s="156" t="s">
        <v>26</v>
      </c>
      <c r="I1040" s="87">
        <v>1500</v>
      </c>
      <c r="J1040" s="86" t="s">
        <v>31</v>
      </c>
      <c r="K1040" s="424" t="s">
        <v>1132</v>
      </c>
      <c r="L1040" s="88">
        <v>3.8</v>
      </c>
      <c r="M1040" s="89" t="s">
        <v>27</v>
      </c>
      <c r="N1040" s="90" t="s">
        <v>29</v>
      </c>
      <c r="O1040" s="91" t="s">
        <v>29</v>
      </c>
      <c r="P1040" s="92">
        <v>20</v>
      </c>
      <c r="Q1040" s="93">
        <v>1500000</v>
      </c>
      <c r="R1040" s="93">
        <v>438750</v>
      </c>
      <c r="S1040" s="93">
        <v>10195080</v>
      </c>
      <c r="T1040" s="93">
        <v>143925</v>
      </c>
      <c r="U1040" s="423">
        <v>10339005</v>
      </c>
    </row>
    <row r="1041" spans="2:21" s="254" customFormat="1">
      <c r="B1041" s="421">
        <v>96519000</v>
      </c>
      <c r="C1041" s="286">
        <v>7</v>
      </c>
      <c r="D1041" s="79" t="s">
        <v>258</v>
      </c>
      <c r="E1041" s="79" t="s">
        <v>54</v>
      </c>
      <c r="F1041" s="308">
        <v>162</v>
      </c>
      <c r="G1041" s="253">
        <v>33917</v>
      </c>
      <c r="H1041" s="156" t="s">
        <v>26</v>
      </c>
      <c r="I1041" s="87">
        <v>350</v>
      </c>
      <c r="J1041" s="312" t="s">
        <v>31</v>
      </c>
      <c r="K1041" s="424" t="s">
        <v>1133</v>
      </c>
      <c r="L1041" s="88">
        <v>6.5</v>
      </c>
      <c r="M1041" s="89" t="s">
        <v>28</v>
      </c>
      <c r="N1041" s="90" t="s">
        <v>29</v>
      </c>
      <c r="O1041" s="91" t="s">
        <v>29</v>
      </c>
      <c r="P1041" s="309">
        <v>22</v>
      </c>
      <c r="Q1041" s="93">
        <v>350000</v>
      </c>
      <c r="R1041" s="93">
        <v>9211</v>
      </c>
      <c r="S1041" s="93">
        <v>214033</v>
      </c>
      <c r="T1041" s="93">
        <v>2246</v>
      </c>
      <c r="U1041" s="423">
        <v>216279</v>
      </c>
    </row>
    <row r="1042" spans="2:21" s="254" customFormat="1">
      <c r="B1042" s="421">
        <v>96519000</v>
      </c>
      <c r="C1042" s="286">
        <v>7</v>
      </c>
      <c r="D1042" s="79" t="s">
        <v>258</v>
      </c>
      <c r="E1042" s="79" t="s">
        <v>25</v>
      </c>
      <c r="F1042" s="84">
        <v>463</v>
      </c>
      <c r="G1042" s="253">
        <v>38825</v>
      </c>
      <c r="H1042" s="156" t="s">
        <v>26</v>
      </c>
      <c r="I1042" s="87">
        <v>4500</v>
      </c>
      <c r="J1042" s="86"/>
      <c r="K1042" s="422"/>
      <c r="L1042" s="88"/>
      <c r="M1042" s="89" t="s">
        <v>27</v>
      </c>
      <c r="N1042" s="90" t="s">
        <v>28</v>
      </c>
      <c r="O1042" s="91" t="s">
        <v>29</v>
      </c>
      <c r="P1042" s="92">
        <v>23</v>
      </c>
      <c r="Q1042" s="93"/>
      <c r="R1042" s="93"/>
      <c r="S1042" s="93"/>
      <c r="T1042" s="93"/>
      <c r="U1042" s="423"/>
    </row>
    <row r="1043" spans="2:21" s="254" customFormat="1">
      <c r="B1043" s="421">
        <v>96519000</v>
      </c>
      <c r="C1043" s="286">
        <v>7</v>
      </c>
      <c r="D1043" s="79" t="s">
        <v>258</v>
      </c>
      <c r="E1043" s="79" t="s">
        <v>30</v>
      </c>
      <c r="F1043" s="84">
        <v>463</v>
      </c>
      <c r="G1043" s="253">
        <v>38825</v>
      </c>
      <c r="H1043" s="156" t="s">
        <v>26</v>
      </c>
      <c r="I1043" s="87">
        <v>4500</v>
      </c>
      <c r="J1043" s="86" t="s">
        <v>45</v>
      </c>
      <c r="K1043" s="424" t="s">
        <v>1134</v>
      </c>
      <c r="L1043" s="88">
        <v>4.2</v>
      </c>
      <c r="M1043" s="89" t="s">
        <v>27</v>
      </c>
      <c r="N1043" s="90" t="s">
        <v>28</v>
      </c>
      <c r="O1043" s="91" t="s">
        <v>29</v>
      </c>
      <c r="P1043" s="92">
        <v>22.5</v>
      </c>
      <c r="Q1043" s="93">
        <v>4500000</v>
      </c>
      <c r="R1043" s="93">
        <v>3933822</v>
      </c>
      <c r="S1043" s="93">
        <v>91408845</v>
      </c>
      <c r="T1043" s="93">
        <v>626315</v>
      </c>
      <c r="U1043" s="423">
        <v>92035160</v>
      </c>
    </row>
    <row r="1044" spans="2:21" s="254" customFormat="1">
      <c r="B1044" s="421">
        <v>96439000</v>
      </c>
      <c r="C1044" s="286">
        <v>2</v>
      </c>
      <c r="D1044" s="79" t="s">
        <v>260</v>
      </c>
      <c r="E1044" s="79" t="s">
        <v>25</v>
      </c>
      <c r="F1044" s="84">
        <v>350</v>
      </c>
      <c r="G1044" s="253">
        <v>37908</v>
      </c>
      <c r="H1044" s="156" t="s">
        <v>26</v>
      </c>
      <c r="I1044" s="87">
        <v>2000</v>
      </c>
      <c r="J1044" s="86"/>
      <c r="K1044" s="422"/>
      <c r="L1044" s="88"/>
      <c r="M1044" s="89" t="s">
        <v>29</v>
      </c>
      <c r="N1044" s="90" t="s">
        <v>29</v>
      </c>
      <c r="O1044" s="91" t="s">
        <v>29</v>
      </c>
      <c r="P1044" s="92">
        <v>10</v>
      </c>
      <c r="Q1044" s="93"/>
      <c r="R1044" s="93"/>
      <c r="S1044" s="93"/>
      <c r="T1044" s="93"/>
      <c r="U1044" s="423"/>
    </row>
    <row r="1045" spans="2:21" s="254" customFormat="1">
      <c r="B1045" s="421">
        <v>96439000</v>
      </c>
      <c r="C1045" s="286">
        <v>2</v>
      </c>
      <c r="D1045" s="79" t="s">
        <v>260</v>
      </c>
      <c r="E1045" s="79" t="s">
        <v>30</v>
      </c>
      <c r="F1045" s="84">
        <v>350</v>
      </c>
      <c r="G1045" s="253">
        <v>37908</v>
      </c>
      <c r="H1045" s="156" t="s">
        <v>26</v>
      </c>
      <c r="I1045" s="87">
        <v>2000</v>
      </c>
      <c r="J1045" s="86" t="s">
        <v>46</v>
      </c>
      <c r="K1045" s="424" t="s">
        <v>1135</v>
      </c>
      <c r="L1045" s="88">
        <v>4.5</v>
      </c>
      <c r="M1045" s="89" t="s">
        <v>27</v>
      </c>
      <c r="N1045" s="90" t="s">
        <v>29</v>
      </c>
      <c r="O1045" s="91" t="s">
        <v>29</v>
      </c>
      <c r="P1045" s="92">
        <v>6.5</v>
      </c>
      <c r="Q1045" s="93">
        <v>2000000</v>
      </c>
      <c r="R1045" s="93"/>
      <c r="S1045" s="93">
        <v>0</v>
      </c>
      <c r="T1045" s="93"/>
      <c r="U1045" s="423"/>
    </row>
    <row r="1046" spans="2:21" s="254" customFormat="1">
      <c r="B1046" s="421">
        <v>96439000</v>
      </c>
      <c r="C1046" s="286">
        <v>2</v>
      </c>
      <c r="D1046" s="79" t="s">
        <v>260</v>
      </c>
      <c r="E1046" s="79" t="s">
        <v>25</v>
      </c>
      <c r="F1046" s="84">
        <v>492</v>
      </c>
      <c r="G1046" s="253">
        <v>39132</v>
      </c>
      <c r="H1046" s="156" t="s">
        <v>26</v>
      </c>
      <c r="I1046" s="87">
        <v>6000</v>
      </c>
      <c r="J1046" s="86"/>
      <c r="K1046" s="422"/>
      <c r="L1046" s="88"/>
      <c r="M1046" s="89" t="s">
        <v>27</v>
      </c>
      <c r="N1046" s="90" t="s">
        <v>28</v>
      </c>
      <c r="O1046" s="91" t="s">
        <v>29</v>
      </c>
      <c r="P1046" s="92">
        <v>10</v>
      </c>
      <c r="Q1046" s="93"/>
      <c r="R1046" s="93"/>
      <c r="S1046" s="93"/>
      <c r="T1046" s="93"/>
      <c r="U1046" s="423"/>
    </row>
    <row r="1047" spans="2:21" s="254" customFormat="1">
      <c r="B1047" s="421">
        <v>96439000</v>
      </c>
      <c r="C1047" s="286">
        <v>2</v>
      </c>
      <c r="D1047" s="79" t="s">
        <v>260</v>
      </c>
      <c r="E1047" s="79" t="s">
        <v>30</v>
      </c>
      <c r="F1047" s="84">
        <v>492</v>
      </c>
      <c r="G1047" s="253">
        <v>39132</v>
      </c>
      <c r="H1047" s="156" t="s">
        <v>26</v>
      </c>
      <c r="I1047" s="87">
        <v>6000</v>
      </c>
      <c r="J1047" s="86" t="s">
        <v>47</v>
      </c>
      <c r="K1047" s="424" t="s">
        <v>1136</v>
      </c>
      <c r="L1047" s="88">
        <v>2.6</v>
      </c>
      <c r="M1047" s="89" t="s">
        <v>27</v>
      </c>
      <c r="N1047" s="90" t="s">
        <v>28</v>
      </c>
      <c r="O1047" s="91" t="s">
        <v>29</v>
      </c>
      <c r="P1047" s="92">
        <v>5</v>
      </c>
      <c r="Q1047" s="93">
        <v>6000000</v>
      </c>
      <c r="R1047" s="93"/>
      <c r="S1047" s="93">
        <v>0</v>
      </c>
      <c r="T1047" s="93"/>
      <c r="U1047" s="423"/>
    </row>
    <row r="1048" spans="2:21" s="254" customFormat="1">
      <c r="B1048" s="421">
        <v>96439000</v>
      </c>
      <c r="C1048" s="82">
        <v>2</v>
      </c>
      <c r="D1048" s="79" t="s">
        <v>260</v>
      </c>
      <c r="E1048" s="79" t="s">
        <v>25</v>
      </c>
      <c r="F1048" s="84">
        <v>739</v>
      </c>
      <c r="G1048" s="253">
        <v>41240</v>
      </c>
      <c r="H1048" s="156" t="s">
        <v>26</v>
      </c>
      <c r="I1048" s="87">
        <v>12500</v>
      </c>
      <c r="J1048" s="86"/>
      <c r="K1048" s="424"/>
      <c r="L1048" s="88"/>
      <c r="M1048" s="89" t="s">
        <v>27</v>
      </c>
      <c r="N1048" s="90" t="s">
        <v>28</v>
      </c>
      <c r="O1048" s="91" t="s">
        <v>80</v>
      </c>
      <c r="P1048" s="92">
        <v>30</v>
      </c>
      <c r="Q1048" s="93"/>
      <c r="R1048" s="93"/>
      <c r="S1048" s="93"/>
      <c r="T1048" s="93"/>
      <c r="U1048" s="423"/>
    </row>
    <row r="1049" spans="2:21" s="254" customFormat="1">
      <c r="B1049" s="421">
        <v>84356800</v>
      </c>
      <c r="C1049" s="82">
        <v>9</v>
      </c>
      <c r="D1049" s="100" t="s">
        <v>262</v>
      </c>
      <c r="E1049" s="79" t="s">
        <v>25</v>
      </c>
      <c r="F1049" s="84">
        <v>546</v>
      </c>
      <c r="G1049" s="253">
        <v>39681</v>
      </c>
      <c r="H1049" s="156" t="s">
        <v>26</v>
      </c>
      <c r="I1049" s="87">
        <v>2000</v>
      </c>
      <c r="J1049" s="86"/>
      <c r="K1049" s="422"/>
      <c r="L1049" s="88"/>
      <c r="M1049" s="89" t="s">
        <v>27</v>
      </c>
      <c r="N1049" s="90" t="s">
        <v>29</v>
      </c>
      <c r="O1049" s="91" t="s">
        <v>29</v>
      </c>
      <c r="P1049" s="92">
        <v>10</v>
      </c>
      <c r="Q1049" s="93"/>
      <c r="R1049" s="93"/>
      <c r="S1049" s="93"/>
      <c r="T1049" s="93"/>
      <c r="U1049" s="423"/>
    </row>
    <row r="1050" spans="2:21" s="254" customFormat="1">
      <c r="B1050" s="421">
        <v>84356800</v>
      </c>
      <c r="C1050" s="82">
        <v>9</v>
      </c>
      <c r="D1050" s="100" t="s">
        <v>262</v>
      </c>
      <c r="E1050" s="79" t="s">
        <v>30</v>
      </c>
      <c r="F1050" s="84">
        <v>546</v>
      </c>
      <c r="G1050" s="253">
        <v>39689</v>
      </c>
      <c r="H1050" s="156" t="s">
        <v>26</v>
      </c>
      <c r="I1050" s="87">
        <v>2000</v>
      </c>
      <c r="J1050" s="86" t="s">
        <v>51</v>
      </c>
      <c r="K1050" s="424" t="s">
        <v>1137</v>
      </c>
      <c r="L1050" s="88">
        <v>3.9</v>
      </c>
      <c r="M1050" s="89" t="s">
        <v>27</v>
      </c>
      <c r="N1050" s="90" t="s">
        <v>29</v>
      </c>
      <c r="O1050" s="91" t="s">
        <v>29</v>
      </c>
      <c r="P1050" s="92">
        <v>7</v>
      </c>
      <c r="Q1050" s="93">
        <v>2000000</v>
      </c>
      <c r="R1050" s="93">
        <v>666665.6</v>
      </c>
      <c r="S1050" s="93">
        <v>15491075</v>
      </c>
      <c r="T1050" s="93">
        <v>0</v>
      </c>
      <c r="U1050" s="423">
        <v>15491075</v>
      </c>
    </row>
    <row r="1051" spans="2:21" s="254" customFormat="1">
      <c r="B1051" s="421">
        <v>84356800</v>
      </c>
      <c r="C1051" s="82">
        <v>9</v>
      </c>
      <c r="D1051" s="100" t="s">
        <v>262</v>
      </c>
      <c r="E1051" s="79" t="s">
        <v>39</v>
      </c>
      <c r="F1051" s="84">
        <v>546</v>
      </c>
      <c r="G1051" s="253">
        <v>39689</v>
      </c>
      <c r="H1051" s="156" t="s">
        <v>26</v>
      </c>
      <c r="I1051" s="87">
        <v>2000</v>
      </c>
      <c r="J1051" s="86" t="s">
        <v>47</v>
      </c>
      <c r="K1051" s="424" t="s">
        <v>1138</v>
      </c>
      <c r="L1051" s="88">
        <v>4.4000000000000004</v>
      </c>
      <c r="M1051" s="89" t="s">
        <v>27</v>
      </c>
      <c r="N1051" s="90" t="s">
        <v>29</v>
      </c>
      <c r="O1051" s="91" t="s">
        <v>29</v>
      </c>
      <c r="P1051" s="92">
        <v>10</v>
      </c>
      <c r="Q1051" s="93"/>
      <c r="R1051" s="93"/>
      <c r="S1051" s="93">
        <v>0</v>
      </c>
      <c r="T1051" s="93"/>
      <c r="U1051" s="423"/>
    </row>
    <row r="1052" spans="2:21" s="254" customFormat="1">
      <c r="B1052" s="421">
        <v>84356800</v>
      </c>
      <c r="C1052" s="82">
        <v>9</v>
      </c>
      <c r="D1052" s="100" t="s">
        <v>262</v>
      </c>
      <c r="E1052" s="79" t="s">
        <v>25</v>
      </c>
      <c r="F1052" s="84">
        <v>547</v>
      </c>
      <c r="G1052" s="253">
        <v>39681</v>
      </c>
      <c r="H1052" s="156" t="s">
        <v>26</v>
      </c>
      <c r="I1052" s="87">
        <v>2000</v>
      </c>
      <c r="J1052" s="86"/>
      <c r="K1052" s="422"/>
      <c r="L1052" s="88"/>
      <c r="M1052" s="89" t="s">
        <v>27</v>
      </c>
      <c r="N1052" s="90" t="s">
        <v>28</v>
      </c>
      <c r="O1052" s="91" t="s">
        <v>29</v>
      </c>
      <c r="P1052" s="92">
        <v>30</v>
      </c>
      <c r="Q1052" s="93"/>
      <c r="R1052" s="93"/>
      <c r="S1052" s="93"/>
      <c r="T1052" s="93"/>
      <c r="U1052" s="423"/>
    </row>
    <row r="1053" spans="2:21" s="254" customFormat="1">
      <c r="B1053" s="421">
        <v>84356800</v>
      </c>
      <c r="C1053" s="82">
        <v>9</v>
      </c>
      <c r="D1053" s="100" t="s">
        <v>262</v>
      </c>
      <c r="E1053" s="79" t="s">
        <v>30</v>
      </c>
      <c r="F1053" s="84">
        <v>547</v>
      </c>
      <c r="G1053" s="253">
        <v>39689</v>
      </c>
      <c r="H1053" s="156" t="s">
        <v>26</v>
      </c>
      <c r="I1053" s="87">
        <v>2000</v>
      </c>
      <c r="J1053" s="86" t="s">
        <v>48</v>
      </c>
      <c r="K1053" s="424" t="s">
        <v>1139</v>
      </c>
      <c r="L1053" s="88">
        <v>4.7</v>
      </c>
      <c r="M1053" s="89" t="s">
        <v>27</v>
      </c>
      <c r="N1053" s="90" t="s">
        <v>29</v>
      </c>
      <c r="O1053" s="91" t="s">
        <v>29</v>
      </c>
      <c r="P1053" s="92">
        <v>20</v>
      </c>
      <c r="Q1053" s="93"/>
      <c r="R1053" s="93"/>
      <c r="S1053" s="93">
        <v>0</v>
      </c>
      <c r="T1053" s="93"/>
      <c r="U1053" s="423"/>
    </row>
    <row r="1054" spans="2:21" s="254" customFormat="1">
      <c r="B1054" s="421">
        <v>84356800</v>
      </c>
      <c r="C1054" s="82">
        <v>9</v>
      </c>
      <c r="D1054" s="100" t="s">
        <v>262</v>
      </c>
      <c r="E1054" s="79" t="s">
        <v>25</v>
      </c>
      <c r="F1054" s="84">
        <v>660</v>
      </c>
      <c r="G1054" s="253">
        <v>40668</v>
      </c>
      <c r="H1054" s="156" t="s">
        <v>26</v>
      </c>
      <c r="I1054" s="87">
        <v>3000</v>
      </c>
      <c r="J1054" s="86"/>
      <c r="K1054" s="422"/>
      <c r="L1054" s="88"/>
      <c r="M1054" s="89" t="s">
        <v>27</v>
      </c>
      <c r="N1054" s="90" t="s">
        <v>28</v>
      </c>
      <c r="O1054" s="91" t="s">
        <v>29</v>
      </c>
      <c r="P1054" s="92">
        <v>10</v>
      </c>
      <c r="Q1054" s="93"/>
      <c r="R1054" s="93"/>
      <c r="S1054" s="93"/>
      <c r="T1054" s="93"/>
      <c r="U1054" s="423"/>
    </row>
    <row r="1055" spans="2:21" s="254" customFormat="1">
      <c r="B1055" s="421">
        <v>84356800</v>
      </c>
      <c r="C1055" s="82">
        <v>9</v>
      </c>
      <c r="D1055" s="100" t="s">
        <v>262</v>
      </c>
      <c r="E1055" s="79" t="s">
        <v>30</v>
      </c>
      <c r="F1055" s="84">
        <v>660</v>
      </c>
      <c r="G1055" s="253">
        <v>40672</v>
      </c>
      <c r="H1055" s="156" t="s">
        <v>26</v>
      </c>
      <c r="I1055" s="87">
        <v>2000</v>
      </c>
      <c r="J1055" s="86" t="s">
        <v>49</v>
      </c>
      <c r="K1055" s="422" t="s">
        <v>1140</v>
      </c>
      <c r="L1055" s="88">
        <v>3.4</v>
      </c>
      <c r="M1055" s="89" t="s">
        <v>27</v>
      </c>
      <c r="N1055" s="90" t="s">
        <v>29</v>
      </c>
      <c r="O1055" s="91" t="s">
        <v>29</v>
      </c>
      <c r="P1055" s="92">
        <v>5</v>
      </c>
      <c r="Q1055" s="93">
        <v>1000000</v>
      </c>
      <c r="R1055" s="93">
        <v>1000000</v>
      </c>
      <c r="S1055" s="93">
        <v>23236650</v>
      </c>
      <c r="T1055" s="93">
        <v>129140</v>
      </c>
      <c r="U1055" s="423">
        <v>23365790</v>
      </c>
    </row>
    <row r="1056" spans="2:21" s="254" customFormat="1">
      <c r="B1056" s="421">
        <v>84356800</v>
      </c>
      <c r="C1056" s="82">
        <v>9</v>
      </c>
      <c r="D1056" s="100" t="s">
        <v>262</v>
      </c>
      <c r="E1056" s="79" t="s">
        <v>30</v>
      </c>
      <c r="F1056" s="84">
        <v>660</v>
      </c>
      <c r="G1056" s="253">
        <v>40672</v>
      </c>
      <c r="H1056" s="156" t="s">
        <v>26</v>
      </c>
      <c r="I1056" s="87">
        <v>2000</v>
      </c>
      <c r="J1056" s="86" t="s">
        <v>50</v>
      </c>
      <c r="K1056" s="422" t="s">
        <v>1141</v>
      </c>
      <c r="L1056" s="88">
        <v>3.8</v>
      </c>
      <c r="M1056" s="89" t="s">
        <v>27</v>
      </c>
      <c r="N1056" s="90" t="s">
        <v>29</v>
      </c>
      <c r="O1056" s="91" t="s">
        <v>29</v>
      </c>
      <c r="P1056" s="92">
        <v>10</v>
      </c>
      <c r="Q1056" s="93"/>
      <c r="R1056" s="93"/>
      <c r="S1056" s="93">
        <v>0</v>
      </c>
      <c r="T1056" s="93"/>
      <c r="U1056" s="423"/>
    </row>
    <row r="1057" spans="2:21" s="254" customFormat="1">
      <c r="B1057" s="421">
        <v>84356800</v>
      </c>
      <c r="C1057" s="82">
        <v>9</v>
      </c>
      <c r="D1057" s="100" t="s">
        <v>262</v>
      </c>
      <c r="E1057" s="79" t="s">
        <v>39</v>
      </c>
      <c r="F1057" s="84">
        <v>660</v>
      </c>
      <c r="G1057" s="253">
        <v>41213</v>
      </c>
      <c r="H1057" s="156" t="s">
        <v>26</v>
      </c>
      <c r="I1057" s="87">
        <v>1000</v>
      </c>
      <c r="J1057" s="86" t="s">
        <v>66</v>
      </c>
      <c r="K1057" s="422" t="s">
        <v>1142</v>
      </c>
      <c r="L1057" s="88">
        <v>3.7</v>
      </c>
      <c r="M1057" s="89" t="s">
        <v>27</v>
      </c>
      <c r="N1057" s="90"/>
      <c r="O1057" s="91"/>
      <c r="P1057" s="92">
        <v>5</v>
      </c>
      <c r="Q1057" s="93"/>
      <c r="R1057" s="93"/>
      <c r="S1057" s="93"/>
      <c r="T1057" s="93"/>
      <c r="U1057" s="423"/>
    </row>
    <row r="1058" spans="2:21" s="254" customFormat="1">
      <c r="B1058" s="421">
        <v>84356800</v>
      </c>
      <c r="C1058" s="82">
        <v>9</v>
      </c>
      <c r="D1058" s="100" t="s">
        <v>262</v>
      </c>
      <c r="E1058" s="79" t="s">
        <v>25</v>
      </c>
      <c r="F1058" s="84">
        <v>661</v>
      </c>
      <c r="G1058" s="253">
        <v>40668</v>
      </c>
      <c r="H1058" s="156" t="s">
        <v>26</v>
      </c>
      <c r="I1058" s="87">
        <v>3000</v>
      </c>
      <c r="J1058" s="86"/>
      <c r="K1058" s="422"/>
      <c r="L1058" s="88"/>
      <c r="M1058" s="89" t="s">
        <v>27</v>
      </c>
      <c r="N1058" s="90" t="s">
        <v>28</v>
      </c>
      <c r="O1058" s="91" t="s">
        <v>29</v>
      </c>
      <c r="P1058" s="92">
        <v>30</v>
      </c>
      <c r="Q1058" s="93"/>
      <c r="R1058" s="93"/>
      <c r="S1058" s="93"/>
      <c r="T1058" s="93"/>
      <c r="U1058" s="423"/>
    </row>
    <row r="1059" spans="2:21" s="254" customFormat="1">
      <c r="B1059" s="421">
        <v>84356800</v>
      </c>
      <c r="C1059" s="82">
        <v>9</v>
      </c>
      <c r="D1059" s="100" t="s">
        <v>262</v>
      </c>
      <c r="E1059" s="79" t="s">
        <v>30</v>
      </c>
      <c r="F1059" s="84">
        <v>661</v>
      </c>
      <c r="G1059" s="253">
        <v>40672</v>
      </c>
      <c r="H1059" s="156" t="s">
        <v>26</v>
      </c>
      <c r="I1059" s="87">
        <v>2000</v>
      </c>
      <c r="J1059" s="86" t="s">
        <v>52</v>
      </c>
      <c r="K1059" s="422" t="s">
        <v>1143</v>
      </c>
      <c r="L1059" s="88">
        <v>4.2</v>
      </c>
      <c r="M1059" s="89" t="s">
        <v>27</v>
      </c>
      <c r="N1059" s="90" t="s">
        <v>29</v>
      </c>
      <c r="O1059" s="91" t="s">
        <v>29</v>
      </c>
      <c r="P1059" s="92">
        <v>20</v>
      </c>
      <c r="Q1059" s="93">
        <v>1000000</v>
      </c>
      <c r="R1059" s="93">
        <v>1000000</v>
      </c>
      <c r="S1059" s="93">
        <v>23236650</v>
      </c>
      <c r="T1059" s="93">
        <v>159214</v>
      </c>
      <c r="U1059" s="423">
        <v>23395864</v>
      </c>
    </row>
    <row r="1060" spans="2:21" s="254" customFormat="1">
      <c r="B1060" s="431">
        <v>84356800</v>
      </c>
      <c r="C1060" s="328">
        <v>9</v>
      </c>
      <c r="D1060" s="100" t="s">
        <v>262</v>
      </c>
      <c r="E1060" s="79" t="s">
        <v>39</v>
      </c>
      <c r="F1060" s="84">
        <v>661</v>
      </c>
      <c r="G1060" s="300">
        <v>41213</v>
      </c>
      <c r="H1060" s="290" t="s">
        <v>26</v>
      </c>
      <c r="I1060" s="329">
        <v>1000</v>
      </c>
      <c r="J1060" s="308" t="s">
        <v>23</v>
      </c>
      <c r="K1060" s="422" t="s">
        <v>1144</v>
      </c>
      <c r="L1060" s="92">
        <v>3.9</v>
      </c>
      <c r="M1060" s="90" t="s">
        <v>27</v>
      </c>
      <c r="N1060" s="90"/>
      <c r="O1060" s="91" t="s">
        <v>29</v>
      </c>
      <c r="P1060" s="92">
        <v>20</v>
      </c>
      <c r="Q1060" s="93"/>
      <c r="R1060" s="93"/>
      <c r="S1060" s="93"/>
      <c r="T1060" s="93"/>
      <c r="U1060" s="423"/>
    </row>
    <row r="1061" spans="2:21" s="254" customFormat="1">
      <c r="B1061" s="432">
        <v>84356800</v>
      </c>
      <c r="C1061" s="433">
        <v>9</v>
      </c>
      <c r="D1061" s="100" t="s">
        <v>262</v>
      </c>
      <c r="E1061" s="331" t="s">
        <v>39</v>
      </c>
      <c r="F1061" s="332">
        <v>661</v>
      </c>
      <c r="G1061" s="333">
        <v>41213</v>
      </c>
      <c r="H1061" s="334" t="s">
        <v>26</v>
      </c>
      <c r="I1061" s="335">
        <v>1000</v>
      </c>
      <c r="J1061" s="336" t="s">
        <v>67</v>
      </c>
      <c r="K1061" s="434" t="s">
        <v>1145</v>
      </c>
      <c r="L1061" s="337">
        <v>4.2</v>
      </c>
      <c r="M1061" s="90" t="s">
        <v>27</v>
      </c>
      <c r="N1061" s="90"/>
      <c r="O1061" s="91" t="s">
        <v>29</v>
      </c>
      <c r="P1061" s="92">
        <v>20</v>
      </c>
      <c r="Q1061" s="93">
        <v>1000000</v>
      </c>
      <c r="R1061" s="93">
        <v>1000000</v>
      </c>
      <c r="S1061" s="93">
        <v>23236650</v>
      </c>
      <c r="T1061" s="93">
        <v>40024</v>
      </c>
      <c r="U1061" s="423">
        <v>23276674</v>
      </c>
    </row>
    <row r="1062" spans="2:21">
      <c r="B1062" s="114"/>
      <c r="C1062" s="115"/>
      <c r="D1062" s="116" t="s">
        <v>264</v>
      </c>
      <c r="E1062" s="117"/>
      <c r="F1062" s="117"/>
      <c r="G1062" s="118"/>
      <c r="H1062" s="119"/>
      <c r="I1062" s="120"/>
      <c r="J1062" s="119"/>
      <c r="K1062" s="435"/>
      <c r="L1062" s="119"/>
      <c r="M1062" s="119"/>
      <c r="N1062" s="119"/>
      <c r="O1062" s="119"/>
      <c r="P1062" s="121"/>
      <c r="Q1062" s="119"/>
      <c r="R1062" s="122"/>
      <c r="S1062" s="123">
        <f>SUM(S8:S1061)</f>
        <v>17834029990</v>
      </c>
      <c r="T1062" s="123">
        <f>SUM(T8:T1061)</f>
        <v>241130932</v>
      </c>
      <c r="U1062" s="436">
        <f>SUM(U8:U1061)</f>
        <v>18075160922</v>
      </c>
    </row>
    <row r="1063" spans="2:21" ht="50.25" customHeight="1">
      <c r="B1063" s="125"/>
      <c r="C1063" s="126"/>
      <c r="D1063" s="456" t="s">
        <v>265</v>
      </c>
      <c r="E1063" s="456"/>
      <c r="F1063" s="456"/>
      <c r="G1063" s="456"/>
      <c r="H1063" s="456"/>
      <c r="I1063" s="456"/>
      <c r="J1063" s="456"/>
      <c r="K1063" s="456"/>
      <c r="L1063" s="456"/>
      <c r="M1063" s="456"/>
      <c r="N1063" s="456"/>
      <c r="O1063" s="456"/>
      <c r="P1063" s="456"/>
      <c r="Q1063" s="456"/>
      <c r="R1063" s="456"/>
      <c r="S1063" s="127">
        <v>0</v>
      </c>
      <c r="T1063" s="127">
        <v>0</v>
      </c>
      <c r="U1063" s="127">
        <v>0</v>
      </c>
    </row>
    <row r="1064" spans="2:21">
      <c r="B1064" s="295"/>
      <c r="C1064" s="130"/>
      <c r="D1064" s="131" t="s">
        <v>331</v>
      </c>
      <c r="E1064" s="131"/>
      <c r="F1064" s="131"/>
      <c r="G1064" s="132"/>
      <c r="H1064" s="132"/>
      <c r="I1064" s="132"/>
      <c r="J1064" s="132"/>
      <c r="K1064" s="437"/>
      <c r="L1064" s="133"/>
      <c r="M1064" s="133"/>
      <c r="N1064" s="133"/>
      <c r="O1064" s="133"/>
      <c r="P1064" s="129"/>
      <c r="Q1064" s="134"/>
      <c r="R1064" s="134"/>
      <c r="S1064" s="127">
        <v>0</v>
      </c>
      <c r="T1064" s="127">
        <v>0</v>
      </c>
      <c r="U1064" s="127">
        <v>0</v>
      </c>
    </row>
    <row r="1065" spans="2:21">
      <c r="B1065" s="295"/>
      <c r="C1065" s="130"/>
      <c r="D1065" s="132"/>
      <c r="E1065" s="132"/>
      <c r="F1065" s="132"/>
      <c r="G1065" s="132"/>
      <c r="H1065" s="132"/>
      <c r="I1065" s="132"/>
      <c r="J1065" s="132"/>
      <c r="K1065" s="437"/>
      <c r="L1065" s="133"/>
      <c r="M1065" s="133"/>
      <c r="N1065" s="133"/>
      <c r="O1065" s="133"/>
      <c r="P1065" s="129"/>
      <c r="Q1065" s="134"/>
      <c r="R1065" s="134"/>
      <c r="S1065" s="127">
        <v>0</v>
      </c>
      <c r="T1065" s="127">
        <v>0</v>
      </c>
      <c r="U1065" s="127">
        <v>0</v>
      </c>
    </row>
    <row r="1066" spans="2:21">
      <c r="B1066" s="295"/>
      <c r="C1066" s="130"/>
      <c r="D1066" s="451" t="s">
        <v>1146</v>
      </c>
      <c r="E1066" s="451"/>
      <c r="F1066" s="451"/>
      <c r="G1066" s="136"/>
      <c r="H1066" s="295"/>
      <c r="I1066" s="137"/>
      <c r="J1066" s="295"/>
      <c r="K1066" s="403"/>
      <c r="L1066" s="138"/>
      <c r="M1066" s="139"/>
      <c r="N1066" s="139"/>
      <c r="O1066" s="139"/>
      <c r="P1066" s="129"/>
      <c r="Q1066" s="134"/>
      <c r="R1066" s="134"/>
      <c r="S1066" s="127">
        <v>0</v>
      </c>
      <c r="T1066" s="127">
        <v>0</v>
      </c>
      <c r="U1066" s="127">
        <v>0</v>
      </c>
    </row>
    <row r="1067" spans="2:21">
      <c r="B1067" s="295"/>
      <c r="C1067" s="130"/>
      <c r="D1067" s="141" t="s">
        <v>1147</v>
      </c>
      <c r="E1067" s="141"/>
      <c r="F1067" s="141"/>
      <c r="G1067" s="136"/>
      <c r="H1067" s="295"/>
      <c r="I1067" s="137"/>
      <c r="J1067" s="295"/>
      <c r="K1067" s="403"/>
      <c r="L1067" s="295"/>
      <c r="M1067" s="295"/>
      <c r="N1067" s="295"/>
      <c r="O1067" s="295"/>
      <c r="P1067" s="295"/>
      <c r="Q1067" s="134"/>
      <c r="R1067" s="134"/>
      <c r="S1067" s="127">
        <v>0</v>
      </c>
      <c r="T1067" s="127">
        <v>0</v>
      </c>
      <c r="U1067" s="127">
        <v>0</v>
      </c>
    </row>
    <row r="1068" spans="2:21">
      <c r="B1068" s="295"/>
      <c r="C1068" s="130"/>
      <c r="D1068" s="141" t="s">
        <v>269</v>
      </c>
      <c r="E1068" s="141"/>
      <c r="F1068" s="141"/>
      <c r="G1068" s="136"/>
      <c r="H1068" s="295"/>
      <c r="I1068" s="137"/>
      <c r="J1068" s="295"/>
      <c r="K1068" s="403"/>
      <c r="L1068" s="295"/>
      <c r="M1068" s="295"/>
      <c r="N1068" s="295"/>
      <c r="O1068" s="295"/>
      <c r="P1068" s="295"/>
      <c r="Q1068" s="134"/>
      <c r="R1068" s="134"/>
      <c r="S1068" s="127">
        <v>0</v>
      </c>
      <c r="T1068" s="127">
        <v>0</v>
      </c>
      <c r="U1068" s="127">
        <v>0</v>
      </c>
    </row>
    <row r="1069" spans="2:21">
      <c r="B1069" s="295"/>
      <c r="C1069" s="130"/>
      <c r="D1069" s="141" t="s">
        <v>270</v>
      </c>
      <c r="E1069" s="141"/>
      <c r="F1069" s="141"/>
      <c r="G1069" s="136"/>
      <c r="H1069" s="295"/>
      <c r="I1069" s="137"/>
      <c r="J1069" s="295"/>
      <c r="K1069" s="403"/>
      <c r="L1069" s="295"/>
      <c r="M1069" s="295"/>
      <c r="N1069" s="295"/>
      <c r="O1069" s="295"/>
      <c r="P1069" s="295"/>
      <c r="Q1069" s="134"/>
      <c r="R1069" s="134"/>
      <c r="S1069" s="127">
        <v>0</v>
      </c>
      <c r="T1069" s="127">
        <v>0</v>
      </c>
      <c r="U1069" s="127">
        <v>0</v>
      </c>
    </row>
    <row r="1070" spans="2:21">
      <c r="B1070" s="295"/>
      <c r="C1070" s="130"/>
      <c r="D1070" s="141" t="s">
        <v>271</v>
      </c>
      <c r="E1070" s="141"/>
      <c r="F1070" s="141"/>
      <c r="G1070" s="136"/>
      <c r="H1070" s="295"/>
      <c r="I1070" s="137"/>
      <c r="J1070" s="295"/>
      <c r="K1070" s="403"/>
      <c r="L1070" s="295"/>
      <c r="M1070" s="295"/>
      <c r="N1070" s="295"/>
      <c r="O1070" s="295"/>
      <c r="P1070" s="142"/>
      <c r="Q1070" s="134"/>
      <c r="R1070" s="134"/>
      <c r="S1070" s="127">
        <v>0</v>
      </c>
      <c r="T1070" s="127">
        <v>0</v>
      </c>
      <c r="U1070" s="127">
        <v>0</v>
      </c>
    </row>
    <row r="1071" spans="2:21">
      <c r="B1071" s="295"/>
      <c r="C1071" s="130"/>
      <c r="D1071" s="141" t="s">
        <v>272</v>
      </c>
      <c r="E1071" s="141"/>
      <c r="F1071" s="141"/>
      <c r="G1071" s="136"/>
      <c r="H1071" s="295"/>
      <c r="I1071" s="137"/>
      <c r="J1071" s="295"/>
      <c r="K1071" s="403"/>
      <c r="L1071" s="295"/>
      <c r="M1071" s="295"/>
      <c r="N1071" s="295"/>
      <c r="O1071" s="295"/>
      <c r="P1071" s="295"/>
      <c r="Q1071" s="134"/>
      <c r="R1071" s="134"/>
      <c r="S1071" s="127">
        <v>0</v>
      </c>
      <c r="T1071" s="127">
        <v>0</v>
      </c>
      <c r="U1071" s="127">
        <v>0</v>
      </c>
    </row>
    <row r="1072" spans="2:21">
      <c r="B1072" s="295"/>
      <c r="C1072" s="130"/>
      <c r="D1072" s="141" t="s">
        <v>273</v>
      </c>
      <c r="E1072" s="141"/>
      <c r="F1072" s="141"/>
      <c r="G1072" s="136"/>
      <c r="H1072" s="295"/>
      <c r="I1072" s="137"/>
      <c r="J1072" s="295"/>
      <c r="K1072" s="403"/>
      <c r="L1072" s="295"/>
      <c r="M1072" s="295"/>
      <c r="N1072" s="295"/>
      <c r="O1072" s="295"/>
      <c r="P1072" s="295"/>
      <c r="Q1072" s="134"/>
      <c r="R1072" s="134"/>
      <c r="S1072" s="127">
        <v>0</v>
      </c>
      <c r="T1072" s="127">
        <v>0</v>
      </c>
      <c r="U1072" s="127">
        <v>0</v>
      </c>
    </row>
    <row r="1073" spans="3:21">
      <c r="C1073" s="130"/>
      <c r="D1073" s="141" t="s">
        <v>274</v>
      </c>
      <c r="E1073" s="141"/>
      <c r="F1073" s="141"/>
      <c r="G1073" s="136"/>
      <c r="H1073" s="295"/>
      <c r="I1073" s="137"/>
      <c r="J1073" s="295"/>
      <c r="K1073" s="403"/>
      <c r="L1073" s="295"/>
      <c r="M1073" s="295"/>
      <c r="N1073" s="295"/>
      <c r="O1073" s="295"/>
      <c r="P1073" s="295"/>
      <c r="Q1073" s="134"/>
      <c r="R1073" s="134"/>
      <c r="S1073" s="127">
        <v>0</v>
      </c>
      <c r="T1073" s="127">
        <v>0</v>
      </c>
      <c r="U1073" s="127">
        <v>0</v>
      </c>
    </row>
    <row r="1074" spans="3:21">
      <c r="C1074" s="130"/>
      <c r="D1074" s="141" t="s">
        <v>275</v>
      </c>
      <c r="E1074" s="141"/>
      <c r="F1074" s="141"/>
      <c r="G1074" s="136"/>
      <c r="H1074" s="295"/>
      <c r="I1074" s="137"/>
      <c r="J1074" s="295"/>
      <c r="K1074" s="403"/>
      <c r="L1074" s="295"/>
      <c r="M1074" s="295"/>
      <c r="N1074" s="295"/>
      <c r="O1074" s="295"/>
      <c r="P1074" s="295"/>
      <c r="Q1074" s="134"/>
      <c r="R1074" s="134"/>
      <c r="S1074" s="127">
        <v>0</v>
      </c>
      <c r="T1074" s="127">
        <v>0</v>
      </c>
      <c r="U1074" s="127">
        <v>0</v>
      </c>
    </row>
    <row r="1075" spans="3:21">
      <c r="C1075" s="130"/>
      <c r="D1075" s="141" t="s">
        <v>276</v>
      </c>
      <c r="E1075" s="141"/>
      <c r="F1075" s="141"/>
      <c r="G1075" s="136"/>
      <c r="H1075" s="295"/>
      <c r="I1075" s="137"/>
      <c r="J1075" s="295"/>
      <c r="K1075" s="403"/>
      <c r="L1075" s="295"/>
      <c r="M1075" s="295"/>
      <c r="N1075" s="295"/>
      <c r="O1075" s="295"/>
      <c r="P1075" s="295"/>
      <c r="Q1075" s="134"/>
      <c r="R1075" s="134"/>
      <c r="S1075" s="127">
        <v>0</v>
      </c>
      <c r="T1075" s="127">
        <v>0</v>
      </c>
      <c r="U1075" s="127">
        <v>0</v>
      </c>
    </row>
    <row r="1076" spans="3:21">
      <c r="C1076" s="130"/>
      <c r="D1076" s="143" t="s">
        <v>277</v>
      </c>
      <c r="E1076" s="143"/>
      <c r="F1076" s="143"/>
      <c r="G1076" s="136"/>
      <c r="H1076" s="295"/>
      <c r="I1076" s="137"/>
      <c r="J1076" s="295"/>
      <c r="K1076" s="403"/>
      <c r="L1076" s="295"/>
      <c r="M1076" s="295"/>
      <c r="N1076" s="295"/>
      <c r="O1076" s="295"/>
      <c r="P1076" s="295"/>
      <c r="Q1076" s="134"/>
      <c r="R1076" s="134"/>
      <c r="S1076" s="127">
        <v>0</v>
      </c>
      <c r="T1076" s="127">
        <v>0</v>
      </c>
      <c r="U1076" s="127">
        <v>0</v>
      </c>
    </row>
    <row r="1077" spans="3:21">
      <c r="C1077" s="130"/>
      <c r="D1077" s="141" t="s">
        <v>278</v>
      </c>
      <c r="E1077" s="141"/>
      <c r="F1077" s="141"/>
      <c r="G1077" s="136"/>
      <c r="H1077" s="295"/>
      <c r="I1077" s="137"/>
      <c r="J1077" s="295"/>
      <c r="K1077" s="403"/>
      <c r="L1077" s="295"/>
      <c r="M1077" s="295"/>
      <c r="N1077" s="295"/>
      <c r="O1077" s="295"/>
      <c r="P1077" s="295"/>
      <c r="Q1077" s="134"/>
      <c r="R1077" s="134"/>
      <c r="S1077" s="127">
        <v>0</v>
      </c>
      <c r="T1077" s="127">
        <v>0</v>
      </c>
      <c r="U1077" s="127">
        <v>0</v>
      </c>
    </row>
    <row r="1078" spans="3:21">
      <c r="C1078" s="130"/>
      <c r="D1078" s="141" t="s">
        <v>279</v>
      </c>
      <c r="E1078" s="141"/>
      <c r="F1078" s="141"/>
      <c r="G1078" s="136"/>
      <c r="H1078" s="295"/>
      <c r="I1078" s="137"/>
      <c r="J1078" s="295"/>
      <c r="K1078" s="403"/>
      <c r="L1078" s="295"/>
      <c r="M1078" s="295"/>
      <c r="N1078" s="295"/>
      <c r="O1078" s="295"/>
      <c r="P1078" s="295"/>
      <c r="Q1078" s="134"/>
      <c r="R1078" s="134"/>
      <c r="S1078" s="127">
        <v>0</v>
      </c>
      <c r="T1078" s="127">
        <v>0</v>
      </c>
      <c r="U1078" s="127">
        <v>0</v>
      </c>
    </row>
    <row r="1079" spans="3:21">
      <c r="C1079" s="130"/>
      <c r="D1079" s="143" t="s">
        <v>280</v>
      </c>
      <c r="E1079" s="143"/>
      <c r="F1079" s="143"/>
      <c r="G1079" s="136"/>
      <c r="H1079" s="295"/>
      <c r="I1079" s="137"/>
      <c r="J1079" s="295"/>
      <c r="K1079" s="403"/>
      <c r="L1079" s="295"/>
      <c r="M1079" s="295"/>
      <c r="N1079" s="295"/>
      <c r="O1079" s="295"/>
      <c r="P1079" s="295"/>
      <c r="Q1079" s="134"/>
      <c r="R1079" s="134"/>
      <c r="S1079" s="127"/>
      <c r="T1079" s="127">
        <v>0</v>
      </c>
      <c r="U1079" s="127">
        <v>0</v>
      </c>
    </row>
    <row r="1080" spans="3:21">
      <c r="C1080" s="130"/>
      <c r="D1080" s="143" t="s">
        <v>281</v>
      </c>
      <c r="E1080" s="143"/>
      <c r="F1080" s="143"/>
      <c r="G1080" s="136"/>
      <c r="H1080" s="295"/>
      <c r="I1080" s="137"/>
      <c r="J1080" s="295"/>
      <c r="K1080" s="403"/>
      <c r="L1080" s="295"/>
      <c r="M1080" s="295"/>
      <c r="N1080" s="295"/>
      <c r="O1080" s="295"/>
      <c r="P1080" s="295"/>
      <c r="Q1080" s="134"/>
      <c r="R1080" s="134"/>
      <c r="S1080" s="127"/>
      <c r="T1080" s="127">
        <v>0</v>
      </c>
      <c r="U1080" s="127">
        <v>0</v>
      </c>
    </row>
    <row r="1081" spans="3:21">
      <c r="C1081" s="130"/>
      <c r="D1081" s="141" t="s">
        <v>282</v>
      </c>
      <c r="E1081" s="141"/>
      <c r="F1081" s="141"/>
      <c r="G1081" s="136"/>
      <c r="H1081" s="295"/>
      <c r="I1081" s="137"/>
      <c r="J1081" s="295"/>
      <c r="K1081" s="403"/>
      <c r="L1081" s="295"/>
      <c r="M1081" s="295"/>
      <c r="N1081" s="295"/>
      <c r="O1081" s="295"/>
      <c r="P1081" s="295"/>
      <c r="Q1081" s="134"/>
      <c r="R1081" s="134"/>
      <c r="S1081" s="127"/>
      <c r="T1081" s="127">
        <v>0</v>
      </c>
      <c r="U1081" s="127">
        <v>0</v>
      </c>
    </row>
    <row r="1082" spans="3:21">
      <c r="C1082" s="130"/>
      <c r="D1082" s="141" t="s">
        <v>283</v>
      </c>
      <c r="E1082" s="141"/>
      <c r="F1082" s="141"/>
      <c r="G1082" s="136"/>
      <c r="H1082" s="295"/>
      <c r="I1082" s="137"/>
      <c r="J1082" s="295"/>
      <c r="K1082" s="403"/>
      <c r="L1082" s="295"/>
      <c r="M1082" s="295"/>
      <c r="N1082" s="295"/>
      <c r="O1082" s="295"/>
      <c r="P1082" s="295"/>
      <c r="Q1082" s="134"/>
      <c r="R1082" s="134"/>
      <c r="S1082" s="127"/>
      <c r="T1082" s="127">
        <v>0</v>
      </c>
      <c r="U1082" s="127">
        <v>0</v>
      </c>
    </row>
    <row r="1083" spans="3:21">
      <c r="C1083" s="130"/>
      <c r="D1083" s="143" t="s">
        <v>284</v>
      </c>
      <c r="E1083" s="143"/>
      <c r="F1083" s="143"/>
      <c r="G1083" s="136"/>
      <c r="H1083" s="295"/>
      <c r="I1083" s="137"/>
      <c r="J1083" s="295"/>
      <c r="K1083" s="403"/>
      <c r="L1083" s="295"/>
      <c r="M1083" s="295"/>
      <c r="N1083" s="295"/>
      <c r="O1083" s="295"/>
      <c r="P1083" s="295"/>
      <c r="Q1083" s="134"/>
      <c r="R1083" s="134"/>
      <c r="S1083" s="127"/>
      <c r="T1083" s="127">
        <v>0</v>
      </c>
      <c r="U1083" s="127">
        <v>0</v>
      </c>
    </row>
    <row r="1084" spans="3:21">
      <c r="C1084" s="130"/>
      <c r="D1084" s="143" t="s">
        <v>285</v>
      </c>
      <c r="E1084" s="143"/>
      <c r="F1084" s="143"/>
      <c r="G1084" s="136"/>
      <c r="H1084" s="295"/>
      <c r="I1084" s="137"/>
      <c r="J1084" s="295"/>
      <c r="K1084" s="403"/>
      <c r="L1084" s="295"/>
      <c r="M1084" s="295"/>
      <c r="N1084" s="295"/>
      <c r="O1084" s="295"/>
      <c r="P1084" s="295"/>
      <c r="Q1084" s="134"/>
      <c r="R1084" s="134"/>
      <c r="S1084" s="127"/>
      <c r="T1084" s="127">
        <v>0</v>
      </c>
      <c r="U1084" s="127">
        <v>0</v>
      </c>
    </row>
    <row r="1085" spans="3:21">
      <c r="C1085" s="130"/>
      <c r="D1085" s="143" t="s">
        <v>286</v>
      </c>
      <c r="E1085" s="143"/>
      <c r="F1085" s="143"/>
      <c r="G1085" s="136"/>
      <c r="H1085" s="295"/>
      <c r="I1085" s="137"/>
      <c r="J1085" s="295"/>
      <c r="K1085" s="403"/>
      <c r="L1085" s="295"/>
      <c r="M1085" s="295"/>
      <c r="N1085" s="295"/>
      <c r="O1085" s="295"/>
      <c r="P1085" s="295"/>
      <c r="Q1085" s="134"/>
      <c r="R1085" s="134"/>
      <c r="S1085" s="127"/>
      <c r="T1085" s="127">
        <v>0</v>
      </c>
      <c r="U1085" s="127">
        <v>0</v>
      </c>
    </row>
    <row r="1086" spans="3:21">
      <c r="C1086" s="130"/>
      <c r="D1086" s="143" t="s">
        <v>287</v>
      </c>
      <c r="E1086" s="143"/>
      <c r="F1086" s="143"/>
      <c r="G1086" s="136"/>
      <c r="H1086" s="295"/>
      <c r="I1086" s="137"/>
      <c r="J1086" s="295"/>
      <c r="K1086" s="403"/>
      <c r="L1086" s="295"/>
      <c r="M1086" s="295"/>
      <c r="N1086" s="295"/>
      <c r="O1086" s="295"/>
      <c r="P1086" s="295"/>
      <c r="Q1086" s="134"/>
      <c r="R1086" s="134"/>
      <c r="S1086" s="127">
        <v>0</v>
      </c>
      <c r="T1086" s="127">
        <v>0</v>
      </c>
      <c r="U1086" s="127">
        <v>0</v>
      </c>
    </row>
    <row r="1087" spans="3:21">
      <c r="C1087" s="130"/>
      <c r="D1087" s="143" t="s">
        <v>288</v>
      </c>
      <c r="E1087" s="143"/>
      <c r="F1087" s="143"/>
      <c r="G1087" s="136"/>
      <c r="H1087" s="295"/>
      <c r="I1087" s="137"/>
      <c r="J1087" s="295"/>
      <c r="K1087" s="403"/>
      <c r="L1087" s="295"/>
      <c r="M1087" s="295"/>
      <c r="N1087" s="295"/>
      <c r="O1087" s="295"/>
      <c r="P1087" s="295"/>
      <c r="Q1087" s="134"/>
      <c r="R1087" s="134"/>
      <c r="S1087" s="127">
        <v>0</v>
      </c>
      <c r="T1087" s="127"/>
      <c r="U1087" s="127"/>
    </row>
    <row r="1088" spans="3:21">
      <c r="C1088" s="130"/>
      <c r="D1088" s="141" t="s">
        <v>289</v>
      </c>
      <c r="E1088" s="141"/>
      <c r="F1088" s="141"/>
      <c r="G1088" s="136"/>
      <c r="H1088" s="295"/>
      <c r="I1088" s="137"/>
      <c r="J1088" s="295"/>
      <c r="K1088" s="403"/>
      <c r="L1088" s="295"/>
      <c r="M1088" s="295"/>
      <c r="N1088" s="295"/>
      <c r="O1088" s="295"/>
      <c r="P1088" s="295"/>
      <c r="Q1088" s="134"/>
      <c r="R1088" s="134"/>
      <c r="S1088" s="127">
        <v>0</v>
      </c>
      <c r="T1088" s="127"/>
      <c r="U1088" s="127"/>
    </row>
    <row r="1089" spans="3:21">
      <c r="C1089" s="130"/>
      <c r="D1089" s="141" t="s">
        <v>290</v>
      </c>
      <c r="E1089" s="141"/>
      <c r="F1089" s="141"/>
      <c r="G1089" s="136"/>
      <c r="H1089" s="295"/>
      <c r="I1089" s="137"/>
      <c r="J1089" s="295"/>
      <c r="K1089" s="403"/>
      <c r="L1089" s="295"/>
      <c r="M1089" s="295"/>
      <c r="N1089" s="295"/>
      <c r="O1089" s="295"/>
      <c r="P1089" s="295"/>
      <c r="Q1089" s="134"/>
      <c r="R1089" s="134"/>
      <c r="S1089" s="127">
        <v>0</v>
      </c>
      <c r="T1089" s="127"/>
      <c r="U1089" s="127"/>
    </row>
    <row r="1090" spans="3:21">
      <c r="C1090" s="130"/>
      <c r="D1090" s="141" t="s">
        <v>291</v>
      </c>
      <c r="E1090" s="141"/>
      <c r="F1090" s="141"/>
      <c r="G1090" s="136"/>
      <c r="H1090" s="295"/>
      <c r="I1090" s="137"/>
      <c r="J1090" s="295"/>
      <c r="K1090" s="403"/>
      <c r="L1090" s="295"/>
      <c r="M1090" s="295"/>
      <c r="N1090" s="295"/>
      <c r="O1090" s="295"/>
      <c r="P1090" s="295"/>
      <c r="Q1090" s="134"/>
      <c r="R1090" s="134"/>
      <c r="S1090" s="127">
        <v>0</v>
      </c>
      <c r="T1090" s="127"/>
      <c r="U1090" s="127"/>
    </row>
    <row r="1091" spans="3:21">
      <c r="C1091" s="130"/>
      <c r="D1091" s="143" t="s">
        <v>292</v>
      </c>
      <c r="E1091" s="143"/>
      <c r="F1091" s="143"/>
      <c r="G1091" s="136"/>
      <c r="H1091" s="295"/>
      <c r="I1091" s="137"/>
      <c r="J1091" s="295"/>
      <c r="K1091" s="403"/>
      <c r="L1091" s="295"/>
      <c r="M1091" s="295"/>
      <c r="N1091" s="295"/>
      <c r="O1091" s="295"/>
      <c r="P1091" s="295"/>
      <c r="Q1091" s="134"/>
      <c r="R1091" s="134"/>
      <c r="S1091" s="127"/>
      <c r="T1091" s="127"/>
      <c r="U1091" s="127"/>
    </row>
    <row r="1092" spans="3:21">
      <c r="C1092" s="130"/>
      <c r="D1092" s="143" t="s">
        <v>293</v>
      </c>
      <c r="E1092" s="143"/>
      <c r="F1092" s="143"/>
      <c r="G1092" s="136"/>
      <c r="H1092" s="295"/>
      <c r="I1092" s="137"/>
      <c r="J1092" s="295"/>
      <c r="K1092" s="403"/>
      <c r="L1092" s="295"/>
      <c r="M1092" s="295"/>
      <c r="N1092" s="295"/>
      <c r="O1092" s="295"/>
      <c r="P1092" s="295"/>
      <c r="Q1092" s="134"/>
      <c r="R1092" s="134"/>
      <c r="S1092" s="127"/>
      <c r="T1092" s="127"/>
      <c r="U1092" s="127"/>
    </row>
    <row r="1093" spans="3:21">
      <c r="C1093" s="130"/>
      <c r="D1093" s="141" t="s">
        <v>389</v>
      </c>
      <c r="E1093" s="143"/>
      <c r="F1093" s="143"/>
      <c r="G1093" s="136"/>
      <c r="H1093" s="67"/>
      <c r="I1093" s="137"/>
      <c r="J1093" s="67"/>
      <c r="K1093" s="403"/>
      <c r="L1093" s="67"/>
      <c r="M1093" s="67"/>
      <c r="N1093" s="67"/>
      <c r="O1093" s="67"/>
      <c r="P1093" s="67"/>
      <c r="Q1093" s="134"/>
      <c r="R1093" s="134"/>
      <c r="S1093" s="127"/>
      <c r="T1093" s="127"/>
      <c r="U1093" s="127"/>
    </row>
    <row r="1094" spans="3:21">
      <c r="C1094" s="130"/>
      <c r="D1094" s="141" t="s">
        <v>373</v>
      </c>
      <c r="E1094" s="143"/>
      <c r="F1094" s="143"/>
      <c r="G1094" s="136"/>
      <c r="H1094" s="67"/>
      <c r="I1094" s="137"/>
      <c r="J1094" s="67"/>
      <c r="K1094" s="403"/>
      <c r="L1094" s="67"/>
      <c r="M1094" s="67"/>
      <c r="N1094" s="67"/>
      <c r="O1094" s="67"/>
      <c r="P1094" s="67"/>
      <c r="Q1094" s="134"/>
      <c r="R1094" s="134"/>
      <c r="S1094" s="127"/>
      <c r="T1094" s="127"/>
      <c r="U1094" s="127"/>
    </row>
    <row r="1095" spans="3:21">
      <c r="C1095" s="130"/>
      <c r="D1095" s="141" t="s">
        <v>390</v>
      </c>
      <c r="E1095" s="143"/>
      <c r="F1095" s="143"/>
      <c r="G1095" s="136"/>
      <c r="H1095" s="67"/>
      <c r="I1095" s="137"/>
      <c r="J1095" s="67"/>
      <c r="K1095" s="403"/>
      <c r="L1095" s="67"/>
      <c r="M1095" s="67"/>
      <c r="N1095" s="67"/>
      <c r="O1095" s="67"/>
      <c r="P1095" s="67"/>
      <c r="Q1095" s="134"/>
      <c r="R1095" s="134"/>
      <c r="S1095" s="127"/>
      <c r="T1095" s="127"/>
      <c r="U1095" s="127"/>
    </row>
    <row r="1096" spans="3:21">
      <c r="C1096" s="130"/>
      <c r="D1096" s="141" t="s">
        <v>391</v>
      </c>
      <c r="E1096" s="143"/>
      <c r="F1096" s="143"/>
      <c r="G1096" s="136"/>
      <c r="H1096" s="67"/>
      <c r="I1096" s="137"/>
      <c r="J1096" s="67"/>
      <c r="K1096" s="403"/>
      <c r="L1096" s="67"/>
      <c r="M1096" s="67"/>
      <c r="N1096" s="67"/>
      <c r="O1096" s="67"/>
      <c r="P1096" s="67"/>
      <c r="Q1096" s="134"/>
      <c r="R1096" s="134"/>
      <c r="S1096" s="127"/>
      <c r="T1096" s="127"/>
      <c r="U1096" s="127"/>
    </row>
    <row r="1097" spans="3:21">
      <c r="C1097" s="130"/>
      <c r="D1097" s="141" t="s">
        <v>392</v>
      </c>
      <c r="E1097" s="143"/>
      <c r="F1097" s="143"/>
      <c r="G1097" s="136"/>
      <c r="H1097" s="67"/>
      <c r="I1097" s="137"/>
      <c r="J1097" s="67"/>
      <c r="K1097" s="403"/>
      <c r="L1097" s="67"/>
      <c r="M1097" s="67"/>
      <c r="N1097" s="67"/>
      <c r="O1097" s="67"/>
      <c r="P1097" s="67"/>
      <c r="Q1097" s="134"/>
      <c r="R1097" s="134"/>
      <c r="S1097" s="127"/>
      <c r="T1097" s="127"/>
      <c r="U1097" s="127"/>
    </row>
    <row r="1098" spans="3:21">
      <c r="C1098" s="130"/>
      <c r="D1098" s="141" t="s">
        <v>393</v>
      </c>
      <c r="E1098" s="143"/>
      <c r="F1098" s="143"/>
      <c r="G1098" s="136"/>
      <c r="H1098" s="67"/>
      <c r="I1098" s="137"/>
      <c r="J1098" s="67"/>
      <c r="K1098" s="403"/>
      <c r="L1098" s="67"/>
      <c r="M1098" s="67"/>
      <c r="N1098" s="67"/>
      <c r="O1098" s="67"/>
      <c r="P1098" s="67"/>
      <c r="Q1098" s="134"/>
      <c r="R1098" s="134"/>
      <c r="S1098" s="127"/>
      <c r="T1098" s="127"/>
      <c r="U1098" s="127"/>
    </row>
    <row r="1099" spans="3:21">
      <c r="C1099" s="130"/>
      <c r="D1099" s="141" t="s">
        <v>394</v>
      </c>
      <c r="E1099" s="143"/>
      <c r="F1099" s="143"/>
      <c r="G1099" s="136"/>
      <c r="H1099" s="67"/>
      <c r="I1099" s="137"/>
      <c r="J1099" s="67"/>
      <c r="K1099" s="403"/>
      <c r="L1099" s="67"/>
      <c r="M1099" s="67"/>
      <c r="N1099" s="67"/>
      <c r="O1099" s="67"/>
      <c r="P1099" s="67"/>
      <c r="Q1099" s="134"/>
      <c r="R1099" s="134"/>
      <c r="S1099" s="127"/>
      <c r="T1099" s="127"/>
      <c r="U1099" s="127"/>
    </row>
    <row r="1100" spans="3:21">
      <c r="C1100" s="130"/>
      <c r="D1100" s="141" t="s">
        <v>395</v>
      </c>
      <c r="E1100" s="143"/>
      <c r="F1100" s="143"/>
      <c r="G1100" s="136"/>
      <c r="H1100" s="67"/>
      <c r="I1100" s="137"/>
      <c r="J1100" s="67"/>
      <c r="K1100" s="403"/>
      <c r="L1100" s="67"/>
      <c r="M1100" s="67"/>
      <c r="N1100" s="67"/>
      <c r="O1100" s="67"/>
      <c r="P1100" s="67"/>
      <c r="Q1100" s="134"/>
      <c r="R1100" s="134"/>
      <c r="S1100" s="127"/>
      <c r="T1100" s="127"/>
      <c r="U1100" s="127"/>
    </row>
    <row r="1101" spans="3:21">
      <c r="C1101" s="130"/>
      <c r="D1101" s="144" t="s">
        <v>295</v>
      </c>
      <c r="E1101" s="144"/>
      <c r="F1101" s="144"/>
      <c r="G1101" s="136"/>
      <c r="H1101" s="295"/>
      <c r="I1101" s="137"/>
      <c r="J1101" s="295"/>
      <c r="K1101" s="403"/>
      <c r="L1101" s="295"/>
      <c r="M1101" s="295"/>
      <c r="N1101" s="295"/>
      <c r="O1101" s="295"/>
      <c r="P1101" s="295"/>
      <c r="Q1101" s="134"/>
      <c r="R1101" s="134"/>
      <c r="S1101" s="127">
        <v>0</v>
      </c>
      <c r="T1101" s="127">
        <v>0</v>
      </c>
      <c r="U1101" s="127">
        <v>0</v>
      </c>
    </row>
    <row r="1102" spans="3:21">
      <c r="C1102" s="130"/>
      <c r="D1102" s="145" t="s">
        <v>296</v>
      </c>
      <c r="E1102" s="145"/>
      <c r="F1102" s="145"/>
      <c r="G1102" s="136"/>
      <c r="H1102" s="295"/>
      <c r="I1102" s="137"/>
      <c r="J1102" s="295"/>
      <c r="K1102" s="403"/>
      <c r="L1102" s="295"/>
      <c r="M1102" s="295"/>
      <c r="N1102" s="295"/>
      <c r="O1102" s="295"/>
      <c r="P1102" s="295"/>
      <c r="Q1102" s="134"/>
      <c r="R1102" s="134"/>
      <c r="S1102" s="127">
        <v>0</v>
      </c>
      <c r="T1102" s="127">
        <v>0</v>
      </c>
      <c r="U1102" s="127">
        <v>0</v>
      </c>
    </row>
    <row r="1103" spans="3:21">
      <c r="C1103" s="130"/>
      <c r="D1103" s="144" t="s">
        <v>297</v>
      </c>
      <c r="E1103" s="144"/>
      <c r="F1103" s="144"/>
      <c r="G1103" s="136"/>
      <c r="H1103" s="295"/>
      <c r="I1103" s="137"/>
      <c r="J1103" s="295"/>
      <c r="K1103" s="403"/>
      <c r="L1103" s="295"/>
      <c r="M1103" s="295"/>
      <c r="N1103" s="295"/>
      <c r="O1103" s="295"/>
      <c r="P1103" s="295"/>
      <c r="Q1103" s="134"/>
      <c r="R1103" s="134"/>
      <c r="S1103" s="127">
        <v>0</v>
      </c>
      <c r="T1103" s="127">
        <v>0</v>
      </c>
      <c r="U1103" s="127">
        <v>0</v>
      </c>
    </row>
    <row r="1104" spans="3:21">
      <c r="C1104" s="130"/>
      <c r="D1104" s="145" t="s">
        <v>298</v>
      </c>
      <c r="E1104" s="145"/>
      <c r="F1104" s="145"/>
      <c r="G1104" s="136"/>
      <c r="H1104" s="295"/>
      <c r="I1104" s="137"/>
      <c r="J1104" s="295"/>
      <c r="K1104" s="403"/>
      <c r="L1104" s="295"/>
      <c r="M1104" s="295"/>
      <c r="N1104" s="295"/>
      <c r="O1104" s="295"/>
      <c r="P1104" s="295"/>
      <c r="Q1104" s="134"/>
      <c r="R1104" s="134"/>
      <c r="S1104" s="127">
        <v>0</v>
      </c>
      <c r="T1104" s="127">
        <v>0</v>
      </c>
      <c r="U1104" s="127">
        <v>0</v>
      </c>
    </row>
    <row r="1105" spans="1:21">
      <c r="C1105" s="130"/>
      <c r="D1105" s="145" t="s">
        <v>299</v>
      </c>
      <c r="E1105" s="145"/>
      <c r="F1105" s="145"/>
      <c r="G1105" s="146"/>
      <c r="H1105" s="295"/>
      <c r="I1105" s="137"/>
      <c r="J1105" s="295"/>
      <c r="K1105" s="403"/>
      <c r="L1105" s="295"/>
      <c r="M1105" s="295"/>
      <c r="N1105" s="295"/>
      <c r="O1105" s="295"/>
      <c r="P1105" s="295"/>
      <c r="Q1105" s="134"/>
      <c r="R1105" s="134"/>
      <c r="S1105" s="127">
        <v>0</v>
      </c>
      <c r="T1105" s="127">
        <v>0</v>
      </c>
      <c r="U1105" s="127">
        <v>0</v>
      </c>
    </row>
    <row r="1106" spans="1:21">
      <c r="C1106" s="130"/>
      <c r="D1106" s="144" t="s">
        <v>300</v>
      </c>
      <c r="E1106" s="144"/>
      <c r="F1106" s="144"/>
      <c r="G1106" s="136"/>
      <c r="H1106" s="295"/>
      <c r="I1106" s="137"/>
      <c r="J1106" s="295"/>
      <c r="K1106" s="403"/>
      <c r="L1106" s="295"/>
      <c r="M1106" s="295"/>
      <c r="N1106" s="295"/>
      <c r="O1106" s="295"/>
      <c r="P1106" s="295"/>
      <c r="Q1106" s="134"/>
      <c r="R1106" s="134"/>
      <c r="S1106" s="127">
        <v>0</v>
      </c>
      <c r="T1106" s="127">
        <v>0</v>
      </c>
      <c r="U1106" s="127">
        <v>0</v>
      </c>
    </row>
    <row r="1107" spans="1:21">
      <c r="C1107" s="130"/>
      <c r="D1107" s="144" t="s">
        <v>301</v>
      </c>
      <c r="E1107" s="144"/>
      <c r="F1107" s="144"/>
      <c r="G1107" s="136"/>
      <c r="H1107" s="295"/>
      <c r="I1107" s="137"/>
      <c r="J1107" s="295"/>
      <c r="K1107" s="403"/>
      <c r="L1107" s="295"/>
      <c r="M1107" s="295"/>
      <c r="N1107" s="295"/>
      <c r="O1107" s="295"/>
      <c r="P1107" s="295"/>
      <c r="Q1107" s="134"/>
      <c r="R1107" s="134"/>
      <c r="S1107" s="127">
        <v>0</v>
      </c>
      <c r="T1107" s="127">
        <v>0</v>
      </c>
      <c r="U1107" s="127">
        <v>0</v>
      </c>
    </row>
    <row r="1108" spans="1:21">
      <c r="C1108" s="130"/>
      <c r="D1108" s="145" t="s">
        <v>302</v>
      </c>
      <c r="E1108" s="145"/>
      <c r="F1108" s="145"/>
      <c r="G1108" s="136"/>
      <c r="H1108" s="295"/>
      <c r="I1108" s="137"/>
      <c r="J1108" s="295"/>
      <c r="K1108" s="403"/>
      <c r="L1108" s="295"/>
      <c r="M1108" s="295"/>
      <c r="N1108" s="295"/>
      <c r="O1108" s="295"/>
      <c r="P1108" s="295"/>
      <c r="Q1108" s="134"/>
      <c r="R1108" s="134"/>
      <c r="S1108" s="127">
        <v>0</v>
      </c>
      <c r="T1108" s="127">
        <v>0</v>
      </c>
      <c r="U1108" s="127">
        <v>0</v>
      </c>
    </row>
    <row r="1109" spans="1:21">
      <c r="C1109" s="130"/>
      <c r="D1109" s="145" t="s">
        <v>303</v>
      </c>
      <c r="E1109" s="145"/>
      <c r="F1109" s="145"/>
      <c r="G1109" s="136"/>
      <c r="H1109" s="295"/>
      <c r="I1109" s="137"/>
      <c r="J1109" s="295"/>
      <c r="K1109" s="403"/>
      <c r="L1109" s="295"/>
      <c r="M1109" s="295"/>
      <c r="N1109" s="295"/>
      <c r="O1109" s="295"/>
      <c r="P1109" s="295"/>
      <c r="Q1109" s="134"/>
      <c r="R1109" s="134"/>
      <c r="S1109" s="127">
        <v>0</v>
      </c>
      <c r="T1109" s="127">
        <v>0</v>
      </c>
      <c r="U1109" s="127">
        <v>0</v>
      </c>
    </row>
    <row r="1110" spans="1:21">
      <c r="C1110" s="130"/>
      <c r="D1110" s="295"/>
      <c r="E1110" s="295"/>
      <c r="F1110" s="295"/>
      <c r="G1110" s="295"/>
      <c r="H1110" s="295"/>
      <c r="I1110" s="295"/>
      <c r="J1110" s="295"/>
      <c r="K1110" s="403"/>
      <c r="L1110" s="295"/>
      <c r="M1110" s="295"/>
      <c r="N1110" s="295"/>
      <c r="O1110" s="295"/>
      <c r="P1110" s="295"/>
      <c r="Q1110" s="134"/>
      <c r="R1110" s="134"/>
      <c r="S1110" s="127">
        <v>0</v>
      </c>
      <c r="T1110" s="127">
        <v>0</v>
      </c>
      <c r="U1110" s="127">
        <v>0</v>
      </c>
    </row>
    <row r="1111" spans="1:21">
      <c r="B1111" s="206"/>
      <c r="C1111" s="207" t="s">
        <v>304</v>
      </c>
      <c r="D1111" s="207"/>
      <c r="E1111" s="207"/>
      <c r="F1111" s="207"/>
      <c r="G1111" s="208"/>
      <c r="H1111" s="208"/>
      <c r="I1111" s="208"/>
      <c r="J1111" s="208"/>
      <c r="L1111" s="295"/>
      <c r="M1111" s="295"/>
      <c r="N1111" s="295"/>
      <c r="O1111" s="295"/>
      <c r="P1111" s="295"/>
      <c r="Q1111" s="134"/>
      <c r="R1111" s="134"/>
      <c r="S1111" s="127">
        <v>0</v>
      </c>
      <c r="T1111" s="127">
        <v>0</v>
      </c>
      <c r="U1111" s="127">
        <v>0</v>
      </c>
    </row>
    <row r="1112" spans="1:21">
      <c r="B1112" s="208"/>
      <c r="C1112" s="207" t="s">
        <v>1</v>
      </c>
      <c r="D1112" s="207"/>
      <c r="E1112" s="207"/>
      <c r="F1112" s="207"/>
      <c r="G1112" s="208"/>
      <c r="H1112" s="208"/>
      <c r="I1112" s="208"/>
      <c r="J1112" s="208"/>
      <c r="L1112" s="295"/>
      <c r="M1112" s="295"/>
      <c r="N1112" s="295"/>
      <c r="O1112" s="295"/>
      <c r="P1112" s="295"/>
      <c r="Q1112" s="134"/>
      <c r="R1112" s="134"/>
      <c r="S1112" s="127">
        <v>0</v>
      </c>
      <c r="T1112" s="127">
        <v>0</v>
      </c>
      <c r="U1112" s="127">
        <v>0</v>
      </c>
    </row>
    <row r="1113" spans="1:21">
      <c r="A1113" s="382"/>
      <c r="B1113" s="343"/>
      <c r="C1113" s="380" t="s">
        <v>328</v>
      </c>
      <c r="D1113" s="344">
        <v>41608</v>
      </c>
      <c r="E1113" s="345"/>
      <c r="F1113" s="346"/>
      <c r="G1113" s="347" t="s">
        <v>3</v>
      </c>
      <c r="H1113" s="345"/>
      <c r="I1113" s="349"/>
      <c r="J1113" s="349"/>
      <c r="K1113" s="381"/>
      <c r="L1113" s="295"/>
      <c r="M1113" s="295"/>
      <c r="N1113" s="295"/>
      <c r="O1113" s="295"/>
      <c r="P1113" s="295"/>
      <c r="Q1113" s="134"/>
      <c r="R1113" s="134"/>
      <c r="S1113" s="127">
        <v>0</v>
      </c>
      <c r="T1113" s="127">
        <v>0</v>
      </c>
      <c r="U1113" s="127">
        <v>0</v>
      </c>
    </row>
    <row r="1114" spans="1:21">
      <c r="A1114" s="254"/>
      <c r="B1114" s="81"/>
      <c r="C1114" s="352"/>
      <c r="D1114" s="288"/>
      <c r="E1114" s="288"/>
      <c r="F1114" s="289"/>
      <c r="G1114" s="290" t="s">
        <v>3</v>
      </c>
      <c r="H1114" s="386"/>
      <c r="I1114" s="306"/>
      <c r="J1114" s="306"/>
      <c r="K1114" s="383"/>
      <c r="L1114" s="295"/>
      <c r="M1114" s="295"/>
      <c r="N1114" s="295"/>
      <c r="O1114" s="295"/>
      <c r="P1114" s="295"/>
      <c r="Q1114" s="134"/>
      <c r="R1114" s="134"/>
      <c r="S1114" s="127">
        <v>0</v>
      </c>
      <c r="T1114" s="127">
        <v>0</v>
      </c>
      <c r="U1114" s="127">
        <v>0</v>
      </c>
    </row>
    <row r="1115" spans="1:21">
      <c r="B1115" s="214"/>
      <c r="C1115" s="215"/>
      <c r="D1115" s="216" t="s">
        <v>426</v>
      </c>
      <c r="E1115" s="217"/>
      <c r="F1115" s="218"/>
      <c r="G1115" s="221" t="s">
        <v>427</v>
      </c>
      <c r="H1115" s="400"/>
      <c r="I1115" s="227"/>
      <c r="J1115" s="440"/>
      <c r="L1115" s="295"/>
      <c r="M1115" s="295"/>
      <c r="N1115" s="295"/>
      <c r="O1115" s="295"/>
      <c r="P1115" s="295"/>
      <c r="Q1115" s="134"/>
      <c r="R1115" s="134"/>
      <c r="S1115" s="127">
        <v>0</v>
      </c>
      <c r="T1115" s="127">
        <v>0</v>
      </c>
      <c r="U1115" s="127">
        <v>0</v>
      </c>
    </row>
    <row r="1116" spans="1:21" ht="153">
      <c r="B1116" s="228" t="s">
        <v>6</v>
      </c>
      <c r="C1116" s="229"/>
      <c r="D1116" s="230" t="s">
        <v>7</v>
      </c>
      <c r="E1116" s="229" t="s">
        <v>8</v>
      </c>
      <c r="F1116" s="231" t="s">
        <v>9</v>
      </c>
      <c r="G1116" s="232" t="s">
        <v>13</v>
      </c>
      <c r="H1116" s="228" t="s">
        <v>306</v>
      </c>
      <c r="I1116" s="229" t="s">
        <v>307</v>
      </c>
      <c r="J1116" s="231" t="s">
        <v>308</v>
      </c>
      <c r="L1116" s="295"/>
      <c r="M1116" s="295"/>
      <c r="N1116" s="295"/>
      <c r="O1116" s="295"/>
      <c r="P1116" s="295"/>
      <c r="Q1116" s="134"/>
      <c r="R1116" s="134"/>
      <c r="S1116" s="127">
        <v>0</v>
      </c>
      <c r="T1116" s="127">
        <v>0</v>
      </c>
      <c r="U1116" s="127">
        <v>0</v>
      </c>
    </row>
    <row r="1117" spans="1:21">
      <c r="A1117" s="280"/>
      <c r="B1117" s="237"/>
      <c r="C1117" s="238"/>
      <c r="D1117" s="239"/>
      <c r="E1117" s="240"/>
      <c r="F1117" s="241"/>
      <c r="G1117" s="242"/>
      <c r="H1117" s="262"/>
      <c r="I1117" s="263"/>
      <c r="J1117" s="264"/>
      <c r="K1117" s="280"/>
      <c r="L1117" s="295"/>
      <c r="M1117" s="295"/>
      <c r="N1117" s="295"/>
      <c r="O1117" s="295"/>
      <c r="P1117" s="295"/>
      <c r="Q1117" s="134"/>
      <c r="R1117" s="134"/>
      <c r="S1117" s="127">
        <v>0</v>
      </c>
      <c r="T1117" s="127">
        <v>0</v>
      </c>
      <c r="U1117" s="127">
        <v>0</v>
      </c>
    </row>
    <row r="1118" spans="1:21">
      <c r="A1118" s="254"/>
      <c r="B1118" s="81">
        <v>76675290</v>
      </c>
      <c r="C1118" s="82" t="s">
        <v>23</v>
      </c>
      <c r="D1118" s="79" t="s">
        <v>24</v>
      </c>
      <c r="E1118" s="79" t="s">
        <v>39</v>
      </c>
      <c r="F1118" s="84">
        <v>694</v>
      </c>
      <c r="G1118" s="86" t="s">
        <v>45</v>
      </c>
      <c r="H1118" s="340"/>
      <c r="I1118" s="306">
        <v>720776</v>
      </c>
      <c r="J1118" s="341"/>
      <c r="K1118" s="254"/>
      <c r="L1118" s="295"/>
      <c r="M1118" s="295"/>
      <c r="N1118" s="295"/>
      <c r="O1118" s="295"/>
      <c r="P1118" s="147"/>
      <c r="Q1118" s="134"/>
      <c r="R1118" s="134"/>
      <c r="S1118" s="127">
        <v>0</v>
      </c>
      <c r="T1118" s="127">
        <v>0</v>
      </c>
      <c r="U1118" s="127">
        <v>0</v>
      </c>
    </row>
    <row r="1119" spans="1:21">
      <c r="A1119" s="254"/>
      <c r="B1119" s="81">
        <v>76030156</v>
      </c>
      <c r="C1119" s="82">
        <v>6</v>
      </c>
      <c r="D1119" s="79" t="s">
        <v>73</v>
      </c>
      <c r="E1119" s="79" t="s">
        <v>30</v>
      </c>
      <c r="F1119" s="84">
        <v>502</v>
      </c>
      <c r="G1119" s="86" t="s">
        <v>31</v>
      </c>
      <c r="H1119" s="305"/>
      <c r="I1119" s="306">
        <v>1149872</v>
      </c>
      <c r="J1119" s="341"/>
      <c r="K1119" s="254"/>
      <c r="L1119" s="147"/>
      <c r="M1119" s="147"/>
      <c r="N1119" s="147"/>
      <c r="O1119" s="147"/>
      <c r="P1119" s="147"/>
      <c r="Q1119" s="134"/>
      <c r="R1119" s="134"/>
      <c r="S1119" s="127">
        <v>0</v>
      </c>
      <c r="T1119" s="127">
        <v>0</v>
      </c>
      <c r="U1119" s="127">
        <v>0</v>
      </c>
    </row>
    <row r="1120" spans="1:21">
      <c r="A1120" s="254"/>
      <c r="B1120" s="81">
        <v>59123340</v>
      </c>
      <c r="C1120" s="82">
        <v>8</v>
      </c>
      <c r="D1120" s="100" t="s">
        <v>76</v>
      </c>
      <c r="E1120" s="79" t="s">
        <v>65</v>
      </c>
      <c r="F1120" s="84">
        <v>474</v>
      </c>
      <c r="G1120" s="86" t="s">
        <v>51</v>
      </c>
      <c r="H1120" s="305"/>
      <c r="I1120" s="306">
        <v>2300510</v>
      </c>
      <c r="J1120" s="341"/>
      <c r="K1120" s="254"/>
      <c r="L1120" s="147"/>
      <c r="M1120" s="147"/>
      <c r="N1120" s="147"/>
      <c r="O1120" s="147"/>
      <c r="P1120" s="147"/>
      <c r="Q1120" s="134"/>
      <c r="R1120" s="134"/>
      <c r="S1120" s="127">
        <v>0</v>
      </c>
      <c r="T1120" s="127">
        <v>0</v>
      </c>
      <c r="U1120" s="127">
        <v>0</v>
      </c>
    </row>
    <row r="1121" spans="1:21">
      <c r="A1121" s="254"/>
      <c r="B1121" s="81">
        <v>91297000</v>
      </c>
      <c r="C1121" s="286">
        <v>0</v>
      </c>
      <c r="D1121" s="79" t="s">
        <v>89</v>
      </c>
      <c r="E1121" s="79" t="s">
        <v>39</v>
      </c>
      <c r="F1121" s="84">
        <v>434</v>
      </c>
      <c r="G1121" s="86" t="s">
        <v>48</v>
      </c>
      <c r="H1121" s="305"/>
      <c r="I1121" s="306">
        <v>1214027</v>
      </c>
      <c r="J1121" s="341"/>
      <c r="K1121" s="254"/>
      <c r="L1121" s="147"/>
      <c r="M1121" s="147"/>
      <c r="N1121" s="147"/>
      <c r="O1121" s="147"/>
      <c r="P1121" s="295"/>
      <c r="Q1121" s="134"/>
      <c r="R1121" s="134"/>
      <c r="S1121" s="127">
        <v>0</v>
      </c>
      <c r="T1121" s="127">
        <v>0</v>
      </c>
      <c r="U1121" s="127">
        <v>0</v>
      </c>
    </row>
    <row r="1122" spans="1:21">
      <c r="A1122" s="254"/>
      <c r="B1122" s="81">
        <v>93458000</v>
      </c>
      <c r="C1122" s="82">
        <v>1</v>
      </c>
      <c r="D1122" s="100" t="s">
        <v>91</v>
      </c>
      <c r="E1122" s="79" t="s">
        <v>39</v>
      </c>
      <c r="F1122" s="84">
        <v>588</v>
      </c>
      <c r="G1122" s="86" t="s">
        <v>70</v>
      </c>
      <c r="H1122" s="305"/>
      <c r="I1122" s="306">
        <v>2300893</v>
      </c>
      <c r="J1122" s="341"/>
      <c r="K1122" s="254"/>
      <c r="L1122" s="147"/>
      <c r="M1122" s="147"/>
      <c r="N1122" s="147"/>
      <c r="O1122" s="147"/>
      <c r="P1122" s="295"/>
      <c r="Q1122" s="134"/>
      <c r="R1122" s="134"/>
      <c r="S1122" s="127">
        <v>0</v>
      </c>
      <c r="T1122" s="127">
        <v>0</v>
      </c>
      <c r="U1122" s="127">
        <v>0</v>
      </c>
    </row>
    <row r="1123" spans="1:21">
      <c r="A1123" s="254"/>
      <c r="B1123" s="81">
        <v>93834000</v>
      </c>
      <c r="C1123" s="286">
        <v>5</v>
      </c>
      <c r="D1123" s="79" t="s">
        <v>96</v>
      </c>
      <c r="E1123" s="79" t="s">
        <v>30</v>
      </c>
      <c r="F1123" s="84">
        <v>530</v>
      </c>
      <c r="G1123" s="86" t="s">
        <v>47</v>
      </c>
      <c r="H1123" s="305"/>
      <c r="I1123" s="306">
        <v>806265</v>
      </c>
      <c r="J1123" s="341"/>
      <c r="K1123" s="254"/>
      <c r="L1123" s="147"/>
      <c r="M1123" s="147"/>
      <c r="N1123" s="147"/>
      <c r="O1123" s="147"/>
      <c r="P1123" s="295"/>
      <c r="Q1123" s="134"/>
      <c r="R1123" s="134"/>
      <c r="S1123" s="127">
        <v>0</v>
      </c>
      <c r="T1123" s="127">
        <v>0</v>
      </c>
      <c r="U1123" s="127">
        <v>0</v>
      </c>
    </row>
    <row r="1124" spans="1:21">
      <c r="A1124" s="254"/>
      <c r="B1124" s="81">
        <v>93834000</v>
      </c>
      <c r="C1124" s="286">
        <v>5</v>
      </c>
      <c r="D1124" s="79" t="s">
        <v>96</v>
      </c>
      <c r="E1124" s="79" t="s">
        <v>30</v>
      </c>
      <c r="F1124" s="84">
        <v>530</v>
      </c>
      <c r="G1124" s="86" t="s">
        <v>48</v>
      </c>
      <c r="H1124" s="305"/>
      <c r="I1124" s="306">
        <v>2070804</v>
      </c>
      <c r="J1124" s="341"/>
      <c r="K1124" s="254"/>
      <c r="L1124" s="295"/>
      <c r="M1124" s="147"/>
      <c r="N1124" s="147"/>
      <c r="O1124" s="147"/>
      <c r="P1124" s="295"/>
      <c r="Q1124" s="134"/>
      <c r="R1124" s="134"/>
      <c r="S1124" s="134"/>
      <c r="T1124" s="127">
        <v>0</v>
      </c>
      <c r="U1124" s="127">
        <v>0</v>
      </c>
    </row>
    <row r="1125" spans="1:21">
      <c r="A1125" s="254"/>
      <c r="B1125" s="81">
        <v>93834000</v>
      </c>
      <c r="C1125" s="82">
        <v>5</v>
      </c>
      <c r="D1125" s="79" t="s">
        <v>96</v>
      </c>
      <c r="E1125" s="79" t="s">
        <v>64</v>
      </c>
      <c r="F1125" s="84">
        <v>551</v>
      </c>
      <c r="G1125" s="86" t="s">
        <v>67</v>
      </c>
      <c r="H1125" s="305">
        <v>5809163</v>
      </c>
      <c r="I1125" s="306">
        <v>471565</v>
      </c>
      <c r="J1125" s="341"/>
      <c r="K1125" s="254"/>
      <c r="L1125" s="295"/>
      <c r="M1125" s="147"/>
      <c r="N1125" s="147"/>
      <c r="O1125" s="147"/>
      <c r="P1125" s="295"/>
      <c r="Q1125" s="134"/>
      <c r="R1125" s="134"/>
      <c r="S1125" s="134"/>
      <c r="T1125" s="127">
        <v>0</v>
      </c>
      <c r="U1125" s="127">
        <v>0</v>
      </c>
    </row>
    <row r="1126" spans="1:21">
      <c r="A1126" s="254"/>
      <c r="B1126" s="81">
        <v>93834000</v>
      </c>
      <c r="C1126" s="82">
        <v>5</v>
      </c>
      <c r="D1126" s="79" t="s">
        <v>96</v>
      </c>
      <c r="E1126" s="79" t="s">
        <v>64</v>
      </c>
      <c r="F1126" s="84">
        <v>551</v>
      </c>
      <c r="G1126" s="86" t="s">
        <v>38</v>
      </c>
      <c r="H1126" s="305"/>
      <c r="I1126" s="306">
        <v>2429043</v>
      </c>
      <c r="J1126" s="341"/>
      <c r="K1126" s="254"/>
      <c r="L1126" s="295"/>
      <c r="M1126" s="147"/>
      <c r="N1126" s="147"/>
      <c r="O1126" s="147"/>
      <c r="P1126" s="295"/>
      <c r="Q1126" s="134"/>
      <c r="R1126" s="134"/>
      <c r="S1126" s="134"/>
      <c r="T1126" s="127">
        <v>0</v>
      </c>
      <c r="U1126" s="127">
        <v>0</v>
      </c>
    </row>
    <row r="1127" spans="1:21">
      <c r="A1127" s="254"/>
      <c r="B1127" s="81">
        <v>93834000</v>
      </c>
      <c r="C1127" s="82">
        <v>5</v>
      </c>
      <c r="D1127" s="79" t="s">
        <v>96</v>
      </c>
      <c r="E1127" s="79" t="s">
        <v>65</v>
      </c>
      <c r="F1127" s="84">
        <v>551</v>
      </c>
      <c r="G1127" s="86" t="s">
        <v>36</v>
      </c>
      <c r="H1127" s="305"/>
      <c r="I1127" s="306">
        <v>1858032</v>
      </c>
      <c r="J1127" s="341"/>
      <c r="K1127" s="254"/>
      <c r="L1127" s="295"/>
      <c r="M1127" s="147"/>
      <c r="N1127" s="147"/>
      <c r="O1127" s="147"/>
      <c r="P1127" s="148"/>
      <c r="Q1127" s="134"/>
      <c r="R1127" s="134"/>
      <c r="S1127" s="134"/>
      <c r="T1127" s="127">
        <v>0</v>
      </c>
      <c r="U1127" s="127">
        <v>0</v>
      </c>
    </row>
    <row r="1128" spans="1:21">
      <c r="A1128" s="254"/>
      <c r="B1128" s="81">
        <v>96505760</v>
      </c>
      <c r="C1128" s="286">
        <v>9</v>
      </c>
      <c r="D1128" s="79" t="s">
        <v>108</v>
      </c>
      <c r="E1128" s="79" t="s">
        <v>30</v>
      </c>
      <c r="F1128" s="84">
        <v>499</v>
      </c>
      <c r="G1128" s="86" t="s">
        <v>48</v>
      </c>
      <c r="H1128" s="305">
        <v>4647325</v>
      </c>
      <c r="I1128" s="306">
        <v>2350341</v>
      </c>
      <c r="J1128" s="341"/>
      <c r="K1128" s="254"/>
      <c r="L1128" s="148"/>
      <c r="M1128" s="148"/>
      <c r="N1128" s="148"/>
      <c r="O1128" s="148"/>
      <c r="P1128" s="148"/>
      <c r="Q1128" s="134"/>
      <c r="R1128" s="134"/>
      <c r="S1128" s="134"/>
      <c r="T1128" s="127">
        <v>0</v>
      </c>
      <c r="U1128" s="127">
        <v>0</v>
      </c>
    </row>
    <row r="1129" spans="1:21">
      <c r="A1129" s="254"/>
      <c r="B1129" s="81">
        <v>90042000</v>
      </c>
      <c r="C1129" s="286">
        <v>5</v>
      </c>
      <c r="D1129" s="79" t="s">
        <v>112</v>
      </c>
      <c r="E1129" s="79" t="s">
        <v>39</v>
      </c>
      <c r="F1129" s="84">
        <v>469</v>
      </c>
      <c r="G1129" s="86" t="s">
        <v>48</v>
      </c>
      <c r="H1129" s="305"/>
      <c r="I1129" s="306">
        <v>638961</v>
      </c>
      <c r="J1129" s="341"/>
      <c r="K1129" s="254"/>
      <c r="L1129" s="148"/>
      <c r="M1129" s="148"/>
      <c r="N1129" s="148"/>
      <c r="O1129" s="148"/>
      <c r="P1129" s="148"/>
      <c r="Q1129" s="134"/>
      <c r="R1129" s="134"/>
      <c r="S1129" s="134"/>
      <c r="T1129" s="127">
        <v>0</v>
      </c>
      <c r="U1129" s="127">
        <v>0</v>
      </c>
    </row>
    <row r="1130" spans="1:21">
      <c r="A1130" s="254"/>
      <c r="B1130" s="81">
        <v>90042000</v>
      </c>
      <c r="C1130" s="82">
        <v>5</v>
      </c>
      <c r="D1130" s="79" t="s">
        <v>112</v>
      </c>
      <c r="E1130" s="79" t="s">
        <v>39</v>
      </c>
      <c r="F1130" s="84">
        <v>541</v>
      </c>
      <c r="G1130" s="86" t="s">
        <v>23</v>
      </c>
      <c r="H1130" s="305"/>
      <c r="I1130" s="306">
        <v>920357</v>
      </c>
      <c r="J1130" s="341"/>
      <c r="K1130" s="254"/>
      <c r="L1130" s="148"/>
      <c r="M1130" s="148"/>
      <c r="N1130" s="148"/>
      <c r="O1130" s="148"/>
      <c r="P1130" s="148"/>
      <c r="Q1130" s="134"/>
      <c r="R1130" s="134"/>
      <c r="S1130" s="134"/>
      <c r="T1130" s="127">
        <v>0</v>
      </c>
      <c r="U1130" s="127">
        <v>0</v>
      </c>
    </row>
    <row r="1131" spans="1:21">
      <c r="A1131" s="254"/>
      <c r="B1131" s="81">
        <v>91143000</v>
      </c>
      <c r="C1131" s="286">
        <v>2</v>
      </c>
      <c r="D1131" s="79" t="s">
        <v>113</v>
      </c>
      <c r="E1131" s="79" t="s">
        <v>30</v>
      </c>
      <c r="F1131" s="84">
        <v>377</v>
      </c>
      <c r="G1131" s="86" t="s">
        <v>51</v>
      </c>
      <c r="H1131" s="305">
        <v>2050292</v>
      </c>
      <c r="I1131" s="306">
        <v>1073867</v>
      </c>
      <c r="J1131" s="341"/>
      <c r="K1131" s="254"/>
      <c r="L1131" s="148"/>
      <c r="M1131" s="148"/>
      <c r="N1131" s="148"/>
      <c r="O1131" s="148"/>
      <c r="P1131" s="152"/>
      <c r="Q1131" s="134"/>
      <c r="R1131" s="134"/>
      <c r="S1131" s="134"/>
      <c r="T1131" s="127">
        <v>0</v>
      </c>
      <c r="U1131" s="127">
        <v>0</v>
      </c>
    </row>
    <row r="1132" spans="1:21">
      <c r="A1132" s="254"/>
      <c r="B1132" s="81">
        <v>90299000</v>
      </c>
      <c r="C1132" s="82">
        <v>3</v>
      </c>
      <c r="D1132" s="79" t="s">
        <v>114</v>
      </c>
      <c r="E1132" s="79" t="s">
        <v>30</v>
      </c>
      <c r="F1132" s="84">
        <v>633</v>
      </c>
      <c r="G1132" s="86" t="s">
        <v>23</v>
      </c>
      <c r="H1132" s="340"/>
      <c r="I1132" s="306">
        <v>854823</v>
      </c>
      <c r="J1132" s="341"/>
      <c r="K1132" s="254"/>
      <c r="L1132" s="152"/>
      <c r="M1132" s="152"/>
      <c r="N1132" s="152"/>
      <c r="O1132" s="152"/>
      <c r="P1132" s="148"/>
      <c r="Q1132" s="134"/>
      <c r="R1132" s="134"/>
      <c r="S1132" s="134"/>
      <c r="T1132" s="127">
        <v>0</v>
      </c>
      <c r="U1132" s="127">
        <v>0</v>
      </c>
    </row>
    <row r="1133" spans="1:21">
      <c r="A1133" s="254"/>
      <c r="B1133" s="81">
        <v>90299000</v>
      </c>
      <c r="C1133" s="82">
        <v>3</v>
      </c>
      <c r="D1133" s="79" t="s">
        <v>114</v>
      </c>
      <c r="E1133" s="79" t="s">
        <v>30</v>
      </c>
      <c r="F1133" s="84">
        <v>666</v>
      </c>
      <c r="G1133" s="86" t="s">
        <v>67</v>
      </c>
      <c r="H1133" s="340"/>
      <c r="I1133" s="306">
        <v>202478</v>
      </c>
      <c r="J1133" s="341"/>
      <c r="K1133" s="254"/>
      <c r="L1133" s="148"/>
      <c r="M1133" s="148"/>
      <c r="N1133" s="148"/>
      <c r="O1133" s="148"/>
      <c r="P1133" s="148"/>
      <c r="Q1133" s="134"/>
      <c r="R1133" s="134"/>
      <c r="S1133" s="134"/>
      <c r="T1133" s="127">
        <v>0</v>
      </c>
      <c r="U1133" s="127">
        <v>0</v>
      </c>
    </row>
    <row r="1134" spans="1:21">
      <c r="A1134" s="254"/>
      <c r="B1134" s="81">
        <v>59175530</v>
      </c>
      <c r="C1134" s="82">
        <v>7</v>
      </c>
      <c r="D1134" s="79" t="s">
        <v>124</v>
      </c>
      <c r="E1134" s="79" t="s">
        <v>30</v>
      </c>
      <c r="F1134" s="84">
        <v>726</v>
      </c>
      <c r="G1134" s="86" t="s">
        <v>31</v>
      </c>
      <c r="H1134" s="340"/>
      <c r="I1134" s="306"/>
      <c r="J1134" s="341">
        <v>255644</v>
      </c>
      <c r="K1134" s="254"/>
      <c r="L1134" s="148"/>
      <c r="M1134" s="148"/>
      <c r="N1134" s="148"/>
      <c r="O1134" s="148"/>
      <c r="P1134" s="148"/>
      <c r="Q1134" s="134"/>
      <c r="R1134" s="134"/>
      <c r="S1134" s="134"/>
      <c r="T1134" s="127">
        <v>0</v>
      </c>
      <c r="U1134" s="127">
        <v>0</v>
      </c>
    </row>
    <row r="1135" spans="1:21">
      <c r="A1135" s="254"/>
      <c r="B1135" s="81">
        <v>90331000</v>
      </c>
      <c r="C1135" s="286">
        <v>6</v>
      </c>
      <c r="D1135" s="79" t="s">
        <v>127</v>
      </c>
      <c r="E1135" s="79" t="s">
        <v>30</v>
      </c>
      <c r="F1135" s="84">
        <v>421</v>
      </c>
      <c r="G1135" s="86" t="s">
        <v>47</v>
      </c>
      <c r="H1135" s="305"/>
      <c r="I1135" s="306">
        <v>705102</v>
      </c>
      <c r="J1135" s="341"/>
      <c r="K1135" s="254"/>
      <c r="L1135" s="148"/>
      <c r="M1135" s="148"/>
      <c r="N1135" s="148"/>
      <c r="O1135" s="148"/>
      <c r="P1135" s="148"/>
      <c r="Q1135" s="134"/>
      <c r="R1135" s="134"/>
      <c r="S1135" s="134"/>
      <c r="T1135" s="127">
        <v>0</v>
      </c>
      <c r="U1135" s="127">
        <v>0</v>
      </c>
    </row>
    <row r="1136" spans="1:21">
      <c r="A1136" s="254"/>
      <c r="B1136" s="81">
        <v>61216000</v>
      </c>
      <c r="C1136" s="82">
        <v>7</v>
      </c>
      <c r="D1136" s="79" t="s">
        <v>132</v>
      </c>
      <c r="E1136" s="79" t="s">
        <v>30</v>
      </c>
      <c r="F1136" s="84">
        <v>735</v>
      </c>
      <c r="G1136" s="86" t="s">
        <v>137</v>
      </c>
      <c r="H1136" s="305"/>
      <c r="I1136" s="306">
        <v>3322595</v>
      </c>
      <c r="J1136" s="341"/>
      <c r="K1136" s="254"/>
      <c r="L1136" s="148"/>
      <c r="M1136" s="148"/>
      <c r="N1136" s="148"/>
      <c r="O1136" s="148"/>
      <c r="P1136" s="152"/>
      <c r="Q1136" s="134"/>
      <c r="R1136" s="134"/>
      <c r="S1136" s="134"/>
      <c r="T1136" s="127">
        <v>0</v>
      </c>
      <c r="U1136" s="127">
        <v>0</v>
      </c>
    </row>
    <row r="1137" spans="1:21">
      <c r="A1137" s="254"/>
      <c r="B1137" s="81">
        <v>61219000</v>
      </c>
      <c r="C1137" s="286">
        <v>3</v>
      </c>
      <c r="D1137" s="79" t="s">
        <v>140</v>
      </c>
      <c r="E1137" s="79" t="s">
        <v>54</v>
      </c>
      <c r="F1137" s="308">
        <v>275</v>
      </c>
      <c r="G1137" s="86" t="s">
        <v>45</v>
      </c>
      <c r="H1137" s="305">
        <v>813283</v>
      </c>
      <c r="I1137" s="306">
        <v>1280319</v>
      </c>
      <c r="J1137" s="341"/>
      <c r="K1137" s="254"/>
      <c r="L1137" s="152"/>
      <c r="M1137" s="152"/>
      <c r="N1137" s="152"/>
      <c r="O1137" s="152"/>
      <c r="P1137" s="154"/>
      <c r="Q1137" s="134"/>
      <c r="R1137" s="134"/>
      <c r="S1137" s="134"/>
      <c r="T1137" s="127">
        <v>0</v>
      </c>
      <c r="U1137" s="127">
        <v>0</v>
      </c>
    </row>
    <row r="1138" spans="1:21">
      <c r="A1138" s="254"/>
      <c r="B1138" s="81">
        <v>61219000</v>
      </c>
      <c r="C1138" s="286">
        <v>3</v>
      </c>
      <c r="D1138" s="79" t="s">
        <v>140</v>
      </c>
      <c r="E1138" s="79" t="s">
        <v>54</v>
      </c>
      <c r="F1138" s="84">
        <v>370</v>
      </c>
      <c r="G1138" s="86" t="s">
        <v>47</v>
      </c>
      <c r="H1138" s="305"/>
      <c r="I1138" s="306">
        <v>1765274</v>
      </c>
      <c r="J1138" s="341"/>
      <c r="K1138" s="254"/>
      <c r="L1138" s="157"/>
      <c r="M1138" s="148"/>
      <c r="N1138" s="148"/>
      <c r="O1138" s="148"/>
      <c r="P1138" s="154"/>
      <c r="Q1138" s="134"/>
      <c r="R1138" s="134"/>
      <c r="S1138" s="134"/>
      <c r="T1138" s="127">
        <v>0</v>
      </c>
      <c r="U1138" s="127">
        <v>0</v>
      </c>
    </row>
    <row r="1139" spans="1:21">
      <c r="A1139" s="254"/>
      <c r="B1139" s="81">
        <v>61219000</v>
      </c>
      <c r="C1139" s="82">
        <v>3</v>
      </c>
      <c r="D1139" s="79" t="s">
        <v>140</v>
      </c>
      <c r="E1139" s="79" t="s">
        <v>30</v>
      </c>
      <c r="F1139" s="84">
        <v>619</v>
      </c>
      <c r="G1139" s="86" t="s">
        <v>66</v>
      </c>
      <c r="H1139" s="340"/>
      <c r="I1139" s="306">
        <v>2068248</v>
      </c>
      <c r="J1139" s="341"/>
      <c r="K1139" s="254"/>
      <c r="L1139" s="157"/>
      <c r="M1139" s="148"/>
      <c r="N1139" s="148"/>
      <c r="O1139" s="148"/>
      <c r="P1139" s="154"/>
      <c r="Q1139" s="134"/>
      <c r="R1139" s="134"/>
      <c r="S1139" s="134"/>
      <c r="T1139" s="127">
        <v>0</v>
      </c>
      <c r="U1139" s="127">
        <v>0</v>
      </c>
    </row>
    <row r="1140" spans="1:21">
      <c r="A1140" s="254"/>
      <c r="B1140" s="81">
        <v>61219000</v>
      </c>
      <c r="C1140" s="82">
        <v>3</v>
      </c>
      <c r="D1140" s="79" t="s">
        <v>140</v>
      </c>
      <c r="E1140" s="79" t="s">
        <v>39</v>
      </c>
      <c r="F1140" s="84">
        <v>681</v>
      </c>
      <c r="G1140" s="86" t="s">
        <v>67</v>
      </c>
      <c r="H1140" s="340"/>
      <c r="I1140" s="306">
        <v>664622</v>
      </c>
      <c r="J1140" s="341"/>
      <c r="K1140" s="254"/>
      <c r="L1140" s="157"/>
      <c r="M1140" s="148"/>
      <c r="N1140" s="148"/>
      <c r="O1140" s="148"/>
      <c r="P1140" s="154"/>
      <c r="Q1140" s="134"/>
      <c r="R1140" s="134"/>
      <c r="S1140" s="134"/>
      <c r="T1140" s="127">
        <v>0</v>
      </c>
      <c r="U1140" s="127">
        <v>0</v>
      </c>
    </row>
    <row r="1141" spans="1:21">
      <c r="A1141" s="254"/>
      <c r="B1141" s="81">
        <v>90690000</v>
      </c>
      <c r="C1141" s="82">
        <v>9</v>
      </c>
      <c r="D1141" s="79" t="s">
        <v>149</v>
      </c>
      <c r="E1141" s="79" t="s">
        <v>30</v>
      </c>
      <c r="F1141" s="84">
        <v>624</v>
      </c>
      <c r="G1141" s="86" t="s">
        <v>46</v>
      </c>
      <c r="H1141" s="340"/>
      <c r="I1141" s="306">
        <v>3420733</v>
      </c>
      <c r="J1141" s="341"/>
      <c r="K1141" s="254"/>
      <c r="L1141" s="157"/>
      <c r="M1141" s="148"/>
      <c r="N1141" s="148"/>
      <c r="O1141" s="148"/>
      <c r="P1141" s="154"/>
      <c r="Q1141" s="134"/>
      <c r="R1141" s="134"/>
      <c r="S1141" s="134"/>
      <c r="T1141" s="127">
        <v>0</v>
      </c>
      <c r="U1141" s="127">
        <v>0</v>
      </c>
    </row>
    <row r="1142" spans="1:21">
      <c r="A1142" s="254"/>
      <c r="B1142" s="81">
        <v>91550000</v>
      </c>
      <c r="C1142" s="82">
        <v>5</v>
      </c>
      <c r="D1142" s="79" t="s">
        <v>151</v>
      </c>
      <c r="E1142" s="79" t="s">
        <v>30</v>
      </c>
      <c r="F1142" s="84">
        <v>644</v>
      </c>
      <c r="G1142" s="86" t="s">
        <v>31</v>
      </c>
      <c r="H1142" s="370">
        <v>4105142</v>
      </c>
      <c r="I1142" s="306">
        <v>731535</v>
      </c>
      <c r="J1142" s="341"/>
      <c r="K1142" s="254"/>
      <c r="L1142" s="157"/>
      <c r="M1142" s="148"/>
      <c r="N1142" s="148"/>
      <c r="O1142" s="148"/>
      <c r="P1142" s="154"/>
      <c r="Q1142" s="134"/>
      <c r="R1142" s="134"/>
      <c r="S1142" s="134"/>
      <c r="T1142" s="127">
        <v>0</v>
      </c>
      <c r="U1142" s="127">
        <v>0</v>
      </c>
    </row>
    <row r="1143" spans="1:21">
      <c r="A1143" s="254"/>
      <c r="B1143" s="81">
        <v>96579330</v>
      </c>
      <c r="C1143" s="286">
        <v>5</v>
      </c>
      <c r="D1143" s="79" t="s">
        <v>158</v>
      </c>
      <c r="E1143" s="79" t="s">
        <v>30</v>
      </c>
      <c r="F1143" s="84">
        <v>478</v>
      </c>
      <c r="G1143" s="86" t="s">
        <v>51</v>
      </c>
      <c r="H1143" s="305"/>
      <c r="I1143" s="306">
        <v>2185825</v>
      </c>
      <c r="J1143" s="341"/>
      <c r="K1143" s="254"/>
      <c r="L1143" s="148"/>
      <c r="M1143" s="148"/>
      <c r="N1143" s="148"/>
      <c r="O1143" s="148"/>
      <c r="P1143" s="154"/>
      <c r="Q1143" s="134"/>
      <c r="R1143" s="134"/>
      <c r="S1143" s="134"/>
      <c r="T1143" s="127">
        <v>0</v>
      </c>
      <c r="U1143" s="127">
        <v>0</v>
      </c>
    </row>
    <row r="1144" spans="1:21">
      <c r="A1144" s="254"/>
      <c r="B1144" s="81">
        <v>89900400</v>
      </c>
      <c r="C1144" s="286">
        <v>0</v>
      </c>
      <c r="D1144" s="79" t="s">
        <v>159</v>
      </c>
      <c r="E1144" s="79" t="s">
        <v>30</v>
      </c>
      <c r="F1144" s="308">
        <v>293</v>
      </c>
      <c r="G1144" s="86" t="s">
        <v>94</v>
      </c>
      <c r="H1144" s="305">
        <v>1010577</v>
      </c>
      <c r="I1144" s="306">
        <v>1282591</v>
      </c>
      <c r="J1144" s="341"/>
      <c r="K1144" s="254"/>
      <c r="L1144" s="157"/>
      <c r="M1144" s="148"/>
      <c r="N1144" s="148"/>
      <c r="O1144" s="148"/>
      <c r="P1144" s="154"/>
      <c r="Q1144" s="134"/>
      <c r="R1144" s="134"/>
      <c r="S1144" s="134"/>
      <c r="T1144" s="127">
        <v>0</v>
      </c>
      <c r="U1144" s="127">
        <v>0</v>
      </c>
    </row>
    <row r="1145" spans="1:21">
      <c r="A1145" s="254"/>
      <c r="B1145" s="81">
        <v>89900400</v>
      </c>
      <c r="C1145" s="286">
        <v>0</v>
      </c>
      <c r="D1145" s="79" t="s">
        <v>159</v>
      </c>
      <c r="E1145" s="79" t="s">
        <v>30</v>
      </c>
      <c r="F1145" s="308">
        <v>293</v>
      </c>
      <c r="G1145" s="86" t="s">
        <v>95</v>
      </c>
      <c r="H1145" s="305">
        <v>87876</v>
      </c>
      <c r="I1145" s="306">
        <v>111530</v>
      </c>
      <c r="J1145" s="341"/>
      <c r="K1145" s="254"/>
      <c r="L1145" s="157"/>
      <c r="M1145" s="148"/>
      <c r="N1145" s="148"/>
      <c r="O1145" s="148"/>
      <c r="P1145" s="154"/>
      <c r="Q1145" s="134"/>
      <c r="R1145" s="134"/>
      <c r="S1145" s="134"/>
      <c r="T1145" s="127">
        <v>0</v>
      </c>
      <c r="U1145" s="127">
        <v>0</v>
      </c>
    </row>
    <row r="1146" spans="1:21">
      <c r="A1146" s="254"/>
      <c r="B1146" s="81">
        <v>93767000</v>
      </c>
      <c r="C1146" s="286">
        <v>1</v>
      </c>
      <c r="D1146" s="79" t="s">
        <v>164</v>
      </c>
      <c r="E1146" s="79" t="s">
        <v>30</v>
      </c>
      <c r="F1146" s="84">
        <v>531</v>
      </c>
      <c r="G1146" s="86" t="s">
        <v>47</v>
      </c>
      <c r="H1146" s="305">
        <v>4182597</v>
      </c>
      <c r="I1146" s="306">
        <v>472374</v>
      </c>
      <c r="J1146" s="341"/>
      <c r="K1146" s="254"/>
      <c r="L1146" s="157"/>
      <c r="M1146" s="148"/>
      <c r="N1146" s="148"/>
      <c r="O1146" s="148"/>
      <c r="P1146" s="154"/>
      <c r="Q1146" s="134"/>
      <c r="R1146" s="134"/>
      <c r="S1146" s="134"/>
      <c r="T1146" s="127">
        <v>0</v>
      </c>
      <c r="U1146" s="127">
        <v>0</v>
      </c>
    </row>
    <row r="1147" spans="1:21">
      <c r="A1147" s="254"/>
      <c r="B1147" s="81">
        <v>93767000</v>
      </c>
      <c r="C1147" s="286">
        <v>1</v>
      </c>
      <c r="D1147" s="79" t="s">
        <v>164</v>
      </c>
      <c r="E1147" s="79" t="s">
        <v>30</v>
      </c>
      <c r="F1147" s="84">
        <v>532</v>
      </c>
      <c r="G1147" s="86" t="s">
        <v>48</v>
      </c>
      <c r="H1147" s="305">
        <v>1597520</v>
      </c>
      <c r="I1147" s="306">
        <v>1125063</v>
      </c>
      <c r="J1147" s="341"/>
      <c r="K1147" s="254"/>
      <c r="L1147" s="157"/>
      <c r="M1147" s="148"/>
      <c r="N1147" s="148"/>
      <c r="O1147" s="148"/>
      <c r="P1147" s="154"/>
      <c r="Q1147" s="134"/>
      <c r="R1147" s="134"/>
      <c r="S1147" s="93"/>
      <c r="T1147" s="127">
        <v>0</v>
      </c>
      <c r="U1147" s="127">
        <v>0</v>
      </c>
    </row>
    <row r="1148" spans="1:21">
      <c r="A1148" s="254"/>
      <c r="B1148" s="81">
        <v>96678790</v>
      </c>
      <c r="C1148" s="82">
        <v>2</v>
      </c>
      <c r="D1148" s="79" t="s">
        <v>165</v>
      </c>
      <c r="E1148" s="79" t="s">
        <v>65</v>
      </c>
      <c r="F1148" s="84">
        <v>498</v>
      </c>
      <c r="G1148" s="86" t="s">
        <v>167</v>
      </c>
      <c r="H1148" s="305">
        <v>10000000</v>
      </c>
      <c r="I1148" s="306">
        <v>353740</v>
      </c>
      <c r="J1148" s="341"/>
      <c r="K1148" s="254"/>
      <c r="L1148" s="157"/>
      <c r="M1148" s="148"/>
      <c r="N1148" s="148"/>
      <c r="O1148" s="148"/>
      <c r="P1148" s="154"/>
      <c r="Q1148" s="134"/>
      <c r="R1148" s="134"/>
      <c r="S1148" s="93"/>
      <c r="T1148" s="127">
        <v>0</v>
      </c>
      <c r="U1148" s="127">
        <v>0</v>
      </c>
    </row>
    <row r="1149" spans="1:21">
      <c r="A1149" s="254"/>
      <c r="B1149" s="81">
        <v>96802690</v>
      </c>
      <c r="C1149" s="286">
        <v>9</v>
      </c>
      <c r="D1149" s="79" t="s">
        <v>200</v>
      </c>
      <c r="E1149" s="79" t="s">
        <v>65</v>
      </c>
      <c r="F1149" s="84">
        <v>356</v>
      </c>
      <c r="G1149" s="86" t="s">
        <v>50</v>
      </c>
      <c r="H1149" s="305"/>
      <c r="I1149" s="306">
        <v>750009</v>
      </c>
      <c r="J1149" s="341"/>
      <c r="K1149" s="254"/>
      <c r="L1149" s="157"/>
      <c r="M1149" s="148"/>
      <c r="N1149" s="148"/>
      <c r="O1149" s="148"/>
      <c r="P1149" s="154"/>
      <c r="Q1149" s="134"/>
      <c r="R1149" s="134"/>
      <c r="S1149" s="93"/>
      <c r="T1149" s="127">
        <v>0</v>
      </c>
      <c r="U1149" s="127">
        <v>0</v>
      </c>
    </row>
    <row r="1150" spans="1:21">
      <c r="A1150" s="254"/>
      <c r="B1150" s="81">
        <v>76017019</v>
      </c>
      <c r="C1150" s="82">
        <v>4</v>
      </c>
      <c r="D1150" s="79" t="s">
        <v>208</v>
      </c>
      <c r="E1150" s="79" t="s">
        <v>30</v>
      </c>
      <c r="F1150" s="84">
        <v>583</v>
      </c>
      <c r="G1150" s="86" t="s">
        <v>31</v>
      </c>
      <c r="H1150" s="305"/>
      <c r="I1150" s="306">
        <v>691941</v>
      </c>
      <c r="J1150" s="341"/>
      <c r="K1150" s="254"/>
      <c r="L1150" s="157"/>
      <c r="M1150" s="148"/>
      <c r="N1150" s="148"/>
      <c r="O1150" s="148"/>
      <c r="P1150" s="154"/>
      <c r="Q1150" s="134"/>
      <c r="R1150" s="134"/>
      <c r="S1150" s="148"/>
      <c r="T1150" s="127">
        <v>0</v>
      </c>
      <c r="U1150" s="127">
        <v>0</v>
      </c>
    </row>
    <row r="1151" spans="1:21">
      <c r="A1151" s="254"/>
      <c r="B1151" s="81">
        <v>76017019</v>
      </c>
      <c r="C1151" s="82">
        <v>4</v>
      </c>
      <c r="D1151" s="79" t="s">
        <v>208</v>
      </c>
      <c r="E1151" s="79" t="s">
        <v>30</v>
      </c>
      <c r="F1151" s="84">
        <v>584</v>
      </c>
      <c r="G1151" s="86" t="s">
        <v>46</v>
      </c>
      <c r="H1151" s="305"/>
      <c r="I1151" s="306">
        <v>1551186</v>
      </c>
      <c r="J1151" s="341"/>
      <c r="K1151" s="254"/>
      <c r="L1151" s="157"/>
      <c r="M1151" s="148"/>
      <c r="N1151" s="148"/>
      <c r="O1151" s="148"/>
      <c r="P1151" s="154"/>
      <c r="Q1151" s="134"/>
      <c r="R1151" s="134"/>
      <c r="S1151" s="93"/>
      <c r="T1151" s="127">
        <v>0</v>
      </c>
      <c r="U1151" s="127">
        <v>0</v>
      </c>
    </row>
    <row r="1152" spans="1:21">
      <c r="A1152" s="254"/>
      <c r="B1152" s="81">
        <v>76017019</v>
      </c>
      <c r="C1152" s="82">
        <v>4</v>
      </c>
      <c r="D1152" s="79" t="s">
        <v>208</v>
      </c>
      <c r="E1152" s="79" t="s">
        <v>30</v>
      </c>
      <c r="F1152" s="84">
        <v>669</v>
      </c>
      <c r="G1152" s="86" t="s">
        <v>49</v>
      </c>
      <c r="H1152" s="340"/>
      <c r="I1152" s="306">
        <v>345970</v>
      </c>
      <c r="J1152" s="341"/>
      <c r="K1152" s="254"/>
      <c r="L1152" s="157"/>
      <c r="M1152" s="148"/>
      <c r="N1152" s="148"/>
      <c r="O1152" s="148"/>
      <c r="P1152" s="154"/>
      <c r="Q1152" s="93"/>
      <c r="R1152" s="93"/>
      <c r="S1152" s="93"/>
      <c r="T1152" s="127">
        <v>0</v>
      </c>
      <c r="U1152" s="127">
        <v>0</v>
      </c>
    </row>
    <row r="1153" spans="1:21">
      <c r="A1153" s="254"/>
      <c r="B1153" s="81">
        <v>76017019</v>
      </c>
      <c r="C1153" s="82">
        <v>4</v>
      </c>
      <c r="D1153" s="79" t="s">
        <v>208</v>
      </c>
      <c r="E1153" s="79" t="s">
        <v>39</v>
      </c>
      <c r="F1153" s="84">
        <v>669</v>
      </c>
      <c r="G1153" s="86" t="s">
        <v>52</v>
      </c>
      <c r="H1153" s="340"/>
      <c r="I1153" s="306">
        <v>403133</v>
      </c>
      <c r="J1153" s="341"/>
      <c r="K1153" s="254"/>
      <c r="L1153" s="157"/>
      <c r="M1153" s="148"/>
      <c r="N1153" s="148"/>
      <c r="O1153" s="148"/>
      <c r="P1153" s="154"/>
      <c r="Q1153" s="93"/>
      <c r="R1153" s="93"/>
      <c r="S1153" s="93"/>
      <c r="T1153" s="127">
        <v>0</v>
      </c>
      <c r="U1153" s="127">
        <v>0</v>
      </c>
    </row>
    <row r="1154" spans="1:21">
      <c r="A1154" s="254"/>
      <c r="B1154" s="81">
        <v>76017019</v>
      </c>
      <c r="C1154" s="82">
        <v>4</v>
      </c>
      <c r="D1154" s="79" t="s">
        <v>208</v>
      </c>
      <c r="E1154" s="79" t="s">
        <v>30</v>
      </c>
      <c r="F1154" s="84">
        <v>670</v>
      </c>
      <c r="G1154" s="86" t="s">
        <v>50</v>
      </c>
      <c r="H1154" s="340"/>
      <c r="I1154" s="306">
        <v>1007832</v>
      </c>
      <c r="J1154" s="341"/>
      <c r="K1154" s="254"/>
      <c r="L1154" s="157"/>
      <c r="M1154" s="148"/>
      <c r="N1154" s="148"/>
      <c r="O1154" s="148"/>
      <c r="P1154" s="154"/>
      <c r="Q1154" s="93"/>
      <c r="R1154" s="93"/>
      <c r="S1154" s="93"/>
      <c r="T1154" s="127">
        <v>0</v>
      </c>
      <c r="U1154" s="127">
        <v>0</v>
      </c>
    </row>
    <row r="1155" spans="1:21">
      <c r="A1155" s="254"/>
      <c r="B1155" s="81">
        <v>76017019</v>
      </c>
      <c r="C1155" s="82">
        <v>4</v>
      </c>
      <c r="D1155" s="79" t="s">
        <v>208</v>
      </c>
      <c r="E1155" s="79" t="s">
        <v>39</v>
      </c>
      <c r="F1155" s="84">
        <v>670</v>
      </c>
      <c r="G1155" s="86" t="s">
        <v>23</v>
      </c>
      <c r="H1155" s="340"/>
      <c r="I1155" s="306">
        <v>1346308</v>
      </c>
      <c r="J1155" s="341"/>
      <c r="K1155" s="254"/>
      <c r="L1155" s="148"/>
      <c r="M1155" s="148"/>
      <c r="N1155" s="148"/>
      <c r="O1155" s="148"/>
      <c r="P1155" s="154"/>
      <c r="Q1155" s="148"/>
      <c r="R1155" s="148"/>
      <c r="S1155" s="93"/>
      <c r="T1155" s="127">
        <v>0</v>
      </c>
      <c r="U1155" s="127">
        <v>0</v>
      </c>
    </row>
    <row r="1156" spans="1:21">
      <c r="A1156" s="254"/>
      <c r="B1156" s="81">
        <v>96885880</v>
      </c>
      <c r="C1156" s="286">
        <v>7</v>
      </c>
      <c r="D1156" s="79" t="s">
        <v>222</v>
      </c>
      <c r="E1156" s="79" t="s">
        <v>30</v>
      </c>
      <c r="F1156" s="84">
        <v>534</v>
      </c>
      <c r="G1156" s="86" t="s">
        <v>45</v>
      </c>
      <c r="H1156" s="305">
        <v>611491</v>
      </c>
      <c r="I1156" s="306">
        <v>435420</v>
      </c>
      <c r="J1156" s="341"/>
      <c r="K1156" s="254"/>
      <c r="L1156" s="157"/>
      <c r="M1156" s="148"/>
      <c r="N1156" s="148"/>
      <c r="O1156" s="148"/>
      <c r="P1156" s="154"/>
      <c r="Q1156" s="93"/>
      <c r="R1156" s="93"/>
      <c r="S1156" s="148"/>
      <c r="T1156" s="127">
        <v>0</v>
      </c>
      <c r="U1156" s="127">
        <v>0</v>
      </c>
    </row>
    <row r="1157" spans="1:21">
      <c r="A1157" s="254"/>
      <c r="B1157" s="81">
        <v>76012676</v>
      </c>
      <c r="C1157" s="82">
        <v>4</v>
      </c>
      <c r="D1157" s="79" t="s">
        <v>226</v>
      </c>
      <c r="E1157" s="79" t="s">
        <v>30</v>
      </c>
      <c r="F1157" s="84">
        <v>649</v>
      </c>
      <c r="G1157" s="86" t="s">
        <v>31</v>
      </c>
      <c r="H1157" s="340"/>
      <c r="I1157" s="306">
        <v>943129</v>
      </c>
      <c r="J1157" s="341"/>
      <c r="K1157" s="254"/>
      <c r="L1157" s="157"/>
      <c r="M1157" s="148"/>
      <c r="N1157" s="148"/>
      <c r="O1157" s="148"/>
      <c r="P1157" s="154"/>
      <c r="Q1157" s="93"/>
      <c r="R1157" s="93"/>
      <c r="S1157" s="93"/>
      <c r="T1157" s="127">
        <v>0</v>
      </c>
      <c r="U1157" s="127">
        <v>0</v>
      </c>
    </row>
    <row r="1158" spans="1:21">
      <c r="A1158" s="254"/>
      <c r="B1158" s="81">
        <v>76012676</v>
      </c>
      <c r="C1158" s="82">
        <v>4</v>
      </c>
      <c r="D1158" s="79" t="s">
        <v>226</v>
      </c>
      <c r="E1158" s="79" t="s">
        <v>30</v>
      </c>
      <c r="F1158" s="84">
        <v>650</v>
      </c>
      <c r="G1158" s="86" t="s">
        <v>51</v>
      </c>
      <c r="H1158" s="340"/>
      <c r="I1158" s="306">
        <v>539787</v>
      </c>
      <c r="J1158" s="341"/>
      <c r="K1158" s="254"/>
      <c r="L1158" s="157"/>
      <c r="M1158" s="148"/>
      <c r="N1158" s="148"/>
      <c r="O1158" s="148"/>
      <c r="P1158" s="154"/>
      <c r="Q1158" s="93"/>
      <c r="R1158" s="93"/>
      <c r="S1158" s="93"/>
      <c r="T1158" s="127">
        <v>0</v>
      </c>
      <c r="U1158" s="127">
        <v>0</v>
      </c>
    </row>
    <row r="1159" spans="1:21">
      <c r="A1159" s="254"/>
      <c r="B1159" s="81">
        <v>76012676</v>
      </c>
      <c r="C1159" s="82">
        <v>4</v>
      </c>
      <c r="D1159" s="79" t="s">
        <v>226</v>
      </c>
      <c r="E1159" s="79" t="s">
        <v>39</v>
      </c>
      <c r="F1159" s="84">
        <v>667</v>
      </c>
      <c r="G1159" s="86" t="s">
        <v>46</v>
      </c>
      <c r="H1159" s="340"/>
      <c r="I1159" s="306">
        <v>1192997</v>
      </c>
      <c r="J1159" s="341"/>
      <c r="K1159" s="254"/>
      <c r="L1159" s="157"/>
      <c r="M1159" s="148"/>
      <c r="N1159" s="148"/>
      <c r="O1159" s="148"/>
      <c r="P1159" s="154"/>
      <c r="Q1159" s="93"/>
      <c r="R1159" s="93"/>
      <c r="S1159" s="93"/>
      <c r="T1159" s="127">
        <v>0</v>
      </c>
      <c r="U1159" s="127">
        <v>0</v>
      </c>
    </row>
    <row r="1160" spans="1:21">
      <c r="A1160" s="254"/>
      <c r="B1160" s="81">
        <v>96667560</v>
      </c>
      <c r="C1160" s="82">
        <v>8</v>
      </c>
      <c r="D1160" s="79" t="s">
        <v>247</v>
      </c>
      <c r="E1160" s="79" t="s">
        <v>39</v>
      </c>
      <c r="F1160" s="84">
        <v>548</v>
      </c>
      <c r="G1160" s="86" t="s">
        <v>48</v>
      </c>
      <c r="H1160" s="305"/>
      <c r="I1160" s="306">
        <v>116325</v>
      </c>
      <c r="J1160" s="341"/>
      <c r="K1160" s="254"/>
      <c r="L1160" s="157"/>
      <c r="M1160" s="148"/>
      <c r="N1160" s="148"/>
      <c r="O1160" s="148"/>
      <c r="P1160" s="154"/>
      <c r="Q1160" s="93"/>
      <c r="R1160" s="93"/>
      <c r="S1160" s="93"/>
      <c r="T1160" s="127">
        <v>0</v>
      </c>
      <c r="U1160" s="127">
        <v>0</v>
      </c>
    </row>
    <row r="1161" spans="1:21">
      <c r="A1161" s="254"/>
      <c r="B1161" s="81">
        <v>87845500</v>
      </c>
      <c r="C1161" s="82">
        <v>2</v>
      </c>
      <c r="D1161" s="79" t="s">
        <v>252</v>
      </c>
      <c r="E1161" s="79" t="s">
        <v>30</v>
      </c>
      <c r="F1161" s="84">
        <v>590</v>
      </c>
      <c r="G1161" s="86" t="s">
        <v>46</v>
      </c>
      <c r="H1161" s="305"/>
      <c r="I1161" s="306">
        <v>2047254</v>
      </c>
      <c r="J1161" s="341"/>
      <c r="K1161" s="254"/>
      <c r="L1161" s="157"/>
      <c r="M1161" s="148"/>
      <c r="N1161" s="148"/>
      <c r="O1161" s="148"/>
      <c r="P1161" s="154"/>
      <c r="Q1161" s="148"/>
      <c r="R1161" s="148"/>
      <c r="S1161" s="93"/>
      <c r="T1161" s="127">
        <v>0</v>
      </c>
      <c r="U1161" s="127">
        <v>0</v>
      </c>
    </row>
    <row r="1162" spans="1:21">
      <c r="A1162" s="254"/>
      <c r="B1162" s="81">
        <v>87845500</v>
      </c>
      <c r="C1162" s="82">
        <v>2</v>
      </c>
      <c r="D1162" s="79" t="s">
        <v>252</v>
      </c>
      <c r="E1162" s="79" t="s">
        <v>30</v>
      </c>
      <c r="F1162" s="84">
        <v>590</v>
      </c>
      <c r="G1162" s="86" t="s">
        <v>51</v>
      </c>
      <c r="H1162" s="305"/>
      <c r="I1162" s="306">
        <v>829130</v>
      </c>
      <c r="J1162" s="341"/>
      <c r="K1162" s="254"/>
      <c r="L1162" s="157"/>
      <c r="M1162" s="148"/>
      <c r="N1162" s="148"/>
      <c r="O1162" s="148"/>
      <c r="P1162" s="154"/>
      <c r="Q1162" s="93"/>
      <c r="R1162" s="93"/>
      <c r="S1162" s="148"/>
      <c r="T1162" s="127">
        <v>0</v>
      </c>
      <c r="U1162" s="127">
        <v>0</v>
      </c>
    </row>
    <row r="1163" spans="1:21">
      <c r="A1163" s="254"/>
      <c r="B1163" s="81">
        <v>96719210</v>
      </c>
      <c r="C1163" s="82">
        <v>4</v>
      </c>
      <c r="D1163" s="79" t="s">
        <v>254</v>
      </c>
      <c r="E1163" s="79" t="s">
        <v>30</v>
      </c>
      <c r="F1163" s="84">
        <v>465</v>
      </c>
      <c r="G1163" s="86" t="s">
        <v>51</v>
      </c>
      <c r="H1163" s="305"/>
      <c r="I1163" s="306">
        <v>1034124</v>
      </c>
      <c r="J1163" s="341"/>
      <c r="K1163" s="254"/>
      <c r="L1163" s="157"/>
      <c r="M1163" s="148"/>
      <c r="N1163" s="148"/>
      <c r="O1163" s="148"/>
      <c r="P1163" s="154"/>
      <c r="Q1163" s="93"/>
      <c r="R1163" s="93"/>
      <c r="S1163" s="93"/>
      <c r="T1163" s="127">
        <v>0</v>
      </c>
      <c r="U1163" s="127">
        <v>0</v>
      </c>
    </row>
    <row r="1164" spans="1:21">
      <c r="A1164" s="254"/>
      <c r="B1164" s="81">
        <v>84356800</v>
      </c>
      <c r="C1164" s="82">
        <v>9</v>
      </c>
      <c r="D1164" s="100" t="s">
        <v>262</v>
      </c>
      <c r="E1164" s="79" t="s">
        <v>30</v>
      </c>
      <c r="F1164" s="84">
        <v>546</v>
      </c>
      <c r="G1164" s="86" t="s">
        <v>51</v>
      </c>
      <c r="H1164" s="305">
        <v>5163704</v>
      </c>
      <c r="I1164" s="306">
        <v>398918</v>
      </c>
      <c r="J1164" s="341"/>
      <c r="K1164" s="254"/>
      <c r="L1164" s="157"/>
      <c r="M1164" s="148"/>
      <c r="N1164" s="148"/>
      <c r="O1164" s="148"/>
      <c r="P1164" s="154"/>
      <c r="Q1164" s="93"/>
      <c r="R1164" s="93"/>
      <c r="S1164" s="93"/>
      <c r="T1164" s="127">
        <v>0</v>
      </c>
      <c r="U1164" s="127">
        <v>0</v>
      </c>
    </row>
    <row r="1165" spans="1:21">
      <c r="A1165" s="254"/>
      <c r="B1165" s="330">
        <v>84356800</v>
      </c>
      <c r="C1165" s="328">
        <v>9</v>
      </c>
      <c r="D1165" s="100" t="s">
        <v>262</v>
      </c>
      <c r="E1165" s="331" t="s">
        <v>39</v>
      </c>
      <c r="F1165" s="332">
        <v>661</v>
      </c>
      <c r="G1165" s="336" t="s">
        <v>67</v>
      </c>
      <c r="H1165" s="340"/>
      <c r="I1165" s="306">
        <v>482951</v>
      </c>
      <c r="J1165" s="341"/>
      <c r="K1165" s="254"/>
      <c r="L1165" s="157"/>
      <c r="M1165" s="148"/>
      <c r="N1165" s="148"/>
      <c r="O1165" s="148"/>
      <c r="P1165" s="154"/>
      <c r="Q1165" s="93"/>
      <c r="R1165" s="93"/>
      <c r="S1165" s="93"/>
      <c r="T1165" s="127">
        <v>0</v>
      </c>
      <c r="U1165" s="127">
        <v>0</v>
      </c>
    </row>
    <row r="1166" spans="1:21">
      <c r="B1166" s="114"/>
      <c r="C1166" s="115"/>
      <c r="D1166" s="116" t="s">
        <v>264</v>
      </c>
      <c r="E1166" s="117"/>
      <c r="F1166" s="117"/>
      <c r="G1166" s="119"/>
      <c r="H1166" s="116">
        <f>SUM(H1118:H1165)</f>
        <v>40078970</v>
      </c>
      <c r="I1166" s="117">
        <f>SUM(I1118:I1165)</f>
        <v>54968579</v>
      </c>
      <c r="J1166" s="162">
        <f>SUM(J1118:J1165)</f>
        <v>255644</v>
      </c>
      <c r="L1166" s="157"/>
      <c r="M1166" s="148"/>
      <c r="N1166" s="148"/>
      <c r="O1166" s="148"/>
      <c r="P1166" s="154"/>
      <c r="Q1166" s="93"/>
      <c r="R1166" s="93"/>
      <c r="S1166" s="93"/>
      <c r="T1166" s="127">
        <v>0</v>
      </c>
      <c r="U1166" s="127">
        <v>0</v>
      </c>
    </row>
    <row r="1167" spans="1:21">
      <c r="B1167" s="148"/>
      <c r="C1167" s="259"/>
      <c r="D1167" s="148"/>
      <c r="E1167" s="148"/>
      <c r="F1167" s="148"/>
      <c r="G1167" s="148"/>
      <c r="H1167" s="148"/>
      <c r="I1167" s="148"/>
      <c r="J1167" s="148"/>
      <c r="L1167" s="157"/>
      <c r="M1167" s="148"/>
      <c r="N1167" s="148"/>
      <c r="O1167" s="148"/>
      <c r="P1167" s="154"/>
      <c r="Q1167" s="148"/>
      <c r="R1167" s="148"/>
      <c r="S1167" s="148"/>
      <c r="T1167" s="127">
        <v>0</v>
      </c>
      <c r="U1167" s="127">
        <v>0</v>
      </c>
    </row>
    <row r="1168" spans="1:21">
      <c r="A1168" s="404"/>
      <c r="B1168" s="267" t="s">
        <v>309</v>
      </c>
      <c r="C1168" s="166"/>
      <c r="D1168" s="166"/>
      <c r="E1168" s="268"/>
      <c r="F1168" s="268"/>
      <c r="G1168" s="269"/>
      <c r="H1168" s="209"/>
      <c r="I1168" s="208"/>
      <c r="J1168" s="208"/>
      <c r="K1168" s="208"/>
      <c r="L1168" s="208"/>
      <c r="M1168" s="208"/>
      <c r="N1168" s="208"/>
      <c r="P1168" s="154"/>
      <c r="Q1168" s="93"/>
      <c r="R1168" s="93"/>
      <c r="S1168" s="93"/>
      <c r="T1168" s="127">
        <v>0</v>
      </c>
      <c r="U1168" s="127">
        <v>0</v>
      </c>
    </row>
    <row r="1169" spans="1:21">
      <c r="A1169" s="404"/>
      <c r="B1169" s="207" t="s">
        <v>1</v>
      </c>
      <c r="C1169" s="166"/>
      <c r="D1169" s="166"/>
      <c r="E1169" s="268"/>
      <c r="F1169" s="268"/>
      <c r="G1169" s="269"/>
      <c r="H1169" s="209"/>
      <c r="I1169" s="208"/>
      <c r="J1169" s="208"/>
      <c r="K1169" s="208"/>
      <c r="L1169" s="208"/>
      <c r="M1169" s="208"/>
      <c r="N1169" s="208"/>
      <c r="P1169" s="154"/>
      <c r="Q1169" s="93"/>
      <c r="R1169" s="93"/>
      <c r="S1169" s="93"/>
      <c r="T1169" s="127">
        <v>0</v>
      </c>
      <c r="U1169" s="127">
        <v>0</v>
      </c>
    </row>
    <row r="1170" spans="1:21">
      <c r="A1170" s="349"/>
      <c r="B1170" s="344">
        <v>41608</v>
      </c>
      <c r="C1170" s="345"/>
      <c r="D1170" s="345"/>
      <c r="E1170" s="345"/>
      <c r="F1170" s="346"/>
      <c r="G1170" s="347" t="s">
        <v>3</v>
      </c>
      <c r="H1170" s="346"/>
      <c r="I1170" s="347"/>
      <c r="J1170" s="349"/>
      <c r="K1170" s="349"/>
      <c r="L1170" s="349"/>
      <c r="M1170" s="349"/>
      <c r="N1170" s="349"/>
      <c r="O1170" s="381"/>
      <c r="P1170" s="154"/>
      <c r="Q1170" s="93"/>
      <c r="R1170" s="93"/>
      <c r="S1170" s="93"/>
      <c r="T1170" s="127">
        <v>0</v>
      </c>
      <c r="U1170" s="127">
        <v>0</v>
      </c>
    </row>
    <row r="1171" spans="1:21">
      <c r="A1171" s="349"/>
      <c r="B1171" s="288"/>
      <c r="C1171" s="288"/>
      <c r="D1171" s="288"/>
      <c r="E1171" s="288"/>
      <c r="F1171" s="289"/>
      <c r="G1171" s="290" t="s">
        <v>3</v>
      </c>
      <c r="H1171" s="374"/>
      <c r="I1171" s="290"/>
      <c r="J1171" s="293"/>
      <c r="K1171" s="293"/>
      <c r="L1171" s="293"/>
      <c r="M1171" s="293"/>
      <c r="N1171" s="375"/>
      <c r="O1171" s="383"/>
      <c r="P1171" s="154"/>
      <c r="Q1171" s="93"/>
      <c r="R1171" s="93"/>
      <c r="S1171" s="93"/>
      <c r="T1171" s="127">
        <v>0</v>
      </c>
      <c r="U1171" s="127">
        <v>0</v>
      </c>
    </row>
    <row r="1172" spans="1:21">
      <c r="A1172" s="349"/>
      <c r="B1172" s="223"/>
      <c r="C1172" s="271"/>
      <c r="D1172" s="271"/>
      <c r="E1172" s="217"/>
      <c r="F1172" s="217"/>
      <c r="G1172" s="217"/>
      <c r="H1172" s="271"/>
      <c r="I1172" s="271"/>
      <c r="J1172" s="271"/>
      <c r="K1172" s="271"/>
      <c r="L1172" s="271"/>
      <c r="M1172" s="272"/>
      <c r="N1172" s="273"/>
      <c r="P1172" s="154"/>
      <c r="Q1172" s="148"/>
      <c r="R1172" s="148"/>
      <c r="S1172" s="148"/>
      <c r="T1172" s="127">
        <v>0</v>
      </c>
      <c r="U1172" s="127">
        <v>0</v>
      </c>
    </row>
    <row r="1173" spans="1:21" ht="409.5">
      <c r="A1173" s="349"/>
      <c r="B1173" s="274" t="s">
        <v>311</v>
      </c>
      <c r="C1173" s="275" t="s">
        <v>312</v>
      </c>
      <c r="D1173" s="275" t="s">
        <v>313</v>
      </c>
      <c r="E1173" s="229" t="s">
        <v>8</v>
      </c>
      <c r="F1173" s="229" t="s">
        <v>9</v>
      </c>
      <c r="G1173" s="276" t="s">
        <v>13</v>
      </c>
      <c r="H1173" s="275" t="s">
        <v>314</v>
      </c>
      <c r="I1173" s="275" t="s">
        <v>315</v>
      </c>
      <c r="J1173" s="275" t="s">
        <v>316</v>
      </c>
      <c r="K1173" s="275" t="s">
        <v>317</v>
      </c>
      <c r="L1173" s="275" t="s">
        <v>318</v>
      </c>
      <c r="M1173" s="275" t="s">
        <v>319</v>
      </c>
      <c r="N1173" s="277" t="s">
        <v>320</v>
      </c>
      <c r="P1173" s="154"/>
      <c r="Q1173" s="93"/>
      <c r="R1173" s="93"/>
      <c r="S1173" s="93"/>
      <c r="T1173" s="127">
        <v>0</v>
      </c>
      <c r="U1173" s="127">
        <v>0</v>
      </c>
    </row>
    <row r="1174" spans="1:21">
      <c r="A1174" s="349"/>
      <c r="B1174" s="441"/>
      <c r="C1174" s="263"/>
      <c r="D1174" s="263"/>
      <c r="E1174" s="239"/>
      <c r="F1174" s="239"/>
      <c r="G1174" s="279"/>
      <c r="H1174" s="263"/>
      <c r="I1174" s="263"/>
      <c r="J1174" s="263"/>
      <c r="K1174" s="263"/>
      <c r="L1174" s="263"/>
      <c r="M1174" s="263"/>
      <c r="N1174" s="264"/>
      <c r="O1174" s="280"/>
      <c r="P1174" s="154"/>
      <c r="Q1174" s="93"/>
      <c r="R1174" s="93"/>
      <c r="S1174" s="93"/>
      <c r="T1174" s="127">
        <v>0</v>
      </c>
      <c r="U1174" s="127">
        <v>0</v>
      </c>
    </row>
    <row r="1175" spans="1:21">
      <c r="A1175" s="442"/>
      <c r="B1175" s="79" t="s">
        <v>99</v>
      </c>
      <c r="C1175" s="288" t="s">
        <v>1148</v>
      </c>
      <c r="D1175" s="288" t="s">
        <v>338</v>
      </c>
      <c r="E1175" s="288" t="s">
        <v>39</v>
      </c>
      <c r="F1175" s="289">
        <v>730</v>
      </c>
      <c r="G1175" s="290" t="s">
        <v>51</v>
      </c>
      <c r="H1175" s="291">
        <v>41548</v>
      </c>
      <c r="I1175" s="156" t="s">
        <v>26</v>
      </c>
      <c r="J1175" s="293">
        <v>1000000</v>
      </c>
      <c r="K1175" s="293">
        <v>23209200</v>
      </c>
      <c r="L1175" s="293">
        <v>23094884</v>
      </c>
      <c r="M1175" s="293">
        <v>44112</v>
      </c>
      <c r="N1175" s="294">
        <v>3.6999999999999998E-2</v>
      </c>
      <c r="O1175" s="254"/>
      <c r="P1175" s="154"/>
      <c r="Q1175" s="93"/>
      <c r="R1175" s="93"/>
      <c r="S1175" s="93"/>
      <c r="T1175" s="127">
        <v>0</v>
      </c>
      <c r="U1175" s="127">
        <v>0</v>
      </c>
    </row>
    <row r="1176" spans="1:21">
      <c r="A1176" s="404"/>
      <c r="B1176" s="443" t="s">
        <v>264</v>
      </c>
      <c r="C1176" s="119"/>
      <c r="D1176" s="119"/>
      <c r="E1176" s="117"/>
      <c r="F1176" s="117"/>
      <c r="G1176" s="119"/>
      <c r="H1176" s="118"/>
      <c r="I1176" s="118"/>
      <c r="J1176" s="117"/>
      <c r="K1176" s="117">
        <f>SUM(K1175:K1175)</f>
        <v>23209200</v>
      </c>
      <c r="L1176" s="117">
        <f>SUM(L1175:L1175)</f>
        <v>23094884</v>
      </c>
      <c r="M1176" s="117">
        <f>SUM(M1175:M1175)</f>
        <v>44112</v>
      </c>
      <c r="N1176" s="162"/>
      <c r="P1176" s="154"/>
      <c r="Q1176" s="93"/>
      <c r="R1176" s="93"/>
      <c r="S1176" s="93"/>
      <c r="T1176" s="127">
        <v>0</v>
      </c>
      <c r="U1176" s="127">
        <v>0</v>
      </c>
    </row>
    <row r="1177" spans="1:21">
      <c r="A1177" s="404"/>
      <c r="B1177" s="204"/>
      <c r="C1177" s="125"/>
      <c r="D1177" s="125"/>
      <c r="E1177" s="405"/>
      <c r="F1177" s="405"/>
      <c r="G1177" s="125"/>
      <c r="H1177" s="201"/>
      <c r="I1177" s="201"/>
      <c r="J1177" s="203"/>
      <c r="K1177" s="203"/>
      <c r="L1177" s="203"/>
      <c r="M1177" s="203"/>
      <c r="N1177" s="205"/>
      <c r="P1177" s="148"/>
      <c r="Q1177" s="148"/>
      <c r="R1177" s="148"/>
      <c r="S1177" s="148"/>
      <c r="T1177" s="127">
        <v>0</v>
      </c>
      <c r="U1177" s="127">
        <v>0</v>
      </c>
    </row>
    <row r="1178" spans="1:21">
      <c r="A1178" s="404"/>
      <c r="B1178" s="452" t="s">
        <v>327</v>
      </c>
      <c r="C1178" s="452"/>
      <c r="D1178" s="452"/>
      <c r="E1178" s="452"/>
      <c r="F1178" s="452"/>
      <c r="G1178" s="452"/>
      <c r="H1178" s="452"/>
      <c r="I1178" s="452"/>
      <c r="J1178" s="203"/>
      <c r="K1178" s="203"/>
      <c r="L1178" s="203"/>
      <c r="M1178" s="203"/>
      <c r="N1178" s="205"/>
      <c r="P1178" s="154"/>
      <c r="Q1178" s="93"/>
      <c r="R1178" s="93"/>
      <c r="S1178" s="93"/>
      <c r="T1178" s="127">
        <v>0</v>
      </c>
      <c r="U1178" s="127">
        <v>0</v>
      </c>
    </row>
    <row r="1179" spans="1:21">
      <c r="A1179" s="404"/>
      <c r="B1179" s="204"/>
      <c r="C1179" s="125"/>
      <c r="D1179" s="125"/>
      <c r="E1179" s="405"/>
      <c r="F1179" s="405"/>
      <c r="G1179" s="125"/>
      <c r="H1179" s="201"/>
      <c r="I1179" s="201"/>
      <c r="J1179" s="203"/>
      <c r="K1179" s="203"/>
      <c r="L1179" s="203"/>
      <c r="M1179" s="203"/>
      <c r="N1179" s="205"/>
      <c r="P1179" s="154"/>
      <c r="Q1179" s="93"/>
      <c r="R1179" s="93"/>
      <c r="S1179" s="93"/>
      <c r="T1179" s="127">
        <v>0</v>
      </c>
      <c r="U1179" s="127">
        <v>0</v>
      </c>
    </row>
    <row r="1180" spans="1:21">
      <c r="A1180" s="404"/>
      <c r="B1180" s="204"/>
      <c r="C1180" s="125"/>
      <c r="D1180" s="125"/>
      <c r="E1180" s="405"/>
      <c r="F1180" s="405"/>
      <c r="G1180" s="125"/>
      <c r="H1180" s="201"/>
      <c r="I1180" s="201"/>
      <c r="J1180" s="203"/>
      <c r="K1180" s="203"/>
      <c r="L1180" s="203"/>
      <c r="M1180" s="203"/>
      <c r="N1180" s="205"/>
      <c r="P1180" s="154"/>
      <c r="Q1180" s="93"/>
      <c r="R1180" s="93"/>
      <c r="S1180" s="93"/>
      <c r="T1180" s="127">
        <v>0</v>
      </c>
      <c r="U1180" s="127">
        <v>0</v>
      </c>
    </row>
    <row r="1181" spans="1:21">
      <c r="A1181" s="404"/>
      <c r="B1181" s="204"/>
      <c r="C1181" s="125"/>
      <c r="D1181" s="125"/>
      <c r="E1181" s="405"/>
      <c r="F1181" s="405"/>
      <c r="G1181" s="125"/>
      <c r="H1181" s="201"/>
      <c r="I1181" s="201"/>
      <c r="J1181" s="203"/>
      <c r="K1181" s="203"/>
      <c r="L1181" s="203"/>
      <c r="M1181" s="203"/>
      <c r="N1181" s="205"/>
      <c r="P1181" s="154"/>
      <c r="Q1181" s="93"/>
      <c r="R1181" s="93"/>
      <c r="S1181" s="93"/>
      <c r="T1181" s="127">
        <v>0</v>
      </c>
      <c r="U1181" s="127">
        <v>0</v>
      </c>
    </row>
    <row r="1182" spans="1:21">
      <c r="A1182" s="404"/>
      <c r="B1182" s="204"/>
      <c r="C1182" s="125"/>
      <c r="D1182" s="125"/>
      <c r="E1182" s="405"/>
      <c r="F1182" s="405"/>
      <c r="G1182" s="125"/>
      <c r="H1182" s="201"/>
      <c r="I1182" s="201"/>
      <c r="J1182" s="203"/>
      <c r="K1182" s="203"/>
      <c r="L1182" s="203"/>
      <c r="M1182" s="203"/>
      <c r="N1182" s="205"/>
      <c r="P1182" s="154"/>
      <c r="Q1182" s="148"/>
      <c r="R1182" s="148"/>
      <c r="S1182" s="148"/>
      <c r="T1182" s="127">
        <v>0</v>
      </c>
      <c r="U1182" s="127">
        <v>0</v>
      </c>
    </row>
    <row r="1183" spans="1:21">
      <c r="B1183" s="148"/>
      <c r="C1183" s="259"/>
      <c r="D1183" s="148"/>
      <c r="E1183" s="148"/>
      <c r="F1183" s="148"/>
      <c r="G1183" s="156"/>
      <c r="H1183" s="152"/>
      <c r="I1183" s="154"/>
      <c r="J1183" s="152"/>
      <c r="K1183" s="439"/>
      <c r="L1183" s="157"/>
      <c r="M1183" s="148"/>
      <c r="N1183" s="148"/>
      <c r="O1183" s="148"/>
      <c r="P1183" s="154"/>
      <c r="Q1183" s="93"/>
      <c r="R1183" s="93"/>
      <c r="S1183" s="93"/>
      <c r="T1183" s="127">
        <v>0</v>
      </c>
      <c r="U1183" s="127">
        <v>0</v>
      </c>
    </row>
    <row r="1184" spans="1:21">
      <c r="B1184" s="148"/>
      <c r="C1184" s="259"/>
      <c r="D1184" s="152"/>
      <c r="E1184" s="152"/>
      <c r="F1184" s="152"/>
      <c r="G1184" s="156"/>
      <c r="H1184" s="152"/>
      <c r="I1184" s="154"/>
      <c r="J1184" s="152"/>
      <c r="K1184" s="439"/>
      <c r="L1184" s="157"/>
      <c r="M1184" s="148"/>
      <c r="N1184" s="148"/>
      <c r="O1184" s="148"/>
      <c r="P1184" s="154"/>
      <c r="Q1184" s="93"/>
      <c r="R1184" s="93"/>
      <c r="S1184" s="93"/>
      <c r="T1184" s="127">
        <v>0</v>
      </c>
      <c r="U1184" s="127">
        <v>0</v>
      </c>
    </row>
    <row r="1185" spans="2:21">
      <c r="B1185" s="148"/>
      <c r="C1185" s="259"/>
      <c r="D1185" s="152"/>
      <c r="E1185" s="152"/>
      <c r="F1185" s="152"/>
      <c r="G1185" s="156"/>
      <c r="H1185" s="152"/>
      <c r="I1185" s="154"/>
      <c r="J1185" s="152"/>
      <c r="K1185" s="439"/>
      <c r="L1185" s="157"/>
      <c r="M1185" s="148"/>
      <c r="N1185" s="148"/>
      <c r="O1185" s="148"/>
      <c r="P1185" s="154"/>
      <c r="Q1185" s="93"/>
      <c r="R1185" s="93"/>
      <c r="S1185" s="93"/>
      <c r="T1185" s="127">
        <v>0</v>
      </c>
      <c r="U1185" s="127">
        <v>0</v>
      </c>
    </row>
    <row r="1186" spans="2:21">
      <c r="B1186" s="148"/>
      <c r="C1186" s="259"/>
      <c r="D1186" s="152"/>
      <c r="E1186" s="152"/>
      <c r="F1186" s="152"/>
      <c r="G1186" s="156"/>
      <c r="H1186" s="152"/>
      <c r="I1186" s="154"/>
      <c r="J1186" s="152"/>
      <c r="K1186" s="439"/>
      <c r="L1186" s="157"/>
      <c r="M1186" s="148"/>
      <c r="N1186" s="148"/>
      <c r="O1186" s="148"/>
      <c r="P1186" s="154"/>
      <c r="Q1186" s="93"/>
      <c r="R1186" s="93"/>
      <c r="S1186" s="93"/>
      <c r="T1186" s="127">
        <v>0</v>
      </c>
      <c r="U1186" s="127">
        <v>0</v>
      </c>
    </row>
    <row r="1187" spans="2:21">
      <c r="B1187" s="148"/>
      <c r="C1187" s="259"/>
      <c r="D1187" s="152"/>
      <c r="E1187" s="152"/>
      <c r="F1187" s="152"/>
      <c r="G1187" s="149"/>
      <c r="H1187" s="148"/>
      <c r="I1187" s="153"/>
      <c r="J1187" s="148"/>
      <c r="K1187" s="438"/>
      <c r="L1187" s="157"/>
      <c r="M1187" s="148"/>
      <c r="N1187" s="148"/>
      <c r="O1187" s="148"/>
      <c r="P1187" s="148"/>
      <c r="Q1187" s="148"/>
      <c r="R1187" s="148"/>
      <c r="S1187" s="93"/>
      <c r="T1187" s="127">
        <v>0</v>
      </c>
      <c r="U1187" s="127">
        <v>0</v>
      </c>
    </row>
    <row r="1188" spans="2:21">
      <c r="B1188" s="148"/>
      <c r="C1188" s="259"/>
      <c r="D1188" s="148"/>
      <c r="E1188" s="148"/>
      <c r="F1188" s="148"/>
      <c r="G1188" s="156"/>
      <c r="H1188" s="152"/>
      <c r="I1188" s="154"/>
      <c r="J1188" s="152"/>
      <c r="K1188" s="439"/>
      <c r="L1188" s="157"/>
      <c r="M1188" s="148"/>
      <c r="N1188" s="148"/>
      <c r="O1188" s="148"/>
      <c r="P1188" s="154"/>
      <c r="Q1188" s="93"/>
      <c r="R1188" s="93"/>
      <c r="S1188" s="148"/>
      <c r="T1188" s="127">
        <v>0</v>
      </c>
      <c r="U1188" s="127">
        <v>0</v>
      </c>
    </row>
    <row r="1189" spans="2:21">
      <c r="B1189" s="148"/>
      <c r="C1189" s="259"/>
      <c r="D1189" s="152"/>
      <c r="E1189" s="152"/>
      <c r="F1189" s="152"/>
      <c r="G1189" s="156"/>
      <c r="H1189" s="152"/>
      <c r="I1189" s="154"/>
      <c r="J1189" s="152"/>
      <c r="K1189" s="439"/>
      <c r="L1189" s="157"/>
      <c r="M1189" s="148"/>
      <c r="N1189" s="148"/>
      <c r="O1189" s="148"/>
      <c r="P1189" s="154"/>
      <c r="Q1189" s="93"/>
      <c r="R1189" s="93"/>
      <c r="S1189" s="93"/>
      <c r="T1189" s="127">
        <v>0</v>
      </c>
      <c r="U1189" s="127">
        <v>0</v>
      </c>
    </row>
    <row r="1190" spans="2:21">
      <c r="B1190" s="148"/>
      <c r="C1190" s="259"/>
      <c r="D1190" s="152"/>
      <c r="E1190" s="152"/>
      <c r="F1190" s="152"/>
      <c r="G1190" s="156"/>
      <c r="H1190" s="152"/>
      <c r="I1190" s="154"/>
      <c r="J1190" s="152"/>
      <c r="K1190" s="439"/>
      <c r="L1190" s="157"/>
      <c r="M1190" s="148"/>
      <c r="N1190" s="148"/>
      <c r="O1190" s="148"/>
      <c r="P1190" s="154"/>
      <c r="Q1190" s="93"/>
      <c r="R1190" s="93"/>
      <c r="S1190" s="93"/>
      <c r="T1190" s="127">
        <v>0</v>
      </c>
      <c r="U1190" s="127">
        <v>0</v>
      </c>
    </row>
    <row r="1191" spans="2:21">
      <c r="B1191" s="148"/>
      <c r="C1191" s="259"/>
      <c r="D1191" s="152"/>
      <c r="E1191" s="152"/>
      <c r="F1191" s="152"/>
      <c r="G1191" s="156"/>
      <c r="H1191" s="152"/>
      <c r="I1191" s="154"/>
      <c r="J1191" s="152"/>
      <c r="K1191" s="439"/>
      <c r="L1191" s="157"/>
      <c r="M1191" s="148"/>
      <c r="N1191" s="148"/>
      <c r="O1191" s="148"/>
      <c r="P1191" s="154"/>
      <c r="Q1191" s="93"/>
      <c r="R1191" s="93"/>
      <c r="S1191" s="93"/>
      <c r="T1191" s="127">
        <v>0</v>
      </c>
      <c r="U1191" s="127">
        <v>0</v>
      </c>
    </row>
    <row r="1192" spans="2:21">
      <c r="B1192" s="148"/>
      <c r="C1192" s="259"/>
      <c r="D1192" s="152"/>
      <c r="E1192" s="152"/>
      <c r="F1192" s="152"/>
      <c r="G1192" s="156"/>
      <c r="H1192" s="152"/>
      <c r="I1192" s="154"/>
      <c r="J1192" s="152"/>
      <c r="K1192" s="439"/>
      <c r="L1192" s="157"/>
      <c r="M1192" s="148"/>
      <c r="N1192" s="148"/>
      <c r="O1192" s="148"/>
      <c r="P1192" s="154"/>
      <c r="Q1192" s="93"/>
      <c r="R1192" s="93"/>
      <c r="S1192" s="93"/>
      <c r="T1192" s="127">
        <v>0</v>
      </c>
      <c r="U1192" s="127">
        <v>0</v>
      </c>
    </row>
    <row r="1193" spans="2:21">
      <c r="B1193" s="148"/>
      <c r="C1193" s="259"/>
      <c r="D1193" s="152"/>
      <c r="E1193" s="152"/>
      <c r="F1193" s="152"/>
      <c r="G1193" s="149"/>
      <c r="H1193" s="148"/>
      <c r="I1193" s="153"/>
      <c r="J1193" s="148"/>
      <c r="K1193" s="438"/>
      <c r="L1193" s="157"/>
      <c r="M1193" s="148"/>
      <c r="N1193" s="148"/>
      <c r="O1193" s="148"/>
      <c r="P1193" s="148"/>
      <c r="Q1193" s="148"/>
      <c r="R1193" s="148"/>
      <c r="S1193" s="93"/>
      <c r="T1193" s="127">
        <v>0</v>
      </c>
      <c r="U1193" s="127">
        <v>0</v>
      </c>
    </row>
    <row r="1194" spans="2:21">
      <c r="B1194" s="148"/>
      <c r="C1194" s="259"/>
      <c r="D1194" s="148"/>
      <c r="E1194" s="148"/>
      <c r="F1194" s="148"/>
      <c r="G1194" s="156"/>
      <c r="H1194" s="152"/>
      <c r="I1194" s="154"/>
      <c r="J1194" s="152"/>
      <c r="K1194" s="439"/>
      <c r="L1194" s="157"/>
      <c r="M1194" s="148"/>
      <c r="N1194" s="148"/>
      <c r="O1194" s="148"/>
      <c r="P1194" s="154"/>
      <c r="Q1194" s="93"/>
      <c r="R1194" s="93"/>
      <c r="S1194" s="148"/>
      <c r="T1194" s="127">
        <v>0</v>
      </c>
      <c r="U1194" s="127">
        <v>0</v>
      </c>
    </row>
    <row r="1195" spans="2:21">
      <c r="B1195" s="148"/>
      <c r="C1195" s="259"/>
      <c r="D1195" s="152"/>
      <c r="E1195" s="152"/>
      <c r="F1195" s="152"/>
      <c r="G1195" s="156"/>
      <c r="H1195" s="152"/>
      <c r="I1195" s="154"/>
      <c r="J1195" s="152"/>
      <c r="K1195" s="439"/>
      <c r="L1195" s="157"/>
      <c r="M1195" s="148"/>
      <c r="N1195" s="148"/>
      <c r="O1195" s="148"/>
      <c r="P1195" s="154"/>
      <c r="Q1195" s="93"/>
      <c r="R1195" s="93"/>
      <c r="S1195" s="93"/>
      <c r="T1195" s="127">
        <v>0</v>
      </c>
      <c r="U1195" s="127">
        <v>0</v>
      </c>
    </row>
    <row r="1196" spans="2:21">
      <c r="B1196" s="148"/>
      <c r="C1196" s="259"/>
      <c r="D1196" s="152"/>
      <c r="E1196" s="152"/>
      <c r="F1196" s="152"/>
      <c r="G1196" s="156"/>
      <c r="H1196" s="152"/>
      <c r="I1196" s="154"/>
      <c r="J1196" s="152"/>
      <c r="K1196" s="439"/>
      <c r="L1196" s="157"/>
      <c r="M1196" s="148"/>
      <c r="N1196" s="148"/>
      <c r="O1196" s="148"/>
      <c r="P1196" s="154"/>
      <c r="Q1196" s="93"/>
      <c r="R1196" s="93"/>
      <c r="S1196" s="93"/>
      <c r="T1196" s="127">
        <v>0</v>
      </c>
      <c r="U1196" s="127">
        <v>0</v>
      </c>
    </row>
    <row r="1197" spans="2:21">
      <c r="B1197" s="148"/>
      <c r="C1197" s="259"/>
      <c r="D1197" s="152"/>
      <c r="E1197" s="152"/>
      <c r="F1197" s="152"/>
      <c r="G1197" s="156"/>
      <c r="H1197" s="152"/>
      <c r="I1197" s="154"/>
      <c r="J1197" s="152"/>
      <c r="K1197" s="439"/>
      <c r="L1197" s="157"/>
      <c r="M1197" s="148"/>
      <c r="N1197" s="148"/>
      <c r="O1197" s="148"/>
      <c r="P1197" s="154"/>
      <c r="Q1197" s="93"/>
      <c r="R1197" s="93"/>
      <c r="S1197" s="93"/>
      <c r="T1197" s="127">
        <v>0</v>
      </c>
      <c r="U1197" s="127">
        <v>0</v>
      </c>
    </row>
    <row r="1198" spans="2:21">
      <c r="B1198" s="148"/>
      <c r="C1198" s="259"/>
      <c r="D1198" s="152"/>
      <c r="E1198" s="152"/>
      <c r="F1198" s="152"/>
      <c r="G1198" s="156"/>
      <c r="H1198" s="152"/>
      <c r="I1198" s="154"/>
      <c r="J1198" s="152"/>
      <c r="K1198" s="439"/>
      <c r="L1198" s="157"/>
      <c r="M1198" s="148"/>
      <c r="N1198" s="148"/>
      <c r="O1198" s="148"/>
      <c r="P1198" s="154"/>
      <c r="Q1198" s="93"/>
      <c r="R1198" s="93"/>
      <c r="S1198" s="93"/>
      <c r="T1198" s="127">
        <v>0</v>
      </c>
      <c r="U1198" s="127">
        <v>0</v>
      </c>
    </row>
    <row r="1199" spans="2:21">
      <c r="B1199" s="148"/>
      <c r="C1199" s="259"/>
      <c r="D1199" s="152"/>
      <c r="E1199" s="152"/>
      <c r="F1199" s="152"/>
      <c r="G1199" s="149"/>
      <c r="H1199" s="148"/>
      <c r="I1199" s="153"/>
      <c r="J1199" s="148"/>
      <c r="K1199" s="438"/>
      <c r="L1199" s="157"/>
      <c r="M1199" s="148"/>
      <c r="N1199" s="148"/>
      <c r="O1199" s="148"/>
      <c r="P1199" s="154"/>
      <c r="Q1199" s="148"/>
      <c r="R1199" s="148"/>
      <c r="S1199" s="93"/>
      <c r="T1199" s="127">
        <v>0</v>
      </c>
      <c r="U1199" s="127">
        <v>0</v>
      </c>
    </row>
    <row r="1200" spans="2:21">
      <c r="B1200" s="148"/>
      <c r="C1200" s="259"/>
      <c r="D1200" s="148"/>
      <c r="E1200" s="148"/>
      <c r="F1200" s="148"/>
      <c r="G1200" s="156"/>
      <c r="H1200" s="152"/>
      <c r="I1200" s="154"/>
      <c r="J1200" s="152"/>
      <c r="K1200" s="439"/>
      <c r="L1200" s="157"/>
      <c r="M1200" s="148"/>
      <c r="N1200" s="148"/>
      <c r="O1200" s="148"/>
      <c r="P1200" s="154"/>
      <c r="Q1200" s="93"/>
      <c r="R1200" s="93"/>
      <c r="S1200" s="148"/>
      <c r="T1200" s="127">
        <v>0</v>
      </c>
      <c r="U1200" s="127">
        <v>0</v>
      </c>
    </row>
    <row r="1201" spans="2:21">
      <c r="B1201" s="148"/>
      <c r="C1201" s="259"/>
      <c r="D1201" s="152"/>
      <c r="E1201" s="152"/>
      <c r="F1201" s="152"/>
      <c r="G1201" s="156"/>
      <c r="H1201" s="152"/>
      <c r="I1201" s="154"/>
      <c r="J1201" s="152"/>
      <c r="K1201" s="439"/>
      <c r="L1201" s="157"/>
      <c r="M1201" s="148"/>
      <c r="N1201" s="148"/>
      <c r="O1201" s="148"/>
      <c r="P1201" s="154"/>
      <c r="Q1201" s="93"/>
      <c r="R1201" s="93"/>
      <c r="S1201" s="93"/>
      <c r="T1201" s="127">
        <v>0</v>
      </c>
      <c r="U1201" s="127">
        <v>0</v>
      </c>
    </row>
    <row r="1202" spans="2:21">
      <c r="B1202" s="148"/>
      <c r="C1202" s="259"/>
      <c r="D1202" s="152"/>
      <c r="E1202" s="152"/>
      <c r="F1202" s="152"/>
      <c r="G1202" s="156"/>
      <c r="H1202" s="152"/>
      <c r="I1202" s="154"/>
      <c r="J1202" s="152"/>
      <c r="K1202" s="439"/>
      <c r="L1202" s="157"/>
      <c r="M1202" s="148"/>
      <c r="N1202" s="148"/>
      <c r="O1202" s="148"/>
      <c r="P1202" s="154"/>
      <c r="Q1202" s="93"/>
      <c r="R1202" s="93"/>
      <c r="S1202" s="93"/>
      <c r="T1202" s="127">
        <v>0</v>
      </c>
      <c r="U1202" s="127">
        <v>0</v>
      </c>
    </row>
    <row r="1203" spans="2:21">
      <c r="B1203" s="148"/>
      <c r="C1203" s="259"/>
      <c r="D1203" s="152"/>
      <c r="E1203" s="152"/>
      <c r="F1203" s="152"/>
      <c r="G1203" s="156"/>
      <c r="H1203" s="152"/>
      <c r="I1203" s="154"/>
      <c r="J1203" s="152"/>
      <c r="K1203" s="439"/>
      <c r="L1203" s="157"/>
      <c r="M1203" s="148"/>
      <c r="N1203" s="148"/>
      <c r="O1203" s="148"/>
      <c r="P1203" s="154"/>
      <c r="Q1203" s="93"/>
      <c r="R1203" s="93"/>
      <c r="S1203" s="93"/>
      <c r="T1203" s="127">
        <v>0</v>
      </c>
      <c r="U1203" s="127">
        <v>0</v>
      </c>
    </row>
    <row r="1204" spans="2:21">
      <c r="B1204" s="148"/>
      <c r="C1204" s="259"/>
      <c r="D1204" s="152"/>
      <c r="E1204" s="152"/>
      <c r="F1204" s="152"/>
      <c r="G1204" s="156"/>
      <c r="H1204" s="152"/>
      <c r="I1204" s="154"/>
      <c r="J1204" s="152"/>
      <c r="K1204" s="439"/>
      <c r="L1204" s="157"/>
      <c r="M1204" s="148"/>
      <c r="N1204" s="148"/>
      <c r="O1204" s="148"/>
      <c r="P1204" s="154"/>
      <c r="Q1204" s="93"/>
      <c r="R1204" s="93"/>
      <c r="S1204" s="93"/>
      <c r="T1204" s="127">
        <v>0</v>
      </c>
      <c r="U1204" s="127">
        <v>0</v>
      </c>
    </row>
    <row r="1205" spans="2:21">
      <c r="B1205" s="148"/>
      <c r="C1205" s="259"/>
      <c r="D1205" s="152"/>
      <c r="E1205" s="152"/>
      <c r="F1205" s="152"/>
      <c r="G1205" s="149"/>
      <c r="H1205" s="148"/>
      <c r="I1205" s="154"/>
      <c r="J1205" s="148"/>
      <c r="K1205" s="438"/>
      <c r="L1205" s="157"/>
      <c r="M1205" s="148"/>
      <c r="N1205" s="148"/>
      <c r="O1205" s="148"/>
      <c r="P1205" s="154"/>
      <c r="Q1205" s="148"/>
      <c r="R1205" s="148"/>
      <c r="S1205" s="93"/>
      <c r="T1205" s="127">
        <v>0</v>
      </c>
      <c r="U1205" s="127">
        <v>0</v>
      </c>
    </row>
    <row r="1206" spans="2:21">
      <c r="B1206" s="148"/>
      <c r="C1206" s="259"/>
      <c r="D1206" s="148"/>
      <c r="E1206" s="148"/>
      <c r="F1206" s="148"/>
      <c r="G1206" s="149"/>
      <c r="H1206" s="148"/>
      <c r="I1206" s="154"/>
      <c r="J1206" s="152"/>
      <c r="K1206" s="439"/>
      <c r="L1206" s="157"/>
      <c r="M1206" s="148"/>
      <c r="N1206" s="148"/>
      <c r="O1206" s="148"/>
      <c r="P1206" s="154"/>
      <c r="Q1206" s="93"/>
      <c r="R1206" s="93"/>
      <c r="S1206" s="148"/>
      <c r="T1206" s="127">
        <v>0</v>
      </c>
      <c r="U1206" s="127">
        <v>0</v>
      </c>
    </row>
    <row r="1207" spans="2:21">
      <c r="B1207" s="148"/>
      <c r="C1207" s="259"/>
      <c r="D1207" s="148"/>
      <c r="E1207" s="148"/>
      <c r="F1207" s="148"/>
      <c r="G1207" s="149"/>
      <c r="H1207" s="148"/>
      <c r="I1207" s="154"/>
      <c r="J1207" s="148"/>
      <c r="K1207" s="438"/>
      <c r="L1207" s="157"/>
      <c r="M1207" s="148"/>
      <c r="N1207" s="148"/>
      <c r="O1207" s="148"/>
      <c r="P1207" s="154"/>
      <c r="Q1207" s="93"/>
      <c r="R1207" s="93"/>
      <c r="S1207" s="93"/>
      <c r="T1207" s="127">
        <v>0</v>
      </c>
      <c r="U1207" s="127">
        <v>0</v>
      </c>
    </row>
    <row r="1208" spans="2:21">
      <c r="B1208" s="148"/>
      <c r="C1208" s="259"/>
      <c r="D1208" s="148"/>
      <c r="E1208" s="148"/>
      <c r="F1208" s="148"/>
      <c r="G1208" s="149"/>
      <c r="H1208" s="148"/>
      <c r="I1208" s="154"/>
      <c r="J1208" s="148"/>
      <c r="K1208" s="438"/>
      <c r="L1208" s="157"/>
      <c r="M1208" s="148"/>
      <c r="N1208" s="148"/>
      <c r="O1208" s="148"/>
      <c r="P1208" s="154"/>
      <c r="Q1208" s="93"/>
      <c r="R1208" s="93"/>
      <c r="S1208" s="93"/>
      <c r="T1208" s="127">
        <v>0</v>
      </c>
      <c r="U1208" s="127">
        <v>0</v>
      </c>
    </row>
    <row r="1209" spans="2:21">
      <c r="B1209" s="148"/>
      <c r="C1209" s="259"/>
      <c r="D1209" s="148"/>
      <c r="E1209" s="148"/>
      <c r="F1209" s="148"/>
      <c r="G1209" s="149"/>
      <c r="H1209" s="148"/>
      <c r="I1209" s="154"/>
      <c r="J1209" s="148"/>
      <c r="K1209" s="438"/>
      <c r="L1209" s="157"/>
      <c r="M1209" s="148"/>
      <c r="N1209" s="148"/>
      <c r="O1209" s="148"/>
      <c r="P1209" s="154"/>
      <c r="Q1209" s="93"/>
      <c r="R1209" s="93"/>
      <c r="S1209" s="93"/>
      <c r="T1209" s="127">
        <v>0</v>
      </c>
      <c r="U1209" s="127">
        <v>0</v>
      </c>
    </row>
    <row r="1210" spans="2:21">
      <c r="B1210" s="148"/>
      <c r="C1210" s="259"/>
      <c r="D1210" s="148"/>
      <c r="E1210" s="148"/>
      <c r="F1210" s="148"/>
      <c r="G1210" s="149"/>
      <c r="H1210" s="148"/>
      <c r="I1210" s="154"/>
      <c r="J1210" s="148"/>
      <c r="K1210" s="438"/>
      <c r="L1210" s="157"/>
      <c r="M1210" s="148"/>
      <c r="N1210" s="148"/>
      <c r="O1210" s="148"/>
      <c r="P1210" s="154"/>
      <c r="Q1210" s="93"/>
      <c r="R1210" s="93"/>
      <c r="S1210" s="93"/>
      <c r="T1210" s="127">
        <v>0</v>
      </c>
      <c r="U1210" s="127">
        <v>0</v>
      </c>
    </row>
    <row r="1211" spans="2:21">
      <c r="B1211" s="148"/>
      <c r="C1211" s="259"/>
      <c r="D1211" s="148"/>
      <c r="E1211" s="148"/>
      <c r="F1211" s="148"/>
      <c r="G1211" s="149"/>
      <c r="H1211" s="148"/>
      <c r="I1211" s="154"/>
      <c r="J1211" s="148"/>
      <c r="K1211" s="438"/>
      <c r="L1211" s="157"/>
      <c r="M1211" s="148"/>
      <c r="N1211" s="148"/>
      <c r="O1211" s="148"/>
      <c r="P1211" s="154"/>
      <c r="Q1211" s="148"/>
      <c r="R1211" s="148"/>
      <c r="S1211" s="93"/>
      <c r="T1211" s="127">
        <v>0</v>
      </c>
      <c r="U1211" s="127">
        <v>0</v>
      </c>
    </row>
    <row r="1212" spans="2:21">
      <c r="B1212" s="148"/>
      <c r="C1212" s="259"/>
      <c r="D1212" s="148"/>
      <c r="E1212" s="148"/>
      <c r="F1212" s="148"/>
      <c r="G1212" s="149"/>
      <c r="H1212" s="148"/>
      <c r="I1212" s="154"/>
      <c r="J1212" s="148"/>
      <c r="K1212" s="438"/>
      <c r="L1212" s="157"/>
      <c r="M1212" s="148"/>
      <c r="N1212" s="148"/>
      <c r="O1212" s="148"/>
      <c r="P1212" s="154"/>
      <c r="Q1212" s="93"/>
      <c r="R1212" s="93"/>
      <c r="S1212" s="148"/>
      <c r="T1212" s="127">
        <v>0</v>
      </c>
      <c r="U1212" s="127">
        <v>0</v>
      </c>
    </row>
    <row r="1213" spans="2:21">
      <c r="B1213" s="148"/>
      <c r="C1213" s="259"/>
      <c r="D1213" s="148"/>
      <c r="E1213" s="148"/>
      <c r="F1213" s="148"/>
      <c r="G1213" s="149"/>
      <c r="H1213" s="148"/>
      <c r="I1213" s="154"/>
      <c r="J1213" s="148"/>
      <c r="K1213" s="438"/>
      <c r="L1213" s="157"/>
      <c r="M1213" s="148"/>
      <c r="N1213" s="148"/>
      <c r="O1213" s="148"/>
      <c r="P1213" s="154"/>
      <c r="Q1213" s="93"/>
      <c r="R1213" s="93"/>
      <c r="S1213" s="148"/>
      <c r="T1213" s="127">
        <v>0</v>
      </c>
      <c r="U1213" s="127">
        <v>0</v>
      </c>
    </row>
    <row r="1214" spans="2:21">
      <c r="B1214" s="148"/>
      <c r="C1214" s="259"/>
      <c r="D1214" s="148"/>
      <c r="E1214" s="148"/>
      <c r="F1214" s="148"/>
      <c r="G1214" s="149"/>
      <c r="H1214" s="148"/>
      <c r="I1214" s="154"/>
      <c r="J1214" s="148"/>
      <c r="K1214" s="438"/>
      <c r="L1214" s="157"/>
      <c r="M1214" s="148"/>
      <c r="N1214" s="148"/>
      <c r="O1214" s="148"/>
      <c r="P1214" s="154"/>
      <c r="Q1214" s="93"/>
      <c r="R1214" s="93"/>
      <c r="S1214" s="148"/>
      <c r="T1214" s="127">
        <v>0</v>
      </c>
      <c r="U1214" s="127">
        <v>0</v>
      </c>
    </row>
    <row r="1215" spans="2:21">
      <c r="B1215" s="148"/>
      <c r="C1215" s="259"/>
      <c r="D1215" s="148"/>
      <c r="E1215" s="148"/>
      <c r="F1215" s="148"/>
      <c r="G1215" s="149"/>
      <c r="H1215" s="148"/>
      <c r="I1215" s="154"/>
      <c r="J1215" s="148"/>
      <c r="K1215" s="438"/>
      <c r="L1215" s="159"/>
      <c r="M1215" s="148"/>
      <c r="N1215" s="148"/>
      <c r="O1215" s="148"/>
      <c r="P1215" s="154"/>
      <c r="Q1215" s="93"/>
      <c r="R1215" s="93"/>
      <c r="S1215" s="93"/>
      <c r="T1215" s="127">
        <v>0</v>
      </c>
      <c r="U1215" s="127">
        <v>0</v>
      </c>
    </row>
    <row r="1216" spans="2:21">
      <c r="B1216" s="148"/>
      <c r="C1216" s="259"/>
      <c r="D1216" s="148"/>
      <c r="E1216" s="148"/>
      <c r="F1216" s="148"/>
      <c r="G1216" s="149"/>
      <c r="H1216" s="148"/>
      <c r="I1216" s="154"/>
      <c r="J1216" s="148"/>
      <c r="K1216" s="438"/>
      <c r="L1216" s="159"/>
      <c r="M1216" s="148"/>
      <c r="N1216" s="148"/>
      <c r="O1216" s="148"/>
      <c r="P1216" s="154"/>
      <c r="Q1216" s="93"/>
      <c r="R1216" s="93"/>
      <c r="S1216" s="93"/>
      <c r="T1216" s="127">
        <v>0</v>
      </c>
      <c r="U1216" s="127">
        <v>0</v>
      </c>
    </row>
    <row r="1217" spans="2:21">
      <c r="B1217" s="148"/>
      <c r="C1217" s="259"/>
      <c r="D1217" s="148"/>
      <c r="E1217" s="148"/>
      <c r="F1217" s="148"/>
      <c r="G1217" s="149"/>
      <c r="H1217" s="148"/>
      <c r="I1217" s="154"/>
      <c r="J1217" s="148"/>
      <c r="K1217" s="438"/>
      <c r="L1217" s="159"/>
      <c r="M1217" s="148"/>
      <c r="N1217" s="148"/>
      <c r="O1217" s="148"/>
      <c r="P1217" s="154"/>
      <c r="Q1217" s="148"/>
      <c r="R1217" s="148"/>
      <c r="S1217" s="148"/>
      <c r="T1217" s="127">
        <v>0</v>
      </c>
      <c r="U1217" s="127">
        <v>0</v>
      </c>
    </row>
    <row r="1218" spans="2:21">
      <c r="B1218" s="148"/>
      <c r="C1218" s="259"/>
      <c r="D1218" s="148"/>
      <c r="E1218" s="148"/>
      <c r="F1218" s="148"/>
      <c r="G1218" s="149"/>
      <c r="H1218" s="148"/>
      <c r="I1218" s="154"/>
      <c r="J1218" s="148"/>
      <c r="K1218" s="438"/>
      <c r="L1218" s="159"/>
      <c r="M1218" s="148"/>
      <c r="N1218" s="148"/>
      <c r="O1218" s="148"/>
      <c r="P1218" s="154"/>
      <c r="Q1218" s="148"/>
      <c r="R1218" s="148"/>
      <c r="S1218" s="148"/>
      <c r="T1218" s="127">
        <v>0</v>
      </c>
      <c r="U1218" s="127">
        <v>0</v>
      </c>
    </row>
    <row r="1219" spans="2:21">
      <c r="B1219" s="148"/>
      <c r="C1219" s="259"/>
      <c r="D1219" s="148"/>
      <c r="E1219" s="148"/>
      <c r="F1219" s="148"/>
      <c r="G1219" s="149"/>
      <c r="H1219" s="148"/>
      <c r="I1219" s="153"/>
      <c r="J1219" s="148"/>
      <c r="K1219" s="438"/>
      <c r="L1219" s="159"/>
      <c r="M1219" s="148"/>
      <c r="N1219" s="148"/>
      <c r="O1219" s="148"/>
      <c r="P1219" s="154"/>
      <c r="Q1219" s="148"/>
      <c r="R1219" s="148"/>
      <c r="S1219" s="148"/>
      <c r="T1219" s="127">
        <v>0</v>
      </c>
      <c r="U1219" s="127">
        <v>0</v>
      </c>
    </row>
    <row r="1220" spans="2:21">
      <c r="B1220" s="148"/>
      <c r="C1220" s="259"/>
      <c r="D1220" s="148"/>
      <c r="E1220" s="148"/>
      <c r="F1220" s="148"/>
      <c r="G1220" s="156"/>
      <c r="H1220" s="152"/>
      <c r="I1220" s="154"/>
      <c r="J1220" s="152"/>
      <c r="K1220" s="439"/>
      <c r="L1220" s="152"/>
      <c r="M1220" s="152"/>
      <c r="N1220" s="152"/>
      <c r="O1220" s="152"/>
      <c r="P1220" s="152"/>
      <c r="Q1220" s="93"/>
      <c r="R1220" s="93"/>
      <c r="S1220" s="148"/>
      <c r="T1220" s="127">
        <v>0</v>
      </c>
      <c r="U1220" s="127">
        <v>0</v>
      </c>
    </row>
    <row r="1221" spans="2:21">
      <c r="B1221" s="148"/>
      <c r="C1221" s="259"/>
      <c r="D1221" s="152"/>
      <c r="E1221" s="152"/>
      <c r="F1221" s="152"/>
      <c r="G1221" s="149"/>
      <c r="H1221" s="148"/>
      <c r="I1221" s="153"/>
      <c r="J1221" s="148"/>
      <c r="K1221" s="438"/>
      <c r="L1221" s="148"/>
      <c r="M1221" s="148"/>
      <c r="N1221" s="148"/>
      <c r="O1221" s="148"/>
      <c r="P1221" s="148"/>
      <c r="Q1221" s="93"/>
      <c r="R1221" s="93"/>
      <c r="S1221" s="148"/>
      <c r="T1221" s="127">
        <v>0</v>
      </c>
      <c r="U1221" s="127">
        <v>0</v>
      </c>
    </row>
    <row r="1222" spans="2:21">
      <c r="B1222" s="148"/>
      <c r="C1222" s="259"/>
      <c r="D1222" s="148"/>
      <c r="E1222" s="148"/>
      <c r="F1222" s="148"/>
      <c r="G1222" s="149"/>
      <c r="H1222" s="148"/>
      <c r="I1222" s="153"/>
      <c r="J1222" s="148"/>
      <c r="K1222" s="438"/>
      <c r="L1222" s="148"/>
      <c r="M1222" s="148"/>
      <c r="N1222" s="148"/>
      <c r="O1222" s="148"/>
      <c r="P1222" s="148"/>
      <c r="Q1222" s="148"/>
      <c r="R1222" s="148"/>
      <c r="S1222" s="148"/>
      <c r="T1222" s="127">
        <v>0</v>
      </c>
      <c r="U1222" s="127">
        <v>0</v>
      </c>
    </row>
    <row r="1223" spans="2:21">
      <c r="B1223" s="148"/>
      <c r="C1223" s="259"/>
      <c r="D1223" s="152"/>
      <c r="E1223" s="152"/>
      <c r="F1223" s="152"/>
      <c r="G1223" s="149"/>
      <c r="H1223" s="148"/>
      <c r="I1223" s="153"/>
      <c r="J1223" s="148"/>
      <c r="K1223" s="438"/>
      <c r="L1223" s="148"/>
      <c r="M1223" s="148"/>
      <c r="N1223" s="148"/>
      <c r="O1223" s="148"/>
      <c r="P1223" s="148"/>
      <c r="Q1223" s="148"/>
      <c r="R1223" s="148"/>
      <c r="S1223" s="148"/>
      <c r="T1223" s="127">
        <v>0</v>
      </c>
      <c r="U1223" s="127">
        <v>0</v>
      </c>
    </row>
    <row r="1224" spans="2:21">
      <c r="B1224" s="148"/>
      <c r="C1224" s="259"/>
      <c r="D1224" s="152"/>
      <c r="E1224" s="152"/>
      <c r="F1224" s="152"/>
      <c r="G1224" s="149"/>
      <c r="H1224" s="148"/>
      <c r="I1224" s="153"/>
      <c r="J1224" s="148"/>
      <c r="K1224" s="438"/>
      <c r="L1224" s="148"/>
      <c r="M1224" s="148"/>
      <c r="N1224" s="148"/>
      <c r="O1224" s="148"/>
      <c r="P1224" s="148"/>
      <c r="Q1224" s="148"/>
      <c r="R1224" s="148"/>
      <c r="S1224" s="148"/>
      <c r="T1224" s="127">
        <v>0</v>
      </c>
      <c r="U1224" s="127">
        <v>0</v>
      </c>
    </row>
    <row r="1225" spans="2:21">
      <c r="B1225" s="148"/>
      <c r="C1225" s="259"/>
      <c r="D1225" s="148"/>
      <c r="E1225" s="148"/>
      <c r="F1225" s="148"/>
      <c r="G1225" s="149"/>
      <c r="H1225" s="148"/>
      <c r="I1225" s="153"/>
      <c r="J1225" s="148"/>
      <c r="K1225" s="438"/>
      <c r="L1225" s="148"/>
      <c r="M1225" s="148"/>
      <c r="N1225" s="148"/>
      <c r="O1225" s="148"/>
      <c r="P1225" s="148"/>
      <c r="Q1225" s="148"/>
      <c r="R1225" s="148"/>
      <c r="S1225" s="148"/>
      <c r="T1225" s="127">
        <v>0</v>
      </c>
      <c r="U1225" s="127">
        <v>0</v>
      </c>
    </row>
    <row r="1226" spans="2:21">
      <c r="B1226" s="148"/>
      <c r="C1226" s="259"/>
      <c r="D1226" s="148"/>
      <c r="E1226" s="148"/>
      <c r="F1226" s="148"/>
      <c r="G1226" s="149"/>
      <c r="H1226" s="148"/>
      <c r="I1226" s="153"/>
      <c r="J1226" s="148"/>
      <c r="K1226" s="438"/>
      <c r="L1226" s="148"/>
      <c r="M1226" s="148"/>
      <c r="N1226" s="148"/>
      <c r="O1226" s="148"/>
      <c r="P1226" s="148"/>
      <c r="Q1226" s="148"/>
      <c r="R1226" s="148"/>
      <c r="S1226" s="148"/>
      <c r="T1226" s="127">
        <v>0</v>
      </c>
      <c r="U1226" s="127">
        <v>0</v>
      </c>
    </row>
    <row r="1227" spans="2:21">
      <c r="B1227" s="148"/>
      <c r="C1227" s="259"/>
      <c r="D1227" s="148"/>
      <c r="E1227" s="148"/>
      <c r="F1227" s="148"/>
      <c r="G1227" s="149"/>
      <c r="H1227" s="148"/>
      <c r="I1227" s="153"/>
      <c r="J1227" s="148"/>
      <c r="K1227" s="438"/>
      <c r="L1227" s="148"/>
      <c r="M1227" s="148"/>
      <c r="N1227" s="148"/>
      <c r="O1227" s="148"/>
      <c r="P1227" s="148"/>
      <c r="Q1227" s="148"/>
      <c r="R1227" s="148"/>
      <c r="S1227" s="148"/>
      <c r="T1227" s="127">
        <v>0</v>
      </c>
      <c r="U1227" s="127">
        <v>0</v>
      </c>
    </row>
    <row r="1228" spans="2:21">
      <c r="B1228" s="148"/>
      <c r="C1228" s="259"/>
      <c r="D1228" s="148"/>
      <c r="E1228" s="148"/>
      <c r="F1228" s="148"/>
      <c r="G1228" s="149"/>
      <c r="H1228" s="148"/>
      <c r="I1228" s="153"/>
      <c r="J1228" s="148"/>
      <c r="K1228" s="438"/>
      <c r="L1228" s="148"/>
      <c r="M1228" s="148"/>
      <c r="N1228" s="148"/>
      <c r="O1228" s="148"/>
      <c r="P1228" s="148"/>
      <c r="Q1228" s="148"/>
      <c r="R1228" s="148"/>
      <c r="S1228" s="148"/>
      <c r="T1228" s="127">
        <v>0</v>
      </c>
      <c r="U1228" s="127">
        <v>0</v>
      </c>
    </row>
    <row r="1229" spans="2:21">
      <c r="B1229" s="148"/>
      <c r="C1229" s="259"/>
      <c r="D1229" s="148"/>
      <c r="E1229" s="148"/>
      <c r="F1229" s="148"/>
      <c r="G1229" s="149"/>
      <c r="H1229" s="148"/>
      <c r="I1229" s="153"/>
      <c r="J1229" s="148"/>
      <c r="K1229" s="438"/>
      <c r="L1229" s="148"/>
      <c r="M1229" s="148"/>
      <c r="N1229" s="148"/>
      <c r="O1229" s="148"/>
      <c r="P1229" s="148"/>
      <c r="Q1229" s="148"/>
      <c r="R1229" s="148"/>
      <c r="S1229" s="148"/>
      <c r="T1229" s="148"/>
      <c r="U1229" s="148"/>
    </row>
    <row r="1230" spans="2:21">
      <c r="B1230" s="148"/>
      <c r="C1230" s="259"/>
      <c r="D1230" s="148"/>
      <c r="E1230" s="148"/>
      <c r="F1230" s="148"/>
      <c r="G1230" s="149"/>
      <c r="H1230" s="148"/>
      <c r="I1230" s="153"/>
      <c r="J1230" s="148"/>
      <c r="K1230" s="438"/>
      <c r="L1230" s="148"/>
      <c r="M1230" s="148"/>
      <c r="N1230" s="148"/>
      <c r="O1230" s="148"/>
      <c r="P1230" s="148"/>
      <c r="Q1230" s="148"/>
      <c r="R1230" s="148"/>
      <c r="S1230" s="148"/>
      <c r="T1230" s="148"/>
      <c r="U1230" s="148"/>
    </row>
    <row r="1231" spans="2:21">
      <c r="B1231" s="148"/>
      <c r="C1231" s="259"/>
      <c r="D1231" s="148"/>
      <c r="E1231" s="148"/>
      <c r="F1231" s="148"/>
      <c r="G1231" s="149"/>
      <c r="H1231" s="148"/>
      <c r="I1231" s="153"/>
      <c r="J1231" s="148"/>
      <c r="K1231" s="438"/>
      <c r="L1231" s="148"/>
      <c r="M1231" s="148"/>
      <c r="N1231" s="148"/>
      <c r="O1231" s="148"/>
      <c r="P1231" s="148"/>
      <c r="Q1231" s="148"/>
      <c r="R1231" s="148"/>
      <c r="S1231" s="148"/>
      <c r="T1231" s="148"/>
      <c r="U1231" s="148"/>
    </row>
    <row r="1232" spans="2:21">
      <c r="B1232" s="148"/>
      <c r="C1232" s="259"/>
      <c r="D1232" s="148"/>
      <c r="E1232" s="148"/>
      <c r="F1232" s="148"/>
      <c r="G1232" s="149"/>
      <c r="H1232" s="148"/>
      <c r="I1232" s="153"/>
      <c r="J1232" s="148"/>
      <c r="K1232" s="438"/>
      <c r="L1232" s="148"/>
      <c r="M1232" s="148"/>
      <c r="N1232" s="148"/>
      <c r="O1232" s="148"/>
      <c r="P1232" s="148"/>
      <c r="Q1232" s="148"/>
      <c r="R1232" s="148"/>
      <c r="S1232" s="148"/>
      <c r="T1232" s="148"/>
      <c r="U1232" s="148"/>
    </row>
    <row r="1233" spans="2:21">
      <c r="B1233" s="148"/>
      <c r="C1233" s="259"/>
      <c r="D1233" s="148"/>
      <c r="E1233" s="148"/>
      <c r="F1233" s="148"/>
      <c r="G1233" s="149"/>
      <c r="H1233" s="148"/>
      <c r="I1233" s="153"/>
      <c r="J1233" s="148"/>
      <c r="K1233" s="438"/>
      <c r="L1233" s="148"/>
      <c r="M1233" s="148"/>
      <c r="N1233" s="148"/>
      <c r="O1233" s="148"/>
      <c r="P1233" s="148"/>
      <c r="Q1233" s="148"/>
      <c r="R1233" s="148"/>
      <c r="S1233" s="148"/>
      <c r="T1233" s="148"/>
      <c r="U1233" s="148"/>
    </row>
    <row r="1234" spans="2:21">
      <c r="B1234" s="148"/>
      <c r="C1234" s="259"/>
      <c r="D1234" s="148"/>
      <c r="E1234" s="148"/>
      <c r="F1234" s="148"/>
      <c r="G1234" s="149"/>
      <c r="H1234" s="148"/>
      <c r="I1234" s="153"/>
      <c r="J1234" s="148"/>
      <c r="K1234" s="438"/>
      <c r="L1234" s="148"/>
      <c r="M1234" s="148"/>
      <c r="N1234" s="148"/>
      <c r="O1234" s="148"/>
      <c r="P1234" s="148"/>
      <c r="Q1234" s="148"/>
      <c r="R1234" s="148"/>
      <c r="S1234" s="148"/>
      <c r="T1234" s="148"/>
      <c r="U1234" s="148"/>
    </row>
    <row r="1235" spans="2:21">
      <c r="B1235" s="148"/>
      <c r="C1235" s="259"/>
      <c r="D1235" s="148"/>
      <c r="E1235" s="148"/>
      <c r="F1235" s="148"/>
      <c r="G1235" s="149"/>
      <c r="H1235" s="148"/>
      <c r="I1235" s="153"/>
      <c r="J1235" s="148"/>
      <c r="K1235" s="438"/>
      <c r="L1235" s="148"/>
      <c r="M1235" s="148"/>
      <c r="N1235" s="148"/>
      <c r="O1235" s="148"/>
      <c r="P1235" s="148"/>
      <c r="Q1235" s="148"/>
      <c r="R1235" s="148"/>
      <c r="S1235" s="148"/>
      <c r="T1235" s="148"/>
      <c r="U1235" s="148"/>
    </row>
    <row r="1236" spans="2:21">
      <c r="B1236" s="148"/>
      <c r="C1236" s="259"/>
      <c r="D1236" s="148"/>
      <c r="E1236" s="148"/>
      <c r="F1236" s="148"/>
      <c r="G1236" s="149"/>
      <c r="H1236" s="148"/>
      <c r="I1236" s="153"/>
      <c r="J1236" s="148"/>
      <c r="K1236" s="438"/>
      <c r="L1236" s="148"/>
      <c r="M1236" s="148"/>
      <c r="N1236" s="148"/>
      <c r="O1236" s="148"/>
      <c r="P1236" s="148"/>
      <c r="Q1236" s="148"/>
      <c r="R1236" s="148"/>
      <c r="S1236" s="148"/>
      <c r="T1236" s="148"/>
      <c r="U1236" s="148"/>
    </row>
    <row r="1237" spans="2:21">
      <c r="B1237" s="148"/>
      <c r="C1237" s="259"/>
      <c r="D1237" s="148"/>
      <c r="E1237" s="148"/>
      <c r="F1237" s="148"/>
      <c r="G1237" s="149"/>
      <c r="H1237" s="148"/>
      <c r="I1237" s="153"/>
      <c r="J1237" s="148"/>
      <c r="K1237" s="438"/>
      <c r="L1237" s="148"/>
      <c r="M1237" s="148"/>
      <c r="N1237" s="148"/>
      <c r="O1237" s="148"/>
      <c r="P1237" s="148"/>
      <c r="Q1237" s="148"/>
      <c r="R1237" s="148"/>
      <c r="S1237" s="148"/>
      <c r="T1237" s="148"/>
      <c r="U1237" s="148"/>
    </row>
    <row r="1238" spans="2:21">
      <c r="B1238" s="148"/>
      <c r="C1238" s="259"/>
      <c r="D1238" s="148"/>
      <c r="E1238" s="148"/>
      <c r="F1238" s="148"/>
      <c r="G1238" s="149"/>
      <c r="H1238" s="148"/>
      <c r="I1238" s="153"/>
      <c r="J1238" s="148"/>
      <c r="K1238" s="438"/>
      <c r="L1238" s="148"/>
      <c r="M1238" s="148"/>
      <c r="N1238" s="148"/>
      <c r="O1238" s="148"/>
      <c r="P1238" s="148"/>
      <c r="Q1238" s="148"/>
      <c r="R1238" s="148"/>
      <c r="S1238" s="148"/>
      <c r="T1238" s="148"/>
      <c r="U1238" s="148"/>
    </row>
    <row r="1239" spans="2:21">
      <c r="B1239" s="148"/>
      <c r="C1239" s="259"/>
      <c r="D1239" s="148"/>
      <c r="E1239" s="148"/>
      <c r="F1239" s="148"/>
      <c r="G1239" s="149"/>
      <c r="H1239" s="148"/>
      <c r="I1239" s="153"/>
      <c r="J1239" s="148"/>
      <c r="K1239" s="438"/>
      <c r="L1239" s="148"/>
      <c r="M1239" s="148"/>
      <c r="N1239" s="148"/>
      <c r="O1239" s="148"/>
      <c r="P1239" s="148"/>
      <c r="Q1239" s="148"/>
      <c r="R1239" s="148"/>
      <c r="S1239" s="148"/>
      <c r="T1239" s="148"/>
      <c r="U1239" s="148"/>
    </row>
    <row r="1240" spans="2:21">
      <c r="B1240" s="148"/>
      <c r="C1240" s="259"/>
      <c r="D1240" s="148"/>
      <c r="E1240" s="148"/>
      <c r="F1240" s="148"/>
      <c r="G1240" s="149"/>
      <c r="H1240" s="148"/>
      <c r="I1240" s="153"/>
      <c r="J1240" s="148"/>
      <c r="K1240" s="438"/>
      <c r="L1240" s="148"/>
      <c r="M1240" s="148"/>
      <c r="N1240" s="148"/>
      <c r="O1240" s="148"/>
      <c r="P1240" s="148"/>
      <c r="Q1240" s="148"/>
      <c r="R1240" s="148"/>
      <c r="S1240" s="148"/>
      <c r="T1240" s="148"/>
      <c r="U1240" s="148"/>
    </row>
    <row r="1241" spans="2:21">
      <c r="B1241" s="148"/>
      <c r="C1241" s="259"/>
      <c r="D1241" s="148"/>
      <c r="E1241" s="148"/>
      <c r="F1241" s="148"/>
      <c r="G1241" s="149"/>
      <c r="H1241" s="148"/>
      <c r="I1241" s="153"/>
      <c r="J1241" s="148"/>
      <c r="K1241" s="438"/>
      <c r="L1241" s="148"/>
      <c r="M1241" s="148"/>
      <c r="N1241" s="148"/>
      <c r="O1241" s="148"/>
      <c r="P1241" s="148"/>
      <c r="Q1241" s="148"/>
      <c r="R1241" s="148"/>
      <c r="S1241" s="148"/>
      <c r="T1241" s="148"/>
      <c r="U1241" s="148"/>
    </row>
    <row r="1242" spans="2:21">
      <c r="B1242" s="148"/>
      <c r="C1242" s="259"/>
      <c r="D1242" s="148"/>
      <c r="E1242" s="148"/>
      <c r="F1242" s="148"/>
      <c r="G1242" s="149"/>
      <c r="H1242" s="148"/>
      <c r="I1242" s="153"/>
      <c r="J1242" s="148"/>
      <c r="K1242" s="438"/>
      <c r="L1242" s="148"/>
      <c r="M1242" s="148"/>
      <c r="N1242" s="148"/>
      <c r="O1242" s="148"/>
      <c r="P1242" s="148"/>
      <c r="Q1242" s="148"/>
      <c r="R1242" s="148"/>
      <c r="S1242" s="148"/>
      <c r="T1242" s="148"/>
      <c r="U1242" s="148"/>
    </row>
    <row r="1243" spans="2:21">
      <c r="B1243" s="148"/>
      <c r="C1243" s="259"/>
      <c r="D1243" s="148"/>
      <c r="E1243" s="148"/>
      <c r="F1243" s="148"/>
      <c r="G1243" s="149"/>
      <c r="H1243" s="148"/>
      <c r="I1243" s="153"/>
      <c r="J1243" s="148"/>
      <c r="K1243" s="438"/>
      <c r="L1243" s="148"/>
      <c r="M1243" s="148"/>
      <c r="N1243" s="148"/>
      <c r="O1243" s="148"/>
      <c r="P1243" s="148"/>
      <c r="Q1243" s="148"/>
      <c r="R1243" s="148"/>
      <c r="S1243" s="148"/>
      <c r="T1243" s="148"/>
      <c r="U1243" s="148"/>
    </row>
    <row r="1244" spans="2:21">
      <c r="B1244" s="148"/>
      <c r="C1244" s="259"/>
      <c r="D1244" s="148"/>
      <c r="E1244" s="148"/>
      <c r="F1244" s="148"/>
      <c r="G1244" s="149"/>
      <c r="H1244" s="148"/>
      <c r="I1244" s="153"/>
      <c r="J1244" s="148"/>
      <c r="K1244" s="438"/>
      <c r="L1244" s="148"/>
      <c r="M1244" s="148"/>
      <c r="N1244" s="148"/>
      <c r="O1244" s="148"/>
      <c r="P1244" s="148"/>
      <c r="Q1244" s="148"/>
      <c r="R1244" s="148"/>
      <c r="S1244" s="148"/>
      <c r="T1244" s="148"/>
      <c r="U1244" s="148"/>
    </row>
    <row r="1245" spans="2:21">
      <c r="B1245" s="148"/>
      <c r="C1245" s="259"/>
      <c r="D1245" s="148"/>
      <c r="E1245" s="148"/>
      <c r="F1245" s="148"/>
      <c r="G1245" s="149"/>
      <c r="H1245" s="148"/>
      <c r="I1245" s="153"/>
      <c r="J1245" s="148"/>
      <c r="K1245" s="438"/>
      <c r="L1245" s="148"/>
      <c r="M1245" s="148"/>
      <c r="N1245" s="148"/>
      <c r="O1245" s="148"/>
      <c r="P1245" s="148"/>
      <c r="Q1245" s="148"/>
      <c r="R1245" s="148"/>
      <c r="S1245" s="148"/>
      <c r="T1245" s="148"/>
      <c r="U1245" s="148"/>
    </row>
    <row r="1246" spans="2:21">
      <c r="B1246" s="148"/>
      <c r="C1246" s="259"/>
      <c r="D1246" s="148"/>
      <c r="E1246" s="148"/>
      <c r="F1246" s="148"/>
      <c r="G1246" s="149"/>
      <c r="H1246" s="148"/>
      <c r="I1246" s="153"/>
      <c r="J1246" s="148"/>
      <c r="K1246" s="438"/>
      <c r="L1246" s="148"/>
      <c r="M1246" s="148"/>
      <c r="N1246" s="148"/>
      <c r="O1246" s="148"/>
      <c r="P1246" s="148"/>
      <c r="Q1246" s="148"/>
      <c r="R1246" s="148"/>
      <c r="S1246" s="148"/>
      <c r="T1246" s="148"/>
      <c r="U1246" s="148"/>
    </row>
    <row r="1247" spans="2:21">
      <c r="B1247" s="148"/>
      <c r="C1247" s="259"/>
      <c r="D1247" s="148"/>
      <c r="E1247" s="148"/>
      <c r="F1247" s="148"/>
      <c r="G1247" s="149"/>
      <c r="H1247" s="148"/>
      <c r="I1247" s="153"/>
      <c r="J1247" s="148"/>
      <c r="K1247" s="438"/>
      <c r="L1247" s="148"/>
      <c r="M1247" s="148"/>
      <c r="N1247" s="148"/>
      <c r="O1247" s="148"/>
      <c r="P1247" s="148"/>
      <c r="Q1247" s="148"/>
      <c r="R1247" s="148"/>
      <c r="S1247" s="148"/>
      <c r="T1247" s="148"/>
      <c r="U1247" s="148"/>
    </row>
    <row r="1248" spans="2:21">
      <c r="B1248" s="148"/>
      <c r="C1248" s="259"/>
      <c r="D1248" s="148"/>
      <c r="E1248" s="148"/>
      <c r="F1248" s="148"/>
      <c r="G1248" s="149"/>
      <c r="H1248" s="148"/>
      <c r="I1248" s="153"/>
      <c r="J1248" s="148"/>
      <c r="K1248" s="438"/>
      <c r="L1248" s="148"/>
      <c r="M1248" s="148"/>
      <c r="N1248" s="148"/>
      <c r="O1248" s="148"/>
      <c r="P1248" s="148"/>
      <c r="Q1248" s="148"/>
      <c r="R1248" s="148"/>
      <c r="S1248" s="148"/>
      <c r="T1248" s="148"/>
      <c r="U1248" s="148"/>
    </row>
    <row r="1249" spans="2:21">
      <c r="B1249" s="148"/>
      <c r="C1249" s="259"/>
      <c r="D1249" s="148"/>
      <c r="E1249" s="148"/>
      <c r="F1249" s="148"/>
      <c r="G1249" s="149"/>
      <c r="H1249" s="148"/>
      <c r="I1249" s="153"/>
      <c r="J1249" s="148"/>
      <c r="K1249" s="438"/>
      <c r="L1249" s="148"/>
      <c r="M1249" s="148"/>
      <c r="N1249" s="148"/>
      <c r="O1249" s="148"/>
      <c r="P1249" s="148"/>
      <c r="Q1249" s="148"/>
      <c r="R1249" s="148"/>
      <c r="S1249" s="148"/>
      <c r="T1249" s="148"/>
      <c r="U1249" s="148"/>
    </row>
    <row r="1250" spans="2:21">
      <c r="B1250" s="148"/>
      <c r="C1250" s="259"/>
      <c r="D1250" s="148"/>
      <c r="E1250" s="148"/>
      <c r="F1250" s="148"/>
      <c r="G1250" s="149"/>
      <c r="H1250" s="148"/>
      <c r="I1250" s="153"/>
      <c r="J1250" s="148"/>
      <c r="K1250" s="438"/>
      <c r="L1250" s="148"/>
      <c r="M1250" s="148"/>
      <c r="N1250" s="148"/>
      <c r="O1250" s="148"/>
      <c r="P1250" s="148"/>
      <c r="Q1250" s="148"/>
      <c r="R1250" s="148"/>
      <c r="S1250" s="148"/>
      <c r="T1250" s="148"/>
      <c r="U1250" s="148"/>
    </row>
    <row r="1251" spans="2:21">
      <c r="B1251" s="148"/>
      <c r="C1251" s="259"/>
      <c r="D1251" s="148"/>
      <c r="E1251" s="148"/>
      <c r="F1251" s="148"/>
      <c r="G1251" s="149"/>
      <c r="H1251" s="148"/>
      <c r="I1251" s="153"/>
      <c r="J1251" s="148"/>
      <c r="K1251" s="438"/>
      <c r="L1251" s="148"/>
      <c r="M1251" s="148"/>
      <c r="N1251" s="148"/>
      <c r="O1251" s="148"/>
      <c r="P1251" s="148"/>
      <c r="Q1251" s="148"/>
      <c r="R1251" s="148"/>
      <c r="S1251" s="148"/>
      <c r="T1251" s="148"/>
      <c r="U1251" s="148"/>
    </row>
    <row r="1252" spans="2:21">
      <c r="B1252" s="148"/>
      <c r="C1252" s="259"/>
      <c r="D1252" s="148"/>
      <c r="E1252" s="148"/>
      <c r="F1252" s="148"/>
      <c r="G1252" s="149"/>
      <c r="H1252" s="148"/>
      <c r="I1252" s="153"/>
      <c r="J1252" s="148"/>
      <c r="K1252" s="438"/>
      <c r="L1252" s="148"/>
      <c r="M1252" s="148"/>
      <c r="N1252" s="148"/>
      <c r="O1252" s="148"/>
      <c r="P1252" s="148"/>
      <c r="Q1252" s="148"/>
      <c r="R1252" s="148"/>
      <c r="S1252" s="148"/>
      <c r="T1252" s="148"/>
      <c r="U1252" s="148"/>
    </row>
    <row r="1253" spans="2:21">
      <c r="B1253" s="148"/>
      <c r="C1253" s="259"/>
      <c r="D1253" s="148"/>
      <c r="E1253" s="148"/>
      <c r="F1253" s="148"/>
      <c r="G1253" s="149"/>
      <c r="H1253" s="148"/>
      <c r="I1253" s="153"/>
      <c r="J1253" s="148"/>
      <c r="K1253" s="438"/>
      <c r="L1253" s="148"/>
      <c r="M1253" s="148"/>
      <c r="N1253" s="148"/>
      <c r="O1253" s="148"/>
      <c r="P1253" s="148"/>
      <c r="Q1253" s="148"/>
      <c r="R1253" s="148"/>
      <c r="S1253" s="148"/>
      <c r="T1253" s="148"/>
      <c r="U1253" s="148"/>
    </row>
    <row r="1254" spans="2:21">
      <c r="B1254" s="148"/>
      <c r="C1254" s="259"/>
      <c r="D1254" s="148"/>
      <c r="E1254" s="148"/>
      <c r="F1254" s="148"/>
      <c r="G1254" s="149"/>
      <c r="H1254" s="148"/>
      <c r="I1254" s="153"/>
      <c r="J1254" s="148"/>
      <c r="K1254" s="438"/>
      <c r="L1254" s="148"/>
      <c r="M1254" s="148"/>
      <c r="N1254" s="148"/>
      <c r="O1254" s="148"/>
      <c r="P1254" s="148"/>
      <c r="Q1254" s="148"/>
      <c r="R1254" s="148"/>
      <c r="S1254" s="148"/>
      <c r="T1254" s="148"/>
      <c r="U1254" s="148"/>
    </row>
    <row r="1255" spans="2:21">
      <c r="B1255" s="148"/>
      <c r="C1255" s="259"/>
      <c r="D1255" s="148"/>
      <c r="E1255" s="148"/>
      <c r="F1255" s="148"/>
      <c r="G1255" s="149"/>
      <c r="H1255" s="148"/>
      <c r="I1255" s="153"/>
      <c r="J1255" s="148"/>
      <c r="K1255" s="438"/>
      <c r="L1255" s="148"/>
      <c r="M1255" s="148"/>
      <c r="N1255" s="148"/>
      <c r="O1255" s="148"/>
      <c r="P1255" s="148"/>
      <c r="Q1255" s="148"/>
      <c r="R1255" s="148"/>
      <c r="S1255" s="148"/>
      <c r="T1255" s="148"/>
      <c r="U1255" s="148"/>
    </row>
    <row r="1256" spans="2:21">
      <c r="B1256" s="148"/>
      <c r="C1256" s="259"/>
      <c r="D1256" s="148"/>
      <c r="E1256" s="148"/>
      <c r="F1256" s="148"/>
      <c r="G1256" s="149"/>
      <c r="H1256" s="148"/>
      <c r="I1256" s="153"/>
      <c r="J1256" s="148"/>
      <c r="K1256" s="438"/>
      <c r="L1256" s="148"/>
      <c r="M1256" s="148"/>
      <c r="N1256" s="148"/>
      <c r="O1256" s="148"/>
      <c r="P1256" s="148"/>
      <c r="Q1256" s="148"/>
      <c r="R1256" s="148"/>
      <c r="S1256" s="148"/>
      <c r="T1256" s="148"/>
      <c r="U1256" s="148"/>
    </row>
    <row r="1257" spans="2:21">
      <c r="B1257" s="148"/>
      <c r="C1257" s="259"/>
      <c r="D1257" s="148"/>
      <c r="E1257" s="148"/>
      <c r="F1257" s="148"/>
      <c r="G1257" s="149"/>
      <c r="H1257" s="148"/>
      <c r="I1257" s="153"/>
      <c r="J1257" s="148"/>
      <c r="K1257" s="438"/>
      <c r="L1257" s="148"/>
      <c r="M1257" s="148"/>
      <c r="N1257" s="148"/>
      <c r="O1257" s="148"/>
      <c r="P1257" s="148"/>
      <c r="Q1257" s="148"/>
      <c r="R1257" s="148"/>
      <c r="S1257" s="148"/>
      <c r="T1257" s="148"/>
      <c r="U1257" s="148"/>
    </row>
    <row r="1258" spans="2:21">
      <c r="B1258" s="148"/>
      <c r="C1258" s="259"/>
      <c r="D1258" s="148"/>
      <c r="E1258" s="148"/>
      <c r="F1258" s="148"/>
      <c r="G1258" s="149"/>
      <c r="H1258" s="148"/>
      <c r="I1258" s="153"/>
      <c r="J1258" s="148"/>
      <c r="K1258" s="438"/>
      <c r="L1258" s="148"/>
      <c r="M1258" s="148"/>
      <c r="N1258" s="148"/>
      <c r="O1258" s="148"/>
      <c r="P1258" s="148"/>
      <c r="Q1258" s="148"/>
      <c r="R1258" s="148"/>
      <c r="S1258" s="148"/>
      <c r="T1258" s="148"/>
      <c r="U1258" s="148"/>
    </row>
    <row r="1259" spans="2:21">
      <c r="B1259" s="148"/>
      <c r="C1259" s="259"/>
      <c r="D1259" s="148"/>
      <c r="E1259" s="148"/>
      <c r="F1259" s="148"/>
      <c r="G1259" s="149"/>
      <c r="H1259" s="148"/>
      <c r="I1259" s="153"/>
      <c r="J1259" s="148"/>
      <c r="K1259" s="438"/>
      <c r="L1259" s="148"/>
      <c r="M1259" s="148"/>
      <c r="N1259" s="148"/>
      <c r="O1259" s="148"/>
      <c r="P1259" s="148"/>
      <c r="Q1259" s="148"/>
      <c r="R1259" s="148"/>
      <c r="S1259" s="148"/>
      <c r="T1259" s="148"/>
      <c r="U1259" s="148"/>
    </row>
    <row r="1260" spans="2:21">
      <c r="B1260" s="148"/>
      <c r="C1260" s="259"/>
      <c r="D1260" s="148"/>
      <c r="E1260" s="148"/>
      <c r="F1260" s="148"/>
      <c r="G1260" s="149"/>
      <c r="H1260" s="148"/>
      <c r="I1260" s="153"/>
      <c r="J1260" s="148"/>
      <c r="K1260" s="438"/>
      <c r="L1260" s="148"/>
      <c r="M1260" s="148"/>
      <c r="N1260" s="148"/>
      <c r="O1260" s="148"/>
      <c r="P1260" s="148"/>
      <c r="Q1260" s="148"/>
      <c r="R1260" s="148"/>
      <c r="S1260" s="148"/>
      <c r="T1260" s="148"/>
      <c r="U1260" s="148"/>
    </row>
    <row r="1261" spans="2:21">
      <c r="B1261" s="148"/>
      <c r="C1261" s="259"/>
      <c r="D1261" s="148"/>
      <c r="E1261" s="148"/>
      <c r="F1261" s="148"/>
      <c r="G1261" s="149"/>
      <c r="H1261" s="148"/>
      <c r="I1261" s="153"/>
      <c r="J1261" s="148"/>
      <c r="K1261" s="438"/>
      <c r="L1261" s="148"/>
      <c r="M1261" s="148"/>
      <c r="N1261" s="148"/>
      <c r="O1261" s="148"/>
      <c r="P1261" s="148"/>
      <c r="Q1261" s="148"/>
      <c r="R1261" s="148"/>
      <c r="S1261" s="148"/>
      <c r="T1261" s="148"/>
      <c r="U1261" s="148"/>
    </row>
    <row r="1262" spans="2:21">
      <c r="B1262" s="148"/>
      <c r="C1262" s="259"/>
      <c r="D1262" s="148"/>
      <c r="E1262" s="148"/>
      <c r="F1262" s="148"/>
      <c r="G1262" s="149"/>
      <c r="H1262" s="148"/>
      <c r="I1262" s="153"/>
      <c r="J1262" s="148"/>
      <c r="K1262" s="438"/>
      <c r="L1262" s="148"/>
      <c r="M1262" s="148"/>
      <c r="N1262" s="148"/>
      <c r="O1262" s="148"/>
      <c r="P1262" s="148"/>
      <c r="Q1262" s="148"/>
      <c r="R1262" s="148"/>
      <c r="S1262" s="148"/>
      <c r="T1262" s="148"/>
      <c r="U1262" s="148"/>
    </row>
    <row r="1263" spans="2:21">
      <c r="B1263" s="148"/>
      <c r="C1263" s="259"/>
      <c r="D1263" s="148"/>
      <c r="E1263" s="148"/>
      <c r="F1263" s="148"/>
      <c r="G1263" s="149"/>
      <c r="H1263" s="148"/>
      <c r="I1263" s="153"/>
      <c r="J1263" s="148"/>
      <c r="K1263" s="438"/>
      <c r="L1263" s="148"/>
      <c r="M1263" s="148"/>
      <c r="N1263" s="148"/>
      <c r="O1263" s="148"/>
      <c r="P1263" s="148"/>
      <c r="Q1263" s="148"/>
      <c r="R1263" s="148"/>
      <c r="S1263" s="148"/>
      <c r="T1263" s="148"/>
      <c r="U1263" s="148"/>
    </row>
    <row r="1264" spans="2:21">
      <c r="B1264" s="148"/>
      <c r="C1264" s="259"/>
      <c r="D1264" s="148"/>
      <c r="E1264" s="148"/>
      <c r="F1264" s="148"/>
      <c r="G1264" s="149"/>
      <c r="H1264" s="148"/>
      <c r="I1264" s="153"/>
      <c r="J1264" s="148"/>
      <c r="K1264" s="438"/>
      <c r="L1264" s="148"/>
      <c r="M1264" s="148"/>
      <c r="N1264" s="148"/>
      <c r="O1264" s="148"/>
      <c r="P1264" s="148"/>
      <c r="Q1264" s="148"/>
      <c r="R1264" s="148"/>
      <c r="S1264" s="148"/>
      <c r="T1264" s="148"/>
      <c r="U1264" s="148"/>
    </row>
    <row r="1265" spans="2:21">
      <c r="B1265" s="148"/>
      <c r="C1265" s="259"/>
      <c r="D1265" s="148"/>
      <c r="E1265" s="148"/>
      <c r="F1265" s="148"/>
      <c r="G1265" s="149"/>
      <c r="H1265" s="148"/>
      <c r="I1265" s="153"/>
      <c r="J1265" s="148"/>
      <c r="K1265" s="438"/>
      <c r="L1265" s="148"/>
      <c r="M1265" s="148"/>
      <c r="N1265" s="148"/>
      <c r="O1265" s="148"/>
      <c r="P1265" s="148"/>
      <c r="Q1265" s="148"/>
      <c r="R1265" s="148"/>
      <c r="S1265" s="148"/>
      <c r="T1265" s="148"/>
      <c r="U1265" s="148"/>
    </row>
    <row r="1266" spans="2:21">
      <c r="B1266" s="148"/>
      <c r="C1266" s="259"/>
      <c r="D1266" s="148"/>
      <c r="E1266" s="148"/>
      <c r="F1266" s="148"/>
      <c r="G1266" s="149"/>
      <c r="H1266" s="148"/>
      <c r="I1266" s="153"/>
      <c r="J1266" s="148"/>
      <c r="K1266" s="438"/>
      <c r="L1266" s="148"/>
      <c r="M1266" s="148"/>
      <c r="N1266" s="148"/>
      <c r="O1266" s="148"/>
      <c r="P1266" s="148"/>
      <c r="Q1266" s="148"/>
      <c r="R1266" s="148"/>
      <c r="S1266" s="148"/>
      <c r="T1266" s="148"/>
      <c r="U1266" s="148"/>
    </row>
    <row r="1267" spans="2:21">
      <c r="B1267" s="148"/>
      <c r="C1267" s="259"/>
      <c r="D1267" s="148"/>
      <c r="E1267" s="148"/>
      <c r="F1267" s="148"/>
      <c r="G1267" s="149"/>
      <c r="H1267" s="148"/>
      <c r="I1267" s="153"/>
      <c r="J1267" s="148"/>
      <c r="K1267" s="438"/>
      <c r="L1267" s="148"/>
      <c r="M1267" s="148"/>
      <c r="N1267" s="148"/>
      <c r="O1267" s="148"/>
      <c r="P1267" s="148"/>
      <c r="Q1267" s="148"/>
      <c r="R1267" s="148"/>
      <c r="S1267" s="148"/>
      <c r="T1267" s="148"/>
      <c r="U1267" s="148"/>
    </row>
    <row r="1268" spans="2:21">
      <c r="B1268" s="148"/>
      <c r="C1268" s="259"/>
      <c r="D1268" s="148"/>
      <c r="E1268" s="148"/>
      <c r="F1268" s="148"/>
      <c r="G1268" s="149"/>
      <c r="H1268" s="148"/>
      <c r="I1268" s="153"/>
      <c r="J1268" s="148"/>
      <c r="K1268" s="438"/>
      <c r="L1268" s="148"/>
      <c r="M1268" s="148"/>
      <c r="N1268" s="148"/>
      <c r="O1268" s="148"/>
      <c r="P1268" s="148"/>
      <c r="Q1268" s="148"/>
      <c r="R1268" s="148"/>
      <c r="S1268" s="148"/>
      <c r="T1268" s="148"/>
      <c r="U1268" s="148"/>
    </row>
    <row r="1269" spans="2:21">
      <c r="B1269" s="148"/>
      <c r="C1269" s="259"/>
      <c r="D1269" s="148"/>
      <c r="E1269" s="148"/>
      <c r="F1269" s="148"/>
      <c r="G1269" s="149"/>
      <c r="H1269" s="148"/>
      <c r="I1269" s="153"/>
      <c r="J1269" s="148"/>
      <c r="K1269" s="438"/>
      <c r="L1269" s="148"/>
      <c r="M1269" s="148"/>
      <c r="N1269" s="148"/>
      <c r="O1269" s="148"/>
      <c r="P1269" s="148"/>
      <c r="Q1269" s="148"/>
      <c r="R1269" s="148"/>
      <c r="S1269" s="148"/>
      <c r="T1269" s="148"/>
      <c r="U1269" s="148"/>
    </row>
    <row r="1270" spans="2:21">
      <c r="B1270" s="148"/>
      <c r="C1270" s="259"/>
      <c r="D1270" s="148"/>
      <c r="E1270" s="148"/>
      <c r="F1270" s="148"/>
      <c r="G1270" s="149"/>
      <c r="H1270" s="148"/>
      <c r="I1270" s="153"/>
      <c r="J1270" s="148"/>
      <c r="K1270" s="438"/>
      <c r="L1270" s="148"/>
      <c r="M1270" s="148"/>
      <c r="N1270" s="148"/>
      <c r="O1270" s="148"/>
      <c r="P1270" s="148"/>
      <c r="Q1270" s="148"/>
      <c r="R1270" s="148"/>
      <c r="S1270" s="148"/>
      <c r="T1270" s="148"/>
      <c r="U1270" s="148"/>
    </row>
    <row r="1271" spans="2:21">
      <c r="B1271" s="148"/>
      <c r="C1271" s="259"/>
      <c r="D1271" s="148"/>
      <c r="E1271" s="148"/>
      <c r="F1271" s="148"/>
      <c r="G1271" s="149"/>
      <c r="H1271" s="148"/>
      <c r="I1271" s="153"/>
      <c r="J1271" s="148"/>
      <c r="K1271" s="438"/>
      <c r="L1271" s="148"/>
      <c r="M1271" s="148"/>
      <c r="N1271" s="148"/>
      <c r="O1271" s="148"/>
      <c r="P1271" s="148"/>
      <c r="Q1271" s="148"/>
      <c r="R1271" s="148"/>
      <c r="S1271" s="148"/>
      <c r="T1271" s="148"/>
      <c r="U1271" s="148"/>
    </row>
    <row r="1272" spans="2:21">
      <c r="B1272" s="148"/>
      <c r="C1272" s="259"/>
      <c r="D1272" s="148"/>
      <c r="E1272" s="148"/>
      <c r="F1272" s="148"/>
      <c r="G1272" s="149"/>
      <c r="H1272" s="148"/>
      <c r="I1272" s="153"/>
      <c r="J1272" s="148"/>
      <c r="K1272" s="438"/>
      <c r="L1272" s="148"/>
      <c r="M1272" s="148"/>
      <c r="N1272" s="148"/>
      <c r="O1272" s="148"/>
      <c r="P1272" s="148"/>
      <c r="Q1272" s="148"/>
      <c r="R1272" s="148"/>
      <c r="S1272" s="148"/>
      <c r="T1272" s="148"/>
      <c r="U1272" s="148"/>
    </row>
    <row r="1273" spans="2:21">
      <c r="B1273" s="148"/>
      <c r="C1273" s="259"/>
      <c r="D1273" s="148"/>
      <c r="E1273" s="148"/>
      <c r="F1273" s="148"/>
      <c r="G1273" s="149"/>
      <c r="H1273" s="148"/>
      <c r="I1273" s="153"/>
      <c r="J1273" s="148"/>
      <c r="K1273" s="438"/>
      <c r="L1273" s="148"/>
      <c r="M1273" s="148"/>
      <c r="N1273" s="148"/>
      <c r="O1273" s="148"/>
      <c r="P1273" s="148"/>
      <c r="Q1273" s="148"/>
      <c r="R1273" s="148"/>
      <c r="S1273" s="148"/>
      <c r="T1273" s="148"/>
      <c r="U1273" s="148"/>
    </row>
    <row r="1274" spans="2:21">
      <c r="B1274" s="148"/>
      <c r="C1274" s="259"/>
      <c r="D1274" s="148"/>
      <c r="E1274" s="148"/>
      <c r="F1274" s="148"/>
      <c r="G1274" s="149"/>
      <c r="H1274" s="148"/>
      <c r="I1274" s="153"/>
      <c r="J1274" s="148"/>
      <c r="K1274" s="438"/>
      <c r="L1274" s="148"/>
      <c r="M1274" s="148"/>
      <c r="N1274" s="148"/>
      <c r="O1274" s="148"/>
      <c r="P1274" s="148"/>
      <c r="Q1274" s="148"/>
      <c r="R1274" s="148"/>
      <c r="S1274" s="148"/>
      <c r="T1274" s="148"/>
      <c r="U1274" s="148"/>
    </row>
    <row r="1275" spans="2:21">
      <c r="B1275" s="148"/>
      <c r="C1275" s="259"/>
      <c r="D1275" s="148"/>
      <c r="E1275" s="148"/>
      <c r="F1275" s="148"/>
      <c r="G1275" s="149"/>
      <c r="H1275" s="148"/>
      <c r="I1275" s="153"/>
      <c r="J1275" s="148"/>
      <c r="K1275" s="438"/>
      <c r="L1275" s="148"/>
      <c r="M1275" s="148"/>
      <c r="N1275" s="148"/>
      <c r="O1275" s="148"/>
      <c r="P1275" s="148"/>
      <c r="Q1275" s="148"/>
      <c r="R1275" s="148"/>
      <c r="S1275" s="148"/>
      <c r="T1275" s="148"/>
      <c r="U1275" s="148"/>
    </row>
    <row r="1276" spans="2:21">
      <c r="B1276" s="148"/>
      <c r="C1276" s="259"/>
      <c r="D1276" s="148"/>
      <c r="E1276" s="148"/>
      <c r="F1276" s="148"/>
      <c r="G1276" s="149"/>
      <c r="H1276" s="148"/>
      <c r="I1276" s="153"/>
      <c r="J1276" s="148"/>
      <c r="K1276" s="438"/>
      <c r="L1276" s="148"/>
      <c r="M1276" s="148"/>
      <c r="N1276" s="148"/>
      <c r="O1276" s="148"/>
      <c r="P1276" s="148"/>
      <c r="Q1276" s="148"/>
      <c r="R1276" s="148"/>
      <c r="S1276" s="148"/>
      <c r="T1276" s="148"/>
      <c r="U1276" s="148"/>
    </row>
    <row r="1277" spans="2:21">
      <c r="B1277" s="148"/>
      <c r="C1277" s="259"/>
      <c r="D1277" s="148"/>
      <c r="E1277" s="148"/>
      <c r="F1277" s="148"/>
      <c r="G1277" s="149"/>
      <c r="H1277" s="148"/>
      <c r="I1277" s="153"/>
      <c r="J1277" s="148"/>
      <c r="K1277" s="438"/>
      <c r="L1277" s="148"/>
      <c r="M1277" s="148"/>
      <c r="N1277" s="148"/>
      <c r="O1277" s="148"/>
      <c r="P1277" s="148"/>
      <c r="Q1277" s="148"/>
      <c r="R1277" s="148"/>
      <c r="S1277" s="148"/>
      <c r="T1277" s="148"/>
      <c r="U1277" s="148"/>
    </row>
    <row r="1278" spans="2:21">
      <c r="B1278" s="148"/>
      <c r="C1278" s="259"/>
      <c r="D1278" s="148"/>
      <c r="E1278" s="148"/>
      <c r="F1278" s="148"/>
      <c r="G1278" s="149"/>
      <c r="H1278" s="148"/>
      <c r="I1278" s="153"/>
      <c r="J1278" s="148"/>
      <c r="K1278" s="438"/>
      <c r="L1278" s="148"/>
      <c r="M1278" s="148"/>
      <c r="N1278" s="148"/>
      <c r="O1278" s="148"/>
      <c r="P1278" s="148"/>
      <c r="Q1278" s="148"/>
      <c r="R1278" s="148"/>
      <c r="S1278" s="148"/>
      <c r="T1278" s="148"/>
      <c r="U1278" s="148"/>
    </row>
    <row r="1279" spans="2:21">
      <c r="B1279" s="148"/>
      <c r="C1279" s="259"/>
      <c r="D1279" s="148"/>
      <c r="E1279" s="148"/>
      <c r="F1279" s="148"/>
      <c r="G1279" s="149"/>
      <c r="H1279" s="148"/>
      <c r="I1279" s="153"/>
      <c r="J1279" s="148"/>
      <c r="K1279" s="438"/>
      <c r="L1279" s="148"/>
      <c r="M1279" s="148"/>
      <c r="N1279" s="148"/>
      <c r="O1279" s="148"/>
      <c r="P1279" s="148"/>
      <c r="Q1279" s="148"/>
      <c r="R1279" s="148"/>
      <c r="S1279" s="148"/>
      <c r="T1279" s="148"/>
      <c r="U1279" s="148"/>
    </row>
    <row r="1280" spans="2:21">
      <c r="B1280" s="148"/>
      <c r="C1280" s="259"/>
      <c r="D1280" s="148"/>
      <c r="E1280" s="148"/>
      <c r="F1280" s="148"/>
      <c r="G1280" s="149"/>
      <c r="H1280" s="148"/>
      <c r="I1280" s="153"/>
      <c r="J1280" s="148"/>
      <c r="K1280" s="438"/>
      <c r="L1280" s="148"/>
      <c r="M1280" s="148"/>
      <c r="N1280" s="148"/>
      <c r="O1280" s="148"/>
      <c r="P1280" s="148"/>
      <c r="Q1280" s="148"/>
      <c r="R1280" s="148"/>
      <c r="S1280" s="148"/>
      <c r="T1280" s="148"/>
      <c r="U1280" s="148"/>
    </row>
    <row r="1281" spans="2:21">
      <c r="B1281" s="148"/>
      <c r="C1281" s="259"/>
      <c r="D1281" s="148"/>
      <c r="E1281" s="148"/>
      <c r="F1281" s="148"/>
      <c r="G1281" s="149"/>
      <c r="H1281" s="148"/>
      <c r="I1281" s="153"/>
      <c r="J1281" s="148"/>
      <c r="K1281" s="438"/>
      <c r="L1281" s="148"/>
      <c r="M1281" s="148"/>
      <c r="N1281" s="148"/>
      <c r="O1281" s="148"/>
      <c r="P1281" s="148"/>
      <c r="Q1281" s="148"/>
      <c r="R1281" s="148"/>
      <c r="S1281" s="148"/>
      <c r="T1281" s="148"/>
      <c r="U1281" s="148"/>
    </row>
    <row r="1282" spans="2:21">
      <c r="B1282" s="148"/>
      <c r="C1282" s="259"/>
      <c r="D1282" s="148"/>
      <c r="E1282" s="148"/>
      <c r="F1282" s="148"/>
      <c r="G1282" s="149"/>
      <c r="H1282" s="148"/>
      <c r="I1282" s="153"/>
      <c r="J1282" s="148"/>
      <c r="K1282" s="438"/>
      <c r="L1282" s="148"/>
      <c r="M1282" s="148"/>
      <c r="N1282" s="148"/>
      <c r="O1282" s="148"/>
      <c r="P1282" s="148"/>
      <c r="Q1282" s="148"/>
      <c r="R1282" s="148"/>
      <c r="S1282" s="148"/>
      <c r="T1282" s="148"/>
      <c r="U1282" s="148"/>
    </row>
    <row r="1283" spans="2:21">
      <c r="B1283" s="148"/>
      <c r="C1283" s="259"/>
      <c r="D1283" s="148"/>
      <c r="E1283" s="148"/>
      <c r="F1283" s="148"/>
      <c r="G1283" s="149"/>
      <c r="H1283" s="148"/>
      <c r="I1283" s="153"/>
      <c r="J1283" s="148"/>
      <c r="K1283" s="438"/>
      <c r="L1283" s="148"/>
      <c r="M1283" s="148"/>
      <c r="N1283" s="148"/>
      <c r="O1283" s="148"/>
      <c r="P1283" s="148"/>
      <c r="Q1283" s="148"/>
      <c r="R1283" s="148"/>
      <c r="S1283" s="148"/>
      <c r="T1283" s="148"/>
      <c r="U1283" s="148"/>
    </row>
    <row r="1284" spans="2:21">
      <c r="B1284" s="148"/>
      <c r="C1284" s="259"/>
      <c r="D1284" s="148"/>
      <c r="E1284" s="148"/>
      <c r="F1284" s="148"/>
      <c r="G1284" s="149"/>
      <c r="H1284" s="148"/>
      <c r="I1284" s="153"/>
      <c r="J1284" s="148"/>
      <c r="K1284" s="438"/>
      <c r="L1284" s="148"/>
      <c r="M1284" s="148"/>
      <c r="N1284" s="148"/>
      <c r="O1284" s="148"/>
      <c r="P1284" s="148"/>
      <c r="Q1284" s="148"/>
      <c r="R1284" s="148"/>
      <c r="S1284" s="148"/>
      <c r="T1284" s="148"/>
      <c r="U1284" s="148"/>
    </row>
    <row r="1285" spans="2:21">
      <c r="B1285" s="148"/>
      <c r="C1285" s="259"/>
      <c r="D1285" s="148"/>
      <c r="E1285" s="148"/>
      <c r="F1285" s="148"/>
      <c r="G1285" s="149"/>
      <c r="H1285" s="148"/>
      <c r="I1285" s="153"/>
      <c r="J1285" s="148"/>
      <c r="K1285" s="438"/>
      <c r="L1285" s="148"/>
      <c r="M1285" s="148"/>
      <c r="N1285" s="148"/>
      <c r="O1285" s="148"/>
      <c r="P1285" s="148"/>
      <c r="Q1285" s="148"/>
      <c r="R1285" s="148"/>
      <c r="S1285" s="148"/>
      <c r="T1285" s="148"/>
      <c r="U1285" s="148"/>
    </row>
    <row r="1286" spans="2:21">
      <c r="B1286" s="148"/>
      <c r="C1286" s="259"/>
      <c r="D1286" s="148"/>
      <c r="E1286" s="148"/>
      <c r="F1286" s="148"/>
      <c r="G1286" s="149"/>
      <c r="H1286" s="148"/>
      <c r="I1286" s="153"/>
      <c r="J1286" s="148"/>
      <c r="K1286" s="438"/>
      <c r="L1286" s="148"/>
      <c r="M1286" s="148"/>
      <c r="N1286" s="148"/>
      <c r="O1286" s="148"/>
      <c r="P1286" s="148"/>
      <c r="Q1286" s="148"/>
      <c r="R1286" s="148"/>
      <c r="S1286" s="148"/>
      <c r="T1286" s="148"/>
      <c r="U1286" s="148"/>
    </row>
    <row r="1287" spans="2:21">
      <c r="B1287" s="148"/>
      <c r="C1287" s="259"/>
      <c r="D1287" s="148"/>
      <c r="E1287" s="148"/>
      <c r="F1287" s="148"/>
      <c r="G1287" s="149"/>
      <c r="H1287" s="148"/>
      <c r="I1287" s="153"/>
      <c r="J1287" s="148"/>
      <c r="K1287" s="438"/>
      <c r="L1287" s="148"/>
      <c r="M1287" s="148"/>
      <c r="N1287" s="148"/>
      <c r="O1287" s="148"/>
      <c r="P1287" s="148"/>
      <c r="Q1287" s="148"/>
      <c r="R1287" s="148"/>
      <c r="S1287" s="148"/>
      <c r="T1287" s="148"/>
      <c r="U1287" s="148"/>
    </row>
    <row r="1288" spans="2:21">
      <c r="B1288" s="148"/>
      <c r="C1288" s="259"/>
      <c r="D1288" s="148"/>
      <c r="E1288" s="148"/>
      <c r="F1288" s="148"/>
      <c r="G1288" s="149"/>
      <c r="H1288" s="148"/>
      <c r="I1288" s="153"/>
      <c r="J1288" s="148"/>
      <c r="K1288" s="438"/>
      <c r="L1288" s="148"/>
      <c r="M1288" s="148"/>
      <c r="N1288" s="148"/>
      <c r="O1288" s="148"/>
      <c r="P1288" s="148"/>
      <c r="Q1288" s="148"/>
      <c r="R1288" s="148"/>
      <c r="S1288" s="148"/>
      <c r="T1288" s="148"/>
      <c r="U1288" s="148"/>
    </row>
    <row r="1289" spans="2:21">
      <c r="B1289" s="148"/>
      <c r="C1289" s="259"/>
      <c r="D1289" s="148"/>
      <c r="E1289" s="148"/>
      <c r="F1289" s="148"/>
      <c r="G1289" s="149"/>
      <c r="H1289" s="148"/>
      <c r="I1289" s="153"/>
      <c r="J1289" s="148"/>
      <c r="K1289" s="438"/>
      <c r="L1289" s="148"/>
      <c r="M1289" s="148"/>
      <c r="N1289" s="148"/>
      <c r="O1289" s="148"/>
      <c r="P1289" s="148"/>
      <c r="Q1289" s="148"/>
      <c r="R1289" s="148"/>
      <c r="S1289" s="148"/>
      <c r="T1289" s="148"/>
      <c r="U1289" s="148"/>
    </row>
    <row r="1290" spans="2:21">
      <c r="B1290" s="148"/>
      <c r="C1290" s="259"/>
      <c r="D1290" s="148"/>
      <c r="E1290" s="148"/>
      <c r="F1290" s="148"/>
      <c r="G1290" s="149"/>
      <c r="H1290" s="148"/>
      <c r="I1290" s="153"/>
      <c r="J1290" s="148"/>
      <c r="K1290" s="438"/>
      <c r="L1290" s="148"/>
      <c r="M1290" s="148"/>
      <c r="N1290" s="148"/>
      <c r="O1290" s="148"/>
      <c r="P1290" s="148"/>
      <c r="Q1290" s="148"/>
      <c r="R1290" s="148"/>
      <c r="S1290" s="148"/>
      <c r="T1290" s="148"/>
      <c r="U1290" s="148"/>
    </row>
    <row r="1291" spans="2:21">
      <c r="B1291" s="148"/>
      <c r="C1291" s="259"/>
      <c r="D1291" s="148"/>
      <c r="E1291" s="148"/>
      <c r="F1291" s="148"/>
      <c r="G1291" s="149"/>
      <c r="H1291" s="148"/>
      <c r="I1291" s="153"/>
      <c r="J1291" s="148"/>
      <c r="K1291" s="438"/>
      <c r="L1291" s="148"/>
      <c r="M1291" s="148"/>
      <c r="N1291" s="148"/>
      <c r="O1291" s="148"/>
      <c r="P1291" s="148"/>
      <c r="Q1291" s="148"/>
      <c r="R1291" s="148"/>
      <c r="S1291" s="148"/>
      <c r="T1291" s="148"/>
      <c r="U1291" s="148"/>
    </row>
    <row r="1292" spans="2:21">
      <c r="B1292" s="148"/>
      <c r="C1292" s="259"/>
      <c r="D1292" s="148"/>
      <c r="E1292" s="148"/>
      <c r="F1292" s="148"/>
      <c r="G1292" s="149"/>
      <c r="H1292" s="148"/>
      <c r="I1292" s="153"/>
      <c r="J1292" s="148"/>
      <c r="K1292" s="438"/>
      <c r="L1292" s="148"/>
      <c r="M1292" s="148"/>
      <c r="N1292" s="148"/>
      <c r="O1292" s="148"/>
      <c r="P1292" s="148"/>
      <c r="Q1292" s="148"/>
      <c r="R1292" s="148"/>
      <c r="S1292" s="148"/>
      <c r="T1292" s="148"/>
      <c r="U1292" s="148"/>
    </row>
    <row r="1293" spans="2:21">
      <c r="B1293" s="148"/>
      <c r="C1293" s="259"/>
      <c r="D1293" s="148"/>
      <c r="E1293" s="148"/>
      <c r="F1293" s="148"/>
      <c r="G1293" s="149"/>
      <c r="H1293" s="148"/>
      <c r="I1293" s="153"/>
      <c r="J1293" s="148"/>
      <c r="K1293" s="438"/>
      <c r="L1293" s="148"/>
      <c r="M1293" s="148"/>
      <c r="N1293" s="148"/>
      <c r="O1293" s="148"/>
      <c r="P1293" s="148"/>
      <c r="Q1293" s="148"/>
      <c r="R1293" s="148"/>
      <c r="S1293" s="148"/>
      <c r="T1293" s="148"/>
      <c r="U1293" s="148"/>
    </row>
    <row r="1294" spans="2:21">
      <c r="B1294" s="148"/>
      <c r="C1294" s="259"/>
      <c r="D1294" s="148"/>
      <c r="E1294" s="148"/>
      <c r="F1294" s="148"/>
      <c r="G1294" s="149"/>
      <c r="H1294" s="148"/>
      <c r="I1294" s="153"/>
      <c r="J1294" s="148"/>
      <c r="K1294" s="438"/>
      <c r="L1294" s="148"/>
      <c r="M1294" s="148"/>
      <c r="N1294" s="148"/>
      <c r="O1294" s="148"/>
      <c r="P1294" s="148"/>
      <c r="Q1294" s="148"/>
      <c r="R1294" s="148"/>
      <c r="S1294" s="148"/>
      <c r="T1294" s="148"/>
      <c r="U1294" s="148"/>
    </row>
    <row r="1295" spans="2:21">
      <c r="B1295" s="148"/>
      <c r="C1295" s="259"/>
      <c r="D1295" s="148"/>
      <c r="E1295" s="148"/>
      <c r="F1295" s="148"/>
      <c r="G1295" s="149"/>
      <c r="H1295" s="148"/>
      <c r="I1295" s="153"/>
      <c r="J1295" s="148"/>
      <c r="K1295" s="438"/>
      <c r="L1295" s="148"/>
      <c r="M1295" s="148"/>
      <c r="N1295" s="148"/>
      <c r="O1295" s="148"/>
      <c r="P1295" s="148"/>
      <c r="Q1295" s="148"/>
      <c r="R1295" s="148"/>
      <c r="S1295" s="148"/>
      <c r="T1295" s="148"/>
      <c r="U1295" s="148"/>
    </row>
    <row r="1296" spans="2:21">
      <c r="B1296" s="148"/>
      <c r="C1296" s="259"/>
      <c r="D1296" s="148"/>
      <c r="E1296" s="148"/>
      <c r="F1296" s="148"/>
      <c r="G1296" s="149"/>
      <c r="H1296" s="148"/>
      <c r="I1296" s="153"/>
      <c r="J1296" s="148"/>
      <c r="K1296" s="438"/>
      <c r="L1296" s="148"/>
      <c r="M1296" s="148"/>
      <c r="N1296" s="148"/>
      <c r="O1296" s="148"/>
      <c r="P1296" s="148"/>
      <c r="Q1296" s="148"/>
      <c r="R1296" s="148"/>
      <c r="S1296" s="148"/>
      <c r="T1296" s="148"/>
      <c r="U1296" s="148"/>
    </row>
    <row r="1297" spans="2:21">
      <c r="B1297" s="148"/>
      <c r="C1297" s="259"/>
      <c r="D1297" s="148"/>
      <c r="E1297" s="148"/>
      <c r="F1297" s="148"/>
      <c r="G1297" s="149"/>
      <c r="H1297" s="148"/>
      <c r="I1297" s="153"/>
      <c r="J1297" s="148"/>
      <c r="K1297" s="438"/>
      <c r="L1297" s="148"/>
      <c r="M1297" s="148"/>
      <c r="N1297" s="148"/>
      <c r="O1297" s="148"/>
      <c r="P1297" s="148"/>
      <c r="Q1297" s="148"/>
      <c r="R1297" s="148"/>
      <c r="S1297" s="148"/>
      <c r="T1297" s="148"/>
      <c r="U1297" s="148"/>
    </row>
    <row r="1298" spans="2:21">
      <c r="B1298" s="148"/>
      <c r="C1298" s="259"/>
      <c r="D1298" s="148"/>
      <c r="E1298" s="148"/>
      <c r="F1298" s="148"/>
      <c r="G1298" s="149"/>
      <c r="H1298" s="148"/>
      <c r="I1298" s="153"/>
      <c r="J1298" s="148"/>
      <c r="K1298" s="438"/>
      <c r="L1298" s="148"/>
      <c r="M1298" s="148"/>
      <c r="N1298" s="148"/>
      <c r="O1298" s="148"/>
      <c r="P1298" s="148"/>
      <c r="Q1298" s="148"/>
      <c r="R1298" s="148"/>
      <c r="S1298" s="148"/>
      <c r="T1298" s="148"/>
      <c r="U1298" s="148"/>
    </row>
    <row r="1299" spans="2:21">
      <c r="B1299" s="148"/>
      <c r="C1299" s="259"/>
      <c r="D1299" s="148"/>
      <c r="E1299" s="148"/>
      <c r="F1299" s="148"/>
      <c r="G1299" s="149"/>
      <c r="H1299" s="148"/>
      <c r="I1299" s="153"/>
      <c r="J1299" s="148"/>
      <c r="K1299" s="438"/>
      <c r="L1299" s="148"/>
      <c r="M1299" s="148"/>
      <c r="N1299" s="148"/>
      <c r="O1299" s="148"/>
      <c r="P1299" s="148"/>
      <c r="Q1299" s="148"/>
      <c r="R1299" s="148"/>
      <c r="S1299" s="148"/>
      <c r="T1299" s="148"/>
      <c r="U1299" s="148"/>
    </row>
    <row r="1300" spans="2:21">
      <c r="B1300" s="148"/>
      <c r="C1300" s="259"/>
      <c r="D1300" s="148"/>
      <c r="E1300" s="148"/>
      <c r="F1300" s="148"/>
      <c r="G1300" s="149"/>
      <c r="H1300" s="148"/>
      <c r="I1300" s="153"/>
      <c r="J1300" s="148"/>
      <c r="K1300" s="438"/>
      <c r="L1300" s="148"/>
      <c r="M1300" s="148"/>
      <c r="N1300" s="148"/>
      <c r="O1300" s="148"/>
      <c r="P1300" s="148"/>
      <c r="Q1300" s="148"/>
      <c r="R1300" s="148"/>
      <c r="S1300" s="148"/>
      <c r="T1300" s="148"/>
      <c r="U1300" s="148"/>
    </row>
    <row r="1301" spans="2:21">
      <c r="B1301" s="148"/>
      <c r="C1301" s="259"/>
      <c r="D1301" s="148"/>
      <c r="E1301" s="148"/>
      <c r="F1301" s="148"/>
      <c r="G1301" s="149"/>
      <c r="H1301" s="148"/>
      <c r="I1301" s="153"/>
      <c r="J1301" s="148"/>
      <c r="K1301" s="438"/>
      <c r="L1301" s="148"/>
      <c r="M1301" s="148"/>
      <c r="N1301" s="148"/>
      <c r="O1301" s="148"/>
      <c r="P1301" s="148"/>
      <c r="Q1301" s="148"/>
      <c r="R1301" s="148"/>
      <c r="S1301" s="148"/>
      <c r="T1301" s="148"/>
      <c r="U1301" s="148"/>
    </row>
    <row r="1302" spans="2:21">
      <c r="B1302" s="148"/>
      <c r="C1302" s="259"/>
      <c r="D1302" s="148"/>
      <c r="E1302" s="148"/>
      <c r="F1302" s="148"/>
      <c r="G1302" s="149"/>
      <c r="H1302" s="148"/>
      <c r="I1302" s="153"/>
      <c r="J1302" s="148"/>
      <c r="K1302" s="438"/>
      <c r="L1302" s="148"/>
      <c r="M1302" s="148"/>
      <c r="N1302" s="148"/>
      <c r="O1302" s="148"/>
      <c r="P1302" s="148"/>
      <c r="Q1302" s="148"/>
      <c r="R1302" s="148"/>
      <c r="S1302" s="148"/>
      <c r="T1302" s="148"/>
      <c r="U1302" s="148"/>
    </row>
    <row r="1303" spans="2:21">
      <c r="B1303" s="148"/>
      <c r="C1303" s="259"/>
      <c r="D1303" s="148"/>
      <c r="E1303" s="148"/>
      <c r="F1303" s="148"/>
      <c r="G1303" s="149"/>
      <c r="H1303" s="148"/>
      <c r="I1303" s="153"/>
      <c r="J1303" s="148"/>
      <c r="K1303" s="438"/>
      <c r="L1303" s="148"/>
      <c r="M1303" s="148"/>
      <c r="N1303" s="148"/>
      <c r="O1303" s="148"/>
      <c r="P1303" s="148"/>
      <c r="Q1303" s="148"/>
      <c r="R1303" s="148"/>
      <c r="S1303" s="148"/>
      <c r="T1303" s="148"/>
      <c r="U1303" s="148"/>
    </row>
    <row r="1304" spans="2:21">
      <c r="B1304" s="148"/>
      <c r="C1304" s="259"/>
      <c r="D1304" s="148"/>
      <c r="E1304" s="148"/>
      <c r="F1304" s="148"/>
      <c r="G1304" s="149"/>
      <c r="H1304" s="148"/>
      <c r="I1304" s="153"/>
      <c r="J1304" s="148"/>
      <c r="K1304" s="438"/>
      <c r="L1304" s="148"/>
      <c r="M1304" s="148"/>
      <c r="N1304" s="148"/>
      <c r="O1304" s="148"/>
      <c r="P1304" s="148"/>
      <c r="Q1304" s="148"/>
      <c r="R1304" s="148"/>
      <c r="S1304" s="148"/>
      <c r="T1304" s="148"/>
      <c r="U1304" s="148"/>
    </row>
    <row r="1305" spans="2:21">
      <c r="B1305" s="148"/>
      <c r="C1305" s="259"/>
      <c r="D1305" s="148"/>
      <c r="E1305" s="148"/>
      <c r="F1305" s="148"/>
      <c r="G1305" s="149"/>
      <c r="H1305" s="148"/>
      <c r="I1305" s="153"/>
      <c r="J1305" s="148"/>
      <c r="K1305" s="438"/>
      <c r="L1305" s="148"/>
      <c r="M1305" s="148"/>
      <c r="N1305" s="148"/>
      <c r="O1305" s="148"/>
      <c r="P1305" s="148"/>
      <c r="Q1305" s="148"/>
      <c r="R1305" s="148"/>
      <c r="S1305" s="148"/>
      <c r="T1305" s="148"/>
      <c r="U1305" s="148"/>
    </row>
    <row r="1306" spans="2:21">
      <c r="B1306" s="148"/>
      <c r="C1306" s="259"/>
      <c r="D1306" s="148"/>
      <c r="E1306" s="148"/>
      <c r="F1306" s="148"/>
      <c r="G1306" s="149"/>
      <c r="H1306" s="148"/>
      <c r="I1306" s="153"/>
      <c r="J1306" s="148"/>
      <c r="K1306" s="438"/>
      <c r="L1306" s="148"/>
      <c r="M1306" s="148"/>
      <c r="N1306" s="148"/>
      <c r="O1306" s="148"/>
      <c r="P1306" s="148"/>
      <c r="Q1306" s="148"/>
      <c r="R1306" s="148"/>
      <c r="S1306" s="148"/>
      <c r="T1306" s="148"/>
      <c r="U1306" s="148"/>
    </row>
    <row r="1307" spans="2:21">
      <c r="B1307" s="148"/>
      <c r="C1307" s="259"/>
      <c r="D1307" s="148"/>
      <c r="E1307" s="148"/>
      <c r="F1307" s="148"/>
      <c r="G1307" s="149"/>
      <c r="H1307" s="148"/>
      <c r="I1307" s="153"/>
      <c r="J1307" s="148"/>
      <c r="K1307" s="438"/>
      <c r="L1307" s="148"/>
      <c r="M1307" s="148"/>
      <c r="N1307" s="148"/>
      <c r="O1307" s="148"/>
      <c r="P1307" s="148"/>
      <c r="Q1307" s="148"/>
      <c r="R1307" s="148"/>
      <c r="S1307" s="148"/>
      <c r="T1307" s="148"/>
      <c r="U1307" s="148"/>
    </row>
    <row r="1308" spans="2:21">
      <c r="B1308" s="148"/>
      <c r="C1308" s="259"/>
      <c r="D1308" s="148"/>
      <c r="E1308" s="148"/>
      <c r="F1308" s="148"/>
      <c r="G1308" s="149"/>
      <c r="H1308" s="148"/>
      <c r="I1308" s="153"/>
      <c r="J1308" s="148"/>
      <c r="K1308" s="438"/>
      <c r="L1308" s="148"/>
      <c r="M1308" s="148"/>
      <c r="N1308" s="148"/>
      <c r="O1308" s="148"/>
      <c r="P1308" s="148"/>
      <c r="Q1308" s="148"/>
      <c r="R1308" s="148"/>
      <c r="S1308" s="148"/>
      <c r="T1308" s="148"/>
      <c r="U1308" s="148"/>
    </row>
    <row r="1309" spans="2:21">
      <c r="B1309" s="148"/>
      <c r="C1309" s="259"/>
      <c r="D1309" s="148"/>
      <c r="E1309" s="148"/>
      <c r="F1309" s="148"/>
      <c r="G1309" s="149"/>
      <c r="H1309" s="148"/>
      <c r="I1309" s="153"/>
      <c r="J1309" s="148"/>
      <c r="K1309" s="438"/>
      <c r="L1309" s="148"/>
      <c r="M1309" s="148"/>
      <c r="N1309" s="148"/>
      <c r="O1309" s="148"/>
      <c r="P1309" s="148"/>
      <c r="Q1309" s="148"/>
      <c r="R1309" s="148"/>
      <c r="S1309" s="148"/>
      <c r="T1309" s="148"/>
      <c r="U1309" s="148"/>
    </row>
    <row r="1310" spans="2:21">
      <c r="B1310" s="148"/>
      <c r="C1310" s="259"/>
      <c r="D1310" s="148"/>
      <c r="E1310" s="148"/>
      <c r="F1310" s="148"/>
      <c r="G1310" s="149"/>
      <c r="H1310" s="148"/>
      <c r="I1310" s="153"/>
      <c r="J1310" s="148"/>
      <c r="K1310" s="438"/>
      <c r="L1310" s="148"/>
      <c r="M1310" s="148"/>
      <c r="N1310" s="148"/>
      <c r="O1310" s="148"/>
      <c r="P1310" s="148"/>
      <c r="Q1310" s="148"/>
      <c r="R1310" s="148"/>
      <c r="S1310" s="148"/>
      <c r="T1310" s="148"/>
      <c r="U1310" s="148"/>
    </row>
    <row r="1311" spans="2:21">
      <c r="B1311" s="148"/>
      <c r="C1311" s="259"/>
      <c r="D1311" s="148"/>
      <c r="E1311" s="148"/>
      <c r="F1311" s="148"/>
      <c r="G1311" s="149"/>
      <c r="H1311" s="148"/>
      <c r="I1311" s="153"/>
      <c r="J1311" s="148"/>
      <c r="K1311" s="438"/>
      <c r="L1311" s="148"/>
      <c r="M1311" s="148"/>
      <c r="N1311" s="148"/>
      <c r="O1311" s="148"/>
      <c r="P1311" s="148"/>
      <c r="Q1311" s="148"/>
      <c r="R1311" s="148"/>
      <c r="S1311" s="148"/>
      <c r="T1311" s="148"/>
      <c r="U1311" s="148"/>
    </row>
    <row r="1312" spans="2:21">
      <c r="B1312" s="148"/>
      <c r="C1312" s="259"/>
      <c r="D1312" s="148"/>
      <c r="E1312" s="148"/>
      <c r="F1312" s="148"/>
      <c r="G1312" s="149"/>
      <c r="H1312" s="148"/>
      <c r="I1312" s="153"/>
      <c r="J1312" s="148"/>
      <c r="K1312" s="438"/>
      <c r="L1312" s="148"/>
      <c r="M1312" s="148"/>
      <c r="N1312" s="148"/>
      <c r="O1312" s="148"/>
      <c r="P1312" s="148"/>
      <c r="Q1312" s="148"/>
      <c r="R1312" s="148"/>
      <c r="S1312" s="148"/>
      <c r="T1312" s="148"/>
      <c r="U1312" s="148"/>
    </row>
    <row r="1313" spans="2:21">
      <c r="B1313" s="148"/>
      <c r="C1313" s="259"/>
      <c r="D1313" s="148"/>
      <c r="E1313" s="148"/>
      <c r="F1313" s="148"/>
      <c r="G1313" s="149"/>
      <c r="H1313" s="148"/>
      <c r="I1313" s="153"/>
      <c r="J1313" s="148"/>
      <c r="K1313" s="438"/>
      <c r="L1313" s="148"/>
      <c r="M1313" s="148"/>
      <c r="N1313" s="148"/>
      <c r="O1313" s="148"/>
      <c r="P1313" s="148"/>
      <c r="Q1313" s="148"/>
      <c r="R1313" s="148"/>
      <c r="S1313" s="148"/>
      <c r="T1313" s="148"/>
      <c r="U1313" s="148"/>
    </row>
    <row r="1314" spans="2:21">
      <c r="B1314" s="148"/>
      <c r="C1314" s="259"/>
      <c r="D1314" s="148"/>
      <c r="E1314" s="148"/>
      <c r="F1314" s="148"/>
      <c r="G1314" s="149"/>
      <c r="H1314" s="148"/>
      <c r="I1314" s="153"/>
      <c r="J1314" s="148"/>
      <c r="K1314" s="438"/>
      <c r="L1314" s="148"/>
      <c r="M1314" s="148"/>
      <c r="N1314" s="148"/>
      <c r="O1314" s="148"/>
      <c r="P1314" s="148"/>
      <c r="Q1314" s="148"/>
      <c r="R1314" s="148"/>
      <c r="S1314" s="148"/>
      <c r="T1314" s="148"/>
      <c r="U1314" s="148"/>
    </row>
    <row r="1315" spans="2:21">
      <c r="B1315" s="148"/>
      <c r="C1315" s="259"/>
      <c r="D1315" s="148"/>
      <c r="E1315" s="148"/>
      <c r="F1315" s="148"/>
      <c r="G1315" s="149"/>
      <c r="H1315" s="148"/>
      <c r="I1315" s="153"/>
      <c r="J1315" s="148"/>
      <c r="K1315" s="438"/>
      <c r="L1315" s="148"/>
      <c r="M1315" s="148"/>
      <c r="N1315" s="148"/>
      <c r="O1315" s="148"/>
      <c r="P1315" s="148"/>
      <c r="Q1315" s="148"/>
      <c r="R1315" s="148"/>
      <c r="S1315" s="148"/>
      <c r="T1315" s="148"/>
      <c r="U1315" s="148"/>
    </row>
    <row r="1316" spans="2:21">
      <c r="B1316" s="148"/>
      <c r="C1316" s="259"/>
      <c r="D1316" s="148"/>
      <c r="E1316" s="148"/>
      <c r="F1316" s="148"/>
      <c r="G1316" s="149"/>
      <c r="H1316" s="148"/>
      <c r="I1316" s="153"/>
      <c r="J1316" s="148"/>
      <c r="K1316" s="438"/>
      <c r="L1316" s="148"/>
      <c r="M1316" s="148"/>
      <c r="N1316" s="148"/>
      <c r="O1316" s="148"/>
      <c r="P1316" s="148"/>
      <c r="Q1316" s="148"/>
      <c r="R1316" s="148"/>
      <c r="S1316" s="148"/>
      <c r="T1316" s="148"/>
      <c r="U1316" s="148"/>
    </row>
    <row r="1317" spans="2:21">
      <c r="B1317" s="148"/>
      <c r="C1317" s="259"/>
      <c r="D1317" s="148"/>
      <c r="E1317" s="148"/>
      <c r="F1317" s="148"/>
      <c r="G1317" s="149"/>
      <c r="H1317" s="148"/>
      <c r="I1317" s="153"/>
      <c r="J1317" s="148"/>
      <c r="K1317" s="438"/>
      <c r="L1317" s="148"/>
      <c r="M1317" s="148"/>
      <c r="N1317" s="148"/>
      <c r="O1317" s="148"/>
      <c r="P1317" s="148"/>
      <c r="Q1317" s="148"/>
      <c r="R1317" s="148"/>
      <c r="S1317" s="148"/>
      <c r="T1317" s="148"/>
      <c r="U1317" s="148"/>
    </row>
    <row r="1318" spans="2:21">
      <c r="B1318" s="148"/>
      <c r="C1318" s="259"/>
      <c r="D1318" s="148"/>
      <c r="E1318" s="148"/>
      <c r="F1318" s="148"/>
      <c r="G1318" s="149"/>
      <c r="H1318" s="148"/>
      <c r="I1318" s="153"/>
      <c r="J1318" s="148"/>
      <c r="K1318" s="438"/>
      <c r="L1318" s="148"/>
      <c r="M1318" s="148"/>
      <c r="N1318" s="148"/>
      <c r="O1318" s="148"/>
      <c r="P1318" s="148"/>
      <c r="Q1318" s="148"/>
      <c r="R1318" s="148"/>
      <c r="S1318" s="148"/>
      <c r="T1318" s="148"/>
      <c r="U1318" s="148"/>
    </row>
    <row r="1319" spans="2:21">
      <c r="B1319" s="148"/>
      <c r="C1319" s="259"/>
      <c r="D1319" s="148"/>
      <c r="E1319" s="148"/>
      <c r="F1319" s="148"/>
      <c r="G1319" s="149"/>
      <c r="H1319" s="148"/>
      <c r="I1319" s="153"/>
      <c r="J1319" s="148"/>
      <c r="K1319" s="438"/>
      <c r="L1319" s="148"/>
      <c r="M1319" s="148"/>
      <c r="N1319" s="148"/>
      <c r="O1319" s="148"/>
      <c r="P1319" s="148"/>
      <c r="Q1319" s="148"/>
      <c r="R1319" s="148"/>
      <c r="S1319" s="148"/>
      <c r="T1319" s="148"/>
      <c r="U1319" s="148"/>
    </row>
    <row r="1320" spans="2:21">
      <c r="B1320" s="148"/>
      <c r="C1320" s="259"/>
      <c r="D1320" s="148"/>
      <c r="E1320" s="148"/>
      <c r="F1320" s="148"/>
      <c r="G1320" s="149"/>
      <c r="H1320" s="148"/>
      <c r="I1320" s="153"/>
      <c r="J1320" s="148"/>
      <c r="K1320" s="438"/>
      <c r="L1320" s="148"/>
      <c r="M1320" s="148"/>
      <c r="N1320" s="148"/>
      <c r="O1320" s="148"/>
      <c r="P1320" s="148"/>
      <c r="Q1320" s="148"/>
      <c r="R1320" s="148"/>
      <c r="S1320" s="148"/>
      <c r="T1320" s="148"/>
      <c r="U1320" s="148"/>
    </row>
    <row r="1321" spans="2:21">
      <c r="B1321" s="148"/>
      <c r="C1321" s="259"/>
      <c r="D1321" s="148"/>
      <c r="E1321" s="148"/>
      <c r="F1321" s="148"/>
      <c r="G1321" s="149"/>
      <c r="H1321" s="148"/>
      <c r="I1321" s="153"/>
      <c r="J1321" s="148"/>
      <c r="K1321" s="438"/>
      <c r="L1321" s="148"/>
      <c r="M1321" s="148"/>
      <c r="N1321" s="148"/>
      <c r="O1321" s="148"/>
      <c r="P1321" s="148"/>
      <c r="Q1321" s="148"/>
      <c r="R1321" s="148"/>
      <c r="S1321" s="148"/>
      <c r="T1321" s="148"/>
      <c r="U1321" s="148"/>
    </row>
    <row r="1322" spans="2:21">
      <c r="B1322" s="148"/>
      <c r="C1322" s="259"/>
      <c r="D1322" s="148"/>
      <c r="E1322" s="148"/>
      <c r="F1322" s="148"/>
      <c r="G1322" s="149"/>
      <c r="H1322" s="148"/>
      <c r="I1322" s="153"/>
      <c r="J1322" s="148"/>
      <c r="K1322" s="438"/>
      <c r="L1322" s="148"/>
      <c r="M1322" s="148"/>
      <c r="N1322" s="148"/>
      <c r="O1322" s="148"/>
      <c r="P1322" s="148"/>
      <c r="Q1322" s="148"/>
      <c r="R1322" s="148"/>
      <c r="S1322" s="148"/>
      <c r="T1322" s="148"/>
      <c r="U1322" s="148"/>
    </row>
    <row r="1323" spans="2:21">
      <c r="B1323" s="148"/>
      <c r="C1323" s="259"/>
      <c r="D1323" s="148"/>
      <c r="E1323" s="148"/>
      <c r="F1323" s="148"/>
      <c r="G1323" s="149"/>
      <c r="H1323" s="148"/>
      <c r="I1323" s="153"/>
      <c r="J1323" s="148"/>
      <c r="K1323" s="438"/>
      <c r="L1323" s="148"/>
      <c r="M1323" s="148"/>
      <c r="N1323" s="148"/>
      <c r="O1323" s="148"/>
      <c r="P1323" s="148"/>
      <c r="Q1323" s="148"/>
      <c r="R1323" s="148"/>
      <c r="S1323" s="148"/>
      <c r="T1323" s="148"/>
      <c r="U1323" s="148"/>
    </row>
    <row r="1324" spans="2:21">
      <c r="B1324" s="148"/>
      <c r="C1324" s="259"/>
      <c r="D1324" s="148"/>
      <c r="E1324" s="148"/>
      <c r="F1324" s="148"/>
      <c r="G1324" s="149"/>
      <c r="H1324" s="148"/>
      <c r="I1324" s="153"/>
      <c r="J1324" s="148"/>
      <c r="K1324" s="438"/>
      <c r="L1324" s="148"/>
      <c r="M1324" s="148"/>
      <c r="N1324" s="148"/>
      <c r="O1324" s="148"/>
      <c r="P1324" s="148"/>
      <c r="Q1324" s="148"/>
      <c r="R1324" s="148"/>
      <c r="S1324" s="148"/>
      <c r="T1324" s="148"/>
      <c r="U1324" s="148"/>
    </row>
    <row r="1325" spans="2:21">
      <c r="B1325" s="148"/>
      <c r="C1325" s="259"/>
      <c r="D1325" s="148"/>
      <c r="E1325" s="148"/>
      <c r="F1325" s="148"/>
      <c r="G1325" s="149"/>
      <c r="H1325" s="148"/>
      <c r="I1325" s="153"/>
      <c r="J1325" s="148"/>
      <c r="K1325" s="438"/>
      <c r="L1325" s="148"/>
      <c r="M1325" s="148"/>
      <c r="N1325" s="148"/>
      <c r="O1325" s="148"/>
      <c r="P1325" s="148"/>
      <c r="Q1325" s="148"/>
      <c r="R1325" s="148"/>
      <c r="S1325" s="148"/>
      <c r="T1325" s="148"/>
      <c r="U1325" s="148"/>
    </row>
    <row r="1326" spans="2:21">
      <c r="B1326" s="148"/>
      <c r="C1326" s="259"/>
      <c r="D1326" s="148"/>
      <c r="E1326" s="148"/>
      <c r="F1326" s="148"/>
      <c r="G1326" s="149"/>
      <c r="H1326" s="148"/>
      <c r="I1326" s="153"/>
      <c r="J1326" s="148"/>
      <c r="K1326" s="438"/>
      <c r="L1326" s="148"/>
      <c r="M1326" s="148"/>
      <c r="N1326" s="148"/>
      <c r="O1326" s="148"/>
      <c r="P1326" s="148"/>
      <c r="Q1326" s="148"/>
      <c r="R1326" s="148"/>
      <c r="S1326" s="148"/>
      <c r="T1326" s="148"/>
      <c r="U1326" s="148"/>
    </row>
    <row r="1327" spans="2:21">
      <c r="B1327" s="148"/>
      <c r="C1327" s="259"/>
      <c r="D1327" s="148"/>
      <c r="E1327" s="148"/>
      <c r="F1327" s="148"/>
      <c r="G1327" s="149"/>
      <c r="H1327" s="148"/>
      <c r="I1327" s="153"/>
      <c r="J1327" s="148"/>
      <c r="K1327" s="438"/>
      <c r="L1327" s="148"/>
      <c r="M1327" s="148"/>
      <c r="N1327" s="148"/>
      <c r="O1327" s="148"/>
      <c r="P1327" s="148"/>
      <c r="Q1327" s="148"/>
      <c r="R1327" s="148"/>
      <c r="S1327" s="148"/>
      <c r="T1327" s="148"/>
      <c r="U1327" s="148"/>
    </row>
    <row r="1328" spans="2:21">
      <c r="B1328" s="148"/>
      <c r="C1328" s="259"/>
      <c r="D1328" s="148"/>
      <c r="E1328" s="148"/>
      <c r="F1328" s="148"/>
      <c r="G1328" s="149"/>
      <c r="H1328" s="148"/>
      <c r="I1328" s="153"/>
      <c r="J1328" s="148"/>
      <c r="K1328" s="438"/>
      <c r="L1328" s="148"/>
      <c r="M1328" s="148"/>
      <c r="N1328" s="148"/>
      <c r="O1328" s="148"/>
      <c r="P1328" s="148"/>
      <c r="Q1328" s="148"/>
      <c r="R1328" s="148"/>
      <c r="S1328" s="148"/>
      <c r="T1328" s="148"/>
      <c r="U1328" s="148"/>
    </row>
    <row r="1329" spans="2:21">
      <c r="B1329" s="148"/>
      <c r="C1329" s="259"/>
      <c r="D1329" s="148"/>
      <c r="E1329" s="148"/>
      <c r="F1329" s="148"/>
      <c r="G1329" s="149"/>
      <c r="H1329" s="148"/>
      <c r="I1329" s="153"/>
      <c r="J1329" s="148"/>
      <c r="K1329" s="438"/>
      <c r="L1329" s="148"/>
      <c r="M1329" s="148"/>
      <c r="N1329" s="148"/>
      <c r="O1329" s="148"/>
      <c r="P1329" s="148"/>
      <c r="Q1329" s="148"/>
      <c r="R1329" s="148"/>
      <c r="S1329" s="148"/>
      <c r="T1329" s="148"/>
      <c r="U1329" s="148"/>
    </row>
    <row r="1330" spans="2:21">
      <c r="B1330" s="148"/>
      <c r="C1330" s="259"/>
      <c r="D1330" s="148"/>
      <c r="E1330" s="148"/>
      <c r="F1330" s="148"/>
      <c r="G1330" s="149"/>
      <c r="H1330" s="148"/>
      <c r="I1330" s="153"/>
      <c r="J1330" s="148"/>
      <c r="K1330" s="438"/>
      <c r="L1330" s="148"/>
      <c r="M1330" s="148"/>
      <c r="N1330" s="148"/>
      <c r="O1330" s="148"/>
      <c r="P1330" s="148"/>
      <c r="Q1330" s="148"/>
      <c r="R1330" s="148"/>
      <c r="S1330" s="148"/>
      <c r="T1330" s="148"/>
      <c r="U1330" s="148"/>
    </row>
    <row r="1331" spans="2:21">
      <c r="B1331" s="148"/>
      <c r="C1331" s="259"/>
      <c r="D1331" s="148"/>
      <c r="E1331" s="148"/>
      <c r="F1331" s="148"/>
      <c r="G1331" s="149"/>
      <c r="H1331" s="148"/>
      <c r="I1331" s="153"/>
      <c r="J1331" s="148"/>
      <c r="K1331" s="438"/>
      <c r="L1331" s="148"/>
      <c r="M1331" s="148"/>
      <c r="N1331" s="148"/>
      <c r="O1331" s="148"/>
      <c r="P1331" s="148"/>
      <c r="Q1331" s="148"/>
      <c r="R1331" s="148"/>
      <c r="S1331" s="148"/>
      <c r="T1331" s="148"/>
      <c r="U1331" s="148"/>
    </row>
    <row r="1332" spans="2:21">
      <c r="B1332" s="148"/>
      <c r="C1332" s="259"/>
      <c r="D1332" s="148"/>
      <c r="E1332" s="148"/>
      <c r="F1332" s="148"/>
      <c r="G1332" s="149"/>
      <c r="H1332" s="148"/>
      <c r="I1332" s="153"/>
      <c r="J1332" s="148"/>
      <c r="K1332" s="438"/>
      <c r="L1332" s="148"/>
      <c r="M1332" s="148"/>
      <c r="N1332" s="148"/>
      <c r="O1332" s="148"/>
      <c r="P1332" s="148"/>
      <c r="Q1332" s="148"/>
      <c r="R1332" s="148"/>
      <c r="S1332" s="148"/>
      <c r="T1332" s="148"/>
      <c r="U1332" s="148"/>
    </row>
    <row r="1333" spans="2:21">
      <c r="B1333" s="148"/>
      <c r="C1333" s="259"/>
      <c r="D1333" s="148"/>
      <c r="E1333" s="148"/>
      <c r="F1333" s="148"/>
      <c r="G1333" s="149"/>
      <c r="H1333" s="148"/>
      <c r="I1333" s="153"/>
      <c r="J1333" s="148"/>
      <c r="K1333" s="438"/>
      <c r="L1333" s="148"/>
      <c r="M1333" s="148"/>
      <c r="N1333" s="148"/>
      <c r="O1333" s="148"/>
      <c r="P1333" s="148"/>
      <c r="Q1333" s="148"/>
      <c r="R1333" s="148"/>
      <c r="S1333" s="148"/>
      <c r="T1333" s="148"/>
      <c r="U1333" s="148"/>
    </row>
    <row r="1334" spans="2:21">
      <c r="B1334" s="148"/>
      <c r="C1334" s="259"/>
      <c r="D1334" s="148"/>
      <c r="E1334" s="148"/>
      <c r="F1334" s="148"/>
      <c r="G1334" s="149"/>
      <c r="H1334" s="148"/>
      <c r="I1334" s="153"/>
      <c r="J1334" s="148"/>
      <c r="K1334" s="438"/>
      <c r="L1334" s="148"/>
      <c r="M1334" s="148"/>
      <c r="N1334" s="148"/>
      <c r="O1334" s="148"/>
      <c r="P1334" s="148"/>
      <c r="Q1334" s="148"/>
      <c r="R1334" s="148"/>
      <c r="S1334" s="148"/>
      <c r="T1334" s="148"/>
      <c r="U1334" s="148"/>
    </row>
    <row r="1335" spans="2:21">
      <c r="B1335" s="148"/>
      <c r="C1335" s="259"/>
      <c r="D1335" s="148"/>
      <c r="E1335" s="148"/>
      <c r="F1335" s="148"/>
      <c r="G1335" s="149"/>
      <c r="H1335" s="148"/>
      <c r="I1335" s="153"/>
      <c r="J1335" s="148"/>
      <c r="K1335" s="438"/>
      <c r="L1335" s="148"/>
      <c r="M1335" s="148"/>
      <c r="N1335" s="148"/>
      <c r="O1335" s="148"/>
      <c r="P1335" s="148"/>
      <c r="Q1335" s="148"/>
      <c r="R1335" s="148"/>
      <c r="S1335" s="148"/>
      <c r="T1335" s="148"/>
      <c r="U1335" s="148"/>
    </row>
    <row r="1336" spans="2:21">
      <c r="B1336" s="148"/>
      <c r="C1336" s="259"/>
      <c r="D1336" s="148"/>
      <c r="E1336" s="148"/>
      <c r="F1336" s="148"/>
      <c r="G1336" s="149"/>
      <c r="H1336" s="148"/>
      <c r="I1336" s="153"/>
      <c r="J1336" s="148"/>
      <c r="K1336" s="438"/>
      <c r="L1336" s="148"/>
      <c r="M1336" s="148"/>
      <c r="N1336" s="148"/>
      <c r="O1336" s="148"/>
      <c r="P1336" s="148"/>
      <c r="Q1336" s="148"/>
      <c r="R1336" s="148"/>
      <c r="S1336" s="148"/>
      <c r="T1336" s="148"/>
      <c r="U1336" s="148"/>
    </row>
    <row r="1337" spans="2:21">
      <c r="B1337" s="148"/>
      <c r="C1337" s="259"/>
      <c r="D1337" s="148"/>
      <c r="E1337" s="148"/>
      <c r="F1337" s="148"/>
      <c r="G1337" s="149"/>
      <c r="H1337" s="148"/>
      <c r="I1337" s="153"/>
      <c r="J1337" s="148"/>
      <c r="K1337" s="438"/>
      <c r="L1337" s="148"/>
      <c r="M1337" s="148"/>
      <c r="N1337" s="148"/>
      <c r="O1337" s="148"/>
      <c r="P1337" s="148"/>
      <c r="Q1337" s="148"/>
      <c r="R1337" s="148"/>
      <c r="S1337" s="148"/>
      <c r="T1337" s="148"/>
      <c r="U1337" s="148"/>
    </row>
    <row r="1338" spans="2:21">
      <c r="B1338" s="148"/>
      <c r="C1338" s="259"/>
      <c r="D1338" s="148"/>
      <c r="E1338" s="148"/>
      <c r="F1338" s="148"/>
      <c r="G1338" s="149"/>
      <c r="H1338" s="148"/>
      <c r="I1338" s="153"/>
      <c r="J1338" s="148"/>
      <c r="K1338" s="438"/>
      <c r="L1338" s="148"/>
      <c r="M1338" s="148"/>
      <c r="N1338" s="148"/>
      <c r="O1338" s="148"/>
      <c r="P1338" s="148"/>
      <c r="Q1338" s="148"/>
      <c r="R1338" s="148"/>
      <c r="S1338" s="148"/>
      <c r="T1338" s="148"/>
      <c r="U1338" s="148"/>
    </row>
    <row r="1339" spans="2:21">
      <c r="B1339" s="148"/>
      <c r="C1339" s="259"/>
      <c r="D1339" s="148"/>
      <c r="E1339" s="148"/>
      <c r="F1339" s="148"/>
      <c r="G1339" s="149"/>
      <c r="H1339" s="148"/>
      <c r="I1339" s="153"/>
      <c r="J1339" s="148"/>
      <c r="K1339" s="438"/>
      <c r="L1339" s="148"/>
      <c r="M1339" s="148"/>
      <c r="N1339" s="148"/>
      <c r="O1339" s="148"/>
      <c r="P1339" s="148"/>
      <c r="Q1339" s="148"/>
      <c r="R1339" s="148"/>
      <c r="S1339" s="148"/>
      <c r="T1339" s="148"/>
      <c r="U1339" s="148"/>
    </row>
    <row r="1340" spans="2:21">
      <c r="B1340" s="148"/>
      <c r="C1340" s="259"/>
      <c r="D1340" s="148"/>
      <c r="E1340" s="148"/>
      <c r="F1340" s="148"/>
      <c r="G1340" s="149"/>
      <c r="H1340" s="148"/>
      <c r="I1340" s="153"/>
      <c r="J1340" s="148"/>
      <c r="K1340" s="438"/>
      <c r="L1340" s="148"/>
      <c r="M1340" s="148"/>
      <c r="N1340" s="148"/>
      <c r="O1340" s="148"/>
      <c r="P1340" s="148"/>
      <c r="Q1340" s="148"/>
      <c r="R1340" s="148"/>
      <c r="S1340" s="148"/>
      <c r="T1340" s="148"/>
      <c r="U1340" s="148"/>
    </row>
    <row r="1341" spans="2:21">
      <c r="B1341" s="148"/>
      <c r="C1341" s="259"/>
      <c r="D1341" s="148"/>
      <c r="E1341" s="148"/>
      <c r="F1341" s="148"/>
      <c r="G1341" s="149"/>
      <c r="H1341" s="148"/>
      <c r="I1341" s="153"/>
      <c r="J1341" s="148"/>
      <c r="K1341" s="438"/>
      <c r="L1341" s="148"/>
      <c r="M1341" s="148"/>
      <c r="N1341" s="148"/>
      <c r="O1341" s="148"/>
      <c r="P1341" s="148"/>
      <c r="Q1341" s="148"/>
      <c r="R1341" s="148"/>
      <c r="S1341" s="148"/>
      <c r="T1341" s="148"/>
      <c r="U1341" s="148"/>
    </row>
    <row r="1342" spans="2:21">
      <c r="B1342" s="148"/>
      <c r="C1342" s="259"/>
      <c r="D1342" s="148"/>
      <c r="E1342" s="148"/>
      <c r="F1342" s="148"/>
      <c r="G1342" s="149"/>
      <c r="H1342" s="148"/>
      <c r="I1342" s="153"/>
      <c r="J1342" s="148"/>
      <c r="K1342" s="438"/>
      <c r="L1342" s="148"/>
      <c r="M1342" s="148"/>
      <c r="N1342" s="148"/>
      <c r="O1342" s="148"/>
      <c r="P1342" s="148"/>
      <c r="Q1342" s="148"/>
      <c r="R1342" s="148"/>
      <c r="S1342" s="148"/>
      <c r="T1342" s="148"/>
      <c r="U1342" s="148"/>
    </row>
    <row r="1343" spans="2:21">
      <c r="B1343" s="148"/>
      <c r="C1343" s="259"/>
      <c r="D1343" s="148"/>
      <c r="E1343" s="148"/>
      <c r="F1343" s="148"/>
      <c r="G1343" s="149"/>
      <c r="H1343" s="148"/>
      <c r="I1343" s="153"/>
      <c r="J1343" s="148"/>
      <c r="K1343" s="438"/>
      <c r="L1343" s="148"/>
      <c r="M1343" s="148"/>
      <c r="N1343" s="148"/>
      <c r="O1343" s="148"/>
      <c r="P1343" s="148"/>
      <c r="Q1343" s="148"/>
      <c r="R1343" s="148"/>
      <c r="S1343" s="148"/>
      <c r="T1343" s="148"/>
      <c r="U1343" s="148"/>
    </row>
    <row r="1344" spans="2:21">
      <c r="B1344" s="148"/>
      <c r="C1344" s="259"/>
      <c r="D1344" s="148"/>
      <c r="E1344" s="148"/>
      <c r="F1344" s="148"/>
      <c r="G1344" s="149"/>
      <c r="H1344" s="148"/>
      <c r="I1344" s="153"/>
      <c r="J1344" s="148"/>
      <c r="K1344" s="438"/>
      <c r="L1344" s="148"/>
      <c r="M1344" s="148"/>
      <c r="N1344" s="148"/>
      <c r="O1344" s="148"/>
      <c r="P1344" s="148"/>
      <c r="Q1344" s="148"/>
      <c r="R1344" s="148"/>
      <c r="S1344" s="148"/>
      <c r="T1344" s="148"/>
      <c r="U1344" s="148"/>
    </row>
    <row r="1345" spans="2:21">
      <c r="B1345" s="148"/>
      <c r="C1345" s="259"/>
      <c r="D1345" s="148"/>
      <c r="E1345" s="148"/>
      <c r="F1345" s="148"/>
      <c r="G1345" s="149"/>
      <c r="H1345" s="148"/>
      <c r="I1345" s="153"/>
      <c r="J1345" s="148"/>
      <c r="K1345" s="438"/>
      <c r="L1345" s="148"/>
      <c r="M1345" s="148"/>
      <c r="N1345" s="148"/>
      <c r="O1345" s="148"/>
      <c r="P1345" s="148"/>
      <c r="Q1345" s="148"/>
      <c r="R1345" s="148"/>
      <c r="S1345" s="148"/>
      <c r="T1345" s="148"/>
      <c r="U1345" s="148"/>
    </row>
    <row r="1346" spans="2:21">
      <c r="B1346" s="148"/>
      <c r="C1346" s="259"/>
      <c r="D1346" s="148"/>
      <c r="E1346" s="148"/>
      <c r="F1346" s="148"/>
      <c r="G1346" s="149"/>
      <c r="H1346" s="148"/>
      <c r="I1346" s="153"/>
      <c r="J1346" s="148"/>
      <c r="K1346" s="438"/>
      <c r="L1346" s="148"/>
      <c r="M1346" s="148"/>
      <c r="N1346" s="148"/>
      <c r="O1346" s="148"/>
      <c r="P1346" s="148"/>
      <c r="Q1346" s="148"/>
      <c r="R1346" s="148"/>
      <c r="S1346" s="148"/>
      <c r="T1346" s="148"/>
      <c r="U1346" s="148"/>
    </row>
    <row r="1347" spans="2:21">
      <c r="B1347" s="148"/>
      <c r="C1347" s="259"/>
      <c r="D1347" s="148"/>
      <c r="E1347" s="148"/>
      <c r="F1347" s="148"/>
      <c r="G1347" s="149"/>
      <c r="H1347" s="148"/>
      <c r="I1347" s="153"/>
      <c r="J1347" s="148"/>
      <c r="K1347" s="438"/>
      <c r="L1347" s="148"/>
      <c r="M1347" s="148"/>
      <c r="N1347" s="148"/>
      <c r="O1347" s="148"/>
      <c r="P1347" s="148"/>
      <c r="Q1347" s="148"/>
      <c r="R1347" s="148"/>
      <c r="S1347" s="148"/>
      <c r="T1347" s="148"/>
      <c r="U1347" s="148"/>
    </row>
    <row r="1348" spans="2:21">
      <c r="B1348" s="148"/>
      <c r="C1348" s="259"/>
      <c r="D1348" s="148"/>
      <c r="E1348" s="148"/>
      <c r="F1348" s="148"/>
      <c r="G1348" s="149"/>
      <c r="H1348" s="148"/>
      <c r="I1348" s="153"/>
      <c r="J1348" s="148"/>
      <c r="K1348" s="438"/>
      <c r="L1348" s="148"/>
      <c r="M1348" s="148"/>
      <c r="N1348" s="148"/>
      <c r="O1348" s="148"/>
      <c r="P1348" s="148"/>
      <c r="Q1348" s="148"/>
      <c r="R1348" s="148"/>
      <c r="S1348" s="148"/>
      <c r="T1348" s="148"/>
      <c r="U1348" s="148"/>
    </row>
    <row r="1349" spans="2:21">
      <c r="B1349" s="148"/>
      <c r="C1349" s="259"/>
      <c r="D1349" s="148"/>
      <c r="E1349" s="148"/>
      <c r="F1349" s="148"/>
      <c r="G1349" s="149"/>
      <c r="H1349" s="148"/>
      <c r="I1349" s="153"/>
      <c r="J1349" s="148"/>
      <c r="K1349" s="438"/>
      <c r="L1349" s="148"/>
      <c r="M1349" s="148"/>
      <c r="N1349" s="148"/>
      <c r="O1349" s="148"/>
      <c r="P1349" s="148"/>
      <c r="Q1349" s="148"/>
      <c r="R1349" s="148"/>
      <c r="S1349" s="148"/>
      <c r="T1349" s="148"/>
      <c r="U1349" s="148"/>
    </row>
    <row r="1350" spans="2:21">
      <c r="B1350" s="148"/>
      <c r="C1350" s="259"/>
      <c r="D1350" s="148"/>
      <c r="E1350" s="148"/>
      <c r="F1350" s="148"/>
      <c r="G1350" s="149"/>
      <c r="H1350" s="148"/>
      <c r="I1350" s="153"/>
      <c r="J1350" s="148"/>
      <c r="K1350" s="438"/>
      <c r="L1350" s="148"/>
      <c r="M1350" s="148"/>
      <c r="N1350" s="148"/>
      <c r="O1350" s="148"/>
      <c r="P1350" s="148"/>
      <c r="Q1350" s="148"/>
      <c r="R1350" s="148"/>
      <c r="S1350" s="148"/>
      <c r="T1350" s="148"/>
      <c r="U1350" s="148"/>
    </row>
    <row r="1351" spans="2:21">
      <c r="B1351" s="148"/>
      <c r="C1351" s="259"/>
      <c r="D1351" s="148"/>
      <c r="E1351" s="148"/>
      <c r="F1351" s="148"/>
      <c r="G1351" s="149"/>
      <c r="H1351" s="148"/>
      <c r="I1351" s="153"/>
      <c r="J1351" s="148"/>
      <c r="K1351" s="438"/>
      <c r="L1351" s="148"/>
      <c r="M1351" s="148"/>
      <c r="N1351" s="148"/>
      <c r="O1351" s="148"/>
      <c r="P1351" s="148"/>
      <c r="Q1351" s="148"/>
      <c r="R1351" s="148"/>
      <c r="S1351" s="148"/>
      <c r="T1351" s="148"/>
      <c r="U1351" s="148"/>
    </row>
    <row r="1352" spans="2:21">
      <c r="B1352" s="148"/>
      <c r="C1352" s="259"/>
      <c r="D1352" s="148"/>
      <c r="E1352" s="148"/>
      <c r="F1352" s="148"/>
      <c r="G1352" s="149"/>
      <c r="H1352" s="148"/>
      <c r="I1352" s="153"/>
      <c r="J1352" s="148"/>
      <c r="K1352" s="438"/>
      <c r="L1352" s="148"/>
      <c r="M1352" s="148"/>
      <c r="N1352" s="148"/>
      <c r="O1352" s="148"/>
      <c r="P1352" s="148"/>
      <c r="Q1352" s="148"/>
      <c r="R1352" s="148"/>
      <c r="S1352" s="148"/>
      <c r="T1352" s="148"/>
      <c r="U1352" s="148"/>
    </row>
    <row r="1353" spans="2:21">
      <c r="B1353" s="148"/>
      <c r="C1353" s="259"/>
      <c r="D1353" s="148"/>
      <c r="E1353" s="148"/>
      <c r="F1353" s="148"/>
      <c r="G1353" s="149"/>
      <c r="H1353" s="148"/>
      <c r="I1353" s="153"/>
      <c r="J1353" s="148"/>
      <c r="K1353" s="438"/>
      <c r="L1353" s="148"/>
      <c r="M1353" s="148"/>
      <c r="N1353" s="148"/>
      <c r="O1353" s="148"/>
      <c r="P1353" s="148"/>
      <c r="Q1353" s="148"/>
      <c r="R1353" s="148"/>
      <c r="S1353" s="148"/>
      <c r="T1353" s="148"/>
      <c r="U1353" s="148"/>
    </row>
    <row r="1354" spans="2:21">
      <c r="B1354" s="148"/>
      <c r="C1354" s="259"/>
      <c r="D1354" s="148"/>
      <c r="E1354" s="148"/>
      <c r="F1354" s="148"/>
      <c r="G1354" s="149"/>
      <c r="H1354" s="148"/>
      <c r="I1354" s="153"/>
      <c r="J1354" s="148"/>
      <c r="K1354" s="438"/>
      <c r="L1354" s="148"/>
      <c r="M1354" s="148"/>
      <c r="N1354" s="148"/>
      <c r="O1354" s="148"/>
      <c r="P1354" s="148"/>
      <c r="Q1354" s="148"/>
      <c r="R1354" s="148"/>
      <c r="S1354" s="148"/>
      <c r="T1354" s="148"/>
      <c r="U1354" s="148"/>
    </row>
    <row r="1355" spans="2:21">
      <c r="B1355" s="148"/>
      <c r="C1355" s="259"/>
      <c r="D1355" s="148"/>
      <c r="E1355" s="148"/>
      <c r="F1355" s="148"/>
      <c r="G1355" s="149"/>
      <c r="H1355" s="148"/>
      <c r="I1355" s="153"/>
      <c r="J1355" s="148"/>
      <c r="K1355" s="438"/>
      <c r="L1355" s="148"/>
      <c r="M1355" s="148"/>
      <c r="N1355" s="148"/>
      <c r="O1355" s="148"/>
      <c r="P1355" s="148"/>
      <c r="Q1355" s="148"/>
      <c r="R1355" s="148"/>
      <c r="S1355" s="148"/>
      <c r="T1355" s="148"/>
      <c r="U1355" s="148"/>
    </row>
    <row r="1356" spans="2:21">
      <c r="B1356" s="148"/>
      <c r="C1356" s="259"/>
      <c r="D1356" s="148"/>
      <c r="E1356" s="148"/>
      <c r="F1356" s="148"/>
      <c r="G1356" s="149"/>
      <c r="H1356" s="148"/>
      <c r="I1356" s="153"/>
      <c r="J1356" s="148"/>
      <c r="K1356" s="438"/>
      <c r="L1356" s="148"/>
      <c r="M1356" s="148"/>
      <c r="N1356" s="148"/>
      <c r="O1356" s="148"/>
      <c r="P1356" s="148"/>
      <c r="Q1356" s="148"/>
      <c r="R1356" s="148"/>
      <c r="S1356" s="148"/>
      <c r="T1356" s="148"/>
      <c r="U1356" s="148"/>
    </row>
    <row r="1357" spans="2:21">
      <c r="B1357" s="148"/>
      <c r="C1357" s="259"/>
      <c r="D1357" s="148"/>
      <c r="E1357" s="148"/>
      <c r="F1357" s="148"/>
      <c r="G1357" s="149"/>
      <c r="H1357" s="148"/>
      <c r="I1357" s="153"/>
      <c r="J1357" s="148"/>
      <c r="K1357" s="438"/>
      <c r="L1357" s="148"/>
      <c r="M1357" s="148"/>
      <c r="N1357" s="148"/>
      <c r="O1357" s="148"/>
      <c r="P1357" s="148"/>
      <c r="Q1357" s="148"/>
      <c r="R1357" s="148"/>
      <c r="S1357" s="148"/>
      <c r="T1357" s="148"/>
      <c r="U1357" s="148"/>
    </row>
    <row r="1358" spans="2:21">
      <c r="B1358" s="148"/>
      <c r="C1358" s="259"/>
      <c r="D1358" s="148"/>
      <c r="E1358" s="148"/>
      <c r="F1358" s="148"/>
      <c r="G1358" s="149"/>
      <c r="H1358" s="148"/>
      <c r="I1358" s="153"/>
      <c r="J1358" s="148"/>
      <c r="K1358" s="438"/>
      <c r="L1358" s="148"/>
      <c r="M1358" s="148"/>
      <c r="N1358" s="148"/>
      <c r="O1358" s="148"/>
      <c r="P1358" s="148"/>
      <c r="Q1358" s="148"/>
      <c r="R1358" s="148"/>
      <c r="S1358" s="148"/>
      <c r="T1358" s="148"/>
      <c r="U1358" s="148"/>
    </row>
    <row r="1359" spans="2:21">
      <c r="B1359" s="148"/>
      <c r="C1359" s="259"/>
      <c r="D1359" s="148"/>
      <c r="E1359" s="148"/>
      <c r="F1359" s="148"/>
      <c r="G1359" s="149"/>
      <c r="H1359" s="148"/>
      <c r="I1359" s="153"/>
      <c r="J1359" s="148"/>
      <c r="K1359" s="438"/>
      <c r="L1359" s="148"/>
      <c r="M1359" s="148"/>
      <c r="N1359" s="148"/>
      <c r="O1359" s="148"/>
      <c r="P1359" s="148"/>
      <c r="Q1359" s="148"/>
      <c r="R1359" s="148"/>
      <c r="S1359" s="148"/>
      <c r="T1359" s="148"/>
      <c r="U1359" s="148"/>
    </row>
    <row r="1360" spans="2:21">
      <c r="B1360" s="148"/>
      <c r="C1360" s="259"/>
      <c r="D1360" s="148"/>
      <c r="E1360" s="148"/>
      <c r="F1360" s="148"/>
      <c r="G1360" s="149"/>
      <c r="H1360" s="148"/>
      <c r="I1360" s="153"/>
      <c r="J1360" s="148"/>
      <c r="K1360" s="438"/>
      <c r="L1360" s="148"/>
      <c r="M1360" s="148"/>
      <c r="N1360" s="148"/>
      <c r="O1360" s="148"/>
      <c r="P1360" s="148"/>
      <c r="Q1360" s="148"/>
      <c r="R1360" s="148"/>
      <c r="S1360" s="148"/>
      <c r="T1360" s="148"/>
      <c r="U1360" s="148"/>
    </row>
    <row r="1361" spans="2:21">
      <c r="B1361" s="148"/>
      <c r="C1361" s="259"/>
      <c r="D1361" s="148"/>
      <c r="E1361" s="148"/>
      <c r="F1361" s="148"/>
      <c r="G1361" s="149"/>
      <c r="H1361" s="148"/>
      <c r="I1361" s="153"/>
      <c r="J1361" s="148"/>
      <c r="K1361" s="438"/>
      <c r="L1361" s="148"/>
      <c r="M1361" s="148"/>
      <c r="N1361" s="148"/>
      <c r="O1361" s="148"/>
      <c r="P1361" s="148"/>
      <c r="Q1361" s="148"/>
      <c r="R1361" s="148"/>
      <c r="S1361" s="148"/>
      <c r="T1361" s="148"/>
      <c r="U1361" s="148"/>
    </row>
    <row r="1362" spans="2:21">
      <c r="B1362" s="148"/>
      <c r="C1362" s="259"/>
      <c r="D1362" s="148"/>
      <c r="E1362" s="148"/>
      <c r="F1362" s="148"/>
      <c r="G1362" s="149"/>
      <c r="H1362" s="148"/>
      <c r="I1362" s="153"/>
      <c r="J1362" s="148"/>
      <c r="K1362" s="438"/>
      <c r="L1362" s="148"/>
      <c r="M1362" s="148"/>
      <c r="N1362" s="148"/>
      <c r="O1362" s="148"/>
      <c r="P1362" s="148"/>
      <c r="Q1362" s="148"/>
      <c r="R1362" s="148"/>
      <c r="S1362" s="148"/>
      <c r="T1362" s="148"/>
      <c r="U1362" s="148"/>
    </row>
    <row r="1363" spans="2:21">
      <c r="B1363" s="148"/>
      <c r="C1363" s="259"/>
      <c r="D1363" s="148"/>
      <c r="E1363" s="148"/>
      <c r="F1363" s="148"/>
      <c r="G1363" s="149"/>
      <c r="H1363" s="148"/>
      <c r="I1363" s="153"/>
      <c r="J1363" s="148"/>
      <c r="K1363" s="438"/>
      <c r="L1363" s="148"/>
      <c r="M1363" s="148"/>
      <c r="N1363" s="148"/>
      <c r="O1363" s="148"/>
      <c r="P1363" s="148"/>
      <c r="Q1363" s="148"/>
      <c r="R1363" s="148"/>
      <c r="S1363" s="148"/>
      <c r="T1363" s="148"/>
      <c r="U1363" s="148"/>
    </row>
    <row r="1364" spans="2:21">
      <c r="B1364" s="148"/>
      <c r="C1364" s="259"/>
      <c r="D1364" s="148"/>
      <c r="E1364" s="148"/>
      <c r="F1364" s="148"/>
      <c r="G1364" s="149"/>
      <c r="H1364" s="148"/>
      <c r="I1364" s="153"/>
      <c r="J1364" s="148"/>
      <c r="K1364" s="438"/>
      <c r="L1364" s="148"/>
      <c r="M1364" s="148"/>
      <c r="N1364" s="148"/>
      <c r="O1364" s="148"/>
      <c r="P1364" s="148"/>
      <c r="Q1364" s="148"/>
      <c r="R1364" s="148"/>
      <c r="S1364" s="148"/>
      <c r="T1364" s="148"/>
      <c r="U1364" s="148"/>
    </row>
    <row r="1365" spans="2:21">
      <c r="B1365" s="148"/>
      <c r="C1365" s="259"/>
      <c r="D1365" s="148"/>
      <c r="E1365" s="148"/>
      <c r="F1365" s="148"/>
      <c r="G1365" s="149"/>
      <c r="H1365" s="148"/>
      <c r="I1365" s="153"/>
      <c r="J1365" s="148"/>
      <c r="K1365" s="438"/>
      <c r="L1365" s="148"/>
      <c r="M1365" s="148"/>
      <c r="N1365" s="148"/>
      <c r="O1365" s="148"/>
      <c r="P1365" s="148"/>
      <c r="Q1365" s="148"/>
      <c r="R1365" s="148"/>
      <c r="S1365" s="148"/>
      <c r="T1365" s="148"/>
      <c r="U1365" s="148"/>
    </row>
    <row r="1366" spans="2:21">
      <c r="B1366" s="148"/>
      <c r="C1366" s="259"/>
      <c r="D1366" s="148"/>
      <c r="E1366" s="148"/>
      <c r="F1366" s="148"/>
      <c r="G1366" s="149"/>
      <c r="H1366" s="148"/>
      <c r="I1366" s="153"/>
      <c r="J1366" s="148"/>
      <c r="K1366" s="438"/>
      <c r="L1366" s="148"/>
      <c r="M1366" s="148"/>
      <c r="N1366" s="148"/>
      <c r="O1366" s="148"/>
      <c r="P1366" s="148"/>
      <c r="Q1366" s="148"/>
      <c r="R1366" s="148"/>
      <c r="S1366" s="148"/>
      <c r="T1366" s="148"/>
      <c r="U1366" s="148"/>
    </row>
    <row r="1367" spans="2:21">
      <c r="B1367" s="148"/>
      <c r="C1367" s="259"/>
      <c r="D1367" s="148"/>
      <c r="E1367" s="148"/>
      <c r="F1367" s="148"/>
      <c r="G1367" s="149"/>
      <c r="H1367" s="148"/>
      <c r="I1367" s="153"/>
      <c r="J1367" s="148"/>
      <c r="K1367" s="438"/>
      <c r="L1367" s="148"/>
      <c r="M1367" s="148"/>
      <c r="N1367" s="148"/>
      <c r="O1367" s="148"/>
      <c r="P1367" s="148"/>
      <c r="Q1367" s="148"/>
      <c r="R1367" s="148"/>
      <c r="S1367" s="148"/>
      <c r="T1367" s="148"/>
      <c r="U1367" s="148"/>
    </row>
    <row r="1368" spans="2:21">
      <c r="B1368" s="148"/>
      <c r="C1368" s="259"/>
      <c r="D1368" s="148"/>
      <c r="E1368" s="148"/>
      <c r="F1368" s="148"/>
      <c r="G1368" s="149"/>
      <c r="H1368" s="148"/>
      <c r="I1368" s="153"/>
      <c r="J1368" s="148"/>
      <c r="K1368" s="438"/>
      <c r="L1368" s="148"/>
      <c r="M1368" s="148"/>
      <c r="N1368" s="148"/>
      <c r="O1368" s="148"/>
      <c r="P1368" s="148"/>
      <c r="Q1368" s="148"/>
      <c r="R1368" s="148"/>
      <c r="S1368" s="148"/>
      <c r="T1368" s="148"/>
      <c r="U1368" s="148"/>
    </row>
    <row r="1369" spans="2:21">
      <c r="B1369" s="148"/>
      <c r="C1369" s="259"/>
      <c r="D1369" s="148"/>
      <c r="E1369" s="148"/>
      <c r="F1369" s="148"/>
      <c r="G1369" s="149"/>
      <c r="H1369" s="148"/>
      <c r="I1369" s="153"/>
      <c r="J1369" s="148"/>
      <c r="K1369" s="438"/>
      <c r="L1369" s="148"/>
      <c r="M1369" s="148"/>
      <c r="N1369" s="148"/>
      <c r="O1369" s="148"/>
      <c r="P1369" s="148"/>
      <c r="Q1369" s="148"/>
      <c r="R1369" s="148"/>
      <c r="S1369" s="148"/>
      <c r="T1369" s="148"/>
      <c r="U1369" s="148"/>
    </row>
    <row r="1370" spans="2:21">
      <c r="B1370" s="148"/>
      <c r="C1370" s="259"/>
      <c r="D1370" s="148"/>
      <c r="E1370" s="148"/>
      <c r="F1370" s="148"/>
      <c r="G1370" s="149"/>
      <c r="H1370" s="148"/>
      <c r="I1370" s="153"/>
      <c r="J1370" s="148"/>
      <c r="K1370" s="438"/>
      <c r="L1370" s="148"/>
      <c r="M1370" s="148"/>
      <c r="N1370" s="148"/>
      <c r="O1370" s="148"/>
      <c r="P1370" s="148"/>
      <c r="Q1370" s="148"/>
      <c r="R1370" s="148"/>
      <c r="S1370" s="148"/>
      <c r="T1370" s="148"/>
      <c r="U1370" s="148"/>
    </row>
    <row r="1371" spans="2:21">
      <c r="B1371" s="148"/>
      <c r="C1371" s="259"/>
      <c r="D1371" s="148"/>
      <c r="E1371" s="148"/>
      <c r="F1371" s="148"/>
      <c r="G1371" s="149"/>
      <c r="H1371" s="148"/>
      <c r="I1371" s="153"/>
      <c r="J1371" s="148"/>
      <c r="K1371" s="438"/>
      <c r="L1371" s="148"/>
      <c r="M1371" s="148"/>
      <c r="N1371" s="148"/>
      <c r="O1371" s="148"/>
      <c r="P1371" s="148"/>
      <c r="Q1371" s="148"/>
      <c r="R1371" s="148"/>
      <c r="S1371" s="148"/>
      <c r="T1371" s="148"/>
      <c r="U1371" s="148"/>
    </row>
    <row r="1372" spans="2:21">
      <c r="B1372" s="148"/>
      <c r="C1372" s="259"/>
      <c r="D1372" s="148"/>
      <c r="E1372" s="148"/>
      <c r="F1372" s="148"/>
      <c r="G1372" s="149"/>
      <c r="H1372" s="148"/>
      <c r="I1372" s="153"/>
      <c r="J1372" s="148"/>
      <c r="K1372" s="438"/>
      <c r="L1372" s="148"/>
      <c r="M1372" s="148"/>
      <c r="N1372" s="148"/>
      <c r="O1372" s="148"/>
      <c r="P1372" s="148"/>
      <c r="Q1372" s="148"/>
      <c r="R1372" s="148"/>
      <c r="S1372" s="148"/>
      <c r="T1372" s="148"/>
      <c r="U1372" s="148"/>
    </row>
    <row r="1373" spans="2:21">
      <c r="B1373" s="148"/>
      <c r="C1373" s="259"/>
      <c r="D1373" s="148"/>
      <c r="E1373" s="148"/>
      <c r="F1373" s="148"/>
      <c r="G1373" s="149"/>
      <c r="H1373" s="148"/>
      <c r="I1373" s="153"/>
      <c r="J1373" s="148"/>
      <c r="K1373" s="438"/>
      <c r="L1373" s="148"/>
      <c r="M1373" s="148"/>
      <c r="N1373" s="148"/>
      <c r="O1373" s="148"/>
      <c r="P1373" s="148"/>
      <c r="Q1373" s="148"/>
      <c r="R1373" s="148"/>
      <c r="S1373" s="148"/>
      <c r="T1373" s="148"/>
      <c r="U1373" s="148"/>
    </row>
    <row r="1374" spans="2:21">
      <c r="B1374" s="148"/>
      <c r="C1374" s="259"/>
      <c r="D1374" s="148"/>
      <c r="E1374" s="148"/>
      <c r="F1374" s="148"/>
      <c r="G1374" s="149"/>
      <c r="H1374" s="148"/>
      <c r="I1374" s="153"/>
      <c r="J1374" s="148"/>
      <c r="K1374" s="438"/>
      <c r="L1374" s="148"/>
      <c r="M1374" s="148"/>
      <c r="N1374" s="148"/>
      <c r="O1374" s="148"/>
      <c r="P1374" s="148"/>
      <c r="Q1374" s="148"/>
      <c r="R1374" s="148"/>
      <c r="S1374" s="148"/>
      <c r="T1374" s="148"/>
      <c r="U1374" s="148"/>
    </row>
    <row r="1375" spans="2:21">
      <c r="B1375" s="148"/>
      <c r="C1375" s="259"/>
      <c r="D1375" s="148"/>
      <c r="E1375" s="148"/>
      <c r="F1375" s="148"/>
      <c r="G1375" s="149"/>
      <c r="H1375" s="148"/>
      <c r="I1375" s="153"/>
      <c r="J1375" s="148"/>
      <c r="K1375" s="438"/>
      <c r="L1375" s="148"/>
      <c r="M1375" s="148"/>
      <c r="N1375" s="148"/>
      <c r="O1375" s="148"/>
      <c r="P1375" s="148"/>
      <c r="Q1375" s="148"/>
      <c r="R1375" s="148"/>
      <c r="S1375" s="148"/>
      <c r="T1375" s="148"/>
      <c r="U1375" s="148"/>
    </row>
    <row r="1376" spans="2:21">
      <c r="B1376" s="148"/>
      <c r="C1376" s="259"/>
      <c r="D1376" s="148"/>
      <c r="E1376" s="148"/>
      <c r="F1376" s="148"/>
      <c r="G1376" s="149"/>
      <c r="H1376" s="148"/>
      <c r="I1376" s="153"/>
      <c r="J1376" s="148"/>
      <c r="K1376" s="438"/>
      <c r="L1376" s="148"/>
      <c r="M1376" s="148"/>
      <c r="N1376" s="148"/>
      <c r="O1376" s="148"/>
      <c r="P1376" s="148"/>
      <c r="Q1376" s="148"/>
      <c r="R1376" s="148"/>
      <c r="S1376" s="148"/>
      <c r="T1376" s="148"/>
      <c r="U1376" s="148"/>
    </row>
    <row r="1377" spans="2:21">
      <c r="B1377" s="148"/>
      <c r="C1377" s="259"/>
      <c r="D1377" s="148"/>
      <c r="E1377" s="148"/>
      <c r="F1377" s="148"/>
      <c r="G1377" s="149"/>
      <c r="H1377" s="148"/>
      <c r="I1377" s="153"/>
      <c r="J1377" s="148"/>
      <c r="K1377" s="438"/>
      <c r="L1377" s="148"/>
      <c r="M1377" s="148"/>
      <c r="N1377" s="148"/>
      <c r="O1377" s="148"/>
      <c r="P1377" s="148"/>
      <c r="Q1377" s="148"/>
      <c r="R1377" s="148"/>
      <c r="S1377" s="148"/>
      <c r="T1377" s="148"/>
      <c r="U1377" s="148"/>
    </row>
    <row r="1378" spans="2:21">
      <c r="B1378" s="148"/>
      <c r="C1378" s="259"/>
      <c r="D1378" s="148"/>
      <c r="E1378" s="148"/>
      <c r="F1378" s="148"/>
      <c r="G1378" s="149"/>
      <c r="H1378" s="148"/>
      <c r="I1378" s="153"/>
      <c r="J1378" s="148"/>
      <c r="K1378" s="438"/>
      <c r="L1378" s="148"/>
      <c r="M1378" s="148"/>
      <c r="N1378" s="148"/>
      <c r="O1378" s="148"/>
      <c r="P1378" s="148"/>
      <c r="Q1378" s="148"/>
      <c r="R1378" s="148"/>
      <c r="S1378" s="148"/>
      <c r="T1378" s="148"/>
      <c r="U1378" s="148"/>
    </row>
    <row r="1379" spans="2:21">
      <c r="B1379" s="148"/>
      <c r="C1379" s="259"/>
      <c r="D1379" s="148"/>
      <c r="E1379" s="148"/>
      <c r="F1379" s="148"/>
      <c r="G1379" s="149"/>
      <c r="H1379" s="148"/>
      <c r="I1379" s="153"/>
      <c r="J1379" s="148"/>
      <c r="K1379" s="438"/>
      <c r="L1379" s="148"/>
      <c r="M1379" s="148"/>
      <c r="N1379" s="148"/>
      <c r="O1379" s="148"/>
      <c r="P1379" s="148"/>
      <c r="Q1379" s="148"/>
      <c r="R1379" s="148"/>
      <c r="S1379" s="148"/>
      <c r="T1379" s="148"/>
      <c r="U1379" s="148"/>
    </row>
    <row r="1380" spans="2:21">
      <c r="B1380" s="148"/>
      <c r="C1380" s="259"/>
      <c r="D1380" s="148"/>
      <c r="E1380" s="148"/>
      <c r="F1380" s="148"/>
      <c r="G1380" s="149"/>
      <c r="H1380" s="148"/>
      <c r="I1380" s="153"/>
      <c r="J1380" s="148"/>
      <c r="K1380" s="438"/>
      <c r="L1380" s="148"/>
      <c r="M1380" s="148"/>
      <c r="N1380" s="148"/>
      <c r="O1380" s="148"/>
      <c r="P1380" s="148"/>
      <c r="Q1380" s="148"/>
      <c r="R1380" s="148"/>
      <c r="S1380" s="148"/>
      <c r="T1380" s="148"/>
      <c r="U1380" s="148"/>
    </row>
    <row r="1381" spans="2:21">
      <c r="B1381" s="148"/>
      <c r="C1381" s="259"/>
      <c r="D1381" s="148"/>
      <c r="E1381" s="148"/>
      <c r="F1381" s="148"/>
      <c r="G1381" s="149"/>
      <c r="H1381" s="148"/>
      <c r="I1381" s="153"/>
      <c r="J1381" s="148"/>
      <c r="K1381" s="438"/>
      <c r="L1381" s="148"/>
      <c r="M1381" s="148"/>
      <c r="N1381" s="148"/>
      <c r="O1381" s="148"/>
      <c r="P1381" s="148"/>
      <c r="Q1381" s="148"/>
      <c r="R1381" s="148"/>
      <c r="S1381" s="148"/>
      <c r="T1381" s="148"/>
      <c r="U1381" s="148"/>
    </row>
    <row r="1382" spans="2:21">
      <c r="B1382" s="148"/>
      <c r="C1382" s="259"/>
      <c r="D1382" s="148"/>
      <c r="E1382" s="148"/>
      <c r="F1382" s="148"/>
      <c r="G1382" s="149"/>
      <c r="H1382" s="148"/>
      <c r="I1382" s="153"/>
      <c r="J1382" s="148"/>
      <c r="K1382" s="438"/>
      <c r="L1382" s="148"/>
      <c r="M1382" s="148"/>
      <c r="N1382" s="148"/>
      <c r="O1382" s="148"/>
      <c r="P1382" s="148"/>
      <c r="Q1382" s="148"/>
      <c r="R1382" s="148"/>
      <c r="S1382" s="148"/>
      <c r="T1382" s="148"/>
      <c r="U1382" s="148"/>
    </row>
    <row r="1383" spans="2:21">
      <c r="B1383" s="148"/>
      <c r="C1383" s="259"/>
      <c r="D1383" s="148"/>
      <c r="E1383" s="148"/>
      <c r="F1383" s="148"/>
      <c r="G1383" s="149"/>
      <c r="H1383" s="148"/>
      <c r="I1383" s="153"/>
      <c r="J1383" s="148"/>
      <c r="K1383" s="438"/>
      <c r="L1383" s="148"/>
      <c r="M1383" s="148"/>
      <c r="N1383" s="148"/>
      <c r="O1383" s="148"/>
      <c r="P1383" s="148"/>
      <c r="Q1383" s="148"/>
      <c r="R1383" s="148"/>
      <c r="S1383" s="148"/>
      <c r="T1383" s="148"/>
      <c r="U1383" s="148"/>
    </row>
    <row r="1384" spans="2:21">
      <c r="B1384" s="148"/>
      <c r="C1384" s="259"/>
      <c r="D1384" s="148"/>
      <c r="E1384" s="148"/>
      <c r="F1384" s="148"/>
      <c r="G1384" s="149"/>
      <c r="H1384" s="148"/>
      <c r="I1384" s="153"/>
      <c r="J1384" s="148"/>
      <c r="K1384" s="438"/>
      <c r="L1384" s="148"/>
      <c r="M1384" s="148"/>
      <c r="N1384" s="148"/>
      <c r="O1384" s="148"/>
      <c r="P1384" s="148"/>
      <c r="Q1384" s="148"/>
      <c r="R1384" s="148"/>
      <c r="S1384" s="148"/>
      <c r="T1384" s="148"/>
      <c r="U1384" s="148"/>
    </row>
    <row r="1385" spans="2:21">
      <c r="B1385" s="148"/>
      <c r="C1385" s="259"/>
      <c r="D1385" s="148"/>
      <c r="E1385" s="148"/>
      <c r="F1385" s="148"/>
      <c r="G1385" s="149"/>
      <c r="H1385" s="148"/>
      <c r="I1385" s="153"/>
      <c r="J1385" s="148"/>
      <c r="K1385" s="438"/>
      <c r="L1385" s="148"/>
      <c r="M1385" s="148"/>
      <c r="N1385" s="148"/>
      <c r="O1385" s="148"/>
      <c r="P1385" s="148"/>
      <c r="Q1385" s="148"/>
      <c r="R1385" s="148"/>
      <c r="S1385" s="148"/>
      <c r="T1385" s="148"/>
      <c r="U1385" s="148"/>
    </row>
    <row r="1386" spans="2:21">
      <c r="B1386" s="148"/>
      <c r="C1386" s="259"/>
      <c r="D1386" s="148"/>
      <c r="E1386" s="148"/>
      <c r="F1386" s="148"/>
      <c r="G1386" s="149"/>
      <c r="H1386" s="148"/>
      <c r="I1386" s="153"/>
      <c r="J1386" s="148"/>
      <c r="K1386" s="438"/>
      <c r="L1386" s="148"/>
      <c r="M1386" s="148"/>
      <c r="N1386" s="148"/>
      <c r="O1386" s="148"/>
      <c r="P1386" s="148"/>
      <c r="Q1386" s="148"/>
      <c r="R1386" s="148"/>
      <c r="S1386" s="148"/>
      <c r="T1386" s="148"/>
      <c r="U1386" s="148"/>
    </row>
    <row r="1387" spans="2:21">
      <c r="B1387" s="148"/>
      <c r="C1387" s="259"/>
      <c r="D1387" s="148"/>
      <c r="E1387" s="148"/>
      <c r="F1387" s="148"/>
      <c r="G1387" s="149"/>
      <c r="H1387" s="148"/>
      <c r="I1387" s="153"/>
      <c r="J1387" s="148"/>
      <c r="K1387" s="438"/>
      <c r="L1387" s="148"/>
      <c r="M1387" s="148"/>
      <c r="N1387" s="148"/>
      <c r="O1387" s="148"/>
      <c r="P1387" s="148"/>
      <c r="Q1387" s="148"/>
      <c r="R1387" s="148"/>
      <c r="S1387" s="148"/>
      <c r="T1387" s="148"/>
      <c r="U1387" s="148"/>
    </row>
    <row r="1388" spans="2:21">
      <c r="B1388" s="148"/>
      <c r="C1388" s="259"/>
      <c r="D1388" s="148"/>
      <c r="E1388" s="148"/>
      <c r="F1388" s="148"/>
      <c r="G1388" s="149"/>
      <c r="H1388" s="148"/>
      <c r="I1388" s="153"/>
      <c r="J1388" s="148"/>
      <c r="K1388" s="438"/>
      <c r="L1388" s="148"/>
      <c r="M1388" s="148"/>
      <c r="N1388" s="148"/>
      <c r="O1388" s="148"/>
      <c r="P1388" s="148"/>
      <c r="Q1388" s="148"/>
      <c r="R1388" s="148"/>
      <c r="S1388" s="148"/>
      <c r="T1388" s="148"/>
      <c r="U1388" s="148"/>
    </row>
    <row r="1389" spans="2:21">
      <c r="B1389" s="148"/>
      <c r="C1389" s="259"/>
      <c r="D1389" s="148"/>
      <c r="E1389" s="148"/>
      <c r="F1389" s="148"/>
      <c r="G1389" s="149"/>
      <c r="H1389" s="148"/>
      <c r="I1389" s="153"/>
      <c r="J1389" s="148"/>
      <c r="K1389" s="438"/>
      <c r="L1389" s="148"/>
      <c r="M1389" s="148"/>
      <c r="N1389" s="148"/>
      <c r="O1389" s="148"/>
      <c r="P1389" s="148"/>
      <c r="Q1389" s="148"/>
      <c r="R1389" s="148"/>
      <c r="S1389" s="148"/>
      <c r="T1389" s="148"/>
      <c r="U1389" s="148"/>
    </row>
    <row r="1390" spans="2:21">
      <c r="B1390" s="148"/>
      <c r="C1390" s="259"/>
      <c r="D1390" s="148"/>
      <c r="E1390" s="148"/>
      <c r="F1390" s="148"/>
      <c r="G1390" s="149"/>
      <c r="H1390" s="148"/>
      <c r="I1390" s="153"/>
      <c r="J1390" s="148"/>
      <c r="K1390" s="438"/>
      <c r="L1390" s="148"/>
      <c r="M1390" s="148"/>
      <c r="N1390" s="148"/>
      <c r="O1390" s="148"/>
      <c r="P1390" s="148"/>
      <c r="Q1390" s="148"/>
      <c r="R1390" s="148"/>
      <c r="S1390" s="148"/>
      <c r="T1390" s="148"/>
      <c r="U1390" s="148"/>
    </row>
    <row r="1391" spans="2:21">
      <c r="B1391" s="148"/>
      <c r="C1391" s="259"/>
      <c r="D1391" s="148"/>
      <c r="E1391" s="148"/>
      <c r="F1391" s="148"/>
      <c r="G1391" s="149"/>
      <c r="H1391" s="148"/>
      <c r="I1391" s="153"/>
      <c r="J1391" s="148"/>
      <c r="K1391" s="438"/>
      <c r="L1391" s="148"/>
      <c r="M1391" s="148"/>
      <c r="N1391" s="148"/>
      <c r="O1391" s="148"/>
      <c r="P1391" s="148"/>
      <c r="Q1391" s="148"/>
      <c r="R1391" s="148"/>
      <c r="S1391" s="148"/>
      <c r="T1391" s="148"/>
      <c r="U1391" s="148"/>
    </row>
    <row r="1392" spans="2:21">
      <c r="B1392" s="148"/>
      <c r="C1392" s="259"/>
      <c r="D1392" s="148"/>
      <c r="E1392" s="148"/>
      <c r="F1392" s="148"/>
      <c r="G1392" s="149"/>
      <c r="H1392" s="148"/>
      <c r="I1392" s="153"/>
      <c r="J1392" s="148"/>
      <c r="K1392" s="438"/>
      <c r="L1392" s="148"/>
      <c r="M1392" s="148"/>
      <c r="N1392" s="148"/>
      <c r="O1392" s="148"/>
      <c r="P1392" s="148"/>
      <c r="Q1392" s="148"/>
      <c r="R1392" s="148"/>
      <c r="S1392" s="148"/>
      <c r="T1392" s="148"/>
      <c r="U1392" s="148"/>
    </row>
    <row r="1393" spans="2:21">
      <c r="B1393" s="148"/>
      <c r="C1393" s="259"/>
      <c r="D1393" s="148"/>
      <c r="E1393" s="148"/>
      <c r="F1393" s="148"/>
      <c r="G1393" s="149"/>
      <c r="H1393" s="148"/>
      <c r="I1393" s="153"/>
      <c r="J1393" s="148"/>
      <c r="K1393" s="438"/>
      <c r="L1393" s="148"/>
      <c r="M1393" s="148"/>
      <c r="N1393" s="148"/>
      <c r="O1393" s="148"/>
      <c r="P1393" s="148"/>
      <c r="Q1393" s="148"/>
      <c r="R1393" s="148"/>
      <c r="S1393" s="148"/>
      <c r="T1393" s="148"/>
      <c r="U1393" s="148"/>
    </row>
    <row r="1394" spans="2:21">
      <c r="B1394" s="148"/>
      <c r="C1394" s="259"/>
      <c r="D1394" s="148"/>
      <c r="E1394" s="148"/>
      <c r="F1394" s="148"/>
      <c r="G1394" s="149"/>
      <c r="H1394" s="148"/>
      <c r="I1394" s="153"/>
      <c r="J1394" s="148"/>
      <c r="K1394" s="438"/>
      <c r="L1394" s="148"/>
      <c r="M1394" s="148"/>
      <c r="N1394" s="148"/>
      <c r="O1394" s="148"/>
      <c r="P1394" s="148"/>
      <c r="Q1394" s="148"/>
      <c r="R1394" s="148"/>
      <c r="S1394" s="148"/>
      <c r="T1394" s="148"/>
      <c r="U1394" s="148"/>
    </row>
    <row r="1395" spans="2:21">
      <c r="B1395" s="148"/>
      <c r="C1395" s="259"/>
      <c r="D1395" s="148"/>
      <c r="E1395" s="148"/>
      <c r="F1395" s="148"/>
      <c r="G1395" s="149"/>
      <c r="H1395" s="148"/>
      <c r="I1395" s="153"/>
      <c r="J1395" s="148"/>
      <c r="K1395" s="438"/>
      <c r="L1395" s="148"/>
      <c r="M1395" s="148"/>
      <c r="N1395" s="148"/>
      <c r="O1395" s="148"/>
      <c r="P1395" s="148"/>
      <c r="Q1395" s="148"/>
      <c r="R1395" s="148"/>
      <c r="S1395" s="148"/>
      <c r="T1395" s="148"/>
      <c r="U1395" s="148"/>
    </row>
    <row r="1396" spans="2:21">
      <c r="B1396" s="148"/>
      <c r="C1396" s="259"/>
      <c r="D1396" s="148"/>
      <c r="E1396" s="148"/>
      <c r="F1396" s="148"/>
      <c r="G1396" s="149"/>
      <c r="H1396" s="148"/>
      <c r="I1396" s="153"/>
      <c r="J1396" s="148"/>
      <c r="K1396" s="438"/>
      <c r="L1396" s="148"/>
      <c r="M1396" s="148"/>
      <c r="N1396" s="148"/>
      <c r="O1396" s="148"/>
      <c r="P1396" s="148"/>
      <c r="Q1396" s="148"/>
      <c r="R1396" s="148"/>
      <c r="S1396" s="148"/>
      <c r="T1396" s="148"/>
      <c r="U1396" s="148"/>
    </row>
    <row r="1397" spans="2:21">
      <c r="B1397" s="148"/>
      <c r="C1397" s="259"/>
      <c r="D1397" s="148"/>
      <c r="E1397" s="148"/>
      <c r="F1397" s="148"/>
      <c r="G1397" s="149"/>
      <c r="H1397" s="148"/>
      <c r="I1397" s="153"/>
      <c r="J1397" s="148"/>
      <c r="K1397" s="438"/>
      <c r="L1397" s="148"/>
      <c r="M1397" s="148"/>
      <c r="N1397" s="148"/>
      <c r="O1397" s="148"/>
      <c r="P1397" s="148"/>
      <c r="Q1397" s="148"/>
      <c r="R1397" s="148"/>
      <c r="S1397" s="148"/>
      <c r="T1397" s="148"/>
      <c r="U1397" s="148"/>
    </row>
    <row r="1398" spans="2:21">
      <c r="B1398" s="148"/>
      <c r="C1398" s="259"/>
      <c r="D1398" s="148"/>
      <c r="E1398" s="148"/>
      <c r="F1398" s="148"/>
      <c r="G1398" s="149"/>
      <c r="H1398" s="148"/>
      <c r="I1398" s="153"/>
      <c r="J1398" s="148"/>
      <c r="K1398" s="438"/>
      <c r="L1398" s="148"/>
      <c r="M1398" s="148"/>
      <c r="N1398" s="148"/>
      <c r="O1398" s="148"/>
      <c r="P1398" s="148"/>
      <c r="Q1398" s="148"/>
      <c r="R1398" s="148"/>
      <c r="S1398" s="148"/>
      <c r="T1398" s="148"/>
      <c r="U1398" s="148"/>
    </row>
    <row r="1399" spans="2:21">
      <c r="B1399" s="148"/>
      <c r="C1399" s="259"/>
      <c r="D1399" s="148"/>
      <c r="E1399" s="148"/>
      <c r="F1399" s="148"/>
      <c r="G1399" s="149"/>
      <c r="H1399" s="148"/>
      <c r="I1399" s="153"/>
      <c r="J1399" s="148"/>
      <c r="K1399" s="438"/>
      <c r="L1399" s="148"/>
      <c r="M1399" s="148"/>
      <c r="N1399" s="148"/>
      <c r="O1399" s="148"/>
      <c r="P1399" s="148"/>
      <c r="Q1399" s="148"/>
      <c r="R1399" s="148"/>
      <c r="S1399" s="148"/>
      <c r="T1399" s="148"/>
      <c r="U1399" s="148"/>
    </row>
    <row r="1400" spans="2:21">
      <c r="B1400" s="148"/>
      <c r="C1400" s="259"/>
      <c r="D1400" s="148"/>
      <c r="E1400" s="148"/>
      <c r="F1400" s="148"/>
      <c r="G1400" s="149"/>
      <c r="H1400" s="148"/>
      <c r="I1400" s="153"/>
      <c r="J1400" s="148"/>
      <c r="K1400" s="438"/>
      <c r="L1400" s="148"/>
      <c r="M1400" s="148"/>
      <c r="N1400" s="148"/>
      <c r="O1400" s="148"/>
      <c r="P1400" s="148"/>
      <c r="Q1400" s="148"/>
      <c r="R1400" s="148"/>
      <c r="S1400" s="148"/>
      <c r="T1400" s="148"/>
      <c r="U1400" s="148"/>
    </row>
    <row r="1401" spans="2:21">
      <c r="B1401" s="148"/>
      <c r="C1401" s="259"/>
      <c r="D1401" s="148"/>
      <c r="E1401" s="148"/>
      <c r="F1401" s="148"/>
      <c r="G1401" s="149"/>
      <c r="H1401" s="148"/>
      <c r="I1401" s="153"/>
      <c r="J1401" s="148"/>
      <c r="K1401" s="438"/>
      <c r="L1401" s="148"/>
      <c r="M1401" s="148"/>
      <c r="N1401" s="148"/>
      <c r="O1401" s="148"/>
      <c r="P1401" s="148"/>
      <c r="Q1401" s="148"/>
      <c r="R1401" s="148"/>
      <c r="S1401" s="148"/>
      <c r="T1401" s="148"/>
      <c r="U1401" s="148"/>
    </row>
    <row r="1402" spans="2:21">
      <c r="B1402" s="148"/>
      <c r="C1402" s="259"/>
      <c r="D1402" s="148"/>
      <c r="E1402" s="148"/>
      <c r="F1402" s="148"/>
      <c r="G1402" s="149"/>
      <c r="H1402" s="148"/>
      <c r="I1402" s="153"/>
      <c r="J1402" s="148"/>
      <c r="K1402" s="438"/>
      <c r="L1402" s="148"/>
      <c r="M1402" s="148"/>
      <c r="N1402" s="148"/>
      <c r="O1402" s="148"/>
      <c r="P1402" s="148"/>
      <c r="Q1402" s="148"/>
      <c r="R1402" s="148"/>
      <c r="S1402" s="148"/>
      <c r="T1402" s="148"/>
      <c r="U1402" s="148"/>
    </row>
    <row r="1403" spans="2:21">
      <c r="B1403" s="148"/>
      <c r="C1403" s="259"/>
      <c r="D1403" s="148"/>
      <c r="E1403" s="148"/>
      <c r="F1403" s="148"/>
      <c r="G1403" s="149"/>
      <c r="H1403" s="148"/>
      <c r="I1403" s="153"/>
      <c r="J1403" s="148"/>
      <c r="K1403" s="438"/>
      <c r="L1403" s="148"/>
      <c r="M1403" s="148"/>
      <c r="N1403" s="148"/>
      <c r="O1403" s="148"/>
      <c r="P1403" s="148"/>
      <c r="Q1403" s="148"/>
      <c r="R1403" s="148"/>
      <c r="S1403" s="148"/>
      <c r="T1403" s="148"/>
      <c r="U1403" s="148"/>
    </row>
    <row r="1404" spans="2:21">
      <c r="B1404" s="148"/>
      <c r="C1404" s="259"/>
      <c r="D1404" s="148"/>
      <c r="E1404" s="148"/>
      <c r="F1404" s="148"/>
      <c r="G1404" s="149"/>
      <c r="H1404" s="148"/>
      <c r="I1404" s="153"/>
      <c r="J1404" s="148"/>
      <c r="K1404" s="438"/>
      <c r="L1404" s="148"/>
      <c r="M1404" s="148"/>
      <c r="N1404" s="148"/>
      <c r="O1404" s="148"/>
      <c r="P1404" s="148"/>
      <c r="Q1404" s="148"/>
      <c r="R1404" s="148"/>
      <c r="S1404" s="148"/>
      <c r="T1404" s="148"/>
      <c r="U1404" s="148"/>
    </row>
    <row r="1405" spans="2:21">
      <c r="B1405" s="148"/>
      <c r="C1405" s="259"/>
      <c r="D1405" s="148"/>
      <c r="E1405" s="148"/>
      <c r="F1405" s="148"/>
      <c r="G1405" s="149"/>
      <c r="H1405" s="148"/>
      <c r="I1405" s="153"/>
      <c r="J1405" s="148"/>
      <c r="K1405" s="438"/>
      <c r="L1405" s="148"/>
      <c r="M1405" s="148"/>
      <c r="N1405" s="148"/>
      <c r="O1405" s="148"/>
      <c r="P1405" s="148"/>
      <c r="Q1405" s="148"/>
      <c r="R1405" s="148"/>
      <c r="S1405" s="148"/>
      <c r="T1405" s="148"/>
      <c r="U1405" s="148"/>
    </row>
    <row r="1406" spans="2:21">
      <c r="B1406" s="148"/>
      <c r="C1406" s="259"/>
      <c r="D1406" s="148"/>
      <c r="E1406" s="148"/>
      <c r="F1406" s="148"/>
      <c r="G1406" s="149"/>
      <c r="H1406" s="148"/>
      <c r="I1406" s="153"/>
      <c r="J1406" s="148"/>
      <c r="K1406" s="438"/>
      <c r="L1406" s="148"/>
      <c r="M1406" s="148"/>
      <c r="N1406" s="148"/>
      <c r="O1406" s="148"/>
      <c r="P1406" s="148"/>
      <c r="Q1406" s="148"/>
      <c r="R1406" s="148"/>
      <c r="S1406" s="148"/>
      <c r="T1406" s="148"/>
      <c r="U1406" s="148"/>
    </row>
    <row r="1407" spans="2:21">
      <c r="B1407" s="148"/>
      <c r="C1407" s="259"/>
      <c r="D1407" s="148"/>
      <c r="E1407" s="148"/>
      <c r="F1407" s="148"/>
      <c r="G1407" s="149"/>
      <c r="H1407" s="148"/>
      <c r="I1407" s="153"/>
      <c r="J1407" s="148"/>
      <c r="K1407" s="438"/>
      <c r="L1407" s="148"/>
      <c r="M1407" s="148"/>
      <c r="N1407" s="148"/>
      <c r="O1407" s="148"/>
      <c r="P1407" s="148"/>
      <c r="Q1407" s="148"/>
      <c r="R1407" s="148"/>
      <c r="S1407" s="148"/>
      <c r="T1407" s="148"/>
      <c r="U1407" s="148"/>
    </row>
    <row r="1408" spans="2:21">
      <c r="B1408" s="148"/>
      <c r="C1408" s="259"/>
      <c r="D1408" s="148"/>
      <c r="E1408" s="148"/>
      <c r="F1408" s="148"/>
      <c r="G1408" s="149"/>
      <c r="H1408" s="148"/>
      <c r="I1408" s="153"/>
      <c r="J1408" s="148"/>
      <c r="K1408" s="438"/>
      <c r="L1408" s="148"/>
      <c r="M1408" s="148"/>
      <c r="N1408" s="148"/>
      <c r="O1408" s="148"/>
      <c r="P1408" s="148"/>
      <c r="Q1408" s="148"/>
      <c r="R1408" s="148"/>
      <c r="S1408" s="148"/>
      <c r="T1408" s="148"/>
      <c r="U1408" s="148"/>
    </row>
    <row r="1409" spans="2:21">
      <c r="B1409" s="148"/>
      <c r="C1409" s="259"/>
      <c r="D1409" s="148"/>
      <c r="E1409" s="148"/>
      <c r="F1409" s="148"/>
      <c r="G1409" s="149"/>
      <c r="H1409" s="148"/>
      <c r="I1409" s="153"/>
      <c r="J1409" s="148"/>
      <c r="K1409" s="438"/>
      <c r="L1409" s="148"/>
      <c r="M1409" s="148"/>
      <c r="N1409" s="148"/>
      <c r="O1409" s="148"/>
      <c r="P1409" s="148"/>
      <c r="Q1409" s="148"/>
      <c r="R1409" s="148"/>
      <c r="S1409" s="148"/>
      <c r="T1409" s="148"/>
      <c r="U1409" s="148"/>
    </row>
    <row r="1410" spans="2:21">
      <c r="B1410" s="148"/>
      <c r="C1410" s="259"/>
      <c r="D1410" s="148"/>
      <c r="E1410" s="148"/>
      <c r="F1410" s="148"/>
      <c r="G1410" s="149"/>
      <c r="H1410" s="148"/>
      <c r="I1410" s="153"/>
      <c r="J1410" s="148"/>
      <c r="K1410" s="438"/>
      <c r="L1410" s="148"/>
      <c r="M1410" s="148"/>
      <c r="N1410" s="148"/>
      <c r="O1410" s="148"/>
      <c r="P1410" s="148"/>
      <c r="Q1410" s="148"/>
      <c r="R1410" s="148"/>
      <c r="S1410" s="148"/>
      <c r="T1410" s="148"/>
      <c r="U1410" s="148"/>
    </row>
    <row r="1411" spans="2:21">
      <c r="B1411" s="148"/>
      <c r="C1411" s="259"/>
      <c r="D1411" s="148"/>
      <c r="E1411" s="148"/>
      <c r="F1411" s="148"/>
      <c r="G1411" s="149"/>
      <c r="H1411" s="148"/>
      <c r="I1411" s="153"/>
      <c r="J1411" s="148"/>
      <c r="K1411" s="438"/>
      <c r="L1411" s="148"/>
      <c r="M1411" s="148"/>
      <c r="N1411" s="148"/>
      <c r="O1411" s="148"/>
      <c r="P1411" s="148"/>
      <c r="Q1411" s="148"/>
      <c r="R1411" s="148"/>
      <c r="S1411" s="148"/>
      <c r="T1411" s="148"/>
      <c r="U1411" s="148"/>
    </row>
    <row r="1412" spans="2:21">
      <c r="B1412" s="148"/>
      <c r="C1412" s="259"/>
      <c r="D1412" s="148"/>
      <c r="E1412" s="148"/>
      <c r="F1412" s="148"/>
      <c r="G1412" s="149"/>
      <c r="H1412" s="148"/>
      <c r="I1412" s="153"/>
      <c r="J1412" s="148"/>
      <c r="K1412" s="438"/>
      <c r="L1412" s="148"/>
      <c r="M1412" s="148"/>
      <c r="N1412" s="148"/>
      <c r="O1412" s="148"/>
      <c r="P1412" s="148"/>
      <c r="Q1412" s="148"/>
      <c r="R1412" s="148"/>
      <c r="S1412" s="148"/>
      <c r="T1412" s="148"/>
      <c r="U1412" s="148"/>
    </row>
    <row r="1413" spans="2:21">
      <c r="B1413" s="148"/>
      <c r="C1413" s="259"/>
      <c r="D1413" s="148"/>
      <c r="E1413" s="148"/>
      <c r="F1413" s="148"/>
      <c r="G1413" s="149"/>
      <c r="H1413" s="148"/>
      <c r="I1413" s="153"/>
      <c r="J1413" s="148"/>
      <c r="K1413" s="438"/>
      <c r="L1413" s="148"/>
      <c r="M1413" s="148"/>
      <c r="N1413" s="148"/>
      <c r="O1413" s="148"/>
      <c r="P1413" s="148"/>
      <c r="Q1413" s="148"/>
      <c r="R1413" s="148"/>
      <c r="S1413" s="148"/>
      <c r="T1413" s="148"/>
      <c r="U1413" s="148"/>
    </row>
    <row r="1414" spans="2:21">
      <c r="B1414" s="148"/>
      <c r="C1414" s="259"/>
      <c r="D1414" s="148"/>
      <c r="E1414" s="148"/>
      <c r="F1414" s="148"/>
      <c r="G1414" s="149"/>
      <c r="H1414" s="148"/>
      <c r="I1414" s="153"/>
      <c r="J1414" s="148"/>
      <c r="K1414" s="438"/>
      <c r="L1414" s="148"/>
      <c r="M1414" s="148"/>
      <c r="N1414" s="148"/>
      <c r="O1414" s="148"/>
      <c r="P1414" s="148"/>
      <c r="Q1414" s="148"/>
      <c r="R1414" s="148"/>
      <c r="S1414" s="148"/>
      <c r="T1414" s="148"/>
      <c r="U1414" s="148"/>
    </row>
    <row r="1415" spans="2:21">
      <c r="B1415" s="148"/>
      <c r="C1415" s="259"/>
      <c r="D1415" s="148"/>
      <c r="E1415" s="148"/>
      <c r="F1415" s="148"/>
      <c r="G1415" s="149"/>
      <c r="H1415" s="148"/>
      <c r="I1415" s="153"/>
      <c r="J1415" s="148"/>
      <c r="K1415" s="438"/>
      <c r="L1415" s="148"/>
      <c r="M1415" s="148"/>
      <c r="N1415" s="148"/>
      <c r="O1415" s="148"/>
      <c r="P1415" s="148"/>
      <c r="Q1415" s="148"/>
      <c r="R1415" s="148"/>
      <c r="S1415" s="148"/>
      <c r="T1415" s="148"/>
      <c r="U1415" s="148"/>
    </row>
    <row r="1416" spans="2:21">
      <c r="B1416" s="148"/>
      <c r="C1416" s="259"/>
      <c r="D1416" s="148"/>
      <c r="E1416" s="148"/>
      <c r="F1416" s="148"/>
      <c r="G1416" s="149"/>
      <c r="H1416" s="148"/>
      <c r="I1416" s="153"/>
      <c r="J1416" s="148"/>
      <c r="K1416" s="438"/>
      <c r="L1416" s="148"/>
      <c r="M1416" s="148"/>
      <c r="N1416" s="148"/>
      <c r="O1416" s="148"/>
      <c r="P1416" s="148"/>
      <c r="Q1416" s="148"/>
      <c r="R1416" s="148"/>
      <c r="S1416" s="148"/>
      <c r="T1416" s="148"/>
      <c r="U1416" s="148"/>
    </row>
    <row r="1417" spans="2:21">
      <c r="B1417" s="148"/>
      <c r="C1417" s="259"/>
      <c r="D1417" s="148"/>
      <c r="E1417" s="148"/>
      <c r="F1417" s="148"/>
      <c r="G1417" s="149"/>
      <c r="H1417" s="148"/>
      <c r="I1417" s="153"/>
      <c r="J1417" s="148"/>
      <c r="K1417" s="438"/>
      <c r="L1417" s="148"/>
      <c r="M1417" s="148"/>
      <c r="N1417" s="148"/>
      <c r="O1417" s="148"/>
      <c r="P1417" s="148"/>
      <c r="Q1417" s="148"/>
      <c r="R1417" s="148"/>
      <c r="S1417" s="148"/>
      <c r="T1417" s="148"/>
      <c r="U1417" s="148"/>
    </row>
    <row r="1418" spans="2:21">
      <c r="B1418" s="148"/>
      <c r="C1418" s="259"/>
      <c r="D1418" s="148"/>
      <c r="E1418" s="148"/>
      <c r="F1418" s="148"/>
      <c r="G1418" s="149"/>
      <c r="H1418" s="148"/>
      <c r="I1418" s="153"/>
      <c r="J1418" s="148"/>
      <c r="K1418" s="438"/>
      <c r="L1418" s="148"/>
      <c r="M1418" s="148"/>
      <c r="N1418" s="148"/>
      <c r="O1418" s="148"/>
      <c r="P1418" s="148"/>
      <c r="Q1418" s="148"/>
      <c r="R1418" s="148"/>
      <c r="S1418" s="148"/>
      <c r="T1418" s="148"/>
      <c r="U1418" s="148"/>
    </row>
    <row r="1419" spans="2:21">
      <c r="B1419" s="148"/>
      <c r="C1419" s="259"/>
      <c r="D1419" s="148"/>
      <c r="E1419" s="148"/>
      <c r="F1419" s="148"/>
      <c r="G1419" s="149"/>
      <c r="H1419" s="148"/>
      <c r="I1419" s="153"/>
      <c r="J1419" s="148"/>
      <c r="K1419" s="438"/>
      <c r="L1419" s="148"/>
      <c r="M1419" s="148"/>
      <c r="N1419" s="148"/>
      <c r="O1419" s="148"/>
      <c r="P1419" s="148"/>
      <c r="Q1419" s="148"/>
      <c r="R1419" s="148"/>
      <c r="S1419" s="148"/>
      <c r="T1419" s="148"/>
      <c r="U1419" s="148"/>
    </row>
    <row r="1420" spans="2:21">
      <c r="B1420" s="148"/>
      <c r="C1420" s="259"/>
      <c r="D1420" s="148"/>
      <c r="E1420" s="148"/>
      <c r="F1420" s="148"/>
      <c r="G1420" s="149"/>
      <c r="H1420" s="148"/>
      <c r="I1420" s="153"/>
      <c r="J1420" s="148"/>
      <c r="K1420" s="438"/>
      <c r="L1420" s="148"/>
      <c r="M1420" s="148"/>
      <c r="N1420" s="148"/>
      <c r="O1420" s="148"/>
      <c r="P1420" s="148"/>
      <c r="Q1420" s="148"/>
      <c r="R1420" s="148"/>
      <c r="S1420" s="148"/>
      <c r="T1420" s="148"/>
      <c r="U1420" s="148"/>
    </row>
    <row r="1421" spans="2:21">
      <c r="B1421" s="148"/>
      <c r="C1421" s="259"/>
      <c r="D1421" s="148"/>
      <c r="E1421" s="148"/>
      <c r="F1421" s="148"/>
      <c r="G1421" s="149"/>
      <c r="H1421" s="148"/>
      <c r="I1421" s="153"/>
      <c r="J1421" s="148"/>
      <c r="K1421" s="438"/>
      <c r="L1421" s="148"/>
      <c r="M1421" s="148"/>
      <c r="N1421" s="148"/>
      <c r="O1421" s="148"/>
      <c r="P1421" s="148"/>
      <c r="Q1421" s="148"/>
      <c r="R1421" s="148"/>
      <c r="S1421" s="148"/>
      <c r="T1421" s="148"/>
      <c r="U1421" s="148"/>
    </row>
    <row r="1422" spans="2:21">
      <c r="B1422" s="148"/>
      <c r="C1422" s="259"/>
      <c r="D1422" s="148"/>
      <c r="E1422" s="148"/>
      <c r="F1422" s="148"/>
      <c r="G1422" s="149"/>
      <c r="H1422" s="148"/>
      <c r="I1422" s="153"/>
      <c r="J1422" s="148"/>
      <c r="K1422" s="438"/>
      <c r="L1422" s="148"/>
      <c r="M1422" s="148"/>
      <c r="N1422" s="148"/>
      <c r="O1422" s="148"/>
      <c r="P1422" s="148"/>
      <c r="Q1422" s="148"/>
      <c r="R1422" s="148"/>
      <c r="S1422" s="148"/>
      <c r="T1422" s="148"/>
      <c r="U1422" s="148"/>
    </row>
    <row r="1423" spans="2:21">
      <c r="B1423" s="148"/>
      <c r="C1423" s="259"/>
      <c r="D1423" s="148"/>
      <c r="E1423" s="148"/>
      <c r="F1423" s="148"/>
      <c r="G1423" s="149"/>
      <c r="H1423" s="148"/>
      <c r="I1423" s="153"/>
      <c r="J1423" s="148"/>
      <c r="K1423" s="438"/>
      <c r="L1423" s="148"/>
      <c r="M1423" s="148"/>
      <c r="N1423" s="148"/>
      <c r="O1423" s="148"/>
      <c r="P1423" s="148"/>
      <c r="Q1423" s="148"/>
      <c r="R1423" s="148"/>
      <c r="S1423" s="148"/>
      <c r="T1423" s="148"/>
      <c r="U1423" s="148"/>
    </row>
    <row r="1424" spans="2:21">
      <c r="B1424" s="148"/>
      <c r="C1424" s="259"/>
      <c r="D1424" s="148"/>
      <c r="E1424" s="148"/>
      <c r="F1424" s="148"/>
      <c r="G1424" s="149"/>
      <c r="H1424" s="148"/>
      <c r="I1424" s="153"/>
      <c r="J1424" s="148"/>
      <c r="K1424" s="438"/>
      <c r="L1424" s="148"/>
      <c r="M1424" s="148"/>
      <c r="N1424" s="148"/>
      <c r="O1424" s="148"/>
      <c r="P1424" s="148"/>
      <c r="Q1424" s="148"/>
      <c r="R1424" s="148"/>
      <c r="S1424" s="148"/>
      <c r="T1424" s="148"/>
      <c r="U1424" s="148"/>
    </row>
    <row r="1425" spans="2:21">
      <c r="B1425" s="148"/>
      <c r="C1425" s="259"/>
      <c r="D1425" s="148"/>
      <c r="E1425" s="148"/>
      <c r="F1425" s="148"/>
      <c r="G1425" s="149"/>
      <c r="H1425" s="148"/>
      <c r="I1425" s="153"/>
      <c r="J1425" s="148"/>
      <c r="K1425" s="438"/>
      <c r="L1425" s="148"/>
      <c r="M1425" s="148"/>
      <c r="N1425" s="148"/>
      <c r="O1425" s="148"/>
      <c r="P1425" s="148"/>
      <c r="Q1425" s="148"/>
      <c r="R1425" s="148"/>
      <c r="S1425" s="148"/>
      <c r="T1425" s="148"/>
      <c r="U1425" s="148"/>
    </row>
    <row r="1426" spans="2:21">
      <c r="B1426" s="148"/>
      <c r="C1426" s="259"/>
      <c r="D1426" s="148"/>
      <c r="E1426" s="148"/>
      <c r="F1426" s="148"/>
      <c r="G1426" s="149"/>
      <c r="H1426" s="148"/>
      <c r="I1426" s="153"/>
      <c r="J1426" s="148"/>
      <c r="K1426" s="438"/>
      <c r="L1426" s="148"/>
      <c r="M1426" s="148"/>
      <c r="N1426" s="148"/>
      <c r="O1426" s="148"/>
      <c r="P1426" s="148"/>
      <c r="Q1426" s="148"/>
      <c r="R1426" s="148"/>
      <c r="S1426" s="148"/>
      <c r="T1426" s="148"/>
      <c r="U1426" s="148"/>
    </row>
    <row r="1427" spans="2:21">
      <c r="B1427" s="148"/>
      <c r="C1427" s="259"/>
      <c r="D1427" s="148"/>
      <c r="E1427" s="148"/>
      <c r="F1427" s="148"/>
      <c r="G1427" s="149"/>
      <c r="H1427" s="148"/>
      <c r="I1427" s="153"/>
      <c r="J1427" s="148"/>
      <c r="K1427" s="438"/>
      <c r="L1427" s="148"/>
      <c r="M1427" s="148"/>
      <c r="N1427" s="148"/>
      <c r="O1427" s="148"/>
      <c r="P1427" s="148"/>
      <c r="Q1427" s="148"/>
      <c r="R1427" s="148"/>
      <c r="S1427" s="148"/>
      <c r="T1427" s="148"/>
      <c r="U1427" s="148"/>
    </row>
    <row r="1428" spans="2:21">
      <c r="B1428" s="148"/>
      <c r="C1428" s="259"/>
      <c r="D1428" s="148"/>
      <c r="E1428" s="148"/>
      <c r="F1428" s="148"/>
      <c r="G1428" s="149"/>
      <c r="H1428" s="148"/>
      <c r="I1428" s="153"/>
      <c r="J1428" s="148"/>
      <c r="K1428" s="438"/>
      <c r="L1428" s="148"/>
      <c r="M1428" s="148"/>
      <c r="N1428" s="148"/>
      <c r="O1428" s="148"/>
      <c r="P1428" s="148"/>
      <c r="Q1428" s="148"/>
      <c r="R1428" s="148"/>
      <c r="S1428" s="148"/>
      <c r="T1428" s="148"/>
      <c r="U1428" s="148"/>
    </row>
    <row r="1429" spans="2:21">
      <c r="B1429" s="148"/>
      <c r="C1429" s="259"/>
      <c r="D1429" s="148"/>
      <c r="E1429" s="148"/>
      <c r="F1429" s="148"/>
      <c r="G1429" s="149"/>
      <c r="H1429" s="148"/>
      <c r="I1429" s="153"/>
      <c r="J1429" s="148"/>
      <c r="K1429" s="438"/>
      <c r="L1429" s="148"/>
      <c r="M1429" s="148"/>
      <c r="N1429" s="148"/>
      <c r="O1429" s="148"/>
      <c r="P1429" s="148"/>
      <c r="Q1429" s="148"/>
      <c r="R1429" s="148"/>
      <c r="S1429" s="148"/>
      <c r="T1429" s="148"/>
      <c r="U1429" s="148"/>
    </row>
    <row r="1430" spans="2:21">
      <c r="B1430" s="148"/>
      <c r="C1430" s="259"/>
      <c r="D1430" s="148"/>
      <c r="E1430" s="148"/>
      <c r="F1430" s="148"/>
      <c r="G1430" s="149"/>
      <c r="H1430" s="148"/>
      <c r="I1430" s="153"/>
      <c r="J1430" s="148"/>
      <c r="K1430" s="438"/>
      <c r="L1430" s="148"/>
      <c r="M1430" s="148"/>
      <c r="N1430" s="148"/>
      <c r="O1430" s="148"/>
      <c r="P1430" s="148"/>
      <c r="Q1430" s="148"/>
      <c r="R1430" s="148"/>
      <c r="S1430" s="148"/>
      <c r="T1430" s="148"/>
      <c r="U1430" s="148"/>
    </row>
    <row r="1431" spans="2:21">
      <c r="B1431" s="148"/>
      <c r="C1431" s="259"/>
      <c r="D1431" s="148"/>
      <c r="E1431" s="148"/>
      <c r="F1431" s="148"/>
      <c r="G1431" s="149"/>
      <c r="H1431" s="148"/>
      <c r="I1431" s="153"/>
      <c r="J1431" s="148"/>
      <c r="K1431" s="438"/>
      <c r="L1431" s="148"/>
      <c r="M1431" s="148"/>
      <c r="N1431" s="148"/>
      <c r="O1431" s="148"/>
      <c r="P1431" s="148"/>
      <c r="Q1431" s="148"/>
      <c r="R1431" s="148"/>
      <c r="S1431" s="148"/>
      <c r="T1431" s="148"/>
      <c r="U1431" s="148"/>
    </row>
    <row r="1432" spans="2:21">
      <c r="B1432" s="148"/>
      <c r="C1432" s="259"/>
      <c r="D1432" s="148"/>
      <c r="E1432" s="148"/>
      <c r="F1432" s="148"/>
      <c r="G1432" s="149"/>
      <c r="H1432" s="148"/>
      <c r="I1432" s="153"/>
      <c r="J1432" s="148"/>
      <c r="K1432" s="438"/>
      <c r="L1432" s="148"/>
      <c r="M1432" s="148"/>
      <c r="N1432" s="148"/>
      <c r="O1432" s="148"/>
      <c r="P1432" s="148"/>
      <c r="Q1432" s="148"/>
      <c r="R1432" s="148"/>
      <c r="S1432" s="148"/>
      <c r="T1432" s="148"/>
      <c r="U1432" s="148"/>
    </row>
    <row r="1433" spans="2:21">
      <c r="B1433" s="148"/>
      <c r="C1433" s="259"/>
      <c r="D1433" s="148"/>
      <c r="E1433" s="148"/>
      <c r="F1433" s="148"/>
      <c r="G1433" s="149"/>
      <c r="H1433" s="148"/>
      <c r="I1433" s="153"/>
      <c r="J1433" s="148"/>
      <c r="K1433" s="438"/>
      <c r="L1433" s="148"/>
      <c r="M1433" s="148"/>
      <c r="N1433" s="148"/>
      <c r="O1433" s="148"/>
      <c r="P1433" s="148"/>
      <c r="Q1433" s="148"/>
      <c r="R1433" s="148"/>
      <c r="S1433" s="148"/>
      <c r="T1433" s="148"/>
      <c r="U1433" s="148"/>
    </row>
    <row r="1434" spans="2:21">
      <c r="B1434" s="148"/>
      <c r="C1434" s="259"/>
      <c r="D1434" s="148"/>
      <c r="E1434" s="148"/>
      <c r="F1434" s="148"/>
      <c r="G1434" s="149"/>
      <c r="H1434" s="148"/>
      <c r="I1434" s="153"/>
      <c r="J1434" s="148"/>
      <c r="K1434" s="438"/>
      <c r="L1434" s="148"/>
      <c r="M1434" s="148"/>
      <c r="N1434" s="148"/>
      <c r="O1434" s="148"/>
      <c r="P1434" s="148"/>
      <c r="Q1434" s="148"/>
      <c r="R1434" s="148"/>
      <c r="S1434" s="148"/>
      <c r="T1434" s="148"/>
      <c r="U1434" s="148"/>
    </row>
    <row r="1435" spans="2:21">
      <c r="B1435" s="148"/>
      <c r="C1435" s="259"/>
      <c r="D1435" s="148"/>
      <c r="E1435" s="148"/>
      <c r="F1435" s="148"/>
      <c r="G1435" s="149"/>
      <c r="H1435" s="148"/>
      <c r="I1435" s="153"/>
      <c r="J1435" s="148"/>
      <c r="K1435" s="438"/>
      <c r="L1435" s="148"/>
      <c r="M1435" s="148"/>
      <c r="N1435" s="148"/>
      <c r="O1435" s="148"/>
      <c r="P1435" s="148"/>
      <c r="Q1435" s="148"/>
      <c r="R1435" s="148"/>
      <c r="S1435" s="148"/>
      <c r="T1435" s="148"/>
      <c r="U1435" s="148"/>
    </row>
    <row r="1436" spans="2:21">
      <c r="B1436" s="148"/>
      <c r="C1436" s="259"/>
      <c r="D1436" s="148"/>
      <c r="E1436" s="148"/>
      <c r="F1436" s="148"/>
      <c r="G1436" s="149"/>
      <c r="H1436" s="148"/>
      <c r="I1436" s="153"/>
      <c r="J1436" s="148"/>
      <c r="K1436" s="438"/>
      <c r="L1436" s="148"/>
      <c r="M1436" s="148"/>
      <c r="N1436" s="148"/>
      <c r="O1436" s="148"/>
      <c r="P1436" s="148"/>
      <c r="Q1436" s="148"/>
      <c r="R1436" s="148"/>
      <c r="S1436" s="148"/>
      <c r="T1436" s="148"/>
      <c r="U1436" s="148"/>
    </row>
    <row r="1437" spans="2:21">
      <c r="B1437" s="148"/>
      <c r="C1437" s="259"/>
      <c r="D1437" s="148"/>
      <c r="E1437" s="148"/>
      <c r="F1437" s="148"/>
      <c r="G1437" s="149"/>
      <c r="H1437" s="148"/>
      <c r="I1437" s="153"/>
      <c r="J1437" s="148"/>
      <c r="K1437" s="438"/>
      <c r="L1437" s="148"/>
      <c r="M1437" s="148"/>
      <c r="N1437" s="148"/>
      <c r="O1437" s="148"/>
      <c r="P1437" s="148"/>
      <c r="Q1437" s="148"/>
      <c r="R1437" s="148"/>
      <c r="S1437" s="148"/>
      <c r="T1437" s="148"/>
      <c r="U1437" s="148"/>
    </row>
    <row r="1438" spans="2:21">
      <c r="B1438" s="148"/>
      <c r="C1438" s="259"/>
      <c r="D1438" s="148"/>
      <c r="E1438" s="148"/>
      <c r="F1438" s="148"/>
      <c r="G1438" s="149"/>
      <c r="H1438" s="148"/>
      <c r="I1438" s="153"/>
      <c r="J1438" s="148"/>
      <c r="K1438" s="438"/>
      <c r="L1438" s="148"/>
      <c r="M1438" s="148"/>
      <c r="N1438" s="148"/>
      <c r="O1438" s="148"/>
      <c r="P1438" s="148"/>
      <c r="Q1438" s="148"/>
      <c r="R1438" s="148"/>
      <c r="S1438" s="148"/>
      <c r="T1438" s="148"/>
      <c r="U1438" s="148"/>
    </row>
    <row r="1439" spans="2:21">
      <c r="B1439" s="148"/>
      <c r="C1439" s="259"/>
      <c r="D1439" s="148"/>
      <c r="E1439" s="148"/>
      <c r="F1439" s="148"/>
      <c r="G1439" s="149"/>
      <c r="H1439" s="148"/>
      <c r="I1439" s="153"/>
      <c r="J1439" s="148"/>
      <c r="K1439" s="438"/>
      <c r="L1439" s="148"/>
      <c r="M1439" s="148"/>
      <c r="N1439" s="148"/>
      <c r="O1439" s="148"/>
      <c r="P1439" s="148"/>
      <c r="Q1439" s="148"/>
      <c r="R1439" s="148"/>
      <c r="S1439" s="148"/>
      <c r="T1439" s="148"/>
      <c r="U1439" s="148"/>
    </row>
    <row r="1440" spans="2:21">
      <c r="B1440" s="148"/>
      <c r="C1440" s="259"/>
      <c r="D1440" s="148"/>
      <c r="E1440" s="148"/>
      <c r="F1440" s="148"/>
      <c r="G1440" s="149"/>
      <c r="H1440" s="148"/>
      <c r="I1440" s="153"/>
      <c r="J1440" s="148"/>
      <c r="K1440" s="438"/>
      <c r="L1440" s="148"/>
      <c r="M1440" s="148"/>
      <c r="N1440" s="148"/>
      <c r="O1440" s="148"/>
      <c r="P1440" s="148"/>
      <c r="Q1440" s="148"/>
      <c r="R1440" s="148"/>
      <c r="S1440" s="148"/>
      <c r="T1440" s="148"/>
      <c r="U1440" s="148"/>
    </row>
    <row r="1441" spans="2:21">
      <c r="B1441" s="148"/>
      <c r="C1441" s="259"/>
      <c r="D1441" s="148"/>
      <c r="E1441" s="148"/>
      <c r="F1441" s="148"/>
      <c r="G1441" s="149"/>
      <c r="H1441" s="148"/>
      <c r="I1441" s="153"/>
      <c r="J1441" s="148"/>
      <c r="K1441" s="438"/>
      <c r="L1441" s="148"/>
      <c r="M1441" s="148"/>
      <c r="N1441" s="148"/>
      <c r="O1441" s="148"/>
      <c r="P1441" s="148"/>
      <c r="Q1441" s="148"/>
      <c r="R1441" s="148"/>
      <c r="S1441" s="148"/>
      <c r="T1441" s="148"/>
      <c r="U1441" s="148"/>
    </row>
    <row r="1442" spans="2:21">
      <c r="B1442" s="148"/>
      <c r="C1442" s="259"/>
      <c r="D1442" s="148"/>
      <c r="E1442" s="148"/>
      <c r="F1442" s="148"/>
      <c r="G1442" s="149"/>
      <c r="H1442" s="148"/>
      <c r="I1442" s="153"/>
      <c r="J1442" s="148"/>
      <c r="K1442" s="438"/>
      <c r="L1442" s="148"/>
      <c r="M1442" s="148"/>
      <c r="N1442" s="148"/>
      <c r="O1442" s="148"/>
      <c r="P1442" s="148"/>
      <c r="Q1442" s="148"/>
      <c r="R1442" s="148"/>
      <c r="S1442" s="148"/>
      <c r="T1442" s="148"/>
      <c r="U1442" s="148"/>
    </row>
    <row r="1443" spans="2:21">
      <c r="B1443" s="148"/>
      <c r="C1443" s="259"/>
      <c r="D1443" s="148"/>
      <c r="E1443" s="148"/>
      <c r="F1443" s="148"/>
      <c r="G1443" s="149"/>
      <c r="H1443" s="148"/>
      <c r="I1443" s="153"/>
      <c r="J1443" s="148"/>
      <c r="K1443" s="438"/>
      <c r="L1443" s="148"/>
      <c r="M1443" s="148"/>
      <c r="N1443" s="148"/>
      <c r="O1443" s="148"/>
      <c r="P1443" s="148"/>
      <c r="Q1443" s="148"/>
      <c r="R1443" s="148"/>
      <c r="S1443" s="148"/>
      <c r="T1443" s="148"/>
      <c r="U1443" s="148"/>
    </row>
    <row r="1444" spans="2:21">
      <c r="B1444" s="148"/>
      <c r="C1444" s="259"/>
      <c r="D1444" s="148"/>
      <c r="E1444" s="148"/>
      <c r="F1444" s="148"/>
      <c r="G1444" s="149"/>
      <c r="H1444" s="148"/>
      <c r="I1444" s="153"/>
      <c r="J1444" s="148"/>
      <c r="K1444" s="438"/>
      <c r="L1444" s="148"/>
      <c r="M1444" s="148"/>
      <c r="N1444" s="148"/>
      <c r="O1444" s="148"/>
      <c r="P1444" s="148"/>
      <c r="Q1444" s="148"/>
      <c r="R1444" s="148"/>
      <c r="S1444" s="148"/>
      <c r="T1444" s="148"/>
      <c r="U1444" s="148"/>
    </row>
    <row r="1445" spans="2:21">
      <c r="B1445" s="148"/>
      <c r="C1445" s="259"/>
      <c r="D1445" s="148"/>
      <c r="E1445" s="148"/>
      <c r="F1445" s="148"/>
      <c r="G1445" s="149"/>
      <c r="H1445" s="148"/>
      <c r="I1445" s="153"/>
      <c r="J1445" s="148"/>
      <c r="K1445" s="438"/>
      <c r="L1445" s="148"/>
      <c r="M1445" s="148"/>
      <c r="N1445" s="148"/>
      <c r="O1445" s="148"/>
      <c r="P1445" s="148"/>
      <c r="Q1445" s="148"/>
      <c r="R1445" s="148"/>
      <c r="S1445" s="148"/>
      <c r="T1445" s="148"/>
      <c r="U1445" s="148"/>
    </row>
    <row r="1446" spans="2:21">
      <c r="B1446" s="148"/>
      <c r="C1446" s="259"/>
      <c r="D1446" s="148"/>
      <c r="E1446" s="148"/>
      <c r="F1446" s="148"/>
      <c r="G1446" s="149"/>
      <c r="H1446" s="148"/>
      <c r="I1446" s="153"/>
      <c r="J1446" s="148"/>
      <c r="K1446" s="438"/>
      <c r="L1446" s="148"/>
      <c r="M1446" s="148"/>
      <c r="N1446" s="148"/>
      <c r="O1446" s="148"/>
      <c r="P1446" s="148"/>
      <c r="Q1446" s="148"/>
      <c r="R1446" s="148"/>
      <c r="S1446" s="148"/>
      <c r="T1446" s="148"/>
      <c r="U1446" s="148"/>
    </row>
    <row r="1447" spans="2:21">
      <c r="B1447" s="148"/>
      <c r="C1447" s="259"/>
      <c r="D1447" s="148"/>
      <c r="E1447" s="148"/>
      <c r="F1447" s="148"/>
      <c r="G1447" s="149"/>
      <c r="H1447" s="148"/>
      <c r="I1447" s="153"/>
      <c r="J1447" s="148"/>
      <c r="K1447" s="438"/>
      <c r="L1447" s="148"/>
      <c r="M1447" s="148"/>
      <c r="N1447" s="148"/>
      <c r="O1447" s="148"/>
      <c r="P1447" s="148"/>
      <c r="Q1447" s="148"/>
      <c r="R1447" s="148"/>
      <c r="S1447" s="148"/>
      <c r="T1447" s="148"/>
      <c r="U1447" s="148"/>
    </row>
    <row r="1448" spans="2:21">
      <c r="B1448" s="148"/>
      <c r="C1448" s="259"/>
      <c r="D1448" s="148"/>
      <c r="E1448" s="148"/>
      <c r="F1448" s="148"/>
      <c r="G1448" s="149"/>
      <c r="H1448" s="148"/>
      <c r="I1448" s="153"/>
      <c r="J1448" s="148"/>
      <c r="K1448" s="438"/>
      <c r="L1448" s="148"/>
      <c r="M1448" s="148"/>
      <c r="N1448" s="148"/>
      <c r="O1448" s="148"/>
      <c r="P1448" s="148"/>
      <c r="Q1448" s="148"/>
      <c r="R1448" s="148"/>
      <c r="S1448" s="148"/>
      <c r="T1448" s="148"/>
      <c r="U1448" s="148"/>
    </row>
    <row r="1449" spans="2:21">
      <c r="B1449" s="148"/>
      <c r="C1449" s="259"/>
      <c r="D1449" s="148"/>
      <c r="E1449" s="148"/>
      <c r="F1449" s="148"/>
      <c r="G1449" s="149"/>
      <c r="H1449" s="148"/>
      <c r="I1449" s="153"/>
      <c r="J1449" s="148"/>
      <c r="K1449" s="438"/>
      <c r="L1449" s="148"/>
      <c r="M1449" s="148"/>
      <c r="N1449" s="148"/>
      <c r="O1449" s="148"/>
      <c r="P1449" s="148"/>
      <c r="Q1449" s="148"/>
      <c r="R1449" s="148"/>
      <c r="S1449" s="148"/>
      <c r="T1449" s="148"/>
      <c r="U1449" s="148"/>
    </row>
    <row r="1450" spans="2:21">
      <c r="B1450" s="148"/>
      <c r="C1450" s="259"/>
      <c r="D1450" s="148"/>
      <c r="E1450" s="148"/>
      <c r="F1450" s="148"/>
      <c r="G1450" s="149"/>
      <c r="H1450" s="148"/>
      <c r="I1450" s="153"/>
      <c r="J1450" s="148"/>
      <c r="K1450" s="438"/>
      <c r="L1450" s="148"/>
      <c r="M1450" s="148"/>
      <c r="N1450" s="148"/>
      <c r="O1450" s="148"/>
      <c r="P1450" s="148"/>
      <c r="Q1450" s="148"/>
      <c r="R1450" s="148"/>
      <c r="S1450" s="148"/>
      <c r="T1450" s="148"/>
      <c r="U1450" s="148"/>
    </row>
    <row r="1451" spans="2:21">
      <c r="B1451" s="148"/>
      <c r="C1451" s="259"/>
      <c r="D1451" s="148"/>
      <c r="E1451" s="148"/>
      <c r="F1451" s="148"/>
      <c r="G1451" s="149"/>
      <c r="H1451" s="148"/>
      <c r="I1451" s="153"/>
      <c r="J1451" s="148"/>
      <c r="K1451" s="438"/>
      <c r="L1451" s="148"/>
      <c r="M1451" s="148"/>
      <c r="N1451" s="148"/>
      <c r="O1451" s="148"/>
      <c r="P1451" s="148"/>
      <c r="Q1451" s="148"/>
      <c r="R1451" s="148"/>
      <c r="S1451" s="148"/>
      <c r="T1451" s="148"/>
      <c r="U1451" s="148"/>
    </row>
    <row r="1452" spans="2:21">
      <c r="B1452" s="148"/>
      <c r="C1452" s="259"/>
      <c r="D1452" s="148"/>
      <c r="E1452" s="148"/>
      <c r="F1452" s="148"/>
      <c r="G1452" s="149"/>
      <c r="H1452" s="148"/>
      <c r="I1452" s="153"/>
      <c r="J1452" s="148"/>
      <c r="K1452" s="438"/>
      <c r="L1452" s="148"/>
      <c r="M1452" s="148"/>
      <c r="N1452" s="148"/>
      <c r="O1452" s="148"/>
      <c r="P1452" s="148"/>
      <c r="Q1452" s="148"/>
      <c r="R1452" s="148"/>
      <c r="S1452" s="148"/>
      <c r="T1452" s="148"/>
      <c r="U1452" s="148"/>
    </row>
    <row r="1453" spans="2:21">
      <c r="B1453" s="148"/>
      <c r="C1453" s="259"/>
      <c r="D1453" s="148"/>
      <c r="E1453" s="148"/>
      <c r="F1453" s="148"/>
      <c r="G1453" s="149"/>
      <c r="H1453" s="148"/>
      <c r="I1453" s="153"/>
      <c r="J1453" s="148"/>
      <c r="K1453" s="438"/>
      <c r="L1453" s="148"/>
      <c r="M1453" s="148"/>
      <c r="N1453" s="148"/>
      <c r="O1453" s="148"/>
      <c r="P1453" s="148"/>
      <c r="Q1453" s="148"/>
      <c r="R1453" s="148"/>
      <c r="S1453" s="148"/>
      <c r="T1453" s="148"/>
      <c r="U1453" s="148"/>
    </row>
    <row r="1454" spans="2:21">
      <c r="B1454" s="148"/>
      <c r="C1454" s="259"/>
      <c r="D1454" s="148"/>
      <c r="E1454" s="148"/>
      <c r="F1454" s="148"/>
      <c r="G1454" s="149"/>
      <c r="H1454" s="148"/>
      <c r="I1454" s="153"/>
      <c r="J1454" s="148"/>
      <c r="K1454" s="438"/>
      <c r="L1454" s="148"/>
      <c r="M1454" s="148"/>
      <c r="N1454" s="148"/>
      <c r="O1454" s="148"/>
      <c r="P1454" s="148"/>
      <c r="Q1454" s="148"/>
      <c r="R1454" s="148"/>
      <c r="S1454" s="148"/>
      <c r="T1454" s="148"/>
      <c r="U1454" s="148"/>
    </row>
    <row r="1455" spans="2:21">
      <c r="B1455" s="148"/>
      <c r="C1455" s="259"/>
      <c r="D1455" s="148"/>
      <c r="E1455" s="148"/>
      <c r="F1455" s="148"/>
      <c r="G1455" s="149"/>
      <c r="H1455" s="148"/>
      <c r="I1455" s="153"/>
      <c r="J1455" s="148"/>
      <c r="K1455" s="438"/>
      <c r="L1455" s="148"/>
      <c r="M1455" s="148"/>
      <c r="N1455" s="148"/>
      <c r="O1455" s="148"/>
      <c r="P1455" s="148"/>
      <c r="Q1455" s="148"/>
      <c r="R1455" s="148"/>
      <c r="S1455" s="148"/>
      <c r="T1455" s="148"/>
      <c r="U1455" s="148"/>
    </row>
    <row r="1456" spans="2:21">
      <c r="B1456" s="148"/>
      <c r="C1456" s="259"/>
      <c r="D1456" s="148"/>
      <c r="E1456" s="148"/>
      <c r="F1456" s="148"/>
      <c r="G1456" s="149"/>
      <c r="H1456" s="148"/>
      <c r="I1456" s="153"/>
      <c r="J1456" s="148"/>
      <c r="K1456" s="438"/>
      <c r="L1456" s="148"/>
      <c r="M1456" s="148"/>
      <c r="N1456" s="148"/>
      <c r="O1456" s="148"/>
      <c r="P1456" s="148"/>
      <c r="Q1456" s="148"/>
      <c r="R1456" s="148"/>
      <c r="S1456" s="148"/>
      <c r="T1456" s="148"/>
      <c r="U1456" s="148"/>
    </row>
    <row r="1457" spans="2:21">
      <c r="B1457" s="148"/>
      <c r="C1457" s="259"/>
      <c r="D1457" s="148"/>
      <c r="E1457" s="148"/>
      <c r="F1457" s="148"/>
      <c r="G1457" s="149"/>
      <c r="H1457" s="148"/>
      <c r="I1457" s="153"/>
      <c r="J1457" s="148"/>
      <c r="K1457" s="438"/>
      <c r="L1457" s="148"/>
      <c r="M1457" s="148"/>
      <c r="N1457" s="148"/>
      <c r="O1457" s="148"/>
      <c r="P1457" s="148"/>
      <c r="Q1457" s="148"/>
      <c r="R1457" s="148"/>
      <c r="S1457" s="148"/>
      <c r="T1457" s="148"/>
      <c r="U1457" s="148"/>
    </row>
    <row r="1458" spans="2:21">
      <c r="B1458" s="148"/>
      <c r="C1458" s="259"/>
      <c r="D1458" s="148"/>
      <c r="E1458" s="148"/>
      <c r="F1458" s="148"/>
      <c r="G1458" s="149"/>
      <c r="H1458" s="148"/>
      <c r="I1458" s="153"/>
      <c r="J1458" s="148"/>
      <c r="K1458" s="438"/>
      <c r="L1458" s="148"/>
      <c r="M1458" s="148"/>
      <c r="N1458" s="148"/>
      <c r="O1458" s="148"/>
      <c r="P1458" s="148"/>
      <c r="Q1458" s="148"/>
      <c r="R1458" s="148"/>
      <c r="S1458" s="148"/>
      <c r="T1458" s="148"/>
      <c r="U1458" s="148"/>
    </row>
    <row r="1459" spans="2:21">
      <c r="B1459" s="148"/>
      <c r="C1459" s="259"/>
      <c r="D1459" s="148"/>
      <c r="E1459" s="148"/>
      <c r="F1459" s="148"/>
      <c r="G1459" s="149"/>
      <c r="H1459" s="148"/>
      <c r="I1459" s="153"/>
      <c r="J1459" s="148"/>
      <c r="K1459" s="438"/>
      <c r="L1459" s="148"/>
      <c r="M1459" s="148"/>
      <c r="N1459" s="148"/>
      <c r="O1459" s="148"/>
      <c r="P1459" s="148"/>
      <c r="Q1459" s="148"/>
      <c r="R1459" s="148"/>
      <c r="S1459" s="148"/>
      <c r="T1459" s="148"/>
      <c r="U1459" s="148"/>
    </row>
    <row r="1460" spans="2:21">
      <c r="B1460" s="148"/>
      <c r="C1460" s="259"/>
      <c r="D1460" s="148"/>
      <c r="E1460" s="148"/>
      <c r="F1460" s="148"/>
      <c r="G1460" s="149"/>
      <c r="H1460" s="148"/>
      <c r="I1460" s="153"/>
      <c r="J1460" s="148"/>
      <c r="K1460" s="438"/>
      <c r="L1460" s="148"/>
      <c r="M1460" s="148"/>
      <c r="N1460" s="148"/>
      <c r="O1460" s="148"/>
      <c r="P1460" s="148"/>
      <c r="Q1460" s="148"/>
      <c r="R1460" s="148"/>
      <c r="S1460" s="148"/>
      <c r="T1460" s="148"/>
      <c r="U1460" s="148"/>
    </row>
    <row r="1461" spans="2:21">
      <c r="B1461" s="148"/>
      <c r="C1461" s="259"/>
      <c r="D1461" s="148"/>
      <c r="E1461" s="148"/>
      <c r="F1461" s="148"/>
      <c r="G1461" s="149"/>
      <c r="H1461" s="148"/>
      <c r="I1461" s="153"/>
      <c r="J1461" s="148"/>
      <c r="K1461" s="438"/>
      <c r="L1461" s="148"/>
      <c r="M1461" s="148"/>
      <c r="N1461" s="148"/>
      <c r="O1461" s="148"/>
      <c r="P1461" s="148"/>
      <c r="Q1461" s="148"/>
      <c r="R1461" s="148"/>
      <c r="S1461" s="148"/>
      <c r="T1461" s="148"/>
      <c r="U1461" s="148"/>
    </row>
    <row r="1462" spans="2:21">
      <c r="B1462" s="148"/>
      <c r="C1462" s="259"/>
      <c r="D1462" s="148"/>
      <c r="E1462" s="148"/>
      <c r="F1462" s="148"/>
      <c r="G1462" s="149"/>
      <c r="H1462" s="148"/>
      <c r="I1462" s="153"/>
      <c r="J1462" s="148"/>
      <c r="K1462" s="438"/>
      <c r="L1462" s="148"/>
      <c r="M1462" s="148"/>
      <c r="N1462" s="148"/>
      <c r="O1462" s="148"/>
      <c r="P1462" s="148"/>
      <c r="Q1462" s="148"/>
      <c r="R1462" s="148"/>
      <c r="S1462" s="148"/>
      <c r="T1462" s="148"/>
      <c r="U1462" s="148"/>
    </row>
    <row r="1463" spans="2:21">
      <c r="B1463" s="148"/>
      <c r="C1463" s="259"/>
      <c r="D1463" s="148"/>
      <c r="E1463" s="148"/>
      <c r="F1463" s="148"/>
      <c r="G1463" s="149"/>
      <c r="H1463" s="148"/>
      <c r="I1463" s="153"/>
      <c r="J1463" s="148"/>
      <c r="K1463" s="438"/>
      <c r="L1463" s="148"/>
      <c r="M1463" s="148"/>
      <c r="N1463" s="148"/>
      <c r="O1463" s="148"/>
      <c r="P1463" s="148"/>
      <c r="Q1463" s="148"/>
      <c r="R1463" s="148"/>
      <c r="S1463" s="148"/>
      <c r="T1463" s="148"/>
      <c r="U1463" s="148"/>
    </row>
    <row r="1464" spans="2:21">
      <c r="B1464" s="148"/>
      <c r="C1464" s="259"/>
      <c r="D1464" s="148"/>
      <c r="E1464" s="148"/>
      <c r="F1464" s="148"/>
      <c r="G1464" s="149"/>
      <c r="H1464" s="148"/>
      <c r="I1464" s="153"/>
      <c r="J1464" s="148"/>
      <c r="K1464" s="438"/>
      <c r="L1464" s="148"/>
      <c r="M1464" s="148"/>
      <c r="N1464" s="148"/>
      <c r="O1464" s="148"/>
      <c r="P1464" s="148"/>
      <c r="Q1464" s="148"/>
      <c r="R1464" s="148"/>
      <c r="S1464" s="148"/>
      <c r="T1464" s="148"/>
      <c r="U1464" s="148"/>
    </row>
    <row r="1465" spans="2:21">
      <c r="B1465" s="148"/>
      <c r="C1465" s="259"/>
      <c r="D1465" s="148"/>
      <c r="E1465" s="148"/>
      <c r="F1465" s="148"/>
      <c r="G1465" s="149"/>
      <c r="H1465" s="148"/>
      <c r="I1465" s="153"/>
      <c r="J1465" s="148"/>
      <c r="K1465" s="438"/>
      <c r="L1465" s="148"/>
      <c r="M1465" s="148"/>
      <c r="N1465" s="148"/>
      <c r="O1465" s="148"/>
      <c r="P1465" s="148"/>
      <c r="Q1465" s="148"/>
      <c r="R1465" s="148"/>
      <c r="S1465" s="148"/>
      <c r="T1465" s="148"/>
      <c r="U1465" s="148"/>
    </row>
    <row r="1466" spans="2:21">
      <c r="B1466" s="148"/>
      <c r="C1466" s="259"/>
      <c r="D1466" s="148"/>
      <c r="E1466" s="148"/>
      <c r="F1466" s="148"/>
      <c r="G1466" s="149"/>
      <c r="H1466" s="148"/>
      <c r="I1466" s="153"/>
      <c r="J1466" s="148"/>
      <c r="K1466" s="438"/>
      <c r="L1466" s="148"/>
      <c r="M1466" s="148"/>
      <c r="N1466" s="148"/>
      <c r="O1466" s="148"/>
      <c r="P1466" s="148"/>
      <c r="Q1466" s="148"/>
      <c r="R1466" s="148"/>
      <c r="S1466" s="148"/>
      <c r="T1466" s="148"/>
      <c r="U1466" s="148"/>
    </row>
    <row r="1467" spans="2:21">
      <c r="B1467" s="148"/>
      <c r="C1467" s="259"/>
      <c r="D1467" s="148"/>
      <c r="E1467" s="148"/>
      <c r="F1467" s="148"/>
      <c r="G1467" s="149"/>
      <c r="H1467" s="148"/>
      <c r="I1467" s="153"/>
      <c r="J1467" s="148"/>
      <c r="K1467" s="438"/>
      <c r="L1467" s="148"/>
      <c r="M1467" s="148"/>
      <c r="N1467" s="148"/>
      <c r="O1467" s="148"/>
      <c r="P1467" s="148"/>
      <c r="Q1467" s="148"/>
      <c r="R1467" s="148"/>
      <c r="S1467" s="148"/>
      <c r="T1467" s="148"/>
      <c r="U1467" s="148"/>
    </row>
    <row r="1468" spans="2:21">
      <c r="B1468" s="148"/>
      <c r="C1468" s="259"/>
      <c r="D1468" s="148"/>
      <c r="E1468" s="148"/>
      <c r="F1468" s="148"/>
      <c r="G1468" s="149"/>
      <c r="H1468" s="148"/>
      <c r="I1468" s="153"/>
      <c r="J1468" s="148"/>
      <c r="K1468" s="438"/>
      <c r="L1468" s="148"/>
      <c r="M1468" s="148"/>
      <c r="N1468" s="148"/>
      <c r="O1468" s="148"/>
      <c r="P1468" s="148"/>
      <c r="Q1468" s="148"/>
      <c r="R1468" s="148"/>
      <c r="S1468" s="148"/>
      <c r="T1468" s="148"/>
      <c r="U1468" s="148"/>
    </row>
    <row r="1469" spans="2:21">
      <c r="B1469" s="148"/>
      <c r="C1469" s="259"/>
      <c r="D1469" s="148"/>
      <c r="E1469" s="148"/>
      <c r="F1469" s="148"/>
      <c r="G1469" s="149"/>
      <c r="H1469" s="148"/>
      <c r="I1469" s="153"/>
      <c r="J1469" s="148"/>
      <c r="K1469" s="438"/>
      <c r="L1469" s="148"/>
      <c r="M1469" s="148"/>
      <c r="N1469" s="148"/>
      <c r="O1469" s="148"/>
      <c r="P1469" s="148"/>
      <c r="Q1469" s="148"/>
      <c r="R1469" s="148"/>
      <c r="S1469" s="148"/>
      <c r="T1469" s="148"/>
      <c r="U1469" s="148"/>
    </row>
    <row r="1470" spans="2:21">
      <c r="B1470" s="148"/>
      <c r="C1470" s="259"/>
      <c r="D1470" s="148"/>
      <c r="E1470" s="148"/>
      <c r="F1470" s="148"/>
      <c r="G1470" s="149"/>
      <c r="H1470" s="148"/>
      <c r="I1470" s="153"/>
      <c r="J1470" s="148"/>
      <c r="K1470" s="438"/>
      <c r="L1470" s="148"/>
      <c r="M1470" s="148"/>
      <c r="N1470" s="148"/>
      <c r="O1470" s="148"/>
      <c r="P1470" s="148"/>
      <c r="Q1470" s="148"/>
      <c r="R1470" s="148"/>
      <c r="S1470" s="148"/>
      <c r="T1470" s="148"/>
      <c r="U1470" s="148"/>
    </row>
    <row r="1471" spans="2:21">
      <c r="B1471" s="148"/>
      <c r="C1471" s="259"/>
      <c r="D1471" s="148"/>
      <c r="E1471" s="148"/>
      <c r="F1471" s="148"/>
      <c r="G1471" s="149"/>
      <c r="H1471" s="148"/>
      <c r="I1471" s="153"/>
      <c r="J1471" s="148"/>
      <c r="K1471" s="438"/>
      <c r="L1471" s="148"/>
      <c r="M1471" s="148"/>
      <c r="N1471" s="148"/>
      <c r="O1471" s="148"/>
      <c r="P1471" s="148"/>
      <c r="Q1471" s="148"/>
      <c r="R1471" s="148"/>
      <c r="S1471" s="148"/>
      <c r="T1471" s="148"/>
      <c r="U1471" s="148"/>
    </row>
    <row r="1472" spans="2:21">
      <c r="B1472" s="148"/>
      <c r="C1472" s="259"/>
      <c r="D1472" s="148"/>
      <c r="E1472" s="148"/>
      <c r="F1472" s="148"/>
      <c r="G1472" s="149"/>
      <c r="H1472" s="148"/>
      <c r="I1472" s="153"/>
      <c r="J1472" s="148"/>
      <c r="K1472" s="438"/>
      <c r="L1472" s="148"/>
      <c r="M1472" s="148"/>
      <c r="N1472" s="148"/>
      <c r="O1472" s="148"/>
      <c r="P1472" s="148"/>
      <c r="Q1472" s="148"/>
      <c r="R1472" s="148"/>
      <c r="S1472" s="148"/>
      <c r="T1472" s="148"/>
      <c r="U1472" s="148"/>
    </row>
    <row r="1473" spans="2:21">
      <c r="B1473" s="148"/>
      <c r="C1473" s="259"/>
      <c r="D1473" s="148"/>
      <c r="E1473" s="148"/>
      <c r="F1473" s="148"/>
      <c r="G1473" s="149"/>
      <c r="H1473" s="148"/>
      <c r="I1473" s="153"/>
      <c r="J1473" s="148"/>
      <c r="K1473" s="438"/>
      <c r="L1473" s="148"/>
      <c r="M1473" s="148"/>
      <c r="N1473" s="148"/>
      <c r="O1473" s="148"/>
      <c r="P1473" s="148"/>
      <c r="Q1473" s="148"/>
      <c r="R1473" s="148"/>
      <c r="S1473" s="148"/>
      <c r="T1473" s="148"/>
      <c r="U1473" s="148"/>
    </row>
    <row r="1474" spans="2:21">
      <c r="B1474" s="148"/>
      <c r="C1474" s="259"/>
      <c r="D1474" s="148"/>
      <c r="E1474" s="148"/>
      <c r="F1474" s="148"/>
      <c r="G1474" s="149"/>
      <c r="H1474" s="148"/>
      <c r="I1474" s="153"/>
      <c r="J1474" s="148"/>
      <c r="K1474" s="438"/>
      <c r="L1474" s="148"/>
      <c r="M1474" s="148"/>
      <c r="N1474" s="148"/>
      <c r="O1474" s="148"/>
      <c r="P1474" s="148"/>
      <c r="Q1474" s="148"/>
      <c r="R1474" s="148"/>
      <c r="S1474" s="148"/>
      <c r="T1474" s="148"/>
      <c r="U1474" s="148"/>
    </row>
    <row r="1475" spans="2:21">
      <c r="B1475" s="148"/>
      <c r="C1475" s="259"/>
      <c r="D1475" s="148"/>
      <c r="E1475" s="148"/>
      <c r="F1475" s="148"/>
      <c r="G1475" s="149"/>
      <c r="H1475" s="148"/>
      <c r="I1475" s="153"/>
      <c r="J1475" s="148"/>
      <c r="K1475" s="438"/>
      <c r="L1475" s="148"/>
      <c r="M1475" s="148"/>
      <c r="N1475" s="148"/>
      <c r="O1475" s="148"/>
      <c r="P1475" s="148"/>
      <c r="Q1475" s="148"/>
      <c r="R1475" s="148"/>
      <c r="S1475" s="148"/>
      <c r="T1475" s="148"/>
      <c r="U1475" s="148"/>
    </row>
    <row r="1476" spans="2:21">
      <c r="B1476" s="148"/>
      <c r="C1476" s="259"/>
      <c r="D1476" s="148"/>
      <c r="E1476" s="148"/>
      <c r="F1476" s="148"/>
      <c r="G1476" s="149"/>
      <c r="H1476" s="148"/>
      <c r="I1476" s="153"/>
      <c r="J1476" s="148"/>
      <c r="K1476" s="438"/>
      <c r="L1476" s="148"/>
      <c r="M1476" s="148"/>
      <c r="N1476" s="148"/>
      <c r="O1476" s="148"/>
      <c r="P1476" s="148"/>
      <c r="Q1476" s="148"/>
      <c r="R1476" s="148"/>
      <c r="S1476" s="148"/>
      <c r="T1476" s="148"/>
      <c r="U1476" s="148"/>
    </row>
    <row r="1477" spans="2:21">
      <c r="B1477" s="148"/>
      <c r="C1477" s="259"/>
      <c r="D1477" s="148"/>
      <c r="E1477" s="148"/>
      <c r="F1477" s="148"/>
      <c r="G1477" s="149"/>
      <c r="H1477" s="148"/>
      <c r="I1477" s="153"/>
      <c r="J1477" s="148"/>
      <c r="K1477" s="438"/>
      <c r="L1477" s="148"/>
      <c r="M1477" s="148"/>
      <c r="N1477" s="148"/>
      <c r="O1477" s="148"/>
      <c r="P1477" s="148"/>
      <c r="Q1477" s="148"/>
      <c r="R1477" s="148"/>
      <c r="S1477" s="148"/>
      <c r="T1477" s="148"/>
      <c r="U1477" s="148"/>
    </row>
    <row r="1478" spans="2:21">
      <c r="B1478" s="148"/>
      <c r="C1478" s="259"/>
      <c r="D1478" s="148"/>
      <c r="E1478" s="148"/>
      <c r="F1478" s="148"/>
      <c r="G1478" s="149"/>
      <c r="H1478" s="148"/>
      <c r="I1478" s="153"/>
      <c r="J1478" s="148"/>
      <c r="K1478" s="438"/>
      <c r="L1478" s="148"/>
      <c r="M1478" s="148"/>
      <c r="N1478" s="148"/>
      <c r="O1478" s="148"/>
      <c r="P1478" s="148"/>
      <c r="Q1478" s="148"/>
      <c r="R1478" s="148"/>
      <c r="S1478" s="148"/>
      <c r="T1478" s="148"/>
      <c r="U1478" s="148"/>
    </row>
    <row r="1479" spans="2:21">
      <c r="B1479" s="148"/>
      <c r="C1479" s="259"/>
      <c r="D1479" s="148"/>
      <c r="E1479" s="148"/>
      <c r="F1479" s="148"/>
      <c r="G1479" s="149"/>
      <c r="H1479" s="148"/>
      <c r="I1479" s="153"/>
      <c r="J1479" s="148"/>
      <c r="K1479" s="438"/>
      <c r="L1479" s="148"/>
      <c r="M1479" s="148"/>
      <c r="N1479" s="148"/>
      <c r="O1479" s="148"/>
      <c r="P1479" s="148"/>
      <c r="Q1479" s="148"/>
      <c r="R1479" s="148"/>
      <c r="S1479" s="148"/>
      <c r="T1479" s="148"/>
      <c r="U1479" s="148"/>
    </row>
    <row r="1480" spans="2:21">
      <c r="B1480" s="148"/>
      <c r="C1480" s="259"/>
      <c r="D1480" s="148"/>
      <c r="E1480" s="148"/>
      <c r="F1480" s="148"/>
      <c r="G1480" s="149"/>
      <c r="H1480" s="148"/>
      <c r="I1480" s="153"/>
      <c r="J1480" s="148"/>
      <c r="K1480" s="438"/>
      <c r="L1480" s="148"/>
      <c r="M1480" s="148"/>
      <c r="N1480" s="148"/>
      <c r="O1480" s="148"/>
      <c r="P1480" s="148"/>
      <c r="Q1480" s="148"/>
      <c r="R1480" s="148"/>
      <c r="S1480" s="148"/>
      <c r="T1480" s="148"/>
      <c r="U1480" s="148"/>
    </row>
    <row r="1481" spans="2:21">
      <c r="B1481" s="148"/>
      <c r="C1481" s="259"/>
      <c r="D1481" s="148"/>
      <c r="E1481" s="148"/>
      <c r="F1481" s="148"/>
      <c r="G1481" s="149"/>
      <c r="H1481" s="148"/>
      <c r="I1481" s="153"/>
      <c r="J1481" s="148"/>
      <c r="K1481" s="438"/>
      <c r="L1481" s="148"/>
      <c r="M1481" s="148"/>
      <c r="N1481" s="148"/>
      <c r="O1481" s="148"/>
      <c r="P1481" s="148"/>
      <c r="Q1481" s="148"/>
      <c r="R1481" s="148"/>
      <c r="S1481" s="148"/>
      <c r="T1481" s="148"/>
      <c r="U1481" s="148"/>
    </row>
    <row r="1482" spans="2:21">
      <c r="B1482" s="148"/>
      <c r="C1482" s="259"/>
      <c r="D1482" s="148"/>
      <c r="E1482" s="148"/>
      <c r="F1482" s="148"/>
      <c r="G1482" s="149"/>
      <c r="H1482" s="148"/>
      <c r="I1482" s="153"/>
      <c r="J1482" s="148"/>
      <c r="K1482" s="438"/>
      <c r="L1482" s="148"/>
      <c r="M1482" s="148"/>
      <c r="N1482" s="148"/>
      <c r="O1482" s="148"/>
      <c r="P1482" s="148"/>
      <c r="Q1482" s="148"/>
      <c r="R1482" s="148"/>
      <c r="S1482" s="148"/>
      <c r="T1482" s="148"/>
      <c r="U1482" s="148"/>
    </row>
    <row r="1483" spans="2:21">
      <c r="B1483" s="148"/>
      <c r="C1483" s="259"/>
      <c r="D1483" s="148"/>
      <c r="E1483" s="148"/>
      <c r="F1483" s="148"/>
      <c r="G1483" s="149"/>
      <c r="H1483" s="148"/>
      <c r="I1483" s="153"/>
      <c r="J1483" s="148"/>
      <c r="K1483" s="438"/>
      <c r="L1483" s="148"/>
      <c r="M1483" s="148"/>
      <c r="N1483" s="148"/>
      <c r="O1483" s="148"/>
      <c r="P1483" s="148"/>
      <c r="Q1483" s="148"/>
      <c r="R1483" s="148"/>
      <c r="S1483" s="148"/>
      <c r="T1483" s="148"/>
      <c r="U1483" s="148"/>
    </row>
    <row r="1484" spans="2:21">
      <c r="B1484" s="148"/>
      <c r="C1484" s="259"/>
      <c r="D1484" s="148"/>
      <c r="E1484" s="148"/>
      <c r="F1484" s="148"/>
      <c r="G1484" s="149"/>
      <c r="H1484" s="148"/>
      <c r="I1484" s="153"/>
      <c r="J1484" s="148"/>
      <c r="K1484" s="438"/>
      <c r="L1484" s="148"/>
      <c r="M1484" s="148"/>
      <c r="N1484" s="148"/>
      <c r="O1484" s="148"/>
      <c r="P1484" s="148"/>
      <c r="Q1484" s="148"/>
      <c r="R1484" s="148"/>
      <c r="S1484" s="148"/>
      <c r="T1484" s="148"/>
      <c r="U1484" s="148"/>
    </row>
    <row r="1485" spans="2:21">
      <c r="B1485" s="148"/>
      <c r="C1485" s="259"/>
      <c r="D1485" s="148"/>
      <c r="E1485" s="148"/>
      <c r="F1485" s="148"/>
      <c r="G1485" s="149"/>
      <c r="H1485" s="148"/>
      <c r="I1485" s="153"/>
      <c r="J1485" s="148"/>
      <c r="K1485" s="438"/>
      <c r="L1485" s="148"/>
      <c r="M1485" s="148"/>
      <c r="N1485" s="148"/>
      <c r="O1485" s="148"/>
      <c r="P1485" s="148"/>
      <c r="Q1485" s="148"/>
      <c r="R1485" s="148"/>
      <c r="S1485" s="148"/>
      <c r="T1485" s="148"/>
      <c r="U1485" s="148"/>
    </row>
    <row r="1486" spans="2:21">
      <c r="B1486" s="148"/>
      <c r="C1486" s="259"/>
      <c r="D1486" s="148"/>
      <c r="E1486" s="148"/>
      <c r="F1486" s="148"/>
      <c r="G1486" s="149"/>
      <c r="H1486" s="148"/>
      <c r="I1486" s="153"/>
      <c r="J1486" s="148"/>
      <c r="K1486" s="438"/>
      <c r="L1486" s="148"/>
      <c r="M1486" s="148"/>
      <c r="N1486" s="148"/>
      <c r="O1486" s="148"/>
      <c r="P1486" s="148"/>
      <c r="Q1486" s="148"/>
      <c r="R1486" s="148"/>
      <c r="S1486" s="148"/>
      <c r="T1486" s="148"/>
      <c r="U1486" s="148"/>
    </row>
    <row r="1487" spans="2:21">
      <c r="B1487" s="148"/>
      <c r="C1487" s="259"/>
      <c r="D1487" s="148"/>
      <c r="E1487" s="148"/>
      <c r="F1487" s="148"/>
      <c r="G1487" s="149"/>
      <c r="H1487" s="148"/>
      <c r="I1487" s="153"/>
      <c r="J1487" s="148"/>
      <c r="K1487" s="438"/>
      <c r="L1487" s="148"/>
      <c r="M1487" s="148"/>
      <c r="N1487" s="148"/>
      <c r="O1487" s="148"/>
      <c r="P1487" s="148"/>
      <c r="Q1487" s="148"/>
      <c r="R1487" s="148"/>
      <c r="S1487" s="148"/>
      <c r="T1487" s="148"/>
      <c r="U1487" s="148"/>
    </row>
    <row r="1488" spans="2:21">
      <c r="B1488" s="148"/>
      <c r="C1488" s="259"/>
      <c r="D1488" s="148"/>
      <c r="E1488" s="148"/>
      <c r="F1488" s="148"/>
      <c r="G1488" s="149"/>
      <c r="H1488" s="148"/>
      <c r="I1488" s="153"/>
      <c r="J1488" s="148"/>
      <c r="K1488" s="438"/>
      <c r="L1488" s="148"/>
      <c r="M1488" s="148"/>
      <c r="N1488" s="148"/>
      <c r="O1488" s="148"/>
      <c r="P1488" s="148"/>
      <c r="Q1488" s="148"/>
      <c r="R1488" s="148"/>
      <c r="S1488" s="148"/>
      <c r="T1488" s="148"/>
      <c r="U1488" s="148"/>
    </row>
    <row r="1489" spans="2:21">
      <c r="B1489" s="148"/>
      <c r="C1489" s="259"/>
      <c r="D1489" s="148"/>
      <c r="E1489" s="148"/>
      <c r="F1489" s="148"/>
      <c r="G1489" s="149"/>
      <c r="H1489" s="148"/>
      <c r="I1489" s="153"/>
      <c r="J1489" s="148"/>
      <c r="K1489" s="438"/>
      <c r="L1489" s="148"/>
      <c r="M1489" s="148"/>
      <c r="N1489" s="148"/>
      <c r="O1489" s="148"/>
      <c r="P1489" s="148"/>
      <c r="Q1489" s="148"/>
      <c r="R1489" s="148"/>
      <c r="S1489" s="148"/>
      <c r="T1489" s="148"/>
      <c r="U1489" s="148"/>
    </row>
    <row r="1490" spans="2:21">
      <c r="B1490" s="148"/>
      <c r="C1490" s="259"/>
      <c r="D1490" s="148"/>
      <c r="E1490" s="148"/>
      <c r="F1490" s="148"/>
      <c r="G1490" s="149"/>
      <c r="H1490" s="148"/>
      <c r="I1490" s="153"/>
      <c r="J1490" s="148"/>
      <c r="K1490" s="438"/>
      <c r="L1490" s="148"/>
      <c r="M1490" s="148"/>
      <c r="N1490" s="148"/>
      <c r="O1490" s="148"/>
      <c r="P1490" s="148"/>
      <c r="Q1490" s="148"/>
      <c r="R1490" s="148"/>
      <c r="S1490" s="148"/>
      <c r="T1490" s="148"/>
      <c r="U1490" s="148"/>
    </row>
    <row r="1491" spans="2:21">
      <c r="B1491" s="148"/>
      <c r="C1491" s="259"/>
      <c r="D1491" s="148"/>
      <c r="E1491" s="148"/>
      <c r="F1491" s="148"/>
      <c r="G1491" s="149"/>
      <c r="H1491" s="148"/>
      <c r="I1491" s="153"/>
      <c r="J1491" s="148"/>
      <c r="K1491" s="438"/>
      <c r="L1491" s="148"/>
      <c r="M1491" s="148"/>
      <c r="N1491" s="148"/>
      <c r="O1491" s="148"/>
      <c r="P1491" s="148"/>
      <c r="Q1491" s="148"/>
      <c r="R1491" s="148"/>
      <c r="S1491" s="148"/>
      <c r="T1491" s="148"/>
      <c r="U1491" s="148"/>
    </row>
    <row r="1492" spans="2:21">
      <c r="B1492" s="148"/>
      <c r="C1492" s="259"/>
      <c r="D1492" s="148"/>
      <c r="E1492" s="148"/>
      <c r="F1492" s="148"/>
      <c r="G1492" s="149"/>
      <c r="H1492" s="148"/>
      <c r="I1492" s="153"/>
      <c r="J1492" s="148"/>
      <c r="K1492" s="438"/>
      <c r="L1492" s="148"/>
      <c r="M1492" s="148"/>
      <c r="N1492" s="148"/>
      <c r="O1492" s="148"/>
      <c r="P1492" s="148"/>
      <c r="Q1492" s="148"/>
      <c r="R1492" s="148"/>
      <c r="S1492" s="148"/>
      <c r="T1492" s="148"/>
      <c r="U1492" s="148"/>
    </row>
    <row r="1493" spans="2:21">
      <c r="B1493" s="148"/>
      <c r="C1493" s="259"/>
      <c r="D1493" s="148"/>
      <c r="E1493" s="148"/>
      <c r="F1493" s="148"/>
      <c r="G1493" s="149"/>
      <c r="H1493" s="148"/>
      <c r="I1493" s="153"/>
      <c r="J1493" s="148"/>
      <c r="K1493" s="438"/>
      <c r="L1493" s="148"/>
      <c r="M1493" s="148"/>
      <c r="N1493" s="148"/>
      <c r="O1493" s="148"/>
      <c r="P1493" s="148"/>
      <c r="Q1493" s="148"/>
      <c r="R1493" s="148"/>
      <c r="S1493" s="148"/>
      <c r="T1493" s="148"/>
      <c r="U1493" s="148"/>
    </row>
    <row r="1494" spans="2:21">
      <c r="B1494" s="148"/>
      <c r="C1494" s="259"/>
      <c r="D1494" s="148"/>
      <c r="E1494" s="148"/>
      <c r="F1494" s="148"/>
      <c r="G1494" s="149"/>
      <c r="H1494" s="148"/>
      <c r="I1494" s="153"/>
      <c r="J1494" s="148"/>
      <c r="K1494" s="438"/>
      <c r="L1494" s="148"/>
      <c r="M1494" s="148"/>
      <c r="N1494" s="148"/>
      <c r="O1494" s="148"/>
      <c r="P1494" s="148"/>
      <c r="Q1494" s="148"/>
      <c r="R1494" s="148"/>
      <c r="S1494" s="148"/>
      <c r="T1494" s="148"/>
      <c r="U1494" s="148"/>
    </row>
    <row r="1495" spans="2:21">
      <c r="B1495" s="148"/>
      <c r="C1495" s="259"/>
      <c r="D1495" s="148"/>
      <c r="E1495" s="148"/>
      <c r="F1495" s="148"/>
      <c r="G1495" s="149"/>
      <c r="H1495" s="148"/>
      <c r="I1495" s="153"/>
      <c r="J1495" s="148"/>
      <c r="K1495" s="438"/>
      <c r="L1495" s="148"/>
      <c r="M1495" s="148"/>
      <c r="N1495" s="148"/>
      <c r="O1495" s="148"/>
      <c r="P1495" s="148"/>
      <c r="Q1495" s="148"/>
      <c r="R1495" s="148"/>
      <c r="S1495" s="148"/>
      <c r="T1495" s="148"/>
      <c r="U1495" s="148"/>
    </row>
    <row r="1496" spans="2:21">
      <c r="B1496" s="148"/>
      <c r="C1496" s="259"/>
      <c r="D1496" s="148"/>
      <c r="E1496" s="148"/>
      <c r="F1496" s="148"/>
      <c r="G1496" s="149"/>
      <c r="H1496" s="148"/>
      <c r="I1496" s="153"/>
      <c r="J1496" s="148"/>
      <c r="K1496" s="438"/>
      <c r="L1496" s="148"/>
      <c r="M1496" s="148"/>
      <c r="N1496" s="148"/>
      <c r="O1496" s="148"/>
      <c r="P1496" s="148"/>
      <c r="Q1496" s="148"/>
      <c r="R1496" s="148"/>
      <c r="S1496" s="148"/>
      <c r="T1496" s="148"/>
      <c r="U1496" s="148"/>
    </row>
    <row r="1497" spans="2:21">
      <c r="B1497" s="148"/>
      <c r="C1497" s="259"/>
      <c r="D1497" s="148"/>
      <c r="E1497" s="148"/>
      <c r="F1497" s="148"/>
      <c r="G1497" s="149"/>
      <c r="H1497" s="148"/>
      <c r="I1497" s="153"/>
      <c r="J1497" s="148"/>
      <c r="K1497" s="438"/>
      <c r="L1497" s="148"/>
      <c r="M1497" s="148"/>
      <c r="N1497" s="148"/>
      <c r="O1497" s="148"/>
      <c r="P1497" s="148"/>
      <c r="Q1497" s="148"/>
      <c r="R1497" s="148"/>
      <c r="S1497" s="148"/>
      <c r="T1497" s="148"/>
      <c r="U1497" s="148"/>
    </row>
    <row r="1498" spans="2:21">
      <c r="B1498" s="148"/>
      <c r="C1498" s="259"/>
      <c r="D1498" s="148"/>
      <c r="E1498" s="148"/>
      <c r="F1498" s="148"/>
      <c r="G1498" s="149"/>
      <c r="H1498" s="148"/>
      <c r="I1498" s="153"/>
      <c r="J1498" s="148"/>
      <c r="K1498" s="438"/>
      <c r="L1498" s="148"/>
      <c r="M1498" s="148"/>
      <c r="N1498" s="148"/>
      <c r="O1498" s="148"/>
      <c r="P1498" s="148"/>
      <c r="Q1498" s="148"/>
      <c r="R1498" s="148"/>
      <c r="S1498" s="148"/>
      <c r="T1498" s="148"/>
      <c r="U1498" s="148"/>
    </row>
    <row r="1499" spans="2:21">
      <c r="B1499" s="148"/>
      <c r="C1499" s="259"/>
      <c r="D1499" s="148"/>
      <c r="E1499" s="148"/>
      <c r="F1499" s="148"/>
      <c r="G1499" s="149"/>
      <c r="H1499" s="148"/>
      <c r="I1499" s="153"/>
      <c r="J1499" s="148"/>
      <c r="K1499" s="438"/>
      <c r="L1499" s="148"/>
      <c r="M1499" s="148"/>
      <c r="N1499" s="148"/>
      <c r="O1499" s="148"/>
      <c r="P1499" s="148"/>
      <c r="Q1499" s="148"/>
      <c r="R1499" s="148"/>
      <c r="S1499" s="148"/>
      <c r="T1499" s="148"/>
      <c r="U1499" s="148"/>
    </row>
    <row r="1500" spans="2:21">
      <c r="B1500" s="148"/>
      <c r="C1500" s="259"/>
      <c r="D1500" s="148"/>
      <c r="E1500" s="148"/>
      <c r="F1500" s="148"/>
      <c r="G1500" s="149"/>
      <c r="H1500" s="148"/>
      <c r="I1500" s="153"/>
      <c r="J1500" s="148"/>
      <c r="K1500" s="438"/>
      <c r="L1500" s="148"/>
      <c r="M1500" s="148"/>
      <c r="N1500" s="148"/>
      <c r="O1500" s="148"/>
      <c r="P1500" s="148"/>
      <c r="Q1500" s="148"/>
      <c r="R1500" s="148"/>
      <c r="S1500" s="148"/>
      <c r="T1500" s="148"/>
      <c r="U1500" s="148"/>
    </row>
    <row r="1501" spans="2:21">
      <c r="B1501" s="148"/>
      <c r="C1501" s="259"/>
      <c r="D1501" s="148"/>
      <c r="E1501" s="148"/>
      <c r="F1501" s="148"/>
      <c r="G1501" s="149"/>
      <c r="H1501" s="148"/>
      <c r="I1501" s="153"/>
      <c r="J1501" s="148"/>
      <c r="K1501" s="438"/>
      <c r="L1501" s="148"/>
      <c r="M1501" s="148"/>
      <c r="N1501" s="148"/>
      <c r="O1501" s="148"/>
      <c r="P1501" s="148"/>
      <c r="Q1501" s="148"/>
      <c r="R1501" s="148"/>
      <c r="S1501" s="148"/>
      <c r="T1501" s="148"/>
      <c r="U1501" s="148"/>
    </row>
    <row r="1502" spans="2:21">
      <c r="B1502" s="148"/>
      <c r="C1502" s="259"/>
      <c r="D1502" s="148"/>
      <c r="E1502" s="148"/>
      <c r="F1502" s="148"/>
      <c r="G1502" s="149"/>
      <c r="H1502" s="148"/>
      <c r="I1502" s="153"/>
      <c r="J1502" s="148"/>
      <c r="K1502" s="438"/>
      <c r="L1502" s="148"/>
      <c r="M1502" s="148"/>
      <c r="N1502" s="148"/>
      <c r="O1502" s="148"/>
      <c r="P1502" s="148"/>
      <c r="Q1502" s="148"/>
      <c r="R1502" s="148"/>
      <c r="S1502" s="148"/>
      <c r="T1502" s="148"/>
      <c r="U1502" s="148"/>
    </row>
    <row r="1503" spans="2:21">
      <c r="B1503" s="148"/>
      <c r="C1503" s="259"/>
      <c r="D1503" s="148"/>
      <c r="E1503" s="148"/>
      <c r="F1503" s="148"/>
      <c r="G1503" s="149"/>
      <c r="H1503" s="148"/>
      <c r="I1503" s="153"/>
      <c r="J1503" s="148"/>
      <c r="K1503" s="438"/>
      <c r="L1503" s="148"/>
      <c r="M1503" s="148"/>
      <c r="N1503" s="148"/>
      <c r="O1503" s="148"/>
      <c r="P1503" s="148"/>
      <c r="Q1503" s="148"/>
      <c r="R1503" s="148"/>
      <c r="S1503" s="148"/>
      <c r="T1503" s="148"/>
      <c r="U1503" s="148"/>
    </row>
    <row r="1504" spans="2:21">
      <c r="B1504" s="148"/>
      <c r="C1504" s="259"/>
      <c r="D1504" s="148"/>
      <c r="E1504" s="148"/>
      <c r="F1504" s="148"/>
      <c r="G1504" s="149"/>
      <c r="H1504" s="148"/>
      <c r="I1504" s="153"/>
      <c r="J1504" s="148"/>
      <c r="K1504" s="438"/>
      <c r="L1504" s="148"/>
      <c r="M1504" s="148"/>
      <c r="N1504" s="148"/>
      <c r="O1504" s="148"/>
      <c r="P1504" s="148"/>
      <c r="Q1504" s="148"/>
      <c r="R1504" s="148"/>
      <c r="S1504" s="148"/>
      <c r="T1504" s="148"/>
      <c r="U1504" s="148"/>
    </row>
    <row r="1505" spans="2:21">
      <c r="B1505" s="148"/>
      <c r="C1505" s="259"/>
      <c r="D1505" s="148"/>
      <c r="E1505" s="148"/>
      <c r="F1505" s="148"/>
      <c r="G1505" s="149"/>
      <c r="H1505" s="148"/>
      <c r="I1505" s="153"/>
      <c r="J1505" s="148"/>
      <c r="K1505" s="438"/>
      <c r="L1505" s="148"/>
      <c r="M1505" s="148"/>
      <c r="N1505" s="148"/>
      <c r="O1505" s="148"/>
      <c r="P1505" s="148"/>
      <c r="Q1505" s="148"/>
      <c r="R1505" s="148"/>
      <c r="S1505" s="148"/>
      <c r="T1505" s="148"/>
      <c r="U1505" s="148"/>
    </row>
    <row r="1506" spans="2:21">
      <c r="B1506" s="148"/>
      <c r="C1506" s="259"/>
      <c r="D1506" s="148"/>
      <c r="E1506" s="148"/>
      <c r="F1506" s="148"/>
      <c r="G1506" s="149"/>
      <c r="H1506" s="148"/>
      <c r="I1506" s="153"/>
      <c r="J1506" s="148"/>
      <c r="K1506" s="438"/>
      <c r="L1506" s="148"/>
      <c r="M1506" s="148"/>
      <c r="N1506" s="148"/>
      <c r="O1506" s="148"/>
      <c r="P1506" s="148"/>
      <c r="Q1506" s="148"/>
      <c r="R1506" s="148"/>
      <c r="S1506" s="148"/>
      <c r="T1506" s="148"/>
      <c r="U1506" s="148"/>
    </row>
    <row r="1507" spans="2:21">
      <c r="B1507" s="148"/>
      <c r="C1507" s="259"/>
      <c r="D1507" s="148"/>
      <c r="E1507" s="148"/>
      <c r="F1507" s="148"/>
      <c r="G1507" s="149"/>
      <c r="H1507" s="148"/>
      <c r="I1507" s="153"/>
      <c r="J1507" s="148"/>
      <c r="K1507" s="438"/>
      <c r="L1507" s="148"/>
      <c r="M1507" s="148"/>
      <c r="N1507" s="148"/>
      <c r="O1507" s="148"/>
      <c r="P1507" s="148"/>
      <c r="Q1507" s="148"/>
      <c r="R1507" s="148"/>
      <c r="S1507" s="148"/>
      <c r="T1507" s="148"/>
      <c r="U1507" s="148"/>
    </row>
    <row r="1508" spans="2:21">
      <c r="B1508" s="148"/>
      <c r="C1508" s="259"/>
      <c r="D1508" s="148"/>
      <c r="E1508" s="148"/>
      <c r="F1508" s="148"/>
      <c r="G1508" s="149"/>
      <c r="H1508" s="148"/>
      <c r="I1508" s="153"/>
      <c r="J1508" s="148"/>
      <c r="K1508" s="438"/>
      <c r="L1508" s="148"/>
      <c r="M1508" s="148"/>
      <c r="N1508" s="148"/>
      <c r="O1508" s="148"/>
      <c r="P1508" s="148"/>
      <c r="Q1508" s="148"/>
      <c r="R1508" s="148"/>
      <c r="S1508" s="148"/>
      <c r="T1508" s="148"/>
      <c r="U1508" s="148"/>
    </row>
    <row r="1509" spans="2:21">
      <c r="B1509" s="148"/>
      <c r="C1509" s="259"/>
      <c r="D1509" s="148"/>
      <c r="E1509" s="148"/>
      <c r="F1509" s="148"/>
      <c r="G1509" s="149"/>
      <c r="H1509" s="148"/>
      <c r="I1509" s="153"/>
      <c r="J1509" s="148"/>
      <c r="K1509" s="438"/>
      <c r="L1509" s="148"/>
      <c r="M1509" s="148"/>
      <c r="N1509" s="148"/>
      <c r="O1509" s="148"/>
      <c r="P1509" s="148"/>
      <c r="Q1509" s="148"/>
      <c r="R1509" s="148"/>
      <c r="S1509" s="148"/>
      <c r="T1509" s="148"/>
      <c r="U1509" s="148"/>
    </row>
    <row r="1510" spans="2:21">
      <c r="B1510" s="148"/>
      <c r="C1510" s="259"/>
      <c r="D1510" s="148"/>
      <c r="E1510" s="148"/>
      <c r="F1510" s="148"/>
      <c r="G1510" s="149"/>
      <c r="H1510" s="148"/>
      <c r="I1510" s="153"/>
      <c r="J1510" s="148"/>
      <c r="K1510" s="438"/>
      <c r="L1510" s="148"/>
      <c r="M1510" s="148"/>
      <c r="N1510" s="148"/>
      <c r="O1510" s="148"/>
      <c r="P1510" s="148"/>
      <c r="Q1510" s="148"/>
      <c r="R1510" s="148"/>
      <c r="S1510" s="148"/>
      <c r="T1510" s="148"/>
      <c r="U1510" s="148"/>
    </row>
    <row r="1511" spans="2:21">
      <c r="B1511" s="148"/>
      <c r="C1511" s="259"/>
      <c r="D1511" s="148"/>
      <c r="E1511" s="148"/>
      <c r="F1511" s="148"/>
      <c r="G1511" s="149"/>
      <c r="H1511" s="148"/>
      <c r="I1511" s="153"/>
      <c r="J1511" s="148"/>
      <c r="K1511" s="438"/>
      <c r="L1511" s="148"/>
      <c r="M1511" s="148"/>
      <c r="N1511" s="148"/>
      <c r="O1511" s="148"/>
      <c r="P1511" s="148"/>
      <c r="Q1511" s="148"/>
      <c r="R1511" s="148"/>
      <c r="S1511" s="148"/>
      <c r="T1511" s="148"/>
      <c r="U1511" s="148"/>
    </row>
    <row r="1512" spans="2:21">
      <c r="B1512" s="148"/>
      <c r="C1512" s="259"/>
      <c r="D1512" s="148"/>
      <c r="E1512" s="148"/>
      <c r="F1512" s="148"/>
      <c r="G1512" s="149"/>
      <c r="H1512" s="148"/>
      <c r="I1512" s="153"/>
      <c r="J1512" s="148"/>
      <c r="K1512" s="438"/>
      <c r="L1512" s="148"/>
      <c r="M1512" s="148"/>
      <c r="N1512" s="148"/>
      <c r="O1512" s="148"/>
      <c r="P1512" s="148"/>
      <c r="Q1512" s="148"/>
      <c r="R1512" s="148"/>
      <c r="S1512" s="148"/>
      <c r="T1512" s="148"/>
      <c r="U1512" s="148"/>
    </row>
    <row r="1513" spans="2:21">
      <c r="B1513" s="148"/>
      <c r="C1513" s="259"/>
      <c r="D1513" s="148"/>
      <c r="E1513" s="148"/>
      <c r="F1513" s="148"/>
      <c r="G1513" s="149"/>
      <c r="H1513" s="148"/>
      <c r="I1513" s="153"/>
      <c r="J1513" s="148"/>
      <c r="K1513" s="438"/>
      <c r="L1513" s="148"/>
      <c r="M1513" s="148"/>
      <c r="N1513" s="148"/>
      <c r="O1513" s="148"/>
      <c r="P1513" s="148"/>
      <c r="Q1513" s="148"/>
      <c r="R1513" s="148"/>
      <c r="S1513" s="148"/>
      <c r="T1513" s="148"/>
      <c r="U1513" s="148"/>
    </row>
    <row r="1514" spans="2:21">
      <c r="B1514" s="148"/>
      <c r="C1514" s="259"/>
      <c r="D1514" s="148"/>
      <c r="E1514" s="148"/>
      <c r="F1514" s="148"/>
      <c r="G1514" s="149"/>
      <c r="H1514" s="148"/>
      <c r="I1514" s="153"/>
      <c r="J1514" s="148"/>
      <c r="K1514" s="438"/>
      <c r="L1514" s="148"/>
      <c r="M1514" s="148"/>
      <c r="N1514" s="148"/>
      <c r="O1514" s="148"/>
      <c r="P1514" s="148"/>
      <c r="Q1514" s="148"/>
      <c r="R1514" s="148"/>
      <c r="S1514" s="148"/>
      <c r="T1514" s="148"/>
      <c r="U1514" s="148"/>
    </row>
    <row r="1515" spans="2:21">
      <c r="B1515" s="148"/>
      <c r="C1515" s="259"/>
      <c r="D1515" s="148"/>
      <c r="E1515" s="148"/>
      <c r="F1515" s="148"/>
      <c r="G1515" s="149"/>
      <c r="H1515" s="148"/>
      <c r="I1515" s="153"/>
      <c r="J1515" s="148"/>
      <c r="K1515" s="438"/>
      <c r="L1515" s="148"/>
      <c r="M1515" s="148"/>
      <c r="N1515" s="148"/>
      <c r="O1515" s="148"/>
      <c r="P1515" s="148"/>
      <c r="Q1515" s="148"/>
      <c r="R1515" s="148"/>
      <c r="S1515" s="148"/>
      <c r="T1515" s="148"/>
      <c r="U1515" s="148"/>
    </row>
    <row r="1516" spans="2:21">
      <c r="B1516" s="148"/>
      <c r="C1516" s="259"/>
      <c r="D1516" s="148"/>
      <c r="E1516" s="148"/>
      <c r="F1516" s="148"/>
      <c r="G1516" s="149"/>
      <c r="H1516" s="148"/>
      <c r="I1516" s="153"/>
      <c r="J1516" s="148"/>
      <c r="K1516" s="438"/>
      <c r="L1516" s="148"/>
      <c r="M1516" s="148"/>
      <c r="N1516" s="148"/>
      <c r="O1516" s="148"/>
      <c r="P1516" s="148"/>
      <c r="Q1516" s="148"/>
      <c r="R1516" s="148"/>
      <c r="S1516" s="148"/>
      <c r="T1516" s="148"/>
      <c r="U1516" s="148"/>
    </row>
    <row r="1517" spans="2:21">
      <c r="B1517" s="148"/>
      <c r="C1517" s="259"/>
      <c r="D1517" s="148"/>
      <c r="E1517" s="148"/>
      <c r="F1517" s="148"/>
      <c r="G1517" s="149"/>
      <c r="H1517" s="148"/>
      <c r="I1517" s="153"/>
      <c r="J1517" s="148"/>
      <c r="K1517" s="438"/>
      <c r="L1517" s="148"/>
      <c r="M1517" s="148"/>
      <c r="N1517" s="148"/>
      <c r="O1517" s="148"/>
      <c r="P1517" s="148"/>
      <c r="Q1517" s="148"/>
      <c r="R1517" s="148"/>
      <c r="S1517" s="148"/>
      <c r="T1517" s="148"/>
      <c r="U1517" s="148"/>
    </row>
    <row r="1518" spans="2:21">
      <c r="B1518" s="148"/>
      <c r="C1518" s="259"/>
      <c r="D1518" s="148"/>
      <c r="E1518" s="148"/>
      <c r="F1518" s="148"/>
      <c r="G1518" s="149"/>
      <c r="H1518" s="148"/>
      <c r="I1518" s="153"/>
      <c r="J1518" s="148"/>
      <c r="K1518" s="438"/>
      <c r="L1518" s="148"/>
      <c r="M1518" s="148"/>
      <c r="N1518" s="148"/>
      <c r="O1518" s="148"/>
      <c r="P1518" s="148"/>
      <c r="Q1518" s="148"/>
      <c r="R1518" s="148"/>
      <c r="S1518" s="148"/>
      <c r="T1518" s="148"/>
      <c r="U1518" s="148"/>
    </row>
    <row r="1519" spans="2:21">
      <c r="B1519" s="148"/>
      <c r="C1519" s="259"/>
      <c r="D1519" s="148"/>
      <c r="E1519" s="148"/>
      <c r="F1519" s="148"/>
      <c r="G1519" s="149"/>
      <c r="H1519" s="148"/>
      <c r="I1519" s="153"/>
      <c r="J1519" s="148"/>
      <c r="K1519" s="438"/>
      <c r="L1519" s="148"/>
      <c r="M1519" s="148"/>
      <c r="N1519" s="148"/>
      <c r="O1519" s="148"/>
      <c r="P1519" s="148"/>
      <c r="Q1519" s="148"/>
      <c r="R1519" s="148"/>
      <c r="S1519" s="148"/>
      <c r="T1519" s="148"/>
      <c r="U1519" s="148"/>
    </row>
    <row r="1520" spans="2:21">
      <c r="B1520" s="148"/>
      <c r="C1520" s="259"/>
      <c r="D1520" s="148"/>
      <c r="E1520" s="148"/>
      <c r="F1520" s="148"/>
      <c r="G1520" s="149"/>
      <c r="H1520" s="148"/>
      <c r="I1520" s="153"/>
      <c r="J1520" s="148"/>
      <c r="K1520" s="438"/>
      <c r="L1520" s="148"/>
      <c r="M1520" s="148"/>
      <c r="N1520" s="148"/>
      <c r="O1520" s="148"/>
      <c r="P1520" s="148"/>
      <c r="Q1520" s="148"/>
      <c r="R1520" s="148"/>
      <c r="S1520" s="148"/>
      <c r="T1520" s="148"/>
      <c r="U1520" s="148"/>
    </row>
    <row r="1521" spans="2:21">
      <c r="B1521" s="148"/>
      <c r="C1521" s="259"/>
      <c r="D1521" s="148"/>
      <c r="E1521" s="148"/>
      <c r="F1521" s="148"/>
      <c r="G1521" s="149"/>
      <c r="H1521" s="148"/>
      <c r="I1521" s="153"/>
      <c r="J1521" s="148"/>
      <c r="K1521" s="438"/>
      <c r="L1521" s="148"/>
      <c r="M1521" s="148"/>
      <c r="N1521" s="148"/>
      <c r="O1521" s="148"/>
      <c r="P1521" s="148"/>
      <c r="Q1521" s="148"/>
      <c r="R1521" s="148"/>
      <c r="S1521" s="148"/>
      <c r="T1521" s="148"/>
      <c r="U1521" s="148"/>
    </row>
    <row r="1522" spans="2:21">
      <c r="B1522" s="148"/>
      <c r="C1522" s="259"/>
      <c r="D1522" s="148"/>
      <c r="E1522" s="148"/>
      <c r="F1522" s="148"/>
      <c r="G1522" s="149"/>
      <c r="H1522" s="148"/>
      <c r="I1522" s="153"/>
      <c r="J1522" s="148"/>
      <c r="K1522" s="438"/>
      <c r="L1522" s="148"/>
      <c r="M1522" s="148"/>
      <c r="N1522" s="148"/>
      <c r="O1522" s="148"/>
      <c r="P1522" s="148"/>
      <c r="Q1522" s="148"/>
      <c r="R1522" s="148"/>
      <c r="S1522" s="148"/>
      <c r="T1522" s="148"/>
      <c r="U1522" s="148"/>
    </row>
    <row r="1523" spans="2:21">
      <c r="B1523" s="148"/>
      <c r="C1523" s="259"/>
      <c r="D1523" s="148"/>
      <c r="E1523" s="148"/>
      <c r="F1523" s="148"/>
      <c r="G1523" s="149"/>
      <c r="H1523" s="148"/>
      <c r="I1523" s="153"/>
      <c r="J1523" s="148"/>
      <c r="K1523" s="438"/>
      <c r="L1523" s="148"/>
      <c r="M1523" s="148"/>
      <c r="N1523" s="148"/>
      <c r="O1523" s="148"/>
      <c r="P1523" s="148"/>
      <c r="Q1523" s="148"/>
      <c r="R1523" s="148"/>
      <c r="S1523" s="148"/>
      <c r="T1523" s="148"/>
      <c r="U1523" s="148"/>
    </row>
    <row r="1524" spans="2:21">
      <c r="B1524" s="148"/>
      <c r="C1524" s="259"/>
      <c r="D1524" s="148"/>
      <c r="E1524" s="148"/>
      <c r="F1524" s="148"/>
      <c r="G1524" s="149"/>
      <c r="H1524" s="148"/>
      <c r="I1524" s="153"/>
      <c r="J1524" s="148"/>
      <c r="K1524" s="438"/>
      <c r="L1524" s="148"/>
      <c r="M1524" s="148"/>
      <c r="N1524" s="148"/>
      <c r="O1524" s="148"/>
      <c r="P1524" s="148"/>
      <c r="Q1524" s="148"/>
      <c r="R1524" s="148"/>
      <c r="S1524" s="148"/>
      <c r="T1524" s="148"/>
      <c r="U1524" s="148"/>
    </row>
    <row r="1525" spans="2:21">
      <c r="B1525" s="148"/>
      <c r="C1525" s="259"/>
      <c r="D1525" s="148"/>
      <c r="E1525" s="148"/>
      <c r="F1525" s="148"/>
      <c r="G1525" s="149"/>
      <c r="H1525" s="148"/>
      <c r="I1525" s="153"/>
      <c r="J1525" s="148"/>
      <c r="K1525" s="438"/>
      <c r="L1525" s="148"/>
      <c r="M1525" s="148"/>
      <c r="N1525" s="148"/>
      <c r="O1525" s="148"/>
      <c r="P1525" s="148"/>
      <c r="Q1525" s="148"/>
      <c r="R1525" s="148"/>
      <c r="S1525" s="148"/>
      <c r="T1525" s="148"/>
      <c r="U1525" s="148"/>
    </row>
    <row r="1526" spans="2:21">
      <c r="B1526" s="148"/>
      <c r="C1526" s="259"/>
      <c r="D1526" s="148"/>
      <c r="E1526" s="148"/>
      <c r="F1526" s="148"/>
      <c r="G1526" s="149"/>
      <c r="H1526" s="148"/>
      <c r="I1526" s="153"/>
      <c r="J1526" s="148"/>
      <c r="K1526" s="438"/>
      <c r="L1526" s="148"/>
      <c r="M1526" s="148"/>
      <c r="N1526" s="148"/>
      <c r="O1526" s="148"/>
      <c r="P1526" s="148"/>
      <c r="Q1526" s="148"/>
      <c r="R1526" s="148"/>
      <c r="S1526" s="148"/>
      <c r="T1526" s="148"/>
      <c r="U1526" s="148"/>
    </row>
    <row r="1527" spans="2:21">
      <c r="B1527" s="148"/>
      <c r="C1527" s="259"/>
      <c r="D1527" s="148"/>
      <c r="E1527" s="148"/>
      <c r="F1527" s="148"/>
      <c r="G1527" s="149"/>
      <c r="H1527" s="148"/>
      <c r="I1527" s="153"/>
      <c r="J1527" s="148"/>
      <c r="K1527" s="438"/>
      <c r="L1527" s="148"/>
      <c r="M1527" s="148"/>
      <c r="N1527" s="148"/>
      <c r="O1527" s="148"/>
      <c r="P1527" s="148"/>
      <c r="Q1527" s="148"/>
      <c r="R1527" s="148"/>
      <c r="S1527" s="148"/>
      <c r="T1527" s="148"/>
      <c r="U1527" s="148"/>
    </row>
    <row r="1528" spans="2:21">
      <c r="B1528" s="148"/>
      <c r="C1528" s="259"/>
      <c r="D1528" s="148"/>
      <c r="E1528" s="148"/>
      <c r="F1528" s="148"/>
      <c r="G1528" s="149"/>
      <c r="H1528" s="148"/>
      <c r="I1528" s="153"/>
      <c r="J1528" s="148"/>
      <c r="K1528" s="438"/>
      <c r="L1528" s="148"/>
      <c r="M1528" s="148"/>
      <c r="N1528" s="148"/>
      <c r="O1528" s="148"/>
      <c r="P1528" s="148"/>
      <c r="Q1528" s="148"/>
      <c r="R1528" s="148"/>
      <c r="S1528" s="148"/>
      <c r="T1528" s="148"/>
      <c r="U1528" s="148"/>
    </row>
    <row r="1529" spans="2:21">
      <c r="B1529" s="148"/>
      <c r="C1529" s="259"/>
      <c r="D1529" s="148"/>
      <c r="E1529" s="148"/>
      <c r="F1529" s="148"/>
      <c r="G1529" s="149"/>
      <c r="H1529" s="148"/>
      <c r="I1529" s="153"/>
      <c r="J1529" s="148"/>
      <c r="K1529" s="438"/>
      <c r="L1529" s="148"/>
      <c r="M1529" s="148"/>
      <c r="N1529" s="148"/>
      <c r="O1529" s="148"/>
      <c r="P1529" s="148"/>
      <c r="Q1529" s="148"/>
      <c r="R1529" s="148"/>
      <c r="S1529" s="148"/>
      <c r="T1529" s="148"/>
      <c r="U1529" s="148"/>
    </row>
    <row r="1530" spans="2:21">
      <c r="B1530" s="148"/>
      <c r="C1530" s="259"/>
      <c r="D1530" s="148"/>
      <c r="E1530" s="148"/>
      <c r="F1530" s="148"/>
      <c r="G1530" s="149"/>
      <c r="H1530" s="148"/>
      <c r="I1530" s="153"/>
      <c r="J1530" s="148"/>
      <c r="K1530" s="438"/>
      <c r="L1530" s="148"/>
      <c r="M1530" s="148"/>
      <c r="N1530" s="148"/>
      <c r="O1530" s="148"/>
      <c r="P1530" s="148"/>
      <c r="Q1530" s="148"/>
      <c r="R1530" s="148"/>
      <c r="S1530" s="148"/>
      <c r="T1530" s="148"/>
      <c r="U1530" s="148"/>
    </row>
    <row r="1531" spans="2:21">
      <c r="B1531" s="148"/>
      <c r="C1531" s="259"/>
      <c r="D1531" s="148"/>
      <c r="E1531" s="148"/>
      <c r="F1531" s="148"/>
      <c r="G1531" s="149"/>
      <c r="H1531" s="148"/>
      <c r="I1531" s="153"/>
      <c r="J1531" s="148"/>
      <c r="K1531" s="438"/>
      <c r="L1531" s="148"/>
      <c r="M1531" s="148"/>
      <c r="N1531" s="148"/>
      <c r="O1531" s="148"/>
      <c r="P1531" s="148"/>
      <c r="Q1531" s="148"/>
      <c r="R1531" s="148"/>
      <c r="S1531" s="148"/>
      <c r="T1531" s="148"/>
      <c r="U1531" s="148"/>
    </row>
    <row r="1532" spans="2:21">
      <c r="B1532" s="148"/>
      <c r="C1532" s="259"/>
      <c r="D1532" s="148"/>
      <c r="E1532" s="148"/>
      <c r="F1532" s="148"/>
      <c r="G1532" s="149"/>
      <c r="H1532" s="148"/>
      <c r="I1532" s="153"/>
      <c r="J1532" s="148"/>
      <c r="K1532" s="438"/>
      <c r="L1532" s="148"/>
      <c r="M1532" s="148"/>
      <c r="N1532" s="148"/>
      <c r="O1532" s="148"/>
      <c r="P1532" s="148"/>
      <c r="Q1532" s="148"/>
      <c r="R1532" s="148"/>
      <c r="S1532" s="148"/>
      <c r="T1532" s="148"/>
      <c r="U1532" s="148"/>
    </row>
    <row r="1533" spans="2:21">
      <c r="B1533" s="148"/>
      <c r="C1533" s="259"/>
      <c r="D1533" s="148"/>
      <c r="E1533" s="148"/>
      <c r="F1533" s="148"/>
      <c r="G1533" s="149"/>
      <c r="H1533" s="148"/>
      <c r="I1533" s="153"/>
      <c r="J1533" s="148"/>
      <c r="K1533" s="438"/>
      <c r="L1533" s="148"/>
      <c r="M1533" s="148"/>
      <c r="N1533" s="148"/>
      <c r="O1533" s="148"/>
      <c r="P1533" s="148"/>
      <c r="Q1533" s="148"/>
      <c r="R1533" s="148"/>
      <c r="S1533" s="148"/>
      <c r="T1533" s="148"/>
      <c r="U1533" s="148"/>
    </row>
    <row r="1534" spans="2:21">
      <c r="B1534" s="148"/>
      <c r="C1534" s="259"/>
      <c r="D1534" s="148"/>
      <c r="E1534" s="148"/>
      <c r="F1534" s="148"/>
      <c r="G1534" s="149"/>
      <c r="H1534" s="148"/>
      <c r="I1534" s="153"/>
      <c r="J1534" s="148"/>
      <c r="K1534" s="438"/>
      <c r="L1534" s="148"/>
      <c r="M1534" s="148"/>
      <c r="N1534" s="148"/>
      <c r="O1534" s="148"/>
      <c r="P1534" s="148"/>
      <c r="Q1534" s="148"/>
      <c r="R1534" s="148"/>
      <c r="S1534" s="148"/>
      <c r="T1534" s="148"/>
      <c r="U1534" s="148"/>
    </row>
    <row r="1535" spans="2:21">
      <c r="B1535" s="148"/>
      <c r="C1535" s="259"/>
      <c r="D1535" s="148"/>
      <c r="E1535" s="148"/>
      <c r="F1535" s="148"/>
      <c r="G1535" s="149"/>
      <c r="H1535" s="148"/>
      <c r="I1535" s="153"/>
      <c r="J1535" s="148"/>
      <c r="K1535" s="438"/>
      <c r="L1535" s="148"/>
      <c r="M1535" s="148"/>
      <c r="N1535" s="148"/>
      <c r="O1535" s="148"/>
      <c r="P1535" s="148"/>
      <c r="Q1535" s="148"/>
      <c r="R1535" s="148"/>
      <c r="S1535" s="148"/>
      <c r="T1535" s="148"/>
      <c r="U1535" s="148"/>
    </row>
    <row r="1536" spans="2:21">
      <c r="B1536" s="148"/>
      <c r="C1536" s="259"/>
      <c r="D1536" s="148"/>
      <c r="E1536" s="148"/>
      <c r="F1536" s="148"/>
      <c r="G1536" s="149"/>
      <c r="H1536" s="148"/>
      <c r="I1536" s="153"/>
      <c r="J1536" s="148"/>
      <c r="K1536" s="438"/>
      <c r="L1536" s="148"/>
      <c r="M1536" s="148"/>
      <c r="N1536" s="148"/>
      <c r="O1536" s="148"/>
      <c r="P1536" s="148"/>
      <c r="Q1536" s="148"/>
      <c r="R1536" s="148"/>
      <c r="S1536" s="148"/>
      <c r="T1536" s="148"/>
      <c r="U1536" s="148"/>
    </row>
    <row r="1537" spans="2:21">
      <c r="B1537" s="148"/>
      <c r="C1537" s="259"/>
      <c r="D1537" s="148"/>
      <c r="E1537" s="148"/>
      <c r="F1537" s="148"/>
      <c r="G1537" s="149"/>
      <c r="H1537" s="148"/>
      <c r="I1537" s="153"/>
      <c r="J1537" s="148"/>
      <c r="K1537" s="438"/>
      <c r="L1537" s="148"/>
      <c r="M1537" s="148"/>
      <c r="N1537" s="148"/>
      <c r="O1537" s="148"/>
      <c r="P1537" s="148"/>
      <c r="Q1537" s="148"/>
      <c r="R1537" s="148"/>
      <c r="S1537" s="148"/>
      <c r="T1537" s="148"/>
      <c r="U1537" s="148"/>
    </row>
    <row r="1538" spans="2:21">
      <c r="B1538" s="148"/>
      <c r="C1538" s="259"/>
      <c r="D1538" s="148"/>
      <c r="E1538" s="148"/>
      <c r="F1538" s="148"/>
      <c r="G1538" s="149"/>
      <c r="H1538" s="148"/>
      <c r="I1538" s="153"/>
      <c r="J1538" s="148"/>
      <c r="K1538" s="438"/>
      <c r="L1538" s="148"/>
      <c r="M1538" s="148"/>
      <c r="N1538" s="148"/>
      <c r="O1538" s="148"/>
      <c r="P1538" s="148"/>
      <c r="Q1538" s="148"/>
      <c r="R1538" s="148"/>
      <c r="S1538" s="148"/>
      <c r="T1538" s="148"/>
      <c r="U1538" s="148"/>
    </row>
    <row r="1539" spans="2:21">
      <c r="B1539" s="148"/>
      <c r="C1539" s="259"/>
      <c r="D1539" s="148"/>
      <c r="E1539" s="148"/>
      <c r="F1539" s="148"/>
      <c r="G1539" s="149"/>
      <c r="H1539" s="148"/>
      <c r="I1539" s="153"/>
      <c r="J1539" s="148"/>
      <c r="K1539" s="438"/>
      <c r="L1539" s="148"/>
      <c r="M1539" s="148"/>
      <c r="N1539" s="148"/>
      <c r="O1539" s="148"/>
      <c r="P1539" s="148"/>
      <c r="Q1539" s="148"/>
      <c r="R1539" s="148"/>
      <c r="S1539" s="148"/>
      <c r="T1539" s="148"/>
      <c r="U1539" s="148"/>
    </row>
    <row r="1540" spans="2:21">
      <c r="B1540" s="148"/>
      <c r="C1540" s="259"/>
      <c r="D1540" s="148"/>
      <c r="E1540" s="148"/>
      <c r="F1540" s="148"/>
      <c r="G1540" s="149"/>
      <c r="H1540" s="148"/>
      <c r="I1540" s="153"/>
      <c r="J1540" s="148"/>
      <c r="K1540" s="438"/>
      <c r="L1540" s="148"/>
      <c r="M1540" s="148"/>
      <c r="N1540" s="148"/>
      <c r="O1540" s="148"/>
      <c r="P1540" s="148"/>
      <c r="Q1540" s="148"/>
      <c r="R1540" s="148"/>
      <c r="S1540" s="148"/>
      <c r="T1540" s="148"/>
      <c r="U1540" s="148"/>
    </row>
    <row r="1541" spans="2:21">
      <c r="B1541" s="148"/>
      <c r="C1541" s="259"/>
      <c r="D1541" s="148"/>
      <c r="E1541" s="148"/>
      <c r="F1541" s="148"/>
      <c r="G1541" s="149"/>
      <c r="H1541" s="148"/>
      <c r="I1541" s="153"/>
      <c r="J1541" s="148"/>
      <c r="K1541" s="438"/>
      <c r="L1541" s="148"/>
      <c r="M1541" s="148"/>
      <c r="N1541" s="148"/>
      <c r="O1541" s="148"/>
      <c r="P1541" s="148"/>
      <c r="Q1541" s="148"/>
      <c r="R1541" s="148"/>
      <c r="S1541" s="148"/>
      <c r="T1541" s="148"/>
      <c r="U1541" s="148"/>
    </row>
    <row r="1542" spans="2:21">
      <c r="B1542" s="148"/>
      <c r="C1542" s="259"/>
      <c r="D1542" s="148"/>
      <c r="E1542" s="148"/>
      <c r="F1542" s="148"/>
      <c r="G1542" s="149"/>
      <c r="H1542" s="148"/>
      <c r="I1542" s="153"/>
      <c r="J1542" s="148"/>
      <c r="K1542" s="438"/>
      <c r="L1542" s="148"/>
      <c r="M1542" s="148"/>
      <c r="N1542" s="148"/>
      <c r="O1542" s="148"/>
      <c r="P1542" s="148"/>
      <c r="Q1542" s="148"/>
      <c r="R1542" s="148"/>
      <c r="S1542" s="148"/>
      <c r="T1542" s="148"/>
      <c r="U1542" s="148"/>
    </row>
    <row r="1543" spans="2:21">
      <c r="B1543" s="148"/>
      <c r="C1543" s="259"/>
      <c r="D1543" s="148"/>
      <c r="E1543" s="148"/>
      <c r="F1543" s="148"/>
      <c r="G1543" s="149"/>
      <c r="H1543" s="148"/>
      <c r="I1543" s="153"/>
      <c r="J1543" s="148"/>
      <c r="K1543" s="438"/>
      <c r="L1543" s="148"/>
      <c r="M1543" s="148"/>
      <c r="N1543" s="148"/>
      <c r="O1543" s="148"/>
      <c r="P1543" s="148"/>
      <c r="Q1543" s="148"/>
      <c r="R1543" s="148"/>
      <c r="S1543" s="148"/>
      <c r="T1543" s="148"/>
      <c r="U1543" s="148"/>
    </row>
    <row r="1544" spans="2:21">
      <c r="B1544" s="148"/>
      <c r="C1544" s="259"/>
      <c r="D1544" s="148"/>
      <c r="E1544" s="148"/>
      <c r="F1544" s="148"/>
      <c r="G1544" s="149"/>
      <c r="H1544" s="148"/>
      <c r="I1544" s="153"/>
      <c r="J1544" s="148"/>
      <c r="K1544" s="438"/>
      <c r="L1544" s="148"/>
      <c r="M1544" s="148"/>
      <c r="N1544" s="148"/>
      <c r="O1544" s="148"/>
      <c r="P1544" s="148"/>
      <c r="Q1544" s="148"/>
      <c r="R1544" s="148"/>
      <c r="S1544" s="148"/>
      <c r="T1544" s="148"/>
      <c r="U1544" s="148"/>
    </row>
    <row r="1545" spans="2:21">
      <c r="B1545" s="148"/>
      <c r="C1545" s="259"/>
      <c r="D1545" s="148"/>
      <c r="E1545" s="148"/>
      <c r="F1545" s="148"/>
      <c r="G1545" s="149"/>
      <c r="H1545" s="148"/>
      <c r="I1545" s="153"/>
      <c r="J1545" s="148"/>
      <c r="K1545" s="438"/>
      <c r="L1545" s="148"/>
      <c r="M1545" s="148"/>
      <c r="N1545" s="148"/>
      <c r="O1545" s="148"/>
      <c r="P1545" s="148"/>
      <c r="Q1545" s="148"/>
      <c r="R1545" s="148"/>
      <c r="S1545" s="148"/>
      <c r="T1545" s="148"/>
      <c r="U1545" s="148"/>
    </row>
    <row r="1546" spans="2:21">
      <c r="B1546" s="148"/>
      <c r="C1546" s="259"/>
      <c r="D1546" s="148"/>
      <c r="E1546" s="148"/>
      <c r="F1546" s="148"/>
      <c r="G1546" s="149"/>
      <c r="H1546" s="148"/>
      <c r="I1546" s="153"/>
      <c r="J1546" s="148"/>
      <c r="K1546" s="438"/>
      <c r="L1546" s="148"/>
      <c r="M1546" s="148"/>
      <c r="N1546" s="148"/>
      <c r="O1546" s="148"/>
      <c r="P1546" s="148"/>
      <c r="Q1546" s="148"/>
      <c r="R1546" s="148"/>
      <c r="S1546" s="148"/>
      <c r="T1546" s="148"/>
      <c r="U1546" s="148"/>
    </row>
    <row r="1547" spans="2:21">
      <c r="B1547" s="148"/>
      <c r="C1547" s="259"/>
      <c r="D1547" s="148"/>
      <c r="E1547" s="148"/>
      <c r="F1547" s="148"/>
      <c r="G1547" s="149"/>
      <c r="H1547" s="148"/>
      <c r="I1547" s="153"/>
      <c r="J1547" s="148"/>
      <c r="K1547" s="438"/>
      <c r="L1547" s="148"/>
      <c r="M1547" s="148"/>
      <c r="N1547" s="148"/>
      <c r="O1547" s="148"/>
      <c r="P1547" s="148"/>
      <c r="Q1547" s="148"/>
      <c r="R1547" s="148"/>
      <c r="S1547" s="148"/>
      <c r="T1547" s="148"/>
      <c r="U1547" s="148"/>
    </row>
    <row r="1548" spans="2:21">
      <c r="B1548" s="148"/>
      <c r="C1548" s="259"/>
      <c r="D1548" s="148"/>
      <c r="E1548" s="148"/>
      <c r="F1548" s="148"/>
      <c r="G1548" s="149"/>
      <c r="H1548" s="148"/>
      <c r="I1548" s="153"/>
      <c r="J1548" s="148"/>
      <c r="K1548" s="438"/>
      <c r="L1548" s="148"/>
      <c r="M1548" s="148"/>
      <c r="N1548" s="148"/>
      <c r="O1548" s="148"/>
      <c r="P1548" s="148"/>
      <c r="Q1548" s="148"/>
      <c r="R1548" s="148"/>
      <c r="S1548" s="148"/>
      <c r="T1548" s="148"/>
      <c r="U1548" s="148"/>
    </row>
    <row r="1549" spans="2:21">
      <c r="B1549" s="148"/>
      <c r="C1549" s="259"/>
      <c r="D1549" s="148"/>
      <c r="E1549" s="148"/>
      <c r="F1549" s="148"/>
      <c r="G1549" s="149"/>
      <c r="H1549" s="148"/>
      <c r="I1549" s="153"/>
      <c r="J1549" s="148"/>
      <c r="K1549" s="438"/>
      <c r="L1549" s="148"/>
      <c r="M1549" s="148"/>
      <c r="N1549" s="148"/>
      <c r="O1549" s="148"/>
      <c r="P1549" s="148"/>
      <c r="Q1549" s="148"/>
      <c r="R1549" s="148"/>
      <c r="S1549" s="148"/>
      <c r="T1549" s="148"/>
      <c r="U1549" s="148"/>
    </row>
    <row r="1550" spans="2:21">
      <c r="B1550" s="148"/>
      <c r="C1550" s="259"/>
      <c r="D1550" s="148"/>
      <c r="E1550" s="148"/>
      <c r="F1550" s="148"/>
      <c r="G1550" s="149"/>
      <c r="H1550" s="148"/>
      <c r="I1550" s="153"/>
      <c r="J1550" s="148"/>
      <c r="K1550" s="438"/>
      <c r="L1550" s="148"/>
      <c r="M1550" s="148"/>
      <c r="N1550" s="148"/>
      <c r="O1550" s="148"/>
      <c r="P1550" s="148"/>
      <c r="Q1550" s="148"/>
      <c r="R1550" s="148"/>
      <c r="S1550" s="148"/>
      <c r="T1550" s="148"/>
      <c r="U1550" s="148"/>
    </row>
    <row r="1551" spans="2:21">
      <c r="B1551" s="148"/>
      <c r="C1551" s="259"/>
      <c r="D1551" s="148"/>
      <c r="E1551" s="148"/>
      <c r="F1551" s="148"/>
      <c r="G1551" s="149"/>
      <c r="H1551" s="148"/>
      <c r="I1551" s="153"/>
      <c r="J1551" s="148"/>
      <c r="K1551" s="438"/>
      <c r="L1551" s="148"/>
      <c r="M1551" s="148"/>
      <c r="N1551" s="148"/>
      <c r="O1551" s="148"/>
      <c r="P1551" s="148"/>
      <c r="Q1551" s="148"/>
      <c r="R1551" s="148"/>
      <c r="S1551" s="148"/>
      <c r="T1551" s="148"/>
      <c r="U1551" s="148"/>
    </row>
    <row r="1552" spans="2:21">
      <c r="B1552" s="148"/>
      <c r="C1552" s="259"/>
      <c r="D1552" s="148"/>
      <c r="E1552" s="148"/>
      <c r="F1552" s="148"/>
      <c r="G1552" s="149"/>
      <c r="H1552" s="148"/>
      <c r="I1552" s="153"/>
      <c r="J1552" s="148"/>
      <c r="K1552" s="438"/>
      <c r="L1552" s="148"/>
      <c r="M1552" s="148"/>
      <c r="N1552" s="148"/>
      <c r="O1552" s="148"/>
      <c r="P1552" s="148"/>
      <c r="Q1552" s="148"/>
      <c r="R1552" s="148"/>
      <c r="S1552" s="148"/>
      <c r="T1552" s="148"/>
      <c r="U1552" s="148"/>
    </row>
    <row r="1553" spans="2:21">
      <c r="B1553" s="148"/>
      <c r="C1553" s="259"/>
      <c r="D1553" s="148"/>
      <c r="E1553" s="148"/>
      <c r="F1553" s="148"/>
      <c r="G1553" s="149"/>
      <c r="H1553" s="148"/>
      <c r="I1553" s="153"/>
      <c r="J1553" s="148"/>
      <c r="K1553" s="438"/>
      <c r="L1553" s="148"/>
      <c r="M1553" s="148"/>
      <c r="N1553" s="148"/>
      <c r="O1553" s="148"/>
      <c r="P1553" s="148"/>
      <c r="Q1553" s="148"/>
      <c r="R1553" s="148"/>
      <c r="S1553" s="148"/>
      <c r="T1553" s="148"/>
      <c r="U1553" s="148"/>
    </row>
    <row r="1554" spans="2:21">
      <c r="B1554" s="148"/>
      <c r="C1554" s="259"/>
      <c r="D1554" s="148"/>
      <c r="E1554" s="148"/>
      <c r="F1554" s="148"/>
      <c r="G1554" s="149"/>
      <c r="H1554" s="148"/>
      <c r="I1554" s="153"/>
      <c r="J1554" s="148"/>
      <c r="K1554" s="438"/>
      <c r="L1554" s="148"/>
      <c r="M1554" s="148"/>
      <c r="N1554" s="148"/>
      <c r="O1554" s="148"/>
      <c r="P1554" s="148"/>
      <c r="Q1554" s="148"/>
      <c r="R1554" s="148"/>
      <c r="S1554" s="148"/>
      <c r="T1554" s="148"/>
      <c r="U1554" s="148"/>
    </row>
    <row r="1555" spans="2:21">
      <c r="B1555" s="148"/>
      <c r="C1555" s="259"/>
      <c r="D1555" s="148"/>
      <c r="E1555" s="148"/>
      <c r="F1555" s="148"/>
      <c r="G1555" s="149"/>
      <c r="H1555" s="148"/>
      <c r="I1555" s="153"/>
      <c r="J1555" s="148"/>
      <c r="K1555" s="438"/>
      <c r="L1555" s="148"/>
      <c r="M1555" s="148"/>
      <c r="N1555" s="148"/>
      <c r="O1555" s="148"/>
      <c r="P1555" s="148"/>
      <c r="Q1555" s="148"/>
      <c r="R1555" s="148"/>
      <c r="S1555" s="148"/>
      <c r="T1555" s="148"/>
      <c r="U1555" s="148"/>
    </row>
    <row r="1556" spans="2:21">
      <c r="B1556" s="148"/>
      <c r="C1556" s="259"/>
      <c r="D1556" s="148"/>
      <c r="E1556" s="148"/>
      <c r="F1556" s="148"/>
      <c r="G1556" s="149"/>
      <c r="H1556" s="148"/>
      <c r="I1556" s="153"/>
      <c r="J1556" s="148"/>
      <c r="K1556" s="438"/>
      <c r="L1556" s="148"/>
      <c r="M1556" s="148"/>
      <c r="N1556" s="148"/>
      <c r="O1556" s="148"/>
      <c r="P1556" s="148"/>
      <c r="Q1556" s="148"/>
      <c r="R1556" s="148"/>
      <c r="S1556" s="148"/>
      <c r="T1556" s="148"/>
      <c r="U1556" s="148"/>
    </row>
    <row r="1557" spans="2:21">
      <c r="B1557" s="148"/>
      <c r="C1557" s="259"/>
      <c r="D1557" s="148"/>
      <c r="E1557" s="148"/>
      <c r="F1557" s="148"/>
      <c r="G1557" s="149"/>
      <c r="H1557" s="148"/>
      <c r="I1557" s="153"/>
      <c r="J1557" s="148"/>
      <c r="K1557" s="438"/>
      <c r="L1557" s="148"/>
      <c r="M1557" s="148"/>
      <c r="N1557" s="148"/>
      <c r="O1557" s="148"/>
      <c r="P1557" s="148"/>
      <c r="Q1557" s="148"/>
      <c r="R1557" s="148"/>
      <c r="S1557" s="148"/>
      <c r="T1557" s="148"/>
      <c r="U1557" s="148"/>
    </row>
    <row r="1558" spans="2:21">
      <c r="B1558" s="148"/>
      <c r="C1558" s="259"/>
      <c r="D1558" s="148"/>
      <c r="E1558" s="148"/>
      <c r="F1558" s="148"/>
      <c r="G1558" s="149"/>
      <c r="H1558" s="148"/>
      <c r="I1558" s="153"/>
      <c r="J1558" s="148"/>
      <c r="K1558" s="438"/>
      <c r="L1558" s="148"/>
      <c r="M1558" s="148"/>
      <c r="N1558" s="148"/>
      <c r="O1558" s="148"/>
      <c r="P1558" s="148"/>
      <c r="Q1558" s="148"/>
      <c r="R1558" s="148"/>
      <c r="S1558" s="148"/>
      <c r="T1558" s="148"/>
      <c r="U1558" s="148"/>
    </row>
    <row r="1559" spans="2:21">
      <c r="B1559" s="148"/>
      <c r="C1559" s="259"/>
      <c r="D1559" s="148"/>
      <c r="E1559" s="148"/>
      <c r="F1559" s="148"/>
      <c r="G1559" s="149"/>
      <c r="H1559" s="148"/>
      <c r="I1559" s="153"/>
      <c r="J1559" s="148"/>
      <c r="K1559" s="438"/>
      <c r="L1559" s="148"/>
      <c r="M1559" s="148"/>
      <c r="N1559" s="148"/>
      <c r="O1559" s="148"/>
      <c r="P1559" s="148"/>
      <c r="Q1559" s="148"/>
      <c r="R1559" s="148"/>
      <c r="S1559" s="148"/>
      <c r="T1559" s="148"/>
      <c r="U1559" s="148"/>
    </row>
    <row r="1560" spans="2:21">
      <c r="B1560" s="148"/>
      <c r="C1560" s="259"/>
      <c r="D1560" s="148"/>
      <c r="E1560" s="148"/>
      <c r="F1560" s="148"/>
      <c r="G1560" s="149"/>
      <c r="H1560" s="148"/>
      <c r="I1560" s="153"/>
      <c r="J1560" s="148"/>
      <c r="K1560" s="438"/>
      <c r="L1560" s="148"/>
      <c r="M1560" s="148"/>
      <c r="N1560" s="148"/>
      <c r="O1560" s="148"/>
      <c r="P1560" s="148"/>
      <c r="Q1560" s="148"/>
      <c r="R1560" s="148"/>
      <c r="S1560" s="148"/>
      <c r="T1560" s="148"/>
      <c r="U1560" s="148"/>
    </row>
    <row r="1561" spans="2:21">
      <c r="B1561" s="148"/>
      <c r="C1561" s="259"/>
      <c r="D1561" s="148"/>
      <c r="E1561" s="148"/>
      <c r="F1561" s="148"/>
      <c r="G1561" s="149"/>
      <c r="H1561" s="148"/>
      <c r="I1561" s="153"/>
      <c r="J1561" s="148"/>
      <c r="K1561" s="438"/>
      <c r="L1561" s="148"/>
      <c r="M1561" s="148"/>
      <c r="N1561" s="148"/>
      <c r="O1561" s="148"/>
      <c r="P1561" s="148"/>
      <c r="Q1561" s="148"/>
      <c r="R1561" s="148"/>
      <c r="S1561" s="148"/>
      <c r="T1561" s="148"/>
      <c r="U1561" s="148"/>
    </row>
    <row r="1562" spans="2:21">
      <c r="B1562" s="148"/>
      <c r="C1562" s="259"/>
      <c r="D1562" s="148"/>
      <c r="E1562" s="148"/>
      <c r="F1562" s="148"/>
      <c r="G1562" s="149"/>
      <c r="H1562" s="148"/>
      <c r="I1562" s="153"/>
      <c r="J1562" s="148"/>
      <c r="K1562" s="438"/>
      <c r="L1562" s="148"/>
      <c r="M1562" s="148"/>
      <c r="N1562" s="148"/>
      <c r="O1562" s="148"/>
      <c r="P1562" s="148"/>
      <c r="Q1562" s="148"/>
      <c r="R1562" s="148"/>
      <c r="S1562" s="148"/>
      <c r="T1562" s="148"/>
      <c r="U1562" s="148"/>
    </row>
    <row r="1563" spans="2:21">
      <c r="B1563" s="148"/>
      <c r="C1563" s="259"/>
      <c r="D1563" s="148"/>
      <c r="E1563" s="148"/>
      <c r="F1563" s="148"/>
      <c r="G1563" s="149"/>
      <c r="H1563" s="148"/>
      <c r="I1563" s="153"/>
      <c r="J1563" s="148"/>
      <c r="K1563" s="438"/>
      <c r="L1563" s="148"/>
      <c r="M1563" s="148"/>
      <c r="N1563" s="148"/>
      <c r="O1563" s="148"/>
      <c r="P1563" s="148"/>
      <c r="Q1563" s="148"/>
      <c r="R1563" s="148"/>
      <c r="S1563" s="148"/>
      <c r="T1563" s="148"/>
      <c r="U1563" s="148"/>
    </row>
    <row r="1564" spans="2:21">
      <c r="B1564" s="148"/>
      <c r="C1564" s="259"/>
      <c r="D1564" s="148"/>
      <c r="E1564" s="148"/>
      <c r="F1564" s="148"/>
      <c r="G1564" s="149"/>
      <c r="H1564" s="148"/>
      <c r="I1564" s="153"/>
      <c r="J1564" s="148"/>
      <c r="K1564" s="438"/>
      <c r="L1564" s="148"/>
      <c r="M1564" s="148"/>
      <c r="N1564" s="148"/>
      <c r="O1564" s="148"/>
      <c r="P1564" s="148"/>
      <c r="Q1564" s="148"/>
      <c r="R1564" s="148"/>
      <c r="S1564" s="148"/>
      <c r="T1564" s="148"/>
      <c r="U1564" s="148"/>
    </row>
    <row r="1565" spans="2:21">
      <c r="B1565" s="148"/>
      <c r="C1565" s="259"/>
      <c r="D1565" s="148"/>
      <c r="E1565" s="148"/>
      <c r="F1565" s="148"/>
      <c r="G1565" s="149"/>
      <c r="H1565" s="148"/>
      <c r="I1565" s="153"/>
      <c r="J1565" s="148"/>
      <c r="K1565" s="438"/>
      <c r="L1565" s="148"/>
      <c r="M1565" s="148"/>
      <c r="N1565" s="148"/>
      <c r="O1565" s="148"/>
      <c r="P1565" s="148"/>
      <c r="Q1565" s="148"/>
      <c r="R1565" s="148"/>
      <c r="S1565" s="148"/>
      <c r="T1565" s="148"/>
      <c r="U1565" s="148"/>
    </row>
    <row r="1566" spans="2:21">
      <c r="B1566" s="148"/>
      <c r="C1566" s="259"/>
      <c r="D1566" s="148"/>
      <c r="E1566" s="148"/>
      <c r="F1566" s="148"/>
      <c r="G1566" s="149"/>
      <c r="H1566" s="148"/>
      <c r="I1566" s="153"/>
      <c r="J1566" s="148"/>
      <c r="K1566" s="438"/>
      <c r="L1566" s="148"/>
      <c r="M1566" s="148"/>
      <c r="N1566" s="148"/>
      <c r="O1566" s="148"/>
      <c r="P1566" s="148"/>
      <c r="Q1566" s="148"/>
      <c r="R1566" s="148"/>
      <c r="S1566" s="148"/>
      <c r="T1566" s="148"/>
      <c r="U1566" s="148"/>
    </row>
    <row r="1567" spans="2:21">
      <c r="B1567" s="148"/>
      <c r="C1567" s="259"/>
      <c r="D1567" s="148"/>
      <c r="E1567" s="148"/>
      <c r="F1567" s="148"/>
      <c r="G1567" s="149"/>
      <c r="H1567" s="148"/>
      <c r="I1567" s="153"/>
      <c r="J1567" s="148"/>
      <c r="K1567" s="438"/>
      <c r="L1567" s="148"/>
      <c r="M1567" s="148"/>
      <c r="N1567" s="148"/>
      <c r="O1567" s="148"/>
      <c r="P1567" s="148"/>
      <c r="Q1567" s="148"/>
      <c r="R1567" s="148"/>
      <c r="S1567" s="148"/>
      <c r="T1567" s="148"/>
      <c r="U1567" s="148"/>
    </row>
    <row r="1568" spans="2:21">
      <c r="B1568" s="148"/>
      <c r="C1568" s="259"/>
      <c r="D1568" s="148"/>
      <c r="E1568" s="148"/>
      <c r="F1568" s="148"/>
      <c r="G1568" s="149"/>
      <c r="H1568" s="148"/>
      <c r="I1568" s="153"/>
      <c r="J1568" s="148"/>
      <c r="K1568" s="438"/>
      <c r="L1568" s="148"/>
      <c r="M1568" s="148"/>
      <c r="N1568" s="148"/>
      <c r="O1568" s="148"/>
      <c r="P1568" s="148"/>
      <c r="Q1568" s="148"/>
      <c r="R1568" s="148"/>
      <c r="S1568" s="148"/>
      <c r="T1568" s="148"/>
      <c r="U1568" s="148"/>
    </row>
    <row r="1569" spans="2:21">
      <c r="B1569" s="148"/>
      <c r="C1569" s="259"/>
      <c r="D1569" s="148"/>
      <c r="E1569" s="148"/>
      <c r="F1569" s="148"/>
      <c r="G1569" s="149"/>
      <c r="H1569" s="148"/>
      <c r="I1569" s="153"/>
      <c r="J1569" s="148"/>
      <c r="K1569" s="438"/>
      <c r="L1569" s="148"/>
      <c r="M1569" s="148"/>
      <c r="N1569" s="148"/>
      <c r="O1569" s="148"/>
      <c r="P1569" s="148"/>
      <c r="Q1569" s="148"/>
      <c r="R1569" s="148"/>
      <c r="S1569" s="148"/>
      <c r="T1569" s="148"/>
      <c r="U1569" s="148"/>
    </row>
    <row r="1570" spans="2:21">
      <c r="B1570" s="148"/>
      <c r="C1570" s="259"/>
      <c r="D1570" s="148"/>
      <c r="E1570" s="148"/>
      <c r="F1570" s="148"/>
      <c r="G1570" s="149"/>
      <c r="H1570" s="148"/>
      <c r="I1570" s="153"/>
      <c r="J1570" s="148"/>
      <c r="K1570" s="438"/>
      <c r="L1570" s="148"/>
      <c r="M1570" s="148"/>
      <c r="N1570" s="148"/>
      <c r="O1570" s="148"/>
      <c r="P1570" s="148"/>
      <c r="Q1570" s="148"/>
      <c r="R1570" s="148"/>
      <c r="S1570" s="148"/>
      <c r="T1570" s="148"/>
      <c r="U1570" s="148"/>
    </row>
    <row r="1571" spans="2:21">
      <c r="B1571" s="148"/>
      <c r="C1571" s="259"/>
      <c r="D1571" s="148"/>
      <c r="E1571" s="148"/>
      <c r="F1571" s="148"/>
      <c r="G1571" s="149"/>
      <c r="H1571" s="148"/>
      <c r="I1571" s="153"/>
      <c r="J1571" s="148"/>
      <c r="K1571" s="438"/>
      <c r="L1571" s="148"/>
      <c r="M1571" s="148"/>
      <c r="N1571" s="148"/>
      <c r="O1571" s="148"/>
      <c r="P1571" s="148"/>
      <c r="Q1571" s="148"/>
      <c r="R1571" s="148"/>
      <c r="S1571" s="148"/>
      <c r="T1571" s="148"/>
      <c r="U1571" s="148"/>
    </row>
    <row r="1572" spans="2:21">
      <c r="B1572" s="148"/>
      <c r="C1572" s="259"/>
      <c r="D1572" s="148"/>
      <c r="E1572" s="148"/>
      <c r="F1572" s="148"/>
      <c r="G1572" s="149"/>
      <c r="H1572" s="148"/>
      <c r="I1572" s="153"/>
      <c r="J1572" s="148"/>
      <c r="K1572" s="438"/>
      <c r="L1572" s="148"/>
      <c r="M1572" s="148"/>
      <c r="N1572" s="148"/>
      <c r="O1572" s="148"/>
      <c r="P1572" s="148"/>
      <c r="Q1572" s="148"/>
      <c r="R1572" s="148"/>
      <c r="S1572" s="148"/>
      <c r="T1572" s="148"/>
      <c r="U1572" s="148"/>
    </row>
    <row r="1573" spans="2:21">
      <c r="B1573" s="148"/>
      <c r="C1573" s="259"/>
      <c r="D1573" s="148"/>
      <c r="E1573" s="148"/>
      <c r="F1573" s="148"/>
      <c r="G1573" s="149"/>
      <c r="H1573" s="148"/>
      <c r="I1573" s="153"/>
      <c r="J1573" s="148"/>
      <c r="K1573" s="438"/>
      <c r="L1573" s="148"/>
      <c r="M1573" s="148"/>
      <c r="N1573" s="148"/>
      <c r="O1573" s="148"/>
      <c r="P1573" s="148"/>
      <c r="Q1573" s="148"/>
      <c r="R1573" s="148"/>
      <c r="S1573" s="148"/>
      <c r="T1573" s="148"/>
      <c r="U1573" s="148"/>
    </row>
    <row r="1574" spans="2:21">
      <c r="B1574" s="148"/>
      <c r="C1574" s="259"/>
      <c r="D1574" s="148"/>
      <c r="E1574" s="148"/>
      <c r="F1574" s="148"/>
      <c r="G1574" s="149"/>
      <c r="H1574" s="148"/>
      <c r="I1574" s="153"/>
      <c r="J1574" s="148"/>
      <c r="K1574" s="438"/>
      <c r="L1574" s="148"/>
      <c r="M1574" s="148"/>
      <c r="N1574" s="148"/>
      <c r="O1574" s="148"/>
      <c r="P1574" s="148"/>
      <c r="Q1574" s="148"/>
      <c r="R1574" s="148"/>
      <c r="S1574" s="148"/>
      <c r="T1574" s="148"/>
      <c r="U1574" s="148"/>
    </row>
    <row r="1575" spans="2:21">
      <c r="B1575" s="148"/>
      <c r="C1575" s="259"/>
      <c r="D1575" s="148"/>
      <c r="E1575" s="148"/>
      <c r="F1575" s="148"/>
      <c r="G1575" s="149"/>
      <c r="H1575" s="148"/>
      <c r="I1575" s="153"/>
      <c r="J1575" s="148"/>
      <c r="K1575" s="438"/>
      <c r="L1575" s="148"/>
      <c r="M1575" s="148"/>
      <c r="N1575" s="148"/>
      <c r="O1575" s="148"/>
      <c r="P1575" s="148"/>
      <c r="Q1575" s="148"/>
      <c r="R1575" s="148"/>
      <c r="S1575" s="148"/>
      <c r="T1575" s="148"/>
      <c r="U1575" s="148"/>
    </row>
    <row r="1576" spans="2:21">
      <c r="B1576" s="148"/>
      <c r="C1576" s="259"/>
      <c r="D1576" s="148"/>
      <c r="E1576" s="148"/>
      <c r="F1576" s="148"/>
      <c r="G1576" s="149"/>
      <c r="H1576" s="148"/>
      <c r="I1576" s="153"/>
      <c r="J1576" s="148"/>
      <c r="K1576" s="438"/>
      <c r="L1576" s="148"/>
      <c r="M1576" s="148"/>
      <c r="N1576" s="148"/>
      <c r="O1576" s="148"/>
      <c r="P1576" s="148"/>
      <c r="Q1576" s="148"/>
      <c r="R1576" s="148"/>
      <c r="S1576" s="148"/>
      <c r="T1576" s="148"/>
      <c r="U1576" s="148"/>
    </row>
    <row r="1577" spans="2:21">
      <c r="B1577" s="148"/>
      <c r="C1577" s="259"/>
      <c r="D1577" s="148"/>
      <c r="E1577" s="148"/>
      <c r="F1577" s="148"/>
      <c r="G1577" s="149"/>
      <c r="H1577" s="148"/>
      <c r="I1577" s="153"/>
      <c r="J1577" s="148"/>
      <c r="K1577" s="438"/>
      <c r="L1577" s="148"/>
      <c r="M1577" s="148"/>
      <c r="N1577" s="148"/>
      <c r="O1577" s="148"/>
      <c r="P1577" s="148"/>
      <c r="Q1577" s="148"/>
      <c r="R1577" s="148"/>
      <c r="S1577" s="148"/>
      <c r="T1577" s="148"/>
      <c r="U1577" s="148"/>
    </row>
    <row r="1578" spans="2:21">
      <c r="B1578" s="148"/>
      <c r="C1578" s="259"/>
      <c r="D1578" s="148"/>
      <c r="E1578" s="148"/>
      <c r="F1578" s="148"/>
      <c r="G1578" s="149"/>
      <c r="H1578" s="148"/>
      <c r="I1578" s="153"/>
      <c r="J1578" s="148"/>
      <c r="K1578" s="438"/>
      <c r="L1578" s="148"/>
      <c r="M1578" s="148"/>
      <c r="N1578" s="148"/>
      <c r="O1578" s="148"/>
      <c r="P1578" s="148"/>
      <c r="Q1578" s="148"/>
      <c r="R1578" s="148"/>
      <c r="S1578" s="148"/>
      <c r="T1578" s="148"/>
      <c r="U1578" s="148"/>
    </row>
    <row r="1579" spans="2:21">
      <c r="B1579" s="148"/>
      <c r="C1579" s="259"/>
      <c r="D1579" s="148"/>
      <c r="E1579" s="148"/>
      <c r="F1579" s="148"/>
      <c r="G1579" s="149"/>
      <c r="H1579" s="148"/>
      <c r="I1579" s="153"/>
      <c r="J1579" s="148"/>
      <c r="K1579" s="438"/>
      <c r="L1579" s="148"/>
      <c r="M1579" s="148"/>
      <c r="N1579" s="148"/>
      <c r="O1579" s="148"/>
      <c r="P1579" s="148"/>
      <c r="Q1579" s="148"/>
      <c r="R1579" s="148"/>
      <c r="S1579" s="148"/>
      <c r="T1579" s="148"/>
      <c r="U1579" s="148"/>
    </row>
    <row r="1580" spans="2:21">
      <c r="B1580" s="148"/>
      <c r="C1580" s="259"/>
      <c r="D1580" s="148"/>
      <c r="E1580" s="148"/>
      <c r="F1580" s="148"/>
      <c r="G1580" s="149"/>
      <c r="H1580" s="148"/>
      <c r="I1580" s="153"/>
      <c r="J1580" s="148"/>
      <c r="K1580" s="438"/>
      <c r="L1580" s="148"/>
      <c r="M1580" s="148"/>
      <c r="N1580" s="148"/>
      <c r="O1580" s="148"/>
      <c r="P1580" s="148"/>
      <c r="Q1580" s="148"/>
      <c r="R1580" s="148"/>
      <c r="S1580" s="148"/>
      <c r="T1580" s="148"/>
      <c r="U1580" s="148"/>
    </row>
    <row r="1581" spans="2:21">
      <c r="B1581" s="148"/>
      <c r="C1581" s="259"/>
      <c r="D1581" s="148"/>
      <c r="E1581" s="148"/>
      <c r="F1581" s="148"/>
      <c r="G1581" s="149"/>
      <c r="H1581" s="148"/>
      <c r="I1581" s="153"/>
      <c r="J1581" s="148"/>
      <c r="K1581" s="438"/>
      <c r="L1581" s="148"/>
      <c r="M1581" s="148"/>
      <c r="N1581" s="148"/>
      <c r="O1581" s="148"/>
      <c r="P1581" s="148"/>
      <c r="Q1581" s="148"/>
      <c r="R1581" s="148"/>
      <c r="S1581" s="148"/>
      <c r="T1581" s="148"/>
      <c r="U1581" s="148"/>
    </row>
    <row r="1582" spans="2:21">
      <c r="B1582" s="148"/>
      <c r="C1582" s="259"/>
      <c r="D1582" s="148"/>
      <c r="E1582" s="148"/>
      <c r="F1582" s="148"/>
      <c r="G1582" s="149"/>
      <c r="H1582" s="148"/>
      <c r="I1582" s="153"/>
      <c r="J1582" s="148"/>
      <c r="K1582" s="438"/>
      <c r="L1582" s="148"/>
      <c r="M1582" s="148"/>
      <c r="N1582" s="148"/>
      <c r="O1582" s="148"/>
      <c r="P1582" s="148"/>
      <c r="Q1582" s="148"/>
      <c r="R1582" s="148"/>
      <c r="S1582" s="148"/>
      <c r="T1582" s="148"/>
      <c r="U1582" s="148"/>
    </row>
    <row r="1583" spans="2:21">
      <c r="B1583" s="148"/>
      <c r="C1583" s="259"/>
      <c r="D1583" s="148"/>
      <c r="E1583" s="148"/>
      <c r="F1583" s="148"/>
      <c r="G1583" s="149"/>
      <c r="H1583" s="148"/>
      <c r="I1583" s="153"/>
      <c r="J1583" s="148"/>
      <c r="K1583" s="438"/>
      <c r="L1583" s="148"/>
      <c r="M1583" s="148"/>
      <c r="N1583" s="148"/>
      <c r="O1583" s="148"/>
      <c r="P1583" s="148"/>
      <c r="Q1583" s="148"/>
      <c r="R1583" s="148"/>
      <c r="S1583" s="148"/>
      <c r="T1583" s="148"/>
      <c r="U1583" s="148"/>
    </row>
    <row r="1584" spans="2:21">
      <c r="B1584" s="148"/>
      <c r="C1584" s="259"/>
      <c r="D1584" s="148"/>
      <c r="E1584" s="148"/>
      <c r="F1584" s="148"/>
      <c r="G1584" s="149"/>
      <c r="H1584" s="148"/>
      <c r="I1584" s="153"/>
      <c r="J1584" s="148"/>
      <c r="K1584" s="438"/>
      <c r="L1584" s="148"/>
      <c r="M1584" s="148"/>
      <c r="N1584" s="148"/>
      <c r="O1584" s="148"/>
      <c r="P1584" s="148"/>
      <c r="Q1584" s="148"/>
      <c r="R1584" s="148"/>
      <c r="S1584" s="148"/>
      <c r="T1584" s="148"/>
      <c r="U1584" s="148"/>
    </row>
    <row r="1585" spans="2:21">
      <c r="B1585" s="148"/>
      <c r="C1585" s="259"/>
      <c r="D1585" s="148"/>
      <c r="E1585" s="148"/>
      <c r="F1585" s="148"/>
      <c r="G1585" s="149"/>
      <c r="H1585" s="148"/>
      <c r="I1585" s="153"/>
      <c r="J1585" s="148"/>
      <c r="K1585" s="438"/>
      <c r="L1585" s="148"/>
      <c r="M1585" s="148"/>
      <c r="N1585" s="148"/>
      <c r="O1585" s="148"/>
      <c r="P1585" s="148"/>
      <c r="Q1585" s="148"/>
      <c r="R1585" s="148"/>
      <c r="S1585" s="148"/>
      <c r="T1585" s="148"/>
      <c r="U1585" s="148"/>
    </row>
    <row r="1586" spans="2:21">
      <c r="B1586" s="148"/>
      <c r="C1586" s="259"/>
      <c r="D1586" s="148"/>
      <c r="E1586" s="148"/>
      <c r="F1586" s="148"/>
      <c r="G1586" s="149"/>
      <c r="H1586" s="148"/>
      <c r="I1586" s="153"/>
      <c r="J1586" s="148"/>
      <c r="K1586" s="438"/>
      <c r="L1586" s="148"/>
      <c r="M1586" s="148"/>
      <c r="N1586" s="148"/>
      <c r="O1586" s="148"/>
      <c r="P1586" s="148"/>
      <c r="Q1586" s="148"/>
      <c r="R1586" s="148"/>
      <c r="S1586" s="148"/>
      <c r="T1586" s="148"/>
      <c r="U1586" s="148"/>
    </row>
    <row r="1587" spans="2:21">
      <c r="B1587" s="148"/>
      <c r="C1587" s="259"/>
      <c r="D1587" s="148"/>
      <c r="E1587" s="148"/>
      <c r="F1587" s="148"/>
      <c r="G1587" s="149"/>
      <c r="H1587" s="148"/>
      <c r="I1587" s="153"/>
      <c r="J1587" s="148"/>
      <c r="K1587" s="438"/>
      <c r="L1587" s="148"/>
      <c r="M1587" s="148"/>
      <c r="N1587" s="148"/>
      <c r="O1587" s="148"/>
      <c r="P1587" s="148"/>
      <c r="Q1587" s="148"/>
      <c r="R1587" s="148"/>
      <c r="S1587" s="148"/>
      <c r="T1587" s="148"/>
      <c r="U1587" s="148"/>
    </row>
    <row r="1588" spans="2:21">
      <c r="B1588" s="148"/>
      <c r="C1588" s="259"/>
      <c r="D1588" s="148"/>
      <c r="E1588" s="148"/>
      <c r="F1588" s="148"/>
      <c r="G1588" s="149"/>
      <c r="H1588" s="148"/>
      <c r="I1588" s="153"/>
      <c r="J1588" s="148"/>
      <c r="K1588" s="438"/>
      <c r="L1588" s="148"/>
      <c r="M1588" s="148"/>
      <c r="N1588" s="148"/>
      <c r="O1588" s="148"/>
      <c r="P1588" s="148"/>
      <c r="Q1588" s="148"/>
      <c r="R1588" s="148"/>
      <c r="S1588" s="148"/>
      <c r="T1588" s="148"/>
      <c r="U1588" s="148"/>
    </row>
    <row r="1589" spans="2:21">
      <c r="B1589" s="148"/>
      <c r="C1589" s="259"/>
      <c r="D1589" s="148"/>
      <c r="E1589" s="148"/>
      <c r="F1589" s="148"/>
      <c r="G1589" s="149"/>
      <c r="H1589" s="148"/>
      <c r="I1589" s="153"/>
      <c r="J1589" s="148"/>
      <c r="K1589" s="438"/>
      <c r="L1589" s="148"/>
      <c r="M1589" s="148"/>
      <c r="N1589" s="148"/>
      <c r="O1589" s="148"/>
      <c r="P1589" s="148"/>
      <c r="Q1589" s="148"/>
      <c r="R1589" s="148"/>
      <c r="S1589" s="148"/>
      <c r="T1589" s="148"/>
      <c r="U1589" s="148"/>
    </row>
    <row r="1590" spans="2:21">
      <c r="B1590" s="148"/>
      <c r="C1590" s="259"/>
      <c r="D1590" s="148"/>
      <c r="E1590" s="148"/>
      <c r="F1590" s="148"/>
      <c r="G1590" s="149"/>
      <c r="H1590" s="148"/>
      <c r="I1590" s="153"/>
      <c r="J1590" s="148"/>
      <c r="K1590" s="438"/>
      <c r="L1590" s="148"/>
      <c r="M1590" s="148"/>
      <c r="N1590" s="148"/>
      <c r="O1590" s="148"/>
      <c r="P1590" s="148"/>
      <c r="Q1590" s="148"/>
      <c r="R1590" s="148"/>
      <c r="S1590" s="148"/>
      <c r="T1590" s="148"/>
      <c r="U1590" s="148"/>
    </row>
    <row r="1591" spans="2:21">
      <c r="B1591" s="148"/>
      <c r="C1591" s="259"/>
      <c r="D1591" s="148"/>
      <c r="E1591" s="148"/>
      <c r="F1591" s="148"/>
      <c r="G1591" s="149"/>
      <c r="H1591" s="148"/>
      <c r="I1591" s="153"/>
      <c r="J1591" s="148"/>
      <c r="K1591" s="438"/>
      <c r="L1591" s="148"/>
      <c r="M1591" s="148"/>
      <c r="N1591" s="148"/>
      <c r="O1591" s="148"/>
      <c r="P1591" s="148"/>
      <c r="Q1591" s="148"/>
      <c r="R1591" s="148"/>
      <c r="S1591" s="148"/>
      <c r="T1591" s="148"/>
      <c r="U1591" s="148"/>
    </row>
    <row r="1592" spans="2:21">
      <c r="B1592" s="148"/>
      <c r="C1592" s="259"/>
      <c r="D1592" s="148"/>
      <c r="E1592" s="148"/>
      <c r="F1592" s="148"/>
      <c r="G1592" s="149"/>
      <c r="H1592" s="148"/>
      <c r="I1592" s="153"/>
      <c r="J1592" s="148"/>
      <c r="K1592" s="438"/>
      <c r="L1592" s="148"/>
      <c r="M1592" s="148"/>
      <c r="N1592" s="148"/>
      <c r="O1592" s="148"/>
      <c r="P1592" s="148"/>
      <c r="Q1592" s="148"/>
      <c r="R1592" s="148"/>
      <c r="S1592" s="148"/>
      <c r="T1592" s="148"/>
      <c r="U1592" s="148"/>
    </row>
    <row r="1593" spans="2:21">
      <c r="B1593" s="148"/>
      <c r="C1593" s="259"/>
      <c r="D1593" s="148"/>
      <c r="E1593" s="148"/>
      <c r="F1593" s="148"/>
      <c r="G1593" s="149"/>
      <c r="H1593" s="148"/>
      <c r="I1593" s="153"/>
      <c r="J1593" s="148"/>
      <c r="K1593" s="438"/>
      <c r="L1593" s="148"/>
      <c r="M1593" s="148"/>
      <c r="N1593" s="148"/>
      <c r="O1593" s="148"/>
      <c r="P1593" s="148"/>
      <c r="Q1593" s="148"/>
      <c r="R1593" s="148"/>
      <c r="S1593" s="148"/>
      <c r="T1593" s="148"/>
      <c r="U1593" s="148"/>
    </row>
    <row r="1594" spans="2:21">
      <c r="B1594" s="148"/>
      <c r="C1594" s="259"/>
      <c r="D1594" s="148"/>
      <c r="E1594" s="148"/>
      <c r="F1594" s="148"/>
      <c r="G1594" s="149"/>
      <c r="H1594" s="148"/>
      <c r="I1594" s="153"/>
      <c r="J1594" s="148"/>
      <c r="K1594" s="438"/>
      <c r="L1594" s="148"/>
      <c r="M1594" s="148"/>
      <c r="N1594" s="148"/>
      <c r="O1594" s="148"/>
      <c r="P1594" s="148"/>
      <c r="Q1594" s="148"/>
      <c r="R1594" s="148"/>
      <c r="S1594" s="148"/>
      <c r="T1594" s="148"/>
      <c r="U1594" s="148"/>
    </row>
    <row r="1595" spans="2:21">
      <c r="B1595" s="148"/>
      <c r="C1595" s="259"/>
      <c r="D1595" s="148"/>
      <c r="E1595" s="148"/>
      <c r="F1595" s="148"/>
      <c r="G1595" s="149"/>
      <c r="H1595" s="148"/>
      <c r="I1595" s="153"/>
      <c r="J1595" s="148"/>
      <c r="K1595" s="438"/>
      <c r="L1595" s="148"/>
      <c r="M1595" s="148"/>
      <c r="N1595" s="148"/>
      <c r="O1595" s="148"/>
      <c r="P1595" s="148"/>
      <c r="Q1595" s="148"/>
      <c r="R1595" s="148"/>
      <c r="S1595" s="148"/>
      <c r="T1595" s="148"/>
      <c r="U1595" s="148"/>
    </row>
    <row r="1596" spans="2:21">
      <c r="B1596" s="148"/>
      <c r="C1596" s="259"/>
      <c r="D1596" s="148"/>
      <c r="E1596" s="148"/>
      <c r="F1596" s="148"/>
      <c r="G1596" s="149"/>
      <c r="H1596" s="148"/>
      <c r="I1596" s="153"/>
      <c r="J1596" s="148"/>
      <c r="K1596" s="438"/>
      <c r="L1596" s="148"/>
      <c r="M1596" s="148"/>
      <c r="N1596" s="148"/>
      <c r="O1596" s="148"/>
      <c r="P1596" s="148"/>
      <c r="Q1596" s="148"/>
      <c r="R1596" s="148"/>
      <c r="S1596" s="148"/>
      <c r="T1596" s="148"/>
      <c r="U1596" s="148"/>
    </row>
    <row r="1597" spans="2:21">
      <c r="B1597" s="148"/>
      <c r="C1597" s="259"/>
      <c r="D1597" s="148"/>
      <c r="E1597" s="148"/>
      <c r="F1597" s="148"/>
      <c r="G1597" s="149"/>
      <c r="H1597" s="148"/>
      <c r="I1597" s="153"/>
      <c r="J1597" s="148"/>
      <c r="K1597" s="438"/>
      <c r="L1597" s="148"/>
      <c r="M1597" s="148"/>
      <c r="N1597" s="148"/>
      <c r="O1597" s="148"/>
      <c r="P1597" s="148"/>
      <c r="Q1597" s="148"/>
      <c r="R1597" s="148"/>
      <c r="S1597" s="148"/>
      <c r="T1597" s="148"/>
      <c r="U1597" s="148"/>
    </row>
    <row r="1598" spans="2:21">
      <c r="B1598" s="148"/>
      <c r="C1598" s="259"/>
      <c r="D1598" s="148"/>
      <c r="E1598" s="148"/>
      <c r="F1598" s="148"/>
      <c r="G1598" s="149"/>
      <c r="H1598" s="148"/>
      <c r="I1598" s="153"/>
      <c r="J1598" s="148"/>
      <c r="K1598" s="438"/>
      <c r="L1598" s="148"/>
      <c r="M1598" s="148"/>
      <c r="N1598" s="148"/>
      <c r="O1598" s="148"/>
      <c r="P1598" s="148"/>
      <c r="Q1598" s="148"/>
      <c r="R1598" s="148"/>
      <c r="S1598" s="148"/>
      <c r="T1598" s="148"/>
      <c r="U1598" s="148"/>
    </row>
    <row r="1599" spans="2:21">
      <c r="B1599" s="148"/>
      <c r="C1599" s="259"/>
      <c r="D1599" s="148"/>
      <c r="E1599" s="148"/>
      <c r="F1599" s="148"/>
      <c r="G1599" s="149"/>
      <c r="H1599" s="148"/>
      <c r="I1599" s="153"/>
      <c r="J1599" s="148"/>
      <c r="K1599" s="438"/>
      <c r="L1599" s="148"/>
      <c r="M1599" s="148"/>
      <c r="N1599" s="148"/>
      <c r="O1599" s="148"/>
      <c r="P1599" s="148"/>
      <c r="Q1599" s="148"/>
      <c r="R1599" s="148"/>
      <c r="S1599" s="148"/>
      <c r="T1599" s="148"/>
      <c r="U1599" s="148"/>
    </row>
    <row r="1600" spans="2:21">
      <c r="B1600" s="148"/>
      <c r="C1600" s="259"/>
      <c r="D1600" s="148"/>
      <c r="E1600" s="148"/>
      <c r="F1600" s="148"/>
      <c r="G1600" s="149"/>
      <c r="H1600" s="148"/>
      <c r="I1600" s="153"/>
      <c r="J1600" s="148"/>
      <c r="K1600" s="438"/>
      <c r="L1600" s="148"/>
      <c r="M1600" s="148"/>
      <c r="N1600" s="148"/>
      <c r="O1600" s="148"/>
      <c r="P1600" s="148"/>
      <c r="Q1600" s="148"/>
      <c r="R1600" s="148"/>
      <c r="S1600" s="148"/>
      <c r="T1600" s="148"/>
      <c r="U1600" s="148"/>
    </row>
    <row r="1601" spans="2:21">
      <c r="B1601" s="148"/>
      <c r="C1601" s="259"/>
      <c r="D1601" s="148"/>
      <c r="E1601" s="148"/>
      <c r="F1601" s="148"/>
      <c r="G1601" s="149"/>
      <c r="H1601" s="148"/>
      <c r="I1601" s="153"/>
      <c r="J1601" s="148"/>
      <c r="K1601" s="438"/>
      <c r="L1601" s="148"/>
      <c r="M1601" s="148"/>
      <c r="N1601" s="148"/>
      <c r="O1601" s="148"/>
      <c r="P1601" s="148"/>
      <c r="Q1601" s="148"/>
      <c r="R1601" s="148"/>
      <c r="S1601" s="148"/>
      <c r="T1601" s="148"/>
      <c r="U1601" s="148"/>
    </row>
    <row r="1602" spans="2:21">
      <c r="B1602" s="148"/>
      <c r="C1602" s="259"/>
      <c r="D1602" s="148"/>
      <c r="E1602" s="148"/>
      <c r="F1602" s="148"/>
      <c r="G1602" s="149"/>
      <c r="H1602" s="148"/>
      <c r="I1602" s="153"/>
      <c r="J1602" s="148"/>
      <c r="K1602" s="438"/>
      <c r="L1602" s="148"/>
      <c r="M1602" s="148"/>
      <c r="N1602" s="148"/>
      <c r="O1602" s="148"/>
      <c r="P1602" s="148"/>
      <c r="Q1602" s="148"/>
      <c r="R1602" s="148"/>
      <c r="S1602" s="148"/>
      <c r="T1602" s="148"/>
      <c r="U1602" s="148"/>
    </row>
    <row r="1603" spans="2:21">
      <c r="B1603" s="148"/>
      <c r="C1603" s="259"/>
      <c r="D1603" s="148"/>
      <c r="E1603" s="148"/>
      <c r="F1603" s="148"/>
      <c r="G1603" s="149"/>
      <c r="H1603" s="148"/>
      <c r="I1603" s="153"/>
      <c r="J1603" s="148"/>
      <c r="K1603" s="438"/>
      <c r="L1603" s="148"/>
      <c r="M1603" s="148"/>
      <c r="N1603" s="148"/>
      <c r="O1603" s="148"/>
      <c r="P1603" s="148"/>
      <c r="Q1603" s="148"/>
      <c r="R1603" s="148"/>
      <c r="S1603" s="148"/>
      <c r="T1603" s="148"/>
      <c r="U1603" s="148"/>
    </row>
    <row r="1604" spans="2:21">
      <c r="B1604" s="148"/>
      <c r="C1604" s="259"/>
      <c r="D1604" s="148"/>
      <c r="E1604" s="148"/>
      <c r="F1604" s="148"/>
      <c r="G1604" s="149"/>
      <c r="H1604" s="148"/>
      <c r="I1604" s="153"/>
      <c r="J1604" s="148"/>
      <c r="K1604" s="438"/>
      <c r="L1604" s="148"/>
      <c r="M1604" s="148"/>
      <c r="N1604" s="148"/>
      <c r="O1604" s="148"/>
      <c r="P1604" s="148"/>
      <c r="Q1604" s="148"/>
      <c r="R1604" s="148"/>
      <c r="S1604" s="148"/>
      <c r="T1604" s="148"/>
      <c r="U1604" s="148"/>
    </row>
    <row r="1605" spans="2:21">
      <c r="B1605" s="148"/>
      <c r="C1605" s="259"/>
      <c r="D1605" s="148"/>
      <c r="E1605" s="148"/>
      <c r="F1605" s="148"/>
      <c r="G1605" s="149"/>
      <c r="H1605" s="148"/>
      <c r="I1605" s="153"/>
      <c r="J1605" s="148"/>
      <c r="K1605" s="438"/>
      <c r="L1605" s="148"/>
      <c r="M1605" s="148"/>
      <c r="N1605" s="148"/>
      <c r="O1605" s="148"/>
      <c r="P1605" s="148"/>
      <c r="Q1605" s="148"/>
      <c r="R1605" s="148"/>
      <c r="S1605" s="148"/>
      <c r="T1605" s="148"/>
      <c r="U1605" s="148"/>
    </row>
    <row r="1606" spans="2:21">
      <c r="B1606" s="148"/>
      <c r="C1606" s="259"/>
      <c r="D1606" s="148"/>
      <c r="E1606" s="148"/>
      <c r="F1606" s="148"/>
      <c r="G1606" s="149"/>
      <c r="H1606" s="148"/>
      <c r="I1606" s="153"/>
      <c r="J1606" s="148"/>
      <c r="K1606" s="438"/>
      <c r="L1606" s="148"/>
      <c r="M1606" s="148"/>
      <c r="N1606" s="148"/>
      <c r="O1606" s="148"/>
      <c r="P1606" s="148"/>
      <c r="Q1606" s="148"/>
      <c r="R1606" s="148"/>
      <c r="S1606" s="148"/>
      <c r="T1606" s="148"/>
      <c r="U1606" s="148"/>
    </row>
    <row r="1607" spans="2:21">
      <c r="B1607" s="148"/>
      <c r="C1607" s="259"/>
      <c r="D1607" s="148"/>
      <c r="E1607" s="148"/>
      <c r="F1607" s="148"/>
      <c r="G1607" s="149"/>
      <c r="H1607" s="148"/>
      <c r="I1607" s="153"/>
      <c r="J1607" s="148"/>
      <c r="K1607" s="438"/>
      <c r="L1607" s="148"/>
      <c r="M1607" s="148"/>
      <c r="N1607" s="148"/>
      <c r="O1607" s="148"/>
      <c r="P1607" s="148"/>
      <c r="Q1607" s="148"/>
      <c r="R1607" s="148"/>
      <c r="S1607" s="148"/>
      <c r="T1607" s="148"/>
      <c r="U1607" s="148"/>
    </row>
    <row r="1608" spans="2:21">
      <c r="B1608" s="148"/>
      <c r="C1608" s="259"/>
      <c r="D1608" s="148"/>
      <c r="E1608" s="148"/>
      <c r="F1608" s="148"/>
      <c r="G1608" s="149"/>
      <c r="H1608" s="148"/>
      <c r="I1608" s="153"/>
      <c r="J1608" s="148"/>
      <c r="K1608" s="438"/>
      <c r="L1608" s="148"/>
      <c r="M1608" s="148"/>
      <c r="N1608" s="148"/>
      <c r="O1608" s="148"/>
      <c r="P1608" s="148"/>
      <c r="Q1608" s="148"/>
      <c r="R1608" s="148"/>
      <c r="S1608" s="148"/>
      <c r="T1608" s="148"/>
      <c r="U1608" s="148"/>
    </row>
    <row r="1609" spans="2:21">
      <c r="B1609" s="148"/>
      <c r="C1609" s="259"/>
      <c r="D1609" s="148"/>
      <c r="E1609" s="148"/>
      <c r="F1609" s="148"/>
      <c r="G1609" s="149"/>
      <c r="H1609" s="148"/>
      <c r="I1609" s="153"/>
      <c r="J1609" s="148"/>
      <c r="K1609" s="438"/>
      <c r="L1609" s="148"/>
      <c r="M1609" s="148"/>
      <c r="N1609" s="148"/>
      <c r="O1609" s="148"/>
      <c r="P1609" s="148"/>
      <c r="Q1609" s="148"/>
      <c r="R1609" s="148"/>
      <c r="S1609" s="148"/>
      <c r="T1609" s="148"/>
      <c r="U1609" s="148"/>
    </row>
    <row r="1610" spans="2:21">
      <c r="B1610" s="148"/>
      <c r="C1610" s="259"/>
      <c r="D1610" s="148"/>
      <c r="E1610" s="148"/>
      <c r="F1610" s="148"/>
      <c r="G1610" s="149"/>
      <c r="H1610" s="148"/>
      <c r="I1610" s="153"/>
      <c r="J1610" s="148"/>
      <c r="K1610" s="438"/>
      <c r="L1610" s="148"/>
      <c r="M1610" s="148"/>
      <c r="N1610" s="148"/>
      <c r="O1610" s="148"/>
      <c r="P1610" s="148"/>
      <c r="Q1610" s="148"/>
      <c r="R1610" s="148"/>
      <c r="S1610" s="148"/>
      <c r="T1610" s="148"/>
      <c r="U1610" s="148"/>
    </row>
    <row r="1611" spans="2:21">
      <c r="B1611" s="148"/>
      <c r="C1611" s="259"/>
      <c r="D1611" s="148"/>
      <c r="E1611" s="148"/>
      <c r="F1611" s="148"/>
      <c r="G1611" s="149"/>
      <c r="H1611" s="148"/>
      <c r="I1611" s="153"/>
      <c r="J1611" s="148"/>
      <c r="K1611" s="438"/>
      <c r="L1611" s="148"/>
      <c r="M1611" s="148"/>
      <c r="N1611" s="148"/>
      <c r="O1611" s="148"/>
      <c r="P1611" s="148"/>
      <c r="Q1611" s="148"/>
      <c r="R1611" s="148"/>
      <c r="S1611" s="148"/>
      <c r="T1611" s="148"/>
      <c r="U1611" s="148"/>
    </row>
    <row r="1612" spans="2:21">
      <c r="B1612" s="148"/>
      <c r="C1612" s="259"/>
      <c r="D1612" s="148"/>
      <c r="E1612" s="148"/>
      <c r="F1612" s="148"/>
      <c r="G1612" s="149"/>
      <c r="H1612" s="148"/>
      <c r="I1612" s="153"/>
      <c r="J1612" s="148"/>
      <c r="K1612" s="438"/>
      <c r="L1612" s="148"/>
      <c r="M1612" s="148"/>
      <c r="N1612" s="148"/>
      <c r="O1612" s="148"/>
      <c r="P1612" s="148"/>
      <c r="Q1612" s="148"/>
      <c r="R1612" s="148"/>
      <c r="S1612" s="148"/>
      <c r="T1612" s="148"/>
      <c r="U1612" s="148"/>
    </row>
    <row r="1613" spans="2:21">
      <c r="B1613" s="148"/>
      <c r="C1613" s="259"/>
      <c r="D1613" s="148"/>
      <c r="E1613" s="148"/>
      <c r="F1613" s="148"/>
      <c r="G1613" s="149"/>
      <c r="H1613" s="148"/>
      <c r="I1613" s="153"/>
      <c r="J1613" s="148"/>
      <c r="K1613" s="438"/>
      <c r="L1613" s="148"/>
      <c r="M1613" s="148"/>
      <c r="N1613" s="148"/>
      <c r="O1613" s="148"/>
      <c r="P1613" s="148"/>
      <c r="Q1613" s="148"/>
      <c r="R1613" s="148"/>
      <c r="S1613" s="148"/>
      <c r="T1613" s="148"/>
      <c r="U1613" s="148"/>
    </row>
    <row r="1614" spans="2:21">
      <c r="B1614" s="148"/>
      <c r="C1614" s="259"/>
      <c r="D1614" s="148"/>
      <c r="E1614" s="148"/>
      <c r="F1614" s="148"/>
      <c r="G1614" s="149"/>
      <c r="H1614" s="148"/>
      <c r="I1614" s="153"/>
      <c r="J1614" s="148"/>
      <c r="K1614" s="438"/>
      <c r="L1614" s="148"/>
      <c r="M1614" s="148"/>
      <c r="N1614" s="148"/>
      <c r="O1614" s="148"/>
      <c r="P1614" s="148"/>
      <c r="Q1614" s="148"/>
      <c r="R1614" s="148"/>
      <c r="S1614" s="148"/>
      <c r="T1614" s="148"/>
      <c r="U1614" s="148"/>
    </row>
    <row r="1615" spans="2:21">
      <c r="B1615" s="148"/>
      <c r="C1615" s="259"/>
      <c r="D1615" s="148"/>
      <c r="E1615" s="148"/>
      <c r="F1615" s="148"/>
      <c r="G1615" s="149"/>
      <c r="H1615" s="148"/>
      <c r="I1615" s="153"/>
      <c r="J1615" s="148"/>
      <c r="K1615" s="438"/>
      <c r="L1615" s="148"/>
      <c r="M1615" s="148"/>
      <c r="N1615" s="148"/>
      <c r="O1615" s="148"/>
      <c r="P1615" s="148"/>
      <c r="Q1615" s="148"/>
      <c r="R1615" s="148"/>
      <c r="S1615" s="148"/>
      <c r="T1615" s="148"/>
      <c r="U1615" s="148"/>
    </row>
    <row r="1616" spans="2:21">
      <c r="B1616" s="148"/>
      <c r="C1616" s="259"/>
      <c r="D1616" s="148"/>
      <c r="E1616" s="148"/>
      <c r="F1616" s="148"/>
      <c r="G1616" s="149"/>
      <c r="H1616" s="148"/>
      <c r="I1616" s="153"/>
      <c r="J1616" s="148"/>
      <c r="K1616" s="438"/>
      <c r="L1616" s="148"/>
      <c r="M1616" s="148"/>
      <c r="N1616" s="148"/>
      <c r="O1616" s="148"/>
      <c r="P1616" s="148"/>
      <c r="Q1616" s="148"/>
      <c r="R1616" s="148"/>
      <c r="S1616" s="148"/>
      <c r="T1616" s="148"/>
      <c r="U1616" s="148"/>
    </row>
    <row r="1617" spans="2:21">
      <c r="B1617" s="148"/>
      <c r="C1617" s="259"/>
      <c r="D1617" s="148"/>
      <c r="E1617" s="148"/>
      <c r="F1617" s="148"/>
      <c r="G1617" s="149"/>
      <c r="H1617" s="148"/>
      <c r="I1617" s="153"/>
      <c r="J1617" s="148"/>
      <c r="K1617" s="438"/>
      <c r="L1617" s="148"/>
      <c r="M1617" s="148"/>
      <c r="N1617" s="148"/>
      <c r="O1617" s="148"/>
      <c r="P1617" s="148"/>
      <c r="Q1617" s="148"/>
      <c r="R1617" s="148"/>
      <c r="S1617" s="148"/>
      <c r="T1617" s="148"/>
      <c r="U1617" s="148"/>
    </row>
    <row r="1618" spans="2:21">
      <c r="B1618" s="148"/>
      <c r="C1618" s="259"/>
      <c r="D1618" s="148"/>
      <c r="E1618" s="148"/>
      <c r="F1618" s="148"/>
      <c r="G1618" s="149"/>
      <c r="H1618" s="148"/>
      <c r="I1618" s="153"/>
      <c r="J1618" s="148"/>
      <c r="K1618" s="438"/>
      <c r="L1618" s="148"/>
      <c r="M1618" s="148"/>
      <c r="N1618" s="148"/>
      <c r="O1618" s="148"/>
      <c r="P1618" s="148"/>
      <c r="Q1618" s="148"/>
      <c r="R1618" s="148"/>
      <c r="S1618" s="148"/>
      <c r="T1618" s="148"/>
      <c r="U1618" s="148"/>
    </row>
    <row r="1619" spans="2:21">
      <c r="B1619" s="148"/>
      <c r="C1619" s="259"/>
      <c r="D1619" s="148"/>
      <c r="E1619" s="148"/>
      <c r="F1619" s="148"/>
      <c r="G1619" s="149"/>
      <c r="H1619" s="148"/>
      <c r="I1619" s="153"/>
      <c r="J1619" s="148"/>
      <c r="K1619" s="438"/>
      <c r="L1619" s="148"/>
      <c r="M1619" s="148"/>
      <c r="N1619" s="148"/>
      <c r="O1619" s="148"/>
      <c r="P1619" s="148"/>
      <c r="Q1619" s="148"/>
      <c r="R1619" s="148"/>
      <c r="S1619" s="148"/>
      <c r="T1619" s="148"/>
      <c r="U1619" s="148"/>
    </row>
    <row r="1620" spans="2:21">
      <c r="B1620" s="148"/>
      <c r="C1620" s="259"/>
      <c r="D1620" s="148"/>
      <c r="E1620" s="148"/>
      <c r="F1620" s="148"/>
      <c r="G1620" s="149"/>
      <c r="H1620" s="148"/>
      <c r="I1620" s="153"/>
      <c r="J1620" s="148"/>
      <c r="K1620" s="438"/>
      <c r="L1620" s="148"/>
      <c r="M1620" s="148"/>
      <c r="N1620" s="148"/>
      <c r="O1620" s="148"/>
      <c r="P1620" s="148"/>
      <c r="Q1620" s="148"/>
      <c r="R1620" s="148"/>
      <c r="S1620" s="148"/>
      <c r="T1620" s="148"/>
      <c r="U1620" s="148"/>
    </row>
    <row r="1621" spans="2:21">
      <c r="B1621" s="148"/>
      <c r="C1621" s="259"/>
      <c r="D1621" s="148"/>
      <c r="E1621" s="148"/>
      <c r="F1621" s="148"/>
      <c r="G1621" s="149"/>
      <c r="H1621" s="148"/>
      <c r="I1621" s="153"/>
      <c r="J1621" s="148"/>
      <c r="K1621" s="438"/>
      <c r="L1621" s="148"/>
      <c r="M1621" s="148"/>
      <c r="N1621" s="148"/>
      <c r="O1621" s="148"/>
      <c r="P1621" s="148"/>
      <c r="Q1621" s="148"/>
      <c r="R1621" s="148"/>
      <c r="S1621" s="148"/>
      <c r="T1621" s="148"/>
      <c r="U1621" s="148"/>
    </row>
    <row r="1622" spans="2:21">
      <c r="B1622" s="148"/>
      <c r="C1622" s="259"/>
      <c r="D1622" s="148"/>
      <c r="E1622" s="148"/>
      <c r="F1622" s="148"/>
      <c r="G1622" s="149"/>
      <c r="H1622" s="148"/>
      <c r="I1622" s="153"/>
      <c r="J1622" s="148"/>
      <c r="K1622" s="438"/>
      <c r="L1622" s="148"/>
      <c r="M1622" s="148"/>
      <c r="N1622" s="148"/>
      <c r="O1622" s="148"/>
      <c r="P1622" s="148"/>
      <c r="Q1622" s="148"/>
      <c r="R1622" s="148"/>
      <c r="S1622" s="148"/>
      <c r="T1622" s="148"/>
      <c r="U1622" s="148"/>
    </row>
    <row r="1623" spans="2:21">
      <c r="B1623" s="148"/>
      <c r="C1623" s="259"/>
      <c r="D1623" s="148"/>
      <c r="E1623" s="148"/>
      <c r="F1623" s="148"/>
      <c r="G1623" s="149"/>
      <c r="H1623" s="148"/>
      <c r="I1623" s="153"/>
      <c r="J1623" s="148"/>
      <c r="K1623" s="438"/>
      <c r="L1623" s="148"/>
      <c r="M1623" s="148"/>
      <c r="N1623" s="148"/>
      <c r="O1623" s="148"/>
      <c r="P1623" s="148"/>
      <c r="Q1623" s="148"/>
      <c r="R1623" s="148"/>
      <c r="S1623" s="148"/>
      <c r="T1623" s="148"/>
      <c r="U1623" s="148"/>
    </row>
    <row r="1624" spans="2:21">
      <c r="B1624" s="148"/>
      <c r="C1624" s="259"/>
      <c r="D1624" s="148"/>
      <c r="E1624" s="148"/>
      <c r="F1624" s="148"/>
      <c r="G1624" s="149"/>
      <c r="H1624" s="148"/>
      <c r="I1624" s="153"/>
      <c r="J1624" s="148"/>
      <c r="K1624" s="438"/>
      <c r="L1624" s="148"/>
      <c r="M1624" s="148"/>
      <c r="N1624" s="148"/>
      <c r="O1624" s="148"/>
      <c r="P1624" s="148"/>
      <c r="Q1624" s="148"/>
      <c r="R1624" s="148"/>
      <c r="S1624" s="148"/>
      <c r="T1624" s="148"/>
      <c r="U1624" s="148"/>
    </row>
    <row r="1625" spans="2:21">
      <c r="B1625" s="148"/>
      <c r="C1625" s="259"/>
      <c r="D1625" s="148"/>
      <c r="E1625" s="148"/>
      <c r="F1625" s="148"/>
      <c r="G1625" s="149"/>
      <c r="H1625" s="148"/>
      <c r="I1625" s="153"/>
      <c r="J1625" s="148"/>
      <c r="K1625" s="438"/>
      <c r="L1625" s="148"/>
      <c r="M1625" s="148"/>
      <c r="N1625" s="148"/>
      <c r="O1625" s="148"/>
      <c r="P1625" s="148"/>
      <c r="Q1625" s="148"/>
      <c r="R1625" s="148"/>
      <c r="S1625" s="148"/>
      <c r="T1625" s="148"/>
      <c r="U1625" s="148"/>
    </row>
    <row r="1626" spans="2:21">
      <c r="B1626" s="148"/>
      <c r="C1626" s="259"/>
      <c r="D1626" s="148"/>
      <c r="E1626" s="148"/>
      <c r="F1626" s="148"/>
      <c r="G1626" s="149"/>
      <c r="H1626" s="148"/>
      <c r="I1626" s="153"/>
      <c r="J1626" s="148"/>
      <c r="K1626" s="438"/>
      <c r="L1626" s="148"/>
      <c r="M1626" s="148"/>
      <c r="N1626" s="148"/>
      <c r="O1626" s="148"/>
      <c r="P1626" s="148"/>
      <c r="Q1626" s="148"/>
      <c r="R1626" s="148"/>
      <c r="S1626" s="148"/>
      <c r="T1626" s="148"/>
      <c r="U1626" s="148"/>
    </row>
    <row r="1627" spans="2:21">
      <c r="B1627" s="148"/>
      <c r="C1627" s="259"/>
      <c r="D1627" s="148"/>
      <c r="E1627" s="148"/>
      <c r="F1627" s="148"/>
      <c r="G1627" s="149"/>
      <c r="H1627" s="148"/>
      <c r="I1627" s="153"/>
      <c r="J1627" s="148"/>
      <c r="K1627" s="438"/>
      <c r="L1627" s="148"/>
      <c r="M1627" s="148"/>
      <c r="N1627" s="148"/>
      <c r="O1627" s="148"/>
      <c r="P1627" s="148"/>
      <c r="Q1627" s="148"/>
      <c r="R1627" s="148"/>
      <c r="S1627" s="148"/>
      <c r="T1627" s="148"/>
      <c r="U1627" s="148"/>
    </row>
    <row r="1628" spans="2:21">
      <c r="B1628" s="148"/>
      <c r="C1628" s="259"/>
      <c r="D1628" s="148"/>
      <c r="E1628" s="148"/>
      <c r="F1628" s="148"/>
      <c r="G1628" s="149"/>
      <c r="H1628" s="148"/>
      <c r="I1628" s="153"/>
      <c r="J1628" s="148"/>
      <c r="K1628" s="438"/>
      <c r="L1628" s="148"/>
      <c r="M1628" s="148"/>
      <c r="N1628" s="148"/>
      <c r="O1628" s="148"/>
      <c r="P1628" s="148"/>
      <c r="Q1628" s="148"/>
      <c r="R1628" s="148"/>
      <c r="S1628" s="148"/>
      <c r="T1628" s="148"/>
      <c r="U1628" s="148"/>
    </row>
    <row r="1629" spans="2:21">
      <c r="B1629" s="148"/>
      <c r="C1629" s="259"/>
      <c r="D1629" s="148"/>
      <c r="E1629" s="148"/>
      <c r="F1629" s="148"/>
      <c r="G1629" s="149"/>
      <c r="H1629" s="148"/>
      <c r="I1629" s="153"/>
      <c r="J1629" s="148"/>
      <c r="K1629" s="438"/>
      <c r="L1629" s="148"/>
      <c r="M1629" s="148"/>
      <c r="N1629" s="148"/>
      <c r="O1629" s="148"/>
      <c r="P1629" s="148"/>
      <c r="Q1629" s="148"/>
      <c r="R1629" s="148"/>
      <c r="S1629" s="148"/>
      <c r="T1629" s="148"/>
      <c r="U1629" s="148"/>
    </row>
    <row r="1630" spans="2:21">
      <c r="B1630" s="148"/>
      <c r="C1630" s="259"/>
      <c r="D1630" s="148"/>
      <c r="E1630" s="148"/>
      <c r="F1630" s="148"/>
      <c r="G1630" s="149"/>
      <c r="H1630" s="148"/>
      <c r="I1630" s="153"/>
      <c r="J1630" s="148"/>
      <c r="K1630" s="438"/>
      <c r="L1630" s="148"/>
      <c r="M1630" s="148"/>
      <c r="N1630" s="148"/>
      <c r="O1630" s="148"/>
      <c r="P1630" s="148"/>
      <c r="Q1630" s="148"/>
      <c r="R1630" s="148"/>
      <c r="S1630" s="148"/>
      <c r="T1630" s="148"/>
      <c r="U1630" s="148"/>
    </row>
    <row r="1631" spans="2:21">
      <c r="B1631" s="148"/>
      <c r="C1631" s="259"/>
      <c r="D1631" s="148"/>
      <c r="E1631" s="148"/>
      <c r="F1631" s="148"/>
      <c r="G1631" s="149"/>
      <c r="H1631" s="148"/>
      <c r="I1631" s="153"/>
      <c r="J1631" s="148"/>
      <c r="K1631" s="438"/>
      <c r="L1631" s="148"/>
      <c r="M1631" s="148"/>
      <c r="N1631" s="148"/>
      <c r="O1631" s="148"/>
      <c r="P1631" s="148"/>
      <c r="Q1631" s="148"/>
      <c r="R1631" s="148"/>
      <c r="S1631" s="148"/>
      <c r="T1631" s="148"/>
      <c r="U1631" s="148"/>
    </row>
    <row r="1632" spans="2:21">
      <c r="B1632" s="148"/>
      <c r="C1632" s="259"/>
      <c r="D1632" s="148"/>
      <c r="E1632" s="148"/>
      <c r="F1632" s="148"/>
      <c r="G1632" s="149"/>
      <c r="H1632" s="148"/>
      <c r="I1632" s="153"/>
      <c r="J1632" s="148"/>
      <c r="K1632" s="438"/>
      <c r="L1632" s="148"/>
      <c r="M1632" s="148"/>
      <c r="N1632" s="148"/>
      <c r="O1632" s="148"/>
      <c r="P1632" s="148"/>
      <c r="Q1632" s="148"/>
      <c r="R1632" s="148"/>
      <c r="S1632" s="148"/>
      <c r="T1632" s="148"/>
      <c r="U1632" s="148"/>
    </row>
    <row r="1633" spans="2:21">
      <c r="B1633" s="148"/>
      <c r="C1633" s="259"/>
      <c r="D1633" s="148"/>
      <c r="E1633" s="148"/>
      <c r="F1633" s="148"/>
      <c r="G1633" s="149"/>
      <c r="H1633" s="148"/>
      <c r="I1633" s="153"/>
      <c r="J1633" s="148"/>
      <c r="K1633" s="438"/>
      <c r="L1633" s="148"/>
      <c r="M1633" s="148"/>
      <c r="N1633" s="148"/>
      <c r="O1633" s="148"/>
      <c r="P1633" s="148"/>
      <c r="Q1633" s="148"/>
      <c r="R1633" s="148"/>
      <c r="S1633" s="148"/>
      <c r="T1633" s="148"/>
      <c r="U1633" s="148"/>
    </row>
    <row r="1634" spans="2:21">
      <c r="B1634" s="148"/>
      <c r="C1634" s="259"/>
      <c r="D1634" s="148"/>
      <c r="E1634" s="148"/>
      <c r="F1634" s="148"/>
      <c r="G1634" s="149"/>
      <c r="H1634" s="148"/>
      <c r="I1634" s="153"/>
      <c r="J1634" s="148"/>
      <c r="K1634" s="438"/>
      <c r="L1634" s="148"/>
      <c r="M1634" s="148"/>
      <c r="N1634" s="148"/>
      <c r="O1634" s="148"/>
      <c r="P1634" s="148"/>
      <c r="Q1634" s="148"/>
      <c r="R1634" s="148"/>
      <c r="S1634" s="148"/>
      <c r="T1634" s="148"/>
      <c r="U1634" s="148"/>
    </row>
    <row r="1635" spans="2:21">
      <c r="B1635" s="148"/>
      <c r="C1635" s="259"/>
      <c r="D1635" s="148"/>
      <c r="E1635" s="148"/>
      <c r="F1635" s="148"/>
      <c r="G1635" s="149"/>
      <c r="H1635" s="148"/>
      <c r="I1635" s="153"/>
      <c r="J1635" s="148"/>
      <c r="K1635" s="438"/>
      <c r="L1635" s="148"/>
      <c r="M1635" s="148"/>
      <c r="N1635" s="148"/>
      <c r="O1635" s="148"/>
      <c r="P1635" s="148"/>
      <c r="Q1635" s="148"/>
      <c r="R1635" s="148"/>
      <c r="S1635" s="148"/>
      <c r="T1635" s="148"/>
      <c r="U1635" s="148"/>
    </row>
    <row r="1636" spans="2:21">
      <c r="B1636" s="148"/>
      <c r="C1636" s="259"/>
      <c r="D1636" s="148"/>
      <c r="E1636" s="148"/>
      <c r="F1636" s="148"/>
      <c r="G1636" s="149"/>
      <c r="H1636" s="148"/>
      <c r="I1636" s="153"/>
      <c r="J1636" s="148"/>
      <c r="K1636" s="438"/>
      <c r="L1636" s="148"/>
      <c r="M1636" s="148"/>
      <c r="N1636" s="148"/>
      <c r="O1636" s="148"/>
      <c r="P1636" s="148"/>
      <c r="Q1636" s="148"/>
      <c r="R1636" s="148"/>
      <c r="S1636" s="148"/>
      <c r="T1636" s="148"/>
      <c r="U1636" s="148"/>
    </row>
    <row r="1637" spans="2:21">
      <c r="B1637" s="148"/>
      <c r="C1637" s="259"/>
      <c r="D1637" s="148"/>
      <c r="E1637" s="148"/>
      <c r="F1637" s="148"/>
      <c r="G1637" s="149"/>
      <c r="H1637" s="148"/>
      <c r="I1637" s="153"/>
      <c r="J1637" s="148"/>
      <c r="K1637" s="438"/>
      <c r="L1637" s="148"/>
      <c r="M1637" s="148"/>
      <c r="N1637" s="148"/>
      <c r="O1637" s="148"/>
      <c r="P1637" s="148"/>
      <c r="Q1637" s="148"/>
      <c r="R1637" s="148"/>
      <c r="S1637" s="148"/>
      <c r="T1637" s="148"/>
      <c r="U1637" s="148"/>
    </row>
    <row r="1638" spans="2:21">
      <c r="B1638" s="148"/>
      <c r="C1638" s="259"/>
      <c r="D1638" s="148"/>
      <c r="E1638" s="148"/>
      <c r="F1638" s="148"/>
      <c r="G1638" s="149"/>
      <c r="H1638" s="148"/>
      <c r="I1638" s="153"/>
      <c r="J1638" s="148"/>
      <c r="K1638" s="438"/>
      <c r="L1638" s="148"/>
      <c r="M1638" s="148"/>
      <c r="N1638" s="148"/>
      <c r="O1638" s="148"/>
      <c r="P1638" s="148"/>
      <c r="Q1638" s="148"/>
      <c r="R1638" s="148"/>
      <c r="S1638" s="148"/>
      <c r="T1638" s="148"/>
      <c r="U1638" s="148"/>
    </row>
    <row r="1639" spans="2:21">
      <c r="B1639" s="148"/>
      <c r="C1639" s="259"/>
      <c r="D1639" s="148"/>
      <c r="E1639" s="148"/>
      <c r="F1639" s="148"/>
      <c r="G1639" s="149"/>
      <c r="H1639" s="148"/>
      <c r="I1639" s="153"/>
      <c r="J1639" s="148"/>
      <c r="K1639" s="438"/>
      <c r="L1639" s="148"/>
      <c r="M1639" s="148"/>
      <c r="N1639" s="148"/>
      <c r="O1639" s="148"/>
      <c r="P1639" s="148"/>
      <c r="Q1639" s="148"/>
      <c r="R1639" s="148"/>
      <c r="S1639" s="148"/>
      <c r="T1639" s="148"/>
      <c r="U1639" s="148"/>
    </row>
    <row r="1640" spans="2:21">
      <c r="B1640" s="148"/>
      <c r="C1640" s="259"/>
      <c r="D1640" s="148"/>
      <c r="E1640" s="148"/>
      <c r="F1640" s="148"/>
      <c r="G1640" s="149"/>
      <c r="H1640" s="148"/>
      <c r="I1640" s="153"/>
      <c r="J1640" s="148"/>
      <c r="K1640" s="438"/>
      <c r="L1640" s="148"/>
      <c r="M1640" s="148"/>
      <c r="N1640" s="148"/>
      <c r="O1640" s="148"/>
      <c r="P1640" s="148"/>
      <c r="Q1640" s="148"/>
      <c r="R1640" s="148"/>
      <c r="S1640" s="148"/>
      <c r="T1640" s="148"/>
      <c r="U1640" s="148"/>
    </row>
    <row r="1641" spans="2:21">
      <c r="B1641" s="148"/>
      <c r="C1641" s="259"/>
      <c r="D1641" s="148"/>
      <c r="E1641" s="148"/>
      <c r="F1641" s="148"/>
      <c r="G1641" s="149"/>
      <c r="H1641" s="148"/>
      <c r="I1641" s="153"/>
      <c r="J1641" s="148"/>
      <c r="K1641" s="438"/>
      <c r="L1641" s="148"/>
      <c r="M1641" s="148"/>
      <c r="N1641" s="148"/>
      <c r="O1641" s="148"/>
      <c r="P1641" s="148"/>
      <c r="Q1641" s="148"/>
      <c r="R1641" s="148"/>
      <c r="S1641" s="148"/>
      <c r="T1641" s="148"/>
      <c r="U1641" s="148"/>
    </row>
    <row r="1642" spans="2:21">
      <c r="B1642" s="148"/>
      <c r="C1642" s="259"/>
      <c r="D1642" s="148"/>
      <c r="E1642" s="148"/>
      <c r="F1642" s="148"/>
      <c r="G1642" s="149"/>
      <c r="H1642" s="148"/>
      <c r="I1642" s="153"/>
      <c r="J1642" s="148"/>
      <c r="K1642" s="438"/>
      <c r="L1642" s="148"/>
      <c r="M1642" s="148"/>
      <c r="N1642" s="148"/>
      <c r="O1642" s="148"/>
      <c r="P1642" s="148"/>
      <c r="Q1642" s="148"/>
      <c r="R1642" s="148"/>
      <c r="S1642" s="148"/>
      <c r="T1642" s="148"/>
      <c r="U1642" s="148"/>
    </row>
    <row r="1643" spans="2:21">
      <c r="B1643" s="148"/>
      <c r="C1643" s="259"/>
      <c r="D1643" s="148"/>
      <c r="E1643" s="148"/>
      <c r="F1643" s="148"/>
      <c r="G1643" s="149"/>
      <c r="H1643" s="148"/>
      <c r="I1643" s="153"/>
      <c r="J1643" s="148"/>
      <c r="K1643" s="438"/>
      <c r="L1643" s="148"/>
      <c r="M1643" s="148"/>
      <c r="N1643" s="148"/>
      <c r="O1643" s="148"/>
      <c r="P1643" s="148"/>
      <c r="Q1643" s="148"/>
      <c r="R1643" s="148"/>
      <c r="S1643" s="148"/>
      <c r="T1643" s="148"/>
      <c r="U1643" s="148"/>
    </row>
    <row r="1644" spans="2:21">
      <c r="B1644" s="148"/>
      <c r="C1644" s="259"/>
      <c r="D1644" s="148"/>
      <c r="E1644" s="148"/>
      <c r="F1644" s="148"/>
      <c r="G1644" s="149"/>
      <c r="H1644" s="148"/>
      <c r="I1644" s="153"/>
      <c r="J1644" s="148"/>
      <c r="K1644" s="438"/>
      <c r="L1644" s="148"/>
      <c r="M1644" s="148"/>
      <c r="N1644" s="148"/>
      <c r="O1644" s="148"/>
      <c r="P1644" s="148"/>
      <c r="Q1644" s="148"/>
      <c r="R1644" s="148"/>
      <c r="S1644" s="148"/>
      <c r="T1644" s="148"/>
      <c r="U1644" s="148"/>
    </row>
    <row r="1645" spans="2:21">
      <c r="B1645" s="148"/>
      <c r="C1645" s="259"/>
      <c r="D1645" s="148"/>
      <c r="E1645" s="148"/>
      <c r="F1645" s="148"/>
      <c r="G1645" s="149"/>
      <c r="H1645" s="148"/>
      <c r="I1645" s="153"/>
      <c r="J1645" s="148"/>
      <c r="K1645" s="438"/>
      <c r="L1645" s="148"/>
      <c r="M1645" s="148"/>
      <c r="N1645" s="148"/>
      <c r="O1645" s="148"/>
      <c r="P1645" s="148"/>
      <c r="Q1645" s="148"/>
      <c r="R1645" s="148"/>
      <c r="S1645" s="148"/>
      <c r="T1645" s="148"/>
      <c r="U1645" s="148"/>
    </row>
    <row r="1646" spans="2:21">
      <c r="B1646" s="148"/>
      <c r="C1646" s="259"/>
      <c r="D1646" s="148"/>
      <c r="E1646" s="148"/>
      <c r="F1646" s="148"/>
      <c r="G1646" s="149"/>
      <c r="H1646" s="148"/>
      <c r="I1646" s="153"/>
      <c r="J1646" s="148"/>
      <c r="K1646" s="438"/>
      <c r="L1646" s="148"/>
      <c r="M1646" s="148"/>
      <c r="N1646" s="148"/>
      <c r="O1646" s="148"/>
      <c r="P1646" s="148"/>
      <c r="Q1646" s="148"/>
      <c r="R1646" s="148"/>
      <c r="S1646" s="148"/>
      <c r="T1646" s="148"/>
      <c r="U1646" s="148"/>
    </row>
    <row r="1647" spans="2:21">
      <c r="B1647" s="148"/>
      <c r="C1647" s="259"/>
      <c r="D1647" s="148"/>
      <c r="E1647" s="148"/>
      <c r="F1647" s="148"/>
      <c r="G1647" s="149"/>
      <c r="H1647" s="148"/>
      <c r="I1647" s="153"/>
      <c r="J1647" s="148"/>
      <c r="K1647" s="438"/>
      <c r="L1647" s="148"/>
      <c r="M1647" s="148"/>
      <c r="N1647" s="148"/>
      <c r="O1647" s="148"/>
      <c r="P1647" s="148"/>
      <c r="Q1647" s="148"/>
      <c r="R1647" s="148"/>
      <c r="S1647" s="148"/>
      <c r="T1647" s="148"/>
      <c r="U1647" s="148"/>
    </row>
    <row r="1648" spans="2:21">
      <c r="B1648" s="148"/>
      <c r="C1648" s="259"/>
      <c r="D1648" s="148"/>
      <c r="E1648" s="148"/>
      <c r="F1648" s="148"/>
      <c r="G1648" s="149"/>
      <c r="H1648" s="148"/>
      <c r="I1648" s="153"/>
      <c r="J1648" s="148"/>
      <c r="K1648" s="438"/>
      <c r="L1648" s="148"/>
      <c r="M1648" s="148"/>
      <c r="N1648" s="148"/>
      <c r="O1648" s="148"/>
      <c r="P1648" s="148"/>
      <c r="Q1648" s="148"/>
      <c r="R1648" s="148"/>
      <c r="S1648" s="148"/>
      <c r="T1648" s="148"/>
      <c r="U1648" s="148"/>
    </row>
    <row r="1649" spans="2:21">
      <c r="B1649" s="148"/>
      <c r="C1649" s="259"/>
      <c r="D1649" s="148"/>
      <c r="E1649" s="148"/>
      <c r="F1649" s="148"/>
      <c r="G1649" s="149"/>
      <c r="H1649" s="148"/>
      <c r="I1649" s="153"/>
      <c r="J1649" s="148"/>
      <c r="K1649" s="438"/>
      <c r="L1649" s="148"/>
      <c r="M1649" s="148"/>
      <c r="N1649" s="148"/>
      <c r="O1649" s="148"/>
      <c r="P1649" s="148"/>
      <c r="Q1649" s="148"/>
      <c r="R1649" s="148"/>
      <c r="S1649" s="148"/>
      <c r="T1649" s="148"/>
      <c r="U1649" s="148"/>
    </row>
    <row r="1650" spans="2:21">
      <c r="B1650" s="148"/>
      <c r="C1650" s="259"/>
      <c r="D1650" s="148"/>
      <c r="E1650" s="148"/>
      <c r="F1650" s="148"/>
      <c r="G1650" s="149"/>
      <c r="H1650" s="148"/>
      <c r="I1650" s="153"/>
      <c r="J1650" s="148"/>
      <c r="K1650" s="438"/>
      <c r="L1650" s="148"/>
      <c r="M1650" s="148"/>
      <c r="N1650" s="148"/>
      <c r="O1650" s="148"/>
      <c r="P1650" s="148"/>
      <c r="Q1650" s="148"/>
      <c r="R1650" s="148"/>
      <c r="S1650" s="148"/>
      <c r="T1650" s="148"/>
      <c r="U1650" s="148"/>
    </row>
    <row r="1651" spans="2:21">
      <c r="B1651" s="148"/>
      <c r="C1651" s="259"/>
      <c r="D1651" s="148"/>
      <c r="E1651" s="148"/>
      <c r="F1651" s="148"/>
      <c r="G1651" s="149"/>
      <c r="H1651" s="148"/>
      <c r="I1651" s="153"/>
      <c r="J1651" s="148"/>
      <c r="K1651" s="438"/>
      <c r="L1651" s="148"/>
      <c r="M1651" s="148"/>
      <c r="N1651" s="148"/>
      <c r="O1651" s="148"/>
      <c r="P1651" s="148"/>
      <c r="Q1651" s="148"/>
      <c r="R1651" s="148"/>
      <c r="S1651" s="148"/>
      <c r="T1651" s="148"/>
      <c r="U1651" s="148"/>
    </row>
    <row r="1652" spans="2:21">
      <c r="B1652" s="148"/>
      <c r="C1652" s="259"/>
      <c r="D1652" s="148"/>
      <c r="E1652" s="148"/>
      <c r="F1652" s="148"/>
      <c r="G1652" s="149"/>
      <c r="H1652" s="148"/>
      <c r="I1652" s="153"/>
      <c r="J1652" s="148"/>
      <c r="K1652" s="438"/>
      <c r="L1652" s="148"/>
      <c r="M1652" s="148"/>
      <c r="N1652" s="148"/>
      <c r="O1652" s="148"/>
      <c r="P1652" s="148"/>
      <c r="Q1652" s="148"/>
      <c r="R1652" s="148"/>
      <c r="S1652" s="148"/>
      <c r="T1652" s="148"/>
      <c r="U1652" s="148"/>
    </row>
    <row r="1653" spans="2:21">
      <c r="B1653" s="148"/>
      <c r="C1653" s="259"/>
      <c r="D1653" s="148"/>
      <c r="E1653" s="148"/>
      <c r="F1653" s="148"/>
      <c r="G1653" s="149"/>
      <c r="H1653" s="148"/>
      <c r="I1653" s="153"/>
      <c r="J1653" s="148"/>
      <c r="K1653" s="438"/>
      <c r="L1653" s="148"/>
      <c r="M1653" s="148"/>
      <c r="N1653" s="148"/>
      <c r="O1653" s="148"/>
      <c r="P1653" s="148"/>
      <c r="Q1653" s="148"/>
      <c r="R1653" s="148"/>
      <c r="S1653" s="148"/>
      <c r="T1653" s="148"/>
      <c r="U1653" s="148"/>
    </row>
    <row r="1654" spans="2:21">
      <c r="B1654" s="148"/>
      <c r="C1654" s="259"/>
      <c r="D1654" s="148"/>
      <c r="E1654" s="148"/>
      <c r="F1654" s="148"/>
      <c r="G1654" s="149"/>
      <c r="H1654" s="148"/>
      <c r="I1654" s="153"/>
      <c r="J1654" s="148"/>
      <c r="K1654" s="438"/>
      <c r="L1654" s="148"/>
      <c r="M1654" s="148"/>
      <c r="N1654" s="148"/>
      <c r="O1654" s="148"/>
      <c r="P1654" s="148"/>
      <c r="Q1654" s="148"/>
      <c r="R1654" s="148"/>
      <c r="S1654" s="148"/>
      <c r="T1654" s="148"/>
      <c r="U1654" s="148"/>
    </row>
    <row r="1655" spans="2:21">
      <c r="B1655" s="148"/>
      <c r="C1655" s="259"/>
      <c r="D1655" s="148"/>
      <c r="E1655" s="148"/>
      <c r="F1655" s="148"/>
      <c r="G1655" s="149"/>
      <c r="H1655" s="148"/>
      <c r="I1655" s="153"/>
      <c r="J1655" s="148"/>
      <c r="K1655" s="438"/>
      <c r="L1655" s="148"/>
      <c r="M1655" s="148"/>
      <c r="N1655" s="148"/>
      <c r="O1655" s="148"/>
      <c r="P1655" s="148"/>
      <c r="Q1655" s="148"/>
      <c r="R1655" s="148"/>
      <c r="S1655" s="148"/>
      <c r="T1655" s="148"/>
      <c r="U1655" s="148"/>
    </row>
    <row r="1656" spans="2:21">
      <c r="B1656" s="148"/>
      <c r="C1656" s="259"/>
      <c r="D1656" s="148"/>
      <c r="E1656" s="148"/>
      <c r="F1656" s="148"/>
      <c r="G1656" s="149"/>
      <c r="H1656" s="148"/>
      <c r="I1656" s="153"/>
      <c r="J1656" s="148"/>
      <c r="K1656" s="438"/>
      <c r="L1656" s="148"/>
      <c r="M1656" s="148"/>
      <c r="N1656" s="148"/>
      <c r="O1656" s="148"/>
      <c r="P1656" s="148"/>
      <c r="Q1656" s="148"/>
      <c r="R1656" s="148"/>
      <c r="S1656" s="148"/>
      <c r="T1656" s="148"/>
      <c r="U1656" s="148"/>
    </row>
    <row r="1657" spans="2:21">
      <c r="B1657" s="148"/>
      <c r="C1657" s="259"/>
      <c r="D1657" s="148"/>
      <c r="E1657" s="148"/>
      <c r="F1657" s="148"/>
      <c r="G1657" s="149"/>
      <c r="H1657" s="148"/>
      <c r="I1657" s="153"/>
      <c r="J1657" s="148"/>
      <c r="K1657" s="438"/>
      <c r="L1657" s="148"/>
      <c r="M1657" s="148"/>
      <c r="N1657" s="148"/>
      <c r="O1657" s="148"/>
      <c r="P1657" s="148"/>
      <c r="Q1657" s="148"/>
      <c r="R1657" s="148"/>
      <c r="S1657" s="148"/>
      <c r="T1657" s="148"/>
      <c r="U1657" s="148"/>
    </row>
    <row r="1658" spans="2:21">
      <c r="B1658" s="148"/>
      <c r="C1658" s="259"/>
      <c r="D1658" s="148"/>
      <c r="E1658" s="148"/>
      <c r="F1658" s="148"/>
      <c r="G1658" s="149"/>
      <c r="H1658" s="148"/>
      <c r="I1658" s="153"/>
      <c r="J1658" s="148"/>
      <c r="K1658" s="438"/>
      <c r="L1658" s="148"/>
      <c r="M1658" s="148"/>
      <c r="N1658" s="148"/>
      <c r="O1658" s="148"/>
      <c r="P1658" s="148"/>
      <c r="Q1658" s="148"/>
      <c r="R1658" s="148"/>
      <c r="S1658" s="148"/>
      <c r="T1658" s="148"/>
      <c r="U1658" s="148"/>
    </row>
    <row r="1659" spans="2:21">
      <c r="B1659" s="148"/>
      <c r="C1659" s="259"/>
      <c r="D1659" s="148"/>
      <c r="E1659" s="148"/>
      <c r="F1659" s="148"/>
      <c r="G1659" s="149"/>
      <c r="H1659" s="148"/>
      <c r="I1659" s="153"/>
      <c r="J1659" s="148"/>
      <c r="K1659" s="438"/>
      <c r="L1659" s="148"/>
      <c r="M1659" s="148"/>
      <c r="N1659" s="148"/>
      <c r="O1659" s="148"/>
      <c r="P1659" s="148"/>
      <c r="Q1659" s="148"/>
      <c r="R1659" s="148"/>
      <c r="S1659" s="148"/>
      <c r="T1659" s="148"/>
      <c r="U1659" s="148"/>
    </row>
    <row r="1660" spans="2:21">
      <c r="B1660" s="148"/>
      <c r="C1660" s="259"/>
      <c r="D1660" s="148"/>
      <c r="E1660" s="148"/>
      <c r="F1660" s="148"/>
      <c r="G1660" s="149"/>
      <c r="H1660" s="148"/>
      <c r="I1660" s="153"/>
      <c r="J1660" s="148"/>
      <c r="K1660" s="438"/>
      <c r="L1660" s="148"/>
      <c r="M1660" s="148"/>
      <c r="N1660" s="148"/>
      <c r="O1660" s="148"/>
      <c r="P1660" s="148"/>
      <c r="Q1660" s="148"/>
      <c r="R1660" s="148"/>
      <c r="S1660" s="148"/>
      <c r="T1660" s="148"/>
      <c r="U1660" s="148"/>
    </row>
    <row r="1661" spans="2:21">
      <c r="B1661" s="148"/>
      <c r="C1661" s="259"/>
      <c r="D1661" s="148"/>
      <c r="E1661" s="148"/>
      <c r="F1661" s="148"/>
      <c r="G1661" s="149"/>
      <c r="H1661" s="148"/>
      <c r="I1661" s="153"/>
      <c r="J1661" s="148"/>
      <c r="K1661" s="438"/>
      <c r="L1661" s="148"/>
      <c r="M1661" s="148"/>
      <c r="N1661" s="148"/>
      <c r="O1661" s="148"/>
      <c r="P1661" s="148"/>
      <c r="Q1661" s="148"/>
      <c r="R1661" s="148"/>
      <c r="S1661" s="148"/>
      <c r="T1661" s="148"/>
      <c r="U1661" s="148"/>
    </row>
    <row r="1662" spans="2:21">
      <c r="B1662" s="148"/>
      <c r="C1662" s="259"/>
      <c r="D1662" s="148"/>
      <c r="E1662" s="148"/>
      <c r="F1662" s="148"/>
      <c r="G1662" s="149"/>
      <c r="H1662" s="148"/>
      <c r="I1662" s="153"/>
      <c r="J1662" s="148"/>
      <c r="K1662" s="438"/>
      <c r="L1662" s="148"/>
      <c r="M1662" s="148"/>
      <c r="N1662" s="148"/>
      <c r="O1662" s="148"/>
      <c r="P1662" s="148"/>
      <c r="Q1662" s="148"/>
      <c r="R1662" s="148"/>
      <c r="S1662" s="148"/>
      <c r="T1662" s="148"/>
      <c r="U1662" s="148"/>
    </row>
    <row r="1663" spans="2:21">
      <c r="B1663" s="148"/>
      <c r="C1663" s="259"/>
      <c r="D1663" s="148"/>
      <c r="E1663" s="148"/>
      <c r="F1663" s="148"/>
      <c r="G1663" s="149"/>
      <c r="H1663" s="148"/>
      <c r="I1663" s="153"/>
      <c r="J1663" s="148"/>
      <c r="K1663" s="438"/>
      <c r="L1663" s="148"/>
      <c r="M1663" s="148"/>
      <c r="N1663" s="148"/>
      <c r="O1663" s="148"/>
      <c r="P1663" s="148"/>
      <c r="Q1663" s="148"/>
      <c r="R1663" s="148"/>
      <c r="S1663" s="148"/>
      <c r="T1663" s="148"/>
      <c r="U1663" s="148"/>
    </row>
    <row r="1664" spans="2:21">
      <c r="B1664" s="148"/>
      <c r="C1664" s="259"/>
      <c r="D1664" s="148"/>
      <c r="E1664" s="148"/>
      <c r="F1664" s="148"/>
      <c r="G1664" s="149"/>
      <c r="H1664" s="148"/>
      <c r="I1664" s="153"/>
      <c r="J1664" s="148"/>
      <c r="K1664" s="438"/>
      <c r="L1664" s="148"/>
      <c r="M1664" s="148"/>
      <c r="N1664" s="148"/>
      <c r="O1664" s="148"/>
      <c r="P1664" s="148"/>
      <c r="Q1664" s="148"/>
      <c r="R1664" s="148"/>
      <c r="S1664" s="148"/>
      <c r="T1664" s="148"/>
      <c r="U1664" s="148"/>
    </row>
    <row r="1665" spans="2:21">
      <c r="B1665" s="148"/>
      <c r="C1665" s="259"/>
      <c r="D1665" s="148"/>
      <c r="E1665" s="148"/>
      <c r="F1665" s="148"/>
      <c r="G1665" s="149"/>
      <c r="H1665" s="148"/>
      <c r="I1665" s="153"/>
      <c r="J1665" s="148"/>
      <c r="K1665" s="438"/>
      <c r="L1665" s="148"/>
      <c r="M1665" s="148"/>
      <c r="N1665" s="148"/>
      <c r="O1665" s="148"/>
      <c r="P1665" s="148"/>
      <c r="Q1665" s="148"/>
      <c r="R1665" s="148"/>
      <c r="S1665" s="148"/>
      <c r="T1665" s="148"/>
      <c r="U1665" s="148"/>
    </row>
    <row r="1666" spans="2:21">
      <c r="B1666" s="148"/>
      <c r="C1666" s="259"/>
      <c r="D1666" s="148"/>
      <c r="E1666" s="148"/>
      <c r="F1666" s="148"/>
      <c r="G1666" s="149"/>
      <c r="H1666" s="148"/>
      <c r="I1666" s="153"/>
      <c r="J1666" s="148"/>
      <c r="K1666" s="438"/>
      <c r="L1666" s="148"/>
      <c r="M1666" s="148"/>
      <c r="N1666" s="148"/>
      <c r="O1666" s="148"/>
      <c r="P1666" s="148"/>
      <c r="Q1666" s="148"/>
      <c r="R1666" s="148"/>
      <c r="S1666" s="148"/>
      <c r="T1666" s="148"/>
      <c r="U1666" s="148"/>
    </row>
    <row r="1667" spans="2:21">
      <c r="B1667" s="148"/>
      <c r="C1667" s="259"/>
      <c r="D1667" s="148"/>
      <c r="E1667" s="148"/>
      <c r="F1667" s="148"/>
      <c r="G1667" s="149"/>
      <c r="H1667" s="148"/>
      <c r="I1667" s="153"/>
      <c r="J1667" s="148"/>
      <c r="K1667" s="438"/>
      <c r="L1667" s="148"/>
      <c r="M1667" s="148"/>
      <c r="N1667" s="148"/>
      <c r="O1667" s="148"/>
      <c r="P1667" s="148"/>
      <c r="Q1667" s="148"/>
      <c r="R1667" s="148"/>
      <c r="S1667" s="148"/>
      <c r="T1667" s="148"/>
      <c r="U1667" s="148"/>
    </row>
    <row r="1668" spans="2:21">
      <c r="B1668" s="148"/>
      <c r="C1668" s="259"/>
      <c r="D1668" s="148"/>
      <c r="E1668" s="148"/>
      <c r="F1668" s="148"/>
      <c r="G1668" s="149"/>
      <c r="H1668" s="148"/>
      <c r="I1668" s="153"/>
      <c r="J1668" s="148"/>
      <c r="K1668" s="438"/>
      <c r="L1668" s="148"/>
      <c r="M1668" s="148"/>
      <c r="N1668" s="148"/>
      <c r="O1668" s="148"/>
      <c r="P1668" s="148"/>
      <c r="Q1668" s="148"/>
      <c r="R1668" s="148"/>
      <c r="S1668" s="148"/>
      <c r="T1668" s="148"/>
      <c r="U1668" s="148"/>
    </row>
    <row r="1669" spans="2:21">
      <c r="B1669" s="148"/>
      <c r="C1669" s="259"/>
      <c r="D1669" s="148"/>
      <c r="E1669" s="148"/>
      <c r="F1669" s="148"/>
      <c r="G1669" s="149"/>
      <c r="H1669" s="148"/>
      <c r="I1669" s="153"/>
      <c r="J1669" s="148"/>
      <c r="K1669" s="438"/>
      <c r="L1669" s="148"/>
      <c r="M1669" s="148"/>
      <c r="N1669" s="148"/>
      <c r="O1669" s="148"/>
      <c r="P1669" s="148"/>
      <c r="Q1669" s="148"/>
      <c r="R1669" s="148"/>
      <c r="S1669" s="148"/>
      <c r="T1669" s="148"/>
      <c r="U1669" s="148"/>
    </row>
    <row r="1670" spans="2:21">
      <c r="B1670" s="148"/>
      <c r="C1670" s="259"/>
      <c r="D1670" s="148"/>
      <c r="E1670" s="148"/>
      <c r="F1670" s="148"/>
      <c r="G1670" s="149"/>
      <c r="H1670" s="148"/>
      <c r="I1670" s="153"/>
      <c r="J1670" s="148"/>
      <c r="K1670" s="438"/>
      <c r="L1670" s="148"/>
      <c r="M1670" s="148"/>
      <c r="N1670" s="148"/>
      <c r="O1670" s="148"/>
      <c r="P1670" s="148"/>
      <c r="Q1670" s="148"/>
      <c r="R1670" s="148"/>
      <c r="S1670" s="148"/>
      <c r="T1670" s="148"/>
      <c r="U1670" s="148"/>
    </row>
    <row r="1671" spans="2:21">
      <c r="B1671" s="148"/>
      <c r="C1671" s="259"/>
      <c r="D1671" s="148"/>
      <c r="E1671" s="148"/>
      <c r="F1671" s="148"/>
      <c r="G1671" s="149"/>
      <c r="H1671" s="148"/>
      <c r="I1671" s="153"/>
      <c r="J1671" s="148"/>
      <c r="K1671" s="438"/>
      <c r="L1671" s="148"/>
      <c r="M1671" s="148"/>
      <c r="N1671" s="148"/>
      <c r="O1671" s="148"/>
      <c r="P1671" s="148"/>
      <c r="Q1671" s="148"/>
      <c r="R1671" s="148"/>
      <c r="S1671" s="148"/>
      <c r="T1671" s="148"/>
      <c r="U1671" s="148"/>
    </row>
    <row r="1672" spans="2:21">
      <c r="B1672" s="148"/>
      <c r="C1672" s="259"/>
      <c r="D1672" s="148"/>
      <c r="E1672" s="148"/>
      <c r="F1672" s="148"/>
      <c r="G1672" s="149"/>
      <c r="H1672" s="148"/>
      <c r="I1672" s="153"/>
      <c r="J1672" s="148"/>
      <c r="K1672" s="438"/>
      <c r="L1672" s="148"/>
      <c r="M1672" s="148"/>
      <c r="N1672" s="148"/>
      <c r="O1672" s="148"/>
      <c r="P1672" s="148"/>
      <c r="Q1672" s="148"/>
      <c r="R1672" s="148"/>
      <c r="S1672" s="148"/>
      <c r="T1672" s="148"/>
      <c r="U1672" s="148"/>
    </row>
    <row r="1673" spans="2:21">
      <c r="B1673" s="148"/>
      <c r="C1673" s="259"/>
      <c r="D1673" s="148"/>
      <c r="E1673" s="148"/>
      <c r="F1673" s="148"/>
      <c r="G1673" s="149"/>
      <c r="H1673" s="148"/>
      <c r="I1673" s="153"/>
      <c r="J1673" s="148"/>
      <c r="K1673" s="438"/>
      <c r="L1673" s="148"/>
      <c r="M1673" s="148"/>
      <c r="N1673" s="148"/>
      <c r="O1673" s="148"/>
      <c r="P1673" s="148"/>
      <c r="Q1673" s="148"/>
      <c r="R1673" s="148"/>
      <c r="S1673" s="148"/>
      <c r="T1673" s="148"/>
      <c r="U1673" s="148"/>
    </row>
    <row r="1674" spans="2:21">
      <c r="B1674" s="148"/>
      <c r="C1674" s="259"/>
      <c r="D1674" s="148"/>
      <c r="E1674" s="148"/>
      <c r="F1674" s="148"/>
      <c r="G1674" s="149"/>
      <c r="H1674" s="148"/>
      <c r="I1674" s="153"/>
      <c r="J1674" s="148"/>
      <c r="K1674" s="438"/>
      <c r="L1674" s="148"/>
      <c r="M1674" s="148"/>
      <c r="N1674" s="148"/>
      <c r="O1674" s="148"/>
      <c r="P1674" s="148"/>
      <c r="Q1674" s="148"/>
      <c r="R1674" s="148"/>
      <c r="S1674" s="148"/>
      <c r="T1674" s="148"/>
      <c r="U1674" s="148"/>
    </row>
    <row r="1675" spans="2:21">
      <c r="B1675" s="148"/>
      <c r="C1675" s="259"/>
      <c r="D1675" s="148"/>
      <c r="E1675" s="148"/>
      <c r="F1675" s="148"/>
      <c r="G1675" s="149"/>
      <c r="H1675" s="148"/>
      <c r="I1675" s="153"/>
      <c r="J1675" s="148"/>
      <c r="K1675" s="438"/>
      <c r="L1675" s="148"/>
      <c r="M1675" s="148"/>
      <c r="N1675" s="148"/>
      <c r="O1675" s="148"/>
      <c r="P1675" s="148"/>
      <c r="Q1675" s="148"/>
      <c r="R1675" s="148"/>
      <c r="S1675" s="148"/>
      <c r="T1675" s="148"/>
      <c r="U1675" s="148"/>
    </row>
    <row r="1676" spans="2:21">
      <c r="B1676" s="148"/>
      <c r="C1676" s="259"/>
      <c r="D1676" s="148"/>
      <c r="E1676" s="148"/>
      <c r="F1676" s="148"/>
      <c r="G1676" s="149"/>
      <c r="H1676" s="148"/>
      <c r="I1676" s="153"/>
      <c r="J1676" s="148"/>
      <c r="K1676" s="438"/>
      <c r="L1676" s="148"/>
      <c r="M1676" s="148"/>
      <c r="N1676" s="148"/>
      <c r="O1676" s="148"/>
      <c r="P1676" s="148"/>
      <c r="Q1676" s="148"/>
      <c r="R1676" s="148"/>
      <c r="S1676" s="148"/>
      <c r="T1676" s="148"/>
      <c r="U1676" s="148"/>
    </row>
    <row r="1677" spans="2:21">
      <c r="B1677" s="148"/>
      <c r="C1677" s="259"/>
      <c r="D1677" s="148"/>
      <c r="E1677" s="148"/>
      <c r="F1677" s="148"/>
      <c r="G1677" s="149"/>
      <c r="H1677" s="148"/>
      <c r="I1677" s="153"/>
      <c r="J1677" s="148"/>
      <c r="K1677" s="438"/>
      <c r="L1677" s="148"/>
      <c r="M1677" s="148"/>
      <c r="N1677" s="148"/>
      <c r="O1677" s="148"/>
      <c r="P1677" s="148"/>
      <c r="Q1677" s="148"/>
      <c r="R1677" s="148"/>
      <c r="S1677" s="148"/>
      <c r="T1677" s="148"/>
      <c r="U1677" s="148"/>
    </row>
    <row r="1678" spans="2:21">
      <c r="B1678" s="148"/>
      <c r="C1678" s="259"/>
      <c r="D1678" s="148"/>
      <c r="E1678" s="148"/>
      <c r="F1678" s="148"/>
      <c r="G1678" s="149"/>
      <c r="H1678" s="148"/>
      <c r="I1678" s="153"/>
      <c r="J1678" s="148"/>
      <c r="K1678" s="438"/>
      <c r="L1678" s="148"/>
      <c r="M1678" s="148"/>
      <c r="N1678" s="148"/>
      <c r="O1678" s="148"/>
      <c r="P1678" s="148"/>
      <c r="Q1678" s="148"/>
      <c r="R1678" s="148"/>
      <c r="S1678" s="148"/>
      <c r="T1678" s="148"/>
      <c r="U1678" s="148"/>
    </row>
    <row r="1679" spans="2:21">
      <c r="B1679" s="148"/>
      <c r="C1679" s="259"/>
      <c r="D1679" s="148"/>
      <c r="E1679" s="148"/>
      <c r="F1679" s="148"/>
      <c r="G1679" s="149"/>
      <c r="H1679" s="148"/>
      <c r="I1679" s="153"/>
      <c r="J1679" s="148"/>
      <c r="K1679" s="438"/>
      <c r="L1679" s="148"/>
      <c r="M1679" s="148"/>
      <c r="N1679" s="148"/>
      <c r="O1679" s="148"/>
      <c r="P1679" s="148"/>
      <c r="Q1679" s="148"/>
      <c r="R1679" s="148"/>
      <c r="S1679" s="148"/>
      <c r="T1679" s="148"/>
      <c r="U1679" s="148"/>
    </row>
    <row r="1680" spans="2:21">
      <c r="B1680" s="148"/>
      <c r="C1680" s="259"/>
      <c r="D1680" s="148"/>
      <c r="E1680" s="148"/>
      <c r="F1680" s="148"/>
      <c r="G1680" s="149"/>
      <c r="H1680" s="148"/>
      <c r="I1680" s="153"/>
      <c r="J1680" s="148"/>
      <c r="K1680" s="438"/>
      <c r="L1680" s="148"/>
      <c r="M1680" s="148"/>
      <c r="N1680" s="148"/>
      <c r="O1680" s="148"/>
      <c r="P1680" s="148"/>
      <c r="Q1680" s="148"/>
      <c r="R1680" s="148"/>
      <c r="S1680" s="148"/>
      <c r="T1680" s="148"/>
      <c r="U1680" s="148"/>
    </row>
    <row r="1681" spans="2:21">
      <c r="B1681" s="148"/>
      <c r="C1681" s="259"/>
      <c r="D1681" s="148"/>
      <c r="E1681" s="148"/>
      <c r="F1681" s="148"/>
      <c r="G1681" s="149"/>
      <c r="H1681" s="148"/>
      <c r="I1681" s="153"/>
      <c r="J1681" s="148"/>
      <c r="K1681" s="438"/>
      <c r="L1681" s="148"/>
      <c r="M1681" s="148"/>
      <c r="N1681" s="148"/>
      <c r="O1681" s="148"/>
      <c r="P1681" s="148"/>
      <c r="Q1681" s="148"/>
      <c r="R1681" s="148"/>
      <c r="S1681" s="148"/>
      <c r="T1681" s="148"/>
      <c r="U1681" s="148"/>
    </row>
    <row r="1682" spans="2:21">
      <c r="B1682" s="148"/>
      <c r="C1682" s="259"/>
      <c r="D1682" s="148"/>
      <c r="E1682" s="148"/>
      <c r="F1682" s="148"/>
      <c r="G1682" s="149"/>
      <c r="H1682" s="148"/>
      <c r="I1682" s="153"/>
      <c r="J1682" s="148"/>
      <c r="K1682" s="438"/>
      <c r="L1682" s="148"/>
      <c r="M1682" s="148"/>
      <c r="N1682" s="148"/>
      <c r="O1682" s="148"/>
      <c r="P1682" s="148"/>
      <c r="Q1682" s="148"/>
      <c r="R1682" s="148"/>
      <c r="S1682" s="148"/>
      <c r="T1682" s="148"/>
      <c r="U1682" s="148"/>
    </row>
    <row r="1683" spans="2:21">
      <c r="B1683" s="148"/>
      <c r="C1683" s="259"/>
      <c r="D1683" s="148"/>
      <c r="E1683" s="148"/>
      <c r="F1683" s="148"/>
      <c r="G1683" s="149"/>
      <c r="H1683" s="148"/>
      <c r="I1683" s="153"/>
      <c r="J1683" s="148"/>
      <c r="K1683" s="438"/>
      <c r="L1683" s="148"/>
      <c r="M1683" s="148"/>
      <c r="N1683" s="148"/>
      <c r="O1683" s="148"/>
      <c r="P1683" s="148"/>
      <c r="Q1683" s="148"/>
      <c r="R1683" s="148"/>
      <c r="S1683" s="148"/>
      <c r="T1683" s="148"/>
      <c r="U1683" s="148"/>
    </row>
    <row r="1684" spans="2:21">
      <c r="B1684" s="148"/>
      <c r="C1684" s="259"/>
      <c r="D1684" s="148"/>
      <c r="E1684" s="148"/>
      <c r="F1684" s="148"/>
      <c r="G1684" s="149"/>
      <c r="H1684" s="148"/>
      <c r="I1684" s="153"/>
      <c r="J1684" s="148"/>
      <c r="K1684" s="438"/>
      <c r="L1684" s="148"/>
      <c r="M1684" s="148"/>
      <c r="N1684" s="148"/>
      <c r="O1684" s="148"/>
      <c r="P1684" s="148"/>
      <c r="Q1684" s="148"/>
      <c r="R1684" s="148"/>
      <c r="S1684" s="148"/>
      <c r="T1684" s="148"/>
      <c r="U1684" s="148"/>
    </row>
    <row r="1685" spans="2:21">
      <c r="B1685" s="148"/>
      <c r="C1685" s="259"/>
      <c r="D1685" s="148"/>
      <c r="E1685" s="148"/>
      <c r="F1685" s="148"/>
      <c r="G1685" s="149"/>
      <c r="H1685" s="148"/>
      <c r="I1685" s="153"/>
      <c r="J1685" s="148"/>
      <c r="K1685" s="438"/>
      <c r="L1685" s="148"/>
      <c r="M1685" s="148"/>
      <c r="N1685" s="148"/>
      <c r="O1685" s="148"/>
      <c r="P1685" s="148"/>
      <c r="Q1685" s="148"/>
      <c r="R1685" s="148"/>
      <c r="S1685" s="148"/>
      <c r="T1685" s="148"/>
      <c r="U1685" s="148"/>
    </row>
    <row r="1686" spans="2:21">
      <c r="B1686" s="148"/>
      <c r="C1686" s="259"/>
      <c r="D1686" s="148"/>
      <c r="E1686" s="148"/>
      <c r="F1686" s="148"/>
      <c r="G1686" s="149"/>
      <c r="H1686" s="148"/>
      <c r="I1686" s="153"/>
      <c r="J1686" s="148"/>
      <c r="K1686" s="438"/>
      <c r="L1686" s="148"/>
      <c r="M1686" s="148"/>
      <c r="N1686" s="148"/>
      <c r="O1686" s="148"/>
      <c r="P1686" s="148"/>
      <c r="Q1686" s="148"/>
      <c r="R1686" s="148"/>
      <c r="S1686" s="148"/>
      <c r="T1686" s="148"/>
      <c r="U1686" s="148"/>
    </row>
    <row r="1687" spans="2:21">
      <c r="B1687" s="148"/>
      <c r="C1687" s="259"/>
      <c r="D1687" s="148"/>
      <c r="E1687" s="148"/>
      <c r="F1687" s="148"/>
      <c r="G1687" s="149"/>
      <c r="H1687" s="148"/>
      <c r="I1687" s="153"/>
      <c r="J1687" s="148"/>
      <c r="K1687" s="438"/>
      <c r="L1687" s="148"/>
      <c r="M1687" s="148"/>
      <c r="N1687" s="148"/>
      <c r="O1687" s="148"/>
      <c r="P1687" s="148"/>
      <c r="Q1687" s="148"/>
      <c r="R1687" s="148"/>
      <c r="S1687" s="148"/>
      <c r="T1687" s="148"/>
      <c r="U1687" s="148"/>
    </row>
    <row r="1688" spans="2:21">
      <c r="B1688" s="148"/>
      <c r="C1688" s="259"/>
      <c r="D1688" s="148"/>
      <c r="E1688" s="148"/>
      <c r="F1688" s="148"/>
      <c r="G1688" s="149"/>
      <c r="H1688" s="148"/>
      <c r="I1688" s="153"/>
      <c r="J1688" s="148"/>
      <c r="K1688" s="438"/>
      <c r="L1688" s="148"/>
      <c r="M1688" s="148"/>
      <c r="N1688" s="148"/>
      <c r="O1688" s="148"/>
      <c r="P1688" s="148"/>
      <c r="Q1688" s="148"/>
      <c r="R1688" s="148"/>
      <c r="S1688" s="148"/>
      <c r="T1688" s="148"/>
      <c r="U1688" s="148"/>
    </row>
    <row r="1689" spans="2:21">
      <c r="B1689" s="148"/>
      <c r="C1689" s="259"/>
      <c r="D1689" s="148"/>
      <c r="E1689" s="148"/>
      <c r="F1689" s="148"/>
      <c r="G1689" s="149"/>
      <c r="H1689" s="148"/>
      <c r="I1689" s="153"/>
      <c r="J1689" s="148"/>
      <c r="K1689" s="438"/>
      <c r="L1689" s="148"/>
      <c r="M1689" s="148"/>
      <c r="N1689" s="148"/>
      <c r="O1689" s="148"/>
      <c r="P1689" s="148"/>
      <c r="Q1689" s="148"/>
      <c r="R1689" s="148"/>
      <c r="S1689" s="148"/>
      <c r="T1689" s="148"/>
      <c r="U1689" s="148"/>
    </row>
    <row r="1690" spans="2:21">
      <c r="B1690" s="148"/>
      <c r="C1690" s="259"/>
      <c r="D1690" s="148"/>
      <c r="E1690" s="148"/>
      <c r="F1690" s="148"/>
      <c r="G1690" s="149"/>
      <c r="H1690" s="148"/>
      <c r="I1690" s="153"/>
      <c r="J1690" s="148"/>
      <c r="K1690" s="438"/>
      <c r="L1690" s="148"/>
      <c r="M1690" s="148"/>
      <c r="N1690" s="148"/>
      <c r="O1690" s="148"/>
      <c r="P1690" s="148"/>
      <c r="Q1690" s="148"/>
      <c r="R1690" s="148"/>
      <c r="S1690" s="148"/>
      <c r="T1690" s="148"/>
      <c r="U1690" s="148"/>
    </row>
    <row r="1691" spans="2:21">
      <c r="B1691" s="148"/>
      <c r="C1691" s="259"/>
      <c r="D1691" s="148"/>
      <c r="E1691" s="148"/>
      <c r="F1691" s="148"/>
      <c r="G1691" s="149"/>
      <c r="H1691" s="148"/>
      <c r="I1691" s="153"/>
      <c r="J1691" s="148"/>
      <c r="K1691" s="438"/>
      <c r="L1691" s="148"/>
      <c r="M1691" s="148"/>
      <c r="N1691" s="148"/>
      <c r="O1691" s="148"/>
      <c r="P1691" s="148"/>
      <c r="Q1691" s="148"/>
      <c r="R1691" s="148"/>
      <c r="S1691" s="148"/>
      <c r="T1691" s="148"/>
      <c r="U1691" s="148"/>
    </row>
    <row r="1692" spans="2:21">
      <c r="B1692" s="148"/>
      <c r="C1692" s="259"/>
      <c r="D1692" s="148"/>
      <c r="E1692" s="148"/>
      <c r="F1692" s="148"/>
      <c r="G1692" s="149"/>
      <c r="H1692" s="148"/>
      <c r="I1692" s="153"/>
      <c r="J1692" s="148"/>
      <c r="K1692" s="438"/>
      <c r="L1692" s="148"/>
      <c r="M1692" s="148"/>
      <c r="N1692" s="148"/>
      <c r="O1692" s="148"/>
      <c r="P1692" s="148"/>
      <c r="Q1692" s="148"/>
      <c r="R1692" s="148"/>
      <c r="S1692" s="148"/>
      <c r="T1692" s="148"/>
      <c r="U1692" s="148"/>
    </row>
    <row r="1693" spans="2:21">
      <c r="B1693" s="148"/>
      <c r="C1693" s="259"/>
      <c r="D1693" s="148"/>
      <c r="E1693" s="148"/>
      <c r="F1693" s="148"/>
      <c r="G1693" s="149"/>
      <c r="H1693" s="148"/>
      <c r="I1693" s="153"/>
      <c r="J1693" s="148"/>
      <c r="K1693" s="438"/>
      <c r="L1693" s="148"/>
      <c r="M1693" s="148"/>
      <c r="N1693" s="148"/>
      <c r="O1693" s="148"/>
      <c r="P1693" s="148"/>
      <c r="Q1693" s="148"/>
      <c r="R1693" s="148"/>
      <c r="S1693" s="148"/>
      <c r="T1693" s="148"/>
      <c r="U1693" s="148"/>
    </row>
    <row r="1694" spans="2:21">
      <c r="B1694" s="148"/>
      <c r="C1694" s="259"/>
      <c r="D1694" s="148"/>
      <c r="E1694" s="148"/>
      <c r="F1694" s="148"/>
      <c r="G1694" s="149"/>
      <c r="H1694" s="148"/>
      <c r="I1694" s="153"/>
      <c r="J1694" s="148"/>
      <c r="K1694" s="438"/>
      <c r="L1694" s="148"/>
      <c r="M1694" s="148"/>
      <c r="N1694" s="148"/>
      <c r="O1694" s="148"/>
      <c r="P1694" s="148"/>
      <c r="Q1694" s="148"/>
      <c r="R1694" s="148"/>
      <c r="S1694" s="148"/>
      <c r="T1694" s="148"/>
      <c r="U1694" s="148"/>
    </row>
    <row r="1695" spans="2:21">
      <c r="B1695" s="148"/>
      <c r="C1695" s="259"/>
      <c r="D1695" s="148"/>
      <c r="E1695" s="148"/>
      <c r="F1695" s="148"/>
      <c r="G1695" s="149"/>
      <c r="H1695" s="148"/>
      <c r="I1695" s="153"/>
      <c r="J1695" s="148"/>
      <c r="K1695" s="438"/>
      <c r="L1695" s="148"/>
      <c r="M1695" s="148"/>
      <c r="N1695" s="148"/>
      <c r="O1695" s="148"/>
      <c r="P1695" s="148"/>
      <c r="Q1695" s="148"/>
      <c r="R1695" s="148"/>
      <c r="S1695" s="148"/>
      <c r="T1695" s="148"/>
      <c r="U1695" s="148"/>
    </row>
    <row r="1696" spans="2:21">
      <c r="B1696" s="148"/>
      <c r="C1696" s="259"/>
      <c r="D1696" s="148"/>
      <c r="E1696" s="148"/>
      <c r="F1696" s="148"/>
      <c r="G1696" s="149"/>
      <c r="H1696" s="148"/>
      <c r="I1696" s="153"/>
      <c r="J1696" s="148"/>
      <c r="K1696" s="438"/>
      <c r="L1696" s="148"/>
      <c r="M1696" s="148"/>
      <c r="N1696" s="148"/>
      <c r="O1696" s="148"/>
      <c r="P1696" s="148"/>
      <c r="Q1696" s="148"/>
      <c r="R1696" s="148"/>
      <c r="S1696" s="148"/>
      <c r="T1696" s="148"/>
      <c r="U1696" s="148"/>
    </row>
    <row r="1697" spans="2:21">
      <c r="B1697" s="148"/>
      <c r="C1697" s="259"/>
      <c r="D1697" s="148"/>
      <c r="E1697" s="148"/>
      <c r="F1697" s="148"/>
      <c r="G1697" s="149"/>
      <c r="H1697" s="148"/>
      <c r="I1697" s="153"/>
      <c r="J1697" s="148"/>
      <c r="K1697" s="438"/>
      <c r="L1697" s="148"/>
      <c r="M1697" s="148"/>
      <c r="N1697" s="148"/>
      <c r="O1697" s="148"/>
      <c r="P1697" s="148"/>
      <c r="Q1697" s="148"/>
      <c r="R1697" s="148"/>
      <c r="S1697" s="148"/>
      <c r="T1697" s="148"/>
      <c r="U1697" s="148"/>
    </row>
    <row r="1698" spans="2:21">
      <c r="B1698" s="148"/>
      <c r="C1698" s="259"/>
      <c r="D1698" s="148"/>
      <c r="E1698" s="148"/>
      <c r="F1698" s="148"/>
      <c r="G1698" s="149"/>
      <c r="H1698" s="148"/>
      <c r="I1698" s="153"/>
      <c r="J1698" s="148"/>
      <c r="K1698" s="438"/>
      <c r="L1698" s="148"/>
      <c r="M1698" s="148"/>
      <c r="N1698" s="148"/>
      <c r="O1698" s="148"/>
      <c r="P1698" s="148"/>
      <c r="Q1698" s="148"/>
      <c r="R1698" s="148"/>
      <c r="S1698" s="148"/>
      <c r="T1698" s="148"/>
      <c r="U1698" s="148"/>
    </row>
    <row r="1699" spans="2:21">
      <c r="B1699" s="148"/>
      <c r="C1699" s="259"/>
      <c r="D1699" s="148"/>
      <c r="E1699" s="148"/>
      <c r="F1699" s="148"/>
      <c r="G1699" s="149"/>
      <c r="H1699" s="148"/>
      <c r="I1699" s="153"/>
      <c r="J1699" s="148"/>
      <c r="K1699" s="438"/>
      <c r="L1699" s="148"/>
      <c r="M1699" s="148"/>
      <c r="N1699" s="148"/>
      <c r="O1699" s="148"/>
      <c r="P1699" s="148"/>
      <c r="Q1699" s="148"/>
      <c r="R1699" s="148"/>
      <c r="S1699" s="148"/>
      <c r="T1699" s="148"/>
      <c r="U1699" s="148"/>
    </row>
    <row r="1700" spans="2:21">
      <c r="B1700" s="148"/>
      <c r="C1700" s="259"/>
      <c r="D1700" s="148"/>
      <c r="E1700" s="148"/>
      <c r="F1700" s="148"/>
      <c r="G1700" s="149"/>
      <c r="H1700" s="148"/>
      <c r="I1700" s="153"/>
      <c r="J1700" s="148"/>
      <c r="K1700" s="438"/>
      <c r="L1700" s="148"/>
      <c r="M1700" s="148"/>
      <c r="N1700" s="148"/>
      <c r="O1700" s="148"/>
      <c r="P1700" s="148"/>
      <c r="Q1700" s="148"/>
      <c r="R1700" s="148"/>
      <c r="S1700" s="148"/>
      <c r="T1700" s="148"/>
      <c r="U1700" s="148"/>
    </row>
    <row r="1701" spans="2:21">
      <c r="B1701" s="148"/>
      <c r="C1701" s="259"/>
      <c r="D1701" s="148"/>
      <c r="E1701" s="148"/>
      <c r="F1701" s="148"/>
      <c r="G1701" s="149"/>
      <c r="H1701" s="148"/>
      <c r="I1701" s="153"/>
      <c r="J1701" s="148"/>
      <c r="K1701" s="438"/>
      <c r="L1701" s="148"/>
      <c r="M1701" s="148"/>
      <c r="N1701" s="148"/>
      <c r="O1701" s="148"/>
      <c r="P1701" s="148"/>
      <c r="Q1701" s="148"/>
      <c r="R1701" s="148"/>
      <c r="S1701" s="148"/>
      <c r="T1701" s="148"/>
      <c r="U1701" s="148"/>
    </row>
    <row r="1702" spans="2:21">
      <c r="B1702" s="148"/>
      <c r="C1702" s="259"/>
      <c r="D1702" s="148"/>
      <c r="E1702" s="148"/>
      <c r="F1702" s="148"/>
      <c r="G1702" s="149"/>
      <c r="H1702" s="148"/>
      <c r="I1702" s="153"/>
      <c r="J1702" s="148"/>
      <c r="K1702" s="438"/>
      <c r="L1702" s="148"/>
      <c r="M1702" s="148"/>
      <c r="N1702" s="148"/>
      <c r="O1702" s="148"/>
      <c r="P1702" s="148"/>
      <c r="Q1702" s="148"/>
      <c r="R1702" s="148"/>
      <c r="S1702" s="148"/>
      <c r="T1702" s="148"/>
      <c r="U1702" s="148"/>
    </row>
    <row r="1703" spans="2:21">
      <c r="B1703" s="148"/>
      <c r="C1703" s="259"/>
      <c r="D1703" s="148"/>
      <c r="E1703" s="148"/>
      <c r="F1703" s="148"/>
      <c r="G1703" s="149"/>
      <c r="H1703" s="148"/>
      <c r="I1703" s="153"/>
      <c r="J1703" s="148"/>
      <c r="K1703" s="438"/>
      <c r="L1703" s="148"/>
      <c r="M1703" s="148"/>
      <c r="N1703" s="148"/>
      <c r="O1703" s="148"/>
      <c r="P1703" s="148"/>
      <c r="Q1703" s="148"/>
      <c r="R1703" s="148"/>
      <c r="S1703" s="148"/>
      <c r="T1703" s="148"/>
      <c r="U1703" s="148"/>
    </row>
    <row r="1704" spans="2:21">
      <c r="B1704" s="148"/>
      <c r="C1704" s="259"/>
      <c r="D1704" s="148"/>
      <c r="E1704" s="148"/>
      <c r="F1704" s="148"/>
      <c r="G1704" s="149"/>
      <c r="H1704" s="148"/>
      <c r="I1704" s="153"/>
      <c r="J1704" s="148"/>
      <c r="K1704" s="438"/>
      <c r="L1704" s="148"/>
      <c r="M1704" s="148"/>
      <c r="N1704" s="148"/>
      <c r="O1704" s="148"/>
      <c r="P1704" s="148"/>
      <c r="Q1704" s="148"/>
      <c r="R1704" s="148"/>
      <c r="S1704" s="148"/>
      <c r="T1704" s="148"/>
      <c r="U1704" s="148"/>
    </row>
    <row r="1705" spans="2:21">
      <c r="B1705" s="148"/>
      <c r="C1705" s="259"/>
      <c r="D1705" s="148"/>
      <c r="E1705" s="148"/>
      <c r="F1705" s="148"/>
      <c r="G1705" s="149"/>
      <c r="H1705" s="148"/>
      <c r="I1705" s="153"/>
      <c r="J1705" s="148"/>
      <c r="K1705" s="438"/>
      <c r="L1705" s="148"/>
      <c r="M1705" s="148"/>
      <c r="N1705" s="148"/>
      <c r="O1705" s="148"/>
      <c r="P1705" s="148"/>
      <c r="Q1705" s="148"/>
      <c r="R1705" s="148"/>
      <c r="S1705" s="148"/>
      <c r="T1705" s="148"/>
      <c r="U1705" s="148"/>
    </row>
    <row r="1706" spans="2:21">
      <c r="B1706" s="148"/>
      <c r="C1706" s="259"/>
      <c r="D1706" s="148"/>
      <c r="E1706" s="148"/>
      <c r="F1706" s="148"/>
      <c r="G1706" s="149"/>
      <c r="H1706" s="148"/>
      <c r="I1706" s="153"/>
      <c r="J1706" s="148"/>
      <c r="K1706" s="438"/>
      <c r="L1706" s="148"/>
      <c r="M1706" s="148"/>
      <c r="N1706" s="148"/>
      <c r="O1706" s="148"/>
      <c r="P1706" s="148"/>
      <c r="Q1706" s="148"/>
      <c r="R1706" s="148"/>
      <c r="S1706" s="148"/>
      <c r="T1706" s="148"/>
      <c r="U1706" s="148"/>
    </row>
    <row r="1707" spans="2:21">
      <c r="B1707" s="148"/>
      <c r="C1707" s="259"/>
      <c r="D1707" s="148"/>
      <c r="E1707" s="148"/>
      <c r="F1707" s="148"/>
      <c r="G1707" s="149"/>
      <c r="H1707" s="148"/>
      <c r="I1707" s="153"/>
      <c r="J1707" s="148"/>
      <c r="K1707" s="438"/>
      <c r="L1707" s="148"/>
      <c r="M1707" s="148"/>
      <c r="N1707" s="148"/>
      <c r="O1707" s="148"/>
      <c r="P1707" s="148"/>
      <c r="Q1707" s="148"/>
      <c r="R1707" s="148"/>
      <c r="S1707" s="148"/>
      <c r="T1707" s="148"/>
      <c r="U1707" s="148"/>
    </row>
    <row r="1708" spans="2:21">
      <c r="B1708" s="148"/>
      <c r="C1708" s="259"/>
      <c r="D1708" s="148"/>
      <c r="E1708" s="148"/>
      <c r="F1708" s="148"/>
      <c r="G1708" s="149"/>
      <c r="H1708" s="148"/>
      <c r="I1708" s="153"/>
      <c r="J1708" s="148"/>
      <c r="K1708" s="438"/>
      <c r="L1708" s="148"/>
      <c r="M1708" s="148"/>
      <c r="N1708" s="148"/>
      <c r="O1708" s="148"/>
      <c r="P1708" s="148"/>
      <c r="Q1708" s="148"/>
      <c r="R1708" s="148"/>
      <c r="S1708" s="148"/>
      <c r="T1708" s="148"/>
      <c r="U1708" s="148"/>
    </row>
    <row r="1709" spans="2:21">
      <c r="B1709" s="148"/>
      <c r="C1709" s="259"/>
      <c r="D1709" s="148"/>
      <c r="E1709" s="148"/>
      <c r="F1709" s="148"/>
      <c r="G1709" s="149"/>
      <c r="H1709" s="148"/>
      <c r="I1709" s="153"/>
      <c r="J1709" s="148"/>
      <c r="K1709" s="438"/>
      <c r="L1709" s="148"/>
      <c r="M1709" s="148"/>
      <c r="N1709" s="148"/>
      <c r="O1709" s="148"/>
      <c r="P1709" s="148"/>
      <c r="Q1709" s="148"/>
      <c r="R1709" s="148"/>
      <c r="S1709" s="148"/>
      <c r="T1709" s="148"/>
      <c r="U1709" s="148"/>
    </row>
    <row r="1710" spans="2:21">
      <c r="B1710" s="148"/>
      <c r="C1710" s="259"/>
      <c r="D1710" s="148"/>
      <c r="E1710" s="148"/>
      <c r="F1710" s="148"/>
      <c r="G1710" s="149"/>
      <c r="H1710" s="148"/>
      <c r="I1710" s="153"/>
      <c r="J1710" s="148"/>
      <c r="K1710" s="438"/>
      <c r="L1710" s="148"/>
      <c r="M1710" s="148"/>
      <c r="N1710" s="148"/>
      <c r="O1710" s="148"/>
      <c r="P1710" s="148"/>
      <c r="Q1710" s="148"/>
      <c r="R1710" s="148"/>
      <c r="S1710" s="148"/>
      <c r="T1710" s="148"/>
      <c r="U1710" s="148"/>
    </row>
    <row r="1711" spans="2:21">
      <c r="B1711" s="148"/>
      <c r="C1711" s="259"/>
      <c r="D1711" s="148"/>
      <c r="E1711" s="148"/>
      <c r="F1711" s="148"/>
      <c r="G1711" s="149"/>
      <c r="H1711" s="148"/>
      <c r="I1711" s="153"/>
      <c r="J1711" s="148"/>
      <c r="K1711" s="438"/>
      <c r="L1711" s="148"/>
      <c r="M1711" s="148"/>
      <c r="N1711" s="148"/>
      <c r="O1711" s="148"/>
      <c r="P1711" s="148"/>
      <c r="Q1711" s="148"/>
      <c r="R1711" s="148"/>
      <c r="S1711" s="148"/>
      <c r="T1711" s="148"/>
      <c r="U1711" s="148"/>
    </row>
    <row r="1712" spans="2:21">
      <c r="B1712" s="148"/>
      <c r="C1712" s="259"/>
      <c r="D1712" s="148"/>
      <c r="E1712" s="148"/>
      <c r="F1712" s="148"/>
      <c r="G1712" s="149"/>
      <c r="H1712" s="148"/>
      <c r="I1712" s="153"/>
      <c r="J1712" s="148"/>
      <c r="K1712" s="438"/>
      <c r="L1712" s="148"/>
      <c r="M1712" s="148"/>
      <c r="N1712" s="148"/>
      <c r="O1712" s="148"/>
      <c r="P1712" s="148"/>
      <c r="Q1712" s="148"/>
      <c r="R1712" s="148"/>
      <c r="S1712" s="148"/>
      <c r="T1712" s="148"/>
      <c r="U1712" s="148"/>
    </row>
    <row r="1713" spans="2:21">
      <c r="B1713" s="148"/>
      <c r="C1713" s="259"/>
      <c r="D1713" s="148"/>
      <c r="E1713" s="148"/>
      <c r="F1713" s="148"/>
      <c r="G1713" s="149"/>
      <c r="H1713" s="148"/>
      <c r="I1713" s="153"/>
      <c r="J1713" s="148"/>
      <c r="K1713" s="438"/>
      <c r="L1713" s="148"/>
      <c r="M1713" s="148"/>
      <c r="N1713" s="148"/>
      <c r="O1713" s="148"/>
      <c r="P1713" s="148"/>
      <c r="Q1713" s="148"/>
      <c r="R1713" s="148"/>
      <c r="S1713" s="148"/>
      <c r="T1713" s="148"/>
      <c r="U1713" s="148"/>
    </row>
    <row r="1714" spans="2:21">
      <c r="B1714" s="148"/>
      <c r="C1714" s="259"/>
      <c r="D1714" s="148"/>
      <c r="E1714" s="148"/>
      <c r="F1714" s="148"/>
      <c r="G1714" s="149"/>
      <c r="H1714" s="148"/>
      <c r="I1714" s="153"/>
      <c r="J1714" s="148"/>
      <c r="K1714" s="438"/>
      <c r="L1714" s="148"/>
      <c r="M1714" s="148"/>
      <c r="N1714" s="148"/>
      <c r="O1714" s="148"/>
      <c r="P1714" s="148"/>
      <c r="Q1714" s="148"/>
      <c r="R1714" s="148"/>
      <c r="S1714" s="148"/>
      <c r="T1714" s="148"/>
      <c r="U1714" s="148"/>
    </row>
    <row r="1715" spans="2:21">
      <c r="B1715" s="148"/>
      <c r="C1715" s="259"/>
      <c r="D1715" s="148"/>
      <c r="E1715" s="148"/>
      <c r="F1715" s="148"/>
      <c r="G1715" s="149"/>
      <c r="H1715" s="148"/>
      <c r="I1715" s="153"/>
      <c r="J1715" s="148"/>
      <c r="K1715" s="438"/>
      <c r="L1715" s="148"/>
      <c r="M1715" s="148"/>
      <c r="N1715" s="148"/>
      <c r="O1715" s="148"/>
      <c r="P1715" s="148"/>
      <c r="Q1715" s="148"/>
      <c r="R1715" s="148"/>
      <c r="S1715" s="148"/>
      <c r="T1715" s="148"/>
      <c r="U1715" s="148"/>
    </row>
    <row r="1716" spans="2:21">
      <c r="B1716" s="148"/>
      <c r="C1716" s="259"/>
      <c r="D1716" s="148"/>
      <c r="E1716" s="148"/>
      <c r="F1716" s="148"/>
      <c r="G1716" s="149"/>
      <c r="H1716" s="148"/>
      <c r="I1716" s="153"/>
      <c r="J1716" s="148"/>
      <c r="K1716" s="438"/>
      <c r="L1716" s="148"/>
      <c r="M1716" s="148"/>
      <c r="N1716" s="148"/>
      <c r="O1716" s="148"/>
      <c r="P1716" s="148"/>
      <c r="Q1716" s="148"/>
      <c r="R1716" s="148"/>
      <c r="S1716" s="148"/>
      <c r="T1716" s="148"/>
      <c r="U1716" s="148"/>
    </row>
    <row r="1717" spans="2:21">
      <c r="B1717" s="148"/>
      <c r="C1717" s="259"/>
      <c r="D1717" s="148"/>
      <c r="E1717" s="148"/>
      <c r="F1717" s="148"/>
      <c r="G1717" s="149"/>
      <c r="H1717" s="148"/>
      <c r="I1717" s="153"/>
      <c r="J1717" s="148"/>
      <c r="K1717" s="438"/>
      <c r="L1717" s="148"/>
      <c r="M1717" s="148"/>
      <c r="N1717" s="148"/>
      <c r="O1717" s="148"/>
      <c r="P1717" s="148"/>
      <c r="Q1717" s="148"/>
      <c r="R1717" s="148"/>
      <c r="S1717" s="148"/>
      <c r="T1717" s="148"/>
      <c r="U1717" s="148"/>
    </row>
    <row r="1718" spans="2:21">
      <c r="B1718" s="148"/>
      <c r="C1718" s="259"/>
      <c r="D1718" s="148"/>
      <c r="E1718" s="148"/>
      <c r="F1718" s="148"/>
      <c r="G1718" s="149"/>
      <c r="H1718" s="148"/>
      <c r="I1718" s="153"/>
      <c r="J1718" s="148"/>
      <c r="K1718" s="438"/>
      <c r="L1718" s="148"/>
      <c r="M1718" s="148"/>
      <c r="N1718" s="148"/>
      <c r="O1718" s="148"/>
      <c r="P1718" s="148"/>
      <c r="Q1718" s="148"/>
      <c r="R1718" s="148"/>
      <c r="S1718" s="148"/>
      <c r="T1718" s="148"/>
      <c r="U1718" s="148"/>
    </row>
    <row r="1719" spans="2:21">
      <c r="B1719" s="148"/>
      <c r="C1719" s="259"/>
      <c r="D1719" s="148"/>
      <c r="E1719" s="148"/>
      <c r="F1719" s="148"/>
      <c r="G1719" s="149"/>
      <c r="H1719" s="148"/>
      <c r="I1719" s="153"/>
      <c r="J1719" s="148"/>
      <c r="K1719" s="438"/>
      <c r="L1719" s="148"/>
      <c r="M1719" s="148"/>
      <c r="N1719" s="148"/>
      <c r="O1719" s="148"/>
      <c r="P1719" s="148"/>
      <c r="Q1719" s="148"/>
      <c r="R1719" s="148"/>
      <c r="S1719" s="148"/>
      <c r="T1719" s="148"/>
      <c r="U1719" s="148"/>
    </row>
    <row r="1720" spans="2:21">
      <c r="B1720" s="148"/>
      <c r="C1720" s="259"/>
      <c r="D1720" s="148"/>
      <c r="E1720" s="148"/>
      <c r="F1720" s="148"/>
      <c r="G1720" s="149"/>
      <c r="H1720" s="148"/>
      <c r="I1720" s="153"/>
      <c r="J1720" s="148"/>
      <c r="K1720" s="438"/>
      <c r="L1720" s="148"/>
      <c r="M1720" s="148"/>
      <c r="N1720" s="148"/>
      <c r="O1720" s="148"/>
      <c r="P1720" s="148"/>
      <c r="Q1720" s="148"/>
      <c r="R1720" s="148"/>
      <c r="S1720" s="148"/>
      <c r="T1720" s="148"/>
      <c r="U1720" s="148"/>
    </row>
    <row r="1721" spans="2:21">
      <c r="B1721" s="148"/>
      <c r="C1721" s="259"/>
      <c r="D1721" s="148"/>
      <c r="E1721" s="148"/>
      <c r="F1721" s="148"/>
      <c r="G1721" s="149"/>
      <c r="H1721" s="148"/>
      <c r="I1721" s="153"/>
      <c r="J1721" s="148"/>
      <c r="K1721" s="438"/>
      <c r="L1721" s="148"/>
      <c r="M1721" s="148"/>
      <c r="N1721" s="148"/>
      <c r="O1721" s="148"/>
      <c r="P1721" s="148"/>
      <c r="Q1721" s="148"/>
      <c r="R1721" s="148"/>
      <c r="S1721" s="148"/>
      <c r="T1721" s="148"/>
      <c r="U1721" s="148"/>
    </row>
    <row r="1722" spans="2:21">
      <c r="B1722" s="148"/>
      <c r="C1722" s="259"/>
      <c r="D1722" s="148"/>
      <c r="E1722" s="148"/>
      <c r="F1722" s="148"/>
      <c r="G1722" s="149"/>
      <c r="H1722" s="148"/>
      <c r="I1722" s="153"/>
      <c r="J1722" s="148"/>
      <c r="K1722" s="438"/>
      <c r="L1722" s="148"/>
      <c r="M1722" s="148"/>
      <c r="N1722" s="148"/>
      <c r="O1722" s="148"/>
      <c r="P1722" s="148"/>
      <c r="Q1722" s="148"/>
      <c r="R1722" s="148"/>
      <c r="S1722" s="148"/>
      <c r="T1722" s="148"/>
      <c r="U1722" s="148"/>
    </row>
    <row r="1723" spans="2:21">
      <c r="B1723" s="148"/>
      <c r="C1723" s="259"/>
      <c r="D1723" s="148"/>
      <c r="E1723" s="148"/>
      <c r="F1723" s="148"/>
      <c r="G1723" s="149"/>
      <c r="H1723" s="148"/>
      <c r="I1723" s="153"/>
      <c r="J1723" s="148"/>
      <c r="K1723" s="438"/>
      <c r="L1723" s="148"/>
      <c r="M1723" s="148"/>
      <c r="N1723" s="148"/>
      <c r="O1723" s="148"/>
      <c r="P1723" s="148"/>
      <c r="Q1723" s="148"/>
      <c r="R1723" s="148"/>
      <c r="S1723" s="148"/>
      <c r="T1723" s="148"/>
      <c r="U1723" s="148"/>
    </row>
    <row r="1724" spans="2:21">
      <c r="B1724" s="148"/>
      <c r="C1724" s="259"/>
      <c r="D1724" s="148"/>
      <c r="E1724" s="148"/>
      <c r="F1724" s="148"/>
      <c r="G1724" s="149"/>
      <c r="H1724" s="148"/>
      <c r="I1724" s="153"/>
      <c r="J1724" s="148"/>
      <c r="K1724" s="438"/>
      <c r="L1724" s="148"/>
      <c r="M1724" s="148"/>
      <c r="N1724" s="148"/>
      <c r="O1724" s="148"/>
      <c r="P1724" s="148"/>
      <c r="Q1724" s="148"/>
      <c r="R1724" s="148"/>
      <c r="S1724" s="148"/>
      <c r="T1724" s="148"/>
      <c r="U1724" s="148"/>
    </row>
    <row r="1725" spans="2:21">
      <c r="B1725" s="148"/>
      <c r="C1725" s="259"/>
      <c r="D1725" s="148"/>
      <c r="E1725" s="148"/>
      <c r="F1725" s="148"/>
      <c r="G1725" s="149"/>
      <c r="H1725" s="148"/>
      <c r="I1725" s="153"/>
      <c r="J1725" s="148"/>
      <c r="K1725" s="438"/>
      <c r="L1725" s="148"/>
      <c r="M1725" s="148"/>
      <c r="N1725" s="148"/>
      <c r="O1725" s="148"/>
      <c r="P1725" s="148"/>
      <c r="Q1725" s="148"/>
      <c r="R1725" s="148"/>
      <c r="S1725" s="148"/>
      <c r="T1725" s="148"/>
      <c r="U1725" s="148"/>
    </row>
    <row r="1726" spans="2:21">
      <c r="B1726" s="148"/>
      <c r="C1726" s="259"/>
      <c r="D1726" s="148"/>
      <c r="E1726" s="148"/>
      <c r="F1726" s="148"/>
      <c r="G1726" s="149"/>
      <c r="H1726" s="148"/>
      <c r="I1726" s="153"/>
      <c r="J1726" s="148"/>
      <c r="K1726" s="438"/>
      <c r="L1726" s="148"/>
      <c r="M1726" s="148"/>
      <c r="N1726" s="148"/>
      <c r="O1726" s="148"/>
      <c r="P1726" s="148"/>
      <c r="Q1726" s="148"/>
      <c r="R1726" s="148"/>
      <c r="S1726" s="148"/>
      <c r="T1726" s="148"/>
      <c r="U1726" s="148"/>
    </row>
    <row r="1727" spans="2:21">
      <c r="B1727" s="148"/>
      <c r="C1727" s="259"/>
      <c r="D1727" s="148"/>
      <c r="E1727" s="148"/>
      <c r="F1727" s="148"/>
      <c r="G1727" s="149"/>
      <c r="H1727" s="148"/>
      <c r="I1727" s="153"/>
      <c r="J1727" s="148"/>
      <c r="K1727" s="438"/>
      <c r="L1727" s="148"/>
      <c r="M1727" s="148"/>
      <c r="N1727" s="148"/>
      <c r="O1727" s="148"/>
      <c r="P1727" s="148"/>
      <c r="Q1727" s="148"/>
      <c r="R1727" s="148"/>
      <c r="S1727" s="148"/>
      <c r="T1727" s="148"/>
      <c r="U1727" s="148"/>
    </row>
    <row r="1728" spans="2:21">
      <c r="B1728" s="148"/>
      <c r="C1728" s="259"/>
      <c r="D1728" s="148"/>
      <c r="E1728" s="148"/>
      <c r="F1728" s="148"/>
      <c r="G1728" s="149"/>
      <c r="H1728" s="148"/>
      <c r="I1728" s="153"/>
      <c r="J1728" s="148"/>
      <c r="K1728" s="438"/>
      <c r="L1728" s="148"/>
      <c r="M1728" s="148"/>
      <c r="N1728" s="148"/>
      <c r="O1728" s="148"/>
      <c r="P1728" s="148"/>
      <c r="Q1728" s="148"/>
      <c r="R1728" s="148"/>
      <c r="S1728" s="148"/>
      <c r="T1728" s="148"/>
      <c r="U1728" s="148"/>
    </row>
    <row r="1729" spans="2:21">
      <c r="B1729" s="148"/>
      <c r="C1729" s="259"/>
      <c r="D1729" s="148"/>
      <c r="E1729" s="148"/>
      <c r="F1729" s="148"/>
      <c r="G1729" s="149"/>
      <c r="H1729" s="148"/>
      <c r="I1729" s="153"/>
      <c r="J1729" s="148"/>
      <c r="K1729" s="438"/>
      <c r="L1729" s="148"/>
      <c r="M1729" s="148"/>
      <c r="N1729" s="148"/>
      <c r="O1729" s="148"/>
      <c r="P1729" s="148"/>
      <c r="Q1729" s="148"/>
      <c r="R1729" s="148"/>
      <c r="S1729" s="148"/>
      <c r="T1729" s="148"/>
      <c r="U1729" s="148"/>
    </row>
    <row r="1730" spans="2:21">
      <c r="B1730" s="148"/>
      <c r="C1730" s="259"/>
      <c r="D1730" s="148"/>
      <c r="E1730" s="148"/>
      <c r="F1730" s="148"/>
      <c r="G1730" s="149"/>
      <c r="H1730" s="148"/>
      <c r="I1730" s="153"/>
      <c r="J1730" s="148"/>
      <c r="K1730" s="438"/>
      <c r="L1730" s="148"/>
      <c r="M1730" s="148"/>
      <c r="N1730" s="148"/>
      <c r="O1730" s="148"/>
      <c r="P1730" s="148"/>
      <c r="Q1730" s="148"/>
      <c r="R1730" s="148"/>
      <c r="S1730" s="148"/>
      <c r="T1730" s="148"/>
      <c r="U1730" s="148"/>
    </row>
    <row r="1731" spans="2:21">
      <c r="B1731" s="148"/>
      <c r="C1731" s="259"/>
      <c r="D1731" s="148"/>
      <c r="E1731" s="148"/>
      <c r="F1731" s="148"/>
      <c r="G1731" s="149"/>
      <c r="H1731" s="148"/>
      <c r="I1731" s="153"/>
      <c r="J1731" s="148"/>
      <c r="K1731" s="438"/>
      <c r="L1731" s="148"/>
      <c r="M1731" s="148"/>
      <c r="N1731" s="148"/>
      <c r="O1731" s="148"/>
      <c r="P1731" s="148"/>
      <c r="Q1731" s="148"/>
      <c r="R1731" s="148"/>
      <c r="S1731" s="148"/>
      <c r="T1731" s="148"/>
      <c r="U1731" s="148"/>
    </row>
    <row r="1732" spans="2:21">
      <c r="B1732" s="148"/>
      <c r="C1732" s="259"/>
      <c r="D1732" s="148"/>
      <c r="E1732" s="148"/>
      <c r="F1732" s="148"/>
      <c r="G1732" s="149"/>
      <c r="H1732" s="148"/>
      <c r="I1732" s="153"/>
      <c r="J1732" s="148"/>
      <c r="K1732" s="438"/>
      <c r="L1732" s="148"/>
      <c r="M1732" s="148"/>
      <c r="N1732" s="148"/>
      <c r="O1732" s="148"/>
      <c r="P1732" s="148"/>
      <c r="Q1732" s="148"/>
      <c r="R1732" s="148"/>
      <c r="S1732" s="148"/>
      <c r="T1732" s="148"/>
      <c r="U1732" s="148"/>
    </row>
    <row r="1733" spans="2:21">
      <c r="B1733" s="148"/>
      <c r="C1733" s="259"/>
      <c r="D1733" s="148"/>
      <c r="E1733" s="148"/>
      <c r="F1733" s="148"/>
      <c r="G1733" s="149"/>
      <c r="H1733" s="148"/>
      <c r="I1733" s="153"/>
      <c r="J1733" s="148"/>
      <c r="K1733" s="438"/>
      <c r="L1733" s="148"/>
      <c r="M1733" s="148"/>
      <c r="N1733" s="148"/>
      <c r="O1733" s="148"/>
      <c r="P1733" s="148"/>
      <c r="Q1733" s="148"/>
      <c r="R1733" s="148"/>
      <c r="S1733" s="148"/>
      <c r="T1733" s="148"/>
      <c r="U1733" s="148"/>
    </row>
    <row r="1734" spans="2:21">
      <c r="B1734" s="148"/>
      <c r="C1734" s="259"/>
      <c r="D1734" s="148"/>
      <c r="E1734" s="148"/>
      <c r="F1734" s="148"/>
      <c r="G1734" s="149"/>
      <c r="H1734" s="148"/>
      <c r="I1734" s="153"/>
      <c r="J1734" s="148"/>
      <c r="K1734" s="438"/>
      <c r="L1734" s="148"/>
      <c r="M1734" s="148"/>
      <c r="N1734" s="148"/>
      <c r="O1734" s="148"/>
      <c r="P1734" s="148"/>
      <c r="Q1734" s="148"/>
      <c r="R1734" s="148"/>
      <c r="S1734" s="148"/>
      <c r="T1734" s="148"/>
      <c r="U1734" s="148"/>
    </row>
    <row r="1735" spans="2:21">
      <c r="B1735" s="148"/>
      <c r="C1735" s="259"/>
      <c r="D1735" s="148"/>
      <c r="E1735" s="148"/>
      <c r="F1735" s="148"/>
      <c r="G1735" s="149"/>
      <c r="H1735" s="148"/>
      <c r="I1735" s="153"/>
      <c r="J1735" s="148"/>
      <c r="K1735" s="438"/>
      <c r="L1735" s="148"/>
      <c r="M1735" s="148"/>
      <c r="N1735" s="148"/>
      <c r="O1735" s="148"/>
      <c r="P1735" s="148"/>
      <c r="Q1735" s="148"/>
      <c r="R1735" s="148"/>
      <c r="S1735" s="148"/>
      <c r="T1735" s="148"/>
      <c r="U1735" s="148"/>
    </row>
    <row r="1736" spans="2:21">
      <c r="B1736" s="148"/>
      <c r="C1736" s="259"/>
      <c r="D1736" s="148"/>
      <c r="E1736" s="148"/>
      <c r="F1736" s="148"/>
      <c r="G1736" s="149"/>
      <c r="H1736" s="148"/>
      <c r="I1736" s="153"/>
      <c r="J1736" s="148"/>
      <c r="K1736" s="438"/>
      <c r="L1736" s="148"/>
      <c r="M1736" s="148"/>
      <c r="N1736" s="148"/>
      <c r="O1736" s="148"/>
      <c r="P1736" s="148"/>
      <c r="Q1736" s="148"/>
      <c r="R1736" s="148"/>
      <c r="S1736" s="148"/>
      <c r="T1736" s="148"/>
      <c r="U1736" s="148"/>
    </row>
    <row r="1737" spans="2:21">
      <c r="B1737" s="148"/>
      <c r="C1737" s="259"/>
      <c r="D1737" s="148"/>
      <c r="E1737" s="148"/>
      <c r="F1737" s="148"/>
      <c r="G1737" s="149"/>
      <c r="H1737" s="148"/>
      <c r="I1737" s="153"/>
      <c r="J1737" s="148"/>
      <c r="K1737" s="438"/>
      <c r="L1737" s="148"/>
      <c r="M1737" s="148"/>
      <c r="N1737" s="148"/>
      <c r="O1737" s="148"/>
      <c r="P1737" s="148"/>
      <c r="Q1737" s="148"/>
      <c r="R1737" s="148"/>
      <c r="S1737" s="148"/>
      <c r="T1737" s="148"/>
      <c r="U1737" s="148"/>
    </row>
    <row r="1738" spans="2:21">
      <c r="B1738" s="148"/>
      <c r="C1738" s="259"/>
      <c r="D1738" s="148"/>
      <c r="E1738" s="148"/>
      <c r="F1738" s="148"/>
      <c r="G1738" s="149"/>
      <c r="H1738" s="148"/>
      <c r="I1738" s="153"/>
      <c r="J1738" s="148"/>
      <c r="K1738" s="438"/>
      <c r="L1738" s="148"/>
      <c r="M1738" s="148"/>
      <c r="N1738" s="148"/>
      <c r="O1738" s="148"/>
      <c r="P1738" s="148"/>
      <c r="Q1738" s="148"/>
      <c r="R1738" s="148"/>
      <c r="S1738" s="148"/>
      <c r="T1738" s="148"/>
      <c r="U1738" s="148"/>
    </row>
    <row r="1739" spans="2:21">
      <c r="B1739" s="148"/>
      <c r="C1739" s="259"/>
      <c r="D1739" s="148"/>
      <c r="E1739" s="148"/>
      <c r="F1739" s="148"/>
      <c r="G1739" s="149"/>
      <c r="H1739" s="148"/>
      <c r="I1739" s="153"/>
      <c r="J1739" s="148"/>
      <c r="K1739" s="438"/>
      <c r="L1739" s="148"/>
      <c r="M1739" s="148"/>
      <c r="N1739" s="148"/>
      <c r="O1739" s="148"/>
      <c r="P1739" s="148"/>
      <c r="Q1739" s="148"/>
      <c r="R1739" s="148"/>
      <c r="S1739" s="148"/>
      <c r="T1739" s="148"/>
      <c r="U1739" s="148"/>
    </row>
    <row r="1740" spans="2:21">
      <c r="B1740" s="148"/>
      <c r="C1740" s="259"/>
      <c r="D1740" s="148"/>
      <c r="E1740" s="148"/>
      <c r="F1740" s="148"/>
      <c r="G1740" s="149"/>
      <c r="H1740" s="148"/>
      <c r="I1740" s="153"/>
      <c r="J1740" s="148"/>
      <c r="K1740" s="438"/>
      <c r="L1740" s="148"/>
      <c r="M1740" s="148"/>
      <c r="N1740" s="148"/>
      <c r="O1740" s="148"/>
      <c r="P1740" s="148"/>
      <c r="Q1740" s="148"/>
      <c r="R1740" s="148"/>
      <c r="S1740" s="148"/>
      <c r="T1740" s="148"/>
      <c r="U1740" s="148"/>
    </row>
    <row r="1741" spans="2:21">
      <c r="B1741" s="148"/>
      <c r="C1741" s="259"/>
      <c r="D1741" s="148"/>
      <c r="E1741" s="148"/>
      <c r="F1741" s="148"/>
      <c r="G1741" s="149"/>
      <c r="H1741" s="148"/>
      <c r="I1741" s="153"/>
      <c r="J1741" s="148"/>
      <c r="K1741" s="438"/>
      <c r="L1741" s="148"/>
      <c r="M1741" s="148"/>
      <c r="N1741" s="148"/>
      <c r="O1741" s="148"/>
      <c r="P1741" s="148"/>
      <c r="Q1741" s="148"/>
      <c r="R1741" s="148"/>
      <c r="S1741" s="148"/>
      <c r="T1741" s="148"/>
      <c r="U1741" s="148"/>
    </row>
    <row r="1742" spans="2:21">
      <c r="B1742" s="148"/>
      <c r="C1742" s="259"/>
      <c r="D1742" s="148"/>
      <c r="E1742" s="148"/>
      <c r="F1742" s="148"/>
      <c r="G1742" s="149"/>
      <c r="H1742" s="148"/>
      <c r="I1742" s="153"/>
      <c r="J1742" s="148"/>
      <c r="K1742" s="438"/>
      <c r="L1742" s="148"/>
      <c r="M1742" s="148"/>
      <c r="N1742" s="148"/>
      <c r="O1742" s="148"/>
      <c r="P1742" s="148"/>
      <c r="Q1742" s="148"/>
      <c r="R1742" s="148"/>
      <c r="S1742" s="148"/>
      <c r="T1742" s="148"/>
      <c r="U1742" s="148"/>
    </row>
    <row r="1743" spans="2:21">
      <c r="B1743" s="148"/>
      <c r="C1743" s="259"/>
      <c r="D1743" s="148"/>
      <c r="E1743" s="148"/>
      <c r="F1743" s="148"/>
      <c r="G1743" s="149"/>
      <c r="H1743" s="148"/>
      <c r="I1743" s="153"/>
      <c r="J1743" s="148"/>
      <c r="K1743" s="438"/>
      <c r="L1743" s="148"/>
      <c r="M1743" s="148"/>
      <c r="N1743" s="148"/>
      <c r="O1743" s="148"/>
      <c r="P1743" s="148"/>
      <c r="Q1743" s="148"/>
      <c r="R1743" s="148"/>
      <c r="S1743" s="148"/>
      <c r="T1743" s="148"/>
      <c r="U1743" s="148"/>
    </row>
    <row r="1744" spans="2:21">
      <c r="B1744" s="148"/>
      <c r="C1744" s="259"/>
      <c r="D1744" s="148"/>
      <c r="E1744" s="148"/>
      <c r="F1744" s="148"/>
      <c r="G1744" s="149"/>
      <c r="H1744" s="148"/>
      <c r="I1744" s="153"/>
      <c r="J1744" s="148"/>
      <c r="K1744" s="438"/>
      <c r="L1744" s="148"/>
      <c r="M1744" s="148"/>
      <c r="N1744" s="148"/>
      <c r="O1744" s="148"/>
      <c r="P1744" s="148"/>
      <c r="Q1744" s="148"/>
      <c r="R1744" s="148"/>
      <c r="S1744" s="148"/>
      <c r="T1744" s="148"/>
      <c r="U1744" s="148"/>
    </row>
    <row r="1745" spans="2:21">
      <c r="B1745" s="148"/>
      <c r="C1745" s="259"/>
      <c r="D1745" s="148"/>
      <c r="E1745" s="148"/>
      <c r="F1745" s="148"/>
      <c r="G1745" s="149"/>
      <c r="H1745" s="148"/>
      <c r="I1745" s="153"/>
      <c r="J1745" s="148"/>
      <c r="K1745" s="438"/>
      <c r="L1745" s="148"/>
      <c r="M1745" s="148"/>
      <c r="N1745" s="148"/>
      <c r="O1745" s="148"/>
      <c r="P1745" s="148"/>
      <c r="Q1745" s="148"/>
      <c r="R1745" s="148"/>
      <c r="S1745" s="148"/>
      <c r="T1745" s="148"/>
      <c r="U1745" s="148"/>
    </row>
    <row r="1746" spans="2:21">
      <c r="B1746" s="148"/>
      <c r="C1746" s="259"/>
      <c r="D1746" s="148"/>
      <c r="E1746" s="148"/>
      <c r="F1746" s="148"/>
      <c r="G1746" s="149"/>
      <c r="H1746" s="148"/>
      <c r="I1746" s="153"/>
      <c r="J1746" s="148"/>
      <c r="K1746" s="438"/>
      <c r="L1746" s="148"/>
      <c r="M1746" s="148"/>
      <c r="N1746" s="148"/>
      <c r="O1746" s="148"/>
      <c r="P1746" s="148"/>
      <c r="Q1746" s="148"/>
      <c r="R1746" s="148"/>
      <c r="S1746" s="148"/>
      <c r="T1746" s="148"/>
      <c r="U1746" s="148"/>
    </row>
    <row r="1747" spans="2:21">
      <c r="B1747" s="148"/>
      <c r="C1747" s="259"/>
      <c r="D1747" s="148"/>
      <c r="E1747" s="148"/>
      <c r="F1747" s="148"/>
      <c r="G1747" s="149"/>
      <c r="H1747" s="148"/>
      <c r="I1747" s="153"/>
      <c r="J1747" s="148"/>
      <c r="K1747" s="438"/>
      <c r="L1747" s="148"/>
      <c r="M1747" s="148"/>
      <c r="N1747" s="148"/>
      <c r="O1747" s="148"/>
      <c r="P1747" s="148"/>
      <c r="Q1747" s="148"/>
      <c r="R1747" s="148"/>
      <c r="S1747" s="148"/>
      <c r="T1747" s="148"/>
      <c r="U1747" s="148"/>
    </row>
    <row r="1748" spans="2:21">
      <c r="B1748" s="148"/>
      <c r="C1748" s="259"/>
      <c r="D1748" s="148"/>
      <c r="E1748" s="148"/>
      <c r="F1748" s="148"/>
      <c r="G1748" s="149"/>
      <c r="H1748" s="148"/>
      <c r="I1748" s="153"/>
      <c r="J1748" s="148"/>
      <c r="K1748" s="438"/>
      <c r="L1748" s="148"/>
      <c r="M1748" s="148"/>
      <c r="N1748" s="148"/>
      <c r="O1748" s="148"/>
      <c r="P1748" s="148"/>
      <c r="Q1748" s="148"/>
      <c r="R1748" s="148"/>
      <c r="S1748" s="148"/>
      <c r="T1748" s="148"/>
      <c r="U1748" s="148"/>
    </row>
    <row r="1749" spans="2:21">
      <c r="B1749" s="148"/>
      <c r="C1749" s="259"/>
      <c r="D1749" s="148"/>
      <c r="E1749" s="148"/>
      <c r="F1749" s="148"/>
      <c r="G1749" s="149"/>
      <c r="H1749" s="148"/>
      <c r="I1749" s="153"/>
      <c r="J1749" s="148"/>
      <c r="K1749" s="438"/>
      <c r="L1749" s="148"/>
      <c r="M1749" s="148"/>
      <c r="N1749" s="148"/>
      <c r="O1749" s="148"/>
      <c r="P1749" s="148"/>
      <c r="Q1749" s="148"/>
      <c r="R1749" s="148"/>
      <c r="S1749" s="148"/>
      <c r="T1749" s="148"/>
      <c r="U1749" s="148"/>
    </row>
    <row r="1750" spans="2:21">
      <c r="B1750" s="148"/>
      <c r="C1750" s="259"/>
      <c r="D1750" s="148"/>
      <c r="E1750" s="148"/>
      <c r="F1750" s="148"/>
      <c r="G1750" s="149"/>
      <c r="H1750" s="148"/>
      <c r="I1750" s="153"/>
      <c r="J1750" s="148"/>
      <c r="K1750" s="438"/>
      <c r="L1750" s="148"/>
      <c r="M1750" s="148"/>
      <c r="N1750" s="148"/>
      <c r="O1750" s="148"/>
      <c r="P1750" s="148"/>
      <c r="Q1750" s="148"/>
      <c r="R1750" s="148"/>
      <c r="S1750" s="148"/>
      <c r="T1750" s="148"/>
      <c r="U1750" s="148"/>
    </row>
    <row r="1751" spans="2:21">
      <c r="B1751" s="148"/>
      <c r="C1751" s="259"/>
      <c r="D1751" s="148"/>
      <c r="E1751" s="148"/>
      <c r="F1751" s="148"/>
      <c r="G1751" s="149"/>
      <c r="H1751" s="148"/>
      <c r="I1751" s="153"/>
      <c r="J1751" s="148"/>
      <c r="K1751" s="438"/>
      <c r="L1751" s="148"/>
      <c r="M1751" s="148"/>
      <c r="N1751" s="148"/>
      <c r="O1751" s="148"/>
      <c r="P1751" s="148"/>
      <c r="Q1751" s="148"/>
      <c r="R1751" s="148"/>
      <c r="S1751" s="148"/>
      <c r="T1751" s="148"/>
      <c r="U1751" s="148"/>
    </row>
    <row r="1752" spans="2:21">
      <c r="B1752" s="148"/>
      <c r="C1752" s="259"/>
      <c r="D1752" s="148"/>
      <c r="E1752" s="148"/>
      <c r="F1752" s="148"/>
      <c r="G1752" s="149"/>
      <c r="H1752" s="148"/>
      <c r="I1752" s="153"/>
      <c r="J1752" s="148"/>
      <c r="K1752" s="438"/>
      <c r="L1752" s="148"/>
      <c r="M1752" s="148"/>
      <c r="N1752" s="148"/>
      <c r="O1752" s="148"/>
      <c r="P1752" s="148"/>
      <c r="Q1752" s="148"/>
      <c r="R1752" s="148"/>
      <c r="S1752" s="148"/>
      <c r="T1752" s="148"/>
      <c r="U1752" s="148"/>
    </row>
    <row r="1753" spans="2:21">
      <c r="B1753" s="148"/>
      <c r="C1753" s="259"/>
      <c r="D1753" s="148"/>
      <c r="E1753" s="148"/>
      <c r="F1753" s="148"/>
      <c r="G1753" s="149"/>
      <c r="H1753" s="148"/>
      <c r="I1753" s="153"/>
      <c r="J1753" s="148"/>
      <c r="K1753" s="438"/>
      <c r="L1753" s="148"/>
      <c r="M1753" s="148"/>
      <c r="N1753" s="148"/>
      <c r="O1753" s="148"/>
      <c r="P1753" s="148"/>
      <c r="Q1753" s="148"/>
      <c r="R1753" s="148"/>
      <c r="S1753" s="148"/>
      <c r="T1753" s="148"/>
      <c r="U1753" s="148"/>
    </row>
    <row r="1754" spans="2:21">
      <c r="B1754" s="148"/>
      <c r="C1754" s="259"/>
      <c r="D1754" s="148"/>
      <c r="E1754" s="148"/>
      <c r="F1754" s="148"/>
      <c r="G1754" s="149"/>
      <c r="H1754" s="148"/>
      <c r="I1754" s="153"/>
      <c r="J1754" s="148"/>
      <c r="K1754" s="438"/>
      <c r="L1754" s="148"/>
      <c r="M1754" s="148"/>
      <c r="N1754" s="148"/>
      <c r="O1754" s="148"/>
      <c r="P1754" s="148"/>
      <c r="Q1754" s="148"/>
      <c r="R1754" s="148"/>
      <c r="S1754" s="148"/>
      <c r="T1754" s="148"/>
      <c r="U1754" s="148"/>
    </row>
    <row r="1755" spans="2:21">
      <c r="B1755" s="148"/>
      <c r="C1755" s="259"/>
      <c r="D1755" s="148"/>
      <c r="E1755" s="148"/>
      <c r="F1755" s="148"/>
      <c r="G1755" s="149"/>
      <c r="H1755" s="148"/>
      <c r="I1755" s="153"/>
      <c r="J1755" s="148"/>
      <c r="K1755" s="438"/>
      <c r="L1755" s="148"/>
      <c r="M1755" s="148"/>
      <c r="N1755" s="148"/>
      <c r="O1755" s="148"/>
      <c r="P1755" s="148"/>
      <c r="Q1755" s="148"/>
      <c r="R1755" s="148"/>
      <c r="S1755" s="6"/>
      <c r="T1755" s="148"/>
      <c r="U1755" s="148"/>
    </row>
    <row r="1756" spans="2:21">
      <c r="B1756" s="148"/>
      <c r="C1756" s="259"/>
      <c r="D1756" s="148"/>
      <c r="E1756" s="148"/>
      <c r="F1756" s="148"/>
      <c r="G1756" s="149"/>
      <c r="H1756" s="148"/>
      <c r="I1756" s="153"/>
      <c r="J1756" s="148"/>
      <c r="K1756" s="438"/>
      <c r="L1756" s="148"/>
      <c r="M1756" s="148"/>
      <c r="N1756" s="148"/>
      <c r="O1756" s="148"/>
      <c r="P1756" s="148"/>
      <c r="Q1756" s="148"/>
      <c r="R1756" s="148"/>
      <c r="S1756" s="6"/>
      <c r="T1756" s="148"/>
      <c r="U1756" s="148"/>
    </row>
    <row r="1757" spans="2:21">
      <c r="B1757" s="148"/>
      <c r="C1757" s="259"/>
      <c r="D1757" s="148"/>
      <c r="E1757" s="148"/>
      <c r="F1757" s="148"/>
      <c r="G1757" s="149"/>
      <c r="H1757" s="148"/>
      <c r="I1757" s="153"/>
      <c r="J1757" s="148"/>
      <c r="K1757" s="438"/>
      <c r="L1757" s="148"/>
      <c r="M1757" s="148"/>
      <c r="N1757" s="148"/>
      <c r="O1757" s="148"/>
      <c r="P1757" s="148"/>
      <c r="Q1757" s="148"/>
      <c r="R1757" s="148"/>
      <c r="S1757" s="6"/>
      <c r="T1757" s="148"/>
      <c r="U1757" s="148"/>
    </row>
    <row r="1758" spans="2:21">
      <c r="B1758" s="148"/>
      <c r="C1758" s="259"/>
      <c r="D1758" s="148"/>
      <c r="E1758" s="148"/>
      <c r="F1758" s="148"/>
      <c r="G1758" s="149"/>
      <c r="H1758" s="148"/>
      <c r="I1758" s="153"/>
      <c r="J1758" s="148"/>
      <c r="K1758" s="438"/>
      <c r="L1758" s="148"/>
      <c r="M1758" s="148"/>
      <c r="N1758" s="148"/>
      <c r="O1758" s="148"/>
      <c r="P1758" s="148"/>
      <c r="Q1758" s="148"/>
      <c r="R1758" s="148"/>
      <c r="S1758" s="6"/>
      <c r="T1758" s="148"/>
      <c r="U1758" s="148"/>
    </row>
    <row r="1759" spans="2:21">
      <c r="B1759" s="148"/>
      <c r="C1759" s="259"/>
      <c r="D1759" s="148"/>
      <c r="E1759" s="148"/>
      <c r="F1759" s="148"/>
      <c r="G1759" s="149"/>
      <c r="H1759" s="148"/>
      <c r="I1759" s="153"/>
      <c r="J1759" s="148"/>
      <c r="K1759" s="438"/>
      <c r="L1759" s="148"/>
      <c r="M1759" s="148"/>
      <c r="N1759" s="148"/>
      <c r="O1759" s="148"/>
      <c r="P1759" s="148"/>
      <c r="Q1759" s="148"/>
      <c r="R1759" s="148"/>
      <c r="S1759" s="6"/>
      <c r="T1759" s="148"/>
      <c r="U1759" s="148"/>
    </row>
  </sheetData>
  <mergeCells count="4">
    <mergeCell ref="M6:O6"/>
    <mergeCell ref="D1063:R1063"/>
    <mergeCell ref="D1066:F1066"/>
    <mergeCell ref="B1178:I1178"/>
  </mergeCells>
  <conditionalFormatting sqref="S551 S199 S553:S560 S953:S965 S52:S66 S82:S84 S86:S109 S8:S50 S68:S80 S753:S816 S274:S306 S241:S272 S562:S751 S351:S547 S201:S209 S967:S1061 S211:S239 S113:S153 S818:S951 S156:S196 S308:S349 S549">
    <cfRule type="cellIs" dxfId="59" priority="8" operator="equal">
      <formula>0</formula>
    </cfRule>
  </conditionalFormatting>
  <conditionalFormatting sqref="S966">
    <cfRule type="cellIs" dxfId="58" priority="7" operator="equal">
      <formula>0</formula>
    </cfRule>
  </conditionalFormatting>
  <conditionalFormatting sqref="S51">
    <cfRule type="cellIs" dxfId="57" priority="6" operator="equal">
      <formula>0</formula>
    </cfRule>
  </conditionalFormatting>
  <conditionalFormatting sqref="S3:S4">
    <cfRule type="cellIs" dxfId="56" priority="5" operator="equal">
      <formula>0</formula>
    </cfRule>
  </conditionalFormatting>
  <conditionalFormatting sqref="S112">
    <cfRule type="cellIs" dxfId="55" priority="4" operator="equal">
      <formula>0</formula>
    </cfRule>
  </conditionalFormatting>
  <conditionalFormatting sqref="S111">
    <cfRule type="cellIs" dxfId="54" priority="3" operator="equal">
      <formula>0</formula>
    </cfRule>
  </conditionalFormatting>
  <conditionalFormatting sqref="S350">
    <cfRule type="cellIs" dxfId="53" priority="2" operator="equal">
      <formula>0</formula>
    </cfRule>
  </conditionalFormatting>
  <conditionalFormatting sqref="G1168:G1182">
    <cfRule type="cellIs" dxfId="52" priority="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70"/>
  <sheetViews>
    <sheetView tabSelected="1" workbookViewId="0"/>
  </sheetViews>
  <sheetFormatPr baseColWidth="10" defaultRowHeight="1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7109375" bestFit="1" customWidth="1"/>
    <col min="14" max="14" width="13.42578125" customWidth="1"/>
    <col min="15"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6.42578125" style="260" bestFit="1" customWidth="1"/>
    <col min="23" max="23" width="4.28515625" style="260" customWidth="1"/>
    <col min="24" max="24" width="4.42578125" style="260" customWidth="1"/>
    <col min="25" max="25" width="6.5703125" style="261"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7109375" bestFit="1" customWidth="1"/>
    <col min="270" max="270" width="13.42578125"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6.42578125" bestFit="1" customWidth="1"/>
    <col min="279" max="279" width="4.28515625" customWidth="1"/>
    <col min="280" max="280" width="4.42578125" customWidth="1"/>
    <col min="281" max="281" width="6.5703125"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7109375" bestFit="1" customWidth="1"/>
    <col min="526" max="526" width="13.42578125"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6.42578125" bestFit="1" customWidth="1"/>
    <col min="535" max="535" width="4.28515625" customWidth="1"/>
    <col min="536" max="536" width="4.42578125" customWidth="1"/>
    <col min="537" max="537" width="6.5703125"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7109375" bestFit="1" customWidth="1"/>
    <col min="782" max="782" width="13.42578125"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6.42578125" bestFit="1" customWidth="1"/>
    <col min="791" max="791" width="4.28515625" customWidth="1"/>
    <col min="792" max="792" width="4.42578125" customWidth="1"/>
    <col min="793" max="793" width="6.5703125"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7109375" bestFit="1" customWidth="1"/>
    <col min="1038" max="1038" width="13.42578125"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6.42578125" bestFit="1" customWidth="1"/>
    <col min="1047" max="1047" width="4.28515625" customWidth="1"/>
    <col min="1048" max="1048" width="4.42578125" customWidth="1"/>
    <col min="1049" max="1049" width="6.5703125"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7109375" bestFit="1" customWidth="1"/>
    <col min="1294" max="1294" width="13.42578125"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6.42578125" bestFit="1" customWidth="1"/>
    <col min="1303" max="1303" width="4.28515625" customWidth="1"/>
    <col min="1304" max="1304" width="4.42578125" customWidth="1"/>
    <col min="1305" max="1305" width="6.5703125"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7109375" bestFit="1" customWidth="1"/>
    <col min="1550" max="1550" width="13.42578125"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6.42578125" bestFit="1" customWidth="1"/>
    <col min="1559" max="1559" width="4.28515625" customWidth="1"/>
    <col min="1560" max="1560" width="4.42578125" customWidth="1"/>
    <col min="1561" max="1561" width="6.5703125"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7109375" bestFit="1" customWidth="1"/>
    <col min="1806" max="1806" width="13.42578125"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6.42578125" bestFit="1" customWidth="1"/>
    <col min="1815" max="1815" width="4.28515625" customWidth="1"/>
    <col min="1816" max="1816" width="4.42578125" customWidth="1"/>
    <col min="1817" max="1817" width="6.5703125"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7109375" bestFit="1" customWidth="1"/>
    <col min="2062" max="2062" width="13.42578125"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6.42578125" bestFit="1" customWidth="1"/>
    <col min="2071" max="2071" width="4.28515625" customWidth="1"/>
    <col min="2072" max="2072" width="4.42578125" customWidth="1"/>
    <col min="2073" max="2073" width="6.5703125"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7109375" bestFit="1" customWidth="1"/>
    <col min="2318" max="2318" width="13.42578125"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6.42578125" bestFit="1" customWidth="1"/>
    <col min="2327" max="2327" width="4.28515625" customWidth="1"/>
    <col min="2328" max="2328" width="4.42578125" customWidth="1"/>
    <col min="2329" max="2329" width="6.5703125"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7109375" bestFit="1" customWidth="1"/>
    <col min="2574" max="2574" width="13.42578125"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6.42578125" bestFit="1" customWidth="1"/>
    <col min="2583" max="2583" width="4.28515625" customWidth="1"/>
    <col min="2584" max="2584" width="4.42578125" customWidth="1"/>
    <col min="2585" max="2585" width="6.5703125"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7109375" bestFit="1" customWidth="1"/>
    <col min="2830" max="2830" width="13.42578125"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6.42578125" bestFit="1" customWidth="1"/>
    <col min="2839" max="2839" width="4.28515625" customWidth="1"/>
    <col min="2840" max="2840" width="4.42578125" customWidth="1"/>
    <col min="2841" max="2841" width="6.5703125"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7109375" bestFit="1" customWidth="1"/>
    <col min="3086" max="3086" width="13.42578125"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6.42578125" bestFit="1" customWidth="1"/>
    <col min="3095" max="3095" width="4.28515625" customWidth="1"/>
    <col min="3096" max="3096" width="4.42578125" customWidth="1"/>
    <col min="3097" max="3097" width="6.5703125"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7109375" bestFit="1" customWidth="1"/>
    <col min="3342" max="3342" width="13.42578125"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6.42578125" bestFit="1" customWidth="1"/>
    <col min="3351" max="3351" width="4.28515625" customWidth="1"/>
    <col min="3352" max="3352" width="4.42578125" customWidth="1"/>
    <col min="3353" max="3353" width="6.5703125"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7109375" bestFit="1" customWidth="1"/>
    <col min="3598" max="3598" width="13.42578125"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6.42578125" bestFit="1" customWidth="1"/>
    <col min="3607" max="3607" width="4.28515625" customWidth="1"/>
    <col min="3608" max="3608" width="4.42578125" customWidth="1"/>
    <col min="3609" max="3609" width="6.5703125"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7109375" bestFit="1" customWidth="1"/>
    <col min="3854" max="3854" width="13.42578125"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6.42578125" bestFit="1" customWidth="1"/>
    <col min="3863" max="3863" width="4.28515625" customWidth="1"/>
    <col min="3864" max="3864" width="4.42578125" customWidth="1"/>
    <col min="3865" max="3865" width="6.5703125"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7109375" bestFit="1" customWidth="1"/>
    <col min="4110" max="4110" width="13.42578125"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6.42578125" bestFit="1" customWidth="1"/>
    <col min="4119" max="4119" width="4.28515625" customWidth="1"/>
    <col min="4120" max="4120" width="4.42578125" customWidth="1"/>
    <col min="4121" max="4121" width="6.5703125"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7109375" bestFit="1" customWidth="1"/>
    <col min="4366" max="4366" width="13.42578125"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6.42578125" bestFit="1" customWidth="1"/>
    <col min="4375" max="4375" width="4.28515625" customWidth="1"/>
    <col min="4376" max="4376" width="4.42578125" customWidth="1"/>
    <col min="4377" max="4377" width="6.5703125"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7109375" bestFit="1" customWidth="1"/>
    <col min="4622" max="4622" width="13.42578125"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6.42578125" bestFit="1" customWidth="1"/>
    <col min="4631" max="4631" width="4.28515625" customWidth="1"/>
    <col min="4632" max="4632" width="4.42578125" customWidth="1"/>
    <col min="4633" max="4633" width="6.5703125"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7109375" bestFit="1" customWidth="1"/>
    <col min="4878" max="4878" width="13.42578125"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6.42578125" bestFit="1" customWidth="1"/>
    <col min="4887" max="4887" width="4.28515625" customWidth="1"/>
    <col min="4888" max="4888" width="4.42578125" customWidth="1"/>
    <col min="4889" max="4889" width="6.5703125"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7109375" bestFit="1" customWidth="1"/>
    <col min="5134" max="5134" width="13.42578125"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6.42578125" bestFit="1" customWidth="1"/>
    <col min="5143" max="5143" width="4.28515625" customWidth="1"/>
    <col min="5144" max="5144" width="4.42578125" customWidth="1"/>
    <col min="5145" max="5145" width="6.5703125"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7109375" bestFit="1" customWidth="1"/>
    <col min="5390" max="5390" width="13.42578125"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6.42578125" bestFit="1" customWidth="1"/>
    <col min="5399" max="5399" width="4.28515625" customWidth="1"/>
    <col min="5400" max="5400" width="4.42578125" customWidth="1"/>
    <col min="5401" max="5401" width="6.5703125"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7109375" bestFit="1" customWidth="1"/>
    <col min="5646" max="5646" width="13.42578125"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6.42578125" bestFit="1" customWidth="1"/>
    <col min="5655" max="5655" width="4.28515625" customWidth="1"/>
    <col min="5656" max="5656" width="4.42578125" customWidth="1"/>
    <col min="5657" max="5657" width="6.5703125"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7109375" bestFit="1" customWidth="1"/>
    <col min="5902" max="5902" width="13.42578125"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6.42578125" bestFit="1" customWidth="1"/>
    <col min="5911" max="5911" width="4.28515625" customWidth="1"/>
    <col min="5912" max="5912" width="4.42578125" customWidth="1"/>
    <col min="5913" max="5913" width="6.5703125"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7109375" bestFit="1" customWidth="1"/>
    <col min="6158" max="6158" width="13.42578125"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6.42578125" bestFit="1" customWidth="1"/>
    <col min="6167" max="6167" width="4.28515625" customWidth="1"/>
    <col min="6168" max="6168" width="4.42578125" customWidth="1"/>
    <col min="6169" max="6169" width="6.5703125"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7109375" bestFit="1" customWidth="1"/>
    <col min="6414" max="6414" width="13.42578125"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6.42578125" bestFit="1" customWidth="1"/>
    <col min="6423" max="6423" width="4.28515625" customWidth="1"/>
    <col min="6424" max="6424" width="4.42578125" customWidth="1"/>
    <col min="6425" max="6425" width="6.5703125"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7109375" bestFit="1" customWidth="1"/>
    <col min="6670" max="6670" width="13.42578125"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6.42578125" bestFit="1" customWidth="1"/>
    <col min="6679" max="6679" width="4.28515625" customWidth="1"/>
    <col min="6680" max="6680" width="4.42578125" customWidth="1"/>
    <col min="6681" max="6681" width="6.5703125"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7109375" bestFit="1" customWidth="1"/>
    <col min="6926" max="6926" width="13.42578125"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6.42578125" bestFit="1" customWidth="1"/>
    <col min="6935" max="6935" width="4.28515625" customWidth="1"/>
    <col min="6936" max="6936" width="4.42578125" customWidth="1"/>
    <col min="6937" max="6937" width="6.5703125"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7109375" bestFit="1" customWidth="1"/>
    <col min="7182" max="7182" width="13.42578125"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6.42578125" bestFit="1" customWidth="1"/>
    <col min="7191" max="7191" width="4.28515625" customWidth="1"/>
    <col min="7192" max="7192" width="4.42578125" customWidth="1"/>
    <col min="7193" max="7193" width="6.5703125"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7109375" bestFit="1" customWidth="1"/>
    <col min="7438" max="7438" width="13.42578125"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6.42578125" bestFit="1" customWidth="1"/>
    <col min="7447" max="7447" width="4.28515625" customWidth="1"/>
    <col min="7448" max="7448" width="4.42578125" customWidth="1"/>
    <col min="7449" max="7449" width="6.5703125"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7109375" bestFit="1" customWidth="1"/>
    <col min="7694" max="7694" width="13.42578125"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6.42578125" bestFit="1" customWidth="1"/>
    <col min="7703" max="7703" width="4.28515625" customWidth="1"/>
    <col min="7704" max="7704" width="4.42578125" customWidth="1"/>
    <col min="7705" max="7705" width="6.5703125"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7109375" bestFit="1" customWidth="1"/>
    <col min="7950" max="7950" width="13.42578125"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6.42578125" bestFit="1" customWidth="1"/>
    <col min="7959" max="7959" width="4.28515625" customWidth="1"/>
    <col min="7960" max="7960" width="4.42578125" customWidth="1"/>
    <col min="7961" max="7961" width="6.5703125"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7109375" bestFit="1" customWidth="1"/>
    <col min="8206" max="8206" width="13.42578125"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6.42578125" bestFit="1" customWidth="1"/>
    <col min="8215" max="8215" width="4.28515625" customWidth="1"/>
    <col min="8216" max="8216" width="4.42578125" customWidth="1"/>
    <col min="8217" max="8217" width="6.5703125"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7109375" bestFit="1" customWidth="1"/>
    <col min="8462" max="8462" width="13.42578125"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6.42578125" bestFit="1" customWidth="1"/>
    <col min="8471" max="8471" width="4.28515625" customWidth="1"/>
    <col min="8472" max="8472" width="4.42578125" customWidth="1"/>
    <col min="8473" max="8473" width="6.5703125"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7109375" bestFit="1" customWidth="1"/>
    <col min="8718" max="8718" width="13.42578125"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6.42578125" bestFit="1" customWidth="1"/>
    <col min="8727" max="8727" width="4.28515625" customWidth="1"/>
    <col min="8728" max="8728" width="4.42578125" customWidth="1"/>
    <col min="8729" max="8729" width="6.5703125"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7109375" bestFit="1" customWidth="1"/>
    <col min="8974" max="8974" width="13.42578125"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6.42578125" bestFit="1" customWidth="1"/>
    <col min="8983" max="8983" width="4.28515625" customWidth="1"/>
    <col min="8984" max="8984" width="4.42578125" customWidth="1"/>
    <col min="8985" max="8985" width="6.5703125"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7109375" bestFit="1" customWidth="1"/>
    <col min="9230" max="9230" width="13.42578125"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6.42578125" bestFit="1" customWidth="1"/>
    <col min="9239" max="9239" width="4.28515625" customWidth="1"/>
    <col min="9240" max="9240" width="4.42578125" customWidth="1"/>
    <col min="9241" max="9241" width="6.5703125"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7109375" bestFit="1" customWidth="1"/>
    <col min="9486" max="9486" width="13.42578125"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6.42578125" bestFit="1" customWidth="1"/>
    <col min="9495" max="9495" width="4.28515625" customWidth="1"/>
    <col min="9496" max="9496" width="4.42578125" customWidth="1"/>
    <col min="9497" max="9497" width="6.5703125"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7109375" bestFit="1" customWidth="1"/>
    <col min="9742" max="9742" width="13.42578125"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6.42578125" bestFit="1" customWidth="1"/>
    <col min="9751" max="9751" width="4.28515625" customWidth="1"/>
    <col min="9752" max="9752" width="4.42578125" customWidth="1"/>
    <col min="9753" max="9753" width="6.5703125"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7109375" bestFit="1" customWidth="1"/>
    <col min="9998" max="9998" width="13.42578125"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6.42578125" bestFit="1" customWidth="1"/>
    <col min="10007" max="10007" width="4.28515625" customWidth="1"/>
    <col min="10008" max="10008" width="4.42578125" customWidth="1"/>
    <col min="10009" max="10009" width="6.5703125"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7109375" bestFit="1" customWidth="1"/>
    <col min="10254" max="10254" width="13.42578125"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6.42578125" bestFit="1" customWidth="1"/>
    <col min="10263" max="10263" width="4.28515625" customWidth="1"/>
    <col min="10264" max="10264" width="4.42578125" customWidth="1"/>
    <col min="10265" max="10265" width="6.5703125"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7109375" bestFit="1" customWidth="1"/>
    <col min="10510" max="10510" width="13.42578125"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6.42578125" bestFit="1" customWidth="1"/>
    <col min="10519" max="10519" width="4.28515625" customWidth="1"/>
    <col min="10520" max="10520" width="4.42578125" customWidth="1"/>
    <col min="10521" max="10521" width="6.5703125"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7109375" bestFit="1" customWidth="1"/>
    <col min="10766" max="10766" width="13.42578125"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6.42578125" bestFit="1" customWidth="1"/>
    <col min="10775" max="10775" width="4.28515625" customWidth="1"/>
    <col min="10776" max="10776" width="4.42578125" customWidth="1"/>
    <col min="10777" max="10777" width="6.5703125"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7109375" bestFit="1" customWidth="1"/>
    <col min="11022" max="11022" width="13.42578125"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6.42578125" bestFit="1" customWidth="1"/>
    <col min="11031" max="11031" width="4.28515625" customWidth="1"/>
    <col min="11032" max="11032" width="4.42578125" customWidth="1"/>
    <col min="11033" max="11033" width="6.5703125"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7109375" bestFit="1" customWidth="1"/>
    <col min="11278" max="11278" width="13.42578125"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6.42578125" bestFit="1" customWidth="1"/>
    <col min="11287" max="11287" width="4.28515625" customWidth="1"/>
    <col min="11288" max="11288" width="4.42578125" customWidth="1"/>
    <col min="11289" max="11289" width="6.5703125"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7109375" bestFit="1" customWidth="1"/>
    <col min="11534" max="11534" width="13.42578125"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6.42578125" bestFit="1" customWidth="1"/>
    <col min="11543" max="11543" width="4.28515625" customWidth="1"/>
    <col min="11544" max="11544" width="4.42578125" customWidth="1"/>
    <col min="11545" max="11545" width="6.5703125"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7109375" bestFit="1" customWidth="1"/>
    <col min="11790" max="11790" width="13.42578125"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6.42578125" bestFit="1" customWidth="1"/>
    <col min="11799" max="11799" width="4.28515625" customWidth="1"/>
    <col min="11800" max="11800" width="4.42578125" customWidth="1"/>
    <col min="11801" max="11801" width="6.5703125"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7109375" bestFit="1" customWidth="1"/>
    <col min="12046" max="12046" width="13.42578125"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6.42578125" bestFit="1" customWidth="1"/>
    <col min="12055" max="12055" width="4.28515625" customWidth="1"/>
    <col min="12056" max="12056" width="4.42578125" customWidth="1"/>
    <col min="12057" max="12057" width="6.5703125"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7109375" bestFit="1" customWidth="1"/>
    <col min="12302" max="12302" width="13.42578125"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6.42578125" bestFit="1" customWidth="1"/>
    <col min="12311" max="12311" width="4.28515625" customWidth="1"/>
    <col min="12312" max="12312" width="4.42578125" customWidth="1"/>
    <col min="12313" max="12313" width="6.5703125"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7109375" bestFit="1" customWidth="1"/>
    <col min="12558" max="12558" width="13.42578125"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6.42578125" bestFit="1" customWidth="1"/>
    <col min="12567" max="12567" width="4.28515625" customWidth="1"/>
    <col min="12568" max="12568" width="4.42578125" customWidth="1"/>
    <col min="12569" max="12569" width="6.5703125"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7109375" bestFit="1" customWidth="1"/>
    <col min="12814" max="12814" width="13.42578125"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6.42578125" bestFit="1" customWidth="1"/>
    <col min="12823" max="12823" width="4.28515625" customWidth="1"/>
    <col min="12824" max="12824" width="4.42578125" customWidth="1"/>
    <col min="12825" max="12825" width="6.5703125"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7109375" bestFit="1" customWidth="1"/>
    <col min="13070" max="13070" width="13.42578125"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6.42578125" bestFit="1" customWidth="1"/>
    <col min="13079" max="13079" width="4.28515625" customWidth="1"/>
    <col min="13080" max="13080" width="4.42578125" customWidth="1"/>
    <col min="13081" max="13081" width="6.5703125"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7109375" bestFit="1" customWidth="1"/>
    <col min="13326" max="13326" width="13.42578125"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6.42578125" bestFit="1" customWidth="1"/>
    <col min="13335" max="13335" width="4.28515625" customWidth="1"/>
    <col min="13336" max="13336" width="4.42578125" customWidth="1"/>
    <col min="13337" max="13337" width="6.5703125"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7109375" bestFit="1" customWidth="1"/>
    <col min="13582" max="13582" width="13.42578125"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6.42578125" bestFit="1" customWidth="1"/>
    <col min="13591" max="13591" width="4.28515625" customWidth="1"/>
    <col min="13592" max="13592" width="4.42578125" customWidth="1"/>
    <col min="13593" max="13593" width="6.5703125"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7109375" bestFit="1" customWidth="1"/>
    <col min="13838" max="13838" width="13.42578125"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6.42578125" bestFit="1" customWidth="1"/>
    <col min="13847" max="13847" width="4.28515625" customWidth="1"/>
    <col min="13848" max="13848" width="4.42578125" customWidth="1"/>
    <col min="13849" max="13849" width="6.5703125"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7109375" bestFit="1" customWidth="1"/>
    <col min="14094" max="14094" width="13.42578125"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6.42578125" bestFit="1" customWidth="1"/>
    <col min="14103" max="14103" width="4.28515625" customWidth="1"/>
    <col min="14104" max="14104" width="4.42578125" customWidth="1"/>
    <col min="14105" max="14105" width="6.5703125"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7109375" bestFit="1" customWidth="1"/>
    <col min="14350" max="14350" width="13.42578125"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6.42578125" bestFit="1" customWidth="1"/>
    <col min="14359" max="14359" width="4.28515625" customWidth="1"/>
    <col min="14360" max="14360" width="4.42578125" customWidth="1"/>
    <col min="14361" max="14361" width="6.5703125"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7109375" bestFit="1" customWidth="1"/>
    <col min="14606" max="14606" width="13.42578125"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6.42578125" bestFit="1" customWidth="1"/>
    <col min="14615" max="14615" width="4.28515625" customWidth="1"/>
    <col min="14616" max="14616" width="4.42578125" customWidth="1"/>
    <col min="14617" max="14617" width="6.5703125"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7109375" bestFit="1" customWidth="1"/>
    <col min="14862" max="14862" width="13.42578125"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6.42578125" bestFit="1" customWidth="1"/>
    <col min="14871" max="14871" width="4.28515625" customWidth="1"/>
    <col min="14872" max="14872" width="4.42578125" customWidth="1"/>
    <col min="14873" max="14873" width="6.5703125"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7109375" bestFit="1" customWidth="1"/>
    <col min="15118" max="15118" width="13.42578125"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6.42578125" bestFit="1" customWidth="1"/>
    <col min="15127" max="15127" width="4.28515625" customWidth="1"/>
    <col min="15128" max="15128" width="4.42578125" customWidth="1"/>
    <col min="15129" max="15129" width="6.5703125"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7109375" bestFit="1" customWidth="1"/>
    <col min="15374" max="15374" width="13.42578125"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6.42578125" bestFit="1" customWidth="1"/>
    <col min="15383" max="15383" width="4.28515625" customWidth="1"/>
    <col min="15384" max="15384" width="4.42578125" customWidth="1"/>
    <col min="15385" max="15385" width="6.5703125"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7109375" bestFit="1" customWidth="1"/>
    <col min="15630" max="15630" width="13.42578125"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6.42578125" bestFit="1" customWidth="1"/>
    <col min="15639" max="15639" width="4.28515625" customWidth="1"/>
    <col min="15640" max="15640" width="4.42578125" customWidth="1"/>
    <col min="15641" max="15641" width="6.5703125"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7109375" bestFit="1" customWidth="1"/>
    <col min="15886" max="15886" width="13.42578125"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6.42578125" bestFit="1" customWidth="1"/>
    <col min="15895" max="15895" width="4.28515625" customWidth="1"/>
    <col min="15896" max="15896" width="4.42578125" customWidth="1"/>
    <col min="15897" max="15897" width="6.5703125"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7109375" bestFit="1" customWidth="1"/>
    <col min="16142" max="16142" width="13.42578125"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6.42578125" bestFit="1" customWidth="1"/>
    <col min="16151" max="16151" width="4.28515625" customWidth="1"/>
    <col min="16152" max="16152" width="4.42578125" customWidth="1"/>
    <col min="16153" max="16153" width="6.5703125" customWidth="1"/>
  </cols>
  <sheetData>
    <row r="1" spans="1:25">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5">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25" s="382" customFormat="1">
      <c r="A3" s="343"/>
      <c r="B3" s="380" t="s">
        <v>328</v>
      </c>
      <c r="C3" s="344">
        <v>41639</v>
      </c>
      <c r="D3" s="345"/>
      <c r="E3" s="346"/>
      <c r="F3" s="346"/>
      <c r="G3" s="347"/>
      <c r="H3" s="348"/>
      <c r="I3" s="347" t="s">
        <v>3</v>
      </c>
      <c r="J3" s="347"/>
      <c r="K3" s="347"/>
      <c r="L3" s="347"/>
      <c r="M3" s="347"/>
      <c r="N3" s="347"/>
      <c r="O3" s="348"/>
      <c r="P3" s="348"/>
      <c r="Q3" s="348"/>
      <c r="R3" s="348"/>
      <c r="S3" s="348"/>
      <c r="T3" s="349"/>
      <c r="U3" s="349"/>
      <c r="V3" s="349"/>
      <c r="W3" s="349"/>
      <c r="X3" s="349"/>
      <c r="Y3" s="350"/>
    </row>
    <row r="4" spans="1:25"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row>
    <row r="5" spans="1:25">
      <c r="A5" s="214"/>
      <c r="B5" s="215"/>
      <c r="C5" s="216" t="s">
        <v>1149</v>
      </c>
      <c r="D5" s="221"/>
      <c r="E5" s="218"/>
      <c r="F5" s="411">
        <v>23309.56</v>
      </c>
      <c r="G5" s="221"/>
      <c r="H5" s="220"/>
      <c r="I5" s="221" t="s">
        <v>1150</v>
      </c>
      <c r="J5" s="420">
        <v>524.61</v>
      </c>
      <c r="K5" s="468" t="s">
        <v>15</v>
      </c>
      <c r="L5" s="469"/>
      <c r="M5" s="470"/>
      <c r="N5" s="226"/>
      <c r="O5" s="412"/>
      <c r="P5" s="412"/>
      <c r="Q5" s="412"/>
      <c r="R5" s="226"/>
      <c r="S5" s="224"/>
      <c r="T5" s="223"/>
      <c r="U5" s="224"/>
      <c r="V5" s="224"/>
      <c r="W5" s="224"/>
      <c r="X5" s="224"/>
      <c r="Y5" s="225"/>
    </row>
    <row r="6" spans="1:25" ht="78.75" customHeight="1">
      <c r="A6" s="228" t="s">
        <v>6</v>
      </c>
      <c r="B6" s="229"/>
      <c r="C6" s="230" t="s">
        <v>7</v>
      </c>
      <c r="D6" s="233" t="s">
        <v>8</v>
      </c>
      <c r="E6" s="231" t="s">
        <v>9</v>
      </c>
      <c r="F6" s="233" t="s">
        <v>10</v>
      </c>
      <c r="G6" s="233" t="s">
        <v>11</v>
      </c>
      <c r="H6" s="229" t="s">
        <v>12</v>
      </c>
      <c r="I6" s="232" t="s">
        <v>13</v>
      </c>
      <c r="J6" s="229" t="s">
        <v>14</v>
      </c>
      <c r="K6" s="471"/>
      <c r="L6" s="472"/>
      <c r="M6" s="473"/>
      <c r="N6" s="233" t="s">
        <v>16</v>
      </c>
      <c r="O6" s="233" t="s">
        <v>17</v>
      </c>
      <c r="P6" s="233" t="s">
        <v>18</v>
      </c>
      <c r="Q6" s="233" t="s">
        <v>19</v>
      </c>
      <c r="R6" s="233" t="s">
        <v>20</v>
      </c>
      <c r="S6" s="229" t="s">
        <v>21</v>
      </c>
      <c r="T6" s="234"/>
      <c r="U6" s="235"/>
      <c r="V6" s="235"/>
      <c r="W6" s="235" t="s">
        <v>22</v>
      </c>
      <c r="X6" s="235"/>
      <c r="Y6" s="236"/>
    </row>
    <row r="7" spans="1:25" s="280"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5" s="254" customFormat="1">
      <c r="A8" s="81">
        <v>76675290</v>
      </c>
      <c r="B8" s="82" t="s">
        <v>23</v>
      </c>
      <c r="C8" s="79" t="s">
        <v>24</v>
      </c>
      <c r="D8" s="384" t="s">
        <v>25</v>
      </c>
      <c r="E8" s="358">
        <v>694</v>
      </c>
      <c r="F8" s="85">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25" s="254" customFormat="1">
      <c r="A9" s="81">
        <v>76675290</v>
      </c>
      <c r="B9" s="82" t="s">
        <v>23</v>
      </c>
      <c r="C9" s="79" t="s">
        <v>24</v>
      </c>
      <c r="D9" s="79" t="s">
        <v>30</v>
      </c>
      <c r="E9" s="84">
        <v>694</v>
      </c>
      <c r="F9" s="85">
        <v>40892</v>
      </c>
      <c r="G9" s="156" t="s">
        <v>26</v>
      </c>
      <c r="H9" s="87">
        <v>2000</v>
      </c>
      <c r="I9" s="86" t="s">
        <v>31</v>
      </c>
      <c r="J9" s="88">
        <v>6.05</v>
      </c>
      <c r="K9" s="89" t="s">
        <v>27</v>
      </c>
      <c r="L9" s="90" t="s">
        <v>28</v>
      </c>
      <c r="M9" s="91" t="s">
        <v>29</v>
      </c>
      <c r="N9" s="92">
        <v>9.5</v>
      </c>
      <c r="O9" s="93">
        <v>2000000</v>
      </c>
      <c r="P9" s="93">
        <v>2000000</v>
      </c>
      <c r="Q9" s="93">
        <v>46619120</v>
      </c>
      <c r="R9" s="93">
        <v>771536</v>
      </c>
      <c r="S9" s="93">
        <v>47390656</v>
      </c>
      <c r="T9" s="305" t="s">
        <v>32</v>
      </c>
      <c r="U9" s="306">
        <v>0</v>
      </c>
      <c r="V9" s="306">
        <v>0</v>
      </c>
      <c r="W9" s="306">
        <v>0</v>
      </c>
      <c r="X9" s="306">
        <v>0</v>
      </c>
      <c r="Y9" s="307"/>
    </row>
    <row r="10" spans="1:25" s="254" customFormat="1">
      <c r="A10" s="81">
        <v>76675290</v>
      </c>
      <c r="B10" s="82" t="s">
        <v>23</v>
      </c>
      <c r="C10" s="79" t="s">
        <v>24</v>
      </c>
      <c r="D10" s="79" t="s">
        <v>39</v>
      </c>
      <c r="E10" s="84">
        <v>694</v>
      </c>
      <c r="F10" s="85">
        <v>41407</v>
      </c>
      <c r="G10" s="156" t="s">
        <v>26</v>
      </c>
      <c r="H10" s="87">
        <v>1000</v>
      </c>
      <c r="I10" s="86" t="s">
        <v>45</v>
      </c>
      <c r="J10" s="88">
        <v>6.3</v>
      </c>
      <c r="K10" s="89" t="s">
        <v>27</v>
      </c>
      <c r="L10" s="90"/>
      <c r="M10" s="91"/>
      <c r="N10" s="92">
        <v>7</v>
      </c>
      <c r="O10" s="93">
        <v>1000000</v>
      </c>
      <c r="P10" s="93">
        <v>1000000</v>
      </c>
      <c r="Q10" s="93">
        <v>23309560</v>
      </c>
      <c r="R10" s="93">
        <v>235244</v>
      </c>
      <c r="S10" s="93">
        <v>23544804</v>
      </c>
      <c r="T10" s="305" t="s">
        <v>32</v>
      </c>
      <c r="U10" s="306">
        <v>0</v>
      </c>
      <c r="V10" s="306">
        <v>0</v>
      </c>
      <c r="W10" s="306">
        <v>0</v>
      </c>
      <c r="X10" s="306">
        <v>0</v>
      </c>
      <c r="Y10" s="307"/>
    </row>
    <row r="11" spans="1:25" s="254" customFormat="1">
      <c r="A11" s="81">
        <v>76675290</v>
      </c>
      <c r="B11" s="82" t="s">
        <v>23</v>
      </c>
      <c r="C11" s="79" t="s">
        <v>24</v>
      </c>
      <c r="D11" s="79" t="s">
        <v>64</v>
      </c>
      <c r="E11" s="84">
        <v>694</v>
      </c>
      <c r="F11" s="85">
        <v>41446</v>
      </c>
      <c r="G11" s="156" t="s">
        <v>26</v>
      </c>
      <c r="H11" s="87">
        <v>1000</v>
      </c>
      <c r="I11" s="86" t="s">
        <v>46</v>
      </c>
      <c r="J11" s="88">
        <v>6.2</v>
      </c>
      <c r="K11" s="89" t="s">
        <v>27</v>
      </c>
      <c r="L11" s="90" t="s">
        <v>28</v>
      </c>
      <c r="M11" s="91"/>
      <c r="N11" s="92">
        <v>10</v>
      </c>
      <c r="O11" s="93">
        <v>1000000</v>
      </c>
      <c r="P11" s="93">
        <v>1000000</v>
      </c>
      <c r="Q11" s="93">
        <v>23309560</v>
      </c>
      <c r="R11" s="93">
        <v>74851</v>
      </c>
      <c r="S11" s="93">
        <v>23384411</v>
      </c>
      <c r="T11" s="305" t="s">
        <v>32</v>
      </c>
      <c r="U11" s="306">
        <v>0</v>
      </c>
      <c r="V11" s="306">
        <v>0</v>
      </c>
      <c r="W11" s="306">
        <v>0</v>
      </c>
      <c r="X11" s="306">
        <v>0</v>
      </c>
      <c r="Y11" s="307"/>
    </row>
    <row r="12" spans="1:25" s="254" customFormat="1">
      <c r="A12" s="81">
        <v>94272000</v>
      </c>
      <c r="B12" s="286">
        <v>9</v>
      </c>
      <c r="C12" s="79" t="s">
        <v>33</v>
      </c>
      <c r="D12" s="79" t="s">
        <v>25</v>
      </c>
      <c r="E12" s="84">
        <v>516</v>
      </c>
      <c r="F12" s="85">
        <v>39395</v>
      </c>
      <c r="G12" s="156" t="s">
        <v>34</v>
      </c>
      <c r="H12" s="87">
        <v>200000</v>
      </c>
      <c r="I12" s="86"/>
      <c r="J12" s="88"/>
      <c r="K12" s="89" t="s">
        <v>28</v>
      </c>
      <c r="L12" s="90" t="s">
        <v>35</v>
      </c>
      <c r="M12" s="91" t="s">
        <v>29</v>
      </c>
      <c r="N12" s="92">
        <v>10</v>
      </c>
      <c r="O12" s="93"/>
      <c r="P12" s="93"/>
      <c r="Q12" s="93"/>
      <c r="R12" s="93"/>
      <c r="S12" s="93"/>
      <c r="T12" s="305">
        <v>0</v>
      </c>
      <c r="U12" s="306">
        <v>0</v>
      </c>
      <c r="V12" s="306">
        <v>0</v>
      </c>
      <c r="W12" s="306">
        <v>0</v>
      </c>
      <c r="X12" s="306">
        <v>0</v>
      </c>
      <c r="Y12" s="307"/>
    </row>
    <row r="13" spans="1:25" s="254" customFormat="1">
      <c r="A13" s="81">
        <v>94272000</v>
      </c>
      <c r="B13" s="286">
        <v>9</v>
      </c>
      <c r="C13" s="79" t="s">
        <v>33</v>
      </c>
      <c r="D13" s="79" t="s">
        <v>30</v>
      </c>
      <c r="E13" s="84">
        <v>516</v>
      </c>
      <c r="F13" s="85">
        <v>39400</v>
      </c>
      <c r="G13" s="156" t="s">
        <v>26</v>
      </c>
      <c r="H13" s="87">
        <v>2800</v>
      </c>
      <c r="I13" s="86" t="s">
        <v>36</v>
      </c>
      <c r="J13" s="88">
        <v>3.4</v>
      </c>
      <c r="K13" s="89" t="s">
        <v>28</v>
      </c>
      <c r="L13" s="90" t="s">
        <v>35</v>
      </c>
      <c r="M13" s="91" t="s">
        <v>29</v>
      </c>
      <c r="N13" s="92">
        <v>7.5</v>
      </c>
      <c r="O13" s="93">
        <v>1200000</v>
      </c>
      <c r="P13" s="93">
        <v>1200000</v>
      </c>
      <c r="Q13" s="93">
        <v>27971472</v>
      </c>
      <c r="R13" s="93">
        <v>78600</v>
      </c>
      <c r="S13" s="93">
        <v>28050072</v>
      </c>
      <c r="T13" s="305" t="s">
        <v>32</v>
      </c>
      <c r="U13" s="306">
        <v>0</v>
      </c>
      <c r="V13" s="306">
        <v>0</v>
      </c>
      <c r="W13" s="306">
        <v>0</v>
      </c>
      <c r="X13" s="306" t="s">
        <v>37</v>
      </c>
      <c r="Y13" s="307"/>
    </row>
    <row r="14" spans="1:25" s="254" customFormat="1">
      <c r="A14" s="81">
        <v>94272000</v>
      </c>
      <c r="B14" s="286">
        <v>9</v>
      </c>
      <c r="C14" s="79" t="s">
        <v>33</v>
      </c>
      <c r="D14" s="79" t="s">
        <v>25</v>
      </c>
      <c r="E14" s="84">
        <v>517</v>
      </c>
      <c r="F14" s="85">
        <v>39395</v>
      </c>
      <c r="G14" s="156" t="s">
        <v>34</v>
      </c>
      <c r="H14" s="87">
        <v>400000</v>
      </c>
      <c r="I14" s="86"/>
      <c r="J14" s="88"/>
      <c r="K14" s="89" t="s">
        <v>28</v>
      </c>
      <c r="L14" s="90" t="s">
        <v>35</v>
      </c>
      <c r="M14" s="91" t="s">
        <v>29</v>
      </c>
      <c r="N14" s="92">
        <v>30</v>
      </c>
      <c r="O14" s="93"/>
      <c r="P14" s="93"/>
      <c r="Q14" s="93"/>
      <c r="R14" s="93"/>
      <c r="S14" s="93"/>
      <c r="T14" s="305">
        <v>0</v>
      </c>
      <c r="U14" s="306">
        <v>0</v>
      </c>
      <c r="V14" s="306">
        <v>0</v>
      </c>
      <c r="W14" s="306">
        <v>0</v>
      </c>
      <c r="X14" s="306">
        <v>0</v>
      </c>
      <c r="Y14" s="307"/>
    </row>
    <row r="15" spans="1:25" s="254" customFormat="1">
      <c r="A15" s="81">
        <v>94272000</v>
      </c>
      <c r="B15" s="286">
        <v>9</v>
      </c>
      <c r="C15" s="79" t="s">
        <v>33</v>
      </c>
      <c r="D15" s="79" t="s">
        <v>30</v>
      </c>
      <c r="E15" s="84">
        <v>517</v>
      </c>
      <c r="F15" s="85">
        <v>39400</v>
      </c>
      <c r="G15" s="156" t="s">
        <v>26</v>
      </c>
      <c r="H15" s="87">
        <v>5600</v>
      </c>
      <c r="I15" s="86" t="s">
        <v>38</v>
      </c>
      <c r="J15" s="88">
        <v>4.0999999999999996</v>
      </c>
      <c r="K15" s="89" t="s">
        <v>28</v>
      </c>
      <c r="L15" s="90" t="s">
        <v>35</v>
      </c>
      <c r="M15" s="91" t="s">
        <v>29</v>
      </c>
      <c r="N15" s="92">
        <v>21</v>
      </c>
      <c r="O15" s="93">
        <v>4400000</v>
      </c>
      <c r="P15" s="93">
        <v>4400000</v>
      </c>
      <c r="Q15" s="93">
        <v>102562064</v>
      </c>
      <c r="R15" s="93">
        <v>346865</v>
      </c>
      <c r="S15" s="93">
        <v>102908929</v>
      </c>
      <c r="T15" s="305" t="s">
        <v>32</v>
      </c>
      <c r="U15" s="306">
        <v>0</v>
      </c>
      <c r="V15" s="306">
        <v>0</v>
      </c>
      <c r="W15" s="306">
        <v>0</v>
      </c>
      <c r="X15" s="306" t="s">
        <v>37</v>
      </c>
      <c r="Y15" s="307"/>
    </row>
    <row r="16" spans="1:25" s="254" customFormat="1">
      <c r="A16" s="81">
        <v>94272000</v>
      </c>
      <c r="B16" s="82">
        <v>9</v>
      </c>
      <c r="C16" s="79" t="s">
        <v>33</v>
      </c>
      <c r="D16" s="79" t="s">
        <v>39</v>
      </c>
      <c r="E16" s="84">
        <v>517</v>
      </c>
      <c r="F16" s="85">
        <v>39905</v>
      </c>
      <c r="G16" s="156" t="s">
        <v>34</v>
      </c>
      <c r="H16" s="87">
        <v>196000</v>
      </c>
      <c r="I16" s="86" t="s">
        <v>40</v>
      </c>
      <c r="J16" s="88">
        <v>8</v>
      </c>
      <c r="K16" s="89" t="s">
        <v>28</v>
      </c>
      <c r="L16" s="90" t="s">
        <v>29</v>
      </c>
      <c r="M16" s="91" t="s">
        <v>29</v>
      </c>
      <c r="N16" s="92">
        <v>10</v>
      </c>
      <c r="O16" s="93">
        <v>196000000</v>
      </c>
      <c r="P16" s="93">
        <v>102200000</v>
      </c>
      <c r="Q16" s="93">
        <v>53615142</v>
      </c>
      <c r="R16" s="93">
        <v>1051661</v>
      </c>
      <c r="S16" s="93">
        <v>54666803</v>
      </c>
      <c r="T16" s="305">
        <v>0</v>
      </c>
      <c r="U16" s="306" t="s">
        <v>41</v>
      </c>
      <c r="V16" s="306">
        <v>0</v>
      </c>
      <c r="W16" s="306">
        <v>0</v>
      </c>
      <c r="X16" s="306" t="s">
        <v>37</v>
      </c>
      <c r="Y16" s="307"/>
    </row>
    <row r="17" spans="1:25" s="254" customFormat="1">
      <c r="A17" s="81">
        <v>76129263</v>
      </c>
      <c r="B17" s="82">
        <v>3</v>
      </c>
      <c r="C17" s="79" t="s">
        <v>42</v>
      </c>
      <c r="D17" s="79" t="s">
        <v>25</v>
      </c>
      <c r="E17" s="84">
        <v>678</v>
      </c>
      <c r="F17" s="85">
        <v>40801</v>
      </c>
      <c r="G17" s="156" t="s">
        <v>26</v>
      </c>
      <c r="H17" s="87">
        <v>8500</v>
      </c>
      <c r="I17" s="86"/>
      <c r="J17" s="88"/>
      <c r="K17" s="89" t="s">
        <v>27</v>
      </c>
      <c r="L17" s="90" t="s">
        <v>28</v>
      </c>
      <c r="M17" s="91" t="s">
        <v>29</v>
      </c>
      <c r="N17" s="92">
        <v>10</v>
      </c>
      <c r="O17" s="93"/>
      <c r="P17" s="93"/>
      <c r="Q17" s="93"/>
      <c r="R17" s="93"/>
      <c r="S17" s="93"/>
      <c r="T17" s="305">
        <v>0</v>
      </c>
      <c r="U17" s="306">
        <v>0</v>
      </c>
      <c r="V17" s="306">
        <v>0</v>
      </c>
      <c r="W17" s="306">
        <v>0</v>
      </c>
      <c r="X17" s="306">
        <v>0</v>
      </c>
      <c r="Y17" s="307"/>
    </row>
    <row r="18" spans="1:25" s="254" customFormat="1">
      <c r="A18" s="81">
        <v>76129263</v>
      </c>
      <c r="B18" s="82">
        <v>3</v>
      </c>
      <c r="C18" s="79" t="s">
        <v>42</v>
      </c>
      <c r="D18" s="79" t="s">
        <v>30</v>
      </c>
      <c r="E18" s="84">
        <v>678</v>
      </c>
      <c r="F18" s="85">
        <v>40802</v>
      </c>
      <c r="G18" s="156" t="s">
        <v>26</v>
      </c>
      <c r="H18" s="87">
        <v>5000</v>
      </c>
      <c r="I18" s="86" t="s">
        <v>31</v>
      </c>
      <c r="J18" s="88">
        <v>3.4</v>
      </c>
      <c r="K18" s="89" t="s">
        <v>27</v>
      </c>
      <c r="L18" s="90" t="s">
        <v>28</v>
      </c>
      <c r="M18" s="91" t="s">
        <v>29</v>
      </c>
      <c r="N18" s="92">
        <v>7</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30</v>
      </c>
      <c r="E19" s="84">
        <v>678</v>
      </c>
      <c r="F19" s="85">
        <v>40802</v>
      </c>
      <c r="G19" s="156" t="s">
        <v>44</v>
      </c>
      <c r="H19" s="87">
        <v>100000000</v>
      </c>
      <c r="I19" s="86" t="s">
        <v>45</v>
      </c>
      <c r="J19" s="88">
        <v>6.1</v>
      </c>
      <c r="K19" s="89" t="s">
        <v>27</v>
      </c>
      <c r="L19" s="90" t="s">
        <v>28</v>
      </c>
      <c r="M19" s="91" t="s">
        <v>29</v>
      </c>
      <c r="N19" s="92">
        <v>7</v>
      </c>
      <c r="O19" s="93"/>
      <c r="P19" s="93"/>
      <c r="Q19" s="93">
        <v>0</v>
      </c>
      <c r="R19" s="93"/>
      <c r="S19" s="93"/>
      <c r="T19" s="305">
        <v>0</v>
      </c>
      <c r="U19" s="306">
        <v>0</v>
      </c>
      <c r="V19" s="306" t="s">
        <v>43</v>
      </c>
      <c r="W19" s="306">
        <v>0</v>
      </c>
      <c r="X19" s="306">
        <v>0</v>
      </c>
      <c r="Y19" s="307"/>
    </row>
    <row r="20" spans="1:25" s="254" customFormat="1">
      <c r="A20" s="81">
        <v>76129263</v>
      </c>
      <c r="B20" s="82">
        <v>3</v>
      </c>
      <c r="C20" s="79" t="s">
        <v>42</v>
      </c>
      <c r="D20" s="79" t="s">
        <v>30</v>
      </c>
      <c r="E20" s="84">
        <v>678</v>
      </c>
      <c r="F20" s="85">
        <v>40802</v>
      </c>
      <c r="G20" s="156" t="s">
        <v>26</v>
      </c>
      <c r="H20" s="87">
        <v>5000</v>
      </c>
      <c r="I20" s="86" t="s">
        <v>46</v>
      </c>
      <c r="J20" s="88">
        <v>3.4</v>
      </c>
      <c r="K20" s="89" t="s">
        <v>27</v>
      </c>
      <c r="L20" s="90" t="s">
        <v>28</v>
      </c>
      <c r="M20" s="91" t="s">
        <v>29</v>
      </c>
      <c r="N20" s="92">
        <v>10</v>
      </c>
      <c r="O20" s="93"/>
      <c r="P20" s="93"/>
      <c r="Q20" s="93">
        <v>0</v>
      </c>
      <c r="R20" s="93"/>
      <c r="S20" s="93"/>
      <c r="T20" s="305" t="s">
        <v>32</v>
      </c>
      <c r="U20" s="306">
        <v>0</v>
      </c>
      <c r="V20" s="306" t="s">
        <v>43</v>
      </c>
      <c r="W20" s="306">
        <v>0</v>
      </c>
      <c r="X20" s="306">
        <v>0</v>
      </c>
      <c r="Y20" s="307"/>
    </row>
    <row r="21" spans="1:25" s="254" customFormat="1">
      <c r="A21" s="81">
        <v>76129263</v>
      </c>
      <c r="B21" s="82">
        <v>3</v>
      </c>
      <c r="C21" s="79" t="s">
        <v>42</v>
      </c>
      <c r="D21" s="79" t="s">
        <v>39</v>
      </c>
      <c r="E21" s="84">
        <v>678</v>
      </c>
      <c r="F21" s="85">
        <v>41138</v>
      </c>
      <c r="G21" s="156" t="s">
        <v>26</v>
      </c>
      <c r="H21" s="87">
        <v>3500</v>
      </c>
      <c r="I21" s="86" t="s">
        <v>47</v>
      </c>
      <c r="J21" s="88">
        <v>3.5</v>
      </c>
      <c r="K21" s="89" t="s">
        <v>27</v>
      </c>
      <c r="L21" s="90"/>
      <c r="M21" s="91"/>
      <c r="N21" s="92">
        <v>5</v>
      </c>
      <c r="O21" s="93">
        <v>1500000</v>
      </c>
      <c r="P21" s="93">
        <v>1500000</v>
      </c>
      <c r="Q21" s="93">
        <v>34964340</v>
      </c>
      <c r="R21" s="93">
        <v>405526</v>
      </c>
      <c r="S21" s="93">
        <v>35369866</v>
      </c>
      <c r="T21" s="305" t="s">
        <v>32</v>
      </c>
      <c r="U21" s="306">
        <v>0</v>
      </c>
      <c r="V21" s="306">
        <v>0</v>
      </c>
      <c r="W21" s="306">
        <v>0</v>
      </c>
      <c r="X21" s="306">
        <v>0</v>
      </c>
      <c r="Y21" s="307"/>
    </row>
    <row r="22" spans="1:25" s="254" customFormat="1">
      <c r="A22" s="81">
        <v>76129263</v>
      </c>
      <c r="B22" s="82">
        <v>3</v>
      </c>
      <c r="C22" s="79" t="s">
        <v>42</v>
      </c>
      <c r="D22" s="79" t="s">
        <v>39</v>
      </c>
      <c r="E22" s="84">
        <v>678</v>
      </c>
      <c r="F22" s="85">
        <v>41138</v>
      </c>
      <c r="G22" s="156" t="s">
        <v>44</v>
      </c>
      <c r="H22" s="87">
        <v>79000000</v>
      </c>
      <c r="I22" s="86" t="s">
        <v>48</v>
      </c>
      <c r="J22" s="88">
        <v>6.5</v>
      </c>
      <c r="K22" s="89" t="s">
        <v>27</v>
      </c>
      <c r="L22" s="90"/>
      <c r="M22" s="91"/>
      <c r="N22" s="92">
        <v>5</v>
      </c>
      <c r="O22" s="93"/>
      <c r="P22" s="93"/>
      <c r="Q22" s="93"/>
      <c r="R22" s="93"/>
      <c r="S22" s="93"/>
      <c r="T22" s="305">
        <v>0</v>
      </c>
      <c r="U22" s="306">
        <v>0</v>
      </c>
      <c r="V22" s="306" t="s">
        <v>43</v>
      </c>
      <c r="W22" s="306">
        <v>0</v>
      </c>
      <c r="X22" s="306">
        <v>0</v>
      </c>
      <c r="Y22" s="307"/>
    </row>
    <row r="23" spans="1:25" s="254" customFormat="1">
      <c r="A23" s="81">
        <v>76129263</v>
      </c>
      <c r="B23" s="82">
        <v>3</v>
      </c>
      <c r="C23" s="79" t="s">
        <v>42</v>
      </c>
      <c r="D23" s="79" t="s">
        <v>39</v>
      </c>
      <c r="E23" s="84">
        <v>678</v>
      </c>
      <c r="F23" s="85">
        <v>41138</v>
      </c>
      <c r="G23" s="156" t="s">
        <v>26</v>
      </c>
      <c r="H23" s="87">
        <v>3500</v>
      </c>
      <c r="I23" s="86" t="s">
        <v>49</v>
      </c>
      <c r="J23" s="88">
        <v>3.5</v>
      </c>
      <c r="K23" s="89" t="s">
        <v>27</v>
      </c>
      <c r="L23" s="90"/>
      <c r="M23" s="91"/>
      <c r="N23" s="92">
        <v>7</v>
      </c>
      <c r="O23" s="93"/>
      <c r="P23" s="93"/>
      <c r="Q23" s="93"/>
      <c r="R23" s="93"/>
      <c r="S23" s="93"/>
      <c r="T23" s="305" t="s">
        <v>32</v>
      </c>
      <c r="U23" s="306">
        <v>0</v>
      </c>
      <c r="V23" s="306" t="s">
        <v>43</v>
      </c>
      <c r="W23" s="306">
        <v>0</v>
      </c>
      <c r="X23" s="306">
        <v>0</v>
      </c>
      <c r="Y23" s="307"/>
    </row>
    <row r="24" spans="1:25" s="254" customFormat="1">
      <c r="A24" s="81">
        <v>76129263</v>
      </c>
      <c r="B24" s="82">
        <v>3</v>
      </c>
      <c r="C24" s="79" t="s">
        <v>42</v>
      </c>
      <c r="D24" s="79" t="s">
        <v>39</v>
      </c>
      <c r="E24" s="84">
        <v>678</v>
      </c>
      <c r="F24" s="85">
        <v>41138</v>
      </c>
      <c r="G24" s="156" t="s">
        <v>44</v>
      </c>
      <c r="H24" s="87">
        <v>79000000</v>
      </c>
      <c r="I24" s="86" t="s">
        <v>50</v>
      </c>
      <c r="J24" s="88">
        <v>6.5</v>
      </c>
      <c r="K24" s="89" t="s">
        <v>27</v>
      </c>
      <c r="L24" s="90"/>
      <c r="M24" s="91"/>
      <c r="N24" s="92">
        <v>7</v>
      </c>
      <c r="O24" s="93"/>
      <c r="P24" s="93"/>
      <c r="Q24" s="93"/>
      <c r="R24" s="93"/>
      <c r="S24" s="93"/>
      <c r="T24" s="305">
        <v>0</v>
      </c>
      <c r="U24" s="306">
        <v>0</v>
      </c>
      <c r="V24" s="306" t="s">
        <v>43</v>
      </c>
      <c r="W24" s="306">
        <v>0</v>
      </c>
      <c r="X24" s="306">
        <v>0</v>
      </c>
      <c r="Y24" s="307"/>
    </row>
    <row r="25" spans="1:25" s="254" customFormat="1">
      <c r="A25" s="81">
        <v>76129263</v>
      </c>
      <c r="B25" s="82">
        <v>3</v>
      </c>
      <c r="C25" s="79" t="s">
        <v>42</v>
      </c>
      <c r="D25" s="79" t="s">
        <v>25</v>
      </c>
      <c r="E25" s="84">
        <v>679</v>
      </c>
      <c r="F25" s="85">
        <v>40801</v>
      </c>
      <c r="G25" s="156" t="s">
        <v>26</v>
      </c>
      <c r="H25" s="87">
        <v>8500</v>
      </c>
      <c r="I25" s="86"/>
      <c r="J25" s="88"/>
      <c r="K25" s="89" t="s">
        <v>27</v>
      </c>
      <c r="L25" s="90" t="s">
        <v>28</v>
      </c>
      <c r="M25" s="91" t="s">
        <v>29</v>
      </c>
      <c r="N25" s="92">
        <v>30</v>
      </c>
      <c r="O25" s="93"/>
      <c r="P25" s="93"/>
      <c r="Q25" s="93"/>
      <c r="R25" s="93"/>
      <c r="S25" s="93"/>
      <c r="T25" s="305">
        <v>0</v>
      </c>
      <c r="U25" s="306">
        <v>0</v>
      </c>
      <c r="V25" s="306">
        <v>0</v>
      </c>
      <c r="W25" s="306">
        <v>0</v>
      </c>
      <c r="X25" s="306">
        <v>0</v>
      </c>
      <c r="Y25" s="307"/>
    </row>
    <row r="26" spans="1:25" s="254" customFormat="1">
      <c r="A26" s="81">
        <v>76129263</v>
      </c>
      <c r="B26" s="82">
        <v>3</v>
      </c>
      <c r="C26" s="79" t="s">
        <v>42</v>
      </c>
      <c r="D26" s="79" t="s">
        <v>30</v>
      </c>
      <c r="E26" s="84">
        <v>679</v>
      </c>
      <c r="F26" s="85">
        <v>40802</v>
      </c>
      <c r="G26" s="156" t="s">
        <v>26</v>
      </c>
      <c r="H26" s="87">
        <v>5000</v>
      </c>
      <c r="I26" s="86" t="s">
        <v>51</v>
      </c>
      <c r="J26" s="88">
        <v>3.8</v>
      </c>
      <c r="K26" s="89" t="s">
        <v>27</v>
      </c>
      <c r="L26" s="90" t="s">
        <v>28</v>
      </c>
      <c r="M26" s="91" t="s">
        <v>29</v>
      </c>
      <c r="N26" s="92">
        <v>21</v>
      </c>
      <c r="O26" s="93">
        <v>5000000</v>
      </c>
      <c r="P26" s="93">
        <v>5000000</v>
      </c>
      <c r="Q26" s="93">
        <v>116547800</v>
      </c>
      <c r="R26" s="93">
        <v>1466560</v>
      </c>
      <c r="S26" s="93">
        <v>118014360</v>
      </c>
      <c r="T26" s="305" t="s">
        <v>32</v>
      </c>
      <c r="U26" s="306">
        <v>0</v>
      </c>
      <c r="V26" s="306">
        <v>0</v>
      </c>
      <c r="W26" s="306">
        <v>0</v>
      </c>
      <c r="X26" s="306">
        <v>0</v>
      </c>
      <c r="Y26" s="307"/>
    </row>
    <row r="27" spans="1:25" s="254" customFormat="1">
      <c r="A27" s="81">
        <v>76129263</v>
      </c>
      <c r="B27" s="82">
        <v>3</v>
      </c>
      <c r="C27" s="79" t="s">
        <v>42</v>
      </c>
      <c r="D27" s="79" t="s">
        <v>39</v>
      </c>
      <c r="E27" s="84">
        <v>679</v>
      </c>
      <c r="F27" s="85">
        <v>41138</v>
      </c>
      <c r="G27" s="156" t="s">
        <v>26</v>
      </c>
      <c r="H27" s="87">
        <v>3500</v>
      </c>
      <c r="I27" s="86" t="s">
        <v>52</v>
      </c>
      <c r="J27" s="88">
        <v>4</v>
      </c>
      <c r="K27" s="89" t="s">
        <v>27</v>
      </c>
      <c r="L27" s="90"/>
      <c r="M27" s="91"/>
      <c r="N27" s="92">
        <v>21</v>
      </c>
      <c r="O27" s="93"/>
      <c r="P27" s="93"/>
      <c r="Q27" s="93"/>
      <c r="R27" s="93"/>
      <c r="S27" s="93"/>
      <c r="T27" s="305" t="s">
        <v>32</v>
      </c>
      <c r="U27" s="306">
        <v>0</v>
      </c>
      <c r="V27" s="306" t="s">
        <v>43</v>
      </c>
      <c r="W27" s="306">
        <v>0</v>
      </c>
      <c r="X27" s="306">
        <v>0</v>
      </c>
      <c r="Y27" s="307"/>
    </row>
    <row r="28" spans="1:25" s="254" customFormat="1">
      <c r="A28" s="81">
        <v>61808000</v>
      </c>
      <c r="B28" s="286">
        <v>5</v>
      </c>
      <c r="C28" s="79" t="s">
        <v>53</v>
      </c>
      <c r="D28" s="79" t="s">
        <v>54</v>
      </c>
      <c r="E28" s="308">
        <v>266</v>
      </c>
      <c r="F28" s="85">
        <v>37116</v>
      </c>
      <c r="G28" s="290" t="s">
        <v>26</v>
      </c>
      <c r="H28" s="87">
        <v>375</v>
      </c>
      <c r="I28" s="86" t="s">
        <v>55</v>
      </c>
      <c r="J28" s="88">
        <v>6</v>
      </c>
      <c r="K28" s="89" t="s">
        <v>28</v>
      </c>
      <c r="L28" s="90" t="s">
        <v>29</v>
      </c>
      <c r="M28" s="91" t="s">
        <v>29</v>
      </c>
      <c r="N28" s="92">
        <v>5</v>
      </c>
      <c r="O28" s="93">
        <v>375000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85">
        <v>37116</v>
      </c>
      <c r="G29" s="290" t="s">
        <v>26</v>
      </c>
      <c r="H29" s="87">
        <v>1125</v>
      </c>
      <c r="I29" s="86" t="s">
        <v>57</v>
      </c>
      <c r="J29" s="88">
        <v>6</v>
      </c>
      <c r="K29" s="89" t="s">
        <v>28</v>
      </c>
      <c r="L29" s="90" t="s">
        <v>29</v>
      </c>
      <c r="M29" s="91" t="s">
        <v>29</v>
      </c>
      <c r="N29" s="92">
        <v>5</v>
      </c>
      <c r="O29" s="93">
        <v>825000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54</v>
      </c>
      <c r="E30" s="308">
        <v>266</v>
      </c>
      <c r="F30" s="85">
        <v>37116</v>
      </c>
      <c r="G30" s="290" t="s">
        <v>26</v>
      </c>
      <c r="H30" s="87">
        <v>1375</v>
      </c>
      <c r="I30" s="86" t="s">
        <v>58</v>
      </c>
      <c r="J30" s="88">
        <v>6.25</v>
      </c>
      <c r="K30" s="89" t="s">
        <v>28</v>
      </c>
      <c r="L30" s="90" t="s">
        <v>29</v>
      </c>
      <c r="M30" s="91" t="s">
        <v>29</v>
      </c>
      <c r="N30" s="92">
        <v>21</v>
      </c>
      <c r="O30" s="93">
        <v>700000</v>
      </c>
      <c r="P30" s="93"/>
      <c r="Q30" s="93">
        <v>0</v>
      </c>
      <c r="R30" s="93"/>
      <c r="S30" s="93"/>
      <c r="T30" s="305" t="s">
        <v>32</v>
      </c>
      <c r="U30" s="306">
        <v>0</v>
      </c>
      <c r="V30" s="306">
        <v>0</v>
      </c>
      <c r="W30" s="306" t="s">
        <v>56</v>
      </c>
      <c r="X30" s="306" t="s">
        <v>37</v>
      </c>
      <c r="Y30" s="307"/>
    </row>
    <row r="31" spans="1:25" s="254" customFormat="1">
      <c r="A31" s="81">
        <v>61808000</v>
      </c>
      <c r="B31" s="286">
        <v>5</v>
      </c>
      <c r="C31" s="79" t="s">
        <v>53</v>
      </c>
      <c r="D31" s="79" t="s">
        <v>54</v>
      </c>
      <c r="E31" s="308">
        <v>266</v>
      </c>
      <c r="F31" s="85">
        <v>37116</v>
      </c>
      <c r="G31" s="290" t="s">
        <v>26</v>
      </c>
      <c r="H31" s="87">
        <v>1125</v>
      </c>
      <c r="I31" s="86" t="s">
        <v>59</v>
      </c>
      <c r="J31" s="88">
        <v>6.25</v>
      </c>
      <c r="K31" s="89" t="s">
        <v>28</v>
      </c>
      <c r="L31" s="90" t="s">
        <v>29</v>
      </c>
      <c r="M31" s="91" t="s">
        <v>29</v>
      </c>
      <c r="N31" s="92">
        <v>21</v>
      </c>
      <c r="O31" s="93">
        <v>1100000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25</v>
      </c>
      <c r="E32" s="84">
        <v>305</v>
      </c>
      <c r="F32" s="85">
        <v>37539</v>
      </c>
      <c r="G32" s="156" t="s">
        <v>26</v>
      </c>
      <c r="H32" s="87">
        <v>10000</v>
      </c>
      <c r="I32" s="86"/>
      <c r="J32" s="88"/>
      <c r="K32" s="89" t="s">
        <v>29</v>
      </c>
      <c r="L32" s="90" t="s">
        <v>29</v>
      </c>
      <c r="M32" s="91" t="s">
        <v>29</v>
      </c>
      <c r="N32" s="92">
        <v>10</v>
      </c>
      <c r="O32" s="93"/>
      <c r="P32" s="93"/>
      <c r="Q32" s="93"/>
      <c r="R32" s="93"/>
      <c r="S32" s="93"/>
      <c r="T32" s="305">
        <v>0</v>
      </c>
      <c r="U32" s="306">
        <v>0</v>
      </c>
      <c r="V32" s="306">
        <v>0</v>
      </c>
      <c r="W32" s="306">
        <v>0</v>
      </c>
      <c r="X32" s="306" t="s">
        <v>37</v>
      </c>
      <c r="Y32" s="307"/>
    </row>
    <row r="33" spans="1:25" s="254" customFormat="1">
      <c r="A33" s="81">
        <v>61808000</v>
      </c>
      <c r="B33" s="286">
        <v>5</v>
      </c>
      <c r="C33" s="79" t="s">
        <v>53</v>
      </c>
      <c r="D33" s="79" t="s">
        <v>30</v>
      </c>
      <c r="E33" s="84">
        <v>305</v>
      </c>
      <c r="F33" s="85">
        <v>37539</v>
      </c>
      <c r="G33" s="156" t="s">
        <v>26</v>
      </c>
      <c r="H33" s="87">
        <v>1000</v>
      </c>
      <c r="I33" s="86" t="s">
        <v>60</v>
      </c>
      <c r="J33" s="88">
        <v>4.25</v>
      </c>
      <c r="K33" s="89" t="s">
        <v>28</v>
      </c>
      <c r="L33" s="90" t="s">
        <v>29</v>
      </c>
      <c r="M33" s="91" t="s">
        <v>29</v>
      </c>
      <c r="N33" s="92">
        <v>8</v>
      </c>
      <c r="O33" s="93">
        <v>1000000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30</v>
      </c>
      <c r="E34" s="84">
        <v>305</v>
      </c>
      <c r="F34" s="85">
        <v>37539</v>
      </c>
      <c r="G34" s="156" t="s">
        <v>26</v>
      </c>
      <c r="H34" s="87">
        <v>3200</v>
      </c>
      <c r="I34" s="86" t="s">
        <v>61</v>
      </c>
      <c r="J34" s="88">
        <v>4.25</v>
      </c>
      <c r="K34" s="89" t="s">
        <v>28</v>
      </c>
      <c r="L34" s="90" t="s">
        <v>29</v>
      </c>
      <c r="M34" s="91" t="s">
        <v>29</v>
      </c>
      <c r="N34" s="92">
        <v>8</v>
      </c>
      <c r="O34" s="93">
        <v>3000000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39</v>
      </c>
      <c r="E35" s="84">
        <v>305</v>
      </c>
      <c r="F35" s="85">
        <v>37715</v>
      </c>
      <c r="G35" s="156" t="s">
        <v>26</v>
      </c>
      <c r="H35" s="87">
        <v>2000</v>
      </c>
      <c r="I35" s="86" t="s">
        <v>62</v>
      </c>
      <c r="J35" s="88">
        <v>4.25</v>
      </c>
      <c r="K35" s="89" t="s">
        <v>28</v>
      </c>
      <c r="L35" s="90" t="s">
        <v>29</v>
      </c>
      <c r="M35" s="91" t="s">
        <v>29</v>
      </c>
      <c r="N35" s="92">
        <v>6.25</v>
      </c>
      <c r="O35" s="93">
        <v>2000000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39</v>
      </c>
      <c r="E36" s="84">
        <v>305</v>
      </c>
      <c r="F36" s="85">
        <v>37715</v>
      </c>
      <c r="G36" s="156" t="s">
        <v>26</v>
      </c>
      <c r="H36" s="87">
        <v>3800</v>
      </c>
      <c r="I36" s="86" t="s">
        <v>63</v>
      </c>
      <c r="J36" s="88">
        <v>4.25</v>
      </c>
      <c r="K36" s="89" t="s">
        <v>28</v>
      </c>
      <c r="L36" s="90" t="s">
        <v>29</v>
      </c>
      <c r="M36" s="91" t="s">
        <v>29</v>
      </c>
      <c r="N36" s="92">
        <v>6.25</v>
      </c>
      <c r="O36" s="93">
        <v>3800000</v>
      </c>
      <c r="P36" s="93"/>
      <c r="Q36" s="93">
        <v>0</v>
      </c>
      <c r="R36" s="93"/>
      <c r="S36" s="93"/>
      <c r="T36" s="305" t="s">
        <v>32</v>
      </c>
      <c r="U36" s="306">
        <v>0</v>
      </c>
      <c r="V36" s="306">
        <v>0</v>
      </c>
      <c r="W36" s="306" t="s">
        <v>56</v>
      </c>
      <c r="X36" s="306" t="s">
        <v>37</v>
      </c>
      <c r="Y36" s="307"/>
    </row>
    <row r="37" spans="1:25" s="254" customFormat="1">
      <c r="A37" s="81">
        <v>61808000</v>
      </c>
      <c r="B37" s="286">
        <v>5</v>
      </c>
      <c r="C37" s="79" t="s">
        <v>53</v>
      </c>
      <c r="D37" s="79" t="s">
        <v>64</v>
      </c>
      <c r="E37" s="84">
        <v>305</v>
      </c>
      <c r="F37" s="85">
        <v>38695</v>
      </c>
      <c r="G37" s="156" t="s">
        <v>26</v>
      </c>
      <c r="H37" s="87">
        <v>1650</v>
      </c>
      <c r="I37" s="86" t="s">
        <v>47</v>
      </c>
      <c r="J37" s="88">
        <v>4</v>
      </c>
      <c r="K37" s="89" t="s">
        <v>27</v>
      </c>
      <c r="L37" s="90" t="s">
        <v>29</v>
      </c>
      <c r="M37" s="91" t="s">
        <v>29</v>
      </c>
      <c r="N37" s="92">
        <v>6.5</v>
      </c>
      <c r="O37" s="93">
        <v>1650000</v>
      </c>
      <c r="P37" s="93"/>
      <c r="Q37" s="93">
        <v>0</v>
      </c>
      <c r="R37" s="93"/>
      <c r="S37" s="93"/>
      <c r="T37" s="305" t="s">
        <v>32</v>
      </c>
      <c r="U37" s="306">
        <v>0</v>
      </c>
      <c r="V37" s="306">
        <v>0</v>
      </c>
      <c r="W37" s="306" t="s">
        <v>56</v>
      </c>
      <c r="X37" s="306" t="s">
        <v>37</v>
      </c>
      <c r="Y37" s="307"/>
    </row>
    <row r="38" spans="1:25" s="254" customFormat="1">
      <c r="A38" s="81">
        <v>61808000</v>
      </c>
      <c r="B38" s="286">
        <v>5</v>
      </c>
      <c r="C38" s="79" t="s">
        <v>53</v>
      </c>
      <c r="D38" s="79" t="s">
        <v>65</v>
      </c>
      <c r="E38" s="84">
        <v>305</v>
      </c>
      <c r="F38" s="85">
        <v>38695</v>
      </c>
      <c r="G38" s="156" t="s">
        <v>26</v>
      </c>
      <c r="H38" s="87">
        <v>5000</v>
      </c>
      <c r="I38" s="86" t="s">
        <v>48</v>
      </c>
      <c r="J38" s="88">
        <v>4.1500000000000004</v>
      </c>
      <c r="K38" s="89" t="s">
        <v>27</v>
      </c>
      <c r="L38" s="90" t="s">
        <v>29</v>
      </c>
      <c r="M38" s="91" t="s">
        <v>29</v>
      </c>
      <c r="N38" s="92">
        <v>21</v>
      </c>
      <c r="O38" s="93">
        <v>5000000</v>
      </c>
      <c r="P38" s="93">
        <v>3421052</v>
      </c>
      <c r="Q38" s="93">
        <v>79743217</v>
      </c>
      <c r="R38" s="93">
        <v>272974</v>
      </c>
      <c r="S38" s="93">
        <v>80016191</v>
      </c>
      <c r="T38" s="305" t="s">
        <v>32</v>
      </c>
      <c r="U38" s="306">
        <v>0</v>
      </c>
      <c r="V38" s="306">
        <v>0</v>
      </c>
      <c r="W38" s="306">
        <v>0</v>
      </c>
      <c r="X38" s="306" t="s">
        <v>37</v>
      </c>
      <c r="Y38" s="307"/>
    </row>
    <row r="39" spans="1:25" s="254" customFormat="1">
      <c r="A39" s="81">
        <v>61808000</v>
      </c>
      <c r="B39" s="286">
        <v>5</v>
      </c>
      <c r="C39" s="79" t="s">
        <v>53</v>
      </c>
      <c r="D39" s="79" t="s">
        <v>25</v>
      </c>
      <c r="E39" s="84">
        <v>526</v>
      </c>
      <c r="F39" s="85">
        <v>39531</v>
      </c>
      <c r="G39" s="156" t="s">
        <v>26</v>
      </c>
      <c r="H39" s="87">
        <v>2500</v>
      </c>
      <c r="I39" s="86"/>
      <c r="J39" s="88"/>
      <c r="K39" s="89" t="s">
        <v>28</v>
      </c>
      <c r="L39" s="90" t="s">
        <v>29</v>
      </c>
      <c r="M39" s="91" t="s">
        <v>29</v>
      </c>
      <c r="N39" s="92">
        <v>25</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526</v>
      </c>
      <c r="F40" s="85">
        <v>39546</v>
      </c>
      <c r="G40" s="156" t="s">
        <v>26</v>
      </c>
      <c r="H40" s="87">
        <v>2500</v>
      </c>
      <c r="I40" s="86" t="s">
        <v>50</v>
      </c>
      <c r="J40" s="88">
        <v>3.9</v>
      </c>
      <c r="K40" s="89" t="s">
        <v>28</v>
      </c>
      <c r="L40" s="90" t="s">
        <v>29</v>
      </c>
      <c r="M40" s="91" t="s">
        <v>29</v>
      </c>
      <c r="N40" s="92">
        <v>21</v>
      </c>
      <c r="O40" s="93"/>
      <c r="P40" s="93"/>
      <c r="Q40" s="93">
        <v>0</v>
      </c>
      <c r="R40" s="93"/>
      <c r="S40" s="93"/>
      <c r="T40" s="305" t="s">
        <v>32</v>
      </c>
      <c r="U40" s="306">
        <v>0</v>
      </c>
      <c r="V40" s="306" t="s">
        <v>43</v>
      </c>
      <c r="W40" s="306">
        <v>0</v>
      </c>
      <c r="X40" s="306" t="s">
        <v>37</v>
      </c>
      <c r="Y40" s="307"/>
    </row>
    <row r="41" spans="1:25" s="254" customFormat="1">
      <c r="A41" s="81">
        <v>61808000</v>
      </c>
      <c r="B41" s="286">
        <v>5</v>
      </c>
      <c r="C41" s="79" t="s">
        <v>53</v>
      </c>
      <c r="D41" s="79" t="s">
        <v>25</v>
      </c>
      <c r="E41" s="84">
        <v>527</v>
      </c>
      <c r="F41" s="85">
        <v>39531</v>
      </c>
      <c r="G41" s="156" t="s">
        <v>26</v>
      </c>
      <c r="H41" s="87">
        <v>2500</v>
      </c>
      <c r="I41" s="86"/>
      <c r="J41" s="88"/>
      <c r="K41" s="89" t="s">
        <v>28</v>
      </c>
      <c r="L41" s="90" t="s">
        <v>29</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527</v>
      </c>
      <c r="F42" s="85">
        <v>39546</v>
      </c>
      <c r="G42" s="156" t="s">
        <v>26</v>
      </c>
      <c r="H42" s="87">
        <v>2500</v>
      </c>
      <c r="I42" s="86" t="s">
        <v>49</v>
      </c>
      <c r="J42" s="88">
        <v>3</v>
      </c>
      <c r="K42" s="89" t="s">
        <v>28</v>
      </c>
      <c r="L42" s="90" t="s">
        <v>29</v>
      </c>
      <c r="M42" s="91" t="s">
        <v>29</v>
      </c>
      <c r="N42" s="92">
        <v>6</v>
      </c>
      <c r="O42" s="93">
        <v>2500000</v>
      </c>
      <c r="P42" s="93">
        <v>2500000</v>
      </c>
      <c r="Q42" s="93">
        <v>58273900</v>
      </c>
      <c r="R42" s="93">
        <v>433820</v>
      </c>
      <c r="S42" s="93">
        <v>58707720</v>
      </c>
      <c r="T42" s="305" t="s">
        <v>32</v>
      </c>
      <c r="U42" s="306">
        <v>0</v>
      </c>
      <c r="V42" s="306">
        <v>0</v>
      </c>
      <c r="W42" s="306">
        <v>0</v>
      </c>
      <c r="X42" s="306" t="s">
        <v>37</v>
      </c>
      <c r="Y42" s="307"/>
    </row>
    <row r="43" spans="1:25" s="254" customFormat="1">
      <c r="A43" s="81">
        <v>61808000</v>
      </c>
      <c r="B43" s="286">
        <v>5</v>
      </c>
      <c r="C43" s="79" t="s">
        <v>53</v>
      </c>
      <c r="D43" s="79" t="s">
        <v>25</v>
      </c>
      <c r="E43" s="84">
        <v>580</v>
      </c>
      <c r="F43" s="85">
        <v>39924</v>
      </c>
      <c r="G43" s="156" t="s">
        <v>26</v>
      </c>
      <c r="H43" s="87">
        <v>3500</v>
      </c>
      <c r="I43" s="86"/>
      <c r="J43" s="88"/>
      <c r="K43" s="89" t="s">
        <v>27</v>
      </c>
      <c r="L43" s="90" t="s">
        <v>28</v>
      </c>
      <c r="M43" s="91" t="s">
        <v>29</v>
      </c>
      <c r="N43" s="92">
        <v>10</v>
      </c>
      <c r="O43" s="93"/>
      <c r="P43" s="93"/>
      <c r="Q43" s="93"/>
      <c r="R43" s="93"/>
      <c r="S43" s="93"/>
      <c r="T43" s="305">
        <v>0</v>
      </c>
      <c r="U43" s="306">
        <v>0</v>
      </c>
      <c r="V43" s="306">
        <v>0</v>
      </c>
      <c r="W43" s="306">
        <v>0</v>
      </c>
      <c r="X43" s="306">
        <v>0</v>
      </c>
      <c r="Y43" s="307"/>
    </row>
    <row r="44" spans="1:25" s="254" customFormat="1">
      <c r="A44" s="81">
        <v>61808000</v>
      </c>
      <c r="B44" s="286">
        <v>5</v>
      </c>
      <c r="C44" s="79" t="s">
        <v>53</v>
      </c>
      <c r="D44" s="79" t="s">
        <v>30</v>
      </c>
      <c r="E44" s="84">
        <v>580</v>
      </c>
      <c r="F44" s="85">
        <v>39946</v>
      </c>
      <c r="G44" s="156" t="s">
        <v>26</v>
      </c>
      <c r="H44" s="87">
        <v>3000</v>
      </c>
      <c r="I44" s="86" t="s">
        <v>52</v>
      </c>
      <c r="J44" s="88">
        <v>3.7</v>
      </c>
      <c r="K44" s="89" t="s">
        <v>28</v>
      </c>
      <c r="L44" s="90" t="s">
        <v>29</v>
      </c>
      <c r="M44" s="91" t="s">
        <v>29</v>
      </c>
      <c r="N44" s="92">
        <v>6.5</v>
      </c>
      <c r="O44" s="93">
        <v>2000000</v>
      </c>
      <c r="P44" s="93">
        <v>1040000</v>
      </c>
      <c r="Q44" s="93">
        <v>24241942</v>
      </c>
      <c r="R44" s="93">
        <v>74067</v>
      </c>
      <c r="S44" s="93">
        <v>24316009</v>
      </c>
      <c r="T44" s="305" t="s">
        <v>32</v>
      </c>
      <c r="U44" s="306">
        <v>0</v>
      </c>
      <c r="V44" s="306">
        <v>0</v>
      </c>
      <c r="W44" s="306">
        <v>0</v>
      </c>
      <c r="X44" s="306" t="s">
        <v>37</v>
      </c>
      <c r="Y44" s="307"/>
    </row>
    <row r="45" spans="1:25" s="254" customFormat="1">
      <c r="A45" s="81">
        <v>61808000</v>
      </c>
      <c r="B45" s="286">
        <v>5</v>
      </c>
      <c r="C45" s="79" t="s">
        <v>53</v>
      </c>
      <c r="D45" s="79" t="s">
        <v>30</v>
      </c>
      <c r="E45" s="84">
        <v>580</v>
      </c>
      <c r="F45" s="85">
        <v>39946</v>
      </c>
      <c r="G45" s="156" t="s">
        <v>26</v>
      </c>
      <c r="H45" s="87">
        <v>3000</v>
      </c>
      <c r="I45" s="86" t="s">
        <v>66</v>
      </c>
      <c r="J45" s="88">
        <v>4</v>
      </c>
      <c r="K45" s="89" t="s">
        <v>28</v>
      </c>
      <c r="L45" s="90" t="s">
        <v>29</v>
      </c>
      <c r="M45" s="91" t="s">
        <v>29</v>
      </c>
      <c r="N45" s="92">
        <v>9.5</v>
      </c>
      <c r="O45" s="93">
        <v>1000000</v>
      </c>
      <c r="P45" s="93">
        <v>1000000</v>
      </c>
      <c r="Q45" s="93">
        <v>23309560</v>
      </c>
      <c r="R45" s="93">
        <v>76937</v>
      </c>
      <c r="S45" s="93">
        <v>23386497</v>
      </c>
      <c r="T45" s="305" t="s">
        <v>32</v>
      </c>
      <c r="U45" s="306">
        <v>0</v>
      </c>
      <c r="V45" s="306">
        <v>0</v>
      </c>
      <c r="W45" s="306">
        <v>0</v>
      </c>
      <c r="X45" s="306" t="s">
        <v>37</v>
      </c>
      <c r="Y45" s="307"/>
    </row>
    <row r="46" spans="1:25" s="254" customFormat="1">
      <c r="A46" s="81">
        <v>61808000</v>
      </c>
      <c r="B46" s="286">
        <v>5</v>
      </c>
      <c r="C46" s="79" t="s">
        <v>53</v>
      </c>
      <c r="D46" s="79" t="s">
        <v>25</v>
      </c>
      <c r="E46" s="84">
        <v>581</v>
      </c>
      <c r="F46" s="85">
        <v>39924</v>
      </c>
      <c r="G46" s="156" t="s">
        <v>26</v>
      </c>
      <c r="H46" s="87">
        <v>3500</v>
      </c>
      <c r="I46" s="86"/>
      <c r="J46" s="88"/>
      <c r="K46" s="89" t="s">
        <v>27</v>
      </c>
      <c r="L46" s="90" t="s">
        <v>28</v>
      </c>
      <c r="M46" s="91" t="s">
        <v>29</v>
      </c>
      <c r="N46" s="92">
        <v>30</v>
      </c>
      <c r="O46" s="93"/>
      <c r="P46" s="93"/>
      <c r="Q46" s="93"/>
      <c r="R46" s="93"/>
      <c r="S46" s="93"/>
      <c r="T46" s="305">
        <v>0</v>
      </c>
      <c r="U46" s="306">
        <v>0</v>
      </c>
      <c r="V46" s="306" t="s">
        <v>43</v>
      </c>
      <c r="W46" s="306">
        <v>0</v>
      </c>
      <c r="X46" s="306">
        <v>0</v>
      </c>
      <c r="Y46" s="307"/>
    </row>
    <row r="47" spans="1:25" s="254" customFormat="1">
      <c r="A47" s="81">
        <v>61808000</v>
      </c>
      <c r="B47" s="82">
        <v>5</v>
      </c>
      <c r="C47" s="79" t="s">
        <v>53</v>
      </c>
      <c r="D47" s="79" t="s">
        <v>25</v>
      </c>
      <c r="E47" s="84">
        <v>629</v>
      </c>
      <c r="F47" s="85">
        <v>40252</v>
      </c>
      <c r="G47" s="156" t="s">
        <v>26</v>
      </c>
      <c r="H47" s="87">
        <v>4000</v>
      </c>
      <c r="I47" s="86"/>
      <c r="J47" s="88"/>
      <c r="K47" s="89" t="s">
        <v>27</v>
      </c>
      <c r="L47" s="90" t="s">
        <v>28</v>
      </c>
      <c r="M47" s="91" t="s">
        <v>29</v>
      </c>
      <c r="N47" s="92">
        <v>10</v>
      </c>
      <c r="O47" s="93"/>
      <c r="P47" s="93"/>
      <c r="Q47" s="93"/>
      <c r="R47" s="93"/>
      <c r="S47" s="93"/>
      <c r="T47" s="305">
        <v>0</v>
      </c>
      <c r="U47" s="306">
        <v>0</v>
      </c>
      <c r="V47" s="306">
        <v>0</v>
      </c>
      <c r="W47" s="306">
        <v>0</v>
      </c>
      <c r="X47" s="306">
        <v>0</v>
      </c>
      <c r="Y47" s="307"/>
    </row>
    <row r="48" spans="1:25" s="254" customFormat="1">
      <c r="A48" s="81">
        <v>61808000</v>
      </c>
      <c r="B48" s="82">
        <v>5</v>
      </c>
      <c r="C48" s="79" t="s">
        <v>53</v>
      </c>
      <c r="D48" s="79" t="s">
        <v>30</v>
      </c>
      <c r="E48" s="84">
        <v>629</v>
      </c>
      <c r="F48" s="85">
        <v>40267</v>
      </c>
      <c r="G48" s="156" t="s">
        <v>26</v>
      </c>
      <c r="H48" s="87">
        <v>4000</v>
      </c>
      <c r="I48" s="86" t="s">
        <v>23</v>
      </c>
      <c r="J48" s="88">
        <v>20.9</v>
      </c>
      <c r="K48" s="89" t="s">
        <v>28</v>
      </c>
      <c r="L48" s="90" t="s">
        <v>29</v>
      </c>
      <c r="M48" s="91" t="s">
        <v>29</v>
      </c>
      <c r="N48" s="92">
        <v>6.5</v>
      </c>
      <c r="O48" s="93">
        <v>1000000</v>
      </c>
      <c r="P48" s="93">
        <v>680000</v>
      </c>
      <c r="Q48" s="93">
        <v>15850501</v>
      </c>
      <c r="R48" s="93">
        <v>114091</v>
      </c>
      <c r="S48" s="93">
        <v>15964592</v>
      </c>
      <c r="T48" s="305" t="s">
        <v>32</v>
      </c>
      <c r="U48" s="306">
        <v>0</v>
      </c>
      <c r="V48" s="306">
        <v>0</v>
      </c>
      <c r="W48" s="306">
        <v>0</v>
      </c>
      <c r="X48" s="306" t="s">
        <v>37</v>
      </c>
      <c r="Y48" s="307"/>
    </row>
    <row r="49" spans="1:25" s="254" customFormat="1">
      <c r="A49" s="81">
        <v>61808000</v>
      </c>
      <c r="B49" s="82">
        <v>5</v>
      </c>
      <c r="C49" s="79" t="s">
        <v>53</v>
      </c>
      <c r="D49" s="79" t="s">
        <v>30</v>
      </c>
      <c r="E49" s="84">
        <v>629</v>
      </c>
      <c r="F49" s="85">
        <v>40267</v>
      </c>
      <c r="G49" s="156" t="s">
        <v>26</v>
      </c>
      <c r="H49" s="87">
        <v>4000</v>
      </c>
      <c r="I49" s="86" t="s">
        <v>67</v>
      </c>
      <c r="J49" s="88">
        <v>3.9</v>
      </c>
      <c r="K49" s="89" t="s">
        <v>28</v>
      </c>
      <c r="L49" s="90" t="s">
        <v>29</v>
      </c>
      <c r="M49" s="91" t="s">
        <v>29</v>
      </c>
      <c r="N49" s="92">
        <v>9.5</v>
      </c>
      <c r="O49" s="93"/>
      <c r="P49" s="93"/>
      <c r="Q49" s="93">
        <v>0</v>
      </c>
      <c r="R49" s="93"/>
      <c r="S49" s="93"/>
      <c r="T49" s="305" t="s">
        <v>32</v>
      </c>
      <c r="U49" s="306">
        <v>0</v>
      </c>
      <c r="V49" s="306" t="s">
        <v>43</v>
      </c>
      <c r="W49" s="306">
        <v>0</v>
      </c>
      <c r="X49" s="306" t="s">
        <v>37</v>
      </c>
      <c r="Y49" s="307"/>
    </row>
    <row r="50" spans="1:25" s="254" customFormat="1">
      <c r="A50" s="81">
        <v>61808000</v>
      </c>
      <c r="B50" s="82">
        <v>5</v>
      </c>
      <c r="C50" s="79" t="s">
        <v>53</v>
      </c>
      <c r="D50" s="79" t="s">
        <v>25</v>
      </c>
      <c r="E50" s="84">
        <v>630</v>
      </c>
      <c r="F50" s="85">
        <v>40252</v>
      </c>
      <c r="G50" s="156" t="s">
        <v>26</v>
      </c>
      <c r="H50" s="87">
        <v>4000</v>
      </c>
      <c r="I50" s="86"/>
      <c r="J50" s="88"/>
      <c r="K50" s="89" t="s">
        <v>27</v>
      </c>
      <c r="L50" s="90" t="s">
        <v>28</v>
      </c>
      <c r="M50" s="91" t="s">
        <v>29</v>
      </c>
      <c r="N50" s="92">
        <v>30</v>
      </c>
      <c r="O50" s="93"/>
      <c r="P50" s="93"/>
      <c r="Q50" s="93"/>
      <c r="R50" s="93"/>
      <c r="S50" s="93"/>
      <c r="T50" s="305">
        <v>0</v>
      </c>
      <c r="U50" s="306">
        <v>0</v>
      </c>
      <c r="V50" s="306">
        <v>0</v>
      </c>
      <c r="W50" s="306">
        <v>0</v>
      </c>
      <c r="X50" s="306">
        <v>0</v>
      </c>
      <c r="Y50" s="307"/>
    </row>
    <row r="51" spans="1:25" s="254" customFormat="1">
      <c r="A51" s="81">
        <v>61808000</v>
      </c>
      <c r="B51" s="82">
        <v>5</v>
      </c>
      <c r="C51" s="79" t="s">
        <v>68</v>
      </c>
      <c r="D51" s="79" t="s">
        <v>30</v>
      </c>
      <c r="E51" s="84">
        <v>630</v>
      </c>
      <c r="F51" s="85">
        <v>40267</v>
      </c>
      <c r="G51" s="156" t="s">
        <v>26</v>
      </c>
      <c r="H51" s="87">
        <v>4000</v>
      </c>
      <c r="I51" s="86" t="s">
        <v>69</v>
      </c>
      <c r="J51" s="88">
        <v>4.2</v>
      </c>
      <c r="K51" s="89" t="s">
        <v>28</v>
      </c>
      <c r="L51" s="90" t="s">
        <v>29</v>
      </c>
      <c r="M51" s="91" t="s">
        <v>29</v>
      </c>
      <c r="N51" s="92">
        <v>21</v>
      </c>
      <c r="O51" s="93">
        <v>1750000</v>
      </c>
      <c r="P51" s="93">
        <v>1750000</v>
      </c>
      <c r="Q51" s="93">
        <v>40791730</v>
      </c>
      <c r="R51" s="93">
        <v>423908</v>
      </c>
      <c r="S51" s="93">
        <v>41215638</v>
      </c>
      <c r="T51" s="305" t="s">
        <v>32</v>
      </c>
      <c r="U51" s="306">
        <v>0</v>
      </c>
      <c r="V51" s="306">
        <v>0</v>
      </c>
      <c r="W51" s="306">
        <v>0</v>
      </c>
      <c r="X51" s="306" t="s">
        <v>37</v>
      </c>
      <c r="Y51" s="307"/>
    </row>
    <row r="52" spans="1:25" s="254" customFormat="1">
      <c r="A52" s="81">
        <v>61808000</v>
      </c>
      <c r="B52" s="82">
        <v>5</v>
      </c>
      <c r="C52" s="79" t="s">
        <v>53</v>
      </c>
      <c r="D52" s="79" t="s">
        <v>25</v>
      </c>
      <c r="E52" s="84">
        <v>654</v>
      </c>
      <c r="F52" s="85">
        <v>40617</v>
      </c>
      <c r="G52" s="156" t="s">
        <v>26</v>
      </c>
      <c r="H52" s="87">
        <v>4400</v>
      </c>
      <c r="I52" s="86"/>
      <c r="J52" s="88"/>
      <c r="K52" s="89" t="s">
        <v>27</v>
      </c>
      <c r="L52" s="90" t="s">
        <v>28</v>
      </c>
      <c r="M52" s="91" t="s">
        <v>29</v>
      </c>
      <c r="N52" s="92">
        <v>10</v>
      </c>
      <c r="O52" s="93"/>
      <c r="P52" s="93"/>
      <c r="Q52" s="93"/>
      <c r="R52" s="93"/>
      <c r="S52" s="93"/>
      <c r="T52" s="305">
        <v>0</v>
      </c>
      <c r="U52" s="306">
        <v>0</v>
      </c>
      <c r="V52" s="306">
        <v>0</v>
      </c>
      <c r="W52" s="306">
        <v>0</v>
      </c>
      <c r="X52" s="306">
        <v>0</v>
      </c>
      <c r="Y52" s="307"/>
    </row>
    <row r="53" spans="1:25" s="254" customFormat="1">
      <c r="A53" s="81">
        <v>61808000</v>
      </c>
      <c r="B53" s="82">
        <v>5</v>
      </c>
      <c r="C53" s="79" t="s">
        <v>53</v>
      </c>
      <c r="D53" s="79" t="s">
        <v>30</v>
      </c>
      <c r="E53" s="84">
        <v>654</v>
      </c>
      <c r="F53" s="85">
        <v>40633</v>
      </c>
      <c r="G53" s="156" t="s">
        <v>26</v>
      </c>
      <c r="H53" s="87">
        <v>4400</v>
      </c>
      <c r="I53" s="86" t="s">
        <v>38</v>
      </c>
      <c r="J53" s="88">
        <v>3.17</v>
      </c>
      <c r="K53" s="89" t="s">
        <v>28</v>
      </c>
      <c r="L53" s="90" t="s">
        <v>29</v>
      </c>
      <c r="M53" s="91" t="s">
        <v>29</v>
      </c>
      <c r="N53" s="92">
        <v>5</v>
      </c>
      <c r="O53" s="93">
        <v>1250000</v>
      </c>
      <c r="P53" s="93">
        <v>1250000</v>
      </c>
      <c r="Q53" s="93">
        <v>29136950</v>
      </c>
      <c r="R53" s="93">
        <v>229104</v>
      </c>
      <c r="S53" s="93">
        <v>29366054</v>
      </c>
      <c r="T53" s="305" t="s">
        <v>32</v>
      </c>
      <c r="U53" s="306">
        <v>0</v>
      </c>
      <c r="V53" s="306">
        <v>0</v>
      </c>
      <c r="W53" s="306">
        <v>0</v>
      </c>
      <c r="X53" s="306">
        <v>0</v>
      </c>
      <c r="Y53" s="307"/>
    </row>
    <row r="54" spans="1:25" s="254" customFormat="1">
      <c r="A54" s="81">
        <v>61808000</v>
      </c>
      <c r="B54" s="82">
        <v>5</v>
      </c>
      <c r="C54" s="79" t="s">
        <v>53</v>
      </c>
      <c r="D54" s="79" t="s">
        <v>39</v>
      </c>
      <c r="E54" s="84">
        <v>654</v>
      </c>
      <c r="F54" s="85">
        <v>40891</v>
      </c>
      <c r="G54" s="156" t="s">
        <v>26</v>
      </c>
      <c r="H54" s="87">
        <v>1650</v>
      </c>
      <c r="I54" s="86" t="s">
        <v>36</v>
      </c>
      <c r="J54" s="88">
        <v>3.7</v>
      </c>
      <c r="K54" s="89" t="s">
        <v>28</v>
      </c>
      <c r="L54" s="90" t="s">
        <v>29</v>
      </c>
      <c r="M54" s="91" t="s">
        <v>29</v>
      </c>
      <c r="N54" s="92">
        <v>10</v>
      </c>
      <c r="O54" s="93"/>
      <c r="P54" s="93"/>
      <c r="Q54" s="93">
        <v>0</v>
      </c>
      <c r="R54" s="93"/>
      <c r="S54" s="93"/>
      <c r="T54" s="305" t="s">
        <v>32</v>
      </c>
      <c r="U54" s="306">
        <v>0</v>
      </c>
      <c r="V54" s="306" t="s">
        <v>43</v>
      </c>
      <c r="W54" s="306">
        <v>0</v>
      </c>
      <c r="X54" s="306">
        <v>0</v>
      </c>
      <c r="Y54" s="307"/>
    </row>
    <row r="55" spans="1:25" s="254" customFormat="1">
      <c r="A55" s="81">
        <v>61808000</v>
      </c>
      <c r="B55" s="82">
        <v>5</v>
      </c>
      <c r="C55" s="79" t="s">
        <v>53</v>
      </c>
      <c r="D55" s="79" t="s">
        <v>25</v>
      </c>
      <c r="E55" s="84">
        <v>655</v>
      </c>
      <c r="F55" s="85">
        <v>40617</v>
      </c>
      <c r="G55" s="156" t="s">
        <v>26</v>
      </c>
      <c r="H55" s="87">
        <v>4400</v>
      </c>
      <c r="I55" s="86"/>
      <c r="J55" s="88"/>
      <c r="K55" s="89" t="s">
        <v>27</v>
      </c>
      <c r="L55" s="90" t="s">
        <v>28</v>
      </c>
      <c r="M55" s="91" t="s">
        <v>29</v>
      </c>
      <c r="N55" s="92">
        <v>30</v>
      </c>
      <c r="O55" s="93"/>
      <c r="P55" s="93"/>
      <c r="Q55" s="93"/>
      <c r="R55" s="93"/>
      <c r="S55" s="93"/>
      <c r="T55" s="305">
        <v>0</v>
      </c>
      <c r="U55" s="306">
        <v>0</v>
      </c>
      <c r="V55" s="306">
        <v>0</v>
      </c>
      <c r="W55" s="306">
        <v>0</v>
      </c>
      <c r="X55" s="306">
        <v>0</v>
      </c>
      <c r="Y55" s="307"/>
    </row>
    <row r="56" spans="1:25" s="254" customFormat="1">
      <c r="A56" s="81">
        <v>61808000</v>
      </c>
      <c r="B56" s="82">
        <v>5</v>
      </c>
      <c r="C56" s="79" t="s">
        <v>53</v>
      </c>
      <c r="D56" s="79" t="s">
        <v>30</v>
      </c>
      <c r="E56" s="84">
        <v>655</v>
      </c>
      <c r="F56" s="85">
        <v>40633</v>
      </c>
      <c r="G56" s="156" t="s">
        <v>26</v>
      </c>
      <c r="H56" s="87">
        <v>4400</v>
      </c>
      <c r="I56" s="86" t="s">
        <v>70</v>
      </c>
      <c r="J56" s="88">
        <v>3.86</v>
      </c>
      <c r="K56" s="89" t="s">
        <v>28</v>
      </c>
      <c r="L56" s="90" t="s">
        <v>29</v>
      </c>
      <c r="M56" s="91" t="s">
        <v>29</v>
      </c>
      <c r="N56" s="92">
        <v>22.5</v>
      </c>
      <c r="O56" s="93">
        <v>1500000</v>
      </c>
      <c r="P56" s="93">
        <v>1500000</v>
      </c>
      <c r="Q56" s="93">
        <v>34964340</v>
      </c>
      <c r="R56" s="93">
        <v>334207</v>
      </c>
      <c r="S56" s="93">
        <v>35298547</v>
      </c>
      <c r="T56" s="305" t="s">
        <v>32</v>
      </c>
      <c r="U56" s="306">
        <v>0</v>
      </c>
      <c r="V56" s="306">
        <v>0</v>
      </c>
      <c r="W56" s="306">
        <v>0</v>
      </c>
      <c r="X56" s="306">
        <v>0</v>
      </c>
      <c r="Y56" s="307"/>
    </row>
    <row r="57" spans="1:25" s="254" customFormat="1">
      <c r="A57" s="81">
        <v>61808000</v>
      </c>
      <c r="B57" s="82">
        <v>5</v>
      </c>
      <c r="C57" s="79" t="s">
        <v>53</v>
      </c>
      <c r="D57" s="79" t="s">
        <v>39</v>
      </c>
      <c r="E57" s="84">
        <v>655</v>
      </c>
      <c r="F57" s="85">
        <v>40891</v>
      </c>
      <c r="G57" s="156" t="s">
        <v>26</v>
      </c>
      <c r="H57" s="87">
        <v>1650</v>
      </c>
      <c r="I57" s="86" t="s">
        <v>40</v>
      </c>
      <c r="J57" s="88">
        <v>4</v>
      </c>
      <c r="K57" s="89" t="s">
        <v>28</v>
      </c>
      <c r="L57" s="90" t="s">
        <v>29</v>
      </c>
      <c r="M57" s="91" t="s">
        <v>29</v>
      </c>
      <c r="N57" s="92">
        <v>20.5</v>
      </c>
      <c r="O57" s="93">
        <v>1650000</v>
      </c>
      <c r="P57" s="93">
        <v>1650000</v>
      </c>
      <c r="Q57" s="93">
        <v>38460774</v>
      </c>
      <c r="R57" s="93">
        <v>126946</v>
      </c>
      <c r="S57" s="93">
        <v>38587720</v>
      </c>
      <c r="T57" s="305" t="s">
        <v>32</v>
      </c>
      <c r="U57" s="306">
        <v>0</v>
      </c>
      <c r="V57" s="306">
        <v>0</v>
      </c>
      <c r="W57" s="306">
        <v>0</v>
      </c>
      <c r="X57" s="306">
        <v>0</v>
      </c>
      <c r="Y57" s="307"/>
    </row>
    <row r="58" spans="1:25" s="254" customFormat="1">
      <c r="A58" s="81">
        <v>61808000</v>
      </c>
      <c r="B58" s="82">
        <v>5</v>
      </c>
      <c r="C58" s="79" t="s">
        <v>53</v>
      </c>
      <c r="D58" s="79" t="s">
        <v>25</v>
      </c>
      <c r="E58" s="84">
        <v>712</v>
      </c>
      <c r="F58" s="85">
        <v>40988</v>
      </c>
      <c r="G58" s="156" t="s">
        <v>26</v>
      </c>
      <c r="H58" s="301">
        <v>5500</v>
      </c>
      <c r="I58" s="86"/>
      <c r="J58" s="302"/>
      <c r="K58" s="89" t="s">
        <v>27</v>
      </c>
      <c r="L58" s="90" t="s">
        <v>28</v>
      </c>
      <c r="M58" s="91" t="s">
        <v>29</v>
      </c>
      <c r="N58" s="92">
        <v>10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712</v>
      </c>
      <c r="F59" s="85">
        <v>40996</v>
      </c>
      <c r="G59" s="156" t="s">
        <v>26</v>
      </c>
      <c r="H59" s="301">
        <v>3500</v>
      </c>
      <c r="I59" s="86" t="s">
        <v>71</v>
      </c>
      <c r="J59" s="302">
        <v>3.3</v>
      </c>
      <c r="K59" s="89" t="s">
        <v>27</v>
      </c>
      <c r="L59" s="90" t="s">
        <v>28</v>
      </c>
      <c r="M59" s="91" t="s">
        <v>29</v>
      </c>
      <c r="N59" s="92">
        <v>7</v>
      </c>
      <c r="O59" s="303">
        <v>1000000</v>
      </c>
      <c r="P59" s="303">
        <v>1000000</v>
      </c>
      <c r="Q59" s="93">
        <v>23309560</v>
      </c>
      <c r="R59" s="303">
        <v>190742</v>
      </c>
      <c r="S59" s="303">
        <v>23500302</v>
      </c>
      <c r="T59" s="305" t="s">
        <v>32</v>
      </c>
      <c r="U59" s="306">
        <v>0</v>
      </c>
      <c r="V59" s="306">
        <v>0</v>
      </c>
      <c r="W59" s="306">
        <v>0</v>
      </c>
      <c r="X59" s="306">
        <v>0</v>
      </c>
      <c r="Y59" s="307"/>
    </row>
    <row r="60" spans="1:25" s="254" customFormat="1">
      <c r="A60" s="81">
        <v>61808000</v>
      </c>
      <c r="B60" s="82">
        <v>5</v>
      </c>
      <c r="C60" s="79" t="s">
        <v>53</v>
      </c>
      <c r="D60" s="79" t="s">
        <v>39</v>
      </c>
      <c r="E60" s="84">
        <v>712</v>
      </c>
      <c r="F60" s="85">
        <v>41373</v>
      </c>
      <c r="G60" s="156" t="s">
        <v>26</v>
      </c>
      <c r="H60" s="301">
        <v>2000</v>
      </c>
      <c r="I60" s="86" t="s">
        <v>135</v>
      </c>
      <c r="J60" s="302">
        <v>3.5</v>
      </c>
      <c r="K60" s="89" t="s">
        <v>27</v>
      </c>
      <c r="L60" s="90" t="s">
        <v>28</v>
      </c>
      <c r="M60" s="91"/>
      <c r="N60" s="92">
        <v>8</v>
      </c>
      <c r="O60" s="303"/>
      <c r="P60" s="303"/>
      <c r="Q60" s="93"/>
      <c r="R60" s="303"/>
      <c r="S60" s="303"/>
      <c r="T60" s="305" t="s">
        <v>32</v>
      </c>
      <c r="U60" s="306">
        <v>0</v>
      </c>
      <c r="V60" s="306" t="s">
        <v>43</v>
      </c>
      <c r="W60" s="306">
        <v>0</v>
      </c>
      <c r="X60" s="306">
        <v>0</v>
      </c>
      <c r="Y60" s="307"/>
    </row>
    <row r="61" spans="1:25" s="254" customFormat="1">
      <c r="A61" s="81">
        <v>61808000</v>
      </c>
      <c r="B61" s="82">
        <v>5</v>
      </c>
      <c r="C61" s="79" t="s">
        <v>53</v>
      </c>
      <c r="D61" s="79" t="s">
        <v>25</v>
      </c>
      <c r="E61" s="84">
        <v>713</v>
      </c>
      <c r="F61" s="85">
        <v>40988</v>
      </c>
      <c r="G61" s="156" t="s">
        <v>26</v>
      </c>
      <c r="H61" s="301">
        <v>5500</v>
      </c>
      <c r="I61" s="86"/>
      <c r="J61" s="302"/>
      <c r="K61" s="89" t="s">
        <v>27</v>
      </c>
      <c r="L61" s="90" t="s">
        <v>28</v>
      </c>
      <c r="M61" s="91" t="s">
        <v>29</v>
      </c>
      <c r="N61" s="92">
        <v>30</v>
      </c>
      <c r="O61" s="303"/>
      <c r="P61" s="303"/>
      <c r="Q61" s="303"/>
      <c r="R61" s="303"/>
      <c r="S61" s="303"/>
      <c r="T61" s="305">
        <v>0</v>
      </c>
      <c r="U61" s="306">
        <v>0</v>
      </c>
      <c r="V61" s="306">
        <v>0</v>
      </c>
      <c r="W61" s="306">
        <v>0</v>
      </c>
      <c r="X61" s="306">
        <v>0</v>
      </c>
      <c r="Y61" s="307"/>
    </row>
    <row r="62" spans="1:25" s="254" customFormat="1">
      <c r="A62" s="81">
        <v>61808000</v>
      </c>
      <c r="B62" s="82">
        <v>5</v>
      </c>
      <c r="C62" s="79" t="s">
        <v>53</v>
      </c>
      <c r="D62" s="79" t="s">
        <v>30</v>
      </c>
      <c r="E62" s="84">
        <v>713</v>
      </c>
      <c r="F62" s="85">
        <v>40996</v>
      </c>
      <c r="G62" s="156" t="s">
        <v>26</v>
      </c>
      <c r="H62" s="301">
        <v>3500</v>
      </c>
      <c r="I62" s="86" t="s">
        <v>72</v>
      </c>
      <c r="J62" s="302">
        <v>3.9</v>
      </c>
      <c r="K62" s="89" t="s">
        <v>27</v>
      </c>
      <c r="L62" s="90" t="s">
        <v>28</v>
      </c>
      <c r="M62" s="91" t="s">
        <v>29</v>
      </c>
      <c r="N62" s="92">
        <v>23</v>
      </c>
      <c r="O62" s="303">
        <v>2300000</v>
      </c>
      <c r="P62" s="303">
        <v>2300000</v>
      </c>
      <c r="Q62" s="93">
        <v>53611988</v>
      </c>
      <c r="R62" s="303">
        <v>517704</v>
      </c>
      <c r="S62" s="303">
        <v>54129692</v>
      </c>
      <c r="T62" s="305" t="s">
        <v>32</v>
      </c>
      <c r="U62" s="306">
        <v>0</v>
      </c>
      <c r="V62" s="306">
        <v>0</v>
      </c>
      <c r="W62" s="306">
        <v>0</v>
      </c>
      <c r="X62" s="306">
        <v>0</v>
      </c>
      <c r="Y62" s="307"/>
    </row>
    <row r="63" spans="1:25" s="254" customFormat="1">
      <c r="A63" s="81">
        <v>61808000</v>
      </c>
      <c r="B63" s="82">
        <v>5</v>
      </c>
      <c r="C63" s="79" t="s">
        <v>53</v>
      </c>
      <c r="D63" s="79" t="s">
        <v>39</v>
      </c>
      <c r="E63" s="84">
        <v>713</v>
      </c>
      <c r="F63" s="85">
        <v>41373</v>
      </c>
      <c r="G63" s="156" t="s">
        <v>26</v>
      </c>
      <c r="H63" s="301">
        <v>2000</v>
      </c>
      <c r="I63" s="86" t="s">
        <v>136</v>
      </c>
      <c r="J63" s="302">
        <v>3.8</v>
      </c>
      <c r="K63" s="89" t="s">
        <v>27</v>
      </c>
      <c r="L63" s="90" t="s">
        <v>28</v>
      </c>
      <c r="M63" s="91"/>
      <c r="N63" s="92">
        <v>23</v>
      </c>
      <c r="O63" s="303">
        <v>2000000</v>
      </c>
      <c r="P63" s="303">
        <v>2000000</v>
      </c>
      <c r="Q63" s="93">
        <v>46619120</v>
      </c>
      <c r="R63" s="303">
        <v>438756</v>
      </c>
      <c r="S63" s="303">
        <v>47057876</v>
      </c>
      <c r="T63" s="305" t="s">
        <v>32</v>
      </c>
      <c r="U63" s="306">
        <v>0</v>
      </c>
      <c r="V63" s="306">
        <v>0</v>
      </c>
      <c r="W63" s="306">
        <v>0</v>
      </c>
      <c r="X63" s="306">
        <v>0</v>
      </c>
      <c r="Y63" s="307"/>
    </row>
    <row r="64" spans="1:25" s="254" customFormat="1">
      <c r="A64" s="81">
        <v>76188962</v>
      </c>
      <c r="B64" s="82">
        <v>1</v>
      </c>
      <c r="C64" s="79" t="s">
        <v>73</v>
      </c>
      <c r="D64" s="79" t="s">
        <v>25</v>
      </c>
      <c r="E64" s="84">
        <v>502</v>
      </c>
      <c r="F64" s="85">
        <v>39259</v>
      </c>
      <c r="G64" s="156" t="s">
        <v>26</v>
      </c>
      <c r="H64" s="87">
        <v>3750</v>
      </c>
      <c r="I64" s="86"/>
      <c r="J64" s="88"/>
      <c r="K64" s="89" t="s">
        <v>28</v>
      </c>
      <c r="L64" s="90" t="s">
        <v>27</v>
      </c>
      <c r="M64" s="91" t="s">
        <v>29</v>
      </c>
      <c r="N64" s="92">
        <v>21</v>
      </c>
      <c r="O64" s="93"/>
      <c r="P64" s="93"/>
      <c r="Q64" s="93"/>
      <c r="R64" s="93"/>
      <c r="S64" s="93"/>
      <c r="T64" s="305">
        <v>0</v>
      </c>
      <c r="U64" s="306">
        <v>0</v>
      </c>
      <c r="V64" s="306">
        <v>0</v>
      </c>
      <c r="W64" s="306">
        <v>0</v>
      </c>
      <c r="X64" s="306">
        <v>0</v>
      </c>
      <c r="Y64" s="307"/>
    </row>
    <row r="65" spans="1:25" s="254" customFormat="1">
      <c r="A65" s="81">
        <v>76188962</v>
      </c>
      <c r="B65" s="82">
        <v>1</v>
      </c>
      <c r="C65" s="79" t="s">
        <v>73</v>
      </c>
      <c r="D65" s="79" t="s">
        <v>30</v>
      </c>
      <c r="E65" s="84">
        <v>502</v>
      </c>
      <c r="F65" s="85">
        <v>39259</v>
      </c>
      <c r="G65" s="156" t="s">
        <v>26</v>
      </c>
      <c r="H65" s="87">
        <v>3750</v>
      </c>
      <c r="I65" s="86" t="s">
        <v>31</v>
      </c>
      <c r="J65" s="88">
        <v>4</v>
      </c>
      <c r="K65" s="89" t="s">
        <v>27</v>
      </c>
      <c r="L65" s="90" t="s">
        <v>29</v>
      </c>
      <c r="M65" s="91" t="s">
        <v>29</v>
      </c>
      <c r="N65" s="92">
        <v>21</v>
      </c>
      <c r="O65" s="93">
        <v>2500000</v>
      </c>
      <c r="P65" s="93">
        <v>2500000</v>
      </c>
      <c r="Q65" s="93">
        <v>58273900</v>
      </c>
      <c r="R65" s="93">
        <v>294936</v>
      </c>
      <c r="S65" s="93">
        <v>58568836</v>
      </c>
      <c r="T65" s="305" t="s">
        <v>32</v>
      </c>
      <c r="U65" s="306">
        <v>0</v>
      </c>
      <c r="V65" s="306">
        <v>0</v>
      </c>
      <c r="W65" s="306">
        <v>0</v>
      </c>
      <c r="X65" s="306" t="s">
        <v>37</v>
      </c>
      <c r="Y65" s="307"/>
    </row>
    <row r="66" spans="1:25" s="254" customFormat="1">
      <c r="A66" s="81">
        <v>76188962</v>
      </c>
      <c r="B66" s="82">
        <v>1</v>
      </c>
      <c r="C66" s="79" t="s">
        <v>73</v>
      </c>
      <c r="D66" s="79" t="s">
        <v>25</v>
      </c>
      <c r="E66" s="84">
        <v>503</v>
      </c>
      <c r="F66" s="85">
        <v>39259</v>
      </c>
      <c r="G66" s="156" t="s">
        <v>26</v>
      </c>
      <c r="H66" s="87">
        <v>1500</v>
      </c>
      <c r="I66" s="86"/>
      <c r="J66" s="88"/>
      <c r="K66" s="89" t="s">
        <v>28</v>
      </c>
      <c r="L66" s="90" t="s">
        <v>27</v>
      </c>
      <c r="M66" s="91" t="s">
        <v>29</v>
      </c>
      <c r="N66" s="92">
        <v>10</v>
      </c>
      <c r="O66" s="93"/>
      <c r="P66" s="93"/>
      <c r="Q66" s="93"/>
      <c r="R66" s="93"/>
      <c r="S66" s="93"/>
      <c r="T66" s="305">
        <v>0</v>
      </c>
      <c r="U66" s="306">
        <v>0</v>
      </c>
      <c r="V66" s="306">
        <v>0</v>
      </c>
      <c r="W66" s="306">
        <v>0</v>
      </c>
      <c r="X66" s="306">
        <v>0</v>
      </c>
      <c r="Y66" s="307"/>
    </row>
    <row r="67" spans="1:25" s="254" customFormat="1">
      <c r="A67" s="81">
        <v>76188962</v>
      </c>
      <c r="B67" s="82">
        <v>1</v>
      </c>
      <c r="C67" s="79" t="s">
        <v>73</v>
      </c>
      <c r="D67" s="79" t="s">
        <v>30</v>
      </c>
      <c r="E67" s="84">
        <v>503</v>
      </c>
      <c r="F67" s="85">
        <v>39259</v>
      </c>
      <c r="G67" s="156" t="s">
        <v>26</v>
      </c>
      <c r="H67" s="87">
        <v>1500</v>
      </c>
      <c r="I67" s="86" t="s">
        <v>45</v>
      </c>
      <c r="J67" s="88">
        <v>3.4</v>
      </c>
      <c r="K67" s="89" t="s">
        <v>27</v>
      </c>
      <c r="L67" s="90" t="s">
        <v>29</v>
      </c>
      <c r="M67" s="91" t="s">
        <v>29</v>
      </c>
      <c r="N67" s="92">
        <v>5</v>
      </c>
      <c r="O67" s="93">
        <v>1250000</v>
      </c>
      <c r="P67" s="93"/>
      <c r="Q67" s="148"/>
      <c r="R67" s="93"/>
      <c r="S67" s="93"/>
      <c r="T67" s="305" t="s">
        <v>32</v>
      </c>
      <c r="U67" s="306">
        <v>0</v>
      </c>
      <c r="V67" s="306">
        <v>0</v>
      </c>
      <c r="W67" s="306" t="s">
        <v>56</v>
      </c>
      <c r="X67" s="306" t="s">
        <v>37</v>
      </c>
      <c r="Y67" s="307"/>
    </row>
    <row r="68" spans="1:25" s="254" customFormat="1">
      <c r="A68" s="81">
        <v>99586130</v>
      </c>
      <c r="B68" s="286">
        <v>5</v>
      </c>
      <c r="C68" s="79" t="s">
        <v>74</v>
      </c>
      <c r="D68" s="79" t="s">
        <v>25</v>
      </c>
      <c r="E68" s="84">
        <v>432</v>
      </c>
      <c r="F68" s="85">
        <v>38583</v>
      </c>
      <c r="G68" s="156" t="s">
        <v>26</v>
      </c>
      <c r="H68" s="87">
        <v>5800</v>
      </c>
      <c r="I68" s="86"/>
      <c r="J68" s="88"/>
      <c r="K68" s="89" t="s">
        <v>27</v>
      </c>
      <c r="L68" s="90" t="s">
        <v>28</v>
      </c>
      <c r="M68" s="91" t="s">
        <v>29</v>
      </c>
      <c r="N68" s="92">
        <v>10</v>
      </c>
      <c r="O68" s="93"/>
      <c r="P68" s="93"/>
      <c r="Q68" s="93"/>
      <c r="R68" s="93"/>
      <c r="S68" s="93"/>
      <c r="T68" s="305">
        <v>0</v>
      </c>
      <c r="U68" s="306">
        <v>0</v>
      </c>
      <c r="V68" s="306">
        <v>0</v>
      </c>
      <c r="W68" s="306">
        <v>0</v>
      </c>
      <c r="X68" s="306">
        <v>0</v>
      </c>
      <c r="Y68" s="307"/>
    </row>
    <row r="69" spans="1:25" s="254" customFormat="1">
      <c r="A69" s="81">
        <v>99586130</v>
      </c>
      <c r="B69" s="286">
        <v>5</v>
      </c>
      <c r="C69" s="79" t="s">
        <v>74</v>
      </c>
      <c r="D69" s="79" t="s">
        <v>30</v>
      </c>
      <c r="E69" s="84">
        <v>432</v>
      </c>
      <c r="F69" s="85">
        <v>38583</v>
      </c>
      <c r="G69" s="156" t="s">
        <v>26</v>
      </c>
      <c r="H69" s="87">
        <v>5800</v>
      </c>
      <c r="I69" s="86" t="s">
        <v>31</v>
      </c>
      <c r="J69" s="88">
        <v>3.5</v>
      </c>
      <c r="K69" s="89" t="s">
        <v>27</v>
      </c>
      <c r="L69" s="90" t="s">
        <v>29</v>
      </c>
      <c r="M69" s="91" t="s">
        <v>29</v>
      </c>
      <c r="N69" s="92">
        <v>10</v>
      </c>
      <c r="O69" s="93">
        <v>5800000</v>
      </c>
      <c r="P69" s="93">
        <v>959997.31</v>
      </c>
      <c r="Q69" s="93">
        <v>22377115</v>
      </c>
      <c r="R69" s="93">
        <v>34130</v>
      </c>
      <c r="S69" s="93">
        <v>22411245</v>
      </c>
      <c r="T69" s="305" t="s">
        <v>32</v>
      </c>
      <c r="U69" s="306">
        <v>0</v>
      </c>
      <c r="V69" s="306">
        <v>0</v>
      </c>
      <c r="W69" s="306">
        <v>0</v>
      </c>
      <c r="X69" s="306" t="s">
        <v>37</v>
      </c>
      <c r="Y69" s="307" t="s">
        <v>75</v>
      </c>
    </row>
    <row r="70" spans="1:25" s="254" customFormat="1">
      <c r="A70" s="81">
        <v>59123340</v>
      </c>
      <c r="B70" s="286">
        <v>8</v>
      </c>
      <c r="C70" s="100" t="s">
        <v>76</v>
      </c>
      <c r="D70" s="79" t="s">
        <v>25</v>
      </c>
      <c r="E70" s="84">
        <v>474</v>
      </c>
      <c r="F70" s="85">
        <v>38986</v>
      </c>
      <c r="G70" s="156" t="s">
        <v>26</v>
      </c>
      <c r="H70" s="87">
        <v>30000</v>
      </c>
      <c r="I70" s="86"/>
      <c r="J70" s="88"/>
      <c r="K70" s="89" t="s">
        <v>77</v>
      </c>
      <c r="L70" s="90" t="s">
        <v>27</v>
      </c>
      <c r="M70" s="91" t="s">
        <v>28</v>
      </c>
      <c r="N70" s="92">
        <v>30</v>
      </c>
      <c r="O70" s="93"/>
      <c r="P70" s="93"/>
      <c r="Q70" s="93"/>
      <c r="R70" s="93"/>
      <c r="S70" s="93"/>
      <c r="T70" s="305">
        <v>0</v>
      </c>
      <c r="U70" s="306">
        <v>0</v>
      </c>
      <c r="V70" s="306">
        <v>0</v>
      </c>
      <c r="W70" s="353" t="s">
        <v>78</v>
      </c>
      <c r="X70" s="306">
        <v>0</v>
      </c>
      <c r="Y70" s="307"/>
    </row>
    <row r="71" spans="1:25" s="254" customFormat="1">
      <c r="A71" s="81">
        <v>59123340</v>
      </c>
      <c r="B71" s="286">
        <v>8</v>
      </c>
      <c r="C71" s="100" t="s">
        <v>76</v>
      </c>
      <c r="D71" s="79" t="s">
        <v>30</v>
      </c>
      <c r="E71" s="84">
        <v>474</v>
      </c>
      <c r="F71" s="85">
        <v>39916</v>
      </c>
      <c r="G71" s="156" t="s">
        <v>26</v>
      </c>
      <c r="H71" s="87">
        <v>4000</v>
      </c>
      <c r="I71" s="86" t="s">
        <v>31</v>
      </c>
      <c r="J71" s="88">
        <v>3</v>
      </c>
      <c r="K71" s="89" t="s">
        <v>77</v>
      </c>
      <c r="L71" s="90" t="s">
        <v>28</v>
      </c>
      <c r="M71" s="91" t="s">
        <v>29</v>
      </c>
      <c r="N71" s="92">
        <v>5</v>
      </c>
      <c r="O71" s="93">
        <v>4000000</v>
      </c>
      <c r="P71" s="93">
        <v>4000000</v>
      </c>
      <c r="Q71" s="93">
        <v>93238240</v>
      </c>
      <c r="R71" s="93">
        <v>462746</v>
      </c>
      <c r="S71" s="93">
        <v>93700986</v>
      </c>
      <c r="T71" s="305" t="s">
        <v>32</v>
      </c>
      <c r="U71" s="306">
        <v>0</v>
      </c>
      <c r="V71" s="306">
        <v>0</v>
      </c>
      <c r="W71" s="353" t="s">
        <v>78</v>
      </c>
      <c r="X71" s="306" t="s">
        <v>37</v>
      </c>
      <c r="Y71" s="307" t="s">
        <v>75</v>
      </c>
    </row>
    <row r="72" spans="1:25" s="254" customFormat="1">
      <c r="A72" s="81">
        <v>59123340</v>
      </c>
      <c r="B72" s="286">
        <v>8</v>
      </c>
      <c r="C72" s="100" t="s">
        <v>76</v>
      </c>
      <c r="D72" s="79" t="s">
        <v>39</v>
      </c>
      <c r="E72" s="84">
        <v>474</v>
      </c>
      <c r="F72" s="85">
        <v>39916</v>
      </c>
      <c r="G72" s="156" t="s">
        <v>44</v>
      </c>
      <c r="H72" s="87">
        <v>83000000</v>
      </c>
      <c r="I72" s="86" t="s">
        <v>45</v>
      </c>
      <c r="J72" s="88">
        <v>5.5</v>
      </c>
      <c r="K72" s="89" t="s">
        <v>77</v>
      </c>
      <c r="L72" s="90" t="s">
        <v>28</v>
      </c>
      <c r="M72" s="91" t="s">
        <v>29</v>
      </c>
      <c r="N72" s="92">
        <v>5</v>
      </c>
      <c r="O72" s="93"/>
      <c r="P72" s="93"/>
      <c r="Q72" s="93">
        <v>0</v>
      </c>
      <c r="R72" s="93"/>
      <c r="S72" s="93"/>
      <c r="T72" s="305">
        <v>0</v>
      </c>
      <c r="U72" s="306">
        <v>0</v>
      </c>
      <c r="V72" s="306" t="s">
        <v>43</v>
      </c>
      <c r="W72" s="353" t="s">
        <v>78</v>
      </c>
      <c r="X72" s="306" t="s">
        <v>37</v>
      </c>
      <c r="Y72" s="307" t="s">
        <v>75</v>
      </c>
    </row>
    <row r="73" spans="1:25" s="254" customFormat="1">
      <c r="A73" s="81">
        <v>59123340</v>
      </c>
      <c r="B73" s="82">
        <v>8</v>
      </c>
      <c r="C73" s="100" t="s">
        <v>76</v>
      </c>
      <c r="D73" s="79" t="s">
        <v>64</v>
      </c>
      <c r="E73" s="84">
        <v>474</v>
      </c>
      <c r="F73" s="85">
        <v>40323</v>
      </c>
      <c r="G73" s="156" t="s">
        <v>26</v>
      </c>
      <c r="H73" s="87">
        <v>8000</v>
      </c>
      <c r="I73" s="86" t="s">
        <v>46</v>
      </c>
      <c r="J73" s="88">
        <v>3</v>
      </c>
      <c r="K73" s="89" t="s">
        <v>28</v>
      </c>
      <c r="L73" s="90" t="s">
        <v>29</v>
      </c>
      <c r="M73" s="91" t="s">
        <v>29</v>
      </c>
      <c r="N73" s="92">
        <v>7</v>
      </c>
      <c r="O73" s="93"/>
      <c r="P73" s="93"/>
      <c r="Q73" s="93">
        <v>0</v>
      </c>
      <c r="R73" s="93"/>
      <c r="S73" s="93"/>
      <c r="T73" s="305" t="s">
        <v>32</v>
      </c>
      <c r="U73" s="306">
        <v>0</v>
      </c>
      <c r="V73" s="306" t="s">
        <v>43</v>
      </c>
      <c r="W73" s="353" t="s">
        <v>78</v>
      </c>
      <c r="X73" s="306" t="s">
        <v>37</v>
      </c>
      <c r="Y73" s="307" t="s">
        <v>75</v>
      </c>
    </row>
    <row r="74" spans="1:25" s="254" customFormat="1">
      <c r="A74" s="81">
        <v>59123340</v>
      </c>
      <c r="B74" s="82">
        <v>8</v>
      </c>
      <c r="C74" s="100" t="s">
        <v>76</v>
      </c>
      <c r="D74" s="79" t="s">
        <v>65</v>
      </c>
      <c r="E74" s="84">
        <v>474</v>
      </c>
      <c r="F74" s="85">
        <v>40323</v>
      </c>
      <c r="G74" s="156" t="s">
        <v>26</v>
      </c>
      <c r="H74" s="87">
        <v>8000</v>
      </c>
      <c r="I74" s="86" t="s">
        <v>51</v>
      </c>
      <c r="J74" s="88">
        <v>4</v>
      </c>
      <c r="K74" s="89" t="s">
        <v>28</v>
      </c>
      <c r="L74" s="90" t="s">
        <v>29</v>
      </c>
      <c r="M74" s="91" t="s">
        <v>29</v>
      </c>
      <c r="N74" s="92">
        <v>25</v>
      </c>
      <c r="O74" s="93">
        <v>5000000</v>
      </c>
      <c r="P74" s="93">
        <v>5000000</v>
      </c>
      <c r="Q74" s="93">
        <v>116547800</v>
      </c>
      <c r="R74" s="93">
        <v>470754</v>
      </c>
      <c r="S74" s="93">
        <v>117018554</v>
      </c>
      <c r="T74" s="305" t="s">
        <v>32</v>
      </c>
      <c r="U74" s="306">
        <v>0</v>
      </c>
      <c r="V74" s="306">
        <v>0</v>
      </c>
      <c r="W74" s="353" t="s">
        <v>78</v>
      </c>
      <c r="X74" s="306" t="s">
        <v>37</v>
      </c>
      <c r="Y74" s="307" t="s">
        <v>75</v>
      </c>
    </row>
    <row r="75" spans="1:25" s="254" customFormat="1">
      <c r="A75" s="81">
        <v>76100458</v>
      </c>
      <c r="B75" s="82">
        <v>1</v>
      </c>
      <c r="C75" s="79" t="s">
        <v>79</v>
      </c>
      <c r="D75" s="79" t="s">
        <v>25</v>
      </c>
      <c r="E75" s="84">
        <v>639</v>
      </c>
      <c r="F75" s="85">
        <v>40382</v>
      </c>
      <c r="G75" s="156" t="s">
        <v>34</v>
      </c>
      <c r="H75" s="87">
        <v>200000</v>
      </c>
      <c r="I75" s="86"/>
      <c r="J75" s="88"/>
      <c r="K75" s="89" t="s">
        <v>27</v>
      </c>
      <c r="L75" s="90" t="s">
        <v>28</v>
      </c>
      <c r="M75" s="91" t="s">
        <v>80</v>
      </c>
      <c r="N75" s="92">
        <v>10</v>
      </c>
      <c r="O75" s="93"/>
      <c r="P75" s="93"/>
      <c r="Q75" s="93"/>
      <c r="R75" s="93"/>
      <c r="S75" s="93"/>
      <c r="T75" s="305">
        <v>0</v>
      </c>
      <c r="U75" s="306">
        <v>0</v>
      </c>
      <c r="V75" s="306">
        <v>0</v>
      </c>
      <c r="W75" s="306">
        <v>0</v>
      </c>
      <c r="X75" s="306">
        <v>0</v>
      </c>
      <c r="Y75" s="307" t="s">
        <v>78</v>
      </c>
    </row>
    <row r="76" spans="1:25" s="254" customFormat="1">
      <c r="A76" s="81">
        <v>76100458</v>
      </c>
      <c r="B76" s="82">
        <v>1</v>
      </c>
      <c r="C76" s="79" t="s">
        <v>79</v>
      </c>
      <c r="D76" s="79" t="s">
        <v>30</v>
      </c>
      <c r="E76" s="84">
        <v>639</v>
      </c>
      <c r="F76" s="85">
        <v>40555</v>
      </c>
      <c r="G76" s="156" t="s">
        <v>26</v>
      </c>
      <c r="H76" s="87">
        <v>2500</v>
      </c>
      <c r="I76" s="86" t="s">
        <v>31</v>
      </c>
      <c r="J76" s="88">
        <v>3.3</v>
      </c>
      <c r="K76" s="89" t="s">
        <v>27</v>
      </c>
      <c r="L76" s="90" t="s">
        <v>80</v>
      </c>
      <c r="M76" s="91" t="s">
        <v>29</v>
      </c>
      <c r="N76" s="92">
        <v>3</v>
      </c>
      <c r="O76" s="93"/>
      <c r="P76" s="93"/>
      <c r="Q76" s="93">
        <v>0</v>
      </c>
      <c r="R76" s="93"/>
      <c r="S76" s="93"/>
      <c r="T76" s="305" t="s">
        <v>32</v>
      </c>
      <c r="U76" s="306">
        <v>0</v>
      </c>
      <c r="V76" s="306" t="s">
        <v>43</v>
      </c>
      <c r="W76" s="306">
        <v>0</v>
      </c>
      <c r="X76" s="306">
        <v>0</v>
      </c>
      <c r="Y76" s="307" t="s">
        <v>78</v>
      </c>
    </row>
    <row r="77" spans="1:25" s="254" customFormat="1">
      <c r="A77" s="81">
        <v>76100458</v>
      </c>
      <c r="B77" s="82">
        <v>1</v>
      </c>
      <c r="C77" s="79" t="s">
        <v>79</v>
      </c>
      <c r="D77" s="79" t="s">
        <v>30</v>
      </c>
      <c r="E77" s="84">
        <v>639</v>
      </c>
      <c r="F77" s="85">
        <v>40555</v>
      </c>
      <c r="G77" s="156" t="s">
        <v>26</v>
      </c>
      <c r="H77" s="87">
        <v>2500</v>
      </c>
      <c r="I77" s="86" t="s">
        <v>45</v>
      </c>
      <c r="J77" s="88">
        <v>3.85</v>
      </c>
      <c r="K77" s="89" t="s">
        <v>27</v>
      </c>
      <c r="L77" s="90" t="s">
        <v>80</v>
      </c>
      <c r="M77" s="91" t="s">
        <v>29</v>
      </c>
      <c r="N77" s="92">
        <v>5</v>
      </c>
      <c r="O77" s="93"/>
      <c r="P77" s="93"/>
      <c r="Q77" s="93">
        <v>0</v>
      </c>
      <c r="R77" s="93"/>
      <c r="S77" s="93"/>
      <c r="T77" s="305" t="s">
        <v>32</v>
      </c>
      <c r="U77" s="306">
        <v>0</v>
      </c>
      <c r="V77" s="306" t="s">
        <v>43</v>
      </c>
      <c r="W77" s="306">
        <v>0</v>
      </c>
      <c r="X77" s="306">
        <v>0</v>
      </c>
      <c r="Y77" s="307" t="s">
        <v>78</v>
      </c>
    </row>
    <row r="78" spans="1:25" s="254" customFormat="1">
      <c r="A78" s="81">
        <v>59181460</v>
      </c>
      <c r="B78" s="82">
        <v>5</v>
      </c>
      <c r="C78" s="79" t="s">
        <v>81</v>
      </c>
      <c r="D78" s="79" t="s">
        <v>25</v>
      </c>
      <c r="E78" s="84">
        <v>738</v>
      </c>
      <c r="F78" s="85">
        <v>41240</v>
      </c>
      <c r="G78" s="156" t="s">
        <v>26</v>
      </c>
      <c r="H78" s="87">
        <v>6000</v>
      </c>
      <c r="I78" s="86"/>
      <c r="J78" s="88"/>
      <c r="K78" s="89" t="s">
        <v>77</v>
      </c>
      <c r="L78" s="90"/>
      <c r="M78" s="91"/>
      <c r="N78" s="92">
        <v>10</v>
      </c>
      <c r="O78" s="93"/>
      <c r="P78" s="93"/>
      <c r="Q78" s="93"/>
      <c r="R78" s="93"/>
      <c r="S78" s="93"/>
      <c r="T78" s="305">
        <v>0</v>
      </c>
      <c r="U78" s="306">
        <v>0</v>
      </c>
      <c r="V78" s="306">
        <v>0</v>
      </c>
      <c r="W78" s="306">
        <v>0</v>
      </c>
      <c r="X78" s="306">
        <v>0</v>
      </c>
      <c r="Y78" s="307" t="s">
        <v>78</v>
      </c>
    </row>
    <row r="79" spans="1:25" s="254" customFormat="1">
      <c r="A79" s="81">
        <v>59181460</v>
      </c>
      <c r="B79" s="82">
        <v>5</v>
      </c>
      <c r="C79" s="79" t="s">
        <v>81</v>
      </c>
      <c r="D79" s="79" t="s">
        <v>30</v>
      </c>
      <c r="E79" s="84">
        <v>738</v>
      </c>
      <c r="F79" s="85">
        <v>41243</v>
      </c>
      <c r="G79" s="156" t="s">
        <v>26</v>
      </c>
      <c r="H79" s="87">
        <v>1500</v>
      </c>
      <c r="I79" s="86" t="s">
        <v>31</v>
      </c>
      <c r="J79" s="88">
        <v>6</v>
      </c>
      <c r="K79" s="89" t="s">
        <v>77</v>
      </c>
      <c r="L79" s="90"/>
      <c r="M79" s="91"/>
      <c r="N79" s="92">
        <v>5</v>
      </c>
      <c r="O79" s="93">
        <v>1500000</v>
      </c>
      <c r="P79" s="93">
        <v>1500000</v>
      </c>
      <c r="Q79" s="93">
        <v>34964340</v>
      </c>
      <c r="R79" s="93">
        <v>2254158</v>
      </c>
      <c r="S79" s="93">
        <v>37218498</v>
      </c>
      <c r="T79" s="305" t="s">
        <v>32</v>
      </c>
      <c r="U79" s="306">
        <v>0</v>
      </c>
      <c r="V79" s="306">
        <v>0</v>
      </c>
      <c r="W79" s="306">
        <v>0</v>
      </c>
      <c r="X79" s="306">
        <v>0</v>
      </c>
      <c r="Y79" s="307" t="s">
        <v>78</v>
      </c>
    </row>
    <row r="80" spans="1:25" s="254" customFormat="1">
      <c r="A80" s="81">
        <v>96528990</v>
      </c>
      <c r="B80" s="286">
        <v>9</v>
      </c>
      <c r="C80" s="79" t="s">
        <v>82</v>
      </c>
      <c r="D80" s="79" t="s">
        <v>25</v>
      </c>
      <c r="E80" s="84">
        <v>408</v>
      </c>
      <c r="F80" s="85">
        <v>38425</v>
      </c>
      <c r="G80" s="156" t="s">
        <v>26</v>
      </c>
      <c r="H80" s="87">
        <v>2000</v>
      </c>
      <c r="I80" s="86"/>
      <c r="J80" s="88"/>
      <c r="K80" s="89" t="s">
        <v>27</v>
      </c>
      <c r="L80" s="90" t="s">
        <v>28</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408</v>
      </c>
      <c r="F81" s="85">
        <v>38425</v>
      </c>
      <c r="G81" s="156" t="s">
        <v>26</v>
      </c>
      <c r="H81" s="87">
        <v>2000</v>
      </c>
      <c r="I81" s="86" t="s">
        <v>31</v>
      </c>
      <c r="J81" s="88">
        <v>3</v>
      </c>
      <c r="K81" s="89" t="s">
        <v>28</v>
      </c>
      <c r="L81" s="90" t="s">
        <v>29</v>
      </c>
      <c r="M81" s="91" t="s">
        <v>29</v>
      </c>
      <c r="N81" s="92">
        <v>8</v>
      </c>
      <c r="O81" s="93">
        <v>1200000</v>
      </c>
      <c r="P81" s="93"/>
      <c r="Q81" s="93"/>
      <c r="R81" s="93"/>
      <c r="S81" s="93"/>
      <c r="T81" s="305" t="s">
        <v>32</v>
      </c>
      <c r="U81" s="306">
        <v>0</v>
      </c>
      <c r="V81" s="306">
        <v>0</v>
      </c>
      <c r="W81" s="306" t="s">
        <v>56</v>
      </c>
      <c r="X81" s="306" t="s">
        <v>37</v>
      </c>
      <c r="Y81" s="307"/>
    </row>
    <row r="82" spans="1:25" s="254" customFormat="1">
      <c r="A82" s="81">
        <v>96528990</v>
      </c>
      <c r="B82" s="286">
        <v>9</v>
      </c>
      <c r="C82" s="79" t="s">
        <v>82</v>
      </c>
      <c r="D82" s="79" t="s">
        <v>25</v>
      </c>
      <c r="E82" s="84">
        <v>409</v>
      </c>
      <c r="F82" s="85">
        <v>38425</v>
      </c>
      <c r="G82" s="156" t="s">
        <v>26</v>
      </c>
      <c r="H82" s="87">
        <v>1500</v>
      </c>
      <c r="I82" s="86"/>
      <c r="J82" s="88"/>
      <c r="K82" s="89" t="s">
        <v>27</v>
      </c>
      <c r="L82" s="90" t="s">
        <v>28</v>
      </c>
      <c r="M82" s="91" t="s">
        <v>29</v>
      </c>
      <c r="N82" s="92">
        <v>25</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409</v>
      </c>
      <c r="F83" s="85">
        <v>38425</v>
      </c>
      <c r="G83" s="156" t="s">
        <v>26</v>
      </c>
      <c r="H83" s="87">
        <v>1500</v>
      </c>
      <c r="I83" s="86" t="s">
        <v>45</v>
      </c>
      <c r="J83" s="88">
        <v>4</v>
      </c>
      <c r="K83" s="89" t="s">
        <v>28</v>
      </c>
      <c r="L83" s="90" t="s">
        <v>29</v>
      </c>
      <c r="M83" s="91" t="s">
        <v>29</v>
      </c>
      <c r="N83" s="92">
        <v>21</v>
      </c>
      <c r="O83" s="93">
        <v>800000</v>
      </c>
      <c r="P83" s="93">
        <v>495238</v>
      </c>
      <c r="Q83" s="93">
        <v>11543780</v>
      </c>
      <c r="R83" s="93">
        <v>290976</v>
      </c>
      <c r="S83" s="93">
        <v>11834756</v>
      </c>
      <c r="T83" s="305" t="s">
        <v>32</v>
      </c>
      <c r="U83" s="306">
        <v>0</v>
      </c>
      <c r="V83" s="306">
        <v>0</v>
      </c>
      <c r="W83" s="306">
        <v>0</v>
      </c>
      <c r="X83" s="306" t="s">
        <v>37</v>
      </c>
      <c r="Y83" s="307"/>
    </row>
    <row r="84" spans="1:25" s="254" customFormat="1">
      <c r="A84" s="81">
        <v>96528990</v>
      </c>
      <c r="B84" s="286">
        <v>9</v>
      </c>
      <c r="C84" s="79" t="s">
        <v>82</v>
      </c>
      <c r="D84" s="79" t="s">
        <v>25</v>
      </c>
      <c r="E84" s="84">
        <v>528</v>
      </c>
      <c r="F84" s="85">
        <v>39546</v>
      </c>
      <c r="G84" s="156" t="s">
        <v>26</v>
      </c>
      <c r="H84" s="87">
        <v>1700</v>
      </c>
      <c r="I84" s="86"/>
      <c r="J84" s="88"/>
      <c r="K84" s="89" t="s">
        <v>28</v>
      </c>
      <c r="L84" s="90" t="s">
        <v>27</v>
      </c>
      <c r="M84" s="91" t="s">
        <v>29</v>
      </c>
      <c r="N84" s="92">
        <v>10</v>
      </c>
      <c r="O84" s="93"/>
      <c r="P84" s="93"/>
      <c r="Q84" s="93"/>
      <c r="R84" s="93"/>
      <c r="S84" s="93"/>
      <c r="T84" s="305">
        <v>0</v>
      </c>
      <c r="U84" s="306">
        <v>0</v>
      </c>
      <c r="V84" s="306">
        <v>0</v>
      </c>
      <c r="W84" s="306">
        <v>0</v>
      </c>
      <c r="X84" s="306">
        <v>0</v>
      </c>
      <c r="Y84" s="307"/>
    </row>
    <row r="85" spans="1:25" s="254" customFormat="1">
      <c r="A85" s="81">
        <v>96528990</v>
      </c>
      <c r="B85" s="286">
        <v>9</v>
      </c>
      <c r="C85" s="79" t="s">
        <v>82</v>
      </c>
      <c r="D85" s="79" t="s">
        <v>30</v>
      </c>
      <c r="E85" s="84">
        <v>528</v>
      </c>
      <c r="F85" s="85">
        <v>39547</v>
      </c>
      <c r="G85" s="156" t="s">
        <v>26</v>
      </c>
      <c r="H85" s="87">
        <v>1700</v>
      </c>
      <c r="I85" s="86" t="s">
        <v>46</v>
      </c>
      <c r="J85" s="88">
        <v>2.75</v>
      </c>
      <c r="K85" s="89" t="s">
        <v>28</v>
      </c>
      <c r="L85" s="90" t="s">
        <v>27</v>
      </c>
      <c r="M85" s="91" t="s">
        <v>29</v>
      </c>
      <c r="N85" s="92">
        <v>5</v>
      </c>
      <c r="O85" s="93">
        <v>700000</v>
      </c>
      <c r="P85" s="93"/>
      <c r="Q85" s="93"/>
      <c r="R85" s="93"/>
      <c r="S85" s="93"/>
      <c r="T85" s="305" t="s">
        <v>32</v>
      </c>
      <c r="U85" s="306">
        <v>0</v>
      </c>
      <c r="V85" s="306">
        <v>0</v>
      </c>
      <c r="W85" s="306" t="s">
        <v>56</v>
      </c>
      <c r="X85" s="306" t="s">
        <v>37</v>
      </c>
      <c r="Y85" s="307"/>
    </row>
    <row r="86" spans="1:25" s="254" customFormat="1">
      <c r="A86" s="81">
        <v>96528990</v>
      </c>
      <c r="B86" s="286">
        <v>9</v>
      </c>
      <c r="C86" s="79" t="s">
        <v>82</v>
      </c>
      <c r="D86" s="79" t="s">
        <v>25</v>
      </c>
      <c r="E86" s="84">
        <v>529</v>
      </c>
      <c r="F86" s="85">
        <v>39546</v>
      </c>
      <c r="G86" s="156" t="s">
        <v>26</v>
      </c>
      <c r="H86" s="87">
        <v>1700</v>
      </c>
      <c r="I86" s="86"/>
      <c r="J86" s="88"/>
      <c r="K86" s="89" t="s">
        <v>28</v>
      </c>
      <c r="L86" s="90" t="s">
        <v>27</v>
      </c>
      <c r="M86" s="91" t="s">
        <v>29</v>
      </c>
      <c r="N86" s="92">
        <v>30</v>
      </c>
      <c r="O86" s="93"/>
      <c r="P86" s="93"/>
      <c r="Q86" s="93"/>
      <c r="R86" s="93"/>
      <c r="S86" s="93"/>
      <c r="T86" s="305">
        <v>0</v>
      </c>
      <c r="U86" s="306">
        <v>0</v>
      </c>
      <c r="V86" s="306">
        <v>0</v>
      </c>
      <c r="W86" s="306">
        <v>0</v>
      </c>
      <c r="X86" s="306">
        <v>0</v>
      </c>
      <c r="Y86" s="307"/>
    </row>
    <row r="87" spans="1:25" s="254" customFormat="1">
      <c r="A87" s="81">
        <v>96528990</v>
      </c>
      <c r="B87" s="286">
        <v>9</v>
      </c>
      <c r="C87" s="79" t="s">
        <v>82</v>
      </c>
      <c r="D87" s="79" t="s">
        <v>30</v>
      </c>
      <c r="E87" s="84">
        <v>529</v>
      </c>
      <c r="F87" s="85">
        <v>39547</v>
      </c>
      <c r="G87" s="156" t="s">
        <v>26</v>
      </c>
      <c r="H87" s="87">
        <v>1700</v>
      </c>
      <c r="I87" s="86" t="s">
        <v>51</v>
      </c>
      <c r="J87" s="88">
        <v>3.25</v>
      </c>
      <c r="K87" s="89" t="s">
        <v>28</v>
      </c>
      <c r="L87" s="90" t="s">
        <v>27</v>
      </c>
      <c r="M87" s="91" t="s">
        <v>29</v>
      </c>
      <c r="N87" s="92">
        <v>21</v>
      </c>
      <c r="O87" s="93">
        <v>1000000</v>
      </c>
      <c r="P87" s="93">
        <v>842105</v>
      </c>
      <c r="Q87" s="93">
        <v>19629097</v>
      </c>
      <c r="R87" s="93">
        <v>424721</v>
      </c>
      <c r="S87" s="93">
        <v>20053818</v>
      </c>
      <c r="T87" s="305" t="s">
        <v>32</v>
      </c>
      <c r="U87" s="306">
        <v>0</v>
      </c>
      <c r="V87" s="306">
        <v>0</v>
      </c>
      <c r="W87" s="306">
        <v>0</v>
      </c>
      <c r="X87" s="306" t="s">
        <v>37</v>
      </c>
      <c r="Y87" s="307"/>
    </row>
    <row r="88" spans="1:25" s="254" customFormat="1">
      <c r="A88" s="81">
        <v>96528990</v>
      </c>
      <c r="B88" s="82">
        <v>9</v>
      </c>
      <c r="C88" s="79" t="s">
        <v>82</v>
      </c>
      <c r="D88" s="79" t="s">
        <v>25</v>
      </c>
      <c r="E88" s="84">
        <v>710</v>
      </c>
      <c r="F88" s="85">
        <v>40987</v>
      </c>
      <c r="G88" s="156" t="s">
        <v>26</v>
      </c>
      <c r="H88" s="301">
        <v>2000</v>
      </c>
      <c r="I88" s="86"/>
      <c r="J88" s="302"/>
      <c r="K88" s="89" t="s">
        <v>27</v>
      </c>
      <c r="L88" s="90" t="s">
        <v>28</v>
      </c>
      <c r="M88" s="91" t="s">
        <v>80</v>
      </c>
      <c r="N88" s="92">
        <v>10</v>
      </c>
      <c r="O88" s="303"/>
      <c r="P88" s="303"/>
      <c r="Q88" s="303"/>
      <c r="R88" s="303"/>
      <c r="S88" s="303"/>
      <c r="T88" s="305">
        <v>0</v>
      </c>
      <c r="U88" s="306">
        <v>0</v>
      </c>
      <c r="V88" s="306">
        <v>0</v>
      </c>
      <c r="W88" s="306">
        <v>0</v>
      </c>
      <c r="X88" s="306">
        <v>0</v>
      </c>
      <c r="Y88" s="307"/>
    </row>
    <row r="89" spans="1:25" s="254" customFormat="1">
      <c r="A89" s="81">
        <v>96528990</v>
      </c>
      <c r="B89" s="82">
        <v>9</v>
      </c>
      <c r="C89" s="79" t="s">
        <v>82</v>
      </c>
      <c r="D89" s="79" t="s">
        <v>30</v>
      </c>
      <c r="E89" s="84">
        <v>710</v>
      </c>
      <c r="F89" s="85">
        <v>40987</v>
      </c>
      <c r="G89" s="156" t="s">
        <v>26</v>
      </c>
      <c r="H89" s="301">
        <v>1500</v>
      </c>
      <c r="I89" s="86" t="s">
        <v>47</v>
      </c>
      <c r="J89" s="302">
        <v>3.5</v>
      </c>
      <c r="K89" s="89" t="s">
        <v>27</v>
      </c>
      <c r="L89" s="90" t="s">
        <v>28</v>
      </c>
      <c r="M89" s="91" t="s">
        <v>29</v>
      </c>
      <c r="N89" s="92">
        <v>7</v>
      </c>
      <c r="O89" s="303"/>
      <c r="P89" s="303"/>
      <c r="Q89" s="93">
        <v>0</v>
      </c>
      <c r="R89" s="303"/>
      <c r="S89" s="303"/>
      <c r="T89" s="305" t="s">
        <v>32</v>
      </c>
      <c r="U89" s="306">
        <v>0</v>
      </c>
      <c r="V89" s="306" t="s">
        <v>43</v>
      </c>
      <c r="W89" s="306">
        <v>0</v>
      </c>
      <c r="X89" s="306">
        <v>0</v>
      </c>
      <c r="Y89" s="307"/>
    </row>
    <row r="90" spans="1:25" s="254" customFormat="1">
      <c r="A90" s="81">
        <v>96528990</v>
      </c>
      <c r="B90" s="82">
        <v>9</v>
      </c>
      <c r="C90" s="79" t="s">
        <v>82</v>
      </c>
      <c r="D90" s="79" t="s">
        <v>30</v>
      </c>
      <c r="E90" s="84">
        <v>710</v>
      </c>
      <c r="F90" s="85">
        <v>40987</v>
      </c>
      <c r="G90" s="156" t="s">
        <v>44</v>
      </c>
      <c r="H90" s="301">
        <v>33600000</v>
      </c>
      <c r="I90" s="86" t="s">
        <v>48</v>
      </c>
      <c r="J90" s="302">
        <v>6.5</v>
      </c>
      <c r="K90" s="89" t="s">
        <v>27</v>
      </c>
      <c r="L90" s="90" t="s">
        <v>28</v>
      </c>
      <c r="M90" s="91" t="s">
        <v>29</v>
      </c>
      <c r="N90" s="92">
        <v>7</v>
      </c>
      <c r="O90" s="303"/>
      <c r="P90" s="303"/>
      <c r="Q90" s="93">
        <v>0</v>
      </c>
      <c r="R90" s="303"/>
      <c r="S90" s="303"/>
      <c r="T90" s="305">
        <v>0</v>
      </c>
      <c r="U90" s="306">
        <v>0</v>
      </c>
      <c r="V90" s="306" t="s">
        <v>43</v>
      </c>
      <c r="W90" s="306">
        <v>0</v>
      </c>
      <c r="X90" s="306">
        <v>0</v>
      </c>
      <c r="Y90" s="307"/>
    </row>
    <row r="91" spans="1:25" s="254" customFormat="1">
      <c r="A91" s="81">
        <v>96528990</v>
      </c>
      <c r="B91" s="82">
        <v>9</v>
      </c>
      <c r="C91" s="79" t="s">
        <v>82</v>
      </c>
      <c r="D91" s="79" t="s">
        <v>25</v>
      </c>
      <c r="E91" s="84">
        <v>711</v>
      </c>
      <c r="F91" s="85">
        <v>40987</v>
      </c>
      <c r="G91" s="156" t="s">
        <v>26</v>
      </c>
      <c r="H91" s="301">
        <v>2000</v>
      </c>
      <c r="I91" s="86"/>
      <c r="J91" s="302"/>
      <c r="K91" s="89" t="s">
        <v>27</v>
      </c>
      <c r="L91" s="90" t="s">
        <v>28</v>
      </c>
      <c r="M91" s="91" t="s">
        <v>80</v>
      </c>
      <c r="N91" s="92">
        <v>30</v>
      </c>
      <c r="O91" s="303"/>
      <c r="P91" s="303"/>
      <c r="Q91" s="303"/>
      <c r="R91" s="303"/>
      <c r="S91" s="303"/>
      <c r="T91" s="305">
        <v>0</v>
      </c>
      <c r="U91" s="306">
        <v>0</v>
      </c>
      <c r="V91" s="306">
        <v>0</v>
      </c>
      <c r="W91" s="306">
        <v>0</v>
      </c>
      <c r="X91" s="306">
        <v>0</v>
      </c>
      <c r="Y91" s="307"/>
    </row>
    <row r="92" spans="1:25" s="254" customFormat="1">
      <c r="A92" s="81">
        <v>96528990</v>
      </c>
      <c r="B92" s="82">
        <v>9</v>
      </c>
      <c r="C92" s="79" t="s">
        <v>82</v>
      </c>
      <c r="D92" s="79" t="s">
        <v>30</v>
      </c>
      <c r="E92" s="84">
        <v>711</v>
      </c>
      <c r="F92" s="85">
        <v>40988</v>
      </c>
      <c r="G92" s="156" t="s">
        <v>26</v>
      </c>
      <c r="H92" s="301">
        <v>1500</v>
      </c>
      <c r="I92" s="86" t="s">
        <v>49</v>
      </c>
      <c r="J92" s="302">
        <v>3.75</v>
      </c>
      <c r="K92" s="89" t="s">
        <v>27</v>
      </c>
      <c r="L92" s="90" t="s">
        <v>28</v>
      </c>
      <c r="M92" s="91" t="s">
        <v>29</v>
      </c>
      <c r="N92" s="92">
        <v>21</v>
      </c>
      <c r="O92" s="93">
        <v>1500000</v>
      </c>
      <c r="P92" s="303">
        <v>1500000</v>
      </c>
      <c r="Q92" s="93">
        <v>34964340</v>
      </c>
      <c r="R92" s="303">
        <v>1045338</v>
      </c>
      <c r="S92" s="303">
        <v>36009678</v>
      </c>
      <c r="T92" s="305" t="s">
        <v>32</v>
      </c>
      <c r="U92" s="306">
        <v>0</v>
      </c>
      <c r="V92" s="306">
        <v>0</v>
      </c>
      <c r="W92" s="306">
        <v>0</v>
      </c>
      <c r="X92" s="306">
        <v>0</v>
      </c>
      <c r="Y92" s="307"/>
    </row>
    <row r="93" spans="1:25" s="254" customFormat="1">
      <c r="A93" s="81">
        <v>96528990</v>
      </c>
      <c r="B93" s="82">
        <v>9</v>
      </c>
      <c r="C93" s="79" t="s">
        <v>82</v>
      </c>
      <c r="D93" s="79" t="s">
        <v>25</v>
      </c>
      <c r="E93" s="84">
        <v>752</v>
      </c>
      <c r="F93" s="85">
        <v>41386</v>
      </c>
      <c r="G93" s="156" t="s">
        <v>26</v>
      </c>
      <c r="H93" s="301">
        <v>2200</v>
      </c>
      <c r="I93" s="86"/>
      <c r="J93" s="302"/>
      <c r="K93" s="89" t="s">
        <v>27</v>
      </c>
      <c r="L93" s="90" t="s">
        <v>28</v>
      </c>
      <c r="M93" s="91" t="s">
        <v>80</v>
      </c>
      <c r="N93" s="92">
        <v>10</v>
      </c>
      <c r="O93" s="93"/>
      <c r="P93" s="303"/>
      <c r="Q93" s="93"/>
      <c r="R93" s="303"/>
      <c r="S93" s="303"/>
      <c r="T93" s="305">
        <v>0</v>
      </c>
      <c r="U93" s="306">
        <v>0</v>
      </c>
      <c r="V93" s="306">
        <v>0</v>
      </c>
      <c r="W93" s="306">
        <v>0</v>
      </c>
      <c r="X93" s="306">
        <v>0</v>
      </c>
      <c r="Y93" s="307"/>
    </row>
    <row r="94" spans="1:25" s="254" customFormat="1">
      <c r="A94" s="81">
        <v>96528990</v>
      </c>
      <c r="B94" s="82">
        <v>9</v>
      </c>
      <c r="C94" s="79" t="s">
        <v>82</v>
      </c>
      <c r="D94" s="79" t="s">
        <v>30</v>
      </c>
      <c r="E94" s="84">
        <v>752</v>
      </c>
      <c r="F94" s="85">
        <v>41387</v>
      </c>
      <c r="G94" s="156" t="s">
        <v>26</v>
      </c>
      <c r="H94" s="301">
        <v>2200</v>
      </c>
      <c r="I94" s="86" t="s">
        <v>50</v>
      </c>
      <c r="J94" s="302">
        <v>3.4</v>
      </c>
      <c r="K94" s="89" t="s">
        <v>27</v>
      </c>
      <c r="L94" s="90" t="s">
        <v>28</v>
      </c>
      <c r="M94" s="91"/>
      <c r="N94" s="92">
        <v>7</v>
      </c>
      <c r="O94" s="93"/>
      <c r="P94" s="303"/>
      <c r="Q94" s="93"/>
      <c r="R94" s="303"/>
      <c r="S94" s="303"/>
      <c r="T94" s="305" t="s">
        <v>32</v>
      </c>
      <c r="U94" s="306">
        <v>0</v>
      </c>
      <c r="V94" s="306" t="s">
        <v>43</v>
      </c>
      <c r="W94" s="306">
        <v>0</v>
      </c>
      <c r="X94" s="306">
        <v>0</v>
      </c>
      <c r="Y94" s="307"/>
    </row>
    <row r="95" spans="1:25" s="254" customFormat="1">
      <c r="A95" s="81">
        <v>96528990</v>
      </c>
      <c r="B95" s="82">
        <v>9</v>
      </c>
      <c r="C95" s="79" t="s">
        <v>82</v>
      </c>
      <c r="D95" s="79" t="s">
        <v>30</v>
      </c>
      <c r="E95" s="84">
        <v>752</v>
      </c>
      <c r="F95" s="85">
        <v>41387</v>
      </c>
      <c r="G95" s="156" t="s">
        <v>44</v>
      </c>
      <c r="H95" s="301">
        <v>50300000</v>
      </c>
      <c r="I95" s="86" t="s">
        <v>52</v>
      </c>
      <c r="J95" s="302">
        <v>6.5</v>
      </c>
      <c r="K95" s="89" t="s">
        <v>27</v>
      </c>
      <c r="L95" s="90" t="s">
        <v>28</v>
      </c>
      <c r="M95" s="91"/>
      <c r="N95" s="92">
        <v>7</v>
      </c>
      <c r="O95" s="93">
        <v>22750000000</v>
      </c>
      <c r="P95" s="303">
        <v>22750000000</v>
      </c>
      <c r="Q95" s="93">
        <v>22750000</v>
      </c>
      <c r="R95" s="303">
        <v>1088524</v>
      </c>
      <c r="S95" s="303">
        <v>23838524</v>
      </c>
      <c r="T95" s="305">
        <v>0</v>
      </c>
      <c r="U95" s="306">
        <v>0</v>
      </c>
      <c r="V95" s="306">
        <v>0</v>
      </c>
      <c r="W95" s="306">
        <v>0</v>
      </c>
      <c r="X95" s="306">
        <v>0</v>
      </c>
      <c r="Y95" s="307"/>
    </row>
    <row r="96" spans="1:25" s="254" customFormat="1">
      <c r="A96" s="81">
        <v>96528990</v>
      </c>
      <c r="B96" s="82">
        <v>9</v>
      </c>
      <c r="C96" s="79" t="s">
        <v>82</v>
      </c>
      <c r="D96" s="79" t="s">
        <v>25</v>
      </c>
      <c r="E96" s="84">
        <v>753</v>
      </c>
      <c r="F96" s="85">
        <v>41386</v>
      </c>
      <c r="G96" s="156" t="s">
        <v>26</v>
      </c>
      <c r="H96" s="301">
        <v>2200</v>
      </c>
      <c r="I96" s="86"/>
      <c r="J96" s="302"/>
      <c r="K96" s="89" t="s">
        <v>27</v>
      </c>
      <c r="L96" s="90" t="s">
        <v>28</v>
      </c>
      <c r="M96" s="91" t="s">
        <v>80</v>
      </c>
      <c r="N96" s="92">
        <v>30</v>
      </c>
      <c r="O96" s="93"/>
      <c r="P96" s="303"/>
      <c r="Q96" s="93"/>
      <c r="R96" s="303"/>
      <c r="S96" s="303"/>
      <c r="T96" s="305">
        <v>0</v>
      </c>
      <c r="U96" s="306">
        <v>0</v>
      </c>
      <c r="V96" s="306">
        <v>0</v>
      </c>
      <c r="W96" s="306">
        <v>0</v>
      </c>
      <c r="X96" s="306">
        <v>0</v>
      </c>
      <c r="Y96" s="307"/>
    </row>
    <row r="97" spans="1:25" s="254" customFormat="1">
      <c r="A97" s="81">
        <v>96528990</v>
      </c>
      <c r="B97" s="82">
        <v>9</v>
      </c>
      <c r="C97" s="79" t="s">
        <v>82</v>
      </c>
      <c r="D97" s="79" t="s">
        <v>30</v>
      </c>
      <c r="E97" s="84">
        <v>753</v>
      </c>
      <c r="F97" s="85">
        <v>41387</v>
      </c>
      <c r="G97" s="156" t="s">
        <v>26</v>
      </c>
      <c r="H97" s="301">
        <v>2200</v>
      </c>
      <c r="I97" s="86" t="s">
        <v>66</v>
      </c>
      <c r="J97" s="302">
        <v>3.8</v>
      </c>
      <c r="K97" s="89" t="s">
        <v>27</v>
      </c>
      <c r="L97" s="90" t="s">
        <v>28</v>
      </c>
      <c r="M97" s="91"/>
      <c r="N97" s="92">
        <v>21</v>
      </c>
      <c r="O97" s="93">
        <v>1200000</v>
      </c>
      <c r="P97" s="303">
        <v>1200000</v>
      </c>
      <c r="Q97" s="93">
        <v>27971472</v>
      </c>
      <c r="R97" s="303">
        <v>782424</v>
      </c>
      <c r="S97" s="303">
        <v>28753896</v>
      </c>
      <c r="T97" s="305" t="s">
        <v>32</v>
      </c>
      <c r="U97" s="306">
        <v>0</v>
      </c>
      <c r="V97" s="306">
        <v>0</v>
      </c>
      <c r="W97" s="306">
        <v>0</v>
      </c>
      <c r="X97" s="306">
        <v>0</v>
      </c>
      <c r="Y97" s="307"/>
    </row>
    <row r="98" spans="1:25" s="254" customFormat="1">
      <c r="A98" s="81">
        <v>96882560</v>
      </c>
      <c r="B98" s="82">
        <v>7</v>
      </c>
      <c r="C98" s="79" t="s">
        <v>83</v>
      </c>
      <c r="D98" s="79" t="s">
        <v>25</v>
      </c>
      <c r="E98" s="84">
        <v>741</v>
      </c>
      <c r="F98" s="85">
        <v>41255</v>
      </c>
      <c r="G98" s="156" t="s">
        <v>26</v>
      </c>
      <c r="H98" s="301">
        <v>2300</v>
      </c>
      <c r="I98" s="86"/>
      <c r="J98" s="302"/>
      <c r="K98" s="89" t="s">
        <v>27</v>
      </c>
      <c r="L98" s="90" t="s">
        <v>28</v>
      </c>
      <c r="M98" s="91"/>
      <c r="N98" s="92">
        <v>30</v>
      </c>
      <c r="O98" s="93"/>
      <c r="P98" s="303"/>
      <c r="Q98" s="93"/>
      <c r="R98" s="303"/>
      <c r="S98" s="303"/>
      <c r="T98" s="305">
        <v>0</v>
      </c>
      <c r="U98" s="306">
        <v>0</v>
      </c>
      <c r="V98" s="306">
        <v>0</v>
      </c>
      <c r="W98" s="306">
        <v>0</v>
      </c>
      <c r="X98" s="306" t="s">
        <v>37</v>
      </c>
      <c r="Y98" s="307"/>
    </row>
    <row r="99" spans="1:25" s="254" customFormat="1">
      <c r="A99" s="81">
        <v>96882560</v>
      </c>
      <c r="B99" s="82">
        <v>7</v>
      </c>
      <c r="C99" s="79" t="s">
        <v>83</v>
      </c>
      <c r="D99" s="79" t="s">
        <v>30</v>
      </c>
      <c r="E99" s="84">
        <v>741</v>
      </c>
      <c r="F99" s="85">
        <v>41256</v>
      </c>
      <c r="G99" s="156" t="s">
        <v>26</v>
      </c>
      <c r="H99" s="301">
        <v>2300</v>
      </c>
      <c r="I99" s="86" t="s">
        <v>31</v>
      </c>
      <c r="J99" s="302">
        <v>4.0999999999999996</v>
      </c>
      <c r="K99" s="89" t="s">
        <v>27</v>
      </c>
      <c r="L99" s="90"/>
      <c r="M99" s="91"/>
      <c r="N99" s="92">
        <v>30</v>
      </c>
      <c r="O99" s="93">
        <v>2300000</v>
      </c>
      <c r="P99" s="303">
        <v>2300000</v>
      </c>
      <c r="Q99" s="93">
        <v>53611988</v>
      </c>
      <c r="R99" s="303">
        <v>102377</v>
      </c>
      <c r="S99" s="303">
        <v>53714365</v>
      </c>
      <c r="T99" s="305" t="s">
        <v>32</v>
      </c>
      <c r="U99" s="306">
        <v>0</v>
      </c>
      <c r="V99" s="306">
        <v>0</v>
      </c>
      <c r="W99" s="306">
        <v>0</v>
      </c>
      <c r="X99" s="306" t="s">
        <v>37</v>
      </c>
      <c r="Y99" s="307"/>
    </row>
    <row r="100" spans="1:25" s="254" customFormat="1">
      <c r="A100" s="81">
        <v>76045822</v>
      </c>
      <c r="B100" s="82">
        <v>8</v>
      </c>
      <c r="C100" s="79" t="s">
        <v>84</v>
      </c>
      <c r="D100" s="79" t="s">
        <v>25</v>
      </c>
      <c r="E100" s="84">
        <v>611</v>
      </c>
      <c r="F100" s="85">
        <v>40067</v>
      </c>
      <c r="G100" s="156" t="s">
        <v>34</v>
      </c>
      <c r="H100" s="87">
        <v>300000</v>
      </c>
      <c r="I100" s="86"/>
      <c r="J100" s="88"/>
      <c r="K100" s="89" t="s">
        <v>77</v>
      </c>
      <c r="L100" s="90" t="s">
        <v>29</v>
      </c>
      <c r="M100" s="91" t="s">
        <v>29</v>
      </c>
      <c r="N100" s="92">
        <v>10</v>
      </c>
      <c r="O100" s="93"/>
      <c r="P100" s="93"/>
      <c r="Q100" s="93"/>
      <c r="R100" s="93"/>
      <c r="S100" s="93"/>
      <c r="T100" s="305">
        <v>0</v>
      </c>
      <c r="U100" s="306">
        <v>0</v>
      </c>
      <c r="V100" s="306">
        <v>0</v>
      </c>
      <c r="W100" s="306">
        <v>0</v>
      </c>
      <c r="X100" s="306">
        <v>0</v>
      </c>
      <c r="Y100" s="307"/>
    </row>
    <row r="101" spans="1:25" s="254" customFormat="1">
      <c r="A101" s="81">
        <v>76045822</v>
      </c>
      <c r="B101" s="82">
        <v>8</v>
      </c>
      <c r="C101" s="79" t="s">
        <v>84</v>
      </c>
      <c r="D101" s="79" t="s">
        <v>30</v>
      </c>
      <c r="E101" s="84">
        <v>611</v>
      </c>
      <c r="F101" s="85">
        <v>40095</v>
      </c>
      <c r="G101" s="156" t="s">
        <v>26</v>
      </c>
      <c r="H101" s="87">
        <v>2700</v>
      </c>
      <c r="I101" s="86" t="s">
        <v>31</v>
      </c>
      <c r="J101" s="88">
        <v>3.5</v>
      </c>
      <c r="K101" s="89" t="s">
        <v>77</v>
      </c>
      <c r="L101" s="90" t="s">
        <v>29</v>
      </c>
      <c r="M101" s="91" t="s">
        <v>29</v>
      </c>
      <c r="N101" s="92">
        <v>5</v>
      </c>
      <c r="O101" s="93">
        <v>2700000</v>
      </c>
      <c r="P101" s="93">
        <v>2700000</v>
      </c>
      <c r="Q101" s="93">
        <v>62935812</v>
      </c>
      <c r="R101" s="93">
        <v>374599</v>
      </c>
      <c r="S101" s="93">
        <v>63310411</v>
      </c>
      <c r="T101" s="305" t="s">
        <v>32</v>
      </c>
      <c r="U101" s="306">
        <v>0</v>
      </c>
      <c r="V101" s="306">
        <v>0</v>
      </c>
      <c r="W101" s="306">
        <v>0</v>
      </c>
      <c r="X101" s="306" t="s">
        <v>37</v>
      </c>
      <c r="Y101" s="307" t="s">
        <v>75</v>
      </c>
    </row>
    <row r="102" spans="1:25" s="254" customFormat="1">
      <c r="A102" s="81">
        <v>76045822</v>
      </c>
      <c r="B102" s="82">
        <v>8</v>
      </c>
      <c r="C102" s="79" t="s">
        <v>84</v>
      </c>
      <c r="D102" s="79" t="s">
        <v>30</v>
      </c>
      <c r="E102" s="84">
        <v>611</v>
      </c>
      <c r="F102" s="85">
        <v>40095</v>
      </c>
      <c r="G102" s="156" t="s">
        <v>44</v>
      </c>
      <c r="H102" s="87">
        <v>41000000</v>
      </c>
      <c r="I102" s="86" t="s">
        <v>45</v>
      </c>
      <c r="J102" s="88">
        <v>6.5</v>
      </c>
      <c r="K102" s="89" t="s">
        <v>77</v>
      </c>
      <c r="L102" s="90" t="s">
        <v>29</v>
      </c>
      <c r="M102" s="91" t="s">
        <v>29</v>
      </c>
      <c r="N102" s="92">
        <v>5</v>
      </c>
      <c r="O102" s="93"/>
      <c r="P102" s="93"/>
      <c r="Q102" s="93"/>
      <c r="R102" s="93"/>
      <c r="S102" s="93"/>
      <c r="T102" s="305">
        <v>0</v>
      </c>
      <c r="U102" s="306">
        <v>0</v>
      </c>
      <c r="V102" s="306" t="s">
        <v>43</v>
      </c>
      <c r="W102" s="306">
        <v>0</v>
      </c>
      <c r="X102" s="306" t="s">
        <v>37</v>
      </c>
      <c r="Y102" s="307" t="s">
        <v>75</v>
      </c>
    </row>
    <row r="103" spans="1:25" s="254" customFormat="1">
      <c r="A103" s="81">
        <v>85741000</v>
      </c>
      <c r="B103" s="286">
        <v>9</v>
      </c>
      <c r="C103" s="79" t="s">
        <v>85</v>
      </c>
      <c r="D103" s="79" t="s">
        <v>54</v>
      </c>
      <c r="E103" s="308">
        <v>215</v>
      </c>
      <c r="F103" s="85">
        <v>36441</v>
      </c>
      <c r="G103" s="156" t="s">
        <v>26</v>
      </c>
      <c r="H103" s="87">
        <v>1300</v>
      </c>
      <c r="I103" s="86" t="s">
        <v>31</v>
      </c>
      <c r="J103" s="88">
        <v>6.75</v>
      </c>
      <c r="K103" s="89" t="s">
        <v>28</v>
      </c>
      <c r="L103" s="90" t="s">
        <v>29</v>
      </c>
      <c r="M103" s="91" t="s">
        <v>29</v>
      </c>
      <c r="N103" s="309">
        <v>25</v>
      </c>
      <c r="O103" s="93">
        <v>1300000</v>
      </c>
      <c r="P103" s="93">
        <v>1040000</v>
      </c>
      <c r="Q103" s="93">
        <v>24241942</v>
      </c>
      <c r="R103" s="93">
        <v>527856</v>
      </c>
      <c r="S103" s="93">
        <v>24769798</v>
      </c>
      <c r="T103" s="305" t="s">
        <v>32</v>
      </c>
      <c r="U103" s="306">
        <v>0</v>
      </c>
      <c r="V103" s="306">
        <v>0</v>
      </c>
      <c r="W103" s="306">
        <v>0</v>
      </c>
      <c r="X103" s="306" t="s">
        <v>37</v>
      </c>
      <c r="Y103" s="307"/>
    </row>
    <row r="104" spans="1:25" s="254" customFormat="1">
      <c r="A104" s="81">
        <v>81826800</v>
      </c>
      <c r="B104" s="286">
        <v>9</v>
      </c>
      <c r="C104" s="100" t="s">
        <v>86</v>
      </c>
      <c r="D104" s="79" t="s">
        <v>25</v>
      </c>
      <c r="E104" s="84">
        <v>488</v>
      </c>
      <c r="F104" s="85">
        <v>39058</v>
      </c>
      <c r="G104" s="156" t="s">
        <v>26</v>
      </c>
      <c r="H104" s="87">
        <v>3350</v>
      </c>
      <c r="I104" s="86"/>
      <c r="J104" s="88"/>
      <c r="K104" s="89" t="s">
        <v>77</v>
      </c>
      <c r="L104" s="90" t="s">
        <v>27</v>
      </c>
      <c r="M104" s="91" t="s">
        <v>29</v>
      </c>
      <c r="N104" s="92">
        <v>10</v>
      </c>
      <c r="O104" s="93"/>
      <c r="P104" s="93"/>
      <c r="Q104" s="93"/>
      <c r="R104" s="93"/>
      <c r="S104" s="93"/>
      <c r="T104" s="305">
        <v>0</v>
      </c>
      <c r="U104" s="306">
        <v>0</v>
      </c>
      <c r="V104" s="306">
        <v>0</v>
      </c>
      <c r="W104" s="306">
        <v>0</v>
      </c>
      <c r="X104" s="306">
        <v>0</v>
      </c>
      <c r="Y104" s="307"/>
    </row>
    <row r="105" spans="1:25" s="254" customFormat="1">
      <c r="A105" s="81">
        <v>81826800</v>
      </c>
      <c r="B105" s="286">
        <v>9</v>
      </c>
      <c r="C105" s="100" t="s">
        <v>86</v>
      </c>
      <c r="D105" s="79" t="s">
        <v>30</v>
      </c>
      <c r="E105" s="84">
        <v>488</v>
      </c>
      <c r="F105" s="85">
        <v>39085</v>
      </c>
      <c r="G105" s="156" t="s">
        <v>44</v>
      </c>
      <c r="H105" s="87">
        <v>60000000</v>
      </c>
      <c r="I105" s="86" t="s">
        <v>31</v>
      </c>
      <c r="J105" s="88">
        <v>6.6</v>
      </c>
      <c r="K105" s="89" t="s">
        <v>77</v>
      </c>
      <c r="L105" s="90" t="s">
        <v>27</v>
      </c>
      <c r="M105" s="91" t="s">
        <v>29</v>
      </c>
      <c r="N105" s="92">
        <v>5</v>
      </c>
      <c r="O105" s="93">
        <v>60000000000</v>
      </c>
      <c r="P105" s="93"/>
      <c r="Q105" s="93">
        <v>0</v>
      </c>
      <c r="R105" s="93"/>
      <c r="S105" s="93"/>
      <c r="T105" s="305">
        <v>0</v>
      </c>
      <c r="U105" s="306">
        <v>0</v>
      </c>
      <c r="V105" s="306">
        <v>0</v>
      </c>
      <c r="W105" s="306" t="s">
        <v>56</v>
      </c>
      <c r="X105" s="306" t="s">
        <v>37</v>
      </c>
      <c r="Y105" s="307"/>
    </row>
    <row r="106" spans="1:25" s="254" customFormat="1">
      <c r="A106" s="81">
        <v>81826800</v>
      </c>
      <c r="B106" s="286">
        <v>9</v>
      </c>
      <c r="C106" s="100" t="s">
        <v>86</v>
      </c>
      <c r="D106" s="79" t="s">
        <v>39</v>
      </c>
      <c r="E106" s="84">
        <v>488</v>
      </c>
      <c r="F106" s="85">
        <v>41302</v>
      </c>
      <c r="G106" s="156" t="s">
        <v>44</v>
      </c>
      <c r="H106" s="87">
        <v>60000000</v>
      </c>
      <c r="I106" s="86" t="s">
        <v>51</v>
      </c>
      <c r="J106" s="88">
        <v>7</v>
      </c>
      <c r="K106" s="89" t="s">
        <v>27</v>
      </c>
      <c r="L106" s="90"/>
      <c r="M106" s="91"/>
      <c r="N106" s="92">
        <v>3</v>
      </c>
      <c r="O106" s="93">
        <v>60000000000</v>
      </c>
      <c r="P106" s="93">
        <v>60000000000</v>
      </c>
      <c r="Q106" s="93">
        <v>60000000</v>
      </c>
      <c r="R106" s="93">
        <v>344080</v>
      </c>
      <c r="S106" s="93">
        <v>60344080</v>
      </c>
      <c r="T106" s="305">
        <v>0</v>
      </c>
      <c r="U106" s="306">
        <v>0</v>
      </c>
      <c r="V106" s="306">
        <v>0</v>
      </c>
      <c r="W106" s="306">
        <v>0</v>
      </c>
      <c r="X106" s="306">
        <v>0</v>
      </c>
      <c r="Y106" s="307"/>
    </row>
    <row r="107" spans="1:25" s="254" customFormat="1">
      <c r="A107" s="81">
        <v>81826800</v>
      </c>
      <c r="B107" s="286">
        <v>9</v>
      </c>
      <c r="C107" s="100" t="s">
        <v>86</v>
      </c>
      <c r="D107" s="79" t="s">
        <v>39</v>
      </c>
      <c r="E107" s="84">
        <v>488</v>
      </c>
      <c r="F107" s="85">
        <v>41302</v>
      </c>
      <c r="G107" s="156" t="s">
        <v>44</v>
      </c>
      <c r="H107" s="87">
        <v>60000000</v>
      </c>
      <c r="I107" s="86" t="s">
        <v>47</v>
      </c>
      <c r="J107" s="88">
        <v>7</v>
      </c>
      <c r="K107" s="89" t="s">
        <v>27</v>
      </c>
      <c r="L107" s="90"/>
      <c r="M107" s="91"/>
      <c r="N107" s="92">
        <v>3</v>
      </c>
      <c r="O107" s="93"/>
      <c r="P107" s="93"/>
      <c r="Q107" s="93"/>
      <c r="R107" s="93"/>
      <c r="S107" s="93"/>
      <c r="T107" s="305">
        <v>0</v>
      </c>
      <c r="U107" s="306">
        <v>0</v>
      </c>
      <c r="V107" s="306" t="s">
        <v>43</v>
      </c>
      <c r="W107" s="306">
        <v>0</v>
      </c>
      <c r="X107" s="306">
        <v>0</v>
      </c>
      <c r="Y107" s="307"/>
    </row>
    <row r="108" spans="1:25" s="254" customFormat="1">
      <c r="A108" s="81">
        <v>81826800</v>
      </c>
      <c r="B108" s="82">
        <v>9</v>
      </c>
      <c r="C108" s="100" t="s">
        <v>86</v>
      </c>
      <c r="D108" s="79" t="s">
        <v>25</v>
      </c>
      <c r="E108" s="84">
        <v>555</v>
      </c>
      <c r="F108" s="85">
        <v>39749</v>
      </c>
      <c r="G108" s="156" t="s">
        <v>26</v>
      </c>
      <c r="H108" s="87">
        <v>3250</v>
      </c>
      <c r="I108" s="86"/>
      <c r="J108" s="88"/>
      <c r="K108" s="89" t="s">
        <v>77</v>
      </c>
      <c r="L108" s="90" t="s">
        <v>27</v>
      </c>
      <c r="M108" s="91" t="s">
        <v>29</v>
      </c>
      <c r="N108" s="92">
        <v>10</v>
      </c>
      <c r="O108" s="93"/>
      <c r="P108" s="93"/>
      <c r="Q108" s="93"/>
      <c r="R108" s="93"/>
      <c r="S108" s="93"/>
      <c r="T108" s="305">
        <v>0</v>
      </c>
      <c r="U108" s="306">
        <v>0</v>
      </c>
      <c r="V108" s="306">
        <v>0</v>
      </c>
      <c r="W108" s="306">
        <v>0</v>
      </c>
      <c r="X108" s="306">
        <v>0</v>
      </c>
      <c r="Y108" s="307"/>
    </row>
    <row r="109" spans="1:25" s="254" customFormat="1">
      <c r="A109" s="81">
        <v>81826800</v>
      </c>
      <c r="B109" s="82">
        <v>9</v>
      </c>
      <c r="C109" s="100" t="s">
        <v>86</v>
      </c>
      <c r="D109" s="79" t="s">
        <v>30</v>
      </c>
      <c r="E109" s="84">
        <v>555</v>
      </c>
      <c r="F109" s="85">
        <v>39889</v>
      </c>
      <c r="G109" s="156" t="s">
        <v>44</v>
      </c>
      <c r="H109" s="87">
        <v>60000000</v>
      </c>
      <c r="I109" s="86" t="s">
        <v>45</v>
      </c>
      <c r="J109" s="88">
        <v>5.75</v>
      </c>
      <c r="K109" s="89" t="s">
        <v>77</v>
      </c>
      <c r="L109" s="90" t="s">
        <v>27</v>
      </c>
      <c r="M109" s="91" t="s">
        <v>29</v>
      </c>
      <c r="N109" s="92">
        <v>4</v>
      </c>
      <c r="O109" s="93"/>
      <c r="P109" s="93"/>
      <c r="Q109" s="93">
        <v>0</v>
      </c>
      <c r="R109" s="93"/>
      <c r="S109" s="93"/>
      <c r="T109" s="305">
        <v>0</v>
      </c>
      <c r="U109" s="306">
        <v>0</v>
      </c>
      <c r="V109" s="306" t="s">
        <v>43</v>
      </c>
      <c r="W109" s="306">
        <v>0</v>
      </c>
      <c r="X109" s="306" t="s">
        <v>37</v>
      </c>
      <c r="Y109" s="307"/>
    </row>
    <row r="110" spans="1:25" s="254" customFormat="1">
      <c r="A110" s="81">
        <v>81826800</v>
      </c>
      <c r="B110" s="82">
        <v>9</v>
      </c>
      <c r="C110" s="100" t="s">
        <v>86</v>
      </c>
      <c r="D110" s="79" t="s">
        <v>39</v>
      </c>
      <c r="E110" s="84">
        <v>555</v>
      </c>
      <c r="F110" s="85">
        <v>39889</v>
      </c>
      <c r="G110" s="156" t="s">
        <v>44</v>
      </c>
      <c r="H110" s="87">
        <v>60000000</v>
      </c>
      <c r="I110" s="86" t="s">
        <v>46</v>
      </c>
      <c r="J110" s="88">
        <v>6.15</v>
      </c>
      <c r="K110" s="89" t="s">
        <v>77</v>
      </c>
      <c r="L110" s="90" t="s">
        <v>27</v>
      </c>
      <c r="M110" s="91" t="s">
        <v>29</v>
      </c>
      <c r="N110" s="92">
        <v>4</v>
      </c>
      <c r="O110" s="93">
        <v>60000000000</v>
      </c>
      <c r="P110" s="93"/>
      <c r="Q110" s="93"/>
      <c r="R110" s="93"/>
      <c r="S110" s="93"/>
      <c r="T110" s="305">
        <v>0</v>
      </c>
      <c r="U110" s="306">
        <v>0</v>
      </c>
      <c r="V110" s="306">
        <v>0</v>
      </c>
      <c r="W110" s="306" t="s">
        <v>56</v>
      </c>
      <c r="X110" s="306" t="s">
        <v>37</v>
      </c>
      <c r="Y110" s="307"/>
    </row>
    <row r="111" spans="1:25" s="254" customFormat="1">
      <c r="A111" s="81">
        <v>81826800</v>
      </c>
      <c r="B111" s="82">
        <v>9</v>
      </c>
      <c r="C111" s="100" t="s">
        <v>86</v>
      </c>
      <c r="D111" s="79" t="s">
        <v>64</v>
      </c>
      <c r="E111" s="84">
        <v>555</v>
      </c>
      <c r="F111" s="85">
        <v>41409</v>
      </c>
      <c r="G111" s="156" t="s">
        <v>44</v>
      </c>
      <c r="H111" s="87">
        <v>70000000</v>
      </c>
      <c r="I111" s="86" t="s">
        <v>48</v>
      </c>
      <c r="J111" s="88">
        <v>6.8</v>
      </c>
      <c r="K111" s="89" t="s">
        <v>77</v>
      </c>
      <c r="L111" s="90"/>
      <c r="M111" s="91"/>
      <c r="N111" s="92">
        <v>4.5</v>
      </c>
      <c r="O111" s="93">
        <v>70000000000</v>
      </c>
      <c r="P111" s="93">
        <v>70000000000</v>
      </c>
      <c r="Q111" s="93">
        <v>70000000</v>
      </c>
      <c r="R111" s="93">
        <v>598222</v>
      </c>
      <c r="S111" s="93">
        <v>70598222</v>
      </c>
      <c r="T111" s="305">
        <v>0</v>
      </c>
      <c r="U111" s="306">
        <v>0</v>
      </c>
      <c r="V111" s="306">
        <v>0</v>
      </c>
      <c r="W111" s="306">
        <v>0</v>
      </c>
      <c r="X111" s="306">
        <v>0</v>
      </c>
      <c r="Y111" s="307"/>
    </row>
    <row r="112" spans="1:25" s="254" customFormat="1">
      <c r="A112" s="81">
        <v>81826800</v>
      </c>
      <c r="B112" s="82">
        <v>9</v>
      </c>
      <c r="C112" s="100" t="s">
        <v>86</v>
      </c>
      <c r="D112" s="79" t="s">
        <v>64</v>
      </c>
      <c r="E112" s="84">
        <v>555</v>
      </c>
      <c r="F112" s="85">
        <v>41409</v>
      </c>
      <c r="G112" s="156" t="s">
        <v>44</v>
      </c>
      <c r="H112" s="87">
        <v>70000000</v>
      </c>
      <c r="I112" s="86" t="s">
        <v>49</v>
      </c>
      <c r="J112" s="88">
        <v>6.8</v>
      </c>
      <c r="K112" s="89" t="s">
        <v>77</v>
      </c>
      <c r="L112" s="90"/>
      <c r="M112" s="91"/>
      <c r="N112" s="92">
        <v>5</v>
      </c>
      <c r="O112" s="93"/>
      <c r="P112" s="93"/>
      <c r="Q112" s="93"/>
      <c r="R112" s="93"/>
      <c r="S112" s="93"/>
      <c r="T112" s="305">
        <v>0</v>
      </c>
      <c r="U112" s="306">
        <v>0</v>
      </c>
      <c r="V112" s="306" t="s">
        <v>43</v>
      </c>
      <c r="W112" s="306">
        <v>0</v>
      </c>
      <c r="X112" s="306">
        <v>0</v>
      </c>
      <c r="Y112" s="307"/>
    </row>
    <row r="113" spans="1:25" s="254" customFormat="1">
      <c r="A113" s="81">
        <v>70016160</v>
      </c>
      <c r="B113" s="82">
        <v>9</v>
      </c>
      <c r="C113" s="79" t="s">
        <v>87</v>
      </c>
      <c r="D113" s="79" t="s">
        <v>25</v>
      </c>
      <c r="E113" s="84">
        <v>645</v>
      </c>
      <c r="F113" s="85">
        <v>40498</v>
      </c>
      <c r="G113" s="156" t="s">
        <v>44</v>
      </c>
      <c r="H113" s="87">
        <v>45000000</v>
      </c>
      <c r="I113" s="86"/>
      <c r="J113" s="88"/>
      <c r="K113" s="89" t="s">
        <v>27</v>
      </c>
      <c r="L113" s="90" t="s">
        <v>77</v>
      </c>
      <c r="M113" s="91" t="s">
        <v>29</v>
      </c>
      <c r="N113" s="92">
        <v>10</v>
      </c>
      <c r="O113" s="93"/>
      <c r="P113" s="93"/>
      <c r="Q113" s="93"/>
      <c r="R113" s="93"/>
      <c r="S113" s="93"/>
      <c r="T113" s="305">
        <v>0</v>
      </c>
      <c r="U113" s="306">
        <v>0</v>
      </c>
      <c r="V113" s="306">
        <v>0</v>
      </c>
      <c r="W113" s="306">
        <v>0</v>
      </c>
      <c r="X113" s="306">
        <v>0</v>
      </c>
      <c r="Y113" s="307"/>
    </row>
    <row r="114" spans="1:25" s="254" customFormat="1">
      <c r="A114" s="81">
        <v>70016160</v>
      </c>
      <c r="B114" s="82">
        <v>9</v>
      </c>
      <c r="C114" s="79" t="s">
        <v>87</v>
      </c>
      <c r="D114" s="79" t="s">
        <v>30</v>
      </c>
      <c r="E114" s="84">
        <v>645</v>
      </c>
      <c r="F114" s="85">
        <v>40501</v>
      </c>
      <c r="G114" s="156" t="s">
        <v>44</v>
      </c>
      <c r="H114" s="87">
        <v>45000000</v>
      </c>
      <c r="I114" s="86" t="s">
        <v>31</v>
      </c>
      <c r="J114" s="88">
        <v>7</v>
      </c>
      <c r="K114" s="89" t="s">
        <v>27</v>
      </c>
      <c r="L114" s="90" t="s">
        <v>77</v>
      </c>
      <c r="M114" s="91" t="s">
        <v>29</v>
      </c>
      <c r="N114" s="92">
        <v>5</v>
      </c>
      <c r="O114" s="93">
        <v>45000000000</v>
      </c>
      <c r="P114" s="93">
        <v>45000000000</v>
      </c>
      <c r="Q114" s="93">
        <v>45000000</v>
      </c>
      <c r="R114" s="93">
        <v>393582</v>
      </c>
      <c r="S114" s="93">
        <v>45393582</v>
      </c>
      <c r="T114" s="305">
        <v>0</v>
      </c>
      <c r="U114" s="306">
        <v>0</v>
      </c>
      <c r="V114" s="306">
        <v>0</v>
      </c>
      <c r="W114" s="306">
        <v>0</v>
      </c>
      <c r="X114" s="306">
        <v>0</v>
      </c>
      <c r="Y114" s="307"/>
    </row>
    <row r="115" spans="1:25" s="254" customFormat="1">
      <c r="A115" s="81">
        <v>70016160</v>
      </c>
      <c r="B115" s="82">
        <v>9</v>
      </c>
      <c r="C115" s="79" t="s">
        <v>87</v>
      </c>
      <c r="D115" s="79" t="s">
        <v>25</v>
      </c>
      <c r="E115" s="84">
        <v>683</v>
      </c>
      <c r="F115" s="85">
        <v>40842</v>
      </c>
      <c r="G115" s="156" t="s">
        <v>44</v>
      </c>
      <c r="H115" s="87">
        <v>40000000</v>
      </c>
      <c r="I115" s="86"/>
      <c r="J115" s="88"/>
      <c r="K115" s="89" t="s">
        <v>27</v>
      </c>
      <c r="L115" s="90" t="s">
        <v>77</v>
      </c>
      <c r="M115" s="91" t="s">
        <v>29</v>
      </c>
      <c r="N115" s="92">
        <v>10</v>
      </c>
      <c r="O115" s="93"/>
      <c r="P115" s="93"/>
      <c r="Q115" s="93"/>
      <c r="R115" s="93"/>
      <c r="S115" s="93"/>
      <c r="T115" s="305">
        <v>0</v>
      </c>
      <c r="U115" s="306">
        <v>0</v>
      </c>
      <c r="V115" s="306">
        <v>0</v>
      </c>
      <c r="W115" s="306">
        <v>0</v>
      </c>
      <c r="X115" s="306">
        <v>0</v>
      </c>
      <c r="Y115" s="307"/>
    </row>
    <row r="116" spans="1:25" s="254" customFormat="1">
      <c r="A116" s="81">
        <v>70016160</v>
      </c>
      <c r="B116" s="82">
        <v>9</v>
      </c>
      <c r="C116" s="79" t="s">
        <v>87</v>
      </c>
      <c r="D116" s="79" t="s">
        <v>30</v>
      </c>
      <c r="E116" s="84">
        <v>683</v>
      </c>
      <c r="F116" s="85">
        <v>40864</v>
      </c>
      <c r="G116" s="156" t="s">
        <v>44</v>
      </c>
      <c r="H116" s="87">
        <v>40000000</v>
      </c>
      <c r="I116" s="86" t="s">
        <v>45</v>
      </c>
      <c r="J116" s="88">
        <v>6.5</v>
      </c>
      <c r="K116" s="89" t="s">
        <v>27</v>
      </c>
      <c r="L116" s="90" t="s">
        <v>77</v>
      </c>
      <c r="M116" s="91" t="s">
        <v>29</v>
      </c>
      <c r="N116" s="92">
        <v>5</v>
      </c>
      <c r="O116" s="93">
        <v>15000000000</v>
      </c>
      <c r="P116" s="93">
        <v>15000000000</v>
      </c>
      <c r="Q116" s="93">
        <v>15000000</v>
      </c>
      <c r="R116" s="93">
        <v>318766</v>
      </c>
      <c r="S116" s="93">
        <v>15318766</v>
      </c>
      <c r="T116" s="305">
        <v>0</v>
      </c>
      <c r="U116" s="306">
        <v>0</v>
      </c>
      <c r="V116" s="306">
        <v>0</v>
      </c>
      <c r="W116" s="306">
        <v>0</v>
      </c>
      <c r="X116" s="306" t="s">
        <v>37</v>
      </c>
      <c r="Y116" s="307"/>
    </row>
    <row r="117" spans="1:25" s="254" customFormat="1">
      <c r="A117" s="81">
        <v>70016160</v>
      </c>
      <c r="B117" s="82">
        <v>9</v>
      </c>
      <c r="C117" s="79" t="s">
        <v>87</v>
      </c>
      <c r="D117" s="79" t="s">
        <v>39</v>
      </c>
      <c r="E117" s="84">
        <v>683</v>
      </c>
      <c r="F117" s="85">
        <v>41254</v>
      </c>
      <c r="G117" s="156" t="s">
        <v>44</v>
      </c>
      <c r="H117" s="87">
        <v>25000000</v>
      </c>
      <c r="I117" s="86" t="s">
        <v>46</v>
      </c>
      <c r="J117" s="88">
        <v>7.5</v>
      </c>
      <c r="K117" s="89" t="s">
        <v>77</v>
      </c>
      <c r="L117" s="90"/>
      <c r="M117" s="91"/>
      <c r="N117" s="92">
        <v>5</v>
      </c>
      <c r="O117" s="93">
        <v>25000000000</v>
      </c>
      <c r="P117" s="93">
        <v>25000000000</v>
      </c>
      <c r="Q117" s="93">
        <v>25000000</v>
      </c>
      <c r="R117" s="93">
        <v>540536</v>
      </c>
      <c r="S117" s="93">
        <v>25540536</v>
      </c>
      <c r="T117" s="305">
        <v>0</v>
      </c>
      <c r="U117" s="306">
        <v>0</v>
      </c>
      <c r="V117" s="306">
        <v>0</v>
      </c>
      <c r="W117" s="306">
        <v>0</v>
      </c>
      <c r="X117" s="306" t="s">
        <v>37</v>
      </c>
      <c r="Y117" s="307"/>
    </row>
    <row r="118" spans="1:25" s="254" customFormat="1">
      <c r="A118" s="81">
        <v>70016160</v>
      </c>
      <c r="B118" s="82">
        <v>9</v>
      </c>
      <c r="C118" s="79" t="s">
        <v>87</v>
      </c>
      <c r="D118" s="79" t="s">
        <v>25</v>
      </c>
      <c r="E118" s="84">
        <v>773</v>
      </c>
      <c r="F118" s="85">
        <v>41626</v>
      </c>
      <c r="G118" s="156" t="s">
        <v>44</v>
      </c>
      <c r="H118" s="87">
        <v>50000000</v>
      </c>
      <c r="I118" s="86"/>
      <c r="J118" s="88"/>
      <c r="K118" s="89" t="s">
        <v>27</v>
      </c>
      <c r="L118" s="90" t="s">
        <v>77</v>
      </c>
      <c r="M118" s="91"/>
      <c r="N118" s="92">
        <v>10</v>
      </c>
      <c r="O118" s="93"/>
      <c r="P118" s="93"/>
      <c r="Q118" s="93"/>
      <c r="R118" s="93"/>
      <c r="S118" s="93"/>
      <c r="T118" s="305">
        <v>0</v>
      </c>
      <c r="U118" s="306">
        <v>0</v>
      </c>
      <c r="V118" s="306" t="s">
        <v>43</v>
      </c>
      <c r="W118" s="306">
        <v>0</v>
      </c>
      <c r="X118" s="306">
        <v>0</v>
      </c>
      <c r="Y118" s="307"/>
    </row>
    <row r="119" spans="1:25" s="254" customFormat="1">
      <c r="A119" s="81">
        <v>70016160</v>
      </c>
      <c r="B119" s="82">
        <v>9</v>
      </c>
      <c r="C119" s="79" t="s">
        <v>87</v>
      </c>
      <c r="D119" s="79" t="s">
        <v>30</v>
      </c>
      <c r="E119" s="84">
        <v>773</v>
      </c>
      <c r="F119" s="85">
        <v>41638</v>
      </c>
      <c r="G119" s="156" t="s">
        <v>44</v>
      </c>
      <c r="H119" s="87">
        <v>50000000</v>
      </c>
      <c r="I119" s="86" t="s">
        <v>51</v>
      </c>
      <c r="J119" s="88">
        <v>6</v>
      </c>
      <c r="K119" s="89"/>
      <c r="L119" s="90"/>
      <c r="M119" s="91"/>
      <c r="N119" s="92">
        <v>5</v>
      </c>
      <c r="O119" s="93"/>
      <c r="P119" s="93"/>
      <c r="Q119" s="93"/>
      <c r="R119" s="93"/>
      <c r="S119" s="93"/>
      <c r="T119" s="305">
        <v>0</v>
      </c>
      <c r="U119" s="306">
        <v>0</v>
      </c>
      <c r="V119" s="306" t="s">
        <v>43</v>
      </c>
      <c r="W119" s="306">
        <v>0</v>
      </c>
      <c r="X119" s="306">
        <v>0</v>
      </c>
      <c r="Y119" s="307"/>
    </row>
    <row r="120" spans="1:25" s="254" customFormat="1">
      <c r="A120" s="81">
        <v>70016330</v>
      </c>
      <c r="B120" s="82" t="s">
        <v>23</v>
      </c>
      <c r="C120" s="79" t="s">
        <v>88</v>
      </c>
      <c r="D120" s="79" t="s">
        <v>25</v>
      </c>
      <c r="E120" s="84">
        <v>708</v>
      </c>
      <c r="F120" s="85">
        <v>40975</v>
      </c>
      <c r="G120" s="156" t="s">
        <v>26</v>
      </c>
      <c r="H120" s="301">
        <v>5000</v>
      </c>
      <c r="I120" s="86"/>
      <c r="J120" s="302"/>
      <c r="K120" s="89" t="s">
        <v>27</v>
      </c>
      <c r="L120" s="90" t="s">
        <v>28</v>
      </c>
      <c r="M120" s="91" t="s">
        <v>29</v>
      </c>
      <c r="N120" s="92">
        <v>10</v>
      </c>
      <c r="O120" s="303"/>
      <c r="P120" s="303"/>
      <c r="Q120" s="93"/>
      <c r="R120" s="303"/>
      <c r="S120" s="303"/>
      <c r="T120" s="305">
        <v>0</v>
      </c>
      <c r="U120" s="306">
        <v>0</v>
      </c>
      <c r="V120" s="306">
        <v>0</v>
      </c>
      <c r="W120" s="306">
        <v>0</v>
      </c>
      <c r="X120" s="306">
        <v>0</v>
      </c>
      <c r="Y120" s="307"/>
    </row>
    <row r="121" spans="1:25" s="254" customFormat="1">
      <c r="A121" s="81">
        <v>70016330</v>
      </c>
      <c r="B121" s="82" t="s">
        <v>23</v>
      </c>
      <c r="C121" s="79" t="s">
        <v>88</v>
      </c>
      <c r="D121" s="79" t="s">
        <v>30</v>
      </c>
      <c r="E121" s="84">
        <v>708</v>
      </c>
      <c r="F121" s="85">
        <v>41295</v>
      </c>
      <c r="G121" s="156" t="s">
        <v>44</v>
      </c>
      <c r="H121" s="301">
        <v>34150000</v>
      </c>
      <c r="I121" s="86" t="s">
        <v>31</v>
      </c>
      <c r="J121" s="302">
        <v>7.3</v>
      </c>
      <c r="K121" s="89" t="s">
        <v>27</v>
      </c>
      <c r="L121" s="90" t="s">
        <v>28</v>
      </c>
      <c r="M121" s="91" t="s">
        <v>29</v>
      </c>
      <c r="N121" s="92">
        <v>4</v>
      </c>
      <c r="O121" s="303">
        <v>34150000000</v>
      </c>
      <c r="P121" s="303">
        <v>34150000000</v>
      </c>
      <c r="Q121" s="93">
        <v>34150000</v>
      </c>
      <c r="R121" s="303">
        <v>198245</v>
      </c>
      <c r="S121" s="303">
        <v>34348245</v>
      </c>
      <c r="T121" s="305">
        <v>0</v>
      </c>
      <c r="U121" s="306">
        <v>0</v>
      </c>
      <c r="V121" s="306">
        <v>0</v>
      </c>
      <c r="W121" s="306">
        <v>0</v>
      </c>
      <c r="X121" s="306">
        <v>0</v>
      </c>
      <c r="Y121" s="307"/>
    </row>
    <row r="122" spans="1:25" s="254" customFormat="1">
      <c r="A122" s="81">
        <v>70016330</v>
      </c>
      <c r="B122" s="82" t="s">
        <v>23</v>
      </c>
      <c r="C122" s="79" t="s">
        <v>88</v>
      </c>
      <c r="D122" s="79" t="s">
        <v>30</v>
      </c>
      <c r="E122" s="84">
        <v>708</v>
      </c>
      <c r="F122" s="85">
        <v>41295</v>
      </c>
      <c r="G122" s="156" t="s">
        <v>26</v>
      </c>
      <c r="H122" s="301">
        <v>1500</v>
      </c>
      <c r="I122" s="86" t="s">
        <v>45</v>
      </c>
      <c r="J122" s="302">
        <v>4.25</v>
      </c>
      <c r="K122" s="89" t="s">
        <v>27</v>
      </c>
      <c r="L122" s="90" t="s">
        <v>28</v>
      </c>
      <c r="M122" s="91" t="s">
        <v>29</v>
      </c>
      <c r="N122" s="92">
        <v>4</v>
      </c>
      <c r="O122" s="303"/>
      <c r="P122" s="303"/>
      <c r="Q122" s="303"/>
      <c r="R122" s="303"/>
      <c r="S122" s="303"/>
      <c r="T122" s="305" t="s">
        <v>32</v>
      </c>
      <c r="U122" s="306">
        <v>0</v>
      </c>
      <c r="V122" s="306" t="s">
        <v>43</v>
      </c>
      <c r="W122" s="306">
        <v>0</v>
      </c>
      <c r="X122" s="306">
        <v>0</v>
      </c>
      <c r="Y122" s="307"/>
    </row>
    <row r="123" spans="1:25" s="254" customFormat="1">
      <c r="A123" s="81">
        <v>70016330</v>
      </c>
      <c r="B123" s="82" t="s">
        <v>23</v>
      </c>
      <c r="C123" s="79" t="s">
        <v>88</v>
      </c>
      <c r="D123" s="79" t="s">
        <v>39</v>
      </c>
      <c r="E123" s="84">
        <v>708</v>
      </c>
      <c r="F123" s="85">
        <v>41436</v>
      </c>
      <c r="G123" s="156" t="s">
        <v>44</v>
      </c>
      <c r="H123" s="301">
        <v>25000000</v>
      </c>
      <c r="I123" s="86" t="s">
        <v>46</v>
      </c>
      <c r="J123" s="302">
        <v>6</v>
      </c>
      <c r="K123" s="89" t="s">
        <v>27</v>
      </c>
      <c r="L123" s="90" t="s">
        <v>28</v>
      </c>
      <c r="M123" s="91"/>
      <c r="N123" s="92">
        <v>5</v>
      </c>
      <c r="O123" s="303">
        <v>25000000000</v>
      </c>
      <c r="P123" s="303">
        <v>25000000000</v>
      </c>
      <c r="Q123" s="93">
        <v>25000000</v>
      </c>
      <c r="R123" s="303">
        <v>365565</v>
      </c>
      <c r="S123" s="303">
        <v>25365565</v>
      </c>
      <c r="T123" s="305">
        <v>0</v>
      </c>
      <c r="U123" s="306">
        <v>0</v>
      </c>
      <c r="V123" s="306">
        <v>0</v>
      </c>
      <c r="W123" s="306">
        <v>0</v>
      </c>
      <c r="X123" s="306">
        <v>0</v>
      </c>
      <c r="Y123" s="307"/>
    </row>
    <row r="124" spans="1:25" s="254" customFormat="1">
      <c r="A124" s="81">
        <v>70016330</v>
      </c>
      <c r="B124" s="82" t="s">
        <v>23</v>
      </c>
      <c r="C124" s="79" t="s">
        <v>88</v>
      </c>
      <c r="D124" s="79" t="s">
        <v>39</v>
      </c>
      <c r="E124" s="84">
        <v>708</v>
      </c>
      <c r="F124" s="85">
        <v>41436</v>
      </c>
      <c r="G124" s="156" t="s">
        <v>26</v>
      </c>
      <c r="H124" s="301">
        <v>1100</v>
      </c>
      <c r="I124" s="86" t="s">
        <v>51</v>
      </c>
      <c r="J124" s="302">
        <v>3.7</v>
      </c>
      <c r="K124" s="89" t="s">
        <v>27</v>
      </c>
      <c r="L124" s="90" t="s">
        <v>28</v>
      </c>
      <c r="M124" s="91"/>
      <c r="N124" s="92">
        <v>5</v>
      </c>
      <c r="O124" s="303"/>
      <c r="P124" s="303"/>
      <c r="Q124" s="303"/>
      <c r="R124" s="303"/>
      <c r="S124" s="303"/>
      <c r="T124" s="305" t="s">
        <v>32</v>
      </c>
      <c r="U124" s="306">
        <v>0</v>
      </c>
      <c r="V124" s="306" t="s">
        <v>43</v>
      </c>
      <c r="W124" s="306">
        <v>0</v>
      </c>
      <c r="X124" s="306">
        <v>0</v>
      </c>
      <c r="Y124" s="307"/>
    </row>
    <row r="125" spans="1:25" s="254" customFormat="1">
      <c r="A125" s="81">
        <v>70016330</v>
      </c>
      <c r="B125" s="82" t="s">
        <v>23</v>
      </c>
      <c r="C125" s="79" t="s">
        <v>88</v>
      </c>
      <c r="D125" s="79" t="s">
        <v>64</v>
      </c>
      <c r="E125" s="84">
        <v>708</v>
      </c>
      <c r="F125" s="85">
        <v>41519</v>
      </c>
      <c r="G125" s="156" t="s">
        <v>26</v>
      </c>
      <c r="H125" s="301">
        <v>1000</v>
      </c>
      <c r="I125" s="86" t="s">
        <v>47</v>
      </c>
      <c r="J125" s="302">
        <v>3.7</v>
      </c>
      <c r="K125" s="89" t="s">
        <v>27</v>
      </c>
      <c r="L125" s="90" t="s">
        <v>28</v>
      </c>
      <c r="M125" s="91"/>
      <c r="N125" s="92">
        <v>5</v>
      </c>
      <c r="O125" s="303">
        <v>1000000</v>
      </c>
      <c r="P125" s="303">
        <v>1000000</v>
      </c>
      <c r="Q125" s="93">
        <v>23309560</v>
      </c>
      <c r="R125" s="303">
        <v>354928</v>
      </c>
      <c r="S125" s="303">
        <v>23664488</v>
      </c>
      <c r="T125" s="305" t="s">
        <v>32</v>
      </c>
      <c r="U125" s="306">
        <v>0</v>
      </c>
      <c r="V125" s="306">
        <v>0</v>
      </c>
      <c r="W125" s="306">
        <v>0</v>
      </c>
      <c r="X125" s="306">
        <v>0</v>
      </c>
      <c r="Y125" s="307"/>
    </row>
    <row r="126" spans="1:25" s="254" customFormat="1">
      <c r="A126" s="81">
        <v>91297000</v>
      </c>
      <c r="B126" s="286">
        <v>0</v>
      </c>
      <c r="C126" s="79" t="s">
        <v>89</v>
      </c>
      <c r="D126" s="79" t="s">
        <v>25</v>
      </c>
      <c r="E126" s="84">
        <v>434</v>
      </c>
      <c r="F126" s="85">
        <v>38609</v>
      </c>
      <c r="G126" s="156" t="s">
        <v>26</v>
      </c>
      <c r="H126" s="87">
        <v>6000</v>
      </c>
      <c r="I126" s="86"/>
      <c r="J126" s="88"/>
      <c r="K126" s="89" t="s">
        <v>27</v>
      </c>
      <c r="L126" s="90" t="s">
        <v>28</v>
      </c>
      <c r="M126" s="91" t="s">
        <v>29</v>
      </c>
      <c r="N126" s="92">
        <v>10</v>
      </c>
      <c r="O126" s="93"/>
      <c r="P126" s="93"/>
      <c r="Q126" s="93"/>
      <c r="R126" s="93"/>
      <c r="S126" s="93"/>
      <c r="T126" s="305">
        <v>0</v>
      </c>
      <c r="U126" s="306">
        <v>0</v>
      </c>
      <c r="V126" s="306">
        <v>0</v>
      </c>
      <c r="W126" s="306">
        <v>0</v>
      </c>
      <c r="X126" s="306">
        <v>0</v>
      </c>
      <c r="Y126" s="307"/>
    </row>
    <row r="127" spans="1:25" s="254" customFormat="1">
      <c r="A127" s="81">
        <v>91297000</v>
      </c>
      <c r="B127" s="286">
        <v>0</v>
      </c>
      <c r="C127" s="79" t="s">
        <v>89</v>
      </c>
      <c r="D127" s="79" t="s">
        <v>30</v>
      </c>
      <c r="E127" s="84">
        <v>434</v>
      </c>
      <c r="F127" s="85">
        <v>39582</v>
      </c>
      <c r="G127" s="156" t="s">
        <v>26</v>
      </c>
      <c r="H127" s="87">
        <v>2000</v>
      </c>
      <c r="I127" s="86" t="s">
        <v>47</v>
      </c>
      <c r="J127" s="88">
        <v>3.1</v>
      </c>
      <c r="K127" s="89" t="s">
        <v>28</v>
      </c>
      <c r="L127" s="90" t="s">
        <v>29</v>
      </c>
      <c r="M127" s="91" t="s">
        <v>29</v>
      </c>
      <c r="N127" s="92">
        <v>5</v>
      </c>
      <c r="O127" s="93">
        <v>2000000</v>
      </c>
      <c r="P127" s="93"/>
      <c r="Q127" s="93">
        <v>0</v>
      </c>
      <c r="R127" s="93"/>
      <c r="S127" s="93"/>
      <c r="T127" s="305" t="s">
        <v>32</v>
      </c>
      <c r="U127" s="306">
        <v>0</v>
      </c>
      <c r="V127" s="306">
        <v>0</v>
      </c>
      <c r="W127" s="306" t="s">
        <v>56</v>
      </c>
      <c r="X127" s="306" t="s">
        <v>37</v>
      </c>
      <c r="Y127" s="307"/>
    </row>
    <row r="128" spans="1:25" s="254" customFormat="1">
      <c r="A128" s="81">
        <v>91297000</v>
      </c>
      <c r="B128" s="286">
        <v>0</v>
      </c>
      <c r="C128" s="79" t="s">
        <v>89</v>
      </c>
      <c r="D128" s="79" t="s">
        <v>39</v>
      </c>
      <c r="E128" s="84">
        <v>434</v>
      </c>
      <c r="F128" s="85">
        <v>39582</v>
      </c>
      <c r="G128" s="156" t="s">
        <v>34</v>
      </c>
      <c r="H128" s="87">
        <v>171480</v>
      </c>
      <c r="I128" s="86" t="s">
        <v>48</v>
      </c>
      <c r="J128" s="88" t="s">
        <v>90</v>
      </c>
      <c r="K128" s="89" t="s">
        <v>28</v>
      </c>
      <c r="L128" s="90" t="s">
        <v>29</v>
      </c>
      <c r="M128" s="91" t="s">
        <v>29</v>
      </c>
      <c r="N128" s="92">
        <v>10</v>
      </c>
      <c r="O128" s="93">
        <v>171480000</v>
      </c>
      <c r="P128" s="93">
        <v>171480000</v>
      </c>
      <c r="Q128" s="93">
        <v>89960123</v>
      </c>
      <c r="R128" s="93">
        <v>299431</v>
      </c>
      <c r="S128" s="93">
        <v>90259554</v>
      </c>
      <c r="T128" s="305">
        <v>0</v>
      </c>
      <c r="U128" s="306" t="s">
        <v>41</v>
      </c>
      <c r="V128" s="306">
        <v>0</v>
      </c>
      <c r="W128" s="306">
        <v>0</v>
      </c>
      <c r="X128" s="306" t="s">
        <v>37</v>
      </c>
      <c r="Y128" s="307"/>
    </row>
    <row r="129" spans="1:25" s="254" customFormat="1">
      <c r="A129" s="81">
        <v>91297000</v>
      </c>
      <c r="B129" s="286">
        <v>0</v>
      </c>
      <c r="C129" s="79" t="s">
        <v>89</v>
      </c>
      <c r="D129" s="79" t="s">
        <v>25</v>
      </c>
      <c r="E129" s="84">
        <v>435</v>
      </c>
      <c r="F129" s="85">
        <v>38609</v>
      </c>
      <c r="G129" s="156" t="s">
        <v>26</v>
      </c>
      <c r="H129" s="87">
        <v>4000</v>
      </c>
      <c r="I129" s="86"/>
      <c r="J129" s="88"/>
      <c r="K129" s="89" t="s">
        <v>27</v>
      </c>
      <c r="L129" s="90" t="s">
        <v>28</v>
      </c>
      <c r="M129" s="91" t="s">
        <v>29</v>
      </c>
      <c r="N129" s="92">
        <v>15</v>
      </c>
      <c r="O129" s="93"/>
      <c r="P129" s="93"/>
      <c r="Q129" s="93"/>
      <c r="R129" s="93"/>
      <c r="S129" s="93"/>
      <c r="T129" s="305">
        <v>0</v>
      </c>
      <c r="U129" s="306">
        <v>0</v>
      </c>
      <c r="V129" s="306">
        <v>0</v>
      </c>
      <c r="W129" s="306">
        <v>0</v>
      </c>
      <c r="X129" s="306">
        <v>0</v>
      </c>
      <c r="Y129" s="307"/>
    </row>
    <row r="130" spans="1:25" s="254" customFormat="1">
      <c r="A130" s="81">
        <v>91297000</v>
      </c>
      <c r="B130" s="286">
        <v>0</v>
      </c>
      <c r="C130" s="79" t="s">
        <v>89</v>
      </c>
      <c r="D130" s="79" t="s">
        <v>30</v>
      </c>
      <c r="E130" s="84">
        <v>435</v>
      </c>
      <c r="F130" s="85">
        <v>38628</v>
      </c>
      <c r="G130" s="156" t="s">
        <v>26</v>
      </c>
      <c r="H130" s="87">
        <v>4000</v>
      </c>
      <c r="I130" s="86" t="s">
        <v>51</v>
      </c>
      <c r="J130" s="88">
        <v>3.6</v>
      </c>
      <c r="K130" s="89" t="s">
        <v>27</v>
      </c>
      <c r="L130" s="90" t="s">
        <v>28</v>
      </c>
      <c r="M130" s="91" t="s">
        <v>29</v>
      </c>
      <c r="N130" s="92">
        <v>15</v>
      </c>
      <c r="O130" s="93">
        <v>4000000</v>
      </c>
      <c r="P130" s="93"/>
      <c r="Q130" s="93">
        <v>0</v>
      </c>
      <c r="R130" s="93"/>
      <c r="S130" s="93"/>
      <c r="T130" s="305" t="s">
        <v>32</v>
      </c>
      <c r="U130" s="306">
        <v>0</v>
      </c>
      <c r="V130" s="306">
        <v>0</v>
      </c>
      <c r="W130" s="306" t="s">
        <v>56</v>
      </c>
      <c r="X130" s="306" t="s">
        <v>37</v>
      </c>
      <c r="Y130" s="307" t="s">
        <v>75</v>
      </c>
    </row>
    <row r="131" spans="1:25" s="254" customFormat="1">
      <c r="A131" s="81">
        <v>91297000</v>
      </c>
      <c r="B131" s="82">
        <v>0</v>
      </c>
      <c r="C131" s="79" t="s">
        <v>89</v>
      </c>
      <c r="D131" s="79" t="s">
        <v>25</v>
      </c>
      <c r="E131" s="84">
        <v>591</v>
      </c>
      <c r="F131" s="85">
        <v>39975</v>
      </c>
      <c r="G131" s="156" t="s">
        <v>26</v>
      </c>
      <c r="H131" s="87">
        <v>5000</v>
      </c>
      <c r="I131" s="86"/>
      <c r="J131" s="88"/>
      <c r="K131" s="89" t="s">
        <v>27</v>
      </c>
      <c r="L131" s="90" t="s">
        <v>28</v>
      </c>
      <c r="M131" s="91" t="s">
        <v>29</v>
      </c>
      <c r="N131" s="92">
        <v>10</v>
      </c>
      <c r="O131" s="93"/>
      <c r="P131" s="93"/>
      <c r="Q131" s="93"/>
      <c r="R131" s="93"/>
      <c r="S131" s="93"/>
      <c r="T131" s="305">
        <v>0</v>
      </c>
      <c r="U131" s="306">
        <v>0</v>
      </c>
      <c r="V131" s="306" t="s">
        <v>43</v>
      </c>
      <c r="W131" s="306">
        <v>0</v>
      </c>
      <c r="X131" s="306">
        <v>0</v>
      </c>
      <c r="Y131" s="307" t="s">
        <v>75</v>
      </c>
    </row>
    <row r="132" spans="1:25" s="254" customFormat="1">
      <c r="A132" s="81">
        <v>91297000</v>
      </c>
      <c r="B132" s="82">
        <v>0</v>
      </c>
      <c r="C132" s="79" t="s">
        <v>89</v>
      </c>
      <c r="D132" s="79" t="s">
        <v>25</v>
      </c>
      <c r="E132" s="84">
        <v>592</v>
      </c>
      <c r="F132" s="85">
        <v>39975</v>
      </c>
      <c r="G132" s="156" t="s">
        <v>26</v>
      </c>
      <c r="H132" s="87">
        <v>5000</v>
      </c>
      <c r="I132" s="86"/>
      <c r="J132" s="88"/>
      <c r="K132" s="89" t="s">
        <v>27</v>
      </c>
      <c r="L132" s="90" t="s">
        <v>28</v>
      </c>
      <c r="M132" s="91" t="s">
        <v>29</v>
      </c>
      <c r="N132" s="92">
        <v>10</v>
      </c>
      <c r="O132" s="93"/>
      <c r="P132" s="93"/>
      <c r="Q132" s="93"/>
      <c r="R132" s="93"/>
      <c r="S132" s="93"/>
      <c r="T132" s="305">
        <v>0</v>
      </c>
      <c r="U132" s="306">
        <v>0</v>
      </c>
      <c r="V132" s="306" t="s">
        <v>43</v>
      </c>
      <c r="W132" s="306">
        <v>0</v>
      </c>
      <c r="X132" s="306">
        <v>0</v>
      </c>
      <c r="Y132" s="307" t="s">
        <v>75</v>
      </c>
    </row>
    <row r="133" spans="1:25" s="254" customFormat="1">
      <c r="A133" s="81">
        <v>93458000</v>
      </c>
      <c r="B133" s="82">
        <v>1</v>
      </c>
      <c r="C133" s="100" t="s">
        <v>91</v>
      </c>
      <c r="D133" s="79" t="s">
        <v>25</v>
      </c>
      <c r="E133" s="84">
        <v>544</v>
      </c>
      <c r="F133" s="85">
        <v>39674</v>
      </c>
      <c r="G133" s="156" t="s">
        <v>26</v>
      </c>
      <c r="H133" s="87">
        <v>10000</v>
      </c>
      <c r="I133" s="86"/>
      <c r="J133" s="88"/>
      <c r="K133" s="89" t="s">
        <v>28</v>
      </c>
      <c r="L133" s="90" t="s">
        <v>27</v>
      </c>
      <c r="M133" s="91" t="s">
        <v>80</v>
      </c>
      <c r="N133" s="92">
        <v>10</v>
      </c>
      <c r="O133" s="93"/>
      <c r="P133" s="93"/>
      <c r="Q133" s="93"/>
      <c r="R133" s="93"/>
      <c r="S133" s="93"/>
      <c r="T133" s="305">
        <v>0</v>
      </c>
      <c r="U133" s="306">
        <v>0</v>
      </c>
      <c r="V133" s="306">
        <v>0</v>
      </c>
      <c r="W133" s="306">
        <v>0</v>
      </c>
      <c r="X133" s="306">
        <v>0</v>
      </c>
      <c r="Y133" s="310"/>
    </row>
    <row r="134" spans="1:25" s="254" customFormat="1">
      <c r="A134" s="81">
        <v>93458000</v>
      </c>
      <c r="B134" s="82">
        <v>1</v>
      </c>
      <c r="C134" s="100" t="s">
        <v>91</v>
      </c>
      <c r="D134" s="79" t="s">
        <v>30</v>
      </c>
      <c r="E134" s="84">
        <v>544</v>
      </c>
      <c r="F134" s="85">
        <v>39735</v>
      </c>
      <c r="G134" s="156" t="s">
        <v>34</v>
      </c>
      <c r="H134" s="87">
        <v>355000</v>
      </c>
      <c r="I134" s="86" t="s">
        <v>51</v>
      </c>
      <c r="J134" s="88" t="s">
        <v>92</v>
      </c>
      <c r="K134" s="89" t="s">
        <v>27</v>
      </c>
      <c r="L134" s="90" t="s">
        <v>28</v>
      </c>
      <c r="M134" s="91" t="s">
        <v>80</v>
      </c>
      <c r="N134" s="92">
        <v>6</v>
      </c>
      <c r="O134" s="93"/>
      <c r="P134" s="93"/>
      <c r="Q134" s="93">
        <v>0</v>
      </c>
      <c r="R134" s="93"/>
      <c r="S134" s="93"/>
      <c r="T134" s="305">
        <v>0</v>
      </c>
      <c r="U134" s="306" t="s">
        <v>41</v>
      </c>
      <c r="V134" s="306" t="s">
        <v>43</v>
      </c>
      <c r="W134" s="306">
        <v>0</v>
      </c>
      <c r="X134" s="306" t="s">
        <v>37</v>
      </c>
      <c r="Y134" s="310"/>
    </row>
    <row r="135" spans="1:25" s="254" customFormat="1">
      <c r="A135" s="81">
        <v>93458000</v>
      </c>
      <c r="B135" s="82">
        <v>1</v>
      </c>
      <c r="C135" s="100" t="s">
        <v>91</v>
      </c>
      <c r="D135" s="79" t="s">
        <v>30</v>
      </c>
      <c r="E135" s="84">
        <v>544</v>
      </c>
      <c r="F135" s="85">
        <v>39735</v>
      </c>
      <c r="G135" s="156" t="s">
        <v>26</v>
      </c>
      <c r="H135" s="87">
        <v>10000</v>
      </c>
      <c r="I135" s="86" t="s">
        <v>47</v>
      </c>
      <c r="J135" s="88">
        <v>4</v>
      </c>
      <c r="K135" s="89" t="s">
        <v>27</v>
      </c>
      <c r="L135" s="90" t="s">
        <v>28</v>
      </c>
      <c r="M135" s="91" t="s">
        <v>80</v>
      </c>
      <c r="N135" s="92">
        <v>6</v>
      </c>
      <c r="O135" s="93">
        <v>1000000</v>
      </c>
      <c r="P135" s="93">
        <v>333333.34000000003</v>
      </c>
      <c r="Q135" s="93">
        <v>7769853</v>
      </c>
      <c r="R135" s="93">
        <v>51292</v>
      </c>
      <c r="S135" s="93">
        <v>7821145</v>
      </c>
      <c r="T135" s="305" t="s">
        <v>32</v>
      </c>
      <c r="U135" s="306">
        <v>0</v>
      </c>
      <c r="V135" s="306">
        <v>0</v>
      </c>
      <c r="W135" s="306">
        <v>0</v>
      </c>
      <c r="X135" s="306" t="s">
        <v>37</v>
      </c>
      <c r="Y135" s="310"/>
    </row>
    <row r="136" spans="1:25" s="254" customFormat="1">
      <c r="A136" s="81">
        <v>93458000</v>
      </c>
      <c r="B136" s="82">
        <v>1</v>
      </c>
      <c r="C136" s="100" t="s">
        <v>91</v>
      </c>
      <c r="D136" s="79" t="s">
        <v>39</v>
      </c>
      <c r="E136" s="84">
        <v>544</v>
      </c>
      <c r="F136" s="85">
        <v>39888</v>
      </c>
      <c r="G136" s="156" t="s">
        <v>44</v>
      </c>
      <c r="H136" s="87">
        <v>84000000</v>
      </c>
      <c r="I136" s="86" t="s">
        <v>49</v>
      </c>
      <c r="J136" s="88">
        <v>4</v>
      </c>
      <c r="K136" s="89" t="s">
        <v>27</v>
      </c>
      <c r="L136" s="90" t="s">
        <v>28</v>
      </c>
      <c r="M136" s="91" t="s">
        <v>80</v>
      </c>
      <c r="N136" s="92">
        <v>5</v>
      </c>
      <c r="O136" s="93"/>
      <c r="P136" s="93"/>
      <c r="Q136" s="93">
        <v>0</v>
      </c>
      <c r="R136" s="93"/>
      <c r="S136" s="93"/>
      <c r="T136" s="305">
        <v>0</v>
      </c>
      <c r="U136" s="306">
        <v>0</v>
      </c>
      <c r="V136" s="306" t="s">
        <v>43</v>
      </c>
      <c r="W136" s="306">
        <v>0</v>
      </c>
      <c r="X136" s="306" t="s">
        <v>37</v>
      </c>
      <c r="Y136" s="310"/>
    </row>
    <row r="137" spans="1:25" s="254" customFormat="1">
      <c r="A137" s="81">
        <v>93458000</v>
      </c>
      <c r="B137" s="82">
        <v>1</v>
      </c>
      <c r="C137" s="100" t="s">
        <v>91</v>
      </c>
      <c r="D137" s="79" t="s">
        <v>39</v>
      </c>
      <c r="E137" s="84">
        <v>544</v>
      </c>
      <c r="F137" s="85">
        <v>39888</v>
      </c>
      <c r="G137" s="156" t="s">
        <v>26</v>
      </c>
      <c r="H137" s="87">
        <v>4000</v>
      </c>
      <c r="I137" s="86" t="s">
        <v>50</v>
      </c>
      <c r="J137" s="88">
        <v>2.25</v>
      </c>
      <c r="K137" s="89" t="s">
        <v>27</v>
      </c>
      <c r="L137" s="90" t="s">
        <v>28</v>
      </c>
      <c r="M137" s="91" t="s">
        <v>80</v>
      </c>
      <c r="N137" s="92">
        <v>5</v>
      </c>
      <c r="O137" s="93">
        <v>2000000</v>
      </c>
      <c r="P137" s="93">
        <v>2000000</v>
      </c>
      <c r="Q137" s="93">
        <v>46619120</v>
      </c>
      <c r="R137" s="93">
        <v>347685</v>
      </c>
      <c r="S137" s="93">
        <v>46966805</v>
      </c>
      <c r="T137" s="305" t="s">
        <v>32</v>
      </c>
      <c r="U137" s="306">
        <v>0</v>
      </c>
      <c r="V137" s="306">
        <v>0</v>
      </c>
      <c r="W137" s="306">
        <v>0</v>
      </c>
      <c r="X137" s="306" t="s">
        <v>37</v>
      </c>
      <c r="Y137" s="310"/>
    </row>
    <row r="138" spans="1:25" s="254" customFormat="1">
      <c r="A138" s="81">
        <v>93458000</v>
      </c>
      <c r="B138" s="82">
        <v>1</v>
      </c>
      <c r="C138" s="100" t="s">
        <v>91</v>
      </c>
      <c r="D138" s="79" t="s">
        <v>25</v>
      </c>
      <c r="E138" s="84">
        <v>545</v>
      </c>
      <c r="F138" s="85">
        <v>39674</v>
      </c>
      <c r="G138" s="156" t="s">
        <v>26</v>
      </c>
      <c r="H138" s="87">
        <v>10000</v>
      </c>
      <c r="I138" s="86"/>
      <c r="J138" s="88"/>
      <c r="K138" s="89" t="s">
        <v>28</v>
      </c>
      <c r="L138" s="90" t="s">
        <v>27</v>
      </c>
      <c r="M138" s="91" t="s">
        <v>80</v>
      </c>
      <c r="N138" s="92">
        <v>30</v>
      </c>
      <c r="O138" s="93"/>
      <c r="P138" s="93"/>
      <c r="Q138" s="93"/>
      <c r="R138" s="93"/>
      <c r="S138" s="93"/>
      <c r="T138" s="305">
        <v>0</v>
      </c>
      <c r="U138" s="306">
        <v>0</v>
      </c>
      <c r="V138" s="306">
        <v>0</v>
      </c>
      <c r="W138" s="306">
        <v>0</v>
      </c>
      <c r="X138" s="306">
        <v>0</v>
      </c>
      <c r="Y138" s="310"/>
    </row>
    <row r="139" spans="1:25" s="254" customFormat="1">
      <c r="A139" s="81">
        <v>93458000</v>
      </c>
      <c r="B139" s="82">
        <v>1</v>
      </c>
      <c r="C139" s="100" t="s">
        <v>91</v>
      </c>
      <c r="D139" s="79" t="s">
        <v>30</v>
      </c>
      <c r="E139" s="84">
        <v>545</v>
      </c>
      <c r="F139" s="85">
        <v>39735</v>
      </c>
      <c r="G139" s="156" t="s">
        <v>26</v>
      </c>
      <c r="H139" s="87">
        <v>10000</v>
      </c>
      <c r="I139" s="86" t="s">
        <v>48</v>
      </c>
      <c r="J139" s="88">
        <v>4.25</v>
      </c>
      <c r="K139" s="89" t="s">
        <v>27</v>
      </c>
      <c r="L139" s="90" t="s">
        <v>28</v>
      </c>
      <c r="M139" s="91" t="s">
        <v>80</v>
      </c>
      <c r="N139" s="92">
        <v>21</v>
      </c>
      <c r="O139" s="93">
        <v>7000000</v>
      </c>
      <c r="P139" s="93">
        <v>7000000</v>
      </c>
      <c r="Q139" s="93">
        <v>163166920</v>
      </c>
      <c r="R139" s="93">
        <v>1143746</v>
      </c>
      <c r="S139" s="93">
        <v>164310666</v>
      </c>
      <c r="T139" s="305" t="s">
        <v>32</v>
      </c>
      <c r="U139" s="306">
        <v>0</v>
      </c>
      <c r="V139" s="306">
        <v>0</v>
      </c>
      <c r="W139" s="306">
        <v>0</v>
      </c>
      <c r="X139" s="306" t="s">
        <v>37</v>
      </c>
      <c r="Y139" s="310"/>
    </row>
    <row r="140" spans="1:25" s="254" customFormat="1">
      <c r="A140" s="81">
        <v>93458000</v>
      </c>
      <c r="B140" s="82">
        <v>1</v>
      </c>
      <c r="C140" s="100" t="s">
        <v>91</v>
      </c>
      <c r="D140" s="79" t="s">
        <v>25</v>
      </c>
      <c r="E140" s="84">
        <v>587</v>
      </c>
      <c r="F140" s="85">
        <v>39968</v>
      </c>
      <c r="G140" s="156" t="s">
        <v>26</v>
      </c>
      <c r="H140" s="87">
        <v>20000</v>
      </c>
      <c r="I140" s="86"/>
      <c r="J140" s="88"/>
      <c r="K140" s="89" t="s">
        <v>27</v>
      </c>
      <c r="L140" s="90" t="s">
        <v>28</v>
      </c>
      <c r="M140" s="91" t="s">
        <v>80</v>
      </c>
      <c r="N140" s="92">
        <v>10</v>
      </c>
      <c r="O140" s="93"/>
      <c r="P140" s="93"/>
      <c r="Q140" s="93"/>
      <c r="R140" s="93"/>
      <c r="S140" s="93"/>
      <c r="T140" s="305">
        <v>0</v>
      </c>
      <c r="U140" s="306">
        <v>0</v>
      </c>
      <c r="V140" s="306">
        <v>0</v>
      </c>
      <c r="W140" s="306">
        <v>0</v>
      </c>
      <c r="X140" s="306">
        <v>0</v>
      </c>
      <c r="Y140" s="310"/>
    </row>
    <row r="141" spans="1:25" s="254" customFormat="1">
      <c r="A141" s="81">
        <v>93458000</v>
      </c>
      <c r="B141" s="82">
        <v>1</v>
      </c>
      <c r="C141" s="100" t="s">
        <v>91</v>
      </c>
      <c r="D141" s="79" t="s">
        <v>30</v>
      </c>
      <c r="E141" s="84">
        <v>587</v>
      </c>
      <c r="F141" s="85">
        <v>40413</v>
      </c>
      <c r="G141" s="156" t="s">
        <v>26</v>
      </c>
      <c r="H141" s="87">
        <v>5000</v>
      </c>
      <c r="I141" s="86" t="s">
        <v>52</v>
      </c>
      <c r="J141" s="88">
        <v>3.25</v>
      </c>
      <c r="K141" s="89" t="s">
        <v>27</v>
      </c>
      <c r="L141" s="90" t="s">
        <v>29</v>
      </c>
      <c r="M141" s="91" t="s">
        <v>29</v>
      </c>
      <c r="N141" s="92">
        <v>8</v>
      </c>
      <c r="O141" s="93"/>
      <c r="P141" s="93"/>
      <c r="Q141" s="93">
        <v>0</v>
      </c>
      <c r="R141" s="93"/>
      <c r="S141" s="93"/>
      <c r="T141" s="305" t="s">
        <v>32</v>
      </c>
      <c r="U141" s="306">
        <v>0</v>
      </c>
      <c r="V141" s="306" t="s">
        <v>43</v>
      </c>
      <c r="W141" s="306">
        <v>0</v>
      </c>
      <c r="X141" s="306" t="s">
        <v>37</v>
      </c>
      <c r="Y141" s="310"/>
    </row>
    <row r="142" spans="1:25" s="254" customFormat="1">
      <c r="A142" s="81">
        <v>93458000</v>
      </c>
      <c r="B142" s="82">
        <v>1</v>
      </c>
      <c r="C142" s="100" t="s">
        <v>91</v>
      </c>
      <c r="D142" s="79" t="s">
        <v>39</v>
      </c>
      <c r="E142" s="84">
        <v>587</v>
      </c>
      <c r="F142" s="85">
        <v>40870</v>
      </c>
      <c r="G142" s="156" t="s">
        <v>26</v>
      </c>
      <c r="H142" s="87">
        <v>5000</v>
      </c>
      <c r="I142" s="86" t="s">
        <v>23</v>
      </c>
      <c r="J142" s="88">
        <v>3.5</v>
      </c>
      <c r="K142" s="89" t="s">
        <v>28</v>
      </c>
      <c r="L142" s="90" t="s">
        <v>27</v>
      </c>
      <c r="M142" s="91" t="s">
        <v>29</v>
      </c>
      <c r="N142" s="92">
        <v>5</v>
      </c>
      <c r="O142" s="93"/>
      <c r="P142" s="93"/>
      <c r="Q142" s="93">
        <v>0</v>
      </c>
      <c r="R142" s="93"/>
      <c r="S142" s="93"/>
      <c r="T142" s="305" t="s">
        <v>32</v>
      </c>
      <c r="U142" s="306">
        <v>0</v>
      </c>
      <c r="V142" s="306" t="s">
        <v>43</v>
      </c>
      <c r="W142" s="306">
        <v>0</v>
      </c>
      <c r="X142" s="306">
        <v>0</v>
      </c>
      <c r="Y142" s="310"/>
    </row>
    <row r="143" spans="1:25" s="254" customFormat="1">
      <c r="A143" s="81">
        <v>93458000</v>
      </c>
      <c r="B143" s="82">
        <v>1</v>
      </c>
      <c r="C143" s="100" t="s">
        <v>91</v>
      </c>
      <c r="D143" s="79" t="s">
        <v>39</v>
      </c>
      <c r="E143" s="84">
        <v>587</v>
      </c>
      <c r="F143" s="85">
        <v>40870</v>
      </c>
      <c r="G143" s="156" t="s">
        <v>44</v>
      </c>
      <c r="H143" s="87">
        <v>110000000</v>
      </c>
      <c r="I143" s="86" t="s">
        <v>67</v>
      </c>
      <c r="J143" s="88">
        <v>6.25</v>
      </c>
      <c r="K143" s="89" t="s">
        <v>28</v>
      </c>
      <c r="L143" s="90" t="s">
        <v>27</v>
      </c>
      <c r="M143" s="91" t="s">
        <v>29</v>
      </c>
      <c r="N143" s="92">
        <v>5</v>
      </c>
      <c r="O143" s="93"/>
      <c r="P143" s="93"/>
      <c r="Q143" s="93">
        <v>0</v>
      </c>
      <c r="R143" s="93"/>
      <c r="S143" s="93"/>
      <c r="T143" s="305">
        <v>0</v>
      </c>
      <c r="U143" s="306">
        <v>0</v>
      </c>
      <c r="V143" s="306" t="s">
        <v>43</v>
      </c>
      <c r="W143" s="306">
        <v>0</v>
      </c>
      <c r="X143" s="306">
        <v>0</v>
      </c>
      <c r="Y143" s="310"/>
    </row>
    <row r="144" spans="1:25" s="254" customFormat="1">
      <c r="A144" s="81">
        <v>93458000</v>
      </c>
      <c r="B144" s="82">
        <v>1</v>
      </c>
      <c r="C144" s="100" t="s">
        <v>91</v>
      </c>
      <c r="D144" s="79" t="s">
        <v>39</v>
      </c>
      <c r="E144" s="84">
        <v>587</v>
      </c>
      <c r="F144" s="85">
        <v>40870</v>
      </c>
      <c r="G144" s="156" t="s">
        <v>34</v>
      </c>
      <c r="H144" s="87">
        <v>220000</v>
      </c>
      <c r="I144" s="86" t="s">
        <v>69</v>
      </c>
      <c r="J144" s="88">
        <v>3.75</v>
      </c>
      <c r="K144" s="89" t="s">
        <v>28</v>
      </c>
      <c r="L144" s="90" t="s">
        <v>27</v>
      </c>
      <c r="M144" s="91" t="s">
        <v>29</v>
      </c>
      <c r="N144" s="92">
        <v>5</v>
      </c>
      <c r="O144" s="93"/>
      <c r="P144" s="93"/>
      <c r="Q144" s="93">
        <v>0</v>
      </c>
      <c r="R144" s="93"/>
      <c r="S144" s="93"/>
      <c r="T144" s="305">
        <v>0</v>
      </c>
      <c r="U144" s="306" t="s">
        <v>41</v>
      </c>
      <c r="V144" s="306" t="s">
        <v>43</v>
      </c>
      <c r="W144" s="306">
        <v>0</v>
      </c>
      <c r="X144" s="306">
        <v>0</v>
      </c>
      <c r="Y144" s="310"/>
    </row>
    <row r="145" spans="1:25" s="254" customFormat="1">
      <c r="A145" s="81">
        <v>93458000</v>
      </c>
      <c r="B145" s="82">
        <v>1</v>
      </c>
      <c r="C145" s="100" t="s">
        <v>91</v>
      </c>
      <c r="D145" s="79" t="s">
        <v>39</v>
      </c>
      <c r="E145" s="84">
        <v>587</v>
      </c>
      <c r="F145" s="85">
        <v>40870</v>
      </c>
      <c r="G145" s="156" t="s">
        <v>26</v>
      </c>
      <c r="H145" s="87">
        <v>5000</v>
      </c>
      <c r="I145" s="86" t="s">
        <v>38</v>
      </c>
      <c r="J145" s="88">
        <v>4</v>
      </c>
      <c r="K145" s="89" t="s">
        <v>28</v>
      </c>
      <c r="L145" s="90" t="s">
        <v>27</v>
      </c>
      <c r="M145" s="91" t="s">
        <v>29</v>
      </c>
      <c r="N145" s="92">
        <v>30</v>
      </c>
      <c r="O145" s="93"/>
      <c r="P145" s="93"/>
      <c r="Q145" s="93">
        <v>0</v>
      </c>
      <c r="R145" s="93"/>
      <c r="S145" s="93"/>
      <c r="T145" s="305" t="s">
        <v>32</v>
      </c>
      <c r="U145" s="306">
        <v>0</v>
      </c>
      <c r="V145" s="306" t="s">
        <v>43</v>
      </c>
      <c r="W145" s="306">
        <v>0</v>
      </c>
      <c r="X145" s="306">
        <v>0</v>
      </c>
      <c r="Y145" s="310"/>
    </row>
    <row r="146" spans="1:25" s="254" customFormat="1">
      <c r="A146" s="81">
        <v>93458000</v>
      </c>
      <c r="B146" s="82">
        <v>1</v>
      </c>
      <c r="C146" s="100" t="s">
        <v>91</v>
      </c>
      <c r="D146" s="79" t="s">
        <v>25</v>
      </c>
      <c r="E146" s="84">
        <v>588</v>
      </c>
      <c r="F146" s="85">
        <v>39968</v>
      </c>
      <c r="G146" s="156" t="s">
        <v>26</v>
      </c>
      <c r="H146" s="87">
        <v>20000</v>
      </c>
      <c r="I146" s="86"/>
      <c r="J146" s="88"/>
      <c r="K146" s="89" t="s">
        <v>27</v>
      </c>
      <c r="L146" s="90" t="s">
        <v>28</v>
      </c>
      <c r="M146" s="91" t="s">
        <v>80</v>
      </c>
      <c r="N146" s="92">
        <v>30</v>
      </c>
      <c r="O146" s="93"/>
      <c r="P146" s="93"/>
      <c r="Q146" s="93"/>
      <c r="R146" s="93"/>
      <c r="S146" s="93"/>
      <c r="T146" s="305">
        <v>0</v>
      </c>
      <c r="U146" s="306">
        <v>0</v>
      </c>
      <c r="V146" s="306">
        <v>0</v>
      </c>
      <c r="W146" s="306">
        <v>0</v>
      </c>
      <c r="X146" s="306">
        <v>0</v>
      </c>
      <c r="Y146" s="310"/>
    </row>
    <row r="147" spans="1:25" s="254" customFormat="1">
      <c r="A147" s="81">
        <v>93458000</v>
      </c>
      <c r="B147" s="82">
        <v>1</v>
      </c>
      <c r="C147" s="100" t="s">
        <v>91</v>
      </c>
      <c r="D147" s="79" t="s">
        <v>30</v>
      </c>
      <c r="E147" s="84">
        <v>588</v>
      </c>
      <c r="F147" s="85">
        <v>40413</v>
      </c>
      <c r="G147" s="156" t="s">
        <v>26</v>
      </c>
      <c r="H147" s="87">
        <v>5000</v>
      </c>
      <c r="I147" s="86" t="s">
        <v>66</v>
      </c>
      <c r="J147" s="88">
        <v>3.25</v>
      </c>
      <c r="K147" s="89" t="s">
        <v>27</v>
      </c>
      <c r="L147" s="90" t="s">
        <v>29</v>
      </c>
      <c r="M147" s="91" t="s">
        <v>29</v>
      </c>
      <c r="N147" s="92">
        <v>10</v>
      </c>
      <c r="O147" s="93">
        <v>5000000</v>
      </c>
      <c r="P147" s="93">
        <v>5000000</v>
      </c>
      <c r="Q147" s="93">
        <v>116547800</v>
      </c>
      <c r="R147" s="93">
        <v>1252500</v>
      </c>
      <c r="S147" s="93">
        <v>117800300</v>
      </c>
      <c r="T147" s="305" t="s">
        <v>32</v>
      </c>
      <c r="U147" s="306">
        <v>0</v>
      </c>
      <c r="V147" s="306">
        <v>0</v>
      </c>
      <c r="W147" s="306">
        <v>0</v>
      </c>
      <c r="X147" s="306" t="s">
        <v>37</v>
      </c>
      <c r="Y147" s="310"/>
    </row>
    <row r="148" spans="1:25" s="254" customFormat="1">
      <c r="A148" s="81">
        <v>93458000</v>
      </c>
      <c r="B148" s="82">
        <v>1</v>
      </c>
      <c r="C148" s="100" t="s">
        <v>91</v>
      </c>
      <c r="D148" s="79" t="s">
        <v>39</v>
      </c>
      <c r="E148" s="84">
        <v>588</v>
      </c>
      <c r="F148" s="85">
        <v>40870</v>
      </c>
      <c r="G148" s="156" t="s">
        <v>34</v>
      </c>
      <c r="H148" s="87">
        <v>220000</v>
      </c>
      <c r="I148" s="86" t="s">
        <v>36</v>
      </c>
      <c r="J148" s="88">
        <v>5</v>
      </c>
      <c r="K148" s="89" t="s">
        <v>28</v>
      </c>
      <c r="L148" s="90" t="s">
        <v>27</v>
      </c>
      <c r="M148" s="91" t="s">
        <v>29</v>
      </c>
      <c r="N148" s="92">
        <v>10</v>
      </c>
      <c r="O148" s="93"/>
      <c r="P148" s="93"/>
      <c r="Q148" s="93">
        <v>0</v>
      </c>
      <c r="R148" s="93"/>
      <c r="S148" s="93"/>
      <c r="T148" s="305">
        <v>0</v>
      </c>
      <c r="U148" s="306" t="s">
        <v>41</v>
      </c>
      <c r="V148" s="306" t="s">
        <v>43</v>
      </c>
      <c r="W148" s="306">
        <v>0</v>
      </c>
      <c r="X148" s="306">
        <v>0</v>
      </c>
      <c r="Y148" s="310"/>
    </row>
    <row r="149" spans="1:25" s="254" customFormat="1">
      <c r="A149" s="81">
        <v>93458000</v>
      </c>
      <c r="B149" s="82">
        <v>1</v>
      </c>
      <c r="C149" s="100" t="s">
        <v>91</v>
      </c>
      <c r="D149" s="79" t="s">
        <v>39</v>
      </c>
      <c r="E149" s="84">
        <v>588</v>
      </c>
      <c r="F149" s="85">
        <v>40870</v>
      </c>
      <c r="G149" s="156" t="s">
        <v>26</v>
      </c>
      <c r="H149" s="87">
        <v>5000</v>
      </c>
      <c r="I149" s="86" t="s">
        <v>70</v>
      </c>
      <c r="J149" s="88">
        <v>4</v>
      </c>
      <c r="K149" s="89" t="s">
        <v>28</v>
      </c>
      <c r="L149" s="90" t="s">
        <v>27</v>
      </c>
      <c r="M149" s="91" t="s">
        <v>29</v>
      </c>
      <c r="N149" s="92">
        <v>21</v>
      </c>
      <c r="O149" s="93">
        <v>5000000</v>
      </c>
      <c r="P149" s="93">
        <v>5000000</v>
      </c>
      <c r="Q149" s="93">
        <v>116547800</v>
      </c>
      <c r="R149" s="93">
        <v>589851</v>
      </c>
      <c r="S149" s="93">
        <v>117137651</v>
      </c>
      <c r="T149" s="305" t="s">
        <v>32</v>
      </c>
      <c r="U149" s="306">
        <v>0</v>
      </c>
      <c r="V149" s="306">
        <v>0</v>
      </c>
      <c r="W149" s="306">
        <v>0</v>
      </c>
      <c r="X149" s="306">
        <v>0</v>
      </c>
      <c r="Y149" s="310"/>
    </row>
    <row r="150" spans="1:25" s="254" customFormat="1">
      <c r="A150" s="81">
        <v>91755000</v>
      </c>
      <c r="B150" s="82" t="s">
        <v>23</v>
      </c>
      <c r="C150" s="79" t="s">
        <v>93</v>
      </c>
      <c r="D150" s="79" t="s">
        <v>54</v>
      </c>
      <c r="E150" s="308">
        <v>272</v>
      </c>
      <c r="F150" s="85">
        <v>37174</v>
      </c>
      <c r="G150" s="290" t="s">
        <v>26</v>
      </c>
      <c r="H150" s="87">
        <v>500</v>
      </c>
      <c r="I150" s="86" t="s">
        <v>94</v>
      </c>
      <c r="J150" s="88">
        <v>6.2</v>
      </c>
      <c r="K150" s="89" t="s">
        <v>27</v>
      </c>
      <c r="L150" s="90" t="s">
        <v>29</v>
      </c>
      <c r="M150" s="91" t="s">
        <v>29</v>
      </c>
      <c r="N150" s="309">
        <v>6</v>
      </c>
      <c r="O150" s="93">
        <v>500000</v>
      </c>
      <c r="P150" s="93"/>
      <c r="Q150" s="93">
        <v>0</v>
      </c>
      <c r="R150" s="93"/>
      <c r="S150" s="93"/>
      <c r="T150" s="305" t="s">
        <v>32</v>
      </c>
      <c r="U150" s="306">
        <v>0</v>
      </c>
      <c r="V150" s="306">
        <v>0</v>
      </c>
      <c r="W150" s="306" t="s">
        <v>56</v>
      </c>
      <c r="X150" s="306" t="s">
        <v>37</v>
      </c>
      <c r="Y150" s="307" t="s">
        <v>75</v>
      </c>
    </row>
    <row r="151" spans="1:25" s="254" customFormat="1">
      <c r="A151" s="81">
        <v>91755000</v>
      </c>
      <c r="B151" s="82" t="s">
        <v>23</v>
      </c>
      <c r="C151" s="79" t="s">
        <v>93</v>
      </c>
      <c r="D151" s="79" t="s">
        <v>54</v>
      </c>
      <c r="E151" s="308">
        <v>272</v>
      </c>
      <c r="F151" s="85">
        <v>37174</v>
      </c>
      <c r="G151" s="290" t="s">
        <v>26</v>
      </c>
      <c r="H151" s="87">
        <v>1500</v>
      </c>
      <c r="I151" s="86" t="s">
        <v>95</v>
      </c>
      <c r="J151" s="88">
        <v>6.2</v>
      </c>
      <c r="K151" s="89" t="s">
        <v>27</v>
      </c>
      <c r="L151" s="90" t="s">
        <v>29</v>
      </c>
      <c r="M151" s="91" t="s">
        <v>29</v>
      </c>
      <c r="N151" s="309">
        <v>6</v>
      </c>
      <c r="O151" s="93">
        <v>1500000</v>
      </c>
      <c r="P151" s="93"/>
      <c r="Q151" s="93">
        <v>0</v>
      </c>
      <c r="R151" s="93"/>
      <c r="S151" s="93"/>
      <c r="T151" s="305" t="s">
        <v>32</v>
      </c>
      <c r="U151" s="306">
        <v>0</v>
      </c>
      <c r="V151" s="306">
        <v>0</v>
      </c>
      <c r="W151" s="306" t="s">
        <v>56</v>
      </c>
      <c r="X151" s="306" t="s">
        <v>37</v>
      </c>
      <c r="Y151" s="307" t="s">
        <v>75</v>
      </c>
    </row>
    <row r="152" spans="1:25" s="254" customFormat="1">
      <c r="A152" s="81">
        <v>91755000</v>
      </c>
      <c r="B152" s="82" t="s">
        <v>23</v>
      </c>
      <c r="C152" s="79" t="s">
        <v>93</v>
      </c>
      <c r="D152" s="79" t="s">
        <v>54</v>
      </c>
      <c r="E152" s="308">
        <v>272</v>
      </c>
      <c r="F152" s="85">
        <v>37174</v>
      </c>
      <c r="G152" s="290" t="s">
        <v>26</v>
      </c>
      <c r="H152" s="87">
        <v>2000</v>
      </c>
      <c r="I152" s="86" t="s">
        <v>47</v>
      </c>
      <c r="J152" s="88">
        <v>6.4</v>
      </c>
      <c r="K152" s="89" t="s">
        <v>27</v>
      </c>
      <c r="L152" s="90" t="s">
        <v>29</v>
      </c>
      <c r="M152" s="91" t="s">
        <v>29</v>
      </c>
      <c r="N152" s="309">
        <v>21</v>
      </c>
      <c r="O152" s="93">
        <v>1000000</v>
      </c>
      <c r="P152" s="93"/>
      <c r="Q152" s="93">
        <v>0</v>
      </c>
      <c r="R152" s="93"/>
      <c r="S152" s="93"/>
      <c r="T152" s="305" t="s">
        <v>32</v>
      </c>
      <c r="U152" s="306">
        <v>0</v>
      </c>
      <c r="V152" s="306">
        <v>0</v>
      </c>
      <c r="W152" s="306" t="s">
        <v>56</v>
      </c>
      <c r="X152" s="306" t="s">
        <v>37</v>
      </c>
      <c r="Y152" s="307" t="s">
        <v>75</v>
      </c>
    </row>
    <row r="153" spans="1:25" s="254" customFormat="1">
      <c r="A153" s="81">
        <v>91755000</v>
      </c>
      <c r="B153" s="82" t="s">
        <v>23</v>
      </c>
      <c r="C153" s="79" t="s">
        <v>93</v>
      </c>
      <c r="D153" s="79" t="s">
        <v>25</v>
      </c>
      <c r="E153" s="84">
        <v>444</v>
      </c>
      <c r="F153" s="85">
        <v>38681</v>
      </c>
      <c r="G153" s="156" t="s">
        <v>26</v>
      </c>
      <c r="H153" s="87">
        <v>4000</v>
      </c>
      <c r="I153" s="86"/>
      <c r="J153" s="88"/>
      <c r="K153" s="89" t="s">
        <v>27</v>
      </c>
      <c r="L153" s="90" t="s">
        <v>28</v>
      </c>
      <c r="M153" s="91" t="s">
        <v>29</v>
      </c>
      <c r="N153" s="92">
        <v>30</v>
      </c>
      <c r="O153" s="93"/>
      <c r="P153" s="93"/>
      <c r="Q153" s="93"/>
      <c r="R153" s="93"/>
      <c r="S153" s="93"/>
      <c r="T153" s="305">
        <v>0</v>
      </c>
      <c r="U153" s="306">
        <v>0</v>
      </c>
      <c r="V153" s="306">
        <v>0</v>
      </c>
      <c r="W153" s="306">
        <v>0</v>
      </c>
      <c r="X153" s="306">
        <v>0</v>
      </c>
      <c r="Y153" s="307"/>
    </row>
    <row r="154" spans="1:25" s="254" customFormat="1">
      <c r="A154" s="81">
        <v>91755000</v>
      </c>
      <c r="B154" s="82" t="s">
        <v>23</v>
      </c>
      <c r="C154" s="79" t="s">
        <v>93</v>
      </c>
      <c r="D154" s="79" t="s">
        <v>30</v>
      </c>
      <c r="E154" s="84">
        <v>444</v>
      </c>
      <c r="F154" s="85">
        <v>38708</v>
      </c>
      <c r="G154" s="156" t="s">
        <v>26</v>
      </c>
      <c r="H154" s="87">
        <v>2500</v>
      </c>
      <c r="I154" s="86" t="s">
        <v>48</v>
      </c>
      <c r="J154" s="88">
        <v>4.5</v>
      </c>
      <c r="K154" s="89" t="s">
        <v>27</v>
      </c>
      <c r="L154" s="90" t="s">
        <v>28</v>
      </c>
      <c r="M154" s="91" t="s">
        <v>29</v>
      </c>
      <c r="N154" s="92">
        <v>6</v>
      </c>
      <c r="O154" s="93"/>
      <c r="P154" s="93"/>
      <c r="Q154" s="93">
        <v>0</v>
      </c>
      <c r="R154" s="93"/>
      <c r="S154" s="93"/>
      <c r="T154" s="305" t="s">
        <v>32</v>
      </c>
      <c r="U154" s="306">
        <v>0</v>
      </c>
      <c r="V154" s="306" t="s">
        <v>43</v>
      </c>
      <c r="W154" s="306">
        <v>0</v>
      </c>
      <c r="X154" s="306" t="s">
        <v>37</v>
      </c>
      <c r="Y154" s="307" t="s">
        <v>75</v>
      </c>
    </row>
    <row r="155" spans="1:25" s="254" customFormat="1">
      <c r="A155" s="81">
        <v>91755000</v>
      </c>
      <c r="B155" s="82" t="s">
        <v>23</v>
      </c>
      <c r="C155" s="79" t="s">
        <v>93</v>
      </c>
      <c r="D155" s="79" t="s">
        <v>30</v>
      </c>
      <c r="E155" s="84">
        <v>444</v>
      </c>
      <c r="F155" s="85">
        <v>38708</v>
      </c>
      <c r="G155" s="156" t="s">
        <v>26</v>
      </c>
      <c r="H155" s="87">
        <v>2500</v>
      </c>
      <c r="I155" s="86" t="s">
        <v>49</v>
      </c>
      <c r="J155" s="88">
        <v>4.5</v>
      </c>
      <c r="K155" s="89" t="s">
        <v>27</v>
      </c>
      <c r="L155" s="90" t="s">
        <v>28</v>
      </c>
      <c r="M155" s="91" t="s">
        <v>29</v>
      </c>
      <c r="N155" s="92">
        <v>20</v>
      </c>
      <c r="O155" s="93"/>
      <c r="P155" s="93"/>
      <c r="Q155" s="93">
        <v>0</v>
      </c>
      <c r="R155" s="93"/>
      <c r="S155" s="93"/>
      <c r="T155" s="305" t="s">
        <v>32</v>
      </c>
      <c r="U155" s="306">
        <v>0</v>
      </c>
      <c r="V155" s="306" t="s">
        <v>43</v>
      </c>
      <c r="W155" s="306">
        <v>0</v>
      </c>
      <c r="X155" s="306" t="s">
        <v>37</v>
      </c>
      <c r="Y155" s="307" t="s">
        <v>75</v>
      </c>
    </row>
    <row r="156" spans="1:25" s="254" customFormat="1">
      <c r="A156" s="81">
        <v>91755000</v>
      </c>
      <c r="B156" s="82" t="s">
        <v>23</v>
      </c>
      <c r="C156" s="79" t="s">
        <v>93</v>
      </c>
      <c r="D156" s="79" t="s">
        <v>39</v>
      </c>
      <c r="E156" s="84">
        <v>444</v>
      </c>
      <c r="F156" s="85">
        <v>39737</v>
      </c>
      <c r="G156" s="156" t="s">
        <v>26</v>
      </c>
      <c r="H156" s="87">
        <v>1500</v>
      </c>
      <c r="I156" s="86" t="s">
        <v>50</v>
      </c>
      <c r="J156" s="88">
        <v>6</v>
      </c>
      <c r="K156" s="89" t="s">
        <v>27</v>
      </c>
      <c r="L156" s="90" t="s">
        <v>28</v>
      </c>
      <c r="M156" s="91" t="s">
        <v>29</v>
      </c>
      <c r="N156" s="92">
        <v>7.75</v>
      </c>
      <c r="O156" s="93">
        <v>1500000</v>
      </c>
      <c r="P156" s="93"/>
      <c r="Q156" s="93"/>
      <c r="R156" s="93"/>
      <c r="S156" s="93"/>
      <c r="T156" s="305" t="s">
        <v>32</v>
      </c>
      <c r="U156" s="306">
        <v>0</v>
      </c>
      <c r="V156" s="306">
        <v>0</v>
      </c>
      <c r="W156" s="306" t="s">
        <v>56</v>
      </c>
      <c r="X156" s="306" t="s">
        <v>37</v>
      </c>
      <c r="Y156" s="307" t="s">
        <v>75</v>
      </c>
    </row>
    <row r="157" spans="1:25" s="254" customFormat="1">
      <c r="A157" s="81">
        <v>91755000</v>
      </c>
      <c r="B157" s="82" t="s">
        <v>23</v>
      </c>
      <c r="C157" s="79" t="s">
        <v>93</v>
      </c>
      <c r="D157" s="79" t="s">
        <v>64</v>
      </c>
      <c r="E157" s="84">
        <v>444</v>
      </c>
      <c r="F157" s="85">
        <v>39932</v>
      </c>
      <c r="G157" s="156" t="s">
        <v>44</v>
      </c>
      <c r="H157" s="87">
        <v>30000000</v>
      </c>
      <c r="I157" s="86" t="s">
        <v>52</v>
      </c>
      <c r="J157" s="88">
        <v>6</v>
      </c>
      <c r="K157" s="89" t="s">
        <v>27</v>
      </c>
      <c r="L157" s="90" t="s">
        <v>28</v>
      </c>
      <c r="M157" s="91" t="s">
        <v>29</v>
      </c>
      <c r="N157" s="92">
        <v>5</v>
      </c>
      <c r="O157" s="93">
        <v>30000000000</v>
      </c>
      <c r="P157" s="93"/>
      <c r="Q157" s="93"/>
      <c r="R157" s="93"/>
      <c r="S157" s="93"/>
      <c r="T157" s="305">
        <v>0</v>
      </c>
      <c r="U157" s="306">
        <v>0</v>
      </c>
      <c r="V157" s="306">
        <v>0</v>
      </c>
      <c r="W157" s="306" t="s">
        <v>56</v>
      </c>
      <c r="X157" s="306">
        <v>0</v>
      </c>
      <c r="Y157" s="307" t="s">
        <v>75</v>
      </c>
    </row>
    <row r="158" spans="1:25" s="254" customFormat="1">
      <c r="A158" s="81">
        <v>91755000</v>
      </c>
      <c r="B158" s="82" t="s">
        <v>23</v>
      </c>
      <c r="C158" s="79" t="s">
        <v>93</v>
      </c>
      <c r="D158" s="79" t="s">
        <v>25</v>
      </c>
      <c r="E158" s="84">
        <v>635</v>
      </c>
      <c r="F158" s="85">
        <v>40346</v>
      </c>
      <c r="G158" s="156" t="s">
        <v>26</v>
      </c>
      <c r="H158" s="87">
        <v>5000</v>
      </c>
      <c r="I158" s="86"/>
      <c r="J158" s="88"/>
      <c r="K158" s="89" t="s">
        <v>27</v>
      </c>
      <c r="L158" s="90" t="s">
        <v>28</v>
      </c>
      <c r="M158" s="91" t="s">
        <v>29</v>
      </c>
      <c r="N158" s="92">
        <v>10</v>
      </c>
      <c r="O158" s="93"/>
      <c r="P158" s="93"/>
      <c r="Q158" s="93"/>
      <c r="R158" s="93"/>
      <c r="S158" s="93"/>
      <c r="T158" s="305">
        <v>0</v>
      </c>
      <c r="U158" s="306">
        <v>0</v>
      </c>
      <c r="V158" s="306" t="s">
        <v>43</v>
      </c>
      <c r="W158" s="306">
        <v>0</v>
      </c>
      <c r="X158" s="306">
        <v>0</v>
      </c>
      <c r="Y158" s="307"/>
    </row>
    <row r="159" spans="1:25" s="254" customFormat="1">
      <c r="A159" s="81">
        <v>91755000</v>
      </c>
      <c r="B159" s="82" t="s">
        <v>23</v>
      </c>
      <c r="C159" s="79" t="s">
        <v>93</v>
      </c>
      <c r="D159" s="79" t="s">
        <v>25</v>
      </c>
      <c r="E159" s="84">
        <v>636</v>
      </c>
      <c r="F159" s="85">
        <v>40346</v>
      </c>
      <c r="G159" s="156" t="s">
        <v>26</v>
      </c>
      <c r="H159" s="87">
        <v>5000</v>
      </c>
      <c r="I159" s="86"/>
      <c r="J159" s="88"/>
      <c r="K159" s="89" t="s">
        <v>27</v>
      </c>
      <c r="L159" s="90" t="s">
        <v>28</v>
      </c>
      <c r="M159" s="91" t="s">
        <v>29</v>
      </c>
      <c r="N159" s="92">
        <v>30</v>
      </c>
      <c r="O159" s="93"/>
      <c r="P159" s="93"/>
      <c r="Q159" s="93"/>
      <c r="R159" s="93"/>
      <c r="S159" s="93"/>
      <c r="T159" s="305">
        <v>0</v>
      </c>
      <c r="U159" s="306">
        <v>0</v>
      </c>
      <c r="V159" s="306" t="s">
        <v>43</v>
      </c>
      <c r="W159" s="306">
        <v>0</v>
      </c>
      <c r="X159" s="306">
        <v>0</v>
      </c>
      <c r="Y159" s="307"/>
    </row>
    <row r="160" spans="1:25" s="254" customFormat="1">
      <c r="A160" s="81">
        <v>91755000</v>
      </c>
      <c r="B160" s="82" t="s">
        <v>23</v>
      </c>
      <c r="C160" s="79" t="s">
        <v>93</v>
      </c>
      <c r="D160" s="79" t="s">
        <v>25</v>
      </c>
      <c r="E160" s="84">
        <v>756</v>
      </c>
      <c r="F160" s="85">
        <v>41478</v>
      </c>
      <c r="G160" s="156" t="s">
        <v>26</v>
      </c>
      <c r="H160" s="87">
        <v>3500</v>
      </c>
      <c r="I160" s="86"/>
      <c r="J160" s="88"/>
      <c r="K160" s="89" t="s">
        <v>27</v>
      </c>
      <c r="L160" s="90" t="s">
        <v>80</v>
      </c>
      <c r="M160" s="91"/>
      <c r="N160" s="92">
        <v>10</v>
      </c>
      <c r="O160" s="93"/>
      <c r="P160" s="93"/>
      <c r="Q160" s="93"/>
      <c r="R160" s="93"/>
      <c r="S160" s="93"/>
      <c r="T160" s="305">
        <v>0</v>
      </c>
      <c r="U160" s="306">
        <v>0</v>
      </c>
      <c r="V160" s="306">
        <v>0</v>
      </c>
      <c r="W160" s="306">
        <v>0</v>
      </c>
      <c r="X160" s="306">
        <v>0</v>
      </c>
      <c r="Y160" s="307"/>
    </row>
    <row r="161" spans="1:25" s="254" customFormat="1">
      <c r="A161" s="81">
        <v>91755000</v>
      </c>
      <c r="B161" s="82" t="s">
        <v>23</v>
      </c>
      <c r="C161" s="79" t="s">
        <v>93</v>
      </c>
      <c r="D161" s="79" t="s">
        <v>30</v>
      </c>
      <c r="E161" s="84">
        <v>756</v>
      </c>
      <c r="F161" s="85">
        <v>41484</v>
      </c>
      <c r="G161" s="156" t="s">
        <v>26</v>
      </c>
      <c r="H161" s="87">
        <v>3500</v>
      </c>
      <c r="I161" s="86" t="s">
        <v>66</v>
      </c>
      <c r="J161" s="88">
        <v>3.8</v>
      </c>
      <c r="K161" s="89" t="s">
        <v>27</v>
      </c>
      <c r="L161" s="90"/>
      <c r="M161" s="91"/>
      <c r="N161" s="92">
        <v>5</v>
      </c>
      <c r="O161" s="93"/>
      <c r="P161" s="93"/>
      <c r="Q161" s="93"/>
      <c r="R161" s="93"/>
      <c r="S161" s="93"/>
      <c r="T161" s="305" t="s">
        <v>32</v>
      </c>
      <c r="U161" s="306">
        <v>0</v>
      </c>
      <c r="V161" s="306" t="s">
        <v>43</v>
      </c>
      <c r="W161" s="306">
        <v>0</v>
      </c>
      <c r="X161" s="306">
        <v>0</v>
      </c>
      <c r="Y161" s="307"/>
    </row>
    <row r="162" spans="1:25" s="254" customFormat="1">
      <c r="A162" s="81">
        <v>91755000</v>
      </c>
      <c r="B162" s="82" t="s">
        <v>23</v>
      </c>
      <c r="C162" s="79" t="s">
        <v>93</v>
      </c>
      <c r="D162" s="79" t="s">
        <v>30</v>
      </c>
      <c r="E162" s="84">
        <v>756</v>
      </c>
      <c r="F162" s="85">
        <v>41484</v>
      </c>
      <c r="G162" s="156" t="s">
        <v>44</v>
      </c>
      <c r="H162" s="87">
        <v>70000000</v>
      </c>
      <c r="I162" s="86" t="s">
        <v>23</v>
      </c>
      <c r="J162" s="88">
        <v>6.8</v>
      </c>
      <c r="K162" s="89" t="s">
        <v>27</v>
      </c>
      <c r="L162" s="90"/>
      <c r="M162" s="91"/>
      <c r="N162" s="92">
        <v>5</v>
      </c>
      <c r="O162" s="93"/>
      <c r="P162" s="93"/>
      <c r="Q162" s="93"/>
      <c r="R162" s="93"/>
      <c r="S162" s="93"/>
      <c r="T162" s="305">
        <v>0</v>
      </c>
      <c r="U162" s="306">
        <v>0</v>
      </c>
      <c r="V162" s="306" t="s">
        <v>43</v>
      </c>
      <c r="W162" s="306">
        <v>0</v>
      </c>
      <c r="X162" s="306">
        <v>0</v>
      </c>
      <c r="Y162" s="307"/>
    </row>
    <row r="163" spans="1:25" s="254" customFormat="1">
      <c r="A163" s="81">
        <v>91755000</v>
      </c>
      <c r="B163" s="82" t="s">
        <v>23</v>
      </c>
      <c r="C163" s="79" t="s">
        <v>93</v>
      </c>
      <c r="D163" s="79" t="s">
        <v>25</v>
      </c>
      <c r="E163" s="84">
        <v>757</v>
      </c>
      <c r="F163" s="85">
        <v>41478</v>
      </c>
      <c r="G163" s="156" t="s">
        <v>26</v>
      </c>
      <c r="H163" s="87">
        <v>3500</v>
      </c>
      <c r="I163" s="86"/>
      <c r="J163" s="88"/>
      <c r="K163" s="89" t="s">
        <v>27</v>
      </c>
      <c r="L163" s="90" t="s">
        <v>80</v>
      </c>
      <c r="M163" s="91"/>
      <c r="N163" s="92">
        <v>30</v>
      </c>
      <c r="O163" s="93"/>
      <c r="P163" s="93"/>
      <c r="Q163" s="93"/>
      <c r="R163" s="93"/>
      <c r="S163" s="93"/>
      <c r="T163" s="305">
        <v>0</v>
      </c>
      <c r="U163" s="306">
        <v>0</v>
      </c>
      <c r="V163" s="306">
        <v>0</v>
      </c>
      <c r="W163" s="306">
        <v>0</v>
      </c>
      <c r="X163" s="306">
        <v>0</v>
      </c>
      <c r="Y163" s="307"/>
    </row>
    <row r="164" spans="1:25" s="254" customFormat="1">
      <c r="A164" s="81">
        <v>91755000</v>
      </c>
      <c r="B164" s="82" t="s">
        <v>23</v>
      </c>
      <c r="C164" s="79" t="s">
        <v>93</v>
      </c>
      <c r="D164" s="79" t="s">
        <v>30</v>
      </c>
      <c r="E164" s="84">
        <v>757</v>
      </c>
      <c r="F164" s="85">
        <v>41484</v>
      </c>
      <c r="G164" s="156" t="s">
        <v>26</v>
      </c>
      <c r="H164" s="87">
        <v>3500</v>
      </c>
      <c r="I164" s="86" t="s">
        <v>67</v>
      </c>
      <c r="J164" s="88">
        <v>4.2</v>
      </c>
      <c r="K164" s="89" t="s">
        <v>27</v>
      </c>
      <c r="L164" s="90"/>
      <c r="M164" s="91"/>
      <c r="N164" s="92">
        <v>21</v>
      </c>
      <c r="O164" s="93"/>
      <c r="P164" s="93"/>
      <c r="Q164" s="93"/>
      <c r="R164" s="93"/>
      <c r="S164" s="93"/>
      <c r="T164" s="305" t="s">
        <v>32</v>
      </c>
      <c r="U164" s="306">
        <v>0</v>
      </c>
      <c r="V164" s="306" t="s">
        <v>43</v>
      </c>
      <c r="W164" s="306">
        <v>0</v>
      </c>
      <c r="X164" s="306">
        <v>0</v>
      </c>
      <c r="Y164" s="307"/>
    </row>
    <row r="165" spans="1:25" s="254" customFormat="1">
      <c r="A165" s="81">
        <v>93834000</v>
      </c>
      <c r="B165" s="286">
        <v>5</v>
      </c>
      <c r="C165" s="79" t="s">
        <v>96</v>
      </c>
      <c r="D165" s="79" t="s">
        <v>54</v>
      </c>
      <c r="E165" s="308">
        <v>268</v>
      </c>
      <c r="F165" s="85">
        <v>37139</v>
      </c>
      <c r="G165" s="290" t="s">
        <v>26</v>
      </c>
      <c r="H165" s="87">
        <v>1000</v>
      </c>
      <c r="I165" s="86" t="s">
        <v>55</v>
      </c>
      <c r="J165" s="88">
        <v>6</v>
      </c>
      <c r="K165" s="89" t="s">
        <v>28</v>
      </c>
      <c r="L165" s="90" t="s">
        <v>29</v>
      </c>
      <c r="M165" s="91" t="s">
        <v>29</v>
      </c>
      <c r="N165" s="92">
        <v>8</v>
      </c>
      <c r="O165" s="93">
        <v>600000</v>
      </c>
      <c r="P165" s="93"/>
      <c r="Q165" s="93">
        <v>0</v>
      </c>
      <c r="R165" s="93"/>
      <c r="S165" s="93"/>
      <c r="T165" s="305" t="s">
        <v>32</v>
      </c>
      <c r="U165" s="306">
        <v>0</v>
      </c>
      <c r="V165" s="306">
        <v>0</v>
      </c>
      <c r="W165" s="306" t="s">
        <v>56</v>
      </c>
      <c r="X165" s="306" t="s">
        <v>37</v>
      </c>
      <c r="Y165" s="307"/>
    </row>
    <row r="166" spans="1:25" s="254" customFormat="1">
      <c r="A166" s="81">
        <v>93834000</v>
      </c>
      <c r="B166" s="286">
        <v>5</v>
      </c>
      <c r="C166" s="79" t="s">
        <v>96</v>
      </c>
      <c r="D166" s="79" t="s">
        <v>54</v>
      </c>
      <c r="E166" s="308">
        <v>268</v>
      </c>
      <c r="F166" s="85">
        <v>37139</v>
      </c>
      <c r="G166" s="290" t="s">
        <v>26</v>
      </c>
      <c r="H166" s="87">
        <v>3000</v>
      </c>
      <c r="I166" s="86" t="s">
        <v>57</v>
      </c>
      <c r="J166" s="88">
        <v>6</v>
      </c>
      <c r="K166" s="89" t="s">
        <v>28</v>
      </c>
      <c r="L166" s="90" t="s">
        <v>29</v>
      </c>
      <c r="M166" s="91" t="s">
        <v>29</v>
      </c>
      <c r="N166" s="92">
        <v>8</v>
      </c>
      <c r="O166" s="93">
        <v>3000000</v>
      </c>
      <c r="P166" s="93"/>
      <c r="Q166" s="93">
        <v>0</v>
      </c>
      <c r="R166" s="93"/>
      <c r="S166" s="93"/>
      <c r="T166" s="305" t="s">
        <v>32</v>
      </c>
      <c r="U166" s="306">
        <v>0</v>
      </c>
      <c r="V166" s="306">
        <v>0</v>
      </c>
      <c r="W166" s="306" t="s">
        <v>56</v>
      </c>
      <c r="X166" s="306" t="s">
        <v>37</v>
      </c>
      <c r="Y166" s="307"/>
    </row>
    <row r="167" spans="1:25" s="254" customFormat="1">
      <c r="A167" s="81">
        <v>93834000</v>
      </c>
      <c r="B167" s="286">
        <v>5</v>
      </c>
      <c r="C167" s="79" t="s">
        <v>96</v>
      </c>
      <c r="D167" s="79" t="s">
        <v>54</v>
      </c>
      <c r="E167" s="308">
        <v>268</v>
      </c>
      <c r="F167" s="85">
        <v>37139</v>
      </c>
      <c r="G167" s="290" t="s">
        <v>26</v>
      </c>
      <c r="H167" s="87">
        <v>2000</v>
      </c>
      <c r="I167" s="86" t="s">
        <v>58</v>
      </c>
      <c r="J167" s="88">
        <v>6.5</v>
      </c>
      <c r="K167" s="89" t="s">
        <v>28</v>
      </c>
      <c r="L167" s="90" t="s">
        <v>29</v>
      </c>
      <c r="M167" s="91" t="s">
        <v>29</v>
      </c>
      <c r="N167" s="92">
        <v>25</v>
      </c>
      <c r="O167" s="93">
        <v>400000</v>
      </c>
      <c r="P167" s="93">
        <v>354340</v>
      </c>
      <c r="Q167" s="93">
        <v>8259509</v>
      </c>
      <c r="R167" s="93">
        <v>174675</v>
      </c>
      <c r="S167" s="93">
        <v>8434184</v>
      </c>
      <c r="T167" s="305" t="s">
        <v>32</v>
      </c>
      <c r="U167" s="306">
        <v>0</v>
      </c>
      <c r="V167" s="306">
        <v>0</v>
      </c>
      <c r="W167" s="306">
        <v>0</v>
      </c>
      <c r="X167" s="306" t="s">
        <v>37</v>
      </c>
      <c r="Y167" s="307"/>
    </row>
    <row r="168" spans="1:25" s="254" customFormat="1">
      <c r="A168" s="81">
        <v>93834000</v>
      </c>
      <c r="B168" s="286">
        <v>5</v>
      </c>
      <c r="C168" s="79" t="s">
        <v>96</v>
      </c>
      <c r="D168" s="79" t="s">
        <v>54</v>
      </c>
      <c r="E168" s="308">
        <v>268</v>
      </c>
      <c r="F168" s="85">
        <v>37139</v>
      </c>
      <c r="G168" s="290" t="s">
        <v>26</v>
      </c>
      <c r="H168" s="87">
        <v>4000</v>
      </c>
      <c r="I168" s="86" t="s">
        <v>59</v>
      </c>
      <c r="J168" s="88">
        <v>6.5</v>
      </c>
      <c r="K168" s="89" t="s">
        <v>28</v>
      </c>
      <c r="L168" s="90" t="s">
        <v>29</v>
      </c>
      <c r="M168" s="91" t="s">
        <v>29</v>
      </c>
      <c r="N168" s="92">
        <v>25</v>
      </c>
      <c r="O168" s="93">
        <v>2000000</v>
      </c>
      <c r="P168" s="93">
        <v>1771658</v>
      </c>
      <c r="Q168" s="93">
        <v>41296568</v>
      </c>
      <c r="R168" s="93">
        <v>873342</v>
      </c>
      <c r="S168" s="93">
        <v>42169910</v>
      </c>
      <c r="T168" s="305" t="s">
        <v>32</v>
      </c>
      <c r="U168" s="306">
        <v>0</v>
      </c>
      <c r="V168" s="306">
        <v>0</v>
      </c>
      <c r="W168" s="306">
        <v>0</v>
      </c>
      <c r="X168" s="306" t="s">
        <v>37</v>
      </c>
      <c r="Y168" s="307"/>
    </row>
    <row r="169" spans="1:25" s="254" customFormat="1">
      <c r="A169" s="81">
        <v>93834000</v>
      </c>
      <c r="B169" s="286">
        <v>5</v>
      </c>
      <c r="C169" s="79" t="s">
        <v>96</v>
      </c>
      <c r="D169" s="79" t="s">
        <v>25</v>
      </c>
      <c r="E169" s="84">
        <v>329</v>
      </c>
      <c r="F169" s="85">
        <v>37692</v>
      </c>
      <c r="G169" s="156" t="s">
        <v>26</v>
      </c>
      <c r="H169" s="87">
        <v>2500</v>
      </c>
      <c r="I169" s="86"/>
      <c r="J169" s="88"/>
      <c r="K169" s="89" t="s">
        <v>29</v>
      </c>
      <c r="L169" s="90" t="s">
        <v>29</v>
      </c>
      <c r="M169" s="91" t="s">
        <v>29</v>
      </c>
      <c r="N169" s="92">
        <v>10</v>
      </c>
      <c r="O169" s="93"/>
      <c r="P169" s="93"/>
      <c r="Q169" s="93"/>
      <c r="R169" s="93"/>
      <c r="S169" s="93"/>
      <c r="T169" s="305">
        <v>0</v>
      </c>
      <c r="U169" s="306">
        <v>0</v>
      </c>
      <c r="V169" s="306">
        <v>0</v>
      </c>
      <c r="W169" s="306">
        <v>0</v>
      </c>
      <c r="X169" s="306" t="s">
        <v>37</v>
      </c>
      <c r="Y169" s="307" t="s">
        <v>97</v>
      </c>
    </row>
    <row r="170" spans="1:25" s="254" customFormat="1">
      <c r="A170" s="81">
        <v>93834000</v>
      </c>
      <c r="B170" s="286">
        <v>5</v>
      </c>
      <c r="C170" s="79" t="s">
        <v>96</v>
      </c>
      <c r="D170" s="79" t="s">
        <v>30</v>
      </c>
      <c r="E170" s="84">
        <v>329</v>
      </c>
      <c r="F170" s="85">
        <v>37743</v>
      </c>
      <c r="G170" s="156" t="s">
        <v>44</v>
      </c>
      <c r="H170" s="87">
        <v>21200000</v>
      </c>
      <c r="I170" s="86" t="s">
        <v>46</v>
      </c>
      <c r="J170" s="88">
        <v>6</v>
      </c>
      <c r="K170" s="89" t="s">
        <v>27</v>
      </c>
      <c r="L170" s="90" t="s">
        <v>29</v>
      </c>
      <c r="M170" s="91" t="s">
        <v>29</v>
      </c>
      <c r="N170" s="92">
        <v>3</v>
      </c>
      <c r="O170" s="93">
        <v>21200000000</v>
      </c>
      <c r="P170" s="93"/>
      <c r="Q170" s="93">
        <v>0</v>
      </c>
      <c r="R170" s="93"/>
      <c r="S170" s="93"/>
      <c r="T170" s="305">
        <v>0</v>
      </c>
      <c r="U170" s="306">
        <v>0</v>
      </c>
      <c r="V170" s="306">
        <v>0</v>
      </c>
      <c r="W170" s="306" t="s">
        <v>56</v>
      </c>
      <c r="X170" s="306" t="s">
        <v>37</v>
      </c>
      <c r="Y170" s="307"/>
    </row>
    <row r="171" spans="1:25" s="254" customFormat="1">
      <c r="A171" s="81">
        <v>93834000</v>
      </c>
      <c r="B171" s="286">
        <v>5</v>
      </c>
      <c r="C171" s="79" t="s">
        <v>96</v>
      </c>
      <c r="D171" s="79" t="s">
        <v>30</v>
      </c>
      <c r="E171" s="84">
        <v>329</v>
      </c>
      <c r="F171" s="85">
        <v>37743</v>
      </c>
      <c r="G171" s="156" t="s">
        <v>26</v>
      </c>
      <c r="H171" s="87">
        <v>1250</v>
      </c>
      <c r="I171" s="86" t="s">
        <v>51</v>
      </c>
      <c r="J171" s="88">
        <v>4.25</v>
      </c>
      <c r="K171" s="89" t="s">
        <v>27</v>
      </c>
      <c r="L171" s="90" t="s">
        <v>29</v>
      </c>
      <c r="M171" s="91" t="s">
        <v>29</v>
      </c>
      <c r="N171" s="92">
        <v>6</v>
      </c>
      <c r="O171" s="93">
        <v>1250000</v>
      </c>
      <c r="P171" s="93"/>
      <c r="Q171" s="93"/>
      <c r="R171" s="93"/>
      <c r="S171" s="93"/>
      <c r="T171" s="305" t="s">
        <v>32</v>
      </c>
      <c r="U171" s="306">
        <v>0</v>
      </c>
      <c r="V171" s="306">
        <v>0</v>
      </c>
      <c r="W171" s="306" t="s">
        <v>56</v>
      </c>
      <c r="X171" s="306" t="s">
        <v>37</v>
      </c>
      <c r="Y171" s="307"/>
    </row>
    <row r="172" spans="1:25" s="254" customFormat="1">
      <c r="A172" s="81">
        <v>93834000</v>
      </c>
      <c r="B172" s="286">
        <v>5</v>
      </c>
      <c r="C172" s="79" t="s">
        <v>96</v>
      </c>
      <c r="D172" s="79" t="s">
        <v>39</v>
      </c>
      <c r="E172" s="84">
        <v>329</v>
      </c>
      <c r="F172" s="85">
        <v>38835</v>
      </c>
      <c r="G172" s="156" t="s">
        <v>44</v>
      </c>
      <c r="H172" s="87">
        <v>22420000</v>
      </c>
      <c r="I172" s="86" t="s">
        <v>45</v>
      </c>
      <c r="J172" s="88">
        <v>7</v>
      </c>
      <c r="K172" s="89" t="s">
        <v>27</v>
      </c>
      <c r="L172" s="90" t="s">
        <v>29</v>
      </c>
      <c r="M172" s="91" t="s">
        <v>29</v>
      </c>
      <c r="N172" s="92">
        <v>5</v>
      </c>
      <c r="O172" s="93">
        <v>22420000000</v>
      </c>
      <c r="P172" s="93"/>
      <c r="Q172" s="93">
        <v>0</v>
      </c>
      <c r="R172" s="93"/>
      <c r="S172" s="93"/>
      <c r="T172" s="305">
        <v>0</v>
      </c>
      <c r="U172" s="306">
        <v>0</v>
      </c>
      <c r="V172" s="306">
        <v>0</v>
      </c>
      <c r="W172" s="306" t="s">
        <v>56</v>
      </c>
      <c r="X172" s="306" t="s">
        <v>37</v>
      </c>
      <c r="Y172" s="307"/>
    </row>
    <row r="173" spans="1:25" s="254" customFormat="1">
      <c r="A173" s="81">
        <v>93834000</v>
      </c>
      <c r="B173" s="286">
        <v>5</v>
      </c>
      <c r="C173" s="79" t="s">
        <v>96</v>
      </c>
      <c r="D173" s="79" t="s">
        <v>25</v>
      </c>
      <c r="E173" s="84">
        <v>403</v>
      </c>
      <c r="F173" s="85">
        <v>38379</v>
      </c>
      <c r="G173" s="156" t="s">
        <v>26</v>
      </c>
      <c r="H173" s="87">
        <v>560</v>
      </c>
      <c r="I173" s="86"/>
      <c r="J173" s="88"/>
      <c r="K173" s="89" t="s">
        <v>27</v>
      </c>
      <c r="L173" s="90" t="s">
        <v>28</v>
      </c>
      <c r="M173" s="91" t="s">
        <v>29</v>
      </c>
      <c r="N173" s="92">
        <v>10</v>
      </c>
      <c r="O173" s="93"/>
      <c r="P173" s="93"/>
      <c r="Q173" s="93"/>
      <c r="R173" s="93"/>
      <c r="S173" s="93"/>
      <c r="T173" s="305">
        <v>0</v>
      </c>
      <c r="U173" s="306">
        <v>0</v>
      </c>
      <c r="V173" s="306">
        <v>0</v>
      </c>
      <c r="W173" s="306">
        <v>0</v>
      </c>
      <c r="X173" s="306">
        <v>0</v>
      </c>
      <c r="Y173" s="307" t="s">
        <v>97</v>
      </c>
    </row>
    <row r="174" spans="1:25" s="254" customFormat="1">
      <c r="A174" s="81">
        <v>93834000</v>
      </c>
      <c r="B174" s="286">
        <v>5</v>
      </c>
      <c r="C174" s="79" t="s">
        <v>96</v>
      </c>
      <c r="D174" s="79" t="s">
        <v>30</v>
      </c>
      <c r="E174" s="84">
        <v>403</v>
      </c>
      <c r="F174" s="85">
        <v>38379</v>
      </c>
      <c r="G174" s="156" t="s">
        <v>26</v>
      </c>
      <c r="H174" s="87">
        <v>560</v>
      </c>
      <c r="I174" s="86" t="s">
        <v>47</v>
      </c>
      <c r="J174" s="88">
        <v>4.5</v>
      </c>
      <c r="K174" s="89" t="s">
        <v>27</v>
      </c>
      <c r="L174" s="90" t="s">
        <v>29</v>
      </c>
      <c r="M174" s="91" t="s">
        <v>29</v>
      </c>
      <c r="N174" s="92">
        <v>10</v>
      </c>
      <c r="O174" s="93">
        <v>560000</v>
      </c>
      <c r="P174" s="93"/>
      <c r="Q174" s="93">
        <v>0</v>
      </c>
      <c r="R174" s="93"/>
      <c r="S174" s="93"/>
      <c r="T174" s="305" t="s">
        <v>32</v>
      </c>
      <c r="U174" s="306">
        <v>0</v>
      </c>
      <c r="V174" s="306">
        <v>0</v>
      </c>
      <c r="W174" s="306" t="s">
        <v>56</v>
      </c>
      <c r="X174" s="306" t="s">
        <v>37</v>
      </c>
      <c r="Y174" s="307"/>
    </row>
    <row r="175" spans="1:25" s="254" customFormat="1">
      <c r="A175" s="81">
        <v>93834000</v>
      </c>
      <c r="B175" s="286">
        <v>5</v>
      </c>
      <c r="C175" s="79" t="s">
        <v>96</v>
      </c>
      <c r="D175" s="79" t="s">
        <v>25</v>
      </c>
      <c r="E175" s="84">
        <v>404</v>
      </c>
      <c r="F175" s="85">
        <v>38379</v>
      </c>
      <c r="G175" s="156" t="s">
        <v>26</v>
      </c>
      <c r="H175" s="87">
        <v>1140</v>
      </c>
      <c r="I175" s="86"/>
      <c r="J175" s="88"/>
      <c r="K175" s="89" t="s">
        <v>27</v>
      </c>
      <c r="L175" s="90" t="s">
        <v>28</v>
      </c>
      <c r="M175" s="91" t="s">
        <v>29</v>
      </c>
      <c r="N175" s="92">
        <v>22</v>
      </c>
      <c r="O175" s="93"/>
      <c r="P175" s="93"/>
      <c r="Q175" s="93"/>
      <c r="R175" s="93"/>
      <c r="S175" s="93"/>
      <c r="T175" s="305">
        <v>0</v>
      </c>
      <c r="U175" s="306">
        <v>0</v>
      </c>
      <c r="V175" s="306">
        <v>0</v>
      </c>
      <c r="W175" s="306">
        <v>0</v>
      </c>
      <c r="X175" s="306">
        <v>0</v>
      </c>
      <c r="Y175" s="307" t="s">
        <v>97</v>
      </c>
    </row>
    <row r="176" spans="1:25" s="254" customFormat="1">
      <c r="A176" s="81">
        <v>93834000</v>
      </c>
      <c r="B176" s="286">
        <v>5</v>
      </c>
      <c r="C176" s="79" t="s">
        <v>96</v>
      </c>
      <c r="D176" s="79" t="s">
        <v>30</v>
      </c>
      <c r="E176" s="84">
        <v>404</v>
      </c>
      <c r="F176" s="85">
        <v>38379</v>
      </c>
      <c r="G176" s="156" t="s">
        <v>26</v>
      </c>
      <c r="H176" s="87">
        <v>1140</v>
      </c>
      <c r="I176" s="86" t="s">
        <v>48</v>
      </c>
      <c r="J176" s="88">
        <v>5</v>
      </c>
      <c r="K176" s="89" t="s">
        <v>27</v>
      </c>
      <c r="L176" s="90" t="s">
        <v>29</v>
      </c>
      <c r="M176" s="91" t="s">
        <v>29</v>
      </c>
      <c r="N176" s="92">
        <v>22</v>
      </c>
      <c r="O176" s="93">
        <v>1140000</v>
      </c>
      <c r="P176" s="93"/>
      <c r="Q176" s="93">
        <v>0</v>
      </c>
      <c r="R176" s="93"/>
      <c r="S176" s="93"/>
      <c r="T176" s="305" t="s">
        <v>32</v>
      </c>
      <c r="U176" s="306">
        <v>0</v>
      </c>
      <c r="V176" s="306">
        <v>0</v>
      </c>
      <c r="W176" s="306" t="s">
        <v>56</v>
      </c>
      <c r="X176" s="306" t="s">
        <v>37</v>
      </c>
      <c r="Y176" s="307"/>
    </row>
    <row r="177" spans="1:25" s="254" customFormat="1">
      <c r="A177" s="81">
        <v>93834000</v>
      </c>
      <c r="B177" s="286">
        <v>5</v>
      </c>
      <c r="C177" s="79" t="s">
        <v>96</v>
      </c>
      <c r="D177" s="79" t="s">
        <v>25</v>
      </c>
      <c r="E177" s="84">
        <v>443</v>
      </c>
      <c r="F177" s="85">
        <v>38677</v>
      </c>
      <c r="G177" s="156" t="s">
        <v>26</v>
      </c>
      <c r="H177" s="87">
        <v>10000</v>
      </c>
      <c r="I177" s="86"/>
      <c r="J177" s="88"/>
      <c r="K177" s="89" t="s">
        <v>27</v>
      </c>
      <c r="L177" s="90" t="s">
        <v>28</v>
      </c>
      <c r="M177" s="91" t="s">
        <v>29</v>
      </c>
      <c r="N177" s="92">
        <v>30</v>
      </c>
      <c r="O177" s="93"/>
      <c r="P177" s="93"/>
      <c r="Q177" s="93"/>
      <c r="R177" s="93"/>
      <c r="S177" s="93"/>
      <c r="T177" s="305">
        <v>0</v>
      </c>
      <c r="U177" s="306">
        <v>0</v>
      </c>
      <c r="V177" s="306">
        <v>0</v>
      </c>
      <c r="W177" s="306">
        <v>0</v>
      </c>
      <c r="X177" s="306">
        <v>0</v>
      </c>
      <c r="Y177" s="307"/>
    </row>
    <row r="178" spans="1:25" s="254" customFormat="1">
      <c r="A178" s="81">
        <v>93834000</v>
      </c>
      <c r="B178" s="286">
        <v>5</v>
      </c>
      <c r="C178" s="79" t="s">
        <v>96</v>
      </c>
      <c r="D178" s="79" t="s">
        <v>30</v>
      </c>
      <c r="E178" s="84">
        <v>443</v>
      </c>
      <c r="F178" s="85">
        <v>38763</v>
      </c>
      <c r="G178" s="156" t="s">
        <v>26</v>
      </c>
      <c r="H178" s="87">
        <v>4000</v>
      </c>
      <c r="I178" s="86" t="s">
        <v>31</v>
      </c>
      <c r="J178" s="88">
        <v>4.25</v>
      </c>
      <c r="K178" s="89" t="s">
        <v>27</v>
      </c>
      <c r="L178" s="90" t="s">
        <v>28</v>
      </c>
      <c r="M178" s="91" t="s">
        <v>29</v>
      </c>
      <c r="N178" s="92">
        <v>21</v>
      </c>
      <c r="O178" s="93">
        <v>4000000</v>
      </c>
      <c r="P178" s="93">
        <v>4000000</v>
      </c>
      <c r="Q178" s="93">
        <v>93238240</v>
      </c>
      <c r="R178" s="93">
        <v>1143740</v>
      </c>
      <c r="S178" s="93">
        <v>94381980</v>
      </c>
      <c r="T178" s="305" t="s">
        <v>32</v>
      </c>
      <c r="U178" s="306">
        <v>0</v>
      </c>
      <c r="V178" s="306">
        <v>0</v>
      </c>
      <c r="W178" s="306">
        <v>0</v>
      </c>
      <c r="X178" s="306" t="s">
        <v>37</v>
      </c>
      <c r="Y178" s="307"/>
    </row>
    <row r="179" spans="1:25" s="254" customFormat="1">
      <c r="A179" s="81">
        <v>93834000</v>
      </c>
      <c r="B179" s="286">
        <v>5</v>
      </c>
      <c r="C179" s="79" t="s">
        <v>96</v>
      </c>
      <c r="D179" s="79" t="s">
        <v>39</v>
      </c>
      <c r="E179" s="84">
        <v>443</v>
      </c>
      <c r="F179" s="85">
        <v>38910</v>
      </c>
      <c r="G179" s="156" t="s">
        <v>26</v>
      </c>
      <c r="H179" s="87">
        <v>4500</v>
      </c>
      <c r="I179" s="86" t="s">
        <v>46</v>
      </c>
      <c r="J179" s="88">
        <v>4.0999999999999996</v>
      </c>
      <c r="K179" s="89" t="s">
        <v>27</v>
      </c>
      <c r="L179" s="90" t="s">
        <v>28</v>
      </c>
      <c r="M179" s="91" t="s">
        <v>29</v>
      </c>
      <c r="N179" s="92">
        <v>21</v>
      </c>
      <c r="O179" s="93">
        <v>4500000</v>
      </c>
      <c r="P179" s="93">
        <v>4500000</v>
      </c>
      <c r="Q179" s="93">
        <v>104893020</v>
      </c>
      <c r="R179" s="93">
        <v>2116883</v>
      </c>
      <c r="S179" s="93">
        <v>107009903</v>
      </c>
      <c r="T179" s="305" t="s">
        <v>32</v>
      </c>
      <c r="U179" s="306">
        <v>0</v>
      </c>
      <c r="V179" s="306">
        <v>0</v>
      </c>
      <c r="W179" s="306">
        <v>0</v>
      </c>
      <c r="X179" s="306" t="s">
        <v>37</v>
      </c>
      <c r="Y179" s="307"/>
    </row>
    <row r="180" spans="1:25" s="254" customFormat="1">
      <c r="A180" s="81">
        <v>93834000</v>
      </c>
      <c r="B180" s="286">
        <v>5</v>
      </c>
      <c r="C180" s="79" t="s">
        <v>96</v>
      </c>
      <c r="D180" s="79" t="s">
        <v>64</v>
      </c>
      <c r="E180" s="84">
        <v>443</v>
      </c>
      <c r="F180" s="85">
        <v>39290</v>
      </c>
      <c r="G180" s="156" t="s">
        <v>26</v>
      </c>
      <c r="H180" s="87">
        <v>1500</v>
      </c>
      <c r="I180" s="86" t="s">
        <v>51</v>
      </c>
      <c r="J180" s="88">
        <v>4</v>
      </c>
      <c r="K180" s="89" t="s">
        <v>27</v>
      </c>
      <c r="L180" s="90" t="s">
        <v>28</v>
      </c>
      <c r="M180" s="91" t="s">
        <v>29</v>
      </c>
      <c r="N180" s="92">
        <v>21</v>
      </c>
      <c r="O180" s="93">
        <v>1500000</v>
      </c>
      <c r="P180" s="93">
        <v>1500000</v>
      </c>
      <c r="Q180" s="93">
        <v>34964340</v>
      </c>
      <c r="R180" s="93">
        <v>688583</v>
      </c>
      <c r="S180" s="93">
        <v>35652923</v>
      </c>
      <c r="T180" s="305" t="s">
        <v>32</v>
      </c>
      <c r="U180" s="306">
        <v>0</v>
      </c>
      <c r="V180" s="306">
        <v>0</v>
      </c>
      <c r="W180" s="306">
        <v>0</v>
      </c>
      <c r="X180" s="306" t="s">
        <v>37</v>
      </c>
      <c r="Y180" s="307"/>
    </row>
    <row r="181" spans="1:25" s="254" customFormat="1">
      <c r="A181" s="81">
        <v>93834000</v>
      </c>
      <c r="B181" s="286">
        <v>5</v>
      </c>
      <c r="C181" s="79" t="s">
        <v>96</v>
      </c>
      <c r="D181" s="79" t="s">
        <v>25</v>
      </c>
      <c r="E181" s="84">
        <v>530</v>
      </c>
      <c r="F181" s="85">
        <v>39554</v>
      </c>
      <c r="G181" s="156" t="s">
        <v>26</v>
      </c>
      <c r="H181" s="87">
        <v>6500</v>
      </c>
      <c r="I181" s="86"/>
      <c r="J181" s="88"/>
      <c r="K181" s="89" t="s">
        <v>27</v>
      </c>
      <c r="L181" s="90" t="s">
        <v>29</v>
      </c>
      <c r="M181" s="91" t="s">
        <v>29</v>
      </c>
      <c r="N181" s="92">
        <v>25</v>
      </c>
      <c r="O181" s="93"/>
      <c r="P181" s="93"/>
      <c r="Q181" s="93"/>
      <c r="R181" s="93"/>
      <c r="S181" s="93"/>
      <c r="T181" s="305">
        <v>0</v>
      </c>
      <c r="U181" s="306">
        <v>0</v>
      </c>
      <c r="V181" s="306">
        <v>0</v>
      </c>
      <c r="W181" s="306">
        <v>0</v>
      </c>
      <c r="X181" s="306">
        <v>0</v>
      </c>
      <c r="Y181" s="307"/>
    </row>
    <row r="182" spans="1:25" s="254" customFormat="1">
      <c r="A182" s="81">
        <v>93834000</v>
      </c>
      <c r="B182" s="286">
        <v>5</v>
      </c>
      <c r="C182" s="79" t="s">
        <v>96</v>
      </c>
      <c r="D182" s="79" t="s">
        <v>30</v>
      </c>
      <c r="E182" s="84">
        <v>530</v>
      </c>
      <c r="F182" s="85">
        <v>39568</v>
      </c>
      <c r="G182" s="156" t="s">
        <v>26</v>
      </c>
      <c r="H182" s="87">
        <v>6500</v>
      </c>
      <c r="I182" s="86" t="s">
        <v>47</v>
      </c>
      <c r="J182" s="88">
        <v>3.5</v>
      </c>
      <c r="K182" s="89" t="s">
        <v>27</v>
      </c>
      <c r="L182" s="90" t="s">
        <v>29</v>
      </c>
      <c r="M182" s="91" t="s">
        <v>29</v>
      </c>
      <c r="N182" s="92">
        <v>20</v>
      </c>
      <c r="O182" s="93">
        <v>2000000</v>
      </c>
      <c r="P182" s="93">
        <v>2000000</v>
      </c>
      <c r="Q182" s="93">
        <v>46619120</v>
      </c>
      <c r="R182" s="93">
        <v>238145</v>
      </c>
      <c r="S182" s="93">
        <v>46857265</v>
      </c>
      <c r="T182" s="305" t="s">
        <v>32</v>
      </c>
      <c r="U182" s="306">
        <v>0</v>
      </c>
      <c r="V182" s="306">
        <v>0</v>
      </c>
      <c r="W182" s="306">
        <v>0</v>
      </c>
      <c r="X182" s="306" t="s">
        <v>37</v>
      </c>
      <c r="Y182" s="307"/>
    </row>
    <row r="183" spans="1:25" s="254" customFormat="1">
      <c r="A183" s="81">
        <v>93834000</v>
      </c>
      <c r="B183" s="286">
        <v>5</v>
      </c>
      <c r="C183" s="79" t="s">
        <v>96</v>
      </c>
      <c r="D183" s="79" t="s">
        <v>30</v>
      </c>
      <c r="E183" s="84">
        <v>530</v>
      </c>
      <c r="F183" s="85">
        <v>39568</v>
      </c>
      <c r="G183" s="156" t="s">
        <v>26</v>
      </c>
      <c r="H183" s="87">
        <v>6500</v>
      </c>
      <c r="I183" s="86" t="s">
        <v>48</v>
      </c>
      <c r="J183" s="88">
        <v>4</v>
      </c>
      <c r="K183" s="89" t="s">
        <v>27</v>
      </c>
      <c r="L183" s="90" t="s">
        <v>29</v>
      </c>
      <c r="M183" s="91" t="s">
        <v>29</v>
      </c>
      <c r="N183" s="92">
        <v>10</v>
      </c>
      <c r="O183" s="93">
        <v>4500000</v>
      </c>
      <c r="P183" s="93">
        <v>4500000</v>
      </c>
      <c r="Q183" s="93">
        <v>104893020</v>
      </c>
      <c r="R183" s="93">
        <v>611650</v>
      </c>
      <c r="S183" s="93">
        <v>105504670</v>
      </c>
      <c r="T183" s="305" t="s">
        <v>32</v>
      </c>
      <c r="U183" s="306">
        <v>0</v>
      </c>
      <c r="V183" s="306">
        <v>0</v>
      </c>
      <c r="W183" s="306">
        <v>0</v>
      </c>
      <c r="X183" s="306" t="s">
        <v>37</v>
      </c>
      <c r="Y183" s="307"/>
    </row>
    <row r="184" spans="1:25" s="254" customFormat="1">
      <c r="A184" s="81">
        <v>93834000</v>
      </c>
      <c r="B184" s="82">
        <v>5</v>
      </c>
      <c r="C184" s="79" t="s">
        <v>96</v>
      </c>
      <c r="D184" s="79" t="s">
        <v>25</v>
      </c>
      <c r="E184" s="84">
        <v>551</v>
      </c>
      <c r="F184" s="85">
        <v>39735</v>
      </c>
      <c r="G184" s="156" t="s">
        <v>26</v>
      </c>
      <c r="H184" s="87">
        <v>12500</v>
      </c>
      <c r="I184" s="86"/>
      <c r="J184" s="88"/>
      <c r="K184" s="89" t="s">
        <v>27</v>
      </c>
      <c r="L184" s="90" t="s">
        <v>28</v>
      </c>
      <c r="M184" s="91" t="s">
        <v>29</v>
      </c>
      <c r="N184" s="92">
        <v>30</v>
      </c>
      <c r="O184" s="93"/>
      <c r="P184" s="93"/>
      <c r="Q184" s="93"/>
      <c r="R184" s="93"/>
      <c r="S184" s="93"/>
      <c r="T184" s="305">
        <v>0</v>
      </c>
      <c r="U184" s="306">
        <v>0</v>
      </c>
      <c r="V184" s="306">
        <v>0</v>
      </c>
      <c r="W184" s="306">
        <v>0</v>
      </c>
      <c r="X184" s="306">
        <v>0</v>
      </c>
      <c r="Y184" s="307"/>
    </row>
    <row r="185" spans="1:25" s="254" customFormat="1">
      <c r="A185" s="81">
        <v>93834000</v>
      </c>
      <c r="B185" s="82">
        <v>5</v>
      </c>
      <c r="C185" s="79" t="s">
        <v>96</v>
      </c>
      <c r="D185" s="79" t="s">
        <v>30</v>
      </c>
      <c r="E185" s="84">
        <v>551</v>
      </c>
      <c r="F185" s="85">
        <v>39769</v>
      </c>
      <c r="G185" s="156" t="s">
        <v>26</v>
      </c>
      <c r="H185" s="87">
        <v>6000</v>
      </c>
      <c r="I185" s="86" t="s">
        <v>49</v>
      </c>
      <c r="J185" s="88">
        <v>4.7</v>
      </c>
      <c r="K185" s="89" t="s">
        <v>27</v>
      </c>
      <c r="L185" s="90" t="s">
        <v>28</v>
      </c>
      <c r="M185" s="91" t="s">
        <v>29</v>
      </c>
      <c r="N185" s="92">
        <v>8</v>
      </c>
      <c r="O185" s="93"/>
      <c r="P185" s="93"/>
      <c r="Q185" s="93">
        <v>0</v>
      </c>
      <c r="R185" s="93"/>
      <c r="S185" s="93"/>
      <c r="T185" s="305" t="s">
        <v>32</v>
      </c>
      <c r="U185" s="306">
        <v>0</v>
      </c>
      <c r="V185" s="306" t="s">
        <v>43</v>
      </c>
      <c r="W185" s="306">
        <v>0</v>
      </c>
      <c r="X185" s="306" t="s">
        <v>37</v>
      </c>
      <c r="Y185" s="310"/>
    </row>
    <row r="186" spans="1:25" s="254" customFormat="1">
      <c r="A186" s="81">
        <v>93834000</v>
      </c>
      <c r="B186" s="82">
        <v>5</v>
      </c>
      <c r="C186" s="79" t="s">
        <v>96</v>
      </c>
      <c r="D186" s="79" t="s">
        <v>30</v>
      </c>
      <c r="E186" s="84">
        <v>551</v>
      </c>
      <c r="F186" s="85">
        <v>39769</v>
      </c>
      <c r="G186" s="156" t="s">
        <v>34</v>
      </c>
      <c r="H186" s="87">
        <v>187800</v>
      </c>
      <c r="I186" s="86" t="s">
        <v>50</v>
      </c>
      <c r="J186" s="88" t="s">
        <v>98</v>
      </c>
      <c r="K186" s="89" t="s">
        <v>27</v>
      </c>
      <c r="L186" s="90" t="s">
        <v>28</v>
      </c>
      <c r="M186" s="91" t="s">
        <v>29</v>
      </c>
      <c r="N186" s="92">
        <v>11</v>
      </c>
      <c r="O186" s="93"/>
      <c r="P186" s="93"/>
      <c r="Q186" s="93">
        <v>0</v>
      </c>
      <c r="R186" s="93"/>
      <c r="S186" s="93"/>
      <c r="T186" s="305">
        <v>0</v>
      </c>
      <c r="U186" s="306" t="s">
        <v>41</v>
      </c>
      <c r="V186" s="306" t="s">
        <v>43</v>
      </c>
      <c r="W186" s="306">
        <v>0</v>
      </c>
      <c r="X186" s="306" t="s">
        <v>37</v>
      </c>
      <c r="Y186" s="310"/>
    </row>
    <row r="187" spans="1:25" s="254" customFormat="1">
      <c r="A187" s="81">
        <v>93834000</v>
      </c>
      <c r="B187" s="82">
        <v>5</v>
      </c>
      <c r="C187" s="79" t="s">
        <v>96</v>
      </c>
      <c r="D187" s="79" t="s">
        <v>30</v>
      </c>
      <c r="E187" s="84">
        <v>551</v>
      </c>
      <c r="F187" s="85">
        <v>39769</v>
      </c>
      <c r="G187" s="156" t="s">
        <v>26</v>
      </c>
      <c r="H187" s="87">
        <v>6000</v>
      </c>
      <c r="I187" s="86" t="s">
        <v>52</v>
      </c>
      <c r="J187" s="88">
        <v>4.7</v>
      </c>
      <c r="K187" s="89" t="s">
        <v>27</v>
      </c>
      <c r="L187" s="90" t="s">
        <v>28</v>
      </c>
      <c r="M187" s="91" t="s">
        <v>29</v>
      </c>
      <c r="N187" s="92">
        <v>9</v>
      </c>
      <c r="O187" s="93"/>
      <c r="P187" s="93"/>
      <c r="Q187" s="93">
        <v>0</v>
      </c>
      <c r="R187" s="93"/>
      <c r="S187" s="93"/>
      <c r="T187" s="305" t="s">
        <v>32</v>
      </c>
      <c r="U187" s="306">
        <v>0</v>
      </c>
      <c r="V187" s="306" t="s">
        <v>43</v>
      </c>
      <c r="W187" s="306">
        <v>0</v>
      </c>
      <c r="X187" s="306" t="s">
        <v>37</v>
      </c>
      <c r="Y187" s="310"/>
    </row>
    <row r="188" spans="1:25" s="254" customFormat="1">
      <c r="A188" s="81">
        <v>93834000</v>
      </c>
      <c r="B188" s="82">
        <v>5</v>
      </c>
      <c r="C188" s="79" t="s">
        <v>96</v>
      </c>
      <c r="D188" s="79" t="s">
        <v>30</v>
      </c>
      <c r="E188" s="84">
        <v>551</v>
      </c>
      <c r="F188" s="85">
        <v>39769</v>
      </c>
      <c r="G188" s="156" t="s">
        <v>26</v>
      </c>
      <c r="H188" s="87">
        <v>6000</v>
      </c>
      <c r="I188" s="86" t="s">
        <v>66</v>
      </c>
      <c r="J188" s="88">
        <v>5.7</v>
      </c>
      <c r="K188" s="89" t="s">
        <v>27</v>
      </c>
      <c r="L188" s="90" t="s">
        <v>29</v>
      </c>
      <c r="M188" s="91" t="s">
        <v>29</v>
      </c>
      <c r="N188" s="92">
        <v>21</v>
      </c>
      <c r="O188" s="93">
        <v>3000000</v>
      </c>
      <c r="P188" s="93">
        <v>3000000</v>
      </c>
      <c r="Q188" s="93">
        <v>69928680</v>
      </c>
      <c r="R188" s="93">
        <v>818894</v>
      </c>
      <c r="S188" s="93">
        <v>70747574</v>
      </c>
      <c r="T188" s="305" t="s">
        <v>32</v>
      </c>
      <c r="U188" s="306">
        <v>0</v>
      </c>
      <c r="V188" s="306">
        <v>0</v>
      </c>
      <c r="W188" s="306">
        <v>0</v>
      </c>
      <c r="X188" s="306" t="s">
        <v>37</v>
      </c>
      <c r="Y188" s="307"/>
    </row>
    <row r="189" spans="1:25" s="254" customFormat="1">
      <c r="A189" s="81">
        <v>93834000</v>
      </c>
      <c r="B189" s="82">
        <v>5</v>
      </c>
      <c r="C189" s="79" t="s">
        <v>96</v>
      </c>
      <c r="D189" s="79" t="s">
        <v>39</v>
      </c>
      <c r="E189" s="84">
        <v>551</v>
      </c>
      <c r="F189" s="85">
        <v>39877</v>
      </c>
      <c r="G189" s="156" t="s">
        <v>44</v>
      </c>
      <c r="H189" s="87">
        <v>30000000</v>
      </c>
      <c r="I189" s="86" t="s">
        <v>23</v>
      </c>
      <c r="J189" s="88">
        <v>7</v>
      </c>
      <c r="K189" s="89" t="s">
        <v>27</v>
      </c>
      <c r="L189" s="90" t="s">
        <v>29</v>
      </c>
      <c r="M189" s="91" t="s">
        <v>29</v>
      </c>
      <c r="N189" s="92">
        <v>5</v>
      </c>
      <c r="O189" s="93">
        <v>30000000000</v>
      </c>
      <c r="P189" s="93">
        <v>30000000000</v>
      </c>
      <c r="Q189" s="93">
        <v>30000000</v>
      </c>
      <c r="R189" s="93">
        <v>682425</v>
      </c>
      <c r="S189" s="93">
        <v>30682425</v>
      </c>
      <c r="T189" s="305">
        <v>0</v>
      </c>
      <c r="U189" s="306">
        <v>0</v>
      </c>
      <c r="V189" s="306">
        <v>0</v>
      </c>
      <c r="W189" s="306">
        <v>0</v>
      </c>
      <c r="X189" s="306" t="s">
        <v>37</v>
      </c>
      <c r="Y189" s="310"/>
    </row>
    <row r="190" spans="1:25" s="254" customFormat="1">
      <c r="A190" s="81">
        <v>93834000</v>
      </c>
      <c r="B190" s="82">
        <v>5</v>
      </c>
      <c r="C190" s="79" t="s">
        <v>96</v>
      </c>
      <c r="D190" s="79" t="s">
        <v>64</v>
      </c>
      <c r="E190" s="84">
        <v>551</v>
      </c>
      <c r="F190" s="85">
        <v>39952</v>
      </c>
      <c r="G190" s="156" t="s">
        <v>26</v>
      </c>
      <c r="H190" s="87">
        <v>5500</v>
      </c>
      <c r="I190" s="86" t="s">
        <v>67</v>
      </c>
      <c r="J190" s="88">
        <v>4.0999999999999996</v>
      </c>
      <c r="K190" s="89" t="s">
        <v>27</v>
      </c>
      <c r="L190" s="90" t="s">
        <v>29</v>
      </c>
      <c r="M190" s="91" t="s">
        <v>29</v>
      </c>
      <c r="N190" s="92">
        <v>6</v>
      </c>
      <c r="O190" s="93">
        <v>1000000</v>
      </c>
      <c r="P190" s="93">
        <v>750000</v>
      </c>
      <c r="Q190" s="93">
        <v>17482170</v>
      </c>
      <c r="R190" s="93">
        <v>63073</v>
      </c>
      <c r="S190" s="93">
        <v>17545243</v>
      </c>
      <c r="T190" s="305" t="s">
        <v>32</v>
      </c>
      <c r="U190" s="306">
        <v>0</v>
      </c>
      <c r="V190" s="306">
        <v>0</v>
      </c>
      <c r="W190" s="306">
        <v>0</v>
      </c>
      <c r="X190" s="306" t="s">
        <v>37</v>
      </c>
      <c r="Y190" s="310"/>
    </row>
    <row r="191" spans="1:25" s="254" customFormat="1">
      <c r="A191" s="81">
        <v>93834000</v>
      </c>
      <c r="B191" s="82">
        <v>5</v>
      </c>
      <c r="C191" s="79" t="s">
        <v>96</v>
      </c>
      <c r="D191" s="79" t="s">
        <v>64</v>
      </c>
      <c r="E191" s="84">
        <v>551</v>
      </c>
      <c r="F191" s="85">
        <v>39952</v>
      </c>
      <c r="G191" s="156" t="s">
        <v>44</v>
      </c>
      <c r="H191" s="87">
        <v>110000000</v>
      </c>
      <c r="I191" s="86" t="s">
        <v>69</v>
      </c>
      <c r="J191" s="88">
        <v>5.8</v>
      </c>
      <c r="K191" s="89" t="s">
        <v>27</v>
      </c>
      <c r="L191" s="90" t="s">
        <v>29</v>
      </c>
      <c r="M191" s="91" t="s">
        <v>29</v>
      </c>
      <c r="N191" s="92">
        <v>6</v>
      </c>
      <c r="O191" s="93"/>
      <c r="P191" s="93"/>
      <c r="Q191" s="93">
        <v>0</v>
      </c>
      <c r="R191" s="93"/>
      <c r="S191" s="93"/>
      <c r="T191" s="305">
        <v>0</v>
      </c>
      <c r="U191" s="306">
        <v>0</v>
      </c>
      <c r="V191" s="306" t="s">
        <v>43</v>
      </c>
      <c r="W191" s="306">
        <v>0</v>
      </c>
      <c r="X191" s="306" t="s">
        <v>37</v>
      </c>
      <c r="Y191" s="310"/>
    </row>
    <row r="192" spans="1:25" s="254" customFormat="1">
      <c r="A192" s="81">
        <v>93834000</v>
      </c>
      <c r="B192" s="82">
        <v>5</v>
      </c>
      <c r="C192" s="79" t="s">
        <v>96</v>
      </c>
      <c r="D192" s="79" t="s">
        <v>64</v>
      </c>
      <c r="E192" s="84">
        <v>551</v>
      </c>
      <c r="F192" s="85">
        <v>39952</v>
      </c>
      <c r="G192" s="156" t="s">
        <v>26</v>
      </c>
      <c r="H192" s="87">
        <v>5500</v>
      </c>
      <c r="I192" s="86" t="s">
        <v>38</v>
      </c>
      <c r="J192" s="88">
        <v>4.7</v>
      </c>
      <c r="K192" s="89" t="s">
        <v>27</v>
      </c>
      <c r="L192" s="90" t="s">
        <v>29</v>
      </c>
      <c r="M192" s="91" t="s">
        <v>29</v>
      </c>
      <c r="N192" s="92">
        <v>21</v>
      </c>
      <c r="O192" s="93">
        <v>4500000</v>
      </c>
      <c r="P192" s="93">
        <v>4500000</v>
      </c>
      <c r="Q192" s="93">
        <v>104893020</v>
      </c>
      <c r="R192" s="93">
        <v>433185</v>
      </c>
      <c r="S192" s="93">
        <v>105326205</v>
      </c>
      <c r="T192" s="305" t="s">
        <v>32</v>
      </c>
      <c r="U192" s="306">
        <v>0</v>
      </c>
      <c r="V192" s="306">
        <v>0</v>
      </c>
      <c r="W192" s="306">
        <v>0</v>
      </c>
      <c r="X192" s="306" t="s">
        <v>37</v>
      </c>
      <c r="Y192" s="310"/>
    </row>
    <row r="193" spans="1:25" s="254" customFormat="1">
      <c r="A193" s="81">
        <v>93834000</v>
      </c>
      <c r="B193" s="82">
        <v>5</v>
      </c>
      <c r="C193" s="79" t="s">
        <v>96</v>
      </c>
      <c r="D193" s="79" t="s">
        <v>65</v>
      </c>
      <c r="E193" s="84">
        <v>551</v>
      </c>
      <c r="F193" s="85">
        <v>40702</v>
      </c>
      <c r="G193" s="156" t="s">
        <v>44</v>
      </c>
      <c r="H193" s="87">
        <v>54000000</v>
      </c>
      <c r="I193" s="86" t="s">
        <v>36</v>
      </c>
      <c r="J193" s="88">
        <v>7</v>
      </c>
      <c r="K193" s="89" t="s">
        <v>27</v>
      </c>
      <c r="L193" s="90" t="s">
        <v>28</v>
      </c>
      <c r="M193" s="91" t="s">
        <v>29</v>
      </c>
      <c r="N193" s="92">
        <v>20</v>
      </c>
      <c r="O193" s="93">
        <v>54000000000</v>
      </c>
      <c r="P193" s="93">
        <v>54000000000</v>
      </c>
      <c r="Q193" s="93">
        <v>54000000</v>
      </c>
      <c r="R193" s="93">
        <v>299350</v>
      </c>
      <c r="S193" s="93">
        <v>54299350</v>
      </c>
      <c r="T193" s="305">
        <v>0</v>
      </c>
      <c r="U193" s="306">
        <v>0</v>
      </c>
      <c r="V193" s="306">
        <v>0</v>
      </c>
      <c r="W193" s="306">
        <v>0</v>
      </c>
      <c r="X193" s="306">
        <v>0</v>
      </c>
      <c r="Y193" s="310"/>
    </row>
    <row r="194" spans="1:25" s="254" customFormat="1">
      <c r="A194" s="81">
        <v>76116242</v>
      </c>
      <c r="B194" s="82" t="s">
        <v>23</v>
      </c>
      <c r="C194" s="79" t="s">
        <v>99</v>
      </c>
      <c r="D194" s="79" t="s">
        <v>25</v>
      </c>
      <c r="E194" s="84">
        <v>730</v>
      </c>
      <c r="F194" s="85">
        <v>41180</v>
      </c>
      <c r="G194" s="156" t="s">
        <v>26</v>
      </c>
      <c r="H194" s="87">
        <v>4000</v>
      </c>
      <c r="I194" s="86"/>
      <c r="J194" s="88"/>
      <c r="K194" s="89" t="s">
        <v>28</v>
      </c>
      <c r="L194" s="90" t="s">
        <v>80</v>
      </c>
      <c r="M194" s="91"/>
      <c r="N194" s="92">
        <v>10</v>
      </c>
      <c r="O194" s="93"/>
      <c r="P194" s="93"/>
      <c r="Q194" s="93"/>
      <c r="R194" s="93"/>
      <c r="S194" s="93"/>
      <c r="T194" s="305">
        <v>0</v>
      </c>
      <c r="U194" s="306">
        <v>0</v>
      </c>
      <c r="V194" s="306">
        <v>0</v>
      </c>
      <c r="W194" s="306">
        <v>0</v>
      </c>
      <c r="X194" s="306">
        <v>0</v>
      </c>
      <c r="Y194" s="310"/>
    </row>
    <row r="195" spans="1:25" s="254" customFormat="1">
      <c r="A195" s="81">
        <v>76116242</v>
      </c>
      <c r="B195" s="82" t="s">
        <v>23</v>
      </c>
      <c r="C195" s="79" t="s">
        <v>99</v>
      </c>
      <c r="D195" s="79" t="s">
        <v>30</v>
      </c>
      <c r="E195" s="84">
        <v>730</v>
      </c>
      <c r="F195" s="85">
        <v>41201</v>
      </c>
      <c r="G195" s="156" t="s">
        <v>26</v>
      </c>
      <c r="H195" s="87">
        <v>3000</v>
      </c>
      <c r="I195" s="86" t="s">
        <v>31</v>
      </c>
      <c r="J195" s="88">
        <v>3.5</v>
      </c>
      <c r="K195" s="89" t="s">
        <v>28</v>
      </c>
      <c r="L195" s="90"/>
      <c r="M195" s="91"/>
      <c r="N195" s="92">
        <v>5</v>
      </c>
      <c r="O195" s="93"/>
      <c r="P195" s="93"/>
      <c r="Q195" s="93"/>
      <c r="R195" s="93"/>
      <c r="S195" s="93"/>
      <c r="T195" s="305" t="s">
        <v>32</v>
      </c>
      <c r="U195" s="306">
        <v>0</v>
      </c>
      <c r="V195" s="306" t="s">
        <v>43</v>
      </c>
      <c r="W195" s="306">
        <v>0</v>
      </c>
      <c r="X195" s="306">
        <v>0</v>
      </c>
      <c r="Y195" s="310"/>
    </row>
    <row r="196" spans="1:25" s="254" customFormat="1">
      <c r="A196" s="81">
        <v>76116242</v>
      </c>
      <c r="B196" s="82" t="s">
        <v>23</v>
      </c>
      <c r="C196" s="79" t="s">
        <v>99</v>
      </c>
      <c r="D196" s="79" t="s">
        <v>30</v>
      </c>
      <c r="E196" s="84">
        <v>730</v>
      </c>
      <c r="F196" s="85">
        <v>41201</v>
      </c>
      <c r="G196" s="156" t="s">
        <v>44</v>
      </c>
      <c r="H196" s="87">
        <v>67600000</v>
      </c>
      <c r="I196" s="86" t="s">
        <v>45</v>
      </c>
      <c r="J196" s="88">
        <v>6.5</v>
      </c>
      <c r="K196" s="89" t="s">
        <v>28</v>
      </c>
      <c r="L196" s="90"/>
      <c r="M196" s="91"/>
      <c r="N196" s="92">
        <v>5</v>
      </c>
      <c r="O196" s="93"/>
      <c r="P196" s="93"/>
      <c r="Q196" s="93"/>
      <c r="R196" s="93"/>
      <c r="S196" s="93"/>
      <c r="T196" s="305">
        <v>0</v>
      </c>
      <c r="U196" s="306">
        <v>0</v>
      </c>
      <c r="V196" s="306" t="s">
        <v>43</v>
      </c>
      <c r="W196" s="306">
        <v>0</v>
      </c>
      <c r="X196" s="306">
        <v>0</v>
      </c>
      <c r="Y196" s="310"/>
    </row>
    <row r="197" spans="1:25" s="254" customFormat="1">
      <c r="A197" s="81">
        <v>76116242</v>
      </c>
      <c r="B197" s="82" t="s">
        <v>23</v>
      </c>
      <c r="C197" s="79" t="s">
        <v>99</v>
      </c>
      <c r="D197" s="79" t="s">
        <v>39</v>
      </c>
      <c r="E197" s="84">
        <v>730</v>
      </c>
      <c r="F197" s="85">
        <v>41583</v>
      </c>
      <c r="G197" s="156" t="s">
        <v>26</v>
      </c>
      <c r="H197" s="87">
        <v>1000</v>
      </c>
      <c r="I197" s="86" t="s">
        <v>51</v>
      </c>
      <c r="J197" s="88">
        <v>3.5</v>
      </c>
      <c r="K197" s="89" t="s">
        <v>80</v>
      </c>
      <c r="L197" s="90"/>
      <c r="M197" s="91"/>
      <c r="N197" s="92">
        <v>5</v>
      </c>
      <c r="O197" s="93">
        <v>1000000</v>
      </c>
      <c r="P197" s="93">
        <v>1000000</v>
      </c>
      <c r="Q197" s="93">
        <v>23309560</v>
      </c>
      <c r="R197" s="93">
        <v>202204</v>
      </c>
      <c r="S197" s="93">
        <v>23511764</v>
      </c>
      <c r="T197" s="305" t="s">
        <v>32</v>
      </c>
      <c r="U197" s="306">
        <v>0</v>
      </c>
      <c r="V197" s="306">
        <v>0</v>
      </c>
      <c r="W197" s="306">
        <v>0</v>
      </c>
      <c r="X197" s="306">
        <v>0</v>
      </c>
      <c r="Y197" s="310"/>
    </row>
    <row r="198" spans="1:25" s="254" customFormat="1">
      <c r="A198" s="81">
        <v>76116242</v>
      </c>
      <c r="B198" s="82" t="s">
        <v>23</v>
      </c>
      <c r="C198" s="79" t="s">
        <v>99</v>
      </c>
      <c r="D198" s="79" t="s">
        <v>25</v>
      </c>
      <c r="E198" s="84">
        <v>731</v>
      </c>
      <c r="F198" s="85">
        <v>41180</v>
      </c>
      <c r="G198" s="156" t="s">
        <v>26</v>
      </c>
      <c r="H198" s="87">
        <v>4000</v>
      </c>
      <c r="I198" s="86"/>
      <c r="J198" s="88"/>
      <c r="K198" s="89" t="s">
        <v>28</v>
      </c>
      <c r="L198" s="90" t="s">
        <v>80</v>
      </c>
      <c r="M198" s="91"/>
      <c r="N198" s="92">
        <v>30</v>
      </c>
      <c r="O198" s="93"/>
      <c r="P198" s="93"/>
      <c r="Q198" s="93"/>
      <c r="R198" s="93"/>
      <c r="S198" s="93"/>
      <c r="T198" s="305">
        <v>0</v>
      </c>
      <c r="U198" s="306">
        <v>0</v>
      </c>
      <c r="V198" s="306">
        <v>0</v>
      </c>
      <c r="W198" s="306">
        <v>0</v>
      </c>
      <c r="X198" s="306">
        <v>0</v>
      </c>
      <c r="Y198" s="310"/>
    </row>
    <row r="199" spans="1:25" s="254" customFormat="1">
      <c r="A199" s="81">
        <v>76116242</v>
      </c>
      <c r="B199" s="82" t="s">
        <v>23</v>
      </c>
      <c r="C199" s="79" t="s">
        <v>99</v>
      </c>
      <c r="D199" s="79" t="s">
        <v>30</v>
      </c>
      <c r="E199" s="84">
        <v>731</v>
      </c>
      <c r="F199" s="85">
        <v>41201</v>
      </c>
      <c r="G199" s="156" t="s">
        <v>26</v>
      </c>
      <c r="H199" s="87">
        <v>3000</v>
      </c>
      <c r="I199" s="86" t="s">
        <v>46</v>
      </c>
      <c r="J199" s="88">
        <v>4</v>
      </c>
      <c r="K199" s="89" t="s">
        <v>28</v>
      </c>
      <c r="L199" s="90"/>
      <c r="M199" s="91"/>
      <c r="N199" s="92">
        <v>21</v>
      </c>
      <c r="O199" s="93">
        <v>3000000</v>
      </c>
      <c r="P199" s="93">
        <v>3000000</v>
      </c>
      <c r="Q199" s="93">
        <v>69928680</v>
      </c>
      <c r="R199" s="93">
        <v>692433</v>
      </c>
      <c r="S199" s="93">
        <v>70621113</v>
      </c>
      <c r="T199" s="305" t="s">
        <v>32</v>
      </c>
      <c r="U199" s="306">
        <v>0</v>
      </c>
      <c r="V199" s="306">
        <v>0</v>
      </c>
      <c r="W199" s="306">
        <v>0</v>
      </c>
      <c r="X199" s="306">
        <v>0</v>
      </c>
      <c r="Y199" s="310"/>
    </row>
    <row r="200" spans="1:25" s="254" customFormat="1">
      <c r="A200" s="81">
        <v>76116242</v>
      </c>
      <c r="B200" s="82" t="s">
        <v>23</v>
      </c>
      <c r="C200" s="79" t="s">
        <v>99</v>
      </c>
      <c r="D200" s="79" t="s">
        <v>39</v>
      </c>
      <c r="E200" s="84">
        <v>731</v>
      </c>
      <c r="F200" s="85">
        <v>41583</v>
      </c>
      <c r="G200" s="156" t="s">
        <v>26</v>
      </c>
      <c r="H200" s="87">
        <v>1000</v>
      </c>
      <c r="I200" s="86" t="s">
        <v>47</v>
      </c>
      <c r="J200" s="88">
        <v>4</v>
      </c>
      <c r="K200" s="89" t="s">
        <v>80</v>
      </c>
      <c r="L200" s="90"/>
      <c r="M200" s="91"/>
      <c r="N200" s="92">
        <v>21</v>
      </c>
      <c r="O200" s="93"/>
      <c r="P200" s="93"/>
      <c r="Q200" s="93"/>
      <c r="R200" s="93"/>
      <c r="S200" s="93"/>
      <c r="T200" s="305" t="s">
        <v>32</v>
      </c>
      <c r="U200" s="306">
        <v>0</v>
      </c>
      <c r="V200" s="306" t="s">
        <v>43</v>
      </c>
      <c r="W200" s="306">
        <v>0</v>
      </c>
      <c r="X200" s="306">
        <v>0</v>
      </c>
      <c r="Y200" s="310"/>
    </row>
    <row r="201" spans="1:25" s="254" customFormat="1">
      <c r="A201" s="81">
        <v>99513400</v>
      </c>
      <c r="B201" s="286">
        <v>4</v>
      </c>
      <c r="C201" s="79" t="s">
        <v>100</v>
      </c>
      <c r="D201" s="79" t="s">
        <v>25</v>
      </c>
      <c r="E201" s="84">
        <v>389</v>
      </c>
      <c r="F201" s="85">
        <v>38285</v>
      </c>
      <c r="G201" s="156" t="s">
        <v>26</v>
      </c>
      <c r="H201" s="87">
        <v>6000</v>
      </c>
      <c r="I201" s="86"/>
      <c r="J201" s="88"/>
      <c r="K201" s="89" t="s">
        <v>27</v>
      </c>
      <c r="L201" s="90" t="s">
        <v>28</v>
      </c>
      <c r="M201" s="91" t="s">
        <v>29</v>
      </c>
      <c r="N201" s="92">
        <v>21</v>
      </c>
      <c r="O201" s="93"/>
      <c r="P201" s="93"/>
      <c r="Q201" s="93"/>
      <c r="R201" s="93"/>
      <c r="S201" s="93"/>
      <c r="T201" s="305">
        <v>0</v>
      </c>
      <c r="U201" s="306">
        <v>0</v>
      </c>
      <c r="V201" s="306">
        <v>0</v>
      </c>
      <c r="W201" s="306">
        <v>0</v>
      </c>
      <c r="X201" s="306">
        <v>0</v>
      </c>
      <c r="Y201" s="310"/>
    </row>
    <row r="202" spans="1:25" s="254" customFormat="1">
      <c r="A202" s="81">
        <v>99513400</v>
      </c>
      <c r="B202" s="286">
        <v>4</v>
      </c>
      <c r="C202" s="79" t="s">
        <v>100</v>
      </c>
      <c r="D202" s="79" t="s">
        <v>30</v>
      </c>
      <c r="E202" s="84">
        <v>389</v>
      </c>
      <c r="F202" s="85">
        <v>38322</v>
      </c>
      <c r="G202" s="156" t="s">
        <v>26</v>
      </c>
      <c r="H202" s="87">
        <v>2000</v>
      </c>
      <c r="I202" s="86" t="s">
        <v>31</v>
      </c>
      <c r="J202" s="88">
        <v>3.25</v>
      </c>
      <c r="K202" s="89" t="s">
        <v>27</v>
      </c>
      <c r="L202" s="90" t="s">
        <v>28</v>
      </c>
      <c r="M202" s="91" t="s">
        <v>29</v>
      </c>
      <c r="N202" s="92">
        <v>8</v>
      </c>
      <c r="O202" s="93">
        <v>1000000</v>
      </c>
      <c r="P202" s="93"/>
      <c r="Q202" s="93"/>
      <c r="R202" s="93"/>
      <c r="S202" s="93"/>
      <c r="T202" s="305" t="s">
        <v>32</v>
      </c>
      <c r="U202" s="306">
        <v>0</v>
      </c>
      <c r="V202" s="306">
        <v>0</v>
      </c>
      <c r="W202" s="306" t="s">
        <v>56</v>
      </c>
      <c r="X202" s="306" t="s">
        <v>37</v>
      </c>
      <c r="Y202" s="307"/>
    </row>
    <row r="203" spans="1:25" s="254" customFormat="1">
      <c r="A203" s="81">
        <v>99513400</v>
      </c>
      <c r="B203" s="286">
        <v>4</v>
      </c>
      <c r="C203" s="79" t="s">
        <v>100</v>
      </c>
      <c r="D203" s="79" t="s">
        <v>30</v>
      </c>
      <c r="E203" s="84">
        <v>389</v>
      </c>
      <c r="F203" s="85">
        <v>38322</v>
      </c>
      <c r="G203" s="156" t="s">
        <v>26</v>
      </c>
      <c r="H203" s="87">
        <v>3000</v>
      </c>
      <c r="I203" s="86" t="s">
        <v>45</v>
      </c>
      <c r="J203" s="88">
        <v>4.5</v>
      </c>
      <c r="K203" s="89" t="s">
        <v>27</v>
      </c>
      <c r="L203" s="90" t="s">
        <v>28</v>
      </c>
      <c r="M203" s="91" t="s">
        <v>29</v>
      </c>
      <c r="N203" s="92">
        <v>21</v>
      </c>
      <c r="O203" s="93">
        <v>3000000</v>
      </c>
      <c r="P203" s="93">
        <v>2571429</v>
      </c>
      <c r="Q203" s="93">
        <v>59938879</v>
      </c>
      <c r="R203" s="93">
        <v>672344</v>
      </c>
      <c r="S203" s="93">
        <v>60611223</v>
      </c>
      <c r="T203" s="305" t="s">
        <v>32</v>
      </c>
      <c r="U203" s="306">
        <v>0</v>
      </c>
      <c r="V203" s="306">
        <v>0</v>
      </c>
      <c r="W203" s="306">
        <v>0</v>
      </c>
      <c r="X203" s="306" t="s">
        <v>37</v>
      </c>
      <c r="Y203" s="307"/>
    </row>
    <row r="204" spans="1:25" s="254" customFormat="1">
      <c r="A204" s="81">
        <v>99513400</v>
      </c>
      <c r="B204" s="286">
        <v>4</v>
      </c>
      <c r="C204" s="79" t="s">
        <v>100</v>
      </c>
      <c r="D204" s="79" t="s">
        <v>25</v>
      </c>
      <c r="E204" s="84">
        <v>764</v>
      </c>
      <c r="F204" s="85">
        <v>41522</v>
      </c>
      <c r="G204" s="156" t="s">
        <v>26</v>
      </c>
      <c r="H204" s="87">
        <v>2000</v>
      </c>
      <c r="I204" s="86"/>
      <c r="J204" s="88"/>
      <c r="K204" s="89" t="s">
        <v>27</v>
      </c>
      <c r="L204" s="90" t="s">
        <v>28</v>
      </c>
      <c r="M204" s="91"/>
      <c r="N204" s="92">
        <v>10</v>
      </c>
      <c r="O204" s="93"/>
      <c r="P204" s="93"/>
      <c r="Q204" s="93"/>
      <c r="R204" s="93"/>
      <c r="S204" s="93"/>
      <c r="T204" s="305">
        <v>0</v>
      </c>
      <c r="U204" s="306">
        <v>0</v>
      </c>
      <c r="V204" s="306" t="s">
        <v>43</v>
      </c>
      <c r="W204" s="306">
        <v>0</v>
      </c>
      <c r="X204" s="306">
        <v>0</v>
      </c>
      <c r="Y204" s="307"/>
    </row>
    <row r="205" spans="1:25" s="254" customFormat="1">
      <c r="A205" s="81">
        <v>99513400</v>
      </c>
      <c r="B205" s="286">
        <v>4</v>
      </c>
      <c r="C205" s="79" t="s">
        <v>100</v>
      </c>
      <c r="D205" s="79" t="s">
        <v>30</v>
      </c>
      <c r="E205" s="84">
        <v>764</v>
      </c>
      <c r="F205" s="85">
        <v>41548</v>
      </c>
      <c r="G205" s="156" t="s">
        <v>44</v>
      </c>
      <c r="H205" s="87">
        <v>46000000</v>
      </c>
      <c r="I205" s="86" t="s">
        <v>46</v>
      </c>
      <c r="J205" s="88">
        <v>6.5</v>
      </c>
      <c r="K205" s="89" t="s">
        <v>27</v>
      </c>
      <c r="L205" s="90"/>
      <c r="M205" s="91"/>
      <c r="N205" s="92">
        <v>5</v>
      </c>
      <c r="O205" s="93"/>
      <c r="P205" s="93"/>
      <c r="Q205" s="93">
        <v>0</v>
      </c>
      <c r="R205" s="93"/>
      <c r="S205" s="93"/>
      <c r="T205" s="305">
        <v>0</v>
      </c>
      <c r="U205" s="306">
        <v>0</v>
      </c>
      <c r="V205" s="306" t="s">
        <v>43</v>
      </c>
      <c r="W205" s="306">
        <v>0</v>
      </c>
      <c r="X205" s="306">
        <v>0</v>
      </c>
      <c r="Y205" s="307"/>
    </row>
    <row r="206" spans="1:25" s="254" customFormat="1">
      <c r="A206" s="81">
        <v>99513400</v>
      </c>
      <c r="B206" s="286">
        <v>4</v>
      </c>
      <c r="C206" s="79" t="s">
        <v>100</v>
      </c>
      <c r="D206" s="79" t="s">
        <v>30</v>
      </c>
      <c r="E206" s="84">
        <v>764</v>
      </c>
      <c r="F206" s="85">
        <v>41548</v>
      </c>
      <c r="G206" s="156" t="s">
        <v>26</v>
      </c>
      <c r="H206" s="87">
        <v>2000</v>
      </c>
      <c r="I206" s="86" t="s">
        <v>51</v>
      </c>
      <c r="J206" s="88">
        <v>3.5</v>
      </c>
      <c r="K206" s="89" t="s">
        <v>27</v>
      </c>
      <c r="L206" s="90"/>
      <c r="M206" s="91"/>
      <c r="N206" s="92">
        <v>5</v>
      </c>
      <c r="O206" s="93"/>
      <c r="P206" s="93"/>
      <c r="Q206" s="93">
        <v>0</v>
      </c>
      <c r="R206" s="93"/>
      <c r="S206" s="93"/>
      <c r="T206" s="305" t="s">
        <v>32</v>
      </c>
      <c r="U206" s="306">
        <v>0</v>
      </c>
      <c r="V206" s="306" t="s">
        <v>43</v>
      </c>
      <c r="W206" s="306">
        <v>0</v>
      </c>
      <c r="X206" s="306">
        <v>0</v>
      </c>
      <c r="Y206" s="307"/>
    </row>
    <row r="207" spans="1:25" s="254" customFormat="1">
      <c r="A207" s="81">
        <v>99513400</v>
      </c>
      <c r="B207" s="286">
        <v>4</v>
      </c>
      <c r="C207" s="79" t="s">
        <v>100</v>
      </c>
      <c r="D207" s="79" t="s">
        <v>25</v>
      </c>
      <c r="E207" s="84">
        <v>765</v>
      </c>
      <c r="F207" s="85">
        <v>41522</v>
      </c>
      <c r="G207" s="156" t="s">
        <v>26</v>
      </c>
      <c r="H207" s="87">
        <v>4000</v>
      </c>
      <c r="I207" s="86"/>
      <c r="J207" s="88"/>
      <c r="K207" s="89" t="s">
        <v>27</v>
      </c>
      <c r="L207" s="90" t="s">
        <v>28</v>
      </c>
      <c r="M207" s="91"/>
      <c r="N207" s="92">
        <v>30</v>
      </c>
      <c r="O207" s="93"/>
      <c r="P207" s="93"/>
      <c r="Q207" s="93"/>
      <c r="R207" s="93"/>
      <c r="S207" s="93"/>
      <c r="T207" s="305">
        <v>0</v>
      </c>
      <c r="U207" s="306">
        <v>0</v>
      </c>
      <c r="V207" s="306" t="s">
        <v>43</v>
      </c>
      <c r="W207" s="306">
        <v>0</v>
      </c>
      <c r="X207" s="306">
        <v>0</v>
      </c>
      <c r="Y207" s="307"/>
    </row>
    <row r="208" spans="1:25" s="254" customFormat="1">
      <c r="A208" s="81">
        <v>99513400</v>
      </c>
      <c r="B208" s="286">
        <v>4</v>
      </c>
      <c r="C208" s="79" t="s">
        <v>100</v>
      </c>
      <c r="D208" s="79" t="s">
        <v>30</v>
      </c>
      <c r="E208" s="84">
        <v>765</v>
      </c>
      <c r="F208" s="85">
        <v>41548</v>
      </c>
      <c r="G208" s="156" t="s">
        <v>26</v>
      </c>
      <c r="H208" s="87">
        <v>4000</v>
      </c>
      <c r="I208" s="86" t="s">
        <v>47</v>
      </c>
      <c r="J208" s="88">
        <v>3.85</v>
      </c>
      <c r="K208" s="89" t="s">
        <v>27</v>
      </c>
      <c r="L208" s="90"/>
      <c r="M208" s="91"/>
      <c r="N208" s="92">
        <v>21</v>
      </c>
      <c r="O208" s="93">
        <v>4000000</v>
      </c>
      <c r="P208" s="93">
        <v>4000000</v>
      </c>
      <c r="Q208" s="93">
        <v>93238240</v>
      </c>
      <c r="R208" s="93">
        <v>913490</v>
      </c>
      <c r="S208" s="93">
        <v>94151730</v>
      </c>
      <c r="T208" s="305" t="s">
        <v>32</v>
      </c>
      <c r="U208" s="306">
        <v>0</v>
      </c>
      <c r="V208" s="306">
        <v>0</v>
      </c>
      <c r="W208" s="306">
        <v>0</v>
      </c>
      <c r="X208" s="306">
        <v>0</v>
      </c>
      <c r="Y208" s="307"/>
    </row>
    <row r="209" spans="1:25" s="254" customFormat="1">
      <c r="A209" s="81">
        <v>96800570</v>
      </c>
      <c r="B209" s="286">
        <v>7</v>
      </c>
      <c r="C209" s="79" t="s">
        <v>101</v>
      </c>
      <c r="D209" s="79" t="s">
        <v>25</v>
      </c>
      <c r="E209" s="84">
        <v>347</v>
      </c>
      <c r="F209" s="85">
        <v>37907</v>
      </c>
      <c r="G209" s="156" t="s">
        <v>26</v>
      </c>
      <c r="H209" s="87">
        <v>4200</v>
      </c>
      <c r="I209" s="86"/>
      <c r="J209" s="88"/>
      <c r="K209" s="89" t="s">
        <v>27</v>
      </c>
      <c r="L209" s="90" t="s">
        <v>29</v>
      </c>
      <c r="M209" s="91" t="s">
        <v>29</v>
      </c>
      <c r="N209" s="92">
        <v>10</v>
      </c>
      <c r="O209" s="93"/>
      <c r="P209" s="93"/>
      <c r="Q209" s="93"/>
      <c r="R209" s="93"/>
      <c r="S209" s="93"/>
      <c r="T209" s="305">
        <v>0</v>
      </c>
      <c r="U209" s="306">
        <v>0</v>
      </c>
      <c r="V209" s="306" t="s">
        <v>43</v>
      </c>
      <c r="W209" s="306">
        <v>0</v>
      </c>
      <c r="X209" s="306" t="s">
        <v>37</v>
      </c>
      <c r="Y209" s="307"/>
    </row>
    <row r="210" spans="1:25" s="254" customFormat="1">
      <c r="A210" s="81">
        <v>96800570</v>
      </c>
      <c r="B210" s="286">
        <v>7</v>
      </c>
      <c r="C210" s="79" t="s">
        <v>101</v>
      </c>
      <c r="D210" s="79" t="s">
        <v>25</v>
      </c>
      <c r="E210" s="84">
        <v>348</v>
      </c>
      <c r="F210" s="85">
        <v>37907</v>
      </c>
      <c r="G210" s="156" t="s">
        <v>26</v>
      </c>
      <c r="H210" s="87">
        <v>4000</v>
      </c>
      <c r="I210" s="86"/>
      <c r="J210" s="88"/>
      <c r="K210" s="89" t="s">
        <v>27</v>
      </c>
      <c r="L210" s="90" t="s">
        <v>29</v>
      </c>
      <c r="M210" s="91" t="s">
        <v>29</v>
      </c>
      <c r="N210" s="92">
        <v>10</v>
      </c>
      <c r="O210" s="93"/>
      <c r="P210" s="93"/>
      <c r="Q210" s="93"/>
      <c r="R210" s="93"/>
      <c r="S210" s="93"/>
      <c r="T210" s="305">
        <v>0</v>
      </c>
      <c r="U210" s="306">
        <v>0</v>
      </c>
      <c r="V210" s="306" t="s">
        <v>43</v>
      </c>
      <c r="W210" s="306">
        <v>0</v>
      </c>
      <c r="X210" s="306" t="s">
        <v>37</v>
      </c>
      <c r="Y210" s="307"/>
    </row>
    <row r="211" spans="1:25" s="254" customFormat="1">
      <c r="A211" s="81">
        <v>96813520</v>
      </c>
      <c r="B211" s="82">
        <v>1</v>
      </c>
      <c r="C211" s="100" t="s">
        <v>102</v>
      </c>
      <c r="D211" s="79" t="s">
        <v>25</v>
      </c>
      <c r="E211" s="84">
        <v>549</v>
      </c>
      <c r="F211" s="85">
        <v>39707</v>
      </c>
      <c r="G211" s="156" t="s">
        <v>26</v>
      </c>
      <c r="H211" s="87">
        <v>8500</v>
      </c>
      <c r="I211" s="86"/>
      <c r="J211" s="88"/>
      <c r="K211" s="89" t="s">
        <v>27</v>
      </c>
      <c r="L211" s="90" t="s">
        <v>28</v>
      </c>
      <c r="M211" s="91" t="s">
        <v>29</v>
      </c>
      <c r="N211" s="92">
        <v>10</v>
      </c>
      <c r="O211" s="93"/>
      <c r="P211" s="93"/>
      <c r="Q211" s="93"/>
      <c r="R211" s="93"/>
      <c r="S211" s="93"/>
      <c r="T211" s="305">
        <v>0</v>
      </c>
      <c r="U211" s="306">
        <v>0</v>
      </c>
      <c r="V211" s="306">
        <v>0</v>
      </c>
      <c r="W211" s="306">
        <v>0</v>
      </c>
      <c r="X211" s="306">
        <v>0</v>
      </c>
      <c r="Y211" s="310"/>
    </row>
    <row r="212" spans="1:25" s="254" customFormat="1">
      <c r="A212" s="81">
        <v>96813520</v>
      </c>
      <c r="B212" s="82">
        <v>1</v>
      </c>
      <c r="C212" s="100" t="s">
        <v>102</v>
      </c>
      <c r="D212" s="79" t="s">
        <v>30</v>
      </c>
      <c r="E212" s="84">
        <v>549</v>
      </c>
      <c r="F212" s="85">
        <v>39730</v>
      </c>
      <c r="G212" s="156" t="s">
        <v>26</v>
      </c>
      <c r="H212" s="87">
        <v>7000</v>
      </c>
      <c r="I212" s="86" t="s">
        <v>31</v>
      </c>
      <c r="J212" s="88">
        <v>2.75</v>
      </c>
      <c r="K212" s="89" t="s">
        <v>27</v>
      </c>
      <c r="L212" s="90" t="s">
        <v>29</v>
      </c>
      <c r="M212" s="91" t="s">
        <v>29</v>
      </c>
      <c r="N212" s="92">
        <v>5</v>
      </c>
      <c r="O212" s="93">
        <v>1800000</v>
      </c>
      <c r="P212" s="93"/>
      <c r="Q212" s="93"/>
      <c r="R212" s="93"/>
      <c r="S212" s="93"/>
      <c r="T212" s="305" t="s">
        <v>32</v>
      </c>
      <c r="U212" s="306">
        <v>0</v>
      </c>
      <c r="V212" s="306">
        <v>0</v>
      </c>
      <c r="W212" s="306" t="s">
        <v>56</v>
      </c>
      <c r="X212" s="306" t="s">
        <v>37</v>
      </c>
      <c r="Y212" s="310"/>
    </row>
    <row r="213" spans="1:25" s="254" customFormat="1">
      <c r="A213" s="81">
        <v>96813520</v>
      </c>
      <c r="B213" s="82">
        <v>1</v>
      </c>
      <c r="C213" s="100" t="s">
        <v>102</v>
      </c>
      <c r="D213" s="79" t="s">
        <v>25</v>
      </c>
      <c r="E213" s="84">
        <v>550</v>
      </c>
      <c r="F213" s="85">
        <v>39707</v>
      </c>
      <c r="G213" s="156" t="s">
        <v>26</v>
      </c>
      <c r="H213" s="87">
        <v>8500</v>
      </c>
      <c r="I213" s="86"/>
      <c r="J213" s="88"/>
      <c r="K213" s="89" t="s">
        <v>27</v>
      </c>
      <c r="L213" s="90" t="s">
        <v>28</v>
      </c>
      <c r="M213" s="91" t="s">
        <v>29</v>
      </c>
      <c r="N213" s="92">
        <v>30</v>
      </c>
      <c r="O213" s="93"/>
      <c r="P213" s="93"/>
      <c r="Q213" s="93"/>
      <c r="R213" s="93"/>
      <c r="S213" s="93"/>
      <c r="T213" s="305">
        <v>0</v>
      </c>
      <c r="U213" s="306">
        <v>0</v>
      </c>
      <c r="V213" s="306">
        <v>0</v>
      </c>
      <c r="W213" s="306">
        <v>0</v>
      </c>
      <c r="X213" s="306">
        <v>0</v>
      </c>
      <c r="Y213" s="310"/>
    </row>
    <row r="214" spans="1:25" s="254" customFormat="1">
      <c r="A214" s="81">
        <v>96813520</v>
      </c>
      <c r="B214" s="82">
        <v>1</v>
      </c>
      <c r="C214" s="100" t="s">
        <v>102</v>
      </c>
      <c r="D214" s="79" t="s">
        <v>30</v>
      </c>
      <c r="E214" s="84">
        <v>550</v>
      </c>
      <c r="F214" s="85">
        <v>39730</v>
      </c>
      <c r="G214" s="156" t="s">
        <v>26</v>
      </c>
      <c r="H214" s="87">
        <v>7000</v>
      </c>
      <c r="I214" s="86" t="s">
        <v>45</v>
      </c>
      <c r="J214" s="88">
        <v>4.25</v>
      </c>
      <c r="K214" s="89" t="s">
        <v>27</v>
      </c>
      <c r="L214" s="90" t="s">
        <v>29</v>
      </c>
      <c r="M214" s="91" t="s">
        <v>29</v>
      </c>
      <c r="N214" s="92">
        <v>21</v>
      </c>
      <c r="O214" s="93">
        <v>4700000</v>
      </c>
      <c r="P214" s="93">
        <v>4700000</v>
      </c>
      <c r="Q214" s="93">
        <v>109554932</v>
      </c>
      <c r="R214" s="93">
        <v>767944</v>
      </c>
      <c r="S214" s="93">
        <v>110322876</v>
      </c>
      <c r="T214" s="305" t="s">
        <v>32</v>
      </c>
      <c r="U214" s="306">
        <v>0</v>
      </c>
      <c r="V214" s="306">
        <v>0</v>
      </c>
      <c r="W214" s="306">
        <v>0</v>
      </c>
      <c r="X214" s="306" t="s">
        <v>37</v>
      </c>
      <c r="Y214" s="310"/>
    </row>
    <row r="215" spans="1:25" s="254" customFormat="1">
      <c r="A215" s="81">
        <v>92544000</v>
      </c>
      <c r="B215" s="82">
        <v>0</v>
      </c>
      <c r="C215" s="79" t="s">
        <v>103</v>
      </c>
      <c r="D215" s="79" t="s">
        <v>25</v>
      </c>
      <c r="E215" s="84">
        <v>556</v>
      </c>
      <c r="F215" s="85">
        <v>39756</v>
      </c>
      <c r="G215" s="156" t="s">
        <v>26</v>
      </c>
      <c r="H215" s="87">
        <v>1500</v>
      </c>
      <c r="I215" s="86"/>
      <c r="J215" s="88"/>
      <c r="K215" s="89" t="s">
        <v>27</v>
      </c>
      <c r="L215" s="90" t="s">
        <v>29</v>
      </c>
      <c r="M215" s="91" t="s">
        <v>29</v>
      </c>
      <c r="N215" s="92">
        <v>10</v>
      </c>
      <c r="O215" s="93"/>
      <c r="P215" s="93"/>
      <c r="Q215" s="93"/>
      <c r="R215" s="93"/>
      <c r="S215" s="93"/>
      <c r="T215" s="305">
        <v>0</v>
      </c>
      <c r="U215" s="306">
        <v>0</v>
      </c>
      <c r="V215" s="306" t="s">
        <v>43</v>
      </c>
      <c r="W215" s="306">
        <v>0</v>
      </c>
      <c r="X215" s="306">
        <v>0</v>
      </c>
      <c r="Y215" s="307" t="s">
        <v>75</v>
      </c>
    </row>
    <row r="216" spans="1:25" s="254" customFormat="1">
      <c r="A216" s="81">
        <v>93930000</v>
      </c>
      <c r="B216" s="82">
        <v>7</v>
      </c>
      <c r="C216" s="79" t="s">
        <v>104</v>
      </c>
      <c r="D216" s="79" t="s">
        <v>25</v>
      </c>
      <c r="E216" s="84">
        <v>682</v>
      </c>
      <c r="F216" s="85">
        <v>40823</v>
      </c>
      <c r="G216" s="156" t="s">
        <v>26</v>
      </c>
      <c r="H216" s="87">
        <v>1000</v>
      </c>
      <c r="I216" s="86"/>
      <c r="J216" s="88"/>
      <c r="K216" s="89" t="s">
        <v>28</v>
      </c>
      <c r="L216" s="90" t="s">
        <v>27</v>
      </c>
      <c r="M216" s="91" t="s">
        <v>77</v>
      </c>
      <c r="N216" s="92">
        <v>10</v>
      </c>
      <c r="O216" s="93"/>
      <c r="P216" s="93"/>
      <c r="Q216" s="93"/>
      <c r="R216" s="93"/>
      <c r="S216" s="93"/>
      <c r="T216" s="305">
        <v>0</v>
      </c>
      <c r="U216" s="306">
        <v>0</v>
      </c>
      <c r="V216" s="306" t="s">
        <v>43</v>
      </c>
      <c r="W216" s="306">
        <v>0</v>
      </c>
      <c r="X216" s="306">
        <v>0</v>
      </c>
      <c r="Y216" s="307"/>
    </row>
    <row r="217" spans="1:25" s="254" customFormat="1">
      <c r="A217" s="81">
        <v>93930000</v>
      </c>
      <c r="B217" s="82">
        <v>7</v>
      </c>
      <c r="C217" s="79" t="s">
        <v>104</v>
      </c>
      <c r="D217" s="79" t="s">
        <v>25</v>
      </c>
      <c r="E217" s="84">
        <v>721</v>
      </c>
      <c r="F217" s="85">
        <v>41022</v>
      </c>
      <c r="G217" s="156" t="s">
        <v>26</v>
      </c>
      <c r="H217" s="301">
        <v>1000</v>
      </c>
      <c r="I217" s="86"/>
      <c r="J217" s="302"/>
      <c r="K217" s="89" t="s">
        <v>27</v>
      </c>
      <c r="L217" s="90" t="s">
        <v>28</v>
      </c>
      <c r="M217" s="91" t="s">
        <v>29</v>
      </c>
      <c r="N217" s="92">
        <v>30</v>
      </c>
      <c r="O217" s="303"/>
      <c r="P217" s="303"/>
      <c r="Q217" s="303"/>
      <c r="R217" s="303"/>
      <c r="S217" s="303"/>
      <c r="T217" s="305">
        <v>0</v>
      </c>
      <c r="U217" s="306">
        <v>0</v>
      </c>
      <c r="V217" s="306" t="s">
        <v>43</v>
      </c>
      <c r="W217" s="306">
        <v>0</v>
      </c>
      <c r="X217" s="306">
        <v>0</v>
      </c>
      <c r="Y217" s="307"/>
    </row>
    <row r="218" spans="1:25" s="254" customFormat="1">
      <c r="A218" s="81">
        <v>93930000</v>
      </c>
      <c r="B218" s="82">
        <v>7</v>
      </c>
      <c r="C218" s="79" t="s">
        <v>104</v>
      </c>
      <c r="D218" s="79" t="s">
        <v>30</v>
      </c>
      <c r="E218" s="84">
        <v>721</v>
      </c>
      <c r="F218" s="85">
        <v>41576</v>
      </c>
      <c r="G218" s="156" t="s">
        <v>26</v>
      </c>
      <c r="H218" s="301">
        <v>1000</v>
      </c>
      <c r="I218" s="86" t="s">
        <v>45</v>
      </c>
      <c r="J218" s="302">
        <v>3.95</v>
      </c>
      <c r="K218" s="89"/>
      <c r="L218" s="90" t="s">
        <v>28</v>
      </c>
      <c r="M218" s="91"/>
      <c r="N218" s="92">
        <v>21</v>
      </c>
      <c r="O218" s="303">
        <v>1000000</v>
      </c>
      <c r="P218" s="303">
        <v>1000000</v>
      </c>
      <c r="Q218" s="93">
        <v>23309560</v>
      </c>
      <c r="R218" s="303">
        <v>75372</v>
      </c>
      <c r="S218" s="303">
        <v>23384932</v>
      </c>
      <c r="T218" s="305" t="s">
        <v>32</v>
      </c>
      <c r="U218" s="306">
        <v>0</v>
      </c>
      <c r="V218" s="306">
        <v>0</v>
      </c>
      <c r="W218" s="306">
        <v>0</v>
      </c>
      <c r="X218" s="306">
        <v>0</v>
      </c>
      <c r="Y218" s="307"/>
    </row>
    <row r="219" spans="1:25" s="254" customFormat="1">
      <c r="A219" s="81">
        <v>93930000</v>
      </c>
      <c r="B219" s="82">
        <v>7</v>
      </c>
      <c r="C219" s="79" t="s">
        <v>104</v>
      </c>
      <c r="D219" s="79" t="s">
        <v>30</v>
      </c>
      <c r="E219" s="84">
        <v>721</v>
      </c>
      <c r="F219" s="85">
        <v>41576</v>
      </c>
      <c r="G219" s="156" t="s">
        <v>26</v>
      </c>
      <c r="H219" s="301">
        <v>1000</v>
      </c>
      <c r="I219" s="86" t="s">
        <v>46</v>
      </c>
      <c r="J219" s="302">
        <v>3.95</v>
      </c>
      <c r="K219" s="89"/>
      <c r="L219" s="90" t="s">
        <v>28</v>
      </c>
      <c r="M219" s="91"/>
      <c r="N219" s="92">
        <v>21</v>
      </c>
      <c r="O219" s="303"/>
      <c r="P219" s="303"/>
      <c r="Q219" s="303"/>
      <c r="R219" s="303"/>
      <c r="S219" s="303"/>
      <c r="T219" s="305" t="s">
        <v>32</v>
      </c>
      <c r="U219" s="306">
        <v>0</v>
      </c>
      <c r="V219" s="306" t="s">
        <v>43</v>
      </c>
      <c r="W219" s="306">
        <v>0</v>
      </c>
      <c r="X219" s="306">
        <v>0</v>
      </c>
      <c r="Y219" s="307"/>
    </row>
    <row r="220" spans="1:25" s="254" customFormat="1">
      <c r="A220" s="81">
        <v>93930000</v>
      </c>
      <c r="B220" s="82">
        <v>7</v>
      </c>
      <c r="C220" s="79" t="s">
        <v>104</v>
      </c>
      <c r="D220" s="79" t="s">
        <v>30</v>
      </c>
      <c r="E220" s="84">
        <v>721</v>
      </c>
      <c r="F220" s="85">
        <v>41576</v>
      </c>
      <c r="G220" s="156" t="s">
        <v>26</v>
      </c>
      <c r="H220" s="301">
        <v>1000</v>
      </c>
      <c r="I220" s="86" t="s">
        <v>51</v>
      </c>
      <c r="J220" s="302">
        <v>3.95</v>
      </c>
      <c r="K220" s="89"/>
      <c r="L220" s="90" t="s">
        <v>28</v>
      </c>
      <c r="M220" s="91"/>
      <c r="N220" s="92">
        <v>25</v>
      </c>
      <c r="O220" s="303"/>
      <c r="P220" s="303"/>
      <c r="Q220" s="303"/>
      <c r="R220" s="303"/>
      <c r="S220" s="303"/>
      <c r="T220" s="305" t="s">
        <v>32</v>
      </c>
      <c r="U220" s="306">
        <v>0</v>
      </c>
      <c r="V220" s="306" t="s">
        <v>43</v>
      </c>
      <c r="W220" s="306">
        <v>0</v>
      </c>
      <c r="X220" s="306">
        <v>0</v>
      </c>
      <c r="Y220" s="307"/>
    </row>
    <row r="221" spans="1:25" s="254" customFormat="1">
      <c r="A221" s="81">
        <v>96686870</v>
      </c>
      <c r="B221" s="82">
        <v>8</v>
      </c>
      <c r="C221" s="79" t="s">
        <v>105</v>
      </c>
      <c r="D221" s="79" t="s">
        <v>25</v>
      </c>
      <c r="E221" s="84">
        <v>613</v>
      </c>
      <c r="F221" s="85">
        <v>40094</v>
      </c>
      <c r="G221" s="156" t="s">
        <v>26</v>
      </c>
      <c r="H221" s="87">
        <v>1000</v>
      </c>
      <c r="I221" s="86"/>
      <c r="J221" s="88"/>
      <c r="K221" s="89" t="s">
        <v>27</v>
      </c>
      <c r="L221" s="90" t="s">
        <v>28</v>
      </c>
      <c r="M221" s="91" t="s">
        <v>29</v>
      </c>
      <c r="N221" s="92">
        <v>10</v>
      </c>
      <c r="O221" s="93"/>
      <c r="P221" s="93"/>
      <c r="Q221" s="93"/>
      <c r="R221" s="93"/>
      <c r="S221" s="93"/>
      <c r="T221" s="305">
        <v>0</v>
      </c>
      <c r="U221" s="306">
        <v>0</v>
      </c>
      <c r="V221" s="306">
        <v>0</v>
      </c>
      <c r="W221" s="306">
        <v>0</v>
      </c>
      <c r="X221" s="306">
        <v>0</v>
      </c>
      <c r="Y221" s="307"/>
    </row>
    <row r="222" spans="1:25" s="254" customFormat="1">
      <c r="A222" s="81">
        <v>96686870</v>
      </c>
      <c r="B222" s="82">
        <v>8</v>
      </c>
      <c r="C222" s="79" t="s">
        <v>105</v>
      </c>
      <c r="D222" s="79" t="s">
        <v>30</v>
      </c>
      <c r="E222" s="84">
        <v>613</v>
      </c>
      <c r="F222" s="85">
        <v>40106</v>
      </c>
      <c r="G222" s="156" t="s">
        <v>44</v>
      </c>
      <c r="H222" s="87">
        <v>15000000</v>
      </c>
      <c r="I222" s="86" t="s">
        <v>31</v>
      </c>
      <c r="J222" s="88">
        <v>7</v>
      </c>
      <c r="K222" s="89" t="s">
        <v>27</v>
      </c>
      <c r="L222" s="90" t="s">
        <v>28</v>
      </c>
      <c r="M222" s="91" t="s">
        <v>29</v>
      </c>
      <c r="N222" s="92">
        <v>6</v>
      </c>
      <c r="O222" s="93"/>
      <c r="P222" s="93"/>
      <c r="Q222" s="93">
        <v>0</v>
      </c>
      <c r="R222" s="93"/>
      <c r="S222" s="93"/>
      <c r="T222" s="305">
        <v>0</v>
      </c>
      <c r="U222" s="306">
        <v>0</v>
      </c>
      <c r="V222" s="306" t="s">
        <v>43</v>
      </c>
      <c r="W222" s="306">
        <v>0</v>
      </c>
      <c r="X222" s="306" t="s">
        <v>37</v>
      </c>
      <c r="Y222" s="307"/>
    </row>
    <row r="223" spans="1:25" s="254" customFormat="1">
      <c r="A223" s="81">
        <v>96686870</v>
      </c>
      <c r="B223" s="82">
        <v>8</v>
      </c>
      <c r="C223" s="79" t="s">
        <v>105</v>
      </c>
      <c r="D223" s="79" t="s">
        <v>30</v>
      </c>
      <c r="E223" s="84">
        <v>613</v>
      </c>
      <c r="F223" s="85">
        <v>40106</v>
      </c>
      <c r="G223" s="156" t="s">
        <v>26</v>
      </c>
      <c r="H223" s="87">
        <v>750</v>
      </c>
      <c r="I223" s="86" t="s">
        <v>45</v>
      </c>
      <c r="J223" s="88">
        <v>4</v>
      </c>
      <c r="K223" s="89" t="s">
        <v>27</v>
      </c>
      <c r="L223" s="90" t="s">
        <v>28</v>
      </c>
      <c r="M223" s="91" t="s">
        <v>29</v>
      </c>
      <c r="N223" s="92">
        <v>6</v>
      </c>
      <c r="O223" s="93"/>
      <c r="P223" s="93"/>
      <c r="Q223" s="93">
        <v>0</v>
      </c>
      <c r="R223" s="93"/>
      <c r="S223" s="93"/>
      <c r="T223" s="305" t="s">
        <v>32</v>
      </c>
      <c r="U223" s="306">
        <v>0</v>
      </c>
      <c r="V223" s="306" t="s">
        <v>43</v>
      </c>
      <c r="W223" s="306">
        <v>0</v>
      </c>
      <c r="X223" s="306" t="s">
        <v>37</v>
      </c>
      <c r="Y223" s="307"/>
    </row>
    <row r="224" spans="1:25" s="254" customFormat="1">
      <c r="A224" s="81">
        <v>96686870</v>
      </c>
      <c r="B224" s="82">
        <v>8</v>
      </c>
      <c r="C224" s="79" t="s">
        <v>105</v>
      </c>
      <c r="D224" s="79" t="s">
        <v>39</v>
      </c>
      <c r="E224" s="84">
        <v>613</v>
      </c>
      <c r="F224" s="85">
        <v>40651</v>
      </c>
      <c r="G224" s="156" t="s">
        <v>44</v>
      </c>
      <c r="H224" s="87">
        <v>15000000</v>
      </c>
      <c r="I224" s="86" t="s">
        <v>46</v>
      </c>
      <c r="J224" s="88" t="s">
        <v>106</v>
      </c>
      <c r="K224" s="89" t="s">
        <v>27</v>
      </c>
      <c r="L224" s="90" t="s">
        <v>28</v>
      </c>
      <c r="M224" s="91" t="s">
        <v>29</v>
      </c>
      <c r="N224" s="92">
        <v>5</v>
      </c>
      <c r="O224" s="93"/>
      <c r="P224" s="93"/>
      <c r="Q224" s="93">
        <v>0</v>
      </c>
      <c r="R224" s="93"/>
      <c r="S224" s="93"/>
      <c r="T224" s="305">
        <v>0</v>
      </c>
      <c r="U224" s="306">
        <v>0</v>
      </c>
      <c r="V224" s="306" t="s">
        <v>43</v>
      </c>
      <c r="W224" s="306">
        <v>0</v>
      </c>
      <c r="X224" s="306">
        <v>0</v>
      </c>
      <c r="Y224" s="307"/>
    </row>
    <row r="225" spans="1:25" s="254" customFormat="1">
      <c r="A225" s="81">
        <v>96686870</v>
      </c>
      <c r="B225" s="82">
        <v>8</v>
      </c>
      <c r="C225" s="79" t="s">
        <v>105</v>
      </c>
      <c r="D225" s="79" t="s">
        <v>39</v>
      </c>
      <c r="E225" s="84">
        <v>613</v>
      </c>
      <c r="F225" s="85">
        <v>40651</v>
      </c>
      <c r="G225" s="156" t="s">
        <v>26</v>
      </c>
      <c r="H225" s="87">
        <v>750</v>
      </c>
      <c r="I225" s="86" t="s">
        <v>51</v>
      </c>
      <c r="J225" s="88">
        <v>4.5</v>
      </c>
      <c r="K225" s="89" t="s">
        <v>27</v>
      </c>
      <c r="L225" s="90" t="s">
        <v>28</v>
      </c>
      <c r="M225" s="91" t="s">
        <v>29</v>
      </c>
      <c r="N225" s="92">
        <v>5</v>
      </c>
      <c r="O225" s="93">
        <v>650000</v>
      </c>
      <c r="P225" s="93">
        <v>650000</v>
      </c>
      <c r="Q225" s="93">
        <v>15151214</v>
      </c>
      <c r="R225" s="93">
        <v>167034</v>
      </c>
      <c r="S225" s="93">
        <v>15318248</v>
      </c>
      <c r="T225" s="305" t="s">
        <v>32</v>
      </c>
      <c r="U225" s="306">
        <v>0</v>
      </c>
      <c r="V225" s="306">
        <v>0</v>
      </c>
      <c r="W225" s="306">
        <v>0</v>
      </c>
      <c r="X225" s="306">
        <v>0</v>
      </c>
      <c r="Y225" s="307"/>
    </row>
    <row r="226" spans="1:25" s="254" customFormat="1">
      <c r="A226" s="81">
        <v>93281000</v>
      </c>
      <c r="B226" s="82" t="s">
        <v>23</v>
      </c>
      <c r="C226" s="79" t="s">
        <v>107</v>
      </c>
      <c r="D226" s="79" t="s">
        <v>54</v>
      </c>
      <c r="E226" s="308">
        <v>224</v>
      </c>
      <c r="F226" s="85">
        <v>36615</v>
      </c>
      <c r="G226" s="156" t="s">
        <v>26</v>
      </c>
      <c r="H226" s="87">
        <v>1000</v>
      </c>
      <c r="I226" s="86" t="s">
        <v>55</v>
      </c>
      <c r="J226" s="88">
        <v>7</v>
      </c>
      <c r="K226" s="89" t="s">
        <v>27</v>
      </c>
      <c r="L226" s="90" t="s">
        <v>29</v>
      </c>
      <c r="M226" s="91" t="s">
        <v>29</v>
      </c>
      <c r="N226" s="309">
        <v>3.5</v>
      </c>
      <c r="O226" s="93">
        <v>645000</v>
      </c>
      <c r="P226" s="93"/>
      <c r="Q226" s="93">
        <v>0</v>
      </c>
      <c r="R226" s="93"/>
      <c r="S226" s="93"/>
      <c r="T226" s="305" t="s">
        <v>32</v>
      </c>
      <c r="U226" s="306">
        <v>0</v>
      </c>
      <c r="V226" s="306">
        <v>0</v>
      </c>
      <c r="W226" s="306" t="s">
        <v>56</v>
      </c>
      <c r="X226" s="306" t="s">
        <v>37</v>
      </c>
      <c r="Y226" s="307"/>
    </row>
    <row r="227" spans="1:25" s="254" customFormat="1">
      <c r="A227" s="81">
        <v>93281000</v>
      </c>
      <c r="B227" s="82" t="s">
        <v>23</v>
      </c>
      <c r="C227" s="79" t="s">
        <v>107</v>
      </c>
      <c r="D227" s="79" t="s">
        <v>54</v>
      </c>
      <c r="E227" s="308">
        <v>224</v>
      </c>
      <c r="F227" s="85">
        <v>36615</v>
      </c>
      <c r="G227" s="156" t="s">
        <v>26</v>
      </c>
      <c r="H227" s="87">
        <v>2500</v>
      </c>
      <c r="I227" s="86" t="s">
        <v>57</v>
      </c>
      <c r="J227" s="88">
        <v>7</v>
      </c>
      <c r="K227" s="89" t="s">
        <v>27</v>
      </c>
      <c r="L227" s="90" t="s">
        <v>29</v>
      </c>
      <c r="M227" s="91" t="s">
        <v>29</v>
      </c>
      <c r="N227" s="309">
        <v>3.5</v>
      </c>
      <c r="O227" s="93">
        <v>2200000</v>
      </c>
      <c r="P227" s="93"/>
      <c r="Q227" s="93">
        <v>0</v>
      </c>
      <c r="R227" s="93"/>
      <c r="S227" s="93"/>
      <c r="T227" s="305" t="s">
        <v>32</v>
      </c>
      <c r="U227" s="306">
        <v>0</v>
      </c>
      <c r="V227" s="306">
        <v>0</v>
      </c>
      <c r="W227" s="306" t="s">
        <v>56</v>
      </c>
      <c r="X227" s="306" t="s">
        <v>37</v>
      </c>
      <c r="Y227" s="307"/>
    </row>
    <row r="228" spans="1:25" s="254" customFormat="1">
      <c r="A228" s="81">
        <v>93281000</v>
      </c>
      <c r="B228" s="82" t="s">
        <v>23</v>
      </c>
      <c r="C228" s="79" t="s">
        <v>107</v>
      </c>
      <c r="D228" s="79" t="s">
        <v>54</v>
      </c>
      <c r="E228" s="308">
        <v>224</v>
      </c>
      <c r="F228" s="85">
        <v>36615</v>
      </c>
      <c r="G228" s="156" t="s">
        <v>26</v>
      </c>
      <c r="H228" s="87">
        <v>200</v>
      </c>
      <c r="I228" s="86" t="s">
        <v>58</v>
      </c>
      <c r="J228" s="88">
        <v>6.75</v>
      </c>
      <c r="K228" s="89" t="s">
        <v>27</v>
      </c>
      <c r="L228" s="90" t="s">
        <v>29</v>
      </c>
      <c r="M228" s="91" t="s">
        <v>29</v>
      </c>
      <c r="N228" s="309">
        <v>21</v>
      </c>
      <c r="O228" s="93">
        <v>155000</v>
      </c>
      <c r="P228" s="93">
        <v>51050</v>
      </c>
      <c r="Q228" s="93">
        <v>1189953</v>
      </c>
      <c r="R228" s="93">
        <v>34137</v>
      </c>
      <c r="S228" s="93">
        <v>1224090</v>
      </c>
      <c r="T228" s="305" t="s">
        <v>32</v>
      </c>
      <c r="U228" s="306">
        <v>0</v>
      </c>
      <c r="V228" s="306">
        <v>0</v>
      </c>
      <c r="W228" s="306">
        <v>0</v>
      </c>
      <c r="X228" s="306" t="s">
        <v>37</v>
      </c>
      <c r="Y228" s="307"/>
    </row>
    <row r="229" spans="1:25" s="254" customFormat="1">
      <c r="A229" s="81">
        <v>93281000</v>
      </c>
      <c r="B229" s="82" t="s">
        <v>23</v>
      </c>
      <c r="C229" s="79" t="s">
        <v>107</v>
      </c>
      <c r="D229" s="79" t="s">
        <v>54</v>
      </c>
      <c r="E229" s="308">
        <v>224</v>
      </c>
      <c r="F229" s="85">
        <v>36615</v>
      </c>
      <c r="G229" s="156" t="s">
        <v>26</v>
      </c>
      <c r="H229" s="87">
        <v>1800</v>
      </c>
      <c r="I229" s="86" t="s">
        <v>59</v>
      </c>
      <c r="J229" s="88">
        <v>6.75</v>
      </c>
      <c r="K229" s="89" t="s">
        <v>27</v>
      </c>
      <c r="L229" s="90" t="s">
        <v>29</v>
      </c>
      <c r="M229" s="91" t="s">
        <v>29</v>
      </c>
      <c r="N229" s="309">
        <v>21</v>
      </c>
      <c r="O229" s="93">
        <v>1400000</v>
      </c>
      <c r="P229" s="93">
        <v>238235</v>
      </c>
      <c r="Q229" s="93">
        <v>5553153</v>
      </c>
      <c r="R229" s="93">
        <v>159317</v>
      </c>
      <c r="S229" s="93">
        <v>5712470</v>
      </c>
      <c r="T229" s="305" t="s">
        <v>32</v>
      </c>
      <c r="U229" s="306">
        <v>0</v>
      </c>
      <c r="V229" s="306">
        <v>0</v>
      </c>
      <c r="W229" s="306">
        <v>0</v>
      </c>
      <c r="X229" s="306" t="s">
        <v>37</v>
      </c>
      <c r="Y229" s="307"/>
    </row>
    <row r="230" spans="1:25" s="254" customFormat="1">
      <c r="A230" s="81">
        <v>93281000</v>
      </c>
      <c r="B230" s="82" t="s">
        <v>23</v>
      </c>
      <c r="C230" s="79" t="s">
        <v>107</v>
      </c>
      <c r="D230" s="79" t="s">
        <v>25</v>
      </c>
      <c r="E230" s="84">
        <v>504</v>
      </c>
      <c r="F230" s="85">
        <v>39272</v>
      </c>
      <c r="G230" s="156" t="s">
        <v>26</v>
      </c>
      <c r="H230" s="87">
        <v>2000</v>
      </c>
      <c r="I230" s="86"/>
      <c r="J230" s="88"/>
      <c r="K230" s="89" t="s">
        <v>27</v>
      </c>
      <c r="L230" s="90" t="s">
        <v>29</v>
      </c>
      <c r="M230" s="91" t="s">
        <v>29</v>
      </c>
      <c r="N230" s="92">
        <v>10</v>
      </c>
      <c r="O230" s="93"/>
      <c r="P230" s="93"/>
      <c r="Q230" s="93"/>
      <c r="R230" s="93"/>
      <c r="S230" s="93"/>
      <c r="T230" s="305">
        <v>0</v>
      </c>
      <c r="U230" s="306">
        <v>0</v>
      </c>
      <c r="V230" s="306">
        <v>0</v>
      </c>
      <c r="W230" s="306">
        <v>0</v>
      </c>
      <c r="X230" s="306">
        <v>0</v>
      </c>
      <c r="Y230" s="307"/>
    </row>
    <row r="231" spans="1:25" s="254" customFormat="1">
      <c r="A231" s="81">
        <v>93281000</v>
      </c>
      <c r="B231" s="82" t="s">
        <v>23</v>
      </c>
      <c r="C231" s="79" t="s">
        <v>107</v>
      </c>
      <c r="D231" s="79" t="s">
        <v>30</v>
      </c>
      <c r="E231" s="84">
        <v>504</v>
      </c>
      <c r="F231" s="85">
        <v>39290</v>
      </c>
      <c r="G231" s="156" t="s">
        <v>26</v>
      </c>
      <c r="H231" s="87">
        <v>1500</v>
      </c>
      <c r="I231" s="86" t="s">
        <v>31</v>
      </c>
      <c r="J231" s="88">
        <v>3.8</v>
      </c>
      <c r="K231" s="89" t="s">
        <v>27</v>
      </c>
      <c r="L231" s="90" t="s">
        <v>29</v>
      </c>
      <c r="M231" s="91" t="s">
        <v>29</v>
      </c>
      <c r="N231" s="92">
        <v>10</v>
      </c>
      <c r="O231" s="93">
        <v>1500000</v>
      </c>
      <c r="P231" s="93">
        <v>1500000</v>
      </c>
      <c r="Q231" s="93">
        <v>34964340</v>
      </c>
      <c r="R231" s="93">
        <v>114411</v>
      </c>
      <c r="S231" s="93">
        <v>35078751</v>
      </c>
      <c r="T231" s="305" t="s">
        <v>32</v>
      </c>
      <c r="U231" s="306">
        <v>0</v>
      </c>
      <c r="V231" s="306">
        <v>0</v>
      </c>
      <c r="W231" s="306">
        <v>0</v>
      </c>
      <c r="X231" s="306" t="s">
        <v>37</v>
      </c>
      <c r="Y231" s="307"/>
    </row>
    <row r="232" spans="1:25" s="254" customFormat="1">
      <c r="A232" s="81">
        <v>93281000</v>
      </c>
      <c r="B232" s="82" t="s">
        <v>23</v>
      </c>
      <c r="C232" s="79" t="s">
        <v>107</v>
      </c>
      <c r="D232" s="79" t="s">
        <v>39</v>
      </c>
      <c r="E232" s="84">
        <v>504</v>
      </c>
      <c r="F232" s="85">
        <v>39547</v>
      </c>
      <c r="G232" s="156" t="s">
        <v>26</v>
      </c>
      <c r="H232" s="87">
        <v>500</v>
      </c>
      <c r="I232" s="86" t="s">
        <v>58</v>
      </c>
      <c r="J232" s="88">
        <v>3.1</v>
      </c>
      <c r="K232" s="89" t="s">
        <v>27</v>
      </c>
      <c r="L232" s="90" t="s">
        <v>29</v>
      </c>
      <c r="M232" s="91" t="s">
        <v>29</v>
      </c>
      <c r="N232" s="92">
        <v>9</v>
      </c>
      <c r="O232" s="93">
        <v>500000</v>
      </c>
      <c r="P232" s="93">
        <v>500000</v>
      </c>
      <c r="Q232" s="93">
        <v>11654780</v>
      </c>
      <c r="R232" s="93">
        <v>92332</v>
      </c>
      <c r="S232" s="93">
        <v>11747112</v>
      </c>
      <c r="T232" s="305" t="s">
        <v>32</v>
      </c>
      <c r="U232" s="306">
        <v>0</v>
      </c>
      <c r="V232" s="306">
        <v>0</v>
      </c>
      <c r="W232" s="306">
        <v>0</v>
      </c>
      <c r="X232" s="306" t="s">
        <v>37</v>
      </c>
      <c r="Y232" s="307"/>
    </row>
    <row r="233" spans="1:25" s="254" customFormat="1">
      <c r="A233" s="81">
        <v>93281000</v>
      </c>
      <c r="B233" s="82" t="s">
        <v>23</v>
      </c>
      <c r="C233" s="79" t="s">
        <v>107</v>
      </c>
      <c r="D233" s="79" t="s">
        <v>25</v>
      </c>
      <c r="E233" s="84">
        <v>505</v>
      </c>
      <c r="F233" s="85">
        <v>39272</v>
      </c>
      <c r="G233" s="156" t="s">
        <v>26</v>
      </c>
      <c r="H233" s="87">
        <v>2000</v>
      </c>
      <c r="I233" s="86"/>
      <c r="J233" s="88"/>
      <c r="K233" s="89" t="s">
        <v>27</v>
      </c>
      <c r="L233" s="90" t="s">
        <v>29</v>
      </c>
      <c r="M233" s="91" t="s">
        <v>29</v>
      </c>
      <c r="N233" s="92">
        <v>30</v>
      </c>
      <c r="O233" s="93"/>
      <c r="P233" s="93"/>
      <c r="Q233" s="93"/>
      <c r="R233" s="93"/>
      <c r="S233" s="93"/>
      <c r="T233" s="305">
        <v>0</v>
      </c>
      <c r="U233" s="306">
        <v>0</v>
      </c>
      <c r="V233" s="306">
        <v>0</v>
      </c>
      <c r="W233" s="306">
        <v>0</v>
      </c>
      <c r="X233" s="306">
        <v>0</v>
      </c>
      <c r="Y233" s="307"/>
    </row>
    <row r="234" spans="1:25" s="254" customFormat="1">
      <c r="A234" s="81">
        <v>93281000</v>
      </c>
      <c r="B234" s="82" t="s">
        <v>23</v>
      </c>
      <c r="C234" s="79" t="s">
        <v>107</v>
      </c>
      <c r="D234" s="79" t="s">
        <v>30</v>
      </c>
      <c r="E234" s="84">
        <v>505</v>
      </c>
      <c r="F234" s="85">
        <v>39547</v>
      </c>
      <c r="G234" s="156" t="s">
        <v>26</v>
      </c>
      <c r="H234" s="87">
        <v>500</v>
      </c>
      <c r="I234" s="86" t="s">
        <v>59</v>
      </c>
      <c r="J234" s="88">
        <v>3.1</v>
      </c>
      <c r="K234" s="89" t="s">
        <v>27</v>
      </c>
      <c r="L234" s="90" t="s">
        <v>29</v>
      </c>
      <c r="M234" s="91" t="s">
        <v>29</v>
      </c>
      <c r="N234" s="92">
        <v>10</v>
      </c>
      <c r="O234" s="93">
        <v>500000</v>
      </c>
      <c r="P234" s="93">
        <v>500000</v>
      </c>
      <c r="Q234" s="93">
        <v>11654780</v>
      </c>
      <c r="R234" s="93">
        <v>92332</v>
      </c>
      <c r="S234" s="93">
        <v>11747112</v>
      </c>
      <c r="T234" s="305" t="s">
        <v>32</v>
      </c>
      <c r="U234" s="306">
        <v>0</v>
      </c>
      <c r="V234" s="306">
        <v>0</v>
      </c>
      <c r="W234" s="306">
        <v>0</v>
      </c>
      <c r="X234" s="306" t="s">
        <v>37</v>
      </c>
      <c r="Y234" s="307"/>
    </row>
    <row r="235" spans="1:25" s="254" customFormat="1">
      <c r="A235" s="81">
        <v>93281000</v>
      </c>
      <c r="B235" s="82" t="s">
        <v>23</v>
      </c>
      <c r="C235" s="79" t="s">
        <v>107</v>
      </c>
      <c r="D235" s="79" t="s">
        <v>25</v>
      </c>
      <c r="E235" s="84">
        <v>695</v>
      </c>
      <c r="F235" s="85">
        <v>40890</v>
      </c>
      <c r="G235" s="156" t="s">
        <v>26</v>
      </c>
      <c r="H235" s="87">
        <v>4000</v>
      </c>
      <c r="I235" s="86"/>
      <c r="J235" s="88"/>
      <c r="K235" s="89" t="s">
        <v>27</v>
      </c>
      <c r="L235" s="90" t="s">
        <v>28</v>
      </c>
      <c r="M235" s="91" t="s">
        <v>29</v>
      </c>
      <c r="N235" s="92">
        <v>30</v>
      </c>
      <c r="O235" s="93"/>
      <c r="P235" s="93"/>
      <c r="Q235" s="311">
        <v>0</v>
      </c>
      <c r="R235" s="93"/>
      <c r="S235" s="93"/>
      <c r="T235" s="305">
        <v>0</v>
      </c>
      <c r="U235" s="306">
        <v>0</v>
      </c>
      <c r="V235" s="306" t="s">
        <v>43</v>
      </c>
      <c r="W235" s="306">
        <v>0</v>
      </c>
      <c r="X235" s="306">
        <v>0</v>
      </c>
      <c r="Y235" s="307"/>
    </row>
    <row r="236" spans="1:25" s="254" customFormat="1">
      <c r="A236" s="81">
        <v>93281000</v>
      </c>
      <c r="B236" s="82" t="s">
        <v>23</v>
      </c>
      <c r="C236" s="79" t="s">
        <v>107</v>
      </c>
      <c r="D236" s="79" t="s">
        <v>25</v>
      </c>
      <c r="E236" s="84">
        <v>696</v>
      </c>
      <c r="F236" s="85">
        <v>40890</v>
      </c>
      <c r="G236" s="156" t="s">
        <v>26</v>
      </c>
      <c r="H236" s="87">
        <v>4000</v>
      </c>
      <c r="I236" s="86"/>
      <c r="J236" s="88"/>
      <c r="K236" s="89" t="s">
        <v>27</v>
      </c>
      <c r="L236" s="90" t="s">
        <v>28</v>
      </c>
      <c r="M236" s="91" t="s">
        <v>29</v>
      </c>
      <c r="N236" s="92">
        <v>10</v>
      </c>
      <c r="O236" s="93"/>
      <c r="P236" s="93"/>
      <c r="Q236" s="311">
        <v>0</v>
      </c>
      <c r="R236" s="93"/>
      <c r="S236" s="93"/>
      <c r="T236" s="305">
        <v>0</v>
      </c>
      <c r="U236" s="306">
        <v>0</v>
      </c>
      <c r="V236" s="306" t="s">
        <v>43</v>
      </c>
      <c r="W236" s="306">
        <v>0</v>
      </c>
      <c r="X236" s="306">
        <v>0</v>
      </c>
      <c r="Y236" s="307"/>
    </row>
    <row r="237" spans="1:25" s="254" customFormat="1">
      <c r="A237" s="81">
        <v>96505760</v>
      </c>
      <c r="B237" s="286">
        <v>9</v>
      </c>
      <c r="C237" s="79" t="s">
        <v>108</v>
      </c>
      <c r="D237" s="79" t="s">
        <v>54</v>
      </c>
      <c r="E237" s="308">
        <v>234</v>
      </c>
      <c r="F237" s="85">
        <v>36812</v>
      </c>
      <c r="G237" s="290" t="s">
        <v>26</v>
      </c>
      <c r="H237" s="87">
        <v>2500</v>
      </c>
      <c r="I237" s="312" t="s">
        <v>46</v>
      </c>
      <c r="J237" s="88">
        <v>7</v>
      </c>
      <c r="K237" s="89" t="s">
        <v>27</v>
      </c>
      <c r="L237" s="90" t="s">
        <v>29</v>
      </c>
      <c r="M237" s="91" t="s">
        <v>29</v>
      </c>
      <c r="N237" s="313">
        <v>21</v>
      </c>
      <c r="O237" s="93">
        <v>2500000</v>
      </c>
      <c r="P237" s="93">
        <v>1436271</v>
      </c>
      <c r="Q237" s="93">
        <v>33478845</v>
      </c>
      <c r="R237" s="93">
        <v>479965</v>
      </c>
      <c r="S237" s="93">
        <v>33958810</v>
      </c>
      <c r="T237" s="305" t="s">
        <v>32</v>
      </c>
      <c r="U237" s="306">
        <v>0</v>
      </c>
      <c r="V237" s="306">
        <v>0</v>
      </c>
      <c r="W237" s="306">
        <v>0</v>
      </c>
      <c r="X237" s="306" t="s">
        <v>37</v>
      </c>
      <c r="Y237" s="307"/>
    </row>
    <row r="238" spans="1:25" s="254" customFormat="1">
      <c r="A238" s="81">
        <v>96505760</v>
      </c>
      <c r="B238" s="286">
        <v>9</v>
      </c>
      <c r="C238" s="79" t="s">
        <v>108</v>
      </c>
      <c r="D238" s="79" t="s">
        <v>54</v>
      </c>
      <c r="E238" s="308">
        <v>234</v>
      </c>
      <c r="F238" s="85">
        <v>36812</v>
      </c>
      <c r="G238" s="290" t="s">
        <v>26</v>
      </c>
      <c r="H238" s="87">
        <v>4500</v>
      </c>
      <c r="I238" s="312" t="s">
        <v>51</v>
      </c>
      <c r="J238" s="88">
        <v>7</v>
      </c>
      <c r="K238" s="89" t="s">
        <v>27</v>
      </c>
      <c r="L238" s="90" t="s">
        <v>29</v>
      </c>
      <c r="M238" s="91" t="s">
        <v>29</v>
      </c>
      <c r="N238" s="313">
        <v>6</v>
      </c>
      <c r="O238" s="93">
        <v>3500000</v>
      </c>
      <c r="P238" s="93"/>
      <c r="Q238" s="93">
        <v>0</v>
      </c>
      <c r="R238" s="93"/>
      <c r="S238" s="93"/>
      <c r="T238" s="305" t="s">
        <v>32</v>
      </c>
      <c r="U238" s="306">
        <v>0</v>
      </c>
      <c r="V238" s="306">
        <v>0</v>
      </c>
      <c r="W238" s="306" t="s">
        <v>56</v>
      </c>
      <c r="X238" s="306" t="s">
        <v>37</v>
      </c>
      <c r="Y238" s="307"/>
    </row>
    <row r="239" spans="1:25" s="254" customFormat="1">
      <c r="A239" s="81">
        <v>96505760</v>
      </c>
      <c r="B239" s="286">
        <v>9</v>
      </c>
      <c r="C239" s="79" t="s">
        <v>108</v>
      </c>
      <c r="D239" s="79" t="s">
        <v>25</v>
      </c>
      <c r="E239" s="84">
        <v>499</v>
      </c>
      <c r="F239" s="85">
        <v>39182</v>
      </c>
      <c r="G239" s="156" t="s">
        <v>26</v>
      </c>
      <c r="H239" s="87">
        <v>6000</v>
      </c>
      <c r="I239" s="86"/>
      <c r="J239" s="88"/>
      <c r="K239" s="89" t="s">
        <v>28</v>
      </c>
      <c r="L239" s="90" t="s">
        <v>27</v>
      </c>
      <c r="M239" s="91" t="s">
        <v>29</v>
      </c>
      <c r="N239" s="92">
        <v>30</v>
      </c>
      <c r="O239" s="93"/>
      <c r="P239" s="93"/>
      <c r="Q239" s="93"/>
      <c r="R239" s="93"/>
      <c r="S239" s="93"/>
      <c r="T239" s="305">
        <v>0</v>
      </c>
      <c r="U239" s="306">
        <v>0</v>
      </c>
      <c r="V239" s="306">
        <v>0</v>
      </c>
      <c r="W239" s="306">
        <v>0</v>
      </c>
      <c r="X239" s="306">
        <v>0</v>
      </c>
      <c r="Y239" s="307"/>
    </row>
    <row r="240" spans="1:25" s="254" customFormat="1">
      <c r="A240" s="81">
        <v>96505760</v>
      </c>
      <c r="B240" s="286">
        <v>9</v>
      </c>
      <c r="C240" s="79" t="s">
        <v>108</v>
      </c>
      <c r="D240" s="79" t="s">
        <v>30</v>
      </c>
      <c r="E240" s="84">
        <v>499</v>
      </c>
      <c r="F240" s="85">
        <v>39209</v>
      </c>
      <c r="G240" s="156" t="s">
        <v>26</v>
      </c>
      <c r="H240" s="87">
        <v>6000</v>
      </c>
      <c r="I240" s="86" t="s">
        <v>48</v>
      </c>
      <c r="J240" s="88">
        <v>3.4</v>
      </c>
      <c r="K240" s="89" t="s">
        <v>28</v>
      </c>
      <c r="L240" s="90" t="s">
        <v>27</v>
      </c>
      <c r="M240" s="91" t="s">
        <v>29</v>
      </c>
      <c r="N240" s="92">
        <v>21</v>
      </c>
      <c r="O240" s="93">
        <v>6000000</v>
      </c>
      <c r="P240" s="93">
        <v>5800000</v>
      </c>
      <c r="Q240" s="93">
        <v>135195448</v>
      </c>
      <c r="R240" s="93">
        <v>747052</v>
      </c>
      <c r="S240" s="93">
        <v>135942500</v>
      </c>
      <c r="T240" s="305" t="s">
        <v>32</v>
      </c>
      <c r="U240" s="306">
        <v>0</v>
      </c>
      <c r="V240" s="306">
        <v>0</v>
      </c>
      <c r="W240" s="306">
        <v>0</v>
      </c>
      <c r="X240" s="306" t="s">
        <v>37</v>
      </c>
      <c r="Y240" s="307"/>
    </row>
    <row r="241" spans="1:25" s="254" customFormat="1">
      <c r="A241" s="81">
        <v>96505760</v>
      </c>
      <c r="B241" s="286">
        <v>9</v>
      </c>
      <c r="C241" s="79" t="s">
        <v>108</v>
      </c>
      <c r="D241" s="79" t="s">
        <v>25</v>
      </c>
      <c r="E241" s="84">
        <v>500</v>
      </c>
      <c r="F241" s="85">
        <v>39182</v>
      </c>
      <c r="G241" s="156" t="s">
        <v>26</v>
      </c>
      <c r="H241" s="87">
        <v>6000</v>
      </c>
      <c r="I241" s="86"/>
      <c r="J241" s="88"/>
      <c r="K241" s="89" t="s">
        <v>28</v>
      </c>
      <c r="L241" s="90" t="s">
        <v>27</v>
      </c>
      <c r="M241" s="91" t="s">
        <v>29</v>
      </c>
      <c r="N241" s="92">
        <v>10</v>
      </c>
      <c r="O241" s="93"/>
      <c r="P241" s="93"/>
      <c r="Q241" s="93"/>
      <c r="R241" s="93"/>
      <c r="S241" s="93"/>
      <c r="T241" s="305">
        <v>0</v>
      </c>
      <c r="U241" s="306">
        <v>0</v>
      </c>
      <c r="V241" s="306">
        <v>0</v>
      </c>
      <c r="W241" s="306">
        <v>0</v>
      </c>
      <c r="X241" s="306">
        <v>0</v>
      </c>
      <c r="Y241" s="307"/>
    </row>
    <row r="242" spans="1:25" s="254" customFormat="1">
      <c r="A242" s="81">
        <v>96505760</v>
      </c>
      <c r="B242" s="286">
        <v>9</v>
      </c>
      <c r="C242" s="79" t="s">
        <v>108</v>
      </c>
      <c r="D242" s="79" t="s">
        <v>30</v>
      </c>
      <c r="E242" s="84">
        <v>500</v>
      </c>
      <c r="F242" s="85">
        <v>39209</v>
      </c>
      <c r="G242" s="156" t="s">
        <v>26</v>
      </c>
      <c r="H242" s="87">
        <v>6000</v>
      </c>
      <c r="I242" s="86" t="s">
        <v>47</v>
      </c>
      <c r="J242" s="88">
        <v>3.2</v>
      </c>
      <c r="K242" s="89" t="s">
        <v>28</v>
      </c>
      <c r="L242" s="90" t="s">
        <v>27</v>
      </c>
      <c r="M242" s="91" t="s">
        <v>29</v>
      </c>
      <c r="N242" s="92">
        <v>6</v>
      </c>
      <c r="O242" s="93">
        <v>3000000</v>
      </c>
      <c r="P242" s="93"/>
      <c r="Q242" s="93"/>
      <c r="R242" s="93"/>
      <c r="S242" s="93"/>
      <c r="T242" s="305" t="s">
        <v>32</v>
      </c>
      <c r="U242" s="306">
        <v>0</v>
      </c>
      <c r="V242" s="306">
        <v>0</v>
      </c>
      <c r="W242" s="306" t="s">
        <v>56</v>
      </c>
      <c r="X242" s="306" t="s">
        <v>37</v>
      </c>
      <c r="Y242" s="307"/>
    </row>
    <row r="243" spans="1:25" s="254" customFormat="1">
      <c r="A243" s="81">
        <v>96505760</v>
      </c>
      <c r="B243" s="286">
        <v>9</v>
      </c>
      <c r="C243" s="79" t="s">
        <v>108</v>
      </c>
      <c r="D243" s="79" t="s">
        <v>25</v>
      </c>
      <c r="E243" s="84">
        <v>537</v>
      </c>
      <c r="F243" s="85">
        <v>39612</v>
      </c>
      <c r="G243" s="156" t="s">
        <v>26</v>
      </c>
      <c r="H243" s="87">
        <v>7000</v>
      </c>
      <c r="I243" s="86"/>
      <c r="J243" s="88"/>
      <c r="K243" s="89" t="s">
        <v>28</v>
      </c>
      <c r="L243" s="90" t="s">
        <v>77</v>
      </c>
      <c r="M243" s="91" t="s">
        <v>27</v>
      </c>
      <c r="N243" s="92">
        <v>10</v>
      </c>
      <c r="O243" s="93"/>
      <c r="P243" s="93"/>
      <c r="Q243" s="93"/>
      <c r="R243" s="93"/>
      <c r="S243" s="93"/>
      <c r="T243" s="305">
        <v>0</v>
      </c>
      <c r="U243" s="306">
        <v>0</v>
      </c>
      <c r="V243" s="306">
        <v>0</v>
      </c>
      <c r="W243" s="306">
        <v>0</v>
      </c>
      <c r="X243" s="306">
        <v>0</v>
      </c>
      <c r="Y243" s="307"/>
    </row>
    <row r="244" spans="1:25" s="254" customFormat="1">
      <c r="A244" s="81">
        <v>96505760</v>
      </c>
      <c r="B244" s="286">
        <v>9</v>
      </c>
      <c r="C244" s="79" t="s">
        <v>108</v>
      </c>
      <c r="D244" s="79" t="s">
        <v>30</v>
      </c>
      <c r="E244" s="84">
        <v>537</v>
      </c>
      <c r="F244" s="85">
        <v>39653</v>
      </c>
      <c r="G244" s="156" t="s">
        <v>26</v>
      </c>
      <c r="H244" s="87">
        <v>7000</v>
      </c>
      <c r="I244" s="86" t="s">
        <v>49</v>
      </c>
      <c r="J244" s="88">
        <v>3.8</v>
      </c>
      <c r="K244" s="89" t="s">
        <v>28</v>
      </c>
      <c r="L244" s="90" t="s">
        <v>27</v>
      </c>
      <c r="M244" s="91" t="s">
        <v>29</v>
      </c>
      <c r="N244" s="92">
        <v>5.5</v>
      </c>
      <c r="O244" s="93">
        <v>2000000</v>
      </c>
      <c r="P244" s="93">
        <v>0</v>
      </c>
      <c r="Q244" s="93">
        <v>0</v>
      </c>
      <c r="R244" s="93"/>
      <c r="S244" s="93"/>
      <c r="T244" s="305" t="s">
        <v>32</v>
      </c>
      <c r="U244" s="306">
        <v>0</v>
      </c>
      <c r="V244" s="306">
        <v>0</v>
      </c>
      <c r="W244" s="306" t="s">
        <v>56</v>
      </c>
      <c r="X244" s="306" t="s">
        <v>37</v>
      </c>
      <c r="Y244" s="307"/>
    </row>
    <row r="245" spans="1:25" s="254" customFormat="1">
      <c r="A245" s="81">
        <v>96505760</v>
      </c>
      <c r="B245" s="286">
        <v>9</v>
      </c>
      <c r="C245" s="79" t="s">
        <v>108</v>
      </c>
      <c r="D245" s="79" t="s">
        <v>30</v>
      </c>
      <c r="E245" s="84">
        <v>537</v>
      </c>
      <c r="F245" s="85">
        <v>39653</v>
      </c>
      <c r="G245" s="156" t="s">
        <v>34</v>
      </c>
      <c r="H245" s="87">
        <v>282900</v>
      </c>
      <c r="I245" s="86" t="s">
        <v>50</v>
      </c>
      <c r="J245" s="88" t="s">
        <v>109</v>
      </c>
      <c r="K245" s="89" t="s">
        <v>28</v>
      </c>
      <c r="L245" s="90" t="s">
        <v>27</v>
      </c>
      <c r="M245" s="91" t="s">
        <v>29</v>
      </c>
      <c r="N245" s="92">
        <v>10</v>
      </c>
      <c r="O245" s="93">
        <v>80800000</v>
      </c>
      <c r="P245" s="93">
        <v>80800000</v>
      </c>
      <c r="Q245" s="93">
        <v>42388488</v>
      </c>
      <c r="R245" s="93">
        <v>57507</v>
      </c>
      <c r="S245" s="93">
        <v>42445995</v>
      </c>
      <c r="T245" s="305">
        <v>0</v>
      </c>
      <c r="U245" s="306" t="s">
        <v>41</v>
      </c>
      <c r="V245" s="306">
        <v>0</v>
      </c>
      <c r="W245" s="306">
        <v>0</v>
      </c>
      <c r="X245" s="306" t="s">
        <v>37</v>
      </c>
      <c r="Y245" s="307"/>
    </row>
    <row r="246" spans="1:25" s="254" customFormat="1">
      <c r="A246" s="81">
        <v>96505760</v>
      </c>
      <c r="B246" s="286">
        <v>9</v>
      </c>
      <c r="C246" s="79" t="s">
        <v>108</v>
      </c>
      <c r="D246" s="79" t="s">
        <v>25</v>
      </c>
      <c r="E246" s="84">
        <v>538</v>
      </c>
      <c r="F246" s="85">
        <v>39612</v>
      </c>
      <c r="G246" s="156" t="s">
        <v>26</v>
      </c>
      <c r="H246" s="87">
        <v>7000</v>
      </c>
      <c r="I246" s="86"/>
      <c r="J246" s="88"/>
      <c r="K246" s="89" t="s">
        <v>28</v>
      </c>
      <c r="L246" s="90" t="s">
        <v>77</v>
      </c>
      <c r="M246" s="91" t="s">
        <v>27</v>
      </c>
      <c r="N246" s="92">
        <v>30</v>
      </c>
      <c r="O246" s="93"/>
      <c r="P246" s="93"/>
      <c r="Q246" s="93"/>
      <c r="R246" s="93"/>
      <c r="S246" s="93"/>
      <c r="T246" s="305">
        <v>0</v>
      </c>
      <c r="U246" s="306">
        <v>0</v>
      </c>
      <c r="V246" s="306">
        <v>0</v>
      </c>
      <c r="W246" s="306">
        <v>0</v>
      </c>
      <c r="X246" s="306">
        <v>0</v>
      </c>
      <c r="Y246" s="307"/>
    </row>
    <row r="247" spans="1:25" s="254" customFormat="1">
      <c r="A247" s="81">
        <v>96505760</v>
      </c>
      <c r="B247" s="286">
        <v>9</v>
      </c>
      <c r="C247" s="79" t="s">
        <v>108</v>
      </c>
      <c r="D247" s="79" t="s">
        <v>30</v>
      </c>
      <c r="E247" s="84">
        <v>538</v>
      </c>
      <c r="F247" s="85">
        <v>39653</v>
      </c>
      <c r="G247" s="156" t="s">
        <v>26</v>
      </c>
      <c r="H247" s="87">
        <v>7000</v>
      </c>
      <c r="I247" s="86" t="s">
        <v>52</v>
      </c>
      <c r="J247" s="88">
        <v>4.5</v>
      </c>
      <c r="K247" s="89" t="s">
        <v>28</v>
      </c>
      <c r="L247" s="90" t="s">
        <v>27</v>
      </c>
      <c r="M247" s="91" t="s">
        <v>29</v>
      </c>
      <c r="N247" s="92">
        <v>21</v>
      </c>
      <c r="O247" s="93">
        <v>3000000</v>
      </c>
      <c r="P247" s="93">
        <v>3000000</v>
      </c>
      <c r="Q247" s="93">
        <v>69928680</v>
      </c>
      <c r="R247" s="93">
        <v>172895</v>
      </c>
      <c r="S247" s="93">
        <v>70101575</v>
      </c>
      <c r="T247" s="305" t="s">
        <v>32</v>
      </c>
      <c r="U247" s="306">
        <v>0</v>
      </c>
      <c r="V247" s="306">
        <v>0</v>
      </c>
      <c r="W247" s="306">
        <v>0</v>
      </c>
      <c r="X247" s="306" t="s">
        <v>37</v>
      </c>
      <c r="Y247" s="307"/>
    </row>
    <row r="248" spans="1:25" s="254" customFormat="1">
      <c r="A248" s="81">
        <v>96505760</v>
      </c>
      <c r="B248" s="82">
        <v>9</v>
      </c>
      <c r="C248" s="79" t="s">
        <v>108</v>
      </c>
      <c r="D248" s="79" t="s">
        <v>25</v>
      </c>
      <c r="E248" s="84">
        <v>600</v>
      </c>
      <c r="F248" s="85">
        <v>40039</v>
      </c>
      <c r="G248" s="156" t="s">
        <v>26</v>
      </c>
      <c r="H248" s="87">
        <v>7000</v>
      </c>
      <c r="I248" s="86"/>
      <c r="J248" s="88"/>
      <c r="K248" s="89" t="s">
        <v>28</v>
      </c>
      <c r="L248" s="90" t="s">
        <v>27</v>
      </c>
      <c r="M248" s="91" t="s">
        <v>29</v>
      </c>
      <c r="N248" s="92">
        <v>10</v>
      </c>
      <c r="O248" s="93"/>
      <c r="P248" s="93"/>
      <c r="Q248" s="93"/>
      <c r="R248" s="93"/>
      <c r="S248" s="93"/>
      <c r="T248" s="305">
        <v>0</v>
      </c>
      <c r="U248" s="306">
        <v>0</v>
      </c>
      <c r="V248" s="306" t="s">
        <v>43</v>
      </c>
      <c r="W248" s="306">
        <v>0</v>
      </c>
      <c r="X248" s="306">
        <v>0</v>
      </c>
      <c r="Y248" s="307"/>
    </row>
    <row r="249" spans="1:25" s="254" customFormat="1">
      <c r="A249" s="81">
        <v>96505760</v>
      </c>
      <c r="B249" s="82">
        <v>9</v>
      </c>
      <c r="C249" s="79" t="s">
        <v>108</v>
      </c>
      <c r="D249" s="79" t="s">
        <v>25</v>
      </c>
      <c r="E249" s="84">
        <v>601</v>
      </c>
      <c r="F249" s="85">
        <v>40039</v>
      </c>
      <c r="G249" s="156" t="s">
        <v>26</v>
      </c>
      <c r="H249" s="87">
        <v>7000</v>
      </c>
      <c r="I249" s="86"/>
      <c r="J249" s="88"/>
      <c r="K249" s="89" t="s">
        <v>28</v>
      </c>
      <c r="L249" s="90" t="s">
        <v>27</v>
      </c>
      <c r="M249" s="91" t="s">
        <v>29</v>
      </c>
      <c r="N249" s="92">
        <v>30</v>
      </c>
      <c r="O249" s="93"/>
      <c r="P249" s="93"/>
      <c r="Q249" s="93"/>
      <c r="R249" s="93"/>
      <c r="S249" s="93"/>
      <c r="T249" s="305">
        <v>0</v>
      </c>
      <c r="U249" s="306">
        <v>0</v>
      </c>
      <c r="V249" s="306" t="s">
        <v>43</v>
      </c>
      <c r="W249" s="306">
        <v>0</v>
      </c>
      <c r="X249" s="306">
        <v>0</v>
      </c>
      <c r="Y249" s="307"/>
    </row>
    <row r="250" spans="1:25" s="254" customFormat="1">
      <c r="A250" s="81">
        <v>81290800</v>
      </c>
      <c r="B250" s="82">
        <v>6</v>
      </c>
      <c r="C250" s="79" t="s">
        <v>402</v>
      </c>
      <c r="D250" s="79" t="s">
        <v>25</v>
      </c>
      <c r="E250" s="84">
        <v>758</v>
      </c>
      <c r="F250" s="85">
        <v>41494</v>
      </c>
      <c r="G250" s="156" t="s">
        <v>26</v>
      </c>
      <c r="H250" s="87">
        <v>1000</v>
      </c>
      <c r="I250" s="86"/>
      <c r="J250" s="88"/>
      <c r="K250" s="89" t="s">
        <v>27</v>
      </c>
      <c r="L250" s="90" t="s">
        <v>28</v>
      </c>
      <c r="M250" s="91" t="s">
        <v>80</v>
      </c>
      <c r="N250" s="92">
        <v>10</v>
      </c>
      <c r="O250" s="93"/>
      <c r="P250" s="93"/>
      <c r="Q250" s="93"/>
      <c r="R250" s="93"/>
      <c r="S250" s="93"/>
      <c r="T250" s="305">
        <v>0</v>
      </c>
      <c r="U250" s="306">
        <v>0</v>
      </c>
      <c r="V250" s="306">
        <v>0</v>
      </c>
      <c r="W250" s="306">
        <v>0</v>
      </c>
      <c r="X250" s="306">
        <v>0</v>
      </c>
      <c r="Y250" s="307"/>
    </row>
    <row r="251" spans="1:25" s="254" customFormat="1">
      <c r="A251" s="81">
        <v>81290800</v>
      </c>
      <c r="B251" s="82">
        <v>6</v>
      </c>
      <c r="C251" s="79" t="s">
        <v>402</v>
      </c>
      <c r="D251" s="79" t="s">
        <v>30</v>
      </c>
      <c r="E251" s="84">
        <v>758</v>
      </c>
      <c r="F251" s="85">
        <v>41498</v>
      </c>
      <c r="G251" s="156" t="s">
        <v>26</v>
      </c>
      <c r="H251" s="87">
        <v>1000</v>
      </c>
      <c r="I251" s="86" t="s">
        <v>31</v>
      </c>
      <c r="J251" s="88">
        <v>6.25</v>
      </c>
      <c r="K251" s="89" t="s">
        <v>27</v>
      </c>
      <c r="L251" s="90"/>
      <c r="M251" s="91"/>
      <c r="N251" s="92">
        <v>7</v>
      </c>
      <c r="O251" s="93">
        <v>1000000</v>
      </c>
      <c r="P251" s="93">
        <v>1000000</v>
      </c>
      <c r="Q251" s="93">
        <v>23309560</v>
      </c>
      <c r="R251" s="93">
        <v>4012</v>
      </c>
      <c r="S251" s="93">
        <v>23313572</v>
      </c>
      <c r="T251" s="305" t="s">
        <v>32</v>
      </c>
      <c r="U251" s="306">
        <v>0</v>
      </c>
      <c r="V251" s="306">
        <v>0</v>
      </c>
      <c r="W251" s="306">
        <v>0</v>
      </c>
      <c r="X251" s="306">
        <v>0</v>
      </c>
      <c r="Y251" s="307"/>
    </row>
    <row r="252" spans="1:25" s="254" customFormat="1">
      <c r="A252" s="81">
        <v>90413000</v>
      </c>
      <c r="B252" s="286">
        <v>1</v>
      </c>
      <c r="C252" s="79" t="s">
        <v>110</v>
      </c>
      <c r="D252" s="79" t="s">
        <v>54</v>
      </c>
      <c r="E252" s="84">
        <v>388</v>
      </c>
      <c r="F252" s="85">
        <v>38278</v>
      </c>
      <c r="G252" s="156" t="s">
        <v>26</v>
      </c>
      <c r="H252" s="87">
        <v>2000</v>
      </c>
      <c r="I252" s="86" t="s">
        <v>47</v>
      </c>
      <c r="J252" s="88">
        <v>4</v>
      </c>
      <c r="K252" s="89" t="s">
        <v>27</v>
      </c>
      <c r="L252" s="90" t="s">
        <v>29</v>
      </c>
      <c r="M252" s="91" t="s">
        <v>29</v>
      </c>
      <c r="N252" s="92">
        <v>20</v>
      </c>
      <c r="O252" s="93">
        <v>2000000</v>
      </c>
      <c r="P252" s="93">
        <v>1100000</v>
      </c>
      <c r="Q252" s="93">
        <v>25640516</v>
      </c>
      <c r="R252" s="93">
        <v>86968</v>
      </c>
      <c r="S252" s="93">
        <v>25727484</v>
      </c>
      <c r="T252" s="305" t="s">
        <v>32</v>
      </c>
      <c r="U252" s="306">
        <v>0</v>
      </c>
      <c r="V252" s="306">
        <v>0</v>
      </c>
      <c r="W252" s="306">
        <v>0</v>
      </c>
      <c r="X252" s="306" t="s">
        <v>37</v>
      </c>
      <c r="Y252" s="307"/>
    </row>
    <row r="253" spans="1:25" s="254" customFormat="1">
      <c r="A253" s="314">
        <v>90413000</v>
      </c>
      <c r="B253" s="315">
        <v>1</v>
      </c>
      <c r="C253" s="79" t="s">
        <v>110</v>
      </c>
      <c r="D253" s="79" t="s">
        <v>25</v>
      </c>
      <c r="E253" s="84">
        <v>572</v>
      </c>
      <c r="F253" s="85">
        <v>39895</v>
      </c>
      <c r="G253" s="156" t="s">
        <v>26</v>
      </c>
      <c r="H253" s="87">
        <v>5000</v>
      </c>
      <c r="I253" s="86"/>
      <c r="J253" s="88"/>
      <c r="K253" s="89" t="s">
        <v>27</v>
      </c>
      <c r="L253" s="90" t="s">
        <v>28</v>
      </c>
      <c r="M253" s="91" t="s">
        <v>29</v>
      </c>
      <c r="N253" s="92">
        <v>10</v>
      </c>
      <c r="O253" s="93"/>
      <c r="P253" s="93"/>
      <c r="Q253" s="93"/>
      <c r="R253" s="93"/>
      <c r="S253" s="93"/>
      <c r="T253" s="305">
        <v>0</v>
      </c>
      <c r="U253" s="306">
        <v>0</v>
      </c>
      <c r="V253" s="306">
        <v>0</v>
      </c>
      <c r="W253" s="306">
        <v>0</v>
      </c>
      <c r="X253" s="306">
        <v>0</v>
      </c>
      <c r="Y253" s="307"/>
    </row>
    <row r="254" spans="1:25" s="254" customFormat="1">
      <c r="A254" s="314">
        <v>90413000</v>
      </c>
      <c r="B254" s="315">
        <v>1</v>
      </c>
      <c r="C254" s="79" t="s">
        <v>110</v>
      </c>
      <c r="D254" s="79" t="s">
        <v>30</v>
      </c>
      <c r="E254" s="84">
        <v>572</v>
      </c>
      <c r="F254" s="85">
        <v>39899</v>
      </c>
      <c r="G254" s="156" t="s">
        <v>44</v>
      </c>
      <c r="H254" s="87">
        <v>100000000</v>
      </c>
      <c r="I254" s="86" t="s">
        <v>48</v>
      </c>
      <c r="J254" s="88">
        <v>5.5</v>
      </c>
      <c r="K254" s="89" t="s">
        <v>27</v>
      </c>
      <c r="L254" s="90" t="s">
        <v>29</v>
      </c>
      <c r="M254" s="91" t="s">
        <v>29</v>
      </c>
      <c r="N254" s="92">
        <v>5</v>
      </c>
      <c r="O254" s="93"/>
      <c r="P254" s="93"/>
      <c r="Q254" s="93">
        <v>0</v>
      </c>
      <c r="R254" s="93"/>
      <c r="S254" s="93"/>
      <c r="T254" s="305">
        <v>0</v>
      </c>
      <c r="U254" s="306">
        <v>0</v>
      </c>
      <c r="V254" s="306" t="s">
        <v>43</v>
      </c>
      <c r="W254" s="306">
        <v>0</v>
      </c>
      <c r="X254" s="306" t="s">
        <v>37</v>
      </c>
      <c r="Y254" s="307"/>
    </row>
    <row r="255" spans="1:25" s="254" customFormat="1">
      <c r="A255" s="314">
        <v>90413000</v>
      </c>
      <c r="B255" s="315">
        <v>1</v>
      </c>
      <c r="C255" s="79" t="s">
        <v>110</v>
      </c>
      <c r="D255" s="79" t="s">
        <v>30</v>
      </c>
      <c r="E255" s="84">
        <v>572</v>
      </c>
      <c r="F255" s="85">
        <v>39899</v>
      </c>
      <c r="G255" s="156" t="s">
        <v>26</v>
      </c>
      <c r="H255" s="87">
        <v>5000</v>
      </c>
      <c r="I255" s="86" t="s">
        <v>49</v>
      </c>
      <c r="J255" s="88">
        <v>3.9</v>
      </c>
      <c r="K255" s="89" t="s">
        <v>27</v>
      </c>
      <c r="L255" s="90" t="s">
        <v>29</v>
      </c>
      <c r="M255" s="91" t="s">
        <v>29</v>
      </c>
      <c r="N255" s="92">
        <v>10</v>
      </c>
      <c r="O255" s="93"/>
      <c r="P255" s="93"/>
      <c r="Q255" s="93">
        <v>0</v>
      </c>
      <c r="R255" s="93"/>
      <c r="S255" s="93"/>
      <c r="T255" s="305" t="s">
        <v>32</v>
      </c>
      <c r="U255" s="306">
        <v>0</v>
      </c>
      <c r="V255" s="306" t="s">
        <v>43</v>
      </c>
      <c r="W255" s="306">
        <v>0</v>
      </c>
      <c r="X255" s="306" t="s">
        <v>37</v>
      </c>
      <c r="Y255" s="307"/>
    </row>
    <row r="256" spans="1:25" s="254" customFormat="1">
      <c r="A256" s="314">
        <v>90413000</v>
      </c>
      <c r="B256" s="315">
        <v>1</v>
      </c>
      <c r="C256" s="79" t="s">
        <v>110</v>
      </c>
      <c r="D256" s="79" t="s">
        <v>39</v>
      </c>
      <c r="E256" s="84">
        <v>572</v>
      </c>
      <c r="F256" s="85">
        <v>39902</v>
      </c>
      <c r="G256" s="156" t="s">
        <v>26</v>
      </c>
      <c r="H256" s="87">
        <v>5000</v>
      </c>
      <c r="I256" s="86" t="s">
        <v>52</v>
      </c>
      <c r="J256" s="88">
        <v>3</v>
      </c>
      <c r="K256" s="89" t="s">
        <v>27</v>
      </c>
      <c r="L256" s="90" t="s">
        <v>29</v>
      </c>
      <c r="M256" s="91" t="s">
        <v>29</v>
      </c>
      <c r="N256" s="92">
        <v>5</v>
      </c>
      <c r="O256" s="93">
        <v>3000000</v>
      </c>
      <c r="P256" s="93">
        <v>3000000</v>
      </c>
      <c r="Q256" s="93">
        <v>69928680</v>
      </c>
      <c r="R256" s="93">
        <v>615504</v>
      </c>
      <c r="S256" s="93">
        <v>70544184</v>
      </c>
      <c r="T256" s="305" t="s">
        <v>32</v>
      </c>
      <c r="U256" s="306">
        <v>0</v>
      </c>
      <c r="V256" s="306">
        <v>0</v>
      </c>
      <c r="W256" s="306">
        <v>0</v>
      </c>
      <c r="X256" s="306" t="s">
        <v>37</v>
      </c>
      <c r="Y256" s="307"/>
    </row>
    <row r="257" spans="1:25" s="254" customFormat="1">
      <c r="A257" s="314">
        <v>90413000</v>
      </c>
      <c r="B257" s="315">
        <v>1</v>
      </c>
      <c r="C257" s="79" t="s">
        <v>110</v>
      </c>
      <c r="D257" s="79" t="s">
        <v>25</v>
      </c>
      <c r="E257" s="84">
        <v>573</v>
      </c>
      <c r="F257" s="85">
        <v>39895</v>
      </c>
      <c r="G257" s="156" t="s">
        <v>26</v>
      </c>
      <c r="H257" s="87">
        <v>5000</v>
      </c>
      <c r="I257" s="86"/>
      <c r="J257" s="88"/>
      <c r="K257" s="89" t="s">
        <v>27</v>
      </c>
      <c r="L257" s="90" t="s">
        <v>28</v>
      </c>
      <c r="M257" s="91" t="s">
        <v>29</v>
      </c>
      <c r="N257" s="92">
        <v>30</v>
      </c>
      <c r="O257" s="93"/>
      <c r="P257" s="93"/>
      <c r="Q257" s="93"/>
      <c r="R257" s="93"/>
      <c r="S257" s="93"/>
      <c r="T257" s="305">
        <v>0</v>
      </c>
      <c r="U257" s="306">
        <v>0</v>
      </c>
      <c r="V257" s="306">
        <v>0</v>
      </c>
      <c r="W257" s="306">
        <v>0</v>
      </c>
      <c r="X257" s="306">
        <v>0</v>
      </c>
      <c r="Y257" s="307"/>
    </row>
    <row r="258" spans="1:25" s="254" customFormat="1">
      <c r="A258" s="314">
        <v>90413000</v>
      </c>
      <c r="B258" s="315">
        <v>1</v>
      </c>
      <c r="C258" s="79" t="s">
        <v>110</v>
      </c>
      <c r="D258" s="79" t="s">
        <v>30</v>
      </c>
      <c r="E258" s="84">
        <v>573</v>
      </c>
      <c r="F258" s="85">
        <v>39899</v>
      </c>
      <c r="G258" s="156" t="s">
        <v>26</v>
      </c>
      <c r="H258" s="87">
        <v>5000</v>
      </c>
      <c r="I258" s="86" t="s">
        <v>50</v>
      </c>
      <c r="J258" s="88">
        <v>4.25</v>
      </c>
      <c r="K258" s="89" t="s">
        <v>27</v>
      </c>
      <c r="L258" s="90" t="s">
        <v>29</v>
      </c>
      <c r="M258" s="91" t="s">
        <v>29</v>
      </c>
      <c r="N258" s="92">
        <v>21</v>
      </c>
      <c r="O258" s="93">
        <v>2000000</v>
      </c>
      <c r="P258" s="93">
        <v>2000000</v>
      </c>
      <c r="Q258" s="93">
        <v>46619120</v>
      </c>
      <c r="R258" s="93">
        <v>579543</v>
      </c>
      <c r="S258" s="93">
        <v>47198663</v>
      </c>
      <c r="T258" s="305" t="s">
        <v>32</v>
      </c>
      <c r="U258" s="306">
        <v>0</v>
      </c>
      <c r="V258" s="306">
        <v>0</v>
      </c>
      <c r="W258" s="306">
        <v>0</v>
      </c>
      <c r="X258" s="306" t="s">
        <v>37</v>
      </c>
      <c r="Y258" s="307"/>
    </row>
    <row r="259" spans="1:25" s="254" customFormat="1">
      <c r="A259" s="314">
        <v>90413000</v>
      </c>
      <c r="B259" s="315">
        <v>1</v>
      </c>
      <c r="C259" s="79" t="s">
        <v>110</v>
      </c>
      <c r="D259" s="79" t="s">
        <v>25</v>
      </c>
      <c r="E259" s="84">
        <v>716</v>
      </c>
      <c r="F259" s="85">
        <v>40997</v>
      </c>
      <c r="G259" s="156" t="s">
        <v>26</v>
      </c>
      <c r="H259" s="301">
        <v>2000</v>
      </c>
      <c r="I259" s="86"/>
      <c r="J259" s="302"/>
      <c r="K259" s="89" t="s">
        <v>27</v>
      </c>
      <c r="L259" s="90" t="s">
        <v>28</v>
      </c>
      <c r="M259" s="91" t="s">
        <v>80</v>
      </c>
      <c r="N259" s="92">
        <v>10</v>
      </c>
      <c r="O259" s="303"/>
      <c r="P259" s="303"/>
      <c r="Q259" s="303"/>
      <c r="R259" s="303"/>
      <c r="S259" s="303"/>
      <c r="T259" s="305">
        <v>0</v>
      </c>
      <c r="U259" s="306">
        <v>0</v>
      </c>
      <c r="V259" s="306" t="s">
        <v>43</v>
      </c>
      <c r="W259" s="306">
        <v>0</v>
      </c>
      <c r="X259" s="306">
        <v>0</v>
      </c>
      <c r="Y259" s="307"/>
    </row>
    <row r="260" spans="1:25" s="254" customFormat="1">
      <c r="A260" s="314">
        <v>90413000</v>
      </c>
      <c r="B260" s="315">
        <v>1</v>
      </c>
      <c r="C260" s="79" t="s">
        <v>110</v>
      </c>
      <c r="D260" s="79" t="s">
        <v>25</v>
      </c>
      <c r="E260" s="84">
        <v>717</v>
      </c>
      <c r="F260" s="85">
        <v>40997</v>
      </c>
      <c r="G260" s="156" t="s">
        <v>26</v>
      </c>
      <c r="H260" s="301">
        <v>5000</v>
      </c>
      <c r="I260" s="86"/>
      <c r="J260" s="302"/>
      <c r="K260" s="89" t="s">
        <v>27</v>
      </c>
      <c r="L260" s="90" t="s">
        <v>28</v>
      </c>
      <c r="M260" s="91" t="s">
        <v>80</v>
      </c>
      <c r="N260" s="92">
        <v>10</v>
      </c>
      <c r="O260" s="303"/>
      <c r="P260" s="303"/>
      <c r="Q260" s="303"/>
      <c r="R260" s="303"/>
      <c r="S260" s="303"/>
      <c r="T260" s="305">
        <v>0</v>
      </c>
      <c r="U260" s="306">
        <v>0</v>
      </c>
      <c r="V260" s="306" t="s">
        <v>43</v>
      </c>
      <c r="W260" s="306">
        <v>0</v>
      </c>
      <c r="X260" s="306">
        <v>0</v>
      </c>
      <c r="Y260" s="307"/>
    </row>
    <row r="261" spans="1:25" s="254" customFormat="1">
      <c r="A261" s="314">
        <v>90413000</v>
      </c>
      <c r="B261" s="315">
        <v>1</v>
      </c>
      <c r="C261" s="79" t="s">
        <v>110</v>
      </c>
      <c r="D261" s="79" t="s">
        <v>25</v>
      </c>
      <c r="E261" s="84">
        <v>718</v>
      </c>
      <c r="F261" s="85">
        <v>40997</v>
      </c>
      <c r="G261" s="156" t="s">
        <v>26</v>
      </c>
      <c r="H261" s="301">
        <v>10000</v>
      </c>
      <c r="I261" s="86"/>
      <c r="J261" s="302"/>
      <c r="K261" s="89" t="s">
        <v>27</v>
      </c>
      <c r="L261" s="90" t="s">
        <v>28</v>
      </c>
      <c r="M261" s="91" t="s">
        <v>80</v>
      </c>
      <c r="N261" s="92">
        <v>30</v>
      </c>
      <c r="O261" s="303"/>
      <c r="P261" s="303"/>
      <c r="Q261" s="303"/>
      <c r="R261" s="303"/>
      <c r="S261" s="303"/>
      <c r="T261" s="305">
        <v>0</v>
      </c>
      <c r="U261" s="306">
        <v>0</v>
      </c>
      <c r="V261" s="306" t="s">
        <v>43</v>
      </c>
      <c r="W261" s="306">
        <v>0</v>
      </c>
      <c r="X261" s="306">
        <v>0</v>
      </c>
      <c r="Y261" s="307"/>
    </row>
    <row r="262" spans="1:25" s="254" customFormat="1">
      <c r="A262" s="81">
        <v>90320000</v>
      </c>
      <c r="B262" s="82">
        <v>6</v>
      </c>
      <c r="C262" s="79" t="s">
        <v>111</v>
      </c>
      <c r="D262" s="79" t="s">
        <v>25</v>
      </c>
      <c r="E262" s="84">
        <v>593</v>
      </c>
      <c r="F262" s="85">
        <v>39995</v>
      </c>
      <c r="G262" s="156" t="s">
        <v>26</v>
      </c>
      <c r="H262" s="87">
        <v>1500</v>
      </c>
      <c r="I262" s="86"/>
      <c r="J262" s="88"/>
      <c r="K262" s="89" t="s">
        <v>27</v>
      </c>
      <c r="L262" s="90" t="s">
        <v>28</v>
      </c>
      <c r="M262" s="91" t="s">
        <v>29</v>
      </c>
      <c r="N262" s="92">
        <v>10</v>
      </c>
      <c r="O262" s="93"/>
      <c r="P262" s="93"/>
      <c r="Q262" s="93"/>
      <c r="R262" s="93"/>
      <c r="S262" s="93"/>
      <c r="T262" s="305">
        <v>0</v>
      </c>
      <c r="U262" s="306">
        <v>0</v>
      </c>
      <c r="V262" s="306" t="s">
        <v>43</v>
      </c>
      <c r="W262" s="306">
        <v>0</v>
      </c>
      <c r="X262" s="306">
        <v>0</v>
      </c>
      <c r="Y262" s="307"/>
    </row>
    <row r="263" spans="1:25" s="254" customFormat="1">
      <c r="A263" s="81">
        <v>90320000</v>
      </c>
      <c r="B263" s="82">
        <v>6</v>
      </c>
      <c r="C263" s="79" t="s">
        <v>111</v>
      </c>
      <c r="D263" s="79" t="s">
        <v>25</v>
      </c>
      <c r="E263" s="84">
        <v>594</v>
      </c>
      <c r="F263" s="85">
        <v>39995</v>
      </c>
      <c r="G263" s="156" t="s">
        <v>26</v>
      </c>
      <c r="H263" s="87">
        <v>1500</v>
      </c>
      <c r="I263" s="86"/>
      <c r="J263" s="88"/>
      <c r="K263" s="89" t="s">
        <v>27</v>
      </c>
      <c r="L263" s="90" t="s">
        <v>28</v>
      </c>
      <c r="M263" s="91" t="s">
        <v>29</v>
      </c>
      <c r="N263" s="92">
        <v>30</v>
      </c>
      <c r="O263" s="93"/>
      <c r="P263" s="93"/>
      <c r="Q263" s="93"/>
      <c r="R263" s="93"/>
      <c r="S263" s="93"/>
      <c r="T263" s="305">
        <v>0</v>
      </c>
      <c r="U263" s="306">
        <v>0</v>
      </c>
      <c r="V263" s="306">
        <v>0</v>
      </c>
      <c r="W263" s="306">
        <v>0</v>
      </c>
      <c r="X263" s="306">
        <v>0</v>
      </c>
      <c r="Y263" s="307"/>
    </row>
    <row r="264" spans="1:25" s="254" customFormat="1">
      <c r="A264" s="81">
        <v>90320000</v>
      </c>
      <c r="B264" s="82">
        <v>6</v>
      </c>
      <c r="C264" s="79" t="s">
        <v>111</v>
      </c>
      <c r="D264" s="79" t="s">
        <v>30</v>
      </c>
      <c r="E264" s="84">
        <v>594</v>
      </c>
      <c r="F264" s="85">
        <v>39996</v>
      </c>
      <c r="G264" s="156" t="s">
        <v>26</v>
      </c>
      <c r="H264" s="87">
        <v>1500</v>
      </c>
      <c r="I264" s="86" t="s">
        <v>51</v>
      </c>
      <c r="J264" s="88">
        <v>4.5999999999999996</v>
      </c>
      <c r="K264" s="89" t="s">
        <v>27</v>
      </c>
      <c r="L264" s="90" t="s">
        <v>29</v>
      </c>
      <c r="M264" s="91" t="s">
        <v>29</v>
      </c>
      <c r="N264" s="92">
        <v>23</v>
      </c>
      <c r="O264" s="93">
        <v>1500000</v>
      </c>
      <c r="P264" s="93">
        <v>1500000</v>
      </c>
      <c r="Q264" s="93">
        <v>34964340</v>
      </c>
      <c r="R264" s="93">
        <v>728330</v>
      </c>
      <c r="S264" s="93">
        <v>35692670</v>
      </c>
      <c r="T264" s="305" t="s">
        <v>32</v>
      </c>
      <c r="U264" s="306">
        <v>0</v>
      </c>
      <c r="V264" s="306">
        <v>0</v>
      </c>
      <c r="W264" s="306">
        <v>0</v>
      </c>
      <c r="X264" s="306" t="s">
        <v>37</v>
      </c>
      <c r="Y264" s="307"/>
    </row>
    <row r="265" spans="1:25" s="254" customFormat="1">
      <c r="A265" s="81">
        <v>90320000</v>
      </c>
      <c r="B265" s="82">
        <v>6</v>
      </c>
      <c r="C265" s="79" t="s">
        <v>111</v>
      </c>
      <c r="D265" s="79" t="s">
        <v>25</v>
      </c>
      <c r="E265" s="84">
        <v>747</v>
      </c>
      <c r="F265" s="85">
        <v>41341</v>
      </c>
      <c r="G265" s="156" t="s">
        <v>26</v>
      </c>
      <c r="H265" s="87">
        <v>1500</v>
      </c>
      <c r="I265" s="86"/>
      <c r="J265" s="88"/>
      <c r="K265" s="89" t="s">
        <v>27</v>
      </c>
      <c r="L265" s="90" t="s">
        <v>28</v>
      </c>
      <c r="M265" s="91"/>
      <c r="N265" s="92">
        <v>10</v>
      </c>
      <c r="O265" s="93"/>
      <c r="P265" s="93"/>
      <c r="Q265" s="93"/>
      <c r="R265" s="93"/>
      <c r="S265" s="93"/>
      <c r="T265" s="305">
        <v>0</v>
      </c>
      <c r="U265" s="306">
        <v>0</v>
      </c>
      <c r="V265" s="306">
        <v>0</v>
      </c>
      <c r="W265" s="306">
        <v>0</v>
      </c>
      <c r="X265" s="306">
        <v>0</v>
      </c>
      <c r="Y265" s="307"/>
    </row>
    <row r="266" spans="1:25" s="254" customFormat="1">
      <c r="A266" s="81">
        <v>90320000</v>
      </c>
      <c r="B266" s="82">
        <v>6</v>
      </c>
      <c r="C266" s="79" t="s">
        <v>111</v>
      </c>
      <c r="D266" s="79" t="s">
        <v>30</v>
      </c>
      <c r="E266" s="84">
        <v>747</v>
      </c>
      <c r="F266" s="85">
        <v>41352</v>
      </c>
      <c r="G266" s="156" t="s">
        <v>34</v>
      </c>
      <c r="H266" s="87">
        <v>72500</v>
      </c>
      <c r="I266" s="86" t="s">
        <v>47</v>
      </c>
      <c r="J266" s="88">
        <v>4.5</v>
      </c>
      <c r="K266" s="89" t="s">
        <v>27</v>
      </c>
      <c r="L266" s="90" t="s">
        <v>28</v>
      </c>
      <c r="M266" s="91"/>
      <c r="N266" s="92">
        <v>10</v>
      </c>
      <c r="O266" s="93">
        <v>72500000</v>
      </c>
      <c r="P266" s="93">
        <v>72500000</v>
      </c>
      <c r="Q266" s="93">
        <v>38034225</v>
      </c>
      <c r="R266" s="93">
        <v>713142</v>
      </c>
      <c r="S266" s="93">
        <v>38747367</v>
      </c>
      <c r="T266" s="305">
        <v>0</v>
      </c>
      <c r="U266" s="306" t="s">
        <v>41</v>
      </c>
      <c r="V266" s="306">
        <v>0</v>
      </c>
      <c r="W266" s="306">
        <v>0</v>
      </c>
      <c r="X266" s="306">
        <v>0</v>
      </c>
      <c r="Y266" s="307"/>
    </row>
    <row r="267" spans="1:25" s="254" customFormat="1">
      <c r="A267" s="81">
        <v>90320000</v>
      </c>
      <c r="B267" s="82">
        <v>6</v>
      </c>
      <c r="C267" s="79" t="s">
        <v>111</v>
      </c>
      <c r="D267" s="79" t="s">
        <v>25</v>
      </c>
      <c r="E267" s="84">
        <v>748</v>
      </c>
      <c r="F267" s="85">
        <v>41341</v>
      </c>
      <c r="G267" s="156" t="s">
        <v>26</v>
      </c>
      <c r="H267" s="87">
        <v>1500</v>
      </c>
      <c r="I267" s="86"/>
      <c r="J267" s="88"/>
      <c r="K267" s="89" t="s">
        <v>27</v>
      </c>
      <c r="L267" s="90" t="s">
        <v>28</v>
      </c>
      <c r="M267" s="91"/>
      <c r="N267" s="92">
        <v>30</v>
      </c>
      <c r="O267" s="93"/>
      <c r="P267" s="93"/>
      <c r="Q267" s="93"/>
      <c r="R267" s="93"/>
      <c r="S267" s="93"/>
      <c r="T267" s="305">
        <v>0</v>
      </c>
      <c r="U267" s="306">
        <v>0</v>
      </c>
      <c r="V267" s="306" t="s">
        <v>43</v>
      </c>
      <c r="W267" s="306">
        <v>0</v>
      </c>
      <c r="X267" s="306">
        <v>0</v>
      </c>
      <c r="Y267" s="307"/>
    </row>
    <row r="268" spans="1:25" s="254" customFormat="1">
      <c r="A268" s="81">
        <v>90042000</v>
      </c>
      <c r="B268" s="286">
        <v>5</v>
      </c>
      <c r="C268" s="79" t="s">
        <v>112</v>
      </c>
      <c r="D268" s="79" t="s">
        <v>25</v>
      </c>
      <c r="E268" s="84">
        <v>469</v>
      </c>
      <c r="F268" s="85">
        <v>38929</v>
      </c>
      <c r="G268" s="156" t="s">
        <v>26</v>
      </c>
      <c r="H268" s="87">
        <v>5000</v>
      </c>
      <c r="I268" s="86"/>
      <c r="J268" s="88"/>
      <c r="K268" s="89" t="s">
        <v>27</v>
      </c>
      <c r="L268" s="90" t="s">
        <v>28</v>
      </c>
      <c r="M268" s="91" t="s">
        <v>29</v>
      </c>
      <c r="N268" s="92">
        <v>25</v>
      </c>
      <c r="O268" s="93"/>
      <c r="P268" s="93"/>
      <c r="Q268" s="93"/>
      <c r="R268" s="93"/>
      <c r="S268" s="93"/>
      <c r="T268" s="305">
        <v>0</v>
      </c>
      <c r="U268" s="306">
        <v>0</v>
      </c>
      <c r="V268" s="306">
        <v>0</v>
      </c>
      <c r="W268" s="306">
        <v>0</v>
      </c>
      <c r="X268" s="306">
        <v>0</v>
      </c>
      <c r="Y268" s="307"/>
    </row>
    <row r="269" spans="1:25" s="254" customFormat="1">
      <c r="A269" s="81">
        <v>90042000</v>
      </c>
      <c r="B269" s="286">
        <v>5</v>
      </c>
      <c r="C269" s="79" t="s">
        <v>112</v>
      </c>
      <c r="D269" s="79" t="s">
        <v>30</v>
      </c>
      <c r="E269" s="84">
        <v>469</v>
      </c>
      <c r="F269" s="85">
        <v>38951</v>
      </c>
      <c r="G269" s="156" t="s">
        <v>26</v>
      </c>
      <c r="H269" s="87">
        <v>3500</v>
      </c>
      <c r="I269" s="86" t="s">
        <v>51</v>
      </c>
      <c r="J269" s="88">
        <v>4.0999999999999996</v>
      </c>
      <c r="K269" s="89" t="s">
        <v>27</v>
      </c>
      <c r="L269" s="90" t="s">
        <v>28</v>
      </c>
      <c r="M269" s="91" t="s">
        <v>29</v>
      </c>
      <c r="N269" s="92">
        <v>23</v>
      </c>
      <c r="O269" s="93">
        <v>3500000</v>
      </c>
      <c r="P269" s="93">
        <v>3500000</v>
      </c>
      <c r="Q269" s="93">
        <v>81583460</v>
      </c>
      <c r="R269" s="93">
        <v>1115968</v>
      </c>
      <c r="S269" s="93">
        <v>82699428</v>
      </c>
      <c r="T269" s="305" t="s">
        <v>32</v>
      </c>
      <c r="U269" s="306">
        <v>0</v>
      </c>
      <c r="V269" s="306">
        <v>0</v>
      </c>
      <c r="W269" s="306">
        <v>0</v>
      </c>
      <c r="X269" s="306" t="s">
        <v>37</v>
      </c>
      <c r="Y269" s="307"/>
    </row>
    <row r="270" spans="1:25" s="254" customFormat="1">
      <c r="A270" s="81">
        <v>90042000</v>
      </c>
      <c r="B270" s="286">
        <v>5</v>
      </c>
      <c r="C270" s="79" t="s">
        <v>112</v>
      </c>
      <c r="D270" s="79" t="s">
        <v>39</v>
      </c>
      <c r="E270" s="84">
        <v>469</v>
      </c>
      <c r="F270" s="85">
        <v>39030</v>
      </c>
      <c r="G270" s="156" t="s">
        <v>26</v>
      </c>
      <c r="H270" s="87">
        <v>1500</v>
      </c>
      <c r="I270" s="86" t="s">
        <v>48</v>
      </c>
      <c r="J270" s="88">
        <v>3.7</v>
      </c>
      <c r="K270" s="89" t="s">
        <v>27</v>
      </c>
      <c r="L270" s="90" t="s">
        <v>28</v>
      </c>
      <c r="M270" s="91" t="s">
        <v>29</v>
      </c>
      <c r="N270" s="92">
        <v>21</v>
      </c>
      <c r="O270" s="93">
        <v>1500000</v>
      </c>
      <c r="P270" s="93">
        <v>1500000</v>
      </c>
      <c r="Q270" s="93">
        <v>34964340</v>
      </c>
      <c r="R270" s="93">
        <v>166440</v>
      </c>
      <c r="S270" s="93">
        <v>35130780</v>
      </c>
      <c r="T270" s="305" t="s">
        <v>32</v>
      </c>
      <c r="U270" s="306">
        <v>0</v>
      </c>
      <c r="V270" s="306">
        <v>0</v>
      </c>
      <c r="W270" s="306">
        <v>0</v>
      </c>
      <c r="X270" s="306" t="s">
        <v>37</v>
      </c>
      <c r="Y270" s="307"/>
    </row>
    <row r="271" spans="1:25" s="254" customFormat="1">
      <c r="A271" s="81">
        <v>90042000</v>
      </c>
      <c r="B271" s="286">
        <v>5</v>
      </c>
      <c r="C271" s="79" t="s">
        <v>112</v>
      </c>
      <c r="D271" s="79" t="s">
        <v>25</v>
      </c>
      <c r="E271" s="84">
        <v>470</v>
      </c>
      <c r="F271" s="85">
        <v>38929</v>
      </c>
      <c r="G271" s="156" t="s">
        <v>26</v>
      </c>
      <c r="H271" s="87">
        <v>4000</v>
      </c>
      <c r="I271" s="86"/>
      <c r="J271" s="88"/>
      <c r="K271" s="89" t="s">
        <v>27</v>
      </c>
      <c r="L271" s="90" t="s">
        <v>28</v>
      </c>
      <c r="M271" s="91" t="s">
        <v>29</v>
      </c>
      <c r="N271" s="92">
        <v>10</v>
      </c>
      <c r="O271" s="93"/>
      <c r="P271" s="93"/>
      <c r="Q271" s="93"/>
      <c r="R271" s="93"/>
      <c r="S271" s="93"/>
      <c r="T271" s="305">
        <v>0</v>
      </c>
      <c r="U271" s="306">
        <v>0</v>
      </c>
      <c r="V271" s="306">
        <v>0</v>
      </c>
      <c r="W271" s="306">
        <v>0</v>
      </c>
      <c r="X271" s="306">
        <v>0</v>
      </c>
      <c r="Y271" s="307"/>
    </row>
    <row r="272" spans="1:25" s="254" customFormat="1">
      <c r="A272" s="81">
        <v>90042000</v>
      </c>
      <c r="B272" s="286">
        <v>5</v>
      </c>
      <c r="C272" s="79" t="s">
        <v>112</v>
      </c>
      <c r="D272" s="79" t="s">
        <v>30</v>
      </c>
      <c r="E272" s="84">
        <v>470</v>
      </c>
      <c r="F272" s="85">
        <v>39030</v>
      </c>
      <c r="G272" s="156" t="s">
        <v>26</v>
      </c>
      <c r="H272" s="87">
        <v>2600</v>
      </c>
      <c r="I272" s="86" t="s">
        <v>47</v>
      </c>
      <c r="J272" s="88">
        <v>3.4</v>
      </c>
      <c r="K272" s="89" t="s">
        <v>27</v>
      </c>
      <c r="L272" s="90" t="s">
        <v>28</v>
      </c>
      <c r="M272" s="91" t="s">
        <v>29</v>
      </c>
      <c r="N272" s="92">
        <v>5</v>
      </c>
      <c r="O272" s="93">
        <v>1100000</v>
      </c>
      <c r="P272" s="93"/>
      <c r="Q272" s="93">
        <v>0</v>
      </c>
      <c r="R272" s="93"/>
      <c r="S272" s="93"/>
      <c r="T272" s="305" t="s">
        <v>32</v>
      </c>
      <c r="U272" s="306">
        <v>0</v>
      </c>
      <c r="V272" s="306">
        <v>0</v>
      </c>
      <c r="W272" s="306" t="s">
        <v>56</v>
      </c>
      <c r="X272" s="306" t="s">
        <v>37</v>
      </c>
      <c r="Y272" s="307"/>
    </row>
    <row r="273" spans="1:25" s="254" customFormat="1">
      <c r="A273" s="81">
        <v>90042000</v>
      </c>
      <c r="B273" s="286">
        <v>5</v>
      </c>
      <c r="C273" s="79" t="s">
        <v>112</v>
      </c>
      <c r="D273" s="79" t="s">
        <v>39</v>
      </c>
      <c r="E273" s="84">
        <v>470</v>
      </c>
      <c r="F273" s="85">
        <v>39378</v>
      </c>
      <c r="G273" s="156" t="s">
        <v>26</v>
      </c>
      <c r="H273" s="87">
        <v>2900</v>
      </c>
      <c r="I273" s="86" t="s">
        <v>49</v>
      </c>
      <c r="J273" s="88">
        <v>3.5</v>
      </c>
      <c r="K273" s="89" t="s">
        <v>27</v>
      </c>
      <c r="L273" s="90" t="s">
        <v>28</v>
      </c>
      <c r="M273" s="91" t="s">
        <v>29</v>
      </c>
      <c r="N273" s="92">
        <v>8</v>
      </c>
      <c r="O273" s="93">
        <v>2900000</v>
      </c>
      <c r="P273" s="93">
        <v>966665</v>
      </c>
      <c r="Q273" s="93">
        <v>22532536</v>
      </c>
      <c r="R273" s="93">
        <v>156797</v>
      </c>
      <c r="S273" s="93">
        <v>22689333</v>
      </c>
      <c r="T273" s="305" t="s">
        <v>32</v>
      </c>
      <c r="U273" s="306">
        <v>0</v>
      </c>
      <c r="V273" s="306">
        <v>0</v>
      </c>
      <c r="W273" s="306">
        <v>0</v>
      </c>
      <c r="X273" s="306" t="s">
        <v>37</v>
      </c>
      <c r="Y273" s="307"/>
    </row>
    <row r="274" spans="1:25" s="254" customFormat="1">
      <c r="A274" s="81">
        <v>90042000</v>
      </c>
      <c r="B274" s="286">
        <v>5</v>
      </c>
      <c r="C274" s="79" t="s">
        <v>112</v>
      </c>
      <c r="D274" s="79" t="s">
        <v>25</v>
      </c>
      <c r="E274" s="84">
        <v>541</v>
      </c>
      <c r="F274" s="85">
        <v>39644</v>
      </c>
      <c r="G274" s="156" t="s">
        <v>26</v>
      </c>
      <c r="H274" s="87">
        <v>4000</v>
      </c>
      <c r="I274" s="86"/>
      <c r="J274" s="88"/>
      <c r="K274" s="89" t="s">
        <v>28</v>
      </c>
      <c r="L274" s="90" t="s">
        <v>27</v>
      </c>
      <c r="M274" s="91" t="s">
        <v>29</v>
      </c>
      <c r="N274" s="92">
        <v>10</v>
      </c>
      <c r="O274" s="93"/>
      <c r="P274" s="93"/>
      <c r="Q274" s="93"/>
      <c r="R274" s="93"/>
      <c r="S274" s="93"/>
      <c r="T274" s="305">
        <v>0</v>
      </c>
      <c r="U274" s="306">
        <v>0</v>
      </c>
      <c r="V274" s="306">
        <v>0</v>
      </c>
      <c r="W274" s="306">
        <v>0</v>
      </c>
      <c r="X274" s="306">
        <v>0</v>
      </c>
      <c r="Y274" s="307"/>
    </row>
    <row r="275" spans="1:25" s="254" customFormat="1">
      <c r="A275" s="81">
        <v>90042000</v>
      </c>
      <c r="B275" s="286">
        <v>5</v>
      </c>
      <c r="C275" s="79" t="s">
        <v>112</v>
      </c>
      <c r="D275" s="79" t="s">
        <v>30</v>
      </c>
      <c r="E275" s="84">
        <v>541</v>
      </c>
      <c r="F275" s="85">
        <v>39661</v>
      </c>
      <c r="G275" s="156" t="s">
        <v>26</v>
      </c>
      <c r="H275" s="87">
        <v>4000</v>
      </c>
      <c r="I275" s="86" t="s">
        <v>50</v>
      </c>
      <c r="J275" s="88">
        <v>3.75</v>
      </c>
      <c r="K275" s="89" t="s">
        <v>27</v>
      </c>
      <c r="L275" s="90" t="s">
        <v>29</v>
      </c>
      <c r="M275" s="91" t="s">
        <v>29</v>
      </c>
      <c r="N275" s="92">
        <v>5</v>
      </c>
      <c r="O275" s="93">
        <v>2000000</v>
      </c>
      <c r="P275" s="93"/>
      <c r="Q275" s="93"/>
      <c r="R275" s="93"/>
      <c r="S275" s="93"/>
      <c r="T275" s="305" t="s">
        <v>32</v>
      </c>
      <c r="U275" s="306">
        <v>0</v>
      </c>
      <c r="V275" s="306">
        <v>0</v>
      </c>
      <c r="W275" s="306" t="s">
        <v>56</v>
      </c>
      <c r="X275" s="306" t="s">
        <v>37</v>
      </c>
      <c r="Y275" s="307"/>
    </row>
    <row r="276" spans="1:25" s="254" customFormat="1">
      <c r="A276" s="81">
        <v>90042000</v>
      </c>
      <c r="B276" s="82">
        <v>5</v>
      </c>
      <c r="C276" s="79" t="s">
        <v>112</v>
      </c>
      <c r="D276" s="79" t="s">
        <v>39</v>
      </c>
      <c r="E276" s="84">
        <v>541</v>
      </c>
      <c r="F276" s="85">
        <v>40506</v>
      </c>
      <c r="G276" s="156" t="s">
        <v>26</v>
      </c>
      <c r="H276" s="87">
        <v>2000</v>
      </c>
      <c r="I276" s="86" t="s">
        <v>23</v>
      </c>
      <c r="J276" s="88">
        <v>4</v>
      </c>
      <c r="K276" s="89" t="s">
        <v>27</v>
      </c>
      <c r="L276" s="90" t="s">
        <v>28</v>
      </c>
      <c r="M276" s="91" t="s">
        <v>29</v>
      </c>
      <c r="N276" s="92">
        <v>21</v>
      </c>
      <c r="O276" s="93">
        <v>2000000</v>
      </c>
      <c r="P276" s="93">
        <v>2000000</v>
      </c>
      <c r="Q276" s="93">
        <v>46619120</v>
      </c>
      <c r="R276" s="93">
        <v>152184</v>
      </c>
      <c r="S276" s="93">
        <v>46771304</v>
      </c>
      <c r="T276" s="305" t="s">
        <v>32</v>
      </c>
      <c r="U276" s="306">
        <v>0</v>
      </c>
      <c r="V276" s="306">
        <v>0</v>
      </c>
      <c r="W276" s="306">
        <v>0</v>
      </c>
      <c r="X276" s="306" t="s">
        <v>37</v>
      </c>
      <c r="Y276" s="307"/>
    </row>
    <row r="277" spans="1:25" s="254" customFormat="1">
      <c r="A277" s="81">
        <v>90042000</v>
      </c>
      <c r="B277" s="82">
        <v>5</v>
      </c>
      <c r="C277" s="79" t="s">
        <v>112</v>
      </c>
      <c r="D277" s="79" t="s">
        <v>25</v>
      </c>
      <c r="E277" s="84">
        <v>542</v>
      </c>
      <c r="F277" s="85">
        <v>39644</v>
      </c>
      <c r="G277" s="156" t="s">
        <v>26</v>
      </c>
      <c r="H277" s="87">
        <v>6000</v>
      </c>
      <c r="I277" s="86"/>
      <c r="J277" s="88"/>
      <c r="K277" s="89" t="s">
        <v>28</v>
      </c>
      <c r="L277" s="90" t="s">
        <v>27</v>
      </c>
      <c r="M277" s="91" t="s">
        <v>29</v>
      </c>
      <c r="N277" s="92">
        <v>30</v>
      </c>
      <c r="O277" s="93"/>
      <c r="P277" s="93"/>
      <c r="Q277" s="93"/>
      <c r="R277" s="93"/>
      <c r="S277" s="93"/>
      <c r="T277" s="305">
        <v>0</v>
      </c>
      <c r="U277" s="306">
        <v>0</v>
      </c>
      <c r="V277" s="306">
        <v>0</v>
      </c>
      <c r="W277" s="306">
        <v>0</v>
      </c>
      <c r="X277" s="306">
        <v>0</v>
      </c>
      <c r="Y277" s="307"/>
    </row>
    <row r="278" spans="1:25" s="254" customFormat="1">
      <c r="A278" s="81">
        <v>90042000</v>
      </c>
      <c r="B278" s="82">
        <v>5</v>
      </c>
      <c r="C278" s="79" t="s">
        <v>112</v>
      </c>
      <c r="D278" s="79" t="s">
        <v>30</v>
      </c>
      <c r="E278" s="84">
        <v>542</v>
      </c>
      <c r="F278" s="85">
        <v>39661</v>
      </c>
      <c r="G278" s="156" t="s">
        <v>26</v>
      </c>
      <c r="H278" s="87">
        <v>6000</v>
      </c>
      <c r="I278" s="86" t="s">
        <v>52</v>
      </c>
      <c r="J278" s="88">
        <v>4.6500000000000004</v>
      </c>
      <c r="K278" s="89" t="s">
        <v>27</v>
      </c>
      <c r="L278" s="90" t="s">
        <v>29</v>
      </c>
      <c r="M278" s="91" t="s">
        <v>29</v>
      </c>
      <c r="N278" s="92">
        <v>21</v>
      </c>
      <c r="O278" s="93">
        <v>5500000</v>
      </c>
      <c r="P278" s="93">
        <v>5500000</v>
      </c>
      <c r="Q278" s="93">
        <v>128202580</v>
      </c>
      <c r="R278" s="93">
        <v>2290222</v>
      </c>
      <c r="S278" s="93">
        <v>130492802</v>
      </c>
      <c r="T278" s="305" t="s">
        <v>32</v>
      </c>
      <c r="U278" s="306">
        <v>0</v>
      </c>
      <c r="V278" s="306">
        <v>0</v>
      </c>
      <c r="W278" s="306">
        <v>0</v>
      </c>
      <c r="X278" s="306" t="s">
        <v>37</v>
      </c>
      <c r="Y278" s="307"/>
    </row>
    <row r="279" spans="1:25" s="254" customFormat="1">
      <c r="A279" s="81">
        <v>90042000</v>
      </c>
      <c r="B279" s="82">
        <v>5</v>
      </c>
      <c r="C279" s="79" t="s">
        <v>112</v>
      </c>
      <c r="D279" s="79" t="s">
        <v>39</v>
      </c>
      <c r="E279" s="84">
        <v>542</v>
      </c>
      <c r="F279" s="85">
        <v>39822</v>
      </c>
      <c r="G279" s="156" t="s">
        <v>26</v>
      </c>
      <c r="H279" s="87">
        <v>500</v>
      </c>
      <c r="I279" s="86" t="s">
        <v>66</v>
      </c>
      <c r="J279" s="88">
        <v>4.75</v>
      </c>
      <c r="K279" s="89" t="s">
        <v>27</v>
      </c>
      <c r="L279" s="90" t="s">
        <v>29</v>
      </c>
      <c r="M279" s="91" t="s">
        <v>29</v>
      </c>
      <c r="N279" s="92">
        <v>20</v>
      </c>
      <c r="O279" s="93">
        <v>500000</v>
      </c>
      <c r="P279" s="93">
        <v>500000</v>
      </c>
      <c r="Q279" s="93">
        <v>11654780</v>
      </c>
      <c r="R279" s="93">
        <v>257229</v>
      </c>
      <c r="S279" s="93">
        <v>11912009</v>
      </c>
      <c r="T279" s="305" t="s">
        <v>32</v>
      </c>
      <c r="U279" s="306">
        <v>0</v>
      </c>
      <c r="V279" s="306">
        <v>0</v>
      </c>
      <c r="W279" s="306">
        <v>0</v>
      </c>
      <c r="X279" s="306" t="s">
        <v>37</v>
      </c>
      <c r="Y279" s="307"/>
    </row>
    <row r="280" spans="1:25" s="254" customFormat="1">
      <c r="A280" s="81">
        <v>91143000</v>
      </c>
      <c r="B280" s="286">
        <v>2</v>
      </c>
      <c r="C280" s="79" t="s">
        <v>113</v>
      </c>
      <c r="D280" s="79" t="s">
        <v>25</v>
      </c>
      <c r="E280" s="84">
        <v>377</v>
      </c>
      <c r="F280" s="85">
        <v>38194</v>
      </c>
      <c r="G280" s="156" t="s">
        <v>26</v>
      </c>
      <c r="H280" s="87">
        <v>3000</v>
      </c>
      <c r="I280" s="86"/>
      <c r="J280" s="88"/>
      <c r="K280" s="89" t="s">
        <v>29</v>
      </c>
      <c r="L280" s="90" t="s">
        <v>29</v>
      </c>
      <c r="M280" s="91" t="s">
        <v>29</v>
      </c>
      <c r="N280" s="92">
        <v>21</v>
      </c>
      <c r="O280" s="93"/>
      <c r="P280" s="93"/>
      <c r="Q280" s="93"/>
      <c r="R280" s="93"/>
      <c r="S280" s="93"/>
      <c r="T280" s="305">
        <v>0</v>
      </c>
      <c r="U280" s="306">
        <v>0</v>
      </c>
      <c r="V280" s="306">
        <v>0</v>
      </c>
      <c r="W280" s="306">
        <v>0</v>
      </c>
      <c r="X280" s="306">
        <v>0</v>
      </c>
      <c r="Y280" s="307"/>
    </row>
    <row r="281" spans="1:25" s="254" customFormat="1">
      <c r="A281" s="81">
        <v>91143000</v>
      </c>
      <c r="B281" s="286">
        <v>2</v>
      </c>
      <c r="C281" s="79" t="s">
        <v>113</v>
      </c>
      <c r="D281" s="79" t="s">
        <v>30</v>
      </c>
      <c r="E281" s="84">
        <v>377</v>
      </c>
      <c r="F281" s="85">
        <v>38226</v>
      </c>
      <c r="G281" s="156" t="s">
        <v>26</v>
      </c>
      <c r="H281" s="87">
        <v>3000</v>
      </c>
      <c r="I281" s="86" t="s">
        <v>51</v>
      </c>
      <c r="J281" s="88">
        <v>4.4000000000000004</v>
      </c>
      <c r="K281" s="89" t="s">
        <v>27</v>
      </c>
      <c r="L281" s="90" t="s">
        <v>28</v>
      </c>
      <c r="M281" s="91" t="s">
        <v>29</v>
      </c>
      <c r="N281" s="92">
        <v>21</v>
      </c>
      <c r="O281" s="93">
        <v>3000000</v>
      </c>
      <c r="P281" s="93">
        <v>2029412</v>
      </c>
      <c r="Q281" s="93">
        <v>47304701</v>
      </c>
      <c r="R281" s="93">
        <v>174867</v>
      </c>
      <c r="S281" s="93">
        <v>47479568</v>
      </c>
      <c r="T281" s="305" t="s">
        <v>32</v>
      </c>
      <c r="U281" s="306">
        <v>0</v>
      </c>
      <c r="V281" s="306">
        <v>0</v>
      </c>
      <c r="W281" s="306">
        <v>0</v>
      </c>
      <c r="X281" s="306" t="s">
        <v>37</v>
      </c>
      <c r="Y281" s="307"/>
    </row>
    <row r="282" spans="1:25" s="254" customFormat="1">
      <c r="A282" s="81">
        <v>91143000</v>
      </c>
      <c r="B282" s="286">
        <v>2</v>
      </c>
      <c r="C282" s="79" t="s">
        <v>113</v>
      </c>
      <c r="D282" s="79" t="s">
        <v>25</v>
      </c>
      <c r="E282" s="84">
        <v>378</v>
      </c>
      <c r="F282" s="85">
        <v>38194</v>
      </c>
      <c r="G282" s="156" t="s">
        <v>26</v>
      </c>
      <c r="H282" s="87">
        <v>2000</v>
      </c>
      <c r="I282" s="86"/>
      <c r="J282" s="88"/>
      <c r="K282" s="89" t="s">
        <v>29</v>
      </c>
      <c r="L282" s="90" t="s">
        <v>29</v>
      </c>
      <c r="M282" s="91" t="s">
        <v>29</v>
      </c>
      <c r="N282" s="92">
        <v>10</v>
      </c>
      <c r="O282" s="93"/>
      <c r="P282" s="93"/>
      <c r="Q282" s="93"/>
      <c r="R282" s="93"/>
      <c r="S282" s="93"/>
      <c r="T282" s="305">
        <v>0</v>
      </c>
      <c r="U282" s="306">
        <v>0</v>
      </c>
      <c r="V282" s="306">
        <v>0</v>
      </c>
      <c r="W282" s="306">
        <v>0</v>
      </c>
      <c r="X282" s="306">
        <v>0</v>
      </c>
      <c r="Y282" s="307"/>
    </row>
    <row r="283" spans="1:25" s="254" customFormat="1">
      <c r="A283" s="81">
        <v>91143000</v>
      </c>
      <c r="B283" s="286">
        <v>2</v>
      </c>
      <c r="C283" s="79" t="s">
        <v>113</v>
      </c>
      <c r="D283" s="79" t="s">
        <v>30</v>
      </c>
      <c r="E283" s="84">
        <v>378</v>
      </c>
      <c r="F283" s="85">
        <v>38226</v>
      </c>
      <c r="G283" s="156" t="s">
        <v>26</v>
      </c>
      <c r="H283" s="87">
        <v>2000</v>
      </c>
      <c r="I283" s="86" t="s">
        <v>46</v>
      </c>
      <c r="J283" s="88">
        <v>3</v>
      </c>
      <c r="K283" s="89" t="s">
        <v>27</v>
      </c>
      <c r="L283" s="90" t="s">
        <v>28</v>
      </c>
      <c r="M283" s="91" t="s">
        <v>29</v>
      </c>
      <c r="N283" s="92">
        <v>7</v>
      </c>
      <c r="O283" s="93"/>
      <c r="P283" s="93"/>
      <c r="Q283" s="93">
        <v>0</v>
      </c>
      <c r="R283" s="93"/>
      <c r="S283" s="93"/>
      <c r="T283" s="305" t="s">
        <v>32</v>
      </c>
      <c r="U283" s="306">
        <v>0</v>
      </c>
      <c r="V283" s="306" t="s">
        <v>43</v>
      </c>
      <c r="W283" s="306">
        <v>0</v>
      </c>
      <c r="X283" s="306" t="s">
        <v>37</v>
      </c>
      <c r="Y283" s="307"/>
    </row>
    <row r="284" spans="1:25" s="254" customFormat="1">
      <c r="A284" s="81">
        <v>90299000</v>
      </c>
      <c r="B284" s="286">
        <v>3</v>
      </c>
      <c r="C284" s="79" t="s">
        <v>114</v>
      </c>
      <c r="D284" s="79" t="s">
        <v>54</v>
      </c>
      <c r="E284" s="308">
        <v>198</v>
      </c>
      <c r="F284" s="85">
        <v>35577</v>
      </c>
      <c r="G284" s="156" t="s">
        <v>26</v>
      </c>
      <c r="H284" s="87">
        <v>500</v>
      </c>
      <c r="I284" s="86" t="s">
        <v>47</v>
      </c>
      <c r="J284" s="88">
        <v>5.8</v>
      </c>
      <c r="K284" s="316" t="s">
        <v>115</v>
      </c>
      <c r="L284" s="90" t="s">
        <v>29</v>
      </c>
      <c r="M284" s="91" t="s">
        <v>29</v>
      </c>
      <c r="N284" s="309">
        <v>12</v>
      </c>
      <c r="O284" s="93">
        <v>500000</v>
      </c>
      <c r="P284" s="93"/>
      <c r="Q284" s="93">
        <v>0</v>
      </c>
      <c r="R284" s="93"/>
      <c r="S284" s="93"/>
      <c r="T284" s="305" t="s">
        <v>32</v>
      </c>
      <c r="U284" s="306">
        <v>0</v>
      </c>
      <c r="V284" s="306">
        <v>0</v>
      </c>
      <c r="W284" s="306" t="s">
        <v>56</v>
      </c>
      <c r="X284" s="306" t="s">
        <v>37</v>
      </c>
      <c r="Y284" s="307"/>
    </row>
    <row r="285" spans="1:25" s="254" customFormat="1">
      <c r="A285" s="81">
        <v>90299000</v>
      </c>
      <c r="B285" s="286">
        <v>3</v>
      </c>
      <c r="C285" s="79" t="s">
        <v>114</v>
      </c>
      <c r="D285" s="79" t="s">
        <v>54</v>
      </c>
      <c r="E285" s="308">
        <v>198</v>
      </c>
      <c r="F285" s="85">
        <v>35577</v>
      </c>
      <c r="G285" s="156" t="s">
        <v>26</v>
      </c>
      <c r="H285" s="87">
        <v>500</v>
      </c>
      <c r="I285" s="86" t="s">
        <v>48</v>
      </c>
      <c r="J285" s="88">
        <v>4.05</v>
      </c>
      <c r="K285" s="316" t="s">
        <v>115</v>
      </c>
      <c r="L285" s="90" t="s">
        <v>29</v>
      </c>
      <c r="M285" s="91" t="s">
        <v>29</v>
      </c>
      <c r="N285" s="309">
        <v>21</v>
      </c>
      <c r="O285" s="93">
        <v>500000</v>
      </c>
      <c r="P285" s="93">
        <v>153000</v>
      </c>
      <c r="Q285" s="93">
        <v>3566363</v>
      </c>
      <c r="R285" s="93">
        <v>59585</v>
      </c>
      <c r="S285" s="93">
        <v>3625948</v>
      </c>
      <c r="T285" s="305" t="s">
        <v>32</v>
      </c>
      <c r="U285" s="306">
        <v>0</v>
      </c>
      <c r="V285" s="306">
        <v>0</v>
      </c>
      <c r="W285" s="306">
        <v>0</v>
      </c>
      <c r="X285" s="306" t="s">
        <v>37</v>
      </c>
      <c r="Y285" s="307" t="s">
        <v>116</v>
      </c>
    </row>
    <row r="286" spans="1:25" s="254" customFormat="1">
      <c r="A286" s="81">
        <v>90299000</v>
      </c>
      <c r="B286" s="286">
        <v>3</v>
      </c>
      <c r="C286" s="79" t="s">
        <v>114</v>
      </c>
      <c r="D286" s="79" t="s">
        <v>54</v>
      </c>
      <c r="E286" s="308">
        <v>251</v>
      </c>
      <c r="F286" s="85">
        <v>37000</v>
      </c>
      <c r="G286" s="290" t="s">
        <v>26</v>
      </c>
      <c r="H286" s="87">
        <v>100</v>
      </c>
      <c r="I286" s="86" t="s">
        <v>117</v>
      </c>
      <c r="J286" s="88">
        <v>6</v>
      </c>
      <c r="K286" s="89" t="s">
        <v>80</v>
      </c>
      <c r="L286" s="90" t="s">
        <v>29</v>
      </c>
      <c r="M286" s="91" t="s">
        <v>29</v>
      </c>
      <c r="N286" s="92">
        <v>5</v>
      </c>
      <c r="O286" s="93">
        <v>100000</v>
      </c>
      <c r="P286" s="93"/>
      <c r="Q286" s="93">
        <v>0</v>
      </c>
      <c r="R286" s="93"/>
      <c r="S286" s="93"/>
      <c r="T286" s="305" t="s">
        <v>32</v>
      </c>
      <c r="U286" s="306">
        <v>0</v>
      </c>
      <c r="V286" s="306">
        <v>0</v>
      </c>
      <c r="W286" s="306" t="s">
        <v>56</v>
      </c>
      <c r="X286" s="306" t="s">
        <v>37</v>
      </c>
      <c r="Y286" s="307"/>
    </row>
    <row r="287" spans="1:25" s="254" customFormat="1">
      <c r="A287" s="81">
        <v>90299000</v>
      </c>
      <c r="B287" s="286">
        <v>3</v>
      </c>
      <c r="C287" s="79" t="s">
        <v>114</v>
      </c>
      <c r="D287" s="79" t="s">
        <v>54</v>
      </c>
      <c r="E287" s="308">
        <v>251</v>
      </c>
      <c r="F287" s="85">
        <v>37000</v>
      </c>
      <c r="G287" s="290" t="s">
        <v>26</v>
      </c>
      <c r="H287" s="87">
        <v>300</v>
      </c>
      <c r="I287" s="86" t="s">
        <v>118</v>
      </c>
      <c r="J287" s="88">
        <v>6</v>
      </c>
      <c r="K287" s="89" t="s">
        <v>80</v>
      </c>
      <c r="L287" s="90" t="s">
        <v>29</v>
      </c>
      <c r="M287" s="91" t="s">
        <v>29</v>
      </c>
      <c r="N287" s="92">
        <v>5</v>
      </c>
      <c r="O287" s="93">
        <v>300000</v>
      </c>
      <c r="P287" s="93"/>
      <c r="Q287" s="93">
        <v>0</v>
      </c>
      <c r="R287" s="93"/>
      <c r="S287" s="93"/>
      <c r="T287" s="305" t="s">
        <v>32</v>
      </c>
      <c r="U287" s="306">
        <v>0</v>
      </c>
      <c r="V287" s="306">
        <v>0</v>
      </c>
      <c r="W287" s="306" t="s">
        <v>56</v>
      </c>
      <c r="X287" s="306" t="s">
        <v>37</v>
      </c>
      <c r="Y287" s="307"/>
    </row>
    <row r="288" spans="1:25" s="254" customFormat="1">
      <c r="A288" s="81">
        <v>90299000</v>
      </c>
      <c r="B288" s="286">
        <v>3</v>
      </c>
      <c r="C288" s="79" t="s">
        <v>114</v>
      </c>
      <c r="D288" s="79" t="s">
        <v>54</v>
      </c>
      <c r="E288" s="308">
        <v>251</v>
      </c>
      <c r="F288" s="85">
        <v>37000</v>
      </c>
      <c r="G288" s="290" t="s">
        <v>26</v>
      </c>
      <c r="H288" s="87">
        <v>300</v>
      </c>
      <c r="I288" s="86" t="s">
        <v>119</v>
      </c>
      <c r="J288" s="88">
        <v>6</v>
      </c>
      <c r="K288" s="89" t="s">
        <v>80</v>
      </c>
      <c r="L288" s="90" t="s">
        <v>29</v>
      </c>
      <c r="M288" s="91" t="s">
        <v>29</v>
      </c>
      <c r="N288" s="92">
        <v>21</v>
      </c>
      <c r="O288" s="93">
        <v>300000</v>
      </c>
      <c r="P288" s="93"/>
      <c r="Q288" s="93">
        <v>0</v>
      </c>
      <c r="R288" s="93"/>
      <c r="S288" s="93"/>
      <c r="T288" s="305" t="s">
        <v>32</v>
      </c>
      <c r="U288" s="306">
        <v>0</v>
      </c>
      <c r="V288" s="306">
        <v>0</v>
      </c>
      <c r="W288" s="306" t="s">
        <v>56</v>
      </c>
      <c r="X288" s="306" t="s">
        <v>37</v>
      </c>
      <c r="Y288" s="307"/>
    </row>
    <row r="289" spans="1:25" s="254" customFormat="1">
      <c r="A289" s="81">
        <v>90299000</v>
      </c>
      <c r="B289" s="286">
        <v>3</v>
      </c>
      <c r="C289" s="79" t="s">
        <v>114</v>
      </c>
      <c r="D289" s="79" t="s">
        <v>54</v>
      </c>
      <c r="E289" s="308">
        <v>251</v>
      </c>
      <c r="F289" s="85">
        <v>37000</v>
      </c>
      <c r="G289" s="290" t="s">
        <v>26</v>
      </c>
      <c r="H289" s="87">
        <v>300</v>
      </c>
      <c r="I289" s="86" t="s">
        <v>120</v>
      </c>
      <c r="J289" s="88">
        <v>6</v>
      </c>
      <c r="K289" s="89" t="s">
        <v>80</v>
      </c>
      <c r="L289" s="90" t="s">
        <v>29</v>
      </c>
      <c r="M289" s="91" t="s">
        <v>29</v>
      </c>
      <c r="N289" s="92">
        <v>21</v>
      </c>
      <c r="O289" s="93">
        <v>300000</v>
      </c>
      <c r="P289" s="93"/>
      <c r="Q289" s="93">
        <v>0</v>
      </c>
      <c r="R289" s="93"/>
      <c r="S289" s="93"/>
      <c r="T289" s="305" t="s">
        <v>32</v>
      </c>
      <c r="U289" s="306">
        <v>0</v>
      </c>
      <c r="V289" s="306">
        <v>0</v>
      </c>
      <c r="W289" s="306" t="s">
        <v>56</v>
      </c>
      <c r="X289" s="306" t="s">
        <v>37</v>
      </c>
      <c r="Y289" s="307"/>
    </row>
    <row r="290" spans="1:25" s="254" customFormat="1">
      <c r="A290" s="81">
        <v>90299000</v>
      </c>
      <c r="B290" s="82">
        <v>3</v>
      </c>
      <c r="C290" s="79" t="s">
        <v>114</v>
      </c>
      <c r="D290" s="79" t="s">
        <v>25</v>
      </c>
      <c r="E290" s="84">
        <v>632</v>
      </c>
      <c r="F290" s="85">
        <v>40324</v>
      </c>
      <c r="G290" s="156" t="s">
        <v>26</v>
      </c>
      <c r="H290" s="87">
        <v>2000</v>
      </c>
      <c r="I290" s="86"/>
      <c r="J290" s="88"/>
      <c r="K290" s="89" t="s">
        <v>27</v>
      </c>
      <c r="L290" s="90" t="s">
        <v>28</v>
      </c>
      <c r="M290" s="91" t="s">
        <v>80</v>
      </c>
      <c r="N290" s="92">
        <v>10</v>
      </c>
      <c r="O290" s="93"/>
      <c r="P290" s="93"/>
      <c r="Q290" s="93"/>
      <c r="R290" s="93"/>
      <c r="S290" s="93"/>
      <c r="T290" s="305">
        <v>0</v>
      </c>
      <c r="U290" s="306">
        <v>0</v>
      </c>
      <c r="V290" s="306">
        <v>0</v>
      </c>
      <c r="W290" s="306">
        <v>0</v>
      </c>
      <c r="X290" s="306">
        <v>0</v>
      </c>
      <c r="Y290" s="307"/>
    </row>
    <row r="291" spans="1:25" s="254" customFormat="1">
      <c r="A291" s="81">
        <v>90299000</v>
      </c>
      <c r="B291" s="82">
        <v>3</v>
      </c>
      <c r="C291" s="79" t="s">
        <v>114</v>
      </c>
      <c r="D291" s="79" t="s">
        <v>30</v>
      </c>
      <c r="E291" s="84">
        <v>632</v>
      </c>
      <c r="F291" s="85">
        <v>40325</v>
      </c>
      <c r="G291" s="156" t="s">
        <v>26</v>
      </c>
      <c r="H291" s="87">
        <v>2000</v>
      </c>
      <c r="I291" s="86" t="s">
        <v>52</v>
      </c>
      <c r="J291" s="88">
        <v>2.75</v>
      </c>
      <c r="K291" s="89" t="s">
        <v>27</v>
      </c>
      <c r="L291" s="90" t="s">
        <v>29</v>
      </c>
      <c r="M291" s="91" t="s">
        <v>29</v>
      </c>
      <c r="N291" s="92">
        <v>5</v>
      </c>
      <c r="O291" s="93"/>
      <c r="P291" s="93"/>
      <c r="Q291" s="93">
        <v>0</v>
      </c>
      <c r="R291" s="93"/>
      <c r="S291" s="93"/>
      <c r="T291" s="305" t="s">
        <v>32</v>
      </c>
      <c r="U291" s="306">
        <v>0</v>
      </c>
      <c r="V291" s="306" t="s">
        <v>43</v>
      </c>
      <c r="W291" s="306">
        <v>0</v>
      </c>
      <c r="X291" s="306" t="s">
        <v>37</v>
      </c>
      <c r="Y291" s="307"/>
    </row>
    <row r="292" spans="1:25" s="254" customFormat="1">
      <c r="A292" s="81">
        <v>90299000</v>
      </c>
      <c r="B292" s="82">
        <v>3</v>
      </c>
      <c r="C292" s="79" t="s">
        <v>114</v>
      </c>
      <c r="D292" s="79" t="s">
        <v>30</v>
      </c>
      <c r="E292" s="84">
        <v>632</v>
      </c>
      <c r="F292" s="85">
        <v>40325</v>
      </c>
      <c r="G292" s="156" t="s">
        <v>44</v>
      </c>
      <c r="H292" s="87">
        <v>42000000</v>
      </c>
      <c r="I292" s="86" t="s">
        <v>66</v>
      </c>
      <c r="J292" s="88">
        <v>6.25</v>
      </c>
      <c r="K292" s="89" t="s">
        <v>27</v>
      </c>
      <c r="L292" s="90" t="s">
        <v>29</v>
      </c>
      <c r="M292" s="91" t="s">
        <v>29</v>
      </c>
      <c r="N292" s="92">
        <v>5</v>
      </c>
      <c r="O292" s="93"/>
      <c r="P292" s="93"/>
      <c r="Q292" s="93">
        <v>0</v>
      </c>
      <c r="R292" s="93"/>
      <c r="S292" s="93"/>
      <c r="T292" s="305">
        <v>0</v>
      </c>
      <c r="U292" s="306">
        <v>0</v>
      </c>
      <c r="V292" s="306" t="s">
        <v>43</v>
      </c>
      <c r="W292" s="306">
        <v>0</v>
      </c>
      <c r="X292" s="306" t="s">
        <v>37</v>
      </c>
      <c r="Y292" s="307"/>
    </row>
    <row r="293" spans="1:25" s="254" customFormat="1">
      <c r="A293" s="81">
        <v>90299000</v>
      </c>
      <c r="B293" s="82">
        <v>3</v>
      </c>
      <c r="C293" s="79" t="s">
        <v>114</v>
      </c>
      <c r="D293" s="79" t="s">
        <v>39</v>
      </c>
      <c r="E293" s="84">
        <v>632</v>
      </c>
      <c r="F293" s="85">
        <v>40690</v>
      </c>
      <c r="G293" s="156" t="s">
        <v>44</v>
      </c>
      <c r="H293" s="87">
        <v>43000000</v>
      </c>
      <c r="I293" s="86" t="s">
        <v>69</v>
      </c>
      <c r="J293" s="88">
        <v>7</v>
      </c>
      <c r="K293" s="89" t="s">
        <v>27</v>
      </c>
      <c r="L293" s="90" t="s">
        <v>29</v>
      </c>
      <c r="M293" s="91" t="s">
        <v>29</v>
      </c>
      <c r="N293" s="92">
        <v>5</v>
      </c>
      <c r="O293" s="93"/>
      <c r="P293" s="93"/>
      <c r="Q293" s="93">
        <v>0</v>
      </c>
      <c r="R293" s="93"/>
      <c r="S293" s="93"/>
      <c r="T293" s="305">
        <v>0</v>
      </c>
      <c r="U293" s="306">
        <v>0</v>
      </c>
      <c r="V293" s="306" t="s">
        <v>43</v>
      </c>
      <c r="W293" s="306">
        <v>0</v>
      </c>
      <c r="X293" s="306">
        <v>0</v>
      </c>
      <c r="Y293" s="307"/>
    </row>
    <row r="294" spans="1:25" s="254" customFormat="1">
      <c r="A294" s="81">
        <v>90299000</v>
      </c>
      <c r="B294" s="82">
        <v>3</v>
      </c>
      <c r="C294" s="79" t="s">
        <v>114</v>
      </c>
      <c r="D294" s="79" t="s">
        <v>39</v>
      </c>
      <c r="E294" s="84">
        <v>632</v>
      </c>
      <c r="F294" s="85">
        <v>40690</v>
      </c>
      <c r="G294" s="156" t="s">
        <v>26</v>
      </c>
      <c r="H294" s="87">
        <v>2000</v>
      </c>
      <c r="I294" s="86" t="s">
        <v>38</v>
      </c>
      <c r="J294" s="88">
        <v>3.25</v>
      </c>
      <c r="K294" s="89" t="s">
        <v>27</v>
      </c>
      <c r="L294" s="90" t="s">
        <v>29</v>
      </c>
      <c r="M294" s="91" t="s">
        <v>29</v>
      </c>
      <c r="N294" s="92">
        <v>5</v>
      </c>
      <c r="O294" s="93"/>
      <c r="P294" s="93"/>
      <c r="Q294" s="93">
        <v>0</v>
      </c>
      <c r="R294" s="93"/>
      <c r="S294" s="93"/>
      <c r="T294" s="305" t="s">
        <v>32</v>
      </c>
      <c r="U294" s="306">
        <v>0</v>
      </c>
      <c r="V294" s="306" t="s">
        <v>43</v>
      </c>
      <c r="W294" s="306">
        <v>0</v>
      </c>
      <c r="X294" s="306">
        <v>0</v>
      </c>
      <c r="Y294" s="307"/>
    </row>
    <row r="295" spans="1:25" s="254" customFormat="1">
      <c r="A295" s="81">
        <v>90299000</v>
      </c>
      <c r="B295" s="82">
        <v>3</v>
      </c>
      <c r="C295" s="79" t="s">
        <v>114</v>
      </c>
      <c r="D295" s="79" t="s">
        <v>25</v>
      </c>
      <c r="E295" s="84">
        <v>633</v>
      </c>
      <c r="F295" s="85">
        <v>40324</v>
      </c>
      <c r="G295" s="156" t="s">
        <v>26</v>
      </c>
      <c r="H295" s="87">
        <v>2000</v>
      </c>
      <c r="I295" s="86"/>
      <c r="J295" s="88"/>
      <c r="K295" s="89" t="s">
        <v>27</v>
      </c>
      <c r="L295" s="90" t="s">
        <v>28</v>
      </c>
      <c r="M295" s="91" t="s">
        <v>80</v>
      </c>
      <c r="N295" s="92">
        <v>30</v>
      </c>
      <c r="O295" s="93"/>
      <c r="P295" s="93"/>
      <c r="Q295" s="93"/>
      <c r="R295" s="93"/>
      <c r="S295" s="93"/>
      <c r="T295" s="305">
        <v>0</v>
      </c>
      <c r="U295" s="306">
        <v>0</v>
      </c>
      <c r="V295" s="306">
        <v>0</v>
      </c>
      <c r="W295" s="306">
        <v>0</v>
      </c>
      <c r="X295" s="306">
        <v>0</v>
      </c>
      <c r="Y295" s="307"/>
    </row>
    <row r="296" spans="1:25" s="254" customFormat="1">
      <c r="A296" s="81">
        <v>90299000</v>
      </c>
      <c r="B296" s="82">
        <v>3</v>
      </c>
      <c r="C296" s="79" t="s">
        <v>114</v>
      </c>
      <c r="D296" s="79" t="s">
        <v>30</v>
      </c>
      <c r="E296" s="84">
        <v>633</v>
      </c>
      <c r="F296" s="85">
        <v>40325</v>
      </c>
      <c r="G296" s="156" t="s">
        <v>26</v>
      </c>
      <c r="H296" s="87">
        <v>2000</v>
      </c>
      <c r="I296" s="86" t="s">
        <v>23</v>
      </c>
      <c r="J296" s="88">
        <v>4.2</v>
      </c>
      <c r="K296" s="89" t="s">
        <v>27</v>
      </c>
      <c r="L296" s="90" t="s">
        <v>29</v>
      </c>
      <c r="M296" s="91" t="s">
        <v>29</v>
      </c>
      <c r="N296" s="92">
        <v>21</v>
      </c>
      <c r="O296" s="93">
        <v>1770000</v>
      </c>
      <c r="P296" s="93">
        <v>1770000</v>
      </c>
      <c r="Q296" s="93">
        <v>41257921</v>
      </c>
      <c r="R296" s="93">
        <v>142917</v>
      </c>
      <c r="S296" s="93">
        <v>41400838</v>
      </c>
      <c r="T296" s="305" t="s">
        <v>32</v>
      </c>
      <c r="U296" s="306">
        <v>0</v>
      </c>
      <c r="V296" s="306">
        <v>0</v>
      </c>
      <c r="W296" s="306">
        <v>0</v>
      </c>
      <c r="X296" s="306" t="s">
        <v>37</v>
      </c>
      <c r="Y296" s="307"/>
    </row>
    <row r="297" spans="1:25" s="254" customFormat="1">
      <c r="A297" s="81">
        <v>90299000</v>
      </c>
      <c r="B297" s="82">
        <v>3</v>
      </c>
      <c r="C297" s="79" t="s">
        <v>114</v>
      </c>
      <c r="D297" s="79" t="s">
        <v>25</v>
      </c>
      <c r="E297" s="84">
        <v>666</v>
      </c>
      <c r="F297" s="85">
        <v>40689</v>
      </c>
      <c r="G297" s="156" t="s">
        <v>26</v>
      </c>
      <c r="H297" s="87">
        <v>2000</v>
      </c>
      <c r="I297" s="86"/>
      <c r="J297" s="88"/>
      <c r="K297" s="89" t="s">
        <v>27</v>
      </c>
      <c r="L297" s="90" t="s">
        <v>28</v>
      </c>
      <c r="M297" s="91" t="s">
        <v>80</v>
      </c>
      <c r="N297" s="92">
        <v>30</v>
      </c>
      <c r="O297" s="93"/>
      <c r="P297" s="93"/>
      <c r="Q297" s="93"/>
      <c r="R297" s="93"/>
      <c r="S297" s="93"/>
      <c r="T297" s="305">
        <v>0</v>
      </c>
      <c r="U297" s="306">
        <v>0</v>
      </c>
      <c r="V297" s="306">
        <v>0</v>
      </c>
      <c r="W297" s="306">
        <v>0</v>
      </c>
      <c r="X297" s="306">
        <v>0</v>
      </c>
      <c r="Y297" s="307"/>
    </row>
    <row r="298" spans="1:25" s="254" customFormat="1">
      <c r="A298" s="81">
        <v>90299000</v>
      </c>
      <c r="B298" s="82">
        <v>3</v>
      </c>
      <c r="C298" s="79" t="s">
        <v>114</v>
      </c>
      <c r="D298" s="79" t="s">
        <v>30</v>
      </c>
      <c r="E298" s="84">
        <v>666</v>
      </c>
      <c r="F298" s="85">
        <v>40690</v>
      </c>
      <c r="G298" s="156" t="s">
        <v>26</v>
      </c>
      <c r="H298" s="87">
        <v>2000</v>
      </c>
      <c r="I298" s="86" t="s">
        <v>67</v>
      </c>
      <c r="J298" s="88">
        <v>4</v>
      </c>
      <c r="K298" s="89" t="s">
        <v>27</v>
      </c>
      <c r="L298" s="90" t="s">
        <v>29</v>
      </c>
      <c r="M298" s="91" t="s">
        <v>29</v>
      </c>
      <c r="N298" s="92">
        <v>21</v>
      </c>
      <c r="O298" s="93">
        <v>440000</v>
      </c>
      <c r="P298" s="93">
        <v>440000</v>
      </c>
      <c r="Q298" s="93">
        <v>10256206</v>
      </c>
      <c r="R298" s="93">
        <v>50778</v>
      </c>
      <c r="S298" s="93">
        <v>10306984</v>
      </c>
      <c r="T298" s="305" t="s">
        <v>32</v>
      </c>
      <c r="U298" s="306">
        <v>0</v>
      </c>
      <c r="V298" s="306">
        <v>0</v>
      </c>
      <c r="W298" s="306">
        <v>0</v>
      </c>
      <c r="X298" s="306">
        <v>0</v>
      </c>
      <c r="Y298" s="307"/>
    </row>
    <row r="299" spans="1:25" s="254" customFormat="1">
      <c r="A299" s="81">
        <v>90160000</v>
      </c>
      <c r="B299" s="286">
        <v>7</v>
      </c>
      <c r="C299" s="79" t="s">
        <v>121</v>
      </c>
      <c r="D299" s="79" t="s">
        <v>54</v>
      </c>
      <c r="E299" s="308">
        <v>274</v>
      </c>
      <c r="F299" s="85">
        <v>37176</v>
      </c>
      <c r="G299" s="290" t="s">
        <v>26</v>
      </c>
      <c r="H299" s="87">
        <v>950</v>
      </c>
      <c r="I299" s="86" t="s">
        <v>55</v>
      </c>
      <c r="J299" s="88">
        <v>6.4</v>
      </c>
      <c r="K299" s="89" t="s">
        <v>27</v>
      </c>
      <c r="L299" s="90" t="s">
        <v>28</v>
      </c>
      <c r="M299" s="91" t="s">
        <v>29</v>
      </c>
      <c r="N299" s="92">
        <v>21</v>
      </c>
      <c r="O299" s="93">
        <v>950000</v>
      </c>
      <c r="P299" s="93">
        <v>610714</v>
      </c>
      <c r="Q299" s="93">
        <v>14235475</v>
      </c>
      <c r="R299" s="93">
        <v>224243</v>
      </c>
      <c r="S299" s="93">
        <v>14459718</v>
      </c>
      <c r="T299" s="305" t="s">
        <v>32</v>
      </c>
      <c r="U299" s="306">
        <v>0</v>
      </c>
      <c r="V299" s="306">
        <v>0</v>
      </c>
      <c r="W299" s="306">
        <v>0</v>
      </c>
      <c r="X299" s="306" t="s">
        <v>37</v>
      </c>
      <c r="Y299" s="307"/>
    </row>
    <row r="300" spans="1:25" s="254" customFormat="1">
      <c r="A300" s="81">
        <v>90160000</v>
      </c>
      <c r="B300" s="286">
        <v>7</v>
      </c>
      <c r="C300" s="79" t="s">
        <v>121</v>
      </c>
      <c r="D300" s="79" t="s">
        <v>54</v>
      </c>
      <c r="E300" s="308">
        <v>274</v>
      </c>
      <c r="F300" s="85">
        <v>37176</v>
      </c>
      <c r="G300" s="290" t="s">
        <v>26</v>
      </c>
      <c r="H300" s="87">
        <v>1000</v>
      </c>
      <c r="I300" s="86" t="s">
        <v>57</v>
      </c>
      <c r="J300" s="88">
        <v>6.4</v>
      </c>
      <c r="K300" s="89" t="s">
        <v>27</v>
      </c>
      <c r="L300" s="90" t="s">
        <v>28</v>
      </c>
      <c r="M300" s="91" t="s">
        <v>29</v>
      </c>
      <c r="N300" s="92">
        <v>21</v>
      </c>
      <c r="O300" s="93">
        <v>1000000</v>
      </c>
      <c r="P300" s="93">
        <v>642857</v>
      </c>
      <c r="Q300" s="93">
        <v>14984714</v>
      </c>
      <c r="R300" s="93">
        <v>236040</v>
      </c>
      <c r="S300" s="93">
        <v>15220754</v>
      </c>
      <c r="T300" s="305" t="s">
        <v>32</v>
      </c>
      <c r="U300" s="306">
        <v>0</v>
      </c>
      <c r="V300" s="306">
        <v>0</v>
      </c>
      <c r="W300" s="306">
        <v>0</v>
      </c>
      <c r="X300" s="306" t="s">
        <v>37</v>
      </c>
      <c r="Y300" s="307"/>
    </row>
    <row r="301" spans="1:25" s="254" customFormat="1">
      <c r="A301" s="81">
        <v>79619200</v>
      </c>
      <c r="B301" s="286">
        <v>3</v>
      </c>
      <c r="C301" s="79" t="s">
        <v>343</v>
      </c>
      <c r="D301" s="79" t="s">
        <v>25</v>
      </c>
      <c r="E301" s="308">
        <v>749</v>
      </c>
      <c r="F301" s="85">
        <v>41353</v>
      </c>
      <c r="G301" s="290" t="s">
        <v>26</v>
      </c>
      <c r="H301" s="87">
        <v>6000</v>
      </c>
      <c r="I301" s="86"/>
      <c r="J301" s="88"/>
      <c r="K301" s="89" t="s">
        <v>27</v>
      </c>
      <c r="L301" s="90" t="s">
        <v>28</v>
      </c>
      <c r="M301" s="91" t="s">
        <v>80</v>
      </c>
      <c r="N301" s="92">
        <v>10</v>
      </c>
      <c r="O301" s="93"/>
      <c r="P301" s="93"/>
      <c r="Q301" s="93"/>
      <c r="R301" s="93"/>
      <c r="S301" s="93"/>
      <c r="T301" s="305">
        <v>0</v>
      </c>
      <c r="U301" s="306">
        <v>0</v>
      </c>
      <c r="V301" s="306">
        <v>0</v>
      </c>
      <c r="W301" s="306">
        <v>0</v>
      </c>
      <c r="X301" s="306">
        <v>0</v>
      </c>
      <c r="Y301" s="307"/>
    </row>
    <row r="302" spans="1:25" s="254" customFormat="1">
      <c r="A302" s="81">
        <v>79619200</v>
      </c>
      <c r="B302" s="286">
        <v>3</v>
      </c>
      <c r="C302" s="79" t="s">
        <v>343</v>
      </c>
      <c r="D302" s="79" t="s">
        <v>30</v>
      </c>
      <c r="E302" s="308">
        <v>749</v>
      </c>
      <c r="F302" s="85">
        <v>41365</v>
      </c>
      <c r="G302" s="290" t="s">
        <v>26</v>
      </c>
      <c r="H302" s="87">
        <v>5000</v>
      </c>
      <c r="I302" s="86" t="s">
        <v>31</v>
      </c>
      <c r="J302" s="88">
        <v>3.7</v>
      </c>
      <c r="K302" s="89" t="s">
        <v>27</v>
      </c>
      <c r="L302" s="90"/>
      <c r="M302" s="91"/>
      <c r="N302" s="92">
        <v>5</v>
      </c>
      <c r="O302" s="93">
        <v>2500000</v>
      </c>
      <c r="P302" s="93">
        <v>2500000</v>
      </c>
      <c r="Q302" s="93">
        <v>58273900</v>
      </c>
      <c r="R302" s="93">
        <v>529951</v>
      </c>
      <c r="S302" s="93">
        <v>58803851</v>
      </c>
      <c r="T302" s="305" t="s">
        <v>32</v>
      </c>
      <c r="U302" s="306">
        <v>0</v>
      </c>
      <c r="V302" s="306">
        <v>0</v>
      </c>
      <c r="W302" s="306">
        <v>0</v>
      </c>
      <c r="X302" s="306">
        <v>0</v>
      </c>
      <c r="Y302" s="307"/>
    </row>
    <row r="303" spans="1:25" s="254" customFormat="1">
      <c r="A303" s="81">
        <v>79619200</v>
      </c>
      <c r="B303" s="286">
        <v>3</v>
      </c>
      <c r="C303" s="79" t="s">
        <v>343</v>
      </c>
      <c r="D303" s="79" t="s">
        <v>25</v>
      </c>
      <c r="E303" s="308">
        <v>750</v>
      </c>
      <c r="F303" s="85">
        <v>41353</v>
      </c>
      <c r="G303" s="290" t="s">
        <v>26</v>
      </c>
      <c r="H303" s="87">
        <v>6000</v>
      </c>
      <c r="I303" s="86"/>
      <c r="J303" s="88"/>
      <c r="K303" s="89" t="s">
        <v>27</v>
      </c>
      <c r="L303" s="90" t="s">
        <v>28</v>
      </c>
      <c r="M303" s="91" t="s">
        <v>80</v>
      </c>
      <c r="N303" s="92">
        <v>30</v>
      </c>
      <c r="O303" s="93"/>
      <c r="P303" s="93"/>
      <c r="Q303" s="93"/>
      <c r="R303" s="93"/>
      <c r="S303" s="93"/>
      <c r="T303" s="305">
        <v>0</v>
      </c>
      <c r="U303" s="306">
        <v>0</v>
      </c>
      <c r="V303" s="306">
        <v>0</v>
      </c>
      <c r="W303" s="306">
        <v>0</v>
      </c>
      <c r="X303" s="306">
        <v>0</v>
      </c>
      <c r="Y303" s="307"/>
    </row>
    <row r="304" spans="1:25" s="254" customFormat="1">
      <c r="A304" s="81">
        <v>79619200</v>
      </c>
      <c r="B304" s="286">
        <v>3</v>
      </c>
      <c r="C304" s="79" t="s">
        <v>343</v>
      </c>
      <c r="D304" s="79" t="s">
        <v>30</v>
      </c>
      <c r="E304" s="308">
        <v>750</v>
      </c>
      <c r="F304" s="85">
        <v>41365</v>
      </c>
      <c r="G304" s="290" t="s">
        <v>26</v>
      </c>
      <c r="H304" s="87">
        <v>5000</v>
      </c>
      <c r="I304" s="86" t="s">
        <v>45</v>
      </c>
      <c r="J304" s="88">
        <v>3.9</v>
      </c>
      <c r="K304" s="89" t="s">
        <v>27</v>
      </c>
      <c r="L304" s="90"/>
      <c r="M304" s="91"/>
      <c r="N304" s="92">
        <v>21</v>
      </c>
      <c r="O304" s="93">
        <v>2500000</v>
      </c>
      <c r="P304" s="93">
        <v>2500000</v>
      </c>
      <c r="Q304" s="93">
        <v>58273900</v>
      </c>
      <c r="R304" s="93">
        <v>558094</v>
      </c>
      <c r="S304" s="93">
        <v>58831994</v>
      </c>
      <c r="T304" s="305" t="s">
        <v>32</v>
      </c>
      <c r="U304" s="306">
        <v>0</v>
      </c>
      <c r="V304" s="306">
        <v>0</v>
      </c>
      <c r="W304" s="306">
        <v>0</v>
      </c>
      <c r="X304" s="306">
        <v>0</v>
      </c>
      <c r="Y304" s="307"/>
    </row>
    <row r="305" spans="1:25" s="254" customFormat="1">
      <c r="A305" s="81">
        <v>96858900</v>
      </c>
      <c r="B305" s="286">
        <v>8</v>
      </c>
      <c r="C305" s="79" t="s">
        <v>122</v>
      </c>
      <c r="D305" s="79" t="s">
        <v>25</v>
      </c>
      <c r="E305" s="84">
        <v>400</v>
      </c>
      <c r="F305" s="85">
        <v>38331</v>
      </c>
      <c r="G305" s="156" t="s">
        <v>26</v>
      </c>
      <c r="H305" s="87">
        <v>900</v>
      </c>
      <c r="I305" s="86"/>
      <c r="J305" s="88"/>
      <c r="K305" s="89" t="s">
        <v>27</v>
      </c>
      <c r="L305" s="90" t="s">
        <v>28</v>
      </c>
      <c r="M305" s="91" t="s">
        <v>29</v>
      </c>
      <c r="N305" s="92">
        <v>10</v>
      </c>
      <c r="O305" s="93"/>
      <c r="P305" s="93"/>
      <c r="Q305" s="93"/>
      <c r="R305" s="93"/>
      <c r="S305" s="93"/>
      <c r="T305" s="305">
        <v>0</v>
      </c>
      <c r="U305" s="306">
        <v>0</v>
      </c>
      <c r="V305" s="306">
        <v>0</v>
      </c>
      <c r="W305" s="306">
        <v>0</v>
      </c>
      <c r="X305" s="306">
        <v>0</v>
      </c>
      <c r="Y305" s="307"/>
    </row>
    <row r="306" spans="1:25" s="254" customFormat="1">
      <c r="A306" s="81">
        <v>96858900</v>
      </c>
      <c r="B306" s="286">
        <v>8</v>
      </c>
      <c r="C306" s="79" t="s">
        <v>122</v>
      </c>
      <c r="D306" s="79" t="s">
        <v>30</v>
      </c>
      <c r="E306" s="84">
        <v>400</v>
      </c>
      <c r="F306" s="85">
        <v>38331</v>
      </c>
      <c r="G306" s="156" t="s">
        <v>26</v>
      </c>
      <c r="H306" s="87">
        <v>900</v>
      </c>
      <c r="I306" s="86" t="s">
        <v>31</v>
      </c>
      <c r="J306" s="88">
        <v>3.8</v>
      </c>
      <c r="K306" s="89" t="s">
        <v>27</v>
      </c>
      <c r="L306" s="90" t="s">
        <v>29</v>
      </c>
      <c r="M306" s="91" t="s">
        <v>29</v>
      </c>
      <c r="N306" s="92">
        <v>7</v>
      </c>
      <c r="O306" s="93">
        <v>900000</v>
      </c>
      <c r="P306" s="93"/>
      <c r="Q306" s="93">
        <v>0</v>
      </c>
      <c r="R306" s="93"/>
      <c r="S306" s="93"/>
      <c r="T306" s="305" t="s">
        <v>32</v>
      </c>
      <c r="U306" s="306">
        <v>0</v>
      </c>
      <c r="V306" s="306">
        <v>0</v>
      </c>
      <c r="W306" s="306" t="s">
        <v>56</v>
      </c>
      <c r="X306" s="306" t="s">
        <v>37</v>
      </c>
      <c r="Y306" s="307"/>
    </row>
    <row r="307" spans="1:25" s="254" customFormat="1">
      <c r="A307" s="81">
        <v>96858900</v>
      </c>
      <c r="B307" s="286">
        <v>8</v>
      </c>
      <c r="C307" s="79" t="s">
        <v>122</v>
      </c>
      <c r="D307" s="79" t="s">
        <v>25</v>
      </c>
      <c r="E307" s="84">
        <v>401</v>
      </c>
      <c r="F307" s="85">
        <v>38331</v>
      </c>
      <c r="G307" s="156" t="s">
        <v>26</v>
      </c>
      <c r="H307" s="87">
        <v>800</v>
      </c>
      <c r="I307" s="86"/>
      <c r="J307" s="88"/>
      <c r="K307" s="89" t="s">
        <v>27</v>
      </c>
      <c r="L307" s="90" t="s">
        <v>28</v>
      </c>
      <c r="M307" s="91" t="s">
        <v>29</v>
      </c>
      <c r="N307" s="92">
        <v>25</v>
      </c>
      <c r="O307" s="93"/>
      <c r="P307" s="93"/>
      <c r="Q307" s="93"/>
      <c r="R307" s="93"/>
      <c r="S307" s="93"/>
      <c r="T307" s="305">
        <v>0</v>
      </c>
      <c r="U307" s="306">
        <v>0</v>
      </c>
      <c r="V307" s="306">
        <v>0</v>
      </c>
      <c r="W307" s="306">
        <v>0</v>
      </c>
      <c r="X307" s="306">
        <v>0</v>
      </c>
      <c r="Y307" s="307"/>
    </row>
    <row r="308" spans="1:25" s="254" customFormat="1">
      <c r="A308" s="81">
        <v>96858900</v>
      </c>
      <c r="B308" s="286">
        <v>8</v>
      </c>
      <c r="C308" s="79" t="s">
        <v>122</v>
      </c>
      <c r="D308" s="79" t="s">
        <v>30</v>
      </c>
      <c r="E308" s="84">
        <v>401</v>
      </c>
      <c r="F308" s="85">
        <v>38331</v>
      </c>
      <c r="G308" s="156" t="s">
        <v>26</v>
      </c>
      <c r="H308" s="87">
        <v>800</v>
      </c>
      <c r="I308" s="86" t="s">
        <v>45</v>
      </c>
      <c r="J308" s="88">
        <v>4.8</v>
      </c>
      <c r="K308" s="89" t="s">
        <v>27</v>
      </c>
      <c r="L308" s="90" t="s">
        <v>29</v>
      </c>
      <c r="M308" s="91" t="s">
        <v>29</v>
      </c>
      <c r="N308" s="92">
        <v>21</v>
      </c>
      <c r="O308" s="93">
        <v>800000</v>
      </c>
      <c r="P308" s="93"/>
      <c r="Q308" s="93">
        <v>0</v>
      </c>
      <c r="R308" s="93"/>
      <c r="S308" s="93"/>
      <c r="T308" s="305" t="s">
        <v>32</v>
      </c>
      <c r="U308" s="306">
        <v>0</v>
      </c>
      <c r="V308" s="306">
        <v>0</v>
      </c>
      <c r="W308" s="306" t="s">
        <v>56</v>
      </c>
      <c r="X308" s="306" t="s">
        <v>37</v>
      </c>
      <c r="Y308" s="307"/>
    </row>
    <row r="309" spans="1:25" s="254" customFormat="1">
      <c r="A309" s="81">
        <v>96858900</v>
      </c>
      <c r="B309" s="286">
        <v>8</v>
      </c>
      <c r="C309" s="79" t="s">
        <v>122</v>
      </c>
      <c r="D309" s="79" t="s">
        <v>39</v>
      </c>
      <c r="E309" s="84">
        <v>401</v>
      </c>
      <c r="F309" s="85">
        <v>39239</v>
      </c>
      <c r="G309" s="156" t="s">
        <v>26</v>
      </c>
      <c r="H309" s="87">
        <v>800</v>
      </c>
      <c r="I309" s="86" t="s">
        <v>46</v>
      </c>
      <c r="J309" s="88">
        <v>3.5</v>
      </c>
      <c r="K309" s="89" t="s">
        <v>27</v>
      </c>
      <c r="L309" s="90" t="s">
        <v>29</v>
      </c>
      <c r="M309" s="91" t="s">
        <v>29</v>
      </c>
      <c r="N309" s="92">
        <v>15</v>
      </c>
      <c r="O309" s="93">
        <v>800000</v>
      </c>
      <c r="P309" s="93"/>
      <c r="Q309" s="93"/>
      <c r="R309" s="93"/>
      <c r="S309" s="93"/>
      <c r="T309" s="305" t="s">
        <v>32</v>
      </c>
      <c r="U309" s="306">
        <v>0</v>
      </c>
      <c r="V309" s="306">
        <v>0</v>
      </c>
      <c r="W309" s="306" t="s">
        <v>56</v>
      </c>
      <c r="X309" s="306" t="s">
        <v>37</v>
      </c>
      <c r="Y309" s="307"/>
    </row>
    <row r="310" spans="1:25" s="254" customFormat="1">
      <c r="A310" s="81">
        <v>96751830</v>
      </c>
      <c r="B310" s="82">
        <v>1</v>
      </c>
      <c r="C310" s="79" t="s">
        <v>123</v>
      </c>
      <c r="D310" s="79" t="s">
        <v>25</v>
      </c>
      <c r="E310" s="84">
        <v>617</v>
      </c>
      <c r="F310" s="85">
        <v>40102</v>
      </c>
      <c r="G310" s="156" t="s">
        <v>26</v>
      </c>
      <c r="H310" s="87">
        <v>6000</v>
      </c>
      <c r="I310" s="86"/>
      <c r="J310" s="88"/>
      <c r="K310" s="89" t="s">
        <v>27</v>
      </c>
      <c r="L310" s="90" t="s">
        <v>28</v>
      </c>
      <c r="M310" s="91" t="s">
        <v>80</v>
      </c>
      <c r="N310" s="92">
        <v>10</v>
      </c>
      <c r="O310" s="93"/>
      <c r="P310" s="93"/>
      <c r="Q310" s="93"/>
      <c r="R310" s="93"/>
      <c r="S310" s="93"/>
      <c r="T310" s="305">
        <v>0</v>
      </c>
      <c r="U310" s="306">
        <v>0</v>
      </c>
      <c r="V310" s="306">
        <v>0</v>
      </c>
      <c r="W310" s="306">
        <v>0</v>
      </c>
      <c r="X310" s="306">
        <v>0</v>
      </c>
      <c r="Y310" s="307"/>
    </row>
    <row r="311" spans="1:25" s="254" customFormat="1">
      <c r="A311" s="81">
        <v>96751830</v>
      </c>
      <c r="B311" s="82">
        <v>1</v>
      </c>
      <c r="C311" s="79" t="s">
        <v>123</v>
      </c>
      <c r="D311" s="79" t="s">
        <v>30</v>
      </c>
      <c r="E311" s="84">
        <v>617</v>
      </c>
      <c r="F311" s="85">
        <v>40107</v>
      </c>
      <c r="G311" s="156" t="s">
        <v>26</v>
      </c>
      <c r="H311" s="87">
        <v>6000</v>
      </c>
      <c r="I311" s="86" t="s">
        <v>31</v>
      </c>
      <c r="J311" s="88">
        <v>3.2</v>
      </c>
      <c r="K311" s="89" t="s">
        <v>28</v>
      </c>
      <c r="L311" s="90" t="s">
        <v>29</v>
      </c>
      <c r="M311" s="91" t="s">
        <v>29</v>
      </c>
      <c r="N311" s="92">
        <v>7.5</v>
      </c>
      <c r="O311" s="93">
        <v>2500000</v>
      </c>
      <c r="P311" s="93">
        <v>1428571.75</v>
      </c>
      <c r="Q311" s="93">
        <v>33299379</v>
      </c>
      <c r="R311" s="93">
        <v>843584</v>
      </c>
      <c r="S311" s="93">
        <v>34142963</v>
      </c>
      <c r="T311" s="305" t="s">
        <v>32</v>
      </c>
      <c r="U311" s="306">
        <v>0</v>
      </c>
      <c r="V311" s="306">
        <v>0</v>
      </c>
      <c r="W311" s="306">
        <v>0</v>
      </c>
      <c r="X311" s="306" t="s">
        <v>37</v>
      </c>
      <c r="Y311" s="307"/>
    </row>
    <row r="312" spans="1:25" s="254" customFormat="1">
      <c r="A312" s="81">
        <v>96751830</v>
      </c>
      <c r="B312" s="82">
        <v>1</v>
      </c>
      <c r="C312" s="79" t="s">
        <v>123</v>
      </c>
      <c r="D312" s="79" t="s">
        <v>25</v>
      </c>
      <c r="E312" s="84">
        <v>618</v>
      </c>
      <c r="F312" s="85">
        <v>40102</v>
      </c>
      <c r="G312" s="156" t="s">
        <v>26</v>
      </c>
      <c r="H312" s="87">
        <v>6000</v>
      </c>
      <c r="I312" s="86"/>
      <c r="J312" s="88"/>
      <c r="K312" s="89" t="s">
        <v>27</v>
      </c>
      <c r="L312" s="90" t="s">
        <v>28</v>
      </c>
      <c r="M312" s="91" t="s">
        <v>80</v>
      </c>
      <c r="N312" s="92">
        <v>30</v>
      </c>
      <c r="O312" s="93"/>
      <c r="P312" s="93"/>
      <c r="Q312" s="93"/>
      <c r="R312" s="93"/>
      <c r="S312" s="93"/>
      <c r="T312" s="305">
        <v>0</v>
      </c>
      <c r="U312" s="306">
        <v>0</v>
      </c>
      <c r="V312" s="306">
        <v>0</v>
      </c>
      <c r="W312" s="306">
        <v>0</v>
      </c>
      <c r="X312" s="306">
        <v>0</v>
      </c>
      <c r="Y312" s="307"/>
    </row>
    <row r="313" spans="1:25" s="254" customFormat="1">
      <c r="A313" s="81">
        <v>96751830</v>
      </c>
      <c r="B313" s="82">
        <v>1</v>
      </c>
      <c r="C313" s="79" t="s">
        <v>123</v>
      </c>
      <c r="D313" s="79" t="s">
        <v>30</v>
      </c>
      <c r="E313" s="84">
        <v>618</v>
      </c>
      <c r="F313" s="85">
        <v>40107</v>
      </c>
      <c r="G313" s="156" t="s">
        <v>26</v>
      </c>
      <c r="H313" s="87">
        <v>6000</v>
      </c>
      <c r="I313" s="86" t="s">
        <v>45</v>
      </c>
      <c r="J313" s="88">
        <v>4.5</v>
      </c>
      <c r="K313" s="89" t="s">
        <v>28</v>
      </c>
      <c r="L313" s="90" t="s">
        <v>29</v>
      </c>
      <c r="M313" s="91" t="s">
        <v>29</v>
      </c>
      <c r="N313" s="92">
        <v>20.5</v>
      </c>
      <c r="O313" s="93">
        <v>3200000</v>
      </c>
      <c r="P313" s="93">
        <v>3200000</v>
      </c>
      <c r="Q313" s="93">
        <v>74590592</v>
      </c>
      <c r="R313" s="93">
        <v>2657290</v>
      </c>
      <c r="S313" s="93">
        <v>77247882</v>
      </c>
      <c r="T313" s="305" t="s">
        <v>32</v>
      </c>
      <c r="U313" s="306">
        <v>0</v>
      </c>
      <c r="V313" s="306">
        <v>0</v>
      </c>
      <c r="W313" s="306">
        <v>0</v>
      </c>
      <c r="X313" s="306" t="s">
        <v>37</v>
      </c>
      <c r="Y313" s="307"/>
    </row>
    <row r="314" spans="1:25" s="254" customFormat="1">
      <c r="A314" s="81">
        <v>96751830</v>
      </c>
      <c r="B314" s="82">
        <v>1</v>
      </c>
      <c r="C314" s="79" t="s">
        <v>123</v>
      </c>
      <c r="D314" s="79" t="s">
        <v>25</v>
      </c>
      <c r="E314" s="84">
        <v>689</v>
      </c>
      <c r="F314" s="85">
        <v>40869</v>
      </c>
      <c r="G314" s="156" t="s">
        <v>26</v>
      </c>
      <c r="H314" s="87">
        <v>4000</v>
      </c>
      <c r="I314" s="86"/>
      <c r="J314" s="88"/>
      <c r="K314" s="89" t="s">
        <v>28</v>
      </c>
      <c r="L314" s="90" t="s">
        <v>27</v>
      </c>
      <c r="M314" s="91" t="s">
        <v>80</v>
      </c>
      <c r="N314" s="92">
        <v>10</v>
      </c>
      <c r="O314" s="93"/>
      <c r="P314" s="93"/>
      <c r="Q314" s="93"/>
      <c r="R314" s="93"/>
      <c r="S314" s="93"/>
      <c r="T314" s="305">
        <v>0</v>
      </c>
      <c r="U314" s="306">
        <v>0</v>
      </c>
      <c r="V314" s="306" t="s">
        <v>43</v>
      </c>
      <c r="W314" s="306">
        <v>0</v>
      </c>
      <c r="X314" s="306">
        <v>0</v>
      </c>
      <c r="Y314" s="307"/>
    </row>
    <row r="315" spans="1:25" s="254" customFormat="1">
      <c r="A315" s="81">
        <v>96751830</v>
      </c>
      <c r="B315" s="82">
        <v>1</v>
      </c>
      <c r="C315" s="79" t="s">
        <v>123</v>
      </c>
      <c r="D315" s="79" t="s">
        <v>25</v>
      </c>
      <c r="E315" s="84">
        <v>690</v>
      </c>
      <c r="F315" s="85">
        <v>40869</v>
      </c>
      <c r="G315" s="156" t="s">
        <v>26</v>
      </c>
      <c r="H315" s="87">
        <v>4000</v>
      </c>
      <c r="I315" s="86"/>
      <c r="J315" s="88"/>
      <c r="K315" s="89" t="s">
        <v>28</v>
      </c>
      <c r="L315" s="90" t="s">
        <v>27</v>
      </c>
      <c r="M315" s="91" t="s">
        <v>80</v>
      </c>
      <c r="N315" s="92">
        <v>30</v>
      </c>
      <c r="O315" s="93"/>
      <c r="P315" s="93"/>
      <c r="Q315" s="93"/>
      <c r="R315" s="93"/>
      <c r="S315" s="93"/>
      <c r="T315" s="305">
        <v>0</v>
      </c>
      <c r="U315" s="306">
        <v>0</v>
      </c>
      <c r="V315" s="306" t="s">
        <v>43</v>
      </c>
      <c r="W315" s="306">
        <v>0</v>
      </c>
      <c r="X315" s="306">
        <v>0</v>
      </c>
      <c r="Y315" s="307"/>
    </row>
    <row r="316" spans="1:25" s="254" customFormat="1">
      <c r="A316" s="81">
        <v>59175530</v>
      </c>
      <c r="B316" s="82">
        <v>7</v>
      </c>
      <c r="C316" s="79" t="s">
        <v>124</v>
      </c>
      <c r="D316" s="79" t="s">
        <v>25</v>
      </c>
      <c r="E316" s="84">
        <v>726</v>
      </c>
      <c r="F316" s="85">
        <v>41109</v>
      </c>
      <c r="G316" s="156" t="s">
        <v>34</v>
      </c>
      <c r="H316" s="87">
        <v>100000</v>
      </c>
      <c r="I316" s="86"/>
      <c r="J316" s="88"/>
      <c r="K316" s="89" t="s">
        <v>27</v>
      </c>
      <c r="L316" s="90"/>
      <c r="M316" s="91"/>
      <c r="N316" s="92">
        <v>10</v>
      </c>
      <c r="O316" s="93"/>
      <c r="P316" s="93"/>
      <c r="Q316" s="93"/>
      <c r="R316" s="93"/>
      <c r="S316" s="93"/>
      <c r="T316" s="305">
        <v>0</v>
      </c>
      <c r="U316" s="306">
        <v>0</v>
      </c>
      <c r="V316" s="306">
        <v>0</v>
      </c>
      <c r="W316" s="306">
        <v>0</v>
      </c>
      <c r="X316" s="306">
        <v>0</v>
      </c>
      <c r="Y316" s="307" t="s">
        <v>78</v>
      </c>
    </row>
    <row r="317" spans="1:25" s="254" customFormat="1">
      <c r="A317" s="81">
        <v>59175530</v>
      </c>
      <c r="B317" s="82">
        <v>7</v>
      </c>
      <c r="C317" s="79" t="s">
        <v>124</v>
      </c>
      <c r="D317" s="79" t="s">
        <v>30</v>
      </c>
      <c r="E317" s="84">
        <v>726</v>
      </c>
      <c r="F317" s="85">
        <v>41135</v>
      </c>
      <c r="G317" s="156" t="s">
        <v>26</v>
      </c>
      <c r="H317" s="87">
        <v>1100</v>
      </c>
      <c r="I317" s="86" t="s">
        <v>31</v>
      </c>
      <c r="J317" s="88">
        <v>6.5</v>
      </c>
      <c r="K317" s="89" t="s">
        <v>27</v>
      </c>
      <c r="L317" s="90"/>
      <c r="M317" s="91"/>
      <c r="N317" s="92">
        <v>10</v>
      </c>
      <c r="O317" s="93">
        <v>342000</v>
      </c>
      <c r="P317" s="93">
        <v>342000</v>
      </c>
      <c r="Q317" s="93">
        <v>7971870</v>
      </c>
      <c r="R317" s="93">
        <v>233448</v>
      </c>
      <c r="S317" s="93">
        <v>8205318</v>
      </c>
      <c r="T317" s="305" t="s">
        <v>32</v>
      </c>
      <c r="U317" s="306">
        <v>0</v>
      </c>
      <c r="V317" s="306">
        <v>0</v>
      </c>
      <c r="W317" s="306">
        <v>0</v>
      </c>
      <c r="X317" s="306">
        <v>0</v>
      </c>
      <c r="Y317" s="307" t="s">
        <v>78</v>
      </c>
    </row>
    <row r="318" spans="1:25" s="254" customFormat="1">
      <c r="A318" s="81">
        <v>61704000</v>
      </c>
      <c r="B318" s="82" t="s">
        <v>23</v>
      </c>
      <c r="C318" s="79" t="s">
        <v>125</v>
      </c>
      <c r="D318" s="79" t="s">
        <v>54</v>
      </c>
      <c r="E318" s="84">
        <v>308</v>
      </c>
      <c r="F318" s="85">
        <v>37546</v>
      </c>
      <c r="G318" s="156" t="s">
        <v>26</v>
      </c>
      <c r="H318" s="87">
        <v>7000</v>
      </c>
      <c r="I318" s="86" t="s">
        <v>31</v>
      </c>
      <c r="J318" s="88">
        <v>4</v>
      </c>
      <c r="K318" s="89" t="s">
        <v>27</v>
      </c>
      <c r="L318" s="90" t="s">
        <v>29</v>
      </c>
      <c r="M318" s="91" t="s">
        <v>29</v>
      </c>
      <c r="N318" s="92">
        <v>10</v>
      </c>
      <c r="O318" s="93">
        <v>7000000</v>
      </c>
      <c r="P318" s="93"/>
      <c r="Q318" s="93">
        <v>0</v>
      </c>
      <c r="R318" s="93"/>
      <c r="S318" s="93"/>
      <c r="T318" s="305" t="s">
        <v>32</v>
      </c>
      <c r="U318" s="306">
        <v>0</v>
      </c>
      <c r="V318" s="306">
        <v>0</v>
      </c>
      <c r="W318" s="306" t="s">
        <v>56</v>
      </c>
      <c r="X318" s="306" t="s">
        <v>37</v>
      </c>
      <c r="Y318" s="307"/>
    </row>
    <row r="319" spans="1:25" s="254" customFormat="1">
      <c r="A319" s="81">
        <v>61704000</v>
      </c>
      <c r="B319" s="82" t="s">
        <v>23</v>
      </c>
      <c r="C319" s="79" t="s">
        <v>125</v>
      </c>
      <c r="D319" s="79" t="s">
        <v>54</v>
      </c>
      <c r="E319" s="84">
        <v>411</v>
      </c>
      <c r="F319" s="85">
        <v>38467</v>
      </c>
      <c r="G319" s="156" t="s">
        <v>26</v>
      </c>
      <c r="H319" s="87">
        <v>6900</v>
      </c>
      <c r="I319" s="86" t="s">
        <v>45</v>
      </c>
      <c r="J319" s="88">
        <v>4</v>
      </c>
      <c r="K319" s="89" t="s">
        <v>28</v>
      </c>
      <c r="L319" s="90" t="s">
        <v>29</v>
      </c>
      <c r="M319" s="91" t="s">
        <v>29</v>
      </c>
      <c r="N319" s="92">
        <v>20</v>
      </c>
      <c r="O319" s="93">
        <v>6900000</v>
      </c>
      <c r="P319" s="93">
        <v>6900000</v>
      </c>
      <c r="Q319" s="93">
        <v>160835964</v>
      </c>
      <c r="R319" s="93">
        <v>1635018</v>
      </c>
      <c r="S319" s="93">
        <v>162470982</v>
      </c>
      <c r="T319" s="305" t="s">
        <v>32</v>
      </c>
      <c r="U319" s="306">
        <v>0</v>
      </c>
      <c r="V319" s="306">
        <v>0</v>
      </c>
      <c r="W319" s="306">
        <v>0</v>
      </c>
      <c r="X319" s="306" t="s">
        <v>37</v>
      </c>
      <c r="Y319" s="307"/>
    </row>
    <row r="320" spans="1:25" s="254" customFormat="1">
      <c r="A320" s="81">
        <v>61704000</v>
      </c>
      <c r="B320" s="82" t="s">
        <v>23</v>
      </c>
      <c r="C320" s="79" t="s">
        <v>125</v>
      </c>
      <c r="D320" s="79" t="s">
        <v>25</v>
      </c>
      <c r="E320" s="84">
        <v>608</v>
      </c>
      <c r="F320" s="85">
        <v>40051</v>
      </c>
      <c r="G320" s="156" t="s">
        <v>26</v>
      </c>
      <c r="H320" s="87">
        <v>11000</v>
      </c>
      <c r="I320" s="86"/>
      <c r="J320" s="88"/>
      <c r="K320" s="89" t="s">
        <v>28</v>
      </c>
      <c r="L320" s="90" t="s">
        <v>27</v>
      </c>
      <c r="M320" s="91" t="s">
        <v>29</v>
      </c>
      <c r="N320" s="92">
        <v>25</v>
      </c>
      <c r="O320" s="93"/>
      <c r="P320" s="93"/>
      <c r="Q320" s="93"/>
      <c r="R320" s="93"/>
      <c r="S320" s="93"/>
      <c r="T320" s="305">
        <v>0</v>
      </c>
      <c r="U320" s="306">
        <v>0</v>
      </c>
      <c r="V320" s="306" t="s">
        <v>43</v>
      </c>
      <c r="W320" s="306">
        <v>0</v>
      </c>
      <c r="X320" s="306">
        <v>0</v>
      </c>
      <c r="Y320" s="307"/>
    </row>
    <row r="321" spans="1:25" s="254" customFormat="1">
      <c r="A321" s="444">
        <v>81494400</v>
      </c>
      <c r="B321" s="82" t="s">
        <v>23</v>
      </c>
      <c r="C321" s="79" t="s">
        <v>632</v>
      </c>
      <c r="D321" s="79" t="s">
        <v>54</v>
      </c>
      <c r="E321" s="84">
        <v>770</v>
      </c>
      <c r="F321" s="85">
        <v>41600</v>
      </c>
      <c r="G321" s="156" t="s">
        <v>26</v>
      </c>
      <c r="H321" s="87">
        <v>4200</v>
      </c>
      <c r="I321" s="86" t="s">
        <v>31</v>
      </c>
      <c r="J321" s="88">
        <v>5.9</v>
      </c>
      <c r="K321" s="89" t="s">
        <v>27</v>
      </c>
      <c r="L321" s="90"/>
      <c r="M321" s="91"/>
      <c r="N321" s="92">
        <v>8</v>
      </c>
      <c r="O321" s="93">
        <v>4200000</v>
      </c>
      <c r="P321" s="93">
        <v>4173473.6842</v>
      </c>
      <c r="Q321" s="93">
        <v>97281835</v>
      </c>
      <c r="R321" s="93">
        <v>325894</v>
      </c>
      <c r="S321" s="93">
        <v>97607729</v>
      </c>
      <c r="T321" s="305" t="s">
        <v>32</v>
      </c>
      <c r="U321" s="306">
        <v>0</v>
      </c>
      <c r="V321" s="306">
        <v>0</v>
      </c>
      <c r="W321" s="306">
        <v>0</v>
      </c>
      <c r="X321" s="306">
        <v>0</v>
      </c>
      <c r="Y321" s="307"/>
    </row>
    <row r="322" spans="1:25" s="254" customFormat="1">
      <c r="A322" s="81">
        <v>95819000</v>
      </c>
      <c r="B322" s="82" t="s">
        <v>23</v>
      </c>
      <c r="C322" s="79" t="s">
        <v>126</v>
      </c>
      <c r="D322" s="79" t="s">
        <v>25</v>
      </c>
      <c r="E322" s="84">
        <v>627</v>
      </c>
      <c r="F322" s="85">
        <v>40199</v>
      </c>
      <c r="G322" s="156" t="s">
        <v>26</v>
      </c>
      <c r="H322" s="87">
        <v>1000</v>
      </c>
      <c r="I322" s="86"/>
      <c r="J322" s="88"/>
      <c r="K322" s="89" t="s">
        <v>27</v>
      </c>
      <c r="L322" s="90" t="s">
        <v>28</v>
      </c>
      <c r="M322" s="91" t="s">
        <v>77</v>
      </c>
      <c r="N322" s="92">
        <v>10</v>
      </c>
      <c r="O322" s="93"/>
      <c r="P322" s="93"/>
      <c r="Q322" s="93"/>
      <c r="R322" s="93"/>
      <c r="S322" s="93"/>
      <c r="T322" s="305">
        <v>0</v>
      </c>
      <c r="U322" s="306">
        <v>0</v>
      </c>
      <c r="V322" s="306">
        <v>0</v>
      </c>
      <c r="W322" s="306">
        <v>0</v>
      </c>
      <c r="X322" s="306">
        <v>0</v>
      </c>
      <c r="Y322" s="307"/>
    </row>
    <row r="323" spans="1:25" s="254" customFormat="1">
      <c r="A323" s="81">
        <v>95819000</v>
      </c>
      <c r="B323" s="82" t="s">
        <v>23</v>
      </c>
      <c r="C323" s="79" t="s">
        <v>126</v>
      </c>
      <c r="D323" s="79" t="s">
        <v>30</v>
      </c>
      <c r="E323" s="84">
        <v>627</v>
      </c>
      <c r="F323" s="85">
        <v>40210</v>
      </c>
      <c r="G323" s="156" t="s">
        <v>44</v>
      </c>
      <c r="H323" s="87">
        <v>20900000</v>
      </c>
      <c r="I323" s="86" t="s">
        <v>31</v>
      </c>
      <c r="J323" s="88">
        <v>6.5</v>
      </c>
      <c r="K323" s="89" t="s">
        <v>27</v>
      </c>
      <c r="L323" s="90" t="s">
        <v>28</v>
      </c>
      <c r="M323" s="91" t="s">
        <v>29</v>
      </c>
      <c r="N323" s="92">
        <v>5</v>
      </c>
      <c r="O323" s="93"/>
      <c r="P323" s="93"/>
      <c r="Q323" s="93">
        <v>0</v>
      </c>
      <c r="R323" s="93"/>
      <c r="S323" s="93"/>
      <c r="T323" s="305">
        <v>0</v>
      </c>
      <c r="U323" s="306">
        <v>0</v>
      </c>
      <c r="V323" s="306" t="s">
        <v>43</v>
      </c>
      <c r="W323" s="306">
        <v>0</v>
      </c>
      <c r="X323" s="306">
        <v>0</v>
      </c>
      <c r="Y323" s="307"/>
    </row>
    <row r="324" spans="1:25" s="254" customFormat="1">
      <c r="A324" s="81">
        <v>90331000</v>
      </c>
      <c r="B324" s="286">
        <v>6</v>
      </c>
      <c r="C324" s="79" t="s">
        <v>127</v>
      </c>
      <c r="D324" s="79" t="s">
        <v>25</v>
      </c>
      <c r="E324" s="84">
        <v>421</v>
      </c>
      <c r="F324" s="85">
        <v>38541</v>
      </c>
      <c r="G324" s="156" t="s">
        <v>26</v>
      </c>
      <c r="H324" s="87">
        <v>1800</v>
      </c>
      <c r="I324" s="86"/>
      <c r="J324" s="88"/>
      <c r="K324" s="89" t="s">
        <v>27</v>
      </c>
      <c r="L324" s="90" t="s">
        <v>28</v>
      </c>
      <c r="M324" s="91" t="s">
        <v>29</v>
      </c>
      <c r="N324" s="92">
        <v>21</v>
      </c>
      <c r="O324" s="93"/>
      <c r="P324" s="93"/>
      <c r="Q324" s="93"/>
      <c r="R324" s="93"/>
      <c r="S324" s="93"/>
      <c r="T324" s="305">
        <v>0</v>
      </c>
      <c r="U324" s="306">
        <v>0</v>
      </c>
      <c r="V324" s="306">
        <v>0</v>
      </c>
      <c r="W324" s="306">
        <v>0</v>
      </c>
      <c r="X324" s="306">
        <v>0</v>
      </c>
      <c r="Y324" s="307"/>
    </row>
    <row r="325" spans="1:25" s="254" customFormat="1">
      <c r="A325" s="81">
        <v>90331000</v>
      </c>
      <c r="B325" s="286">
        <v>6</v>
      </c>
      <c r="C325" s="79" t="s">
        <v>127</v>
      </c>
      <c r="D325" s="79" t="s">
        <v>30</v>
      </c>
      <c r="E325" s="84">
        <v>421</v>
      </c>
      <c r="F325" s="85">
        <v>38548</v>
      </c>
      <c r="G325" s="156" t="s">
        <v>26</v>
      </c>
      <c r="H325" s="87">
        <v>1800</v>
      </c>
      <c r="I325" s="86" t="s">
        <v>47</v>
      </c>
      <c r="J325" s="88">
        <v>3.4</v>
      </c>
      <c r="K325" s="89" t="s">
        <v>27</v>
      </c>
      <c r="L325" s="90" t="s">
        <v>29</v>
      </c>
      <c r="M325" s="91" t="s">
        <v>29</v>
      </c>
      <c r="N325" s="92">
        <v>21</v>
      </c>
      <c r="O325" s="93">
        <v>1800000</v>
      </c>
      <c r="P325" s="93">
        <v>1800000</v>
      </c>
      <c r="Q325" s="93">
        <v>41957208</v>
      </c>
      <c r="R325" s="93">
        <v>176829</v>
      </c>
      <c r="S325" s="93">
        <v>42134037</v>
      </c>
      <c r="T325" s="305" t="s">
        <v>32</v>
      </c>
      <c r="U325" s="306">
        <v>0</v>
      </c>
      <c r="V325" s="306">
        <v>0</v>
      </c>
      <c r="W325" s="306">
        <v>0</v>
      </c>
      <c r="X325" s="306" t="s">
        <v>37</v>
      </c>
      <c r="Y325" s="307"/>
    </row>
    <row r="326" spans="1:25" s="254" customFormat="1">
      <c r="A326" s="81">
        <v>90331000</v>
      </c>
      <c r="B326" s="82">
        <v>6</v>
      </c>
      <c r="C326" s="79" t="s">
        <v>127</v>
      </c>
      <c r="D326" s="79" t="s">
        <v>25</v>
      </c>
      <c r="E326" s="84">
        <v>605</v>
      </c>
      <c r="F326" s="85">
        <v>40043</v>
      </c>
      <c r="G326" s="156" t="s">
        <v>26</v>
      </c>
      <c r="H326" s="87">
        <v>2000</v>
      </c>
      <c r="I326" s="86"/>
      <c r="J326" s="88"/>
      <c r="K326" s="89" t="s">
        <v>28</v>
      </c>
      <c r="L326" s="90" t="s">
        <v>27</v>
      </c>
      <c r="M326" s="91" t="s">
        <v>29</v>
      </c>
      <c r="N326" s="92">
        <v>10</v>
      </c>
      <c r="O326" s="93"/>
      <c r="P326" s="93"/>
      <c r="Q326" s="93"/>
      <c r="R326" s="93"/>
      <c r="S326" s="93"/>
      <c r="T326" s="305">
        <v>0</v>
      </c>
      <c r="U326" s="306">
        <v>0</v>
      </c>
      <c r="V326" s="306">
        <v>0</v>
      </c>
      <c r="W326" s="306">
        <v>0</v>
      </c>
      <c r="X326" s="306">
        <v>0</v>
      </c>
      <c r="Y326" s="307"/>
    </row>
    <row r="327" spans="1:25" s="254" customFormat="1">
      <c r="A327" s="81">
        <v>90331000</v>
      </c>
      <c r="B327" s="82">
        <v>6</v>
      </c>
      <c r="C327" s="79" t="s">
        <v>127</v>
      </c>
      <c r="D327" s="79" t="s">
        <v>30</v>
      </c>
      <c r="E327" s="84">
        <v>605</v>
      </c>
      <c r="F327" s="85">
        <v>40044</v>
      </c>
      <c r="G327" s="156" t="s">
        <v>26</v>
      </c>
      <c r="H327" s="87">
        <v>2000</v>
      </c>
      <c r="I327" s="86" t="s">
        <v>49</v>
      </c>
      <c r="J327" s="88">
        <v>3.25</v>
      </c>
      <c r="K327" s="89" t="s">
        <v>27</v>
      </c>
      <c r="L327" s="90" t="s">
        <v>29</v>
      </c>
      <c r="M327" s="91" t="s">
        <v>29</v>
      </c>
      <c r="N327" s="92">
        <v>5</v>
      </c>
      <c r="O327" s="93">
        <v>1000000</v>
      </c>
      <c r="P327" s="93">
        <v>1000000</v>
      </c>
      <c r="Q327" s="93">
        <v>23309560</v>
      </c>
      <c r="R327" s="93">
        <v>271375</v>
      </c>
      <c r="S327" s="93">
        <v>23580935</v>
      </c>
      <c r="T327" s="305" t="s">
        <v>32</v>
      </c>
      <c r="U327" s="306">
        <v>0</v>
      </c>
      <c r="V327" s="306">
        <v>0</v>
      </c>
      <c r="W327" s="306">
        <v>0</v>
      </c>
      <c r="X327" s="306" t="s">
        <v>37</v>
      </c>
      <c r="Y327" s="307"/>
    </row>
    <row r="328" spans="1:25" s="254" customFormat="1">
      <c r="A328" s="81">
        <v>90331000</v>
      </c>
      <c r="B328" s="82">
        <v>6</v>
      </c>
      <c r="C328" s="79" t="s">
        <v>127</v>
      </c>
      <c r="D328" s="79" t="s">
        <v>25</v>
      </c>
      <c r="E328" s="84">
        <v>606</v>
      </c>
      <c r="F328" s="85">
        <v>40043</v>
      </c>
      <c r="G328" s="156" t="s">
        <v>26</v>
      </c>
      <c r="H328" s="87">
        <v>2000</v>
      </c>
      <c r="I328" s="86"/>
      <c r="J328" s="88"/>
      <c r="K328" s="89" t="s">
        <v>28</v>
      </c>
      <c r="L328" s="90" t="s">
        <v>27</v>
      </c>
      <c r="M328" s="91" t="s">
        <v>29</v>
      </c>
      <c r="N328" s="92">
        <v>30</v>
      </c>
      <c r="O328" s="93"/>
      <c r="P328" s="93"/>
      <c r="Q328" s="93"/>
      <c r="R328" s="93"/>
      <c r="S328" s="93"/>
      <c r="T328" s="305">
        <v>0</v>
      </c>
      <c r="U328" s="306">
        <v>0</v>
      </c>
      <c r="V328" s="306">
        <v>0</v>
      </c>
      <c r="W328" s="306">
        <v>0</v>
      </c>
      <c r="X328" s="306">
        <v>0</v>
      </c>
      <c r="Y328" s="307"/>
    </row>
    <row r="329" spans="1:25" s="254" customFormat="1">
      <c r="A329" s="81">
        <v>90331000</v>
      </c>
      <c r="B329" s="82">
        <v>6</v>
      </c>
      <c r="C329" s="79" t="s">
        <v>127</v>
      </c>
      <c r="D329" s="79" t="s">
        <v>30</v>
      </c>
      <c r="E329" s="84">
        <v>606</v>
      </c>
      <c r="F329" s="85">
        <v>40044</v>
      </c>
      <c r="G329" s="156" t="s">
        <v>26</v>
      </c>
      <c r="H329" s="87">
        <v>2000</v>
      </c>
      <c r="I329" s="86" t="s">
        <v>48</v>
      </c>
      <c r="J329" s="88">
        <v>3.75</v>
      </c>
      <c r="K329" s="89" t="s">
        <v>27</v>
      </c>
      <c r="L329" s="90" t="s">
        <v>29</v>
      </c>
      <c r="M329" s="91" t="s">
        <v>29</v>
      </c>
      <c r="N329" s="92">
        <v>21</v>
      </c>
      <c r="O329" s="93">
        <v>1000000</v>
      </c>
      <c r="P329" s="93">
        <v>894736</v>
      </c>
      <c r="Q329" s="93">
        <v>20855902</v>
      </c>
      <c r="R329" s="93">
        <v>296278</v>
      </c>
      <c r="S329" s="93">
        <v>21152180</v>
      </c>
      <c r="T329" s="305" t="s">
        <v>32</v>
      </c>
      <c r="U329" s="306">
        <v>0</v>
      </c>
      <c r="V329" s="306">
        <v>0</v>
      </c>
      <c r="W329" s="306">
        <v>0</v>
      </c>
      <c r="X329" s="306" t="s">
        <v>37</v>
      </c>
      <c r="Y329" s="307"/>
    </row>
    <row r="330" spans="1:25" s="254" customFormat="1">
      <c r="A330" s="81">
        <v>76005001</v>
      </c>
      <c r="B330" s="82">
        <v>6</v>
      </c>
      <c r="C330" s="79" t="s">
        <v>128</v>
      </c>
      <c r="D330" s="79" t="s">
        <v>25</v>
      </c>
      <c r="E330" s="84">
        <v>722</v>
      </c>
      <c r="F330" s="85">
        <v>41079</v>
      </c>
      <c r="G330" s="156" t="s">
        <v>26</v>
      </c>
      <c r="H330" s="87">
        <v>4000</v>
      </c>
      <c r="I330" s="86"/>
      <c r="J330" s="88"/>
      <c r="K330" s="89" t="s">
        <v>28</v>
      </c>
      <c r="L330" s="90" t="s">
        <v>27</v>
      </c>
      <c r="M330" s="91" t="s">
        <v>80</v>
      </c>
      <c r="N330" s="92">
        <v>10</v>
      </c>
      <c r="O330" s="93"/>
      <c r="P330" s="93"/>
      <c r="Q330" s="93"/>
      <c r="R330" s="93"/>
      <c r="S330" s="93"/>
      <c r="T330" s="305">
        <v>0</v>
      </c>
      <c r="U330" s="306">
        <v>0</v>
      </c>
      <c r="V330" s="306" t="s">
        <v>43</v>
      </c>
      <c r="W330" s="306">
        <v>0</v>
      </c>
      <c r="X330" s="306">
        <v>0</v>
      </c>
      <c r="Y330" s="307"/>
    </row>
    <row r="331" spans="1:25" s="254" customFormat="1">
      <c r="A331" s="81">
        <v>76005001</v>
      </c>
      <c r="B331" s="82">
        <v>6</v>
      </c>
      <c r="C331" s="79" t="s">
        <v>128</v>
      </c>
      <c r="D331" s="79" t="s">
        <v>25</v>
      </c>
      <c r="E331" s="84">
        <v>723</v>
      </c>
      <c r="F331" s="85">
        <v>41079</v>
      </c>
      <c r="G331" s="156" t="s">
        <v>26</v>
      </c>
      <c r="H331" s="87">
        <v>4000</v>
      </c>
      <c r="I331" s="86"/>
      <c r="J331" s="88"/>
      <c r="K331" s="89" t="s">
        <v>28</v>
      </c>
      <c r="L331" s="90" t="s">
        <v>27</v>
      </c>
      <c r="M331" s="91" t="s">
        <v>80</v>
      </c>
      <c r="N331" s="92">
        <v>30</v>
      </c>
      <c r="O331" s="93"/>
      <c r="P331" s="93"/>
      <c r="Q331" s="93"/>
      <c r="R331" s="93"/>
      <c r="S331" s="93"/>
      <c r="T331" s="305">
        <v>0</v>
      </c>
      <c r="U331" s="306">
        <v>0</v>
      </c>
      <c r="V331" s="306">
        <v>0</v>
      </c>
      <c r="W331" s="306">
        <v>0</v>
      </c>
      <c r="X331" s="306">
        <v>0</v>
      </c>
      <c r="Y331" s="307"/>
    </row>
    <row r="332" spans="1:25" s="254" customFormat="1">
      <c r="A332" s="81">
        <v>76005001</v>
      </c>
      <c r="B332" s="82">
        <v>6</v>
      </c>
      <c r="C332" s="79" t="s">
        <v>128</v>
      </c>
      <c r="D332" s="79" t="s">
        <v>30</v>
      </c>
      <c r="E332" s="84">
        <v>723</v>
      </c>
      <c r="F332" s="85">
        <v>41085</v>
      </c>
      <c r="G332" s="156" t="s">
        <v>26</v>
      </c>
      <c r="H332" s="87">
        <v>1550</v>
      </c>
      <c r="I332" s="86" t="s">
        <v>31</v>
      </c>
      <c r="J332" s="88">
        <v>4.2300000000000004</v>
      </c>
      <c r="K332" s="89" t="s">
        <v>28</v>
      </c>
      <c r="L332" s="90" t="s">
        <v>27</v>
      </c>
      <c r="M332" s="91"/>
      <c r="N332" s="92">
        <v>21</v>
      </c>
      <c r="O332" s="93">
        <v>1550000</v>
      </c>
      <c r="P332" s="93">
        <v>1550000</v>
      </c>
      <c r="Q332" s="93">
        <v>36129818</v>
      </c>
      <c r="R332" s="93">
        <v>781127</v>
      </c>
      <c r="S332" s="93">
        <v>36910945</v>
      </c>
      <c r="T332" s="305" t="s">
        <v>32</v>
      </c>
      <c r="U332" s="306">
        <v>0</v>
      </c>
      <c r="V332" s="306">
        <v>0</v>
      </c>
      <c r="W332" s="306">
        <v>0</v>
      </c>
      <c r="X332" s="306">
        <v>0</v>
      </c>
      <c r="Y332" s="307"/>
    </row>
    <row r="333" spans="1:25" s="254" customFormat="1">
      <c r="A333" s="81">
        <v>76033514</v>
      </c>
      <c r="B333" s="82">
        <v>2</v>
      </c>
      <c r="C333" s="79" t="s">
        <v>129</v>
      </c>
      <c r="D333" s="79" t="s">
        <v>25</v>
      </c>
      <c r="E333" s="84">
        <v>736</v>
      </c>
      <c r="F333" s="85">
        <v>41234</v>
      </c>
      <c r="G333" s="156" t="s">
        <v>26</v>
      </c>
      <c r="H333" s="87">
        <v>5000</v>
      </c>
      <c r="I333" s="86"/>
      <c r="J333" s="88"/>
      <c r="K333" s="89" t="s">
        <v>27</v>
      </c>
      <c r="L333" s="90" t="s">
        <v>28</v>
      </c>
      <c r="M333" s="91" t="s">
        <v>80</v>
      </c>
      <c r="N333" s="92">
        <v>10</v>
      </c>
      <c r="O333" s="93"/>
      <c r="P333" s="93"/>
      <c r="Q333" s="93"/>
      <c r="R333" s="93"/>
      <c r="S333" s="93"/>
      <c r="T333" s="305">
        <v>0</v>
      </c>
      <c r="U333" s="306">
        <v>0</v>
      </c>
      <c r="V333" s="306" t="s">
        <v>43</v>
      </c>
      <c r="W333" s="306">
        <v>0</v>
      </c>
      <c r="X333" s="306">
        <v>0</v>
      </c>
      <c r="Y333" s="307"/>
    </row>
    <row r="334" spans="1:25" s="254" customFormat="1">
      <c r="A334" s="81">
        <v>76033514</v>
      </c>
      <c r="B334" s="82">
        <v>2</v>
      </c>
      <c r="C334" s="79" t="s">
        <v>129</v>
      </c>
      <c r="D334" s="79" t="s">
        <v>30</v>
      </c>
      <c r="E334" s="84">
        <v>736</v>
      </c>
      <c r="F334" s="85">
        <v>41583</v>
      </c>
      <c r="G334" s="156" t="s">
        <v>44</v>
      </c>
      <c r="H334" s="87">
        <v>45000000</v>
      </c>
      <c r="I334" s="86" t="s">
        <v>31</v>
      </c>
      <c r="J334" s="88">
        <v>7.85</v>
      </c>
      <c r="K334" s="89" t="s">
        <v>27</v>
      </c>
      <c r="L334" s="90" t="s">
        <v>28</v>
      </c>
      <c r="M334" s="91"/>
      <c r="N334" s="92">
        <v>5</v>
      </c>
      <c r="O334" s="93"/>
      <c r="P334" s="93"/>
      <c r="Q334" s="93"/>
      <c r="R334" s="93"/>
      <c r="S334" s="93"/>
      <c r="T334" s="305">
        <v>0</v>
      </c>
      <c r="U334" s="306">
        <v>0</v>
      </c>
      <c r="V334" s="306" t="s">
        <v>43</v>
      </c>
      <c r="W334" s="306">
        <v>0</v>
      </c>
      <c r="X334" s="306">
        <v>0</v>
      </c>
      <c r="Y334" s="307"/>
    </row>
    <row r="335" spans="1:25" s="254" customFormat="1">
      <c r="A335" s="81">
        <v>76033514</v>
      </c>
      <c r="B335" s="82">
        <v>2</v>
      </c>
      <c r="C335" s="79" t="s">
        <v>129</v>
      </c>
      <c r="D335" s="79" t="s">
        <v>30</v>
      </c>
      <c r="E335" s="84">
        <v>736</v>
      </c>
      <c r="F335" s="85">
        <v>41583</v>
      </c>
      <c r="G335" s="156" t="s">
        <v>26</v>
      </c>
      <c r="H335" s="87">
        <v>3200</v>
      </c>
      <c r="I335" s="86" t="s">
        <v>45</v>
      </c>
      <c r="J335" s="88">
        <v>4.6500000000000004</v>
      </c>
      <c r="K335" s="89" t="s">
        <v>27</v>
      </c>
      <c r="L335" s="90" t="s">
        <v>28</v>
      </c>
      <c r="M335" s="91"/>
      <c r="N335" s="92">
        <v>5</v>
      </c>
      <c r="O335" s="93"/>
      <c r="P335" s="93"/>
      <c r="Q335" s="93"/>
      <c r="R335" s="93"/>
      <c r="S335" s="93"/>
      <c r="T335" s="305" t="s">
        <v>32</v>
      </c>
      <c r="U335" s="306">
        <v>0</v>
      </c>
      <c r="V335" s="306" t="s">
        <v>43</v>
      </c>
      <c r="W335" s="306">
        <v>0</v>
      </c>
      <c r="X335" s="306">
        <v>0</v>
      </c>
      <c r="Y335" s="307"/>
    </row>
    <row r="336" spans="1:25" s="254" customFormat="1">
      <c r="A336" s="81">
        <v>76033514</v>
      </c>
      <c r="B336" s="82">
        <v>2</v>
      </c>
      <c r="C336" s="79" t="s">
        <v>129</v>
      </c>
      <c r="D336" s="79" t="s">
        <v>25</v>
      </c>
      <c r="E336" s="84">
        <v>737</v>
      </c>
      <c r="F336" s="85">
        <v>41234</v>
      </c>
      <c r="G336" s="156" t="s">
        <v>26</v>
      </c>
      <c r="H336" s="87">
        <v>5000</v>
      </c>
      <c r="I336" s="86"/>
      <c r="J336" s="88"/>
      <c r="K336" s="89" t="s">
        <v>27</v>
      </c>
      <c r="L336" s="90" t="s">
        <v>28</v>
      </c>
      <c r="M336" s="91" t="s">
        <v>80</v>
      </c>
      <c r="N336" s="92">
        <v>30</v>
      </c>
      <c r="O336" s="93"/>
      <c r="P336" s="93"/>
      <c r="Q336" s="93"/>
      <c r="R336" s="93"/>
      <c r="S336" s="93"/>
      <c r="T336" s="305">
        <v>0</v>
      </c>
      <c r="U336" s="306">
        <v>0</v>
      </c>
      <c r="V336" s="306" t="s">
        <v>43</v>
      </c>
      <c r="W336" s="306">
        <v>0</v>
      </c>
      <c r="X336" s="306">
        <v>0</v>
      </c>
      <c r="Y336" s="307"/>
    </row>
    <row r="337" spans="1:25" s="254" customFormat="1">
      <c r="A337" s="81">
        <v>76033514</v>
      </c>
      <c r="B337" s="82">
        <v>2</v>
      </c>
      <c r="C337" s="79" t="s">
        <v>129</v>
      </c>
      <c r="D337" s="79" t="s">
        <v>30</v>
      </c>
      <c r="E337" s="84">
        <v>737</v>
      </c>
      <c r="F337" s="85">
        <v>41583</v>
      </c>
      <c r="G337" s="156" t="s">
        <v>26</v>
      </c>
      <c r="H337" s="87">
        <v>3200</v>
      </c>
      <c r="I337" s="86" t="s">
        <v>46</v>
      </c>
      <c r="J337" s="88">
        <v>4.6500000000000004</v>
      </c>
      <c r="K337" s="89" t="s">
        <v>27</v>
      </c>
      <c r="L337" s="90" t="s">
        <v>28</v>
      </c>
      <c r="M337" s="91"/>
      <c r="N337" s="92">
        <v>10</v>
      </c>
      <c r="O337" s="93"/>
      <c r="P337" s="93"/>
      <c r="Q337" s="93"/>
      <c r="R337" s="93"/>
      <c r="S337" s="93"/>
      <c r="T337" s="305" t="s">
        <v>32</v>
      </c>
      <c r="U337" s="306">
        <v>0</v>
      </c>
      <c r="V337" s="306" t="s">
        <v>43</v>
      </c>
      <c r="W337" s="306">
        <v>0</v>
      </c>
      <c r="X337" s="306">
        <v>0</v>
      </c>
      <c r="Y337" s="307"/>
    </row>
    <row r="338" spans="1:25" s="254" customFormat="1">
      <c r="A338" s="81">
        <v>91144000</v>
      </c>
      <c r="B338" s="286">
        <v>8</v>
      </c>
      <c r="C338" s="79" t="s">
        <v>130</v>
      </c>
      <c r="D338" s="79" t="s">
        <v>54</v>
      </c>
      <c r="E338" s="308">
        <v>254</v>
      </c>
      <c r="F338" s="85">
        <v>37055</v>
      </c>
      <c r="G338" s="290" t="s">
        <v>26</v>
      </c>
      <c r="H338" s="87">
        <v>800</v>
      </c>
      <c r="I338" s="86" t="s">
        <v>55</v>
      </c>
      <c r="J338" s="88">
        <v>6.2</v>
      </c>
      <c r="K338" s="89" t="s">
        <v>28</v>
      </c>
      <c r="L338" s="90" t="s">
        <v>29</v>
      </c>
      <c r="M338" s="91" t="s">
        <v>29</v>
      </c>
      <c r="N338" s="92">
        <v>7</v>
      </c>
      <c r="O338" s="93">
        <v>800000</v>
      </c>
      <c r="P338" s="93"/>
      <c r="Q338" s="93">
        <v>0</v>
      </c>
      <c r="R338" s="93"/>
      <c r="S338" s="93"/>
      <c r="T338" s="305" t="s">
        <v>32</v>
      </c>
      <c r="U338" s="306">
        <v>0</v>
      </c>
      <c r="V338" s="306">
        <v>0</v>
      </c>
      <c r="W338" s="306" t="s">
        <v>56</v>
      </c>
      <c r="X338" s="306" t="s">
        <v>37</v>
      </c>
      <c r="Y338" s="307"/>
    </row>
    <row r="339" spans="1:25" s="254" customFormat="1">
      <c r="A339" s="81">
        <v>91144000</v>
      </c>
      <c r="B339" s="286">
        <v>8</v>
      </c>
      <c r="C339" s="79" t="s">
        <v>130</v>
      </c>
      <c r="D339" s="79" t="s">
        <v>54</v>
      </c>
      <c r="E339" s="308">
        <v>254</v>
      </c>
      <c r="F339" s="85">
        <v>37055</v>
      </c>
      <c r="G339" s="290" t="s">
        <v>26</v>
      </c>
      <c r="H339" s="87">
        <v>3200</v>
      </c>
      <c r="I339" s="86" t="s">
        <v>57</v>
      </c>
      <c r="J339" s="88">
        <v>6.2</v>
      </c>
      <c r="K339" s="89" t="s">
        <v>28</v>
      </c>
      <c r="L339" s="90" t="s">
        <v>29</v>
      </c>
      <c r="M339" s="91" t="s">
        <v>29</v>
      </c>
      <c r="N339" s="92">
        <v>7</v>
      </c>
      <c r="O339" s="93">
        <v>2500000</v>
      </c>
      <c r="P339" s="93"/>
      <c r="Q339" s="93">
        <v>0</v>
      </c>
      <c r="R339" s="93"/>
      <c r="S339" s="93"/>
      <c r="T339" s="305" t="s">
        <v>32</v>
      </c>
      <c r="U339" s="306">
        <v>0</v>
      </c>
      <c r="V339" s="306">
        <v>0</v>
      </c>
      <c r="W339" s="306" t="s">
        <v>56</v>
      </c>
      <c r="X339" s="306" t="s">
        <v>37</v>
      </c>
      <c r="Y339" s="307"/>
    </row>
    <row r="340" spans="1:25" s="254" customFormat="1">
      <c r="A340" s="81">
        <v>91144000</v>
      </c>
      <c r="B340" s="286">
        <v>8</v>
      </c>
      <c r="C340" s="79" t="s">
        <v>130</v>
      </c>
      <c r="D340" s="79" t="s">
        <v>54</v>
      </c>
      <c r="E340" s="308">
        <v>254</v>
      </c>
      <c r="F340" s="85">
        <v>37055</v>
      </c>
      <c r="G340" s="290" t="s">
        <v>26</v>
      </c>
      <c r="H340" s="87">
        <v>800</v>
      </c>
      <c r="I340" s="86" t="s">
        <v>58</v>
      </c>
      <c r="J340" s="88">
        <v>6.5</v>
      </c>
      <c r="K340" s="89" t="s">
        <v>28</v>
      </c>
      <c r="L340" s="90" t="s">
        <v>29</v>
      </c>
      <c r="M340" s="91" t="s">
        <v>29</v>
      </c>
      <c r="N340" s="92">
        <v>25</v>
      </c>
      <c r="O340" s="93">
        <v>800000</v>
      </c>
      <c r="P340" s="93">
        <v>663282</v>
      </c>
      <c r="Q340" s="93">
        <v>15460812</v>
      </c>
      <c r="R340" s="93">
        <v>82429</v>
      </c>
      <c r="S340" s="93">
        <v>15543241</v>
      </c>
      <c r="T340" s="305" t="s">
        <v>32</v>
      </c>
      <c r="U340" s="306">
        <v>0</v>
      </c>
      <c r="V340" s="306">
        <v>0</v>
      </c>
      <c r="W340" s="306">
        <v>0</v>
      </c>
      <c r="X340" s="306" t="s">
        <v>37</v>
      </c>
      <c r="Y340" s="307"/>
    </row>
    <row r="341" spans="1:25" s="254" customFormat="1">
      <c r="A341" s="81">
        <v>91144000</v>
      </c>
      <c r="B341" s="286">
        <v>8</v>
      </c>
      <c r="C341" s="79" t="s">
        <v>130</v>
      </c>
      <c r="D341" s="79" t="s">
        <v>54</v>
      </c>
      <c r="E341" s="308">
        <v>254</v>
      </c>
      <c r="F341" s="85">
        <v>37055</v>
      </c>
      <c r="G341" s="290" t="s">
        <v>26</v>
      </c>
      <c r="H341" s="87">
        <v>3200</v>
      </c>
      <c r="I341" s="86" t="s">
        <v>59</v>
      </c>
      <c r="J341" s="88">
        <v>6.5</v>
      </c>
      <c r="K341" s="89" t="s">
        <v>28</v>
      </c>
      <c r="L341" s="90" t="s">
        <v>29</v>
      </c>
      <c r="M341" s="91" t="s">
        <v>29</v>
      </c>
      <c r="N341" s="92">
        <v>25</v>
      </c>
      <c r="O341" s="93">
        <v>2900000</v>
      </c>
      <c r="P341" s="93">
        <v>2404397</v>
      </c>
      <c r="Q341" s="93">
        <v>56045436</v>
      </c>
      <c r="R341" s="93">
        <v>298811</v>
      </c>
      <c r="S341" s="93">
        <v>56344247</v>
      </c>
      <c r="T341" s="305" t="s">
        <v>32</v>
      </c>
      <c r="U341" s="306">
        <v>0</v>
      </c>
      <c r="V341" s="306">
        <v>0</v>
      </c>
      <c r="W341" s="306">
        <v>0</v>
      </c>
      <c r="X341" s="306" t="s">
        <v>37</v>
      </c>
      <c r="Y341" s="307"/>
    </row>
    <row r="342" spans="1:25" s="254" customFormat="1">
      <c r="A342" s="81">
        <v>91144000</v>
      </c>
      <c r="B342" s="82">
        <v>8</v>
      </c>
      <c r="C342" s="79" t="s">
        <v>130</v>
      </c>
      <c r="D342" s="79" t="s">
        <v>25</v>
      </c>
      <c r="E342" s="84">
        <v>422</v>
      </c>
      <c r="F342" s="85">
        <v>38544</v>
      </c>
      <c r="G342" s="156" t="s">
        <v>26</v>
      </c>
      <c r="H342" s="87">
        <v>1800</v>
      </c>
      <c r="I342" s="86"/>
      <c r="J342" s="88"/>
      <c r="K342" s="89" t="s">
        <v>27</v>
      </c>
      <c r="L342" s="90" t="s">
        <v>28</v>
      </c>
      <c r="M342" s="91" t="s">
        <v>29</v>
      </c>
      <c r="N342" s="92">
        <v>10</v>
      </c>
      <c r="O342" s="93"/>
      <c r="P342" s="93"/>
      <c r="Q342" s="93"/>
      <c r="R342" s="93"/>
      <c r="S342" s="93"/>
      <c r="T342" s="305">
        <v>0</v>
      </c>
      <c r="U342" s="306">
        <v>0</v>
      </c>
      <c r="V342" s="306">
        <v>0</v>
      </c>
      <c r="W342" s="306">
        <v>0</v>
      </c>
      <c r="X342" s="306">
        <v>0</v>
      </c>
      <c r="Y342" s="307"/>
    </row>
    <row r="343" spans="1:25" s="254" customFormat="1">
      <c r="A343" s="81">
        <v>91144000</v>
      </c>
      <c r="B343" s="82">
        <v>8</v>
      </c>
      <c r="C343" s="79" t="s">
        <v>130</v>
      </c>
      <c r="D343" s="79" t="s">
        <v>30</v>
      </c>
      <c r="E343" s="84">
        <v>422</v>
      </c>
      <c r="F343" s="85">
        <v>38544</v>
      </c>
      <c r="G343" s="156" t="s">
        <v>26</v>
      </c>
      <c r="H343" s="87">
        <v>1800</v>
      </c>
      <c r="I343" s="86" t="s">
        <v>31</v>
      </c>
      <c r="J343" s="88">
        <v>3.5</v>
      </c>
      <c r="K343" s="89" t="s">
        <v>27</v>
      </c>
      <c r="L343" s="90" t="s">
        <v>28</v>
      </c>
      <c r="M343" s="91" t="s">
        <v>29</v>
      </c>
      <c r="N343" s="92">
        <v>10</v>
      </c>
      <c r="O343" s="93"/>
      <c r="P343" s="93"/>
      <c r="Q343" s="93">
        <v>0</v>
      </c>
      <c r="R343" s="93"/>
      <c r="S343" s="93"/>
      <c r="T343" s="305" t="s">
        <v>32</v>
      </c>
      <c r="U343" s="306">
        <v>0</v>
      </c>
      <c r="V343" s="306" t="s">
        <v>43</v>
      </c>
      <c r="W343" s="306">
        <v>0</v>
      </c>
      <c r="X343" s="306" t="s">
        <v>37</v>
      </c>
      <c r="Y343" s="307" t="s">
        <v>131</v>
      </c>
    </row>
    <row r="344" spans="1:25" s="254" customFormat="1">
      <c r="A344" s="81">
        <v>91144000</v>
      </c>
      <c r="B344" s="82">
        <v>8</v>
      </c>
      <c r="C344" s="79" t="s">
        <v>130</v>
      </c>
      <c r="D344" s="79" t="s">
        <v>25</v>
      </c>
      <c r="E344" s="84">
        <v>640</v>
      </c>
      <c r="F344" s="85">
        <v>40413</v>
      </c>
      <c r="G344" s="156" t="s">
        <v>26</v>
      </c>
      <c r="H344" s="87">
        <v>2500</v>
      </c>
      <c r="I344" s="86"/>
      <c r="J344" s="88"/>
      <c r="K344" s="89" t="s">
        <v>27</v>
      </c>
      <c r="L344" s="90" t="s">
        <v>28</v>
      </c>
      <c r="M344" s="91" t="s">
        <v>80</v>
      </c>
      <c r="N344" s="92">
        <v>10</v>
      </c>
      <c r="O344" s="93"/>
      <c r="P344" s="93"/>
      <c r="Q344" s="93"/>
      <c r="R344" s="93"/>
      <c r="S344" s="93"/>
      <c r="T344" s="305">
        <v>0</v>
      </c>
      <c r="U344" s="306">
        <v>0</v>
      </c>
      <c r="V344" s="306">
        <v>0</v>
      </c>
      <c r="W344" s="306">
        <v>0</v>
      </c>
      <c r="X344" s="306">
        <v>0</v>
      </c>
      <c r="Y344" s="307"/>
    </row>
    <row r="345" spans="1:25" s="254" customFormat="1">
      <c r="A345" s="81">
        <v>91144000</v>
      </c>
      <c r="B345" s="82">
        <v>8</v>
      </c>
      <c r="C345" s="79" t="s">
        <v>130</v>
      </c>
      <c r="D345" s="79" t="s">
        <v>30</v>
      </c>
      <c r="E345" s="84">
        <v>640</v>
      </c>
      <c r="F345" s="85">
        <v>40413</v>
      </c>
      <c r="G345" s="156" t="s">
        <v>26</v>
      </c>
      <c r="H345" s="87">
        <v>2500</v>
      </c>
      <c r="I345" s="86" t="s">
        <v>31</v>
      </c>
      <c r="J345" s="88">
        <v>3</v>
      </c>
      <c r="K345" s="89" t="s">
        <v>27</v>
      </c>
      <c r="L345" s="90" t="s">
        <v>28</v>
      </c>
      <c r="M345" s="91" t="s">
        <v>29</v>
      </c>
      <c r="N345" s="92">
        <v>7</v>
      </c>
      <c r="O345" s="93">
        <v>1000000</v>
      </c>
      <c r="P345" s="93">
        <v>1000000</v>
      </c>
      <c r="Q345" s="93">
        <v>23309560</v>
      </c>
      <c r="R345" s="93">
        <v>260292</v>
      </c>
      <c r="S345" s="93">
        <v>23569852</v>
      </c>
      <c r="T345" s="305" t="s">
        <v>32</v>
      </c>
      <c r="U345" s="306">
        <v>0</v>
      </c>
      <c r="V345" s="306">
        <v>0</v>
      </c>
      <c r="W345" s="306">
        <v>0</v>
      </c>
      <c r="X345" s="306" t="s">
        <v>37</v>
      </c>
      <c r="Y345" s="307" t="s">
        <v>131</v>
      </c>
    </row>
    <row r="346" spans="1:25" s="254" customFormat="1">
      <c r="A346" s="81">
        <v>91144000</v>
      </c>
      <c r="B346" s="82">
        <v>8</v>
      </c>
      <c r="C346" s="79" t="s">
        <v>130</v>
      </c>
      <c r="D346" s="79" t="s">
        <v>30</v>
      </c>
      <c r="E346" s="84">
        <v>640</v>
      </c>
      <c r="F346" s="85">
        <v>40413</v>
      </c>
      <c r="G346" s="156" t="s">
        <v>44</v>
      </c>
      <c r="H346" s="87">
        <v>53000000</v>
      </c>
      <c r="I346" s="86" t="s">
        <v>45</v>
      </c>
      <c r="J346" s="88">
        <v>6.5</v>
      </c>
      <c r="K346" s="89" t="s">
        <v>27</v>
      </c>
      <c r="L346" s="90" t="s">
        <v>28</v>
      </c>
      <c r="M346" s="91" t="s">
        <v>29</v>
      </c>
      <c r="N346" s="92">
        <v>7</v>
      </c>
      <c r="O346" s="93"/>
      <c r="P346" s="93"/>
      <c r="Q346" s="93">
        <v>0</v>
      </c>
      <c r="R346" s="93"/>
      <c r="S346" s="93"/>
      <c r="T346" s="305">
        <v>0</v>
      </c>
      <c r="U346" s="306">
        <v>0</v>
      </c>
      <c r="V346" s="306" t="s">
        <v>43</v>
      </c>
      <c r="W346" s="306">
        <v>0</v>
      </c>
      <c r="X346" s="306" t="s">
        <v>37</v>
      </c>
      <c r="Y346" s="307" t="s">
        <v>131</v>
      </c>
    </row>
    <row r="347" spans="1:25" s="254" customFormat="1">
      <c r="A347" s="81">
        <v>91144000</v>
      </c>
      <c r="B347" s="82">
        <v>8</v>
      </c>
      <c r="C347" s="79" t="s">
        <v>130</v>
      </c>
      <c r="D347" s="79" t="s">
        <v>25</v>
      </c>
      <c r="E347" s="84">
        <v>641</v>
      </c>
      <c r="F347" s="85">
        <v>40413</v>
      </c>
      <c r="G347" s="156" t="s">
        <v>26</v>
      </c>
      <c r="H347" s="87">
        <v>2500</v>
      </c>
      <c r="I347" s="86"/>
      <c r="J347" s="88"/>
      <c r="K347" s="89" t="s">
        <v>27</v>
      </c>
      <c r="L347" s="90" t="s">
        <v>28</v>
      </c>
      <c r="M347" s="91" t="s">
        <v>80</v>
      </c>
      <c r="N347" s="92">
        <v>30</v>
      </c>
      <c r="O347" s="93"/>
      <c r="P347" s="93"/>
      <c r="Q347" s="93"/>
      <c r="R347" s="93"/>
      <c r="S347" s="93"/>
      <c r="T347" s="305">
        <v>0</v>
      </c>
      <c r="U347" s="306">
        <v>0</v>
      </c>
      <c r="V347" s="306">
        <v>0</v>
      </c>
      <c r="W347" s="306">
        <v>0</v>
      </c>
      <c r="X347" s="306">
        <v>0</v>
      </c>
      <c r="Y347" s="307"/>
    </row>
    <row r="348" spans="1:25" s="254" customFormat="1">
      <c r="A348" s="81">
        <v>91144000</v>
      </c>
      <c r="B348" s="82">
        <v>8</v>
      </c>
      <c r="C348" s="79" t="s">
        <v>130</v>
      </c>
      <c r="D348" s="79" t="s">
        <v>30</v>
      </c>
      <c r="E348" s="84">
        <v>641</v>
      </c>
      <c r="F348" s="85">
        <v>40413</v>
      </c>
      <c r="G348" s="156" t="s">
        <v>26</v>
      </c>
      <c r="H348" s="87">
        <v>2500</v>
      </c>
      <c r="I348" s="86" t="s">
        <v>46</v>
      </c>
      <c r="J348" s="88">
        <v>4</v>
      </c>
      <c r="K348" s="89" t="s">
        <v>27</v>
      </c>
      <c r="L348" s="90" t="s">
        <v>28</v>
      </c>
      <c r="M348" s="91" t="s">
        <v>29</v>
      </c>
      <c r="N348" s="92">
        <v>21</v>
      </c>
      <c r="O348" s="93">
        <v>1500000</v>
      </c>
      <c r="P348" s="93">
        <v>1500000</v>
      </c>
      <c r="Q348" s="93">
        <v>34964340</v>
      </c>
      <c r="R348" s="93">
        <v>519325</v>
      </c>
      <c r="S348" s="93">
        <v>35483665</v>
      </c>
      <c r="T348" s="305" t="s">
        <v>32</v>
      </c>
      <c r="U348" s="306">
        <v>0</v>
      </c>
      <c r="V348" s="306">
        <v>0</v>
      </c>
      <c r="W348" s="306">
        <v>0</v>
      </c>
      <c r="X348" s="306" t="s">
        <v>37</v>
      </c>
      <c r="Y348" s="307" t="s">
        <v>131</v>
      </c>
    </row>
    <row r="349" spans="1:25" s="254" customFormat="1">
      <c r="A349" s="81">
        <v>91144000</v>
      </c>
      <c r="B349" s="82">
        <v>8</v>
      </c>
      <c r="C349" s="79" t="s">
        <v>130</v>
      </c>
      <c r="D349" s="79" t="s">
        <v>25</v>
      </c>
      <c r="E349" s="84">
        <v>759</v>
      </c>
      <c r="F349" s="85">
        <v>41506</v>
      </c>
      <c r="G349" s="156" t="s">
        <v>26</v>
      </c>
      <c r="H349" s="87">
        <v>3000</v>
      </c>
      <c r="I349" s="86"/>
      <c r="J349" s="88"/>
      <c r="K349" s="89" t="s">
        <v>27</v>
      </c>
      <c r="L349" s="90" t="s">
        <v>28</v>
      </c>
      <c r="M349" s="91" t="s">
        <v>80</v>
      </c>
      <c r="N349" s="92">
        <v>10</v>
      </c>
      <c r="O349" s="93"/>
      <c r="P349" s="93"/>
      <c r="Q349" s="93"/>
      <c r="R349" s="93"/>
      <c r="S349" s="93"/>
      <c r="T349" s="305">
        <v>0</v>
      </c>
      <c r="U349" s="306">
        <v>0</v>
      </c>
      <c r="V349" s="306">
        <v>0</v>
      </c>
      <c r="W349" s="306">
        <v>0</v>
      </c>
      <c r="X349" s="306">
        <v>0</v>
      </c>
      <c r="Y349" s="307"/>
    </row>
    <row r="350" spans="1:25" s="254" customFormat="1">
      <c r="A350" s="81">
        <v>91144000</v>
      </c>
      <c r="B350" s="82">
        <v>8</v>
      </c>
      <c r="C350" s="79" t="s">
        <v>130</v>
      </c>
      <c r="D350" s="79" t="s">
        <v>30</v>
      </c>
      <c r="E350" s="84">
        <v>759</v>
      </c>
      <c r="F350" s="85">
        <v>41512</v>
      </c>
      <c r="G350" s="156" t="s">
        <v>26</v>
      </c>
      <c r="H350" s="87">
        <v>2000</v>
      </c>
      <c r="I350" s="86" t="s">
        <v>46</v>
      </c>
      <c r="J350" s="88">
        <v>3.5</v>
      </c>
      <c r="K350" s="89" t="s">
        <v>27</v>
      </c>
      <c r="L350" s="90" t="s">
        <v>80</v>
      </c>
      <c r="M350" s="91"/>
      <c r="N350" s="92">
        <v>7</v>
      </c>
      <c r="O350" s="93">
        <v>1000000</v>
      </c>
      <c r="P350" s="93">
        <v>1000000</v>
      </c>
      <c r="Q350" s="93">
        <v>23309560</v>
      </c>
      <c r="R350" s="93">
        <v>301100</v>
      </c>
      <c r="S350" s="93">
        <v>23610660</v>
      </c>
      <c r="T350" s="305" t="s">
        <v>32</v>
      </c>
      <c r="U350" s="306">
        <v>0</v>
      </c>
      <c r="V350" s="306">
        <v>0</v>
      </c>
      <c r="W350" s="306">
        <v>0</v>
      </c>
      <c r="X350" s="306" t="s">
        <v>37</v>
      </c>
      <c r="Y350" s="307"/>
    </row>
    <row r="351" spans="1:25" s="254" customFormat="1">
      <c r="A351" s="81">
        <v>91144000</v>
      </c>
      <c r="B351" s="82">
        <v>8</v>
      </c>
      <c r="C351" s="79" t="s">
        <v>130</v>
      </c>
      <c r="D351" s="79" t="s">
        <v>25</v>
      </c>
      <c r="E351" s="84">
        <v>760</v>
      </c>
      <c r="F351" s="85">
        <v>41506</v>
      </c>
      <c r="G351" s="156" t="s">
        <v>26</v>
      </c>
      <c r="H351" s="87">
        <v>8000</v>
      </c>
      <c r="I351" s="86"/>
      <c r="J351" s="88"/>
      <c r="K351" s="89" t="s">
        <v>27</v>
      </c>
      <c r="L351" s="90" t="s">
        <v>28</v>
      </c>
      <c r="M351" s="91" t="s">
        <v>80</v>
      </c>
      <c r="N351" s="92">
        <v>30</v>
      </c>
      <c r="O351" s="93"/>
      <c r="P351" s="93"/>
      <c r="Q351" s="93"/>
      <c r="R351" s="93"/>
      <c r="S351" s="93"/>
      <c r="T351" s="305">
        <v>0</v>
      </c>
      <c r="U351" s="306">
        <v>0</v>
      </c>
      <c r="V351" s="306" t="s">
        <v>43</v>
      </c>
      <c r="W351" s="306">
        <v>0</v>
      </c>
      <c r="X351" s="306">
        <v>0</v>
      </c>
      <c r="Y351" s="307"/>
    </row>
    <row r="352" spans="1:25" s="254" customFormat="1">
      <c r="A352" s="81">
        <v>91144000</v>
      </c>
      <c r="B352" s="82">
        <v>8</v>
      </c>
      <c r="C352" s="79" t="s">
        <v>130</v>
      </c>
      <c r="D352" s="79" t="s">
        <v>30</v>
      </c>
      <c r="E352" s="84">
        <v>760</v>
      </c>
      <c r="F352" s="85">
        <v>41512</v>
      </c>
      <c r="G352" s="156" t="s">
        <v>26</v>
      </c>
      <c r="H352" s="87">
        <v>5000</v>
      </c>
      <c r="I352" s="86" t="s">
        <v>51</v>
      </c>
      <c r="J352" s="88">
        <v>3.8</v>
      </c>
      <c r="K352" s="89" t="s">
        <v>27</v>
      </c>
      <c r="L352" s="90" t="s">
        <v>80</v>
      </c>
      <c r="M352" s="91"/>
      <c r="N352" s="92">
        <v>21</v>
      </c>
      <c r="O352" s="93">
        <v>4000000</v>
      </c>
      <c r="P352" s="93">
        <v>4000000</v>
      </c>
      <c r="Q352" s="93">
        <v>93238240</v>
      </c>
      <c r="R352" s="93">
        <v>1306729</v>
      </c>
      <c r="S352" s="93">
        <v>94544969</v>
      </c>
      <c r="T352" s="305" t="s">
        <v>32</v>
      </c>
      <c r="U352" s="306">
        <v>0</v>
      </c>
      <c r="V352" s="306">
        <v>0</v>
      </c>
      <c r="W352" s="306">
        <v>0</v>
      </c>
      <c r="X352" s="306" t="s">
        <v>37</v>
      </c>
      <c r="Y352" s="307"/>
    </row>
    <row r="353" spans="1:25" s="254" customFormat="1">
      <c r="A353" s="81">
        <v>61216000</v>
      </c>
      <c r="B353" s="286">
        <v>7</v>
      </c>
      <c r="C353" s="79" t="s">
        <v>132</v>
      </c>
      <c r="D353" s="79" t="s">
        <v>54</v>
      </c>
      <c r="E353" s="308">
        <v>169</v>
      </c>
      <c r="F353" s="85">
        <v>34257</v>
      </c>
      <c r="G353" s="156" t="s">
        <v>26</v>
      </c>
      <c r="H353" s="87">
        <v>700</v>
      </c>
      <c r="I353" s="317" t="s">
        <v>94</v>
      </c>
      <c r="J353" s="88">
        <v>6.75</v>
      </c>
      <c r="K353" s="89" t="s">
        <v>80</v>
      </c>
      <c r="L353" s="90" t="s">
        <v>29</v>
      </c>
      <c r="M353" s="91" t="s">
        <v>29</v>
      </c>
      <c r="N353" s="309">
        <v>21</v>
      </c>
      <c r="O353" s="93">
        <v>700000</v>
      </c>
      <c r="P353" s="93">
        <v>75000</v>
      </c>
      <c r="Q353" s="93">
        <v>1748217</v>
      </c>
      <c r="R353" s="93">
        <v>48236</v>
      </c>
      <c r="S353" s="93">
        <v>1796453</v>
      </c>
      <c r="T353" s="305" t="s">
        <v>32</v>
      </c>
      <c r="U353" s="306">
        <v>0</v>
      </c>
      <c r="V353" s="306">
        <v>0</v>
      </c>
      <c r="W353" s="306">
        <v>0</v>
      </c>
      <c r="X353" s="306" t="s">
        <v>37</v>
      </c>
      <c r="Y353" s="307" t="s">
        <v>75</v>
      </c>
    </row>
    <row r="354" spans="1:25" s="254" customFormat="1">
      <c r="A354" s="81">
        <v>61216000</v>
      </c>
      <c r="B354" s="286">
        <v>7</v>
      </c>
      <c r="C354" s="79" t="s">
        <v>132</v>
      </c>
      <c r="D354" s="79" t="s">
        <v>54</v>
      </c>
      <c r="E354" s="308">
        <v>169</v>
      </c>
      <c r="F354" s="85">
        <v>34257</v>
      </c>
      <c r="G354" s="156" t="s">
        <v>26</v>
      </c>
      <c r="H354" s="87">
        <v>440</v>
      </c>
      <c r="I354" s="86" t="s">
        <v>133</v>
      </c>
      <c r="J354" s="88">
        <v>6.75</v>
      </c>
      <c r="K354" s="89" t="s">
        <v>80</v>
      </c>
      <c r="L354" s="90" t="s">
        <v>29</v>
      </c>
      <c r="M354" s="91" t="s">
        <v>29</v>
      </c>
      <c r="N354" s="309">
        <v>15</v>
      </c>
      <c r="O354" s="93">
        <v>440000</v>
      </c>
      <c r="P354" s="93"/>
      <c r="Q354" s="93">
        <v>0</v>
      </c>
      <c r="R354" s="93"/>
      <c r="S354" s="93"/>
      <c r="T354" s="305" t="s">
        <v>32</v>
      </c>
      <c r="U354" s="306">
        <v>0</v>
      </c>
      <c r="V354" s="306">
        <v>0</v>
      </c>
      <c r="W354" s="306" t="s">
        <v>56</v>
      </c>
      <c r="X354" s="306" t="s">
        <v>37</v>
      </c>
      <c r="Y354" s="307" t="s">
        <v>75</v>
      </c>
    </row>
    <row r="355" spans="1:25" s="254" customFormat="1">
      <c r="A355" s="81">
        <v>61216000</v>
      </c>
      <c r="B355" s="286">
        <v>7</v>
      </c>
      <c r="C355" s="79" t="s">
        <v>132</v>
      </c>
      <c r="D355" s="79" t="s">
        <v>54</v>
      </c>
      <c r="E355" s="308">
        <v>169</v>
      </c>
      <c r="F355" s="85">
        <v>34257</v>
      </c>
      <c r="G355" s="156" t="s">
        <v>26</v>
      </c>
      <c r="H355" s="87">
        <v>260</v>
      </c>
      <c r="I355" s="86" t="s">
        <v>134</v>
      </c>
      <c r="J355" s="88">
        <v>6.75</v>
      </c>
      <c r="K355" s="89" t="s">
        <v>80</v>
      </c>
      <c r="L355" s="90" t="s">
        <v>29</v>
      </c>
      <c r="M355" s="91" t="s">
        <v>29</v>
      </c>
      <c r="N355" s="309">
        <v>15</v>
      </c>
      <c r="O355" s="93">
        <v>260000</v>
      </c>
      <c r="P355" s="93"/>
      <c r="Q355" s="93">
        <v>0</v>
      </c>
      <c r="R355" s="93"/>
      <c r="S355" s="93"/>
      <c r="T355" s="305" t="s">
        <v>32</v>
      </c>
      <c r="U355" s="306">
        <v>0</v>
      </c>
      <c r="V355" s="306">
        <v>0</v>
      </c>
      <c r="W355" s="306" t="s">
        <v>56</v>
      </c>
      <c r="X355" s="306" t="s">
        <v>37</v>
      </c>
      <c r="Y355" s="307" t="s">
        <v>75</v>
      </c>
    </row>
    <row r="356" spans="1:25" s="254" customFormat="1">
      <c r="A356" s="81">
        <v>61216000</v>
      </c>
      <c r="B356" s="286">
        <v>7</v>
      </c>
      <c r="C356" s="79" t="s">
        <v>132</v>
      </c>
      <c r="D356" s="79" t="s">
        <v>54</v>
      </c>
      <c r="E356" s="308">
        <v>183</v>
      </c>
      <c r="F356" s="85">
        <v>34682</v>
      </c>
      <c r="G356" s="156" t="s">
        <v>26</v>
      </c>
      <c r="H356" s="87">
        <v>670</v>
      </c>
      <c r="I356" s="86" t="s">
        <v>48</v>
      </c>
      <c r="J356" s="88">
        <v>6</v>
      </c>
      <c r="K356" s="89" t="s">
        <v>80</v>
      </c>
      <c r="L356" s="318" t="s">
        <v>115</v>
      </c>
      <c r="M356" s="91" t="s">
        <v>29</v>
      </c>
      <c r="N356" s="309">
        <v>25</v>
      </c>
      <c r="O356" s="93">
        <v>670000</v>
      </c>
      <c r="P356" s="93">
        <v>335000</v>
      </c>
      <c r="Q356" s="93">
        <v>7808703</v>
      </c>
      <c r="R356" s="93">
        <v>114585</v>
      </c>
      <c r="S356" s="93">
        <v>7923288</v>
      </c>
      <c r="T356" s="305" t="s">
        <v>32</v>
      </c>
      <c r="U356" s="306">
        <v>0</v>
      </c>
      <c r="V356" s="306">
        <v>0</v>
      </c>
      <c r="W356" s="306">
        <v>0</v>
      </c>
      <c r="X356" s="306" t="s">
        <v>37</v>
      </c>
      <c r="Y356" s="307" t="s">
        <v>75</v>
      </c>
    </row>
    <row r="357" spans="1:25" s="254" customFormat="1">
      <c r="A357" s="81">
        <v>61216000</v>
      </c>
      <c r="B357" s="286">
        <v>7</v>
      </c>
      <c r="C357" s="79" t="s">
        <v>132</v>
      </c>
      <c r="D357" s="79" t="s">
        <v>54</v>
      </c>
      <c r="E357" s="308">
        <v>190</v>
      </c>
      <c r="F357" s="85">
        <v>35144</v>
      </c>
      <c r="G357" s="156" t="s">
        <v>26</v>
      </c>
      <c r="H357" s="87">
        <v>1280</v>
      </c>
      <c r="I357" s="317" t="s">
        <v>49</v>
      </c>
      <c r="J357" s="88">
        <v>6.5</v>
      </c>
      <c r="K357" s="89" t="s">
        <v>80</v>
      </c>
      <c r="L357" s="318" t="s">
        <v>115</v>
      </c>
      <c r="M357" s="91" t="s">
        <v>29</v>
      </c>
      <c r="N357" s="309">
        <v>30</v>
      </c>
      <c r="O357" s="93">
        <v>1280000</v>
      </c>
      <c r="P357" s="93">
        <v>857143</v>
      </c>
      <c r="Q357" s="93">
        <v>19979626</v>
      </c>
      <c r="R357" s="93">
        <v>639116</v>
      </c>
      <c r="S357" s="93">
        <v>20618742</v>
      </c>
      <c r="T357" s="305" t="s">
        <v>32</v>
      </c>
      <c r="U357" s="306">
        <v>0</v>
      </c>
      <c r="V357" s="306">
        <v>0</v>
      </c>
      <c r="W357" s="306">
        <v>0</v>
      </c>
      <c r="X357" s="306" t="s">
        <v>37</v>
      </c>
      <c r="Y357" s="307" t="s">
        <v>75</v>
      </c>
    </row>
    <row r="358" spans="1:25" s="254" customFormat="1">
      <c r="A358" s="81">
        <v>61216000</v>
      </c>
      <c r="B358" s="286">
        <v>7</v>
      </c>
      <c r="C358" s="79" t="s">
        <v>132</v>
      </c>
      <c r="D358" s="79" t="s">
        <v>54</v>
      </c>
      <c r="E358" s="308">
        <v>200</v>
      </c>
      <c r="F358" s="85">
        <v>35753</v>
      </c>
      <c r="G358" s="156" t="s">
        <v>26</v>
      </c>
      <c r="H358" s="87">
        <v>660</v>
      </c>
      <c r="I358" s="317" t="s">
        <v>50</v>
      </c>
      <c r="J358" s="88">
        <v>6.5</v>
      </c>
      <c r="K358" s="89" t="s">
        <v>80</v>
      </c>
      <c r="L358" s="318" t="s">
        <v>115</v>
      </c>
      <c r="M358" s="91" t="s">
        <v>29</v>
      </c>
      <c r="N358" s="309">
        <v>30</v>
      </c>
      <c r="O358" s="93">
        <v>660000</v>
      </c>
      <c r="P358" s="93">
        <v>660000</v>
      </c>
      <c r="Q358" s="93">
        <v>15384310</v>
      </c>
      <c r="R358" s="93">
        <v>244122</v>
      </c>
      <c r="S358" s="93">
        <v>15628432</v>
      </c>
      <c r="T358" s="305" t="s">
        <v>32</v>
      </c>
      <c r="U358" s="306">
        <v>0</v>
      </c>
      <c r="V358" s="306">
        <v>0</v>
      </c>
      <c r="W358" s="306">
        <v>0</v>
      </c>
      <c r="X358" s="306" t="s">
        <v>37</v>
      </c>
      <c r="Y358" s="307" t="s">
        <v>75</v>
      </c>
    </row>
    <row r="359" spans="1:25" s="254" customFormat="1">
      <c r="A359" s="81">
        <v>61216000</v>
      </c>
      <c r="B359" s="286">
        <v>7</v>
      </c>
      <c r="C359" s="79" t="s">
        <v>132</v>
      </c>
      <c r="D359" s="79" t="s">
        <v>54</v>
      </c>
      <c r="E359" s="308">
        <v>205</v>
      </c>
      <c r="F359" s="85">
        <v>35986</v>
      </c>
      <c r="G359" s="156" t="s">
        <v>26</v>
      </c>
      <c r="H359" s="87">
        <v>350</v>
      </c>
      <c r="I359" s="86" t="s">
        <v>52</v>
      </c>
      <c r="J359" s="88">
        <v>6.8</v>
      </c>
      <c r="K359" s="89" t="s">
        <v>28</v>
      </c>
      <c r="L359" s="90" t="s">
        <v>29</v>
      </c>
      <c r="M359" s="91" t="s">
        <v>29</v>
      </c>
      <c r="N359" s="309">
        <v>30</v>
      </c>
      <c r="O359" s="93">
        <v>350000</v>
      </c>
      <c r="P359" s="93">
        <v>350000</v>
      </c>
      <c r="Q359" s="93">
        <v>8158346</v>
      </c>
      <c r="R359" s="93">
        <v>135289</v>
      </c>
      <c r="S359" s="93">
        <v>8293635</v>
      </c>
      <c r="T359" s="305" t="s">
        <v>32</v>
      </c>
      <c r="U359" s="306">
        <v>0</v>
      </c>
      <c r="V359" s="306">
        <v>0</v>
      </c>
      <c r="W359" s="306">
        <v>0</v>
      </c>
      <c r="X359" s="306" t="s">
        <v>37</v>
      </c>
      <c r="Y359" s="307" t="s">
        <v>75</v>
      </c>
    </row>
    <row r="360" spans="1:25" s="254" customFormat="1">
      <c r="A360" s="81">
        <v>61216000</v>
      </c>
      <c r="B360" s="286">
        <v>7</v>
      </c>
      <c r="C360" s="79" t="s">
        <v>132</v>
      </c>
      <c r="D360" s="79" t="s">
        <v>54</v>
      </c>
      <c r="E360" s="308">
        <v>212</v>
      </c>
      <c r="F360" s="85">
        <v>36377</v>
      </c>
      <c r="G360" s="156" t="s">
        <v>26</v>
      </c>
      <c r="H360" s="87">
        <v>340</v>
      </c>
      <c r="I360" s="86" t="s">
        <v>66</v>
      </c>
      <c r="J360" s="88">
        <v>6</v>
      </c>
      <c r="K360" s="89" t="s">
        <v>28</v>
      </c>
      <c r="L360" s="90" t="s">
        <v>29</v>
      </c>
      <c r="M360" s="91" t="s">
        <v>29</v>
      </c>
      <c r="N360" s="309">
        <v>30</v>
      </c>
      <c r="O360" s="93">
        <v>340000</v>
      </c>
      <c r="P360" s="93">
        <v>340000</v>
      </c>
      <c r="Q360" s="93">
        <v>7925250</v>
      </c>
      <c r="R360" s="93">
        <v>234295</v>
      </c>
      <c r="S360" s="93">
        <v>8159545</v>
      </c>
      <c r="T360" s="305" t="s">
        <v>32</v>
      </c>
      <c r="U360" s="306">
        <v>0</v>
      </c>
      <c r="V360" s="306">
        <v>0</v>
      </c>
      <c r="W360" s="306">
        <v>0</v>
      </c>
      <c r="X360" s="306" t="s">
        <v>37</v>
      </c>
      <c r="Y360" s="307" t="s">
        <v>75</v>
      </c>
    </row>
    <row r="361" spans="1:25" s="254" customFormat="1">
      <c r="A361" s="81">
        <v>61216000</v>
      </c>
      <c r="B361" s="286">
        <v>7</v>
      </c>
      <c r="C361" s="79" t="s">
        <v>132</v>
      </c>
      <c r="D361" s="79" t="s">
        <v>54</v>
      </c>
      <c r="E361" s="308">
        <v>235</v>
      </c>
      <c r="F361" s="85">
        <v>36817</v>
      </c>
      <c r="G361" s="290" t="s">
        <v>26</v>
      </c>
      <c r="H361" s="87">
        <v>720</v>
      </c>
      <c r="I361" s="86" t="s">
        <v>23</v>
      </c>
      <c r="J361" s="88">
        <v>6.4</v>
      </c>
      <c r="K361" s="89" t="s">
        <v>28</v>
      </c>
      <c r="L361" s="90" t="s">
        <v>29</v>
      </c>
      <c r="M361" s="91" t="s">
        <v>29</v>
      </c>
      <c r="N361" s="309">
        <v>30</v>
      </c>
      <c r="O361" s="93">
        <v>720000</v>
      </c>
      <c r="P361" s="93">
        <v>720000</v>
      </c>
      <c r="Q361" s="93">
        <v>16782883</v>
      </c>
      <c r="R361" s="93">
        <v>350657</v>
      </c>
      <c r="S361" s="93">
        <v>17133540</v>
      </c>
      <c r="T361" s="305" t="s">
        <v>32</v>
      </c>
      <c r="U361" s="306">
        <v>0</v>
      </c>
      <c r="V361" s="306">
        <v>0</v>
      </c>
      <c r="W361" s="306">
        <v>0</v>
      </c>
      <c r="X361" s="306" t="s">
        <v>37</v>
      </c>
      <c r="Y361" s="307" t="s">
        <v>75</v>
      </c>
    </row>
    <row r="362" spans="1:25" s="254" customFormat="1">
      <c r="A362" s="81">
        <v>61216000</v>
      </c>
      <c r="B362" s="286">
        <v>7</v>
      </c>
      <c r="C362" s="79" t="s">
        <v>132</v>
      </c>
      <c r="D362" s="79" t="s">
        <v>54</v>
      </c>
      <c r="E362" s="308">
        <v>273</v>
      </c>
      <c r="F362" s="85">
        <v>37174</v>
      </c>
      <c r="G362" s="290" t="s">
        <v>26</v>
      </c>
      <c r="H362" s="87">
        <v>765</v>
      </c>
      <c r="I362" s="86" t="s">
        <v>67</v>
      </c>
      <c r="J362" s="88">
        <v>5.5</v>
      </c>
      <c r="K362" s="89" t="s">
        <v>28</v>
      </c>
      <c r="L362" s="90" t="s">
        <v>29</v>
      </c>
      <c r="M362" s="91" t="s">
        <v>29</v>
      </c>
      <c r="N362" s="309">
        <v>30</v>
      </c>
      <c r="O362" s="93">
        <v>765000</v>
      </c>
      <c r="P362" s="93">
        <v>765000</v>
      </c>
      <c r="Q362" s="93">
        <v>17831813</v>
      </c>
      <c r="R362" s="93">
        <v>240287</v>
      </c>
      <c r="S362" s="93">
        <v>18072100</v>
      </c>
      <c r="T362" s="305" t="s">
        <v>32</v>
      </c>
      <c r="U362" s="306">
        <v>0</v>
      </c>
      <c r="V362" s="306">
        <v>0</v>
      </c>
      <c r="W362" s="306">
        <v>0</v>
      </c>
      <c r="X362" s="306" t="s">
        <v>37</v>
      </c>
      <c r="Y362" s="307" t="s">
        <v>75</v>
      </c>
    </row>
    <row r="363" spans="1:25" s="254" customFormat="1">
      <c r="A363" s="81">
        <v>61216000</v>
      </c>
      <c r="B363" s="286">
        <v>7</v>
      </c>
      <c r="C363" s="79" t="s">
        <v>132</v>
      </c>
      <c r="D363" s="79" t="s">
        <v>54</v>
      </c>
      <c r="E363" s="308">
        <v>286</v>
      </c>
      <c r="F363" s="85">
        <v>37321</v>
      </c>
      <c r="G363" s="290" t="s">
        <v>26</v>
      </c>
      <c r="H363" s="87">
        <v>815</v>
      </c>
      <c r="I363" s="86" t="s">
        <v>69</v>
      </c>
      <c r="J363" s="88">
        <v>6</v>
      </c>
      <c r="K363" s="89" t="s">
        <v>80</v>
      </c>
      <c r="L363" s="90" t="s">
        <v>29</v>
      </c>
      <c r="M363" s="91" t="s">
        <v>29</v>
      </c>
      <c r="N363" s="92">
        <v>30</v>
      </c>
      <c r="O363" s="93">
        <v>815000</v>
      </c>
      <c r="P363" s="93">
        <v>815000</v>
      </c>
      <c r="Q363" s="93">
        <v>18997291</v>
      </c>
      <c r="R363" s="93">
        <v>372591</v>
      </c>
      <c r="S363" s="93">
        <v>19369882</v>
      </c>
      <c r="T363" s="305" t="s">
        <v>32</v>
      </c>
      <c r="U363" s="306">
        <v>0</v>
      </c>
      <c r="V363" s="306">
        <v>0</v>
      </c>
      <c r="W363" s="306">
        <v>0</v>
      </c>
      <c r="X363" s="306" t="s">
        <v>37</v>
      </c>
      <c r="Y363" s="307" t="s">
        <v>75</v>
      </c>
    </row>
    <row r="364" spans="1:25" s="254" customFormat="1">
      <c r="A364" s="81">
        <v>61216000</v>
      </c>
      <c r="B364" s="286">
        <v>7</v>
      </c>
      <c r="C364" s="79" t="s">
        <v>132</v>
      </c>
      <c r="D364" s="79" t="s">
        <v>54</v>
      </c>
      <c r="E364" s="84">
        <v>333</v>
      </c>
      <c r="F364" s="85">
        <v>37769</v>
      </c>
      <c r="G364" s="156" t="s">
        <v>26</v>
      </c>
      <c r="H364" s="87">
        <v>2000</v>
      </c>
      <c r="I364" s="86" t="s">
        <v>38</v>
      </c>
      <c r="J364" s="88">
        <v>5.7</v>
      </c>
      <c r="K364" s="89" t="s">
        <v>28</v>
      </c>
      <c r="L364" s="90" t="s">
        <v>29</v>
      </c>
      <c r="M364" s="91" t="s">
        <v>29</v>
      </c>
      <c r="N364" s="92">
        <v>30</v>
      </c>
      <c r="O364" s="93">
        <v>2000000</v>
      </c>
      <c r="P364" s="93">
        <v>2000000</v>
      </c>
      <c r="Q364" s="93">
        <v>46619120</v>
      </c>
      <c r="R364" s="93">
        <v>869447</v>
      </c>
      <c r="S364" s="93">
        <v>47488567</v>
      </c>
      <c r="T364" s="305" t="s">
        <v>32</v>
      </c>
      <c r="U364" s="306">
        <v>0</v>
      </c>
      <c r="V364" s="306">
        <v>0</v>
      </c>
      <c r="W364" s="306">
        <v>0</v>
      </c>
      <c r="X364" s="306" t="s">
        <v>37</v>
      </c>
      <c r="Y364" s="307" t="s">
        <v>75</v>
      </c>
    </row>
    <row r="365" spans="1:25" s="254" customFormat="1">
      <c r="A365" s="81">
        <v>61216000</v>
      </c>
      <c r="B365" s="286">
        <v>7</v>
      </c>
      <c r="C365" s="79" t="s">
        <v>132</v>
      </c>
      <c r="D365" s="79" t="s">
        <v>54</v>
      </c>
      <c r="E365" s="84">
        <v>333</v>
      </c>
      <c r="F365" s="85">
        <v>37769</v>
      </c>
      <c r="G365" s="156" t="s">
        <v>26</v>
      </c>
      <c r="H365" s="87">
        <v>1860</v>
      </c>
      <c r="I365" s="86" t="s">
        <v>36</v>
      </c>
      <c r="J365" s="88">
        <v>5.7</v>
      </c>
      <c r="K365" s="89" t="s">
        <v>28</v>
      </c>
      <c r="L365" s="90" t="s">
        <v>29</v>
      </c>
      <c r="M365" s="91" t="s">
        <v>29</v>
      </c>
      <c r="N365" s="92">
        <v>30</v>
      </c>
      <c r="O365" s="93">
        <v>1860000</v>
      </c>
      <c r="P365" s="93">
        <v>1860000</v>
      </c>
      <c r="Q365" s="93">
        <v>43355782</v>
      </c>
      <c r="R365" s="93">
        <v>1013077</v>
      </c>
      <c r="S365" s="93">
        <v>44368859</v>
      </c>
      <c r="T365" s="305" t="s">
        <v>32</v>
      </c>
      <c r="U365" s="306">
        <v>0</v>
      </c>
      <c r="V365" s="306">
        <v>0</v>
      </c>
      <c r="W365" s="306">
        <v>0</v>
      </c>
      <c r="X365" s="306" t="s">
        <v>37</v>
      </c>
      <c r="Y365" s="307" t="s">
        <v>75</v>
      </c>
    </row>
    <row r="366" spans="1:25" s="254" customFormat="1">
      <c r="A366" s="81">
        <v>61216000</v>
      </c>
      <c r="B366" s="286">
        <v>7</v>
      </c>
      <c r="C366" s="79" t="s">
        <v>132</v>
      </c>
      <c r="D366" s="79" t="s">
        <v>54</v>
      </c>
      <c r="E366" s="84">
        <v>366</v>
      </c>
      <c r="F366" s="85">
        <v>38027</v>
      </c>
      <c r="G366" s="156" t="s">
        <v>26</v>
      </c>
      <c r="H366" s="87">
        <v>2400</v>
      </c>
      <c r="I366" s="86" t="s">
        <v>70</v>
      </c>
      <c r="J366" s="88">
        <v>5.7</v>
      </c>
      <c r="K366" s="89" t="s">
        <v>28</v>
      </c>
      <c r="L366" s="90" t="s">
        <v>29</v>
      </c>
      <c r="M366" s="91" t="s">
        <v>29</v>
      </c>
      <c r="N366" s="92">
        <v>30</v>
      </c>
      <c r="O366" s="93">
        <v>2400000</v>
      </c>
      <c r="P366" s="93">
        <v>2400000</v>
      </c>
      <c r="Q366" s="93">
        <v>55942944</v>
      </c>
      <c r="R366" s="93">
        <v>1572279</v>
      </c>
      <c r="S366" s="93">
        <v>57515223</v>
      </c>
      <c r="T366" s="305" t="s">
        <v>32</v>
      </c>
      <c r="U366" s="306">
        <v>0</v>
      </c>
      <c r="V366" s="306">
        <v>0</v>
      </c>
      <c r="W366" s="306">
        <v>0</v>
      </c>
      <c r="X366" s="306" t="s">
        <v>37</v>
      </c>
      <c r="Y366" s="307" t="s">
        <v>75</v>
      </c>
    </row>
    <row r="367" spans="1:25" s="254" customFormat="1">
      <c r="A367" s="81">
        <v>61216000</v>
      </c>
      <c r="B367" s="286">
        <v>7</v>
      </c>
      <c r="C367" s="79" t="s">
        <v>132</v>
      </c>
      <c r="D367" s="79" t="s">
        <v>54</v>
      </c>
      <c r="E367" s="84">
        <v>366</v>
      </c>
      <c r="F367" s="85">
        <v>38027</v>
      </c>
      <c r="G367" s="156" t="s">
        <v>26</v>
      </c>
      <c r="H367" s="87">
        <v>2750</v>
      </c>
      <c r="I367" s="86" t="s">
        <v>40</v>
      </c>
      <c r="J367" s="88">
        <v>5.7</v>
      </c>
      <c r="K367" s="89" t="s">
        <v>28</v>
      </c>
      <c r="L367" s="90" t="s">
        <v>29</v>
      </c>
      <c r="M367" s="91" t="s">
        <v>29</v>
      </c>
      <c r="N367" s="92">
        <v>30</v>
      </c>
      <c r="O367" s="93">
        <v>2750000</v>
      </c>
      <c r="P367" s="93">
        <v>2750000</v>
      </c>
      <c r="Q367" s="93">
        <v>64101290</v>
      </c>
      <c r="R367" s="93">
        <v>894543</v>
      </c>
      <c r="S367" s="93">
        <v>64995833</v>
      </c>
      <c r="T367" s="305" t="s">
        <v>32</v>
      </c>
      <c r="U367" s="306">
        <v>0</v>
      </c>
      <c r="V367" s="306">
        <v>0</v>
      </c>
      <c r="W367" s="306">
        <v>0</v>
      </c>
      <c r="X367" s="306" t="s">
        <v>37</v>
      </c>
      <c r="Y367" s="307" t="s">
        <v>75</v>
      </c>
    </row>
    <row r="368" spans="1:25" s="254" customFormat="1">
      <c r="A368" s="81">
        <v>61216000</v>
      </c>
      <c r="B368" s="286">
        <v>7</v>
      </c>
      <c r="C368" s="79" t="s">
        <v>132</v>
      </c>
      <c r="D368" s="79" t="s">
        <v>54</v>
      </c>
      <c r="E368" s="84">
        <v>406</v>
      </c>
      <c r="F368" s="85">
        <v>38404</v>
      </c>
      <c r="G368" s="156" t="s">
        <v>26</v>
      </c>
      <c r="H368" s="87">
        <v>3500</v>
      </c>
      <c r="I368" s="86" t="s">
        <v>71</v>
      </c>
      <c r="J368" s="88">
        <v>5.2</v>
      </c>
      <c r="K368" s="89" t="s">
        <v>28</v>
      </c>
      <c r="L368" s="90" t="s">
        <v>29</v>
      </c>
      <c r="M368" s="91" t="s">
        <v>29</v>
      </c>
      <c r="N368" s="92">
        <v>30</v>
      </c>
      <c r="O368" s="93">
        <v>3500000</v>
      </c>
      <c r="P368" s="93">
        <v>3500000</v>
      </c>
      <c r="Q368" s="93">
        <v>81583460</v>
      </c>
      <c r="R368" s="93">
        <v>2094289</v>
      </c>
      <c r="S368" s="93">
        <v>83677749</v>
      </c>
      <c r="T368" s="305" t="s">
        <v>32</v>
      </c>
      <c r="U368" s="306">
        <v>0</v>
      </c>
      <c r="V368" s="306">
        <v>0</v>
      </c>
      <c r="W368" s="306">
        <v>0</v>
      </c>
      <c r="X368" s="306" t="s">
        <v>37</v>
      </c>
      <c r="Y368" s="307" t="s">
        <v>75</v>
      </c>
    </row>
    <row r="369" spans="1:25" s="254" customFormat="1">
      <c r="A369" s="81">
        <v>61216000</v>
      </c>
      <c r="B369" s="286">
        <v>7</v>
      </c>
      <c r="C369" s="79" t="s">
        <v>132</v>
      </c>
      <c r="D369" s="79" t="s">
        <v>54</v>
      </c>
      <c r="E369" s="84">
        <v>433</v>
      </c>
      <c r="F369" s="85">
        <v>38588</v>
      </c>
      <c r="G369" s="156" t="s">
        <v>26</v>
      </c>
      <c r="H369" s="87">
        <v>2600</v>
      </c>
      <c r="I369" s="86" t="s">
        <v>72</v>
      </c>
      <c r="J369" s="88">
        <v>4</v>
      </c>
      <c r="K369" s="89" t="s">
        <v>28</v>
      </c>
      <c r="L369" s="90" t="s">
        <v>29</v>
      </c>
      <c r="M369" s="91" t="s">
        <v>29</v>
      </c>
      <c r="N369" s="92">
        <v>30</v>
      </c>
      <c r="O369" s="93">
        <v>2600000</v>
      </c>
      <c r="P369" s="93">
        <v>2600000</v>
      </c>
      <c r="Q369" s="93">
        <v>60604856</v>
      </c>
      <c r="R369" s="93">
        <v>597164</v>
      </c>
      <c r="S369" s="93">
        <v>61202020</v>
      </c>
      <c r="T369" s="305" t="s">
        <v>32</v>
      </c>
      <c r="U369" s="306">
        <v>0</v>
      </c>
      <c r="V369" s="306">
        <v>0</v>
      </c>
      <c r="W369" s="306">
        <v>0</v>
      </c>
      <c r="X369" s="306" t="s">
        <v>37</v>
      </c>
      <c r="Y369" s="307" t="s">
        <v>75</v>
      </c>
    </row>
    <row r="370" spans="1:25" s="254" customFormat="1">
      <c r="A370" s="81">
        <v>61216000</v>
      </c>
      <c r="B370" s="286">
        <v>7</v>
      </c>
      <c r="C370" s="79" t="s">
        <v>132</v>
      </c>
      <c r="D370" s="79" t="s">
        <v>54</v>
      </c>
      <c r="E370" s="84">
        <v>459</v>
      </c>
      <c r="F370" s="85">
        <v>38799</v>
      </c>
      <c r="G370" s="156" t="s">
        <v>26</v>
      </c>
      <c r="H370" s="87">
        <v>2400</v>
      </c>
      <c r="I370" s="86" t="s">
        <v>135</v>
      </c>
      <c r="J370" s="88">
        <v>4.4000000000000004</v>
      </c>
      <c r="K370" s="89" t="s">
        <v>28</v>
      </c>
      <c r="L370" s="90" t="s">
        <v>29</v>
      </c>
      <c r="M370" s="91" t="s">
        <v>29</v>
      </c>
      <c r="N370" s="92">
        <v>30</v>
      </c>
      <c r="O370" s="93">
        <v>2400000</v>
      </c>
      <c r="P370" s="93">
        <v>2400000</v>
      </c>
      <c r="Q370" s="93">
        <v>55942944</v>
      </c>
      <c r="R370" s="93">
        <v>1217496</v>
      </c>
      <c r="S370" s="93">
        <v>57160440</v>
      </c>
      <c r="T370" s="305" t="s">
        <v>32</v>
      </c>
      <c r="U370" s="306">
        <v>0</v>
      </c>
      <c r="V370" s="306">
        <v>0</v>
      </c>
      <c r="W370" s="306">
        <v>0</v>
      </c>
      <c r="X370" s="306" t="s">
        <v>37</v>
      </c>
      <c r="Y370" s="307" t="s">
        <v>75</v>
      </c>
    </row>
    <row r="371" spans="1:25" s="254" customFormat="1">
      <c r="A371" s="81">
        <v>61216000</v>
      </c>
      <c r="B371" s="82">
        <v>7</v>
      </c>
      <c r="C371" s="79" t="s">
        <v>132</v>
      </c>
      <c r="D371" s="79" t="s">
        <v>25</v>
      </c>
      <c r="E371" s="84">
        <v>735</v>
      </c>
      <c r="F371" s="85">
        <v>41232</v>
      </c>
      <c r="G371" s="156" t="s">
        <v>26</v>
      </c>
      <c r="H371" s="87">
        <v>7800</v>
      </c>
      <c r="I371" s="86"/>
      <c r="J371" s="88"/>
      <c r="K371" s="89" t="s">
        <v>27</v>
      </c>
      <c r="L371" s="90" t="s">
        <v>28</v>
      </c>
      <c r="M371" s="91"/>
      <c r="N371" s="92">
        <v>30</v>
      </c>
      <c r="O371" s="93"/>
      <c r="P371" s="93"/>
      <c r="Q371" s="93"/>
      <c r="R371" s="93"/>
      <c r="S371" s="93"/>
      <c r="T371" s="305">
        <v>0</v>
      </c>
      <c r="U371" s="306">
        <v>0</v>
      </c>
      <c r="V371" s="306">
        <v>0</v>
      </c>
      <c r="W371" s="306">
        <v>0</v>
      </c>
      <c r="X371" s="306">
        <v>0</v>
      </c>
      <c r="Y371" s="307" t="s">
        <v>75</v>
      </c>
    </row>
    <row r="372" spans="1:25" s="254" customFormat="1">
      <c r="A372" s="81">
        <v>61216000</v>
      </c>
      <c r="B372" s="82">
        <v>7</v>
      </c>
      <c r="C372" s="79" t="s">
        <v>132</v>
      </c>
      <c r="D372" s="79" t="s">
        <v>30</v>
      </c>
      <c r="E372" s="84">
        <v>735</v>
      </c>
      <c r="F372" s="85">
        <v>41233</v>
      </c>
      <c r="G372" s="156" t="s">
        <v>26</v>
      </c>
      <c r="H372" s="87">
        <v>7800</v>
      </c>
      <c r="I372" s="86" t="s">
        <v>136</v>
      </c>
      <c r="J372" s="88">
        <v>3.7</v>
      </c>
      <c r="K372" s="89" t="s">
        <v>27</v>
      </c>
      <c r="L372" s="90" t="s">
        <v>28</v>
      </c>
      <c r="M372" s="91"/>
      <c r="N372" s="92">
        <v>21</v>
      </c>
      <c r="O372" s="93"/>
      <c r="P372" s="93"/>
      <c r="Q372" s="93"/>
      <c r="R372" s="93"/>
      <c r="S372" s="93"/>
      <c r="T372" s="305" t="s">
        <v>32</v>
      </c>
      <c r="U372" s="306">
        <v>0</v>
      </c>
      <c r="V372" s="306" t="s">
        <v>43</v>
      </c>
      <c r="W372" s="306">
        <v>0</v>
      </c>
      <c r="X372" s="306" t="s">
        <v>37</v>
      </c>
      <c r="Y372" s="307" t="s">
        <v>75</v>
      </c>
    </row>
    <row r="373" spans="1:25" s="254" customFormat="1">
      <c r="A373" s="81">
        <v>61216000</v>
      </c>
      <c r="B373" s="82">
        <v>7</v>
      </c>
      <c r="C373" s="79" t="s">
        <v>132</v>
      </c>
      <c r="D373" s="79" t="s">
        <v>30</v>
      </c>
      <c r="E373" s="84">
        <v>735</v>
      </c>
      <c r="F373" s="85">
        <v>41233</v>
      </c>
      <c r="G373" s="156" t="s">
        <v>26</v>
      </c>
      <c r="H373" s="87">
        <v>7800</v>
      </c>
      <c r="I373" s="86" t="s">
        <v>137</v>
      </c>
      <c r="J373" s="88" t="s">
        <v>138</v>
      </c>
      <c r="K373" s="89" t="s">
        <v>27</v>
      </c>
      <c r="L373" s="90" t="s">
        <v>28</v>
      </c>
      <c r="M373" s="91"/>
      <c r="N373" s="92">
        <v>25</v>
      </c>
      <c r="O373" s="93">
        <v>7800000</v>
      </c>
      <c r="P373" s="93">
        <v>7800000</v>
      </c>
      <c r="Q373" s="93">
        <v>181814568</v>
      </c>
      <c r="R373" s="93">
        <v>1104286</v>
      </c>
      <c r="S373" s="93">
        <v>182918854</v>
      </c>
      <c r="T373" s="305" t="s">
        <v>32</v>
      </c>
      <c r="U373" s="306">
        <v>0</v>
      </c>
      <c r="V373" s="306">
        <v>0</v>
      </c>
      <c r="W373" s="306">
        <v>0</v>
      </c>
      <c r="X373" s="306" t="s">
        <v>37</v>
      </c>
      <c r="Y373" s="307" t="s">
        <v>75</v>
      </c>
    </row>
    <row r="374" spans="1:25" s="254" customFormat="1">
      <c r="A374" s="81">
        <v>61216000</v>
      </c>
      <c r="B374" s="82">
        <v>7</v>
      </c>
      <c r="C374" s="79" t="s">
        <v>132</v>
      </c>
      <c r="D374" s="79" t="s">
        <v>25</v>
      </c>
      <c r="E374" s="84">
        <v>746</v>
      </c>
      <c r="F374" s="85">
        <v>41338</v>
      </c>
      <c r="G374" s="156" t="s">
        <v>26</v>
      </c>
      <c r="H374" s="87">
        <v>1895</v>
      </c>
      <c r="I374" s="86"/>
      <c r="J374" s="88"/>
      <c r="K374" s="89" t="s">
        <v>27</v>
      </c>
      <c r="L374" s="90" t="s">
        <v>28</v>
      </c>
      <c r="M374" s="91"/>
      <c r="N374" s="92">
        <v>30</v>
      </c>
      <c r="O374" s="93"/>
      <c r="P374" s="93"/>
      <c r="Q374" s="93"/>
      <c r="R374" s="93"/>
      <c r="S374" s="93"/>
      <c r="T374" s="305">
        <v>0</v>
      </c>
      <c r="U374" s="306">
        <v>0</v>
      </c>
      <c r="V374" s="306">
        <v>0</v>
      </c>
      <c r="W374" s="306">
        <v>0</v>
      </c>
      <c r="X374" s="306">
        <v>0</v>
      </c>
      <c r="Y374" s="307"/>
    </row>
    <row r="375" spans="1:25" s="254" customFormat="1">
      <c r="A375" s="81">
        <v>61216000</v>
      </c>
      <c r="B375" s="82">
        <v>7</v>
      </c>
      <c r="C375" s="79" t="s">
        <v>132</v>
      </c>
      <c r="D375" s="79" t="s">
        <v>30</v>
      </c>
      <c r="E375" s="84">
        <v>746</v>
      </c>
      <c r="F375" s="85">
        <v>41339</v>
      </c>
      <c r="G375" s="156" t="s">
        <v>26</v>
      </c>
      <c r="H375" s="87">
        <v>1895</v>
      </c>
      <c r="I375" s="86" t="s">
        <v>170</v>
      </c>
      <c r="J375" s="88">
        <v>3.7</v>
      </c>
      <c r="K375" s="89" t="s">
        <v>27</v>
      </c>
      <c r="L375" s="90" t="s">
        <v>28</v>
      </c>
      <c r="M375" s="91"/>
      <c r="N375" s="92">
        <v>21</v>
      </c>
      <c r="O375" s="93"/>
      <c r="P375" s="93"/>
      <c r="Q375" s="93"/>
      <c r="R375" s="93"/>
      <c r="S375" s="93"/>
      <c r="T375" s="305" t="s">
        <v>32</v>
      </c>
      <c r="U375" s="306">
        <v>0</v>
      </c>
      <c r="V375" s="306" t="s">
        <v>43</v>
      </c>
      <c r="W375" s="306">
        <v>0</v>
      </c>
      <c r="X375" s="306" t="s">
        <v>37</v>
      </c>
      <c r="Y375" s="307"/>
    </row>
    <row r="376" spans="1:25" s="254" customFormat="1">
      <c r="A376" s="81">
        <v>61216000</v>
      </c>
      <c r="B376" s="82">
        <v>7</v>
      </c>
      <c r="C376" s="79" t="s">
        <v>132</v>
      </c>
      <c r="D376" s="79" t="s">
        <v>30</v>
      </c>
      <c r="E376" s="84">
        <v>746</v>
      </c>
      <c r="F376" s="85">
        <v>41339</v>
      </c>
      <c r="G376" s="156" t="s">
        <v>26</v>
      </c>
      <c r="H376" s="87">
        <v>1895</v>
      </c>
      <c r="I376" s="86" t="s">
        <v>166</v>
      </c>
      <c r="J376" s="88">
        <v>3.7</v>
      </c>
      <c r="K376" s="89" t="s">
        <v>27</v>
      </c>
      <c r="L376" s="90" t="s">
        <v>28</v>
      </c>
      <c r="M376" s="91"/>
      <c r="N376" s="92">
        <v>25</v>
      </c>
      <c r="O376" s="93">
        <v>1895000</v>
      </c>
      <c r="P376" s="93">
        <v>1895000</v>
      </c>
      <c r="Q376" s="93">
        <v>44171616</v>
      </c>
      <c r="R376" s="93">
        <v>538200</v>
      </c>
      <c r="S376" s="93">
        <v>44709816</v>
      </c>
      <c r="T376" s="305" t="s">
        <v>32</v>
      </c>
      <c r="U376" s="306">
        <v>0</v>
      </c>
      <c r="V376" s="306">
        <v>0</v>
      </c>
      <c r="W376" s="306">
        <v>0</v>
      </c>
      <c r="X376" s="306" t="s">
        <v>37</v>
      </c>
      <c r="Y376" s="307"/>
    </row>
    <row r="377" spans="1:25" s="254" customFormat="1">
      <c r="A377" s="81">
        <v>61216000</v>
      </c>
      <c r="B377" s="82">
        <v>7</v>
      </c>
      <c r="C377" s="79" t="s">
        <v>132</v>
      </c>
      <c r="D377" s="79" t="s">
        <v>25</v>
      </c>
      <c r="E377" s="84">
        <v>771</v>
      </c>
      <c r="F377" s="85">
        <v>41610</v>
      </c>
      <c r="G377" s="156" t="s">
        <v>26</v>
      </c>
      <c r="H377" s="87">
        <v>2900</v>
      </c>
      <c r="I377" s="86"/>
      <c r="J377" s="88"/>
      <c r="K377" s="89" t="s">
        <v>28</v>
      </c>
      <c r="L377" s="90"/>
      <c r="M377" s="91"/>
      <c r="N377" s="92">
        <v>30</v>
      </c>
      <c r="O377" s="93"/>
      <c r="P377" s="93"/>
      <c r="Q377" s="93"/>
      <c r="R377" s="93"/>
      <c r="S377" s="93"/>
      <c r="T377" s="305">
        <v>0</v>
      </c>
      <c r="U377" s="306">
        <v>0</v>
      </c>
      <c r="V377" s="306" t="s">
        <v>43</v>
      </c>
      <c r="W377" s="306">
        <v>0</v>
      </c>
      <c r="X377" s="306">
        <v>0</v>
      </c>
      <c r="Y377" s="307"/>
    </row>
    <row r="378" spans="1:25" s="254" customFormat="1">
      <c r="A378" s="81">
        <v>61216000</v>
      </c>
      <c r="B378" s="82">
        <v>7</v>
      </c>
      <c r="C378" s="79" t="s">
        <v>132</v>
      </c>
      <c r="D378" s="79" t="s">
        <v>30</v>
      </c>
      <c r="E378" s="84">
        <v>771</v>
      </c>
      <c r="F378" s="85">
        <v>41617</v>
      </c>
      <c r="G378" s="156" t="s">
        <v>26</v>
      </c>
      <c r="H378" s="87">
        <v>2900</v>
      </c>
      <c r="I378" s="86" t="s">
        <v>167</v>
      </c>
      <c r="J378" s="88">
        <v>3.6</v>
      </c>
      <c r="K378" s="89" t="s">
        <v>28</v>
      </c>
      <c r="L378" s="90"/>
      <c r="M378" s="91"/>
      <c r="N378" s="92">
        <v>25</v>
      </c>
      <c r="O378" s="93"/>
      <c r="P378" s="93"/>
      <c r="Q378" s="93"/>
      <c r="R378" s="93"/>
      <c r="S378" s="93"/>
      <c r="T378" s="305" t="s">
        <v>32</v>
      </c>
      <c r="U378" s="306">
        <v>0</v>
      </c>
      <c r="V378" s="306" t="s">
        <v>43</v>
      </c>
      <c r="W378" s="306">
        <v>0</v>
      </c>
      <c r="X378" s="306">
        <v>0</v>
      </c>
      <c r="Y378" s="307"/>
    </row>
    <row r="379" spans="1:25" s="254" customFormat="1">
      <c r="A379" s="81">
        <v>61216000</v>
      </c>
      <c r="B379" s="82">
        <v>7</v>
      </c>
      <c r="C379" s="79" t="s">
        <v>132</v>
      </c>
      <c r="D379" s="79" t="s">
        <v>30</v>
      </c>
      <c r="E379" s="84">
        <v>771</v>
      </c>
      <c r="F379" s="85">
        <v>41617</v>
      </c>
      <c r="G379" s="156" t="s">
        <v>26</v>
      </c>
      <c r="H379" s="87">
        <v>2900</v>
      </c>
      <c r="I379" s="86" t="s">
        <v>176</v>
      </c>
      <c r="J379" s="88">
        <v>3.6</v>
      </c>
      <c r="K379" s="89" t="s">
        <v>28</v>
      </c>
      <c r="L379" s="90"/>
      <c r="M379" s="91"/>
      <c r="N379" s="92">
        <v>30</v>
      </c>
      <c r="O379" s="93">
        <v>2900000</v>
      </c>
      <c r="P379" s="93">
        <v>2900000</v>
      </c>
      <c r="Q379" s="93">
        <v>67597724</v>
      </c>
      <c r="R379" s="93">
        <v>600335</v>
      </c>
      <c r="S379" s="93">
        <v>68198059</v>
      </c>
      <c r="T379" s="305" t="s">
        <v>32</v>
      </c>
      <c r="U379" s="306">
        <v>0</v>
      </c>
      <c r="V379" s="306">
        <v>0</v>
      </c>
      <c r="W379" s="306">
        <v>0</v>
      </c>
      <c r="X379" s="306">
        <v>0</v>
      </c>
      <c r="Y379" s="307"/>
    </row>
    <row r="380" spans="1:25" s="254" customFormat="1">
      <c r="A380" s="81">
        <v>96579800</v>
      </c>
      <c r="B380" s="286">
        <v>5</v>
      </c>
      <c r="C380" s="79" t="s">
        <v>139</v>
      </c>
      <c r="D380" s="79" t="s">
        <v>54</v>
      </c>
      <c r="E380" s="308">
        <v>284</v>
      </c>
      <c r="F380" s="85">
        <v>37252</v>
      </c>
      <c r="G380" s="290" t="s">
        <v>26</v>
      </c>
      <c r="H380" s="87">
        <v>200</v>
      </c>
      <c r="I380" s="86" t="s">
        <v>55</v>
      </c>
      <c r="J380" s="88">
        <v>5</v>
      </c>
      <c r="K380" s="89" t="s">
        <v>27</v>
      </c>
      <c r="L380" s="90" t="s">
        <v>28</v>
      </c>
      <c r="M380" s="91" t="s">
        <v>29</v>
      </c>
      <c r="N380" s="92">
        <v>6</v>
      </c>
      <c r="O380" s="93"/>
      <c r="P380" s="93"/>
      <c r="Q380" s="93">
        <v>0</v>
      </c>
      <c r="R380" s="93"/>
      <c r="S380" s="93"/>
      <c r="T380" s="305" t="s">
        <v>32</v>
      </c>
      <c r="U380" s="306">
        <v>0</v>
      </c>
      <c r="V380" s="306" t="s">
        <v>43</v>
      </c>
      <c r="W380" s="306">
        <v>0</v>
      </c>
      <c r="X380" s="306" t="s">
        <v>37</v>
      </c>
      <c r="Y380" s="307"/>
    </row>
    <row r="381" spans="1:25" s="254" customFormat="1">
      <c r="A381" s="81">
        <v>96579800</v>
      </c>
      <c r="B381" s="286">
        <v>5</v>
      </c>
      <c r="C381" s="79" t="s">
        <v>139</v>
      </c>
      <c r="D381" s="79" t="s">
        <v>54</v>
      </c>
      <c r="E381" s="308">
        <v>284</v>
      </c>
      <c r="F381" s="85">
        <v>37252</v>
      </c>
      <c r="G381" s="290" t="s">
        <v>26</v>
      </c>
      <c r="H381" s="87">
        <v>600</v>
      </c>
      <c r="I381" s="86" t="s">
        <v>57</v>
      </c>
      <c r="J381" s="88">
        <v>5</v>
      </c>
      <c r="K381" s="89" t="s">
        <v>27</v>
      </c>
      <c r="L381" s="90" t="s">
        <v>28</v>
      </c>
      <c r="M381" s="91" t="s">
        <v>29</v>
      </c>
      <c r="N381" s="92">
        <v>6</v>
      </c>
      <c r="O381" s="93"/>
      <c r="P381" s="93"/>
      <c r="Q381" s="93">
        <v>0</v>
      </c>
      <c r="R381" s="93"/>
      <c r="S381" s="93"/>
      <c r="T381" s="305" t="s">
        <v>32</v>
      </c>
      <c r="U381" s="306">
        <v>0</v>
      </c>
      <c r="V381" s="306" t="s">
        <v>43</v>
      </c>
      <c r="W381" s="306">
        <v>0</v>
      </c>
      <c r="X381" s="306" t="s">
        <v>37</v>
      </c>
      <c r="Y381" s="307"/>
    </row>
    <row r="382" spans="1:25" s="254" customFormat="1">
      <c r="A382" s="81">
        <v>96579800</v>
      </c>
      <c r="B382" s="286">
        <v>5</v>
      </c>
      <c r="C382" s="79" t="s">
        <v>139</v>
      </c>
      <c r="D382" s="79" t="s">
        <v>54</v>
      </c>
      <c r="E382" s="308">
        <v>284</v>
      </c>
      <c r="F382" s="85">
        <v>37252</v>
      </c>
      <c r="G382" s="290" t="s">
        <v>26</v>
      </c>
      <c r="H382" s="87">
        <v>2200</v>
      </c>
      <c r="I382" s="86" t="s">
        <v>45</v>
      </c>
      <c r="J382" s="88">
        <v>6</v>
      </c>
      <c r="K382" s="89" t="s">
        <v>27</v>
      </c>
      <c r="L382" s="90" t="s">
        <v>28</v>
      </c>
      <c r="M382" s="91" t="s">
        <v>29</v>
      </c>
      <c r="N382" s="92">
        <v>25</v>
      </c>
      <c r="O382" s="93">
        <v>2200000</v>
      </c>
      <c r="P382" s="93">
        <v>1678948</v>
      </c>
      <c r="Q382" s="93">
        <v>39135539</v>
      </c>
      <c r="R382" s="93">
        <v>192817</v>
      </c>
      <c r="S382" s="93">
        <v>39328356</v>
      </c>
      <c r="T382" s="305" t="s">
        <v>32</v>
      </c>
      <c r="U382" s="306">
        <v>0</v>
      </c>
      <c r="V382" s="306">
        <v>0</v>
      </c>
      <c r="W382" s="306">
        <v>0</v>
      </c>
      <c r="X382" s="306" t="s">
        <v>37</v>
      </c>
      <c r="Y382" s="307"/>
    </row>
    <row r="383" spans="1:25" s="254" customFormat="1">
      <c r="A383" s="81">
        <v>61219000</v>
      </c>
      <c r="B383" s="286">
        <v>3</v>
      </c>
      <c r="C383" s="79" t="s">
        <v>140</v>
      </c>
      <c r="D383" s="79" t="s">
        <v>54</v>
      </c>
      <c r="E383" s="308">
        <v>257</v>
      </c>
      <c r="F383" s="85">
        <v>37075</v>
      </c>
      <c r="G383" s="290" t="s">
        <v>26</v>
      </c>
      <c r="H383" s="87">
        <v>4200</v>
      </c>
      <c r="I383" s="86" t="s">
        <v>31</v>
      </c>
      <c r="J383" s="88">
        <v>5.6</v>
      </c>
      <c r="K383" s="89" t="s">
        <v>27</v>
      </c>
      <c r="L383" s="90" t="s">
        <v>29</v>
      </c>
      <c r="M383" s="91" t="s">
        <v>29</v>
      </c>
      <c r="N383" s="92">
        <v>25</v>
      </c>
      <c r="O383" s="93">
        <v>4200000</v>
      </c>
      <c r="P383" s="93">
        <v>3920000</v>
      </c>
      <c r="Q383" s="93">
        <v>91373475</v>
      </c>
      <c r="R383" s="93">
        <v>2327328</v>
      </c>
      <c r="S383" s="93">
        <v>93700803</v>
      </c>
      <c r="T383" s="305" t="s">
        <v>32</v>
      </c>
      <c r="U383" s="306">
        <v>0</v>
      </c>
      <c r="V383" s="306">
        <v>0</v>
      </c>
      <c r="W383" s="306">
        <v>0</v>
      </c>
      <c r="X383" s="306" t="s">
        <v>37</v>
      </c>
      <c r="Y383" s="307" t="s">
        <v>75</v>
      </c>
    </row>
    <row r="384" spans="1:25" s="254" customFormat="1">
      <c r="A384" s="81">
        <v>61219000</v>
      </c>
      <c r="B384" s="286">
        <v>3</v>
      </c>
      <c r="C384" s="79" t="s">
        <v>140</v>
      </c>
      <c r="D384" s="79" t="s">
        <v>54</v>
      </c>
      <c r="E384" s="308">
        <v>275</v>
      </c>
      <c r="F384" s="85">
        <v>37197</v>
      </c>
      <c r="G384" s="290" t="s">
        <v>26</v>
      </c>
      <c r="H384" s="87">
        <v>2100</v>
      </c>
      <c r="I384" s="86" t="s">
        <v>45</v>
      </c>
      <c r="J384" s="88">
        <v>5.6</v>
      </c>
      <c r="K384" s="89" t="s">
        <v>27</v>
      </c>
      <c r="L384" s="90" t="s">
        <v>29</v>
      </c>
      <c r="M384" s="91" t="s">
        <v>29</v>
      </c>
      <c r="N384" s="92">
        <v>25</v>
      </c>
      <c r="O384" s="93">
        <v>2100000</v>
      </c>
      <c r="P384" s="93">
        <v>1960000</v>
      </c>
      <c r="Q384" s="93">
        <v>45686738</v>
      </c>
      <c r="R384" s="93">
        <v>420601</v>
      </c>
      <c r="S384" s="93">
        <v>46107339</v>
      </c>
      <c r="T384" s="305" t="s">
        <v>32</v>
      </c>
      <c r="U384" s="306">
        <v>0</v>
      </c>
      <c r="V384" s="306">
        <v>0</v>
      </c>
      <c r="W384" s="306">
        <v>0</v>
      </c>
      <c r="X384" s="306" t="s">
        <v>37</v>
      </c>
      <c r="Y384" s="307" t="s">
        <v>75</v>
      </c>
    </row>
    <row r="385" spans="1:25" s="254" customFormat="1">
      <c r="A385" s="81">
        <v>61219000</v>
      </c>
      <c r="B385" s="286">
        <v>3</v>
      </c>
      <c r="C385" s="79" t="s">
        <v>140</v>
      </c>
      <c r="D385" s="79" t="s">
        <v>54</v>
      </c>
      <c r="E385" s="308">
        <v>297</v>
      </c>
      <c r="F385" s="85">
        <v>37447</v>
      </c>
      <c r="G385" s="156" t="s">
        <v>26</v>
      </c>
      <c r="H385" s="87">
        <v>4000</v>
      </c>
      <c r="I385" s="86" t="s">
        <v>46</v>
      </c>
      <c r="J385" s="88">
        <v>5.5</v>
      </c>
      <c r="K385" s="89" t="s">
        <v>27</v>
      </c>
      <c r="L385" s="90" t="s">
        <v>29</v>
      </c>
      <c r="M385" s="91" t="s">
        <v>29</v>
      </c>
      <c r="N385" s="92">
        <v>25</v>
      </c>
      <c r="O385" s="93">
        <v>4000000</v>
      </c>
      <c r="P385" s="93">
        <v>3866667</v>
      </c>
      <c r="Q385" s="93">
        <v>90130306</v>
      </c>
      <c r="R385" s="93">
        <v>2255210</v>
      </c>
      <c r="S385" s="93">
        <v>92385516</v>
      </c>
      <c r="T385" s="305" t="s">
        <v>32</v>
      </c>
      <c r="U385" s="306">
        <v>0</v>
      </c>
      <c r="V385" s="306">
        <v>0</v>
      </c>
      <c r="W385" s="306">
        <v>0</v>
      </c>
      <c r="X385" s="306" t="s">
        <v>37</v>
      </c>
      <c r="Y385" s="307" t="s">
        <v>75</v>
      </c>
    </row>
    <row r="386" spans="1:25" s="254" customFormat="1">
      <c r="A386" s="81">
        <v>61219000</v>
      </c>
      <c r="B386" s="286">
        <v>3</v>
      </c>
      <c r="C386" s="79" t="s">
        <v>140</v>
      </c>
      <c r="D386" s="79" t="s">
        <v>54</v>
      </c>
      <c r="E386" s="84">
        <v>339</v>
      </c>
      <c r="F386" s="85">
        <v>37834</v>
      </c>
      <c r="G386" s="156" t="s">
        <v>26</v>
      </c>
      <c r="H386" s="87">
        <v>4000</v>
      </c>
      <c r="I386" s="86" t="s">
        <v>51</v>
      </c>
      <c r="J386" s="88">
        <v>5.5</v>
      </c>
      <c r="K386" s="89" t="s">
        <v>28</v>
      </c>
      <c r="L386" s="90" t="s">
        <v>29</v>
      </c>
      <c r="M386" s="91" t="s">
        <v>29</v>
      </c>
      <c r="N386" s="92">
        <v>25</v>
      </c>
      <c r="O386" s="93">
        <v>4000000</v>
      </c>
      <c r="P386" s="93">
        <v>4000000</v>
      </c>
      <c r="Q386" s="93">
        <v>93238240</v>
      </c>
      <c r="R386" s="93">
        <v>2332976</v>
      </c>
      <c r="S386" s="93">
        <v>95571216</v>
      </c>
      <c r="T386" s="305" t="s">
        <v>32</v>
      </c>
      <c r="U386" s="306">
        <v>0</v>
      </c>
      <c r="V386" s="306">
        <v>0</v>
      </c>
      <c r="W386" s="306">
        <v>0</v>
      </c>
      <c r="X386" s="306" t="s">
        <v>37</v>
      </c>
      <c r="Y386" s="307" t="s">
        <v>75</v>
      </c>
    </row>
    <row r="387" spans="1:25" s="254" customFormat="1">
      <c r="A387" s="81">
        <v>61219000</v>
      </c>
      <c r="B387" s="286">
        <v>3</v>
      </c>
      <c r="C387" s="79" t="s">
        <v>140</v>
      </c>
      <c r="D387" s="79" t="s">
        <v>54</v>
      </c>
      <c r="E387" s="84">
        <v>370</v>
      </c>
      <c r="F387" s="85">
        <v>38118</v>
      </c>
      <c r="G387" s="156" t="s">
        <v>26</v>
      </c>
      <c r="H387" s="87">
        <v>2800</v>
      </c>
      <c r="I387" s="86" t="s">
        <v>47</v>
      </c>
      <c r="J387" s="88">
        <v>5.5</v>
      </c>
      <c r="K387" s="89" t="s">
        <v>28</v>
      </c>
      <c r="L387" s="90" t="s">
        <v>29</v>
      </c>
      <c r="M387" s="91" t="s">
        <v>29</v>
      </c>
      <c r="N387" s="92">
        <v>25</v>
      </c>
      <c r="O387" s="93">
        <v>2800000</v>
      </c>
      <c r="P387" s="93">
        <v>2800000</v>
      </c>
      <c r="Q387" s="93">
        <v>65266768</v>
      </c>
      <c r="R387" s="93">
        <v>452541</v>
      </c>
      <c r="S387" s="93">
        <v>65719309</v>
      </c>
      <c r="T387" s="305" t="s">
        <v>32</v>
      </c>
      <c r="U387" s="306">
        <v>0</v>
      </c>
      <c r="V387" s="306">
        <v>0</v>
      </c>
      <c r="W387" s="306">
        <v>0</v>
      </c>
      <c r="X387" s="306" t="s">
        <v>37</v>
      </c>
      <c r="Y387" s="307" t="s">
        <v>75</v>
      </c>
    </row>
    <row r="388" spans="1:25" s="254" customFormat="1">
      <c r="A388" s="81">
        <v>61219000</v>
      </c>
      <c r="B388" s="286">
        <v>3</v>
      </c>
      <c r="C388" s="79" t="s">
        <v>140</v>
      </c>
      <c r="D388" s="79" t="s">
        <v>54</v>
      </c>
      <c r="E388" s="84">
        <v>371</v>
      </c>
      <c r="F388" s="85">
        <v>38118</v>
      </c>
      <c r="G388" s="156" t="s">
        <v>26</v>
      </c>
      <c r="H388" s="87">
        <v>1900</v>
      </c>
      <c r="I388" s="86" t="s">
        <v>48</v>
      </c>
      <c r="J388" s="88">
        <v>5.5</v>
      </c>
      <c r="K388" s="89" t="s">
        <v>28</v>
      </c>
      <c r="L388" s="90" t="s">
        <v>29</v>
      </c>
      <c r="M388" s="91" t="s">
        <v>29</v>
      </c>
      <c r="N388" s="92">
        <v>25</v>
      </c>
      <c r="O388" s="93">
        <v>1900000</v>
      </c>
      <c r="P388" s="93">
        <v>1900000</v>
      </c>
      <c r="Q388" s="93">
        <v>44288164</v>
      </c>
      <c r="R388" s="93">
        <v>1108164</v>
      </c>
      <c r="S388" s="93">
        <v>45396328</v>
      </c>
      <c r="T388" s="305" t="s">
        <v>32</v>
      </c>
      <c r="U388" s="306">
        <v>0</v>
      </c>
      <c r="V388" s="306">
        <v>0</v>
      </c>
      <c r="W388" s="306">
        <v>0</v>
      </c>
      <c r="X388" s="306" t="s">
        <v>37</v>
      </c>
      <c r="Y388" s="307" t="s">
        <v>75</v>
      </c>
    </row>
    <row r="389" spans="1:25" s="254" customFormat="1">
      <c r="A389" s="81">
        <v>61219000</v>
      </c>
      <c r="B389" s="286">
        <v>3</v>
      </c>
      <c r="C389" s="79" t="s">
        <v>140</v>
      </c>
      <c r="D389" s="79" t="s">
        <v>54</v>
      </c>
      <c r="E389" s="84">
        <v>431</v>
      </c>
      <c r="F389" s="85">
        <v>38580</v>
      </c>
      <c r="G389" s="156" t="s">
        <v>26</v>
      </c>
      <c r="H389" s="87">
        <v>2800</v>
      </c>
      <c r="I389" s="86" t="s">
        <v>49</v>
      </c>
      <c r="J389" s="88">
        <v>4.5</v>
      </c>
      <c r="K389" s="89" t="s">
        <v>28</v>
      </c>
      <c r="L389" s="90" t="s">
        <v>29</v>
      </c>
      <c r="M389" s="91" t="s">
        <v>29</v>
      </c>
      <c r="N389" s="92">
        <v>25</v>
      </c>
      <c r="O389" s="93">
        <v>2800000</v>
      </c>
      <c r="P389" s="93">
        <v>2800000</v>
      </c>
      <c r="Q389" s="93">
        <v>65266768</v>
      </c>
      <c r="R389" s="93">
        <v>855269</v>
      </c>
      <c r="S389" s="93">
        <v>66122037</v>
      </c>
      <c r="T389" s="305" t="s">
        <v>32</v>
      </c>
      <c r="U389" s="306">
        <v>0</v>
      </c>
      <c r="V389" s="306">
        <v>0</v>
      </c>
      <c r="W389" s="306">
        <v>0</v>
      </c>
      <c r="X389" s="306" t="s">
        <v>37</v>
      </c>
      <c r="Y389" s="307" t="s">
        <v>75</v>
      </c>
    </row>
    <row r="390" spans="1:25" s="254" customFormat="1">
      <c r="A390" s="81">
        <v>61219000</v>
      </c>
      <c r="B390" s="286">
        <v>3</v>
      </c>
      <c r="C390" s="79" t="s">
        <v>140</v>
      </c>
      <c r="D390" s="79" t="s">
        <v>25</v>
      </c>
      <c r="E390" s="84">
        <v>515</v>
      </c>
      <c r="F390" s="85">
        <v>39395</v>
      </c>
      <c r="G390" s="156" t="s">
        <v>26</v>
      </c>
      <c r="H390" s="87">
        <v>3850</v>
      </c>
      <c r="I390" s="86"/>
      <c r="J390" s="88"/>
      <c r="K390" s="89" t="s">
        <v>27</v>
      </c>
      <c r="L390" s="90" t="s">
        <v>29</v>
      </c>
      <c r="M390" s="91" t="s">
        <v>29</v>
      </c>
      <c r="N390" s="92">
        <v>30</v>
      </c>
      <c r="O390" s="93"/>
      <c r="P390" s="93"/>
      <c r="Q390" s="93"/>
      <c r="R390" s="93"/>
      <c r="S390" s="93"/>
      <c r="T390" s="305">
        <v>0</v>
      </c>
      <c r="U390" s="306">
        <v>0</v>
      </c>
      <c r="V390" s="306">
        <v>0</v>
      </c>
      <c r="W390" s="306">
        <v>0</v>
      </c>
      <c r="X390" s="306">
        <v>0</v>
      </c>
      <c r="Y390" s="307"/>
    </row>
    <row r="391" spans="1:25" s="254" customFormat="1">
      <c r="A391" s="81">
        <v>61219000</v>
      </c>
      <c r="B391" s="286">
        <v>3</v>
      </c>
      <c r="C391" s="79" t="s">
        <v>140</v>
      </c>
      <c r="D391" s="79" t="s">
        <v>30</v>
      </c>
      <c r="E391" s="84">
        <v>515</v>
      </c>
      <c r="F391" s="85">
        <v>39651</v>
      </c>
      <c r="G391" s="156" t="s">
        <v>26</v>
      </c>
      <c r="H391" s="87">
        <v>3850</v>
      </c>
      <c r="I391" s="86" t="s">
        <v>50</v>
      </c>
      <c r="J391" s="88">
        <v>4.3</v>
      </c>
      <c r="K391" s="89" t="s">
        <v>27</v>
      </c>
      <c r="L391" s="90" t="s">
        <v>29</v>
      </c>
      <c r="M391" s="91" t="s">
        <v>29</v>
      </c>
      <c r="N391" s="92">
        <v>12</v>
      </c>
      <c r="O391" s="93">
        <v>1000000</v>
      </c>
      <c r="P391" s="93">
        <v>1000000</v>
      </c>
      <c r="Q391" s="93">
        <v>23309560</v>
      </c>
      <c r="R391" s="93">
        <v>457312</v>
      </c>
      <c r="S391" s="93">
        <v>23766872</v>
      </c>
      <c r="T391" s="305" t="s">
        <v>32</v>
      </c>
      <c r="U391" s="306">
        <v>0</v>
      </c>
      <c r="V391" s="306">
        <v>0</v>
      </c>
      <c r="W391" s="306">
        <v>0</v>
      </c>
      <c r="X391" s="306" t="s">
        <v>37</v>
      </c>
      <c r="Y391" s="307"/>
    </row>
    <row r="392" spans="1:25" s="254" customFormat="1">
      <c r="A392" s="81">
        <v>61219000</v>
      </c>
      <c r="B392" s="286">
        <v>3</v>
      </c>
      <c r="C392" s="79" t="s">
        <v>140</v>
      </c>
      <c r="D392" s="79" t="s">
        <v>30</v>
      </c>
      <c r="E392" s="84">
        <v>515</v>
      </c>
      <c r="F392" s="85">
        <v>39651</v>
      </c>
      <c r="G392" s="156" t="s">
        <v>26</v>
      </c>
      <c r="H392" s="87">
        <v>3850</v>
      </c>
      <c r="I392" s="86" t="s">
        <v>52</v>
      </c>
      <c r="J392" s="88">
        <v>4.7</v>
      </c>
      <c r="K392" s="89" t="s">
        <v>27</v>
      </c>
      <c r="L392" s="90" t="s">
        <v>29</v>
      </c>
      <c r="M392" s="91" t="s">
        <v>29</v>
      </c>
      <c r="N392" s="92">
        <v>21</v>
      </c>
      <c r="O392" s="93">
        <v>2850000</v>
      </c>
      <c r="P392" s="93">
        <v>2850000</v>
      </c>
      <c r="Q392" s="93">
        <v>66432246</v>
      </c>
      <c r="R392" s="93">
        <v>1423204</v>
      </c>
      <c r="S392" s="93">
        <v>67855450</v>
      </c>
      <c r="T392" s="305" t="s">
        <v>32</v>
      </c>
      <c r="U392" s="306">
        <v>0</v>
      </c>
      <c r="V392" s="306">
        <v>0</v>
      </c>
      <c r="W392" s="306">
        <v>0</v>
      </c>
      <c r="X392" s="306" t="s">
        <v>37</v>
      </c>
      <c r="Y392" s="307"/>
    </row>
    <row r="393" spans="1:25" s="254" customFormat="1">
      <c r="A393" s="81">
        <v>61219000</v>
      </c>
      <c r="B393" s="82">
        <v>3</v>
      </c>
      <c r="C393" s="79" t="s">
        <v>140</v>
      </c>
      <c r="D393" s="79" t="s">
        <v>25</v>
      </c>
      <c r="E393" s="84">
        <v>619</v>
      </c>
      <c r="F393" s="85">
        <v>40116</v>
      </c>
      <c r="G393" s="156" t="s">
        <v>26</v>
      </c>
      <c r="H393" s="87">
        <v>4000</v>
      </c>
      <c r="I393" s="86"/>
      <c r="J393" s="88"/>
      <c r="K393" s="89" t="s">
        <v>27</v>
      </c>
      <c r="L393" s="90" t="s">
        <v>28</v>
      </c>
      <c r="M393" s="91" t="s">
        <v>29</v>
      </c>
      <c r="N393" s="92">
        <v>30</v>
      </c>
      <c r="O393" s="93"/>
      <c r="P393" s="93"/>
      <c r="Q393" s="93"/>
      <c r="R393" s="93"/>
      <c r="S393" s="93"/>
      <c r="T393" s="305">
        <v>0</v>
      </c>
      <c r="U393" s="306">
        <v>0</v>
      </c>
      <c r="V393" s="306">
        <v>0</v>
      </c>
      <c r="W393" s="306">
        <v>0</v>
      </c>
      <c r="X393" s="306">
        <v>0</v>
      </c>
      <c r="Y393" s="307"/>
    </row>
    <row r="394" spans="1:25" s="254" customFormat="1">
      <c r="A394" s="81">
        <v>61219000</v>
      </c>
      <c r="B394" s="82">
        <v>3</v>
      </c>
      <c r="C394" s="79" t="s">
        <v>140</v>
      </c>
      <c r="D394" s="79" t="s">
        <v>30</v>
      </c>
      <c r="E394" s="84">
        <v>619</v>
      </c>
      <c r="F394" s="85">
        <v>40126</v>
      </c>
      <c r="G394" s="156" t="s">
        <v>26</v>
      </c>
      <c r="H394" s="87">
        <v>4000</v>
      </c>
      <c r="I394" s="86" t="s">
        <v>66</v>
      </c>
      <c r="J394" s="88">
        <v>4.5</v>
      </c>
      <c r="K394" s="89" t="s">
        <v>27</v>
      </c>
      <c r="L394" s="90" t="s">
        <v>28</v>
      </c>
      <c r="M394" s="91" t="s">
        <v>29</v>
      </c>
      <c r="N394" s="92">
        <v>25</v>
      </c>
      <c r="O394" s="93">
        <v>4000000</v>
      </c>
      <c r="P394" s="93">
        <v>4000000</v>
      </c>
      <c r="Q394" s="93">
        <v>93238240</v>
      </c>
      <c r="R394" s="93">
        <v>495632</v>
      </c>
      <c r="S394" s="93">
        <v>93733872</v>
      </c>
      <c r="T394" s="305" t="s">
        <v>32</v>
      </c>
      <c r="U394" s="306">
        <v>0</v>
      </c>
      <c r="V394" s="306">
        <v>0</v>
      </c>
      <c r="W394" s="306">
        <v>0</v>
      </c>
      <c r="X394" s="306" t="s">
        <v>37</v>
      </c>
      <c r="Y394" s="307"/>
    </row>
    <row r="395" spans="1:25" s="254" customFormat="1">
      <c r="A395" s="81">
        <v>61219000</v>
      </c>
      <c r="B395" s="82">
        <v>3</v>
      </c>
      <c r="C395" s="79" t="s">
        <v>140</v>
      </c>
      <c r="D395" s="79" t="s">
        <v>25</v>
      </c>
      <c r="E395" s="84">
        <v>681</v>
      </c>
      <c r="F395" s="85">
        <v>40809</v>
      </c>
      <c r="G395" s="156" t="s">
        <v>26</v>
      </c>
      <c r="H395" s="87">
        <v>6700</v>
      </c>
      <c r="I395" s="86"/>
      <c r="J395" s="88"/>
      <c r="K395" s="89" t="s">
        <v>27</v>
      </c>
      <c r="L395" s="90" t="s">
        <v>28</v>
      </c>
      <c r="M395" s="91" t="s">
        <v>80</v>
      </c>
      <c r="N395" s="92">
        <v>30</v>
      </c>
      <c r="O395" s="93"/>
      <c r="P395" s="93"/>
      <c r="Q395" s="93"/>
      <c r="R395" s="93"/>
      <c r="S395" s="93"/>
      <c r="T395" s="305">
        <v>0</v>
      </c>
      <c r="U395" s="306">
        <v>0</v>
      </c>
      <c r="V395" s="306">
        <v>0</v>
      </c>
      <c r="W395" s="306">
        <v>0</v>
      </c>
      <c r="X395" s="306">
        <v>0</v>
      </c>
      <c r="Y395" s="307"/>
    </row>
    <row r="396" spans="1:25" s="254" customFormat="1">
      <c r="A396" s="81">
        <v>61219000</v>
      </c>
      <c r="B396" s="82">
        <v>3</v>
      </c>
      <c r="C396" s="79" t="s">
        <v>140</v>
      </c>
      <c r="D396" s="79" t="s">
        <v>30</v>
      </c>
      <c r="E396" s="84">
        <v>681</v>
      </c>
      <c r="F396" s="85">
        <v>40815</v>
      </c>
      <c r="G396" s="156" t="s">
        <v>26</v>
      </c>
      <c r="H396" s="87">
        <v>5200</v>
      </c>
      <c r="I396" s="86" t="s">
        <v>23</v>
      </c>
      <c r="J396" s="88">
        <v>3.75</v>
      </c>
      <c r="K396" s="89" t="s">
        <v>27</v>
      </c>
      <c r="L396" s="90" t="s">
        <v>29</v>
      </c>
      <c r="M396" s="91" t="s">
        <v>29</v>
      </c>
      <c r="N396" s="92">
        <v>20</v>
      </c>
      <c r="O396" s="93">
        <v>5200000</v>
      </c>
      <c r="P396" s="93">
        <v>5200000</v>
      </c>
      <c r="Q396" s="93">
        <v>121209712</v>
      </c>
      <c r="R396" s="93">
        <v>1326037</v>
      </c>
      <c r="S396" s="93">
        <v>122535749</v>
      </c>
      <c r="T396" s="305" t="s">
        <v>32</v>
      </c>
      <c r="U396" s="306">
        <v>0</v>
      </c>
      <c r="V396" s="306">
        <v>0</v>
      </c>
      <c r="W396" s="306">
        <v>0</v>
      </c>
      <c r="X396" s="306">
        <v>0</v>
      </c>
      <c r="Y396" s="307"/>
    </row>
    <row r="397" spans="1:25" s="254" customFormat="1">
      <c r="A397" s="81">
        <v>61219000</v>
      </c>
      <c r="B397" s="82">
        <v>3</v>
      </c>
      <c r="C397" s="79" t="s">
        <v>140</v>
      </c>
      <c r="D397" s="79" t="s">
        <v>39</v>
      </c>
      <c r="E397" s="84">
        <v>681</v>
      </c>
      <c r="F397" s="85">
        <v>41044</v>
      </c>
      <c r="G397" s="156" t="s">
        <v>26</v>
      </c>
      <c r="H397" s="87">
        <v>1500</v>
      </c>
      <c r="I397" s="86" t="s">
        <v>67</v>
      </c>
      <c r="J397" s="88">
        <v>3.85</v>
      </c>
      <c r="K397" s="89" t="s">
        <v>27</v>
      </c>
      <c r="L397" s="90"/>
      <c r="M397" s="91"/>
      <c r="N397" s="92">
        <v>21</v>
      </c>
      <c r="O397" s="93">
        <v>1500000</v>
      </c>
      <c r="P397" s="93">
        <v>1500000</v>
      </c>
      <c r="Q397" s="93">
        <v>34964340</v>
      </c>
      <c r="R397" s="93">
        <v>174085</v>
      </c>
      <c r="S397" s="93">
        <v>35138425</v>
      </c>
      <c r="T397" s="305" t="s">
        <v>32</v>
      </c>
      <c r="U397" s="306">
        <v>0</v>
      </c>
      <c r="V397" s="306">
        <v>0</v>
      </c>
      <c r="W397" s="306">
        <v>0</v>
      </c>
      <c r="X397" s="306">
        <v>0</v>
      </c>
      <c r="Y397" s="307"/>
    </row>
    <row r="398" spans="1:25" s="254" customFormat="1">
      <c r="A398" s="81">
        <v>76073164</v>
      </c>
      <c r="B398" s="82">
        <v>1</v>
      </c>
      <c r="C398" s="79" t="s">
        <v>141</v>
      </c>
      <c r="D398" s="79" t="s">
        <v>25</v>
      </c>
      <c r="E398" s="84">
        <v>416</v>
      </c>
      <c r="F398" s="85">
        <v>38516</v>
      </c>
      <c r="G398" s="156" t="s">
        <v>26</v>
      </c>
      <c r="H398" s="87">
        <v>1000</v>
      </c>
      <c r="I398" s="86"/>
      <c r="J398" s="88"/>
      <c r="K398" s="89" t="s">
        <v>27</v>
      </c>
      <c r="L398" s="90" t="s">
        <v>77</v>
      </c>
      <c r="M398" s="91" t="s">
        <v>29</v>
      </c>
      <c r="N398" s="92">
        <v>21</v>
      </c>
      <c r="O398" s="93"/>
      <c r="P398" s="93"/>
      <c r="Q398" s="93"/>
      <c r="R398" s="93"/>
      <c r="S398" s="93"/>
      <c r="T398" s="305">
        <v>0</v>
      </c>
      <c r="U398" s="306">
        <v>0</v>
      </c>
      <c r="V398" s="306">
        <v>0</v>
      </c>
      <c r="W398" s="306">
        <v>0</v>
      </c>
      <c r="X398" s="306">
        <v>0</v>
      </c>
      <c r="Y398" s="307" t="s">
        <v>142</v>
      </c>
    </row>
    <row r="399" spans="1:25" s="254" customFormat="1">
      <c r="A399" s="81">
        <v>76073164</v>
      </c>
      <c r="B399" s="82">
        <v>1</v>
      </c>
      <c r="C399" s="79" t="s">
        <v>141</v>
      </c>
      <c r="D399" s="79" t="s">
        <v>30</v>
      </c>
      <c r="E399" s="84">
        <v>416</v>
      </c>
      <c r="F399" s="85">
        <v>38516</v>
      </c>
      <c r="G399" s="156" t="s">
        <v>26</v>
      </c>
      <c r="H399" s="87">
        <v>1000</v>
      </c>
      <c r="I399" s="86" t="s">
        <v>31</v>
      </c>
      <c r="J399" s="88">
        <v>3</v>
      </c>
      <c r="K399" s="89" t="s">
        <v>27</v>
      </c>
      <c r="L399" s="90" t="s">
        <v>77</v>
      </c>
      <c r="M399" s="91" t="s">
        <v>29</v>
      </c>
      <c r="N399" s="92">
        <v>21</v>
      </c>
      <c r="O399" s="93">
        <v>1000000</v>
      </c>
      <c r="P399" s="93">
        <v>714286</v>
      </c>
      <c r="Q399" s="93">
        <v>16649692</v>
      </c>
      <c r="R399" s="93">
        <v>178813</v>
      </c>
      <c r="S399" s="93">
        <v>16828505</v>
      </c>
      <c r="T399" s="305" t="s">
        <v>32</v>
      </c>
      <c r="U399" s="306">
        <v>0</v>
      </c>
      <c r="V399" s="306">
        <v>0</v>
      </c>
      <c r="W399" s="306">
        <v>0</v>
      </c>
      <c r="X399" s="306" t="s">
        <v>37</v>
      </c>
      <c r="Y399" s="307"/>
    </row>
    <row r="400" spans="1:25" s="254" customFormat="1">
      <c r="A400" s="81">
        <v>76073164</v>
      </c>
      <c r="B400" s="82">
        <v>1</v>
      </c>
      <c r="C400" s="79" t="s">
        <v>141</v>
      </c>
      <c r="D400" s="79" t="s">
        <v>25</v>
      </c>
      <c r="E400" s="84">
        <v>662</v>
      </c>
      <c r="F400" s="85">
        <v>40682</v>
      </c>
      <c r="G400" s="156" t="s">
        <v>26</v>
      </c>
      <c r="H400" s="87">
        <v>3000</v>
      </c>
      <c r="I400" s="86"/>
      <c r="J400" s="88"/>
      <c r="K400" s="89" t="s">
        <v>27</v>
      </c>
      <c r="L400" s="90" t="s">
        <v>28</v>
      </c>
      <c r="M400" s="91" t="s">
        <v>80</v>
      </c>
      <c r="N400" s="92">
        <v>10</v>
      </c>
      <c r="O400" s="93"/>
      <c r="P400" s="93"/>
      <c r="Q400" s="93"/>
      <c r="R400" s="93"/>
      <c r="S400" s="93"/>
      <c r="T400" s="305">
        <v>0</v>
      </c>
      <c r="U400" s="306">
        <v>0</v>
      </c>
      <c r="V400" s="306" t="s">
        <v>43</v>
      </c>
      <c r="W400" s="306">
        <v>0</v>
      </c>
      <c r="X400" s="306">
        <v>0</v>
      </c>
      <c r="Y400" s="307" t="s">
        <v>142</v>
      </c>
    </row>
    <row r="401" spans="1:25" s="254" customFormat="1">
      <c r="A401" s="81">
        <v>76073164</v>
      </c>
      <c r="B401" s="82">
        <v>1</v>
      </c>
      <c r="C401" s="79" t="s">
        <v>141</v>
      </c>
      <c r="D401" s="79" t="s">
        <v>25</v>
      </c>
      <c r="E401" s="84">
        <v>663</v>
      </c>
      <c r="F401" s="85">
        <v>40682</v>
      </c>
      <c r="G401" s="156" t="s">
        <v>26</v>
      </c>
      <c r="H401" s="87">
        <v>3000</v>
      </c>
      <c r="I401" s="86"/>
      <c r="J401" s="88"/>
      <c r="K401" s="89" t="s">
        <v>27</v>
      </c>
      <c r="L401" s="90" t="s">
        <v>28</v>
      </c>
      <c r="M401" s="91" t="s">
        <v>80</v>
      </c>
      <c r="N401" s="92">
        <v>30</v>
      </c>
      <c r="O401" s="93"/>
      <c r="P401" s="93"/>
      <c r="Q401" s="93"/>
      <c r="R401" s="93"/>
      <c r="S401" s="93"/>
      <c r="T401" s="305">
        <v>0</v>
      </c>
      <c r="U401" s="306">
        <v>0</v>
      </c>
      <c r="V401" s="306" t="s">
        <v>43</v>
      </c>
      <c r="W401" s="306">
        <v>0</v>
      </c>
      <c r="X401" s="306">
        <v>0</v>
      </c>
      <c r="Y401" s="307" t="s">
        <v>142</v>
      </c>
    </row>
    <row r="402" spans="1:25" s="254" customFormat="1">
      <c r="A402" s="81">
        <v>91081000</v>
      </c>
      <c r="B402" s="286">
        <v>6</v>
      </c>
      <c r="C402" s="79" t="s">
        <v>143</v>
      </c>
      <c r="D402" s="79" t="s">
        <v>54</v>
      </c>
      <c r="E402" s="308">
        <v>264</v>
      </c>
      <c r="F402" s="85">
        <v>37112</v>
      </c>
      <c r="G402" s="290" t="s">
        <v>26</v>
      </c>
      <c r="H402" s="87">
        <v>1500</v>
      </c>
      <c r="I402" s="86" t="s">
        <v>133</v>
      </c>
      <c r="J402" s="88">
        <v>6.2</v>
      </c>
      <c r="K402" s="89" t="s">
        <v>28</v>
      </c>
      <c r="L402" s="318" t="s">
        <v>115</v>
      </c>
      <c r="M402" s="91" t="s">
        <v>29</v>
      </c>
      <c r="N402" s="313">
        <v>5</v>
      </c>
      <c r="O402" s="93">
        <v>1000000</v>
      </c>
      <c r="P402" s="93"/>
      <c r="Q402" s="93">
        <v>0</v>
      </c>
      <c r="R402" s="93"/>
      <c r="S402" s="93"/>
      <c r="T402" s="305" t="s">
        <v>32</v>
      </c>
      <c r="U402" s="306">
        <v>0</v>
      </c>
      <c r="V402" s="306">
        <v>0</v>
      </c>
      <c r="W402" s="306" t="s">
        <v>56</v>
      </c>
      <c r="X402" s="306" t="s">
        <v>37</v>
      </c>
      <c r="Y402" s="307"/>
    </row>
    <row r="403" spans="1:25" s="254" customFormat="1">
      <c r="A403" s="81">
        <v>91081000</v>
      </c>
      <c r="B403" s="286">
        <v>6</v>
      </c>
      <c r="C403" s="79" t="s">
        <v>143</v>
      </c>
      <c r="D403" s="79" t="s">
        <v>54</v>
      </c>
      <c r="E403" s="308">
        <v>264</v>
      </c>
      <c r="F403" s="85">
        <v>37112</v>
      </c>
      <c r="G403" s="290" t="s">
        <v>26</v>
      </c>
      <c r="H403" s="87">
        <v>6000</v>
      </c>
      <c r="I403" s="86" t="s">
        <v>134</v>
      </c>
      <c r="J403" s="88">
        <v>6.2</v>
      </c>
      <c r="K403" s="89" t="s">
        <v>28</v>
      </c>
      <c r="L403" s="318" t="s">
        <v>115</v>
      </c>
      <c r="M403" s="91" t="s">
        <v>29</v>
      </c>
      <c r="N403" s="313">
        <v>5</v>
      </c>
      <c r="O403" s="93">
        <v>5000000</v>
      </c>
      <c r="P403" s="93"/>
      <c r="Q403" s="93">
        <v>0</v>
      </c>
      <c r="R403" s="93"/>
      <c r="S403" s="93"/>
      <c r="T403" s="305" t="s">
        <v>32</v>
      </c>
      <c r="U403" s="306">
        <v>0</v>
      </c>
      <c r="V403" s="306">
        <v>0</v>
      </c>
      <c r="W403" s="306" t="s">
        <v>56</v>
      </c>
      <c r="X403" s="306" t="s">
        <v>37</v>
      </c>
      <c r="Y403" s="307"/>
    </row>
    <row r="404" spans="1:25" s="254" customFormat="1">
      <c r="A404" s="81">
        <v>91081000</v>
      </c>
      <c r="B404" s="286">
        <v>6</v>
      </c>
      <c r="C404" s="79" t="s">
        <v>143</v>
      </c>
      <c r="D404" s="79" t="s">
        <v>54</v>
      </c>
      <c r="E404" s="308">
        <v>264</v>
      </c>
      <c r="F404" s="85">
        <v>37112</v>
      </c>
      <c r="G404" s="290" t="s">
        <v>26</v>
      </c>
      <c r="H404" s="87">
        <v>2000</v>
      </c>
      <c r="I404" s="86" t="s">
        <v>48</v>
      </c>
      <c r="J404" s="88">
        <v>6.2</v>
      </c>
      <c r="K404" s="89" t="s">
        <v>28</v>
      </c>
      <c r="L404" s="318" t="s">
        <v>115</v>
      </c>
      <c r="M404" s="91" t="s">
        <v>29</v>
      </c>
      <c r="N404" s="313">
        <v>21</v>
      </c>
      <c r="O404" s="93">
        <v>1500000</v>
      </c>
      <c r="P404" s="93"/>
      <c r="Q404" s="93">
        <v>0</v>
      </c>
      <c r="R404" s="93"/>
      <c r="S404" s="93"/>
      <c r="T404" s="305" t="s">
        <v>32</v>
      </c>
      <c r="U404" s="306">
        <v>0</v>
      </c>
      <c r="V404" s="306">
        <v>0</v>
      </c>
      <c r="W404" s="306" t="s">
        <v>56</v>
      </c>
      <c r="X404" s="306" t="s">
        <v>37</v>
      </c>
      <c r="Y404" s="307"/>
    </row>
    <row r="405" spans="1:25" s="254" customFormat="1">
      <c r="A405" s="81">
        <v>91081000</v>
      </c>
      <c r="B405" s="286">
        <v>6</v>
      </c>
      <c r="C405" s="79" t="s">
        <v>143</v>
      </c>
      <c r="D405" s="79" t="s">
        <v>25</v>
      </c>
      <c r="E405" s="84">
        <v>317</v>
      </c>
      <c r="F405" s="85">
        <v>37586</v>
      </c>
      <c r="G405" s="156" t="s">
        <v>26</v>
      </c>
      <c r="H405" s="87">
        <v>4000</v>
      </c>
      <c r="I405" s="83"/>
      <c r="J405" s="88"/>
      <c r="K405" s="89" t="s">
        <v>29</v>
      </c>
      <c r="L405" s="90" t="s">
        <v>29</v>
      </c>
      <c r="M405" s="91" t="s">
        <v>29</v>
      </c>
      <c r="N405" s="92">
        <v>30</v>
      </c>
      <c r="O405" s="93"/>
      <c r="P405" s="93"/>
      <c r="Q405" s="93"/>
      <c r="R405" s="93"/>
      <c r="S405" s="93"/>
      <c r="T405" s="305">
        <v>0</v>
      </c>
      <c r="U405" s="306">
        <v>0</v>
      </c>
      <c r="V405" s="306">
        <v>0</v>
      </c>
      <c r="W405" s="306">
        <v>0</v>
      </c>
      <c r="X405" s="306">
        <v>0</v>
      </c>
      <c r="Y405" s="310"/>
    </row>
    <row r="406" spans="1:25" s="254" customFormat="1">
      <c r="A406" s="81">
        <v>91081000</v>
      </c>
      <c r="B406" s="286">
        <v>6</v>
      </c>
      <c r="C406" s="79" t="s">
        <v>143</v>
      </c>
      <c r="D406" s="79" t="s">
        <v>30</v>
      </c>
      <c r="E406" s="84">
        <v>317</v>
      </c>
      <c r="F406" s="85">
        <v>37897</v>
      </c>
      <c r="G406" s="156" t="s">
        <v>26</v>
      </c>
      <c r="H406" s="87">
        <v>4000</v>
      </c>
      <c r="I406" s="86" t="s">
        <v>50</v>
      </c>
      <c r="J406" s="88">
        <v>6.2</v>
      </c>
      <c r="K406" s="89" t="s">
        <v>27</v>
      </c>
      <c r="L406" s="90" t="s">
        <v>29</v>
      </c>
      <c r="M406" s="91" t="s">
        <v>29</v>
      </c>
      <c r="N406" s="92">
        <v>25</v>
      </c>
      <c r="O406" s="93">
        <v>4000000</v>
      </c>
      <c r="P406" s="93">
        <v>3168000</v>
      </c>
      <c r="Q406" s="93">
        <v>73844686</v>
      </c>
      <c r="R406" s="93">
        <v>943745</v>
      </c>
      <c r="S406" s="319">
        <v>74788431</v>
      </c>
      <c r="T406" s="305" t="s">
        <v>32</v>
      </c>
      <c r="U406" s="306">
        <v>0</v>
      </c>
      <c r="V406" s="306">
        <v>0</v>
      </c>
      <c r="W406" s="306">
        <v>0</v>
      </c>
      <c r="X406" s="306" t="s">
        <v>37</v>
      </c>
      <c r="Y406" s="307"/>
    </row>
    <row r="407" spans="1:25" s="254" customFormat="1">
      <c r="A407" s="81">
        <v>91081000</v>
      </c>
      <c r="B407" s="286">
        <v>6</v>
      </c>
      <c r="C407" s="79" t="s">
        <v>143</v>
      </c>
      <c r="D407" s="79" t="s">
        <v>30</v>
      </c>
      <c r="E407" s="84">
        <v>317</v>
      </c>
      <c r="F407" s="85">
        <v>37897</v>
      </c>
      <c r="G407" s="156" t="s">
        <v>26</v>
      </c>
      <c r="H407" s="87">
        <v>4000</v>
      </c>
      <c r="I407" s="86" t="s">
        <v>52</v>
      </c>
      <c r="J407" s="88">
        <v>6.2</v>
      </c>
      <c r="K407" s="89" t="s">
        <v>27</v>
      </c>
      <c r="L407" s="90" t="s">
        <v>29</v>
      </c>
      <c r="M407" s="91" t="s">
        <v>29</v>
      </c>
      <c r="N407" s="92">
        <v>21</v>
      </c>
      <c r="O407" s="93"/>
      <c r="P407" s="93"/>
      <c r="Q407" s="93">
        <v>0</v>
      </c>
      <c r="R407" s="93"/>
      <c r="S407" s="319"/>
      <c r="T407" s="305" t="s">
        <v>32</v>
      </c>
      <c r="U407" s="306">
        <v>0</v>
      </c>
      <c r="V407" s="306" t="s">
        <v>43</v>
      </c>
      <c r="W407" s="306">
        <v>0</v>
      </c>
      <c r="X407" s="306" t="s">
        <v>37</v>
      </c>
      <c r="Y407" s="307"/>
    </row>
    <row r="408" spans="1:25" s="254" customFormat="1">
      <c r="A408" s="81">
        <v>91081000</v>
      </c>
      <c r="B408" s="286">
        <v>6</v>
      </c>
      <c r="C408" s="79" t="s">
        <v>143</v>
      </c>
      <c r="D408" s="79" t="s">
        <v>25</v>
      </c>
      <c r="E408" s="84">
        <v>318</v>
      </c>
      <c r="F408" s="85">
        <v>37586</v>
      </c>
      <c r="G408" s="156" t="s">
        <v>26</v>
      </c>
      <c r="H408" s="87">
        <v>4000</v>
      </c>
      <c r="I408" s="83"/>
      <c r="J408" s="88"/>
      <c r="K408" s="89" t="s">
        <v>29</v>
      </c>
      <c r="L408" s="90" t="s">
        <v>29</v>
      </c>
      <c r="M408" s="91" t="s">
        <v>29</v>
      </c>
      <c r="N408" s="92">
        <v>10</v>
      </c>
      <c r="O408" s="93"/>
      <c r="P408" s="93"/>
      <c r="Q408" s="93"/>
      <c r="R408" s="93"/>
      <c r="S408" s="319"/>
      <c r="T408" s="305">
        <v>0</v>
      </c>
      <c r="U408" s="306">
        <v>0</v>
      </c>
      <c r="V408" s="306">
        <v>0</v>
      </c>
      <c r="W408" s="306">
        <v>0</v>
      </c>
      <c r="X408" s="306" t="s">
        <v>37</v>
      </c>
      <c r="Y408" s="310"/>
    </row>
    <row r="409" spans="1:25" s="254" customFormat="1">
      <c r="A409" s="81">
        <v>91081000</v>
      </c>
      <c r="B409" s="286">
        <v>6</v>
      </c>
      <c r="C409" s="79" t="s">
        <v>143</v>
      </c>
      <c r="D409" s="79" t="s">
        <v>30</v>
      </c>
      <c r="E409" s="84">
        <v>318</v>
      </c>
      <c r="F409" s="85">
        <v>37897</v>
      </c>
      <c r="G409" s="156" t="s">
        <v>26</v>
      </c>
      <c r="H409" s="87">
        <v>4000</v>
      </c>
      <c r="I409" s="86" t="s">
        <v>49</v>
      </c>
      <c r="J409" s="88">
        <v>4.8</v>
      </c>
      <c r="K409" s="89" t="s">
        <v>27</v>
      </c>
      <c r="L409" s="90" t="s">
        <v>29</v>
      </c>
      <c r="M409" s="91" t="s">
        <v>29</v>
      </c>
      <c r="N409" s="92">
        <v>7</v>
      </c>
      <c r="O409" s="93">
        <v>4000000</v>
      </c>
      <c r="P409" s="93"/>
      <c r="Q409" s="93">
        <v>0</v>
      </c>
      <c r="R409" s="93"/>
      <c r="S409" s="319"/>
      <c r="T409" s="305" t="s">
        <v>32</v>
      </c>
      <c r="U409" s="306">
        <v>0</v>
      </c>
      <c r="V409" s="306">
        <v>0</v>
      </c>
      <c r="W409" s="306" t="s">
        <v>56</v>
      </c>
      <c r="X409" s="306" t="s">
        <v>37</v>
      </c>
      <c r="Y409" s="307"/>
    </row>
    <row r="410" spans="1:25" s="254" customFormat="1">
      <c r="A410" s="81">
        <v>91081000</v>
      </c>
      <c r="B410" s="286">
        <v>6</v>
      </c>
      <c r="C410" s="79" t="s">
        <v>143</v>
      </c>
      <c r="D410" s="79" t="s">
        <v>39</v>
      </c>
      <c r="E410" s="84">
        <v>318</v>
      </c>
      <c r="F410" s="85">
        <v>38419</v>
      </c>
      <c r="G410" s="156" t="s">
        <v>26</v>
      </c>
      <c r="H410" s="87">
        <v>4000</v>
      </c>
      <c r="I410" s="86" t="s">
        <v>66</v>
      </c>
      <c r="J410" s="88">
        <v>3.8</v>
      </c>
      <c r="K410" s="89" t="s">
        <v>27</v>
      </c>
      <c r="L410" s="90" t="s">
        <v>29</v>
      </c>
      <c r="M410" s="91" t="s">
        <v>29</v>
      </c>
      <c r="N410" s="92">
        <v>7</v>
      </c>
      <c r="O410" s="93"/>
      <c r="P410" s="93"/>
      <c r="Q410" s="93">
        <v>0</v>
      </c>
      <c r="R410" s="93"/>
      <c r="S410" s="319"/>
      <c r="T410" s="305" t="s">
        <v>32</v>
      </c>
      <c r="U410" s="306">
        <v>0</v>
      </c>
      <c r="V410" s="306" t="s">
        <v>43</v>
      </c>
      <c r="W410" s="306">
        <v>0</v>
      </c>
      <c r="X410" s="306" t="s">
        <v>37</v>
      </c>
      <c r="Y410" s="307"/>
    </row>
    <row r="411" spans="1:25" s="254" customFormat="1">
      <c r="A411" s="81">
        <v>91081000</v>
      </c>
      <c r="B411" s="286">
        <v>6</v>
      </c>
      <c r="C411" s="79" t="s">
        <v>143</v>
      </c>
      <c r="D411" s="79" t="s">
        <v>64</v>
      </c>
      <c r="E411" s="84">
        <v>318</v>
      </c>
      <c r="F411" s="85">
        <v>39167</v>
      </c>
      <c r="G411" s="156" t="s">
        <v>26</v>
      </c>
      <c r="H411" s="87">
        <v>4000</v>
      </c>
      <c r="I411" s="86" t="s">
        <v>23</v>
      </c>
      <c r="J411" s="88">
        <v>3.8</v>
      </c>
      <c r="K411" s="89" t="s">
        <v>27</v>
      </c>
      <c r="L411" s="90" t="s">
        <v>29</v>
      </c>
      <c r="M411" s="91" t="s">
        <v>29</v>
      </c>
      <c r="N411" s="92">
        <v>20</v>
      </c>
      <c r="O411" s="93">
        <v>4000000</v>
      </c>
      <c r="P411" s="93"/>
      <c r="Q411" s="93">
        <v>0</v>
      </c>
      <c r="R411" s="93"/>
      <c r="S411" s="319"/>
      <c r="T411" s="305" t="s">
        <v>32</v>
      </c>
      <c r="U411" s="306">
        <v>0</v>
      </c>
      <c r="V411" s="306">
        <v>0</v>
      </c>
      <c r="W411" s="306" t="s">
        <v>56</v>
      </c>
      <c r="X411" s="306" t="s">
        <v>37</v>
      </c>
      <c r="Y411" s="307"/>
    </row>
    <row r="412" spans="1:25" s="254" customFormat="1">
      <c r="A412" s="81">
        <v>91081000</v>
      </c>
      <c r="B412" s="286">
        <v>6</v>
      </c>
      <c r="C412" s="79" t="s">
        <v>143</v>
      </c>
      <c r="D412" s="79" t="s">
        <v>25</v>
      </c>
      <c r="E412" s="84">
        <v>522</v>
      </c>
      <c r="F412" s="85">
        <v>39442</v>
      </c>
      <c r="G412" s="156" t="s">
        <v>26</v>
      </c>
      <c r="H412" s="87">
        <v>10000</v>
      </c>
      <c r="I412" s="86"/>
      <c r="J412" s="88"/>
      <c r="K412" s="89" t="s">
        <v>28</v>
      </c>
      <c r="L412" s="90" t="s">
        <v>27</v>
      </c>
      <c r="M412" s="91" t="s">
        <v>29</v>
      </c>
      <c r="N412" s="92">
        <v>30</v>
      </c>
      <c r="O412" s="93"/>
      <c r="P412" s="93"/>
      <c r="Q412" s="93"/>
      <c r="R412" s="93"/>
      <c r="S412" s="93"/>
      <c r="T412" s="305">
        <v>0</v>
      </c>
      <c r="U412" s="306">
        <v>0</v>
      </c>
      <c r="V412" s="306">
        <v>0</v>
      </c>
      <c r="W412" s="306">
        <v>0</v>
      </c>
      <c r="X412" s="306">
        <v>0</v>
      </c>
      <c r="Y412" s="307"/>
    </row>
    <row r="413" spans="1:25" s="254" customFormat="1">
      <c r="A413" s="81">
        <v>91081000</v>
      </c>
      <c r="B413" s="82">
        <v>6</v>
      </c>
      <c r="C413" s="79" t="s">
        <v>143</v>
      </c>
      <c r="D413" s="79" t="s">
        <v>30</v>
      </c>
      <c r="E413" s="84">
        <v>522</v>
      </c>
      <c r="F413" s="85">
        <v>39793</v>
      </c>
      <c r="G413" s="156" t="s">
        <v>26</v>
      </c>
      <c r="H413" s="87">
        <v>10000</v>
      </c>
      <c r="I413" s="86" t="s">
        <v>67</v>
      </c>
      <c r="J413" s="88">
        <v>4.8</v>
      </c>
      <c r="K413" s="89" t="s">
        <v>27</v>
      </c>
      <c r="L413" s="90" t="s">
        <v>29</v>
      </c>
      <c r="M413" s="91" t="s">
        <v>29</v>
      </c>
      <c r="N413" s="92">
        <v>5</v>
      </c>
      <c r="O413" s="93"/>
      <c r="P413" s="93"/>
      <c r="Q413" s="93">
        <v>0</v>
      </c>
      <c r="R413" s="93"/>
      <c r="S413" s="93"/>
      <c r="T413" s="305" t="s">
        <v>32</v>
      </c>
      <c r="U413" s="306">
        <v>0</v>
      </c>
      <c r="V413" s="306" t="s">
        <v>43</v>
      </c>
      <c r="W413" s="306">
        <v>0</v>
      </c>
      <c r="X413" s="306" t="s">
        <v>37</v>
      </c>
      <c r="Y413" s="307"/>
    </row>
    <row r="414" spans="1:25" s="254" customFormat="1">
      <c r="A414" s="81">
        <v>91081000</v>
      </c>
      <c r="B414" s="82">
        <v>6</v>
      </c>
      <c r="C414" s="79" t="s">
        <v>143</v>
      </c>
      <c r="D414" s="79" t="s">
        <v>30</v>
      </c>
      <c r="E414" s="84">
        <v>522</v>
      </c>
      <c r="F414" s="85">
        <v>39793</v>
      </c>
      <c r="G414" s="156" t="s">
        <v>26</v>
      </c>
      <c r="H414" s="87">
        <v>10000</v>
      </c>
      <c r="I414" s="86" t="s">
        <v>69</v>
      </c>
      <c r="J414" s="88">
        <v>4.75</v>
      </c>
      <c r="K414" s="89" t="s">
        <v>27</v>
      </c>
      <c r="L414" s="90" t="s">
        <v>29</v>
      </c>
      <c r="M414" s="91" t="s">
        <v>29</v>
      </c>
      <c r="N414" s="92">
        <v>21</v>
      </c>
      <c r="O414" s="93">
        <v>10000000</v>
      </c>
      <c r="P414" s="93">
        <v>10000000</v>
      </c>
      <c r="Q414" s="93">
        <v>233095600</v>
      </c>
      <c r="R414" s="93">
        <v>481257</v>
      </c>
      <c r="S414" s="93">
        <v>233576857</v>
      </c>
      <c r="T414" s="305" t="s">
        <v>32</v>
      </c>
      <c r="U414" s="306">
        <v>0</v>
      </c>
      <c r="V414" s="306">
        <v>0</v>
      </c>
      <c r="W414" s="306">
        <v>0</v>
      </c>
      <c r="X414" s="306" t="s">
        <v>37</v>
      </c>
      <c r="Y414" s="307"/>
    </row>
    <row r="415" spans="1:25" s="254" customFormat="1">
      <c r="A415" s="81">
        <v>91081000</v>
      </c>
      <c r="B415" s="82">
        <v>6</v>
      </c>
      <c r="C415" s="79" t="s">
        <v>143</v>
      </c>
      <c r="D415" s="79" t="s">
        <v>30</v>
      </c>
      <c r="E415" s="84">
        <v>522</v>
      </c>
      <c r="F415" s="85">
        <v>39793</v>
      </c>
      <c r="G415" s="156" t="s">
        <v>26</v>
      </c>
      <c r="H415" s="87">
        <v>10000</v>
      </c>
      <c r="I415" s="86" t="s">
        <v>38</v>
      </c>
      <c r="J415" s="88">
        <v>4.7</v>
      </c>
      <c r="K415" s="89" t="s">
        <v>27</v>
      </c>
      <c r="L415" s="90" t="s">
        <v>29</v>
      </c>
      <c r="M415" s="91" t="s">
        <v>29</v>
      </c>
      <c r="N415" s="92">
        <v>10</v>
      </c>
      <c r="O415" s="93"/>
      <c r="P415" s="93"/>
      <c r="Q415" s="93">
        <v>0</v>
      </c>
      <c r="R415" s="93"/>
      <c r="S415" s="93"/>
      <c r="T415" s="305" t="s">
        <v>32</v>
      </c>
      <c r="U415" s="306">
        <v>0</v>
      </c>
      <c r="V415" s="306" t="s">
        <v>43</v>
      </c>
      <c r="W415" s="306">
        <v>0</v>
      </c>
      <c r="X415" s="306" t="s">
        <v>37</v>
      </c>
      <c r="Y415" s="307"/>
    </row>
    <row r="416" spans="1:25" s="254" customFormat="1">
      <c r="A416" s="81">
        <v>92580000</v>
      </c>
      <c r="B416" s="82">
        <v>7</v>
      </c>
      <c r="C416" s="79" t="s">
        <v>144</v>
      </c>
      <c r="D416" s="79" t="s">
        <v>25</v>
      </c>
      <c r="E416" s="84">
        <v>674</v>
      </c>
      <c r="F416" s="85">
        <v>40779</v>
      </c>
      <c r="G416" s="156" t="s">
        <v>26</v>
      </c>
      <c r="H416" s="87">
        <v>5000</v>
      </c>
      <c r="I416" s="86"/>
      <c r="J416" s="88"/>
      <c r="K416" s="89" t="s">
        <v>27</v>
      </c>
      <c r="L416" s="90" t="s">
        <v>77</v>
      </c>
      <c r="M416" s="91" t="s">
        <v>28</v>
      </c>
      <c r="N416" s="92">
        <v>10</v>
      </c>
      <c r="O416" s="93"/>
      <c r="P416" s="93"/>
      <c r="Q416" s="93"/>
      <c r="R416" s="93"/>
      <c r="S416" s="93"/>
      <c r="T416" s="305">
        <v>0</v>
      </c>
      <c r="U416" s="306">
        <v>0</v>
      </c>
      <c r="V416" s="306">
        <v>0</v>
      </c>
      <c r="W416" s="306">
        <v>0</v>
      </c>
      <c r="X416" s="306">
        <v>0</v>
      </c>
      <c r="Y416" s="307"/>
    </row>
    <row r="417" spans="1:25" s="254" customFormat="1">
      <c r="A417" s="81">
        <v>92580000</v>
      </c>
      <c r="B417" s="82">
        <v>7</v>
      </c>
      <c r="C417" s="79" t="s">
        <v>144</v>
      </c>
      <c r="D417" s="79" t="s">
        <v>30</v>
      </c>
      <c r="E417" s="84">
        <v>674</v>
      </c>
      <c r="F417" s="85">
        <v>40780</v>
      </c>
      <c r="G417" s="156" t="s">
        <v>44</v>
      </c>
      <c r="H417" s="87">
        <v>105000000</v>
      </c>
      <c r="I417" s="86" t="s">
        <v>50</v>
      </c>
      <c r="J417" s="88">
        <v>6.1</v>
      </c>
      <c r="K417" s="89" t="s">
        <v>27</v>
      </c>
      <c r="L417" s="90" t="s">
        <v>77</v>
      </c>
      <c r="M417" s="91" t="s">
        <v>28</v>
      </c>
      <c r="N417" s="92">
        <v>5</v>
      </c>
      <c r="O417" s="93"/>
      <c r="P417" s="93"/>
      <c r="Q417" s="93">
        <v>0</v>
      </c>
      <c r="R417" s="93"/>
      <c r="S417" s="93"/>
      <c r="T417" s="305">
        <v>0</v>
      </c>
      <c r="U417" s="306">
        <v>0</v>
      </c>
      <c r="V417" s="306" t="s">
        <v>43</v>
      </c>
      <c r="W417" s="306">
        <v>0</v>
      </c>
      <c r="X417" s="306">
        <v>0</v>
      </c>
      <c r="Y417" s="307"/>
    </row>
    <row r="418" spans="1:25" s="254" customFormat="1">
      <c r="A418" s="81">
        <v>92580000</v>
      </c>
      <c r="B418" s="82">
        <v>7</v>
      </c>
      <c r="C418" s="79" t="s">
        <v>144</v>
      </c>
      <c r="D418" s="79" t="s">
        <v>30</v>
      </c>
      <c r="E418" s="84">
        <v>674</v>
      </c>
      <c r="F418" s="85">
        <v>40780</v>
      </c>
      <c r="G418" s="156" t="s">
        <v>26</v>
      </c>
      <c r="H418" s="87">
        <v>5000</v>
      </c>
      <c r="I418" s="86" t="s">
        <v>52</v>
      </c>
      <c r="J418" s="88">
        <v>3.2</v>
      </c>
      <c r="K418" s="89" t="s">
        <v>27</v>
      </c>
      <c r="L418" s="90" t="s">
        <v>77</v>
      </c>
      <c r="M418" s="91" t="s">
        <v>28</v>
      </c>
      <c r="N418" s="92">
        <v>5</v>
      </c>
      <c r="O418" s="93"/>
      <c r="P418" s="93"/>
      <c r="Q418" s="93">
        <v>0</v>
      </c>
      <c r="R418" s="93"/>
      <c r="S418" s="93"/>
      <c r="T418" s="305" t="s">
        <v>32</v>
      </c>
      <c r="U418" s="306">
        <v>0</v>
      </c>
      <c r="V418" s="306" t="s">
        <v>43</v>
      </c>
      <c r="W418" s="306">
        <v>0</v>
      </c>
      <c r="X418" s="306">
        <v>0</v>
      </c>
      <c r="Y418" s="307"/>
    </row>
    <row r="419" spans="1:25" s="254" customFormat="1">
      <c r="A419" s="81">
        <v>92580000</v>
      </c>
      <c r="B419" s="82">
        <v>7</v>
      </c>
      <c r="C419" s="79" t="s">
        <v>144</v>
      </c>
      <c r="D419" s="79" t="s">
        <v>25</v>
      </c>
      <c r="E419" s="84">
        <v>675</v>
      </c>
      <c r="F419" s="85">
        <v>40779</v>
      </c>
      <c r="G419" s="156" t="s">
        <v>26</v>
      </c>
      <c r="H419" s="87">
        <v>5000</v>
      </c>
      <c r="I419" s="86"/>
      <c r="J419" s="88"/>
      <c r="K419" s="89" t="s">
        <v>27</v>
      </c>
      <c r="L419" s="90" t="s">
        <v>77</v>
      </c>
      <c r="M419" s="91" t="s">
        <v>28</v>
      </c>
      <c r="N419" s="92">
        <v>30</v>
      </c>
      <c r="O419" s="93"/>
      <c r="P419" s="93"/>
      <c r="Q419" s="93"/>
      <c r="R419" s="93"/>
      <c r="S419" s="93"/>
      <c r="T419" s="305">
        <v>0</v>
      </c>
      <c r="U419" s="306">
        <v>0</v>
      </c>
      <c r="V419" s="306">
        <v>0</v>
      </c>
      <c r="W419" s="306">
        <v>0</v>
      </c>
      <c r="X419" s="306">
        <v>0</v>
      </c>
      <c r="Y419" s="307"/>
    </row>
    <row r="420" spans="1:25" s="254" customFormat="1">
      <c r="A420" s="81">
        <v>92580000</v>
      </c>
      <c r="B420" s="82">
        <v>7</v>
      </c>
      <c r="C420" s="79" t="s">
        <v>144</v>
      </c>
      <c r="D420" s="79" t="s">
        <v>30</v>
      </c>
      <c r="E420" s="84">
        <v>675</v>
      </c>
      <c r="F420" s="85">
        <v>40780</v>
      </c>
      <c r="G420" s="156" t="s">
        <v>26</v>
      </c>
      <c r="H420" s="87">
        <v>5000</v>
      </c>
      <c r="I420" s="86" t="s">
        <v>66</v>
      </c>
      <c r="J420" s="88">
        <v>3.5</v>
      </c>
      <c r="K420" s="89" t="s">
        <v>27</v>
      </c>
      <c r="L420" s="90" t="s">
        <v>77</v>
      </c>
      <c r="M420" s="91" t="s">
        <v>28</v>
      </c>
      <c r="N420" s="92">
        <v>21</v>
      </c>
      <c r="O420" s="93"/>
      <c r="P420" s="93"/>
      <c r="Q420" s="93">
        <v>0</v>
      </c>
      <c r="R420" s="93"/>
      <c r="S420" s="93"/>
      <c r="T420" s="305" t="s">
        <v>32</v>
      </c>
      <c r="U420" s="306">
        <v>0</v>
      </c>
      <c r="V420" s="306" t="s">
        <v>43</v>
      </c>
      <c r="W420" s="306">
        <v>0</v>
      </c>
      <c r="X420" s="306">
        <v>0</v>
      </c>
      <c r="Y420" s="307"/>
    </row>
    <row r="421" spans="1:25" s="254" customFormat="1">
      <c r="A421" s="81">
        <v>92604000</v>
      </c>
      <c r="B421" s="286">
        <v>6</v>
      </c>
      <c r="C421" s="79" t="s">
        <v>145</v>
      </c>
      <c r="D421" s="79" t="s">
        <v>25</v>
      </c>
      <c r="E421" s="308">
        <v>303</v>
      </c>
      <c r="F421" s="85">
        <v>37533</v>
      </c>
      <c r="G421" s="156" t="s">
        <v>26</v>
      </c>
      <c r="H421" s="87">
        <v>13000</v>
      </c>
      <c r="I421" s="86"/>
      <c r="J421" s="88"/>
      <c r="K421" s="89" t="s">
        <v>29</v>
      </c>
      <c r="L421" s="90" t="s">
        <v>29</v>
      </c>
      <c r="M421" s="91" t="s">
        <v>29</v>
      </c>
      <c r="N421" s="92">
        <v>10</v>
      </c>
      <c r="O421" s="93"/>
      <c r="P421" s="93"/>
      <c r="Q421" s="93"/>
      <c r="R421" s="93"/>
      <c r="S421" s="93"/>
      <c r="T421" s="305">
        <v>0</v>
      </c>
      <c r="U421" s="306">
        <v>0</v>
      </c>
      <c r="V421" s="306">
        <v>0</v>
      </c>
      <c r="W421" s="306">
        <v>0</v>
      </c>
      <c r="X421" s="306" t="s">
        <v>37</v>
      </c>
      <c r="Y421" s="307"/>
    </row>
    <row r="422" spans="1:25" s="254" customFormat="1">
      <c r="A422" s="81">
        <v>92604000</v>
      </c>
      <c r="B422" s="286">
        <v>6</v>
      </c>
      <c r="C422" s="79" t="s">
        <v>145</v>
      </c>
      <c r="D422" s="79" t="s">
        <v>30</v>
      </c>
      <c r="E422" s="308">
        <v>303</v>
      </c>
      <c r="F422" s="85">
        <v>37539</v>
      </c>
      <c r="G422" s="156" t="s">
        <v>26</v>
      </c>
      <c r="H422" s="87">
        <v>1000</v>
      </c>
      <c r="I422" s="86" t="s">
        <v>146</v>
      </c>
      <c r="J422" s="88">
        <v>4.25</v>
      </c>
      <c r="K422" s="89" t="s">
        <v>27</v>
      </c>
      <c r="L422" s="90" t="s">
        <v>29</v>
      </c>
      <c r="M422" s="91" t="s">
        <v>29</v>
      </c>
      <c r="N422" s="92">
        <v>10</v>
      </c>
      <c r="O422" s="93">
        <v>1000000</v>
      </c>
      <c r="P422" s="93"/>
      <c r="Q422" s="93">
        <v>0</v>
      </c>
      <c r="R422" s="93"/>
      <c r="S422" s="93"/>
      <c r="T422" s="305" t="s">
        <v>32</v>
      </c>
      <c r="U422" s="306">
        <v>0</v>
      </c>
      <c r="V422" s="306">
        <v>0</v>
      </c>
      <c r="W422" s="306" t="s">
        <v>56</v>
      </c>
      <c r="X422" s="306" t="s">
        <v>37</v>
      </c>
      <c r="Y422" s="307"/>
    </row>
    <row r="423" spans="1:25" s="254" customFormat="1">
      <c r="A423" s="81">
        <v>92604000</v>
      </c>
      <c r="B423" s="286">
        <v>6</v>
      </c>
      <c r="C423" s="79" t="s">
        <v>145</v>
      </c>
      <c r="D423" s="79" t="s">
        <v>30</v>
      </c>
      <c r="E423" s="308">
        <v>303</v>
      </c>
      <c r="F423" s="85">
        <v>37539</v>
      </c>
      <c r="G423" s="156" t="s">
        <v>26</v>
      </c>
      <c r="H423" s="87">
        <v>4000</v>
      </c>
      <c r="I423" s="86" t="s">
        <v>147</v>
      </c>
      <c r="J423" s="88">
        <v>4.25</v>
      </c>
      <c r="K423" s="89" t="s">
        <v>27</v>
      </c>
      <c r="L423" s="90" t="s">
        <v>29</v>
      </c>
      <c r="M423" s="91" t="s">
        <v>29</v>
      </c>
      <c r="N423" s="92">
        <v>10</v>
      </c>
      <c r="O423" s="93">
        <v>2250000</v>
      </c>
      <c r="P423" s="93"/>
      <c r="Q423" s="93">
        <v>0</v>
      </c>
      <c r="R423" s="93"/>
      <c r="S423" s="93"/>
      <c r="T423" s="305" t="s">
        <v>32</v>
      </c>
      <c r="U423" s="306">
        <v>0</v>
      </c>
      <c r="V423" s="306">
        <v>0</v>
      </c>
      <c r="W423" s="306" t="s">
        <v>56</v>
      </c>
      <c r="X423" s="306" t="s">
        <v>37</v>
      </c>
      <c r="Y423" s="307"/>
    </row>
    <row r="424" spans="1:25" s="254" customFormat="1">
      <c r="A424" s="81">
        <v>92604000</v>
      </c>
      <c r="B424" s="286">
        <v>6</v>
      </c>
      <c r="C424" s="79" t="s">
        <v>145</v>
      </c>
      <c r="D424" s="79" t="s">
        <v>39</v>
      </c>
      <c r="E424" s="308">
        <v>303</v>
      </c>
      <c r="F424" s="85">
        <v>39821</v>
      </c>
      <c r="G424" s="156" t="s">
        <v>26</v>
      </c>
      <c r="H424" s="87">
        <v>9750</v>
      </c>
      <c r="I424" s="86" t="s">
        <v>45</v>
      </c>
      <c r="J424" s="88">
        <v>4.55</v>
      </c>
      <c r="K424" s="89" t="s">
        <v>27</v>
      </c>
      <c r="L424" s="90" t="s">
        <v>29</v>
      </c>
      <c r="M424" s="91" t="s">
        <v>29</v>
      </c>
      <c r="N424" s="92">
        <v>10</v>
      </c>
      <c r="O424" s="93">
        <v>9750000</v>
      </c>
      <c r="P424" s="93">
        <v>9750000</v>
      </c>
      <c r="Q424" s="93">
        <v>227268210</v>
      </c>
      <c r="R424" s="93">
        <v>4834981</v>
      </c>
      <c r="S424" s="93">
        <v>232103191</v>
      </c>
      <c r="T424" s="305" t="s">
        <v>32</v>
      </c>
      <c r="U424" s="306">
        <v>0</v>
      </c>
      <c r="V424" s="306">
        <v>0</v>
      </c>
      <c r="W424" s="306">
        <v>0</v>
      </c>
      <c r="X424" s="306" t="s">
        <v>37</v>
      </c>
      <c r="Y424" s="307"/>
    </row>
    <row r="425" spans="1:25" s="254" customFormat="1">
      <c r="A425" s="81">
        <v>92604000</v>
      </c>
      <c r="B425" s="286">
        <v>6</v>
      </c>
      <c r="C425" s="79" t="s">
        <v>145</v>
      </c>
      <c r="D425" s="79" t="s">
        <v>25</v>
      </c>
      <c r="E425" s="84">
        <v>585</v>
      </c>
      <c r="F425" s="85">
        <v>39940</v>
      </c>
      <c r="G425" s="156" t="s">
        <v>26</v>
      </c>
      <c r="H425" s="87">
        <v>14500</v>
      </c>
      <c r="I425" s="86"/>
      <c r="J425" s="88"/>
      <c r="K425" s="89" t="s">
        <v>27</v>
      </c>
      <c r="L425" s="90" t="s">
        <v>28</v>
      </c>
      <c r="M425" s="91" t="s">
        <v>29</v>
      </c>
      <c r="N425" s="92">
        <v>10</v>
      </c>
      <c r="O425" s="93"/>
      <c r="P425" s="93"/>
      <c r="Q425" s="93"/>
      <c r="R425" s="93"/>
      <c r="S425" s="93"/>
      <c r="T425" s="305">
        <v>0</v>
      </c>
      <c r="U425" s="306">
        <v>0</v>
      </c>
      <c r="V425" s="306">
        <v>0</v>
      </c>
      <c r="W425" s="306">
        <v>0</v>
      </c>
      <c r="X425" s="306">
        <v>0</v>
      </c>
      <c r="Y425" s="307"/>
    </row>
    <row r="426" spans="1:25" s="254" customFormat="1">
      <c r="A426" s="81">
        <v>92604000</v>
      </c>
      <c r="B426" s="82">
        <v>6</v>
      </c>
      <c r="C426" s="79" t="s">
        <v>145</v>
      </c>
      <c r="D426" s="79" t="s">
        <v>30</v>
      </c>
      <c r="E426" s="84">
        <v>585</v>
      </c>
      <c r="F426" s="85">
        <v>41213</v>
      </c>
      <c r="G426" s="156" t="s">
        <v>44</v>
      </c>
      <c r="H426" s="87">
        <v>50000000</v>
      </c>
      <c r="I426" s="86" t="s">
        <v>46</v>
      </c>
      <c r="J426" s="88">
        <v>6.4</v>
      </c>
      <c r="K426" s="89" t="s">
        <v>27</v>
      </c>
      <c r="L426" s="90"/>
      <c r="M426" s="91"/>
      <c r="N426" s="92">
        <v>3</v>
      </c>
      <c r="O426" s="93"/>
      <c r="P426" s="93"/>
      <c r="Q426" s="93"/>
      <c r="R426" s="93"/>
      <c r="S426" s="93"/>
      <c r="T426" s="305">
        <v>0</v>
      </c>
      <c r="U426" s="306">
        <v>0</v>
      </c>
      <c r="V426" s="306" t="s">
        <v>43</v>
      </c>
      <c r="W426" s="306">
        <v>0</v>
      </c>
      <c r="X426" s="306">
        <v>0</v>
      </c>
      <c r="Y426" s="307"/>
    </row>
    <row r="427" spans="1:25" s="254" customFormat="1">
      <c r="A427" s="81">
        <v>92604000</v>
      </c>
      <c r="B427" s="82">
        <v>6</v>
      </c>
      <c r="C427" s="79" t="s">
        <v>145</v>
      </c>
      <c r="D427" s="79" t="s">
        <v>30</v>
      </c>
      <c r="E427" s="84">
        <v>585</v>
      </c>
      <c r="F427" s="85">
        <v>41213</v>
      </c>
      <c r="G427" s="156" t="s">
        <v>26</v>
      </c>
      <c r="H427" s="87">
        <v>6000</v>
      </c>
      <c r="I427" s="86" t="s">
        <v>51</v>
      </c>
      <c r="J427" s="88">
        <v>3.4</v>
      </c>
      <c r="K427" s="89" t="s">
        <v>27</v>
      </c>
      <c r="L427" s="90"/>
      <c r="M427" s="91"/>
      <c r="N427" s="92">
        <v>5</v>
      </c>
      <c r="O427" s="93">
        <v>2000000</v>
      </c>
      <c r="P427" s="93">
        <v>2000000</v>
      </c>
      <c r="Q427" s="93">
        <v>46619120</v>
      </c>
      <c r="R427" s="93">
        <v>406198</v>
      </c>
      <c r="S427" s="93">
        <v>47025318</v>
      </c>
      <c r="T427" s="305" t="s">
        <v>32</v>
      </c>
      <c r="U427" s="306">
        <v>0</v>
      </c>
      <c r="V427" s="306">
        <v>0</v>
      </c>
      <c r="W427" s="306">
        <v>0</v>
      </c>
      <c r="X427" s="306">
        <v>0</v>
      </c>
      <c r="Y427" s="307"/>
    </row>
    <row r="428" spans="1:25" s="254" customFormat="1">
      <c r="A428" s="81">
        <v>92604000</v>
      </c>
      <c r="B428" s="82">
        <v>6</v>
      </c>
      <c r="C428" s="79" t="s">
        <v>145</v>
      </c>
      <c r="D428" s="79" t="s">
        <v>30</v>
      </c>
      <c r="E428" s="84">
        <v>585</v>
      </c>
      <c r="F428" s="85">
        <v>41213</v>
      </c>
      <c r="G428" s="156" t="s">
        <v>26</v>
      </c>
      <c r="H428" s="87">
        <v>6000</v>
      </c>
      <c r="I428" s="86" t="s">
        <v>47</v>
      </c>
      <c r="J428" s="88">
        <v>3.7</v>
      </c>
      <c r="K428" s="89" t="s">
        <v>27</v>
      </c>
      <c r="L428" s="90"/>
      <c r="M428" s="91"/>
      <c r="N428" s="92">
        <v>21</v>
      </c>
      <c r="O428" s="93">
        <v>4000000</v>
      </c>
      <c r="P428" s="93">
        <v>4000000</v>
      </c>
      <c r="Q428" s="93">
        <v>93238240</v>
      </c>
      <c r="R428" s="93">
        <v>883429</v>
      </c>
      <c r="S428" s="93">
        <v>94121669</v>
      </c>
      <c r="T428" s="305" t="s">
        <v>32</v>
      </c>
      <c r="U428" s="306">
        <v>0</v>
      </c>
      <c r="V428" s="306">
        <v>0</v>
      </c>
      <c r="W428" s="306">
        <v>0</v>
      </c>
      <c r="X428" s="306">
        <v>0</v>
      </c>
      <c r="Y428" s="307"/>
    </row>
    <row r="429" spans="1:25" s="254" customFormat="1">
      <c r="A429" s="81">
        <v>96591040</v>
      </c>
      <c r="B429" s="286">
        <v>9</v>
      </c>
      <c r="C429" s="79" t="s">
        <v>148</v>
      </c>
      <c r="D429" s="79" t="s">
        <v>25</v>
      </c>
      <c r="E429" s="84">
        <v>306</v>
      </c>
      <c r="F429" s="85">
        <v>37543</v>
      </c>
      <c r="G429" s="156" t="s">
        <v>26</v>
      </c>
      <c r="H429" s="87">
        <v>2000</v>
      </c>
      <c r="I429" s="86"/>
      <c r="J429" s="88"/>
      <c r="K429" s="89" t="s">
        <v>29</v>
      </c>
      <c r="L429" s="90" t="s">
        <v>29</v>
      </c>
      <c r="M429" s="91" t="s">
        <v>29</v>
      </c>
      <c r="N429" s="92">
        <v>10</v>
      </c>
      <c r="O429" s="93"/>
      <c r="P429" s="93"/>
      <c r="Q429" s="93"/>
      <c r="R429" s="93"/>
      <c r="S429" s="93"/>
      <c r="T429" s="305">
        <v>0</v>
      </c>
      <c r="U429" s="306">
        <v>0</v>
      </c>
      <c r="V429" s="306">
        <v>0</v>
      </c>
      <c r="W429" s="306">
        <v>0</v>
      </c>
      <c r="X429" s="306" t="s">
        <v>37</v>
      </c>
      <c r="Y429" s="307"/>
    </row>
    <row r="430" spans="1:25" s="254" customFormat="1">
      <c r="A430" s="81">
        <v>96591040</v>
      </c>
      <c r="B430" s="286">
        <v>9</v>
      </c>
      <c r="C430" s="79" t="s">
        <v>148</v>
      </c>
      <c r="D430" s="79" t="s">
        <v>30</v>
      </c>
      <c r="E430" s="84">
        <v>306</v>
      </c>
      <c r="F430" s="85">
        <v>37543</v>
      </c>
      <c r="G430" s="156" t="s">
        <v>26</v>
      </c>
      <c r="H430" s="87">
        <v>750</v>
      </c>
      <c r="I430" s="86" t="s">
        <v>133</v>
      </c>
      <c r="J430" s="88">
        <v>5</v>
      </c>
      <c r="K430" s="89" t="s">
        <v>27</v>
      </c>
      <c r="L430" s="90" t="s">
        <v>29</v>
      </c>
      <c r="M430" s="91" t="s">
        <v>29</v>
      </c>
      <c r="N430" s="92">
        <v>6</v>
      </c>
      <c r="O430" s="93">
        <v>750000</v>
      </c>
      <c r="P430" s="93"/>
      <c r="Q430" s="93">
        <v>0</v>
      </c>
      <c r="R430" s="93"/>
      <c r="S430" s="93"/>
      <c r="T430" s="305" t="s">
        <v>32</v>
      </c>
      <c r="U430" s="306">
        <v>0</v>
      </c>
      <c r="V430" s="306">
        <v>0</v>
      </c>
      <c r="W430" s="306" t="s">
        <v>56</v>
      </c>
      <c r="X430" s="306" t="s">
        <v>37</v>
      </c>
      <c r="Y430" s="307"/>
    </row>
    <row r="431" spans="1:25" s="254" customFormat="1">
      <c r="A431" s="81">
        <v>96591040</v>
      </c>
      <c r="B431" s="286">
        <v>9</v>
      </c>
      <c r="C431" s="79" t="s">
        <v>148</v>
      </c>
      <c r="D431" s="79" t="s">
        <v>30</v>
      </c>
      <c r="E431" s="84">
        <v>306</v>
      </c>
      <c r="F431" s="85">
        <v>37543</v>
      </c>
      <c r="G431" s="156" t="s">
        <v>26</v>
      </c>
      <c r="H431" s="87">
        <v>1250</v>
      </c>
      <c r="I431" s="86" t="s">
        <v>134</v>
      </c>
      <c r="J431" s="88">
        <v>5</v>
      </c>
      <c r="K431" s="89" t="s">
        <v>27</v>
      </c>
      <c r="L431" s="90" t="s">
        <v>29</v>
      </c>
      <c r="M431" s="91" t="s">
        <v>29</v>
      </c>
      <c r="N431" s="92">
        <v>6</v>
      </c>
      <c r="O431" s="93">
        <v>1250000</v>
      </c>
      <c r="P431" s="93"/>
      <c r="Q431" s="93">
        <v>0</v>
      </c>
      <c r="R431" s="93"/>
      <c r="S431" s="93"/>
      <c r="T431" s="305" t="s">
        <v>32</v>
      </c>
      <c r="U431" s="306">
        <v>0</v>
      </c>
      <c r="V431" s="306">
        <v>0</v>
      </c>
      <c r="W431" s="306" t="s">
        <v>56</v>
      </c>
      <c r="X431" s="306" t="s">
        <v>37</v>
      </c>
      <c r="Y431" s="307"/>
    </row>
    <row r="432" spans="1:25" s="254" customFormat="1">
      <c r="A432" s="81">
        <v>96591040</v>
      </c>
      <c r="B432" s="286">
        <v>9</v>
      </c>
      <c r="C432" s="79" t="s">
        <v>148</v>
      </c>
      <c r="D432" s="79" t="s">
        <v>39</v>
      </c>
      <c r="E432" s="84">
        <v>306</v>
      </c>
      <c r="F432" s="85">
        <v>38257</v>
      </c>
      <c r="G432" s="156" t="s">
        <v>26</v>
      </c>
      <c r="H432" s="87">
        <v>1000</v>
      </c>
      <c r="I432" s="86" t="s">
        <v>48</v>
      </c>
      <c r="J432" s="88">
        <v>3</v>
      </c>
      <c r="K432" s="89" t="s">
        <v>27</v>
      </c>
      <c r="L432" s="90" t="s">
        <v>29</v>
      </c>
      <c r="M432" s="91" t="s">
        <v>29</v>
      </c>
      <c r="N432" s="92">
        <v>7.5</v>
      </c>
      <c r="O432" s="93">
        <v>1000000</v>
      </c>
      <c r="P432" s="93"/>
      <c r="Q432" s="93">
        <v>0</v>
      </c>
      <c r="R432" s="93"/>
      <c r="S432" s="93"/>
      <c r="T432" s="305" t="s">
        <v>32</v>
      </c>
      <c r="U432" s="306">
        <v>0</v>
      </c>
      <c r="V432" s="306">
        <v>0</v>
      </c>
      <c r="W432" s="306" t="s">
        <v>56</v>
      </c>
      <c r="X432" s="306" t="s">
        <v>37</v>
      </c>
      <c r="Y432" s="307"/>
    </row>
    <row r="433" spans="1:25" s="254" customFormat="1">
      <c r="A433" s="81">
        <v>96591040</v>
      </c>
      <c r="B433" s="286">
        <v>9</v>
      </c>
      <c r="C433" s="79" t="s">
        <v>148</v>
      </c>
      <c r="D433" s="79" t="s">
        <v>64</v>
      </c>
      <c r="E433" s="84">
        <v>306</v>
      </c>
      <c r="F433" s="85">
        <v>38257</v>
      </c>
      <c r="G433" s="156" t="s">
        <v>26</v>
      </c>
      <c r="H433" s="87">
        <v>1000</v>
      </c>
      <c r="I433" s="86" t="s">
        <v>49</v>
      </c>
      <c r="J433" s="88">
        <v>4.25</v>
      </c>
      <c r="K433" s="89" t="s">
        <v>27</v>
      </c>
      <c r="L433" s="90" t="s">
        <v>29</v>
      </c>
      <c r="M433" s="91" t="s">
        <v>29</v>
      </c>
      <c r="N433" s="92">
        <v>21</v>
      </c>
      <c r="O433" s="93">
        <v>1000000</v>
      </c>
      <c r="P433" s="93"/>
      <c r="Q433" s="93">
        <v>0</v>
      </c>
      <c r="R433" s="93"/>
      <c r="S433" s="93"/>
      <c r="T433" s="305" t="s">
        <v>32</v>
      </c>
      <c r="U433" s="306">
        <v>0</v>
      </c>
      <c r="V433" s="306">
        <v>0</v>
      </c>
      <c r="W433" s="306" t="s">
        <v>56</v>
      </c>
      <c r="X433" s="306" t="s">
        <v>37</v>
      </c>
      <c r="Y433" s="307"/>
    </row>
    <row r="434" spans="1:25" s="254" customFormat="1">
      <c r="A434" s="81">
        <v>96591040</v>
      </c>
      <c r="B434" s="286">
        <v>9</v>
      </c>
      <c r="C434" s="79" t="s">
        <v>148</v>
      </c>
      <c r="D434" s="79" t="s">
        <v>25</v>
      </c>
      <c r="E434" s="84">
        <v>475</v>
      </c>
      <c r="F434" s="85">
        <v>38993</v>
      </c>
      <c r="G434" s="156" t="s">
        <v>26</v>
      </c>
      <c r="H434" s="87">
        <v>2000</v>
      </c>
      <c r="I434" s="86"/>
      <c r="J434" s="88"/>
      <c r="K434" s="89" t="s">
        <v>27</v>
      </c>
      <c r="L434" s="90" t="s">
        <v>28</v>
      </c>
      <c r="M434" s="91" t="s">
        <v>29</v>
      </c>
      <c r="N434" s="92">
        <v>30</v>
      </c>
      <c r="O434" s="93"/>
      <c r="P434" s="93"/>
      <c r="Q434" s="93"/>
      <c r="R434" s="93"/>
      <c r="S434" s="93"/>
      <c r="T434" s="305">
        <v>0</v>
      </c>
      <c r="U434" s="306">
        <v>0</v>
      </c>
      <c r="V434" s="306">
        <v>0</v>
      </c>
      <c r="W434" s="306">
        <v>0</v>
      </c>
      <c r="X434" s="306">
        <v>0</v>
      </c>
      <c r="Y434" s="307"/>
    </row>
    <row r="435" spans="1:25" s="254" customFormat="1">
      <c r="A435" s="81">
        <v>96591040</v>
      </c>
      <c r="B435" s="286">
        <v>9</v>
      </c>
      <c r="C435" s="79" t="s">
        <v>148</v>
      </c>
      <c r="D435" s="79" t="s">
        <v>30</v>
      </c>
      <c r="E435" s="84">
        <v>475</v>
      </c>
      <c r="F435" s="85">
        <v>38993</v>
      </c>
      <c r="G435" s="156" t="s">
        <v>26</v>
      </c>
      <c r="H435" s="87">
        <v>2000</v>
      </c>
      <c r="I435" s="86" t="s">
        <v>45</v>
      </c>
      <c r="J435" s="88">
        <v>3.9</v>
      </c>
      <c r="K435" s="89" t="s">
        <v>27</v>
      </c>
      <c r="L435" s="90" t="s">
        <v>28</v>
      </c>
      <c r="M435" s="91" t="s">
        <v>29</v>
      </c>
      <c r="N435" s="92">
        <v>21</v>
      </c>
      <c r="O435" s="93">
        <v>1200000</v>
      </c>
      <c r="P435" s="93"/>
      <c r="Q435" s="93">
        <v>0</v>
      </c>
      <c r="R435" s="93"/>
      <c r="S435" s="93"/>
      <c r="T435" s="305" t="s">
        <v>32</v>
      </c>
      <c r="U435" s="306">
        <v>0</v>
      </c>
      <c r="V435" s="306">
        <v>0</v>
      </c>
      <c r="W435" s="306" t="s">
        <v>56</v>
      </c>
      <c r="X435" s="306" t="s">
        <v>37</v>
      </c>
      <c r="Y435" s="307"/>
    </row>
    <row r="436" spans="1:25" s="254" customFormat="1">
      <c r="A436" s="81">
        <v>96591040</v>
      </c>
      <c r="B436" s="286">
        <v>9</v>
      </c>
      <c r="C436" s="79" t="s">
        <v>148</v>
      </c>
      <c r="D436" s="79" t="s">
        <v>25</v>
      </c>
      <c r="E436" s="84">
        <v>476</v>
      </c>
      <c r="F436" s="85">
        <v>38993</v>
      </c>
      <c r="G436" s="156" t="s">
        <v>26</v>
      </c>
      <c r="H436" s="87">
        <v>2000</v>
      </c>
      <c r="I436" s="86"/>
      <c r="J436" s="88"/>
      <c r="K436" s="89" t="s">
        <v>27</v>
      </c>
      <c r="L436" s="90" t="s">
        <v>28</v>
      </c>
      <c r="M436" s="91" t="s">
        <v>29</v>
      </c>
      <c r="N436" s="92">
        <v>10</v>
      </c>
      <c r="O436" s="93"/>
      <c r="P436" s="93"/>
      <c r="Q436" s="93"/>
      <c r="R436" s="93"/>
      <c r="S436" s="93"/>
      <c r="T436" s="305">
        <v>0</v>
      </c>
      <c r="U436" s="306">
        <v>0</v>
      </c>
      <c r="V436" s="306">
        <v>0</v>
      </c>
      <c r="W436" s="306">
        <v>0</v>
      </c>
      <c r="X436" s="306">
        <v>0</v>
      </c>
      <c r="Y436" s="307"/>
    </row>
    <row r="437" spans="1:25" s="254" customFormat="1">
      <c r="A437" s="81">
        <v>96591040</v>
      </c>
      <c r="B437" s="286">
        <v>9</v>
      </c>
      <c r="C437" s="79" t="s">
        <v>148</v>
      </c>
      <c r="D437" s="79" t="s">
        <v>30</v>
      </c>
      <c r="E437" s="84">
        <v>476</v>
      </c>
      <c r="F437" s="85">
        <v>38993</v>
      </c>
      <c r="G437" s="156" t="s">
        <v>26</v>
      </c>
      <c r="H437" s="87">
        <v>2000</v>
      </c>
      <c r="I437" s="86" t="s">
        <v>31</v>
      </c>
      <c r="J437" s="88">
        <v>3.7</v>
      </c>
      <c r="K437" s="89" t="s">
        <v>27</v>
      </c>
      <c r="L437" s="90" t="s">
        <v>28</v>
      </c>
      <c r="M437" s="91" t="s">
        <v>29</v>
      </c>
      <c r="N437" s="92">
        <v>10</v>
      </c>
      <c r="O437" s="93">
        <v>800000</v>
      </c>
      <c r="P437" s="93"/>
      <c r="Q437" s="93">
        <v>0</v>
      </c>
      <c r="R437" s="93"/>
      <c r="S437" s="93"/>
      <c r="T437" s="305" t="s">
        <v>32</v>
      </c>
      <c r="U437" s="306">
        <v>0</v>
      </c>
      <c r="V437" s="306">
        <v>0</v>
      </c>
      <c r="W437" s="306" t="s">
        <v>56</v>
      </c>
      <c r="X437" s="306" t="s">
        <v>37</v>
      </c>
      <c r="Y437" s="307"/>
    </row>
    <row r="438" spans="1:25" s="254" customFormat="1">
      <c r="A438" s="314">
        <v>96591040</v>
      </c>
      <c r="B438" s="315">
        <v>9</v>
      </c>
      <c r="C438" s="79" t="s">
        <v>148</v>
      </c>
      <c r="D438" s="79" t="s">
        <v>25</v>
      </c>
      <c r="E438" s="84">
        <v>567</v>
      </c>
      <c r="F438" s="85">
        <v>39885</v>
      </c>
      <c r="G438" s="156" t="s">
        <v>26</v>
      </c>
      <c r="H438" s="87">
        <v>3500</v>
      </c>
      <c r="I438" s="86"/>
      <c r="J438" s="88"/>
      <c r="K438" s="89" t="s">
        <v>27</v>
      </c>
      <c r="L438" s="90" t="s">
        <v>29</v>
      </c>
      <c r="M438" s="91" t="s">
        <v>29</v>
      </c>
      <c r="N438" s="92">
        <v>30</v>
      </c>
      <c r="O438" s="93"/>
      <c r="P438" s="93"/>
      <c r="Q438" s="93"/>
      <c r="R438" s="93"/>
      <c r="S438" s="93"/>
      <c r="T438" s="305">
        <v>0</v>
      </c>
      <c r="U438" s="306">
        <v>0</v>
      </c>
      <c r="V438" s="306">
        <v>0</v>
      </c>
      <c r="W438" s="306">
        <v>0</v>
      </c>
      <c r="X438" s="306">
        <v>0</v>
      </c>
      <c r="Y438" s="307"/>
    </row>
    <row r="439" spans="1:25" s="254" customFormat="1">
      <c r="A439" s="314">
        <v>96591040</v>
      </c>
      <c r="B439" s="315">
        <v>9</v>
      </c>
      <c r="C439" s="79" t="s">
        <v>148</v>
      </c>
      <c r="D439" s="79" t="s">
        <v>30</v>
      </c>
      <c r="E439" s="84">
        <v>567</v>
      </c>
      <c r="F439" s="85">
        <v>39919</v>
      </c>
      <c r="G439" s="156" t="s">
        <v>26</v>
      </c>
      <c r="H439" s="87">
        <v>3500</v>
      </c>
      <c r="I439" s="86" t="s">
        <v>66</v>
      </c>
      <c r="J439" s="88">
        <v>5.15</v>
      </c>
      <c r="K439" s="89" t="s">
        <v>27</v>
      </c>
      <c r="L439" s="90" t="s">
        <v>29</v>
      </c>
      <c r="M439" s="91" t="s">
        <v>29</v>
      </c>
      <c r="N439" s="92">
        <v>21</v>
      </c>
      <c r="O439" s="93">
        <v>2500000</v>
      </c>
      <c r="P439" s="93">
        <v>2500000</v>
      </c>
      <c r="Q439" s="93">
        <v>58273900</v>
      </c>
      <c r="R439" s="93">
        <v>557381</v>
      </c>
      <c r="S439" s="93">
        <v>58831281</v>
      </c>
      <c r="T439" s="305" t="s">
        <v>32</v>
      </c>
      <c r="U439" s="306">
        <v>0</v>
      </c>
      <c r="V439" s="306">
        <v>0</v>
      </c>
      <c r="W439" s="306">
        <v>0</v>
      </c>
      <c r="X439" s="306" t="s">
        <v>37</v>
      </c>
      <c r="Y439" s="307"/>
    </row>
    <row r="440" spans="1:25" s="254" customFormat="1">
      <c r="A440" s="314">
        <v>96591040</v>
      </c>
      <c r="B440" s="315">
        <v>9</v>
      </c>
      <c r="C440" s="79" t="s">
        <v>148</v>
      </c>
      <c r="D440" s="79" t="s">
        <v>25</v>
      </c>
      <c r="E440" s="84">
        <v>568</v>
      </c>
      <c r="F440" s="85">
        <v>39885</v>
      </c>
      <c r="G440" s="156" t="s">
        <v>26</v>
      </c>
      <c r="H440" s="87">
        <v>3500</v>
      </c>
      <c r="I440" s="86"/>
      <c r="J440" s="88"/>
      <c r="K440" s="89" t="s">
        <v>27</v>
      </c>
      <c r="L440" s="90" t="s">
        <v>29</v>
      </c>
      <c r="M440" s="91" t="s">
        <v>29</v>
      </c>
      <c r="N440" s="92">
        <v>10</v>
      </c>
      <c r="O440" s="93"/>
      <c r="P440" s="93"/>
      <c r="Q440" s="93"/>
      <c r="R440" s="93"/>
      <c r="S440" s="93"/>
      <c r="T440" s="305">
        <v>0</v>
      </c>
      <c r="U440" s="306">
        <v>0</v>
      </c>
      <c r="V440" s="306">
        <v>0</v>
      </c>
      <c r="W440" s="306">
        <v>0</v>
      </c>
      <c r="X440" s="306">
        <v>0</v>
      </c>
      <c r="Y440" s="307"/>
    </row>
    <row r="441" spans="1:25" s="254" customFormat="1">
      <c r="A441" s="314">
        <v>96591040</v>
      </c>
      <c r="B441" s="315">
        <v>9</v>
      </c>
      <c r="C441" s="79" t="s">
        <v>148</v>
      </c>
      <c r="D441" s="79" t="s">
        <v>30</v>
      </c>
      <c r="E441" s="84">
        <v>568</v>
      </c>
      <c r="F441" s="85">
        <v>39919</v>
      </c>
      <c r="G441" s="156" t="s">
        <v>44</v>
      </c>
      <c r="H441" s="87">
        <v>73000000</v>
      </c>
      <c r="I441" s="86" t="s">
        <v>50</v>
      </c>
      <c r="J441" s="88">
        <v>6.9</v>
      </c>
      <c r="K441" s="89" t="s">
        <v>27</v>
      </c>
      <c r="L441" s="90" t="s">
        <v>29</v>
      </c>
      <c r="M441" s="91" t="s">
        <v>29</v>
      </c>
      <c r="N441" s="92">
        <v>7</v>
      </c>
      <c r="O441" s="93"/>
      <c r="P441" s="93"/>
      <c r="Q441" s="93">
        <v>0</v>
      </c>
      <c r="R441" s="93"/>
      <c r="S441" s="93"/>
      <c r="T441" s="305">
        <v>0</v>
      </c>
      <c r="U441" s="306">
        <v>0</v>
      </c>
      <c r="V441" s="306" t="s">
        <v>43</v>
      </c>
      <c r="W441" s="306">
        <v>0</v>
      </c>
      <c r="X441" s="306" t="s">
        <v>37</v>
      </c>
      <c r="Y441" s="307"/>
    </row>
    <row r="442" spans="1:25" s="254" customFormat="1">
      <c r="A442" s="314">
        <v>96591040</v>
      </c>
      <c r="B442" s="315">
        <v>9</v>
      </c>
      <c r="C442" s="79" t="s">
        <v>148</v>
      </c>
      <c r="D442" s="79" t="s">
        <v>30</v>
      </c>
      <c r="E442" s="84">
        <v>568</v>
      </c>
      <c r="F442" s="85">
        <v>39919</v>
      </c>
      <c r="G442" s="156" t="s">
        <v>26</v>
      </c>
      <c r="H442" s="87">
        <v>3500</v>
      </c>
      <c r="I442" s="86" t="s">
        <v>52</v>
      </c>
      <c r="J442" s="88">
        <v>4</v>
      </c>
      <c r="K442" s="89" t="s">
        <v>27</v>
      </c>
      <c r="L442" s="90" t="s">
        <v>29</v>
      </c>
      <c r="M442" s="91" t="s">
        <v>29</v>
      </c>
      <c r="N442" s="92">
        <v>7</v>
      </c>
      <c r="O442" s="93">
        <v>1000000</v>
      </c>
      <c r="P442" s="93">
        <v>625000</v>
      </c>
      <c r="Q442" s="93">
        <v>14568475</v>
      </c>
      <c r="R442" s="93">
        <v>108716</v>
      </c>
      <c r="S442" s="93">
        <v>14677191</v>
      </c>
      <c r="T442" s="305" t="s">
        <v>32</v>
      </c>
      <c r="U442" s="306">
        <v>0</v>
      </c>
      <c r="V442" s="306">
        <v>0</v>
      </c>
      <c r="W442" s="306">
        <v>0</v>
      </c>
      <c r="X442" s="306" t="s">
        <v>37</v>
      </c>
      <c r="Y442" s="307"/>
    </row>
    <row r="443" spans="1:25" s="254" customFormat="1">
      <c r="A443" s="81">
        <v>96591040</v>
      </c>
      <c r="B443" s="82">
        <v>9</v>
      </c>
      <c r="C443" s="79" t="s">
        <v>148</v>
      </c>
      <c r="D443" s="79" t="s">
        <v>25</v>
      </c>
      <c r="E443" s="84">
        <v>719</v>
      </c>
      <c r="F443" s="85">
        <v>40998</v>
      </c>
      <c r="G443" s="156" t="s">
        <v>26</v>
      </c>
      <c r="H443" s="301">
        <v>4000</v>
      </c>
      <c r="I443" s="86"/>
      <c r="J443" s="302"/>
      <c r="K443" s="89" t="s">
        <v>27</v>
      </c>
      <c r="L443" s="90" t="s">
        <v>28</v>
      </c>
      <c r="M443" s="91" t="s">
        <v>29</v>
      </c>
      <c r="N443" s="92">
        <v>10</v>
      </c>
      <c r="O443" s="303"/>
      <c r="P443" s="303"/>
      <c r="Q443" s="303"/>
      <c r="R443" s="303"/>
      <c r="S443" s="303"/>
      <c r="T443" s="305">
        <v>0</v>
      </c>
      <c r="U443" s="306">
        <v>0</v>
      </c>
      <c r="V443" s="306">
        <v>0</v>
      </c>
      <c r="W443" s="306">
        <v>0</v>
      </c>
      <c r="X443" s="306">
        <v>0</v>
      </c>
      <c r="Y443" s="307"/>
    </row>
    <row r="444" spans="1:25" s="254" customFormat="1">
      <c r="A444" s="81">
        <v>96591040</v>
      </c>
      <c r="B444" s="82">
        <v>9</v>
      </c>
      <c r="C444" s="79" t="s">
        <v>148</v>
      </c>
      <c r="D444" s="79" t="s">
        <v>30</v>
      </c>
      <c r="E444" s="84">
        <v>719</v>
      </c>
      <c r="F444" s="85">
        <v>41474</v>
      </c>
      <c r="G444" s="156" t="s">
        <v>44</v>
      </c>
      <c r="H444" s="301">
        <v>60000000</v>
      </c>
      <c r="I444" s="86" t="s">
        <v>38</v>
      </c>
      <c r="J444" s="302">
        <v>6.7</v>
      </c>
      <c r="K444" s="89" t="s">
        <v>27</v>
      </c>
      <c r="L444" s="90"/>
      <c r="M444" s="91"/>
      <c r="N444" s="92">
        <v>5</v>
      </c>
      <c r="O444" s="303"/>
      <c r="P444" s="303"/>
      <c r="Q444" s="303"/>
      <c r="R444" s="303"/>
      <c r="S444" s="303"/>
      <c r="T444" s="305">
        <v>0</v>
      </c>
      <c r="U444" s="306">
        <v>0</v>
      </c>
      <c r="V444" s="306" t="s">
        <v>43</v>
      </c>
      <c r="W444" s="306">
        <v>0</v>
      </c>
      <c r="X444" s="306">
        <v>0</v>
      </c>
      <c r="Y444" s="402" t="s">
        <v>379</v>
      </c>
    </row>
    <row r="445" spans="1:25" s="254" customFormat="1">
      <c r="A445" s="81">
        <v>96591040</v>
      </c>
      <c r="B445" s="82">
        <v>9</v>
      </c>
      <c r="C445" s="79" t="s">
        <v>148</v>
      </c>
      <c r="D445" s="79" t="s">
        <v>30</v>
      </c>
      <c r="E445" s="84">
        <v>719</v>
      </c>
      <c r="F445" s="85">
        <v>41474</v>
      </c>
      <c r="G445" s="156" t="s">
        <v>26</v>
      </c>
      <c r="H445" s="301">
        <v>3000</v>
      </c>
      <c r="I445" s="86" t="s">
        <v>36</v>
      </c>
      <c r="J445" s="302">
        <v>3.9</v>
      </c>
      <c r="K445" s="89" t="s">
        <v>27</v>
      </c>
      <c r="L445" s="90"/>
      <c r="M445" s="91"/>
      <c r="N445" s="92">
        <v>7</v>
      </c>
      <c r="O445" s="303"/>
      <c r="P445" s="303"/>
      <c r="Q445" s="303"/>
      <c r="R445" s="303"/>
      <c r="S445" s="303"/>
      <c r="T445" s="305" t="s">
        <v>32</v>
      </c>
      <c r="U445" s="306">
        <v>0</v>
      </c>
      <c r="V445" s="306" t="s">
        <v>43</v>
      </c>
      <c r="W445" s="306">
        <v>0</v>
      </c>
      <c r="X445" s="306">
        <v>0</v>
      </c>
      <c r="Y445" s="402" t="s">
        <v>380</v>
      </c>
    </row>
    <row r="446" spans="1:25" s="254" customFormat="1">
      <c r="A446" s="81">
        <v>96591040</v>
      </c>
      <c r="B446" s="82">
        <v>9</v>
      </c>
      <c r="C446" s="79" t="s">
        <v>148</v>
      </c>
      <c r="D446" s="79" t="s">
        <v>25</v>
      </c>
      <c r="E446" s="84">
        <v>720</v>
      </c>
      <c r="F446" s="85">
        <v>40998</v>
      </c>
      <c r="G446" s="156" t="s">
        <v>26</v>
      </c>
      <c r="H446" s="301">
        <v>4000</v>
      </c>
      <c r="I446" s="86"/>
      <c r="J446" s="302"/>
      <c r="K446" s="89" t="s">
        <v>27</v>
      </c>
      <c r="L446" s="90" t="s">
        <v>28</v>
      </c>
      <c r="M446" s="91" t="s">
        <v>29</v>
      </c>
      <c r="N446" s="92">
        <v>30</v>
      </c>
      <c r="O446" s="303"/>
      <c r="P446" s="303"/>
      <c r="Q446" s="303"/>
      <c r="R446" s="303"/>
      <c r="S446" s="303"/>
      <c r="T446" s="305">
        <v>0</v>
      </c>
      <c r="U446" s="306">
        <v>0</v>
      </c>
      <c r="V446" s="306">
        <v>0</v>
      </c>
      <c r="W446" s="306">
        <v>0</v>
      </c>
      <c r="X446" s="306">
        <v>0</v>
      </c>
      <c r="Y446" s="307"/>
    </row>
    <row r="447" spans="1:25" s="254" customFormat="1">
      <c r="A447" s="81">
        <v>96591040</v>
      </c>
      <c r="B447" s="82">
        <v>9</v>
      </c>
      <c r="C447" s="79" t="s">
        <v>148</v>
      </c>
      <c r="D447" s="79" t="s">
        <v>30</v>
      </c>
      <c r="E447" s="84">
        <v>720</v>
      </c>
      <c r="F447" s="85">
        <v>41054</v>
      </c>
      <c r="G447" s="156" t="s">
        <v>26</v>
      </c>
      <c r="H447" s="301">
        <v>3000</v>
      </c>
      <c r="I447" s="86" t="s">
        <v>70</v>
      </c>
      <c r="J447" s="302">
        <v>4</v>
      </c>
      <c r="K447" s="89" t="s">
        <v>27</v>
      </c>
      <c r="L447" s="90"/>
      <c r="M447" s="91"/>
      <c r="N447" s="92">
        <v>21</v>
      </c>
      <c r="O447" s="303"/>
      <c r="P447" s="303"/>
      <c r="Q447" s="303"/>
      <c r="R447" s="303"/>
      <c r="S447" s="303"/>
      <c r="T447" s="305" t="s">
        <v>32</v>
      </c>
      <c r="U447" s="306">
        <v>0</v>
      </c>
      <c r="V447" s="306" t="s">
        <v>43</v>
      </c>
      <c r="W447" s="306">
        <v>0</v>
      </c>
      <c r="X447" s="306">
        <v>0</v>
      </c>
      <c r="Y447" s="402" t="s">
        <v>381</v>
      </c>
    </row>
    <row r="448" spans="1:25" s="254" customFormat="1">
      <c r="A448" s="81">
        <v>90690000</v>
      </c>
      <c r="B448" s="82">
        <v>9</v>
      </c>
      <c r="C448" s="79" t="s">
        <v>149</v>
      </c>
      <c r="D448" s="79" t="s">
        <v>25</v>
      </c>
      <c r="E448" s="84">
        <v>623</v>
      </c>
      <c r="F448" s="85">
        <v>40158</v>
      </c>
      <c r="G448" s="156" t="s">
        <v>26</v>
      </c>
      <c r="H448" s="87">
        <v>10000</v>
      </c>
      <c r="I448" s="86"/>
      <c r="J448" s="88"/>
      <c r="K448" s="89" t="s">
        <v>27</v>
      </c>
      <c r="L448" s="90" t="s">
        <v>28</v>
      </c>
      <c r="M448" s="91" t="s">
        <v>80</v>
      </c>
      <c r="N448" s="92">
        <v>10</v>
      </c>
      <c r="O448" s="93"/>
      <c r="P448" s="93"/>
      <c r="Q448" s="93"/>
      <c r="R448" s="93"/>
      <c r="S448" s="93"/>
      <c r="T448" s="305">
        <v>0</v>
      </c>
      <c r="U448" s="306">
        <v>0</v>
      </c>
      <c r="V448" s="306">
        <v>0</v>
      </c>
      <c r="W448" s="306">
        <v>0</v>
      </c>
      <c r="X448" s="306">
        <v>0</v>
      </c>
      <c r="Y448" s="307"/>
    </row>
    <row r="449" spans="1:25" s="254" customFormat="1">
      <c r="A449" s="81">
        <v>90690000</v>
      </c>
      <c r="B449" s="82">
        <v>9</v>
      </c>
      <c r="C449" s="79" t="s">
        <v>149</v>
      </c>
      <c r="D449" s="79" t="s">
        <v>30</v>
      </c>
      <c r="E449" s="84">
        <v>623</v>
      </c>
      <c r="F449" s="85">
        <v>40158</v>
      </c>
      <c r="G449" s="156" t="s">
        <v>26</v>
      </c>
      <c r="H449" s="87">
        <v>10000</v>
      </c>
      <c r="I449" s="86" t="s">
        <v>31</v>
      </c>
      <c r="J449" s="88">
        <v>3.25</v>
      </c>
      <c r="K449" s="89" t="s">
        <v>27</v>
      </c>
      <c r="L449" s="90" t="s">
        <v>28</v>
      </c>
      <c r="M449" s="91" t="s">
        <v>29</v>
      </c>
      <c r="N449" s="92">
        <v>5</v>
      </c>
      <c r="O449" s="93"/>
      <c r="P449" s="93"/>
      <c r="Q449" s="93">
        <v>0</v>
      </c>
      <c r="R449" s="93"/>
      <c r="S449" s="93"/>
      <c r="T449" s="305" t="s">
        <v>32</v>
      </c>
      <c r="U449" s="306">
        <v>0</v>
      </c>
      <c r="V449" s="306" t="s">
        <v>43</v>
      </c>
      <c r="W449" s="306">
        <v>0</v>
      </c>
      <c r="X449" s="306" t="s">
        <v>37</v>
      </c>
      <c r="Y449" s="307"/>
    </row>
    <row r="450" spans="1:25" s="254" customFormat="1">
      <c r="A450" s="81">
        <v>90690000</v>
      </c>
      <c r="B450" s="82">
        <v>9</v>
      </c>
      <c r="C450" s="79" t="s">
        <v>149</v>
      </c>
      <c r="D450" s="79" t="s">
        <v>30</v>
      </c>
      <c r="E450" s="84">
        <v>623</v>
      </c>
      <c r="F450" s="85">
        <v>40158</v>
      </c>
      <c r="G450" s="156" t="s">
        <v>44</v>
      </c>
      <c r="H450" s="87">
        <v>209500000</v>
      </c>
      <c r="I450" s="86" t="s">
        <v>45</v>
      </c>
      <c r="J450" s="88">
        <v>5.75</v>
      </c>
      <c r="K450" s="89" t="s">
        <v>27</v>
      </c>
      <c r="L450" s="90" t="s">
        <v>28</v>
      </c>
      <c r="M450" s="91" t="s">
        <v>29</v>
      </c>
      <c r="N450" s="92">
        <v>5</v>
      </c>
      <c r="O450" s="93"/>
      <c r="P450" s="93"/>
      <c r="Q450" s="93">
        <v>0</v>
      </c>
      <c r="R450" s="93"/>
      <c r="S450" s="93"/>
      <c r="T450" s="305">
        <v>0</v>
      </c>
      <c r="U450" s="306">
        <v>0</v>
      </c>
      <c r="V450" s="306" t="s">
        <v>43</v>
      </c>
      <c r="W450" s="306">
        <v>0</v>
      </c>
      <c r="X450" s="306" t="s">
        <v>37</v>
      </c>
      <c r="Y450" s="307"/>
    </row>
    <row r="451" spans="1:25" s="254" customFormat="1">
      <c r="A451" s="81">
        <v>90690000</v>
      </c>
      <c r="B451" s="82">
        <v>9</v>
      </c>
      <c r="C451" s="79" t="s">
        <v>149</v>
      </c>
      <c r="D451" s="79" t="s">
        <v>25</v>
      </c>
      <c r="E451" s="84">
        <v>624</v>
      </c>
      <c r="F451" s="85">
        <v>40158</v>
      </c>
      <c r="G451" s="156" t="s">
        <v>26</v>
      </c>
      <c r="H451" s="87">
        <v>10000</v>
      </c>
      <c r="I451" s="86"/>
      <c r="J451" s="88"/>
      <c r="K451" s="89" t="s">
        <v>27</v>
      </c>
      <c r="L451" s="90" t="s">
        <v>28</v>
      </c>
      <c r="M451" s="91" t="s">
        <v>80</v>
      </c>
      <c r="N451" s="92">
        <v>30</v>
      </c>
      <c r="O451" s="93"/>
      <c r="P451" s="93"/>
      <c r="Q451" s="93"/>
      <c r="R451" s="93"/>
      <c r="S451" s="93"/>
      <c r="T451" s="305">
        <v>0</v>
      </c>
      <c r="U451" s="306">
        <v>0</v>
      </c>
      <c r="V451" s="306">
        <v>0</v>
      </c>
      <c r="W451" s="306">
        <v>0</v>
      </c>
      <c r="X451" s="306">
        <v>0</v>
      </c>
      <c r="Y451" s="307"/>
    </row>
    <row r="452" spans="1:25" s="254" customFormat="1">
      <c r="A452" s="81">
        <v>90690000</v>
      </c>
      <c r="B452" s="82">
        <v>9</v>
      </c>
      <c r="C452" s="79" t="s">
        <v>149</v>
      </c>
      <c r="D452" s="79" t="s">
        <v>30</v>
      </c>
      <c r="E452" s="84">
        <v>624</v>
      </c>
      <c r="F452" s="85">
        <v>40158</v>
      </c>
      <c r="G452" s="156" t="s">
        <v>26</v>
      </c>
      <c r="H452" s="87">
        <v>10000</v>
      </c>
      <c r="I452" s="86" t="s">
        <v>46</v>
      </c>
      <c r="J452" s="88">
        <v>4.25</v>
      </c>
      <c r="K452" s="89" t="s">
        <v>27</v>
      </c>
      <c r="L452" s="90" t="s">
        <v>28</v>
      </c>
      <c r="M452" s="91" t="s">
        <v>29</v>
      </c>
      <c r="N452" s="92">
        <v>21</v>
      </c>
      <c r="O452" s="93">
        <v>7000000</v>
      </c>
      <c r="P452" s="93">
        <v>7000000</v>
      </c>
      <c r="Q452" s="93">
        <v>163166920</v>
      </c>
      <c r="R452" s="93">
        <v>578089</v>
      </c>
      <c r="S452" s="93">
        <v>163745009</v>
      </c>
      <c r="T452" s="305" t="s">
        <v>32</v>
      </c>
      <c r="U452" s="306">
        <v>0</v>
      </c>
      <c r="V452" s="306">
        <v>0</v>
      </c>
      <c r="W452" s="306">
        <v>0</v>
      </c>
      <c r="X452" s="306" t="s">
        <v>37</v>
      </c>
      <c r="Y452" s="307"/>
    </row>
    <row r="453" spans="1:25" s="254" customFormat="1">
      <c r="A453" s="81">
        <v>90690000</v>
      </c>
      <c r="B453" s="82">
        <v>9</v>
      </c>
      <c r="C453" s="79" t="s">
        <v>149</v>
      </c>
      <c r="D453" s="79" t="s">
        <v>30</v>
      </c>
      <c r="E453" s="84">
        <v>624</v>
      </c>
      <c r="F453" s="85">
        <v>40158</v>
      </c>
      <c r="G453" s="156" t="s">
        <v>26</v>
      </c>
      <c r="H453" s="87">
        <v>10000</v>
      </c>
      <c r="I453" s="86" t="s">
        <v>51</v>
      </c>
      <c r="J453" s="88">
        <v>4.25</v>
      </c>
      <c r="K453" s="89" t="s">
        <v>27</v>
      </c>
      <c r="L453" s="90" t="s">
        <v>28</v>
      </c>
      <c r="M453" s="91" t="s">
        <v>29</v>
      </c>
      <c r="N453" s="92">
        <v>21</v>
      </c>
      <c r="O453" s="93"/>
      <c r="P453" s="93"/>
      <c r="Q453" s="93">
        <v>0</v>
      </c>
      <c r="R453" s="93"/>
      <c r="S453" s="93"/>
      <c r="T453" s="305" t="s">
        <v>32</v>
      </c>
      <c r="U453" s="306">
        <v>0</v>
      </c>
      <c r="V453" s="306" t="s">
        <v>43</v>
      </c>
      <c r="W453" s="306">
        <v>0</v>
      </c>
      <c r="X453" s="306" t="s">
        <v>37</v>
      </c>
      <c r="Y453" s="307"/>
    </row>
    <row r="454" spans="1:25" s="254" customFormat="1">
      <c r="A454" s="81">
        <v>90690000</v>
      </c>
      <c r="B454" s="82">
        <v>9</v>
      </c>
      <c r="C454" s="79" t="s">
        <v>149</v>
      </c>
      <c r="D454" s="79" t="s">
        <v>39</v>
      </c>
      <c r="E454" s="84">
        <v>624</v>
      </c>
      <c r="F454" s="85">
        <v>40787</v>
      </c>
      <c r="G454" s="156" t="s">
        <v>26</v>
      </c>
      <c r="H454" s="87">
        <v>1500</v>
      </c>
      <c r="I454" s="86" t="s">
        <v>47</v>
      </c>
      <c r="J454" s="88">
        <v>3.25</v>
      </c>
      <c r="K454" s="89" t="s">
        <v>27</v>
      </c>
      <c r="L454" s="90" t="s">
        <v>28</v>
      </c>
      <c r="M454" s="91" t="s">
        <v>29</v>
      </c>
      <c r="N454" s="92">
        <v>10</v>
      </c>
      <c r="O454" s="93">
        <v>1300000</v>
      </c>
      <c r="P454" s="93">
        <v>1300000</v>
      </c>
      <c r="Q454" s="93">
        <v>30302428</v>
      </c>
      <c r="R454" s="93">
        <v>412910</v>
      </c>
      <c r="S454" s="93">
        <v>30715338</v>
      </c>
      <c r="T454" s="305" t="s">
        <v>32</v>
      </c>
      <c r="U454" s="306">
        <v>0</v>
      </c>
      <c r="V454" s="306">
        <v>0</v>
      </c>
      <c r="W454" s="306">
        <v>0</v>
      </c>
      <c r="X454" s="306">
        <v>0</v>
      </c>
      <c r="Y454" s="307"/>
    </row>
    <row r="455" spans="1:25" s="254" customFormat="1">
      <c r="A455" s="81">
        <v>90690000</v>
      </c>
      <c r="B455" s="82">
        <v>9</v>
      </c>
      <c r="C455" s="79" t="s">
        <v>149</v>
      </c>
      <c r="D455" s="79" t="s">
        <v>39</v>
      </c>
      <c r="E455" s="84">
        <v>624</v>
      </c>
      <c r="F455" s="85">
        <v>40787</v>
      </c>
      <c r="G455" s="156" t="s">
        <v>44</v>
      </c>
      <c r="H455" s="87">
        <v>32900000</v>
      </c>
      <c r="I455" s="86" t="s">
        <v>48</v>
      </c>
      <c r="J455" s="88">
        <v>6.25</v>
      </c>
      <c r="K455" s="89" t="s">
        <v>27</v>
      </c>
      <c r="L455" s="90" t="s">
        <v>28</v>
      </c>
      <c r="M455" s="91" t="s">
        <v>29</v>
      </c>
      <c r="N455" s="92">
        <v>10</v>
      </c>
      <c r="O455" s="93"/>
      <c r="P455" s="93"/>
      <c r="Q455" s="93">
        <v>0</v>
      </c>
      <c r="R455" s="93"/>
      <c r="S455" s="93"/>
      <c r="T455" s="305">
        <v>0</v>
      </c>
      <c r="U455" s="306">
        <v>0</v>
      </c>
      <c r="V455" s="306" t="s">
        <v>43</v>
      </c>
      <c r="W455" s="306">
        <v>0</v>
      </c>
      <c r="X455" s="306">
        <v>0</v>
      </c>
      <c r="Y455" s="307"/>
    </row>
    <row r="456" spans="1:25" s="254" customFormat="1">
      <c r="A456" s="81">
        <v>96947020</v>
      </c>
      <c r="B456" s="82">
        <v>9</v>
      </c>
      <c r="C456" s="79" t="s">
        <v>150</v>
      </c>
      <c r="D456" s="79" t="s">
        <v>25</v>
      </c>
      <c r="E456" s="84">
        <v>701</v>
      </c>
      <c r="F456" s="85">
        <v>40966</v>
      </c>
      <c r="G456" s="156" t="s">
        <v>26</v>
      </c>
      <c r="H456" s="87">
        <v>2500</v>
      </c>
      <c r="I456" s="86"/>
      <c r="J456" s="88"/>
      <c r="K456" s="89" t="s">
        <v>27</v>
      </c>
      <c r="L456" s="90" t="s">
        <v>28</v>
      </c>
      <c r="M456" s="91" t="s">
        <v>80</v>
      </c>
      <c r="N456" s="92">
        <v>10</v>
      </c>
      <c r="O456" s="93"/>
      <c r="P456" s="93"/>
      <c r="Q456" s="93"/>
      <c r="R456" s="93"/>
      <c r="S456" s="93"/>
      <c r="T456" s="305">
        <v>0</v>
      </c>
      <c r="U456" s="306">
        <v>0</v>
      </c>
      <c r="V456" s="306">
        <v>0</v>
      </c>
      <c r="W456" s="306">
        <v>0</v>
      </c>
      <c r="X456" s="306">
        <v>0</v>
      </c>
      <c r="Y456" s="307"/>
    </row>
    <row r="457" spans="1:25" s="254" customFormat="1">
      <c r="A457" s="81">
        <v>96947020</v>
      </c>
      <c r="B457" s="82">
        <v>9</v>
      </c>
      <c r="C457" s="79" t="s">
        <v>150</v>
      </c>
      <c r="D457" s="79" t="s">
        <v>30</v>
      </c>
      <c r="E457" s="84">
        <v>701</v>
      </c>
      <c r="F457" s="85">
        <v>41243</v>
      </c>
      <c r="G457" s="156" t="s">
        <v>26</v>
      </c>
      <c r="H457" s="87">
        <v>1000</v>
      </c>
      <c r="I457" s="86" t="s">
        <v>31</v>
      </c>
      <c r="J457" s="88">
        <v>6.2</v>
      </c>
      <c r="K457" s="89" t="s">
        <v>27</v>
      </c>
      <c r="L457" s="90" t="s">
        <v>28</v>
      </c>
      <c r="M457" s="91"/>
      <c r="N457" s="92">
        <v>5</v>
      </c>
      <c r="O457" s="93">
        <v>1000000</v>
      </c>
      <c r="P457" s="93">
        <v>1000000</v>
      </c>
      <c r="Q457" s="93">
        <v>23309560</v>
      </c>
      <c r="R457" s="93">
        <v>159221</v>
      </c>
      <c r="S457" s="93">
        <v>23468781</v>
      </c>
      <c r="T457" s="305" t="s">
        <v>32</v>
      </c>
      <c r="U457" s="306">
        <v>0</v>
      </c>
      <c r="V457" s="306">
        <v>0</v>
      </c>
      <c r="W457" s="306">
        <v>0</v>
      </c>
      <c r="X457" s="306">
        <v>0</v>
      </c>
      <c r="Y457" s="307"/>
    </row>
    <row r="458" spans="1:25" s="254" customFormat="1">
      <c r="A458" s="81">
        <v>96947020</v>
      </c>
      <c r="B458" s="82">
        <v>9</v>
      </c>
      <c r="C458" s="79" t="s">
        <v>150</v>
      </c>
      <c r="D458" s="79" t="s">
        <v>25</v>
      </c>
      <c r="E458" s="84">
        <v>702</v>
      </c>
      <c r="F458" s="85">
        <v>40966</v>
      </c>
      <c r="G458" s="156" t="s">
        <v>26</v>
      </c>
      <c r="H458" s="87">
        <v>2500</v>
      </c>
      <c r="I458" s="86"/>
      <c r="J458" s="88"/>
      <c r="K458" s="89" t="s">
        <v>27</v>
      </c>
      <c r="L458" s="90" t="s">
        <v>28</v>
      </c>
      <c r="M458" s="91" t="s">
        <v>80</v>
      </c>
      <c r="N458" s="92">
        <v>30</v>
      </c>
      <c r="O458" s="93"/>
      <c r="P458" s="93"/>
      <c r="Q458" s="93"/>
      <c r="R458" s="93"/>
      <c r="S458" s="93"/>
      <c r="T458" s="305">
        <v>0</v>
      </c>
      <c r="U458" s="306">
        <v>0</v>
      </c>
      <c r="V458" s="306" t="s">
        <v>43</v>
      </c>
      <c r="W458" s="306">
        <v>0</v>
      </c>
      <c r="X458" s="306">
        <v>0</v>
      </c>
      <c r="Y458" s="307"/>
    </row>
    <row r="459" spans="1:25" s="254" customFormat="1">
      <c r="A459" s="81">
        <v>91550000</v>
      </c>
      <c r="B459" s="82">
        <v>5</v>
      </c>
      <c r="C459" s="79" t="s">
        <v>151</v>
      </c>
      <c r="D459" s="79" t="s">
        <v>25</v>
      </c>
      <c r="E459" s="84">
        <v>644</v>
      </c>
      <c r="F459" s="85">
        <v>40485</v>
      </c>
      <c r="G459" s="156" t="s">
        <v>26</v>
      </c>
      <c r="H459" s="87">
        <v>2000</v>
      </c>
      <c r="I459" s="86"/>
      <c r="J459" s="88"/>
      <c r="K459" s="89" t="s">
        <v>27</v>
      </c>
      <c r="L459" s="90" t="s">
        <v>80</v>
      </c>
      <c r="M459" s="91" t="s">
        <v>29</v>
      </c>
      <c r="N459" s="92">
        <v>10</v>
      </c>
      <c r="O459" s="93"/>
      <c r="P459" s="93"/>
      <c r="Q459" s="93"/>
      <c r="R459" s="93"/>
      <c r="S459" s="93"/>
      <c r="T459" s="305">
        <v>0</v>
      </c>
      <c r="U459" s="306">
        <v>0</v>
      </c>
      <c r="V459" s="306">
        <v>0</v>
      </c>
      <c r="W459" s="306">
        <v>0</v>
      </c>
      <c r="X459" s="306">
        <v>0</v>
      </c>
      <c r="Y459" s="307"/>
    </row>
    <row r="460" spans="1:25" s="254" customFormat="1">
      <c r="A460" s="81">
        <v>91550000</v>
      </c>
      <c r="B460" s="82">
        <v>5</v>
      </c>
      <c r="C460" s="79" t="s">
        <v>151</v>
      </c>
      <c r="D460" s="79" t="s">
        <v>30</v>
      </c>
      <c r="E460" s="84">
        <v>644</v>
      </c>
      <c r="F460" s="85">
        <v>40486</v>
      </c>
      <c r="G460" s="156" t="s">
        <v>26</v>
      </c>
      <c r="H460" s="87">
        <v>2000</v>
      </c>
      <c r="I460" s="86" t="s">
        <v>31</v>
      </c>
      <c r="J460" s="88">
        <v>4</v>
      </c>
      <c r="K460" s="89" t="s">
        <v>27</v>
      </c>
      <c r="L460" s="90" t="s">
        <v>29</v>
      </c>
      <c r="M460" s="91" t="s">
        <v>29</v>
      </c>
      <c r="N460" s="92">
        <v>7</v>
      </c>
      <c r="O460" s="93">
        <v>1590000</v>
      </c>
      <c r="P460" s="93">
        <v>1413333</v>
      </c>
      <c r="Q460" s="93">
        <v>32944170</v>
      </c>
      <c r="R460" s="93">
        <v>165491</v>
      </c>
      <c r="S460" s="93">
        <v>33109661</v>
      </c>
      <c r="T460" s="305" t="s">
        <v>32</v>
      </c>
      <c r="U460" s="306">
        <v>0</v>
      </c>
      <c r="V460" s="306">
        <v>0</v>
      </c>
      <c r="W460" s="306">
        <v>0</v>
      </c>
      <c r="X460" s="306" t="s">
        <v>37</v>
      </c>
      <c r="Y460" s="307"/>
    </row>
    <row r="461" spans="1:25" s="254" customFormat="1">
      <c r="A461" s="81">
        <v>91550000</v>
      </c>
      <c r="B461" s="82">
        <v>5</v>
      </c>
      <c r="C461" s="79" t="s">
        <v>151</v>
      </c>
      <c r="D461" s="79" t="s">
        <v>25</v>
      </c>
      <c r="E461" s="84">
        <v>774</v>
      </c>
      <c r="F461" s="85">
        <v>41627</v>
      </c>
      <c r="G461" s="156" t="s">
        <v>26</v>
      </c>
      <c r="H461" s="87">
        <v>2000</v>
      </c>
      <c r="I461" s="86"/>
      <c r="J461" s="88"/>
      <c r="K461" s="89" t="s">
        <v>27</v>
      </c>
      <c r="L461" s="90" t="s">
        <v>80</v>
      </c>
      <c r="M461" s="91"/>
      <c r="N461" s="92">
        <v>10</v>
      </c>
      <c r="O461" s="93"/>
      <c r="P461" s="93"/>
      <c r="Q461" s="93"/>
      <c r="R461" s="93"/>
      <c r="S461" s="93"/>
      <c r="T461" s="305">
        <v>0</v>
      </c>
      <c r="U461" s="306">
        <v>0</v>
      </c>
      <c r="V461" s="306" t="s">
        <v>43</v>
      </c>
      <c r="W461" s="306">
        <v>0</v>
      </c>
      <c r="X461" s="306">
        <v>0</v>
      </c>
      <c r="Y461" s="307"/>
    </row>
    <row r="462" spans="1:25" s="254" customFormat="1">
      <c r="A462" s="81">
        <v>96874030</v>
      </c>
      <c r="B462" s="82" t="s">
        <v>23</v>
      </c>
      <c r="C462" s="79" t="s">
        <v>152</v>
      </c>
      <c r="D462" s="79" t="s">
        <v>54</v>
      </c>
      <c r="E462" s="84">
        <v>512</v>
      </c>
      <c r="F462" s="85">
        <v>39365</v>
      </c>
      <c r="G462" s="156" t="s">
        <v>44</v>
      </c>
      <c r="H462" s="87">
        <v>20433990</v>
      </c>
      <c r="I462" s="86" t="s">
        <v>146</v>
      </c>
      <c r="J462" s="88" t="s">
        <v>368</v>
      </c>
      <c r="K462" s="89" t="s">
        <v>27</v>
      </c>
      <c r="L462" s="90"/>
      <c r="M462" s="91"/>
      <c r="N462" s="92">
        <v>10</v>
      </c>
      <c r="O462" s="93">
        <v>0</v>
      </c>
      <c r="P462" s="93">
        <v>0</v>
      </c>
      <c r="Q462" s="93">
        <v>0</v>
      </c>
      <c r="R462" s="93"/>
      <c r="S462" s="93"/>
      <c r="T462" s="305">
        <v>0</v>
      </c>
      <c r="U462" s="306">
        <v>0</v>
      </c>
      <c r="V462" s="306" t="s">
        <v>43</v>
      </c>
      <c r="W462" s="306">
        <v>0</v>
      </c>
      <c r="X462" s="306">
        <v>0</v>
      </c>
      <c r="Y462" s="307" t="s">
        <v>382</v>
      </c>
    </row>
    <row r="463" spans="1:25" s="254" customFormat="1">
      <c r="A463" s="81">
        <v>96874030</v>
      </c>
      <c r="B463" s="82" t="s">
        <v>23</v>
      </c>
      <c r="C463" s="79" t="s">
        <v>152</v>
      </c>
      <c r="D463" s="79" t="s">
        <v>54</v>
      </c>
      <c r="E463" s="84">
        <v>512</v>
      </c>
      <c r="F463" s="85">
        <v>39365</v>
      </c>
      <c r="G463" s="156" t="s">
        <v>26</v>
      </c>
      <c r="H463" s="87">
        <v>1144</v>
      </c>
      <c r="I463" s="86" t="s">
        <v>147</v>
      </c>
      <c r="J463" s="88">
        <v>0</v>
      </c>
      <c r="K463" s="89" t="s">
        <v>27</v>
      </c>
      <c r="L463" s="90"/>
      <c r="M463" s="91"/>
      <c r="N463" s="92">
        <v>20</v>
      </c>
      <c r="O463" s="93">
        <v>0</v>
      </c>
      <c r="P463" s="93">
        <v>0</v>
      </c>
      <c r="Q463" s="93">
        <v>0</v>
      </c>
      <c r="R463" s="93"/>
      <c r="S463" s="93"/>
      <c r="T463" s="305" t="s">
        <v>32</v>
      </c>
      <c r="U463" s="306">
        <v>0</v>
      </c>
      <c r="V463" s="306" t="s">
        <v>43</v>
      </c>
      <c r="W463" s="306">
        <v>0</v>
      </c>
      <c r="X463" s="306">
        <v>0</v>
      </c>
      <c r="Y463" s="307" t="s">
        <v>382</v>
      </c>
    </row>
    <row r="464" spans="1:25" s="254" customFormat="1">
      <c r="A464" s="81">
        <v>96874030</v>
      </c>
      <c r="B464" s="82" t="s">
        <v>23</v>
      </c>
      <c r="C464" s="79" t="s">
        <v>152</v>
      </c>
      <c r="D464" s="79" t="s">
        <v>54</v>
      </c>
      <c r="E464" s="84">
        <v>512</v>
      </c>
      <c r="F464" s="85">
        <v>39365</v>
      </c>
      <c r="G464" s="156" t="s">
        <v>44</v>
      </c>
      <c r="H464" s="87">
        <v>51118170</v>
      </c>
      <c r="I464" s="86" t="s">
        <v>215</v>
      </c>
      <c r="J464" s="88" t="s">
        <v>368</v>
      </c>
      <c r="K464" s="89" t="s">
        <v>27</v>
      </c>
      <c r="L464" s="90"/>
      <c r="M464" s="91"/>
      <c r="N464" s="92">
        <v>10</v>
      </c>
      <c r="O464" s="93">
        <v>0</v>
      </c>
      <c r="P464" s="93">
        <v>0</v>
      </c>
      <c r="Q464" s="93">
        <v>0</v>
      </c>
      <c r="R464" s="93"/>
      <c r="S464" s="93"/>
      <c r="T464" s="305">
        <v>0</v>
      </c>
      <c r="U464" s="306">
        <v>0</v>
      </c>
      <c r="V464" s="306"/>
      <c r="W464" s="306">
        <v>0</v>
      </c>
      <c r="X464" s="306">
        <v>0</v>
      </c>
      <c r="Y464" s="307" t="s">
        <v>383</v>
      </c>
    </row>
    <row r="465" spans="1:25" s="254" customFormat="1">
      <c r="A465" s="81">
        <v>96874030</v>
      </c>
      <c r="B465" s="82" t="s">
        <v>23</v>
      </c>
      <c r="C465" s="79" t="s">
        <v>152</v>
      </c>
      <c r="D465" s="79" t="s">
        <v>54</v>
      </c>
      <c r="E465" s="84">
        <v>512</v>
      </c>
      <c r="F465" s="85">
        <v>39365</v>
      </c>
      <c r="G465" s="156" t="s">
        <v>26</v>
      </c>
      <c r="H465" s="87">
        <v>2861</v>
      </c>
      <c r="I465" s="86" t="s">
        <v>217</v>
      </c>
      <c r="J465" s="88">
        <v>0</v>
      </c>
      <c r="K465" s="89" t="s">
        <v>27</v>
      </c>
      <c r="L465" s="90"/>
      <c r="M465" s="91"/>
      <c r="N465" s="92">
        <v>20</v>
      </c>
      <c r="O465" s="93">
        <v>0</v>
      </c>
      <c r="P465" s="93">
        <v>0</v>
      </c>
      <c r="Q465" s="93">
        <v>0</v>
      </c>
      <c r="R465" s="93"/>
      <c r="S465" s="93"/>
      <c r="T465" s="305" t="s">
        <v>32</v>
      </c>
      <c r="U465" s="306">
        <v>0</v>
      </c>
      <c r="V465" s="306"/>
      <c r="W465" s="306">
        <v>0</v>
      </c>
      <c r="X465" s="306">
        <v>0</v>
      </c>
      <c r="Y465" s="307" t="s">
        <v>383</v>
      </c>
    </row>
    <row r="466" spans="1:25" s="254" customFormat="1">
      <c r="A466" s="81">
        <v>96874030</v>
      </c>
      <c r="B466" s="82" t="s">
        <v>23</v>
      </c>
      <c r="C466" s="79" t="s">
        <v>152</v>
      </c>
      <c r="D466" s="79" t="s">
        <v>54</v>
      </c>
      <c r="E466" s="84">
        <v>647</v>
      </c>
      <c r="F466" s="85">
        <v>40528</v>
      </c>
      <c r="G466" s="156" t="s">
        <v>44</v>
      </c>
      <c r="H466" s="87">
        <v>10160300</v>
      </c>
      <c r="I466" s="86" t="s">
        <v>60</v>
      </c>
      <c r="J466" s="88" t="s">
        <v>368</v>
      </c>
      <c r="K466" s="89" t="s">
        <v>27</v>
      </c>
      <c r="L466" s="90"/>
      <c r="M466" s="91"/>
      <c r="N466" s="92">
        <v>10</v>
      </c>
      <c r="O466" s="93">
        <v>0</v>
      </c>
      <c r="P466" s="93">
        <v>0</v>
      </c>
      <c r="Q466" s="93">
        <v>0</v>
      </c>
      <c r="R466" s="93"/>
      <c r="S466" s="93"/>
      <c r="T466" s="305">
        <v>0</v>
      </c>
      <c r="U466" s="306">
        <v>0</v>
      </c>
      <c r="V466" s="306" t="s">
        <v>43</v>
      </c>
      <c r="W466" s="306">
        <v>0</v>
      </c>
      <c r="X466" s="306">
        <v>0</v>
      </c>
      <c r="Y466" s="307" t="s">
        <v>382</v>
      </c>
    </row>
    <row r="467" spans="1:25" s="254" customFormat="1">
      <c r="A467" s="81">
        <v>96874030</v>
      </c>
      <c r="B467" s="82" t="s">
        <v>23</v>
      </c>
      <c r="C467" s="79" t="s">
        <v>152</v>
      </c>
      <c r="D467" s="79" t="s">
        <v>54</v>
      </c>
      <c r="E467" s="84">
        <v>647</v>
      </c>
      <c r="F467" s="85">
        <v>40528</v>
      </c>
      <c r="G467" s="156" t="s">
        <v>26</v>
      </c>
      <c r="H467" s="87">
        <v>569</v>
      </c>
      <c r="I467" s="86" t="s">
        <v>61</v>
      </c>
      <c r="J467" s="88">
        <v>0</v>
      </c>
      <c r="K467" s="89" t="s">
        <v>27</v>
      </c>
      <c r="L467" s="90"/>
      <c r="M467" s="91"/>
      <c r="N467" s="92">
        <v>20</v>
      </c>
      <c r="O467" s="93">
        <v>0</v>
      </c>
      <c r="P467" s="93">
        <v>0</v>
      </c>
      <c r="Q467" s="93">
        <v>0</v>
      </c>
      <c r="R467" s="93"/>
      <c r="S467" s="93"/>
      <c r="T467" s="305" t="s">
        <v>32</v>
      </c>
      <c r="U467" s="306">
        <v>0</v>
      </c>
      <c r="V467" s="306" t="s">
        <v>43</v>
      </c>
      <c r="W467" s="306">
        <v>0</v>
      </c>
      <c r="X467" s="306">
        <v>0</v>
      </c>
      <c r="Y467" s="307" t="s">
        <v>382</v>
      </c>
    </row>
    <row r="468" spans="1:25" s="254" customFormat="1">
      <c r="A468" s="81">
        <v>96874030</v>
      </c>
      <c r="B468" s="82" t="s">
        <v>23</v>
      </c>
      <c r="C468" s="79" t="s">
        <v>152</v>
      </c>
      <c r="D468" s="79" t="s">
        <v>54</v>
      </c>
      <c r="E468" s="84">
        <v>647</v>
      </c>
      <c r="F468" s="85">
        <v>40528</v>
      </c>
      <c r="G468" s="156" t="s">
        <v>44</v>
      </c>
      <c r="H468" s="87">
        <v>10162510</v>
      </c>
      <c r="I468" s="86" t="s">
        <v>62</v>
      </c>
      <c r="J468" s="88" t="s">
        <v>368</v>
      </c>
      <c r="K468" s="89" t="s">
        <v>27</v>
      </c>
      <c r="L468" s="90"/>
      <c r="M468" s="91"/>
      <c r="N468" s="92">
        <v>10</v>
      </c>
      <c r="O468" s="93">
        <v>0</v>
      </c>
      <c r="P468" s="93">
        <v>0</v>
      </c>
      <c r="Q468" s="93">
        <v>0</v>
      </c>
      <c r="R468" s="93"/>
      <c r="S468" s="93"/>
      <c r="T468" s="305">
        <v>0</v>
      </c>
      <c r="U468" s="306">
        <v>0</v>
      </c>
      <c r="V468" s="306" t="s">
        <v>43</v>
      </c>
      <c r="W468" s="306">
        <v>0</v>
      </c>
      <c r="X468" s="306">
        <v>0</v>
      </c>
      <c r="Y468" s="307" t="s">
        <v>382</v>
      </c>
    </row>
    <row r="469" spans="1:25" s="254" customFormat="1">
      <c r="A469" s="81">
        <v>96874030</v>
      </c>
      <c r="B469" s="82" t="s">
        <v>23</v>
      </c>
      <c r="C469" s="79" t="s">
        <v>152</v>
      </c>
      <c r="D469" s="79" t="s">
        <v>54</v>
      </c>
      <c r="E469" s="84">
        <v>647</v>
      </c>
      <c r="F469" s="85">
        <v>40528</v>
      </c>
      <c r="G469" s="156" t="s">
        <v>26</v>
      </c>
      <c r="H469" s="87">
        <v>569</v>
      </c>
      <c r="I469" s="86" t="s">
        <v>63</v>
      </c>
      <c r="J469" s="88">
        <v>0</v>
      </c>
      <c r="K469" s="89" t="s">
        <v>27</v>
      </c>
      <c r="L469" s="90"/>
      <c r="M469" s="91"/>
      <c r="N469" s="92">
        <v>20</v>
      </c>
      <c r="O469" s="93">
        <v>0</v>
      </c>
      <c r="P469" s="93">
        <v>0</v>
      </c>
      <c r="Q469" s="93">
        <v>0</v>
      </c>
      <c r="R469" s="93"/>
      <c r="S469" s="93"/>
      <c r="T469" s="305" t="s">
        <v>32</v>
      </c>
      <c r="U469" s="306">
        <v>0</v>
      </c>
      <c r="V469" s="306" t="s">
        <v>43</v>
      </c>
      <c r="W469" s="306">
        <v>0</v>
      </c>
      <c r="X469" s="306">
        <v>0</v>
      </c>
      <c r="Y469" s="307" t="s">
        <v>382</v>
      </c>
    </row>
    <row r="470" spans="1:25" s="254" customFormat="1">
      <c r="A470" s="81">
        <v>96874030</v>
      </c>
      <c r="B470" s="82" t="s">
        <v>23</v>
      </c>
      <c r="C470" s="79" t="s">
        <v>152</v>
      </c>
      <c r="D470" s="79" t="s">
        <v>54</v>
      </c>
      <c r="E470" s="84">
        <v>648</v>
      </c>
      <c r="F470" s="85">
        <v>40528</v>
      </c>
      <c r="G470" s="156" t="s">
        <v>44</v>
      </c>
      <c r="H470" s="87">
        <v>30492480</v>
      </c>
      <c r="I470" s="86" t="s">
        <v>376</v>
      </c>
      <c r="J470" s="88" t="s">
        <v>368</v>
      </c>
      <c r="K470" s="89" t="s">
        <v>27</v>
      </c>
      <c r="L470" s="90"/>
      <c r="M470" s="91"/>
      <c r="N470" s="92">
        <v>10</v>
      </c>
      <c r="O470" s="93">
        <v>0</v>
      </c>
      <c r="P470" s="93">
        <v>0</v>
      </c>
      <c r="Q470" s="93">
        <v>0</v>
      </c>
      <c r="R470" s="93"/>
      <c r="S470" s="93"/>
      <c r="T470" s="305">
        <v>0</v>
      </c>
      <c r="U470" s="306">
        <v>0</v>
      </c>
      <c r="V470" s="306"/>
      <c r="W470" s="306">
        <v>0</v>
      </c>
      <c r="X470" s="306">
        <v>0</v>
      </c>
      <c r="Y470" s="307" t="s">
        <v>383</v>
      </c>
    </row>
    <row r="471" spans="1:25" s="254" customFormat="1">
      <c r="A471" s="81">
        <v>96874030</v>
      </c>
      <c r="B471" s="82" t="s">
        <v>23</v>
      </c>
      <c r="C471" s="79" t="s">
        <v>152</v>
      </c>
      <c r="D471" s="79" t="s">
        <v>54</v>
      </c>
      <c r="E471" s="84">
        <v>648</v>
      </c>
      <c r="F471" s="85">
        <v>40528</v>
      </c>
      <c r="G471" s="156" t="s">
        <v>26</v>
      </c>
      <c r="H471" s="87">
        <v>1707</v>
      </c>
      <c r="I471" s="86" t="s">
        <v>377</v>
      </c>
      <c r="J471" s="88">
        <v>0</v>
      </c>
      <c r="K471" s="89" t="s">
        <v>27</v>
      </c>
      <c r="L471" s="90"/>
      <c r="M471" s="91"/>
      <c r="N471" s="92">
        <v>20</v>
      </c>
      <c r="O471" s="93">
        <v>0</v>
      </c>
      <c r="P471" s="93">
        <v>0</v>
      </c>
      <c r="Q471" s="93">
        <v>0</v>
      </c>
      <c r="R471" s="93"/>
      <c r="S471" s="93"/>
      <c r="T471" s="305" t="s">
        <v>32</v>
      </c>
      <c r="U471" s="306">
        <v>0</v>
      </c>
      <c r="V471" s="306"/>
      <c r="W471" s="306">
        <v>0</v>
      </c>
      <c r="X471" s="306">
        <v>0</v>
      </c>
      <c r="Y471" s="307" t="s">
        <v>383</v>
      </c>
    </row>
    <row r="472" spans="1:25" s="254" customFormat="1">
      <c r="A472" s="81">
        <v>96874030</v>
      </c>
      <c r="B472" s="82" t="s">
        <v>23</v>
      </c>
      <c r="C472" s="79" t="s">
        <v>152</v>
      </c>
      <c r="D472" s="79" t="s">
        <v>54</v>
      </c>
      <c r="E472" s="84">
        <v>754</v>
      </c>
      <c r="F472" s="85">
        <v>41432</v>
      </c>
      <c r="G472" s="156" t="s">
        <v>44</v>
      </c>
      <c r="H472" s="87">
        <v>196820000</v>
      </c>
      <c r="I472" s="86" t="s">
        <v>48</v>
      </c>
      <c r="J472" s="88" t="s">
        <v>368</v>
      </c>
      <c r="K472" s="89" t="s">
        <v>27</v>
      </c>
      <c r="L472" s="90"/>
      <c r="M472" s="91"/>
      <c r="N472" s="92">
        <v>10</v>
      </c>
      <c r="O472" s="93">
        <v>192589987181</v>
      </c>
      <c r="P472" s="93">
        <v>192589987181</v>
      </c>
      <c r="Q472" s="93">
        <v>192589987</v>
      </c>
      <c r="R472" s="93">
        <v>3281156</v>
      </c>
      <c r="S472" s="93">
        <v>195871143</v>
      </c>
      <c r="T472" s="305">
        <v>0</v>
      </c>
      <c r="U472" s="306">
        <v>0</v>
      </c>
      <c r="V472" s="306">
        <v>0</v>
      </c>
      <c r="W472" s="306">
        <v>0</v>
      </c>
      <c r="X472" s="306">
        <v>0</v>
      </c>
      <c r="Y472" s="307" t="s">
        <v>369</v>
      </c>
    </row>
    <row r="473" spans="1:25" s="254" customFormat="1">
      <c r="A473" s="81">
        <v>96874030</v>
      </c>
      <c r="B473" s="82" t="s">
        <v>23</v>
      </c>
      <c r="C473" s="79" t="s">
        <v>152</v>
      </c>
      <c r="D473" s="79" t="s">
        <v>54</v>
      </c>
      <c r="E473" s="84">
        <v>755</v>
      </c>
      <c r="F473" s="85">
        <v>41432</v>
      </c>
      <c r="G473" s="156" t="s">
        <v>26</v>
      </c>
      <c r="H473" s="87">
        <v>11016</v>
      </c>
      <c r="I473" s="86" t="s">
        <v>49</v>
      </c>
      <c r="J473" s="88">
        <v>0</v>
      </c>
      <c r="K473" s="89" t="s">
        <v>27</v>
      </c>
      <c r="L473" s="90"/>
      <c r="M473" s="91"/>
      <c r="N473" s="92">
        <v>20</v>
      </c>
      <c r="O473" s="93">
        <v>10761913</v>
      </c>
      <c r="P473" s="93">
        <v>10707919</v>
      </c>
      <c r="Q473" s="93">
        <v>249596880</v>
      </c>
      <c r="R473" s="93">
        <v>0</v>
      </c>
      <c r="S473" s="93">
        <v>249596880</v>
      </c>
      <c r="T473" s="305" t="s">
        <v>32</v>
      </c>
      <c r="U473" s="306">
        <v>0</v>
      </c>
      <c r="V473" s="306">
        <v>0</v>
      </c>
      <c r="W473" s="306">
        <v>0</v>
      </c>
      <c r="X473" s="306">
        <v>0</v>
      </c>
      <c r="Y473" s="307" t="s">
        <v>369</v>
      </c>
    </row>
    <row r="474" spans="1:25" s="254" customFormat="1">
      <c r="A474" s="81">
        <v>76020458</v>
      </c>
      <c r="B474" s="82">
        <v>7</v>
      </c>
      <c r="C474" s="79" t="s">
        <v>154</v>
      </c>
      <c r="D474" s="79" t="s">
        <v>25</v>
      </c>
      <c r="E474" s="84">
        <v>697</v>
      </c>
      <c r="F474" s="85">
        <v>40898</v>
      </c>
      <c r="G474" s="156" t="s">
        <v>26</v>
      </c>
      <c r="H474" s="87">
        <v>2000</v>
      </c>
      <c r="I474" s="86"/>
      <c r="J474" s="88"/>
      <c r="K474" s="89" t="s">
        <v>27</v>
      </c>
      <c r="L474" s="90" t="s">
        <v>28</v>
      </c>
      <c r="M474" s="91" t="s">
        <v>80</v>
      </c>
      <c r="N474" s="92">
        <v>10</v>
      </c>
      <c r="O474" s="93"/>
      <c r="P474" s="93"/>
      <c r="Q474" s="311">
        <v>0</v>
      </c>
      <c r="R474" s="93"/>
      <c r="S474" s="93"/>
      <c r="T474" s="305">
        <v>0</v>
      </c>
      <c r="U474" s="306">
        <v>0</v>
      </c>
      <c r="V474" s="306">
        <v>0</v>
      </c>
      <c r="W474" s="306">
        <v>0</v>
      </c>
      <c r="X474" s="306">
        <v>0</v>
      </c>
      <c r="Y474" s="307"/>
    </row>
    <row r="475" spans="1:25" s="254" customFormat="1">
      <c r="A475" s="81">
        <v>76020458</v>
      </c>
      <c r="B475" s="82">
        <v>7</v>
      </c>
      <c r="C475" s="79" t="s">
        <v>154</v>
      </c>
      <c r="D475" s="79" t="s">
        <v>30</v>
      </c>
      <c r="E475" s="84">
        <v>697</v>
      </c>
      <c r="F475" s="85">
        <v>40919</v>
      </c>
      <c r="G475" s="156" t="s">
        <v>44</v>
      </c>
      <c r="H475" s="87">
        <v>43600000</v>
      </c>
      <c r="I475" s="86" t="s">
        <v>31</v>
      </c>
      <c r="J475" s="88">
        <v>6.5</v>
      </c>
      <c r="K475" s="89" t="s">
        <v>27</v>
      </c>
      <c r="L475" s="90" t="s">
        <v>28</v>
      </c>
      <c r="M475" s="91" t="s">
        <v>29</v>
      </c>
      <c r="N475" s="92">
        <v>4.5</v>
      </c>
      <c r="O475" s="93">
        <v>21800000000</v>
      </c>
      <c r="P475" s="93">
        <v>21800000000</v>
      </c>
      <c r="Q475" s="93">
        <v>21800000</v>
      </c>
      <c r="R475" s="93">
        <v>697346</v>
      </c>
      <c r="S475" s="93">
        <v>22497346</v>
      </c>
      <c r="T475" s="305">
        <v>0</v>
      </c>
      <c r="U475" s="306">
        <v>0</v>
      </c>
      <c r="V475" s="306">
        <v>0</v>
      </c>
      <c r="W475" s="306">
        <v>0</v>
      </c>
      <c r="X475" s="306" t="s">
        <v>37</v>
      </c>
      <c r="Y475" s="307"/>
    </row>
    <row r="476" spans="1:25" s="254" customFormat="1">
      <c r="A476" s="81">
        <v>76020458</v>
      </c>
      <c r="B476" s="82">
        <v>7</v>
      </c>
      <c r="C476" s="79" t="s">
        <v>154</v>
      </c>
      <c r="D476" s="79" t="s">
        <v>30</v>
      </c>
      <c r="E476" s="84">
        <v>697</v>
      </c>
      <c r="F476" s="85">
        <v>40919</v>
      </c>
      <c r="G476" s="156" t="s">
        <v>26</v>
      </c>
      <c r="H476" s="87">
        <v>2000</v>
      </c>
      <c r="I476" s="86" t="s">
        <v>45</v>
      </c>
      <c r="J476" s="88">
        <v>3.75</v>
      </c>
      <c r="K476" s="89" t="s">
        <v>27</v>
      </c>
      <c r="L476" s="90" t="s">
        <v>28</v>
      </c>
      <c r="M476" s="91" t="s">
        <v>29</v>
      </c>
      <c r="N476" s="92">
        <v>4.5</v>
      </c>
      <c r="O476" s="93"/>
      <c r="P476" s="93"/>
      <c r="Q476" s="93">
        <v>0</v>
      </c>
      <c r="R476" s="93"/>
      <c r="S476" s="93"/>
      <c r="T476" s="305" t="s">
        <v>32</v>
      </c>
      <c r="U476" s="306">
        <v>0</v>
      </c>
      <c r="V476" s="306" t="s">
        <v>43</v>
      </c>
      <c r="W476" s="306">
        <v>0</v>
      </c>
      <c r="X476" s="306" t="s">
        <v>37</v>
      </c>
      <c r="Y476" s="307"/>
    </row>
    <row r="477" spans="1:25" s="254" customFormat="1">
      <c r="A477" s="81">
        <v>76020458</v>
      </c>
      <c r="B477" s="82">
        <v>7</v>
      </c>
      <c r="C477" s="79" t="s">
        <v>154</v>
      </c>
      <c r="D477" s="79" t="s">
        <v>25</v>
      </c>
      <c r="E477" s="84">
        <v>698</v>
      </c>
      <c r="F477" s="85">
        <v>40898</v>
      </c>
      <c r="G477" s="156" t="s">
        <v>26</v>
      </c>
      <c r="H477" s="87">
        <v>2000</v>
      </c>
      <c r="I477" s="86"/>
      <c r="J477" s="88"/>
      <c r="K477" s="89" t="s">
        <v>27</v>
      </c>
      <c r="L477" s="90" t="s">
        <v>28</v>
      </c>
      <c r="M477" s="91" t="s">
        <v>80</v>
      </c>
      <c r="N477" s="92">
        <v>30</v>
      </c>
      <c r="O477" s="93"/>
      <c r="P477" s="93"/>
      <c r="Q477" s="311">
        <v>0</v>
      </c>
      <c r="R477" s="93"/>
      <c r="S477" s="93"/>
      <c r="T477" s="305">
        <v>0</v>
      </c>
      <c r="U477" s="306">
        <v>0</v>
      </c>
      <c r="V477" s="306">
        <v>0</v>
      </c>
      <c r="W477" s="306">
        <v>0</v>
      </c>
      <c r="X477" s="306">
        <v>0</v>
      </c>
      <c r="Y477" s="307"/>
    </row>
    <row r="478" spans="1:25" s="254" customFormat="1">
      <c r="A478" s="81">
        <v>76020458</v>
      </c>
      <c r="B478" s="82">
        <v>7</v>
      </c>
      <c r="C478" s="79" t="s">
        <v>154</v>
      </c>
      <c r="D478" s="79" t="s">
        <v>30</v>
      </c>
      <c r="E478" s="84">
        <v>698</v>
      </c>
      <c r="F478" s="85">
        <v>40919</v>
      </c>
      <c r="G478" s="156" t="s">
        <v>26</v>
      </c>
      <c r="H478" s="87">
        <v>2000</v>
      </c>
      <c r="I478" s="86" t="s">
        <v>46</v>
      </c>
      <c r="J478" s="88">
        <v>4.25</v>
      </c>
      <c r="K478" s="89" t="s">
        <v>27</v>
      </c>
      <c r="L478" s="90" t="s">
        <v>28</v>
      </c>
      <c r="M478" s="91" t="s">
        <v>29</v>
      </c>
      <c r="N478" s="92">
        <v>20.5</v>
      </c>
      <c r="O478" s="93">
        <v>1000000</v>
      </c>
      <c r="P478" s="93">
        <v>1000000</v>
      </c>
      <c r="Q478" s="93">
        <v>23309560</v>
      </c>
      <c r="R478" s="93">
        <v>490176</v>
      </c>
      <c r="S478" s="93">
        <v>23799736</v>
      </c>
      <c r="T478" s="305" t="s">
        <v>32</v>
      </c>
      <c r="U478" s="306">
        <v>0</v>
      </c>
      <c r="V478" s="306">
        <v>0</v>
      </c>
      <c r="W478" s="306">
        <v>0</v>
      </c>
      <c r="X478" s="306" t="s">
        <v>37</v>
      </c>
      <c r="Y478" s="307"/>
    </row>
    <row r="479" spans="1:25" s="254" customFormat="1">
      <c r="A479" s="81">
        <v>90266000</v>
      </c>
      <c r="B479" s="286">
        <v>3</v>
      </c>
      <c r="C479" s="79" t="s">
        <v>155</v>
      </c>
      <c r="D479" s="79" t="s">
        <v>25</v>
      </c>
      <c r="E479" s="84">
        <v>453</v>
      </c>
      <c r="F479" s="85">
        <v>38761</v>
      </c>
      <c r="G479" s="156" t="s">
        <v>26</v>
      </c>
      <c r="H479" s="87">
        <v>3300</v>
      </c>
      <c r="I479" s="86"/>
      <c r="J479" s="88"/>
      <c r="K479" s="89" t="s">
        <v>27</v>
      </c>
      <c r="L479" s="90" t="s">
        <v>28</v>
      </c>
      <c r="M479" s="91" t="s">
        <v>29</v>
      </c>
      <c r="N479" s="92">
        <v>20</v>
      </c>
      <c r="O479" s="93"/>
      <c r="P479" s="93"/>
      <c r="Q479" s="93"/>
      <c r="R479" s="93"/>
      <c r="S479" s="93"/>
      <c r="T479" s="305">
        <v>0</v>
      </c>
      <c r="U479" s="306">
        <v>0</v>
      </c>
      <c r="V479" s="306" t="s">
        <v>43</v>
      </c>
      <c r="W479" s="306">
        <v>0</v>
      </c>
      <c r="X479" s="306">
        <v>0</v>
      </c>
      <c r="Y479" s="307"/>
    </row>
    <row r="480" spans="1:25" s="254" customFormat="1">
      <c r="A480" s="81">
        <v>94271000</v>
      </c>
      <c r="B480" s="286">
        <v>3</v>
      </c>
      <c r="C480" s="79" t="s">
        <v>156</v>
      </c>
      <c r="D480" s="79" t="s">
        <v>54</v>
      </c>
      <c r="E480" s="308">
        <v>269</v>
      </c>
      <c r="F480" s="85">
        <v>37145</v>
      </c>
      <c r="G480" s="290" t="s">
        <v>26</v>
      </c>
      <c r="H480" s="87">
        <v>7000</v>
      </c>
      <c r="I480" s="86" t="s">
        <v>58</v>
      </c>
      <c r="J480" s="88">
        <v>5.5</v>
      </c>
      <c r="K480" s="89" t="s">
        <v>27</v>
      </c>
      <c r="L480" s="90" t="s">
        <v>29</v>
      </c>
      <c r="M480" s="91" t="s">
        <v>29</v>
      </c>
      <c r="N480" s="92">
        <v>8</v>
      </c>
      <c r="O480" s="93">
        <v>4000000</v>
      </c>
      <c r="P480" s="93"/>
      <c r="Q480" s="93">
        <v>0</v>
      </c>
      <c r="R480" s="93"/>
      <c r="S480" s="93"/>
      <c r="T480" s="305" t="s">
        <v>32</v>
      </c>
      <c r="U480" s="306">
        <v>0</v>
      </c>
      <c r="V480" s="306">
        <v>0</v>
      </c>
      <c r="W480" s="306" t="s">
        <v>56</v>
      </c>
      <c r="X480" s="306" t="s">
        <v>37</v>
      </c>
      <c r="Y480" s="307"/>
    </row>
    <row r="481" spans="1:25" s="254" customFormat="1">
      <c r="A481" s="81">
        <v>94271000</v>
      </c>
      <c r="B481" s="286">
        <v>3</v>
      </c>
      <c r="C481" s="79" t="s">
        <v>156</v>
      </c>
      <c r="D481" s="79" t="s">
        <v>54</v>
      </c>
      <c r="E481" s="308">
        <v>269</v>
      </c>
      <c r="F481" s="85">
        <v>37145</v>
      </c>
      <c r="G481" s="290" t="s">
        <v>26</v>
      </c>
      <c r="H481" s="87">
        <v>5000</v>
      </c>
      <c r="I481" s="86" t="s">
        <v>59</v>
      </c>
      <c r="J481" s="88">
        <v>5.75</v>
      </c>
      <c r="K481" s="89" t="s">
        <v>27</v>
      </c>
      <c r="L481" s="90" t="s">
        <v>29</v>
      </c>
      <c r="M481" s="91" t="s">
        <v>29</v>
      </c>
      <c r="N481" s="92">
        <v>21</v>
      </c>
      <c r="O481" s="93">
        <v>2500000</v>
      </c>
      <c r="P481" s="93">
        <v>1238013.72</v>
      </c>
      <c r="Q481" s="93">
        <v>28857555</v>
      </c>
      <c r="R481" s="93">
        <v>71794</v>
      </c>
      <c r="S481" s="93">
        <v>28929349</v>
      </c>
      <c r="T481" s="305" t="s">
        <v>32</v>
      </c>
      <c r="U481" s="306">
        <v>0</v>
      </c>
      <c r="V481" s="306">
        <v>0</v>
      </c>
      <c r="W481" s="306">
        <v>0</v>
      </c>
      <c r="X481" s="306" t="s">
        <v>37</v>
      </c>
      <c r="Y481" s="307"/>
    </row>
    <row r="482" spans="1:25" s="254" customFormat="1">
      <c r="A482" s="81">
        <v>94271000</v>
      </c>
      <c r="B482" s="286">
        <v>3</v>
      </c>
      <c r="C482" s="79" t="s">
        <v>156</v>
      </c>
      <c r="D482" s="79" t="s">
        <v>25</v>
      </c>
      <c r="E482" s="84">
        <v>525</v>
      </c>
      <c r="F482" s="85">
        <v>39507</v>
      </c>
      <c r="G482" s="156" t="s">
        <v>26</v>
      </c>
      <c r="H482" s="87">
        <v>12500</v>
      </c>
      <c r="I482" s="86"/>
      <c r="J482" s="88"/>
      <c r="K482" s="89" t="s">
        <v>28</v>
      </c>
      <c r="L482" s="90" t="s">
        <v>29</v>
      </c>
      <c r="M482" s="91" t="s">
        <v>29</v>
      </c>
      <c r="N482" s="92">
        <v>30</v>
      </c>
      <c r="O482" s="93"/>
      <c r="P482" s="93"/>
      <c r="Q482" s="93"/>
      <c r="R482" s="93"/>
      <c r="S482" s="93"/>
      <c r="T482" s="305">
        <v>0</v>
      </c>
      <c r="U482" s="306">
        <v>0</v>
      </c>
      <c r="V482" s="306" t="s">
        <v>43</v>
      </c>
      <c r="W482" s="306">
        <v>0</v>
      </c>
      <c r="X482" s="306">
        <v>0</v>
      </c>
      <c r="Y482" s="307"/>
    </row>
    <row r="483" spans="1:25" s="254" customFormat="1">
      <c r="A483" s="81">
        <v>96970380</v>
      </c>
      <c r="B483" s="82">
        <v>7</v>
      </c>
      <c r="C483" s="79" t="s">
        <v>157</v>
      </c>
      <c r="D483" s="79" t="s">
        <v>25</v>
      </c>
      <c r="E483" s="84">
        <v>637</v>
      </c>
      <c r="F483" s="85">
        <v>40346</v>
      </c>
      <c r="G483" s="156" t="s">
        <v>26</v>
      </c>
      <c r="H483" s="87">
        <v>3000</v>
      </c>
      <c r="I483" s="86"/>
      <c r="J483" s="88"/>
      <c r="K483" s="89" t="s">
        <v>27</v>
      </c>
      <c r="L483" s="90" t="s">
        <v>28</v>
      </c>
      <c r="M483" s="91" t="s">
        <v>80</v>
      </c>
      <c r="N483" s="92">
        <v>10</v>
      </c>
      <c r="O483" s="93"/>
      <c r="P483" s="93"/>
      <c r="Q483" s="93"/>
      <c r="R483" s="93"/>
      <c r="S483" s="93"/>
      <c r="T483" s="305">
        <v>0</v>
      </c>
      <c r="U483" s="306">
        <v>0</v>
      </c>
      <c r="V483" s="306">
        <v>0</v>
      </c>
      <c r="W483" s="306">
        <v>0</v>
      </c>
      <c r="X483" s="306">
        <v>0</v>
      </c>
      <c r="Y483" s="307"/>
    </row>
    <row r="484" spans="1:25" s="254" customFormat="1">
      <c r="A484" s="81">
        <v>96970380</v>
      </c>
      <c r="B484" s="82">
        <v>7</v>
      </c>
      <c r="C484" s="79" t="s">
        <v>157</v>
      </c>
      <c r="D484" s="79" t="s">
        <v>30</v>
      </c>
      <c r="E484" s="84">
        <v>637</v>
      </c>
      <c r="F484" s="85">
        <v>40346</v>
      </c>
      <c r="G484" s="156" t="s">
        <v>26</v>
      </c>
      <c r="H484" s="87">
        <v>3000</v>
      </c>
      <c r="I484" s="86" t="s">
        <v>31</v>
      </c>
      <c r="J484" s="88">
        <v>4</v>
      </c>
      <c r="K484" s="89" t="s">
        <v>27</v>
      </c>
      <c r="L484" s="90" t="s">
        <v>29</v>
      </c>
      <c r="M484" s="91" t="s">
        <v>29</v>
      </c>
      <c r="N484" s="92">
        <v>5</v>
      </c>
      <c r="O484" s="93">
        <v>1000000</v>
      </c>
      <c r="P484" s="93">
        <v>750000</v>
      </c>
      <c r="Q484" s="93">
        <v>17482170</v>
      </c>
      <c r="R484" s="93">
        <v>20925</v>
      </c>
      <c r="S484" s="93">
        <v>17503095</v>
      </c>
      <c r="T484" s="305" t="s">
        <v>32</v>
      </c>
      <c r="U484" s="306">
        <v>0</v>
      </c>
      <c r="V484" s="306">
        <v>0</v>
      </c>
      <c r="W484" s="306">
        <v>0</v>
      </c>
      <c r="X484" s="306" t="s">
        <v>37</v>
      </c>
      <c r="Y484" s="307"/>
    </row>
    <row r="485" spans="1:25" s="254" customFormat="1">
      <c r="A485" s="81">
        <v>96970380</v>
      </c>
      <c r="B485" s="82">
        <v>7</v>
      </c>
      <c r="C485" s="79" t="s">
        <v>157</v>
      </c>
      <c r="D485" s="79" t="s">
        <v>30</v>
      </c>
      <c r="E485" s="84">
        <v>637</v>
      </c>
      <c r="F485" s="85">
        <v>40346</v>
      </c>
      <c r="G485" s="156" t="s">
        <v>44</v>
      </c>
      <c r="H485" s="87">
        <v>63400000</v>
      </c>
      <c r="I485" s="86" t="s">
        <v>45</v>
      </c>
      <c r="J485" s="88">
        <v>7.25</v>
      </c>
      <c r="K485" s="89" t="s">
        <v>27</v>
      </c>
      <c r="L485" s="90" t="s">
        <v>29</v>
      </c>
      <c r="M485" s="91" t="s">
        <v>29</v>
      </c>
      <c r="N485" s="92">
        <v>5</v>
      </c>
      <c r="O485" s="93"/>
      <c r="P485" s="93"/>
      <c r="Q485" s="93">
        <v>0</v>
      </c>
      <c r="R485" s="93"/>
      <c r="S485" s="93"/>
      <c r="T485" s="305">
        <v>0</v>
      </c>
      <c r="U485" s="306">
        <v>0</v>
      </c>
      <c r="V485" s="306" t="s">
        <v>43</v>
      </c>
      <c r="W485" s="306">
        <v>0</v>
      </c>
      <c r="X485" s="306" t="s">
        <v>37</v>
      </c>
      <c r="Y485" s="307"/>
    </row>
    <row r="486" spans="1:25" s="254" customFormat="1">
      <c r="A486" s="81">
        <v>96970380</v>
      </c>
      <c r="B486" s="82">
        <v>7</v>
      </c>
      <c r="C486" s="79" t="s">
        <v>157</v>
      </c>
      <c r="D486" s="79" t="s">
        <v>39</v>
      </c>
      <c r="E486" s="84">
        <v>637</v>
      </c>
      <c r="F486" s="85">
        <v>40423</v>
      </c>
      <c r="G486" s="156" t="s">
        <v>44</v>
      </c>
      <c r="H486" s="87">
        <v>42630000</v>
      </c>
      <c r="I486" s="86" t="s">
        <v>51</v>
      </c>
      <c r="J486" s="88">
        <v>7</v>
      </c>
      <c r="K486" s="89" t="s">
        <v>27</v>
      </c>
      <c r="L486" s="90" t="s">
        <v>28</v>
      </c>
      <c r="M486" s="91" t="s">
        <v>29</v>
      </c>
      <c r="N486" s="92">
        <v>5</v>
      </c>
      <c r="O486" s="93">
        <v>21300000000</v>
      </c>
      <c r="P486" s="93">
        <v>15975000000</v>
      </c>
      <c r="Q486" s="93">
        <v>15975000</v>
      </c>
      <c r="R486" s="93">
        <v>33222</v>
      </c>
      <c r="S486" s="93">
        <v>16008222</v>
      </c>
      <c r="T486" s="305">
        <v>0</v>
      </c>
      <c r="U486" s="306">
        <v>0</v>
      </c>
      <c r="V486" s="306">
        <v>0</v>
      </c>
      <c r="W486" s="306">
        <v>0</v>
      </c>
      <c r="X486" s="306" t="s">
        <v>37</v>
      </c>
      <c r="Y486" s="307"/>
    </row>
    <row r="487" spans="1:25" s="254" customFormat="1">
      <c r="A487" s="81">
        <v>96970380</v>
      </c>
      <c r="B487" s="82">
        <v>7</v>
      </c>
      <c r="C487" s="79" t="s">
        <v>157</v>
      </c>
      <c r="D487" s="79" t="s">
        <v>25</v>
      </c>
      <c r="E487" s="84">
        <v>638</v>
      </c>
      <c r="F487" s="85">
        <v>40346</v>
      </c>
      <c r="G487" s="156" t="s">
        <v>26</v>
      </c>
      <c r="H487" s="87">
        <v>3000</v>
      </c>
      <c r="I487" s="86"/>
      <c r="J487" s="88"/>
      <c r="K487" s="89" t="s">
        <v>27</v>
      </c>
      <c r="L487" s="90" t="s">
        <v>28</v>
      </c>
      <c r="M487" s="91" t="s">
        <v>80</v>
      </c>
      <c r="N487" s="92">
        <v>30</v>
      </c>
      <c r="O487" s="93"/>
      <c r="P487" s="93"/>
      <c r="Q487" s="93"/>
      <c r="R487" s="93"/>
      <c r="S487" s="93"/>
      <c r="T487" s="305">
        <v>0</v>
      </c>
      <c r="U487" s="306">
        <v>0</v>
      </c>
      <c r="V487" s="306">
        <v>0</v>
      </c>
      <c r="W487" s="306">
        <v>0</v>
      </c>
      <c r="X487" s="306">
        <v>0</v>
      </c>
      <c r="Y487" s="307"/>
    </row>
    <row r="488" spans="1:25" s="254" customFormat="1">
      <c r="A488" s="81">
        <v>96970380</v>
      </c>
      <c r="B488" s="82">
        <v>7</v>
      </c>
      <c r="C488" s="79" t="s">
        <v>157</v>
      </c>
      <c r="D488" s="79" t="s">
        <v>30</v>
      </c>
      <c r="E488" s="84">
        <v>638</v>
      </c>
      <c r="F488" s="85">
        <v>40346</v>
      </c>
      <c r="G488" s="156" t="s">
        <v>26</v>
      </c>
      <c r="H488" s="87">
        <v>3000</v>
      </c>
      <c r="I488" s="86" t="s">
        <v>46</v>
      </c>
      <c r="J488" s="88">
        <v>4.75</v>
      </c>
      <c r="K488" s="89" t="s">
        <v>27</v>
      </c>
      <c r="L488" s="90" t="s">
        <v>29</v>
      </c>
      <c r="M488" s="91" t="s">
        <v>29</v>
      </c>
      <c r="N488" s="92">
        <v>14</v>
      </c>
      <c r="O488" s="93">
        <v>2000000</v>
      </c>
      <c r="P488" s="93">
        <v>2000000</v>
      </c>
      <c r="Q488" s="93">
        <v>46619120</v>
      </c>
      <c r="R488" s="93">
        <v>66141</v>
      </c>
      <c r="S488" s="93">
        <v>46685261</v>
      </c>
      <c r="T488" s="305" t="s">
        <v>32</v>
      </c>
      <c r="U488" s="306">
        <v>0</v>
      </c>
      <c r="V488" s="306">
        <v>0</v>
      </c>
      <c r="W488" s="306">
        <v>0</v>
      </c>
      <c r="X488" s="306" t="s">
        <v>37</v>
      </c>
      <c r="Y488" s="307"/>
    </row>
    <row r="489" spans="1:25" s="254" customFormat="1">
      <c r="A489" s="81">
        <v>96970380</v>
      </c>
      <c r="B489" s="82">
        <v>7</v>
      </c>
      <c r="C489" s="79" t="s">
        <v>157</v>
      </c>
      <c r="D489" s="79" t="s">
        <v>39</v>
      </c>
      <c r="E489" s="84">
        <v>638</v>
      </c>
      <c r="F489" s="85">
        <v>40423</v>
      </c>
      <c r="G489" s="156" t="s">
        <v>26</v>
      </c>
      <c r="H489" s="87">
        <v>1000</v>
      </c>
      <c r="I489" s="86" t="s">
        <v>47</v>
      </c>
      <c r="J489" s="88">
        <v>4.25</v>
      </c>
      <c r="K489" s="89" t="s">
        <v>27</v>
      </c>
      <c r="L489" s="90" t="s">
        <v>28</v>
      </c>
      <c r="M489" s="91" t="s">
        <v>29</v>
      </c>
      <c r="N489" s="92">
        <v>14</v>
      </c>
      <c r="O489" s="93">
        <v>1000000</v>
      </c>
      <c r="P489" s="93">
        <v>1000000</v>
      </c>
      <c r="Q489" s="93">
        <v>23309560</v>
      </c>
      <c r="R489" s="93">
        <v>29626</v>
      </c>
      <c r="S489" s="93">
        <v>23339186</v>
      </c>
      <c r="T489" s="305" t="s">
        <v>32</v>
      </c>
      <c r="U489" s="306">
        <v>0</v>
      </c>
      <c r="V489" s="306">
        <v>0</v>
      </c>
      <c r="W489" s="306">
        <v>0</v>
      </c>
      <c r="X489" s="306" t="s">
        <v>37</v>
      </c>
      <c r="Y489" s="307"/>
    </row>
    <row r="490" spans="1:25" s="254" customFormat="1">
      <c r="A490" s="81">
        <v>76009328</v>
      </c>
      <c r="B490" s="82">
        <v>9</v>
      </c>
      <c r="C490" s="79" t="s">
        <v>1151</v>
      </c>
      <c r="D490" s="79" t="s">
        <v>25</v>
      </c>
      <c r="E490" s="84">
        <v>772</v>
      </c>
      <c r="F490" s="85">
        <v>41621</v>
      </c>
      <c r="G490" s="156" t="s">
        <v>26</v>
      </c>
      <c r="H490" s="87">
        <v>1500</v>
      </c>
      <c r="I490" s="86"/>
      <c r="J490" s="88"/>
      <c r="K490" s="89" t="s">
        <v>27</v>
      </c>
      <c r="L490" s="90" t="s">
        <v>28</v>
      </c>
      <c r="M490" s="91" t="s">
        <v>80</v>
      </c>
      <c r="N490" s="92">
        <v>10</v>
      </c>
      <c r="O490" s="93"/>
      <c r="P490" s="93"/>
      <c r="Q490" s="93"/>
      <c r="R490" s="93"/>
      <c r="S490" s="93"/>
      <c r="T490" s="305">
        <v>0</v>
      </c>
      <c r="U490" s="306">
        <v>0</v>
      </c>
      <c r="V490" s="306" t="s">
        <v>43</v>
      </c>
      <c r="W490" s="306">
        <v>0</v>
      </c>
      <c r="X490" s="306">
        <v>0</v>
      </c>
      <c r="Y490" s="307"/>
    </row>
    <row r="491" spans="1:25" s="254" customFormat="1">
      <c r="A491" s="81">
        <v>76009328</v>
      </c>
      <c r="B491" s="82">
        <v>9</v>
      </c>
      <c r="C491" s="79" t="s">
        <v>1151</v>
      </c>
      <c r="D491" s="79" t="s">
        <v>30</v>
      </c>
      <c r="E491" s="84">
        <v>772</v>
      </c>
      <c r="F491" s="85">
        <v>41631</v>
      </c>
      <c r="G491" s="156" t="s">
        <v>44</v>
      </c>
      <c r="H491" s="87">
        <v>34800000</v>
      </c>
      <c r="I491" s="86" t="s">
        <v>31</v>
      </c>
      <c r="J491" s="88">
        <v>6.2</v>
      </c>
      <c r="K491" s="89" t="s">
        <v>27</v>
      </c>
      <c r="L491" s="90" t="s">
        <v>80</v>
      </c>
      <c r="M491" s="91"/>
      <c r="N491" s="92">
        <v>10</v>
      </c>
      <c r="O491" s="93"/>
      <c r="P491" s="93"/>
      <c r="Q491" s="93"/>
      <c r="R491" s="93"/>
      <c r="S491" s="93"/>
      <c r="T491" s="305">
        <v>0</v>
      </c>
      <c r="U491" s="306">
        <v>0</v>
      </c>
      <c r="V491" s="306" t="s">
        <v>43</v>
      </c>
      <c r="W491" s="306">
        <v>0</v>
      </c>
      <c r="X491" s="306">
        <v>0</v>
      </c>
      <c r="Y491" s="307"/>
    </row>
    <row r="492" spans="1:25" s="254" customFormat="1">
      <c r="A492" s="81">
        <v>76009328</v>
      </c>
      <c r="B492" s="82">
        <v>9</v>
      </c>
      <c r="C492" s="79" t="s">
        <v>1151</v>
      </c>
      <c r="D492" s="79" t="s">
        <v>30</v>
      </c>
      <c r="E492" s="84">
        <v>772</v>
      </c>
      <c r="F492" s="85">
        <v>41631</v>
      </c>
      <c r="G492" s="156" t="s">
        <v>26</v>
      </c>
      <c r="H492" s="87">
        <v>1500</v>
      </c>
      <c r="I492" s="86" t="s">
        <v>45</v>
      </c>
      <c r="J492" s="88">
        <v>3.5</v>
      </c>
      <c r="K492" s="89" t="s">
        <v>27</v>
      </c>
      <c r="L492" s="90" t="s">
        <v>80</v>
      </c>
      <c r="M492" s="91"/>
      <c r="N492" s="92">
        <v>10</v>
      </c>
      <c r="O492" s="93"/>
      <c r="P492" s="93"/>
      <c r="Q492" s="93"/>
      <c r="R492" s="93"/>
      <c r="S492" s="93"/>
      <c r="T492" s="305" t="s">
        <v>32</v>
      </c>
      <c r="U492" s="306">
        <v>0</v>
      </c>
      <c r="V492" s="306" t="s">
        <v>43</v>
      </c>
      <c r="W492" s="306">
        <v>0</v>
      </c>
      <c r="X492" s="306">
        <v>0</v>
      </c>
      <c r="Y492" s="307"/>
    </row>
    <row r="493" spans="1:25" s="254" customFormat="1">
      <c r="A493" s="81">
        <v>76009328</v>
      </c>
      <c r="B493" s="82">
        <v>9</v>
      </c>
      <c r="C493" s="79" t="s">
        <v>1151</v>
      </c>
      <c r="D493" s="79" t="s">
        <v>30</v>
      </c>
      <c r="E493" s="84">
        <v>772</v>
      </c>
      <c r="F493" s="85">
        <v>41631</v>
      </c>
      <c r="G493" s="156" t="s">
        <v>34</v>
      </c>
      <c r="H493" s="87">
        <v>66000</v>
      </c>
      <c r="I493" s="86" t="s">
        <v>46</v>
      </c>
      <c r="J493" s="88">
        <v>5.75</v>
      </c>
      <c r="K493" s="89" t="s">
        <v>27</v>
      </c>
      <c r="L493" s="90" t="s">
        <v>80</v>
      </c>
      <c r="M493" s="91"/>
      <c r="N493" s="92">
        <v>10</v>
      </c>
      <c r="O493" s="93"/>
      <c r="P493" s="93"/>
      <c r="Q493" s="93"/>
      <c r="R493" s="93"/>
      <c r="S493" s="93"/>
      <c r="T493" s="305">
        <v>0</v>
      </c>
      <c r="U493" s="306" t="s">
        <v>41</v>
      </c>
      <c r="V493" s="306" t="s">
        <v>43</v>
      </c>
      <c r="W493" s="306">
        <v>0</v>
      </c>
      <c r="X493" s="306">
        <v>0</v>
      </c>
      <c r="Y493" s="307"/>
    </row>
    <row r="494" spans="1:25" s="254" customFormat="1">
      <c r="A494" s="81">
        <v>96579330</v>
      </c>
      <c r="B494" s="286">
        <v>5</v>
      </c>
      <c r="C494" s="79" t="s">
        <v>158</v>
      </c>
      <c r="D494" s="79" t="s">
        <v>25</v>
      </c>
      <c r="E494" s="308">
        <v>298</v>
      </c>
      <c r="F494" s="85">
        <v>37448</v>
      </c>
      <c r="G494" s="156" t="s">
        <v>26</v>
      </c>
      <c r="H494" s="87">
        <v>2200</v>
      </c>
      <c r="I494" s="86"/>
      <c r="J494" s="88"/>
      <c r="K494" s="89" t="s">
        <v>29</v>
      </c>
      <c r="L494" s="90" t="s">
        <v>29</v>
      </c>
      <c r="M494" s="91" t="s">
        <v>29</v>
      </c>
      <c r="N494" s="92">
        <v>22</v>
      </c>
      <c r="O494" s="93"/>
      <c r="P494" s="93"/>
      <c r="Q494" s="93"/>
      <c r="R494" s="93"/>
      <c r="S494" s="93"/>
      <c r="T494" s="305">
        <v>0</v>
      </c>
      <c r="U494" s="306">
        <v>0</v>
      </c>
      <c r="V494" s="306">
        <v>0</v>
      </c>
      <c r="W494" s="306">
        <v>0</v>
      </c>
      <c r="X494" s="306">
        <v>0</v>
      </c>
      <c r="Y494" s="307"/>
    </row>
    <row r="495" spans="1:25" s="254" customFormat="1">
      <c r="A495" s="81">
        <v>96579330</v>
      </c>
      <c r="B495" s="286">
        <v>5</v>
      </c>
      <c r="C495" s="79" t="s">
        <v>158</v>
      </c>
      <c r="D495" s="79" t="s">
        <v>30</v>
      </c>
      <c r="E495" s="308">
        <v>298</v>
      </c>
      <c r="F495" s="85">
        <v>37448</v>
      </c>
      <c r="G495" s="156" t="s">
        <v>26</v>
      </c>
      <c r="H495" s="87">
        <v>1000</v>
      </c>
      <c r="I495" s="86" t="s">
        <v>31</v>
      </c>
      <c r="J495" s="88">
        <v>5.8</v>
      </c>
      <c r="K495" s="89" t="s">
        <v>28</v>
      </c>
      <c r="L495" s="318" t="s">
        <v>115</v>
      </c>
      <c r="M495" s="91" t="s">
        <v>29</v>
      </c>
      <c r="N495" s="92">
        <v>6</v>
      </c>
      <c r="O495" s="93">
        <v>600000</v>
      </c>
      <c r="P495" s="93"/>
      <c r="Q495" s="93">
        <v>0</v>
      </c>
      <c r="R495" s="93"/>
      <c r="S495" s="93"/>
      <c r="T495" s="305" t="s">
        <v>32</v>
      </c>
      <c r="U495" s="306">
        <v>0</v>
      </c>
      <c r="V495" s="306">
        <v>0</v>
      </c>
      <c r="W495" s="306" t="s">
        <v>56</v>
      </c>
      <c r="X495" s="306" t="s">
        <v>37</v>
      </c>
      <c r="Y495" s="307"/>
    </row>
    <row r="496" spans="1:25" s="254" customFormat="1">
      <c r="A496" s="81">
        <v>96579330</v>
      </c>
      <c r="B496" s="286">
        <v>5</v>
      </c>
      <c r="C496" s="79" t="s">
        <v>158</v>
      </c>
      <c r="D496" s="79" t="s">
        <v>30</v>
      </c>
      <c r="E496" s="308">
        <v>298</v>
      </c>
      <c r="F496" s="85">
        <v>37448</v>
      </c>
      <c r="G496" s="156" t="s">
        <v>26</v>
      </c>
      <c r="H496" s="87">
        <v>1700</v>
      </c>
      <c r="I496" s="86" t="s">
        <v>45</v>
      </c>
      <c r="J496" s="88">
        <v>6.2</v>
      </c>
      <c r="K496" s="89" t="s">
        <v>28</v>
      </c>
      <c r="L496" s="318" t="s">
        <v>115</v>
      </c>
      <c r="M496" s="91" t="s">
        <v>29</v>
      </c>
      <c r="N496" s="92">
        <v>21</v>
      </c>
      <c r="O496" s="93">
        <v>1600000</v>
      </c>
      <c r="P496" s="93"/>
      <c r="Q496" s="93">
        <v>0</v>
      </c>
      <c r="R496" s="93"/>
      <c r="S496" s="93"/>
      <c r="T496" s="305" t="s">
        <v>32</v>
      </c>
      <c r="U496" s="306">
        <v>0</v>
      </c>
      <c r="V496" s="306">
        <v>0</v>
      </c>
      <c r="W496" s="306" t="s">
        <v>56</v>
      </c>
      <c r="X496" s="306" t="s">
        <v>37</v>
      </c>
      <c r="Y496" s="307"/>
    </row>
    <row r="497" spans="1:25" s="254" customFormat="1">
      <c r="A497" s="81">
        <v>96579330</v>
      </c>
      <c r="B497" s="286">
        <v>5</v>
      </c>
      <c r="C497" s="79" t="s">
        <v>158</v>
      </c>
      <c r="D497" s="79" t="s">
        <v>25</v>
      </c>
      <c r="E497" s="84">
        <v>477</v>
      </c>
      <c r="F497" s="85">
        <v>38996</v>
      </c>
      <c r="G497" s="156" t="s">
        <v>26</v>
      </c>
      <c r="H497" s="87">
        <v>4500</v>
      </c>
      <c r="I497" s="86"/>
      <c r="J497" s="88"/>
      <c r="K497" s="89" t="s">
        <v>27</v>
      </c>
      <c r="L497" s="90" t="s">
        <v>29</v>
      </c>
      <c r="M497" s="91" t="s">
        <v>29</v>
      </c>
      <c r="N497" s="92">
        <v>25</v>
      </c>
      <c r="O497" s="93"/>
      <c r="P497" s="93"/>
      <c r="Q497" s="93"/>
      <c r="R497" s="93"/>
      <c r="S497" s="93"/>
      <c r="T497" s="305">
        <v>0</v>
      </c>
      <c r="U497" s="306">
        <v>0</v>
      </c>
      <c r="V497" s="306">
        <v>0</v>
      </c>
      <c r="W497" s="306">
        <v>0</v>
      </c>
      <c r="X497" s="306">
        <v>0</v>
      </c>
      <c r="Y497" s="307"/>
    </row>
    <row r="498" spans="1:25" s="254" customFormat="1">
      <c r="A498" s="81">
        <v>96579330</v>
      </c>
      <c r="B498" s="286">
        <v>5</v>
      </c>
      <c r="C498" s="79" t="s">
        <v>158</v>
      </c>
      <c r="D498" s="79" t="s">
        <v>30</v>
      </c>
      <c r="E498" s="84">
        <v>477</v>
      </c>
      <c r="F498" s="85">
        <v>39023</v>
      </c>
      <c r="G498" s="156" t="s">
        <v>26</v>
      </c>
      <c r="H498" s="87">
        <v>2200</v>
      </c>
      <c r="I498" s="86" t="s">
        <v>46</v>
      </c>
      <c r="J498" s="88">
        <v>3.6</v>
      </c>
      <c r="K498" s="89" t="s">
        <v>27</v>
      </c>
      <c r="L498" s="90" t="s">
        <v>29</v>
      </c>
      <c r="M498" s="91" t="s">
        <v>29</v>
      </c>
      <c r="N498" s="92">
        <v>5</v>
      </c>
      <c r="O498" s="93"/>
      <c r="P498" s="93"/>
      <c r="Q498" s="93">
        <v>0</v>
      </c>
      <c r="R498" s="93"/>
      <c r="S498" s="93"/>
      <c r="T498" s="305" t="s">
        <v>32</v>
      </c>
      <c r="U498" s="306">
        <v>0</v>
      </c>
      <c r="V498" s="306" t="s">
        <v>43</v>
      </c>
      <c r="W498" s="306">
        <v>0</v>
      </c>
      <c r="X498" s="306" t="s">
        <v>37</v>
      </c>
      <c r="Y498" s="307"/>
    </row>
    <row r="499" spans="1:25" s="254" customFormat="1">
      <c r="A499" s="81">
        <v>96579330</v>
      </c>
      <c r="B499" s="286">
        <v>5</v>
      </c>
      <c r="C499" s="79" t="s">
        <v>158</v>
      </c>
      <c r="D499" s="79" t="s">
        <v>39</v>
      </c>
      <c r="E499" s="84">
        <v>477</v>
      </c>
      <c r="F499" s="85">
        <v>39659</v>
      </c>
      <c r="G499" s="156" t="s">
        <v>26</v>
      </c>
      <c r="H499" s="87">
        <v>2200</v>
      </c>
      <c r="I499" s="86" t="s">
        <v>47</v>
      </c>
      <c r="J499" s="88">
        <v>4.5999999999999996</v>
      </c>
      <c r="K499" s="89" t="s">
        <v>27</v>
      </c>
      <c r="L499" s="90" t="s">
        <v>29</v>
      </c>
      <c r="M499" s="91" t="s">
        <v>29</v>
      </c>
      <c r="N499" s="92">
        <v>23</v>
      </c>
      <c r="O499" s="93">
        <v>2200000</v>
      </c>
      <c r="P499" s="93">
        <v>2200000</v>
      </c>
      <c r="Q499" s="93">
        <v>51281032</v>
      </c>
      <c r="R499" s="93">
        <v>971836</v>
      </c>
      <c r="S499" s="93">
        <v>52252868</v>
      </c>
      <c r="T499" s="305" t="s">
        <v>32</v>
      </c>
      <c r="U499" s="306">
        <v>0</v>
      </c>
      <c r="V499" s="306">
        <v>0</v>
      </c>
      <c r="W499" s="306">
        <v>0</v>
      </c>
      <c r="X499" s="306" t="s">
        <v>37</v>
      </c>
      <c r="Y499" s="307"/>
    </row>
    <row r="500" spans="1:25" s="254" customFormat="1">
      <c r="A500" s="81">
        <v>96579330</v>
      </c>
      <c r="B500" s="286">
        <v>5</v>
      </c>
      <c r="C500" s="79" t="s">
        <v>158</v>
      </c>
      <c r="D500" s="79" t="s">
        <v>25</v>
      </c>
      <c r="E500" s="84">
        <v>478</v>
      </c>
      <c r="F500" s="85">
        <v>38996</v>
      </c>
      <c r="G500" s="156" t="s">
        <v>26</v>
      </c>
      <c r="H500" s="87">
        <v>5000</v>
      </c>
      <c r="I500" s="86"/>
      <c r="J500" s="88"/>
      <c r="K500" s="89" t="s">
        <v>27</v>
      </c>
      <c r="L500" s="90" t="s">
        <v>28</v>
      </c>
      <c r="M500" s="91" t="s">
        <v>29</v>
      </c>
      <c r="N500" s="92">
        <v>25</v>
      </c>
      <c r="O500" s="93"/>
      <c r="P500" s="93"/>
      <c r="Q500" s="93"/>
      <c r="R500" s="93"/>
      <c r="S500" s="93"/>
      <c r="T500" s="305">
        <v>0</v>
      </c>
      <c r="U500" s="306">
        <v>0</v>
      </c>
      <c r="V500" s="306">
        <v>0</v>
      </c>
      <c r="W500" s="306">
        <v>0</v>
      </c>
      <c r="X500" s="306">
        <v>0</v>
      </c>
      <c r="Y500" s="307"/>
    </row>
    <row r="501" spans="1:25" s="254" customFormat="1">
      <c r="A501" s="81">
        <v>96579330</v>
      </c>
      <c r="B501" s="286">
        <v>5</v>
      </c>
      <c r="C501" s="79" t="s">
        <v>158</v>
      </c>
      <c r="D501" s="79" t="s">
        <v>30</v>
      </c>
      <c r="E501" s="84">
        <v>478</v>
      </c>
      <c r="F501" s="85">
        <v>39023</v>
      </c>
      <c r="G501" s="156" t="s">
        <v>26</v>
      </c>
      <c r="H501" s="87">
        <v>5000</v>
      </c>
      <c r="I501" s="86" t="s">
        <v>51</v>
      </c>
      <c r="J501" s="88">
        <v>3.8</v>
      </c>
      <c r="K501" s="89" t="s">
        <v>27</v>
      </c>
      <c r="L501" s="90" t="s">
        <v>28</v>
      </c>
      <c r="M501" s="91" t="s">
        <v>29</v>
      </c>
      <c r="N501" s="92">
        <v>13</v>
      </c>
      <c r="O501" s="93">
        <v>5000000</v>
      </c>
      <c r="P501" s="93">
        <v>5000000</v>
      </c>
      <c r="Q501" s="93">
        <v>116547800</v>
      </c>
      <c r="R501" s="93">
        <v>548440</v>
      </c>
      <c r="S501" s="93">
        <v>117096240</v>
      </c>
      <c r="T501" s="305" t="s">
        <v>32</v>
      </c>
      <c r="U501" s="306">
        <v>0</v>
      </c>
      <c r="V501" s="306">
        <v>0</v>
      </c>
      <c r="W501" s="306">
        <v>0</v>
      </c>
      <c r="X501" s="306" t="s">
        <v>37</v>
      </c>
      <c r="Y501" s="307"/>
    </row>
    <row r="502" spans="1:25" s="254" customFormat="1">
      <c r="A502" s="81">
        <v>89900400</v>
      </c>
      <c r="B502" s="286">
        <v>0</v>
      </c>
      <c r="C502" s="79" t="s">
        <v>159</v>
      </c>
      <c r="D502" s="79" t="s">
        <v>54</v>
      </c>
      <c r="E502" s="308">
        <v>232</v>
      </c>
      <c r="F502" s="85">
        <v>36789</v>
      </c>
      <c r="G502" s="156" t="s">
        <v>26</v>
      </c>
      <c r="H502" s="87">
        <v>700</v>
      </c>
      <c r="I502" s="86" t="s">
        <v>31</v>
      </c>
      <c r="J502" s="88">
        <v>7</v>
      </c>
      <c r="K502" s="89" t="s">
        <v>28</v>
      </c>
      <c r="L502" s="90" t="s">
        <v>77</v>
      </c>
      <c r="M502" s="91" t="s">
        <v>29</v>
      </c>
      <c r="N502" s="309">
        <v>21</v>
      </c>
      <c r="O502" s="93">
        <v>700000</v>
      </c>
      <c r="P502" s="93">
        <v>416091</v>
      </c>
      <c r="Q502" s="93">
        <v>9698898</v>
      </c>
      <c r="R502" s="93">
        <v>141195</v>
      </c>
      <c r="S502" s="93">
        <v>9840093</v>
      </c>
      <c r="T502" s="305" t="s">
        <v>32</v>
      </c>
      <c r="U502" s="306">
        <v>0</v>
      </c>
      <c r="V502" s="306">
        <v>0</v>
      </c>
      <c r="W502" s="306">
        <v>0</v>
      </c>
      <c r="X502" s="306" t="s">
        <v>37</v>
      </c>
      <c r="Y502" s="307"/>
    </row>
    <row r="503" spans="1:25" s="254" customFormat="1">
      <c r="A503" s="81">
        <v>89900400</v>
      </c>
      <c r="B503" s="286">
        <v>0</v>
      </c>
      <c r="C503" s="79" t="s">
        <v>159</v>
      </c>
      <c r="D503" s="79" t="s">
        <v>54</v>
      </c>
      <c r="E503" s="308">
        <v>232</v>
      </c>
      <c r="F503" s="85">
        <v>36789</v>
      </c>
      <c r="G503" s="290" t="s">
        <v>26</v>
      </c>
      <c r="H503" s="301">
        <v>1000</v>
      </c>
      <c r="I503" s="86" t="s">
        <v>45</v>
      </c>
      <c r="J503" s="302">
        <v>7</v>
      </c>
      <c r="K503" s="89" t="s">
        <v>28</v>
      </c>
      <c r="L503" s="90" t="s">
        <v>77</v>
      </c>
      <c r="M503" s="91" t="s">
        <v>29</v>
      </c>
      <c r="N503" s="309">
        <v>8</v>
      </c>
      <c r="O503" s="303">
        <v>1000000</v>
      </c>
      <c r="P503" s="303"/>
      <c r="Q503" s="93">
        <v>0</v>
      </c>
      <c r="R503" s="93"/>
      <c r="S503" s="93"/>
      <c r="T503" s="305" t="s">
        <v>32</v>
      </c>
      <c r="U503" s="306">
        <v>0</v>
      </c>
      <c r="V503" s="306">
        <v>0</v>
      </c>
      <c r="W503" s="306" t="s">
        <v>56</v>
      </c>
      <c r="X503" s="306" t="s">
        <v>37</v>
      </c>
      <c r="Y503" s="307"/>
    </row>
    <row r="504" spans="1:25" s="254" customFormat="1">
      <c r="A504" s="81">
        <v>89900400</v>
      </c>
      <c r="B504" s="286">
        <v>0</v>
      </c>
      <c r="C504" s="79" t="s">
        <v>159</v>
      </c>
      <c r="D504" s="79" t="s">
        <v>25</v>
      </c>
      <c r="E504" s="308">
        <v>293</v>
      </c>
      <c r="F504" s="85">
        <v>37386</v>
      </c>
      <c r="G504" s="290" t="s">
        <v>26</v>
      </c>
      <c r="H504" s="87">
        <v>4000</v>
      </c>
      <c r="I504" s="86"/>
      <c r="J504" s="88"/>
      <c r="K504" s="89" t="s">
        <v>29</v>
      </c>
      <c r="L504" s="90" t="s">
        <v>29</v>
      </c>
      <c r="M504" s="91" t="s">
        <v>29</v>
      </c>
      <c r="N504" s="92">
        <v>26</v>
      </c>
      <c r="O504" s="93"/>
      <c r="P504" s="93"/>
      <c r="Q504" s="93"/>
      <c r="R504" s="93"/>
      <c r="S504" s="93"/>
      <c r="T504" s="305">
        <v>0</v>
      </c>
      <c r="U504" s="306">
        <v>0</v>
      </c>
      <c r="V504" s="306">
        <v>0</v>
      </c>
      <c r="W504" s="306">
        <v>0</v>
      </c>
      <c r="X504" s="306">
        <v>0</v>
      </c>
      <c r="Y504" s="307"/>
    </row>
    <row r="505" spans="1:25" s="254" customFormat="1">
      <c r="A505" s="81">
        <v>89900400</v>
      </c>
      <c r="B505" s="286">
        <v>0</v>
      </c>
      <c r="C505" s="79" t="s">
        <v>159</v>
      </c>
      <c r="D505" s="79" t="s">
        <v>30</v>
      </c>
      <c r="E505" s="308">
        <v>293</v>
      </c>
      <c r="F505" s="85">
        <v>37407</v>
      </c>
      <c r="G505" s="290" t="s">
        <v>26</v>
      </c>
      <c r="H505" s="87">
        <v>1300</v>
      </c>
      <c r="I505" s="86" t="s">
        <v>160</v>
      </c>
      <c r="J505" s="88">
        <v>5.5</v>
      </c>
      <c r="K505" s="89" t="s">
        <v>27</v>
      </c>
      <c r="L505" s="90" t="s">
        <v>28</v>
      </c>
      <c r="M505" s="91" t="s">
        <v>29</v>
      </c>
      <c r="N505" s="92">
        <v>8</v>
      </c>
      <c r="O505" s="93">
        <v>1300000</v>
      </c>
      <c r="P505" s="93"/>
      <c r="Q505" s="93">
        <v>0</v>
      </c>
      <c r="R505" s="93"/>
      <c r="S505" s="93"/>
      <c r="T505" s="305" t="s">
        <v>32</v>
      </c>
      <c r="U505" s="306">
        <v>0</v>
      </c>
      <c r="V505" s="306">
        <v>0</v>
      </c>
      <c r="W505" s="306" t="s">
        <v>56</v>
      </c>
      <c r="X505" s="306" t="s">
        <v>37</v>
      </c>
      <c r="Y505" s="307"/>
    </row>
    <row r="506" spans="1:25" s="254" customFormat="1">
      <c r="A506" s="81">
        <v>89900400</v>
      </c>
      <c r="B506" s="286">
        <v>0</v>
      </c>
      <c r="C506" s="79" t="s">
        <v>159</v>
      </c>
      <c r="D506" s="79" t="s">
        <v>30</v>
      </c>
      <c r="E506" s="308">
        <v>293</v>
      </c>
      <c r="F506" s="85">
        <v>37407</v>
      </c>
      <c r="G506" s="290" t="s">
        <v>26</v>
      </c>
      <c r="H506" s="87">
        <v>200</v>
      </c>
      <c r="I506" s="86" t="s">
        <v>161</v>
      </c>
      <c r="J506" s="88">
        <v>5.5</v>
      </c>
      <c r="K506" s="89" t="s">
        <v>27</v>
      </c>
      <c r="L506" s="90" t="s">
        <v>28</v>
      </c>
      <c r="M506" s="91" t="s">
        <v>29</v>
      </c>
      <c r="N506" s="92">
        <v>8</v>
      </c>
      <c r="O506" s="93">
        <v>200000</v>
      </c>
      <c r="P506" s="93"/>
      <c r="Q506" s="93">
        <v>0</v>
      </c>
      <c r="R506" s="93"/>
      <c r="S506" s="93"/>
      <c r="T506" s="305" t="s">
        <v>32</v>
      </c>
      <c r="U506" s="306">
        <v>0</v>
      </c>
      <c r="V506" s="306">
        <v>0</v>
      </c>
      <c r="W506" s="306" t="s">
        <v>56</v>
      </c>
      <c r="X506" s="306" t="s">
        <v>37</v>
      </c>
      <c r="Y506" s="307"/>
    </row>
    <row r="507" spans="1:25" s="254" customFormat="1">
      <c r="A507" s="81">
        <v>89900400</v>
      </c>
      <c r="B507" s="286">
        <v>0</v>
      </c>
      <c r="C507" s="79" t="s">
        <v>159</v>
      </c>
      <c r="D507" s="79" t="s">
        <v>30</v>
      </c>
      <c r="E507" s="308">
        <v>293</v>
      </c>
      <c r="F507" s="85">
        <v>37407</v>
      </c>
      <c r="G507" s="290" t="s">
        <v>26</v>
      </c>
      <c r="H507" s="87">
        <v>2300</v>
      </c>
      <c r="I507" s="86" t="s">
        <v>94</v>
      </c>
      <c r="J507" s="88">
        <v>6</v>
      </c>
      <c r="K507" s="89" t="s">
        <v>27</v>
      </c>
      <c r="L507" s="90" t="s">
        <v>28</v>
      </c>
      <c r="M507" s="91" t="s">
        <v>29</v>
      </c>
      <c r="N507" s="92">
        <v>25</v>
      </c>
      <c r="O507" s="93">
        <v>2300000</v>
      </c>
      <c r="P507" s="93">
        <v>1823603</v>
      </c>
      <c r="Q507" s="93">
        <v>42507384</v>
      </c>
      <c r="R507" s="93">
        <v>207144</v>
      </c>
      <c r="S507" s="93">
        <v>42714528</v>
      </c>
      <c r="T507" s="305" t="s">
        <v>32</v>
      </c>
      <c r="U507" s="306">
        <v>0</v>
      </c>
      <c r="V507" s="306">
        <v>0</v>
      </c>
      <c r="W507" s="306">
        <v>0</v>
      </c>
      <c r="X507" s="306" t="s">
        <v>37</v>
      </c>
      <c r="Y507" s="307"/>
    </row>
    <row r="508" spans="1:25" s="254" customFormat="1">
      <c r="A508" s="81">
        <v>89900400</v>
      </c>
      <c r="B508" s="286">
        <v>0</v>
      </c>
      <c r="C508" s="79" t="s">
        <v>159</v>
      </c>
      <c r="D508" s="79" t="s">
        <v>30</v>
      </c>
      <c r="E508" s="308">
        <v>293</v>
      </c>
      <c r="F508" s="85">
        <v>37407</v>
      </c>
      <c r="G508" s="290" t="s">
        <v>26</v>
      </c>
      <c r="H508" s="87">
        <v>200</v>
      </c>
      <c r="I508" s="86" t="s">
        <v>95</v>
      </c>
      <c r="J508" s="88">
        <v>6</v>
      </c>
      <c r="K508" s="89" t="s">
        <v>27</v>
      </c>
      <c r="L508" s="90" t="s">
        <v>28</v>
      </c>
      <c r="M508" s="91" t="s">
        <v>29</v>
      </c>
      <c r="N508" s="92">
        <v>25</v>
      </c>
      <c r="O508" s="93">
        <v>200000</v>
      </c>
      <c r="P508" s="93">
        <v>158574</v>
      </c>
      <c r="Q508" s="93">
        <v>3696290</v>
      </c>
      <c r="R508" s="93">
        <v>18016</v>
      </c>
      <c r="S508" s="93">
        <v>3714306</v>
      </c>
      <c r="T508" s="305" t="s">
        <v>32</v>
      </c>
      <c r="U508" s="306">
        <v>0</v>
      </c>
      <c r="V508" s="306">
        <v>0</v>
      </c>
      <c r="W508" s="306">
        <v>0</v>
      </c>
      <c r="X508" s="306" t="s">
        <v>37</v>
      </c>
      <c r="Y508" s="307"/>
    </row>
    <row r="509" spans="1:25" s="254" customFormat="1">
      <c r="A509" s="81">
        <v>89900400</v>
      </c>
      <c r="B509" s="286">
        <v>0</v>
      </c>
      <c r="C509" s="79" t="s">
        <v>159</v>
      </c>
      <c r="D509" s="79" t="s">
        <v>25</v>
      </c>
      <c r="E509" s="84">
        <v>374</v>
      </c>
      <c r="F509" s="85">
        <v>38182</v>
      </c>
      <c r="G509" s="156" t="s">
        <v>26</v>
      </c>
      <c r="H509" s="87">
        <v>2500</v>
      </c>
      <c r="I509" s="86"/>
      <c r="J509" s="88"/>
      <c r="K509" s="89" t="s">
        <v>29</v>
      </c>
      <c r="L509" s="90" t="s">
        <v>29</v>
      </c>
      <c r="M509" s="91" t="s">
        <v>29</v>
      </c>
      <c r="N509" s="92">
        <v>30</v>
      </c>
      <c r="O509" s="93"/>
      <c r="P509" s="93"/>
      <c r="Q509" s="93"/>
      <c r="R509" s="93"/>
      <c r="S509" s="93"/>
      <c r="T509" s="305">
        <v>0</v>
      </c>
      <c r="U509" s="306">
        <v>0</v>
      </c>
      <c r="V509" s="306">
        <v>0</v>
      </c>
      <c r="W509" s="306">
        <v>0</v>
      </c>
      <c r="X509" s="306">
        <v>0</v>
      </c>
      <c r="Y509" s="307"/>
    </row>
    <row r="510" spans="1:25" s="254" customFormat="1">
      <c r="A510" s="81">
        <v>89900400</v>
      </c>
      <c r="B510" s="286">
        <v>0</v>
      </c>
      <c r="C510" s="79" t="s">
        <v>159</v>
      </c>
      <c r="D510" s="79" t="s">
        <v>30</v>
      </c>
      <c r="E510" s="84">
        <v>374</v>
      </c>
      <c r="F510" s="85">
        <v>38203</v>
      </c>
      <c r="G510" s="156" t="s">
        <v>26</v>
      </c>
      <c r="H510" s="87">
        <v>2500</v>
      </c>
      <c r="I510" s="86" t="s">
        <v>48</v>
      </c>
      <c r="J510" s="88">
        <v>5.5</v>
      </c>
      <c r="K510" s="89" t="s">
        <v>27</v>
      </c>
      <c r="L510" s="90" t="s">
        <v>28</v>
      </c>
      <c r="M510" s="91" t="s">
        <v>29</v>
      </c>
      <c r="N510" s="92">
        <v>25</v>
      </c>
      <c r="O510" s="93"/>
      <c r="P510" s="93"/>
      <c r="Q510" s="93">
        <v>0</v>
      </c>
      <c r="R510" s="93"/>
      <c r="S510" s="93"/>
      <c r="T510" s="305" t="s">
        <v>32</v>
      </c>
      <c r="U510" s="306">
        <v>0</v>
      </c>
      <c r="V510" s="306" t="s">
        <v>43</v>
      </c>
      <c r="W510" s="306">
        <v>0</v>
      </c>
      <c r="X510" s="306" t="s">
        <v>37</v>
      </c>
      <c r="Y510" s="307"/>
    </row>
    <row r="511" spans="1:25" s="254" customFormat="1">
      <c r="A511" s="81">
        <v>89900400</v>
      </c>
      <c r="B511" s="82">
        <v>0</v>
      </c>
      <c r="C511" s="79" t="s">
        <v>159</v>
      </c>
      <c r="D511" s="79" t="s">
        <v>39</v>
      </c>
      <c r="E511" s="84">
        <v>374</v>
      </c>
      <c r="F511" s="85">
        <v>41010</v>
      </c>
      <c r="G511" s="156" t="s">
        <v>26</v>
      </c>
      <c r="H511" s="87">
        <v>1000</v>
      </c>
      <c r="I511" s="86" t="s">
        <v>38</v>
      </c>
      <c r="J511" s="88">
        <v>3.75</v>
      </c>
      <c r="K511" s="89" t="s">
        <v>27</v>
      </c>
      <c r="L511" s="90" t="s">
        <v>29</v>
      </c>
      <c r="M511" s="91" t="s">
        <v>29</v>
      </c>
      <c r="N511" s="92">
        <v>10</v>
      </c>
      <c r="O511" s="93"/>
      <c r="P511" s="93"/>
      <c r="Q511" s="93">
        <v>0</v>
      </c>
      <c r="R511" s="93"/>
      <c r="S511" s="93"/>
      <c r="T511" s="305" t="s">
        <v>32</v>
      </c>
      <c r="U511" s="306">
        <v>0</v>
      </c>
      <c r="V511" s="306" t="s">
        <v>43</v>
      </c>
      <c r="W511" s="306">
        <v>0</v>
      </c>
      <c r="X511" s="306">
        <v>0</v>
      </c>
      <c r="Y511" s="307"/>
    </row>
    <row r="512" spans="1:25" s="254" customFormat="1">
      <c r="A512" s="81">
        <v>89900400</v>
      </c>
      <c r="B512" s="82">
        <v>0</v>
      </c>
      <c r="C512" s="79" t="s">
        <v>159</v>
      </c>
      <c r="D512" s="79" t="s">
        <v>39</v>
      </c>
      <c r="E512" s="84">
        <v>374</v>
      </c>
      <c r="F512" s="85">
        <v>41010</v>
      </c>
      <c r="G512" s="156" t="s">
        <v>26</v>
      </c>
      <c r="H512" s="87">
        <v>1000</v>
      </c>
      <c r="I512" s="86" t="s">
        <v>36</v>
      </c>
      <c r="J512" s="88">
        <v>3.95</v>
      </c>
      <c r="K512" s="89" t="s">
        <v>27</v>
      </c>
      <c r="L512" s="90" t="s">
        <v>29</v>
      </c>
      <c r="M512" s="91" t="s">
        <v>29</v>
      </c>
      <c r="N512" s="92">
        <v>20</v>
      </c>
      <c r="O512" s="93">
        <v>1000000</v>
      </c>
      <c r="P512" s="93">
        <v>1000000</v>
      </c>
      <c r="Q512" s="93">
        <v>23309560</v>
      </c>
      <c r="R512" s="93">
        <v>182863</v>
      </c>
      <c r="S512" s="93">
        <v>23492423</v>
      </c>
      <c r="T512" s="305" t="s">
        <v>32</v>
      </c>
      <c r="U512" s="306">
        <v>0</v>
      </c>
      <c r="V512" s="306">
        <v>0</v>
      </c>
      <c r="W512" s="306">
        <v>0</v>
      </c>
      <c r="X512" s="306">
        <v>0</v>
      </c>
      <c r="Y512" s="307"/>
    </row>
    <row r="513" spans="1:25" s="254" customFormat="1">
      <c r="A513" s="81">
        <v>89900400</v>
      </c>
      <c r="B513" s="82">
        <v>0</v>
      </c>
      <c r="C513" s="79" t="s">
        <v>159</v>
      </c>
      <c r="D513" s="79" t="s">
        <v>64</v>
      </c>
      <c r="E513" s="84">
        <v>374</v>
      </c>
      <c r="F513" s="85">
        <v>41628</v>
      </c>
      <c r="G513" s="156" t="s">
        <v>26</v>
      </c>
      <c r="H513" s="87">
        <v>1500</v>
      </c>
      <c r="I513" s="86" t="s">
        <v>70</v>
      </c>
      <c r="J513" s="88">
        <v>3.8</v>
      </c>
      <c r="K513" s="89" t="s">
        <v>27</v>
      </c>
      <c r="L513" s="90" t="s">
        <v>28</v>
      </c>
      <c r="M513" s="91"/>
      <c r="N513" s="92">
        <v>21</v>
      </c>
      <c r="O513" s="93"/>
      <c r="P513" s="93"/>
      <c r="Q513" s="93"/>
      <c r="R513" s="93"/>
      <c r="S513" s="93"/>
      <c r="T513" s="305" t="s">
        <v>32</v>
      </c>
      <c r="U513" s="306">
        <v>0</v>
      </c>
      <c r="V513" s="306" t="s">
        <v>43</v>
      </c>
      <c r="W513" s="306">
        <v>0</v>
      </c>
      <c r="X513" s="306">
        <v>0</v>
      </c>
      <c r="Y513" s="307"/>
    </row>
    <row r="514" spans="1:25" s="254" customFormat="1">
      <c r="A514" s="81">
        <v>89900400</v>
      </c>
      <c r="B514" s="286">
        <v>0</v>
      </c>
      <c r="C514" s="79" t="s">
        <v>159</v>
      </c>
      <c r="D514" s="79" t="s">
        <v>25</v>
      </c>
      <c r="E514" s="84">
        <v>375</v>
      </c>
      <c r="F514" s="85">
        <v>38182</v>
      </c>
      <c r="G514" s="156" t="s">
        <v>26</v>
      </c>
      <c r="H514" s="87">
        <v>2500</v>
      </c>
      <c r="I514" s="86"/>
      <c r="J514" s="88"/>
      <c r="K514" s="89" t="s">
        <v>29</v>
      </c>
      <c r="L514" s="90" t="s">
        <v>29</v>
      </c>
      <c r="M514" s="91" t="s">
        <v>29</v>
      </c>
      <c r="N514" s="92">
        <v>10</v>
      </c>
      <c r="O514" s="93"/>
      <c r="P514" s="93"/>
      <c r="Q514" s="93"/>
      <c r="R514" s="93"/>
      <c r="S514" s="93"/>
      <c r="T514" s="305">
        <v>0</v>
      </c>
      <c r="U514" s="306">
        <v>0</v>
      </c>
      <c r="V514" s="306">
        <v>0</v>
      </c>
      <c r="W514" s="306">
        <v>0</v>
      </c>
      <c r="X514" s="306">
        <v>0</v>
      </c>
      <c r="Y514" s="307"/>
    </row>
    <row r="515" spans="1:25" s="254" customFormat="1">
      <c r="A515" s="81">
        <v>89900400</v>
      </c>
      <c r="B515" s="286">
        <v>0</v>
      </c>
      <c r="C515" s="79" t="s">
        <v>159</v>
      </c>
      <c r="D515" s="79" t="s">
        <v>30</v>
      </c>
      <c r="E515" s="84">
        <v>375</v>
      </c>
      <c r="F515" s="85">
        <v>38203</v>
      </c>
      <c r="G515" s="156" t="s">
        <v>26</v>
      </c>
      <c r="H515" s="87">
        <v>2500</v>
      </c>
      <c r="I515" s="86" t="s">
        <v>47</v>
      </c>
      <c r="J515" s="88">
        <v>3.8</v>
      </c>
      <c r="K515" s="89" t="s">
        <v>27</v>
      </c>
      <c r="L515" s="90" t="s">
        <v>28</v>
      </c>
      <c r="M515" s="91" t="s">
        <v>29</v>
      </c>
      <c r="N515" s="92">
        <v>8</v>
      </c>
      <c r="O515" s="93">
        <v>2150000</v>
      </c>
      <c r="P515" s="93"/>
      <c r="Q515" s="93">
        <v>0</v>
      </c>
      <c r="R515" s="93"/>
      <c r="S515" s="93"/>
      <c r="T515" s="305" t="s">
        <v>32</v>
      </c>
      <c r="U515" s="306">
        <v>0</v>
      </c>
      <c r="V515" s="306">
        <v>0</v>
      </c>
      <c r="W515" s="306" t="s">
        <v>56</v>
      </c>
      <c r="X515" s="306" t="s">
        <v>37</v>
      </c>
      <c r="Y515" s="307"/>
    </row>
    <row r="516" spans="1:25" s="254" customFormat="1">
      <c r="A516" s="81">
        <v>89900400</v>
      </c>
      <c r="B516" s="286">
        <v>0</v>
      </c>
      <c r="C516" s="79" t="s">
        <v>159</v>
      </c>
      <c r="D516" s="79" t="s">
        <v>25</v>
      </c>
      <c r="E516" s="84">
        <v>418</v>
      </c>
      <c r="F516" s="85">
        <v>38524</v>
      </c>
      <c r="G516" s="156" t="s">
        <v>26</v>
      </c>
      <c r="H516" s="87">
        <v>2500</v>
      </c>
      <c r="I516" s="86"/>
      <c r="J516" s="88"/>
      <c r="K516" s="89" t="s">
        <v>27</v>
      </c>
      <c r="L516" s="90" t="s">
        <v>28</v>
      </c>
      <c r="M516" s="91" t="s">
        <v>29</v>
      </c>
      <c r="N516" s="92">
        <v>10</v>
      </c>
      <c r="O516" s="93"/>
      <c r="P516" s="93"/>
      <c r="Q516" s="93"/>
      <c r="R516" s="93"/>
      <c r="S516" s="93"/>
      <c r="T516" s="305">
        <v>0</v>
      </c>
      <c r="U516" s="306">
        <v>0</v>
      </c>
      <c r="V516" s="306">
        <v>0</v>
      </c>
      <c r="W516" s="306">
        <v>0</v>
      </c>
      <c r="X516" s="306">
        <v>0</v>
      </c>
      <c r="Y516" s="307"/>
    </row>
    <row r="517" spans="1:25" s="254" customFormat="1">
      <c r="A517" s="81">
        <v>89900400</v>
      </c>
      <c r="B517" s="286">
        <v>0</v>
      </c>
      <c r="C517" s="79" t="s">
        <v>159</v>
      </c>
      <c r="D517" s="79" t="s">
        <v>30</v>
      </c>
      <c r="E517" s="84">
        <v>418</v>
      </c>
      <c r="F517" s="85">
        <v>38532</v>
      </c>
      <c r="G517" s="156" t="s">
        <v>26</v>
      </c>
      <c r="H517" s="87">
        <v>2500</v>
      </c>
      <c r="I517" s="86" t="s">
        <v>49</v>
      </c>
      <c r="J517" s="88">
        <v>2.75</v>
      </c>
      <c r="K517" s="89" t="s">
        <v>27</v>
      </c>
      <c r="L517" s="90" t="s">
        <v>28</v>
      </c>
      <c r="M517" s="91" t="s">
        <v>29</v>
      </c>
      <c r="N517" s="92">
        <v>8</v>
      </c>
      <c r="O517" s="93"/>
      <c r="P517" s="93"/>
      <c r="Q517" s="93">
        <v>0</v>
      </c>
      <c r="R517" s="93"/>
      <c r="S517" s="93"/>
      <c r="T517" s="305" t="s">
        <v>32</v>
      </c>
      <c r="U517" s="306">
        <v>0</v>
      </c>
      <c r="V517" s="306" t="s">
        <v>43</v>
      </c>
      <c r="W517" s="306">
        <v>0</v>
      </c>
      <c r="X517" s="306" t="s">
        <v>37</v>
      </c>
      <c r="Y517" s="307"/>
    </row>
    <row r="518" spans="1:25" s="254" customFormat="1">
      <c r="A518" s="81">
        <v>89900400</v>
      </c>
      <c r="B518" s="286">
        <v>0</v>
      </c>
      <c r="C518" s="79" t="s">
        <v>159</v>
      </c>
      <c r="D518" s="79" t="s">
        <v>25</v>
      </c>
      <c r="E518" s="84">
        <v>419</v>
      </c>
      <c r="F518" s="85">
        <v>38524</v>
      </c>
      <c r="G518" s="156" t="s">
        <v>26</v>
      </c>
      <c r="H518" s="87">
        <v>2500</v>
      </c>
      <c r="I518" s="86"/>
      <c r="J518" s="88"/>
      <c r="K518" s="89" t="s">
        <v>27</v>
      </c>
      <c r="L518" s="90" t="s">
        <v>28</v>
      </c>
      <c r="M518" s="91" t="s">
        <v>29</v>
      </c>
      <c r="N518" s="92">
        <v>30</v>
      </c>
      <c r="O518" s="93"/>
      <c r="P518" s="93"/>
      <c r="Q518" s="93"/>
      <c r="R518" s="93"/>
      <c r="S518" s="93"/>
      <c r="T518" s="305">
        <v>0</v>
      </c>
      <c r="U518" s="306">
        <v>0</v>
      </c>
      <c r="V518" s="306">
        <v>0</v>
      </c>
      <c r="W518" s="306">
        <v>0</v>
      </c>
      <c r="X518" s="306">
        <v>0</v>
      </c>
      <c r="Y518" s="307"/>
    </row>
    <row r="519" spans="1:25" s="254" customFormat="1">
      <c r="A519" s="81">
        <v>89900400</v>
      </c>
      <c r="B519" s="286">
        <v>0</v>
      </c>
      <c r="C519" s="79" t="s">
        <v>159</v>
      </c>
      <c r="D519" s="79" t="s">
        <v>30</v>
      </c>
      <c r="E519" s="84">
        <v>419</v>
      </c>
      <c r="F519" s="85">
        <v>38532</v>
      </c>
      <c r="G519" s="156" t="s">
        <v>26</v>
      </c>
      <c r="H519" s="87">
        <v>2500</v>
      </c>
      <c r="I519" s="86" t="s">
        <v>50</v>
      </c>
      <c r="J519" s="88">
        <v>3.5</v>
      </c>
      <c r="K519" s="89" t="s">
        <v>27</v>
      </c>
      <c r="L519" s="90" t="s">
        <v>28</v>
      </c>
      <c r="M519" s="91" t="s">
        <v>29</v>
      </c>
      <c r="N519" s="92">
        <v>21</v>
      </c>
      <c r="O519" s="93">
        <v>2500000</v>
      </c>
      <c r="P519" s="93">
        <v>2083334</v>
      </c>
      <c r="Q519" s="93">
        <v>48561599</v>
      </c>
      <c r="R519" s="93">
        <v>631883</v>
      </c>
      <c r="S519" s="93">
        <v>49193482</v>
      </c>
      <c r="T519" s="305" t="s">
        <v>32</v>
      </c>
      <c r="U519" s="306">
        <v>0</v>
      </c>
      <c r="V519" s="306">
        <v>0</v>
      </c>
      <c r="W519" s="306">
        <v>0</v>
      </c>
      <c r="X519" s="306" t="s">
        <v>37</v>
      </c>
      <c r="Y519" s="307"/>
    </row>
    <row r="520" spans="1:25" s="254" customFormat="1">
      <c r="A520" s="81">
        <v>89900400</v>
      </c>
      <c r="B520" s="286">
        <v>0</v>
      </c>
      <c r="C520" s="79" t="s">
        <v>159</v>
      </c>
      <c r="D520" s="79" t="s">
        <v>25</v>
      </c>
      <c r="E520" s="84">
        <v>493</v>
      </c>
      <c r="F520" s="85">
        <v>39143</v>
      </c>
      <c r="G520" s="156" t="s">
        <v>26</v>
      </c>
      <c r="H520" s="87">
        <v>2500</v>
      </c>
      <c r="I520" s="86"/>
      <c r="J520" s="88"/>
      <c r="K520" s="89" t="s">
        <v>77</v>
      </c>
      <c r="L520" s="90" t="s">
        <v>27</v>
      </c>
      <c r="M520" s="91" t="s">
        <v>28</v>
      </c>
      <c r="N520" s="92">
        <v>30</v>
      </c>
      <c r="O520" s="93"/>
      <c r="P520" s="93"/>
      <c r="Q520" s="93"/>
      <c r="R520" s="93"/>
      <c r="S520" s="93"/>
      <c r="T520" s="305">
        <v>0</v>
      </c>
      <c r="U520" s="306">
        <v>0</v>
      </c>
      <c r="V520" s="306">
        <v>0</v>
      </c>
      <c r="W520" s="306">
        <v>0</v>
      </c>
      <c r="X520" s="306">
        <v>0</v>
      </c>
      <c r="Y520" s="307"/>
    </row>
    <row r="521" spans="1:25" s="254" customFormat="1">
      <c r="A521" s="81">
        <v>89900400</v>
      </c>
      <c r="B521" s="286">
        <v>0</v>
      </c>
      <c r="C521" s="79" t="s">
        <v>159</v>
      </c>
      <c r="D521" s="79" t="s">
        <v>30</v>
      </c>
      <c r="E521" s="84">
        <v>493</v>
      </c>
      <c r="F521" s="85">
        <v>39160</v>
      </c>
      <c r="G521" s="156" t="s">
        <v>26</v>
      </c>
      <c r="H521" s="87">
        <v>2500</v>
      </c>
      <c r="I521" s="86" t="s">
        <v>66</v>
      </c>
      <c r="J521" s="88">
        <v>3.4</v>
      </c>
      <c r="K521" s="89" t="s">
        <v>77</v>
      </c>
      <c r="L521" s="90" t="s">
        <v>27</v>
      </c>
      <c r="M521" s="91" t="s">
        <v>28</v>
      </c>
      <c r="N521" s="92">
        <v>21</v>
      </c>
      <c r="O521" s="93">
        <v>2300000</v>
      </c>
      <c r="P521" s="93">
        <v>1755263</v>
      </c>
      <c r="Q521" s="93">
        <v>40914408</v>
      </c>
      <c r="R521" s="93">
        <v>407743</v>
      </c>
      <c r="S521" s="93">
        <v>41322151</v>
      </c>
      <c r="T521" s="305" t="s">
        <v>32</v>
      </c>
      <c r="U521" s="306">
        <v>0</v>
      </c>
      <c r="V521" s="306">
        <v>0</v>
      </c>
      <c r="W521" s="306">
        <v>0</v>
      </c>
      <c r="X521" s="306" t="s">
        <v>37</v>
      </c>
      <c r="Y521" s="307"/>
    </row>
    <row r="522" spans="1:25" s="254" customFormat="1">
      <c r="A522" s="81">
        <v>89900400</v>
      </c>
      <c r="B522" s="286">
        <v>0</v>
      </c>
      <c r="C522" s="79" t="s">
        <v>159</v>
      </c>
      <c r="D522" s="79" t="s">
        <v>25</v>
      </c>
      <c r="E522" s="84">
        <v>494</v>
      </c>
      <c r="F522" s="85">
        <v>39143</v>
      </c>
      <c r="G522" s="156" t="s">
        <v>26</v>
      </c>
      <c r="H522" s="87">
        <v>2500</v>
      </c>
      <c r="I522" s="86"/>
      <c r="J522" s="88"/>
      <c r="K522" s="89" t="s">
        <v>77</v>
      </c>
      <c r="L522" s="90" t="s">
        <v>27</v>
      </c>
      <c r="M522" s="91" t="s">
        <v>28</v>
      </c>
      <c r="N522" s="92">
        <v>10</v>
      </c>
      <c r="O522" s="93"/>
      <c r="P522" s="93"/>
      <c r="Q522" s="93"/>
      <c r="R522" s="93"/>
      <c r="S522" s="93"/>
      <c r="T522" s="305">
        <v>0</v>
      </c>
      <c r="U522" s="306">
        <v>0</v>
      </c>
      <c r="V522" s="306" t="s">
        <v>43</v>
      </c>
      <c r="W522" s="306">
        <v>0</v>
      </c>
      <c r="X522" s="306">
        <v>0</v>
      </c>
      <c r="Y522" s="307"/>
    </row>
    <row r="523" spans="1:25" s="254" customFormat="1">
      <c r="A523" s="320">
        <v>89900400</v>
      </c>
      <c r="B523" s="82">
        <v>0</v>
      </c>
      <c r="C523" s="79" t="s">
        <v>159</v>
      </c>
      <c r="D523" s="79" t="s">
        <v>25</v>
      </c>
      <c r="E523" s="84">
        <v>561</v>
      </c>
      <c r="F523" s="85">
        <v>39813</v>
      </c>
      <c r="G523" s="156" t="s">
        <v>26</v>
      </c>
      <c r="H523" s="87">
        <v>2500</v>
      </c>
      <c r="I523" s="86"/>
      <c r="J523" s="88"/>
      <c r="K523" s="89" t="s">
        <v>28</v>
      </c>
      <c r="L523" s="90" t="s">
        <v>27</v>
      </c>
      <c r="M523" s="91" t="s">
        <v>77</v>
      </c>
      <c r="N523" s="92">
        <v>10</v>
      </c>
      <c r="O523" s="93"/>
      <c r="P523" s="93"/>
      <c r="Q523" s="93"/>
      <c r="R523" s="93"/>
      <c r="S523" s="93"/>
      <c r="T523" s="305">
        <v>0</v>
      </c>
      <c r="U523" s="306">
        <v>0</v>
      </c>
      <c r="V523" s="306">
        <v>0</v>
      </c>
      <c r="W523" s="306">
        <v>0</v>
      </c>
      <c r="X523" s="306">
        <v>0</v>
      </c>
      <c r="Y523" s="307"/>
    </row>
    <row r="524" spans="1:25" s="254" customFormat="1">
      <c r="A524" s="320">
        <v>89900400</v>
      </c>
      <c r="B524" s="82">
        <v>0</v>
      </c>
      <c r="C524" s="79" t="s">
        <v>159</v>
      </c>
      <c r="D524" s="79" t="s">
        <v>30</v>
      </c>
      <c r="E524" s="84">
        <v>561</v>
      </c>
      <c r="F524" s="85">
        <v>39834</v>
      </c>
      <c r="G524" s="156" t="s">
        <v>26</v>
      </c>
      <c r="H524" s="87">
        <v>2500</v>
      </c>
      <c r="I524" s="86" t="s">
        <v>23</v>
      </c>
      <c r="J524" s="88">
        <v>4.95</v>
      </c>
      <c r="K524" s="89" t="s">
        <v>28</v>
      </c>
      <c r="L524" s="90" t="s">
        <v>27</v>
      </c>
      <c r="M524" s="91" t="s">
        <v>77</v>
      </c>
      <c r="N524" s="92">
        <v>5</v>
      </c>
      <c r="O524" s="93">
        <v>500000</v>
      </c>
      <c r="P524" s="93">
        <v>500000</v>
      </c>
      <c r="Q524" s="93">
        <v>11654780</v>
      </c>
      <c r="R524" s="93">
        <v>243155</v>
      </c>
      <c r="S524" s="93">
        <v>11897935</v>
      </c>
      <c r="T524" s="305" t="s">
        <v>32</v>
      </c>
      <c r="U524" s="306">
        <v>0</v>
      </c>
      <c r="V524" s="306">
        <v>0</v>
      </c>
      <c r="W524" s="306">
        <v>0</v>
      </c>
      <c r="X524" s="306" t="s">
        <v>37</v>
      </c>
      <c r="Y524" s="307"/>
    </row>
    <row r="525" spans="1:25" s="254" customFormat="1">
      <c r="A525" s="320">
        <v>89900400</v>
      </c>
      <c r="B525" s="82">
        <v>0</v>
      </c>
      <c r="C525" s="79" t="s">
        <v>159</v>
      </c>
      <c r="D525" s="79" t="s">
        <v>30</v>
      </c>
      <c r="E525" s="84">
        <v>561</v>
      </c>
      <c r="F525" s="85">
        <v>39834</v>
      </c>
      <c r="G525" s="156" t="s">
        <v>26</v>
      </c>
      <c r="H525" s="87">
        <v>2500</v>
      </c>
      <c r="I525" s="86" t="s">
        <v>67</v>
      </c>
      <c r="J525" s="88">
        <v>4.8</v>
      </c>
      <c r="K525" s="89" t="s">
        <v>28</v>
      </c>
      <c r="L525" s="90" t="s">
        <v>27</v>
      </c>
      <c r="M525" s="91" t="s">
        <v>77</v>
      </c>
      <c r="N525" s="92">
        <v>10</v>
      </c>
      <c r="O525" s="93"/>
      <c r="P525" s="93"/>
      <c r="Q525" s="93">
        <v>0</v>
      </c>
      <c r="R525" s="93"/>
      <c r="S525" s="93"/>
      <c r="T525" s="305" t="s">
        <v>32</v>
      </c>
      <c r="U525" s="306">
        <v>0</v>
      </c>
      <c r="V525" s="306" t="s">
        <v>43</v>
      </c>
      <c r="W525" s="306">
        <v>0</v>
      </c>
      <c r="X525" s="306" t="s">
        <v>37</v>
      </c>
      <c r="Y525" s="307"/>
    </row>
    <row r="526" spans="1:25" s="254" customFormat="1">
      <c r="A526" s="320">
        <v>89900400</v>
      </c>
      <c r="B526" s="82">
        <v>0</v>
      </c>
      <c r="C526" s="79" t="s">
        <v>159</v>
      </c>
      <c r="D526" s="79" t="s">
        <v>25</v>
      </c>
      <c r="E526" s="84">
        <v>562</v>
      </c>
      <c r="F526" s="85">
        <v>39813</v>
      </c>
      <c r="G526" s="156" t="s">
        <v>26</v>
      </c>
      <c r="H526" s="87">
        <v>2500</v>
      </c>
      <c r="I526" s="86"/>
      <c r="J526" s="88"/>
      <c r="K526" s="89" t="s">
        <v>28</v>
      </c>
      <c r="L526" s="90" t="s">
        <v>27</v>
      </c>
      <c r="M526" s="91" t="s">
        <v>77</v>
      </c>
      <c r="N526" s="92">
        <v>30</v>
      </c>
      <c r="O526" s="93"/>
      <c r="P526" s="93"/>
      <c r="Q526" s="93"/>
      <c r="R526" s="93"/>
      <c r="S526" s="93"/>
      <c r="T526" s="305">
        <v>0</v>
      </c>
      <c r="U526" s="306">
        <v>0</v>
      </c>
      <c r="V526" s="306">
        <v>0</v>
      </c>
      <c r="W526" s="306">
        <v>0</v>
      </c>
      <c r="X526" s="306">
        <v>0</v>
      </c>
      <c r="Y526" s="307"/>
    </row>
    <row r="527" spans="1:25" s="254" customFormat="1">
      <c r="A527" s="320">
        <v>89900400</v>
      </c>
      <c r="B527" s="82">
        <v>0</v>
      </c>
      <c r="C527" s="79" t="s">
        <v>159</v>
      </c>
      <c r="D527" s="79" t="s">
        <v>30</v>
      </c>
      <c r="E527" s="84">
        <v>562</v>
      </c>
      <c r="F527" s="85">
        <v>39834</v>
      </c>
      <c r="G527" s="156" t="s">
        <v>26</v>
      </c>
      <c r="H527" s="87">
        <v>2500</v>
      </c>
      <c r="I527" s="86" t="s">
        <v>69</v>
      </c>
      <c r="J527" s="88">
        <v>4.9000000000000004</v>
      </c>
      <c r="K527" s="89" t="s">
        <v>28</v>
      </c>
      <c r="L527" s="90" t="s">
        <v>27</v>
      </c>
      <c r="M527" s="91" t="s">
        <v>77</v>
      </c>
      <c r="N527" s="92">
        <v>21</v>
      </c>
      <c r="O527" s="93">
        <v>2000000</v>
      </c>
      <c r="P527" s="93">
        <v>2000000</v>
      </c>
      <c r="Q527" s="93">
        <v>46619120</v>
      </c>
      <c r="R527" s="93">
        <v>962913</v>
      </c>
      <c r="S527" s="93">
        <v>47582033</v>
      </c>
      <c r="T527" s="305" t="s">
        <v>32</v>
      </c>
      <c r="U527" s="306">
        <v>0</v>
      </c>
      <c r="V527" s="306">
        <v>0</v>
      </c>
      <c r="W527" s="306">
        <v>0</v>
      </c>
      <c r="X527" s="306" t="s">
        <v>37</v>
      </c>
      <c r="Y527" s="307"/>
    </row>
    <row r="528" spans="1:25" s="254" customFormat="1">
      <c r="A528" s="320">
        <v>96861280</v>
      </c>
      <c r="B528" s="82">
        <v>8</v>
      </c>
      <c r="C528" s="79" t="s">
        <v>162</v>
      </c>
      <c r="D528" s="79" t="s">
        <v>25</v>
      </c>
      <c r="E528" s="84">
        <v>727</v>
      </c>
      <c r="F528" s="85">
        <v>41138</v>
      </c>
      <c r="G528" s="156" t="s">
        <v>26</v>
      </c>
      <c r="H528" s="87">
        <v>1000</v>
      </c>
      <c r="I528" s="86"/>
      <c r="J528" s="88"/>
      <c r="K528" s="89"/>
      <c r="L528" s="90" t="s">
        <v>27</v>
      </c>
      <c r="M528" s="91" t="s">
        <v>77</v>
      </c>
      <c r="N528" s="92">
        <v>10</v>
      </c>
      <c r="O528" s="93"/>
      <c r="P528" s="93"/>
      <c r="Q528" s="93"/>
      <c r="R528" s="93"/>
      <c r="S528" s="93"/>
      <c r="T528" s="305">
        <v>0</v>
      </c>
      <c r="U528" s="306">
        <v>0</v>
      </c>
      <c r="V528" s="306">
        <v>0</v>
      </c>
      <c r="W528" s="306">
        <v>0</v>
      </c>
      <c r="X528" s="306">
        <v>0</v>
      </c>
      <c r="Y528" s="307"/>
    </row>
    <row r="529" spans="1:25" s="254" customFormat="1">
      <c r="A529" s="320">
        <v>96861280</v>
      </c>
      <c r="B529" s="82">
        <v>8</v>
      </c>
      <c r="C529" s="79" t="s">
        <v>162</v>
      </c>
      <c r="D529" s="79" t="s">
        <v>30</v>
      </c>
      <c r="E529" s="84">
        <v>727</v>
      </c>
      <c r="F529" s="85">
        <v>41178</v>
      </c>
      <c r="G529" s="156" t="s">
        <v>44</v>
      </c>
      <c r="H529" s="87">
        <v>22500000</v>
      </c>
      <c r="I529" s="86" t="s">
        <v>31</v>
      </c>
      <c r="J529" s="88">
        <v>7.1</v>
      </c>
      <c r="K529" s="89"/>
      <c r="L529" s="90" t="s">
        <v>27</v>
      </c>
      <c r="M529" s="91" t="s">
        <v>77</v>
      </c>
      <c r="N529" s="92">
        <v>3.5</v>
      </c>
      <c r="O529" s="93"/>
      <c r="P529" s="93"/>
      <c r="Q529" s="93"/>
      <c r="R529" s="93"/>
      <c r="S529" s="93"/>
      <c r="T529" s="305">
        <v>0</v>
      </c>
      <c r="U529" s="306">
        <v>0</v>
      </c>
      <c r="V529" s="306" t="s">
        <v>43</v>
      </c>
      <c r="W529" s="306">
        <v>0</v>
      </c>
      <c r="X529" s="306" t="s">
        <v>37</v>
      </c>
      <c r="Y529" s="307"/>
    </row>
    <row r="530" spans="1:25" s="254" customFormat="1">
      <c r="A530" s="320">
        <v>96861280</v>
      </c>
      <c r="B530" s="82">
        <v>8</v>
      </c>
      <c r="C530" s="79" t="s">
        <v>162</v>
      </c>
      <c r="D530" s="79" t="s">
        <v>30</v>
      </c>
      <c r="E530" s="84">
        <v>727</v>
      </c>
      <c r="F530" s="85">
        <v>41178</v>
      </c>
      <c r="G530" s="156" t="s">
        <v>26</v>
      </c>
      <c r="H530" s="87">
        <v>1000</v>
      </c>
      <c r="I530" s="86" t="s">
        <v>45</v>
      </c>
      <c r="J530" s="88">
        <v>4.8</v>
      </c>
      <c r="K530" s="89"/>
      <c r="L530" s="90" t="s">
        <v>27</v>
      </c>
      <c r="M530" s="91" t="s">
        <v>77</v>
      </c>
      <c r="N530" s="92">
        <v>3.5</v>
      </c>
      <c r="O530" s="93">
        <v>1000000</v>
      </c>
      <c r="P530" s="93">
        <v>1000000</v>
      </c>
      <c r="Q530" s="93">
        <v>23309560</v>
      </c>
      <c r="R530" s="93">
        <v>371658</v>
      </c>
      <c r="S530" s="93">
        <v>23681218</v>
      </c>
      <c r="T530" s="305" t="s">
        <v>32</v>
      </c>
      <c r="U530" s="306">
        <v>0</v>
      </c>
      <c r="V530" s="306">
        <v>0</v>
      </c>
      <c r="W530" s="306">
        <v>0</v>
      </c>
      <c r="X530" s="306" t="s">
        <v>37</v>
      </c>
      <c r="Y530" s="307"/>
    </row>
    <row r="531" spans="1:25" s="254" customFormat="1">
      <c r="A531" s="320">
        <v>96861280</v>
      </c>
      <c r="B531" s="82">
        <v>8</v>
      </c>
      <c r="C531" s="79" t="s">
        <v>162</v>
      </c>
      <c r="D531" s="79" t="s">
        <v>30</v>
      </c>
      <c r="E531" s="84">
        <v>727</v>
      </c>
      <c r="F531" s="85">
        <v>41178</v>
      </c>
      <c r="G531" s="156" t="s">
        <v>44</v>
      </c>
      <c r="H531" s="87">
        <v>22500000</v>
      </c>
      <c r="I531" s="86" t="s">
        <v>46</v>
      </c>
      <c r="J531" s="88">
        <v>7.1</v>
      </c>
      <c r="K531" s="89"/>
      <c r="L531" s="90" t="s">
        <v>27</v>
      </c>
      <c r="M531" s="91" t="s">
        <v>77</v>
      </c>
      <c r="N531" s="92">
        <v>4.5</v>
      </c>
      <c r="O531" s="93"/>
      <c r="P531" s="93"/>
      <c r="Q531" s="93"/>
      <c r="R531" s="93"/>
      <c r="S531" s="93"/>
      <c r="T531" s="305">
        <v>0</v>
      </c>
      <c r="U531" s="306">
        <v>0</v>
      </c>
      <c r="V531" s="306" t="s">
        <v>43</v>
      </c>
      <c r="W531" s="306">
        <v>0</v>
      </c>
      <c r="X531" s="306" t="s">
        <v>37</v>
      </c>
      <c r="Y531" s="307"/>
    </row>
    <row r="532" spans="1:25" s="254" customFormat="1">
      <c r="A532" s="320">
        <v>96861280</v>
      </c>
      <c r="B532" s="82">
        <v>8</v>
      </c>
      <c r="C532" s="79" t="s">
        <v>162</v>
      </c>
      <c r="D532" s="79" t="s">
        <v>30</v>
      </c>
      <c r="E532" s="84">
        <v>727</v>
      </c>
      <c r="F532" s="85">
        <v>41178</v>
      </c>
      <c r="G532" s="156" t="s">
        <v>26</v>
      </c>
      <c r="H532" s="87">
        <v>1000</v>
      </c>
      <c r="I532" s="86" t="s">
        <v>51</v>
      </c>
      <c r="J532" s="88">
        <v>4.8</v>
      </c>
      <c r="K532" s="89"/>
      <c r="L532" s="90" t="s">
        <v>27</v>
      </c>
      <c r="M532" s="91" t="s">
        <v>77</v>
      </c>
      <c r="N532" s="92">
        <v>4.5</v>
      </c>
      <c r="O532" s="93"/>
      <c r="P532" s="93"/>
      <c r="Q532" s="93"/>
      <c r="R532" s="93"/>
      <c r="S532" s="93"/>
      <c r="T532" s="305" t="s">
        <v>32</v>
      </c>
      <c r="U532" s="306">
        <v>0</v>
      </c>
      <c r="V532" s="306" t="s">
        <v>43</v>
      </c>
      <c r="W532" s="306">
        <v>0</v>
      </c>
      <c r="X532" s="306" t="s">
        <v>37</v>
      </c>
      <c r="Y532" s="307"/>
    </row>
    <row r="533" spans="1:25" s="254" customFormat="1">
      <c r="A533" s="320">
        <v>96655860</v>
      </c>
      <c r="B533" s="82">
        <v>1</v>
      </c>
      <c r="C533" s="79" t="s">
        <v>163</v>
      </c>
      <c r="D533" s="79" t="s">
        <v>25</v>
      </c>
      <c r="E533" s="84">
        <v>740</v>
      </c>
      <c r="F533" s="85">
        <v>41249</v>
      </c>
      <c r="G533" s="156" t="s">
        <v>26</v>
      </c>
      <c r="H533" s="87">
        <v>1000</v>
      </c>
      <c r="I533" s="86"/>
      <c r="J533" s="88"/>
      <c r="K533" s="89" t="s">
        <v>27</v>
      </c>
      <c r="L533" s="90" t="s">
        <v>28</v>
      </c>
      <c r="M533" s="91"/>
      <c r="N533" s="92">
        <v>10</v>
      </c>
      <c r="O533" s="93"/>
      <c r="P533" s="93"/>
      <c r="Q533" s="93"/>
      <c r="R533" s="93"/>
      <c r="S533" s="93"/>
      <c r="T533" s="305">
        <v>0</v>
      </c>
      <c r="U533" s="306">
        <v>0</v>
      </c>
      <c r="V533" s="306">
        <v>0</v>
      </c>
      <c r="W533" s="306">
        <v>0</v>
      </c>
      <c r="X533" s="306">
        <v>0</v>
      </c>
      <c r="Y533" s="307"/>
    </row>
    <row r="534" spans="1:25" s="254" customFormat="1">
      <c r="A534" s="320">
        <v>96655860</v>
      </c>
      <c r="B534" s="82">
        <v>1</v>
      </c>
      <c r="C534" s="79" t="s">
        <v>163</v>
      </c>
      <c r="D534" s="79" t="s">
        <v>30</v>
      </c>
      <c r="E534" s="84">
        <v>740</v>
      </c>
      <c r="F534" s="85">
        <v>41274</v>
      </c>
      <c r="G534" s="156" t="s">
        <v>26</v>
      </c>
      <c r="H534" s="87">
        <v>1000</v>
      </c>
      <c r="I534" s="86" t="s">
        <v>31</v>
      </c>
      <c r="J534" s="88">
        <v>4.25</v>
      </c>
      <c r="K534" s="89" t="s">
        <v>27</v>
      </c>
      <c r="L534" s="90" t="s">
        <v>28</v>
      </c>
      <c r="M534" s="91"/>
      <c r="N534" s="92">
        <v>5</v>
      </c>
      <c r="O534" s="93">
        <v>1000000</v>
      </c>
      <c r="P534" s="93">
        <v>1000000</v>
      </c>
      <c r="Q534" s="93">
        <v>23309560</v>
      </c>
      <c r="R534" s="93">
        <v>43122</v>
      </c>
      <c r="S534" s="93">
        <v>23352682</v>
      </c>
      <c r="T534" s="305" t="s">
        <v>32</v>
      </c>
      <c r="U534" s="306">
        <v>0</v>
      </c>
      <c r="V534" s="306">
        <v>0</v>
      </c>
      <c r="W534" s="306">
        <v>0</v>
      </c>
      <c r="X534" s="306">
        <v>0</v>
      </c>
      <c r="Y534" s="307"/>
    </row>
    <row r="535" spans="1:25" s="254" customFormat="1">
      <c r="A535" s="320">
        <v>96655860</v>
      </c>
      <c r="B535" s="82">
        <v>1</v>
      </c>
      <c r="C535" s="79" t="s">
        <v>163</v>
      </c>
      <c r="D535" s="79" t="s">
        <v>30</v>
      </c>
      <c r="E535" s="84">
        <v>740</v>
      </c>
      <c r="F535" s="85">
        <v>41274</v>
      </c>
      <c r="G535" s="156" t="s">
        <v>44</v>
      </c>
      <c r="H535" s="87">
        <v>22800000</v>
      </c>
      <c r="I535" s="86" t="s">
        <v>45</v>
      </c>
      <c r="J535" s="88">
        <v>7.25</v>
      </c>
      <c r="K535" s="89" t="s">
        <v>27</v>
      </c>
      <c r="L535" s="90" t="s">
        <v>28</v>
      </c>
      <c r="M535" s="91"/>
      <c r="N535" s="92">
        <v>7</v>
      </c>
      <c r="O535" s="93"/>
      <c r="P535" s="93"/>
      <c r="Q535" s="93"/>
      <c r="R535" s="93"/>
      <c r="S535" s="93"/>
      <c r="T535" s="305">
        <v>0</v>
      </c>
      <c r="U535" s="306">
        <v>0</v>
      </c>
      <c r="V535" s="306" t="s">
        <v>43</v>
      </c>
      <c r="W535" s="306">
        <v>0</v>
      </c>
      <c r="X535" s="306">
        <v>0</v>
      </c>
      <c r="Y535" s="307"/>
    </row>
    <row r="536" spans="1:25" s="254" customFormat="1">
      <c r="A536" s="320">
        <v>96655860</v>
      </c>
      <c r="B536" s="82">
        <v>1</v>
      </c>
      <c r="C536" s="79" t="s">
        <v>163</v>
      </c>
      <c r="D536" s="79" t="s">
        <v>30</v>
      </c>
      <c r="E536" s="84">
        <v>740</v>
      </c>
      <c r="F536" s="85">
        <v>41274</v>
      </c>
      <c r="G536" s="156" t="s">
        <v>26</v>
      </c>
      <c r="H536" s="87">
        <v>1000</v>
      </c>
      <c r="I536" s="86" t="s">
        <v>46</v>
      </c>
      <c r="J536" s="88">
        <v>4.25</v>
      </c>
      <c r="K536" s="89" t="s">
        <v>27</v>
      </c>
      <c r="L536" s="90" t="s">
        <v>28</v>
      </c>
      <c r="M536" s="91"/>
      <c r="N536" s="92">
        <v>5</v>
      </c>
      <c r="O536" s="93"/>
      <c r="P536" s="93"/>
      <c r="Q536" s="93"/>
      <c r="R536" s="93"/>
      <c r="S536" s="93"/>
      <c r="T536" s="305" t="s">
        <v>32</v>
      </c>
      <c r="U536" s="306">
        <v>0</v>
      </c>
      <c r="V536" s="306" t="s">
        <v>43</v>
      </c>
      <c r="W536" s="306">
        <v>0</v>
      </c>
      <c r="X536" s="306">
        <v>0</v>
      </c>
      <c r="Y536" s="307"/>
    </row>
    <row r="537" spans="1:25" s="254" customFormat="1">
      <c r="A537" s="320">
        <v>96655860</v>
      </c>
      <c r="B537" s="82">
        <v>1</v>
      </c>
      <c r="C537" s="79" t="s">
        <v>163</v>
      </c>
      <c r="D537" s="79" t="s">
        <v>30</v>
      </c>
      <c r="E537" s="84">
        <v>740</v>
      </c>
      <c r="F537" s="85">
        <v>41274</v>
      </c>
      <c r="G537" s="156" t="s">
        <v>44</v>
      </c>
      <c r="H537" s="87">
        <v>22800000</v>
      </c>
      <c r="I537" s="86" t="s">
        <v>51</v>
      </c>
      <c r="J537" s="88">
        <v>7.25</v>
      </c>
      <c r="K537" s="89" t="s">
        <v>27</v>
      </c>
      <c r="L537" s="90" t="s">
        <v>28</v>
      </c>
      <c r="M537" s="91"/>
      <c r="N537" s="92">
        <v>7</v>
      </c>
      <c r="O537" s="93"/>
      <c r="P537" s="93"/>
      <c r="Q537" s="93"/>
      <c r="R537" s="93"/>
      <c r="S537" s="93"/>
      <c r="T537" s="305">
        <v>0</v>
      </c>
      <c r="U537" s="306">
        <v>0</v>
      </c>
      <c r="V537" s="306" t="s">
        <v>43</v>
      </c>
      <c r="W537" s="306">
        <v>0</v>
      </c>
      <c r="X537" s="306">
        <v>0</v>
      </c>
      <c r="Y537" s="307"/>
    </row>
    <row r="538" spans="1:25" s="254" customFormat="1">
      <c r="A538" s="81">
        <v>93767000</v>
      </c>
      <c r="B538" s="286">
        <v>1</v>
      </c>
      <c r="C538" s="79" t="s">
        <v>164</v>
      </c>
      <c r="D538" s="79" t="s">
        <v>25</v>
      </c>
      <c r="E538" s="84">
        <v>390</v>
      </c>
      <c r="F538" s="85">
        <v>38285</v>
      </c>
      <c r="G538" s="156" t="s">
        <v>26</v>
      </c>
      <c r="H538" s="87">
        <v>1500</v>
      </c>
      <c r="I538" s="86"/>
      <c r="J538" s="88"/>
      <c r="K538" s="89" t="s">
        <v>28</v>
      </c>
      <c r="L538" s="90" t="s">
        <v>35</v>
      </c>
      <c r="M538" s="91" t="s">
        <v>29</v>
      </c>
      <c r="N538" s="92">
        <v>21</v>
      </c>
      <c r="O538" s="93"/>
      <c r="P538" s="93"/>
      <c r="Q538" s="93"/>
      <c r="R538" s="93"/>
      <c r="S538" s="93"/>
      <c r="T538" s="305">
        <v>0</v>
      </c>
      <c r="U538" s="306">
        <v>0</v>
      </c>
      <c r="V538" s="306">
        <v>0</v>
      </c>
      <c r="W538" s="306">
        <v>0</v>
      </c>
      <c r="X538" s="306">
        <v>0</v>
      </c>
      <c r="Y538" s="307"/>
    </row>
    <row r="539" spans="1:25" s="254" customFormat="1">
      <c r="A539" s="81">
        <v>93767000</v>
      </c>
      <c r="B539" s="286">
        <v>1</v>
      </c>
      <c r="C539" s="79" t="s">
        <v>164</v>
      </c>
      <c r="D539" s="79" t="s">
        <v>30</v>
      </c>
      <c r="E539" s="84">
        <v>390</v>
      </c>
      <c r="F539" s="85">
        <v>38285</v>
      </c>
      <c r="G539" s="156" t="s">
        <v>26</v>
      </c>
      <c r="H539" s="87">
        <v>1500</v>
      </c>
      <c r="I539" s="86" t="s">
        <v>51</v>
      </c>
      <c r="J539" s="88">
        <v>4.75</v>
      </c>
      <c r="K539" s="89" t="s">
        <v>28</v>
      </c>
      <c r="L539" s="90" t="s">
        <v>35</v>
      </c>
      <c r="M539" s="91" t="s">
        <v>29</v>
      </c>
      <c r="N539" s="92">
        <v>21</v>
      </c>
      <c r="O539" s="93">
        <v>800000</v>
      </c>
      <c r="P539" s="93"/>
      <c r="Q539" s="93">
        <v>0</v>
      </c>
      <c r="R539" s="93"/>
      <c r="S539" s="93"/>
      <c r="T539" s="305" t="s">
        <v>32</v>
      </c>
      <c r="U539" s="306">
        <v>0</v>
      </c>
      <c r="V539" s="306">
        <v>0</v>
      </c>
      <c r="W539" s="306" t="s">
        <v>56</v>
      </c>
      <c r="X539" s="306" t="s">
        <v>37</v>
      </c>
      <c r="Y539" s="307"/>
    </row>
    <row r="540" spans="1:25" s="254" customFormat="1">
      <c r="A540" s="81">
        <v>93767000</v>
      </c>
      <c r="B540" s="286">
        <v>1</v>
      </c>
      <c r="C540" s="79" t="s">
        <v>164</v>
      </c>
      <c r="D540" s="79" t="s">
        <v>25</v>
      </c>
      <c r="E540" s="84">
        <v>391</v>
      </c>
      <c r="F540" s="85">
        <v>38285</v>
      </c>
      <c r="G540" s="156" t="s">
        <v>26</v>
      </c>
      <c r="H540" s="87">
        <v>1400</v>
      </c>
      <c r="I540" s="86"/>
      <c r="J540" s="88"/>
      <c r="K540" s="89" t="s">
        <v>28</v>
      </c>
      <c r="L540" s="90" t="s">
        <v>35</v>
      </c>
      <c r="M540" s="91" t="s">
        <v>29</v>
      </c>
      <c r="N540" s="92">
        <v>10</v>
      </c>
      <c r="O540" s="93"/>
      <c r="P540" s="93"/>
      <c r="Q540" s="93"/>
      <c r="R540" s="93"/>
      <c r="S540" s="93"/>
      <c r="T540" s="305">
        <v>0</v>
      </c>
      <c r="U540" s="306">
        <v>0</v>
      </c>
      <c r="V540" s="306">
        <v>0</v>
      </c>
      <c r="W540" s="306">
        <v>0</v>
      </c>
      <c r="X540" s="306">
        <v>0</v>
      </c>
      <c r="Y540" s="307"/>
    </row>
    <row r="541" spans="1:25" s="254" customFormat="1">
      <c r="A541" s="81">
        <v>93767000</v>
      </c>
      <c r="B541" s="286">
        <v>1</v>
      </c>
      <c r="C541" s="79" t="s">
        <v>164</v>
      </c>
      <c r="D541" s="79" t="s">
        <v>30</v>
      </c>
      <c r="E541" s="84">
        <v>391</v>
      </c>
      <c r="F541" s="85">
        <v>38285</v>
      </c>
      <c r="G541" s="156" t="s">
        <v>26</v>
      </c>
      <c r="H541" s="87">
        <v>1400</v>
      </c>
      <c r="I541" s="86" t="s">
        <v>46</v>
      </c>
      <c r="J541" s="88">
        <v>3.5</v>
      </c>
      <c r="K541" s="89" t="s">
        <v>28</v>
      </c>
      <c r="L541" s="90" t="s">
        <v>35</v>
      </c>
      <c r="M541" s="91" t="s">
        <v>29</v>
      </c>
      <c r="N541" s="92">
        <v>10</v>
      </c>
      <c r="O541" s="93">
        <v>1400000</v>
      </c>
      <c r="P541" s="93"/>
      <c r="Q541" s="93">
        <v>0</v>
      </c>
      <c r="R541" s="93"/>
      <c r="S541" s="93"/>
      <c r="T541" s="305" t="s">
        <v>32</v>
      </c>
      <c r="U541" s="306">
        <v>0</v>
      </c>
      <c r="V541" s="306">
        <v>0</v>
      </c>
      <c r="W541" s="306" t="s">
        <v>56</v>
      </c>
      <c r="X541" s="306" t="s">
        <v>37</v>
      </c>
      <c r="Y541" s="307"/>
    </row>
    <row r="542" spans="1:25" s="254" customFormat="1">
      <c r="A542" s="81">
        <v>93767000</v>
      </c>
      <c r="B542" s="286">
        <v>1</v>
      </c>
      <c r="C542" s="79" t="s">
        <v>164</v>
      </c>
      <c r="D542" s="79" t="s">
        <v>25</v>
      </c>
      <c r="E542" s="84">
        <v>531</v>
      </c>
      <c r="F542" s="85">
        <v>39554</v>
      </c>
      <c r="G542" s="156" t="s">
        <v>26</v>
      </c>
      <c r="H542" s="87">
        <v>4000</v>
      </c>
      <c r="I542" s="86"/>
      <c r="J542" s="88"/>
      <c r="K542" s="89" t="s">
        <v>28</v>
      </c>
      <c r="L542" s="90" t="s">
        <v>27</v>
      </c>
      <c r="M542" s="91" t="s">
        <v>29</v>
      </c>
      <c r="N542" s="92">
        <v>10</v>
      </c>
      <c r="O542" s="93"/>
      <c r="P542" s="93"/>
      <c r="Q542" s="93"/>
      <c r="R542" s="93"/>
      <c r="S542" s="93"/>
      <c r="T542" s="305">
        <v>0</v>
      </c>
      <c r="U542" s="306">
        <v>0</v>
      </c>
      <c r="V542" s="306">
        <v>0</v>
      </c>
      <c r="W542" s="306">
        <v>0</v>
      </c>
      <c r="X542" s="306">
        <v>0</v>
      </c>
      <c r="Y542" s="307"/>
    </row>
    <row r="543" spans="1:25" s="254" customFormat="1">
      <c r="A543" s="81">
        <v>93767000</v>
      </c>
      <c r="B543" s="286">
        <v>1</v>
      </c>
      <c r="C543" s="79" t="s">
        <v>164</v>
      </c>
      <c r="D543" s="79" t="s">
        <v>30</v>
      </c>
      <c r="E543" s="84">
        <v>531</v>
      </c>
      <c r="F543" s="85">
        <v>39563</v>
      </c>
      <c r="G543" s="156" t="s">
        <v>26</v>
      </c>
      <c r="H543" s="87">
        <v>4000</v>
      </c>
      <c r="I543" s="86" t="s">
        <v>47</v>
      </c>
      <c r="J543" s="88">
        <v>3.8</v>
      </c>
      <c r="K543" s="89" t="s">
        <v>28</v>
      </c>
      <c r="L543" s="90" t="s">
        <v>27</v>
      </c>
      <c r="M543" s="91" t="s">
        <v>29</v>
      </c>
      <c r="N543" s="92">
        <v>8</v>
      </c>
      <c r="O543" s="93">
        <v>1800000</v>
      </c>
      <c r="P543" s="93">
        <v>900000</v>
      </c>
      <c r="Q543" s="93">
        <v>20978604</v>
      </c>
      <c r="R543" s="93">
        <v>100356</v>
      </c>
      <c r="S543" s="93">
        <v>21078960</v>
      </c>
      <c r="T543" s="305" t="s">
        <v>32</v>
      </c>
      <c r="U543" s="306">
        <v>0</v>
      </c>
      <c r="V543" s="306">
        <v>0</v>
      </c>
      <c r="W543" s="306">
        <v>0</v>
      </c>
      <c r="X543" s="306" t="s">
        <v>37</v>
      </c>
      <c r="Y543" s="307"/>
    </row>
    <row r="544" spans="1:25" s="254" customFormat="1">
      <c r="A544" s="81">
        <v>93767000</v>
      </c>
      <c r="B544" s="286">
        <v>1</v>
      </c>
      <c r="C544" s="79" t="s">
        <v>164</v>
      </c>
      <c r="D544" s="79" t="s">
        <v>25</v>
      </c>
      <c r="E544" s="84">
        <v>532</v>
      </c>
      <c r="F544" s="85">
        <v>39554</v>
      </c>
      <c r="G544" s="156" t="s">
        <v>26</v>
      </c>
      <c r="H544" s="87">
        <v>4000</v>
      </c>
      <c r="I544" s="86"/>
      <c r="J544" s="88"/>
      <c r="K544" s="89" t="s">
        <v>28</v>
      </c>
      <c r="L544" s="90" t="s">
        <v>27</v>
      </c>
      <c r="M544" s="91" t="s">
        <v>29</v>
      </c>
      <c r="N544" s="92">
        <v>25</v>
      </c>
      <c r="O544" s="93"/>
      <c r="P544" s="93"/>
      <c r="Q544" s="93"/>
      <c r="R544" s="93"/>
      <c r="S544" s="93"/>
      <c r="T544" s="305">
        <v>0</v>
      </c>
      <c r="U544" s="306">
        <v>0</v>
      </c>
      <c r="V544" s="306">
        <v>0</v>
      </c>
      <c r="W544" s="306">
        <v>0</v>
      </c>
      <c r="X544" s="306">
        <v>0</v>
      </c>
      <c r="Y544" s="307"/>
    </row>
    <row r="545" spans="1:25" s="254" customFormat="1">
      <c r="A545" s="81">
        <v>93767000</v>
      </c>
      <c r="B545" s="286">
        <v>1</v>
      </c>
      <c r="C545" s="79" t="s">
        <v>164</v>
      </c>
      <c r="D545" s="79" t="s">
        <v>30</v>
      </c>
      <c r="E545" s="84">
        <v>532</v>
      </c>
      <c r="F545" s="85">
        <v>39563</v>
      </c>
      <c r="G545" s="156" t="s">
        <v>26</v>
      </c>
      <c r="H545" s="87">
        <v>4000</v>
      </c>
      <c r="I545" s="86" t="s">
        <v>48</v>
      </c>
      <c r="J545" s="88">
        <v>4.45</v>
      </c>
      <c r="K545" s="89" t="s">
        <v>28</v>
      </c>
      <c r="L545" s="90" t="s">
        <v>27</v>
      </c>
      <c r="M545" s="91" t="s">
        <v>29</v>
      </c>
      <c r="N545" s="92">
        <v>21</v>
      </c>
      <c r="O545" s="93">
        <v>2200000</v>
      </c>
      <c r="P545" s="93">
        <v>2131250</v>
      </c>
      <c r="Q545" s="93">
        <v>49678500</v>
      </c>
      <c r="R545" s="93">
        <v>277859</v>
      </c>
      <c r="S545" s="93">
        <v>49956359</v>
      </c>
      <c r="T545" s="305" t="s">
        <v>32</v>
      </c>
      <c r="U545" s="306">
        <v>0</v>
      </c>
      <c r="V545" s="306">
        <v>0</v>
      </c>
      <c r="W545" s="306">
        <v>0</v>
      </c>
      <c r="X545" s="306" t="s">
        <v>37</v>
      </c>
      <c r="Y545" s="307"/>
    </row>
    <row r="546" spans="1:25" s="254" customFormat="1">
      <c r="A546" s="81">
        <v>96678790</v>
      </c>
      <c r="B546" s="286">
        <v>2</v>
      </c>
      <c r="C546" s="79" t="s">
        <v>165</v>
      </c>
      <c r="D546" s="79" t="s">
        <v>25</v>
      </c>
      <c r="E546" s="84">
        <v>324</v>
      </c>
      <c r="F546" s="85">
        <v>37658</v>
      </c>
      <c r="G546" s="156" t="s">
        <v>26</v>
      </c>
      <c r="H546" s="87">
        <v>1000</v>
      </c>
      <c r="I546" s="86"/>
      <c r="J546" s="88"/>
      <c r="K546" s="89" t="s">
        <v>29</v>
      </c>
      <c r="L546" s="90" t="s">
        <v>29</v>
      </c>
      <c r="M546" s="91" t="s">
        <v>29</v>
      </c>
      <c r="N546" s="92">
        <v>10</v>
      </c>
      <c r="O546" s="93"/>
      <c r="P546" s="93"/>
      <c r="Q546" s="93"/>
      <c r="R546" s="93"/>
      <c r="S546" s="93"/>
      <c r="T546" s="305">
        <v>0</v>
      </c>
      <c r="U546" s="306">
        <v>0</v>
      </c>
      <c r="V546" s="306">
        <v>0</v>
      </c>
      <c r="W546" s="306">
        <v>0</v>
      </c>
      <c r="X546" s="306" t="s">
        <v>37</v>
      </c>
      <c r="Y546" s="307"/>
    </row>
    <row r="547" spans="1:25" s="254" customFormat="1">
      <c r="A547" s="81">
        <v>96678790</v>
      </c>
      <c r="B547" s="286">
        <v>2</v>
      </c>
      <c r="C547" s="79" t="s">
        <v>165</v>
      </c>
      <c r="D547" s="79" t="s">
        <v>30</v>
      </c>
      <c r="E547" s="84">
        <v>324</v>
      </c>
      <c r="F547" s="85">
        <v>37658</v>
      </c>
      <c r="G547" s="156" t="s">
        <v>44</v>
      </c>
      <c r="H547" s="87">
        <v>8500000</v>
      </c>
      <c r="I547" s="86" t="s">
        <v>160</v>
      </c>
      <c r="J547" s="88">
        <v>8</v>
      </c>
      <c r="K547" s="89" t="s">
        <v>27</v>
      </c>
      <c r="L547" s="90" t="s">
        <v>29</v>
      </c>
      <c r="M547" s="91" t="s">
        <v>29</v>
      </c>
      <c r="N547" s="92">
        <v>5</v>
      </c>
      <c r="O547" s="93">
        <v>8500000000</v>
      </c>
      <c r="P547" s="93"/>
      <c r="Q547" s="93">
        <v>0</v>
      </c>
      <c r="R547" s="93"/>
      <c r="S547" s="93"/>
      <c r="T547" s="305">
        <v>0</v>
      </c>
      <c r="U547" s="306">
        <v>0</v>
      </c>
      <c r="V547" s="306">
        <v>0</v>
      </c>
      <c r="W547" s="306" t="s">
        <v>56</v>
      </c>
      <c r="X547" s="306" t="s">
        <v>37</v>
      </c>
      <c r="Y547" s="307" t="s">
        <v>75</v>
      </c>
    </row>
    <row r="548" spans="1:25" s="254" customFormat="1">
      <c r="A548" s="81">
        <v>96678790</v>
      </c>
      <c r="B548" s="286">
        <v>2</v>
      </c>
      <c r="C548" s="79" t="s">
        <v>165</v>
      </c>
      <c r="D548" s="79" t="s">
        <v>30</v>
      </c>
      <c r="E548" s="84">
        <v>324</v>
      </c>
      <c r="F548" s="85">
        <v>37658</v>
      </c>
      <c r="G548" s="156" t="s">
        <v>44</v>
      </c>
      <c r="H548" s="87">
        <v>8150000</v>
      </c>
      <c r="I548" s="86" t="s">
        <v>161</v>
      </c>
      <c r="J548" s="88">
        <v>8</v>
      </c>
      <c r="K548" s="89" t="s">
        <v>27</v>
      </c>
      <c r="L548" s="90" t="s">
        <v>29</v>
      </c>
      <c r="M548" s="91" t="s">
        <v>29</v>
      </c>
      <c r="N548" s="92">
        <v>5</v>
      </c>
      <c r="O548" s="93">
        <v>8150000000</v>
      </c>
      <c r="P548" s="93"/>
      <c r="Q548" s="93">
        <v>0</v>
      </c>
      <c r="R548" s="93"/>
      <c r="S548" s="93"/>
      <c r="T548" s="305">
        <v>0</v>
      </c>
      <c r="U548" s="306">
        <v>0</v>
      </c>
      <c r="V548" s="306">
        <v>0</v>
      </c>
      <c r="W548" s="306" t="s">
        <v>56</v>
      </c>
      <c r="X548" s="306" t="s">
        <v>37</v>
      </c>
      <c r="Y548" s="307" t="s">
        <v>75</v>
      </c>
    </row>
    <row r="549" spans="1:25" s="254" customFormat="1">
      <c r="A549" s="81">
        <v>96678790</v>
      </c>
      <c r="B549" s="286">
        <v>2</v>
      </c>
      <c r="C549" s="79" t="s">
        <v>165</v>
      </c>
      <c r="D549" s="79" t="s">
        <v>39</v>
      </c>
      <c r="E549" s="84">
        <v>324</v>
      </c>
      <c r="F549" s="85">
        <v>38404</v>
      </c>
      <c r="G549" s="156" t="s">
        <v>44</v>
      </c>
      <c r="H549" s="87">
        <v>6450000</v>
      </c>
      <c r="I549" s="86" t="s">
        <v>51</v>
      </c>
      <c r="J549" s="88">
        <v>6</v>
      </c>
      <c r="K549" s="89" t="s">
        <v>27</v>
      </c>
      <c r="L549" s="90" t="s">
        <v>29</v>
      </c>
      <c r="M549" s="91" t="s">
        <v>29</v>
      </c>
      <c r="N549" s="92">
        <v>5</v>
      </c>
      <c r="O549" s="93">
        <v>6450000000</v>
      </c>
      <c r="P549" s="93"/>
      <c r="Q549" s="93">
        <v>0</v>
      </c>
      <c r="R549" s="93"/>
      <c r="S549" s="93"/>
      <c r="T549" s="305">
        <v>0</v>
      </c>
      <c r="U549" s="306">
        <v>0</v>
      </c>
      <c r="V549" s="306">
        <v>0</v>
      </c>
      <c r="W549" s="306" t="s">
        <v>56</v>
      </c>
      <c r="X549" s="306" t="s">
        <v>37</v>
      </c>
      <c r="Y549" s="307" t="s">
        <v>75</v>
      </c>
    </row>
    <row r="550" spans="1:25" s="254" customFormat="1">
      <c r="A550" s="81">
        <v>96678790</v>
      </c>
      <c r="B550" s="286">
        <v>2</v>
      </c>
      <c r="C550" s="79" t="s">
        <v>165</v>
      </c>
      <c r="D550" s="79" t="s">
        <v>25</v>
      </c>
      <c r="E550" s="84">
        <v>423</v>
      </c>
      <c r="F550" s="85">
        <v>38548</v>
      </c>
      <c r="G550" s="156" t="s">
        <v>26</v>
      </c>
      <c r="H550" s="87">
        <v>1200</v>
      </c>
      <c r="I550" s="86"/>
      <c r="J550" s="88"/>
      <c r="K550" s="89" t="s">
        <v>27</v>
      </c>
      <c r="L550" s="90" t="s">
        <v>29</v>
      </c>
      <c r="M550" s="91" t="s">
        <v>29</v>
      </c>
      <c r="N550" s="92">
        <v>10</v>
      </c>
      <c r="O550" s="93"/>
      <c r="P550" s="93"/>
      <c r="Q550" s="93"/>
      <c r="R550" s="93"/>
      <c r="S550" s="93"/>
      <c r="T550" s="305">
        <v>0</v>
      </c>
      <c r="U550" s="306">
        <v>0</v>
      </c>
      <c r="V550" s="306">
        <v>0</v>
      </c>
      <c r="W550" s="306">
        <v>0</v>
      </c>
      <c r="X550" s="306">
        <v>0</v>
      </c>
      <c r="Y550" s="307"/>
    </row>
    <row r="551" spans="1:25" s="254" customFormat="1">
      <c r="A551" s="81">
        <v>96678790</v>
      </c>
      <c r="B551" s="286">
        <v>2</v>
      </c>
      <c r="C551" s="79" t="s">
        <v>165</v>
      </c>
      <c r="D551" s="79" t="s">
        <v>30</v>
      </c>
      <c r="E551" s="84">
        <v>423</v>
      </c>
      <c r="F551" s="85">
        <v>38555</v>
      </c>
      <c r="G551" s="156" t="s">
        <v>44</v>
      </c>
      <c r="H551" s="87">
        <v>21030000</v>
      </c>
      <c r="I551" s="86" t="s">
        <v>47</v>
      </c>
      <c r="J551" s="88">
        <v>6.2</v>
      </c>
      <c r="K551" s="89" t="s">
        <v>27</v>
      </c>
      <c r="L551" s="90" t="s">
        <v>29</v>
      </c>
      <c r="M551" s="91" t="s">
        <v>29</v>
      </c>
      <c r="N551" s="92">
        <v>6</v>
      </c>
      <c r="O551" s="93">
        <v>21030000000</v>
      </c>
      <c r="P551" s="93"/>
      <c r="Q551" s="93">
        <v>0</v>
      </c>
      <c r="R551" s="93"/>
      <c r="S551" s="93"/>
      <c r="T551" s="305">
        <v>0</v>
      </c>
      <c r="U551" s="306">
        <v>0</v>
      </c>
      <c r="V551" s="306">
        <v>0</v>
      </c>
      <c r="W551" s="306" t="s">
        <v>56</v>
      </c>
      <c r="X551" s="306" t="s">
        <v>37</v>
      </c>
      <c r="Y551" s="307" t="s">
        <v>75</v>
      </c>
    </row>
    <row r="552" spans="1:25" s="254" customFormat="1">
      <c r="A552" s="81">
        <v>96678790</v>
      </c>
      <c r="B552" s="286">
        <v>2</v>
      </c>
      <c r="C552" s="79" t="s">
        <v>165</v>
      </c>
      <c r="D552" s="79" t="s">
        <v>25</v>
      </c>
      <c r="E552" s="84">
        <v>461</v>
      </c>
      <c r="F552" s="85">
        <v>38818</v>
      </c>
      <c r="G552" s="156" t="s">
        <v>26</v>
      </c>
      <c r="H552" s="87">
        <v>2200</v>
      </c>
      <c r="I552" s="86"/>
      <c r="J552" s="88"/>
      <c r="K552" s="89" t="s">
        <v>27</v>
      </c>
      <c r="L552" s="90" t="s">
        <v>29</v>
      </c>
      <c r="M552" s="91" t="s">
        <v>29</v>
      </c>
      <c r="N552" s="92">
        <v>10</v>
      </c>
      <c r="O552" s="93"/>
      <c r="P552" s="93"/>
      <c r="Q552" s="93"/>
      <c r="R552" s="93"/>
      <c r="S552" s="93"/>
      <c r="T552" s="305">
        <v>0</v>
      </c>
      <c r="U552" s="306">
        <v>0</v>
      </c>
      <c r="V552" s="306">
        <v>0</v>
      </c>
      <c r="W552" s="306">
        <v>0</v>
      </c>
      <c r="X552" s="306">
        <v>0</v>
      </c>
      <c r="Y552" s="307"/>
    </row>
    <row r="553" spans="1:25" s="254" customFormat="1">
      <c r="A553" s="81">
        <v>96678790</v>
      </c>
      <c r="B553" s="286">
        <v>2</v>
      </c>
      <c r="C553" s="79" t="s">
        <v>165</v>
      </c>
      <c r="D553" s="79" t="s">
        <v>30</v>
      </c>
      <c r="E553" s="84">
        <v>461</v>
      </c>
      <c r="F553" s="85">
        <v>38888</v>
      </c>
      <c r="G553" s="156" t="s">
        <v>44</v>
      </c>
      <c r="H553" s="87">
        <v>20000000</v>
      </c>
      <c r="I553" s="86" t="s">
        <v>48</v>
      </c>
      <c r="J553" s="88">
        <v>7.5</v>
      </c>
      <c r="K553" s="89" t="s">
        <v>27</v>
      </c>
      <c r="L553" s="90" t="s">
        <v>29</v>
      </c>
      <c r="M553" s="91" t="s">
        <v>29</v>
      </c>
      <c r="N553" s="92">
        <v>6</v>
      </c>
      <c r="O553" s="93">
        <v>20000000000</v>
      </c>
      <c r="P553" s="93"/>
      <c r="Q553" s="93">
        <v>0</v>
      </c>
      <c r="R553" s="93"/>
      <c r="S553" s="93"/>
      <c r="T553" s="305">
        <v>0</v>
      </c>
      <c r="U553" s="306">
        <v>0</v>
      </c>
      <c r="V553" s="306">
        <v>0</v>
      </c>
      <c r="W553" s="306" t="s">
        <v>56</v>
      </c>
      <c r="X553" s="306" t="s">
        <v>37</v>
      </c>
      <c r="Y553" s="307" t="s">
        <v>75</v>
      </c>
    </row>
    <row r="554" spans="1:25" s="254" customFormat="1">
      <c r="A554" s="81">
        <v>96678790</v>
      </c>
      <c r="B554" s="82">
        <v>2</v>
      </c>
      <c r="C554" s="79" t="s">
        <v>165</v>
      </c>
      <c r="D554" s="79" t="s">
        <v>39</v>
      </c>
      <c r="E554" s="84">
        <v>461</v>
      </c>
      <c r="F554" s="85">
        <v>39078</v>
      </c>
      <c r="G554" s="156" t="s">
        <v>44</v>
      </c>
      <c r="H554" s="87">
        <v>20000000</v>
      </c>
      <c r="I554" s="86" t="s">
        <v>49</v>
      </c>
      <c r="J554" s="88">
        <v>6.4</v>
      </c>
      <c r="K554" s="89" t="s">
        <v>27</v>
      </c>
      <c r="L554" s="90" t="s">
        <v>29</v>
      </c>
      <c r="M554" s="91" t="s">
        <v>29</v>
      </c>
      <c r="N554" s="92">
        <v>3</v>
      </c>
      <c r="O554" s="93">
        <v>20000000000</v>
      </c>
      <c r="P554" s="93"/>
      <c r="Q554" s="93">
        <v>0</v>
      </c>
      <c r="R554" s="93"/>
      <c r="S554" s="93"/>
      <c r="T554" s="305">
        <v>0</v>
      </c>
      <c r="U554" s="306">
        <v>0</v>
      </c>
      <c r="V554" s="306">
        <v>0</v>
      </c>
      <c r="W554" s="306" t="s">
        <v>56</v>
      </c>
      <c r="X554" s="306" t="s">
        <v>37</v>
      </c>
      <c r="Y554" s="307" t="s">
        <v>75</v>
      </c>
    </row>
    <row r="555" spans="1:25" s="254" customFormat="1">
      <c r="A555" s="81">
        <v>96678790</v>
      </c>
      <c r="B555" s="286">
        <v>2</v>
      </c>
      <c r="C555" s="79" t="s">
        <v>165</v>
      </c>
      <c r="D555" s="79" t="s">
        <v>25</v>
      </c>
      <c r="E555" s="84">
        <v>498</v>
      </c>
      <c r="F555" s="85">
        <v>39163</v>
      </c>
      <c r="G555" s="156" t="s">
        <v>26</v>
      </c>
      <c r="H555" s="87">
        <v>2200</v>
      </c>
      <c r="I555" s="86"/>
      <c r="J555" s="88"/>
      <c r="K555" s="89" t="s">
        <v>27</v>
      </c>
      <c r="L555" s="90" t="s">
        <v>29</v>
      </c>
      <c r="M555" s="91" t="s">
        <v>29</v>
      </c>
      <c r="N555" s="92">
        <v>10</v>
      </c>
      <c r="O555" s="93"/>
      <c r="P555" s="93"/>
      <c r="Q555" s="93"/>
      <c r="R555" s="93"/>
      <c r="S555" s="93"/>
      <c r="T555" s="305">
        <v>0</v>
      </c>
      <c r="U555" s="306">
        <v>0</v>
      </c>
      <c r="V555" s="306">
        <v>0</v>
      </c>
      <c r="W555" s="306">
        <v>0</v>
      </c>
      <c r="X555" s="306">
        <v>0</v>
      </c>
      <c r="Y555" s="307"/>
    </row>
    <row r="556" spans="1:25" s="254" customFormat="1">
      <c r="A556" s="81">
        <v>96678790</v>
      </c>
      <c r="B556" s="286">
        <v>2</v>
      </c>
      <c r="C556" s="79" t="s">
        <v>165</v>
      </c>
      <c r="D556" s="79" t="s">
        <v>30</v>
      </c>
      <c r="E556" s="84">
        <v>498</v>
      </c>
      <c r="F556" s="85">
        <v>39191</v>
      </c>
      <c r="G556" s="156" t="s">
        <v>44</v>
      </c>
      <c r="H556" s="87">
        <v>20000000</v>
      </c>
      <c r="I556" s="86" t="s">
        <v>50</v>
      </c>
      <c r="J556" s="88">
        <v>6</v>
      </c>
      <c r="K556" s="89" t="s">
        <v>27</v>
      </c>
      <c r="L556" s="90" t="s">
        <v>29</v>
      </c>
      <c r="M556" s="91" t="s">
        <v>29</v>
      </c>
      <c r="N556" s="92">
        <v>3</v>
      </c>
      <c r="O556" s="93">
        <v>20000000000</v>
      </c>
      <c r="P556" s="93"/>
      <c r="Q556" s="93">
        <v>0</v>
      </c>
      <c r="R556" s="93"/>
      <c r="S556" s="93"/>
      <c r="T556" s="305">
        <v>0</v>
      </c>
      <c r="U556" s="306">
        <v>0</v>
      </c>
      <c r="V556" s="306">
        <v>0</v>
      </c>
      <c r="W556" s="306" t="s">
        <v>56</v>
      </c>
      <c r="X556" s="306" t="s">
        <v>37</v>
      </c>
      <c r="Y556" s="307"/>
    </row>
    <row r="557" spans="1:25" s="254" customFormat="1">
      <c r="A557" s="81">
        <v>96678790</v>
      </c>
      <c r="B557" s="286">
        <v>2</v>
      </c>
      <c r="C557" s="79" t="s">
        <v>165</v>
      </c>
      <c r="D557" s="79" t="s">
        <v>39</v>
      </c>
      <c r="E557" s="84">
        <v>498</v>
      </c>
      <c r="F557" s="85">
        <v>39288</v>
      </c>
      <c r="G557" s="156" t="s">
        <v>44</v>
      </c>
      <c r="H557" s="87">
        <v>20000000</v>
      </c>
      <c r="I557" s="86" t="s">
        <v>52</v>
      </c>
      <c r="J557" s="88">
        <v>6.75</v>
      </c>
      <c r="K557" s="89" t="s">
        <v>27</v>
      </c>
      <c r="L557" s="90" t="s">
        <v>29</v>
      </c>
      <c r="M557" s="91" t="s">
        <v>29</v>
      </c>
      <c r="N557" s="92">
        <v>5</v>
      </c>
      <c r="O557" s="93">
        <v>20000000000</v>
      </c>
      <c r="P557" s="93"/>
      <c r="Q557" s="93">
        <v>0</v>
      </c>
      <c r="R557" s="93"/>
      <c r="S557" s="93"/>
      <c r="T557" s="305">
        <v>0</v>
      </c>
      <c r="U557" s="306">
        <v>0</v>
      </c>
      <c r="V557" s="306">
        <v>0</v>
      </c>
      <c r="W557" s="306" t="s">
        <v>56</v>
      </c>
      <c r="X557" s="306" t="s">
        <v>37</v>
      </c>
      <c r="Y557" s="307"/>
    </row>
    <row r="558" spans="1:25" s="254" customFormat="1">
      <c r="A558" s="81">
        <v>96678790</v>
      </c>
      <c r="B558" s="82">
        <v>2</v>
      </c>
      <c r="C558" s="79" t="s">
        <v>165</v>
      </c>
      <c r="D558" s="79" t="s">
        <v>64</v>
      </c>
      <c r="E558" s="84">
        <v>498</v>
      </c>
      <c r="F558" s="85">
        <v>40681</v>
      </c>
      <c r="G558" s="156" t="s">
        <v>26</v>
      </c>
      <c r="H558" s="87">
        <v>500</v>
      </c>
      <c r="I558" s="86" t="s">
        <v>166</v>
      </c>
      <c r="J558" s="88">
        <v>3.3</v>
      </c>
      <c r="K558" s="89" t="s">
        <v>27</v>
      </c>
      <c r="L558" s="90" t="s">
        <v>29</v>
      </c>
      <c r="M558" s="91" t="s">
        <v>29</v>
      </c>
      <c r="N558" s="92">
        <v>2</v>
      </c>
      <c r="O558" s="93"/>
      <c r="P558" s="93"/>
      <c r="Q558" s="93">
        <v>0</v>
      </c>
      <c r="R558" s="93"/>
      <c r="S558" s="93"/>
      <c r="T558" s="305" t="s">
        <v>32</v>
      </c>
      <c r="U558" s="306">
        <v>0</v>
      </c>
      <c r="V558" s="306" t="s">
        <v>43</v>
      </c>
      <c r="W558" s="306">
        <v>0</v>
      </c>
      <c r="X558" s="306" t="s">
        <v>37</v>
      </c>
      <c r="Y558" s="307"/>
    </row>
    <row r="559" spans="1:25" s="254" customFormat="1">
      <c r="A559" s="81">
        <v>96678790</v>
      </c>
      <c r="B559" s="82">
        <v>2</v>
      </c>
      <c r="C559" s="79" t="s">
        <v>165</v>
      </c>
      <c r="D559" s="79" t="s">
        <v>65</v>
      </c>
      <c r="E559" s="84">
        <v>498</v>
      </c>
      <c r="F559" s="85">
        <v>40681</v>
      </c>
      <c r="G559" s="156" t="s">
        <v>44</v>
      </c>
      <c r="H559" s="87">
        <v>10000000</v>
      </c>
      <c r="I559" s="86" t="s">
        <v>167</v>
      </c>
      <c r="J559" s="88">
        <v>7.2</v>
      </c>
      <c r="K559" s="89" t="s">
        <v>27</v>
      </c>
      <c r="L559" s="90" t="s">
        <v>29</v>
      </c>
      <c r="M559" s="91" t="s">
        <v>29</v>
      </c>
      <c r="N559" s="92">
        <v>2</v>
      </c>
      <c r="O559" s="93">
        <v>10000000000</v>
      </c>
      <c r="P559" s="93">
        <v>0</v>
      </c>
      <c r="Q559" s="93">
        <v>0</v>
      </c>
      <c r="R559" s="93"/>
      <c r="S559" s="93"/>
      <c r="T559" s="305">
        <v>0</v>
      </c>
      <c r="U559" s="306">
        <v>0</v>
      </c>
      <c r="V559" s="306">
        <v>0</v>
      </c>
      <c r="W559" s="306" t="s">
        <v>56</v>
      </c>
      <c r="X559" s="306" t="s">
        <v>37</v>
      </c>
      <c r="Y559" s="307"/>
    </row>
    <row r="560" spans="1:25" s="254" customFormat="1">
      <c r="A560" s="81">
        <v>96678790</v>
      </c>
      <c r="B560" s="286">
        <v>2</v>
      </c>
      <c r="C560" s="79" t="s">
        <v>165</v>
      </c>
      <c r="D560" s="79" t="s">
        <v>25</v>
      </c>
      <c r="E560" s="84">
        <v>513</v>
      </c>
      <c r="F560" s="85">
        <v>39365</v>
      </c>
      <c r="G560" s="156" t="s">
        <v>26</v>
      </c>
      <c r="H560" s="87">
        <v>3300</v>
      </c>
      <c r="I560" s="86"/>
      <c r="J560" s="88"/>
      <c r="K560" s="89" t="s">
        <v>27</v>
      </c>
      <c r="L560" s="90" t="s">
        <v>29</v>
      </c>
      <c r="M560" s="91" t="s">
        <v>29</v>
      </c>
      <c r="N560" s="92">
        <v>10</v>
      </c>
      <c r="O560" s="93"/>
      <c r="P560" s="93"/>
      <c r="Q560" s="93"/>
      <c r="R560" s="93"/>
      <c r="S560" s="93"/>
      <c r="T560" s="305">
        <v>0</v>
      </c>
      <c r="U560" s="306">
        <v>0</v>
      </c>
      <c r="V560" s="306">
        <v>0</v>
      </c>
      <c r="W560" s="306">
        <v>0</v>
      </c>
      <c r="X560" s="306">
        <v>0</v>
      </c>
      <c r="Y560" s="307"/>
    </row>
    <row r="561" spans="1:25" s="254" customFormat="1">
      <c r="A561" s="81">
        <v>96678790</v>
      </c>
      <c r="B561" s="286">
        <v>2</v>
      </c>
      <c r="C561" s="79" t="s">
        <v>165</v>
      </c>
      <c r="D561" s="79" t="s">
        <v>30</v>
      </c>
      <c r="E561" s="84">
        <v>513</v>
      </c>
      <c r="F561" s="85">
        <v>39380</v>
      </c>
      <c r="G561" s="156" t="s">
        <v>44</v>
      </c>
      <c r="H561" s="87">
        <v>20000000</v>
      </c>
      <c r="I561" s="86" t="s">
        <v>66</v>
      </c>
      <c r="J561" s="88">
        <v>7</v>
      </c>
      <c r="K561" s="89" t="s">
        <v>27</v>
      </c>
      <c r="L561" s="90" t="s">
        <v>29</v>
      </c>
      <c r="M561" s="91" t="s">
        <v>29</v>
      </c>
      <c r="N561" s="92">
        <v>5</v>
      </c>
      <c r="O561" s="93">
        <v>20000000000</v>
      </c>
      <c r="P561" s="93"/>
      <c r="Q561" s="93"/>
      <c r="R561" s="93"/>
      <c r="S561" s="93"/>
      <c r="T561" s="305">
        <v>0</v>
      </c>
      <c r="U561" s="306">
        <v>0</v>
      </c>
      <c r="V561" s="306">
        <v>0</v>
      </c>
      <c r="W561" s="306" t="s">
        <v>56</v>
      </c>
      <c r="X561" s="306" t="s">
        <v>37</v>
      </c>
      <c r="Y561" s="307"/>
    </row>
    <row r="562" spans="1:25" s="254" customFormat="1">
      <c r="A562" s="81">
        <v>96678790</v>
      </c>
      <c r="B562" s="286">
        <v>2</v>
      </c>
      <c r="C562" s="79" t="s">
        <v>165</v>
      </c>
      <c r="D562" s="79" t="s">
        <v>39</v>
      </c>
      <c r="E562" s="84">
        <v>513</v>
      </c>
      <c r="F562" s="85">
        <v>39380</v>
      </c>
      <c r="G562" s="156" t="s">
        <v>26</v>
      </c>
      <c r="H562" s="87">
        <v>1000</v>
      </c>
      <c r="I562" s="86" t="s">
        <v>23</v>
      </c>
      <c r="J562" s="88">
        <v>3.7</v>
      </c>
      <c r="K562" s="89" t="s">
        <v>27</v>
      </c>
      <c r="L562" s="90" t="s">
        <v>29</v>
      </c>
      <c r="M562" s="91" t="s">
        <v>29</v>
      </c>
      <c r="N562" s="92">
        <v>5</v>
      </c>
      <c r="O562" s="93"/>
      <c r="P562" s="93"/>
      <c r="Q562" s="93">
        <v>0</v>
      </c>
      <c r="R562" s="93"/>
      <c r="S562" s="93"/>
      <c r="T562" s="305" t="s">
        <v>32</v>
      </c>
      <c r="U562" s="306">
        <v>0</v>
      </c>
      <c r="V562" s="306" t="s">
        <v>43</v>
      </c>
      <c r="W562" s="306">
        <v>0</v>
      </c>
      <c r="X562" s="306" t="s">
        <v>37</v>
      </c>
      <c r="Y562" s="307"/>
    </row>
    <row r="563" spans="1:25" s="254" customFormat="1">
      <c r="A563" s="81">
        <v>96678790</v>
      </c>
      <c r="B563" s="286">
        <v>2</v>
      </c>
      <c r="C563" s="79" t="s">
        <v>165</v>
      </c>
      <c r="D563" s="79" t="s">
        <v>64</v>
      </c>
      <c r="E563" s="84">
        <v>513</v>
      </c>
      <c r="F563" s="85">
        <v>39436</v>
      </c>
      <c r="G563" s="156" t="s">
        <v>44</v>
      </c>
      <c r="H563" s="87">
        <v>20000000</v>
      </c>
      <c r="I563" s="86" t="s">
        <v>67</v>
      </c>
      <c r="J563" s="88">
        <v>7</v>
      </c>
      <c r="K563" s="89" t="s">
        <v>27</v>
      </c>
      <c r="L563" s="90" t="s">
        <v>29</v>
      </c>
      <c r="M563" s="91" t="s">
        <v>29</v>
      </c>
      <c r="N563" s="92">
        <v>5</v>
      </c>
      <c r="O563" s="93">
        <v>20000000000</v>
      </c>
      <c r="P563" s="93"/>
      <c r="Q563" s="93"/>
      <c r="R563" s="93"/>
      <c r="S563" s="93"/>
      <c r="T563" s="305">
        <v>0</v>
      </c>
      <c r="U563" s="306">
        <v>0</v>
      </c>
      <c r="V563" s="306">
        <v>0</v>
      </c>
      <c r="W563" s="306" t="s">
        <v>56</v>
      </c>
      <c r="X563" s="306" t="s">
        <v>37</v>
      </c>
      <c r="Y563" s="307"/>
    </row>
    <row r="564" spans="1:25" s="254" customFormat="1">
      <c r="A564" s="81">
        <v>96678790</v>
      </c>
      <c r="B564" s="286">
        <v>2</v>
      </c>
      <c r="C564" s="79" t="s">
        <v>165</v>
      </c>
      <c r="D564" s="79" t="s">
        <v>65</v>
      </c>
      <c r="E564" s="84">
        <v>513</v>
      </c>
      <c r="F564" s="85">
        <v>39479</v>
      </c>
      <c r="G564" s="156" t="s">
        <v>44</v>
      </c>
      <c r="H564" s="87">
        <v>24400000</v>
      </c>
      <c r="I564" s="86" t="s">
        <v>69</v>
      </c>
      <c r="J564" s="88">
        <v>7.1</v>
      </c>
      <c r="K564" s="89" t="s">
        <v>27</v>
      </c>
      <c r="L564" s="90" t="s">
        <v>29</v>
      </c>
      <c r="M564" s="91" t="s">
        <v>29</v>
      </c>
      <c r="N564" s="92">
        <v>1.5</v>
      </c>
      <c r="O564" s="93">
        <v>24400000000</v>
      </c>
      <c r="P564" s="93"/>
      <c r="Q564" s="93">
        <v>0</v>
      </c>
      <c r="R564" s="93"/>
      <c r="S564" s="93"/>
      <c r="T564" s="305">
        <v>0</v>
      </c>
      <c r="U564" s="306">
        <v>0</v>
      </c>
      <c r="V564" s="306">
        <v>0</v>
      </c>
      <c r="W564" s="306" t="s">
        <v>56</v>
      </c>
      <c r="X564" s="306" t="s">
        <v>37</v>
      </c>
      <c r="Y564" s="307"/>
    </row>
    <row r="565" spans="1:25" s="254" customFormat="1">
      <c r="A565" s="81">
        <v>96678790</v>
      </c>
      <c r="B565" s="82">
        <v>2</v>
      </c>
      <c r="C565" s="79" t="s">
        <v>165</v>
      </c>
      <c r="D565" s="79" t="s">
        <v>168</v>
      </c>
      <c r="E565" s="84">
        <v>513</v>
      </c>
      <c r="F565" s="85">
        <v>40633</v>
      </c>
      <c r="G565" s="156" t="s">
        <v>44</v>
      </c>
      <c r="H565" s="87">
        <v>20000000</v>
      </c>
      <c r="I565" s="86" t="s">
        <v>137</v>
      </c>
      <c r="J565" s="88">
        <v>6.9</v>
      </c>
      <c r="K565" s="89" t="s">
        <v>27</v>
      </c>
      <c r="L565" s="90" t="s">
        <v>29</v>
      </c>
      <c r="M565" s="91" t="s">
        <v>29</v>
      </c>
      <c r="N565" s="92">
        <v>3</v>
      </c>
      <c r="O565" s="93">
        <v>20000000000</v>
      </c>
      <c r="P565" s="93">
        <v>20000000000</v>
      </c>
      <c r="Q565" s="93">
        <v>20000000</v>
      </c>
      <c r="R565" s="93">
        <v>339250</v>
      </c>
      <c r="S565" s="93">
        <v>20339250</v>
      </c>
      <c r="T565" s="305">
        <v>0</v>
      </c>
      <c r="U565" s="306">
        <v>0</v>
      </c>
      <c r="V565" s="306">
        <v>0</v>
      </c>
      <c r="W565" s="306">
        <v>0</v>
      </c>
      <c r="X565" s="306">
        <v>0</v>
      </c>
      <c r="Y565" s="307"/>
    </row>
    <row r="566" spans="1:25" s="254" customFormat="1">
      <c r="A566" s="81">
        <v>96678790</v>
      </c>
      <c r="B566" s="82">
        <v>2</v>
      </c>
      <c r="C566" s="79" t="s">
        <v>165</v>
      </c>
      <c r="D566" s="79" t="s">
        <v>169</v>
      </c>
      <c r="E566" s="84">
        <v>513</v>
      </c>
      <c r="F566" s="85">
        <v>40633</v>
      </c>
      <c r="G566" s="156" t="s">
        <v>26</v>
      </c>
      <c r="H566" s="87">
        <v>1000</v>
      </c>
      <c r="I566" s="86" t="s">
        <v>170</v>
      </c>
      <c r="J566" s="88">
        <v>2.9</v>
      </c>
      <c r="K566" s="89" t="s">
        <v>27</v>
      </c>
      <c r="L566" s="90" t="s">
        <v>29</v>
      </c>
      <c r="M566" s="91" t="s">
        <v>29</v>
      </c>
      <c r="N566" s="92">
        <v>3</v>
      </c>
      <c r="O566" s="93"/>
      <c r="P566" s="93"/>
      <c r="Q566" s="93">
        <v>0</v>
      </c>
      <c r="R566" s="93"/>
      <c r="S566" s="93"/>
      <c r="T566" s="305" t="s">
        <v>32</v>
      </c>
      <c r="U566" s="306">
        <v>0</v>
      </c>
      <c r="V566" s="306" t="s">
        <v>43</v>
      </c>
      <c r="W566" s="306">
        <v>0</v>
      </c>
      <c r="X566" s="306">
        <v>0</v>
      </c>
      <c r="Y566" s="307"/>
    </row>
    <row r="567" spans="1:25" s="254" customFormat="1">
      <c r="A567" s="81">
        <v>96678790</v>
      </c>
      <c r="B567" s="286">
        <v>2</v>
      </c>
      <c r="C567" s="79" t="s">
        <v>165</v>
      </c>
      <c r="D567" s="79" t="s">
        <v>25</v>
      </c>
      <c r="E567" s="84">
        <v>535</v>
      </c>
      <c r="F567" s="85">
        <v>39597</v>
      </c>
      <c r="G567" s="156" t="s">
        <v>26</v>
      </c>
      <c r="H567" s="87">
        <v>4000</v>
      </c>
      <c r="I567" s="86"/>
      <c r="J567" s="88"/>
      <c r="K567" s="89" t="s">
        <v>77</v>
      </c>
      <c r="L567" s="90" t="s">
        <v>27</v>
      </c>
      <c r="M567" s="91" t="s">
        <v>28</v>
      </c>
      <c r="N567" s="92">
        <v>10</v>
      </c>
      <c r="O567" s="93"/>
      <c r="P567" s="93"/>
      <c r="Q567" s="93"/>
      <c r="R567" s="93"/>
      <c r="S567" s="93"/>
      <c r="T567" s="305">
        <v>0</v>
      </c>
      <c r="U567" s="306">
        <v>0</v>
      </c>
      <c r="V567" s="306">
        <v>0</v>
      </c>
      <c r="W567" s="306">
        <v>0</v>
      </c>
      <c r="X567" s="306">
        <v>0</v>
      </c>
      <c r="Y567" s="307"/>
    </row>
    <row r="568" spans="1:25" s="254" customFormat="1">
      <c r="A568" s="81">
        <v>96678790</v>
      </c>
      <c r="B568" s="286">
        <v>2</v>
      </c>
      <c r="C568" s="79" t="s">
        <v>165</v>
      </c>
      <c r="D568" s="79" t="s">
        <v>30</v>
      </c>
      <c r="E568" s="84">
        <v>535</v>
      </c>
      <c r="F568" s="85">
        <v>39638</v>
      </c>
      <c r="G568" s="156" t="s">
        <v>44</v>
      </c>
      <c r="H568" s="87">
        <v>20000000</v>
      </c>
      <c r="I568" s="86" t="s">
        <v>38</v>
      </c>
      <c r="J568" s="88">
        <v>9.1</v>
      </c>
      <c r="K568" s="89" t="s">
        <v>77</v>
      </c>
      <c r="L568" s="90" t="s">
        <v>27</v>
      </c>
      <c r="M568" s="91" t="s">
        <v>28</v>
      </c>
      <c r="N568" s="92">
        <v>2</v>
      </c>
      <c r="O568" s="93"/>
      <c r="P568" s="93"/>
      <c r="Q568" s="93">
        <v>0</v>
      </c>
      <c r="R568" s="93"/>
      <c r="S568" s="93"/>
      <c r="T568" s="305">
        <v>0</v>
      </c>
      <c r="U568" s="306">
        <v>0</v>
      </c>
      <c r="V568" s="306" t="s">
        <v>43</v>
      </c>
      <c r="W568" s="306">
        <v>0</v>
      </c>
      <c r="X568" s="306" t="s">
        <v>37</v>
      </c>
      <c r="Y568" s="307"/>
    </row>
    <row r="569" spans="1:25" s="254" customFormat="1">
      <c r="A569" s="81">
        <v>96678790</v>
      </c>
      <c r="B569" s="286">
        <v>2</v>
      </c>
      <c r="C569" s="79" t="s">
        <v>165</v>
      </c>
      <c r="D569" s="79" t="s">
        <v>39</v>
      </c>
      <c r="E569" s="84">
        <v>535</v>
      </c>
      <c r="F569" s="85">
        <v>39638</v>
      </c>
      <c r="G569" s="156" t="s">
        <v>26</v>
      </c>
      <c r="H569" s="87">
        <v>1000</v>
      </c>
      <c r="I569" s="86" t="s">
        <v>36</v>
      </c>
      <c r="J569" s="88">
        <v>3.9</v>
      </c>
      <c r="K569" s="89" t="s">
        <v>77</v>
      </c>
      <c r="L569" s="90" t="s">
        <v>27</v>
      </c>
      <c r="M569" s="91" t="s">
        <v>28</v>
      </c>
      <c r="N569" s="92">
        <v>5</v>
      </c>
      <c r="O569" s="93">
        <v>1000000</v>
      </c>
      <c r="P569" s="93">
        <v>0</v>
      </c>
      <c r="Q569" s="93">
        <v>0</v>
      </c>
      <c r="R569" s="93"/>
      <c r="S569" s="93"/>
      <c r="T569" s="305" t="s">
        <v>32</v>
      </c>
      <c r="U569" s="306">
        <v>0</v>
      </c>
      <c r="V569" s="306">
        <v>0</v>
      </c>
      <c r="W569" s="306" t="s">
        <v>56</v>
      </c>
      <c r="X569" s="306" t="s">
        <v>37</v>
      </c>
      <c r="Y569" s="307"/>
    </row>
    <row r="570" spans="1:25" s="254" customFormat="1">
      <c r="A570" s="81">
        <v>96678790</v>
      </c>
      <c r="B570" s="82">
        <v>2</v>
      </c>
      <c r="C570" s="79" t="s">
        <v>165</v>
      </c>
      <c r="D570" s="79" t="s">
        <v>64</v>
      </c>
      <c r="E570" s="84">
        <v>535</v>
      </c>
      <c r="F570" s="85">
        <v>40077</v>
      </c>
      <c r="G570" s="156" t="s">
        <v>44</v>
      </c>
      <c r="H570" s="87">
        <v>25000000</v>
      </c>
      <c r="I570" s="86" t="s">
        <v>70</v>
      </c>
      <c r="J570" s="88">
        <v>5.6</v>
      </c>
      <c r="K570" s="89" t="s">
        <v>29</v>
      </c>
      <c r="L570" s="90" t="s">
        <v>29</v>
      </c>
      <c r="M570" s="91" t="s">
        <v>29</v>
      </c>
      <c r="N570" s="92">
        <v>4</v>
      </c>
      <c r="O570" s="93"/>
      <c r="P570" s="93"/>
      <c r="Q570" s="93">
        <v>0</v>
      </c>
      <c r="R570" s="93"/>
      <c r="S570" s="93"/>
      <c r="T570" s="305">
        <v>0</v>
      </c>
      <c r="U570" s="306">
        <v>0</v>
      </c>
      <c r="V570" s="306" t="s">
        <v>43</v>
      </c>
      <c r="W570" s="306">
        <v>0</v>
      </c>
      <c r="X570" s="306" t="s">
        <v>37</v>
      </c>
      <c r="Y570" s="307"/>
    </row>
    <row r="571" spans="1:25" s="254" customFormat="1">
      <c r="A571" s="81">
        <v>96678790</v>
      </c>
      <c r="B571" s="82">
        <v>2</v>
      </c>
      <c r="C571" s="79" t="s">
        <v>165</v>
      </c>
      <c r="D571" s="79" t="s">
        <v>65</v>
      </c>
      <c r="E571" s="84">
        <v>535</v>
      </c>
      <c r="F571" s="85">
        <v>40325</v>
      </c>
      <c r="G571" s="156" t="s">
        <v>44</v>
      </c>
      <c r="H571" s="87">
        <v>40000000</v>
      </c>
      <c r="I571" s="86" t="s">
        <v>40</v>
      </c>
      <c r="J571" s="88">
        <v>5.9</v>
      </c>
      <c r="K571" s="89" t="s">
        <v>77</v>
      </c>
      <c r="L571" s="90" t="s">
        <v>29</v>
      </c>
      <c r="M571" s="91" t="s">
        <v>29</v>
      </c>
      <c r="N571" s="92">
        <v>5.9</v>
      </c>
      <c r="O571" s="93"/>
      <c r="P571" s="93"/>
      <c r="Q571" s="93">
        <v>0</v>
      </c>
      <c r="R571" s="93"/>
      <c r="S571" s="93"/>
      <c r="T571" s="305">
        <v>0</v>
      </c>
      <c r="U571" s="306">
        <v>0</v>
      </c>
      <c r="V571" s="306" t="s">
        <v>43</v>
      </c>
      <c r="W571" s="306">
        <v>0</v>
      </c>
      <c r="X571" s="306" t="s">
        <v>37</v>
      </c>
      <c r="Y571" s="307"/>
    </row>
    <row r="572" spans="1:25" s="254" customFormat="1">
      <c r="A572" s="81">
        <v>96678790</v>
      </c>
      <c r="B572" s="82">
        <v>2</v>
      </c>
      <c r="C572" s="79" t="s">
        <v>165</v>
      </c>
      <c r="D572" s="79" t="s">
        <v>168</v>
      </c>
      <c r="E572" s="84">
        <v>535</v>
      </c>
      <c r="F572" s="85">
        <v>40325</v>
      </c>
      <c r="G572" s="156" t="s">
        <v>26</v>
      </c>
      <c r="H572" s="87">
        <v>2000</v>
      </c>
      <c r="I572" s="86" t="s">
        <v>71</v>
      </c>
      <c r="J572" s="88">
        <v>2.2000000000000002</v>
      </c>
      <c r="K572" s="89" t="s">
        <v>77</v>
      </c>
      <c r="L572" s="90" t="s">
        <v>29</v>
      </c>
      <c r="M572" s="91" t="s">
        <v>29</v>
      </c>
      <c r="N572" s="92">
        <v>1.65</v>
      </c>
      <c r="O572" s="93">
        <v>1300000</v>
      </c>
      <c r="P572" s="93"/>
      <c r="Q572" s="93"/>
      <c r="R572" s="93"/>
      <c r="S572" s="93"/>
      <c r="T572" s="305" t="s">
        <v>32</v>
      </c>
      <c r="U572" s="306">
        <v>0</v>
      </c>
      <c r="V572" s="306">
        <v>0</v>
      </c>
      <c r="W572" s="306" t="s">
        <v>56</v>
      </c>
      <c r="X572" s="306" t="s">
        <v>37</v>
      </c>
      <c r="Y572" s="307"/>
    </row>
    <row r="573" spans="1:25" s="254" customFormat="1">
      <c r="A573" s="81">
        <v>96678790</v>
      </c>
      <c r="B573" s="82">
        <v>2</v>
      </c>
      <c r="C573" s="79" t="s">
        <v>165</v>
      </c>
      <c r="D573" s="79" t="s">
        <v>169</v>
      </c>
      <c r="E573" s="84">
        <v>535</v>
      </c>
      <c r="F573" s="85">
        <v>41117</v>
      </c>
      <c r="G573" s="156" t="s">
        <v>26</v>
      </c>
      <c r="H573" s="87">
        <v>1700</v>
      </c>
      <c r="I573" s="86" t="s">
        <v>171</v>
      </c>
      <c r="J573" s="88">
        <v>4.0999999999999996</v>
      </c>
      <c r="K573" s="89" t="s">
        <v>27</v>
      </c>
      <c r="L573" s="90"/>
      <c r="M573" s="91"/>
      <c r="N573" s="92">
        <v>1.5</v>
      </c>
      <c r="O573" s="93">
        <v>1700000</v>
      </c>
      <c r="P573" s="93">
        <v>1700000</v>
      </c>
      <c r="Q573" s="93">
        <v>39626252</v>
      </c>
      <c r="R573" s="93">
        <v>687018</v>
      </c>
      <c r="S573" s="93">
        <v>40313270</v>
      </c>
      <c r="T573" s="305" t="s">
        <v>32</v>
      </c>
      <c r="U573" s="306">
        <v>0</v>
      </c>
      <c r="V573" s="306">
        <v>0</v>
      </c>
      <c r="W573" s="306">
        <v>0</v>
      </c>
      <c r="X573" s="306" t="s">
        <v>37</v>
      </c>
      <c r="Y573" s="307"/>
    </row>
    <row r="574" spans="1:25" s="254" customFormat="1">
      <c r="A574" s="81">
        <v>96678790</v>
      </c>
      <c r="B574" s="82">
        <v>2</v>
      </c>
      <c r="C574" s="79" t="s">
        <v>165</v>
      </c>
      <c r="D574" s="79" t="s">
        <v>169</v>
      </c>
      <c r="E574" s="84">
        <v>535</v>
      </c>
      <c r="F574" s="85">
        <v>41117</v>
      </c>
      <c r="G574" s="156" t="s">
        <v>44</v>
      </c>
      <c r="H574" s="87">
        <v>38000000</v>
      </c>
      <c r="I574" s="86" t="s">
        <v>172</v>
      </c>
      <c r="J574" s="88">
        <v>6.85</v>
      </c>
      <c r="K574" s="89" t="s">
        <v>27</v>
      </c>
      <c r="L574" s="90"/>
      <c r="M574" s="91"/>
      <c r="N574" s="92">
        <v>1.5</v>
      </c>
      <c r="O574" s="93"/>
      <c r="P574" s="93"/>
      <c r="Q574" s="93">
        <v>0</v>
      </c>
      <c r="R574" s="93"/>
      <c r="S574" s="93"/>
      <c r="T574" s="305">
        <v>0</v>
      </c>
      <c r="U574" s="306">
        <v>0</v>
      </c>
      <c r="V574" s="306" t="s">
        <v>43</v>
      </c>
      <c r="W574" s="306">
        <v>0</v>
      </c>
      <c r="X574" s="306" t="s">
        <v>37</v>
      </c>
      <c r="Y574" s="307"/>
    </row>
    <row r="575" spans="1:25" s="254" customFormat="1">
      <c r="A575" s="81">
        <v>96678790</v>
      </c>
      <c r="B575" s="82">
        <v>2</v>
      </c>
      <c r="C575" s="79" t="s">
        <v>165</v>
      </c>
      <c r="D575" s="79" t="s">
        <v>25</v>
      </c>
      <c r="E575" s="84">
        <v>653</v>
      </c>
      <c r="F575" s="85">
        <v>40568</v>
      </c>
      <c r="G575" s="156" t="s">
        <v>26</v>
      </c>
      <c r="H575" s="87">
        <v>1000</v>
      </c>
      <c r="I575" s="86"/>
      <c r="J575" s="88"/>
      <c r="K575" s="89" t="s">
        <v>27</v>
      </c>
      <c r="L575" s="90" t="s">
        <v>28</v>
      </c>
      <c r="M575" s="91" t="s">
        <v>80</v>
      </c>
      <c r="N575" s="92">
        <v>10</v>
      </c>
      <c r="O575" s="93"/>
      <c r="P575" s="93"/>
      <c r="Q575" s="93"/>
      <c r="R575" s="93"/>
      <c r="S575" s="93"/>
      <c r="T575" s="305">
        <v>0</v>
      </c>
      <c r="U575" s="306">
        <v>0</v>
      </c>
      <c r="V575" s="306">
        <v>0</v>
      </c>
      <c r="W575" s="306">
        <v>0</v>
      </c>
      <c r="X575" s="306">
        <v>0</v>
      </c>
      <c r="Y575" s="307"/>
    </row>
    <row r="576" spans="1:25" s="254" customFormat="1">
      <c r="A576" s="81">
        <v>96678790</v>
      </c>
      <c r="B576" s="82">
        <v>2</v>
      </c>
      <c r="C576" s="79" t="s">
        <v>165</v>
      </c>
      <c r="D576" s="79" t="s">
        <v>30</v>
      </c>
      <c r="E576" s="84">
        <v>653</v>
      </c>
      <c r="F576" s="85">
        <v>40603</v>
      </c>
      <c r="G576" s="156" t="s">
        <v>44</v>
      </c>
      <c r="H576" s="87">
        <v>20000000</v>
      </c>
      <c r="I576" s="86" t="s">
        <v>135</v>
      </c>
      <c r="J576" s="88">
        <v>7.25</v>
      </c>
      <c r="K576" s="89" t="s">
        <v>28</v>
      </c>
      <c r="L576" s="90" t="s">
        <v>29</v>
      </c>
      <c r="M576" s="91" t="s">
        <v>29</v>
      </c>
      <c r="N576" s="92">
        <v>4.5</v>
      </c>
      <c r="O576" s="93"/>
      <c r="P576" s="93"/>
      <c r="Q576" s="93">
        <v>0</v>
      </c>
      <c r="R576" s="93"/>
      <c r="S576" s="93"/>
      <c r="T576" s="305">
        <v>0</v>
      </c>
      <c r="U576" s="306">
        <v>0</v>
      </c>
      <c r="V576" s="306" t="s">
        <v>43</v>
      </c>
      <c r="W576" s="306">
        <v>0</v>
      </c>
      <c r="X576" s="306">
        <v>0</v>
      </c>
      <c r="Y576" s="307"/>
    </row>
    <row r="577" spans="1:25" s="254" customFormat="1">
      <c r="A577" s="81">
        <v>96678790</v>
      </c>
      <c r="B577" s="82">
        <v>2</v>
      </c>
      <c r="C577" s="79" t="s">
        <v>165</v>
      </c>
      <c r="D577" s="79" t="s">
        <v>30</v>
      </c>
      <c r="E577" s="84">
        <v>653</v>
      </c>
      <c r="F577" s="85">
        <v>40603</v>
      </c>
      <c r="G577" s="156" t="s">
        <v>44</v>
      </c>
      <c r="H577" s="87">
        <v>20000000</v>
      </c>
      <c r="I577" s="86" t="s">
        <v>72</v>
      </c>
      <c r="J577" s="88">
        <v>6.75</v>
      </c>
      <c r="K577" s="89" t="s">
        <v>28</v>
      </c>
      <c r="L577" s="90" t="s">
        <v>29</v>
      </c>
      <c r="M577" s="91" t="s">
        <v>29</v>
      </c>
      <c r="N577" s="92">
        <v>2.5</v>
      </c>
      <c r="O577" s="93">
        <v>20000000000</v>
      </c>
      <c r="P577" s="93"/>
      <c r="Q577" s="93">
        <v>0</v>
      </c>
      <c r="R577" s="93"/>
      <c r="S577" s="93"/>
      <c r="T577" s="305">
        <v>0</v>
      </c>
      <c r="U577" s="306">
        <v>0</v>
      </c>
      <c r="V577" s="306">
        <v>0</v>
      </c>
      <c r="W577" s="306" t="s">
        <v>56</v>
      </c>
      <c r="X577" s="306" t="s">
        <v>37</v>
      </c>
      <c r="Y577" s="307"/>
    </row>
    <row r="578" spans="1:25" s="254" customFormat="1">
      <c r="A578" s="81">
        <v>96678790</v>
      </c>
      <c r="B578" s="82">
        <v>2</v>
      </c>
      <c r="C578" s="79" t="s">
        <v>165</v>
      </c>
      <c r="D578" s="79" t="s">
        <v>30</v>
      </c>
      <c r="E578" s="84">
        <v>653</v>
      </c>
      <c r="F578" s="85">
        <v>40603</v>
      </c>
      <c r="G578" s="156" t="s">
        <v>26</v>
      </c>
      <c r="H578" s="87">
        <v>1000</v>
      </c>
      <c r="I578" s="86" t="s">
        <v>136</v>
      </c>
      <c r="J578" s="88">
        <v>3.5</v>
      </c>
      <c r="K578" s="89" t="s">
        <v>28</v>
      </c>
      <c r="L578" s="90" t="s">
        <v>29</v>
      </c>
      <c r="M578" s="91" t="s">
        <v>29</v>
      </c>
      <c r="N578" s="92">
        <v>5</v>
      </c>
      <c r="O578" s="93"/>
      <c r="P578" s="93"/>
      <c r="Q578" s="93">
        <v>0</v>
      </c>
      <c r="R578" s="93"/>
      <c r="S578" s="93"/>
      <c r="T578" s="305" t="s">
        <v>32</v>
      </c>
      <c r="U578" s="306">
        <v>0</v>
      </c>
      <c r="V578" s="306" t="s">
        <v>43</v>
      </c>
      <c r="W578" s="306">
        <v>0</v>
      </c>
      <c r="X578" s="306">
        <v>0</v>
      </c>
      <c r="Y578" s="307"/>
    </row>
    <row r="579" spans="1:25" s="254" customFormat="1">
      <c r="A579" s="81">
        <v>96678790</v>
      </c>
      <c r="B579" s="82">
        <v>2</v>
      </c>
      <c r="C579" s="79" t="s">
        <v>165</v>
      </c>
      <c r="D579" s="79" t="s">
        <v>25</v>
      </c>
      <c r="E579" s="84">
        <v>680</v>
      </c>
      <c r="F579" s="85">
        <v>40802</v>
      </c>
      <c r="G579" s="156" t="s">
        <v>26</v>
      </c>
      <c r="H579" s="87">
        <v>4000</v>
      </c>
      <c r="I579" s="86"/>
      <c r="J579" s="88"/>
      <c r="K579" s="89" t="s">
        <v>27</v>
      </c>
      <c r="L579" s="90" t="s">
        <v>28</v>
      </c>
      <c r="M579" s="91" t="s">
        <v>80</v>
      </c>
      <c r="N579" s="92">
        <v>10</v>
      </c>
      <c r="O579" s="93"/>
      <c r="P579" s="93"/>
      <c r="Q579" s="93"/>
      <c r="R579" s="93"/>
      <c r="S579" s="93"/>
      <c r="T579" s="305">
        <v>0</v>
      </c>
      <c r="U579" s="306">
        <v>0</v>
      </c>
      <c r="V579" s="306">
        <v>0</v>
      </c>
      <c r="W579" s="306">
        <v>0</v>
      </c>
      <c r="X579" s="306">
        <v>0</v>
      </c>
      <c r="Y579" s="307"/>
    </row>
    <row r="580" spans="1:25" s="254" customFormat="1">
      <c r="A580" s="81">
        <v>96678790</v>
      </c>
      <c r="B580" s="82">
        <v>2</v>
      </c>
      <c r="C580" s="79" t="s">
        <v>165</v>
      </c>
      <c r="D580" s="79" t="s">
        <v>30</v>
      </c>
      <c r="E580" s="84">
        <v>680</v>
      </c>
      <c r="F580" s="85">
        <v>40816</v>
      </c>
      <c r="G580" s="156" t="s">
        <v>44</v>
      </c>
      <c r="H580" s="87">
        <v>20000000</v>
      </c>
      <c r="I580" s="86" t="s">
        <v>173</v>
      </c>
      <c r="J580" s="88">
        <v>6.3</v>
      </c>
      <c r="K580" s="89" t="s">
        <v>27</v>
      </c>
      <c r="L580" s="90" t="s">
        <v>28</v>
      </c>
      <c r="M580" s="91" t="s">
        <v>29</v>
      </c>
      <c r="N580" s="92">
        <v>5</v>
      </c>
      <c r="O580" s="93"/>
      <c r="P580" s="93"/>
      <c r="Q580" s="93">
        <v>0</v>
      </c>
      <c r="R580" s="93"/>
      <c r="S580" s="93"/>
      <c r="T580" s="305">
        <v>0</v>
      </c>
      <c r="U580" s="306">
        <v>0</v>
      </c>
      <c r="V580" s="306" t="s">
        <v>43</v>
      </c>
      <c r="W580" s="306">
        <v>0</v>
      </c>
      <c r="X580" s="306">
        <v>0</v>
      </c>
      <c r="Y580" s="307"/>
    </row>
    <row r="581" spans="1:25" s="254" customFormat="1">
      <c r="A581" s="81">
        <v>96678790</v>
      </c>
      <c r="B581" s="82">
        <v>2</v>
      </c>
      <c r="C581" s="79" t="s">
        <v>165</v>
      </c>
      <c r="D581" s="79" t="s">
        <v>30</v>
      </c>
      <c r="E581" s="84">
        <v>680</v>
      </c>
      <c r="F581" s="85">
        <v>40816</v>
      </c>
      <c r="G581" s="156" t="s">
        <v>26</v>
      </c>
      <c r="H581" s="87">
        <v>1000</v>
      </c>
      <c r="I581" s="86" t="s">
        <v>174</v>
      </c>
      <c r="J581" s="88">
        <v>3.3</v>
      </c>
      <c r="K581" s="89" t="s">
        <v>27</v>
      </c>
      <c r="L581" s="90" t="s">
        <v>28</v>
      </c>
      <c r="M581" s="91" t="s">
        <v>29</v>
      </c>
      <c r="N581" s="92">
        <v>3</v>
      </c>
      <c r="O581" s="93"/>
      <c r="P581" s="93"/>
      <c r="Q581" s="93">
        <v>0</v>
      </c>
      <c r="R581" s="93"/>
      <c r="S581" s="93"/>
      <c r="T581" s="305" t="s">
        <v>32</v>
      </c>
      <c r="U581" s="306">
        <v>0</v>
      </c>
      <c r="V581" s="306" t="s">
        <v>43</v>
      </c>
      <c r="W581" s="306">
        <v>0</v>
      </c>
      <c r="X581" s="306" t="s">
        <v>37</v>
      </c>
      <c r="Y581" s="307"/>
    </row>
    <row r="582" spans="1:25" s="254" customFormat="1">
      <c r="A582" s="81">
        <v>96678790</v>
      </c>
      <c r="B582" s="82">
        <v>2</v>
      </c>
      <c r="C582" s="79" t="s">
        <v>165</v>
      </c>
      <c r="D582" s="79" t="s">
        <v>30</v>
      </c>
      <c r="E582" s="84">
        <v>680</v>
      </c>
      <c r="F582" s="85">
        <v>40816</v>
      </c>
      <c r="G582" s="156" t="s">
        <v>26</v>
      </c>
      <c r="H582" s="87">
        <v>1000</v>
      </c>
      <c r="I582" s="86" t="s">
        <v>175</v>
      </c>
      <c r="J582" s="88">
        <v>3.3</v>
      </c>
      <c r="K582" s="89" t="s">
        <v>27</v>
      </c>
      <c r="L582" s="90" t="s">
        <v>28</v>
      </c>
      <c r="M582" s="91" t="s">
        <v>29</v>
      </c>
      <c r="N582" s="92">
        <v>5</v>
      </c>
      <c r="O582" s="93"/>
      <c r="P582" s="93"/>
      <c r="Q582" s="93">
        <v>0</v>
      </c>
      <c r="R582" s="93"/>
      <c r="S582" s="93"/>
      <c r="T582" s="305" t="s">
        <v>32</v>
      </c>
      <c r="U582" s="306">
        <v>0</v>
      </c>
      <c r="V582" s="306" t="s">
        <v>43</v>
      </c>
      <c r="W582" s="306">
        <v>0</v>
      </c>
      <c r="X582" s="306">
        <v>0</v>
      </c>
      <c r="Y582" s="307"/>
    </row>
    <row r="583" spans="1:25" s="254" customFormat="1">
      <c r="A583" s="81">
        <v>96678790</v>
      </c>
      <c r="B583" s="82">
        <v>2</v>
      </c>
      <c r="C583" s="79" t="s">
        <v>165</v>
      </c>
      <c r="D583" s="79" t="s">
        <v>30</v>
      </c>
      <c r="E583" s="84">
        <v>680</v>
      </c>
      <c r="F583" s="85">
        <v>40816</v>
      </c>
      <c r="G583" s="156" t="s">
        <v>44</v>
      </c>
      <c r="H583" s="87">
        <v>20000000</v>
      </c>
      <c r="I583" s="86" t="s">
        <v>176</v>
      </c>
      <c r="J583" s="88">
        <v>3</v>
      </c>
      <c r="K583" s="89" t="s">
        <v>27</v>
      </c>
      <c r="L583" s="90" t="s">
        <v>28</v>
      </c>
      <c r="M583" s="91" t="s">
        <v>29</v>
      </c>
      <c r="N583" s="92">
        <v>3</v>
      </c>
      <c r="O583" s="93">
        <v>20000000000</v>
      </c>
      <c r="P583" s="93">
        <v>20000000000</v>
      </c>
      <c r="Q583" s="93">
        <v>20000000</v>
      </c>
      <c r="R583" s="93">
        <v>368178</v>
      </c>
      <c r="S583" s="93">
        <v>20368178</v>
      </c>
      <c r="T583" s="305">
        <v>0</v>
      </c>
      <c r="U583" s="306">
        <v>0</v>
      </c>
      <c r="V583" s="306">
        <v>0</v>
      </c>
      <c r="W583" s="306">
        <v>0</v>
      </c>
      <c r="X583" s="306" t="s">
        <v>37</v>
      </c>
      <c r="Y583" s="307"/>
    </row>
    <row r="584" spans="1:25" s="254" customFormat="1">
      <c r="A584" s="81">
        <v>96678790</v>
      </c>
      <c r="B584" s="82">
        <v>2</v>
      </c>
      <c r="C584" s="79" t="s">
        <v>165</v>
      </c>
      <c r="D584" s="79" t="s">
        <v>39</v>
      </c>
      <c r="E584" s="84">
        <v>680</v>
      </c>
      <c r="F584" s="85">
        <v>40891</v>
      </c>
      <c r="G584" s="156" t="s">
        <v>44</v>
      </c>
      <c r="H584" s="87">
        <v>22000000</v>
      </c>
      <c r="I584" s="86" t="s">
        <v>177</v>
      </c>
      <c r="J584" s="88">
        <v>6.15</v>
      </c>
      <c r="K584" s="89" t="s">
        <v>27</v>
      </c>
      <c r="L584" s="90" t="s">
        <v>80</v>
      </c>
      <c r="M584" s="91" t="s">
        <v>29</v>
      </c>
      <c r="N584" s="92">
        <v>2.5</v>
      </c>
      <c r="O584" s="93">
        <v>22000000000</v>
      </c>
      <c r="P584" s="93">
        <v>22000000000</v>
      </c>
      <c r="Q584" s="93">
        <v>22000000</v>
      </c>
      <c r="R584" s="93">
        <v>109847</v>
      </c>
      <c r="S584" s="93">
        <v>22109847</v>
      </c>
      <c r="T584" s="305">
        <v>0</v>
      </c>
      <c r="U584" s="306">
        <v>0</v>
      </c>
      <c r="V584" s="306">
        <v>0</v>
      </c>
      <c r="W584" s="306">
        <v>0</v>
      </c>
      <c r="X584" s="306">
        <v>0</v>
      </c>
      <c r="Y584" s="307"/>
    </row>
    <row r="585" spans="1:25" s="254" customFormat="1">
      <c r="A585" s="81">
        <v>96678790</v>
      </c>
      <c r="B585" s="82">
        <v>2</v>
      </c>
      <c r="C585" s="79" t="s">
        <v>165</v>
      </c>
      <c r="D585" s="79" t="s">
        <v>39</v>
      </c>
      <c r="E585" s="84">
        <v>680</v>
      </c>
      <c r="F585" s="85">
        <v>40891</v>
      </c>
      <c r="G585" s="156" t="s">
        <v>44</v>
      </c>
      <c r="H585" s="87">
        <v>22000000</v>
      </c>
      <c r="I585" s="86" t="s">
        <v>178</v>
      </c>
      <c r="J585" s="88">
        <v>6.3</v>
      </c>
      <c r="K585" s="89" t="s">
        <v>27</v>
      </c>
      <c r="L585" s="90" t="s">
        <v>80</v>
      </c>
      <c r="M585" s="91" t="s">
        <v>29</v>
      </c>
      <c r="N585" s="92">
        <v>5</v>
      </c>
      <c r="O585" s="93"/>
      <c r="P585" s="93"/>
      <c r="Q585" s="93">
        <v>0</v>
      </c>
      <c r="R585" s="93"/>
      <c r="S585" s="93"/>
      <c r="T585" s="305">
        <v>0</v>
      </c>
      <c r="U585" s="306">
        <v>0</v>
      </c>
      <c r="V585" s="306" t="s">
        <v>43</v>
      </c>
      <c r="W585" s="306">
        <v>0</v>
      </c>
      <c r="X585" s="306">
        <v>0</v>
      </c>
      <c r="Y585" s="307"/>
    </row>
    <row r="586" spans="1:25" s="254" customFormat="1">
      <c r="A586" s="81">
        <v>96678790</v>
      </c>
      <c r="B586" s="82">
        <v>2</v>
      </c>
      <c r="C586" s="79" t="s">
        <v>165</v>
      </c>
      <c r="D586" s="79" t="s">
        <v>39</v>
      </c>
      <c r="E586" s="84">
        <v>680</v>
      </c>
      <c r="F586" s="85">
        <v>40891</v>
      </c>
      <c r="G586" s="156" t="s">
        <v>26</v>
      </c>
      <c r="H586" s="87">
        <v>1000</v>
      </c>
      <c r="I586" s="86" t="s">
        <v>179</v>
      </c>
      <c r="J586" s="88">
        <v>3.3</v>
      </c>
      <c r="K586" s="89" t="s">
        <v>27</v>
      </c>
      <c r="L586" s="90" t="s">
        <v>80</v>
      </c>
      <c r="M586" s="91" t="s">
        <v>29</v>
      </c>
      <c r="N586" s="92">
        <v>2.5</v>
      </c>
      <c r="O586" s="93"/>
      <c r="P586" s="93"/>
      <c r="Q586" s="93">
        <v>0</v>
      </c>
      <c r="R586" s="93"/>
      <c r="S586" s="93"/>
      <c r="T586" s="305" t="s">
        <v>32</v>
      </c>
      <c r="U586" s="306">
        <v>0</v>
      </c>
      <c r="V586" s="306" t="s">
        <v>43</v>
      </c>
      <c r="W586" s="306">
        <v>0</v>
      </c>
      <c r="X586" s="306">
        <v>0</v>
      </c>
      <c r="Y586" s="307"/>
    </row>
    <row r="587" spans="1:25" s="254" customFormat="1">
      <c r="A587" s="81">
        <v>96678790</v>
      </c>
      <c r="B587" s="82">
        <v>2</v>
      </c>
      <c r="C587" s="79" t="s">
        <v>165</v>
      </c>
      <c r="D587" s="79" t="s">
        <v>39</v>
      </c>
      <c r="E587" s="84">
        <v>680</v>
      </c>
      <c r="F587" s="85">
        <v>40891</v>
      </c>
      <c r="G587" s="156" t="s">
        <v>26</v>
      </c>
      <c r="H587" s="87">
        <v>1000</v>
      </c>
      <c r="I587" s="86" t="s">
        <v>180</v>
      </c>
      <c r="J587" s="88">
        <v>3.3</v>
      </c>
      <c r="K587" s="89" t="s">
        <v>27</v>
      </c>
      <c r="L587" s="90" t="s">
        <v>80</v>
      </c>
      <c r="M587" s="91" t="s">
        <v>29</v>
      </c>
      <c r="N587" s="92">
        <v>5</v>
      </c>
      <c r="O587" s="93"/>
      <c r="P587" s="93"/>
      <c r="Q587" s="93">
        <v>0</v>
      </c>
      <c r="R587" s="93"/>
      <c r="S587" s="93"/>
      <c r="T587" s="305" t="s">
        <v>32</v>
      </c>
      <c r="U587" s="306">
        <v>0</v>
      </c>
      <c r="V587" s="306" t="s">
        <v>43</v>
      </c>
      <c r="W587" s="306">
        <v>0</v>
      </c>
      <c r="X587" s="306">
        <v>0</v>
      </c>
      <c r="Y587" s="307"/>
    </row>
    <row r="588" spans="1:25" s="254" customFormat="1">
      <c r="A588" s="81">
        <v>96678790</v>
      </c>
      <c r="B588" s="82">
        <v>2</v>
      </c>
      <c r="C588" s="79" t="s">
        <v>165</v>
      </c>
      <c r="D588" s="79" t="s">
        <v>64</v>
      </c>
      <c r="E588" s="84">
        <v>680</v>
      </c>
      <c r="F588" s="85">
        <v>40968</v>
      </c>
      <c r="G588" s="156" t="s">
        <v>181</v>
      </c>
      <c r="H588" s="87">
        <v>44000000</v>
      </c>
      <c r="I588" s="86" t="s">
        <v>182</v>
      </c>
      <c r="J588" s="88">
        <v>6.5</v>
      </c>
      <c r="K588" s="89" t="s">
        <v>27</v>
      </c>
      <c r="L588" s="90" t="s">
        <v>28</v>
      </c>
      <c r="M588" s="91" t="s">
        <v>29</v>
      </c>
      <c r="N588" s="92">
        <v>2.5</v>
      </c>
      <c r="O588" s="93"/>
      <c r="P588" s="93"/>
      <c r="Q588" s="93"/>
      <c r="R588" s="93"/>
      <c r="S588" s="93"/>
      <c r="T588" s="305">
        <v>0</v>
      </c>
      <c r="U588" s="306">
        <v>0</v>
      </c>
      <c r="V588" s="306" t="s">
        <v>43</v>
      </c>
      <c r="W588" s="306">
        <v>0</v>
      </c>
      <c r="X588" s="306" t="s">
        <v>37</v>
      </c>
      <c r="Y588" s="307"/>
    </row>
    <row r="589" spans="1:25" s="254" customFormat="1">
      <c r="A589" s="81">
        <v>96678790</v>
      </c>
      <c r="B589" s="82">
        <v>2</v>
      </c>
      <c r="C589" s="79" t="s">
        <v>165</v>
      </c>
      <c r="D589" s="79" t="s">
        <v>64</v>
      </c>
      <c r="E589" s="84">
        <v>680</v>
      </c>
      <c r="F589" s="85">
        <v>40968</v>
      </c>
      <c r="G589" s="156" t="s">
        <v>26</v>
      </c>
      <c r="H589" s="87">
        <v>2000</v>
      </c>
      <c r="I589" s="86" t="s">
        <v>183</v>
      </c>
      <c r="J589" s="88">
        <v>3.5</v>
      </c>
      <c r="K589" s="89" t="s">
        <v>27</v>
      </c>
      <c r="L589" s="90" t="s">
        <v>28</v>
      </c>
      <c r="M589" s="91" t="s">
        <v>29</v>
      </c>
      <c r="N589" s="92">
        <v>2.5</v>
      </c>
      <c r="O589" s="93">
        <v>1500000</v>
      </c>
      <c r="P589" s="93">
        <v>1500000</v>
      </c>
      <c r="Q589" s="93">
        <v>34964340</v>
      </c>
      <c r="R589" s="93">
        <v>407768</v>
      </c>
      <c r="S589" s="93">
        <v>35372108</v>
      </c>
      <c r="T589" s="305" t="s">
        <v>32</v>
      </c>
      <c r="U589" s="306">
        <v>0</v>
      </c>
      <c r="V589" s="306">
        <v>0</v>
      </c>
      <c r="W589" s="306">
        <v>0</v>
      </c>
      <c r="X589" s="306" t="s">
        <v>37</v>
      </c>
      <c r="Y589" s="307"/>
    </row>
    <row r="590" spans="1:25" s="254" customFormat="1">
      <c r="A590" s="81">
        <v>96678790</v>
      </c>
      <c r="B590" s="82">
        <v>2</v>
      </c>
      <c r="C590" s="79" t="s">
        <v>165</v>
      </c>
      <c r="D590" s="79" t="s">
        <v>25</v>
      </c>
      <c r="E590" s="84">
        <v>745</v>
      </c>
      <c r="F590" s="85">
        <v>41318</v>
      </c>
      <c r="G590" s="156" t="s">
        <v>26</v>
      </c>
      <c r="H590" s="87">
        <v>4000</v>
      </c>
      <c r="I590" s="86"/>
      <c r="J590" s="88"/>
      <c r="K590" s="89" t="s">
        <v>28</v>
      </c>
      <c r="L590" s="90" t="s">
        <v>27</v>
      </c>
      <c r="M590" s="91"/>
      <c r="N590" s="92">
        <v>10</v>
      </c>
      <c r="O590" s="93"/>
      <c r="P590" s="93"/>
      <c r="Q590" s="93"/>
      <c r="R590" s="93"/>
      <c r="S590" s="93"/>
      <c r="T590" s="305">
        <v>0</v>
      </c>
      <c r="U590" s="306">
        <v>0</v>
      </c>
      <c r="V590" s="306">
        <v>0</v>
      </c>
      <c r="W590" s="306">
        <v>0</v>
      </c>
      <c r="X590" s="306">
        <v>0</v>
      </c>
      <c r="Y590" s="307"/>
    </row>
    <row r="591" spans="1:25" s="254" customFormat="1">
      <c r="A591" s="81">
        <v>96678790</v>
      </c>
      <c r="B591" s="82">
        <v>2</v>
      </c>
      <c r="C591" s="79" t="s">
        <v>165</v>
      </c>
      <c r="D591" s="79" t="s">
        <v>30</v>
      </c>
      <c r="E591" s="84">
        <v>745</v>
      </c>
      <c r="F591" s="85">
        <v>41346</v>
      </c>
      <c r="G591" s="156" t="s">
        <v>44</v>
      </c>
      <c r="H591" s="87">
        <v>45000000</v>
      </c>
      <c r="I591" s="86" t="s">
        <v>340</v>
      </c>
      <c r="J591" s="88">
        <v>6.8</v>
      </c>
      <c r="K591" s="89" t="s">
        <v>77</v>
      </c>
      <c r="L591" s="90"/>
      <c r="M591" s="91"/>
      <c r="N591" s="92">
        <v>2.5</v>
      </c>
      <c r="O591" s="93">
        <v>45000000000</v>
      </c>
      <c r="P591" s="93">
        <v>45000000000</v>
      </c>
      <c r="Q591" s="93">
        <v>45000000</v>
      </c>
      <c r="R591" s="93">
        <v>1006001</v>
      </c>
      <c r="S591" s="93">
        <v>46006001</v>
      </c>
      <c r="T591" s="305">
        <v>0</v>
      </c>
      <c r="U591" s="306">
        <v>0</v>
      </c>
      <c r="V591" s="306">
        <v>0</v>
      </c>
      <c r="W591" s="306">
        <v>0</v>
      </c>
      <c r="X591" s="306" t="s">
        <v>37</v>
      </c>
      <c r="Y591" s="307"/>
    </row>
    <row r="592" spans="1:25" s="254" customFormat="1">
      <c r="A592" s="81">
        <v>96678790</v>
      </c>
      <c r="B592" s="82">
        <v>2</v>
      </c>
      <c r="C592" s="79" t="s">
        <v>165</v>
      </c>
      <c r="D592" s="79" t="s">
        <v>30</v>
      </c>
      <c r="E592" s="84">
        <v>745</v>
      </c>
      <c r="F592" s="85">
        <v>41346</v>
      </c>
      <c r="G592" s="156" t="s">
        <v>26</v>
      </c>
      <c r="H592" s="87">
        <v>2000</v>
      </c>
      <c r="I592" s="86" t="s">
        <v>344</v>
      </c>
      <c r="J592" s="88">
        <v>3.9</v>
      </c>
      <c r="K592" s="89" t="s">
        <v>77</v>
      </c>
      <c r="L592" s="90"/>
      <c r="M592" s="91"/>
      <c r="N592" s="92">
        <v>2.5</v>
      </c>
      <c r="O592" s="93"/>
      <c r="P592" s="93"/>
      <c r="Q592" s="93"/>
      <c r="R592" s="93"/>
      <c r="S592" s="93"/>
      <c r="T592" s="305" t="s">
        <v>32</v>
      </c>
      <c r="U592" s="306">
        <v>0</v>
      </c>
      <c r="V592" s="306" t="s">
        <v>43</v>
      </c>
      <c r="W592" s="306">
        <v>0</v>
      </c>
      <c r="X592" s="306" t="s">
        <v>37</v>
      </c>
      <c r="Y592" s="307"/>
    </row>
    <row r="593" spans="1:25" s="254" customFormat="1">
      <c r="A593" s="81">
        <v>96678790</v>
      </c>
      <c r="B593" s="82">
        <v>2</v>
      </c>
      <c r="C593" s="79" t="s">
        <v>165</v>
      </c>
      <c r="D593" s="79" t="s">
        <v>39</v>
      </c>
      <c r="E593" s="84">
        <v>745</v>
      </c>
      <c r="F593" s="85">
        <v>41499</v>
      </c>
      <c r="G593" s="156" t="s">
        <v>44</v>
      </c>
      <c r="H593" s="87">
        <v>45000000</v>
      </c>
      <c r="I593" s="86" t="s">
        <v>403</v>
      </c>
      <c r="J593" s="88">
        <v>6.4</v>
      </c>
      <c r="K593" s="89" t="s">
        <v>27</v>
      </c>
      <c r="L593" s="90" t="s">
        <v>28</v>
      </c>
      <c r="M593" s="91"/>
      <c r="N593" s="92">
        <v>2.5</v>
      </c>
      <c r="O593" s="93"/>
      <c r="P593" s="93"/>
      <c r="Q593" s="93"/>
      <c r="R593" s="93"/>
      <c r="S593" s="93"/>
      <c r="T593" s="305">
        <v>0</v>
      </c>
      <c r="U593" s="306">
        <v>0</v>
      </c>
      <c r="V593" s="306" t="s">
        <v>43</v>
      </c>
      <c r="W593" s="306">
        <v>0</v>
      </c>
      <c r="X593" s="306">
        <v>0</v>
      </c>
      <c r="Y593" s="307"/>
    </row>
    <row r="594" spans="1:25" s="254" customFormat="1">
      <c r="A594" s="81">
        <v>96678790</v>
      </c>
      <c r="B594" s="82">
        <v>2</v>
      </c>
      <c r="C594" s="79" t="s">
        <v>165</v>
      </c>
      <c r="D594" s="79" t="s">
        <v>39</v>
      </c>
      <c r="E594" s="84">
        <v>745</v>
      </c>
      <c r="F594" s="85">
        <v>41499</v>
      </c>
      <c r="G594" s="156" t="s">
        <v>26</v>
      </c>
      <c r="H594" s="87">
        <v>2000</v>
      </c>
      <c r="I594" s="86" t="s">
        <v>404</v>
      </c>
      <c r="J594" s="88">
        <v>3.5</v>
      </c>
      <c r="K594" s="89" t="s">
        <v>27</v>
      </c>
      <c r="L594" s="90" t="s">
        <v>28</v>
      </c>
      <c r="M594" s="91"/>
      <c r="N594" s="92">
        <v>2.5</v>
      </c>
      <c r="O594" s="93"/>
      <c r="P594" s="93"/>
      <c r="Q594" s="93"/>
      <c r="R594" s="93"/>
      <c r="S594" s="93"/>
      <c r="T594" s="305" t="s">
        <v>32</v>
      </c>
      <c r="U594" s="306">
        <v>0</v>
      </c>
      <c r="V594" s="306" t="s">
        <v>43</v>
      </c>
      <c r="W594" s="306">
        <v>0</v>
      </c>
      <c r="X594" s="306">
        <v>0</v>
      </c>
      <c r="Y594" s="307"/>
    </row>
    <row r="595" spans="1:25" s="254" customFormat="1">
      <c r="A595" s="81">
        <v>96678790</v>
      </c>
      <c r="B595" s="82">
        <v>2</v>
      </c>
      <c r="C595" s="79" t="s">
        <v>165</v>
      </c>
      <c r="D595" s="79" t="s">
        <v>39</v>
      </c>
      <c r="E595" s="84">
        <v>745</v>
      </c>
      <c r="F595" s="85">
        <v>41499</v>
      </c>
      <c r="G595" s="156" t="s">
        <v>44</v>
      </c>
      <c r="H595" s="87">
        <v>45000000</v>
      </c>
      <c r="I595" s="86" t="s">
        <v>405</v>
      </c>
      <c r="J595" s="88">
        <v>6.5</v>
      </c>
      <c r="K595" s="89" t="s">
        <v>27</v>
      </c>
      <c r="L595" s="90" t="s">
        <v>28</v>
      </c>
      <c r="M595" s="91"/>
      <c r="N595" s="92">
        <v>5</v>
      </c>
      <c r="O595" s="93"/>
      <c r="P595" s="93"/>
      <c r="Q595" s="93"/>
      <c r="R595" s="93"/>
      <c r="S595" s="93"/>
      <c r="T595" s="305">
        <v>0</v>
      </c>
      <c r="U595" s="306">
        <v>0</v>
      </c>
      <c r="V595" s="306" t="s">
        <v>43</v>
      </c>
      <c r="W595" s="306">
        <v>0</v>
      </c>
      <c r="X595" s="306">
        <v>0</v>
      </c>
      <c r="Y595" s="307"/>
    </row>
    <row r="596" spans="1:25" s="254" customFormat="1">
      <c r="A596" s="81">
        <v>96678790</v>
      </c>
      <c r="B596" s="82">
        <v>2</v>
      </c>
      <c r="C596" s="79" t="s">
        <v>165</v>
      </c>
      <c r="D596" s="79" t="s">
        <v>39</v>
      </c>
      <c r="E596" s="84">
        <v>745</v>
      </c>
      <c r="F596" s="85">
        <v>41499</v>
      </c>
      <c r="G596" s="156" t="s">
        <v>26</v>
      </c>
      <c r="H596" s="87">
        <v>2000</v>
      </c>
      <c r="I596" s="86" t="s">
        <v>406</v>
      </c>
      <c r="J596" s="88">
        <v>3.6</v>
      </c>
      <c r="K596" s="89" t="s">
        <v>27</v>
      </c>
      <c r="L596" s="90" t="s">
        <v>28</v>
      </c>
      <c r="M596" s="91"/>
      <c r="N596" s="92">
        <v>5</v>
      </c>
      <c r="O596" s="93">
        <v>2000000</v>
      </c>
      <c r="P596" s="93">
        <v>2000000</v>
      </c>
      <c r="Q596" s="93">
        <v>46619120</v>
      </c>
      <c r="R596" s="93">
        <v>678139</v>
      </c>
      <c r="S596" s="93">
        <v>47297259</v>
      </c>
      <c r="T596" s="305" t="s">
        <v>32</v>
      </c>
      <c r="U596" s="306">
        <v>0</v>
      </c>
      <c r="V596" s="306">
        <v>0</v>
      </c>
      <c r="W596" s="306">
        <v>0</v>
      </c>
      <c r="X596" s="306">
        <v>0</v>
      </c>
      <c r="Y596" s="307"/>
    </row>
    <row r="597" spans="1:25" s="254" customFormat="1">
      <c r="A597" s="81">
        <v>90310000</v>
      </c>
      <c r="B597" s="286">
        <v>1</v>
      </c>
      <c r="C597" s="79" t="s">
        <v>184</v>
      </c>
      <c r="D597" s="79" t="s">
        <v>54</v>
      </c>
      <c r="E597" s="308">
        <v>209</v>
      </c>
      <c r="F597" s="85">
        <v>36273</v>
      </c>
      <c r="G597" s="156" t="s">
        <v>26</v>
      </c>
      <c r="H597" s="87">
        <v>1000</v>
      </c>
      <c r="I597" s="86" t="s">
        <v>51</v>
      </c>
      <c r="J597" s="88">
        <v>7.5</v>
      </c>
      <c r="K597" s="89" t="s">
        <v>28</v>
      </c>
      <c r="L597" s="90" t="s">
        <v>29</v>
      </c>
      <c r="M597" s="91" t="s">
        <v>29</v>
      </c>
      <c r="N597" s="309">
        <v>30</v>
      </c>
      <c r="O597" s="93">
        <v>1000000</v>
      </c>
      <c r="P597" s="93">
        <v>1000000</v>
      </c>
      <c r="Q597" s="93">
        <v>23309560</v>
      </c>
      <c r="R597" s="93">
        <v>573785</v>
      </c>
      <c r="S597" s="93">
        <v>23883345</v>
      </c>
      <c r="T597" s="305" t="s">
        <v>32</v>
      </c>
      <c r="U597" s="306">
        <v>0</v>
      </c>
      <c r="V597" s="306">
        <v>0</v>
      </c>
      <c r="W597" s="306">
        <v>0</v>
      </c>
      <c r="X597" s="306" t="s">
        <v>37</v>
      </c>
      <c r="Y597" s="307"/>
    </row>
    <row r="598" spans="1:25" s="254" customFormat="1">
      <c r="A598" s="81">
        <v>90310000</v>
      </c>
      <c r="B598" s="286">
        <v>1</v>
      </c>
      <c r="C598" s="79" t="s">
        <v>184</v>
      </c>
      <c r="D598" s="79" t="s">
        <v>54</v>
      </c>
      <c r="E598" s="308">
        <v>238</v>
      </c>
      <c r="F598" s="85">
        <v>36857</v>
      </c>
      <c r="G598" s="290" t="s">
        <v>26</v>
      </c>
      <c r="H598" s="87">
        <v>400</v>
      </c>
      <c r="I598" s="86" t="s">
        <v>185</v>
      </c>
      <c r="J598" s="88">
        <v>7.3</v>
      </c>
      <c r="K598" s="316" t="s">
        <v>115</v>
      </c>
      <c r="L598" s="90" t="s">
        <v>29</v>
      </c>
      <c r="M598" s="91" t="s">
        <v>29</v>
      </c>
      <c r="N598" s="309">
        <v>25</v>
      </c>
      <c r="O598" s="93">
        <v>400000</v>
      </c>
      <c r="P598" s="93">
        <v>378322</v>
      </c>
      <c r="Q598" s="93">
        <v>8818519</v>
      </c>
      <c r="R598" s="93">
        <v>52184</v>
      </c>
      <c r="S598" s="93">
        <v>8870703</v>
      </c>
      <c r="T598" s="305" t="s">
        <v>32</v>
      </c>
      <c r="U598" s="306">
        <v>0</v>
      </c>
      <c r="V598" s="306">
        <v>0</v>
      </c>
      <c r="W598" s="306">
        <v>0</v>
      </c>
      <c r="X598" s="306" t="s">
        <v>37</v>
      </c>
      <c r="Y598" s="307"/>
    </row>
    <row r="599" spans="1:25" s="254" customFormat="1">
      <c r="A599" s="81">
        <v>90310000</v>
      </c>
      <c r="B599" s="286">
        <v>1</v>
      </c>
      <c r="C599" s="79" t="s">
        <v>184</v>
      </c>
      <c r="D599" s="79" t="s">
        <v>54</v>
      </c>
      <c r="E599" s="308">
        <v>238</v>
      </c>
      <c r="F599" s="85">
        <v>36857</v>
      </c>
      <c r="G599" s="290" t="s">
        <v>26</v>
      </c>
      <c r="H599" s="87">
        <v>2000</v>
      </c>
      <c r="I599" s="86" t="s">
        <v>186</v>
      </c>
      <c r="J599" s="88">
        <v>7.3</v>
      </c>
      <c r="K599" s="316" t="s">
        <v>115</v>
      </c>
      <c r="L599" s="90" t="s">
        <v>29</v>
      </c>
      <c r="M599" s="91" t="s">
        <v>29</v>
      </c>
      <c r="N599" s="309">
        <v>25</v>
      </c>
      <c r="O599" s="93">
        <v>2000000</v>
      </c>
      <c r="P599" s="93">
        <v>1891608</v>
      </c>
      <c r="Q599" s="93">
        <v>44092550</v>
      </c>
      <c r="R599" s="93">
        <v>260921</v>
      </c>
      <c r="S599" s="93">
        <v>44353471</v>
      </c>
      <c r="T599" s="305" t="s">
        <v>32</v>
      </c>
      <c r="U599" s="306">
        <v>0</v>
      </c>
      <c r="V599" s="306">
        <v>0</v>
      </c>
      <c r="W599" s="306">
        <v>0</v>
      </c>
      <c r="X599" s="306" t="s">
        <v>37</v>
      </c>
      <c r="Y599" s="307"/>
    </row>
    <row r="600" spans="1:25" s="254" customFormat="1">
      <c r="A600" s="81">
        <v>90310000</v>
      </c>
      <c r="B600" s="286">
        <v>1</v>
      </c>
      <c r="C600" s="79" t="s">
        <v>184</v>
      </c>
      <c r="D600" s="79" t="s">
        <v>25</v>
      </c>
      <c r="E600" s="84">
        <v>428</v>
      </c>
      <c r="F600" s="85">
        <v>38566</v>
      </c>
      <c r="G600" s="156" t="s">
        <v>26</v>
      </c>
      <c r="H600" s="87">
        <v>2000</v>
      </c>
      <c r="I600" s="86"/>
      <c r="J600" s="88"/>
      <c r="K600" s="89" t="s">
        <v>27</v>
      </c>
      <c r="L600" s="90" t="s">
        <v>28</v>
      </c>
      <c r="M600" s="91" t="s">
        <v>29</v>
      </c>
      <c r="N600" s="92">
        <v>10</v>
      </c>
      <c r="O600" s="93"/>
      <c r="P600" s="93"/>
      <c r="Q600" s="93"/>
      <c r="R600" s="93"/>
      <c r="S600" s="93"/>
      <c r="T600" s="305">
        <v>0</v>
      </c>
      <c r="U600" s="306">
        <v>0</v>
      </c>
      <c r="V600" s="306">
        <v>0</v>
      </c>
      <c r="W600" s="306">
        <v>0</v>
      </c>
      <c r="X600" s="306">
        <v>0</v>
      </c>
      <c r="Y600" s="307"/>
    </row>
    <row r="601" spans="1:25" s="254" customFormat="1">
      <c r="A601" s="81">
        <v>90310000</v>
      </c>
      <c r="B601" s="286">
        <v>1</v>
      </c>
      <c r="C601" s="79" t="s">
        <v>184</v>
      </c>
      <c r="D601" s="79" t="s">
        <v>30</v>
      </c>
      <c r="E601" s="84">
        <v>428</v>
      </c>
      <c r="F601" s="85">
        <v>38575</v>
      </c>
      <c r="G601" s="156" t="s">
        <v>26</v>
      </c>
      <c r="H601" s="87">
        <v>2000</v>
      </c>
      <c r="I601" s="86" t="s">
        <v>49</v>
      </c>
      <c r="J601" s="88">
        <v>2.5</v>
      </c>
      <c r="K601" s="89" t="s">
        <v>27</v>
      </c>
      <c r="L601" s="90" t="s">
        <v>28</v>
      </c>
      <c r="M601" s="91" t="s">
        <v>29</v>
      </c>
      <c r="N601" s="92">
        <v>7</v>
      </c>
      <c r="O601" s="93">
        <v>1500000</v>
      </c>
      <c r="P601" s="93"/>
      <c r="Q601" s="93">
        <v>0</v>
      </c>
      <c r="R601" s="93"/>
      <c r="S601" s="93"/>
      <c r="T601" s="305" t="s">
        <v>32</v>
      </c>
      <c r="U601" s="306">
        <v>0</v>
      </c>
      <c r="V601" s="306">
        <v>0</v>
      </c>
      <c r="W601" s="306" t="s">
        <v>56</v>
      </c>
      <c r="X601" s="306" t="s">
        <v>37</v>
      </c>
      <c r="Y601" s="307"/>
    </row>
    <row r="602" spans="1:25" s="254" customFormat="1">
      <c r="A602" s="81">
        <v>90310000</v>
      </c>
      <c r="B602" s="286">
        <v>1</v>
      </c>
      <c r="C602" s="79" t="s">
        <v>184</v>
      </c>
      <c r="D602" s="79" t="s">
        <v>25</v>
      </c>
      <c r="E602" s="84">
        <v>429</v>
      </c>
      <c r="F602" s="85">
        <v>38566</v>
      </c>
      <c r="G602" s="156" t="s">
        <v>26</v>
      </c>
      <c r="H602" s="87">
        <v>2500</v>
      </c>
      <c r="I602" s="86"/>
      <c r="J602" s="88"/>
      <c r="K602" s="89" t="s">
        <v>27</v>
      </c>
      <c r="L602" s="90" t="s">
        <v>28</v>
      </c>
      <c r="M602" s="91" t="s">
        <v>29</v>
      </c>
      <c r="N602" s="92">
        <v>25</v>
      </c>
      <c r="O602" s="93"/>
      <c r="P602" s="93"/>
      <c r="Q602" s="93"/>
      <c r="R602" s="93"/>
      <c r="S602" s="93"/>
      <c r="T602" s="305">
        <v>0</v>
      </c>
      <c r="U602" s="306">
        <v>0</v>
      </c>
      <c r="V602" s="306">
        <v>0</v>
      </c>
      <c r="W602" s="306">
        <v>0</v>
      </c>
      <c r="X602" s="306">
        <v>0</v>
      </c>
      <c r="Y602" s="307"/>
    </row>
    <row r="603" spans="1:25" s="254" customFormat="1">
      <c r="A603" s="81">
        <v>90310000</v>
      </c>
      <c r="B603" s="286">
        <v>1</v>
      </c>
      <c r="C603" s="79" t="s">
        <v>184</v>
      </c>
      <c r="D603" s="79" t="s">
        <v>30</v>
      </c>
      <c r="E603" s="84">
        <v>429</v>
      </c>
      <c r="F603" s="85">
        <v>38575</v>
      </c>
      <c r="G603" s="156" t="s">
        <v>26</v>
      </c>
      <c r="H603" s="87">
        <v>2500</v>
      </c>
      <c r="I603" s="86" t="s">
        <v>50</v>
      </c>
      <c r="J603" s="88">
        <v>3.5</v>
      </c>
      <c r="K603" s="89" t="s">
        <v>27</v>
      </c>
      <c r="L603" s="90" t="s">
        <v>28</v>
      </c>
      <c r="M603" s="91" t="s">
        <v>29</v>
      </c>
      <c r="N603" s="92">
        <v>23</v>
      </c>
      <c r="O603" s="93">
        <v>1500000</v>
      </c>
      <c r="P603" s="93">
        <v>1500000</v>
      </c>
      <c r="Q603" s="93">
        <v>34964340</v>
      </c>
      <c r="R603" s="93">
        <v>405526</v>
      </c>
      <c r="S603" s="93">
        <v>35369866</v>
      </c>
      <c r="T603" s="305" t="s">
        <v>32</v>
      </c>
      <c r="U603" s="306">
        <v>0</v>
      </c>
      <c r="V603" s="306">
        <v>0</v>
      </c>
      <c r="W603" s="306">
        <v>0</v>
      </c>
      <c r="X603" s="306" t="s">
        <v>37</v>
      </c>
      <c r="Y603" s="307"/>
    </row>
    <row r="604" spans="1:25" s="254" customFormat="1">
      <c r="A604" s="81">
        <v>95134000</v>
      </c>
      <c r="B604" s="82">
        <v>6</v>
      </c>
      <c r="C604" s="79" t="s">
        <v>187</v>
      </c>
      <c r="D604" s="79" t="s">
        <v>25</v>
      </c>
      <c r="E604" s="84">
        <v>659</v>
      </c>
      <c r="F604" s="85">
        <v>40645</v>
      </c>
      <c r="G604" s="156" t="s">
        <v>26</v>
      </c>
      <c r="H604" s="87">
        <v>2000</v>
      </c>
      <c r="I604" s="86"/>
      <c r="J604" s="88"/>
      <c r="K604" s="89" t="s">
        <v>27</v>
      </c>
      <c r="L604" s="90" t="s">
        <v>28</v>
      </c>
      <c r="M604" s="91" t="s">
        <v>80</v>
      </c>
      <c r="N604" s="92">
        <v>30</v>
      </c>
      <c r="O604" s="93"/>
      <c r="P604" s="93"/>
      <c r="Q604" s="93"/>
      <c r="R604" s="93"/>
      <c r="S604" s="93"/>
      <c r="T604" s="305">
        <v>0</v>
      </c>
      <c r="U604" s="306">
        <v>0</v>
      </c>
      <c r="V604" s="306">
        <v>0</v>
      </c>
      <c r="W604" s="306">
        <v>0</v>
      </c>
      <c r="X604" s="306">
        <v>0</v>
      </c>
      <c r="Y604" s="307"/>
    </row>
    <row r="605" spans="1:25" s="254" customFormat="1">
      <c r="A605" s="81">
        <v>95134000</v>
      </c>
      <c r="B605" s="82">
        <v>6</v>
      </c>
      <c r="C605" s="79" t="s">
        <v>187</v>
      </c>
      <c r="D605" s="79" t="s">
        <v>30</v>
      </c>
      <c r="E605" s="84">
        <v>659</v>
      </c>
      <c r="F605" s="85">
        <v>40647</v>
      </c>
      <c r="G605" s="156" t="s">
        <v>26</v>
      </c>
      <c r="H605" s="87">
        <v>1200</v>
      </c>
      <c r="I605" s="86" t="s">
        <v>31</v>
      </c>
      <c r="J605" s="88">
        <v>4.2</v>
      </c>
      <c r="K605" s="89" t="s">
        <v>27</v>
      </c>
      <c r="L605" s="90" t="s">
        <v>28</v>
      </c>
      <c r="M605" s="91" t="s">
        <v>80</v>
      </c>
      <c r="N605" s="92">
        <v>14</v>
      </c>
      <c r="O605" s="93">
        <v>1200000</v>
      </c>
      <c r="P605" s="93">
        <v>1200000</v>
      </c>
      <c r="Q605" s="93">
        <v>27971472</v>
      </c>
      <c r="R605" s="93">
        <v>432860</v>
      </c>
      <c r="S605" s="93">
        <v>28404332</v>
      </c>
      <c r="T605" s="305" t="s">
        <v>32</v>
      </c>
      <c r="U605" s="306">
        <v>0</v>
      </c>
      <c r="V605" s="306">
        <v>0</v>
      </c>
      <c r="W605" s="306">
        <v>0</v>
      </c>
      <c r="X605" s="306">
        <v>0</v>
      </c>
      <c r="Y605" s="307"/>
    </row>
    <row r="606" spans="1:25" s="254" customFormat="1">
      <c r="A606" s="81">
        <v>96604380</v>
      </c>
      <c r="B606" s="286">
        <v>6</v>
      </c>
      <c r="C606" s="79" t="s">
        <v>188</v>
      </c>
      <c r="D606" s="79" t="s">
        <v>25</v>
      </c>
      <c r="E606" s="84">
        <v>340</v>
      </c>
      <c r="F606" s="85">
        <v>37846</v>
      </c>
      <c r="G606" s="156" t="s">
        <v>26</v>
      </c>
      <c r="H606" s="87">
        <v>1000</v>
      </c>
      <c r="I606" s="86"/>
      <c r="J606" s="88"/>
      <c r="K606" s="89" t="s">
        <v>27</v>
      </c>
      <c r="L606" s="90" t="s">
        <v>28</v>
      </c>
      <c r="M606" s="91" t="s">
        <v>29</v>
      </c>
      <c r="N606" s="92">
        <v>10</v>
      </c>
      <c r="O606" s="93"/>
      <c r="P606" s="93"/>
      <c r="Q606" s="93"/>
      <c r="R606" s="93"/>
      <c r="S606" s="93"/>
      <c r="T606" s="305">
        <v>0</v>
      </c>
      <c r="U606" s="306">
        <v>0</v>
      </c>
      <c r="V606" s="306">
        <v>0</v>
      </c>
      <c r="W606" s="306">
        <v>0</v>
      </c>
      <c r="X606" s="306" t="s">
        <v>37</v>
      </c>
      <c r="Y606" s="307"/>
    </row>
    <row r="607" spans="1:25" s="254" customFormat="1">
      <c r="A607" s="81">
        <v>96604380</v>
      </c>
      <c r="B607" s="286">
        <v>6</v>
      </c>
      <c r="C607" s="79" t="s">
        <v>188</v>
      </c>
      <c r="D607" s="79" t="s">
        <v>30</v>
      </c>
      <c r="E607" s="84">
        <v>340</v>
      </c>
      <c r="F607" s="85">
        <v>37846</v>
      </c>
      <c r="G607" s="156" t="s">
        <v>26</v>
      </c>
      <c r="H607" s="87">
        <v>1000</v>
      </c>
      <c r="I607" s="86" t="s">
        <v>45</v>
      </c>
      <c r="J607" s="88">
        <v>4.75</v>
      </c>
      <c r="K607" s="89" t="s">
        <v>27</v>
      </c>
      <c r="L607" s="90" t="s">
        <v>28</v>
      </c>
      <c r="M607" s="91" t="s">
        <v>29</v>
      </c>
      <c r="N607" s="92">
        <v>7</v>
      </c>
      <c r="O607" s="93">
        <v>1000000</v>
      </c>
      <c r="P607" s="93"/>
      <c r="Q607" s="93">
        <v>0</v>
      </c>
      <c r="R607" s="93"/>
      <c r="S607" s="93"/>
      <c r="T607" s="305" t="s">
        <v>32</v>
      </c>
      <c r="U607" s="306">
        <v>0</v>
      </c>
      <c r="V607" s="306">
        <v>0</v>
      </c>
      <c r="W607" s="306" t="s">
        <v>56</v>
      </c>
      <c r="X607" s="306" t="s">
        <v>37</v>
      </c>
      <c r="Y607" s="307"/>
    </row>
    <row r="608" spans="1:25" s="254" customFormat="1">
      <c r="A608" s="81">
        <v>96604380</v>
      </c>
      <c r="B608" s="286">
        <v>6</v>
      </c>
      <c r="C608" s="79" t="s">
        <v>188</v>
      </c>
      <c r="D608" s="79" t="s">
        <v>39</v>
      </c>
      <c r="E608" s="84">
        <v>340</v>
      </c>
      <c r="F608" s="85">
        <v>39272</v>
      </c>
      <c r="G608" s="156" t="s">
        <v>26</v>
      </c>
      <c r="H608" s="87">
        <v>1000</v>
      </c>
      <c r="I608" s="86" t="s">
        <v>59</v>
      </c>
      <c r="J608" s="88">
        <v>3.8</v>
      </c>
      <c r="K608" s="89" t="s">
        <v>27</v>
      </c>
      <c r="L608" s="90" t="s">
        <v>29</v>
      </c>
      <c r="M608" s="91" t="s">
        <v>29</v>
      </c>
      <c r="N608" s="92">
        <v>21</v>
      </c>
      <c r="O608" s="93">
        <v>1000000</v>
      </c>
      <c r="P608" s="93">
        <v>852941</v>
      </c>
      <c r="Q608" s="93">
        <v>19881679</v>
      </c>
      <c r="R608" s="93">
        <v>32905</v>
      </c>
      <c r="S608" s="93">
        <v>19914584</v>
      </c>
      <c r="T608" s="305" t="s">
        <v>32</v>
      </c>
      <c r="U608" s="306">
        <v>0</v>
      </c>
      <c r="V608" s="306">
        <v>0</v>
      </c>
      <c r="W608" s="306">
        <v>0</v>
      </c>
      <c r="X608" s="306" t="s">
        <v>37</v>
      </c>
      <c r="Y608" s="307"/>
    </row>
    <row r="609" spans="1:25" s="254" customFormat="1">
      <c r="A609" s="81">
        <v>96604380</v>
      </c>
      <c r="B609" s="286">
        <v>6</v>
      </c>
      <c r="C609" s="79" t="s">
        <v>188</v>
      </c>
      <c r="D609" s="79" t="s">
        <v>25</v>
      </c>
      <c r="E609" s="84">
        <v>376</v>
      </c>
      <c r="F609" s="85">
        <v>38184</v>
      </c>
      <c r="G609" s="156" t="s">
        <v>26</v>
      </c>
      <c r="H609" s="87">
        <v>1500</v>
      </c>
      <c r="I609" s="86"/>
      <c r="J609" s="88"/>
      <c r="K609" s="89" t="s">
        <v>29</v>
      </c>
      <c r="L609" s="90" t="s">
        <v>29</v>
      </c>
      <c r="M609" s="91" t="s">
        <v>29</v>
      </c>
      <c r="N609" s="92">
        <v>23</v>
      </c>
      <c r="O609" s="93"/>
      <c r="P609" s="93"/>
      <c r="Q609" s="93"/>
      <c r="R609" s="93"/>
      <c r="S609" s="93"/>
      <c r="T609" s="305">
        <v>0</v>
      </c>
      <c r="U609" s="306">
        <v>0</v>
      </c>
      <c r="V609" s="306">
        <v>0</v>
      </c>
      <c r="W609" s="306">
        <v>0</v>
      </c>
      <c r="X609" s="306">
        <v>0</v>
      </c>
      <c r="Y609" s="307"/>
    </row>
    <row r="610" spans="1:25" s="254" customFormat="1">
      <c r="A610" s="81">
        <v>96604380</v>
      </c>
      <c r="B610" s="286">
        <v>6</v>
      </c>
      <c r="C610" s="79" t="s">
        <v>188</v>
      </c>
      <c r="D610" s="79" t="s">
        <v>30</v>
      </c>
      <c r="E610" s="84">
        <v>376</v>
      </c>
      <c r="F610" s="85">
        <v>38184</v>
      </c>
      <c r="G610" s="156" t="s">
        <v>26</v>
      </c>
      <c r="H610" s="87">
        <v>750</v>
      </c>
      <c r="I610" s="86" t="s">
        <v>46</v>
      </c>
      <c r="J610" s="88">
        <v>4.5</v>
      </c>
      <c r="K610" s="89" t="s">
        <v>27</v>
      </c>
      <c r="L610" s="90" t="s">
        <v>29</v>
      </c>
      <c r="M610" s="91" t="s">
        <v>29</v>
      </c>
      <c r="N610" s="92">
        <v>12</v>
      </c>
      <c r="O610" s="93">
        <v>700000</v>
      </c>
      <c r="P610" s="93"/>
      <c r="Q610" s="93">
        <v>0</v>
      </c>
      <c r="R610" s="93"/>
      <c r="S610" s="93"/>
      <c r="T610" s="305" t="s">
        <v>32</v>
      </c>
      <c r="U610" s="306">
        <v>0</v>
      </c>
      <c r="V610" s="306">
        <v>0</v>
      </c>
      <c r="W610" s="306" t="s">
        <v>56</v>
      </c>
      <c r="X610" s="306" t="s">
        <v>37</v>
      </c>
      <c r="Y610" s="307"/>
    </row>
    <row r="611" spans="1:25" s="254" customFormat="1">
      <c r="A611" s="81">
        <v>96604380</v>
      </c>
      <c r="B611" s="286">
        <v>6</v>
      </c>
      <c r="C611" s="79" t="s">
        <v>188</v>
      </c>
      <c r="D611" s="79" t="s">
        <v>39</v>
      </c>
      <c r="E611" s="84">
        <v>376</v>
      </c>
      <c r="F611" s="85">
        <v>38729</v>
      </c>
      <c r="G611" s="156" t="s">
        <v>26</v>
      </c>
      <c r="H611" s="87">
        <v>500</v>
      </c>
      <c r="I611" s="86" t="s">
        <v>161</v>
      </c>
      <c r="J611" s="88">
        <v>4.2</v>
      </c>
      <c r="K611" s="89" t="s">
        <v>27</v>
      </c>
      <c r="L611" s="90" t="s">
        <v>28</v>
      </c>
      <c r="M611" s="91" t="s">
        <v>29</v>
      </c>
      <c r="N611" s="92">
        <v>21</v>
      </c>
      <c r="O611" s="93">
        <v>500000</v>
      </c>
      <c r="P611" s="93">
        <v>342105</v>
      </c>
      <c r="Q611" s="93">
        <v>7974317</v>
      </c>
      <c r="R611" s="93">
        <v>14576</v>
      </c>
      <c r="S611" s="93">
        <v>7988893</v>
      </c>
      <c r="T611" s="305" t="s">
        <v>32</v>
      </c>
      <c r="U611" s="306">
        <v>0</v>
      </c>
      <c r="V611" s="306">
        <v>0</v>
      </c>
      <c r="W611" s="306">
        <v>0</v>
      </c>
      <c r="X611" s="306" t="s">
        <v>37</v>
      </c>
      <c r="Y611" s="307"/>
    </row>
    <row r="612" spans="1:25" s="254" customFormat="1">
      <c r="A612" s="81">
        <v>96604380</v>
      </c>
      <c r="B612" s="286">
        <v>6</v>
      </c>
      <c r="C612" s="79" t="s">
        <v>188</v>
      </c>
      <c r="D612" s="79" t="s">
        <v>25</v>
      </c>
      <c r="E612" s="84">
        <v>454</v>
      </c>
      <c r="F612" s="85">
        <v>38763</v>
      </c>
      <c r="G612" s="156" t="s">
        <v>26</v>
      </c>
      <c r="H612" s="87">
        <v>1500</v>
      </c>
      <c r="I612" s="86"/>
      <c r="J612" s="88"/>
      <c r="K612" s="89" t="s">
        <v>27</v>
      </c>
      <c r="L612" s="90" t="s">
        <v>28</v>
      </c>
      <c r="M612" s="91" t="s">
        <v>29</v>
      </c>
      <c r="N612" s="92">
        <v>25</v>
      </c>
      <c r="O612" s="93"/>
      <c r="P612" s="93"/>
      <c r="Q612" s="93"/>
      <c r="R612" s="93"/>
      <c r="S612" s="93"/>
      <c r="T612" s="305">
        <v>0</v>
      </c>
      <c r="U612" s="306">
        <v>0</v>
      </c>
      <c r="V612" s="306">
        <v>0</v>
      </c>
      <c r="W612" s="306">
        <v>0</v>
      </c>
      <c r="X612" s="306">
        <v>0</v>
      </c>
      <c r="Y612" s="307"/>
    </row>
    <row r="613" spans="1:25" s="254" customFormat="1">
      <c r="A613" s="81">
        <v>96604380</v>
      </c>
      <c r="B613" s="286">
        <v>6</v>
      </c>
      <c r="C613" s="79" t="s">
        <v>188</v>
      </c>
      <c r="D613" s="79" t="s">
        <v>30</v>
      </c>
      <c r="E613" s="84">
        <v>454</v>
      </c>
      <c r="F613" s="85">
        <v>38763</v>
      </c>
      <c r="G613" s="156" t="s">
        <v>26</v>
      </c>
      <c r="H613" s="87">
        <v>1500</v>
      </c>
      <c r="I613" s="86" t="s">
        <v>51</v>
      </c>
      <c r="J613" s="88">
        <v>4.2</v>
      </c>
      <c r="K613" s="89" t="s">
        <v>28</v>
      </c>
      <c r="L613" s="90" t="s">
        <v>29</v>
      </c>
      <c r="M613" s="91" t="s">
        <v>29</v>
      </c>
      <c r="N613" s="92">
        <v>20</v>
      </c>
      <c r="O613" s="93">
        <v>1500000</v>
      </c>
      <c r="P613" s="93">
        <v>1026316</v>
      </c>
      <c r="Q613" s="93">
        <v>23922974</v>
      </c>
      <c r="R613" s="93">
        <v>43706</v>
      </c>
      <c r="S613" s="93">
        <v>23966680</v>
      </c>
      <c r="T613" s="305" t="s">
        <v>32</v>
      </c>
      <c r="U613" s="306">
        <v>0</v>
      </c>
      <c r="V613" s="306">
        <v>0</v>
      </c>
      <c r="W613" s="306">
        <v>0</v>
      </c>
      <c r="X613" s="306" t="s">
        <v>37</v>
      </c>
      <c r="Y613" s="307"/>
    </row>
    <row r="614" spans="1:25" s="254" customFormat="1">
      <c r="A614" s="81">
        <v>96604380</v>
      </c>
      <c r="B614" s="286">
        <v>6</v>
      </c>
      <c r="C614" s="79" t="s">
        <v>188</v>
      </c>
      <c r="D614" s="79" t="s">
        <v>25</v>
      </c>
      <c r="E614" s="84">
        <v>507</v>
      </c>
      <c r="F614" s="85">
        <v>39293</v>
      </c>
      <c r="G614" s="156" t="s">
        <v>26</v>
      </c>
      <c r="H614" s="87">
        <v>1500</v>
      </c>
      <c r="I614" s="86"/>
      <c r="J614" s="88"/>
      <c r="K614" s="89" t="s">
        <v>28</v>
      </c>
      <c r="L614" s="90" t="s">
        <v>27</v>
      </c>
      <c r="M614" s="91" t="s">
        <v>29</v>
      </c>
      <c r="N614" s="92">
        <v>25</v>
      </c>
      <c r="O614" s="93"/>
      <c r="P614" s="93"/>
      <c r="Q614" s="93"/>
      <c r="R614" s="93"/>
      <c r="S614" s="93"/>
      <c r="T614" s="305">
        <v>0</v>
      </c>
      <c r="U614" s="306">
        <v>0</v>
      </c>
      <c r="V614" s="306">
        <v>0</v>
      </c>
      <c r="W614" s="306">
        <v>0</v>
      </c>
      <c r="X614" s="306">
        <v>0</v>
      </c>
      <c r="Y614" s="307"/>
    </row>
    <row r="615" spans="1:25" s="254" customFormat="1">
      <c r="A615" s="81">
        <v>96604380</v>
      </c>
      <c r="B615" s="286">
        <v>6</v>
      </c>
      <c r="C615" s="79" t="s">
        <v>188</v>
      </c>
      <c r="D615" s="79" t="s">
        <v>30</v>
      </c>
      <c r="E615" s="84">
        <v>507</v>
      </c>
      <c r="F615" s="85">
        <v>39293</v>
      </c>
      <c r="G615" s="156" t="s">
        <v>26</v>
      </c>
      <c r="H615" s="87">
        <v>500</v>
      </c>
      <c r="I615" s="86" t="s">
        <v>47</v>
      </c>
      <c r="J615" s="88">
        <v>3.8</v>
      </c>
      <c r="K615" s="89" t="s">
        <v>28</v>
      </c>
      <c r="L615" s="90" t="s">
        <v>27</v>
      </c>
      <c r="M615" s="91" t="s">
        <v>29</v>
      </c>
      <c r="N615" s="92">
        <v>21</v>
      </c>
      <c r="O615" s="93">
        <v>500000</v>
      </c>
      <c r="P615" s="93">
        <v>426471</v>
      </c>
      <c r="Q615" s="93">
        <v>9940851</v>
      </c>
      <c r="R615" s="93">
        <v>16441</v>
      </c>
      <c r="S615" s="93">
        <v>9957292</v>
      </c>
      <c r="T615" s="305" t="s">
        <v>32</v>
      </c>
      <c r="U615" s="306">
        <v>0</v>
      </c>
      <c r="V615" s="306">
        <v>0</v>
      </c>
      <c r="W615" s="306">
        <v>0</v>
      </c>
      <c r="X615" s="306" t="s">
        <v>37</v>
      </c>
      <c r="Y615" s="307"/>
    </row>
    <row r="616" spans="1:25" s="254" customFormat="1">
      <c r="A616" s="81">
        <v>96604380</v>
      </c>
      <c r="B616" s="82">
        <v>6</v>
      </c>
      <c r="C616" s="79" t="s">
        <v>188</v>
      </c>
      <c r="D616" s="79" t="s">
        <v>25</v>
      </c>
      <c r="E616" s="84">
        <v>620</v>
      </c>
      <c r="F616" s="85">
        <v>40137</v>
      </c>
      <c r="G616" s="156" t="s">
        <v>26</v>
      </c>
      <c r="H616" s="87">
        <v>1250</v>
      </c>
      <c r="I616" s="86"/>
      <c r="J616" s="88"/>
      <c r="K616" s="89" t="s">
        <v>27</v>
      </c>
      <c r="L616" s="90" t="s">
        <v>28</v>
      </c>
      <c r="M616" s="91" t="s">
        <v>29</v>
      </c>
      <c r="N616" s="92">
        <v>25</v>
      </c>
      <c r="O616" s="93"/>
      <c r="P616" s="93"/>
      <c r="Q616" s="93"/>
      <c r="R616" s="93"/>
      <c r="S616" s="93"/>
      <c r="T616" s="305">
        <v>0</v>
      </c>
      <c r="U616" s="306">
        <v>0</v>
      </c>
      <c r="V616" s="306">
        <v>0</v>
      </c>
      <c r="W616" s="306">
        <v>0</v>
      </c>
      <c r="X616" s="306">
        <v>0</v>
      </c>
      <c r="Y616" s="307"/>
    </row>
    <row r="617" spans="1:25" s="254" customFormat="1">
      <c r="A617" s="81">
        <v>96604380</v>
      </c>
      <c r="B617" s="82">
        <v>6</v>
      </c>
      <c r="C617" s="79" t="s">
        <v>188</v>
      </c>
      <c r="D617" s="79" t="s">
        <v>30</v>
      </c>
      <c r="E617" s="84">
        <v>620</v>
      </c>
      <c r="F617" s="85">
        <v>40137</v>
      </c>
      <c r="G617" s="156" t="s">
        <v>26</v>
      </c>
      <c r="H617" s="87">
        <v>1250</v>
      </c>
      <c r="I617" s="86" t="s">
        <v>48</v>
      </c>
      <c r="J617" s="88">
        <v>4.5</v>
      </c>
      <c r="K617" s="89" t="s">
        <v>27</v>
      </c>
      <c r="L617" s="90" t="s">
        <v>28</v>
      </c>
      <c r="M617" s="91" t="s">
        <v>29</v>
      </c>
      <c r="N617" s="92">
        <v>23</v>
      </c>
      <c r="O617" s="93">
        <v>1250000</v>
      </c>
      <c r="P617" s="93">
        <v>1250000</v>
      </c>
      <c r="Q617" s="93">
        <v>29136950</v>
      </c>
      <c r="R617" s="93">
        <v>383282</v>
      </c>
      <c r="S617" s="93">
        <v>29520232</v>
      </c>
      <c r="T617" s="305" t="s">
        <v>32</v>
      </c>
      <c r="U617" s="306">
        <v>0</v>
      </c>
      <c r="V617" s="306">
        <v>0</v>
      </c>
      <c r="W617" s="306">
        <v>0</v>
      </c>
      <c r="X617" s="306" t="s">
        <v>37</v>
      </c>
      <c r="Y617" s="307"/>
    </row>
    <row r="618" spans="1:25" s="254" customFormat="1">
      <c r="A618" s="81">
        <v>96604380</v>
      </c>
      <c r="B618" s="82">
        <v>6</v>
      </c>
      <c r="C618" s="79" t="s">
        <v>188</v>
      </c>
      <c r="D618" s="79" t="s">
        <v>25</v>
      </c>
      <c r="E618" s="84">
        <v>763</v>
      </c>
      <c r="F618" s="85">
        <v>41513</v>
      </c>
      <c r="G618" s="156" t="s">
        <v>26</v>
      </c>
      <c r="H618" s="87"/>
      <c r="I618" s="86"/>
      <c r="J618" s="88"/>
      <c r="K618" s="89" t="s">
        <v>27</v>
      </c>
      <c r="L618" s="90" t="s">
        <v>28</v>
      </c>
      <c r="M618" s="91"/>
      <c r="N618" s="92">
        <v>25</v>
      </c>
      <c r="O618" s="93"/>
      <c r="P618" s="93"/>
      <c r="Q618" s="93"/>
      <c r="R618" s="93"/>
      <c r="S618" s="93"/>
      <c r="T618" s="305">
        <v>0</v>
      </c>
      <c r="U618" s="306">
        <v>0</v>
      </c>
      <c r="V618" s="306">
        <v>0</v>
      </c>
      <c r="W618" s="306">
        <v>0</v>
      </c>
      <c r="X618" s="306">
        <v>0</v>
      </c>
      <c r="Y618" s="307"/>
    </row>
    <row r="619" spans="1:25" s="254" customFormat="1">
      <c r="A619" s="81">
        <v>96604380</v>
      </c>
      <c r="B619" s="82">
        <v>6</v>
      </c>
      <c r="C619" s="79" t="s">
        <v>188</v>
      </c>
      <c r="D619" s="79" t="s">
        <v>30</v>
      </c>
      <c r="E619" s="84">
        <v>763</v>
      </c>
      <c r="F619" s="85">
        <v>41519</v>
      </c>
      <c r="G619" s="156" t="s">
        <v>44</v>
      </c>
      <c r="H619" s="87">
        <v>22900000</v>
      </c>
      <c r="I619" s="86" t="s">
        <v>49</v>
      </c>
      <c r="J619" s="88">
        <v>6.6</v>
      </c>
      <c r="K619" s="89" t="s">
        <v>27</v>
      </c>
      <c r="L619" s="90"/>
      <c r="M619" s="91"/>
      <c r="N619" s="92">
        <v>7</v>
      </c>
      <c r="O619" s="93"/>
      <c r="P619" s="93"/>
      <c r="Q619" s="93">
        <v>0</v>
      </c>
      <c r="R619" s="93"/>
      <c r="S619" s="93"/>
      <c r="T619" s="305">
        <v>0</v>
      </c>
      <c r="U619" s="306">
        <v>0</v>
      </c>
      <c r="V619" s="306" t="s">
        <v>43</v>
      </c>
      <c r="W619" s="306">
        <v>0</v>
      </c>
      <c r="X619" s="306">
        <v>0</v>
      </c>
      <c r="Y619" s="307"/>
    </row>
    <row r="620" spans="1:25" s="254" customFormat="1">
      <c r="A620" s="81">
        <v>96604380</v>
      </c>
      <c r="B620" s="82">
        <v>6</v>
      </c>
      <c r="C620" s="79" t="s">
        <v>188</v>
      </c>
      <c r="D620" s="79" t="s">
        <v>30</v>
      </c>
      <c r="E620" s="84">
        <v>763</v>
      </c>
      <c r="F620" s="85">
        <v>41519</v>
      </c>
      <c r="G620" s="156" t="s">
        <v>26</v>
      </c>
      <c r="H620" s="87">
        <v>1000</v>
      </c>
      <c r="I620" s="86" t="s">
        <v>52</v>
      </c>
      <c r="J620" s="88">
        <v>3.8</v>
      </c>
      <c r="K620" s="89" t="s">
        <v>27</v>
      </c>
      <c r="L620" s="90"/>
      <c r="M620" s="91"/>
      <c r="N620" s="92">
        <v>7</v>
      </c>
      <c r="O620" s="93"/>
      <c r="P620" s="93"/>
      <c r="Q620" s="93">
        <v>0</v>
      </c>
      <c r="R620" s="93"/>
      <c r="S620" s="93"/>
      <c r="T620" s="305" t="s">
        <v>32</v>
      </c>
      <c r="U620" s="306">
        <v>0</v>
      </c>
      <c r="V620" s="306" t="s">
        <v>43</v>
      </c>
      <c r="W620" s="306">
        <v>0</v>
      </c>
      <c r="X620" s="306">
        <v>0</v>
      </c>
      <c r="Y620" s="307"/>
    </row>
    <row r="621" spans="1:25" s="254" customFormat="1">
      <c r="A621" s="81">
        <v>96604380</v>
      </c>
      <c r="B621" s="82">
        <v>6</v>
      </c>
      <c r="C621" s="79" t="s">
        <v>188</v>
      </c>
      <c r="D621" s="79" t="s">
        <v>30</v>
      </c>
      <c r="E621" s="84">
        <v>763</v>
      </c>
      <c r="F621" s="85">
        <v>41519</v>
      </c>
      <c r="G621" s="156" t="s">
        <v>26</v>
      </c>
      <c r="H621" s="87">
        <v>3000</v>
      </c>
      <c r="I621" s="86" t="s">
        <v>66</v>
      </c>
      <c r="J621" s="88">
        <v>4</v>
      </c>
      <c r="K621" s="89" t="s">
        <v>27</v>
      </c>
      <c r="L621" s="90"/>
      <c r="M621" s="91"/>
      <c r="N621" s="92">
        <v>21</v>
      </c>
      <c r="O621" s="93"/>
      <c r="P621" s="93"/>
      <c r="Q621" s="93">
        <v>0</v>
      </c>
      <c r="R621" s="93"/>
      <c r="S621" s="93"/>
      <c r="T621" s="305" t="s">
        <v>32</v>
      </c>
      <c r="U621" s="306">
        <v>0</v>
      </c>
      <c r="V621" s="306" t="s">
        <v>43</v>
      </c>
      <c r="W621" s="306">
        <v>0</v>
      </c>
      <c r="X621" s="306">
        <v>0</v>
      </c>
      <c r="Y621" s="307"/>
    </row>
    <row r="622" spans="1:25" s="254" customFormat="1">
      <c r="A622" s="81">
        <v>96604380</v>
      </c>
      <c r="B622" s="82">
        <v>6</v>
      </c>
      <c r="C622" s="79" t="s">
        <v>188</v>
      </c>
      <c r="D622" s="79" t="s">
        <v>30</v>
      </c>
      <c r="E622" s="84">
        <v>763</v>
      </c>
      <c r="F622" s="85">
        <v>41519</v>
      </c>
      <c r="G622" s="156" t="s">
        <v>26</v>
      </c>
      <c r="H622" s="87">
        <v>3000</v>
      </c>
      <c r="I622" s="86" t="s">
        <v>23</v>
      </c>
      <c r="J622" s="88">
        <v>4</v>
      </c>
      <c r="K622" s="89" t="s">
        <v>27</v>
      </c>
      <c r="L622" s="90"/>
      <c r="M622" s="91"/>
      <c r="N622" s="92">
        <v>25</v>
      </c>
      <c r="O622" s="93">
        <v>3000000</v>
      </c>
      <c r="P622" s="93">
        <v>3000000</v>
      </c>
      <c r="Q622" s="93">
        <v>69928680</v>
      </c>
      <c r="R622" s="93">
        <v>7609</v>
      </c>
      <c r="S622" s="93">
        <v>69936289</v>
      </c>
      <c r="T622" s="305" t="s">
        <v>32</v>
      </c>
      <c r="U622" s="306">
        <v>0</v>
      </c>
      <c r="V622" s="306">
        <v>0</v>
      </c>
      <c r="W622" s="306">
        <v>0</v>
      </c>
      <c r="X622" s="306">
        <v>0</v>
      </c>
      <c r="Y622" s="307"/>
    </row>
    <row r="623" spans="1:25" s="254" customFormat="1">
      <c r="A623" s="81">
        <v>91335000</v>
      </c>
      <c r="B623" s="82">
        <v>6</v>
      </c>
      <c r="C623" s="100" t="s">
        <v>189</v>
      </c>
      <c r="D623" s="79" t="s">
        <v>25</v>
      </c>
      <c r="E623" s="84">
        <v>552</v>
      </c>
      <c r="F623" s="85">
        <v>39741</v>
      </c>
      <c r="G623" s="156" t="s">
        <v>26</v>
      </c>
      <c r="H623" s="87">
        <v>3500</v>
      </c>
      <c r="I623" s="86"/>
      <c r="J623" s="88"/>
      <c r="K623" s="89" t="s">
        <v>27</v>
      </c>
      <c r="L623" s="90" t="s">
        <v>29</v>
      </c>
      <c r="M623" s="91" t="s">
        <v>29</v>
      </c>
      <c r="N623" s="92">
        <v>10</v>
      </c>
      <c r="O623" s="93"/>
      <c r="P623" s="93"/>
      <c r="Q623" s="93"/>
      <c r="R623" s="93"/>
      <c r="S623" s="93"/>
      <c r="T623" s="305">
        <v>0</v>
      </c>
      <c r="U623" s="306">
        <v>0</v>
      </c>
      <c r="V623" s="306">
        <v>0</v>
      </c>
      <c r="W623" s="306">
        <v>0</v>
      </c>
      <c r="X623" s="306">
        <v>0</v>
      </c>
      <c r="Y623" s="310"/>
    </row>
    <row r="624" spans="1:25" s="254" customFormat="1">
      <c r="A624" s="81">
        <v>91335000</v>
      </c>
      <c r="B624" s="82">
        <v>6</v>
      </c>
      <c r="C624" s="100" t="s">
        <v>189</v>
      </c>
      <c r="D624" s="79" t="s">
        <v>30</v>
      </c>
      <c r="E624" s="84">
        <v>552</v>
      </c>
      <c r="F624" s="85">
        <v>39834</v>
      </c>
      <c r="G624" s="156" t="s">
        <v>26</v>
      </c>
      <c r="H624" s="87">
        <v>3500</v>
      </c>
      <c r="I624" s="86" t="s">
        <v>31</v>
      </c>
      <c r="J624" s="88">
        <v>6.4</v>
      </c>
      <c r="K624" s="89" t="s">
        <v>27</v>
      </c>
      <c r="L624" s="90" t="s">
        <v>29</v>
      </c>
      <c r="M624" s="91" t="s">
        <v>29</v>
      </c>
      <c r="N624" s="92">
        <v>5</v>
      </c>
      <c r="O624" s="93">
        <v>500000</v>
      </c>
      <c r="P624" s="93">
        <v>500000</v>
      </c>
      <c r="Q624" s="93">
        <v>11654780</v>
      </c>
      <c r="R624" s="93">
        <v>328619</v>
      </c>
      <c r="S624" s="93">
        <v>11983399</v>
      </c>
      <c r="T624" s="305" t="s">
        <v>32</v>
      </c>
      <c r="U624" s="306">
        <v>0</v>
      </c>
      <c r="V624" s="306">
        <v>0</v>
      </c>
      <c r="W624" s="306">
        <v>0</v>
      </c>
      <c r="X624" s="306" t="s">
        <v>37</v>
      </c>
      <c r="Y624" s="310"/>
    </row>
    <row r="625" spans="1:25" s="254" customFormat="1">
      <c r="A625" s="81">
        <v>91335000</v>
      </c>
      <c r="B625" s="82">
        <v>6</v>
      </c>
      <c r="C625" s="100" t="s">
        <v>189</v>
      </c>
      <c r="D625" s="79" t="s">
        <v>30</v>
      </c>
      <c r="E625" s="84">
        <v>552</v>
      </c>
      <c r="F625" s="85">
        <v>39834</v>
      </c>
      <c r="G625" s="156" t="s">
        <v>44</v>
      </c>
      <c r="H625" s="87">
        <v>75000000</v>
      </c>
      <c r="I625" s="86" t="s">
        <v>45</v>
      </c>
      <c r="J625" s="88">
        <v>8.5500000000000007</v>
      </c>
      <c r="K625" s="89" t="s">
        <v>27</v>
      </c>
      <c r="L625" s="90" t="s">
        <v>29</v>
      </c>
      <c r="M625" s="91" t="s">
        <v>29</v>
      </c>
      <c r="N625" s="92">
        <v>5</v>
      </c>
      <c r="O625" s="93"/>
      <c r="P625" s="93"/>
      <c r="Q625" s="93"/>
      <c r="R625" s="93"/>
      <c r="S625" s="93"/>
      <c r="T625" s="305">
        <v>0</v>
      </c>
      <c r="U625" s="306">
        <v>0</v>
      </c>
      <c r="V625" s="306" t="s">
        <v>43</v>
      </c>
      <c r="W625" s="306">
        <v>0</v>
      </c>
      <c r="X625" s="306" t="s">
        <v>37</v>
      </c>
      <c r="Y625" s="310"/>
    </row>
    <row r="626" spans="1:25" s="254" customFormat="1">
      <c r="A626" s="81">
        <v>91335000</v>
      </c>
      <c r="B626" s="82">
        <v>6</v>
      </c>
      <c r="C626" s="100" t="s">
        <v>189</v>
      </c>
      <c r="D626" s="79" t="s">
        <v>30</v>
      </c>
      <c r="E626" s="84">
        <v>552</v>
      </c>
      <c r="F626" s="85">
        <v>39834</v>
      </c>
      <c r="G626" s="156" t="s">
        <v>26</v>
      </c>
      <c r="H626" s="87">
        <v>3500</v>
      </c>
      <c r="I626" s="86" t="s">
        <v>46</v>
      </c>
      <c r="J626" s="88">
        <v>6.1</v>
      </c>
      <c r="K626" s="89" t="s">
        <v>27</v>
      </c>
      <c r="L626" s="90" t="s">
        <v>29</v>
      </c>
      <c r="M626" s="91" t="s">
        <v>29</v>
      </c>
      <c r="N626" s="92">
        <v>9.5</v>
      </c>
      <c r="O626" s="93"/>
      <c r="P626" s="93"/>
      <c r="Q626" s="93">
        <v>0</v>
      </c>
      <c r="R626" s="93"/>
      <c r="S626" s="93"/>
      <c r="T626" s="305" t="s">
        <v>32</v>
      </c>
      <c r="U626" s="306">
        <v>0</v>
      </c>
      <c r="V626" s="306" t="s">
        <v>43</v>
      </c>
      <c r="W626" s="306">
        <v>0</v>
      </c>
      <c r="X626" s="306" t="s">
        <v>37</v>
      </c>
      <c r="Y626" s="310"/>
    </row>
    <row r="627" spans="1:25" s="254" customFormat="1">
      <c r="A627" s="81">
        <v>91335000</v>
      </c>
      <c r="B627" s="82">
        <v>6</v>
      </c>
      <c r="C627" s="100" t="s">
        <v>189</v>
      </c>
      <c r="D627" s="79" t="s">
        <v>30</v>
      </c>
      <c r="E627" s="84">
        <v>552</v>
      </c>
      <c r="F627" s="85">
        <v>39834</v>
      </c>
      <c r="G627" s="156" t="s">
        <v>44</v>
      </c>
      <c r="H627" s="87">
        <v>75000000</v>
      </c>
      <c r="I627" s="86" t="s">
        <v>51</v>
      </c>
      <c r="J627" s="88">
        <v>8.5500000000000007</v>
      </c>
      <c r="K627" s="89" t="s">
        <v>27</v>
      </c>
      <c r="L627" s="90" t="s">
        <v>29</v>
      </c>
      <c r="M627" s="91" t="s">
        <v>29</v>
      </c>
      <c r="N627" s="92">
        <v>9.5</v>
      </c>
      <c r="O627" s="93"/>
      <c r="P627" s="93"/>
      <c r="Q627" s="93">
        <v>0</v>
      </c>
      <c r="R627" s="93"/>
      <c r="S627" s="93"/>
      <c r="T627" s="305">
        <v>0</v>
      </c>
      <c r="U627" s="306">
        <v>0</v>
      </c>
      <c r="V627" s="306" t="s">
        <v>43</v>
      </c>
      <c r="W627" s="306">
        <v>0</v>
      </c>
      <c r="X627" s="306" t="s">
        <v>37</v>
      </c>
      <c r="Y627" s="310"/>
    </row>
    <row r="628" spans="1:25" s="254" customFormat="1">
      <c r="A628" s="81">
        <v>91335000</v>
      </c>
      <c r="B628" s="82">
        <v>6</v>
      </c>
      <c r="C628" s="100" t="s">
        <v>189</v>
      </c>
      <c r="D628" s="79" t="s">
        <v>25</v>
      </c>
      <c r="E628" s="84">
        <v>553</v>
      </c>
      <c r="F628" s="85">
        <v>39741</v>
      </c>
      <c r="G628" s="156" t="s">
        <v>26</v>
      </c>
      <c r="H628" s="87">
        <v>3500</v>
      </c>
      <c r="I628" s="86"/>
      <c r="J628" s="88"/>
      <c r="K628" s="89" t="s">
        <v>27</v>
      </c>
      <c r="L628" s="90" t="s">
        <v>29</v>
      </c>
      <c r="M628" s="91" t="s">
        <v>29</v>
      </c>
      <c r="N628" s="92">
        <v>30</v>
      </c>
      <c r="O628" s="93"/>
      <c r="P628" s="93"/>
      <c r="Q628" s="93"/>
      <c r="R628" s="93"/>
      <c r="S628" s="93"/>
      <c r="T628" s="305">
        <v>0</v>
      </c>
      <c r="U628" s="306">
        <v>0</v>
      </c>
      <c r="V628" s="306">
        <v>0</v>
      </c>
      <c r="W628" s="306">
        <v>0</v>
      </c>
      <c r="X628" s="306">
        <v>0</v>
      </c>
      <c r="Y628" s="310"/>
    </row>
    <row r="629" spans="1:25" s="254" customFormat="1">
      <c r="A629" s="81">
        <v>91335000</v>
      </c>
      <c r="B629" s="82">
        <v>6</v>
      </c>
      <c r="C629" s="100" t="s">
        <v>189</v>
      </c>
      <c r="D629" s="79" t="s">
        <v>30</v>
      </c>
      <c r="E629" s="84">
        <v>553</v>
      </c>
      <c r="F629" s="85">
        <v>39834</v>
      </c>
      <c r="G629" s="156" t="s">
        <v>26</v>
      </c>
      <c r="H629" s="87">
        <v>3500</v>
      </c>
      <c r="I629" s="86" t="s">
        <v>47</v>
      </c>
      <c r="J629" s="321">
        <v>6.3</v>
      </c>
      <c r="K629" s="89" t="s">
        <v>27</v>
      </c>
      <c r="L629" s="90" t="s">
        <v>29</v>
      </c>
      <c r="M629" s="91" t="s">
        <v>29</v>
      </c>
      <c r="N629" s="92">
        <v>21</v>
      </c>
      <c r="O629" s="93">
        <v>3000000</v>
      </c>
      <c r="P629" s="93">
        <v>3000000</v>
      </c>
      <c r="Q629" s="93">
        <v>69928680</v>
      </c>
      <c r="R629" s="93">
        <v>1941424</v>
      </c>
      <c r="S629" s="93">
        <v>71870104</v>
      </c>
      <c r="T629" s="305" t="s">
        <v>32</v>
      </c>
      <c r="U629" s="306">
        <v>0</v>
      </c>
      <c r="V629" s="306">
        <v>0</v>
      </c>
      <c r="W629" s="306">
        <v>0</v>
      </c>
      <c r="X629" s="306" t="s">
        <v>37</v>
      </c>
      <c r="Y629" s="310"/>
    </row>
    <row r="630" spans="1:25" s="254" customFormat="1">
      <c r="A630" s="81">
        <v>76016541</v>
      </c>
      <c r="B630" s="82">
        <v>7</v>
      </c>
      <c r="C630" s="100" t="s">
        <v>351</v>
      </c>
      <c r="D630" s="79" t="s">
        <v>25</v>
      </c>
      <c r="E630" s="84">
        <v>751</v>
      </c>
      <c r="F630" s="85">
        <v>41376</v>
      </c>
      <c r="G630" s="156" t="s">
        <v>26</v>
      </c>
      <c r="H630" s="87">
        <v>1000</v>
      </c>
      <c r="I630" s="86"/>
      <c r="J630" s="321"/>
      <c r="K630" s="89" t="s">
        <v>27</v>
      </c>
      <c r="L630" s="90" t="s">
        <v>28</v>
      </c>
      <c r="M630" s="91" t="s">
        <v>77</v>
      </c>
      <c r="N630" s="92">
        <v>10</v>
      </c>
      <c r="O630" s="93"/>
      <c r="P630" s="93"/>
      <c r="Q630" s="93"/>
      <c r="R630" s="93"/>
      <c r="S630" s="93"/>
      <c r="T630" s="305">
        <v>0</v>
      </c>
      <c r="U630" s="306">
        <v>0</v>
      </c>
      <c r="V630" s="306">
        <v>0</v>
      </c>
      <c r="W630" s="306">
        <v>0</v>
      </c>
      <c r="X630" s="306">
        <v>0</v>
      </c>
      <c r="Y630" s="310"/>
    </row>
    <row r="631" spans="1:25" s="254" customFormat="1">
      <c r="A631" s="81">
        <v>76016541</v>
      </c>
      <c r="B631" s="82">
        <v>7</v>
      </c>
      <c r="C631" s="100" t="s">
        <v>351</v>
      </c>
      <c r="D631" s="79" t="s">
        <v>30</v>
      </c>
      <c r="E631" s="84">
        <v>751</v>
      </c>
      <c r="F631" s="85">
        <v>41383</v>
      </c>
      <c r="G631" s="156" t="s">
        <v>26</v>
      </c>
      <c r="H631" s="87">
        <v>1000</v>
      </c>
      <c r="I631" s="86" t="s">
        <v>31</v>
      </c>
      <c r="J631" s="321">
        <v>6.3</v>
      </c>
      <c r="K631" s="89" t="s">
        <v>27</v>
      </c>
      <c r="L631" s="90" t="s">
        <v>28</v>
      </c>
      <c r="M631" s="91"/>
      <c r="N631" s="92">
        <v>9</v>
      </c>
      <c r="O631" s="93">
        <v>1000000</v>
      </c>
      <c r="P631" s="93">
        <v>1000000</v>
      </c>
      <c r="Q631" s="93">
        <v>23309560</v>
      </c>
      <c r="R631" s="93">
        <v>325764</v>
      </c>
      <c r="S631" s="93">
        <v>23635324</v>
      </c>
      <c r="T631" s="305" t="s">
        <v>32</v>
      </c>
      <c r="U631" s="306">
        <v>0</v>
      </c>
      <c r="V631" s="306">
        <v>0</v>
      </c>
      <c r="W631" s="306">
        <v>0</v>
      </c>
      <c r="X631" s="306">
        <v>0</v>
      </c>
      <c r="Y631" s="310"/>
    </row>
    <row r="632" spans="1:25" s="254" customFormat="1">
      <c r="A632" s="81">
        <v>90269000</v>
      </c>
      <c r="B632" s="82" t="s">
        <v>23</v>
      </c>
      <c r="C632" s="79" t="s">
        <v>190</v>
      </c>
      <c r="D632" s="79" t="s">
        <v>25</v>
      </c>
      <c r="E632" s="84">
        <v>438</v>
      </c>
      <c r="F632" s="85">
        <v>38666</v>
      </c>
      <c r="G632" s="156" t="s">
        <v>26</v>
      </c>
      <c r="H632" s="87">
        <v>2000</v>
      </c>
      <c r="I632" s="86"/>
      <c r="J632" s="88"/>
      <c r="K632" s="89" t="s">
        <v>27</v>
      </c>
      <c r="L632" s="90" t="s">
        <v>29</v>
      </c>
      <c r="M632" s="91" t="s">
        <v>29</v>
      </c>
      <c r="N632" s="92">
        <v>10</v>
      </c>
      <c r="O632" s="93"/>
      <c r="P632" s="93"/>
      <c r="Q632" s="93"/>
      <c r="R632" s="93"/>
      <c r="S632" s="93"/>
      <c r="T632" s="305">
        <v>0</v>
      </c>
      <c r="U632" s="306">
        <v>0</v>
      </c>
      <c r="V632" s="306">
        <v>0</v>
      </c>
      <c r="W632" s="306">
        <v>0</v>
      </c>
      <c r="X632" s="306">
        <v>0</v>
      </c>
      <c r="Y632" s="307"/>
    </row>
    <row r="633" spans="1:25" s="254" customFormat="1">
      <c r="A633" s="81">
        <v>90269000</v>
      </c>
      <c r="B633" s="82" t="s">
        <v>23</v>
      </c>
      <c r="C633" s="79" t="s">
        <v>190</v>
      </c>
      <c r="D633" s="79" t="s">
        <v>30</v>
      </c>
      <c r="E633" s="84">
        <v>438</v>
      </c>
      <c r="F633" s="85">
        <v>38666</v>
      </c>
      <c r="G633" s="156" t="s">
        <v>26</v>
      </c>
      <c r="H633" s="87">
        <v>2000</v>
      </c>
      <c r="I633" s="86" t="s">
        <v>46</v>
      </c>
      <c r="J633" s="88">
        <v>4.5</v>
      </c>
      <c r="K633" s="89" t="s">
        <v>27</v>
      </c>
      <c r="L633" s="90" t="s">
        <v>29</v>
      </c>
      <c r="M633" s="91" t="s">
        <v>29</v>
      </c>
      <c r="N633" s="92">
        <v>8</v>
      </c>
      <c r="O633" s="93"/>
      <c r="P633" s="93"/>
      <c r="Q633" s="93">
        <v>0</v>
      </c>
      <c r="R633" s="93"/>
      <c r="S633" s="93"/>
      <c r="T633" s="305" t="s">
        <v>32</v>
      </c>
      <c r="U633" s="306">
        <v>0</v>
      </c>
      <c r="V633" s="306" t="s">
        <v>43</v>
      </c>
      <c r="W633" s="306">
        <v>0</v>
      </c>
      <c r="X633" s="306" t="s">
        <v>37</v>
      </c>
      <c r="Y633" s="307" t="s">
        <v>191</v>
      </c>
    </row>
    <row r="634" spans="1:25" s="254" customFormat="1">
      <c r="A634" s="81">
        <v>76038659</v>
      </c>
      <c r="B634" s="82">
        <v>6</v>
      </c>
      <c r="C634" s="79" t="s">
        <v>192</v>
      </c>
      <c r="D634" s="79" t="s">
        <v>25</v>
      </c>
      <c r="E634" s="84">
        <v>652</v>
      </c>
      <c r="F634" s="85">
        <v>40564</v>
      </c>
      <c r="G634" s="156" t="s">
        <v>26</v>
      </c>
      <c r="H634" s="87">
        <v>5500</v>
      </c>
      <c r="I634" s="86"/>
      <c r="J634" s="88"/>
      <c r="K634" s="89" t="s">
        <v>27</v>
      </c>
      <c r="L634" s="90" t="s">
        <v>29</v>
      </c>
      <c r="M634" s="91" t="s">
        <v>29</v>
      </c>
      <c r="N634" s="92">
        <v>24</v>
      </c>
      <c r="O634" s="93"/>
      <c r="P634" s="93"/>
      <c r="Q634" s="93"/>
      <c r="R634" s="93"/>
      <c r="S634" s="93"/>
      <c r="T634" s="305">
        <v>0</v>
      </c>
      <c r="U634" s="306">
        <v>0</v>
      </c>
      <c r="V634" s="306">
        <v>0</v>
      </c>
      <c r="W634" s="306">
        <v>0</v>
      </c>
      <c r="X634" s="306">
        <v>0</v>
      </c>
      <c r="Y634" s="307"/>
    </row>
    <row r="635" spans="1:25" s="254" customFormat="1">
      <c r="A635" s="81">
        <v>76038659</v>
      </c>
      <c r="B635" s="82">
        <v>6</v>
      </c>
      <c r="C635" s="79" t="s">
        <v>192</v>
      </c>
      <c r="D635" s="79" t="s">
        <v>30</v>
      </c>
      <c r="E635" s="84">
        <v>652</v>
      </c>
      <c r="F635" s="85">
        <v>40564</v>
      </c>
      <c r="G635" s="156" t="s">
        <v>26</v>
      </c>
      <c r="H635" s="87">
        <v>5500</v>
      </c>
      <c r="I635" s="86" t="s">
        <v>31</v>
      </c>
      <c r="J635" s="88">
        <v>4.7</v>
      </c>
      <c r="K635" s="89" t="s">
        <v>27</v>
      </c>
      <c r="L635" s="90" t="s">
        <v>29</v>
      </c>
      <c r="M635" s="91" t="s">
        <v>29</v>
      </c>
      <c r="N635" s="92">
        <v>21</v>
      </c>
      <c r="O635" s="93">
        <v>5500000</v>
      </c>
      <c r="P635" s="93">
        <v>5500000</v>
      </c>
      <c r="Q635" s="93">
        <v>128202580</v>
      </c>
      <c r="R635" s="93">
        <v>264727</v>
      </c>
      <c r="S635" s="93">
        <v>128467307</v>
      </c>
      <c r="T635" s="305" t="s">
        <v>32</v>
      </c>
      <c r="U635" s="306">
        <v>0</v>
      </c>
      <c r="V635" s="306">
        <v>0</v>
      </c>
      <c r="W635" s="306">
        <v>0</v>
      </c>
      <c r="X635" s="306">
        <v>0</v>
      </c>
      <c r="Y635" s="307"/>
    </row>
    <row r="636" spans="1:25" s="254" customFormat="1">
      <c r="A636" s="81">
        <v>96596540</v>
      </c>
      <c r="B636" s="286">
        <v>8</v>
      </c>
      <c r="C636" s="79" t="s">
        <v>193</v>
      </c>
      <c r="D636" s="79" t="s">
        <v>25</v>
      </c>
      <c r="E636" s="84">
        <v>413</v>
      </c>
      <c r="F636" s="85">
        <v>38484</v>
      </c>
      <c r="G636" s="156" t="s">
        <v>26</v>
      </c>
      <c r="H636" s="87">
        <v>7000</v>
      </c>
      <c r="I636" s="86"/>
      <c r="J636" s="88"/>
      <c r="K636" s="89" t="s">
        <v>28</v>
      </c>
      <c r="L636" s="90" t="s">
        <v>29</v>
      </c>
      <c r="M636" s="91" t="s">
        <v>29</v>
      </c>
      <c r="N636" s="92">
        <v>10</v>
      </c>
      <c r="O636" s="93"/>
      <c r="P636" s="93"/>
      <c r="Q636" s="93"/>
      <c r="R636" s="93"/>
      <c r="S636" s="93"/>
      <c r="T636" s="305">
        <v>0</v>
      </c>
      <c r="U636" s="306">
        <v>0</v>
      </c>
      <c r="V636" s="306">
        <v>0</v>
      </c>
      <c r="W636" s="306">
        <v>0</v>
      </c>
      <c r="X636" s="306">
        <v>0</v>
      </c>
      <c r="Y636" s="307"/>
    </row>
    <row r="637" spans="1:25" s="254" customFormat="1">
      <c r="A637" s="81">
        <v>96596540</v>
      </c>
      <c r="B637" s="286">
        <v>8</v>
      </c>
      <c r="C637" s="79" t="s">
        <v>193</v>
      </c>
      <c r="D637" s="79" t="s">
        <v>30</v>
      </c>
      <c r="E637" s="84">
        <v>413</v>
      </c>
      <c r="F637" s="85">
        <v>38490</v>
      </c>
      <c r="G637" s="156" t="s">
        <v>26</v>
      </c>
      <c r="H637" s="87">
        <v>7000</v>
      </c>
      <c r="I637" s="86" t="s">
        <v>31</v>
      </c>
      <c r="J637" s="88">
        <v>2.7</v>
      </c>
      <c r="K637" s="89" t="s">
        <v>28</v>
      </c>
      <c r="L637" s="90" t="s">
        <v>29</v>
      </c>
      <c r="M637" s="91" t="s">
        <v>29</v>
      </c>
      <c r="N637" s="92">
        <v>10</v>
      </c>
      <c r="O637" s="93">
        <v>7000000</v>
      </c>
      <c r="P637" s="93">
        <v>7000000</v>
      </c>
      <c r="Q637" s="93">
        <v>163166920</v>
      </c>
      <c r="R637" s="93">
        <v>1446567</v>
      </c>
      <c r="S637" s="93">
        <v>164613487</v>
      </c>
      <c r="T637" s="305" t="s">
        <v>32</v>
      </c>
      <c r="U637" s="306">
        <v>0</v>
      </c>
      <c r="V637" s="306">
        <v>0</v>
      </c>
      <c r="W637" s="306">
        <v>0</v>
      </c>
      <c r="X637" s="306" t="s">
        <v>37</v>
      </c>
      <c r="Y637" s="307" t="s">
        <v>75</v>
      </c>
    </row>
    <row r="638" spans="1:25" s="254" customFormat="1">
      <c r="A638" s="81">
        <v>96596540</v>
      </c>
      <c r="B638" s="286">
        <v>8</v>
      </c>
      <c r="C638" s="79" t="s">
        <v>193</v>
      </c>
      <c r="D638" s="79" t="s">
        <v>25</v>
      </c>
      <c r="E638" s="84">
        <v>456</v>
      </c>
      <c r="F638" s="85">
        <v>38790</v>
      </c>
      <c r="G638" s="156" t="s">
        <v>26</v>
      </c>
      <c r="H638" s="87">
        <v>7000</v>
      </c>
      <c r="I638" s="86"/>
      <c r="J638" s="88"/>
      <c r="K638" s="89" t="s">
        <v>27</v>
      </c>
      <c r="L638" s="90" t="s">
        <v>28</v>
      </c>
      <c r="M638" s="91" t="s">
        <v>29</v>
      </c>
      <c r="N638" s="92">
        <v>30</v>
      </c>
      <c r="O638" s="93"/>
      <c r="P638" s="93"/>
      <c r="Q638" s="93"/>
      <c r="R638" s="93"/>
      <c r="S638" s="93"/>
      <c r="T638" s="305">
        <v>0</v>
      </c>
      <c r="U638" s="306">
        <v>0</v>
      </c>
      <c r="V638" s="306">
        <v>0</v>
      </c>
      <c r="W638" s="306">
        <v>0</v>
      </c>
      <c r="X638" s="306">
        <v>0</v>
      </c>
      <c r="Y638" s="307"/>
    </row>
    <row r="639" spans="1:25" s="254" customFormat="1">
      <c r="A639" s="81">
        <v>96596540</v>
      </c>
      <c r="B639" s="286">
        <v>8</v>
      </c>
      <c r="C639" s="79" t="s">
        <v>193</v>
      </c>
      <c r="D639" s="79" t="s">
        <v>30</v>
      </c>
      <c r="E639" s="84">
        <v>456</v>
      </c>
      <c r="F639" s="85">
        <v>38803</v>
      </c>
      <c r="G639" s="156" t="s">
        <v>26</v>
      </c>
      <c r="H639" s="87">
        <v>4000</v>
      </c>
      <c r="I639" s="86" t="s">
        <v>45</v>
      </c>
      <c r="J639" s="88">
        <v>4.2</v>
      </c>
      <c r="K639" s="89" t="s">
        <v>27</v>
      </c>
      <c r="L639" s="90" t="s">
        <v>28</v>
      </c>
      <c r="M639" s="91" t="s">
        <v>29</v>
      </c>
      <c r="N639" s="92">
        <v>21</v>
      </c>
      <c r="O639" s="93">
        <v>4000000</v>
      </c>
      <c r="P639" s="93">
        <v>4000000</v>
      </c>
      <c r="Q639" s="93">
        <v>93238240</v>
      </c>
      <c r="R639" s="93">
        <v>1281143</v>
      </c>
      <c r="S639" s="93">
        <v>94519383</v>
      </c>
      <c r="T639" s="305" t="s">
        <v>32</v>
      </c>
      <c r="U639" s="306">
        <v>0</v>
      </c>
      <c r="V639" s="306">
        <v>0</v>
      </c>
      <c r="W639" s="306">
        <v>0</v>
      </c>
      <c r="X639" s="306" t="s">
        <v>37</v>
      </c>
      <c r="Y639" s="307" t="s">
        <v>75</v>
      </c>
    </row>
    <row r="640" spans="1:25" s="254" customFormat="1">
      <c r="A640" s="81">
        <v>96596540</v>
      </c>
      <c r="B640" s="286">
        <v>8</v>
      </c>
      <c r="C640" s="79" t="s">
        <v>193</v>
      </c>
      <c r="D640" s="79" t="s">
        <v>25</v>
      </c>
      <c r="E640" s="84">
        <v>457</v>
      </c>
      <c r="F640" s="85">
        <v>38790</v>
      </c>
      <c r="G640" s="156" t="s">
        <v>26</v>
      </c>
      <c r="H640" s="87">
        <v>3000</v>
      </c>
      <c r="I640" s="86"/>
      <c r="J640" s="88"/>
      <c r="K640" s="89" t="s">
        <v>27</v>
      </c>
      <c r="L640" s="90" t="s">
        <v>28</v>
      </c>
      <c r="M640" s="91" t="s">
        <v>29</v>
      </c>
      <c r="N640" s="92">
        <v>10</v>
      </c>
      <c r="O640" s="93"/>
      <c r="P640" s="93"/>
      <c r="Q640" s="93"/>
      <c r="R640" s="93"/>
      <c r="S640" s="93"/>
      <c r="T640" s="305">
        <v>0</v>
      </c>
      <c r="U640" s="306">
        <v>0</v>
      </c>
      <c r="V640" s="306" t="s">
        <v>43</v>
      </c>
      <c r="W640" s="306">
        <v>0</v>
      </c>
      <c r="X640" s="306">
        <v>0</v>
      </c>
      <c r="Y640" s="307" t="s">
        <v>75</v>
      </c>
    </row>
    <row r="641" spans="1:25" s="254" customFormat="1">
      <c r="A641" s="314">
        <v>96596540</v>
      </c>
      <c r="B641" s="315">
        <v>8</v>
      </c>
      <c r="C641" s="79" t="s">
        <v>193</v>
      </c>
      <c r="D641" s="79" t="s">
        <v>25</v>
      </c>
      <c r="E641" s="84">
        <v>569</v>
      </c>
      <c r="F641" s="85">
        <v>39888</v>
      </c>
      <c r="G641" s="156" t="s">
        <v>26</v>
      </c>
      <c r="H641" s="87">
        <v>10000</v>
      </c>
      <c r="I641" s="86"/>
      <c r="J641" s="88"/>
      <c r="K641" s="89" t="s">
        <v>29</v>
      </c>
      <c r="L641" s="90" t="s">
        <v>29</v>
      </c>
      <c r="M641" s="91" t="s">
        <v>29</v>
      </c>
      <c r="N641" s="92">
        <v>10</v>
      </c>
      <c r="O641" s="93"/>
      <c r="P641" s="93"/>
      <c r="Q641" s="93"/>
      <c r="R641" s="93"/>
      <c r="S641" s="93"/>
      <c r="T641" s="305">
        <v>0</v>
      </c>
      <c r="U641" s="306">
        <v>0</v>
      </c>
      <c r="V641" s="306">
        <v>0</v>
      </c>
      <c r="W641" s="306">
        <v>0</v>
      </c>
      <c r="X641" s="306">
        <v>0</v>
      </c>
      <c r="Y641" s="307" t="s">
        <v>75</v>
      </c>
    </row>
    <row r="642" spans="1:25" s="254" customFormat="1">
      <c r="A642" s="314">
        <v>96596540</v>
      </c>
      <c r="B642" s="315">
        <v>8</v>
      </c>
      <c r="C642" s="79" t="s">
        <v>193</v>
      </c>
      <c r="D642" s="79" t="s">
        <v>30</v>
      </c>
      <c r="E642" s="84">
        <v>569</v>
      </c>
      <c r="F642" s="85">
        <v>39892</v>
      </c>
      <c r="G642" s="156" t="s">
        <v>44</v>
      </c>
      <c r="H642" s="87">
        <v>209900000</v>
      </c>
      <c r="I642" s="86" t="s">
        <v>46</v>
      </c>
      <c r="J642" s="88">
        <v>5.5</v>
      </c>
      <c r="K642" s="89" t="s">
        <v>27</v>
      </c>
      <c r="L642" s="90" t="s">
        <v>77</v>
      </c>
      <c r="M642" s="91" t="s">
        <v>28</v>
      </c>
      <c r="N642" s="92">
        <v>5</v>
      </c>
      <c r="O642" s="93"/>
      <c r="P642" s="93"/>
      <c r="Q642" s="93">
        <v>0</v>
      </c>
      <c r="R642" s="93"/>
      <c r="S642" s="93"/>
      <c r="T642" s="305">
        <v>0</v>
      </c>
      <c r="U642" s="306">
        <v>0</v>
      </c>
      <c r="V642" s="306" t="s">
        <v>43</v>
      </c>
      <c r="W642" s="306">
        <v>0</v>
      </c>
      <c r="X642" s="306" t="s">
        <v>37</v>
      </c>
      <c r="Y642" s="307"/>
    </row>
    <row r="643" spans="1:25" s="254" customFormat="1">
      <c r="A643" s="314">
        <v>96596540</v>
      </c>
      <c r="B643" s="315">
        <v>8</v>
      </c>
      <c r="C643" s="79" t="s">
        <v>193</v>
      </c>
      <c r="D643" s="79" t="s">
        <v>30</v>
      </c>
      <c r="E643" s="84">
        <v>569</v>
      </c>
      <c r="F643" s="85">
        <v>39892</v>
      </c>
      <c r="G643" s="156" t="s">
        <v>26</v>
      </c>
      <c r="H643" s="87">
        <v>10000</v>
      </c>
      <c r="I643" s="86" t="s">
        <v>51</v>
      </c>
      <c r="J643" s="88">
        <v>2.9</v>
      </c>
      <c r="K643" s="89" t="s">
        <v>27</v>
      </c>
      <c r="L643" s="90" t="s">
        <v>77</v>
      </c>
      <c r="M643" s="91" t="s">
        <v>28</v>
      </c>
      <c r="N643" s="92">
        <v>5</v>
      </c>
      <c r="O643" s="93">
        <v>3000000</v>
      </c>
      <c r="P643" s="93">
        <v>3000000</v>
      </c>
      <c r="Q643" s="93">
        <v>69928680</v>
      </c>
      <c r="R643" s="93">
        <v>542496</v>
      </c>
      <c r="S643" s="93">
        <v>70471176</v>
      </c>
      <c r="T643" s="305" t="s">
        <v>32</v>
      </c>
      <c r="U643" s="306">
        <v>0</v>
      </c>
      <c r="V643" s="306">
        <v>0</v>
      </c>
      <c r="W643" s="306">
        <v>0</v>
      </c>
      <c r="X643" s="306" t="s">
        <v>37</v>
      </c>
      <c r="Y643" s="307"/>
    </row>
    <row r="644" spans="1:25" s="254" customFormat="1">
      <c r="A644" s="314">
        <v>96596540</v>
      </c>
      <c r="B644" s="315">
        <v>8</v>
      </c>
      <c r="C644" s="79" t="s">
        <v>193</v>
      </c>
      <c r="D644" s="79" t="s">
        <v>30</v>
      </c>
      <c r="E644" s="84">
        <v>569</v>
      </c>
      <c r="F644" s="85">
        <v>39892</v>
      </c>
      <c r="G644" s="156" t="s">
        <v>26</v>
      </c>
      <c r="H644" s="87">
        <v>10000</v>
      </c>
      <c r="I644" s="86" t="s">
        <v>47</v>
      </c>
      <c r="J644" s="88">
        <v>3.7</v>
      </c>
      <c r="K644" s="89" t="s">
        <v>27</v>
      </c>
      <c r="L644" s="90" t="s">
        <v>77</v>
      </c>
      <c r="M644" s="91" t="s">
        <v>28</v>
      </c>
      <c r="N644" s="92">
        <v>10</v>
      </c>
      <c r="O644" s="93"/>
      <c r="P644" s="93"/>
      <c r="Q644" s="93">
        <v>0</v>
      </c>
      <c r="R644" s="93"/>
      <c r="S644" s="93"/>
      <c r="T644" s="305" t="s">
        <v>32</v>
      </c>
      <c r="U644" s="306">
        <v>0</v>
      </c>
      <c r="V644" s="306" t="s">
        <v>43</v>
      </c>
      <c r="W644" s="306">
        <v>0</v>
      </c>
      <c r="X644" s="306" t="s">
        <v>37</v>
      </c>
      <c r="Y644" s="307"/>
    </row>
    <row r="645" spans="1:25" s="254" customFormat="1">
      <c r="A645" s="314">
        <v>96596540</v>
      </c>
      <c r="B645" s="315">
        <v>8</v>
      </c>
      <c r="C645" s="79" t="s">
        <v>193</v>
      </c>
      <c r="D645" s="79" t="s">
        <v>25</v>
      </c>
      <c r="E645" s="84">
        <v>570</v>
      </c>
      <c r="F645" s="85">
        <v>39888</v>
      </c>
      <c r="G645" s="156" t="s">
        <v>26</v>
      </c>
      <c r="H645" s="87">
        <v>10000</v>
      </c>
      <c r="I645" s="86"/>
      <c r="J645" s="88"/>
      <c r="K645" s="89" t="s">
        <v>29</v>
      </c>
      <c r="L645" s="90" t="s">
        <v>29</v>
      </c>
      <c r="M645" s="91" t="s">
        <v>29</v>
      </c>
      <c r="N645" s="92">
        <v>30</v>
      </c>
      <c r="O645" s="93"/>
      <c r="P645" s="93"/>
      <c r="Q645" s="93"/>
      <c r="R645" s="93"/>
      <c r="S645" s="93"/>
      <c r="T645" s="305">
        <v>0</v>
      </c>
      <c r="U645" s="306">
        <v>0</v>
      </c>
      <c r="V645" s="306">
        <v>0</v>
      </c>
      <c r="W645" s="306">
        <v>0</v>
      </c>
      <c r="X645" s="306">
        <v>0</v>
      </c>
      <c r="Y645" s="307"/>
    </row>
    <row r="646" spans="1:25" s="254" customFormat="1">
      <c r="A646" s="314">
        <v>96596540</v>
      </c>
      <c r="B646" s="315">
        <v>8</v>
      </c>
      <c r="C646" s="79" t="s">
        <v>193</v>
      </c>
      <c r="D646" s="79" t="s">
        <v>30</v>
      </c>
      <c r="E646" s="84">
        <v>570</v>
      </c>
      <c r="F646" s="85">
        <v>39892</v>
      </c>
      <c r="G646" s="156" t="s">
        <v>26</v>
      </c>
      <c r="H646" s="87">
        <v>10000</v>
      </c>
      <c r="I646" s="86" t="s">
        <v>48</v>
      </c>
      <c r="J646" s="88">
        <v>4.3</v>
      </c>
      <c r="K646" s="89" t="s">
        <v>27</v>
      </c>
      <c r="L646" s="90" t="s">
        <v>77</v>
      </c>
      <c r="M646" s="91" t="s">
        <v>28</v>
      </c>
      <c r="N646" s="92">
        <v>21</v>
      </c>
      <c r="O646" s="93">
        <v>7000000</v>
      </c>
      <c r="P646" s="93">
        <v>7000000</v>
      </c>
      <c r="Q646" s="93">
        <v>163166920</v>
      </c>
      <c r="R646" s="93">
        <v>1870598</v>
      </c>
      <c r="S646" s="93">
        <v>165037518</v>
      </c>
      <c r="T646" s="305" t="s">
        <v>32</v>
      </c>
      <c r="U646" s="306">
        <v>0</v>
      </c>
      <c r="V646" s="306">
        <v>0</v>
      </c>
      <c r="W646" s="306">
        <v>0</v>
      </c>
      <c r="X646" s="306" t="s">
        <v>37</v>
      </c>
      <c r="Y646" s="307"/>
    </row>
    <row r="647" spans="1:25" s="254" customFormat="1">
      <c r="A647" s="314">
        <v>96596540</v>
      </c>
      <c r="B647" s="315">
        <v>8</v>
      </c>
      <c r="C647" s="79" t="s">
        <v>193</v>
      </c>
      <c r="D647" s="79" t="s">
        <v>25</v>
      </c>
      <c r="E647" s="84">
        <v>732</v>
      </c>
      <c r="F647" s="85">
        <v>41205</v>
      </c>
      <c r="G647" s="156" t="s">
        <v>26</v>
      </c>
      <c r="H647" s="87">
        <v>10000</v>
      </c>
      <c r="I647" s="86"/>
      <c r="J647" s="88"/>
      <c r="K647" s="89" t="s">
        <v>27</v>
      </c>
      <c r="L647" s="90" t="s">
        <v>77</v>
      </c>
      <c r="M647" s="91" t="s">
        <v>28</v>
      </c>
      <c r="N647" s="92">
        <v>10</v>
      </c>
      <c r="O647" s="93"/>
      <c r="P647" s="93"/>
      <c r="Q647" s="93"/>
      <c r="R647" s="93"/>
      <c r="S647" s="93"/>
      <c r="T647" s="305">
        <v>0</v>
      </c>
      <c r="U647" s="306">
        <v>0</v>
      </c>
      <c r="V647" s="306" t="s">
        <v>43</v>
      </c>
      <c r="W647" s="306">
        <v>0</v>
      </c>
      <c r="X647" s="306">
        <v>0</v>
      </c>
      <c r="Y647" s="307"/>
    </row>
    <row r="648" spans="1:25" s="254" customFormat="1">
      <c r="A648" s="314">
        <v>96596540</v>
      </c>
      <c r="B648" s="315">
        <v>8</v>
      </c>
      <c r="C648" s="79" t="s">
        <v>193</v>
      </c>
      <c r="D648" s="79" t="s">
        <v>25</v>
      </c>
      <c r="E648" s="84">
        <v>733</v>
      </c>
      <c r="F648" s="85">
        <v>41205</v>
      </c>
      <c r="G648" s="156" t="s">
        <v>26</v>
      </c>
      <c r="H648" s="87">
        <v>10000</v>
      </c>
      <c r="I648" s="86"/>
      <c r="J648" s="88"/>
      <c r="K648" s="89" t="s">
        <v>27</v>
      </c>
      <c r="L648" s="90" t="s">
        <v>77</v>
      </c>
      <c r="M648" s="91" t="s">
        <v>28</v>
      </c>
      <c r="N648" s="92">
        <v>30</v>
      </c>
      <c r="O648" s="93"/>
      <c r="P648" s="93"/>
      <c r="Q648" s="93"/>
      <c r="R648" s="93"/>
      <c r="S648" s="93"/>
      <c r="T648" s="305">
        <v>0</v>
      </c>
      <c r="U648" s="306">
        <v>0</v>
      </c>
      <c r="V648" s="306" t="s">
        <v>43</v>
      </c>
      <c r="W648" s="306">
        <v>0</v>
      </c>
      <c r="X648" s="306">
        <v>0</v>
      </c>
      <c r="Y648" s="307"/>
    </row>
    <row r="649" spans="1:25" s="254" customFormat="1">
      <c r="A649" s="81">
        <v>76022072</v>
      </c>
      <c r="B649" s="286">
        <v>8</v>
      </c>
      <c r="C649" s="79" t="s">
        <v>194</v>
      </c>
      <c r="D649" s="79" t="s">
        <v>25</v>
      </c>
      <c r="E649" s="84">
        <v>506</v>
      </c>
      <c r="F649" s="85">
        <v>39272</v>
      </c>
      <c r="G649" s="156" t="s">
        <v>26</v>
      </c>
      <c r="H649" s="87">
        <v>4600</v>
      </c>
      <c r="I649" s="86"/>
      <c r="J649" s="88"/>
      <c r="K649" s="89" t="s">
        <v>77</v>
      </c>
      <c r="L649" s="90" t="s">
        <v>27</v>
      </c>
      <c r="M649" s="91" t="s">
        <v>29</v>
      </c>
      <c r="N649" s="92">
        <v>30</v>
      </c>
      <c r="O649" s="93"/>
      <c r="P649" s="93"/>
      <c r="Q649" s="93"/>
      <c r="R649" s="93"/>
      <c r="S649" s="93"/>
      <c r="T649" s="305">
        <v>0</v>
      </c>
      <c r="U649" s="306">
        <v>0</v>
      </c>
      <c r="V649" s="306">
        <v>0</v>
      </c>
      <c r="W649" s="306">
        <v>0</v>
      </c>
      <c r="X649" s="306">
        <v>0</v>
      </c>
      <c r="Y649" s="307" t="s">
        <v>195</v>
      </c>
    </row>
    <row r="650" spans="1:25" s="254" customFormat="1">
      <c r="A650" s="81">
        <v>76022072</v>
      </c>
      <c r="B650" s="286">
        <v>8</v>
      </c>
      <c r="C650" s="79" t="s">
        <v>194</v>
      </c>
      <c r="D650" s="79" t="s">
        <v>30</v>
      </c>
      <c r="E650" s="84">
        <v>506</v>
      </c>
      <c r="F650" s="85">
        <v>39274</v>
      </c>
      <c r="G650" s="156" t="s">
        <v>26</v>
      </c>
      <c r="H650" s="87">
        <v>4600</v>
      </c>
      <c r="I650" s="86" t="s">
        <v>31</v>
      </c>
      <c r="J650" s="88">
        <v>3.8</v>
      </c>
      <c r="K650" s="89" t="s">
        <v>77</v>
      </c>
      <c r="L650" s="90" t="s">
        <v>27</v>
      </c>
      <c r="M650" s="91" t="s">
        <v>29</v>
      </c>
      <c r="N650" s="92">
        <v>21</v>
      </c>
      <c r="O650" s="93">
        <v>4600000</v>
      </c>
      <c r="P650" s="93"/>
      <c r="Q650" s="93">
        <v>0</v>
      </c>
      <c r="R650" s="93"/>
      <c r="S650" s="93"/>
      <c r="T650" s="305" t="s">
        <v>32</v>
      </c>
      <c r="U650" s="306">
        <v>0</v>
      </c>
      <c r="V650" s="306">
        <v>0</v>
      </c>
      <c r="W650" s="306" t="s">
        <v>56</v>
      </c>
      <c r="X650" s="306" t="s">
        <v>37</v>
      </c>
      <c r="Y650" s="307"/>
    </row>
    <row r="651" spans="1:25" s="254" customFormat="1">
      <c r="A651" s="81">
        <v>76022072</v>
      </c>
      <c r="B651" s="82">
        <v>8</v>
      </c>
      <c r="C651" s="79" t="s">
        <v>194</v>
      </c>
      <c r="D651" s="79" t="s">
        <v>25</v>
      </c>
      <c r="E651" s="84">
        <v>558</v>
      </c>
      <c r="F651" s="85">
        <v>39787</v>
      </c>
      <c r="G651" s="156" t="s">
        <v>26</v>
      </c>
      <c r="H651" s="87">
        <v>4000</v>
      </c>
      <c r="I651" s="86"/>
      <c r="J651" s="88"/>
      <c r="K651" s="89" t="s">
        <v>77</v>
      </c>
      <c r="L651" s="90" t="s">
        <v>27</v>
      </c>
      <c r="M651" s="91" t="s">
        <v>28</v>
      </c>
      <c r="N651" s="92">
        <v>10</v>
      </c>
      <c r="O651" s="93"/>
      <c r="P651" s="93"/>
      <c r="Q651" s="93"/>
      <c r="R651" s="93"/>
      <c r="S651" s="93"/>
      <c r="T651" s="305">
        <v>0</v>
      </c>
      <c r="U651" s="306">
        <v>0</v>
      </c>
      <c r="V651" s="306">
        <v>0</v>
      </c>
      <c r="W651" s="306">
        <v>0</v>
      </c>
      <c r="X651" s="306">
        <v>0</v>
      </c>
      <c r="Y651" s="307"/>
    </row>
    <row r="652" spans="1:25" s="254" customFormat="1">
      <c r="A652" s="81">
        <v>76022072</v>
      </c>
      <c r="B652" s="82">
        <v>8</v>
      </c>
      <c r="C652" s="79" t="s">
        <v>194</v>
      </c>
      <c r="D652" s="79" t="s">
        <v>30</v>
      </c>
      <c r="E652" s="84">
        <v>558</v>
      </c>
      <c r="F652" s="85">
        <v>39793</v>
      </c>
      <c r="G652" s="156" t="s">
        <v>26</v>
      </c>
      <c r="H652" s="87">
        <v>4000</v>
      </c>
      <c r="I652" s="86" t="s">
        <v>45</v>
      </c>
      <c r="J652" s="88">
        <v>5</v>
      </c>
      <c r="K652" s="89" t="s">
        <v>27</v>
      </c>
      <c r="L652" s="90" t="s">
        <v>29</v>
      </c>
      <c r="M652" s="91" t="s">
        <v>29</v>
      </c>
      <c r="N652" s="92">
        <v>5</v>
      </c>
      <c r="O652" s="93"/>
      <c r="P652" s="93"/>
      <c r="Q652" s="93">
        <v>0</v>
      </c>
      <c r="R652" s="93"/>
      <c r="S652" s="93"/>
      <c r="T652" s="305" t="s">
        <v>32</v>
      </c>
      <c r="U652" s="306">
        <v>0</v>
      </c>
      <c r="V652" s="306" t="s">
        <v>43</v>
      </c>
      <c r="W652" s="306">
        <v>0</v>
      </c>
      <c r="X652" s="306" t="s">
        <v>37</v>
      </c>
      <c r="Y652" s="307"/>
    </row>
    <row r="653" spans="1:25" s="254" customFormat="1">
      <c r="A653" s="81">
        <v>76022072</v>
      </c>
      <c r="B653" s="82">
        <v>8</v>
      </c>
      <c r="C653" s="79" t="s">
        <v>194</v>
      </c>
      <c r="D653" s="79" t="s">
        <v>30</v>
      </c>
      <c r="E653" s="84">
        <v>558</v>
      </c>
      <c r="F653" s="85">
        <v>39793</v>
      </c>
      <c r="G653" s="156" t="s">
        <v>44</v>
      </c>
      <c r="H653" s="87">
        <v>85700000</v>
      </c>
      <c r="I653" s="86" t="s">
        <v>46</v>
      </c>
      <c r="J653" s="88">
        <v>7.5</v>
      </c>
      <c r="K653" s="89" t="s">
        <v>27</v>
      </c>
      <c r="L653" s="90" t="s">
        <v>29</v>
      </c>
      <c r="M653" s="91" t="s">
        <v>29</v>
      </c>
      <c r="N653" s="92">
        <v>5</v>
      </c>
      <c r="O653" s="93"/>
      <c r="P653" s="93"/>
      <c r="Q653" s="93">
        <v>0</v>
      </c>
      <c r="R653" s="93"/>
      <c r="S653" s="93"/>
      <c r="T653" s="305">
        <v>0</v>
      </c>
      <c r="U653" s="306">
        <v>0</v>
      </c>
      <c r="V653" s="306" t="s">
        <v>43</v>
      </c>
      <c r="W653" s="306">
        <v>0</v>
      </c>
      <c r="X653" s="306" t="s">
        <v>37</v>
      </c>
      <c r="Y653" s="307"/>
    </row>
    <row r="654" spans="1:25" s="254" customFormat="1">
      <c r="A654" s="81">
        <v>76022072</v>
      </c>
      <c r="B654" s="82">
        <v>8</v>
      </c>
      <c r="C654" s="79" t="s">
        <v>194</v>
      </c>
      <c r="D654" s="79" t="s">
        <v>25</v>
      </c>
      <c r="E654" s="84">
        <v>559</v>
      </c>
      <c r="F654" s="85">
        <v>39787</v>
      </c>
      <c r="G654" s="156" t="s">
        <v>26</v>
      </c>
      <c r="H654" s="87">
        <v>4000</v>
      </c>
      <c r="I654" s="86"/>
      <c r="J654" s="88"/>
      <c r="K654" s="89" t="s">
        <v>77</v>
      </c>
      <c r="L654" s="90" t="s">
        <v>27</v>
      </c>
      <c r="M654" s="91" t="s">
        <v>28</v>
      </c>
      <c r="N654" s="92">
        <v>30</v>
      </c>
      <c r="O654" s="93"/>
      <c r="P654" s="93"/>
      <c r="Q654" s="93"/>
      <c r="R654" s="93"/>
      <c r="S654" s="93"/>
      <c r="T654" s="305">
        <v>0</v>
      </c>
      <c r="U654" s="306">
        <v>0</v>
      </c>
      <c r="V654" s="306">
        <v>0</v>
      </c>
      <c r="W654" s="306">
        <v>0</v>
      </c>
      <c r="X654" s="306">
        <v>0</v>
      </c>
      <c r="Y654" s="307"/>
    </row>
    <row r="655" spans="1:25" s="254" customFormat="1">
      <c r="A655" s="81">
        <v>76022072</v>
      </c>
      <c r="B655" s="82">
        <v>8</v>
      </c>
      <c r="C655" s="79" t="s">
        <v>194</v>
      </c>
      <c r="D655" s="79" t="s">
        <v>30</v>
      </c>
      <c r="E655" s="84">
        <v>559</v>
      </c>
      <c r="F655" s="85">
        <v>39793</v>
      </c>
      <c r="G655" s="156" t="s">
        <v>26</v>
      </c>
      <c r="H655" s="87">
        <v>4000</v>
      </c>
      <c r="I655" s="86" t="s">
        <v>51</v>
      </c>
      <c r="J655" s="88">
        <v>5</v>
      </c>
      <c r="K655" s="89" t="s">
        <v>27</v>
      </c>
      <c r="L655" s="90" t="s">
        <v>29</v>
      </c>
      <c r="M655" s="91" t="s">
        <v>29</v>
      </c>
      <c r="N655" s="92">
        <v>21</v>
      </c>
      <c r="O655" s="93">
        <v>4000000</v>
      </c>
      <c r="P655" s="93">
        <v>4000000</v>
      </c>
      <c r="Q655" s="93">
        <v>93238240</v>
      </c>
      <c r="R655" s="93">
        <v>2302525</v>
      </c>
      <c r="S655" s="93">
        <v>95540765</v>
      </c>
      <c r="T655" s="305" t="s">
        <v>32</v>
      </c>
      <c r="U655" s="306">
        <v>0</v>
      </c>
      <c r="V655" s="306">
        <v>0</v>
      </c>
      <c r="W655" s="306">
        <v>0</v>
      </c>
      <c r="X655" s="306" t="s">
        <v>37</v>
      </c>
      <c r="Y655" s="307"/>
    </row>
    <row r="656" spans="1:25" s="254" customFormat="1">
      <c r="A656" s="81">
        <v>76022072</v>
      </c>
      <c r="B656" s="82">
        <v>8</v>
      </c>
      <c r="C656" s="79" t="s">
        <v>194</v>
      </c>
      <c r="D656" s="79" t="s">
        <v>25</v>
      </c>
      <c r="E656" s="84">
        <v>646</v>
      </c>
      <c r="F656" s="85">
        <v>40499</v>
      </c>
      <c r="G656" s="156" t="s">
        <v>26</v>
      </c>
      <c r="H656" s="87">
        <v>10000</v>
      </c>
      <c r="I656" s="86"/>
      <c r="J656" s="88"/>
      <c r="K656" s="89" t="s">
        <v>27</v>
      </c>
      <c r="L656" s="90" t="s">
        <v>28</v>
      </c>
      <c r="M656" s="91" t="s">
        <v>80</v>
      </c>
      <c r="N656" s="92">
        <v>30</v>
      </c>
      <c r="O656" s="93"/>
      <c r="P656" s="93"/>
      <c r="Q656" s="93"/>
      <c r="R656" s="93"/>
      <c r="S656" s="93"/>
      <c r="T656" s="305">
        <v>0</v>
      </c>
      <c r="U656" s="306">
        <v>0</v>
      </c>
      <c r="V656" s="306">
        <v>0</v>
      </c>
      <c r="W656" s="306">
        <v>0</v>
      </c>
      <c r="X656" s="306">
        <v>0</v>
      </c>
      <c r="Y656" s="307"/>
    </row>
    <row r="657" spans="1:25" s="254" customFormat="1">
      <c r="A657" s="81">
        <v>76022072</v>
      </c>
      <c r="B657" s="82">
        <v>8</v>
      </c>
      <c r="C657" s="79" t="s">
        <v>194</v>
      </c>
      <c r="D657" s="79" t="s">
        <v>30</v>
      </c>
      <c r="E657" s="84">
        <v>646</v>
      </c>
      <c r="F657" s="85">
        <v>40504</v>
      </c>
      <c r="G657" s="156" t="s">
        <v>26</v>
      </c>
      <c r="H657" s="87">
        <v>4500</v>
      </c>
      <c r="I657" s="86" t="s">
        <v>47</v>
      </c>
      <c r="J657" s="88">
        <v>4</v>
      </c>
      <c r="K657" s="89" t="s">
        <v>27</v>
      </c>
      <c r="L657" s="90" t="s">
        <v>29</v>
      </c>
      <c r="M657" s="91" t="s">
        <v>29</v>
      </c>
      <c r="N657" s="92">
        <v>21</v>
      </c>
      <c r="O657" s="93">
        <v>4000000</v>
      </c>
      <c r="P657" s="93">
        <v>4000000</v>
      </c>
      <c r="Q657" s="93">
        <v>93238240</v>
      </c>
      <c r="R657" s="93">
        <v>1846481</v>
      </c>
      <c r="S657" s="93">
        <v>95084721</v>
      </c>
      <c r="T657" s="305" t="s">
        <v>32</v>
      </c>
      <c r="U657" s="306">
        <v>0</v>
      </c>
      <c r="V657" s="306">
        <v>0</v>
      </c>
      <c r="W657" s="306">
        <v>0</v>
      </c>
      <c r="X657" s="306" t="s">
        <v>37</v>
      </c>
      <c r="Y657" s="307"/>
    </row>
    <row r="658" spans="1:25" s="254" customFormat="1">
      <c r="A658" s="81">
        <v>76022072</v>
      </c>
      <c r="B658" s="82">
        <v>8</v>
      </c>
      <c r="C658" s="79" t="s">
        <v>194</v>
      </c>
      <c r="D658" s="79" t="s">
        <v>25</v>
      </c>
      <c r="E658" s="84">
        <v>673</v>
      </c>
      <c r="F658" s="85">
        <v>40738</v>
      </c>
      <c r="G658" s="156" t="s">
        <v>26</v>
      </c>
      <c r="H658" s="87">
        <v>1500</v>
      </c>
      <c r="I658" s="86"/>
      <c r="J658" s="88"/>
      <c r="K658" s="89" t="s">
        <v>27</v>
      </c>
      <c r="L658" s="90" t="s">
        <v>28</v>
      </c>
      <c r="M658" s="91" t="s">
        <v>80</v>
      </c>
      <c r="N658" s="92">
        <v>10</v>
      </c>
      <c r="O658" s="93"/>
      <c r="P658" s="93"/>
      <c r="Q658" s="93"/>
      <c r="R658" s="93"/>
      <c r="S658" s="93"/>
      <c r="T658" s="305">
        <v>0</v>
      </c>
      <c r="U658" s="306">
        <v>0</v>
      </c>
      <c r="V658" s="306" t="s">
        <v>43</v>
      </c>
      <c r="W658" s="306">
        <v>0</v>
      </c>
      <c r="X658" s="306">
        <v>0</v>
      </c>
      <c r="Y658" s="307"/>
    </row>
    <row r="659" spans="1:25" s="254" customFormat="1">
      <c r="A659" s="81">
        <v>76022072</v>
      </c>
      <c r="B659" s="82">
        <v>8</v>
      </c>
      <c r="C659" s="79" t="s">
        <v>194</v>
      </c>
      <c r="D659" s="79" t="s">
        <v>25</v>
      </c>
      <c r="E659" s="84">
        <v>761</v>
      </c>
      <c r="F659" s="85">
        <v>41509</v>
      </c>
      <c r="G659" s="156" t="s">
        <v>26</v>
      </c>
      <c r="H659" s="87">
        <v>8000</v>
      </c>
      <c r="I659" s="86"/>
      <c r="J659" s="88"/>
      <c r="K659" s="89" t="s">
        <v>27</v>
      </c>
      <c r="L659" s="90" t="s">
        <v>28</v>
      </c>
      <c r="M659" s="91" t="s">
        <v>80</v>
      </c>
      <c r="N659" s="92">
        <v>10</v>
      </c>
      <c r="O659" s="93"/>
      <c r="P659" s="93"/>
      <c r="Q659" s="93"/>
      <c r="R659" s="93"/>
      <c r="S659" s="93"/>
      <c r="T659" s="305">
        <v>0</v>
      </c>
      <c r="U659" s="306">
        <v>0</v>
      </c>
      <c r="V659" s="306">
        <v>0</v>
      </c>
      <c r="W659" s="306">
        <v>0</v>
      </c>
      <c r="X659" s="306">
        <v>0</v>
      </c>
      <c r="Y659" s="307"/>
    </row>
    <row r="660" spans="1:25" s="254" customFormat="1">
      <c r="A660" s="81">
        <v>76022072</v>
      </c>
      <c r="B660" s="82">
        <v>8</v>
      </c>
      <c r="C660" s="79" t="s">
        <v>194</v>
      </c>
      <c r="D660" s="79" t="s">
        <v>30</v>
      </c>
      <c r="E660" s="84">
        <v>761</v>
      </c>
      <c r="F660" s="85">
        <v>41514</v>
      </c>
      <c r="G660" s="156" t="s">
        <v>26</v>
      </c>
      <c r="H660" s="87">
        <v>3000</v>
      </c>
      <c r="I660" s="86" t="s">
        <v>48</v>
      </c>
      <c r="J660" s="88">
        <v>3.5</v>
      </c>
      <c r="K660" s="89" t="s">
        <v>27</v>
      </c>
      <c r="L660" s="90" t="s">
        <v>28</v>
      </c>
      <c r="M660" s="91"/>
      <c r="N660" s="92">
        <v>3.5</v>
      </c>
      <c r="O660" s="93"/>
      <c r="P660" s="93"/>
      <c r="Q660" s="93"/>
      <c r="R660" s="93"/>
      <c r="S660" s="93"/>
      <c r="T660" s="305" t="s">
        <v>32</v>
      </c>
      <c r="U660" s="306">
        <v>0</v>
      </c>
      <c r="V660" s="306" t="s">
        <v>43</v>
      </c>
      <c r="W660" s="306">
        <v>0</v>
      </c>
      <c r="X660" s="306">
        <v>0</v>
      </c>
      <c r="Y660" s="307"/>
    </row>
    <row r="661" spans="1:25" s="254" customFormat="1">
      <c r="A661" s="81">
        <v>76022072</v>
      </c>
      <c r="B661" s="82">
        <v>8</v>
      </c>
      <c r="C661" s="79" t="s">
        <v>194</v>
      </c>
      <c r="D661" s="79" t="s">
        <v>30</v>
      </c>
      <c r="E661" s="84">
        <v>761</v>
      </c>
      <c r="F661" s="85">
        <v>41514</v>
      </c>
      <c r="G661" s="156" t="s">
        <v>44</v>
      </c>
      <c r="H661" s="87">
        <v>68970000</v>
      </c>
      <c r="I661" s="86" t="s">
        <v>49</v>
      </c>
      <c r="J661" s="88">
        <v>6.1</v>
      </c>
      <c r="K661" s="89" t="s">
        <v>27</v>
      </c>
      <c r="L661" s="90" t="s">
        <v>28</v>
      </c>
      <c r="M661" s="91"/>
      <c r="N661" s="92">
        <v>7</v>
      </c>
      <c r="O661" s="93"/>
      <c r="P661" s="93"/>
      <c r="Q661" s="93"/>
      <c r="R661" s="93"/>
      <c r="S661" s="93"/>
      <c r="T661" s="305">
        <v>0</v>
      </c>
      <c r="U661" s="306">
        <v>0</v>
      </c>
      <c r="V661" s="306" t="s">
        <v>43</v>
      </c>
      <c r="W661" s="306">
        <v>0</v>
      </c>
      <c r="X661" s="306">
        <v>0</v>
      </c>
      <c r="Y661" s="307"/>
    </row>
    <row r="662" spans="1:25" s="254" customFormat="1">
      <c r="A662" s="81">
        <v>76022072</v>
      </c>
      <c r="B662" s="82">
        <v>8</v>
      </c>
      <c r="C662" s="79" t="s">
        <v>194</v>
      </c>
      <c r="D662" s="79" t="s">
        <v>25</v>
      </c>
      <c r="E662" s="84">
        <v>762</v>
      </c>
      <c r="F662" s="85">
        <v>41509</v>
      </c>
      <c r="G662" s="156" t="s">
        <v>26</v>
      </c>
      <c r="H662" s="87">
        <v>8000</v>
      </c>
      <c r="I662" s="86"/>
      <c r="J662" s="88"/>
      <c r="K662" s="89" t="s">
        <v>27</v>
      </c>
      <c r="L662" s="90" t="s">
        <v>28</v>
      </c>
      <c r="M662" s="91" t="s">
        <v>80</v>
      </c>
      <c r="N662" s="92">
        <v>30</v>
      </c>
      <c r="O662" s="93"/>
      <c r="P662" s="93"/>
      <c r="Q662" s="93"/>
      <c r="R662" s="93"/>
      <c r="S662" s="93"/>
      <c r="T662" s="305">
        <v>0</v>
      </c>
      <c r="U662" s="306">
        <v>0</v>
      </c>
      <c r="V662" s="306">
        <v>0</v>
      </c>
      <c r="W662" s="306">
        <v>0</v>
      </c>
      <c r="X662" s="306">
        <v>0</v>
      </c>
      <c r="Y662" s="307"/>
    </row>
    <row r="663" spans="1:25" s="254" customFormat="1">
      <c r="A663" s="81">
        <v>76022072</v>
      </c>
      <c r="B663" s="82">
        <v>8</v>
      </c>
      <c r="C663" s="79" t="s">
        <v>194</v>
      </c>
      <c r="D663" s="79" t="s">
        <v>30</v>
      </c>
      <c r="E663" s="84">
        <v>762</v>
      </c>
      <c r="F663" s="85">
        <v>41514</v>
      </c>
      <c r="G663" s="156" t="s">
        <v>26</v>
      </c>
      <c r="H663" s="87">
        <v>3000</v>
      </c>
      <c r="I663" s="86" t="s">
        <v>50</v>
      </c>
      <c r="J663" s="88">
        <v>3.9</v>
      </c>
      <c r="K663" s="89" t="s">
        <v>27</v>
      </c>
      <c r="L663" s="90" t="s">
        <v>28</v>
      </c>
      <c r="M663" s="91"/>
      <c r="N663" s="92">
        <v>21</v>
      </c>
      <c r="O663" s="93">
        <v>3000000</v>
      </c>
      <c r="P663" s="93">
        <v>3000000</v>
      </c>
      <c r="Q663" s="93">
        <v>69928680</v>
      </c>
      <c r="R663" s="93">
        <v>897504</v>
      </c>
      <c r="S663" s="93">
        <v>70826184</v>
      </c>
      <c r="T663" s="305" t="s">
        <v>32</v>
      </c>
      <c r="U663" s="306">
        <v>0</v>
      </c>
      <c r="V663" s="306">
        <v>0</v>
      </c>
      <c r="W663" s="306">
        <v>0</v>
      </c>
      <c r="X663" s="306">
        <v>0</v>
      </c>
      <c r="Y663" s="307"/>
    </row>
    <row r="664" spans="1:25" s="254" customFormat="1">
      <c r="A664" s="81">
        <v>76023435</v>
      </c>
      <c r="B664" s="82">
        <v>4</v>
      </c>
      <c r="C664" s="79" t="s">
        <v>196</v>
      </c>
      <c r="D664" s="79" t="s">
        <v>25</v>
      </c>
      <c r="E664" s="84">
        <v>603</v>
      </c>
      <c r="F664" s="85">
        <v>40043</v>
      </c>
      <c r="G664" s="156" t="s">
        <v>26</v>
      </c>
      <c r="H664" s="87">
        <v>7500</v>
      </c>
      <c r="I664" s="86"/>
      <c r="J664" s="88"/>
      <c r="K664" s="89" t="s">
        <v>28</v>
      </c>
      <c r="L664" s="90" t="s">
        <v>27</v>
      </c>
      <c r="M664" s="91" t="s">
        <v>29</v>
      </c>
      <c r="N664" s="92">
        <v>10</v>
      </c>
      <c r="O664" s="93"/>
      <c r="P664" s="93"/>
      <c r="Q664" s="93"/>
      <c r="R664" s="93"/>
      <c r="S664" s="93"/>
      <c r="T664" s="305">
        <v>0</v>
      </c>
      <c r="U664" s="306">
        <v>0</v>
      </c>
      <c r="V664" s="306">
        <v>0</v>
      </c>
      <c r="W664" s="306">
        <v>0</v>
      </c>
      <c r="X664" s="306">
        <v>0</v>
      </c>
      <c r="Y664" s="307"/>
    </row>
    <row r="665" spans="1:25" s="254" customFormat="1">
      <c r="A665" s="81">
        <v>76023435</v>
      </c>
      <c r="B665" s="82">
        <v>4</v>
      </c>
      <c r="C665" s="79" t="s">
        <v>196</v>
      </c>
      <c r="D665" s="79" t="s">
        <v>30</v>
      </c>
      <c r="E665" s="84">
        <v>603</v>
      </c>
      <c r="F665" s="85">
        <v>40063</v>
      </c>
      <c r="G665" s="156" t="s">
        <v>44</v>
      </c>
      <c r="H665" s="87">
        <v>156675000</v>
      </c>
      <c r="I665" s="86" t="s">
        <v>31</v>
      </c>
      <c r="J665" s="88">
        <v>4.5999999999999996</v>
      </c>
      <c r="K665" s="89" t="s">
        <v>27</v>
      </c>
      <c r="L665" s="90" t="s">
        <v>29</v>
      </c>
      <c r="M665" s="91" t="s">
        <v>29</v>
      </c>
      <c r="N665" s="92">
        <v>5</v>
      </c>
      <c r="O665" s="93"/>
      <c r="P665" s="93"/>
      <c r="Q665" s="93">
        <v>0</v>
      </c>
      <c r="R665" s="93"/>
      <c r="S665" s="93"/>
      <c r="T665" s="305">
        <v>0</v>
      </c>
      <c r="U665" s="306">
        <v>0</v>
      </c>
      <c r="V665" s="306" t="s">
        <v>43</v>
      </c>
      <c r="W665" s="306">
        <v>0</v>
      </c>
      <c r="X665" s="306" t="s">
        <v>37</v>
      </c>
      <c r="Y665" s="307"/>
    </row>
    <row r="666" spans="1:25" s="254" customFormat="1">
      <c r="A666" s="81">
        <v>76023435</v>
      </c>
      <c r="B666" s="82">
        <v>4</v>
      </c>
      <c r="C666" s="79" t="s">
        <v>196</v>
      </c>
      <c r="D666" s="79" t="s">
        <v>30</v>
      </c>
      <c r="E666" s="84">
        <v>603</v>
      </c>
      <c r="F666" s="85">
        <v>40063</v>
      </c>
      <c r="G666" s="156" t="s">
        <v>44</v>
      </c>
      <c r="H666" s="87">
        <v>156675000</v>
      </c>
      <c r="I666" s="86" t="s">
        <v>45</v>
      </c>
      <c r="J666" s="88">
        <v>5.9</v>
      </c>
      <c r="K666" s="89" t="s">
        <v>27</v>
      </c>
      <c r="L666" s="90" t="s">
        <v>29</v>
      </c>
      <c r="M666" s="91" t="s">
        <v>29</v>
      </c>
      <c r="N666" s="92">
        <v>5</v>
      </c>
      <c r="O666" s="93"/>
      <c r="P666" s="93"/>
      <c r="Q666" s="93">
        <v>0</v>
      </c>
      <c r="R666" s="93"/>
      <c r="S666" s="93"/>
      <c r="T666" s="305">
        <v>0</v>
      </c>
      <c r="U666" s="306">
        <v>0</v>
      </c>
      <c r="V666" s="306" t="s">
        <v>43</v>
      </c>
      <c r="W666" s="306">
        <v>0</v>
      </c>
      <c r="X666" s="306" t="s">
        <v>37</v>
      </c>
      <c r="Y666" s="307"/>
    </row>
    <row r="667" spans="1:25" s="254" customFormat="1">
      <c r="A667" s="81">
        <v>76023435</v>
      </c>
      <c r="B667" s="82">
        <v>4</v>
      </c>
      <c r="C667" s="79" t="s">
        <v>196</v>
      </c>
      <c r="D667" s="79" t="s">
        <v>30</v>
      </c>
      <c r="E667" s="84">
        <v>603</v>
      </c>
      <c r="F667" s="85">
        <v>40063</v>
      </c>
      <c r="G667" s="156" t="s">
        <v>26</v>
      </c>
      <c r="H667" s="87">
        <v>7500</v>
      </c>
      <c r="I667" s="86" t="s">
        <v>46</v>
      </c>
      <c r="J667" s="88">
        <v>2.9</v>
      </c>
      <c r="K667" s="89" t="s">
        <v>27</v>
      </c>
      <c r="L667" s="90" t="s">
        <v>29</v>
      </c>
      <c r="M667" s="91" t="s">
        <v>29</v>
      </c>
      <c r="N667" s="92">
        <v>5</v>
      </c>
      <c r="O667" s="93">
        <v>2200000</v>
      </c>
      <c r="P667" s="93">
        <v>440000</v>
      </c>
      <c r="Q667" s="93">
        <v>10256206</v>
      </c>
      <c r="R667" s="93">
        <v>92994</v>
      </c>
      <c r="S667" s="93">
        <v>10349200</v>
      </c>
      <c r="T667" s="305" t="s">
        <v>32</v>
      </c>
      <c r="U667" s="306">
        <v>0</v>
      </c>
      <c r="V667" s="306">
        <v>0</v>
      </c>
      <c r="W667" s="306">
        <v>0</v>
      </c>
      <c r="X667" s="306" t="s">
        <v>37</v>
      </c>
      <c r="Y667" s="307"/>
    </row>
    <row r="668" spans="1:25" s="254" customFormat="1">
      <c r="A668" s="81">
        <v>76023435</v>
      </c>
      <c r="B668" s="82">
        <v>4</v>
      </c>
      <c r="C668" s="79" t="s">
        <v>196</v>
      </c>
      <c r="D668" s="79" t="s">
        <v>30</v>
      </c>
      <c r="E668" s="84">
        <v>603</v>
      </c>
      <c r="F668" s="85">
        <v>40063</v>
      </c>
      <c r="G668" s="156" t="s">
        <v>26</v>
      </c>
      <c r="H668" s="87">
        <v>7500</v>
      </c>
      <c r="I668" s="86" t="s">
        <v>51</v>
      </c>
      <c r="J668" s="88">
        <v>3.5</v>
      </c>
      <c r="K668" s="89" t="s">
        <v>27</v>
      </c>
      <c r="L668" s="90" t="s">
        <v>29</v>
      </c>
      <c r="M668" s="91" t="s">
        <v>29</v>
      </c>
      <c r="N668" s="92">
        <v>7</v>
      </c>
      <c r="O668" s="93"/>
      <c r="P668" s="93"/>
      <c r="Q668" s="93">
        <v>0</v>
      </c>
      <c r="R668" s="93"/>
      <c r="S668" s="93"/>
      <c r="T668" s="305" t="s">
        <v>32</v>
      </c>
      <c r="U668" s="306">
        <v>0</v>
      </c>
      <c r="V668" s="306" t="s">
        <v>43</v>
      </c>
      <c r="W668" s="306">
        <v>0</v>
      </c>
      <c r="X668" s="306" t="s">
        <v>37</v>
      </c>
      <c r="Y668" s="307"/>
    </row>
    <row r="669" spans="1:25" s="254" customFormat="1">
      <c r="A669" s="81">
        <v>76023435</v>
      </c>
      <c r="B669" s="82">
        <v>4</v>
      </c>
      <c r="C669" s="79" t="s">
        <v>196</v>
      </c>
      <c r="D669" s="79" t="s">
        <v>25</v>
      </c>
      <c r="E669" s="84">
        <v>604</v>
      </c>
      <c r="F669" s="85">
        <v>40043</v>
      </c>
      <c r="G669" s="156" t="s">
        <v>26</v>
      </c>
      <c r="H669" s="87">
        <v>7500</v>
      </c>
      <c r="I669" s="86"/>
      <c r="J669" s="88"/>
      <c r="K669" s="89" t="s">
        <v>28</v>
      </c>
      <c r="L669" s="90" t="s">
        <v>27</v>
      </c>
      <c r="M669" s="91" t="s">
        <v>29</v>
      </c>
      <c r="N669" s="92">
        <v>30</v>
      </c>
      <c r="O669" s="93"/>
      <c r="P669" s="93"/>
      <c r="Q669" s="93"/>
      <c r="R669" s="93"/>
      <c r="S669" s="93"/>
      <c r="T669" s="305">
        <v>0</v>
      </c>
      <c r="U669" s="306">
        <v>0</v>
      </c>
      <c r="V669" s="306">
        <v>0</v>
      </c>
      <c r="W669" s="306">
        <v>0</v>
      </c>
      <c r="X669" s="306">
        <v>0</v>
      </c>
      <c r="Y669" s="307"/>
    </row>
    <row r="670" spans="1:25" s="254" customFormat="1">
      <c r="A670" s="81">
        <v>76023435</v>
      </c>
      <c r="B670" s="82">
        <v>4</v>
      </c>
      <c r="C670" s="79" t="s">
        <v>196</v>
      </c>
      <c r="D670" s="79" t="s">
        <v>30</v>
      </c>
      <c r="E670" s="84">
        <v>604</v>
      </c>
      <c r="F670" s="85">
        <v>40063</v>
      </c>
      <c r="G670" s="156" t="s">
        <v>26</v>
      </c>
      <c r="H670" s="87">
        <v>7500</v>
      </c>
      <c r="I670" s="86" t="s">
        <v>47</v>
      </c>
      <c r="J670" s="88">
        <v>4.7</v>
      </c>
      <c r="K670" s="89" t="s">
        <v>27</v>
      </c>
      <c r="L670" s="90" t="s">
        <v>29</v>
      </c>
      <c r="M670" s="91" t="s">
        <v>29</v>
      </c>
      <c r="N670" s="92">
        <v>25</v>
      </c>
      <c r="O670" s="93">
        <v>5000000</v>
      </c>
      <c r="P670" s="93">
        <v>5000000</v>
      </c>
      <c r="Q670" s="93">
        <v>116547800</v>
      </c>
      <c r="R670" s="93">
        <v>1705217</v>
      </c>
      <c r="S670" s="93">
        <v>118253017</v>
      </c>
      <c r="T670" s="305" t="s">
        <v>32</v>
      </c>
      <c r="U670" s="306">
        <v>0</v>
      </c>
      <c r="V670" s="306">
        <v>0</v>
      </c>
      <c r="W670" s="306">
        <v>0</v>
      </c>
      <c r="X670" s="306" t="s">
        <v>37</v>
      </c>
      <c r="Y670" s="307"/>
    </row>
    <row r="671" spans="1:25" s="254" customFormat="1">
      <c r="A671" s="81">
        <v>76023435</v>
      </c>
      <c r="B671" s="82">
        <v>4</v>
      </c>
      <c r="C671" s="79" t="s">
        <v>196</v>
      </c>
      <c r="D671" s="79" t="s">
        <v>30</v>
      </c>
      <c r="E671" s="84">
        <v>604</v>
      </c>
      <c r="F671" s="85">
        <v>40063</v>
      </c>
      <c r="G671" s="156" t="s">
        <v>26</v>
      </c>
      <c r="H671" s="87">
        <v>7500</v>
      </c>
      <c r="I671" s="86" t="s">
        <v>48</v>
      </c>
      <c r="J671" s="88">
        <v>4.8</v>
      </c>
      <c r="K671" s="89" t="s">
        <v>27</v>
      </c>
      <c r="L671" s="90" t="s">
        <v>29</v>
      </c>
      <c r="M671" s="91" t="s">
        <v>29</v>
      </c>
      <c r="N671" s="92">
        <v>25</v>
      </c>
      <c r="O671" s="93"/>
      <c r="P671" s="93"/>
      <c r="Q671" s="93">
        <v>0</v>
      </c>
      <c r="R671" s="93"/>
      <c r="S671" s="93"/>
      <c r="T671" s="305" t="s">
        <v>32</v>
      </c>
      <c r="U671" s="306">
        <v>0</v>
      </c>
      <c r="V671" s="306" t="s">
        <v>43</v>
      </c>
      <c r="W671" s="306">
        <v>0</v>
      </c>
      <c r="X671" s="306" t="s">
        <v>37</v>
      </c>
      <c r="Y671" s="307"/>
    </row>
    <row r="672" spans="1:25" s="254" customFormat="1">
      <c r="A672" s="81">
        <v>76023435</v>
      </c>
      <c r="B672" s="82">
        <v>4</v>
      </c>
      <c r="C672" s="79" t="s">
        <v>196</v>
      </c>
      <c r="D672" s="79" t="s">
        <v>25</v>
      </c>
      <c r="E672" s="84">
        <v>684</v>
      </c>
      <c r="F672" s="85">
        <v>40843</v>
      </c>
      <c r="G672" s="156" t="s">
        <v>26</v>
      </c>
      <c r="H672" s="87">
        <v>3500</v>
      </c>
      <c r="I672" s="86"/>
      <c r="J672" s="88"/>
      <c r="K672" s="89" t="s">
        <v>27</v>
      </c>
      <c r="L672" s="90" t="s">
        <v>77</v>
      </c>
      <c r="M672" s="91" t="s">
        <v>28</v>
      </c>
      <c r="N672" s="92">
        <v>10</v>
      </c>
      <c r="O672" s="93"/>
      <c r="P672" s="93"/>
      <c r="Q672" s="93"/>
      <c r="R672" s="93"/>
      <c r="S672" s="93"/>
      <c r="T672" s="305">
        <v>0</v>
      </c>
      <c r="U672" s="306">
        <v>0</v>
      </c>
      <c r="V672" s="306">
        <v>0</v>
      </c>
      <c r="W672" s="306">
        <v>0</v>
      </c>
      <c r="X672" s="306">
        <v>0</v>
      </c>
      <c r="Y672" s="307"/>
    </row>
    <row r="673" spans="1:25" s="254" customFormat="1">
      <c r="A673" s="81">
        <v>76023435</v>
      </c>
      <c r="B673" s="82">
        <v>4</v>
      </c>
      <c r="C673" s="79" t="s">
        <v>196</v>
      </c>
      <c r="D673" s="79" t="s">
        <v>30</v>
      </c>
      <c r="E673" s="84">
        <v>684</v>
      </c>
      <c r="F673" s="85">
        <v>40856</v>
      </c>
      <c r="G673" s="156" t="s">
        <v>26</v>
      </c>
      <c r="H673" s="87">
        <v>3500</v>
      </c>
      <c r="I673" s="86" t="s">
        <v>49</v>
      </c>
      <c r="J673" s="88">
        <v>3.7</v>
      </c>
      <c r="K673" s="89" t="s">
        <v>27</v>
      </c>
      <c r="L673" s="90" t="s">
        <v>29</v>
      </c>
      <c r="M673" s="91" t="s">
        <v>29</v>
      </c>
      <c r="N673" s="92">
        <v>7</v>
      </c>
      <c r="O673" s="93"/>
      <c r="P673" s="93"/>
      <c r="Q673" s="93">
        <v>0</v>
      </c>
      <c r="R673" s="93"/>
      <c r="S673" s="93"/>
      <c r="T673" s="305" t="s">
        <v>32</v>
      </c>
      <c r="U673" s="306">
        <v>0</v>
      </c>
      <c r="V673" s="306" t="s">
        <v>43</v>
      </c>
      <c r="W673" s="306">
        <v>0</v>
      </c>
      <c r="X673" s="306">
        <v>0</v>
      </c>
      <c r="Y673" s="307"/>
    </row>
    <row r="674" spans="1:25" s="254" customFormat="1">
      <c r="A674" s="81">
        <v>76023435</v>
      </c>
      <c r="B674" s="82">
        <v>4</v>
      </c>
      <c r="C674" s="79" t="s">
        <v>196</v>
      </c>
      <c r="D674" s="79" t="s">
        <v>30</v>
      </c>
      <c r="E674" s="84">
        <v>684</v>
      </c>
      <c r="F674" s="85">
        <v>40856</v>
      </c>
      <c r="G674" s="156" t="s">
        <v>26</v>
      </c>
      <c r="H674" s="87">
        <v>3500</v>
      </c>
      <c r="I674" s="86" t="s">
        <v>50</v>
      </c>
      <c r="J674" s="88">
        <v>4</v>
      </c>
      <c r="K674" s="89" t="s">
        <v>27</v>
      </c>
      <c r="L674" s="90" t="s">
        <v>29</v>
      </c>
      <c r="M674" s="91" t="s">
        <v>29</v>
      </c>
      <c r="N674" s="92">
        <v>7</v>
      </c>
      <c r="O674" s="93"/>
      <c r="P674" s="93"/>
      <c r="Q674" s="93">
        <v>0</v>
      </c>
      <c r="R674" s="93"/>
      <c r="S674" s="93"/>
      <c r="T674" s="305" t="s">
        <v>32</v>
      </c>
      <c r="U674" s="306">
        <v>0</v>
      </c>
      <c r="V674" s="306" t="s">
        <v>43</v>
      </c>
      <c r="W674" s="306">
        <v>0</v>
      </c>
      <c r="X674" s="306">
        <v>0</v>
      </c>
      <c r="Y674" s="307"/>
    </row>
    <row r="675" spans="1:25" s="254" customFormat="1">
      <c r="A675" s="81">
        <v>76023435</v>
      </c>
      <c r="B675" s="82">
        <v>4</v>
      </c>
      <c r="C675" s="79" t="s">
        <v>196</v>
      </c>
      <c r="D675" s="79" t="s">
        <v>25</v>
      </c>
      <c r="E675" s="84">
        <v>685</v>
      </c>
      <c r="F675" s="85">
        <v>40843</v>
      </c>
      <c r="G675" s="156" t="s">
        <v>26</v>
      </c>
      <c r="H675" s="87">
        <v>5600</v>
      </c>
      <c r="I675" s="86"/>
      <c r="J675" s="88"/>
      <c r="K675" s="89" t="s">
        <v>27</v>
      </c>
      <c r="L675" s="90" t="s">
        <v>77</v>
      </c>
      <c r="M675" s="91" t="s">
        <v>28</v>
      </c>
      <c r="N675" s="92">
        <v>30</v>
      </c>
      <c r="O675" s="93"/>
      <c r="P675" s="93"/>
      <c r="Q675" s="93"/>
      <c r="R675" s="93"/>
      <c r="S675" s="93"/>
      <c r="T675" s="305">
        <v>0</v>
      </c>
      <c r="U675" s="306">
        <v>0</v>
      </c>
      <c r="V675" s="306">
        <v>0</v>
      </c>
      <c r="W675" s="306">
        <v>0</v>
      </c>
      <c r="X675" s="306">
        <v>0</v>
      </c>
      <c r="Y675" s="307"/>
    </row>
    <row r="676" spans="1:25" s="254" customFormat="1">
      <c r="A676" s="81">
        <v>76023435</v>
      </c>
      <c r="B676" s="82">
        <v>4</v>
      </c>
      <c r="C676" s="79" t="s">
        <v>196</v>
      </c>
      <c r="D676" s="79" t="s">
        <v>30</v>
      </c>
      <c r="E676" s="84">
        <v>685</v>
      </c>
      <c r="F676" s="85">
        <v>40856</v>
      </c>
      <c r="G676" s="156" t="s">
        <v>26</v>
      </c>
      <c r="H676" s="87">
        <v>5600</v>
      </c>
      <c r="I676" s="86" t="s">
        <v>52</v>
      </c>
      <c r="J676" s="88">
        <v>4.5</v>
      </c>
      <c r="K676" s="89" t="s">
        <v>27</v>
      </c>
      <c r="L676" s="90" t="s">
        <v>29</v>
      </c>
      <c r="M676" s="91" t="s">
        <v>29</v>
      </c>
      <c r="N676" s="92">
        <v>25</v>
      </c>
      <c r="O676" s="93">
        <v>5600000</v>
      </c>
      <c r="P676" s="93">
        <v>5600000</v>
      </c>
      <c r="Q676" s="93">
        <v>130533536</v>
      </c>
      <c r="R676" s="93">
        <v>1829437</v>
      </c>
      <c r="S676" s="93">
        <v>132362973</v>
      </c>
      <c r="T676" s="305" t="s">
        <v>32</v>
      </c>
      <c r="U676" s="306">
        <v>0</v>
      </c>
      <c r="V676" s="306">
        <v>0</v>
      </c>
      <c r="W676" s="306">
        <v>0</v>
      </c>
      <c r="X676" s="306">
        <v>0</v>
      </c>
      <c r="Y676" s="307"/>
    </row>
    <row r="677" spans="1:25" s="254" customFormat="1">
      <c r="A677" s="81">
        <v>91021000</v>
      </c>
      <c r="B677" s="286">
        <v>9</v>
      </c>
      <c r="C677" s="79" t="s">
        <v>384</v>
      </c>
      <c r="D677" s="79" t="s">
        <v>25</v>
      </c>
      <c r="E677" s="84">
        <v>399</v>
      </c>
      <c r="F677" s="85">
        <v>38330</v>
      </c>
      <c r="G677" s="156" t="s">
        <v>26</v>
      </c>
      <c r="H677" s="87">
        <v>1850</v>
      </c>
      <c r="I677" s="86"/>
      <c r="J677" s="88"/>
      <c r="K677" s="89" t="s">
        <v>27</v>
      </c>
      <c r="L677" s="90" t="s">
        <v>28</v>
      </c>
      <c r="M677" s="91" t="s">
        <v>29</v>
      </c>
      <c r="N677" s="92">
        <v>10</v>
      </c>
      <c r="O677" s="93"/>
      <c r="P677" s="93"/>
      <c r="Q677" s="93"/>
      <c r="R677" s="93"/>
      <c r="S677" s="93"/>
      <c r="T677" s="305">
        <v>0</v>
      </c>
      <c r="U677" s="306">
        <v>0</v>
      </c>
      <c r="V677" s="306">
        <v>0</v>
      </c>
      <c r="W677" s="306">
        <v>0</v>
      </c>
      <c r="X677" s="306">
        <v>0</v>
      </c>
      <c r="Y677" s="402" t="s">
        <v>385</v>
      </c>
    </row>
    <row r="678" spans="1:25" s="254" customFormat="1">
      <c r="A678" s="81">
        <v>91021000</v>
      </c>
      <c r="B678" s="286">
        <v>9</v>
      </c>
      <c r="C678" s="79" t="s">
        <v>384</v>
      </c>
      <c r="D678" s="79" t="s">
        <v>30</v>
      </c>
      <c r="E678" s="84">
        <v>399</v>
      </c>
      <c r="F678" s="85">
        <v>38330</v>
      </c>
      <c r="G678" s="156" t="s">
        <v>26</v>
      </c>
      <c r="H678" s="87">
        <v>1800</v>
      </c>
      <c r="I678" s="86" t="s">
        <v>51</v>
      </c>
      <c r="J678" s="88">
        <v>5</v>
      </c>
      <c r="K678" s="89" t="s">
        <v>27</v>
      </c>
      <c r="L678" s="90" t="s">
        <v>29</v>
      </c>
      <c r="M678" s="91" t="s">
        <v>29</v>
      </c>
      <c r="N678" s="92">
        <v>7</v>
      </c>
      <c r="O678" s="93">
        <v>1800000</v>
      </c>
      <c r="P678" s="93"/>
      <c r="Q678" s="93">
        <v>0</v>
      </c>
      <c r="R678" s="93"/>
      <c r="S678" s="93"/>
      <c r="T678" s="305" t="s">
        <v>32</v>
      </c>
      <c r="U678" s="306">
        <v>0</v>
      </c>
      <c r="V678" s="306">
        <v>0</v>
      </c>
      <c r="W678" s="306" t="s">
        <v>56</v>
      </c>
      <c r="X678" s="306" t="s">
        <v>37</v>
      </c>
      <c r="Y678" s="402" t="s">
        <v>385</v>
      </c>
    </row>
    <row r="679" spans="1:25" s="254" customFormat="1">
      <c r="A679" s="81">
        <v>92448000</v>
      </c>
      <c r="B679" s="82">
        <v>9</v>
      </c>
      <c r="C679" s="79" t="s">
        <v>197</v>
      </c>
      <c r="D679" s="79" t="s">
        <v>25</v>
      </c>
      <c r="E679" s="84">
        <v>686</v>
      </c>
      <c r="F679" s="85">
        <v>40851</v>
      </c>
      <c r="G679" s="156" t="s">
        <v>26</v>
      </c>
      <c r="H679" s="87">
        <v>2000</v>
      </c>
      <c r="I679" s="86"/>
      <c r="J679" s="88"/>
      <c r="K679" s="89" t="s">
        <v>28</v>
      </c>
      <c r="L679" s="90" t="s">
        <v>27</v>
      </c>
      <c r="M679" s="91" t="s">
        <v>29</v>
      </c>
      <c r="N679" s="92">
        <v>10</v>
      </c>
      <c r="O679" s="93"/>
      <c r="P679" s="93"/>
      <c r="Q679" s="93"/>
      <c r="R679" s="93"/>
      <c r="S679" s="93"/>
      <c r="T679" s="305">
        <v>0</v>
      </c>
      <c r="U679" s="306">
        <v>0</v>
      </c>
      <c r="V679" s="306" t="s">
        <v>43</v>
      </c>
      <c r="W679" s="306">
        <v>0</v>
      </c>
      <c r="X679" s="306">
        <v>0</v>
      </c>
      <c r="Y679" s="307"/>
    </row>
    <row r="680" spans="1:25" s="254" customFormat="1">
      <c r="A680" s="81">
        <v>92448000</v>
      </c>
      <c r="B680" s="82">
        <v>9</v>
      </c>
      <c r="C680" s="79" t="s">
        <v>197</v>
      </c>
      <c r="D680" s="79" t="s">
        <v>25</v>
      </c>
      <c r="E680" s="84">
        <v>687</v>
      </c>
      <c r="F680" s="85">
        <v>40851</v>
      </c>
      <c r="G680" s="156" t="s">
        <v>26</v>
      </c>
      <c r="H680" s="87">
        <v>2000</v>
      </c>
      <c r="I680" s="86"/>
      <c r="J680" s="88"/>
      <c r="K680" s="89" t="s">
        <v>28</v>
      </c>
      <c r="L680" s="90" t="s">
        <v>27</v>
      </c>
      <c r="M680" s="91" t="s">
        <v>29</v>
      </c>
      <c r="N680" s="92">
        <v>30</v>
      </c>
      <c r="O680" s="93"/>
      <c r="P680" s="93"/>
      <c r="Q680" s="93"/>
      <c r="R680" s="93"/>
      <c r="S680" s="93"/>
      <c r="T680" s="305">
        <v>0</v>
      </c>
      <c r="U680" s="306">
        <v>0</v>
      </c>
      <c r="V680" s="306" t="s">
        <v>43</v>
      </c>
      <c r="W680" s="306">
        <v>0</v>
      </c>
      <c r="X680" s="306">
        <v>0</v>
      </c>
      <c r="Y680" s="307"/>
    </row>
    <row r="681" spans="1:25" s="254" customFormat="1">
      <c r="A681" s="81">
        <v>96929880</v>
      </c>
      <c r="B681" s="286">
        <v>5</v>
      </c>
      <c r="C681" s="79" t="s">
        <v>198</v>
      </c>
      <c r="D681" s="79" t="s">
        <v>25</v>
      </c>
      <c r="E681" s="84">
        <v>384</v>
      </c>
      <c r="F681" s="85">
        <v>38257</v>
      </c>
      <c r="G681" s="156" t="s">
        <v>26</v>
      </c>
      <c r="H681" s="87">
        <v>3000</v>
      </c>
      <c r="I681" s="86"/>
      <c r="J681" s="88"/>
      <c r="K681" s="89" t="s">
        <v>27</v>
      </c>
      <c r="L681" s="90" t="s">
        <v>28</v>
      </c>
      <c r="M681" s="91" t="s">
        <v>29</v>
      </c>
      <c r="N681" s="92">
        <v>25</v>
      </c>
      <c r="O681" s="93"/>
      <c r="P681" s="93"/>
      <c r="Q681" s="93"/>
      <c r="R681" s="93"/>
      <c r="S681" s="93"/>
      <c r="T681" s="305">
        <v>0</v>
      </c>
      <c r="U681" s="306">
        <v>0</v>
      </c>
      <c r="V681" s="306">
        <v>0</v>
      </c>
      <c r="W681" s="306">
        <v>0</v>
      </c>
      <c r="X681" s="306">
        <v>0</v>
      </c>
      <c r="Y681" s="307"/>
    </row>
    <row r="682" spans="1:25" s="254" customFormat="1">
      <c r="A682" s="81">
        <v>96929880</v>
      </c>
      <c r="B682" s="286">
        <v>5</v>
      </c>
      <c r="C682" s="79" t="s">
        <v>198</v>
      </c>
      <c r="D682" s="79" t="s">
        <v>30</v>
      </c>
      <c r="E682" s="84">
        <v>384</v>
      </c>
      <c r="F682" s="85">
        <v>38260</v>
      </c>
      <c r="G682" s="156" t="s">
        <v>26</v>
      </c>
      <c r="H682" s="87">
        <v>3000</v>
      </c>
      <c r="I682" s="86" t="s">
        <v>45</v>
      </c>
      <c r="J682" s="88">
        <v>4.75</v>
      </c>
      <c r="K682" s="89" t="s">
        <v>27</v>
      </c>
      <c r="L682" s="90" t="s">
        <v>28</v>
      </c>
      <c r="M682" s="91" t="s">
        <v>29</v>
      </c>
      <c r="N682" s="92">
        <v>20.5</v>
      </c>
      <c r="O682" s="93">
        <v>3000000</v>
      </c>
      <c r="P682" s="93"/>
      <c r="Q682" s="93">
        <v>0</v>
      </c>
      <c r="R682" s="93"/>
      <c r="S682" s="93"/>
      <c r="T682" s="305" t="s">
        <v>32</v>
      </c>
      <c r="U682" s="306">
        <v>0</v>
      </c>
      <c r="V682" s="306">
        <v>0</v>
      </c>
      <c r="W682" s="306" t="s">
        <v>56</v>
      </c>
      <c r="X682" s="306" t="s">
        <v>37</v>
      </c>
      <c r="Y682" s="307"/>
    </row>
    <row r="683" spans="1:25" s="254" customFormat="1">
      <c r="A683" s="81">
        <v>96929880</v>
      </c>
      <c r="B683" s="286">
        <v>5</v>
      </c>
      <c r="C683" s="79" t="s">
        <v>198</v>
      </c>
      <c r="D683" s="79" t="s">
        <v>25</v>
      </c>
      <c r="E683" s="84">
        <v>385</v>
      </c>
      <c r="F683" s="85">
        <v>38257</v>
      </c>
      <c r="G683" s="156" t="s">
        <v>26</v>
      </c>
      <c r="H683" s="87">
        <v>5000</v>
      </c>
      <c r="I683" s="86"/>
      <c r="J683" s="88"/>
      <c r="K683" s="89" t="s">
        <v>27</v>
      </c>
      <c r="L683" s="90" t="s">
        <v>28</v>
      </c>
      <c r="M683" s="91" t="s">
        <v>29</v>
      </c>
      <c r="N683" s="92">
        <v>10</v>
      </c>
      <c r="O683" s="93"/>
      <c r="P683" s="93"/>
      <c r="Q683" s="93"/>
      <c r="R683" s="93"/>
      <c r="S683" s="93"/>
      <c r="T683" s="305">
        <v>0</v>
      </c>
      <c r="U683" s="306">
        <v>0</v>
      </c>
      <c r="V683" s="306">
        <v>0</v>
      </c>
      <c r="W683" s="306">
        <v>0</v>
      </c>
      <c r="X683" s="306">
        <v>0</v>
      </c>
      <c r="Y683" s="307"/>
    </row>
    <row r="684" spans="1:25" s="254" customFormat="1">
      <c r="A684" s="81">
        <v>96929880</v>
      </c>
      <c r="B684" s="286">
        <v>5</v>
      </c>
      <c r="C684" s="79" t="s">
        <v>198</v>
      </c>
      <c r="D684" s="79" t="s">
        <v>30</v>
      </c>
      <c r="E684" s="84">
        <v>385</v>
      </c>
      <c r="F684" s="85">
        <v>38260</v>
      </c>
      <c r="G684" s="156" t="s">
        <v>26</v>
      </c>
      <c r="H684" s="87">
        <v>5000</v>
      </c>
      <c r="I684" s="86" t="s">
        <v>31</v>
      </c>
      <c r="J684" s="88">
        <v>3.25</v>
      </c>
      <c r="K684" s="89" t="s">
        <v>27</v>
      </c>
      <c r="L684" s="90" t="s">
        <v>28</v>
      </c>
      <c r="M684" s="91" t="s">
        <v>29</v>
      </c>
      <c r="N684" s="92">
        <v>6.5</v>
      </c>
      <c r="O684" s="93">
        <v>4000000</v>
      </c>
      <c r="P684" s="93"/>
      <c r="Q684" s="93">
        <v>0</v>
      </c>
      <c r="R684" s="93"/>
      <c r="S684" s="93"/>
      <c r="T684" s="305" t="s">
        <v>32</v>
      </c>
      <c r="U684" s="306">
        <v>0</v>
      </c>
      <c r="V684" s="306">
        <v>0</v>
      </c>
      <c r="W684" s="306" t="s">
        <v>56</v>
      </c>
      <c r="X684" s="306" t="s">
        <v>37</v>
      </c>
      <c r="Y684" s="307"/>
    </row>
    <row r="685" spans="1:25" s="254" customFormat="1">
      <c r="A685" s="81">
        <v>96929880</v>
      </c>
      <c r="B685" s="82">
        <v>5</v>
      </c>
      <c r="C685" s="79" t="s">
        <v>198</v>
      </c>
      <c r="D685" s="79" t="s">
        <v>39</v>
      </c>
      <c r="E685" s="84">
        <v>385</v>
      </c>
      <c r="F685" s="85">
        <v>40800</v>
      </c>
      <c r="G685" s="156" t="s">
        <v>26</v>
      </c>
      <c r="H685" s="87">
        <v>5000</v>
      </c>
      <c r="I685" s="86" t="s">
        <v>51</v>
      </c>
      <c r="J685" s="88">
        <v>3.5</v>
      </c>
      <c r="K685" s="89" t="s">
        <v>27</v>
      </c>
      <c r="L685" s="90" t="s">
        <v>28</v>
      </c>
      <c r="M685" s="91" t="s">
        <v>29</v>
      </c>
      <c r="N685" s="92">
        <v>22</v>
      </c>
      <c r="O685" s="93">
        <v>3950000</v>
      </c>
      <c r="P685" s="93">
        <v>3950000</v>
      </c>
      <c r="Q685" s="93">
        <v>92072762</v>
      </c>
      <c r="R685" s="93">
        <v>2058849</v>
      </c>
      <c r="S685" s="93">
        <v>94131611</v>
      </c>
      <c r="T685" s="305" t="s">
        <v>32</v>
      </c>
      <c r="U685" s="306">
        <v>0</v>
      </c>
      <c r="V685" s="306">
        <v>0</v>
      </c>
      <c r="W685" s="306">
        <v>0</v>
      </c>
      <c r="X685" s="306">
        <v>0</v>
      </c>
      <c r="Y685" s="307"/>
    </row>
    <row r="686" spans="1:25" s="254" customFormat="1">
      <c r="A686" s="81">
        <v>96929880</v>
      </c>
      <c r="B686" s="82">
        <v>5</v>
      </c>
      <c r="C686" s="79" t="s">
        <v>198</v>
      </c>
      <c r="D686" s="79" t="s">
        <v>25</v>
      </c>
      <c r="E686" s="84">
        <v>597</v>
      </c>
      <c r="F686" s="85">
        <v>40004</v>
      </c>
      <c r="G686" s="156" t="s">
        <v>26</v>
      </c>
      <c r="H686" s="87">
        <v>3000</v>
      </c>
      <c r="I686" s="86"/>
      <c r="J686" s="88"/>
      <c r="K686" s="89" t="s">
        <v>27</v>
      </c>
      <c r="L686" s="90" t="s">
        <v>28</v>
      </c>
      <c r="M686" s="91" t="s">
        <v>80</v>
      </c>
      <c r="N686" s="92">
        <v>30</v>
      </c>
      <c r="O686" s="93"/>
      <c r="P686" s="93"/>
      <c r="Q686" s="93"/>
      <c r="R686" s="93"/>
      <c r="S686" s="93"/>
      <c r="T686" s="305">
        <v>0</v>
      </c>
      <c r="U686" s="306">
        <v>0</v>
      </c>
      <c r="V686" s="306">
        <v>0</v>
      </c>
      <c r="W686" s="306">
        <v>0</v>
      </c>
      <c r="X686" s="306">
        <v>0</v>
      </c>
      <c r="Y686" s="307"/>
    </row>
    <row r="687" spans="1:25" s="254" customFormat="1">
      <c r="A687" s="81">
        <v>96929880</v>
      </c>
      <c r="B687" s="82">
        <v>5</v>
      </c>
      <c r="C687" s="79" t="s">
        <v>198</v>
      </c>
      <c r="D687" s="79" t="s">
        <v>30</v>
      </c>
      <c r="E687" s="84">
        <v>597</v>
      </c>
      <c r="F687" s="85">
        <v>40008</v>
      </c>
      <c r="G687" s="156" t="s">
        <v>26</v>
      </c>
      <c r="H687" s="87">
        <v>3000</v>
      </c>
      <c r="I687" s="86" t="s">
        <v>46</v>
      </c>
      <c r="J687" s="88">
        <v>4.8499999999999996</v>
      </c>
      <c r="K687" s="89" t="s">
        <v>27</v>
      </c>
      <c r="L687" s="90" t="s">
        <v>29</v>
      </c>
      <c r="M687" s="91" t="s">
        <v>29</v>
      </c>
      <c r="N687" s="92">
        <v>30</v>
      </c>
      <c r="O687" s="93">
        <v>3000000</v>
      </c>
      <c r="P687" s="93">
        <v>3000000</v>
      </c>
      <c r="Q687" s="93">
        <v>69928680</v>
      </c>
      <c r="R687" s="93">
        <v>2166818</v>
      </c>
      <c r="S687" s="93">
        <v>72095498</v>
      </c>
      <c r="T687" s="305" t="s">
        <v>32</v>
      </c>
      <c r="U687" s="306">
        <v>0</v>
      </c>
      <c r="V687" s="306">
        <v>0</v>
      </c>
      <c r="W687" s="306">
        <v>0</v>
      </c>
      <c r="X687" s="306" t="s">
        <v>37</v>
      </c>
      <c r="Y687" s="307"/>
    </row>
    <row r="688" spans="1:25" s="254" customFormat="1">
      <c r="A688" s="81">
        <v>96802690</v>
      </c>
      <c r="B688" s="286">
        <v>9</v>
      </c>
      <c r="C688" s="79" t="s">
        <v>200</v>
      </c>
      <c r="D688" s="79" t="s">
        <v>54</v>
      </c>
      <c r="E688" s="84">
        <v>336</v>
      </c>
      <c r="F688" s="85">
        <v>37802</v>
      </c>
      <c r="G688" s="156" t="s">
        <v>26</v>
      </c>
      <c r="H688" s="87">
        <v>1500</v>
      </c>
      <c r="I688" s="86" t="s">
        <v>55</v>
      </c>
      <c r="J688" s="88">
        <v>5</v>
      </c>
      <c r="K688" s="89" t="s">
        <v>27</v>
      </c>
      <c r="L688" s="90" t="s">
        <v>29</v>
      </c>
      <c r="M688" s="91" t="s">
        <v>29</v>
      </c>
      <c r="N688" s="92">
        <v>6</v>
      </c>
      <c r="O688" s="93">
        <v>1500000</v>
      </c>
      <c r="P688" s="93"/>
      <c r="Q688" s="93">
        <v>0</v>
      </c>
      <c r="R688" s="93"/>
      <c r="S688" s="93"/>
      <c r="T688" s="305" t="s">
        <v>32</v>
      </c>
      <c r="U688" s="306">
        <v>0</v>
      </c>
      <c r="V688" s="306">
        <v>0</v>
      </c>
      <c r="W688" s="306" t="s">
        <v>56</v>
      </c>
      <c r="X688" s="306" t="s">
        <v>37</v>
      </c>
      <c r="Y688" s="307" t="s">
        <v>201</v>
      </c>
    </row>
    <row r="689" spans="1:25" s="254" customFormat="1">
      <c r="A689" s="81">
        <v>96802690</v>
      </c>
      <c r="B689" s="286">
        <v>9</v>
      </c>
      <c r="C689" s="79" t="s">
        <v>200</v>
      </c>
      <c r="D689" s="79" t="s">
        <v>54</v>
      </c>
      <c r="E689" s="84">
        <v>336</v>
      </c>
      <c r="F689" s="85">
        <v>37802</v>
      </c>
      <c r="G689" s="156" t="s">
        <v>26</v>
      </c>
      <c r="H689" s="87">
        <v>2500</v>
      </c>
      <c r="I689" s="86" t="s">
        <v>57</v>
      </c>
      <c r="J689" s="88">
        <v>5</v>
      </c>
      <c r="K689" s="89" t="s">
        <v>27</v>
      </c>
      <c r="L689" s="90" t="s">
        <v>29</v>
      </c>
      <c r="M689" s="91" t="s">
        <v>29</v>
      </c>
      <c r="N689" s="92">
        <v>6</v>
      </c>
      <c r="O689" s="93">
        <v>2500000</v>
      </c>
      <c r="P689" s="93"/>
      <c r="Q689" s="93">
        <v>0</v>
      </c>
      <c r="R689" s="93"/>
      <c r="S689" s="93"/>
      <c r="T689" s="305" t="s">
        <v>32</v>
      </c>
      <c r="U689" s="306">
        <v>0</v>
      </c>
      <c r="V689" s="306">
        <v>0</v>
      </c>
      <c r="W689" s="306" t="s">
        <v>56</v>
      </c>
      <c r="X689" s="306" t="s">
        <v>37</v>
      </c>
      <c r="Y689" s="307" t="s">
        <v>201</v>
      </c>
    </row>
    <row r="690" spans="1:25" s="254" customFormat="1">
      <c r="A690" s="81">
        <v>96802690</v>
      </c>
      <c r="B690" s="286">
        <v>9</v>
      </c>
      <c r="C690" s="79" t="s">
        <v>200</v>
      </c>
      <c r="D690" s="79" t="s">
        <v>54</v>
      </c>
      <c r="E690" s="84">
        <v>336</v>
      </c>
      <c r="F690" s="85">
        <v>37802</v>
      </c>
      <c r="G690" s="156" t="s">
        <v>26</v>
      </c>
      <c r="H690" s="87">
        <v>1500</v>
      </c>
      <c r="I690" s="86" t="s">
        <v>58</v>
      </c>
      <c r="J690" s="88">
        <v>6</v>
      </c>
      <c r="K690" s="89" t="s">
        <v>27</v>
      </c>
      <c r="L690" s="90" t="s">
        <v>29</v>
      </c>
      <c r="M690" s="91" t="s">
        <v>29</v>
      </c>
      <c r="N690" s="92">
        <v>21</v>
      </c>
      <c r="O690" s="93">
        <v>1000000</v>
      </c>
      <c r="P690" s="93"/>
      <c r="Q690" s="93">
        <v>0</v>
      </c>
      <c r="R690" s="93"/>
      <c r="S690" s="93"/>
      <c r="T690" s="305" t="s">
        <v>32</v>
      </c>
      <c r="U690" s="306">
        <v>0</v>
      </c>
      <c r="V690" s="306">
        <v>0</v>
      </c>
      <c r="W690" s="306" t="s">
        <v>56</v>
      </c>
      <c r="X690" s="306" t="s">
        <v>37</v>
      </c>
      <c r="Y690" s="307" t="s">
        <v>201</v>
      </c>
    </row>
    <row r="691" spans="1:25" s="254" customFormat="1">
      <c r="A691" s="81">
        <v>96802690</v>
      </c>
      <c r="B691" s="286">
        <v>9</v>
      </c>
      <c r="C691" s="79" t="s">
        <v>200</v>
      </c>
      <c r="D691" s="79" t="s">
        <v>54</v>
      </c>
      <c r="E691" s="84">
        <v>336</v>
      </c>
      <c r="F691" s="85">
        <v>37802</v>
      </c>
      <c r="G691" s="156" t="s">
        <v>26</v>
      </c>
      <c r="H691" s="87">
        <v>2500</v>
      </c>
      <c r="I691" s="86" t="s">
        <v>59</v>
      </c>
      <c r="J691" s="88">
        <v>6</v>
      </c>
      <c r="K691" s="89" t="s">
        <v>27</v>
      </c>
      <c r="L691" s="90" t="s">
        <v>29</v>
      </c>
      <c r="M691" s="91" t="s">
        <v>29</v>
      </c>
      <c r="N691" s="92">
        <v>21</v>
      </c>
      <c r="O691" s="93"/>
      <c r="P691" s="93"/>
      <c r="Q691" s="93">
        <v>0</v>
      </c>
      <c r="R691" s="93"/>
      <c r="S691" s="93"/>
      <c r="T691" s="305" t="s">
        <v>32</v>
      </c>
      <c r="U691" s="306">
        <v>0</v>
      </c>
      <c r="V691" s="306" t="s">
        <v>43</v>
      </c>
      <c r="W691" s="306">
        <v>0</v>
      </c>
      <c r="X691" s="306" t="s">
        <v>37</v>
      </c>
      <c r="Y691" s="307" t="s">
        <v>201</v>
      </c>
    </row>
    <row r="692" spans="1:25" s="254" customFormat="1">
      <c r="A692" s="81">
        <v>96802690</v>
      </c>
      <c r="B692" s="286">
        <v>9</v>
      </c>
      <c r="C692" s="79" t="s">
        <v>200</v>
      </c>
      <c r="D692" s="79" t="s">
        <v>54</v>
      </c>
      <c r="E692" s="84">
        <v>336</v>
      </c>
      <c r="F692" s="85">
        <v>37802</v>
      </c>
      <c r="G692" s="156" t="s">
        <v>34</v>
      </c>
      <c r="H692" s="87">
        <v>30000</v>
      </c>
      <c r="I692" s="86" t="s">
        <v>160</v>
      </c>
      <c r="J692" s="88">
        <v>5</v>
      </c>
      <c r="K692" s="89" t="s">
        <v>27</v>
      </c>
      <c r="L692" s="90" t="s">
        <v>29</v>
      </c>
      <c r="M692" s="91" t="s">
        <v>29</v>
      </c>
      <c r="N692" s="92">
        <v>5</v>
      </c>
      <c r="O692" s="93">
        <v>10000000</v>
      </c>
      <c r="P692" s="93"/>
      <c r="Q692" s="93">
        <v>0</v>
      </c>
      <c r="R692" s="93"/>
      <c r="S692" s="93"/>
      <c r="T692" s="305">
        <v>0</v>
      </c>
      <c r="U692" s="306" t="s">
        <v>41</v>
      </c>
      <c r="V692" s="306">
        <v>0</v>
      </c>
      <c r="W692" s="306" t="s">
        <v>56</v>
      </c>
      <c r="X692" s="306" t="s">
        <v>37</v>
      </c>
      <c r="Y692" s="307" t="s">
        <v>201</v>
      </c>
    </row>
    <row r="693" spans="1:25" s="254" customFormat="1">
      <c r="A693" s="81">
        <v>96802690</v>
      </c>
      <c r="B693" s="286">
        <v>9</v>
      </c>
      <c r="C693" s="79" t="s">
        <v>200</v>
      </c>
      <c r="D693" s="79" t="s">
        <v>54</v>
      </c>
      <c r="E693" s="84">
        <v>336</v>
      </c>
      <c r="F693" s="85">
        <v>37802</v>
      </c>
      <c r="G693" s="156" t="s">
        <v>34</v>
      </c>
      <c r="H693" s="87">
        <v>70000</v>
      </c>
      <c r="I693" s="86" t="s">
        <v>161</v>
      </c>
      <c r="J693" s="88">
        <v>5</v>
      </c>
      <c r="K693" s="89" t="s">
        <v>27</v>
      </c>
      <c r="L693" s="90" t="s">
        <v>29</v>
      </c>
      <c r="M693" s="91" t="s">
        <v>29</v>
      </c>
      <c r="N693" s="92">
        <v>5</v>
      </c>
      <c r="O693" s="93">
        <v>20000000</v>
      </c>
      <c r="P693" s="93"/>
      <c r="Q693" s="93">
        <v>0</v>
      </c>
      <c r="R693" s="93"/>
      <c r="S693" s="93"/>
      <c r="T693" s="305">
        <v>0</v>
      </c>
      <c r="U693" s="306" t="s">
        <v>41</v>
      </c>
      <c r="V693" s="306">
        <v>0</v>
      </c>
      <c r="W693" s="306" t="s">
        <v>56</v>
      </c>
      <c r="X693" s="306" t="s">
        <v>37</v>
      </c>
      <c r="Y693" s="307" t="s">
        <v>201</v>
      </c>
    </row>
    <row r="694" spans="1:25" s="254" customFormat="1">
      <c r="A694" s="81">
        <v>96802690</v>
      </c>
      <c r="B694" s="286">
        <v>9</v>
      </c>
      <c r="C694" s="79" t="s">
        <v>200</v>
      </c>
      <c r="D694" s="79" t="s">
        <v>54</v>
      </c>
      <c r="E694" s="84">
        <v>355</v>
      </c>
      <c r="F694" s="85">
        <v>37935</v>
      </c>
      <c r="G694" s="156" t="s">
        <v>26</v>
      </c>
      <c r="H694" s="87">
        <v>3000</v>
      </c>
      <c r="I694" s="86" t="s">
        <v>45</v>
      </c>
      <c r="J694" s="88">
        <v>6.25</v>
      </c>
      <c r="K694" s="89" t="s">
        <v>27</v>
      </c>
      <c r="L694" s="90" t="s">
        <v>29</v>
      </c>
      <c r="M694" s="91" t="s">
        <v>29</v>
      </c>
      <c r="N694" s="92">
        <v>21</v>
      </c>
      <c r="O694" s="93">
        <v>702000</v>
      </c>
      <c r="P694" s="93">
        <v>551571.43000000005</v>
      </c>
      <c r="Q694" s="93">
        <v>12856887</v>
      </c>
      <c r="R694" s="93">
        <v>32974</v>
      </c>
      <c r="S694" s="93">
        <v>12889861</v>
      </c>
      <c r="T694" s="305" t="s">
        <v>32</v>
      </c>
      <c r="U694" s="306">
        <v>0</v>
      </c>
      <c r="V694" s="306">
        <v>0</v>
      </c>
      <c r="W694" s="306">
        <v>0</v>
      </c>
      <c r="X694" s="306" t="s">
        <v>37</v>
      </c>
      <c r="Y694" s="307"/>
    </row>
    <row r="695" spans="1:25" s="254" customFormat="1">
      <c r="A695" s="81">
        <v>96802690</v>
      </c>
      <c r="B695" s="286">
        <v>9</v>
      </c>
      <c r="C695" s="79" t="s">
        <v>200</v>
      </c>
      <c r="D695" s="79" t="s">
        <v>25</v>
      </c>
      <c r="E695" s="84">
        <v>356</v>
      </c>
      <c r="F695" s="85">
        <v>37935</v>
      </c>
      <c r="G695" s="156" t="s">
        <v>26</v>
      </c>
      <c r="H695" s="87">
        <v>3000</v>
      </c>
      <c r="I695" s="86"/>
      <c r="J695" s="88"/>
      <c r="K695" s="89" t="s">
        <v>29</v>
      </c>
      <c r="L695" s="90" t="s">
        <v>29</v>
      </c>
      <c r="M695" s="91" t="s">
        <v>29</v>
      </c>
      <c r="N695" s="92">
        <v>10</v>
      </c>
      <c r="O695" s="93"/>
      <c r="P695" s="93"/>
      <c r="Q695" s="93"/>
      <c r="R695" s="93"/>
      <c r="S695" s="93"/>
      <c r="T695" s="305">
        <v>0</v>
      </c>
      <c r="U695" s="306">
        <v>0</v>
      </c>
      <c r="V695" s="306">
        <v>0</v>
      </c>
      <c r="W695" s="306">
        <v>0</v>
      </c>
      <c r="X695" s="306" t="s">
        <v>37</v>
      </c>
      <c r="Y695" s="307"/>
    </row>
    <row r="696" spans="1:25" s="254" customFormat="1">
      <c r="A696" s="81">
        <v>96802690</v>
      </c>
      <c r="B696" s="286">
        <v>9</v>
      </c>
      <c r="C696" s="79" t="s">
        <v>200</v>
      </c>
      <c r="D696" s="79" t="s">
        <v>30</v>
      </c>
      <c r="E696" s="84">
        <v>356</v>
      </c>
      <c r="F696" s="85">
        <v>37935</v>
      </c>
      <c r="G696" s="156" t="s">
        <v>26</v>
      </c>
      <c r="H696" s="87">
        <v>3000</v>
      </c>
      <c r="I696" s="86" t="s">
        <v>31</v>
      </c>
      <c r="J696" s="88">
        <v>5</v>
      </c>
      <c r="K696" s="89" t="s">
        <v>27</v>
      </c>
      <c r="L696" s="90" t="s">
        <v>29</v>
      </c>
      <c r="M696" s="91" t="s">
        <v>29</v>
      </c>
      <c r="N696" s="92">
        <v>7</v>
      </c>
      <c r="O696" s="93">
        <v>2500000</v>
      </c>
      <c r="P696" s="93"/>
      <c r="Q696" s="93">
        <v>0</v>
      </c>
      <c r="R696" s="93"/>
      <c r="S696" s="93"/>
      <c r="T696" s="305" t="s">
        <v>32</v>
      </c>
      <c r="U696" s="306">
        <v>0</v>
      </c>
      <c r="V696" s="306">
        <v>0</v>
      </c>
      <c r="W696" s="306" t="s">
        <v>56</v>
      </c>
      <c r="X696" s="306" t="s">
        <v>37</v>
      </c>
      <c r="Y696" s="307"/>
    </row>
    <row r="697" spans="1:25" s="254" customFormat="1">
      <c r="A697" s="81">
        <v>96802690</v>
      </c>
      <c r="B697" s="286">
        <v>9</v>
      </c>
      <c r="C697" s="79" t="s">
        <v>200</v>
      </c>
      <c r="D697" s="79" t="s">
        <v>39</v>
      </c>
      <c r="E697" s="84">
        <v>356</v>
      </c>
      <c r="F697" s="85">
        <v>39213</v>
      </c>
      <c r="G697" s="156" t="s">
        <v>26</v>
      </c>
      <c r="H697" s="87">
        <v>500</v>
      </c>
      <c r="I697" s="86" t="s">
        <v>48</v>
      </c>
      <c r="J697" s="88">
        <v>3.5</v>
      </c>
      <c r="K697" s="89" t="s">
        <v>27</v>
      </c>
      <c r="L697" s="90" t="s">
        <v>29</v>
      </c>
      <c r="M697" s="91" t="s">
        <v>29</v>
      </c>
      <c r="N697" s="92">
        <v>5</v>
      </c>
      <c r="O697" s="93">
        <v>500000</v>
      </c>
      <c r="P697" s="93"/>
      <c r="Q697" s="93">
        <v>0</v>
      </c>
      <c r="R697" s="93"/>
      <c r="S697" s="93"/>
      <c r="T697" s="305" t="s">
        <v>32</v>
      </c>
      <c r="U697" s="306">
        <v>0</v>
      </c>
      <c r="V697" s="306">
        <v>0</v>
      </c>
      <c r="W697" s="306" t="s">
        <v>56</v>
      </c>
      <c r="X697" s="306" t="s">
        <v>37</v>
      </c>
      <c r="Y697" s="307"/>
    </row>
    <row r="698" spans="1:25" s="254" customFormat="1">
      <c r="A698" s="81">
        <v>96802690</v>
      </c>
      <c r="B698" s="286">
        <v>9</v>
      </c>
      <c r="C698" s="79" t="s">
        <v>200</v>
      </c>
      <c r="D698" s="79" t="s">
        <v>64</v>
      </c>
      <c r="E698" s="84">
        <v>356</v>
      </c>
      <c r="F698" s="85">
        <v>39213</v>
      </c>
      <c r="G698" s="156" t="s">
        <v>26</v>
      </c>
      <c r="H698" s="87">
        <v>500</v>
      </c>
      <c r="I698" s="86" t="s">
        <v>49</v>
      </c>
      <c r="J698" s="88">
        <v>3.5</v>
      </c>
      <c r="K698" s="89" t="s">
        <v>27</v>
      </c>
      <c r="L698" s="90" t="s">
        <v>29</v>
      </c>
      <c r="M698" s="91" t="s">
        <v>29</v>
      </c>
      <c r="N698" s="92">
        <v>5</v>
      </c>
      <c r="O698" s="93">
        <v>500000</v>
      </c>
      <c r="P698" s="93"/>
      <c r="Q698" s="93">
        <v>0</v>
      </c>
      <c r="R698" s="93"/>
      <c r="S698" s="93"/>
      <c r="T698" s="305" t="s">
        <v>32</v>
      </c>
      <c r="U698" s="306">
        <v>0</v>
      </c>
      <c r="V698" s="306">
        <v>0</v>
      </c>
      <c r="W698" s="306" t="s">
        <v>56</v>
      </c>
      <c r="X698" s="306" t="s">
        <v>37</v>
      </c>
      <c r="Y698" s="307"/>
    </row>
    <row r="699" spans="1:25" s="254" customFormat="1">
      <c r="A699" s="81">
        <v>96802690</v>
      </c>
      <c r="B699" s="286">
        <v>9</v>
      </c>
      <c r="C699" s="79" t="s">
        <v>200</v>
      </c>
      <c r="D699" s="79" t="s">
        <v>65</v>
      </c>
      <c r="E699" s="84">
        <v>356</v>
      </c>
      <c r="F699" s="85">
        <v>39213</v>
      </c>
      <c r="G699" s="156" t="s">
        <v>26</v>
      </c>
      <c r="H699" s="87">
        <v>1500</v>
      </c>
      <c r="I699" s="86" t="s">
        <v>50</v>
      </c>
      <c r="J699" s="88">
        <v>4.3499999999999996</v>
      </c>
      <c r="K699" s="89" t="s">
        <v>27</v>
      </c>
      <c r="L699" s="90" t="s">
        <v>29</v>
      </c>
      <c r="M699" s="91" t="s">
        <v>29</v>
      </c>
      <c r="N699" s="92">
        <v>21</v>
      </c>
      <c r="O699" s="93">
        <v>1500000</v>
      </c>
      <c r="P699" s="93">
        <v>1500000</v>
      </c>
      <c r="Q699" s="93">
        <v>34964340</v>
      </c>
      <c r="R699" s="93">
        <v>188091</v>
      </c>
      <c r="S699" s="93">
        <v>35152431</v>
      </c>
      <c r="T699" s="305" t="s">
        <v>32</v>
      </c>
      <c r="U699" s="306">
        <v>0</v>
      </c>
      <c r="V699" s="306">
        <v>0</v>
      </c>
      <c r="W699" s="306">
        <v>0</v>
      </c>
      <c r="X699" s="306" t="s">
        <v>37</v>
      </c>
      <c r="Y699" s="307"/>
    </row>
    <row r="700" spans="1:25" s="254" customFormat="1">
      <c r="A700" s="81">
        <v>96802690</v>
      </c>
      <c r="B700" s="286">
        <v>9</v>
      </c>
      <c r="C700" s="79" t="s">
        <v>200</v>
      </c>
      <c r="D700" s="79" t="s">
        <v>25</v>
      </c>
      <c r="E700" s="84">
        <v>439</v>
      </c>
      <c r="F700" s="85">
        <v>38670</v>
      </c>
      <c r="G700" s="156" t="s">
        <v>26</v>
      </c>
      <c r="H700" s="87">
        <v>3000</v>
      </c>
      <c r="I700" s="86"/>
      <c r="J700" s="88"/>
      <c r="K700" s="89" t="s">
        <v>27</v>
      </c>
      <c r="L700" s="90" t="s">
        <v>28</v>
      </c>
      <c r="M700" s="91" t="s">
        <v>29</v>
      </c>
      <c r="N700" s="92">
        <v>25</v>
      </c>
      <c r="O700" s="93"/>
      <c r="P700" s="93"/>
      <c r="Q700" s="93"/>
      <c r="R700" s="93"/>
      <c r="S700" s="93"/>
      <c r="T700" s="305">
        <v>0</v>
      </c>
      <c r="U700" s="306">
        <v>0</v>
      </c>
      <c r="V700" s="306">
        <v>0</v>
      </c>
      <c r="W700" s="306">
        <v>0</v>
      </c>
      <c r="X700" s="306">
        <v>0</v>
      </c>
      <c r="Y700" s="307"/>
    </row>
    <row r="701" spans="1:25" s="254" customFormat="1">
      <c r="A701" s="81">
        <v>96802690</v>
      </c>
      <c r="B701" s="286">
        <v>9</v>
      </c>
      <c r="C701" s="79" t="s">
        <v>200</v>
      </c>
      <c r="D701" s="79" t="s">
        <v>30</v>
      </c>
      <c r="E701" s="84">
        <v>439</v>
      </c>
      <c r="F701" s="85">
        <v>38670</v>
      </c>
      <c r="G701" s="156" t="s">
        <v>26</v>
      </c>
      <c r="H701" s="87">
        <v>3000</v>
      </c>
      <c r="I701" s="86" t="s">
        <v>47</v>
      </c>
      <c r="J701" s="88">
        <v>4.75</v>
      </c>
      <c r="K701" s="89" t="s">
        <v>27</v>
      </c>
      <c r="L701" s="90" t="s">
        <v>28</v>
      </c>
      <c r="M701" s="91" t="s">
        <v>29</v>
      </c>
      <c r="N701" s="92">
        <v>21</v>
      </c>
      <c r="O701" s="93">
        <v>2750000</v>
      </c>
      <c r="P701" s="93">
        <v>1787500</v>
      </c>
      <c r="Q701" s="93">
        <v>41665839</v>
      </c>
      <c r="R701" s="93">
        <v>407527</v>
      </c>
      <c r="S701" s="93">
        <v>42073366</v>
      </c>
      <c r="T701" s="305" t="s">
        <v>32</v>
      </c>
      <c r="U701" s="306">
        <v>0</v>
      </c>
      <c r="V701" s="306">
        <v>0</v>
      </c>
      <c r="W701" s="306">
        <v>0</v>
      </c>
      <c r="X701" s="306" t="s">
        <v>37</v>
      </c>
      <c r="Y701" s="307"/>
    </row>
    <row r="702" spans="1:25" s="254" customFormat="1">
      <c r="A702" s="81">
        <v>96802690</v>
      </c>
      <c r="B702" s="286">
        <v>9</v>
      </c>
      <c r="C702" s="79" t="s">
        <v>200</v>
      </c>
      <c r="D702" s="79" t="s">
        <v>25</v>
      </c>
      <c r="E702" s="84">
        <v>440</v>
      </c>
      <c r="F702" s="85">
        <v>38671</v>
      </c>
      <c r="G702" s="156" t="s">
        <v>26</v>
      </c>
      <c r="H702" s="87">
        <v>5500</v>
      </c>
      <c r="I702" s="86"/>
      <c r="J702" s="88"/>
      <c r="K702" s="89" t="s">
        <v>27</v>
      </c>
      <c r="L702" s="90" t="s">
        <v>28</v>
      </c>
      <c r="M702" s="91" t="s">
        <v>29</v>
      </c>
      <c r="N702" s="92">
        <v>10</v>
      </c>
      <c r="O702" s="93"/>
      <c r="P702" s="93"/>
      <c r="Q702" s="93"/>
      <c r="R702" s="93"/>
      <c r="S702" s="93"/>
      <c r="T702" s="305">
        <v>0</v>
      </c>
      <c r="U702" s="306">
        <v>0</v>
      </c>
      <c r="V702" s="306">
        <v>0</v>
      </c>
      <c r="W702" s="306">
        <v>0</v>
      </c>
      <c r="X702" s="306">
        <v>0</v>
      </c>
      <c r="Y702" s="307"/>
    </row>
    <row r="703" spans="1:25" s="254" customFormat="1">
      <c r="A703" s="81">
        <v>96802690</v>
      </c>
      <c r="B703" s="82">
        <v>9</v>
      </c>
      <c r="C703" s="79" t="s">
        <v>200</v>
      </c>
      <c r="D703" s="79" t="s">
        <v>39</v>
      </c>
      <c r="E703" s="84">
        <v>440</v>
      </c>
      <c r="F703" s="85">
        <v>39787</v>
      </c>
      <c r="G703" s="156" t="s">
        <v>26</v>
      </c>
      <c r="H703" s="87">
        <v>3500</v>
      </c>
      <c r="I703" s="86" t="s">
        <v>52</v>
      </c>
      <c r="J703" s="88">
        <v>5</v>
      </c>
      <c r="K703" s="89" t="s">
        <v>27</v>
      </c>
      <c r="L703" s="90" t="s">
        <v>29</v>
      </c>
      <c r="M703" s="91" t="s">
        <v>29</v>
      </c>
      <c r="N703" s="92">
        <v>5</v>
      </c>
      <c r="O703" s="93"/>
      <c r="P703" s="93"/>
      <c r="Q703" s="93">
        <v>0</v>
      </c>
      <c r="R703" s="93"/>
      <c r="S703" s="93"/>
      <c r="T703" s="305" t="s">
        <v>32</v>
      </c>
      <c r="U703" s="306">
        <v>0</v>
      </c>
      <c r="V703" s="306" t="s">
        <v>43</v>
      </c>
      <c r="W703" s="306">
        <v>0</v>
      </c>
      <c r="X703" s="306" t="s">
        <v>37</v>
      </c>
      <c r="Y703" s="307"/>
    </row>
    <row r="704" spans="1:25" s="254" customFormat="1">
      <c r="A704" s="81">
        <v>96802690</v>
      </c>
      <c r="B704" s="82">
        <v>9</v>
      </c>
      <c r="C704" s="79" t="s">
        <v>200</v>
      </c>
      <c r="D704" s="79" t="s">
        <v>39</v>
      </c>
      <c r="E704" s="84">
        <v>440</v>
      </c>
      <c r="F704" s="85">
        <v>39787</v>
      </c>
      <c r="G704" s="156" t="s">
        <v>44</v>
      </c>
      <c r="H704" s="87">
        <v>74800000</v>
      </c>
      <c r="I704" s="86" t="s">
        <v>66</v>
      </c>
      <c r="J704" s="88">
        <v>7.5</v>
      </c>
      <c r="K704" s="89" t="s">
        <v>27</v>
      </c>
      <c r="L704" s="90" t="s">
        <v>29</v>
      </c>
      <c r="M704" s="91" t="s">
        <v>29</v>
      </c>
      <c r="N704" s="92">
        <v>5</v>
      </c>
      <c r="O704" s="93"/>
      <c r="P704" s="93"/>
      <c r="Q704" s="93">
        <v>0</v>
      </c>
      <c r="R704" s="93"/>
      <c r="S704" s="93"/>
      <c r="T704" s="305">
        <v>0</v>
      </c>
      <c r="U704" s="306">
        <v>0</v>
      </c>
      <c r="V704" s="306" t="s">
        <v>43</v>
      </c>
      <c r="W704" s="306">
        <v>0</v>
      </c>
      <c r="X704" s="306" t="s">
        <v>37</v>
      </c>
      <c r="Y704" s="307"/>
    </row>
    <row r="705" spans="1:25" s="254" customFormat="1">
      <c r="A705" s="81">
        <v>96802690</v>
      </c>
      <c r="B705" s="82">
        <v>9</v>
      </c>
      <c r="C705" s="79" t="s">
        <v>200</v>
      </c>
      <c r="D705" s="79" t="s">
        <v>39</v>
      </c>
      <c r="E705" s="84">
        <v>440</v>
      </c>
      <c r="F705" s="85">
        <v>39787</v>
      </c>
      <c r="G705" s="156" t="s">
        <v>34</v>
      </c>
      <c r="H705" s="87">
        <v>111300</v>
      </c>
      <c r="I705" s="86" t="s">
        <v>23</v>
      </c>
      <c r="J705" s="88" t="s">
        <v>202</v>
      </c>
      <c r="K705" s="89" t="s">
        <v>27</v>
      </c>
      <c r="L705" s="90" t="s">
        <v>29</v>
      </c>
      <c r="M705" s="91" t="s">
        <v>29</v>
      </c>
      <c r="N705" s="92">
        <v>5</v>
      </c>
      <c r="O705" s="93"/>
      <c r="P705" s="93"/>
      <c r="Q705" s="93">
        <v>0</v>
      </c>
      <c r="R705" s="93"/>
      <c r="S705" s="93"/>
      <c r="T705" s="305">
        <v>0</v>
      </c>
      <c r="U705" s="306" t="s">
        <v>41</v>
      </c>
      <c r="V705" s="306" t="s">
        <v>43</v>
      </c>
      <c r="W705" s="306">
        <v>0</v>
      </c>
      <c r="X705" s="306" t="s">
        <v>37</v>
      </c>
      <c r="Y705" s="307"/>
    </row>
    <row r="706" spans="1:25" s="254" customFormat="1">
      <c r="A706" s="81">
        <v>96802690</v>
      </c>
      <c r="B706" s="82">
        <v>9</v>
      </c>
      <c r="C706" s="79" t="s">
        <v>200</v>
      </c>
      <c r="D706" s="79" t="s">
        <v>25</v>
      </c>
      <c r="E706" s="84">
        <v>560</v>
      </c>
      <c r="F706" s="85">
        <v>39799</v>
      </c>
      <c r="G706" s="156" t="s">
        <v>26</v>
      </c>
      <c r="H706" s="87">
        <v>3500</v>
      </c>
      <c r="I706" s="86"/>
      <c r="J706" s="88"/>
      <c r="K706" s="89" t="s">
        <v>27</v>
      </c>
      <c r="L706" s="90" t="s">
        <v>28</v>
      </c>
      <c r="M706" s="91" t="s">
        <v>29</v>
      </c>
      <c r="N706" s="92">
        <v>30</v>
      </c>
      <c r="O706" s="93"/>
      <c r="P706" s="93"/>
      <c r="Q706" s="93"/>
      <c r="R706" s="93"/>
      <c r="S706" s="93"/>
      <c r="T706" s="305">
        <v>0</v>
      </c>
      <c r="U706" s="306">
        <v>0</v>
      </c>
      <c r="V706" s="306">
        <v>0</v>
      </c>
      <c r="W706" s="306">
        <v>0</v>
      </c>
      <c r="X706" s="306">
        <v>0</v>
      </c>
      <c r="Y706" s="307"/>
    </row>
    <row r="707" spans="1:25" s="254" customFormat="1">
      <c r="A707" s="81">
        <v>96802690</v>
      </c>
      <c r="B707" s="82">
        <v>9</v>
      </c>
      <c r="C707" s="79" t="s">
        <v>200</v>
      </c>
      <c r="D707" s="79" t="s">
        <v>30</v>
      </c>
      <c r="E707" s="84">
        <v>560</v>
      </c>
      <c r="F707" s="85">
        <v>39799</v>
      </c>
      <c r="G707" s="156" t="s">
        <v>26</v>
      </c>
      <c r="H707" s="87">
        <v>3500</v>
      </c>
      <c r="I707" s="86" t="s">
        <v>67</v>
      </c>
      <c r="J707" s="88">
        <v>5.5</v>
      </c>
      <c r="K707" s="89" t="s">
        <v>27</v>
      </c>
      <c r="L707" s="90" t="s">
        <v>29</v>
      </c>
      <c r="M707" s="91" t="s">
        <v>29</v>
      </c>
      <c r="N707" s="92">
        <v>21</v>
      </c>
      <c r="O707" s="93">
        <v>3500000</v>
      </c>
      <c r="P707" s="93">
        <v>3500000</v>
      </c>
      <c r="Q707" s="93">
        <v>81583460</v>
      </c>
      <c r="R707" s="93">
        <v>184460</v>
      </c>
      <c r="S707" s="93">
        <v>81767920</v>
      </c>
      <c r="T707" s="305" t="s">
        <v>32</v>
      </c>
      <c r="U707" s="306">
        <v>0</v>
      </c>
      <c r="V707" s="306">
        <v>0</v>
      </c>
      <c r="W707" s="306">
        <v>0</v>
      </c>
      <c r="X707" s="306" t="s">
        <v>37</v>
      </c>
      <c r="Y707" s="307"/>
    </row>
    <row r="708" spans="1:25" s="254" customFormat="1">
      <c r="A708" s="81">
        <v>96802690</v>
      </c>
      <c r="B708" s="82">
        <v>9</v>
      </c>
      <c r="C708" s="79" t="s">
        <v>200</v>
      </c>
      <c r="D708" s="79" t="s">
        <v>25</v>
      </c>
      <c r="E708" s="84">
        <v>724</v>
      </c>
      <c r="F708" s="85">
        <v>41102</v>
      </c>
      <c r="G708" s="156" t="s">
        <v>26</v>
      </c>
      <c r="H708" s="87">
        <v>2000</v>
      </c>
      <c r="I708" s="86"/>
      <c r="J708" s="88"/>
      <c r="K708" s="89" t="s">
        <v>27</v>
      </c>
      <c r="L708" s="90" t="s">
        <v>28</v>
      </c>
      <c r="M708" s="91"/>
      <c r="N708" s="92">
        <v>10</v>
      </c>
      <c r="O708" s="93"/>
      <c r="P708" s="93"/>
      <c r="Q708" s="93"/>
      <c r="R708" s="93"/>
      <c r="S708" s="93"/>
      <c r="T708" s="305">
        <v>0</v>
      </c>
      <c r="U708" s="306">
        <v>0</v>
      </c>
      <c r="V708" s="306">
        <v>0</v>
      </c>
      <c r="W708" s="306">
        <v>0</v>
      </c>
      <c r="X708" s="306">
        <v>0</v>
      </c>
      <c r="Y708" s="307"/>
    </row>
    <row r="709" spans="1:25" s="254" customFormat="1">
      <c r="A709" s="81">
        <v>96802690</v>
      </c>
      <c r="B709" s="82">
        <v>9</v>
      </c>
      <c r="C709" s="79" t="s">
        <v>200</v>
      </c>
      <c r="D709" s="79" t="s">
        <v>30</v>
      </c>
      <c r="E709" s="84">
        <v>724</v>
      </c>
      <c r="F709" s="85">
        <v>41123</v>
      </c>
      <c r="G709" s="156" t="s">
        <v>26</v>
      </c>
      <c r="H709" s="87">
        <v>2000</v>
      </c>
      <c r="I709" s="86" t="s">
        <v>69</v>
      </c>
      <c r="J709" s="88">
        <v>5</v>
      </c>
      <c r="K709" s="89" t="s">
        <v>27</v>
      </c>
      <c r="L709" s="90"/>
      <c r="M709" s="91"/>
      <c r="N709" s="92">
        <v>5</v>
      </c>
      <c r="O709" s="93">
        <v>1000000</v>
      </c>
      <c r="P709" s="93">
        <v>1000000</v>
      </c>
      <c r="Q709" s="93">
        <v>23309560</v>
      </c>
      <c r="R709" s="93">
        <v>479691</v>
      </c>
      <c r="S709" s="93">
        <v>23789251</v>
      </c>
      <c r="T709" s="305" t="s">
        <v>32</v>
      </c>
      <c r="U709" s="306">
        <v>0</v>
      </c>
      <c r="V709" s="306">
        <v>0</v>
      </c>
      <c r="W709" s="306">
        <v>0</v>
      </c>
      <c r="X709" s="306">
        <v>0</v>
      </c>
      <c r="Y709" s="307"/>
    </row>
    <row r="710" spans="1:25" s="254" customFormat="1">
      <c r="A710" s="81">
        <v>96802690</v>
      </c>
      <c r="B710" s="82">
        <v>9</v>
      </c>
      <c r="C710" s="79" t="s">
        <v>200</v>
      </c>
      <c r="D710" s="79" t="s">
        <v>25</v>
      </c>
      <c r="E710" s="84">
        <v>725</v>
      </c>
      <c r="F710" s="85">
        <v>41102</v>
      </c>
      <c r="G710" s="156" t="s">
        <v>26</v>
      </c>
      <c r="H710" s="87">
        <v>2000</v>
      </c>
      <c r="I710" s="86"/>
      <c r="J710" s="88"/>
      <c r="K710" s="89" t="s">
        <v>27</v>
      </c>
      <c r="L710" s="90" t="s">
        <v>28</v>
      </c>
      <c r="M710" s="91"/>
      <c r="N710" s="92">
        <v>30</v>
      </c>
      <c r="O710" s="93"/>
      <c r="P710" s="93"/>
      <c r="Q710" s="93"/>
      <c r="R710" s="93"/>
      <c r="S710" s="93"/>
      <c r="T710" s="305">
        <v>0</v>
      </c>
      <c r="U710" s="306">
        <v>0</v>
      </c>
      <c r="V710" s="306">
        <v>0</v>
      </c>
      <c r="W710" s="306">
        <v>0</v>
      </c>
      <c r="X710" s="306">
        <v>0</v>
      </c>
      <c r="Y710" s="307"/>
    </row>
    <row r="711" spans="1:25" s="254" customFormat="1">
      <c r="A711" s="81">
        <v>96802690</v>
      </c>
      <c r="B711" s="82">
        <v>9</v>
      </c>
      <c r="C711" s="79" t="s">
        <v>200</v>
      </c>
      <c r="D711" s="79" t="s">
        <v>30</v>
      </c>
      <c r="E711" s="84">
        <v>725</v>
      </c>
      <c r="F711" s="85">
        <v>41123</v>
      </c>
      <c r="G711" s="156" t="s">
        <v>26</v>
      </c>
      <c r="H711" s="87">
        <v>2000</v>
      </c>
      <c r="I711" s="86" t="s">
        <v>38</v>
      </c>
      <c r="J711" s="88">
        <v>5.3</v>
      </c>
      <c r="K711" s="89" t="s">
        <v>27</v>
      </c>
      <c r="L711" s="90"/>
      <c r="M711" s="91"/>
      <c r="N711" s="92">
        <v>21</v>
      </c>
      <c r="O711" s="93">
        <v>1000000</v>
      </c>
      <c r="P711" s="93">
        <v>1000000</v>
      </c>
      <c r="Q711" s="93">
        <v>23309560</v>
      </c>
      <c r="R711" s="93">
        <v>508110</v>
      </c>
      <c r="S711" s="93">
        <v>23817670</v>
      </c>
      <c r="T711" s="305" t="s">
        <v>32</v>
      </c>
      <c r="U711" s="306">
        <v>0</v>
      </c>
      <c r="V711" s="306">
        <v>0</v>
      </c>
      <c r="W711" s="306">
        <v>0</v>
      </c>
      <c r="X711" s="306">
        <v>0</v>
      </c>
      <c r="Y711" s="307"/>
    </row>
    <row r="712" spans="1:25" s="254" customFormat="1">
      <c r="A712" s="81">
        <v>96722460</v>
      </c>
      <c r="B712" s="82" t="s">
        <v>23</v>
      </c>
      <c r="C712" s="79" t="s">
        <v>203</v>
      </c>
      <c r="D712" s="79" t="s">
        <v>54</v>
      </c>
      <c r="E712" s="308">
        <v>217</v>
      </c>
      <c r="F712" s="85">
        <v>36455</v>
      </c>
      <c r="G712" s="156" t="s">
        <v>26</v>
      </c>
      <c r="H712" s="87">
        <v>100</v>
      </c>
      <c r="I712" s="86" t="s">
        <v>55</v>
      </c>
      <c r="J712" s="88">
        <v>6.75</v>
      </c>
      <c r="K712" s="89" t="s">
        <v>27</v>
      </c>
      <c r="L712" s="90" t="s">
        <v>29</v>
      </c>
      <c r="M712" s="91" t="s">
        <v>29</v>
      </c>
      <c r="N712" s="309">
        <v>10</v>
      </c>
      <c r="O712" s="93">
        <v>100000</v>
      </c>
      <c r="P712" s="93"/>
      <c r="Q712" s="93">
        <v>0</v>
      </c>
      <c r="R712" s="93"/>
      <c r="S712" s="93"/>
      <c r="T712" s="305" t="s">
        <v>32</v>
      </c>
      <c r="U712" s="306">
        <v>0</v>
      </c>
      <c r="V712" s="306">
        <v>0</v>
      </c>
      <c r="W712" s="306" t="s">
        <v>56</v>
      </c>
      <c r="X712" s="306" t="s">
        <v>37</v>
      </c>
      <c r="Y712" s="307"/>
    </row>
    <row r="713" spans="1:25" s="254" customFormat="1">
      <c r="A713" s="81">
        <v>96722460</v>
      </c>
      <c r="B713" s="82" t="s">
        <v>23</v>
      </c>
      <c r="C713" s="79" t="s">
        <v>203</v>
      </c>
      <c r="D713" s="79" t="s">
        <v>54</v>
      </c>
      <c r="E713" s="308">
        <v>217</v>
      </c>
      <c r="F713" s="85">
        <v>36455</v>
      </c>
      <c r="G713" s="156" t="s">
        <v>26</v>
      </c>
      <c r="H713" s="87">
        <v>900</v>
      </c>
      <c r="I713" s="86" t="s">
        <v>57</v>
      </c>
      <c r="J713" s="88">
        <v>6.75</v>
      </c>
      <c r="K713" s="89" t="s">
        <v>27</v>
      </c>
      <c r="L713" s="90" t="s">
        <v>29</v>
      </c>
      <c r="M713" s="91" t="s">
        <v>29</v>
      </c>
      <c r="N713" s="309">
        <v>10</v>
      </c>
      <c r="O713" s="93">
        <v>900000</v>
      </c>
      <c r="P713" s="93"/>
      <c r="Q713" s="93">
        <v>0</v>
      </c>
      <c r="R713" s="93"/>
      <c r="S713" s="93"/>
      <c r="T713" s="305" t="s">
        <v>32</v>
      </c>
      <c r="U713" s="306">
        <v>0</v>
      </c>
      <c r="V713" s="306">
        <v>0</v>
      </c>
      <c r="W713" s="306" t="s">
        <v>56</v>
      </c>
      <c r="X713" s="306" t="s">
        <v>37</v>
      </c>
      <c r="Y713" s="307"/>
    </row>
    <row r="714" spans="1:25" s="254" customFormat="1">
      <c r="A714" s="81">
        <v>96722460</v>
      </c>
      <c r="B714" s="82" t="s">
        <v>23</v>
      </c>
      <c r="C714" s="79" t="s">
        <v>203</v>
      </c>
      <c r="D714" s="79" t="s">
        <v>54</v>
      </c>
      <c r="E714" s="308">
        <v>217</v>
      </c>
      <c r="F714" s="85">
        <v>36455</v>
      </c>
      <c r="G714" s="156" t="s">
        <v>26</v>
      </c>
      <c r="H714" s="87">
        <v>100</v>
      </c>
      <c r="I714" s="86" t="s">
        <v>58</v>
      </c>
      <c r="J714" s="88">
        <v>7</v>
      </c>
      <c r="K714" s="89" t="s">
        <v>27</v>
      </c>
      <c r="L714" s="90" t="s">
        <v>29</v>
      </c>
      <c r="M714" s="91" t="s">
        <v>29</v>
      </c>
      <c r="N714" s="309">
        <v>25</v>
      </c>
      <c r="O714" s="93">
        <v>100000</v>
      </c>
      <c r="P714" s="93">
        <v>79146.55</v>
      </c>
      <c r="Q714" s="93">
        <v>1844871</v>
      </c>
      <c r="R714" s="93">
        <v>42436</v>
      </c>
      <c r="S714" s="93">
        <v>1887307</v>
      </c>
      <c r="T714" s="305" t="s">
        <v>32</v>
      </c>
      <c r="U714" s="306">
        <v>0</v>
      </c>
      <c r="V714" s="306">
        <v>0</v>
      </c>
      <c r="W714" s="306">
        <v>0</v>
      </c>
      <c r="X714" s="306" t="s">
        <v>37</v>
      </c>
      <c r="Y714" s="307"/>
    </row>
    <row r="715" spans="1:25" s="254" customFormat="1">
      <c r="A715" s="81">
        <v>96722460</v>
      </c>
      <c r="B715" s="82" t="s">
        <v>23</v>
      </c>
      <c r="C715" s="79" t="s">
        <v>203</v>
      </c>
      <c r="D715" s="79" t="s">
        <v>54</v>
      </c>
      <c r="E715" s="308">
        <v>217</v>
      </c>
      <c r="F715" s="85">
        <v>36455</v>
      </c>
      <c r="G715" s="156" t="s">
        <v>26</v>
      </c>
      <c r="H715" s="87">
        <v>900</v>
      </c>
      <c r="I715" s="86" t="s">
        <v>59</v>
      </c>
      <c r="J715" s="88">
        <v>7</v>
      </c>
      <c r="K715" s="89" t="s">
        <v>27</v>
      </c>
      <c r="L715" s="90" t="s">
        <v>29</v>
      </c>
      <c r="M715" s="91" t="s">
        <v>29</v>
      </c>
      <c r="N715" s="309">
        <v>25</v>
      </c>
      <c r="O715" s="93">
        <v>900000</v>
      </c>
      <c r="P715" s="93">
        <v>712317.41</v>
      </c>
      <c r="Q715" s="93">
        <v>16603805</v>
      </c>
      <c r="R715" s="93">
        <v>381922</v>
      </c>
      <c r="S715" s="93">
        <v>16985727</v>
      </c>
      <c r="T715" s="305" t="s">
        <v>32</v>
      </c>
      <c r="U715" s="306">
        <v>0</v>
      </c>
      <c r="V715" s="306">
        <v>0</v>
      </c>
      <c r="W715" s="306">
        <v>0</v>
      </c>
      <c r="X715" s="306" t="s">
        <v>37</v>
      </c>
      <c r="Y715" s="307"/>
    </row>
    <row r="716" spans="1:25" s="254" customFormat="1">
      <c r="A716" s="81">
        <v>96722460</v>
      </c>
      <c r="B716" s="82" t="s">
        <v>23</v>
      </c>
      <c r="C716" s="79" t="s">
        <v>203</v>
      </c>
      <c r="D716" s="79" t="s">
        <v>54</v>
      </c>
      <c r="E716" s="308">
        <v>259</v>
      </c>
      <c r="F716" s="85">
        <v>37083</v>
      </c>
      <c r="G716" s="290" t="s">
        <v>26</v>
      </c>
      <c r="H716" s="87">
        <v>600</v>
      </c>
      <c r="I716" s="86" t="s">
        <v>160</v>
      </c>
      <c r="J716" s="88">
        <v>6</v>
      </c>
      <c r="K716" s="89" t="s">
        <v>27</v>
      </c>
      <c r="L716" s="90" t="s">
        <v>29</v>
      </c>
      <c r="M716" s="91" t="s">
        <v>29</v>
      </c>
      <c r="N716" s="92">
        <v>6</v>
      </c>
      <c r="O716" s="93">
        <v>600000</v>
      </c>
      <c r="P716" s="93"/>
      <c r="Q716" s="93">
        <v>0</v>
      </c>
      <c r="R716" s="93"/>
      <c r="S716" s="93"/>
      <c r="T716" s="305" t="s">
        <v>32</v>
      </c>
      <c r="U716" s="306">
        <v>0</v>
      </c>
      <c r="V716" s="306">
        <v>0</v>
      </c>
      <c r="W716" s="306" t="s">
        <v>56</v>
      </c>
      <c r="X716" s="306" t="s">
        <v>37</v>
      </c>
      <c r="Y716" s="307"/>
    </row>
    <row r="717" spans="1:25" s="254" customFormat="1">
      <c r="A717" s="81">
        <v>96722460</v>
      </c>
      <c r="B717" s="82" t="s">
        <v>23</v>
      </c>
      <c r="C717" s="79" t="s">
        <v>203</v>
      </c>
      <c r="D717" s="79" t="s">
        <v>54</v>
      </c>
      <c r="E717" s="308">
        <v>259</v>
      </c>
      <c r="F717" s="85">
        <v>37083</v>
      </c>
      <c r="G717" s="290" t="s">
        <v>26</v>
      </c>
      <c r="H717" s="87">
        <v>1400</v>
      </c>
      <c r="I717" s="86" t="s">
        <v>161</v>
      </c>
      <c r="J717" s="88">
        <v>6</v>
      </c>
      <c r="K717" s="89" t="s">
        <v>27</v>
      </c>
      <c r="L717" s="90" t="s">
        <v>29</v>
      </c>
      <c r="M717" s="91" t="s">
        <v>29</v>
      </c>
      <c r="N717" s="92">
        <v>6</v>
      </c>
      <c r="O717" s="93">
        <v>1400000</v>
      </c>
      <c r="P717" s="93"/>
      <c r="Q717" s="93">
        <v>0</v>
      </c>
      <c r="R717" s="93"/>
      <c r="S717" s="93"/>
      <c r="T717" s="305" t="s">
        <v>32</v>
      </c>
      <c r="U717" s="306">
        <v>0</v>
      </c>
      <c r="V717" s="306">
        <v>0</v>
      </c>
      <c r="W717" s="306" t="s">
        <v>56</v>
      </c>
      <c r="X717" s="306" t="s">
        <v>37</v>
      </c>
      <c r="Y717" s="307"/>
    </row>
    <row r="718" spans="1:25" s="254" customFormat="1">
      <c r="A718" s="81">
        <v>96722460</v>
      </c>
      <c r="B718" s="82" t="s">
        <v>23</v>
      </c>
      <c r="C718" s="79" t="s">
        <v>203</v>
      </c>
      <c r="D718" s="79" t="s">
        <v>54</v>
      </c>
      <c r="E718" s="308">
        <v>259</v>
      </c>
      <c r="F718" s="85">
        <v>37083</v>
      </c>
      <c r="G718" s="290" t="s">
        <v>26</v>
      </c>
      <c r="H718" s="87">
        <v>800</v>
      </c>
      <c r="I718" s="86" t="s">
        <v>94</v>
      </c>
      <c r="J718" s="88">
        <v>6.5</v>
      </c>
      <c r="K718" s="89" t="s">
        <v>27</v>
      </c>
      <c r="L718" s="90" t="s">
        <v>29</v>
      </c>
      <c r="M718" s="91" t="s">
        <v>29</v>
      </c>
      <c r="N718" s="92">
        <v>25</v>
      </c>
      <c r="O718" s="93">
        <v>800000</v>
      </c>
      <c r="P718" s="93">
        <v>800000</v>
      </c>
      <c r="Q718" s="93">
        <v>18647648</v>
      </c>
      <c r="R718" s="93">
        <v>98325</v>
      </c>
      <c r="S718" s="93">
        <v>18745973</v>
      </c>
      <c r="T718" s="305" t="s">
        <v>32</v>
      </c>
      <c r="U718" s="306">
        <v>0</v>
      </c>
      <c r="V718" s="306">
        <v>0</v>
      </c>
      <c r="W718" s="306">
        <v>0</v>
      </c>
      <c r="X718" s="306" t="s">
        <v>37</v>
      </c>
      <c r="Y718" s="307"/>
    </row>
    <row r="719" spans="1:25" s="254" customFormat="1">
      <c r="A719" s="81">
        <v>96722460</v>
      </c>
      <c r="B719" s="82" t="s">
        <v>23</v>
      </c>
      <c r="C719" s="79" t="s">
        <v>203</v>
      </c>
      <c r="D719" s="79" t="s">
        <v>54</v>
      </c>
      <c r="E719" s="308">
        <v>259</v>
      </c>
      <c r="F719" s="85">
        <v>37083</v>
      </c>
      <c r="G719" s="290" t="s">
        <v>26</v>
      </c>
      <c r="H719" s="87">
        <v>3200</v>
      </c>
      <c r="I719" s="86" t="s">
        <v>95</v>
      </c>
      <c r="J719" s="88">
        <v>6.5</v>
      </c>
      <c r="K719" s="89" t="s">
        <v>27</v>
      </c>
      <c r="L719" s="90" t="s">
        <v>29</v>
      </c>
      <c r="M719" s="91" t="s">
        <v>29</v>
      </c>
      <c r="N719" s="92">
        <v>25</v>
      </c>
      <c r="O719" s="93">
        <v>3200000</v>
      </c>
      <c r="P719" s="93">
        <v>3200000</v>
      </c>
      <c r="Q719" s="93">
        <v>74590592</v>
      </c>
      <c r="R719" s="93">
        <v>393301</v>
      </c>
      <c r="S719" s="93">
        <v>74983893</v>
      </c>
      <c r="T719" s="305" t="s">
        <v>32</v>
      </c>
      <c r="U719" s="306">
        <v>0</v>
      </c>
      <c r="V719" s="306">
        <v>0</v>
      </c>
      <c r="W719" s="306">
        <v>0</v>
      </c>
      <c r="X719" s="306" t="s">
        <v>37</v>
      </c>
      <c r="Y719" s="307"/>
    </row>
    <row r="720" spans="1:25" s="254" customFormat="1">
      <c r="A720" s="81">
        <v>96722460</v>
      </c>
      <c r="B720" s="82" t="s">
        <v>23</v>
      </c>
      <c r="C720" s="79" t="s">
        <v>203</v>
      </c>
      <c r="D720" s="79" t="s">
        <v>54</v>
      </c>
      <c r="E720" s="84">
        <v>344</v>
      </c>
      <c r="F720" s="85">
        <v>37903</v>
      </c>
      <c r="G720" s="156" t="s">
        <v>26</v>
      </c>
      <c r="H720" s="87">
        <v>3000</v>
      </c>
      <c r="I720" s="86" t="s">
        <v>48</v>
      </c>
      <c r="J720" s="88">
        <v>6</v>
      </c>
      <c r="K720" s="89" t="s">
        <v>27</v>
      </c>
      <c r="L720" s="90" t="s">
        <v>29</v>
      </c>
      <c r="M720" s="91" t="s">
        <v>29</v>
      </c>
      <c r="N720" s="92">
        <v>21</v>
      </c>
      <c r="O720" s="93">
        <v>2500000</v>
      </c>
      <c r="P720" s="93">
        <v>1833332</v>
      </c>
      <c r="Q720" s="93">
        <v>42734162</v>
      </c>
      <c r="R720" s="93">
        <v>1043641</v>
      </c>
      <c r="S720" s="93">
        <v>43777803</v>
      </c>
      <c r="T720" s="305" t="s">
        <v>32</v>
      </c>
      <c r="U720" s="306">
        <v>0</v>
      </c>
      <c r="V720" s="306">
        <v>0</v>
      </c>
      <c r="W720" s="306">
        <v>0</v>
      </c>
      <c r="X720" s="306" t="s">
        <v>37</v>
      </c>
      <c r="Y720" s="307"/>
    </row>
    <row r="721" spans="1:25" s="254" customFormat="1">
      <c r="A721" s="81">
        <v>96722460</v>
      </c>
      <c r="B721" s="82" t="s">
        <v>23</v>
      </c>
      <c r="C721" s="79" t="s">
        <v>203</v>
      </c>
      <c r="D721" s="79" t="s">
        <v>25</v>
      </c>
      <c r="E721" s="84">
        <v>345</v>
      </c>
      <c r="F721" s="85">
        <v>37903</v>
      </c>
      <c r="G721" s="156" t="s">
        <v>26</v>
      </c>
      <c r="H721" s="87">
        <v>3000</v>
      </c>
      <c r="I721" s="83"/>
      <c r="J721" s="88"/>
      <c r="K721" s="89" t="s">
        <v>29</v>
      </c>
      <c r="L721" s="90" t="s">
        <v>29</v>
      </c>
      <c r="M721" s="91" t="s">
        <v>29</v>
      </c>
      <c r="N721" s="92">
        <v>10</v>
      </c>
      <c r="O721" s="93"/>
      <c r="P721" s="93"/>
      <c r="Q721" s="93"/>
      <c r="R721" s="93"/>
      <c r="S721" s="93"/>
      <c r="T721" s="305">
        <v>0</v>
      </c>
      <c r="U721" s="306">
        <v>0</v>
      </c>
      <c r="V721" s="306">
        <v>0</v>
      </c>
      <c r="W721" s="306">
        <v>0</v>
      </c>
      <c r="X721" s="306" t="s">
        <v>37</v>
      </c>
      <c r="Y721" s="307"/>
    </row>
    <row r="722" spans="1:25" s="254" customFormat="1">
      <c r="A722" s="81">
        <v>96722460</v>
      </c>
      <c r="B722" s="82" t="s">
        <v>23</v>
      </c>
      <c r="C722" s="79" t="s">
        <v>203</v>
      </c>
      <c r="D722" s="79" t="s">
        <v>30</v>
      </c>
      <c r="E722" s="84">
        <v>345</v>
      </c>
      <c r="F722" s="85">
        <v>37903</v>
      </c>
      <c r="G722" s="156" t="s">
        <v>26</v>
      </c>
      <c r="H722" s="87">
        <v>3000</v>
      </c>
      <c r="I722" s="86" t="s">
        <v>47</v>
      </c>
      <c r="J722" s="88">
        <v>3.75</v>
      </c>
      <c r="K722" s="89" t="s">
        <v>27</v>
      </c>
      <c r="L722" s="90" t="s">
        <v>28</v>
      </c>
      <c r="M722" s="91" t="s">
        <v>29</v>
      </c>
      <c r="N722" s="92">
        <v>6</v>
      </c>
      <c r="O722" s="93">
        <v>2000000</v>
      </c>
      <c r="P722" s="93"/>
      <c r="Q722" s="93">
        <v>0</v>
      </c>
      <c r="R722" s="93"/>
      <c r="S722" s="93"/>
      <c r="T722" s="305" t="s">
        <v>32</v>
      </c>
      <c r="U722" s="306">
        <v>0</v>
      </c>
      <c r="V722" s="306">
        <v>0</v>
      </c>
      <c r="W722" s="306" t="s">
        <v>56</v>
      </c>
      <c r="X722" s="306" t="s">
        <v>37</v>
      </c>
      <c r="Y722" s="307"/>
    </row>
    <row r="723" spans="1:25" s="254" customFormat="1">
      <c r="A723" s="81">
        <v>93628000</v>
      </c>
      <c r="B723" s="286">
        <v>5</v>
      </c>
      <c r="C723" s="79" t="s">
        <v>204</v>
      </c>
      <c r="D723" s="79" t="s">
        <v>25</v>
      </c>
      <c r="E723" s="84">
        <v>539</v>
      </c>
      <c r="F723" s="85">
        <v>39643</v>
      </c>
      <c r="G723" s="156" t="s">
        <v>26</v>
      </c>
      <c r="H723" s="87">
        <v>7000</v>
      </c>
      <c r="I723" s="86"/>
      <c r="J723" s="88"/>
      <c r="K723" s="89" t="s">
        <v>28</v>
      </c>
      <c r="L723" s="90" t="s">
        <v>27</v>
      </c>
      <c r="M723" s="91" t="s">
        <v>29</v>
      </c>
      <c r="N723" s="92">
        <v>10</v>
      </c>
      <c r="O723" s="93"/>
      <c r="P723" s="93"/>
      <c r="Q723" s="93"/>
      <c r="R723" s="93"/>
      <c r="S723" s="93"/>
      <c r="T723" s="305">
        <v>0</v>
      </c>
      <c r="U723" s="306">
        <v>0</v>
      </c>
      <c r="V723" s="306">
        <v>0</v>
      </c>
      <c r="W723" s="306">
        <v>0</v>
      </c>
      <c r="X723" s="306">
        <v>0</v>
      </c>
      <c r="Y723" s="307"/>
    </row>
    <row r="724" spans="1:25" s="254" customFormat="1">
      <c r="A724" s="81">
        <v>93628000</v>
      </c>
      <c r="B724" s="286">
        <v>5</v>
      </c>
      <c r="C724" s="79" t="s">
        <v>204</v>
      </c>
      <c r="D724" s="79" t="s">
        <v>30</v>
      </c>
      <c r="E724" s="84">
        <v>539</v>
      </c>
      <c r="F724" s="85">
        <v>39650</v>
      </c>
      <c r="G724" s="156" t="s">
        <v>26</v>
      </c>
      <c r="H724" s="87">
        <v>7000</v>
      </c>
      <c r="I724" s="86" t="s">
        <v>31</v>
      </c>
      <c r="J724" s="88">
        <v>3.5</v>
      </c>
      <c r="K724" s="89" t="s">
        <v>27</v>
      </c>
      <c r="L724" s="90" t="s">
        <v>29</v>
      </c>
      <c r="M724" s="91" t="s">
        <v>29</v>
      </c>
      <c r="N724" s="92">
        <v>5</v>
      </c>
      <c r="O724" s="93">
        <v>3000000</v>
      </c>
      <c r="P724" s="93"/>
      <c r="Q724" s="93">
        <v>0</v>
      </c>
      <c r="R724" s="93"/>
      <c r="S724" s="93"/>
      <c r="T724" s="305" t="s">
        <v>32</v>
      </c>
      <c r="U724" s="306">
        <v>0</v>
      </c>
      <c r="V724" s="306">
        <v>0</v>
      </c>
      <c r="W724" s="306" t="s">
        <v>56</v>
      </c>
      <c r="X724" s="306" t="s">
        <v>37</v>
      </c>
      <c r="Y724" s="307"/>
    </row>
    <row r="725" spans="1:25" s="254" customFormat="1">
      <c r="A725" s="81">
        <v>93628000</v>
      </c>
      <c r="B725" s="286">
        <v>5</v>
      </c>
      <c r="C725" s="79" t="s">
        <v>204</v>
      </c>
      <c r="D725" s="79" t="s">
        <v>30</v>
      </c>
      <c r="E725" s="84">
        <v>539</v>
      </c>
      <c r="F725" s="85">
        <v>39650</v>
      </c>
      <c r="G725" s="156" t="s">
        <v>26</v>
      </c>
      <c r="H725" s="87">
        <v>7000</v>
      </c>
      <c r="I725" s="86" t="s">
        <v>45</v>
      </c>
      <c r="J725" s="88">
        <v>3.8</v>
      </c>
      <c r="K725" s="89" t="s">
        <v>27</v>
      </c>
      <c r="L725" s="90" t="s">
        <v>29</v>
      </c>
      <c r="M725" s="91" t="s">
        <v>29</v>
      </c>
      <c r="N725" s="92">
        <v>10</v>
      </c>
      <c r="O725" s="93"/>
      <c r="P725" s="93"/>
      <c r="Q725" s="93">
        <v>0</v>
      </c>
      <c r="R725" s="93"/>
      <c r="S725" s="93"/>
      <c r="T725" s="305" t="s">
        <v>32</v>
      </c>
      <c r="U725" s="306">
        <v>0</v>
      </c>
      <c r="V725" s="306" t="s">
        <v>43</v>
      </c>
      <c r="W725" s="306">
        <v>0</v>
      </c>
      <c r="X725" s="306" t="s">
        <v>37</v>
      </c>
      <c r="Y725" s="307"/>
    </row>
    <row r="726" spans="1:25" s="254" customFormat="1">
      <c r="A726" s="81">
        <v>93628000</v>
      </c>
      <c r="B726" s="286">
        <v>5</v>
      </c>
      <c r="C726" s="79" t="s">
        <v>204</v>
      </c>
      <c r="D726" s="79" t="s">
        <v>25</v>
      </c>
      <c r="E726" s="84">
        <v>540</v>
      </c>
      <c r="F726" s="85">
        <v>39643</v>
      </c>
      <c r="G726" s="156" t="s">
        <v>26</v>
      </c>
      <c r="H726" s="87">
        <v>7000</v>
      </c>
      <c r="I726" s="86"/>
      <c r="J726" s="88"/>
      <c r="K726" s="89" t="s">
        <v>28</v>
      </c>
      <c r="L726" s="90" t="s">
        <v>27</v>
      </c>
      <c r="M726" s="91" t="s">
        <v>29</v>
      </c>
      <c r="N726" s="92">
        <v>30</v>
      </c>
      <c r="O726" s="93"/>
      <c r="P726" s="93"/>
      <c r="Q726" s="93"/>
      <c r="R726" s="93"/>
      <c r="S726" s="93"/>
      <c r="T726" s="305">
        <v>0</v>
      </c>
      <c r="U726" s="306">
        <v>0</v>
      </c>
      <c r="V726" s="306">
        <v>0</v>
      </c>
      <c r="W726" s="306">
        <v>0</v>
      </c>
      <c r="X726" s="306">
        <v>0</v>
      </c>
      <c r="Y726" s="307"/>
    </row>
    <row r="727" spans="1:25" s="254" customFormat="1">
      <c r="A727" s="81">
        <v>93628000</v>
      </c>
      <c r="B727" s="286">
        <v>5</v>
      </c>
      <c r="C727" s="79" t="s">
        <v>204</v>
      </c>
      <c r="D727" s="79" t="s">
        <v>30</v>
      </c>
      <c r="E727" s="84">
        <v>540</v>
      </c>
      <c r="F727" s="85">
        <v>39650</v>
      </c>
      <c r="G727" s="156" t="s">
        <v>26</v>
      </c>
      <c r="H727" s="87">
        <v>7000</v>
      </c>
      <c r="I727" s="86" t="s">
        <v>46</v>
      </c>
      <c r="J727" s="88">
        <v>4.25</v>
      </c>
      <c r="K727" s="89" t="s">
        <v>27</v>
      </c>
      <c r="L727" s="90" t="s">
        <v>29</v>
      </c>
      <c r="M727" s="91" t="s">
        <v>29</v>
      </c>
      <c r="N727" s="92">
        <v>20</v>
      </c>
      <c r="O727" s="93">
        <v>2000000</v>
      </c>
      <c r="P727" s="93">
        <v>2000000</v>
      </c>
      <c r="Q727" s="93">
        <v>46619120</v>
      </c>
      <c r="R727" s="93">
        <v>165109</v>
      </c>
      <c r="S727" s="93">
        <v>46784229</v>
      </c>
      <c r="T727" s="305" t="s">
        <v>32</v>
      </c>
      <c r="U727" s="306">
        <v>0</v>
      </c>
      <c r="V727" s="306">
        <v>0</v>
      </c>
      <c r="W727" s="306">
        <v>0</v>
      </c>
      <c r="X727" s="306" t="s">
        <v>37</v>
      </c>
      <c r="Y727" s="307"/>
    </row>
    <row r="728" spans="1:25" s="254" customFormat="1">
      <c r="A728" s="81">
        <v>93628000</v>
      </c>
      <c r="B728" s="286">
        <v>5</v>
      </c>
      <c r="C728" s="79" t="s">
        <v>204</v>
      </c>
      <c r="D728" s="79" t="s">
        <v>30</v>
      </c>
      <c r="E728" s="84">
        <v>540</v>
      </c>
      <c r="F728" s="85">
        <v>39650</v>
      </c>
      <c r="G728" s="156" t="s">
        <v>26</v>
      </c>
      <c r="H728" s="87">
        <v>7000</v>
      </c>
      <c r="I728" s="86" t="s">
        <v>51</v>
      </c>
      <c r="J728" s="88">
        <v>3.8</v>
      </c>
      <c r="K728" s="89" t="s">
        <v>27</v>
      </c>
      <c r="L728" s="90" t="s">
        <v>29</v>
      </c>
      <c r="M728" s="91" t="s">
        <v>29</v>
      </c>
      <c r="N728" s="92">
        <v>20</v>
      </c>
      <c r="O728" s="93"/>
      <c r="P728" s="93"/>
      <c r="Q728" s="93">
        <v>0</v>
      </c>
      <c r="R728" s="93"/>
      <c r="S728" s="93"/>
      <c r="T728" s="305" t="s">
        <v>32</v>
      </c>
      <c r="U728" s="306">
        <v>0</v>
      </c>
      <c r="V728" s="306" t="s">
        <v>43</v>
      </c>
      <c r="W728" s="306">
        <v>0</v>
      </c>
      <c r="X728" s="306" t="s">
        <v>37</v>
      </c>
      <c r="Y728" s="307"/>
    </row>
    <row r="729" spans="1:25" s="254" customFormat="1">
      <c r="A729" s="81">
        <v>96963440</v>
      </c>
      <c r="B729" s="286">
        <v>6</v>
      </c>
      <c r="C729" s="79" t="s">
        <v>205</v>
      </c>
      <c r="D729" s="79" t="s">
        <v>25</v>
      </c>
      <c r="E729" s="84">
        <v>491</v>
      </c>
      <c r="F729" s="85">
        <v>39120</v>
      </c>
      <c r="G729" s="156" t="s">
        <v>26</v>
      </c>
      <c r="H729" s="87">
        <v>4500</v>
      </c>
      <c r="I729" s="86"/>
      <c r="J729" s="88"/>
      <c r="K729" s="89" t="s">
        <v>27</v>
      </c>
      <c r="L729" s="90" t="s">
        <v>29</v>
      </c>
      <c r="M729" s="91" t="s">
        <v>29</v>
      </c>
      <c r="N729" s="92">
        <v>24</v>
      </c>
      <c r="O729" s="93"/>
      <c r="P729" s="93"/>
      <c r="Q729" s="93"/>
      <c r="R729" s="93"/>
      <c r="S729" s="93"/>
      <c r="T729" s="305">
        <v>0</v>
      </c>
      <c r="U729" s="306">
        <v>0</v>
      </c>
      <c r="V729" s="306">
        <v>0</v>
      </c>
      <c r="W729" s="306">
        <v>0</v>
      </c>
      <c r="X729" s="306">
        <v>0</v>
      </c>
      <c r="Y729" s="307"/>
    </row>
    <row r="730" spans="1:25" s="254" customFormat="1">
      <c r="A730" s="81">
        <v>96963440</v>
      </c>
      <c r="B730" s="286">
        <v>6</v>
      </c>
      <c r="C730" s="79" t="s">
        <v>205</v>
      </c>
      <c r="D730" s="79" t="s">
        <v>30</v>
      </c>
      <c r="E730" s="84">
        <v>491</v>
      </c>
      <c r="F730" s="85">
        <v>39146</v>
      </c>
      <c r="G730" s="156" t="s">
        <v>26</v>
      </c>
      <c r="H730" s="87">
        <v>4500</v>
      </c>
      <c r="I730" s="86" t="s">
        <v>31</v>
      </c>
      <c r="J730" s="88">
        <v>4</v>
      </c>
      <c r="K730" s="89" t="s">
        <v>27</v>
      </c>
      <c r="L730" s="90" t="s">
        <v>29</v>
      </c>
      <c r="M730" s="91" t="s">
        <v>29</v>
      </c>
      <c r="N730" s="92">
        <v>21</v>
      </c>
      <c r="O730" s="93">
        <v>4150000</v>
      </c>
      <c r="P730" s="93">
        <v>4150000</v>
      </c>
      <c r="Q730" s="93">
        <v>96734674</v>
      </c>
      <c r="R730" s="93">
        <v>1069000</v>
      </c>
      <c r="S730" s="93">
        <v>97803674</v>
      </c>
      <c r="T730" s="305" t="s">
        <v>32</v>
      </c>
      <c r="U730" s="306">
        <v>0</v>
      </c>
      <c r="V730" s="306">
        <v>0</v>
      </c>
      <c r="W730" s="306">
        <v>0</v>
      </c>
      <c r="X730" s="306" t="s">
        <v>37</v>
      </c>
      <c r="Y730" s="307"/>
    </row>
    <row r="731" spans="1:25" s="254" customFormat="1">
      <c r="A731" s="81">
        <v>94627000</v>
      </c>
      <c r="B731" s="286">
        <v>8</v>
      </c>
      <c r="C731" s="79" t="s">
        <v>206</v>
      </c>
      <c r="D731" s="79" t="s">
        <v>25</v>
      </c>
      <c r="E731" s="84">
        <v>328</v>
      </c>
      <c r="F731" s="85">
        <v>37677</v>
      </c>
      <c r="G731" s="156" t="s">
        <v>26</v>
      </c>
      <c r="H731" s="87">
        <v>3500</v>
      </c>
      <c r="I731" s="86"/>
      <c r="J731" s="88"/>
      <c r="K731" s="89" t="s">
        <v>29</v>
      </c>
      <c r="L731" s="90" t="s">
        <v>29</v>
      </c>
      <c r="M731" s="91" t="s">
        <v>29</v>
      </c>
      <c r="N731" s="92">
        <v>30</v>
      </c>
      <c r="O731" s="93"/>
      <c r="P731" s="93"/>
      <c r="Q731" s="93"/>
      <c r="R731" s="93"/>
      <c r="S731" s="93"/>
      <c r="T731" s="305">
        <v>0</v>
      </c>
      <c r="U731" s="306">
        <v>0</v>
      </c>
      <c r="V731" s="306">
        <v>0</v>
      </c>
      <c r="W731" s="306">
        <v>0</v>
      </c>
      <c r="X731" s="306">
        <v>0</v>
      </c>
      <c r="Y731" s="307"/>
    </row>
    <row r="732" spans="1:25" s="254" customFormat="1">
      <c r="A732" s="81">
        <v>94627000</v>
      </c>
      <c r="B732" s="286">
        <v>8</v>
      </c>
      <c r="C732" s="79" t="s">
        <v>206</v>
      </c>
      <c r="D732" s="79" t="s">
        <v>30</v>
      </c>
      <c r="E732" s="84">
        <v>328</v>
      </c>
      <c r="F732" s="85">
        <v>37771</v>
      </c>
      <c r="G732" s="156" t="s">
        <v>26</v>
      </c>
      <c r="H732" s="87">
        <v>1500</v>
      </c>
      <c r="I732" s="86" t="s">
        <v>47</v>
      </c>
      <c r="J732" s="88">
        <v>6.25</v>
      </c>
      <c r="K732" s="89" t="s">
        <v>27</v>
      </c>
      <c r="L732" s="90" t="s">
        <v>28</v>
      </c>
      <c r="M732" s="91" t="s">
        <v>29</v>
      </c>
      <c r="N732" s="92">
        <v>21</v>
      </c>
      <c r="O732" s="93">
        <v>1450000</v>
      </c>
      <c r="P732" s="93"/>
      <c r="Q732" s="93">
        <v>0</v>
      </c>
      <c r="R732" s="93"/>
      <c r="S732" s="93"/>
      <c r="T732" s="305" t="s">
        <v>32</v>
      </c>
      <c r="U732" s="306">
        <v>0</v>
      </c>
      <c r="V732" s="306">
        <v>0</v>
      </c>
      <c r="W732" s="306" t="s">
        <v>56</v>
      </c>
      <c r="X732" s="306" t="s">
        <v>37</v>
      </c>
      <c r="Y732" s="307" t="s">
        <v>75</v>
      </c>
    </row>
    <row r="733" spans="1:25" s="254" customFormat="1">
      <c r="A733" s="81">
        <v>94627000</v>
      </c>
      <c r="B733" s="286">
        <v>8</v>
      </c>
      <c r="C733" s="79" t="s">
        <v>206</v>
      </c>
      <c r="D733" s="79" t="s">
        <v>39</v>
      </c>
      <c r="E733" s="84">
        <v>328</v>
      </c>
      <c r="F733" s="85">
        <v>39513</v>
      </c>
      <c r="G733" s="156" t="s">
        <v>26</v>
      </c>
      <c r="H733" s="87">
        <v>3500</v>
      </c>
      <c r="I733" s="86" t="s">
        <v>49</v>
      </c>
      <c r="J733" s="88">
        <v>3.7</v>
      </c>
      <c r="K733" s="89" t="s">
        <v>27</v>
      </c>
      <c r="L733" s="90" t="s">
        <v>28</v>
      </c>
      <c r="M733" s="91" t="s">
        <v>29</v>
      </c>
      <c r="N733" s="92">
        <v>10</v>
      </c>
      <c r="O733" s="93">
        <v>1250000</v>
      </c>
      <c r="P733" s="93">
        <v>661765</v>
      </c>
      <c r="Q733" s="93">
        <v>15425451</v>
      </c>
      <c r="R733" s="93">
        <v>190083</v>
      </c>
      <c r="S733" s="93">
        <v>15615534</v>
      </c>
      <c r="T733" s="305" t="s">
        <v>32</v>
      </c>
      <c r="U733" s="306">
        <v>0</v>
      </c>
      <c r="V733" s="306">
        <v>0</v>
      </c>
      <c r="W733" s="306">
        <v>0</v>
      </c>
      <c r="X733" s="306" t="s">
        <v>37</v>
      </c>
      <c r="Y733" s="307" t="s">
        <v>75</v>
      </c>
    </row>
    <row r="734" spans="1:25" s="254" customFormat="1">
      <c r="A734" s="81">
        <v>94627000</v>
      </c>
      <c r="B734" s="286">
        <v>8</v>
      </c>
      <c r="C734" s="79" t="s">
        <v>206</v>
      </c>
      <c r="D734" s="79" t="s">
        <v>39</v>
      </c>
      <c r="E734" s="84">
        <v>328</v>
      </c>
      <c r="F734" s="85">
        <v>39513</v>
      </c>
      <c r="G734" s="156" t="s">
        <v>26</v>
      </c>
      <c r="H734" s="87">
        <v>3500</v>
      </c>
      <c r="I734" s="86" t="s">
        <v>50</v>
      </c>
      <c r="J734" s="88">
        <v>4.3</v>
      </c>
      <c r="K734" s="89" t="s">
        <v>27</v>
      </c>
      <c r="L734" s="90" t="s">
        <v>28</v>
      </c>
      <c r="M734" s="91" t="s">
        <v>29</v>
      </c>
      <c r="N734" s="92">
        <v>21</v>
      </c>
      <c r="O734" s="93">
        <v>2250000</v>
      </c>
      <c r="P734" s="93">
        <v>2250000</v>
      </c>
      <c r="Q734" s="93">
        <v>52446510</v>
      </c>
      <c r="R734" s="93">
        <v>750020</v>
      </c>
      <c r="S734" s="93">
        <v>53196530</v>
      </c>
      <c r="T734" s="305" t="s">
        <v>32</v>
      </c>
      <c r="U734" s="306">
        <v>0</v>
      </c>
      <c r="V734" s="306">
        <v>0</v>
      </c>
      <c r="W734" s="306">
        <v>0</v>
      </c>
      <c r="X734" s="306" t="s">
        <v>37</v>
      </c>
      <c r="Y734" s="307" t="s">
        <v>75</v>
      </c>
    </row>
    <row r="735" spans="1:25" s="254" customFormat="1">
      <c r="A735" s="81">
        <v>76488180</v>
      </c>
      <c r="B735" s="82" t="s">
        <v>23</v>
      </c>
      <c r="C735" s="79" t="s">
        <v>207</v>
      </c>
      <c r="D735" s="79" t="s">
        <v>25</v>
      </c>
      <c r="E735" s="84">
        <v>688</v>
      </c>
      <c r="F735" s="85">
        <v>40868</v>
      </c>
      <c r="G735" s="156" t="s">
        <v>26</v>
      </c>
      <c r="H735" s="87">
        <v>1500</v>
      </c>
      <c r="I735" s="86"/>
      <c r="J735" s="88"/>
      <c r="K735" s="89" t="s">
        <v>27</v>
      </c>
      <c r="L735" s="90" t="s">
        <v>77</v>
      </c>
      <c r="M735" s="91" t="s">
        <v>28</v>
      </c>
      <c r="N735" s="92">
        <v>10</v>
      </c>
      <c r="O735" s="93"/>
      <c r="P735" s="93"/>
      <c r="Q735" s="93"/>
      <c r="R735" s="93"/>
      <c r="S735" s="93"/>
      <c r="T735" s="305">
        <v>0</v>
      </c>
      <c r="U735" s="306">
        <v>0</v>
      </c>
      <c r="V735" s="306" t="s">
        <v>43</v>
      </c>
      <c r="W735" s="306">
        <v>0</v>
      </c>
      <c r="X735" s="306">
        <v>0</v>
      </c>
      <c r="Y735" s="307"/>
    </row>
    <row r="736" spans="1:25" s="254" customFormat="1">
      <c r="A736" s="81">
        <v>76017019</v>
      </c>
      <c r="B736" s="82">
        <v>4</v>
      </c>
      <c r="C736" s="79" t="s">
        <v>208</v>
      </c>
      <c r="D736" s="79" t="s">
        <v>25</v>
      </c>
      <c r="E736" s="84">
        <v>583</v>
      </c>
      <c r="F736" s="85">
        <v>39933</v>
      </c>
      <c r="G736" s="156" t="s">
        <v>26</v>
      </c>
      <c r="H736" s="87">
        <v>5000</v>
      </c>
      <c r="I736" s="86"/>
      <c r="J736" s="88"/>
      <c r="K736" s="89" t="s">
        <v>27</v>
      </c>
      <c r="L736" s="90" t="s">
        <v>28</v>
      </c>
      <c r="M736" s="91" t="s">
        <v>29</v>
      </c>
      <c r="N736" s="92">
        <v>10</v>
      </c>
      <c r="O736" s="93"/>
      <c r="P736" s="93"/>
      <c r="Q736" s="93"/>
      <c r="R736" s="93"/>
      <c r="S736" s="93"/>
      <c r="T736" s="305">
        <v>0</v>
      </c>
      <c r="U736" s="306">
        <v>0</v>
      </c>
      <c r="V736" s="306">
        <v>0</v>
      </c>
      <c r="W736" s="306">
        <v>0</v>
      </c>
      <c r="X736" s="306">
        <v>0</v>
      </c>
      <c r="Y736" s="307"/>
    </row>
    <row r="737" spans="1:25" s="254" customFormat="1">
      <c r="A737" s="81">
        <v>76017019</v>
      </c>
      <c r="B737" s="82">
        <v>4</v>
      </c>
      <c r="C737" s="79" t="s">
        <v>208</v>
      </c>
      <c r="D737" s="79" t="s">
        <v>30</v>
      </c>
      <c r="E737" s="84">
        <v>583</v>
      </c>
      <c r="F737" s="85">
        <v>39941</v>
      </c>
      <c r="G737" s="156" t="s">
        <v>26</v>
      </c>
      <c r="H737" s="87">
        <v>5000</v>
      </c>
      <c r="I737" s="86" t="s">
        <v>31</v>
      </c>
      <c r="J737" s="88">
        <v>3</v>
      </c>
      <c r="K737" s="89" t="s">
        <v>27</v>
      </c>
      <c r="L737" s="90" t="s">
        <v>29</v>
      </c>
      <c r="M737" s="91" t="s">
        <v>29</v>
      </c>
      <c r="N737" s="92">
        <v>5</v>
      </c>
      <c r="O737" s="93">
        <v>2000000</v>
      </c>
      <c r="P737" s="93">
        <v>2000000</v>
      </c>
      <c r="Q737" s="93">
        <v>46619120</v>
      </c>
      <c r="R737" s="93">
        <v>225132</v>
      </c>
      <c r="S737" s="93">
        <v>46844252</v>
      </c>
      <c r="T737" s="305" t="s">
        <v>32</v>
      </c>
      <c r="U737" s="306">
        <v>0</v>
      </c>
      <c r="V737" s="306">
        <v>0</v>
      </c>
      <c r="W737" s="306">
        <v>0</v>
      </c>
      <c r="X737" s="306" t="s">
        <v>37</v>
      </c>
      <c r="Y737" s="307"/>
    </row>
    <row r="738" spans="1:25" s="254" customFormat="1">
      <c r="A738" s="81">
        <v>76017019</v>
      </c>
      <c r="B738" s="82">
        <v>4</v>
      </c>
      <c r="C738" s="79" t="s">
        <v>208</v>
      </c>
      <c r="D738" s="79" t="s">
        <v>30</v>
      </c>
      <c r="E738" s="84">
        <v>583</v>
      </c>
      <c r="F738" s="85">
        <v>39941</v>
      </c>
      <c r="G738" s="156" t="s">
        <v>44</v>
      </c>
      <c r="H738" s="87">
        <v>105000000</v>
      </c>
      <c r="I738" s="86" t="s">
        <v>45</v>
      </c>
      <c r="J738" s="88">
        <v>5</v>
      </c>
      <c r="K738" s="89" t="s">
        <v>27</v>
      </c>
      <c r="L738" s="90" t="s">
        <v>29</v>
      </c>
      <c r="M738" s="91" t="s">
        <v>29</v>
      </c>
      <c r="N738" s="92">
        <v>5</v>
      </c>
      <c r="O738" s="93"/>
      <c r="P738" s="93"/>
      <c r="Q738" s="93">
        <v>0</v>
      </c>
      <c r="R738" s="93"/>
      <c r="S738" s="93"/>
      <c r="T738" s="305">
        <v>0</v>
      </c>
      <c r="U738" s="306">
        <v>0</v>
      </c>
      <c r="V738" s="306" t="s">
        <v>43</v>
      </c>
      <c r="W738" s="306">
        <v>0</v>
      </c>
      <c r="X738" s="306" t="s">
        <v>37</v>
      </c>
      <c r="Y738" s="307"/>
    </row>
    <row r="739" spans="1:25" s="254" customFormat="1">
      <c r="A739" s="81">
        <v>76017019</v>
      </c>
      <c r="B739" s="82">
        <v>4</v>
      </c>
      <c r="C739" s="79" t="s">
        <v>208</v>
      </c>
      <c r="D739" s="79" t="s">
        <v>39</v>
      </c>
      <c r="E739" s="84">
        <v>583</v>
      </c>
      <c r="F739" s="85">
        <v>40470</v>
      </c>
      <c r="G739" s="156" t="s">
        <v>26</v>
      </c>
      <c r="H739" s="87">
        <v>3000</v>
      </c>
      <c r="I739" s="86" t="s">
        <v>51</v>
      </c>
      <c r="J739" s="88">
        <v>3.85</v>
      </c>
      <c r="K739" s="89" t="s">
        <v>27</v>
      </c>
      <c r="L739" s="90" t="s">
        <v>29</v>
      </c>
      <c r="M739" s="91" t="s">
        <v>29</v>
      </c>
      <c r="N739" s="92">
        <v>21</v>
      </c>
      <c r="O739" s="93">
        <v>3000000</v>
      </c>
      <c r="P739" s="93">
        <v>3000000</v>
      </c>
      <c r="Q739" s="93">
        <v>69928680</v>
      </c>
      <c r="R739" s="93">
        <v>487940</v>
      </c>
      <c r="S739" s="93">
        <v>70416620</v>
      </c>
      <c r="T739" s="305" t="s">
        <v>32</v>
      </c>
      <c r="U739" s="306">
        <v>0</v>
      </c>
      <c r="V739" s="306">
        <v>0</v>
      </c>
      <c r="W739" s="306">
        <v>0</v>
      </c>
      <c r="X739" s="306" t="s">
        <v>37</v>
      </c>
      <c r="Y739" s="307"/>
    </row>
    <row r="740" spans="1:25" s="254" customFormat="1">
      <c r="A740" s="81">
        <v>76017019</v>
      </c>
      <c r="B740" s="82">
        <v>4</v>
      </c>
      <c r="C740" s="79" t="s">
        <v>208</v>
      </c>
      <c r="D740" s="79" t="s">
        <v>25</v>
      </c>
      <c r="E740" s="84">
        <v>584</v>
      </c>
      <c r="F740" s="85">
        <v>39933</v>
      </c>
      <c r="G740" s="156" t="s">
        <v>26</v>
      </c>
      <c r="H740" s="87">
        <v>5000</v>
      </c>
      <c r="I740" s="86"/>
      <c r="J740" s="88"/>
      <c r="K740" s="89" t="s">
        <v>27</v>
      </c>
      <c r="L740" s="90" t="s">
        <v>28</v>
      </c>
      <c r="M740" s="91" t="s">
        <v>29</v>
      </c>
      <c r="N740" s="92">
        <v>30</v>
      </c>
      <c r="O740" s="93"/>
      <c r="P740" s="93"/>
      <c r="Q740" s="93"/>
      <c r="R740" s="93"/>
      <c r="S740" s="93"/>
      <c r="T740" s="305">
        <v>0</v>
      </c>
      <c r="U740" s="306">
        <v>0</v>
      </c>
      <c r="V740" s="306">
        <v>0</v>
      </c>
      <c r="W740" s="306">
        <v>0</v>
      </c>
      <c r="X740" s="306">
        <v>0</v>
      </c>
      <c r="Y740" s="307"/>
    </row>
    <row r="741" spans="1:25" s="254" customFormat="1">
      <c r="A741" s="81">
        <v>76017019</v>
      </c>
      <c r="B741" s="82">
        <v>4</v>
      </c>
      <c r="C741" s="79" t="s">
        <v>208</v>
      </c>
      <c r="D741" s="79" t="s">
        <v>30</v>
      </c>
      <c r="E741" s="84">
        <v>584</v>
      </c>
      <c r="F741" s="85">
        <v>39941</v>
      </c>
      <c r="G741" s="156" t="s">
        <v>26</v>
      </c>
      <c r="H741" s="87">
        <v>5000</v>
      </c>
      <c r="I741" s="86" t="s">
        <v>46</v>
      </c>
      <c r="J741" s="88">
        <v>4.5</v>
      </c>
      <c r="K741" s="89" t="s">
        <v>27</v>
      </c>
      <c r="L741" s="90" t="s">
        <v>29</v>
      </c>
      <c r="M741" s="91" t="s">
        <v>29</v>
      </c>
      <c r="N741" s="92">
        <v>21</v>
      </c>
      <c r="O741" s="93">
        <v>3000000</v>
      </c>
      <c r="P741" s="93">
        <v>3000000</v>
      </c>
      <c r="Q741" s="93">
        <v>69928680</v>
      </c>
      <c r="R741" s="93">
        <v>503464</v>
      </c>
      <c r="S741" s="93">
        <v>70432144</v>
      </c>
      <c r="T741" s="305" t="s">
        <v>32</v>
      </c>
      <c r="U741" s="306">
        <v>0</v>
      </c>
      <c r="V741" s="306">
        <v>0</v>
      </c>
      <c r="W741" s="306">
        <v>0</v>
      </c>
      <c r="X741" s="306" t="s">
        <v>37</v>
      </c>
      <c r="Y741" s="307"/>
    </row>
    <row r="742" spans="1:25" s="254" customFormat="1">
      <c r="A742" s="81">
        <v>76017019</v>
      </c>
      <c r="B742" s="82">
        <v>4</v>
      </c>
      <c r="C742" s="79" t="s">
        <v>208</v>
      </c>
      <c r="D742" s="79" t="s">
        <v>39</v>
      </c>
      <c r="E742" s="84">
        <v>584</v>
      </c>
      <c r="F742" s="85">
        <v>40470</v>
      </c>
      <c r="G742" s="156" t="s">
        <v>26</v>
      </c>
      <c r="H742" s="87">
        <v>2000</v>
      </c>
      <c r="I742" s="86" t="s">
        <v>47</v>
      </c>
      <c r="J742" s="88">
        <v>3.85</v>
      </c>
      <c r="K742" s="89" t="s">
        <v>27</v>
      </c>
      <c r="L742" s="90" t="s">
        <v>29</v>
      </c>
      <c r="M742" s="91" t="s">
        <v>29</v>
      </c>
      <c r="N742" s="92">
        <v>21</v>
      </c>
      <c r="O742" s="93">
        <v>2000000</v>
      </c>
      <c r="P742" s="93">
        <v>2000000</v>
      </c>
      <c r="Q742" s="93">
        <v>46619120</v>
      </c>
      <c r="R742" s="93">
        <v>325294</v>
      </c>
      <c r="S742" s="93">
        <v>46944414</v>
      </c>
      <c r="T742" s="305" t="s">
        <v>32</v>
      </c>
      <c r="U742" s="306">
        <v>0</v>
      </c>
      <c r="V742" s="306">
        <v>0</v>
      </c>
      <c r="W742" s="306">
        <v>0</v>
      </c>
      <c r="X742" s="306" t="s">
        <v>37</v>
      </c>
      <c r="Y742" s="307"/>
    </row>
    <row r="743" spans="1:25" s="254" customFormat="1">
      <c r="A743" s="81">
        <v>76017019</v>
      </c>
      <c r="B743" s="82">
        <v>4</v>
      </c>
      <c r="C743" s="79" t="s">
        <v>208</v>
      </c>
      <c r="D743" s="79" t="s">
        <v>39</v>
      </c>
      <c r="E743" s="84">
        <v>584</v>
      </c>
      <c r="F743" s="85">
        <v>40470</v>
      </c>
      <c r="G743" s="156" t="s">
        <v>26</v>
      </c>
      <c r="H743" s="87">
        <v>2000</v>
      </c>
      <c r="I743" s="86" t="s">
        <v>48</v>
      </c>
      <c r="J743" s="88">
        <v>3.55</v>
      </c>
      <c r="K743" s="89" t="s">
        <v>27</v>
      </c>
      <c r="L743" s="90" t="s">
        <v>29</v>
      </c>
      <c r="M743" s="91" t="s">
        <v>29</v>
      </c>
      <c r="N743" s="92">
        <v>7</v>
      </c>
      <c r="O743" s="93"/>
      <c r="P743" s="93"/>
      <c r="Q743" s="93">
        <v>0</v>
      </c>
      <c r="R743" s="93"/>
      <c r="S743" s="93"/>
      <c r="T743" s="305" t="s">
        <v>32</v>
      </c>
      <c r="U743" s="306">
        <v>0</v>
      </c>
      <c r="V743" s="306" t="s">
        <v>43</v>
      </c>
      <c r="W743" s="306">
        <v>0</v>
      </c>
      <c r="X743" s="306" t="s">
        <v>37</v>
      </c>
      <c r="Y743" s="307"/>
    </row>
    <row r="744" spans="1:25" s="254" customFormat="1">
      <c r="A744" s="81">
        <v>76017019</v>
      </c>
      <c r="B744" s="82">
        <v>4</v>
      </c>
      <c r="C744" s="79" t="s">
        <v>208</v>
      </c>
      <c r="D744" s="79" t="s">
        <v>25</v>
      </c>
      <c r="E744" s="84">
        <v>669</v>
      </c>
      <c r="F744" s="85">
        <v>40693</v>
      </c>
      <c r="G744" s="156" t="s">
        <v>26</v>
      </c>
      <c r="H744" s="87">
        <v>3000</v>
      </c>
      <c r="I744" s="86"/>
      <c r="J744" s="88"/>
      <c r="K744" s="89" t="s">
        <v>27</v>
      </c>
      <c r="L744" s="90" t="s">
        <v>28</v>
      </c>
      <c r="M744" s="91" t="s">
        <v>29</v>
      </c>
      <c r="N744" s="92">
        <v>10</v>
      </c>
      <c r="O744" s="93"/>
      <c r="P744" s="93"/>
      <c r="Q744" s="93"/>
      <c r="R744" s="93"/>
      <c r="S744" s="93"/>
      <c r="T744" s="305">
        <v>0</v>
      </c>
      <c r="U744" s="306">
        <v>0</v>
      </c>
      <c r="V744" s="306">
        <v>0</v>
      </c>
      <c r="W744" s="306">
        <v>0</v>
      </c>
      <c r="X744" s="306">
        <v>0</v>
      </c>
      <c r="Y744" s="307"/>
    </row>
    <row r="745" spans="1:25" s="254" customFormat="1">
      <c r="A745" s="81">
        <v>76017019</v>
      </c>
      <c r="B745" s="82">
        <v>4</v>
      </c>
      <c r="C745" s="79" t="s">
        <v>208</v>
      </c>
      <c r="D745" s="79" t="s">
        <v>30</v>
      </c>
      <c r="E745" s="84">
        <v>669</v>
      </c>
      <c r="F745" s="85">
        <v>40694</v>
      </c>
      <c r="G745" s="156" t="s">
        <v>26</v>
      </c>
      <c r="H745" s="87">
        <v>3000</v>
      </c>
      <c r="I745" s="86" t="s">
        <v>49</v>
      </c>
      <c r="J745" s="88">
        <v>3</v>
      </c>
      <c r="K745" s="89" t="s">
        <v>27</v>
      </c>
      <c r="L745" s="90" t="s">
        <v>29</v>
      </c>
      <c r="M745" s="91" t="s">
        <v>29</v>
      </c>
      <c r="N745" s="92">
        <v>5</v>
      </c>
      <c r="O745" s="93">
        <v>1000000</v>
      </c>
      <c r="P745" s="93">
        <v>1000000</v>
      </c>
      <c r="Q745" s="93">
        <v>23309560</v>
      </c>
      <c r="R745" s="93">
        <v>87717</v>
      </c>
      <c r="S745" s="93">
        <v>23397277</v>
      </c>
      <c r="T745" s="305" t="s">
        <v>32</v>
      </c>
      <c r="U745" s="306">
        <v>0</v>
      </c>
      <c r="V745" s="306">
        <v>0</v>
      </c>
      <c r="W745" s="306">
        <v>0</v>
      </c>
      <c r="X745" s="306">
        <v>0</v>
      </c>
      <c r="Y745" s="307"/>
    </row>
    <row r="746" spans="1:25" s="254" customFormat="1">
      <c r="A746" s="81">
        <v>76017019</v>
      </c>
      <c r="B746" s="82">
        <v>4</v>
      </c>
      <c r="C746" s="79" t="s">
        <v>208</v>
      </c>
      <c r="D746" s="79" t="s">
        <v>39</v>
      </c>
      <c r="E746" s="84">
        <v>669</v>
      </c>
      <c r="F746" s="85">
        <v>41053</v>
      </c>
      <c r="G746" s="156" t="s">
        <v>26</v>
      </c>
      <c r="H746" s="87">
        <v>2000</v>
      </c>
      <c r="I746" s="86" t="s">
        <v>52</v>
      </c>
      <c r="J746" s="88">
        <v>3.5</v>
      </c>
      <c r="K746" s="89" t="s">
        <v>28</v>
      </c>
      <c r="L746" s="90"/>
      <c r="M746" s="91"/>
      <c r="N746" s="92">
        <v>6</v>
      </c>
      <c r="O746" s="93">
        <v>1000000</v>
      </c>
      <c r="P746" s="93">
        <v>1000000</v>
      </c>
      <c r="Q746" s="93">
        <v>23309560</v>
      </c>
      <c r="R746" s="93">
        <v>68769</v>
      </c>
      <c r="S746" s="93">
        <v>23378329</v>
      </c>
      <c r="T746" s="305" t="s">
        <v>32</v>
      </c>
      <c r="U746" s="306">
        <v>0</v>
      </c>
      <c r="V746" s="306">
        <v>0</v>
      </c>
      <c r="W746" s="306">
        <v>0</v>
      </c>
      <c r="X746" s="306">
        <v>0</v>
      </c>
      <c r="Y746" s="307"/>
    </row>
    <row r="747" spans="1:25" s="254" customFormat="1">
      <c r="A747" s="81">
        <v>76017019</v>
      </c>
      <c r="B747" s="82">
        <v>4</v>
      </c>
      <c r="C747" s="79" t="s">
        <v>208</v>
      </c>
      <c r="D747" s="79" t="s">
        <v>39</v>
      </c>
      <c r="E747" s="84">
        <v>669</v>
      </c>
      <c r="F747" s="85">
        <v>41053</v>
      </c>
      <c r="G747" s="156" t="s">
        <v>26</v>
      </c>
      <c r="H747" s="87">
        <v>2000</v>
      </c>
      <c r="I747" s="86" t="s">
        <v>66</v>
      </c>
      <c r="J747" s="88">
        <v>3.9</v>
      </c>
      <c r="K747" s="89" t="s">
        <v>28</v>
      </c>
      <c r="L747" s="90"/>
      <c r="M747" s="91"/>
      <c r="N747" s="92">
        <v>22</v>
      </c>
      <c r="O747" s="93"/>
      <c r="P747" s="93"/>
      <c r="Q747" s="93"/>
      <c r="R747" s="93"/>
      <c r="S747" s="93"/>
      <c r="T747" s="305" t="s">
        <v>32</v>
      </c>
      <c r="U747" s="306">
        <v>0</v>
      </c>
      <c r="V747" s="306" t="s">
        <v>43</v>
      </c>
      <c r="W747" s="306">
        <v>0</v>
      </c>
      <c r="X747" s="306">
        <v>0</v>
      </c>
      <c r="Y747" s="307"/>
    </row>
    <row r="748" spans="1:25" s="254" customFormat="1">
      <c r="A748" s="81">
        <v>76017019</v>
      </c>
      <c r="B748" s="82">
        <v>4</v>
      </c>
      <c r="C748" s="79" t="s">
        <v>208</v>
      </c>
      <c r="D748" s="79" t="s">
        <v>25</v>
      </c>
      <c r="E748" s="84">
        <v>670</v>
      </c>
      <c r="F748" s="85">
        <v>40693</v>
      </c>
      <c r="G748" s="156" t="s">
        <v>26</v>
      </c>
      <c r="H748" s="87">
        <v>6000</v>
      </c>
      <c r="I748" s="86"/>
      <c r="J748" s="88"/>
      <c r="K748" s="89" t="s">
        <v>27</v>
      </c>
      <c r="L748" s="90" t="s">
        <v>28</v>
      </c>
      <c r="M748" s="91" t="s">
        <v>29</v>
      </c>
      <c r="N748" s="92">
        <v>30</v>
      </c>
      <c r="O748" s="93"/>
      <c r="P748" s="93"/>
      <c r="Q748" s="93"/>
      <c r="R748" s="93"/>
      <c r="S748" s="93"/>
      <c r="T748" s="305">
        <v>0</v>
      </c>
      <c r="U748" s="306">
        <v>0</v>
      </c>
      <c r="V748" s="306">
        <v>0</v>
      </c>
      <c r="W748" s="306">
        <v>0</v>
      </c>
      <c r="X748" s="306">
        <v>0</v>
      </c>
      <c r="Y748" s="307"/>
    </row>
    <row r="749" spans="1:25" s="254" customFormat="1">
      <c r="A749" s="81">
        <v>76017019</v>
      </c>
      <c r="B749" s="82">
        <v>4</v>
      </c>
      <c r="C749" s="79" t="s">
        <v>208</v>
      </c>
      <c r="D749" s="79" t="s">
        <v>30</v>
      </c>
      <c r="E749" s="84">
        <v>670</v>
      </c>
      <c r="F749" s="85">
        <v>40694</v>
      </c>
      <c r="G749" s="156" t="s">
        <v>26</v>
      </c>
      <c r="H749" s="87">
        <v>4000</v>
      </c>
      <c r="I749" s="86" t="s">
        <v>50</v>
      </c>
      <c r="J749" s="88">
        <v>3.5</v>
      </c>
      <c r="K749" s="89" t="s">
        <v>27</v>
      </c>
      <c r="L749" s="90" t="s">
        <v>29</v>
      </c>
      <c r="M749" s="91" t="s">
        <v>29</v>
      </c>
      <c r="N749" s="92">
        <v>22</v>
      </c>
      <c r="O749" s="93">
        <v>2500000</v>
      </c>
      <c r="P749" s="93">
        <v>2500000</v>
      </c>
      <c r="Q749" s="93">
        <v>58273900</v>
      </c>
      <c r="R749" s="93">
        <v>255292</v>
      </c>
      <c r="S749" s="93">
        <v>58529192</v>
      </c>
      <c r="T749" s="305" t="s">
        <v>32</v>
      </c>
      <c r="U749" s="306">
        <v>0</v>
      </c>
      <c r="V749" s="306">
        <v>0</v>
      </c>
      <c r="W749" s="306">
        <v>0</v>
      </c>
      <c r="X749" s="306">
        <v>0</v>
      </c>
      <c r="Y749" s="307"/>
    </row>
    <row r="750" spans="1:25" s="254" customFormat="1">
      <c r="A750" s="81">
        <v>76017019</v>
      </c>
      <c r="B750" s="82">
        <v>4</v>
      </c>
      <c r="C750" s="79" t="s">
        <v>208</v>
      </c>
      <c r="D750" s="79" t="s">
        <v>39</v>
      </c>
      <c r="E750" s="84">
        <v>670</v>
      </c>
      <c r="F750" s="85">
        <v>41053</v>
      </c>
      <c r="G750" s="156" t="s">
        <v>26</v>
      </c>
      <c r="H750" s="87">
        <v>3500</v>
      </c>
      <c r="I750" s="86" t="s">
        <v>23</v>
      </c>
      <c r="J750" s="88">
        <v>3.9</v>
      </c>
      <c r="K750" s="89" t="s">
        <v>28</v>
      </c>
      <c r="L750" s="90"/>
      <c r="M750" s="91"/>
      <c r="N750" s="92">
        <v>22</v>
      </c>
      <c r="O750" s="93">
        <v>3000000</v>
      </c>
      <c r="P750" s="93">
        <v>3000000</v>
      </c>
      <c r="Q750" s="93">
        <v>69928680</v>
      </c>
      <c r="R750" s="93">
        <v>229477</v>
      </c>
      <c r="S750" s="93">
        <v>70158157</v>
      </c>
      <c r="T750" s="305" t="s">
        <v>32</v>
      </c>
      <c r="U750" s="306">
        <v>0</v>
      </c>
      <c r="V750" s="306">
        <v>0</v>
      </c>
      <c r="W750" s="306">
        <v>0</v>
      </c>
      <c r="X750" s="306">
        <v>0</v>
      </c>
      <c r="Y750" s="307"/>
    </row>
    <row r="751" spans="1:25" s="254" customFormat="1">
      <c r="A751" s="81">
        <v>76017019</v>
      </c>
      <c r="B751" s="82">
        <v>4</v>
      </c>
      <c r="C751" s="79" t="s">
        <v>208</v>
      </c>
      <c r="D751" s="79" t="s">
        <v>25</v>
      </c>
      <c r="E751" s="84">
        <v>766</v>
      </c>
      <c r="F751" s="85">
        <v>41540</v>
      </c>
      <c r="G751" s="156" t="s">
        <v>26</v>
      </c>
      <c r="H751" s="87">
        <v>6000</v>
      </c>
      <c r="I751" s="86"/>
      <c r="J751" s="88"/>
      <c r="K751" s="89" t="s">
        <v>27</v>
      </c>
      <c r="L751" s="90" t="s">
        <v>28</v>
      </c>
      <c r="M751" s="91"/>
      <c r="N751" s="92">
        <v>10</v>
      </c>
      <c r="O751" s="93"/>
      <c r="P751" s="93"/>
      <c r="Q751" s="93"/>
      <c r="R751" s="93"/>
      <c r="S751" s="93"/>
      <c r="T751" s="305">
        <v>0</v>
      </c>
      <c r="U751" s="306">
        <v>0</v>
      </c>
      <c r="V751" s="306" t="s">
        <v>43</v>
      </c>
      <c r="W751" s="306">
        <v>0</v>
      </c>
      <c r="X751" s="306">
        <v>0</v>
      </c>
      <c r="Y751" s="307"/>
    </row>
    <row r="752" spans="1:25" s="254" customFormat="1">
      <c r="A752" s="81">
        <v>76017019</v>
      </c>
      <c r="B752" s="82">
        <v>4</v>
      </c>
      <c r="C752" s="79" t="s">
        <v>208</v>
      </c>
      <c r="D752" s="79" t="s">
        <v>30</v>
      </c>
      <c r="E752" s="84">
        <v>766</v>
      </c>
      <c r="F752" s="85">
        <v>41542</v>
      </c>
      <c r="G752" s="156" t="s">
        <v>44</v>
      </c>
      <c r="H752" s="87">
        <v>103450000</v>
      </c>
      <c r="I752" s="86" t="s">
        <v>67</v>
      </c>
      <c r="J752" s="88">
        <v>6.2</v>
      </c>
      <c r="K752" s="89" t="s">
        <v>27</v>
      </c>
      <c r="L752" s="90" t="s">
        <v>28</v>
      </c>
      <c r="M752" s="91"/>
      <c r="N752" s="92">
        <v>7</v>
      </c>
      <c r="O752" s="93"/>
      <c r="P752" s="93"/>
      <c r="Q752" s="93">
        <v>0</v>
      </c>
      <c r="R752" s="93"/>
      <c r="S752" s="93"/>
      <c r="T752" s="305">
        <v>0</v>
      </c>
      <c r="U752" s="306">
        <v>0</v>
      </c>
      <c r="V752" s="306" t="s">
        <v>43</v>
      </c>
      <c r="W752" s="306">
        <v>0</v>
      </c>
      <c r="X752" s="306">
        <v>0</v>
      </c>
      <c r="Y752" s="307"/>
    </row>
    <row r="753" spans="1:25" s="254" customFormat="1">
      <c r="A753" s="81">
        <v>76017019</v>
      </c>
      <c r="B753" s="82">
        <v>4</v>
      </c>
      <c r="C753" s="79" t="s">
        <v>208</v>
      </c>
      <c r="D753" s="79" t="s">
        <v>30</v>
      </c>
      <c r="E753" s="84">
        <v>766</v>
      </c>
      <c r="F753" s="85">
        <v>41542</v>
      </c>
      <c r="G753" s="156" t="s">
        <v>26</v>
      </c>
      <c r="H753" s="87">
        <v>4500</v>
      </c>
      <c r="I753" s="86" t="s">
        <v>69</v>
      </c>
      <c r="J753" s="88">
        <v>3.5</v>
      </c>
      <c r="K753" s="89" t="s">
        <v>27</v>
      </c>
      <c r="L753" s="90" t="s">
        <v>28</v>
      </c>
      <c r="M753" s="91"/>
      <c r="N753" s="92">
        <v>7</v>
      </c>
      <c r="O753" s="93">
        <v>1500000</v>
      </c>
      <c r="P753" s="93">
        <v>1500000</v>
      </c>
      <c r="Q753" s="93">
        <v>34964340</v>
      </c>
      <c r="R753" s="93">
        <v>453968</v>
      </c>
      <c r="S753" s="93">
        <v>35418308</v>
      </c>
      <c r="T753" s="305" t="s">
        <v>32</v>
      </c>
      <c r="U753" s="306">
        <v>0</v>
      </c>
      <c r="V753" s="306">
        <v>0</v>
      </c>
      <c r="W753" s="306">
        <v>0</v>
      </c>
      <c r="X753" s="306">
        <v>0</v>
      </c>
      <c r="Y753" s="307"/>
    </row>
    <row r="754" spans="1:25" s="254" customFormat="1">
      <c r="A754" s="81">
        <v>76017019</v>
      </c>
      <c r="B754" s="82">
        <v>4</v>
      </c>
      <c r="C754" s="79" t="s">
        <v>208</v>
      </c>
      <c r="D754" s="79" t="s">
        <v>25</v>
      </c>
      <c r="E754" s="84">
        <v>767</v>
      </c>
      <c r="F754" s="85">
        <v>41540</v>
      </c>
      <c r="G754" s="156" t="s">
        <v>26</v>
      </c>
      <c r="H754" s="87">
        <v>10000</v>
      </c>
      <c r="I754" s="86"/>
      <c r="J754" s="88"/>
      <c r="K754" s="89" t="s">
        <v>27</v>
      </c>
      <c r="L754" s="90" t="s">
        <v>28</v>
      </c>
      <c r="M754" s="91"/>
      <c r="N754" s="92">
        <v>30</v>
      </c>
      <c r="O754" s="93"/>
      <c r="P754" s="93"/>
      <c r="Q754" s="93"/>
      <c r="R754" s="93"/>
      <c r="S754" s="93"/>
      <c r="T754" s="305">
        <v>0</v>
      </c>
      <c r="U754" s="306">
        <v>0</v>
      </c>
      <c r="V754" s="306" t="s">
        <v>43</v>
      </c>
      <c r="W754" s="306">
        <v>0</v>
      </c>
      <c r="X754" s="306">
        <v>0</v>
      </c>
      <c r="Y754" s="307"/>
    </row>
    <row r="755" spans="1:25" s="254" customFormat="1">
      <c r="A755" s="81">
        <v>76017019</v>
      </c>
      <c r="B755" s="82">
        <v>4</v>
      </c>
      <c r="C755" s="79" t="s">
        <v>208</v>
      </c>
      <c r="D755" s="79" t="s">
        <v>30</v>
      </c>
      <c r="E755" s="84">
        <v>767</v>
      </c>
      <c r="F755" s="85">
        <v>41542</v>
      </c>
      <c r="G755" s="156" t="s">
        <v>26</v>
      </c>
      <c r="H755" s="87">
        <v>4500</v>
      </c>
      <c r="I755" s="86" t="s">
        <v>38</v>
      </c>
      <c r="J755" s="88">
        <v>3.8</v>
      </c>
      <c r="K755" s="89" t="s">
        <v>27</v>
      </c>
      <c r="L755" s="90" t="s">
        <v>28</v>
      </c>
      <c r="M755" s="91"/>
      <c r="N755" s="92">
        <v>22</v>
      </c>
      <c r="O755" s="93">
        <v>3000000</v>
      </c>
      <c r="P755" s="93">
        <v>3000000</v>
      </c>
      <c r="Q755" s="93">
        <v>69928680</v>
      </c>
      <c r="R755" s="93">
        <v>984896</v>
      </c>
      <c r="S755" s="93">
        <v>70913576</v>
      </c>
      <c r="T755" s="305" t="s">
        <v>32</v>
      </c>
      <c r="U755" s="306">
        <v>0</v>
      </c>
      <c r="V755" s="306">
        <v>0</v>
      </c>
      <c r="W755" s="306">
        <v>0</v>
      </c>
      <c r="X755" s="306">
        <v>0</v>
      </c>
      <c r="Y755" s="307"/>
    </row>
    <row r="756" spans="1:25" s="254" customFormat="1">
      <c r="A756" s="81">
        <v>90743000</v>
      </c>
      <c r="B756" s="82">
        <v>6</v>
      </c>
      <c r="C756" s="79" t="s">
        <v>209</v>
      </c>
      <c r="D756" s="79" t="s">
        <v>25</v>
      </c>
      <c r="E756" s="84">
        <v>703</v>
      </c>
      <c r="F756" s="85">
        <v>40966</v>
      </c>
      <c r="G756" s="156" t="s">
        <v>26</v>
      </c>
      <c r="H756" s="87">
        <v>3000</v>
      </c>
      <c r="I756" s="86"/>
      <c r="J756" s="88"/>
      <c r="K756" s="89" t="s">
        <v>27</v>
      </c>
      <c r="L756" s="90" t="s">
        <v>77</v>
      </c>
      <c r="M756" s="91" t="s">
        <v>80</v>
      </c>
      <c r="N756" s="92">
        <v>10</v>
      </c>
      <c r="O756" s="93"/>
      <c r="P756" s="93"/>
      <c r="Q756" s="93"/>
      <c r="R756" s="93"/>
      <c r="S756" s="93"/>
      <c r="T756" s="305">
        <v>0</v>
      </c>
      <c r="U756" s="306">
        <v>0</v>
      </c>
      <c r="V756" s="306" t="s">
        <v>43</v>
      </c>
      <c r="W756" s="306">
        <v>0</v>
      </c>
      <c r="X756" s="306">
        <v>0</v>
      </c>
      <c r="Y756" s="307"/>
    </row>
    <row r="757" spans="1:25" s="254" customFormat="1">
      <c r="A757" s="81">
        <v>90743000</v>
      </c>
      <c r="B757" s="82">
        <v>6</v>
      </c>
      <c r="C757" s="79" t="s">
        <v>209</v>
      </c>
      <c r="D757" s="79" t="s">
        <v>25</v>
      </c>
      <c r="E757" s="84">
        <v>704</v>
      </c>
      <c r="F757" s="85">
        <v>40966</v>
      </c>
      <c r="G757" s="156" t="s">
        <v>26</v>
      </c>
      <c r="H757" s="87">
        <v>2000</v>
      </c>
      <c r="I757" s="86"/>
      <c r="J757" s="88"/>
      <c r="K757" s="89" t="s">
        <v>27</v>
      </c>
      <c r="L757" s="90" t="s">
        <v>77</v>
      </c>
      <c r="M757" s="91" t="s">
        <v>80</v>
      </c>
      <c r="N757" s="92">
        <v>10</v>
      </c>
      <c r="O757" s="93"/>
      <c r="P757" s="93"/>
      <c r="Q757" s="93"/>
      <c r="R757" s="93"/>
      <c r="S757" s="93"/>
      <c r="T757" s="305">
        <v>0</v>
      </c>
      <c r="U757" s="306">
        <v>0</v>
      </c>
      <c r="V757" s="306" t="s">
        <v>43</v>
      </c>
      <c r="W757" s="306">
        <v>0</v>
      </c>
      <c r="X757" s="306">
        <v>0</v>
      </c>
      <c r="Y757" s="307"/>
    </row>
    <row r="758" spans="1:25" s="254" customFormat="1">
      <c r="A758" s="81">
        <v>91705000</v>
      </c>
      <c r="B758" s="286">
        <v>7</v>
      </c>
      <c r="C758" s="79" t="s">
        <v>210</v>
      </c>
      <c r="D758" s="79" t="s">
        <v>54</v>
      </c>
      <c r="E758" s="308">
        <v>229</v>
      </c>
      <c r="F758" s="85">
        <v>36692</v>
      </c>
      <c r="G758" s="156" t="s">
        <v>26</v>
      </c>
      <c r="H758" s="87">
        <v>1800</v>
      </c>
      <c r="I758" s="86" t="s">
        <v>55</v>
      </c>
      <c r="J758" s="88">
        <v>4.17</v>
      </c>
      <c r="K758" s="89" t="s">
        <v>27</v>
      </c>
      <c r="L758" s="90" t="s">
        <v>28</v>
      </c>
      <c r="M758" s="91" t="s">
        <v>29</v>
      </c>
      <c r="N758" s="309">
        <v>21</v>
      </c>
      <c r="O758" s="93">
        <v>1800000</v>
      </c>
      <c r="P758" s="93">
        <v>1323000</v>
      </c>
      <c r="Q758" s="93">
        <v>30838548</v>
      </c>
      <c r="R758" s="93">
        <v>574281</v>
      </c>
      <c r="S758" s="93">
        <v>31412829</v>
      </c>
      <c r="T758" s="305" t="s">
        <v>32</v>
      </c>
      <c r="U758" s="306">
        <v>0</v>
      </c>
      <c r="V758" s="306">
        <v>0</v>
      </c>
      <c r="W758" s="306">
        <v>0</v>
      </c>
      <c r="X758" s="306" t="s">
        <v>37</v>
      </c>
      <c r="Y758" s="307"/>
    </row>
    <row r="759" spans="1:25" s="254" customFormat="1">
      <c r="A759" s="81">
        <v>91705000</v>
      </c>
      <c r="B759" s="286">
        <v>7</v>
      </c>
      <c r="C759" s="79" t="s">
        <v>210</v>
      </c>
      <c r="D759" s="79" t="s">
        <v>54</v>
      </c>
      <c r="E759" s="308">
        <v>229</v>
      </c>
      <c r="F759" s="85">
        <v>36692</v>
      </c>
      <c r="G759" s="156" t="s">
        <v>26</v>
      </c>
      <c r="H759" s="87">
        <v>200</v>
      </c>
      <c r="I759" s="86" t="s">
        <v>57</v>
      </c>
      <c r="J759" s="88">
        <v>4.17</v>
      </c>
      <c r="K759" s="89" t="s">
        <v>27</v>
      </c>
      <c r="L759" s="90" t="s">
        <v>28</v>
      </c>
      <c r="M759" s="91" t="s">
        <v>29</v>
      </c>
      <c r="N759" s="309">
        <v>21</v>
      </c>
      <c r="O759" s="93">
        <v>200000</v>
      </c>
      <c r="P759" s="93">
        <v>147000</v>
      </c>
      <c r="Q759" s="93">
        <v>3426505</v>
      </c>
      <c r="R759" s="93">
        <v>63809</v>
      </c>
      <c r="S759" s="93">
        <v>3490314</v>
      </c>
      <c r="T759" s="305" t="s">
        <v>32</v>
      </c>
      <c r="U759" s="306">
        <v>0</v>
      </c>
      <c r="V759" s="306">
        <v>0</v>
      </c>
      <c r="W759" s="306">
        <v>0</v>
      </c>
      <c r="X759" s="306" t="s">
        <v>37</v>
      </c>
      <c r="Y759" s="307"/>
    </row>
    <row r="760" spans="1:25" s="254" customFormat="1">
      <c r="A760" s="81">
        <v>91705000</v>
      </c>
      <c r="B760" s="286">
        <v>7</v>
      </c>
      <c r="C760" s="79" t="s">
        <v>210</v>
      </c>
      <c r="D760" s="79" t="s">
        <v>54</v>
      </c>
      <c r="E760" s="308">
        <v>229</v>
      </c>
      <c r="F760" s="85">
        <v>36692</v>
      </c>
      <c r="G760" s="156" t="s">
        <v>26</v>
      </c>
      <c r="H760" s="87">
        <v>4000</v>
      </c>
      <c r="I760" s="86" t="s">
        <v>58</v>
      </c>
      <c r="J760" s="88">
        <v>7</v>
      </c>
      <c r="K760" s="89" t="s">
        <v>27</v>
      </c>
      <c r="L760" s="90" t="s">
        <v>28</v>
      </c>
      <c r="M760" s="91" t="s">
        <v>29</v>
      </c>
      <c r="N760" s="309">
        <v>8</v>
      </c>
      <c r="O760" s="93">
        <v>4000000</v>
      </c>
      <c r="P760" s="93"/>
      <c r="Q760" s="93">
        <v>0</v>
      </c>
      <c r="R760" s="93"/>
      <c r="S760" s="93"/>
      <c r="T760" s="305" t="s">
        <v>32</v>
      </c>
      <c r="U760" s="306">
        <v>0</v>
      </c>
      <c r="V760" s="306">
        <v>0</v>
      </c>
      <c r="W760" s="306" t="s">
        <v>56</v>
      </c>
      <c r="X760" s="306" t="s">
        <v>37</v>
      </c>
      <c r="Y760" s="307"/>
    </row>
    <row r="761" spans="1:25" s="254" customFormat="1">
      <c r="A761" s="81">
        <v>91705000</v>
      </c>
      <c r="B761" s="286">
        <v>7</v>
      </c>
      <c r="C761" s="79" t="s">
        <v>210</v>
      </c>
      <c r="D761" s="79" t="s">
        <v>54</v>
      </c>
      <c r="E761" s="308">
        <v>229</v>
      </c>
      <c r="F761" s="85">
        <v>36692</v>
      </c>
      <c r="G761" s="156" t="s">
        <v>26</v>
      </c>
      <c r="H761" s="87">
        <v>500</v>
      </c>
      <c r="I761" s="86" t="s">
        <v>59</v>
      </c>
      <c r="J761" s="88">
        <v>7</v>
      </c>
      <c r="K761" s="89" t="s">
        <v>27</v>
      </c>
      <c r="L761" s="90" t="s">
        <v>28</v>
      </c>
      <c r="M761" s="91" t="s">
        <v>29</v>
      </c>
      <c r="N761" s="309">
        <v>8</v>
      </c>
      <c r="O761" s="93">
        <v>500000</v>
      </c>
      <c r="P761" s="93"/>
      <c r="Q761" s="93">
        <v>0</v>
      </c>
      <c r="R761" s="93"/>
      <c r="S761" s="93"/>
      <c r="T761" s="305" t="s">
        <v>32</v>
      </c>
      <c r="U761" s="306">
        <v>0</v>
      </c>
      <c r="V761" s="306">
        <v>0</v>
      </c>
      <c r="W761" s="306" t="s">
        <v>56</v>
      </c>
      <c r="X761" s="306" t="s">
        <v>37</v>
      </c>
      <c r="Y761" s="307"/>
    </row>
    <row r="762" spans="1:25" s="254" customFormat="1">
      <c r="A762" s="81">
        <v>91705000</v>
      </c>
      <c r="B762" s="286">
        <v>7</v>
      </c>
      <c r="C762" s="79" t="s">
        <v>210</v>
      </c>
      <c r="D762" s="79" t="s">
        <v>25</v>
      </c>
      <c r="E762" s="84">
        <v>426</v>
      </c>
      <c r="F762" s="85">
        <v>38565</v>
      </c>
      <c r="G762" s="156" t="s">
        <v>26</v>
      </c>
      <c r="H762" s="87">
        <v>3000</v>
      </c>
      <c r="I762" s="86"/>
      <c r="J762" s="88"/>
      <c r="K762" s="89" t="s">
        <v>27</v>
      </c>
      <c r="L762" s="90" t="s">
        <v>28</v>
      </c>
      <c r="M762" s="91" t="s">
        <v>29</v>
      </c>
      <c r="N762" s="92">
        <v>10</v>
      </c>
      <c r="O762" s="93"/>
      <c r="P762" s="93"/>
      <c r="Q762" s="93"/>
      <c r="R762" s="93"/>
      <c r="S762" s="93"/>
      <c r="T762" s="305">
        <v>0</v>
      </c>
      <c r="U762" s="306">
        <v>0</v>
      </c>
      <c r="V762" s="306">
        <v>0</v>
      </c>
      <c r="W762" s="306">
        <v>0</v>
      </c>
      <c r="X762" s="306">
        <v>0</v>
      </c>
      <c r="Y762" s="307"/>
    </row>
    <row r="763" spans="1:25" s="254" customFormat="1">
      <c r="A763" s="81">
        <v>91705000</v>
      </c>
      <c r="B763" s="286">
        <v>7</v>
      </c>
      <c r="C763" s="79" t="s">
        <v>210</v>
      </c>
      <c r="D763" s="79" t="s">
        <v>30</v>
      </c>
      <c r="E763" s="84">
        <v>426</v>
      </c>
      <c r="F763" s="85">
        <v>38631</v>
      </c>
      <c r="G763" s="156" t="s">
        <v>26</v>
      </c>
      <c r="H763" s="87">
        <v>2700</v>
      </c>
      <c r="I763" s="86" t="s">
        <v>51</v>
      </c>
      <c r="J763" s="88">
        <v>3.5</v>
      </c>
      <c r="K763" s="89" t="s">
        <v>27</v>
      </c>
      <c r="L763" s="90" t="s">
        <v>29</v>
      </c>
      <c r="M763" s="91" t="s">
        <v>29</v>
      </c>
      <c r="N763" s="92">
        <v>8</v>
      </c>
      <c r="O763" s="93">
        <v>2700000</v>
      </c>
      <c r="P763" s="93"/>
      <c r="Q763" s="93"/>
      <c r="R763" s="93"/>
      <c r="S763" s="93"/>
      <c r="T763" s="305" t="s">
        <v>32</v>
      </c>
      <c r="U763" s="306">
        <v>0</v>
      </c>
      <c r="V763" s="306">
        <v>0</v>
      </c>
      <c r="W763" s="306" t="s">
        <v>56</v>
      </c>
      <c r="X763" s="306" t="s">
        <v>37</v>
      </c>
      <c r="Y763" s="307"/>
    </row>
    <row r="764" spans="1:25" s="254" customFormat="1">
      <c r="A764" s="81">
        <v>91705000</v>
      </c>
      <c r="B764" s="82">
        <v>7</v>
      </c>
      <c r="C764" s="79" t="s">
        <v>210</v>
      </c>
      <c r="D764" s="79" t="s">
        <v>39</v>
      </c>
      <c r="E764" s="84">
        <v>426</v>
      </c>
      <c r="F764" s="85">
        <v>40886</v>
      </c>
      <c r="G764" s="156" t="s">
        <v>26</v>
      </c>
      <c r="H764" s="87">
        <v>2325</v>
      </c>
      <c r="I764" s="86" t="s">
        <v>49</v>
      </c>
      <c r="J764" s="88">
        <v>3.5</v>
      </c>
      <c r="K764" s="89" t="s">
        <v>28</v>
      </c>
      <c r="L764" s="90" t="s">
        <v>29</v>
      </c>
      <c r="M764" s="91" t="s">
        <v>29</v>
      </c>
      <c r="N764" s="92">
        <v>7</v>
      </c>
      <c r="O764" s="93">
        <v>2325000</v>
      </c>
      <c r="P764" s="93">
        <v>2325000</v>
      </c>
      <c r="Q764" s="93">
        <v>54194727</v>
      </c>
      <c r="R764" s="93">
        <v>155903</v>
      </c>
      <c r="S764" s="93">
        <v>54350630</v>
      </c>
      <c r="T764" s="305" t="s">
        <v>32</v>
      </c>
      <c r="U764" s="306">
        <v>0</v>
      </c>
      <c r="V764" s="306">
        <v>0</v>
      </c>
      <c r="W764" s="306">
        <v>0</v>
      </c>
      <c r="X764" s="306">
        <v>0</v>
      </c>
      <c r="Y764" s="307"/>
    </row>
    <row r="765" spans="1:25" s="254" customFormat="1">
      <c r="A765" s="81">
        <v>91705000</v>
      </c>
      <c r="B765" s="286">
        <v>7</v>
      </c>
      <c r="C765" s="79" t="s">
        <v>210</v>
      </c>
      <c r="D765" s="79" t="s">
        <v>25</v>
      </c>
      <c r="E765" s="84">
        <v>427</v>
      </c>
      <c r="F765" s="85">
        <v>38565</v>
      </c>
      <c r="G765" s="156" t="s">
        <v>26</v>
      </c>
      <c r="H765" s="87">
        <v>4700</v>
      </c>
      <c r="I765" s="86"/>
      <c r="J765" s="88"/>
      <c r="K765" s="89" t="s">
        <v>27</v>
      </c>
      <c r="L765" s="90" t="s">
        <v>28</v>
      </c>
      <c r="M765" s="91" t="s">
        <v>29</v>
      </c>
      <c r="N765" s="92">
        <v>35</v>
      </c>
      <c r="O765" s="93"/>
      <c r="P765" s="93"/>
      <c r="Q765" s="93"/>
      <c r="R765" s="93"/>
      <c r="S765" s="93"/>
      <c r="T765" s="305">
        <v>0</v>
      </c>
      <c r="U765" s="306">
        <v>0</v>
      </c>
      <c r="V765" s="306">
        <v>0</v>
      </c>
      <c r="W765" s="306">
        <v>0</v>
      </c>
      <c r="X765" s="306">
        <v>0</v>
      </c>
      <c r="Y765" s="307"/>
    </row>
    <row r="766" spans="1:25" s="254" customFormat="1">
      <c r="A766" s="81">
        <v>91705000</v>
      </c>
      <c r="B766" s="82">
        <v>7</v>
      </c>
      <c r="C766" s="79" t="s">
        <v>210</v>
      </c>
      <c r="D766" s="79" t="s">
        <v>30</v>
      </c>
      <c r="E766" s="84">
        <v>427</v>
      </c>
      <c r="F766" s="85">
        <v>40886</v>
      </c>
      <c r="G766" s="156" t="s">
        <v>26</v>
      </c>
      <c r="H766" s="87">
        <v>2325</v>
      </c>
      <c r="I766" s="86" t="s">
        <v>46</v>
      </c>
      <c r="J766" s="88">
        <v>4</v>
      </c>
      <c r="K766" s="89" t="s">
        <v>28</v>
      </c>
      <c r="L766" s="90" t="s">
        <v>29</v>
      </c>
      <c r="M766" s="91" t="s">
        <v>29</v>
      </c>
      <c r="N766" s="92">
        <v>21</v>
      </c>
      <c r="O766" s="93">
        <v>2325000</v>
      </c>
      <c r="P766" s="93">
        <v>2325000</v>
      </c>
      <c r="Q766" s="93">
        <v>54194727</v>
      </c>
      <c r="R766" s="93">
        <v>178174</v>
      </c>
      <c r="S766" s="93">
        <v>54372901</v>
      </c>
      <c r="T766" s="305" t="s">
        <v>32</v>
      </c>
      <c r="U766" s="306">
        <v>0</v>
      </c>
      <c r="V766" s="306">
        <v>0</v>
      </c>
      <c r="W766" s="306">
        <v>0</v>
      </c>
      <c r="X766" s="306">
        <v>0</v>
      </c>
      <c r="Y766" s="307"/>
    </row>
    <row r="767" spans="1:25" s="254" customFormat="1">
      <c r="A767" s="81">
        <v>91705000</v>
      </c>
      <c r="B767" s="82">
        <v>7</v>
      </c>
      <c r="C767" s="79" t="s">
        <v>210</v>
      </c>
      <c r="D767" s="79" t="s">
        <v>39</v>
      </c>
      <c r="E767" s="84">
        <v>427</v>
      </c>
      <c r="F767" s="85">
        <v>41452</v>
      </c>
      <c r="G767" s="156" t="s">
        <v>26</v>
      </c>
      <c r="H767" s="87">
        <v>2000</v>
      </c>
      <c r="I767" s="86" t="s">
        <v>67</v>
      </c>
      <c r="J767" s="88">
        <v>3.85</v>
      </c>
      <c r="K767" s="89" t="s">
        <v>28</v>
      </c>
      <c r="L767" s="90"/>
      <c r="M767" s="91"/>
      <c r="N767" s="92">
        <v>21</v>
      </c>
      <c r="O767" s="93"/>
      <c r="P767" s="93"/>
      <c r="Q767" s="93">
        <v>0</v>
      </c>
      <c r="R767" s="93"/>
      <c r="S767" s="93"/>
      <c r="T767" s="305" t="s">
        <v>32</v>
      </c>
      <c r="U767" s="306">
        <v>0</v>
      </c>
      <c r="V767" s="306" t="s">
        <v>43</v>
      </c>
      <c r="W767" s="306">
        <v>0</v>
      </c>
      <c r="X767" s="306">
        <v>0</v>
      </c>
      <c r="Y767" s="307"/>
    </row>
    <row r="768" spans="1:25" s="254" customFormat="1">
      <c r="A768" s="81">
        <v>91705000</v>
      </c>
      <c r="B768" s="82">
        <v>7</v>
      </c>
      <c r="C768" s="79" t="s">
        <v>210</v>
      </c>
      <c r="D768" s="79" t="s">
        <v>25</v>
      </c>
      <c r="E768" s="84">
        <v>595</v>
      </c>
      <c r="F768" s="85">
        <v>40001</v>
      </c>
      <c r="G768" s="156" t="s">
        <v>26</v>
      </c>
      <c r="H768" s="87">
        <v>5000</v>
      </c>
      <c r="I768" s="86"/>
      <c r="J768" s="88"/>
      <c r="K768" s="89" t="s">
        <v>27</v>
      </c>
      <c r="L768" s="90" t="s">
        <v>28</v>
      </c>
      <c r="M768" s="91" t="s">
        <v>80</v>
      </c>
      <c r="N768" s="92">
        <v>10</v>
      </c>
      <c r="O768" s="93"/>
      <c r="P768" s="93"/>
      <c r="Q768" s="93"/>
      <c r="R768" s="93"/>
      <c r="S768" s="93"/>
      <c r="T768" s="305">
        <v>0</v>
      </c>
      <c r="U768" s="306">
        <v>0</v>
      </c>
      <c r="V768" s="306">
        <v>0</v>
      </c>
      <c r="W768" s="306">
        <v>0</v>
      </c>
      <c r="X768" s="306">
        <v>0</v>
      </c>
      <c r="Y768" s="307"/>
    </row>
    <row r="769" spans="1:25" s="254" customFormat="1">
      <c r="A769" s="81">
        <v>91705000</v>
      </c>
      <c r="B769" s="82">
        <v>7</v>
      </c>
      <c r="C769" s="79" t="s">
        <v>210</v>
      </c>
      <c r="D769" s="79" t="s">
        <v>30</v>
      </c>
      <c r="E769" s="84">
        <v>595</v>
      </c>
      <c r="F769" s="85">
        <v>40695</v>
      </c>
      <c r="G769" s="156" t="s">
        <v>26</v>
      </c>
      <c r="H769" s="87">
        <v>5000</v>
      </c>
      <c r="I769" s="86" t="s">
        <v>47</v>
      </c>
      <c r="J769" s="88">
        <v>3.2</v>
      </c>
      <c r="K769" s="89" t="s">
        <v>27</v>
      </c>
      <c r="L769" s="90" t="s">
        <v>29</v>
      </c>
      <c r="M769" s="91" t="s">
        <v>29</v>
      </c>
      <c r="N769" s="92">
        <v>7</v>
      </c>
      <c r="O769" s="93">
        <v>2500000</v>
      </c>
      <c r="P769" s="93">
        <v>2500000</v>
      </c>
      <c r="Q769" s="93">
        <v>58273900</v>
      </c>
      <c r="R769" s="93">
        <v>1139215</v>
      </c>
      <c r="S769" s="93">
        <v>59413115</v>
      </c>
      <c r="T769" s="305" t="s">
        <v>32</v>
      </c>
      <c r="U769" s="306">
        <v>0</v>
      </c>
      <c r="V769" s="306">
        <v>0</v>
      </c>
      <c r="W769" s="306">
        <v>0</v>
      </c>
      <c r="X769" s="306">
        <v>0</v>
      </c>
      <c r="Y769" s="307"/>
    </row>
    <row r="770" spans="1:25" s="254" customFormat="1">
      <c r="A770" s="81">
        <v>91705000</v>
      </c>
      <c r="B770" s="82">
        <v>7</v>
      </c>
      <c r="C770" s="79" t="s">
        <v>210</v>
      </c>
      <c r="D770" s="79" t="s">
        <v>39</v>
      </c>
      <c r="E770" s="84">
        <v>595</v>
      </c>
      <c r="F770" s="85">
        <v>41456</v>
      </c>
      <c r="G770" s="156" t="s">
        <v>44</v>
      </c>
      <c r="H770" s="87">
        <v>45700000</v>
      </c>
      <c r="I770" s="86" t="s">
        <v>50</v>
      </c>
      <c r="J770" s="88">
        <v>6</v>
      </c>
      <c r="K770" s="89" t="s">
        <v>27</v>
      </c>
      <c r="L770" s="90" t="s">
        <v>28</v>
      </c>
      <c r="M770" s="91" t="s">
        <v>80</v>
      </c>
      <c r="N770" s="92">
        <v>8</v>
      </c>
      <c r="O770" s="93"/>
      <c r="P770" s="93"/>
      <c r="Q770" s="93"/>
      <c r="R770" s="93"/>
      <c r="S770" s="93"/>
      <c r="T770" s="305">
        <v>0</v>
      </c>
      <c r="U770" s="306">
        <v>0</v>
      </c>
      <c r="V770" s="306" t="s">
        <v>43</v>
      </c>
      <c r="W770" s="306">
        <v>0</v>
      </c>
      <c r="X770" s="306">
        <v>0</v>
      </c>
      <c r="Y770" s="307"/>
    </row>
    <row r="771" spans="1:25" s="254" customFormat="1">
      <c r="A771" s="81">
        <v>91705000</v>
      </c>
      <c r="B771" s="82">
        <v>7</v>
      </c>
      <c r="C771" s="79" t="s">
        <v>210</v>
      </c>
      <c r="D771" s="79" t="s">
        <v>39</v>
      </c>
      <c r="E771" s="84">
        <v>595</v>
      </c>
      <c r="F771" s="85">
        <v>41456</v>
      </c>
      <c r="G771" s="156" t="s">
        <v>26</v>
      </c>
      <c r="H771" s="87">
        <v>2000</v>
      </c>
      <c r="I771" s="86" t="s">
        <v>52</v>
      </c>
      <c r="J771" s="88">
        <v>3.7</v>
      </c>
      <c r="K771" s="89" t="s">
        <v>27</v>
      </c>
      <c r="L771" s="90" t="s">
        <v>28</v>
      </c>
      <c r="M771" s="91" t="s">
        <v>80</v>
      </c>
      <c r="N771" s="92">
        <v>8</v>
      </c>
      <c r="O771" s="93">
        <v>1000000</v>
      </c>
      <c r="P771" s="93">
        <v>1000000</v>
      </c>
      <c r="Q771" s="93">
        <v>23309560</v>
      </c>
      <c r="R771" s="93">
        <v>503295</v>
      </c>
      <c r="S771" s="93">
        <v>23812855</v>
      </c>
      <c r="T771" s="305" t="s">
        <v>32</v>
      </c>
      <c r="U771" s="306">
        <v>0</v>
      </c>
      <c r="V771" s="306">
        <v>0</v>
      </c>
      <c r="W771" s="306">
        <v>0</v>
      </c>
      <c r="X771" s="306">
        <v>0</v>
      </c>
      <c r="Y771" s="307"/>
    </row>
    <row r="772" spans="1:25" s="254" customFormat="1">
      <c r="A772" s="81">
        <v>91705000</v>
      </c>
      <c r="B772" s="82">
        <v>7</v>
      </c>
      <c r="C772" s="79" t="s">
        <v>210</v>
      </c>
      <c r="D772" s="79" t="s">
        <v>25</v>
      </c>
      <c r="E772" s="84">
        <v>596</v>
      </c>
      <c r="F772" s="85">
        <v>40001</v>
      </c>
      <c r="G772" s="156" t="s">
        <v>26</v>
      </c>
      <c r="H772" s="87">
        <v>7000</v>
      </c>
      <c r="I772" s="86"/>
      <c r="J772" s="88"/>
      <c r="K772" s="89" t="s">
        <v>27</v>
      </c>
      <c r="L772" s="90" t="s">
        <v>28</v>
      </c>
      <c r="M772" s="91" t="s">
        <v>80</v>
      </c>
      <c r="N772" s="92">
        <v>30</v>
      </c>
      <c r="O772" s="93"/>
      <c r="P772" s="93"/>
      <c r="Q772" s="93"/>
      <c r="R772" s="93"/>
      <c r="S772" s="93"/>
      <c r="T772" s="305">
        <v>0</v>
      </c>
      <c r="U772" s="306">
        <v>0</v>
      </c>
      <c r="V772" s="306">
        <v>0</v>
      </c>
      <c r="W772" s="306">
        <v>0</v>
      </c>
      <c r="X772" s="306">
        <v>0</v>
      </c>
      <c r="Y772" s="307"/>
    </row>
    <row r="773" spans="1:25" s="254" customFormat="1">
      <c r="A773" s="81">
        <v>91705000</v>
      </c>
      <c r="B773" s="82">
        <v>7</v>
      </c>
      <c r="C773" s="79" t="s">
        <v>210</v>
      </c>
      <c r="D773" s="79" t="s">
        <v>30</v>
      </c>
      <c r="E773" s="84">
        <v>596</v>
      </c>
      <c r="F773" s="85">
        <v>40695</v>
      </c>
      <c r="G773" s="156" t="s">
        <v>26</v>
      </c>
      <c r="H773" s="87">
        <v>7000</v>
      </c>
      <c r="I773" s="86" t="s">
        <v>48</v>
      </c>
      <c r="J773" s="88">
        <v>3.75</v>
      </c>
      <c r="K773" s="89" t="s">
        <v>27</v>
      </c>
      <c r="L773" s="90" t="s">
        <v>28</v>
      </c>
      <c r="M773" s="91" t="s">
        <v>80</v>
      </c>
      <c r="N773" s="92">
        <v>21</v>
      </c>
      <c r="O773" s="93">
        <v>4500000</v>
      </c>
      <c r="P773" s="93">
        <v>4500000</v>
      </c>
      <c r="Q773" s="93">
        <v>104893020</v>
      </c>
      <c r="R773" s="93">
        <v>2356644</v>
      </c>
      <c r="S773" s="93">
        <v>107249664</v>
      </c>
      <c r="T773" s="305" t="s">
        <v>32</v>
      </c>
      <c r="U773" s="306">
        <v>0</v>
      </c>
      <c r="V773" s="306">
        <v>0</v>
      </c>
      <c r="W773" s="306">
        <v>0</v>
      </c>
      <c r="X773" s="306">
        <v>0</v>
      </c>
      <c r="Y773" s="307"/>
    </row>
    <row r="774" spans="1:25" s="254" customFormat="1">
      <c r="A774" s="81">
        <v>91705000</v>
      </c>
      <c r="B774" s="82">
        <v>7</v>
      </c>
      <c r="C774" s="79" t="s">
        <v>210</v>
      </c>
      <c r="D774" s="79" t="s">
        <v>39</v>
      </c>
      <c r="E774" s="84">
        <v>596</v>
      </c>
      <c r="F774" s="85">
        <v>41456</v>
      </c>
      <c r="G774" s="156" t="s">
        <v>26</v>
      </c>
      <c r="H774" s="87">
        <v>2000</v>
      </c>
      <c r="I774" s="86" t="s">
        <v>23</v>
      </c>
      <c r="J774" s="88">
        <v>3.85</v>
      </c>
      <c r="K774" s="89" t="s">
        <v>27</v>
      </c>
      <c r="L774" s="90" t="s">
        <v>28</v>
      </c>
      <c r="M774" s="91" t="s">
        <v>80</v>
      </c>
      <c r="N774" s="92">
        <v>21</v>
      </c>
      <c r="O774" s="93"/>
      <c r="P774" s="93"/>
      <c r="Q774" s="93"/>
      <c r="R774" s="93"/>
      <c r="S774" s="93"/>
      <c r="T774" s="305" t="s">
        <v>32</v>
      </c>
      <c r="U774" s="306">
        <v>0</v>
      </c>
      <c r="V774" s="306" t="s">
        <v>43</v>
      </c>
      <c r="W774" s="306">
        <v>0</v>
      </c>
      <c r="X774" s="306">
        <v>0</v>
      </c>
      <c r="Y774" s="307"/>
    </row>
    <row r="775" spans="1:25" s="254" customFormat="1">
      <c r="A775" s="81">
        <v>91705000</v>
      </c>
      <c r="B775" s="82">
        <v>7</v>
      </c>
      <c r="C775" s="79" t="s">
        <v>210</v>
      </c>
      <c r="D775" s="79" t="s">
        <v>25</v>
      </c>
      <c r="E775" s="84">
        <v>714</v>
      </c>
      <c r="F775" s="85">
        <v>40990</v>
      </c>
      <c r="G775" s="156" t="s">
        <v>26</v>
      </c>
      <c r="H775" s="301">
        <v>6000</v>
      </c>
      <c r="I775" s="86"/>
      <c r="J775" s="302"/>
      <c r="K775" s="89" t="s">
        <v>27</v>
      </c>
      <c r="L775" s="90" t="s">
        <v>28</v>
      </c>
      <c r="M775" s="91" t="s">
        <v>80</v>
      </c>
      <c r="N775" s="92">
        <v>10</v>
      </c>
      <c r="O775" s="303"/>
      <c r="P775" s="303"/>
      <c r="Q775" s="303"/>
      <c r="R775" s="303"/>
      <c r="S775" s="303"/>
      <c r="T775" s="305">
        <v>0</v>
      </c>
      <c r="U775" s="306">
        <v>0</v>
      </c>
      <c r="V775" s="306" t="s">
        <v>43</v>
      </c>
      <c r="W775" s="306">
        <v>0</v>
      </c>
      <c r="X775" s="306">
        <v>0</v>
      </c>
      <c r="Y775" s="307"/>
    </row>
    <row r="776" spans="1:25" s="254" customFormat="1">
      <c r="A776" s="81">
        <v>91705000</v>
      </c>
      <c r="B776" s="82">
        <v>7</v>
      </c>
      <c r="C776" s="79" t="s">
        <v>210</v>
      </c>
      <c r="D776" s="79" t="s">
        <v>25</v>
      </c>
      <c r="E776" s="84">
        <v>715</v>
      </c>
      <c r="F776" s="85">
        <v>40990</v>
      </c>
      <c r="G776" s="156" t="s">
        <v>26</v>
      </c>
      <c r="H776" s="301">
        <v>6000</v>
      </c>
      <c r="I776" s="86"/>
      <c r="J776" s="302"/>
      <c r="K776" s="89" t="s">
        <v>27</v>
      </c>
      <c r="L776" s="90" t="s">
        <v>28</v>
      </c>
      <c r="M776" s="91" t="s">
        <v>80</v>
      </c>
      <c r="N776" s="92">
        <v>30</v>
      </c>
      <c r="O776" s="303"/>
      <c r="P776" s="303"/>
      <c r="Q776" s="303"/>
      <c r="R776" s="303"/>
      <c r="S776" s="303"/>
      <c r="T776" s="305">
        <v>0</v>
      </c>
      <c r="U776" s="306">
        <v>0</v>
      </c>
      <c r="V776" s="306">
        <v>0</v>
      </c>
      <c r="W776" s="306">
        <v>0</v>
      </c>
      <c r="X776" s="306">
        <v>0</v>
      </c>
      <c r="Y776" s="307"/>
    </row>
    <row r="777" spans="1:25" s="254" customFormat="1">
      <c r="A777" s="81">
        <v>91705000</v>
      </c>
      <c r="B777" s="82">
        <v>7</v>
      </c>
      <c r="C777" s="79" t="s">
        <v>210</v>
      </c>
      <c r="D777" s="79" t="s">
        <v>30</v>
      </c>
      <c r="E777" s="84">
        <v>715</v>
      </c>
      <c r="F777" s="85">
        <v>41452</v>
      </c>
      <c r="G777" s="156" t="s">
        <v>26</v>
      </c>
      <c r="H777" s="301">
        <v>4000</v>
      </c>
      <c r="I777" s="86" t="s">
        <v>66</v>
      </c>
      <c r="J777" s="302">
        <v>3.85</v>
      </c>
      <c r="K777" s="89" t="s">
        <v>27</v>
      </c>
      <c r="L777" s="90" t="s">
        <v>28</v>
      </c>
      <c r="M777" s="91" t="s">
        <v>80</v>
      </c>
      <c r="N777" s="92">
        <v>21</v>
      </c>
      <c r="O777" s="303">
        <v>3000000</v>
      </c>
      <c r="P777" s="303">
        <v>3000000</v>
      </c>
      <c r="Q777" s="93">
        <v>69928680</v>
      </c>
      <c r="R777" s="303">
        <v>1571096</v>
      </c>
      <c r="S777" s="303">
        <v>71499776</v>
      </c>
      <c r="T777" s="305" t="s">
        <v>32</v>
      </c>
      <c r="U777" s="306">
        <v>0</v>
      </c>
      <c r="V777" s="306">
        <v>0</v>
      </c>
      <c r="W777" s="306">
        <v>0</v>
      </c>
      <c r="X777" s="306">
        <v>0</v>
      </c>
      <c r="Y777" s="307"/>
    </row>
    <row r="778" spans="1:25" s="254" customFormat="1">
      <c r="A778" s="81">
        <v>96563620</v>
      </c>
      <c r="B778" s="82" t="s">
        <v>23</v>
      </c>
      <c r="C778" s="79" t="s">
        <v>211</v>
      </c>
      <c r="D778" s="79" t="s">
        <v>25</v>
      </c>
      <c r="E778" s="84">
        <v>482</v>
      </c>
      <c r="F778" s="85">
        <v>39038</v>
      </c>
      <c r="G778" s="156" t="s">
        <v>26</v>
      </c>
      <c r="H778" s="87">
        <v>3000</v>
      </c>
      <c r="I778" s="86"/>
      <c r="J778" s="88"/>
      <c r="K778" s="89" t="s">
        <v>28</v>
      </c>
      <c r="L778" s="90" t="s">
        <v>29</v>
      </c>
      <c r="M778" s="91" t="s">
        <v>29</v>
      </c>
      <c r="N778" s="92">
        <v>10</v>
      </c>
      <c r="O778" s="93"/>
      <c r="P778" s="93"/>
      <c r="Q778" s="93"/>
      <c r="R778" s="93"/>
      <c r="S778" s="93"/>
      <c r="T778" s="305">
        <v>0</v>
      </c>
      <c r="U778" s="306">
        <v>0</v>
      </c>
      <c r="V778" s="306" t="s">
        <v>43</v>
      </c>
      <c r="W778" s="306">
        <v>0</v>
      </c>
      <c r="X778" s="306">
        <v>0</v>
      </c>
      <c r="Y778" s="307" t="s">
        <v>75</v>
      </c>
    </row>
    <row r="779" spans="1:25" s="254" customFormat="1">
      <c r="A779" s="81">
        <v>96563620</v>
      </c>
      <c r="B779" s="82" t="s">
        <v>23</v>
      </c>
      <c r="C779" s="79" t="s">
        <v>211</v>
      </c>
      <c r="D779" s="79" t="s">
        <v>25</v>
      </c>
      <c r="E779" s="84">
        <v>483</v>
      </c>
      <c r="F779" s="85">
        <v>39038</v>
      </c>
      <c r="G779" s="156" t="s">
        <v>26</v>
      </c>
      <c r="H779" s="87">
        <v>3000</v>
      </c>
      <c r="I779" s="86"/>
      <c r="J779" s="88"/>
      <c r="K779" s="89" t="s">
        <v>28</v>
      </c>
      <c r="L779" s="90" t="s">
        <v>29</v>
      </c>
      <c r="M779" s="91" t="s">
        <v>29</v>
      </c>
      <c r="N779" s="92">
        <v>25</v>
      </c>
      <c r="O779" s="93"/>
      <c r="P779" s="93"/>
      <c r="Q779" s="93"/>
      <c r="R779" s="93"/>
      <c r="S779" s="93"/>
      <c r="T779" s="305">
        <v>0</v>
      </c>
      <c r="U779" s="306">
        <v>0</v>
      </c>
      <c r="V779" s="306" t="s">
        <v>43</v>
      </c>
      <c r="W779" s="306">
        <v>0</v>
      </c>
      <c r="X779" s="306">
        <v>0</v>
      </c>
      <c r="Y779" s="307" t="s">
        <v>75</v>
      </c>
    </row>
    <row r="780" spans="1:25" s="254" customFormat="1">
      <c r="A780" s="81">
        <v>96563620</v>
      </c>
      <c r="B780" s="82" t="s">
        <v>23</v>
      </c>
      <c r="C780" s="79" t="s">
        <v>211</v>
      </c>
      <c r="D780" s="79" t="s">
        <v>25</v>
      </c>
      <c r="E780" s="84">
        <v>484</v>
      </c>
      <c r="F780" s="85">
        <v>39038</v>
      </c>
      <c r="G780" s="156" t="s">
        <v>26</v>
      </c>
      <c r="H780" s="87">
        <v>3000</v>
      </c>
      <c r="I780" s="86"/>
      <c r="J780" s="88"/>
      <c r="K780" s="89" t="s">
        <v>28</v>
      </c>
      <c r="L780" s="90" t="s">
        <v>29</v>
      </c>
      <c r="M780" s="91" t="s">
        <v>29</v>
      </c>
      <c r="N780" s="92">
        <v>10</v>
      </c>
      <c r="O780" s="93"/>
      <c r="P780" s="93"/>
      <c r="Q780" s="93"/>
      <c r="R780" s="93"/>
      <c r="S780" s="93"/>
      <c r="T780" s="305">
        <v>0</v>
      </c>
      <c r="U780" s="306">
        <v>0</v>
      </c>
      <c r="V780" s="306">
        <v>0</v>
      </c>
      <c r="W780" s="306">
        <v>0</v>
      </c>
      <c r="X780" s="306">
        <v>0</v>
      </c>
      <c r="Y780" s="307"/>
    </row>
    <row r="781" spans="1:25" s="254" customFormat="1">
      <c r="A781" s="81">
        <v>96563620</v>
      </c>
      <c r="B781" s="82" t="s">
        <v>23</v>
      </c>
      <c r="C781" s="79" t="s">
        <v>211</v>
      </c>
      <c r="D781" s="79" t="s">
        <v>30</v>
      </c>
      <c r="E781" s="84">
        <v>484</v>
      </c>
      <c r="F781" s="85">
        <v>39048</v>
      </c>
      <c r="G781" s="156" t="s">
        <v>26</v>
      </c>
      <c r="H781" s="87">
        <v>3000</v>
      </c>
      <c r="I781" s="86" t="s">
        <v>31</v>
      </c>
      <c r="J781" s="88">
        <v>3</v>
      </c>
      <c r="K781" s="89" t="s">
        <v>28</v>
      </c>
      <c r="L781" s="90" t="s">
        <v>29</v>
      </c>
      <c r="M781" s="91" t="s">
        <v>29</v>
      </c>
      <c r="N781" s="92">
        <v>10</v>
      </c>
      <c r="O781" s="93">
        <v>3000000</v>
      </c>
      <c r="P781" s="93">
        <v>3000000</v>
      </c>
      <c r="Q781" s="93">
        <v>69928680</v>
      </c>
      <c r="R781" s="93">
        <v>527327</v>
      </c>
      <c r="S781" s="93">
        <v>70456007</v>
      </c>
      <c r="T781" s="305" t="s">
        <v>32</v>
      </c>
      <c r="U781" s="306">
        <v>0</v>
      </c>
      <c r="V781" s="306">
        <v>0</v>
      </c>
      <c r="W781" s="306">
        <v>0</v>
      </c>
      <c r="X781" s="306" t="s">
        <v>37</v>
      </c>
      <c r="Y781" s="307" t="s">
        <v>75</v>
      </c>
    </row>
    <row r="782" spans="1:25" s="254" customFormat="1">
      <c r="A782" s="81">
        <v>96563620</v>
      </c>
      <c r="B782" s="82" t="s">
        <v>23</v>
      </c>
      <c r="C782" s="79" t="s">
        <v>211</v>
      </c>
      <c r="D782" s="79" t="s">
        <v>25</v>
      </c>
      <c r="E782" s="84">
        <v>485</v>
      </c>
      <c r="F782" s="85">
        <v>39038</v>
      </c>
      <c r="G782" s="156" t="s">
        <v>26</v>
      </c>
      <c r="H782" s="87">
        <v>3000</v>
      </c>
      <c r="I782" s="86"/>
      <c r="J782" s="88"/>
      <c r="K782" s="89" t="s">
        <v>28</v>
      </c>
      <c r="L782" s="90" t="s">
        <v>29</v>
      </c>
      <c r="M782" s="91" t="s">
        <v>29</v>
      </c>
      <c r="N782" s="92">
        <v>25</v>
      </c>
      <c r="O782" s="93"/>
      <c r="P782" s="93"/>
      <c r="Q782" s="93"/>
      <c r="R782" s="93"/>
      <c r="S782" s="93"/>
      <c r="T782" s="305">
        <v>0</v>
      </c>
      <c r="U782" s="306">
        <v>0</v>
      </c>
      <c r="V782" s="306" t="s">
        <v>43</v>
      </c>
      <c r="W782" s="306">
        <v>0</v>
      </c>
      <c r="X782" s="306">
        <v>0</v>
      </c>
      <c r="Y782" s="307" t="s">
        <v>75</v>
      </c>
    </row>
    <row r="783" spans="1:25" s="254" customFormat="1">
      <c r="A783" s="81">
        <v>99530250</v>
      </c>
      <c r="B783" s="286">
        <v>0</v>
      </c>
      <c r="C783" s="79" t="s">
        <v>212</v>
      </c>
      <c r="D783" s="79" t="s">
        <v>54</v>
      </c>
      <c r="E783" s="84">
        <v>357</v>
      </c>
      <c r="F783" s="85">
        <v>37936</v>
      </c>
      <c r="G783" s="156" t="s">
        <v>26</v>
      </c>
      <c r="H783" s="87">
        <v>5000</v>
      </c>
      <c r="I783" s="86" t="s">
        <v>45</v>
      </c>
      <c r="J783" s="88">
        <v>5.5</v>
      </c>
      <c r="K783" s="89" t="s">
        <v>27</v>
      </c>
      <c r="L783" s="90" t="s">
        <v>29</v>
      </c>
      <c r="M783" s="91" t="s">
        <v>29</v>
      </c>
      <c r="N783" s="92">
        <v>21</v>
      </c>
      <c r="O783" s="93">
        <v>3500000</v>
      </c>
      <c r="P783" s="93"/>
      <c r="Q783" s="93">
        <v>0</v>
      </c>
      <c r="R783" s="93"/>
      <c r="S783" s="93"/>
      <c r="T783" s="305" t="s">
        <v>32</v>
      </c>
      <c r="U783" s="306">
        <v>0</v>
      </c>
      <c r="V783" s="306">
        <v>0</v>
      </c>
      <c r="W783" s="306" t="s">
        <v>56</v>
      </c>
      <c r="X783" s="306" t="s">
        <v>37</v>
      </c>
      <c r="Y783" s="307" t="s">
        <v>75</v>
      </c>
    </row>
    <row r="784" spans="1:25" s="254" customFormat="1">
      <c r="A784" s="81">
        <v>99530250</v>
      </c>
      <c r="B784" s="286">
        <v>0</v>
      </c>
      <c r="C784" s="79" t="s">
        <v>212</v>
      </c>
      <c r="D784" s="79" t="s">
        <v>25</v>
      </c>
      <c r="E784" s="84">
        <v>358</v>
      </c>
      <c r="F784" s="85">
        <v>37936</v>
      </c>
      <c r="G784" s="156" t="s">
        <v>26</v>
      </c>
      <c r="H784" s="87">
        <v>3000</v>
      </c>
      <c r="I784" s="86"/>
      <c r="J784" s="88"/>
      <c r="K784" s="89" t="s">
        <v>29</v>
      </c>
      <c r="L784" s="90" t="s">
        <v>29</v>
      </c>
      <c r="M784" s="91" t="s">
        <v>29</v>
      </c>
      <c r="N784" s="92">
        <v>10</v>
      </c>
      <c r="O784" s="93"/>
      <c r="P784" s="93"/>
      <c r="Q784" s="93"/>
      <c r="R784" s="93"/>
      <c r="S784" s="93"/>
      <c r="T784" s="305">
        <v>0</v>
      </c>
      <c r="U784" s="306">
        <v>0</v>
      </c>
      <c r="V784" s="306">
        <v>0</v>
      </c>
      <c r="W784" s="306">
        <v>0</v>
      </c>
      <c r="X784" s="306" t="s">
        <v>37</v>
      </c>
      <c r="Y784" s="307"/>
    </row>
    <row r="785" spans="1:25" s="254" customFormat="1">
      <c r="A785" s="81">
        <v>99530250</v>
      </c>
      <c r="B785" s="286">
        <v>0</v>
      </c>
      <c r="C785" s="79" t="s">
        <v>212</v>
      </c>
      <c r="D785" s="79" t="s">
        <v>30</v>
      </c>
      <c r="E785" s="84">
        <v>358</v>
      </c>
      <c r="F785" s="85">
        <v>37936</v>
      </c>
      <c r="G785" s="156" t="s">
        <v>26</v>
      </c>
      <c r="H785" s="87">
        <v>3000</v>
      </c>
      <c r="I785" s="86" t="s">
        <v>31</v>
      </c>
      <c r="J785" s="88">
        <v>4.5</v>
      </c>
      <c r="K785" s="89" t="s">
        <v>27</v>
      </c>
      <c r="L785" s="90" t="s">
        <v>29</v>
      </c>
      <c r="M785" s="91" t="s">
        <v>29</v>
      </c>
      <c r="N785" s="92">
        <v>8</v>
      </c>
      <c r="O785" s="93">
        <v>3000000</v>
      </c>
      <c r="P785" s="93"/>
      <c r="Q785" s="93">
        <v>0</v>
      </c>
      <c r="R785" s="93"/>
      <c r="S785" s="93"/>
      <c r="T785" s="305" t="s">
        <v>32</v>
      </c>
      <c r="U785" s="306">
        <v>0</v>
      </c>
      <c r="V785" s="306">
        <v>0</v>
      </c>
      <c r="W785" s="306" t="s">
        <v>56</v>
      </c>
      <c r="X785" s="306" t="s">
        <v>37</v>
      </c>
      <c r="Y785" s="307" t="s">
        <v>75</v>
      </c>
    </row>
    <row r="786" spans="1:25" s="254" customFormat="1">
      <c r="A786" s="81">
        <v>99530250</v>
      </c>
      <c r="B786" s="82">
        <v>0</v>
      </c>
      <c r="C786" s="79" t="s">
        <v>212</v>
      </c>
      <c r="D786" s="79" t="s">
        <v>25</v>
      </c>
      <c r="E786" s="84">
        <v>543</v>
      </c>
      <c r="F786" s="85">
        <v>39667</v>
      </c>
      <c r="G786" s="156" t="s">
        <v>26</v>
      </c>
      <c r="H786" s="87">
        <v>3500</v>
      </c>
      <c r="I786" s="86"/>
      <c r="J786" s="88"/>
      <c r="K786" s="89" t="s">
        <v>28</v>
      </c>
      <c r="L786" s="90" t="s">
        <v>27</v>
      </c>
      <c r="M786" s="91" t="s">
        <v>29</v>
      </c>
      <c r="N786" s="92">
        <v>30</v>
      </c>
      <c r="O786" s="93"/>
      <c r="P786" s="93"/>
      <c r="Q786" s="93"/>
      <c r="R786" s="93"/>
      <c r="S786" s="93"/>
      <c r="T786" s="305">
        <v>0</v>
      </c>
      <c r="U786" s="306">
        <v>0</v>
      </c>
      <c r="V786" s="306">
        <v>0</v>
      </c>
      <c r="W786" s="306">
        <v>0</v>
      </c>
      <c r="X786" s="306">
        <v>0</v>
      </c>
      <c r="Y786" s="310"/>
    </row>
    <row r="787" spans="1:25" s="254" customFormat="1">
      <c r="A787" s="81">
        <v>99530250</v>
      </c>
      <c r="B787" s="82">
        <v>0</v>
      </c>
      <c r="C787" s="79" t="s">
        <v>212</v>
      </c>
      <c r="D787" s="79" t="s">
        <v>30</v>
      </c>
      <c r="E787" s="84">
        <v>543</v>
      </c>
      <c r="F787" s="85">
        <v>39667</v>
      </c>
      <c r="G787" s="156" t="s">
        <v>26</v>
      </c>
      <c r="H787" s="87">
        <v>3500</v>
      </c>
      <c r="I787" s="86" t="s">
        <v>46</v>
      </c>
      <c r="J787" s="88">
        <v>4.25</v>
      </c>
      <c r="K787" s="89" t="s">
        <v>28</v>
      </c>
      <c r="L787" s="90" t="s">
        <v>27</v>
      </c>
      <c r="M787" s="91" t="s">
        <v>29</v>
      </c>
      <c r="N787" s="92">
        <v>21</v>
      </c>
      <c r="O787" s="93"/>
      <c r="P787" s="93"/>
      <c r="Q787" s="93">
        <v>0</v>
      </c>
      <c r="R787" s="93"/>
      <c r="S787" s="93"/>
      <c r="T787" s="305" t="s">
        <v>32</v>
      </c>
      <c r="U787" s="306">
        <v>0</v>
      </c>
      <c r="V787" s="306" t="s">
        <v>43</v>
      </c>
      <c r="W787" s="306">
        <v>0</v>
      </c>
      <c r="X787" s="306" t="s">
        <v>37</v>
      </c>
      <c r="Y787" s="310"/>
    </row>
    <row r="788" spans="1:25" s="254" customFormat="1">
      <c r="A788" s="81">
        <v>99530250</v>
      </c>
      <c r="B788" s="82">
        <v>0</v>
      </c>
      <c r="C788" s="79" t="s">
        <v>212</v>
      </c>
      <c r="D788" s="79" t="s">
        <v>39</v>
      </c>
      <c r="E788" s="84">
        <v>543</v>
      </c>
      <c r="F788" s="85">
        <v>39897</v>
      </c>
      <c r="G788" s="156" t="s">
        <v>44</v>
      </c>
      <c r="H788" s="87">
        <v>30000000</v>
      </c>
      <c r="I788" s="86" t="s">
        <v>51</v>
      </c>
      <c r="J788" s="88">
        <v>7</v>
      </c>
      <c r="K788" s="89" t="s">
        <v>28</v>
      </c>
      <c r="L788" s="90" t="s">
        <v>27</v>
      </c>
      <c r="M788" s="91" t="s">
        <v>29</v>
      </c>
      <c r="N788" s="92">
        <v>5</v>
      </c>
      <c r="O788" s="93">
        <v>10000000000</v>
      </c>
      <c r="P788" s="93">
        <v>10000000000</v>
      </c>
      <c r="Q788" s="93">
        <v>10000000</v>
      </c>
      <c r="R788" s="93">
        <v>199297</v>
      </c>
      <c r="S788" s="93">
        <v>10199297</v>
      </c>
      <c r="T788" s="305">
        <v>0</v>
      </c>
      <c r="U788" s="306">
        <v>0</v>
      </c>
      <c r="V788" s="306">
        <v>0</v>
      </c>
      <c r="W788" s="306">
        <v>0</v>
      </c>
      <c r="X788" s="306" t="s">
        <v>37</v>
      </c>
      <c r="Y788" s="310"/>
    </row>
    <row r="789" spans="1:25" s="254" customFormat="1">
      <c r="A789" s="81">
        <v>99530250</v>
      </c>
      <c r="B789" s="82">
        <v>0</v>
      </c>
      <c r="C789" s="79" t="s">
        <v>212</v>
      </c>
      <c r="D789" s="79" t="s">
        <v>64</v>
      </c>
      <c r="E789" s="84">
        <v>543</v>
      </c>
      <c r="F789" s="85">
        <v>39976</v>
      </c>
      <c r="G789" s="156" t="s">
        <v>26</v>
      </c>
      <c r="H789" s="87">
        <v>3000</v>
      </c>
      <c r="I789" s="86" t="s">
        <v>47</v>
      </c>
      <c r="J789" s="88">
        <v>5</v>
      </c>
      <c r="K789" s="89" t="s">
        <v>27</v>
      </c>
      <c r="L789" s="90" t="s">
        <v>29</v>
      </c>
      <c r="M789" s="91" t="s">
        <v>29</v>
      </c>
      <c r="N789" s="92">
        <v>21</v>
      </c>
      <c r="O789" s="93">
        <v>1000000</v>
      </c>
      <c r="P789" s="93">
        <v>1000000</v>
      </c>
      <c r="Q789" s="93">
        <v>23309560</v>
      </c>
      <c r="R789" s="93">
        <v>63267</v>
      </c>
      <c r="S789" s="93">
        <v>23372827</v>
      </c>
      <c r="T789" s="305" t="s">
        <v>32</v>
      </c>
      <c r="U789" s="306">
        <v>0</v>
      </c>
      <c r="V789" s="306">
        <v>0</v>
      </c>
      <c r="W789" s="306">
        <v>0</v>
      </c>
      <c r="X789" s="306" t="s">
        <v>37</v>
      </c>
      <c r="Y789" s="310"/>
    </row>
    <row r="790" spans="1:25" s="254" customFormat="1">
      <c r="A790" s="81">
        <v>99530250</v>
      </c>
      <c r="B790" s="82">
        <v>0</v>
      </c>
      <c r="C790" s="79" t="s">
        <v>212</v>
      </c>
      <c r="D790" s="79" t="s">
        <v>64</v>
      </c>
      <c r="E790" s="84">
        <v>543</v>
      </c>
      <c r="F790" s="85">
        <v>39976</v>
      </c>
      <c r="G790" s="156" t="s">
        <v>26</v>
      </c>
      <c r="H790" s="87">
        <v>3000</v>
      </c>
      <c r="I790" s="86" t="s">
        <v>48</v>
      </c>
      <c r="J790" s="88">
        <v>4</v>
      </c>
      <c r="K790" s="89" t="s">
        <v>27</v>
      </c>
      <c r="L790" s="90" t="s">
        <v>29</v>
      </c>
      <c r="M790" s="91" t="s">
        <v>29</v>
      </c>
      <c r="N790" s="92">
        <v>7</v>
      </c>
      <c r="O790" s="93">
        <v>2000000</v>
      </c>
      <c r="P790" s="93">
        <v>1250000</v>
      </c>
      <c r="Q790" s="93">
        <v>29136950</v>
      </c>
      <c r="R790" s="93">
        <v>63556</v>
      </c>
      <c r="S790" s="93">
        <v>29200506</v>
      </c>
      <c r="T790" s="305" t="s">
        <v>32</v>
      </c>
      <c r="U790" s="306">
        <v>0</v>
      </c>
      <c r="V790" s="306">
        <v>0</v>
      </c>
      <c r="W790" s="306">
        <v>0</v>
      </c>
      <c r="X790" s="306" t="s">
        <v>37</v>
      </c>
      <c r="Y790" s="310"/>
    </row>
    <row r="791" spans="1:25" s="254" customFormat="1">
      <c r="A791" s="81">
        <v>99530250</v>
      </c>
      <c r="B791" s="82">
        <v>0</v>
      </c>
      <c r="C791" s="79" t="s">
        <v>212</v>
      </c>
      <c r="D791" s="79" t="s">
        <v>64</v>
      </c>
      <c r="E791" s="84">
        <v>543</v>
      </c>
      <c r="F791" s="85">
        <v>39976</v>
      </c>
      <c r="G791" s="156" t="s">
        <v>44</v>
      </c>
      <c r="H791" s="87">
        <v>62950000</v>
      </c>
      <c r="I791" s="86" t="s">
        <v>49</v>
      </c>
      <c r="J791" s="88">
        <v>6</v>
      </c>
      <c r="K791" s="89" t="s">
        <v>27</v>
      </c>
      <c r="L791" s="90" t="s">
        <v>29</v>
      </c>
      <c r="M791" s="91" t="s">
        <v>29</v>
      </c>
      <c r="N791" s="92">
        <v>7</v>
      </c>
      <c r="O791" s="93"/>
      <c r="P791" s="93"/>
      <c r="Q791" s="93">
        <v>0</v>
      </c>
      <c r="R791" s="93"/>
      <c r="S791" s="93"/>
      <c r="T791" s="305">
        <v>0</v>
      </c>
      <c r="U791" s="306">
        <v>0</v>
      </c>
      <c r="V791" s="306" t="s">
        <v>43</v>
      </c>
      <c r="W791" s="306">
        <v>0</v>
      </c>
      <c r="X791" s="306" t="s">
        <v>37</v>
      </c>
      <c r="Y791" s="310"/>
    </row>
    <row r="792" spans="1:25" s="254" customFormat="1">
      <c r="A792" s="81">
        <v>99579730</v>
      </c>
      <c r="B792" s="286">
        <v>5</v>
      </c>
      <c r="C792" s="79" t="s">
        <v>213</v>
      </c>
      <c r="D792" s="79" t="s">
        <v>25</v>
      </c>
      <c r="E792" s="84">
        <v>451</v>
      </c>
      <c r="F792" s="85">
        <v>38756</v>
      </c>
      <c r="G792" s="156" t="s">
        <v>26</v>
      </c>
      <c r="H792" s="87">
        <v>4000</v>
      </c>
      <c r="I792" s="86"/>
      <c r="J792" s="88"/>
      <c r="K792" s="89" t="s">
        <v>77</v>
      </c>
      <c r="L792" s="90" t="s">
        <v>27</v>
      </c>
      <c r="M792" s="91" t="s">
        <v>28</v>
      </c>
      <c r="N792" s="92">
        <v>10</v>
      </c>
      <c r="O792" s="93"/>
      <c r="P792" s="93"/>
      <c r="Q792" s="93"/>
      <c r="R792" s="93"/>
      <c r="S792" s="93"/>
      <c r="T792" s="305">
        <v>0</v>
      </c>
      <c r="U792" s="306">
        <v>0</v>
      </c>
      <c r="V792" s="306">
        <v>0</v>
      </c>
      <c r="W792" s="306">
        <v>0</v>
      </c>
      <c r="X792" s="306">
        <v>0</v>
      </c>
      <c r="Y792" s="307"/>
    </row>
    <row r="793" spans="1:25" s="254" customFormat="1">
      <c r="A793" s="81">
        <v>99579730</v>
      </c>
      <c r="B793" s="286">
        <v>5</v>
      </c>
      <c r="C793" s="79" t="s">
        <v>213</v>
      </c>
      <c r="D793" s="79" t="s">
        <v>30</v>
      </c>
      <c r="E793" s="84">
        <v>451</v>
      </c>
      <c r="F793" s="85">
        <v>39078</v>
      </c>
      <c r="G793" s="156" t="s">
        <v>44</v>
      </c>
      <c r="H793" s="87">
        <v>73420000</v>
      </c>
      <c r="I793" s="86" t="s">
        <v>31</v>
      </c>
      <c r="J793" s="88">
        <v>6.2</v>
      </c>
      <c r="K793" s="89" t="s">
        <v>77</v>
      </c>
      <c r="L793" s="90" t="s">
        <v>27</v>
      </c>
      <c r="M793" s="91" t="s">
        <v>28</v>
      </c>
      <c r="N793" s="92">
        <v>5</v>
      </c>
      <c r="O793" s="93"/>
      <c r="P793" s="93"/>
      <c r="Q793" s="93">
        <v>0</v>
      </c>
      <c r="R793" s="93"/>
      <c r="S793" s="93"/>
      <c r="T793" s="305">
        <v>0</v>
      </c>
      <c r="U793" s="306">
        <v>0</v>
      </c>
      <c r="V793" s="306" t="s">
        <v>43</v>
      </c>
      <c r="W793" s="306">
        <v>0</v>
      </c>
      <c r="X793" s="306" t="s">
        <v>37</v>
      </c>
      <c r="Y793" s="307"/>
    </row>
    <row r="794" spans="1:25" s="254" customFormat="1">
      <c r="A794" s="81">
        <v>99579730</v>
      </c>
      <c r="B794" s="286">
        <v>5</v>
      </c>
      <c r="C794" s="79" t="s">
        <v>213</v>
      </c>
      <c r="D794" s="79" t="s">
        <v>30</v>
      </c>
      <c r="E794" s="84">
        <v>451</v>
      </c>
      <c r="F794" s="85">
        <v>39078</v>
      </c>
      <c r="G794" s="156" t="s">
        <v>26</v>
      </c>
      <c r="H794" s="87">
        <v>4000</v>
      </c>
      <c r="I794" s="86" t="s">
        <v>45</v>
      </c>
      <c r="J794" s="322">
        <v>3.0533999999999999</v>
      </c>
      <c r="K794" s="89" t="s">
        <v>77</v>
      </c>
      <c r="L794" s="90" t="s">
        <v>27</v>
      </c>
      <c r="M794" s="91" t="s">
        <v>28</v>
      </c>
      <c r="N794" s="92">
        <v>5</v>
      </c>
      <c r="O794" s="93">
        <v>2500000</v>
      </c>
      <c r="P794" s="93"/>
      <c r="Q794" s="93">
        <v>0</v>
      </c>
      <c r="R794" s="93"/>
      <c r="S794" s="93"/>
      <c r="T794" s="305" t="s">
        <v>32</v>
      </c>
      <c r="U794" s="306">
        <v>0</v>
      </c>
      <c r="V794" s="306">
        <v>0</v>
      </c>
      <c r="W794" s="306" t="s">
        <v>56</v>
      </c>
      <c r="X794" s="306" t="s">
        <v>37</v>
      </c>
      <c r="Y794" s="307"/>
    </row>
    <row r="795" spans="1:25" s="254" customFormat="1">
      <c r="A795" s="81">
        <v>99579730</v>
      </c>
      <c r="B795" s="286">
        <v>5</v>
      </c>
      <c r="C795" s="79" t="s">
        <v>213</v>
      </c>
      <c r="D795" s="79" t="s">
        <v>25</v>
      </c>
      <c r="E795" s="84">
        <v>452</v>
      </c>
      <c r="F795" s="85">
        <v>38756</v>
      </c>
      <c r="G795" s="156" t="s">
        <v>26</v>
      </c>
      <c r="H795" s="87">
        <v>2000</v>
      </c>
      <c r="I795" s="86"/>
      <c r="J795" s="88"/>
      <c r="K795" s="89" t="s">
        <v>77</v>
      </c>
      <c r="L795" s="90" t="s">
        <v>27</v>
      </c>
      <c r="M795" s="91" t="s">
        <v>28</v>
      </c>
      <c r="N795" s="92">
        <v>21</v>
      </c>
      <c r="O795" s="93"/>
      <c r="P795" s="93"/>
      <c r="Q795" s="93"/>
      <c r="R795" s="93"/>
      <c r="S795" s="93"/>
      <c r="T795" s="305">
        <v>0</v>
      </c>
      <c r="U795" s="306">
        <v>0</v>
      </c>
      <c r="V795" s="306">
        <v>0</v>
      </c>
      <c r="W795" s="306">
        <v>0</v>
      </c>
      <c r="X795" s="306">
        <v>0</v>
      </c>
      <c r="Y795" s="307"/>
    </row>
    <row r="796" spans="1:25" s="254" customFormat="1">
      <c r="A796" s="81">
        <v>99579730</v>
      </c>
      <c r="B796" s="286">
        <v>5</v>
      </c>
      <c r="C796" s="79" t="s">
        <v>213</v>
      </c>
      <c r="D796" s="79" t="s">
        <v>30</v>
      </c>
      <c r="E796" s="84">
        <v>452</v>
      </c>
      <c r="F796" s="85">
        <v>39078</v>
      </c>
      <c r="G796" s="156" t="s">
        <v>26</v>
      </c>
      <c r="H796" s="87">
        <v>2000</v>
      </c>
      <c r="I796" s="86" t="s">
        <v>46</v>
      </c>
      <c r="J796" s="88">
        <v>3.6</v>
      </c>
      <c r="K796" s="89" t="s">
        <v>77</v>
      </c>
      <c r="L796" s="90" t="s">
        <v>27</v>
      </c>
      <c r="M796" s="91" t="s">
        <v>28</v>
      </c>
      <c r="N796" s="92">
        <v>19</v>
      </c>
      <c r="O796" s="93">
        <v>2000000</v>
      </c>
      <c r="P796" s="93">
        <v>2000000</v>
      </c>
      <c r="Q796" s="93">
        <v>46619120</v>
      </c>
      <c r="R796" s="93">
        <v>785137</v>
      </c>
      <c r="S796" s="93">
        <v>47404257</v>
      </c>
      <c r="T796" s="305" t="s">
        <v>32</v>
      </c>
      <c r="U796" s="306">
        <v>0</v>
      </c>
      <c r="V796" s="306">
        <v>0</v>
      </c>
      <c r="W796" s="306">
        <v>0</v>
      </c>
      <c r="X796" s="306" t="s">
        <v>37</v>
      </c>
      <c r="Y796" s="307"/>
    </row>
    <row r="797" spans="1:25" s="254" customFormat="1">
      <c r="A797" s="81">
        <v>99579730</v>
      </c>
      <c r="B797" s="286">
        <v>5</v>
      </c>
      <c r="C797" s="79" t="s">
        <v>213</v>
      </c>
      <c r="D797" s="79" t="s">
        <v>25</v>
      </c>
      <c r="E797" s="84">
        <v>728</v>
      </c>
      <c r="F797" s="85">
        <v>41177</v>
      </c>
      <c r="G797" s="156" t="s">
        <v>26</v>
      </c>
      <c r="H797" s="87">
        <v>4000</v>
      </c>
      <c r="I797" s="86"/>
      <c r="J797" s="88"/>
      <c r="K797" s="89" t="s">
        <v>27</v>
      </c>
      <c r="L797" s="90" t="s">
        <v>28</v>
      </c>
      <c r="M797" s="91" t="s">
        <v>80</v>
      </c>
      <c r="N797" s="92">
        <v>10</v>
      </c>
      <c r="O797" s="93"/>
      <c r="P797" s="93"/>
      <c r="Q797" s="93"/>
      <c r="R797" s="93"/>
      <c r="S797" s="93"/>
      <c r="T797" s="305">
        <v>0</v>
      </c>
      <c r="U797" s="306">
        <v>0</v>
      </c>
      <c r="V797" s="306" t="s">
        <v>43</v>
      </c>
      <c r="W797" s="306">
        <v>0</v>
      </c>
      <c r="X797" s="306">
        <v>0</v>
      </c>
      <c r="Y797" s="307"/>
    </row>
    <row r="798" spans="1:25" s="254" customFormat="1">
      <c r="A798" s="81">
        <v>99579730</v>
      </c>
      <c r="B798" s="286">
        <v>5</v>
      </c>
      <c r="C798" s="79" t="s">
        <v>213</v>
      </c>
      <c r="D798" s="79" t="s">
        <v>25</v>
      </c>
      <c r="E798" s="84">
        <v>729</v>
      </c>
      <c r="F798" s="85">
        <v>41177</v>
      </c>
      <c r="G798" s="156" t="s">
        <v>26</v>
      </c>
      <c r="H798" s="87">
        <v>4000</v>
      </c>
      <c r="I798" s="86"/>
      <c r="J798" s="88"/>
      <c r="K798" s="89" t="s">
        <v>27</v>
      </c>
      <c r="L798" s="90" t="s">
        <v>28</v>
      </c>
      <c r="M798" s="91" t="s">
        <v>80</v>
      </c>
      <c r="N798" s="92">
        <v>30</v>
      </c>
      <c r="O798" s="93"/>
      <c r="P798" s="93"/>
      <c r="Q798" s="93"/>
      <c r="R798" s="93"/>
      <c r="S798" s="93"/>
      <c r="T798" s="305">
        <v>0</v>
      </c>
      <c r="U798" s="306">
        <v>0</v>
      </c>
      <c r="V798" s="306" t="s">
        <v>43</v>
      </c>
      <c r="W798" s="306">
        <v>0</v>
      </c>
      <c r="X798" s="306">
        <v>0</v>
      </c>
      <c r="Y798" s="307"/>
    </row>
    <row r="799" spans="1:25" s="254" customFormat="1">
      <c r="A799" s="81">
        <v>96843170</v>
      </c>
      <c r="B799" s="286">
        <v>6</v>
      </c>
      <c r="C799" s="79" t="s">
        <v>214</v>
      </c>
      <c r="D799" s="79" t="s">
        <v>54</v>
      </c>
      <c r="E799" s="308">
        <v>246</v>
      </c>
      <c r="F799" s="85">
        <v>36948</v>
      </c>
      <c r="G799" s="290" t="s">
        <v>26</v>
      </c>
      <c r="H799" s="87">
        <v>7500</v>
      </c>
      <c r="I799" s="86" t="s">
        <v>55</v>
      </c>
      <c r="J799" s="88">
        <v>6.3</v>
      </c>
      <c r="K799" s="89" t="s">
        <v>27</v>
      </c>
      <c r="L799" s="90" t="s">
        <v>29</v>
      </c>
      <c r="M799" s="91" t="s">
        <v>29</v>
      </c>
      <c r="N799" s="92">
        <v>20</v>
      </c>
      <c r="O799" s="93">
        <v>7400000</v>
      </c>
      <c r="P799" s="93">
        <v>5199158.53</v>
      </c>
      <c r="Q799" s="93">
        <v>121190098</v>
      </c>
      <c r="R799" s="93">
        <v>2203738</v>
      </c>
      <c r="S799" s="93">
        <v>123393836</v>
      </c>
      <c r="T799" s="305" t="s">
        <v>32</v>
      </c>
      <c r="U799" s="306">
        <v>0</v>
      </c>
      <c r="V799" s="306">
        <v>0</v>
      </c>
      <c r="W799" s="306">
        <v>0</v>
      </c>
      <c r="X799" s="306" t="s">
        <v>37</v>
      </c>
      <c r="Y799" s="307" t="s">
        <v>75</v>
      </c>
    </row>
    <row r="800" spans="1:25" s="254" customFormat="1">
      <c r="A800" s="81">
        <v>96843170</v>
      </c>
      <c r="B800" s="286">
        <v>6</v>
      </c>
      <c r="C800" s="79" t="s">
        <v>214</v>
      </c>
      <c r="D800" s="79" t="s">
        <v>54</v>
      </c>
      <c r="E800" s="308">
        <v>246</v>
      </c>
      <c r="F800" s="85">
        <v>36948</v>
      </c>
      <c r="G800" s="290" t="s">
        <v>26</v>
      </c>
      <c r="H800" s="87">
        <v>500</v>
      </c>
      <c r="I800" s="86" t="s">
        <v>57</v>
      </c>
      <c r="J800" s="88">
        <v>6.3</v>
      </c>
      <c r="K800" s="89" t="s">
        <v>27</v>
      </c>
      <c r="L800" s="90" t="s">
        <v>29</v>
      </c>
      <c r="M800" s="91" t="s">
        <v>29</v>
      </c>
      <c r="N800" s="92">
        <v>20</v>
      </c>
      <c r="O800" s="93">
        <v>401000</v>
      </c>
      <c r="P800" s="93">
        <v>281738.11</v>
      </c>
      <c r="Q800" s="93">
        <v>6567191</v>
      </c>
      <c r="R800" s="93">
        <v>119419</v>
      </c>
      <c r="S800" s="93">
        <v>6686610</v>
      </c>
      <c r="T800" s="305" t="s">
        <v>32</v>
      </c>
      <c r="U800" s="306">
        <v>0</v>
      </c>
      <c r="V800" s="306">
        <v>0</v>
      </c>
      <c r="W800" s="306">
        <v>0</v>
      </c>
      <c r="X800" s="306" t="s">
        <v>37</v>
      </c>
      <c r="Y800" s="307" t="s">
        <v>75</v>
      </c>
    </row>
    <row r="801" spans="1:25" s="254" customFormat="1">
      <c r="A801" s="81">
        <v>96843170</v>
      </c>
      <c r="B801" s="286">
        <v>6</v>
      </c>
      <c r="C801" s="79" t="s">
        <v>214</v>
      </c>
      <c r="D801" s="79" t="s">
        <v>25</v>
      </c>
      <c r="E801" s="84">
        <v>479</v>
      </c>
      <c r="F801" s="85">
        <v>39001</v>
      </c>
      <c r="G801" s="156" t="s">
        <v>26</v>
      </c>
      <c r="H801" s="87">
        <v>3800</v>
      </c>
      <c r="I801" s="86"/>
      <c r="J801" s="88"/>
      <c r="K801" s="89" t="s">
        <v>27</v>
      </c>
      <c r="L801" s="90" t="s">
        <v>28</v>
      </c>
      <c r="M801" s="91" t="s">
        <v>29</v>
      </c>
      <c r="N801" s="92">
        <v>20</v>
      </c>
      <c r="O801" s="93"/>
      <c r="P801" s="93"/>
      <c r="Q801" s="93"/>
      <c r="R801" s="93"/>
      <c r="S801" s="93"/>
      <c r="T801" s="305">
        <v>0</v>
      </c>
      <c r="U801" s="306">
        <v>0</v>
      </c>
      <c r="V801" s="306">
        <v>0</v>
      </c>
      <c r="W801" s="306">
        <v>0</v>
      </c>
      <c r="X801" s="306">
        <v>0</v>
      </c>
      <c r="Y801" s="307"/>
    </row>
    <row r="802" spans="1:25" s="254" customFormat="1">
      <c r="A802" s="81">
        <v>96843170</v>
      </c>
      <c r="B802" s="286">
        <v>6</v>
      </c>
      <c r="C802" s="79" t="s">
        <v>214</v>
      </c>
      <c r="D802" s="79" t="s">
        <v>30</v>
      </c>
      <c r="E802" s="84">
        <v>479</v>
      </c>
      <c r="F802" s="85">
        <v>39028</v>
      </c>
      <c r="G802" s="156" t="s">
        <v>26</v>
      </c>
      <c r="H802" s="87">
        <v>1500</v>
      </c>
      <c r="I802" s="86" t="s">
        <v>215</v>
      </c>
      <c r="J802" s="88">
        <v>3.4</v>
      </c>
      <c r="K802" s="89" t="s">
        <v>27</v>
      </c>
      <c r="L802" s="90" t="s">
        <v>28</v>
      </c>
      <c r="M802" s="91" t="s">
        <v>29</v>
      </c>
      <c r="N802" s="92">
        <v>18</v>
      </c>
      <c r="O802" s="93">
        <v>1500000</v>
      </c>
      <c r="P802" s="93">
        <v>1450210.04</v>
      </c>
      <c r="Q802" s="93">
        <v>33803758</v>
      </c>
      <c r="R802" s="93">
        <v>336879</v>
      </c>
      <c r="S802" s="93">
        <v>34140637</v>
      </c>
      <c r="T802" s="305" t="s">
        <v>32</v>
      </c>
      <c r="U802" s="306">
        <v>0</v>
      </c>
      <c r="V802" s="306">
        <v>0</v>
      </c>
      <c r="W802" s="306">
        <v>0</v>
      </c>
      <c r="X802" s="306" t="s">
        <v>37</v>
      </c>
      <c r="Y802" s="307" t="s">
        <v>216</v>
      </c>
    </row>
    <row r="803" spans="1:25" s="254" customFormat="1">
      <c r="A803" s="81">
        <v>96843170</v>
      </c>
      <c r="B803" s="286">
        <v>6</v>
      </c>
      <c r="C803" s="79" t="s">
        <v>214</v>
      </c>
      <c r="D803" s="79" t="s">
        <v>30</v>
      </c>
      <c r="E803" s="84">
        <v>479</v>
      </c>
      <c r="F803" s="85">
        <v>39028</v>
      </c>
      <c r="G803" s="156" t="s">
        <v>26</v>
      </c>
      <c r="H803" s="87">
        <v>0.5</v>
      </c>
      <c r="I803" s="86" t="s">
        <v>217</v>
      </c>
      <c r="J803" s="88">
        <v>3.4</v>
      </c>
      <c r="K803" s="89" t="s">
        <v>27</v>
      </c>
      <c r="L803" s="90" t="s">
        <v>28</v>
      </c>
      <c r="M803" s="91" t="s">
        <v>29</v>
      </c>
      <c r="N803" s="92">
        <v>18</v>
      </c>
      <c r="O803" s="93">
        <v>500</v>
      </c>
      <c r="P803" s="93">
        <v>631.85</v>
      </c>
      <c r="Q803" s="93">
        <v>14728</v>
      </c>
      <c r="R803" s="93">
        <v>147</v>
      </c>
      <c r="S803" s="93">
        <v>14875</v>
      </c>
      <c r="T803" s="305" t="s">
        <v>32</v>
      </c>
      <c r="U803" s="306">
        <v>0</v>
      </c>
      <c r="V803" s="306">
        <v>0</v>
      </c>
      <c r="W803" s="306">
        <v>0</v>
      </c>
      <c r="X803" s="306" t="s">
        <v>37</v>
      </c>
      <c r="Y803" s="307" t="s">
        <v>216</v>
      </c>
    </row>
    <row r="804" spans="1:25" s="254" customFormat="1">
      <c r="A804" s="81">
        <v>96875230</v>
      </c>
      <c r="B804" s="286">
        <v>8</v>
      </c>
      <c r="C804" s="79" t="s">
        <v>218</v>
      </c>
      <c r="D804" s="79" t="s">
        <v>25</v>
      </c>
      <c r="E804" s="84">
        <v>382</v>
      </c>
      <c r="F804" s="85">
        <v>38252</v>
      </c>
      <c r="G804" s="156" t="s">
        <v>26</v>
      </c>
      <c r="H804" s="87">
        <v>15000</v>
      </c>
      <c r="I804" s="86"/>
      <c r="J804" s="88"/>
      <c r="K804" s="89" t="s">
        <v>27</v>
      </c>
      <c r="L804" s="90" t="s">
        <v>219</v>
      </c>
      <c r="M804" s="91" t="s">
        <v>29</v>
      </c>
      <c r="N804" s="92">
        <v>30.25</v>
      </c>
      <c r="O804" s="93"/>
      <c r="P804" s="93"/>
      <c r="Q804" s="93"/>
      <c r="R804" s="93"/>
      <c r="S804" s="93"/>
      <c r="T804" s="305">
        <v>0</v>
      </c>
      <c r="U804" s="306">
        <v>0</v>
      </c>
      <c r="V804" s="306">
        <v>0</v>
      </c>
      <c r="W804" s="306">
        <v>0</v>
      </c>
      <c r="X804" s="306">
        <v>0</v>
      </c>
      <c r="Y804" s="307"/>
    </row>
    <row r="805" spans="1:25" s="254" customFormat="1">
      <c r="A805" s="81">
        <v>96875230</v>
      </c>
      <c r="B805" s="286">
        <v>8</v>
      </c>
      <c r="C805" s="79" t="s">
        <v>218</v>
      </c>
      <c r="D805" s="79" t="s">
        <v>30</v>
      </c>
      <c r="E805" s="84">
        <v>382</v>
      </c>
      <c r="F805" s="85">
        <v>38261</v>
      </c>
      <c r="G805" s="156" t="s">
        <v>26</v>
      </c>
      <c r="H805" s="87">
        <v>5800</v>
      </c>
      <c r="I805" s="86" t="s">
        <v>55</v>
      </c>
      <c r="J805" s="88">
        <v>4.8499999999999996</v>
      </c>
      <c r="K805" s="89" t="s">
        <v>27</v>
      </c>
      <c r="L805" s="90" t="s">
        <v>219</v>
      </c>
      <c r="M805" s="91" t="s">
        <v>29</v>
      </c>
      <c r="N805" s="92">
        <v>21</v>
      </c>
      <c r="O805" s="93">
        <v>5800000</v>
      </c>
      <c r="P805" s="93">
        <v>5800000</v>
      </c>
      <c r="Q805" s="93">
        <v>135195448</v>
      </c>
      <c r="R805" s="93">
        <v>284806</v>
      </c>
      <c r="S805" s="93">
        <v>135480254</v>
      </c>
      <c r="T805" s="305" t="s">
        <v>32</v>
      </c>
      <c r="U805" s="306">
        <v>0</v>
      </c>
      <c r="V805" s="306">
        <v>0</v>
      </c>
      <c r="W805" s="306">
        <v>0</v>
      </c>
      <c r="X805" s="306" t="s">
        <v>37</v>
      </c>
      <c r="Y805" s="307" t="s">
        <v>75</v>
      </c>
    </row>
    <row r="806" spans="1:25" s="254" customFormat="1">
      <c r="A806" s="81">
        <v>96875230</v>
      </c>
      <c r="B806" s="286">
        <v>8</v>
      </c>
      <c r="C806" s="79" t="s">
        <v>218</v>
      </c>
      <c r="D806" s="79" t="s">
        <v>30</v>
      </c>
      <c r="E806" s="84">
        <v>382</v>
      </c>
      <c r="F806" s="85">
        <v>38261</v>
      </c>
      <c r="G806" s="156" t="s">
        <v>26</v>
      </c>
      <c r="H806" s="323">
        <v>0.5</v>
      </c>
      <c r="I806" s="86" t="s">
        <v>57</v>
      </c>
      <c r="J806" s="88">
        <v>4.8499999999999996</v>
      </c>
      <c r="K806" s="89" t="s">
        <v>27</v>
      </c>
      <c r="L806" s="90" t="s">
        <v>219</v>
      </c>
      <c r="M806" s="91" t="s">
        <v>29</v>
      </c>
      <c r="N806" s="92">
        <v>21</v>
      </c>
      <c r="O806" s="93">
        <v>500</v>
      </c>
      <c r="P806" s="93">
        <v>500</v>
      </c>
      <c r="Q806" s="93">
        <v>11655</v>
      </c>
      <c r="R806" s="93">
        <v>24</v>
      </c>
      <c r="S806" s="93">
        <v>11679</v>
      </c>
      <c r="T806" s="305" t="s">
        <v>32</v>
      </c>
      <c r="U806" s="306">
        <v>0</v>
      </c>
      <c r="V806" s="306">
        <v>0</v>
      </c>
      <c r="W806" s="306">
        <v>0</v>
      </c>
      <c r="X806" s="306" t="s">
        <v>37</v>
      </c>
      <c r="Y806" s="307" t="s">
        <v>75</v>
      </c>
    </row>
    <row r="807" spans="1:25" s="254" customFormat="1">
      <c r="A807" s="81">
        <v>96875230</v>
      </c>
      <c r="B807" s="286">
        <v>8</v>
      </c>
      <c r="C807" s="79" t="s">
        <v>218</v>
      </c>
      <c r="D807" s="79" t="s">
        <v>39</v>
      </c>
      <c r="E807" s="84">
        <v>382</v>
      </c>
      <c r="F807" s="85">
        <v>39056</v>
      </c>
      <c r="G807" s="156" t="s">
        <v>26</v>
      </c>
      <c r="H807" s="87">
        <v>6000</v>
      </c>
      <c r="I807" s="86" t="s">
        <v>58</v>
      </c>
      <c r="J807" s="88">
        <v>3.2</v>
      </c>
      <c r="K807" s="89" t="s">
        <v>27</v>
      </c>
      <c r="L807" s="90" t="s">
        <v>219</v>
      </c>
      <c r="M807" s="91" t="s">
        <v>29</v>
      </c>
      <c r="N807" s="92">
        <v>24</v>
      </c>
      <c r="O807" s="93">
        <v>6000000</v>
      </c>
      <c r="P807" s="93">
        <v>7480130</v>
      </c>
      <c r="Q807" s="93">
        <v>174358539</v>
      </c>
      <c r="R807" s="93">
        <v>243320</v>
      </c>
      <c r="S807" s="93">
        <v>174601859</v>
      </c>
      <c r="T807" s="305" t="s">
        <v>32</v>
      </c>
      <c r="U807" s="306">
        <v>0</v>
      </c>
      <c r="V807" s="306">
        <v>0</v>
      </c>
      <c r="W807" s="306">
        <v>0</v>
      </c>
      <c r="X807" s="306" t="s">
        <v>37</v>
      </c>
      <c r="Y807" s="307" t="s">
        <v>75</v>
      </c>
    </row>
    <row r="808" spans="1:25" s="254" customFormat="1">
      <c r="A808" s="81">
        <v>96875230</v>
      </c>
      <c r="B808" s="286">
        <v>8</v>
      </c>
      <c r="C808" s="79" t="s">
        <v>218</v>
      </c>
      <c r="D808" s="79" t="s">
        <v>39</v>
      </c>
      <c r="E808" s="84">
        <v>382</v>
      </c>
      <c r="F808" s="85">
        <v>39056</v>
      </c>
      <c r="G808" s="156" t="s">
        <v>26</v>
      </c>
      <c r="H808" s="323">
        <v>0.5</v>
      </c>
      <c r="I808" s="86" t="s">
        <v>59</v>
      </c>
      <c r="J808" s="88">
        <v>3.2</v>
      </c>
      <c r="K808" s="89" t="s">
        <v>27</v>
      </c>
      <c r="L808" s="90" t="s">
        <v>219</v>
      </c>
      <c r="M808" s="91" t="s">
        <v>29</v>
      </c>
      <c r="N808" s="92">
        <v>24</v>
      </c>
      <c r="O808" s="93">
        <v>500</v>
      </c>
      <c r="P808" s="93">
        <v>623</v>
      </c>
      <c r="Q808" s="93">
        <v>14522</v>
      </c>
      <c r="R808" s="93">
        <v>28</v>
      </c>
      <c r="S808" s="93">
        <v>14550</v>
      </c>
      <c r="T808" s="305" t="s">
        <v>32</v>
      </c>
      <c r="U808" s="306">
        <v>0</v>
      </c>
      <c r="V808" s="306">
        <v>0</v>
      </c>
      <c r="W808" s="306">
        <v>0</v>
      </c>
      <c r="X808" s="306" t="s">
        <v>37</v>
      </c>
      <c r="Y808" s="307" t="s">
        <v>75</v>
      </c>
    </row>
    <row r="809" spans="1:25" s="254" customFormat="1">
      <c r="A809" s="81">
        <v>96787910</v>
      </c>
      <c r="B809" s="82" t="s">
        <v>23</v>
      </c>
      <c r="C809" s="79" t="s">
        <v>220</v>
      </c>
      <c r="D809" s="79" t="s">
        <v>25</v>
      </c>
      <c r="E809" s="84">
        <v>417</v>
      </c>
      <c r="F809" s="85">
        <v>38516</v>
      </c>
      <c r="G809" s="156" t="s">
        <v>26</v>
      </c>
      <c r="H809" s="87">
        <v>6775</v>
      </c>
      <c r="I809" s="86"/>
      <c r="J809" s="88"/>
      <c r="K809" s="89" t="s">
        <v>27</v>
      </c>
      <c r="L809" s="90" t="s">
        <v>77</v>
      </c>
      <c r="M809" s="91" t="s">
        <v>29</v>
      </c>
      <c r="N809" s="92">
        <v>21</v>
      </c>
      <c r="O809" s="93"/>
      <c r="P809" s="93"/>
      <c r="Q809" s="93"/>
      <c r="R809" s="93"/>
      <c r="S809" s="93"/>
      <c r="T809" s="305">
        <v>0</v>
      </c>
      <c r="U809" s="306">
        <v>0</v>
      </c>
      <c r="V809" s="306">
        <v>0</v>
      </c>
      <c r="W809" s="306">
        <v>0</v>
      </c>
      <c r="X809" s="306">
        <v>0</v>
      </c>
      <c r="Y809" s="307"/>
    </row>
    <row r="810" spans="1:25" s="254" customFormat="1">
      <c r="A810" s="81">
        <v>96787910</v>
      </c>
      <c r="B810" s="82" t="s">
        <v>23</v>
      </c>
      <c r="C810" s="79" t="s">
        <v>220</v>
      </c>
      <c r="D810" s="79" t="s">
        <v>30</v>
      </c>
      <c r="E810" s="84">
        <v>417</v>
      </c>
      <c r="F810" s="85">
        <v>38524</v>
      </c>
      <c r="G810" s="156" t="s">
        <v>26</v>
      </c>
      <c r="H810" s="87">
        <v>5650</v>
      </c>
      <c r="I810" s="86" t="s">
        <v>215</v>
      </c>
      <c r="J810" s="88">
        <v>2.75</v>
      </c>
      <c r="K810" s="89" t="s">
        <v>27</v>
      </c>
      <c r="L810" s="90" t="s">
        <v>77</v>
      </c>
      <c r="M810" s="91" t="s">
        <v>29</v>
      </c>
      <c r="N810" s="92">
        <v>15</v>
      </c>
      <c r="O810" s="93">
        <v>5650000</v>
      </c>
      <c r="P810" s="93">
        <v>3218925</v>
      </c>
      <c r="Q810" s="93">
        <v>75031725</v>
      </c>
      <c r="R810" s="93">
        <v>90091</v>
      </c>
      <c r="S810" s="93">
        <v>75121816</v>
      </c>
      <c r="T810" s="305" t="s">
        <v>32</v>
      </c>
      <c r="U810" s="306">
        <v>0</v>
      </c>
      <c r="V810" s="306">
        <v>0</v>
      </c>
      <c r="W810" s="306">
        <v>0</v>
      </c>
      <c r="X810" s="306" t="s">
        <v>37</v>
      </c>
      <c r="Y810" s="307" t="s">
        <v>75</v>
      </c>
    </row>
    <row r="811" spans="1:25" s="254" customFormat="1">
      <c r="A811" s="81">
        <v>96787910</v>
      </c>
      <c r="B811" s="82" t="s">
        <v>23</v>
      </c>
      <c r="C811" s="79" t="s">
        <v>220</v>
      </c>
      <c r="D811" s="79" t="s">
        <v>30</v>
      </c>
      <c r="E811" s="84">
        <v>417</v>
      </c>
      <c r="F811" s="85">
        <v>38524</v>
      </c>
      <c r="G811" s="156" t="s">
        <v>26</v>
      </c>
      <c r="H811" s="323">
        <v>0.5</v>
      </c>
      <c r="I811" s="86" t="s">
        <v>217</v>
      </c>
      <c r="J811" s="88">
        <v>2.75</v>
      </c>
      <c r="K811" s="89" t="s">
        <v>27</v>
      </c>
      <c r="L811" s="90" t="s">
        <v>77</v>
      </c>
      <c r="M811" s="91" t="s">
        <v>29</v>
      </c>
      <c r="N811" s="92">
        <v>15</v>
      </c>
      <c r="O811" s="93">
        <v>500</v>
      </c>
      <c r="P811" s="93">
        <v>285</v>
      </c>
      <c r="Q811" s="93">
        <v>6643</v>
      </c>
      <c r="R811" s="93">
        <v>5</v>
      </c>
      <c r="S811" s="93">
        <v>6648</v>
      </c>
      <c r="T811" s="305" t="s">
        <v>32</v>
      </c>
      <c r="U811" s="306">
        <v>0</v>
      </c>
      <c r="V811" s="306">
        <v>0</v>
      </c>
      <c r="W811" s="306">
        <v>0</v>
      </c>
      <c r="X811" s="306" t="s">
        <v>37</v>
      </c>
      <c r="Y811" s="307" t="s">
        <v>75</v>
      </c>
    </row>
    <row r="812" spans="1:25" s="254" customFormat="1">
      <c r="A812" s="81">
        <v>96787910</v>
      </c>
      <c r="B812" s="82" t="s">
        <v>23</v>
      </c>
      <c r="C812" s="79" t="s">
        <v>220</v>
      </c>
      <c r="D812" s="79" t="s">
        <v>39</v>
      </c>
      <c r="E812" s="84">
        <v>417</v>
      </c>
      <c r="F812" s="85">
        <v>38972</v>
      </c>
      <c r="G812" s="156" t="s">
        <v>26</v>
      </c>
      <c r="H812" s="87">
        <v>1124</v>
      </c>
      <c r="I812" s="86" t="s">
        <v>60</v>
      </c>
      <c r="J812" s="324">
        <v>3.5</v>
      </c>
      <c r="K812" s="89" t="s">
        <v>27</v>
      </c>
      <c r="L812" s="90" t="s">
        <v>77</v>
      </c>
      <c r="M812" s="91" t="s">
        <v>29</v>
      </c>
      <c r="N812" s="92">
        <v>15.5</v>
      </c>
      <c r="O812" s="93">
        <v>1124000</v>
      </c>
      <c r="P812" s="93">
        <v>1124000</v>
      </c>
      <c r="Q812" s="93">
        <v>26199945</v>
      </c>
      <c r="R812" s="93">
        <v>39961</v>
      </c>
      <c r="S812" s="93">
        <v>26239906</v>
      </c>
      <c r="T812" s="305" t="s">
        <v>32</v>
      </c>
      <c r="U812" s="306">
        <v>0</v>
      </c>
      <c r="V812" s="306">
        <v>0</v>
      </c>
      <c r="W812" s="306">
        <v>0</v>
      </c>
      <c r="X812" s="306" t="s">
        <v>37</v>
      </c>
      <c r="Y812" s="307" t="s">
        <v>75</v>
      </c>
    </row>
    <row r="813" spans="1:25" s="254" customFormat="1">
      <c r="A813" s="81">
        <v>96787910</v>
      </c>
      <c r="B813" s="82" t="s">
        <v>23</v>
      </c>
      <c r="C813" s="79" t="s">
        <v>220</v>
      </c>
      <c r="D813" s="79" t="s">
        <v>39</v>
      </c>
      <c r="E813" s="84">
        <v>417</v>
      </c>
      <c r="F813" s="85">
        <v>38972</v>
      </c>
      <c r="G813" s="156" t="s">
        <v>26</v>
      </c>
      <c r="H813" s="148">
        <v>0.5</v>
      </c>
      <c r="I813" s="86" t="s">
        <v>61</v>
      </c>
      <c r="J813" s="324">
        <v>3.5</v>
      </c>
      <c r="K813" s="89" t="s">
        <v>27</v>
      </c>
      <c r="L813" s="90" t="s">
        <v>77</v>
      </c>
      <c r="M813" s="91" t="s">
        <v>29</v>
      </c>
      <c r="N813" s="92">
        <v>15.5</v>
      </c>
      <c r="O813" s="93">
        <v>500</v>
      </c>
      <c r="P813" s="93">
        <v>500</v>
      </c>
      <c r="Q813" s="93">
        <v>11655</v>
      </c>
      <c r="R813" s="93">
        <v>18</v>
      </c>
      <c r="S813" s="93">
        <v>11673</v>
      </c>
      <c r="T813" s="305" t="s">
        <v>32</v>
      </c>
      <c r="U813" s="306">
        <v>0</v>
      </c>
      <c r="V813" s="306">
        <v>0</v>
      </c>
      <c r="W813" s="306">
        <v>0</v>
      </c>
      <c r="X813" s="306" t="s">
        <v>37</v>
      </c>
      <c r="Y813" s="307" t="s">
        <v>75</v>
      </c>
    </row>
    <row r="814" spans="1:25" s="254" customFormat="1">
      <c r="A814" s="81">
        <v>90749000</v>
      </c>
      <c r="B814" s="286">
        <v>9</v>
      </c>
      <c r="C814" s="79" t="s">
        <v>221</v>
      </c>
      <c r="D814" s="79" t="s">
        <v>54</v>
      </c>
      <c r="E814" s="84">
        <v>394</v>
      </c>
      <c r="F814" s="85">
        <v>38299</v>
      </c>
      <c r="G814" s="156" t="s">
        <v>26</v>
      </c>
      <c r="H814" s="87">
        <v>7000</v>
      </c>
      <c r="I814" s="86" t="s">
        <v>51</v>
      </c>
      <c r="J814" s="88">
        <v>4.5</v>
      </c>
      <c r="K814" s="89" t="s">
        <v>27</v>
      </c>
      <c r="L814" s="90" t="s">
        <v>28</v>
      </c>
      <c r="M814" s="91" t="s">
        <v>29</v>
      </c>
      <c r="N814" s="92">
        <v>21</v>
      </c>
      <c r="O814" s="93">
        <v>3500000</v>
      </c>
      <c r="P814" s="93">
        <v>0</v>
      </c>
      <c r="Q814" s="93">
        <v>0</v>
      </c>
      <c r="R814" s="93"/>
      <c r="S814" s="93"/>
      <c r="T814" s="305" t="s">
        <v>32</v>
      </c>
      <c r="U814" s="306">
        <v>0</v>
      </c>
      <c r="V814" s="306">
        <v>0</v>
      </c>
      <c r="W814" s="306" t="s">
        <v>56</v>
      </c>
      <c r="X814" s="306" t="s">
        <v>37</v>
      </c>
      <c r="Y814" s="307"/>
    </row>
    <row r="815" spans="1:25" s="254" customFormat="1">
      <c r="A815" s="81">
        <v>90749000</v>
      </c>
      <c r="B815" s="286">
        <v>9</v>
      </c>
      <c r="C815" s="79" t="s">
        <v>221</v>
      </c>
      <c r="D815" s="79" t="s">
        <v>25</v>
      </c>
      <c r="E815" s="84">
        <v>395</v>
      </c>
      <c r="F815" s="85">
        <v>38299</v>
      </c>
      <c r="G815" s="156" t="s">
        <v>26</v>
      </c>
      <c r="H815" s="87">
        <v>7000</v>
      </c>
      <c r="I815" s="86"/>
      <c r="J815" s="88"/>
      <c r="K815" s="89" t="s">
        <v>27</v>
      </c>
      <c r="L815" s="90" t="s">
        <v>28</v>
      </c>
      <c r="M815" s="91" t="s">
        <v>29</v>
      </c>
      <c r="N815" s="92">
        <v>10</v>
      </c>
      <c r="O815" s="93"/>
      <c r="P815" s="93"/>
      <c r="Q815" s="93"/>
      <c r="R815" s="93"/>
      <c r="S815" s="93"/>
      <c r="T815" s="305">
        <v>0</v>
      </c>
      <c r="U815" s="306">
        <v>0</v>
      </c>
      <c r="V815" s="306">
        <v>0</v>
      </c>
      <c r="W815" s="306">
        <v>0</v>
      </c>
      <c r="X815" s="306">
        <v>0</v>
      </c>
      <c r="Y815" s="307"/>
    </row>
    <row r="816" spans="1:25" s="254" customFormat="1">
      <c r="A816" s="81">
        <v>90749000</v>
      </c>
      <c r="B816" s="286">
        <v>9</v>
      </c>
      <c r="C816" s="79" t="s">
        <v>221</v>
      </c>
      <c r="D816" s="79" t="s">
        <v>30</v>
      </c>
      <c r="E816" s="84">
        <v>395</v>
      </c>
      <c r="F816" s="85">
        <v>38299</v>
      </c>
      <c r="G816" s="156" t="s">
        <v>26</v>
      </c>
      <c r="H816" s="87">
        <v>7000</v>
      </c>
      <c r="I816" s="86" t="s">
        <v>46</v>
      </c>
      <c r="J816" s="88">
        <v>3.25</v>
      </c>
      <c r="K816" s="89" t="s">
        <v>27</v>
      </c>
      <c r="L816" s="90" t="s">
        <v>28</v>
      </c>
      <c r="M816" s="91" t="s">
        <v>29</v>
      </c>
      <c r="N816" s="92">
        <v>5</v>
      </c>
      <c r="O816" s="93">
        <v>6500000</v>
      </c>
      <c r="P816" s="93"/>
      <c r="Q816" s="93">
        <v>0</v>
      </c>
      <c r="R816" s="93"/>
      <c r="S816" s="93"/>
      <c r="T816" s="305" t="s">
        <v>32</v>
      </c>
      <c r="U816" s="306">
        <v>0</v>
      </c>
      <c r="V816" s="306">
        <v>0</v>
      </c>
      <c r="W816" s="306" t="s">
        <v>56</v>
      </c>
      <c r="X816" s="306" t="s">
        <v>37</v>
      </c>
      <c r="Y816" s="307"/>
    </row>
    <row r="817" spans="1:25" s="254" customFormat="1">
      <c r="A817" s="81">
        <v>90749000</v>
      </c>
      <c r="B817" s="286">
        <v>9</v>
      </c>
      <c r="C817" s="79" t="s">
        <v>221</v>
      </c>
      <c r="D817" s="79" t="s">
        <v>25</v>
      </c>
      <c r="E817" s="84">
        <v>467</v>
      </c>
      <c r="F817" s="85">
        <v>38905</v>
      </c>
      <c r="G817" s="156" t="s">
        <v>26</v>
      </c>
      <c r="H817" s="87">
        <v>4500</v>
      </c>
      <c r="I817" s="86"/>
      <c r="J817" s="88"/>
      <c r="K817" s="89" t="s">
        <v>28</v>
      </c>
      <c r="L817" s="90" t="s">
        <v>35</v>
      </c>
      <c r="M817" s="91" t="s">
        <v>29</v>
      </c>
      <c r="N817" s="92">
        <v>10</v>
      </c>
      <c r="O817" s="93"/>
      <c r="P817" s="93"/>
      <c r="Q817" s="93"/>
      <c r="R817" s="93"/>
      <c r="S817" s="93"/>
      <c r="T817" s="305">
        <v>0</v>
      </c>
      <c r="U817" s="306">
        <v>0</v>
      </c>
      <c r="V817" s="306">
        <v>0</v>
      </c>
      <c r="W817" s="306">
        <v>0</v>
      </c>
      <c r="X817" s="306">
        <v>0</v>
      </c>
      <c r="Y817" s="307"/>
    </row>
    <row r="818" spans="1:25" s="254" customFormat="1">
      <c r="A818" s="81">
        <v>90749000</v>
      </c>
      <c r="B818" s="286">
        <v>9</v>
      </c>
      <c r="C818" s="79" t="s">
        <v>221</v>
      </c>
      <c r="D818" s="79" t="s">
        <v>30</v>
      </c>
      <c r="E818" s="84">
        <v>467</v>
      </c>
      <c r="F818" s="85">
        <v>38908</v>
      </c>
      <c r="G818" s="156" t="s">
        <v>26</v>
      </c>
      <c r="H818" s="87">
        <v>6500</v>
      </c>
      <c r="I818" s="86" t="s">
        <v>47</v>
      </c>
      <c r="J818" s="88">
        <v>3.5</v>
      </c>
      <c r="K818" s="89" t="s">
        <v>28</v>
      </c>
      <c r="L818" s="90" t="s">
        <v>29</v>
      </c>
      <c r="M818" s="91" t="s">
        <v>29</v>
      </c>
      <c r="N818" s="92">
        <v>5</v>
      </c>
      <c r="O818" s="93">
        <v>4500000</v>
      </c>
      <c r="P818" s="93"/>
      <c r="Q818" s="93">
        <v>0</v>
      </c>
      <c r="R818" s="93"/>
      <c r="S818" s="93"/>
      <c r="T818" s="305" t="s">
        <v>32</v>
      </c>
      <c r="U818" s="306">
        <v>0</v>
      </c>
      <c r="V818" s="306">
        <v>0</v>
      </c>
      <c r="W818" s="306" t="s">
        <v>56</v>
      </c>
      <c r="X818" s="306" t="s">
        <v>37</v>
      </c>
      <c r="Y818" s="307"/>
    </row>
    <row r="819" spans="1:25" s="254" customFormat="1">
      <c r="A819" s="81">
        <v>90749000</v>
      </c>
      <c r="B819" s="286">
        <v>9</v>
      </c>
      <c r="C819" s="79" t="s">
        <v>221</v>
      </c>
      <c r="D819" s="79" t="s">
        <v>25</v>
      </c>
      <c r="E819" s="84">
        <v>468</v>
      </c>
      <c r="F819" s="85">
        <v>38905</v>
      </c>
      <c r="G819" s="156" t="s">
        <v>26</v>
      </c>
      <c r="H819" s="87">
        <v>6500</v>
      </c>
      <c r="I819" s="86"/>
      <c r="J819" s="88"/>
      <c r="K819" s="89" t="s">
        <v>28</v>
      </c>
      <c r="L819" s="90" t="s">
        <v>35</v>
      </c>
      <c r="M819" s="91" t="s">
        <v>29</v>
      </c>
      <c r="N819" s="92">
        <v>30</v>
      </c>
      <c r="O819" s="93"/>
      <c r="P819" s="93"/>
      <c r="Q819" s="93"/>
      <c r="R819" s="93"/>
      <c r="S819" s="93"/>
      <c r="T819" s="305">
        <v>0</v>
      </c>
      <c r="U819" s="306">
        <v>0</v>
      </c>
      <c r="V819" s="306">
        <v>0</v>
      </c>
      <c r="W819" s="306">
        <v>0</v>
      </c>
      <c r="X819" s="306">
        <v>0</v>
      </c>
      <c r="Y819" s="307"/>
    </row>
    <row r="820" spans="1:25" s="254" customFormat="1">
      <c r="A820" s="81">
        <v>90749000</v>
      </c>
      <c r="B820" s="286">
        <v>9</v>
      </c>
      <c r="C820" s="79" t="s">
        <v>221</v>
      </c>
      <c r="D820" s="79" t="s">
        <v>30</v>
      </c>
      <c r="E820" s="84">
        <v>468</v>
      </c>
      <c r="F820" s="85">
        <v>38908</v>
      </c>
      <c r="G820" s="156" t="s">
        <v>26</v>
      </c>
      <c r="H820" s="87">
        <v>6500</v>
      </c>
      <c r="I820" s="86" t="s">
        <v>48</v>
      </c>
      <c r="J820" s="88">
        <v>4.25</v>
      </c>
      <c r="K820" s="89" t="s">
        <v>28</v>
      </c>
      <c r="L820" s="90" t="s">
        <v>29</v>
      </c>
      <c r="M820" s="91" t="s">
        <v>29</v>
      </c>
      <c r="N820" s="92">
        <v>21</v>
      </c>
      <c r="O820" s="93">
        <v>4000000</v>
      </c>
      <c r="P820" s="93">
        <v>4000000</v>
      </c>
      <c r="Q820" s="93">
        <v>93238240</v>
      </c>
      <c r="R820" s="93">
        <v>1797315</v>
      </c>
      <c r="S820" s="93">
        <v>95035555</v>
      </c>
      <c r="T820" s="305" t="s">
        <v>32</v>
      </c>
      <c r="U820" s="306">
        <v>0</v>
      </c>
      <c r="V820" s="306">
        <v>0</v>
      </c>
      <c r="W820" s="306">
        <v>0</v>
      </c>
      <c r="X820" s="306" t="s">
        <v>37</v>
      </c>
      <c r="Y820" s="307"/>
    </row>
    <row r="821" spans="1:25" s="254" customFormat="1">
      <c r="A821" s="81">
        <v>90749000</v>
      </c>
      <c r="B821" s="286">
        <v>9</v>
      </c>
      <c r="C821" s="79" t="s">
        <v>221</v>
      </c>
      <c r="D821" s="79" t="s">
        <v>25</v>
      </c>
      <c r="E821" s="84">
        <v>578</v>
      </c>
      <c r="F821" s="85">
        <v>39919</v>
      </c>
      <c r="G821" s="156" t="s">
        <v>26</v>
      </c>
      <c r="H821" s="87">
        <v>8000</v>
      </c>
      <c r="I821" s="86"/>
      <c r="J821" s="88"/>
      <c r="K821" s="89" t="s">
        <v>27</v>
      </c>
      <c r="L821" s="90" t="s">
        <v>28</v>
      </c>
      <c r="M821" s="91" t="s">
        <v>29</v>
      </c>
      <c r="N821" s="92">
        <v>10</v>
      </c>
      <c r="O821" s="93"/>
      <c r="P821" s="93"/>
      <c r="Q821" s="93"/>
      <c r="R821" s="93"/>
      <c r="S821" s="93"/>
      <c r="T821" s="305">
        <v>0</v>
      </c>
      <c r="U821" s="306">
        <v>0</v>
      </c>
      <c r="V821" s="306">
        <v>0</v>
      </c>
      <c r="W821" s="306">
        <v>0</v>
      </c>
      <c r="X821" s="306">
        <v>0</v>
      </c>
      <c r="Y821" s="307"/>
    </row>
    <row r="822" spans="1:25" s="254" customFormat="1">
      <c r="A822" s="81">
        <v>90749000</v>
      </c>
      <c r="B822" s="286">
        <v>9</v>
      </c>
      <c r="C822" s="79" t="s">
        <v>221</v>
      </c>
      <c r="D822" s="79" t="s">
        <v>30</v>
      </c>
      <c r="E822" s="84">
        <v>578</v>
      </c>
      <c r="F822" s="85">
        <v>39926</v>
      </c>
      <c r="G822" s="156" t="s">
        <v>44</v>
      </c>
      <c r="H822" s="87">
        <v>167630000</v>
      </c>
      <c r="I822" s="86" t="s">
        <v>49</v>
      </c>
      <c r="J822" s="88">
        <v>5.3</v>
      </c>
      <c r="K822" s="89" t="s">
        <v>27</v>
      </c>
      <c r="L822" s="90" t="s">
        <v>29</v>
      </c>
      <c r="M822" s="91" t="s">
        <v>29</v>
      </c>
      <c r="N822" s="92">
        <v>6</v>
      </c>
      <c r="O822" s="93">
        <v>31000000000</v>
      </c>
      <c r="P822" s="93">
        <v>15500006000</v>
      </c>
      <c r="Q822" s="93">
        <v>15500006</v>
      </c>
      <c r="R822" s="93">
        <v>202724</v>
      </c>
      <c r="S822" s="93">
        <v>15702730</v>
      </c>
      <c r="T822" s="305">
        <v>0</v>
      </c>
      <c r="U822" s="306">
        <v>0</v>
      </c>
      <c r="V822" s="306">
        <v>0</v>
      </c>
      <c r="W822" s="306">
        <v>0</v>
      </c>
      <c r="X822" s="306" t="s">
        <v>37</v>
      </c>
      <c r="Y822" s="307"/>
    </row>
    <row r="823" spans="1:25" s="254" customFormat="1">
      <c r="A823" s="81">
        <v>90749000</v>
      </c>
      <c r="B823" s="286">
        <v>9</v>
      </c>
      <c r="C823" s="79" t="s">
        <v>221</v>
      </c>
      <c r="D823" s="79" t="s">
        <v>30</v>
      </c>
      <c r="E823" s="84">
        <v>578</v>
      </c>
      <c r="F823" s="85">
        <v>39926</v>
      </c>
      <c r="G823" s="156" t="s">
        <v>26</v>
      </c>
      <c r="H823" s="87">
        <v>8000</v>
      </c>
      <c r="I823" s="86" t="s">
        <v>50</v>
      </c>
      <c r="J823" s="88">
        <v>2.8</v>
      </c>
      <c r="K823" s="89" t="s">
        <v>27</v>
      </c>
      <c r="L823" s="90" t="s">
        <v>29</v>
      </c>
      <c r="M823" s="91" t="s">
        <v>29</v>
      </c>
      <c r="N823" s="92">
        <v>6</v>
      </c>
      <c r="O823" s="93">
        <v>3000000</v>
      </c>
      <c r="P823" s="93">
        <v>1500000</v>
      </c>
      <c r="Q823" s="93">
        <v>34964340</v>
      </c>
      <c r="R823" s="93">
        <v>243055</v>
      </c>
      <c r="S823" s="93">
        <v>35207395</v>
      </c>
      <c r="T823" s="305" t="s">
        <v>32</v>
      </c>
      <c r="U823" s="306">
        <v>0</v>
      </c>
      <c r="V823" s="306">
        <v>0</v>
      </c>
      <c r="W823" s="306">
        <v>0</v>
      </c>
      <c r="X823" s="306" t="s">
        <v>37</v>
      </c>
      <c r="Y823" s="307"/>
    </row>
    <row r="824" spans="1:25" s="254" customFormat="1">
      <c r="A824" s="81">
        <v>90749000</v>
      </c>
      <c r="B824" s="82">
        <v>9</v>
      </c>
      <c r="C824" s="79" t="s">
        <v>221</v>
      </c>
      <c r="D824" s="79" t="s">
        <v>25</v>
      </c>
      <c r="E824" s="84">
        <v>579</v>
      </c>
      <c r="F824" s="85">
        <v>39919</v>
      </c>
      <c r="G824" s="156" t="s">
        <v>26</v>
      </c>
      <c r="H824" s="87">
        <v>8000</v>
      </c>
      <c r="I824" s="86"/>
      <c r="J824" s="88"/>
      <c r="K824" s="89" t="s">
        <v>27</v>
      </c>
      <c r="L824" s="90" t="s">
        <v>28</v>
      </c>
      <c r="M824" s="91" t="s">
        <v>29</v>
      </c>
      <c r="N824" s="92">
        <v>30</v>
      </c>
      <c r="O824" s="93"/>
      <c r="P824" s="93"/>
      <c r="Q824" s="93"/>
      <c r="R824" s="93"/>
      <c r="S824" s="93"/>
      <c r="T824" s="305">
        <v>0</v>
      </c>
      <c r="U824" s="306">
        <v>0</v>
      </c>
      <c r="V824" s="306">
        <v>0</v>
      </c>
      <c r="W824" s="306">
        <v>0</v>
      </c>
      <c r="X824" s="306">
        <v>0</v>
      </c>
      <c r="Y824" s="307"/>
    </row>
    <row r="825" spans="1:25" s="254" customFormat="1">
      <c r="A825" s="81">
        <v>90749000</v>
      </c>
      <c r="B825" s="82">
        <v>9</v>
      </c>
      <c r="C825" s="79" t="s">
        <v>221</v>
      </c>
      <c r="D825" s="79" t="s">
        <v>30</v>
      </c>
      <c r="E825" s="84">
        <v>579</v>
      </c>
      <c r="F825" s="85">
        <v>39926</v>
      </c>
      <c r="G825" s="156" t="s">
        <v>26</v>
      </c>
      <c r="H825" s="87">
        <v>8000</v>
      </c>
      <c r="I825" s="86" t="s">
        <v>52</v>
      </c>
      <c r="J825" s="88">
        <v>3.8</v>
      </c>
      <c r="K825" s="89" t="s">
        <v>27</v>
      </c>
      <c r="L825" s="90" t="s">
        <v>28</v>
      </c>
      <c r="M825" s="91" t="s">
        <v>29</v>
      </c>
      <c r="N825" s="92">
        <v>12</v>
      </c>
      <c r="O825" s="93"/>
      <c r="P825" s="93"/>
      <c r="Q825" s="93">
        <v>0</v>
      </c>
      <c r="R825" s="93"/>
      <c r="S825" s="93"/>
      <c r="T825" s="305" t="s">
        <v>32</v>
      </c>
      <c r="U825" s="306">
        <v>0</v>
      </c>
      <c r="V825" s="306" t="s">
        <v>43</v>
      </c>
      <c r="W825" s="306">
        <v>0</v>
      </c>
      <c r="X825" s="306" t="s">
        <v>37</v>
      </c>
      <c r="Y825" s="307"/>
    </row>
    <row r="826" spans="1:25" s="254" customFormat="1">
      <c r="A826" s="81">
        <v>90749000</v>
      </c>
      <c r="B826" s="82">
        <v>9</v>
      </c>
      <c r="C826" s="79" t="s">
        <v>221</v>
      </c>
      <c r="D826" s="79" t="s">
        <v>30</v>
      </c>
      <c r="E826" s="84">
        <v>579</v>
      </c>
      <c r="F826" s="85">
        <v>39926</v>
      </c>
      <c r="G826" s="156" t="s">
        <v>26</v>
      </c>
      <c r="H826" s="87">
        <v>8000</v>
      </c>
      <c r="I826" s="86" t="s">
        <v>66</v>
      </c>
      <c r="J826" s="88">
        <v>4</v>
      </c>
      <c r="K826" s="89" t="s">
        <v>27</v>
      </c>
      <c r="L826" s="90" t="s">
        <v>28</v>
      </c>
      <c r="M826" s="91" t="s">
        <v>29</v>
      </c>
      <c r="N826" s="92">
        <v>24</v>
      </c>
      <c r="O826" s="93">
        <v>3500000</v>
      </c>
      <c r="P826" s="93">
        <v>3500000</v>
      </c>
      <c r="Q826" s="93">
        <v>81583460</v>
      </c>
      <c r="R826" s="93">
        <v>807839</v>
      </c>
      <c r="S826" s="93">
        <v>82391299</v>
      </c>
      <c r="T826" s="305" t="s">
        <v>32</v>
      </c>
      <c r="U826" s="306">
        <v>0</v>
      </c>
      <c r="V826" s="306">
        <v>0</v>
      </c>
      <c r="W826" s="306">
        <v>0</v>
      </c>
      <c r="X826" s="306" t="s">
        <v>37</v>
      </c>
      <c r="Y826" s="307"/>
    </row>
    <row r="827" spans="1:25" s="254" customFormat="1">
      <c r="A827" s="81">
        <v>96885880</v>
      </c>
      <c r="B827" s="286">
        <v>7</v>
      </c>
      <c r="C827" s="79" t="s">
        <v>222</v>
      </c>
      <c r="D827" s="79" t="s">
        <v>25</v>
      </c>
      <c r="E827" s="84">
        <v>533</v>
      </c>
      <c r="F827" s="85">
        <v>39577</v>
      </c>
      <c r="G827" s="156" t="s">
        <v>26</v>
      </c>
      <c r="H827" s="87">
        <v>2000</v>
      </c>
      <c r="I827" s="86"/>
      <c r="J827" s="88"/>
      <c r="K827" s="89" t="s">
        <v>77</v>
      </c>
      <c r="L827" s="90" t="s">
        <v>27</v>
      </c>
      <c r="M827" s="91" t="s">
        <v>28</v>
      </c>
      <c r="N827" s="92">
        <v>10</v>
      </c>
      <c r="O827" s="93"/>
      <c r="P827" s="93"/>
      <c r="Q827" s="93"/>
      <c r="R827" s="93"/>
      <c r="S827" s="93"/>
      <c r="T827" s="305">
        <v>0</v>
      </c>
      <c r="U827" s="306">
        <v>0</v>
      </c>
      <c r="V827" s="306">
        <v>0</v>
      </c>
      <c r="W827" s="306">
        <v>0</v>
      </c>
      <c r="X827" s="306">
        <v>0</v>
      </c>
      <c r="Y827" s="307"/>
    </row>
    <row r="828" spans="1:25" s="254" customFormat="1">
      <c r="A828" s="81">
        <v>96885880</v>
      </c>
      <c r="B828" s="286">
        <v>7</v>
      </c>
      <c r="C828" s="79" t="s">
        <v>222</v>
      </c>
      <c r="D828" s="79" t="s">
        <v>30</v>
      </c>
      <c r="E828" s="84">
        <v>533</v>
      </c>
      <c r="F828" s="85">
        <v>39581</v>
      </c>
      <c r="G828" s="156" t="s">
        <v>26</v>
      </c>
      <c r="H828" s="87">
        <v>2000</v>
      </c>
      <c r="I828" s="86" t="s">
        <v>31</v>
      </c>
      <c r="J828" s="88">
        <v>3.8</v>
      </c>
      <c r="K828" s="89" t="s">
        <v>27</v>
      </c>
      <c r="L828" s="90" t="s">
        <v>29</v>
      </c>
      <c r="M828" s="91" t="s">
        <v>29</v>
      </c>
      <c r="N828" s="92">
        <v>5</v>
      </c>
      <c r="O828" s="93">
        <v>2000000</v>
      </c>
      <c r="P828" s="93"/>
      <c r="Q828" s="93"/>
      <c r="R828" s="93"/>
      <c r="S828" s="93"/>
      <c r="T828" s="305" t="s">
        <v>32</v>
      </c>
      <c r="U828" s="306">
        <v>0</v>
      </c>
      <c r="V828" s="306">
        <v>0</v>
      </c>
      <c r="W828" s="306" t="s">
        <v>56</v>
      </c>
      <c r="X828" s="306" t="s">
        <v>37</v>
      </c>
      <c r="Y828" s="307"/>
    </row>
    <row r="829" spans="1:25" s="254" customFormat="1">
      <c r="A829" s="81">
        <v>96885880</v>
      </c>
      <c r="B829" s="286">
        <v>7</v>
      </c>
      <c r="C829" s="79" t="s">
        <v>222</v>
      </c>
      <c r="D829" s="79" t="s">
        <v>25</v>
      </c>
      <c r="E829" s="84">
        <v>534</v>
      </c>
      <c r="F829" s="85">
        <v>39577</v>
      </c>
      <c r="G829" s="156" t="s">
        <v>26</v>
      </c>
      <c r="H829" s="87">
        <v>2000</v>
      </c>
      <c r="I829" s="86"/>
      <c r="J829" s="88"/>
      <c r="K829" s="89" t="s">
        <v>77</v>
      </c>
      <c r="L829" s="90" t="s">
        <v>27</v>
      </c>
      <c r="M829" s="91" t="s">
        <v>28</v>
      </c>
      <c r="N829" s="92">
        <v>30</v>
      </c>
      <c r="O829" s="93"/>
      <c r="P829" s="93"/>
      <c r="Q829" s="93"/>
      <c r="R829" s="93"/>
      <c r="S829" s="93"/>
      <c r="T829" s="305">
        <v>0</v>
      </c>
      <c r="U829" s="306">
        <v>0</v>
      </c>
      <c r="V829" s="306">
        <v>0</v>
      </c>
      <c r="W829" s="306">
        <v>0</v>
      </c>
      <c r="X829" s="306">
        <v>0</v>
      </c>
      <c r="Y829" s="307"/>
    </row>
    <row r="830" spans="1:25" s="254" customFormat="1">
      <c r="A830" s="81">
        <v>96885880</v>
      </c>
      <c r="B830" s="286">
        <v>7</v>
      </c>
      <c r="C830" s="79" t="s">
        <v>222</v>
      </c>
      <c r="D830" s="79" t="s">
        <v>30</v>
      </c>
      <c r="E830" s="84">
        <v>534</v>
      </c>
      <c r="F830" s="85">
        <v>39581</v>
      </c>
      <c r="G830" s="156" t="s">
        <v>26</v>
      </c>
      <c r="H830" s="87">
        <v>2000</v>
      </c>
      <c r="I830" s="86" t="s">
        <v>45</v>
      </c>
      <c r="J830" s="88">
        <v>4.5</v>
      </c>
      <c r="K830" s="89" t="s">
        <v>27</v>
      </c>
      <c r="L830" s="90" t="s">
        <v>29</v>
      </c>
      <c r="M830" s="91" t="s">
        <v>29</v>
      </c>
      <c r="N830" s="92">
        <v>21</v>
      </c>
      <c r="O830" s="93">
        <v>1000000</v>
      </c>
      <c r="P830" s="93">
        <v>815789</v>
      </c>
      <c r="Q830" s="93">
        <v>19015683</v>
      </c>
      <c r="R830" s="93">
        <v>72082</v>
      </c>
      <c r="S830" s="93">
        <v>19087765</v>
      </c>
      <c r="T830" s="305" t="s">
        <v>32</v>
      </c>
      <c r="U830" s="306">
        <v>0</v>
      </c>
      <c r="V830" s="306">
        <v>0</v>
      </c>
      <c r="W830" s="306">
        <v>0</v>
      </c>
      <c r="X830" s="306" t="s">
        <v>37</v>
      </c>
      <c r="Y830" s="307"/>
    </row>
    <row r="831" spans="1:25" s="254" customFormat="1">
      <c r="A831" s="81">
        <v>96885880</v>
      </c>
      <c r="B831" s="82">
        <v>7</v>
      </c>
      <c r="C831" s="79" t="s">
        <v>222</v>
      </c>
      <c r="D831" s="79" t="s">
        <v>39</v>
      </c>
      <c r="E831" s="84">
        <v>534</v>
      </c>
      <c r="F831" s="85">
        <v>40078</v>
      </c>
      <c r="G831" s="156" t="s">
        <v>26</v>
      </c>
      <c r="H831" s="87">
        <v>1000</v>
      </c>
      <c r="I831" s="86" t="s">
        <v>46</v>
      </c>
      <c r="J831" s="88">
        <v>3.9</v>
      </c>
      <c r="K831" s="89" t="s">
        <v>28</v>
      </c>
      <c r="L831" s="90" t="s">
        <v>27</v>
      </c>
      <c r="M831" s="91" t="s">
        <v>80</v>
      </c>
      <c r="N831" s="92">
        <v>5</v>
      </c>
      <c r="O831" s="93">
        <v>1000000</v>
      </c>
      <c r="P831" s="93">
        <v>1000000</v>
      </c>
      <c r="Q831" s="93">
        <v>23309560</v>
      </c>
      <c r="R831" s="93">
        <v>300947</v>
      </c>
      <c r="S831" s="93">
        <v>23610507</v>
      </c>
      <c r="T831" s="305" t="s">
        <v>32</v>
      </c>
      <c r="U831" s="306">
        <v>0</v>
      </c>
      <c r="V831" s="306">
        <v>0</v>
      </c>
      <c r="W831" s="306">
        <v>0</v>
      </c>
      <c r="X831" s="306" t="s">
        <v>37</v>
      </c>
      <c r="Y831" s="307"/>
    </row>
    <row r="832" spans="1:25" s="254" customFormat="1">
      <c r="A832" s="81">
        <v>96885880</v>
      </c>
      <c r="B832" s="82">
        <v>7</v>
      </c>
      <c r="C832" s="79" t="s">
        <v>222</v>
      </c>
      <c r="D832" s="79" t="s">
        <v>64</v>
      </c>
      <c r="E832" s="84">
        <v>534</v>
      </c>
      <c r="F832" s="85">
        <v>40078</v>
      </c>
      <c r="G832" s="156" t="s">
        <v>44</v>
      </c>
      <c r="H832" s="87">
        <v>20890000</v>
      </c>
      <c r="I832" s="86" t="s">
        <v>51</v>
      </c>
      <c r="J832" s="88">
        <v>7.5</v>
      </c>
      <c r="K832" s="89" t="s">
        <v>28</v>
      </c>
      <c r="L832" s="90" t="s">
        <v>27</v>
      </c>
      <c r="M832" s="91" t="s">
        <v>80</v>
      </c>
      <c r="N832" s="92">
        <v>5</v>
      </c>
      <c r="O832" s="93"/>
      <c r="P832" s="93"/>
      <c r="Q832" s="93">
        <v>0</v>
      </c>
      <c r="R832" s="93"/>
      <c r="S832" s="93"/>
      <c r="T832" s="305">
        <v>0</v>
      </c>
      <c r="U832" s="306">
        <v>0</v>
      </c>
      <c r="V832" s="306" t="s">
        <v>43</v>
      </c>
      <c r="W832" s="306">
        <v>0</v>
      </c>
      <c r="X832" s="306" t="s">
        <v>37</v>
      </c>
      <c r="Y832" s="307"/>
    </row>
    <row r="833" spans="1:25" s="254" customFormat="1">
      <c r="A833" s="81">
        <v>96885880</v>
      </c>
      <c r="B833" s="82">
        <v>7</v>
      </c>
      <c r="C833" s="79" t="s">
        <v>222</v>
      </c>
      <c r="D833" s="79" t="s">
        <v>65</v>
      </c>
      <c r="E833" s="84">
        <v>534</v>
      </c>
      <c r="F833" s="85">
        <v>40078</v>
      </c>
      <c r="G833" s="156" t="s">
        <v>26</v>
      </c>
      <c r="H833" s="87">
        <v>1000</v>
      </c>
      <c r="I833" s="86" t="s">
        <v>47</v>
      </c>
      <c r="J833" s="88">
        <v>4.9000000000000004</v>
      </c>
      <c r="K833" s="89" t="s">
        <v>28</v>
      </c>
      <c r="L833" s="90" t="s">
        <v>27</v>
      </c>
      <c r="M833" s="91" t="s">
        <v>80</v>
      </c>
      <c r="N833" s="92">
        <v>22</v>
      </c>
      <c r="O833" s="93"/>
      <c r="P833" s="93"/>
      <c r="Q833" s="93">
        <v>0</v>
      </c>
      <c r="R833" s="93"/>
      <c r="S833" s="93"/>
      <c r="T833" s="305" t="s">
        <v>32</v>
      </c>
      <c r="U833" s="306">
        <v>0</v>
      </c>
      <c r="V833" s="306" t="s">
        <v>43</v>
      </c>
      <c r="W833" s="306">
        <v>0</v>
      </c>
      <c r="X833" s="306" t="s">
        <v>37</v>
      </c>
      <c r="Y833" s="307"/>
    </row>
    <row r="834" spans="1:25" s="254" customFormat="1">
      <c r="A834" s="81">
        <v>96885880</v>
      </c>
      <c r="B834" s="82">
        <v>7</v>
      </c>
      <c r="C834" s="79" t="s">
        <v>222</v>
      </c>
      <c r="D834" s="79" t="s">
        <v>25</v>
      </c>
      <c r="E834" s="84">
        <v>642</v>
      </c>
      <c r="F834" s="85">
        <v>40423</v>
      </c>
      <c r="G834" s="156" t="s">
        <v>26</v>
      </c>
      <c r="H834" s="87">
        <v>2000</v>
      </c>
      <c r="I834" s="86"/>
      <c r="J834" s="88"/>
      <c r="K834" s="89" t="s">
        <v>28</v>
      </c>
      <c r="L834" s="90" t="s">
        <v>27</v>
      </c>
      <c r="M834" s="91" t="s">
        <v>80</v>
      </c>
      <c r="N834" s="92">
        <v>10</v>
      </c>
      <c r="O834" s="93"/>
      <c r="P834" s="93"/>
      <c r="Q834" s="93"/>
      <c r="R834" s="93"/>
      <c r="S834" s="93"/>
      <c r="T834" s="305">
        <v>0</v>
      </c>
      <c r="U834" s="306">
        <v>0</v>
      </c>
      <c r="V834" s="306">
        <v>0</v>
      </c>
      <c r="W834" s="306">
        <v>0</v>
      </c>
      <c r="X834" s="306">
        <v>0</v>
      </c>
      <c r="Y834" s="307"/>
    </row>
    <row r="835" spans="1:25" s="254" customFormat="1">
      <c r="A835" s="81">
        <v>96885880</v>
      </c>
      <c r="B835" s="82">
        <v>7</v>
      </c>
      <c r="C835" s="79" t="s">
        <v>222</v>
      </c>
      <c r="D835" s="79" t="s">
        <v>30</v>
      </c>
      <c r="E835" s="84">
        <v>642</v>
      </c>
      <c r="F835" s="85">
        <v>40424</v>
      </c>
      <c r="G835" s="156" t="s">
        <v>26</v>
      </c>
      <c r="H835" s="87">
        <v>2000</v>
      </c>
      <c r="I835" s="86" t="s">
        <v>48</v>
      </c>
      <c r="J835" s="88">
        <v>3.25</v>
      </c>
      <c r="K835" s="89" t="s">
        <v>27</v>
      </c>
      <c r="L835" s="90" t="s">
        <v>29</v>
      </c>
      <c r="M835" s="91" t="s">
        <v>29</v>
      </c>
      <c r="N835" s="92">
        <v>5</v>
      </c>
      <c r="O835" s="93">
        <v>1000000</v>
      </c>
      <c r="P835" s="93">
        <v>1000000</v>
      </c>
      <c r="Q835" s="93">
        <v>23309560</v>
      </c>
      <c r="R835" s="93">
        <v>158971</v>
      </c>
      <c r="S835" s="93">
        <v>23468531</v>
      </c>
      <c r="T835" s="305" t="s">
        <v>32</v>
      </c>
      <c r="U835" s="306">
        <v>0</v>
      </c>
      <c r="V835" s="306">
        <v>0</v>
      </c>
      <c r="W835" s="306">
        <v>0</v>
      </c>
      <c r="X835" s="306" t="s">
        <v>37</v>
      </c>
      <c r="Y835" s="307"/>
    </row>
    <row r="836" spans="1:25" s="254" customFormat="1">
      <c r="A836" s="81">
        <v>96885880</v>
      </c>
      <c r="B836" s="82">
        <v>7</v>
      </c>
      <c r="C836" s="79" t="s">
        <v>222</v>
      </c>
      <c r="D836" s="79" t="s">
        <v>39</v>
      </c>
      <c r="E836" s="84">
        <v>642</v>
      </c>
      <c r="F836" s="85">
        <v>40590</v>
      </c>
      <c r="G836" s="156" t="s">
        <v>26</v>
      </c>
      <c r="H836" s="87">
        <v>1000</v>
      </c>
      <c r="I836" s="86" t="s">
        <v>50</v>
      </c>
      <c r="J836" s="88">
        <v>3.5</v>
      </c>
      <c r="K836" s="89" t="s">
        <v>27</v>
      </c>
      <c r="L836" s="90" t="s">
        <v>29</v>
      </c>
      <c r="M836" s="91" t="s">
        <v>29</v>
      </c>
      <c r="N836" s="92">
        <v>5</v>
      </c>
      <c r="O836" s="93"/>
      <c r="P836" s="93"/>
      <c r="Q836" s="93">
        <v>0</v>
      </c>
      <c r="R836" s="93"/>
      <c r="S836" s="93"/>
      <c r="T836" s="305" t="s">
        <v>32</v>
      </c>
      <c r="U836" s="306">
        <v>0</v>
      </c>
      <c r="V836" s="306" t="s">
        <v>43</v>
      </c>
      <c r="W836" s="306">
        <v>0</v>
      </c>
      <c r="X836" s="306">
        <v>0</v>
      </c>
      <c r="Y836" s="307"/>
    </row>
    <row r="837" spans="1:25" s="254" customFormat="1">
      <c r="A837" s="81">
        <v>96885880</v>
      </c>
      <c r="B837" s="82">
        <v>7</v>
      </c>
      <c r="C837" s="79" t="s">
        <v>222</v>
      </c>
      <c r="D837" s="79" t="s">
        <v>64</v>
      </c>
      <c r="E837" s="84">
        <v>643</v>
      </c>
      <c r="F837" s="85">
        <v>41500</v>
      </c>
      <c r="G837" s="156" t="s">
        <v>26</v>
      </c>
      <c r="H837" s="87">
        <v>1000</v>
      </c>
      <c r="I837" s="86" t="s">
        <v>23</v>
      </c>
      <c r="J837" s="88">
        <v>5.25</v>
      </c>
      <c r="K837" s="89" t="s">
        <v>27</v>
      </c>
      <c r="L837" s="90"/>
      <c r="M837" s="91"/>
      <c r="N837" s="92">
        <v>7</v>
      </c>
      <c r="O837" s="93"/>
      <c r="P837" s="93"/>
      <c r="Q837" s="93"/>
      <c r="R837" s="93"/>
      <c r="S837" s="93"/>
      <c r="T837" s="305" t="s">
        <v>32</v>
      </c>
      <c r="U837" s="306">
        <v>0</v>
      </c>
      <c r="V837" s="306" t="s">
        <v>43</v>
      </c>
      <c r="W837" s="306">
        <v>0</v>
      </c>
      <c r="X837" s="306">
        <v>0</v>
      </c>
      <c r="Y837" s="307"/>
    </row>
    <row r="838" spans="1:25" s="254" customFormat="1">
      <c r="A838" s="81">
        <v>96885880</v>
      </c>
      <c r="B838" s="82">
        <v>7</v>
      </c>
      <c r="C838" s="79" t="s">
        <v>222</v>
      </c>
      <c r="D838" s="79" t="s">
        <v>25</v>
      </c>
      <c r="E838" s="84">
        <v>643</v>
      </c>
      <c r="F838" s="85">
        <v>40423</v>
      </c>
      <c r="G838" s="156" t="s">
        <v>26</v>
      </c>
      <c r="H838" s="87">
        <v>2000</v>
      </c>
      <c r="I838" s="86"/>
      <c r="J838" s="88"/>
      <c r="K838" s="89" t="s">
        <v>28</v>
      </c>
      <c r="L838" s="90" t="s">
        <v>27</v>
      </c>
      <c r="M838" s="91" t="s">
        <v>80</v>
      </c>
      <c r="N838" s="92">
        <v>30</v>
      </c>
      <c r="O838" s="93"/>
      <c r="P838" s="93"/>
      <c r="Q838" s="93"/>
      <c r="R838" s="93"/>
      <c r="S838" s="93"/>
      <c r="T838" s="305">
        <v>0</v>
      </c>
      <c r="U838" s="306">
        <v>0</v>
      </c>
      <c r="V838" s="306">
        <v>0</v>
      </c>
      <c r="W838" s="306">
        <v>0</v>
      </c>
      <c r="X838" s="306">
        <v>0</v>
      </c>
      <c r="Y838" s="307"/>
    </row>
    <row r="839" spans="1:25" s="254" customFormat="1">
      <c r="A839" s="81">
        <v>96885880</v>
      </c>
      <c r="B839" s="82">
        <v>7</v>
      </c>
      <c r="C839" s="79" t="s">
        <v>222</v>
      </c>
      <c r="D839" s="79" t="s">
        <v>30</v>
      </c>
      <c r="E839" s="84">
        <v>643</v>
      </c>
      <c r="F839" s="85">
        <v>40424</v>
      </c>
      <c r="G839" s="156" t="s">
        <v>26</v>
      </c>
      <c r="H839" s="87">
        <v>2000</v>
      </c>
      <c r="I839" s="86" t="s">
        <v>49</v>
      </c>
      <c r="J839" s="88">
        <v>4</v>
      </c>
      <c r="K839" s="89" t="s">
        <v>27</v>
      </c>
      <c r="L839" s="90" t="s">
        <v>29</v>
      </c>
      <c r="M839" s="91" t="s">
        <v>29</v>
      </c>
      <c r="N839" s="92">
        <v>21</v>
      </c>
      <c r="O839" s="93">
        <v>1000000</v>
      </c>
      <c r="P839" s="93">
        <v>947368</v>
      </c>
      <c r="Q839" s="93">
        <v>22082731</v>
      </c>
      <c r="R839" s="93">
        <v>185033</v>
      </c>
      <c r="S839" s="93">
        <v>22267764</v>
      </c>
      <c r="T839" s="305" t="s">
        <v>32</v>
      </c>
      <c r="U839" s="306">
        <v>0</v>
      </c>
      <c r="V839" s="306">
        <v>0</v>
      </c>
      <c r="W839" s="306">
        <v>0</v>
      </c>
      <c r="X839" s="306" t="s">
        <v>37</v>
      </c>
      <c r="Y839" s="307"/>
    </row>
    <row r="840" spans="1:25" s="254" customFormat="1">
      <c r="A840" s="81">
        <v>96885880</v>
      </c>
      <c r="B840" s="82">
        <v>7</v>
      </c>
      <c r="C840" s="79" t="s">
        <v>222</v>
      </c>
      <c r="D840" s="79" t="s">
        <v>39</v>
      </c>
      <c r="E840" s="84">
        <v>643</v>
      </c>
      <c r="F840" s="85">
        <v>40590</v>
      </c>
      <c r="G840" s="156" t="s">
        <v>26</v>
      </c>
      <c r="H840" s="87">
        <v>1000</v>
      </c>
      <c r="I840" s="86" t="s">
        <v>52</v>
      </c>
      <c r="J840" s="88">
        <v>4</v>
      </c>
      <c r="K840" s="89" t="s">
        <v>27</v>
      </c>
      <c r="L840" s="90" t="s">
        <v>29</v>
      </c>
      <c r="M840" s="91" t="s">
        <v>29</v>
      </c>
      <c r="N840" s="92">
        <v>14</v>
      </c>
      <c r="O840" s="93"/>
      <c r="P840" s="93"/>
      <c r="Q840" s="93">
        <v>0</v>
      </c>
      <c r="R840" s="93"/>
      <c r="S840" s="93"/>
      <c r="T840" s="305" t="s">
        <v>32</v>
      </c>
      <c r="U840" s="306">
        <v>0</v>
      </c>
      <c r="V840" s="306" t="s">
        <v>43</v>
      </c>
      <c r="W840" s="306">
        <v>0</v>
      </c>
      <c r="X840" s="306">
        <v>0</v>
      </c>
      <c r="Y840" s="307"/>
    </row>
    <row r="841" spans="1:25" s="254" customFormat="1">
      <c r="A841" s="81">
        <v>96885880</v>
      </c>
      <c r="B841" s="82">
        <v>7</v>
      </c>
      <c r="C841" s="79" t="s">
        <v>222</v>
      </c>
      <c r="D841" s="79" t="s">
        <v>39</v>
      </c>
      <c r="E841" s="84">
        <v>643</v>
      </c>
      <c r="F841" s="85">
        <v>40590</v>
      </c>
      <c r="G841" s="156" t="s">
        <v>26</v>
      </c>
      <c r="H841" s="87">
        <v>1000</v>
      </c>
      <c r="I841" s="86" t="s">
        <v>66</v>
      </c>
      <c r="J841" s="88">
        <v>4.25</v>
      </c>
      <c r="K841" s="89" t="s">
        <v>27</v>
      </c>
      <c r="L841" s="90" t="s">
        <v>29</v>
      </c>
      <c r="M841" s="91" t="s">
        <v>29</v>
      </c>
      <c r="N841" s="92">
        <v>21</v>
      </c>
      <c r="O841" s="93"/>
      <c r="P841" s="93"/>
      <c r="Q841" s="93">
        <v>0</v>
      </c>
      <c r="R841" s="93"/>
      <c r="S841" s="93"/>
      <c r="T841" s="305" t="s">
        <v>32</v>
      </c>
      <c r="U841" s="306">
        <v>0</v>
      </c>
      <c r="V841" s="306" t="s">
        <v>43</v>
      </c>
      <c r="W841" s="306">
        <v>0</v>
      </c>
      <c r="X841" s="306">
        <v>0</v>
      </c>
      <c r="Y841" s="307"/>
    </row>
    <row r="842" spans="1:25" s="254" customFormat="1">
      <c r="A842" s="81">
        <v>96885880</v>
      </c>
      <c r="B842" s="82">
        <v>7</v>
      </c>
      <c r="C842" s="79" t="s">
        <v>222</v>
      </c>
      <c r="D842" s="79" t="s">
        <v>64</v>
      </c>
      <c r="E842" s="84">
        <v>643</v>
      </c>
      <c r="F842" s="85">
        <v>41500</v>
      </c>
      <c r="G842" s="156" t="s">
        <v>26</v>
      </c>
      <c r="H842" s="87">
        <v>1000</v>
      </c>
      <c r="I842" s="86" t="s">
        <v>67</v>
      </c>
      <c r="J842" s="88">
        <v>5.25</v>
      </c>
      <c r="K842" s="89" t="s">
        <v>27</v>
      </c>
      <c r="L842" s="90"/>
      <c r="M842" s="91"/>
      <c r="N842" s="92">
        <v>7</v>
      </c>
      <c r="O842" s="93"/>
      <c r="P842" s="93"/>
      <c r="Q842" s="93"/>
      <c r="R842" s="93"/>
      <c r="S842" s="93"/>
      <c r="T842" s="305" t="s">
        <v>32</v>
      </c>
      <c r="U842" s="306">
        <v>0</v>
      </c>
      <c r="V842" s="306" t="s">
        <v>43</v>
      </c>
      <c r="W842" s="306">
        <v>0</v>
      </c>
      <c r="X842" s="306">
        <v>0</v>
      </c>
      <c r="Y842" s="307"/>
    </row>
    <row r="843" spans="1:25" s="254" customFormat="1">
      <c r="A843" s="81">
        <v>96850960</v>
      </c>
      <c r="B843" s="286">
        <v>8</v>
      </c>
      <c r="C843" s="79" t="s">
        <v>223</v>
      </c>
      <c r="D843" s="79" t="s">
        <v>25</v>
      </c>
      <c r="E843" s="84">
        <v>387</v>
      </c>
      <c r="F843" s="85">
        <v>38275</v>
      </c>
      <c r="G843" s="156" t="s">
        <v>26</v>
      </c>
      <c r="H843" s="87">
        <v>4000</v>
      </c>
      <c r="I843" s="86"/>
      <c r="J843" s="88"/>
      <c r="K843" s="89" t="s">
        <v>219</v>
      </c>
      <c r="L843" s="90" t="s">
        <v>35</v>
      </c>
      <c r="M843" s="91" t="s">
        <v>29</v>
      </c>
      <c r="N843" s="92">
        <v>15.25</v>
      </c>
      <c r="O843" s="93"/>
      <c r="P843" s="93"/>
      <c r="Q843" s="93"/>
      <c r="R843" s="93"/>
      <c r="S843" s="93"/>
      <c r="T843" s="305">
        <v>0</v>
      </c>
      <c r="U843" s="306">
        <v>0</v>
      </c>
      <c r="V843" s="306">
        <v>0</v>
      </c>
      <c r="W843" s="306">
        <v>0</v>
      </c>
      <c r="X843" s="306">
        <v>0</v>
      </c>
      <c r="Y843" s="307"/>
    </row>
    <row r="844" spans="1:25" s="254" customFormat="1">
      <c r="A844" s="81">
        <v>96850960</v>
      </c>
      <c r="B844" s="286">
        <v>8</v>
      </c>
      <c r="C844" s="79" t="s">
        <v>223</v>
      </c>
      <c r="D844" s="79" t="s">
        <v>30</v>
      </c>
      <c r="E844" s="84">
        <v>387</v>
      </c>
      <c r="F844" s="85">
        <v>38295</v>
      </c>
      <c r="G844" s="156" t="s">
        <v>26</v>
      </c>
      <c r="H844" s="87">
        <v>3100</v>
      </c>
      <c r="I844" s="86" t="s">
        <v>31</v>
      </c>
      <c r="J844" s="88">
        <v>4</v>
      </c>
      <c r="K844" s="89" t="s">
        <v>219</v>
      </c>
      <c r="L844" s="90" t="s">
        <v>35</v>
      </c>
      <c r="M844" s="91" t="s">
        <v>29</v>
      </c>
      <c r="N844" s="92">
        <v>15</v>
      </c>
      <c r="O844" s="93">
        <v>2960000</v>
      </c>
      <c r="P844" s="93"/>
      <c r="Q844" s="93">
        <v>0</v>
      </c>
      <c r="R844" s="93"/>
      <c r="S844" s="93"/>
      <c r="T844" s="305" t="s">
        <v>32</v>
      </c>
      <c r="U844" s="306">
        <v>0</v>
      </c>
      <c r="V844" s="306">
        <v>0</v>
      </c>
      <c r="W844" s="306" t="s">
        <v>56</v>
      </c>
      <c r="X844" s="306" t="s">
        <v>37</v>
      </c>
      <c r="Y844" s="307" t="s">
        <v>75</v>
      </c>
    </row>
    <row r="845" spans="1:25" s="254" customFormat="1">
      <c r="A845" s="81">
        <v>96850960</v>
      </c>
      <c r="B845" s="286">
        <v>8</v>
      </c>
      <c r="C845" s="79" t="s">
        <v>223</v>
      </c>
      <c r="D845" s="79" t="s">
        <v>30</v>
      </c>
      <c r="E845" s="84">
        <v>387</v>
      </c>
      <c r="F845" s="85">
        <v>38295</v>
      </c>
      <c r="G845" s="156" t="s">
        <v>26</v>
      </c>
      <c r="H845" s="87">
        <v>1</v>
      </c>
      <c r="I845" s="86" t="s">
        <v>45</v>
      </c>
      <c r="J845" s="88">
        <v>4</v>
      </c>
      <c r="K845" s="89" t="s">
        <v>219</v>
      </c>
      <c r="L845" s="90" t="s">
        <v>35</v>
      </c>
      <c r="M845" s="91" t="s">
        <v>29</v>
      </c>
      <c r="N845" s="92">
        <v>15</v>
      </c>
      <c r="O845" s="93">
        <v>1000</v>
      </c>
      <c r="P845" s="93"/>
      <c r="Q845" s="93">
        <v>0</v>
      </c>
      <c r="R845" s="93"/>
      <c r="S845" s="93"/>
      <c r="T845" s="305" t="s">
        <v>32</v>
      </c>
      <c r="U845" s="306">
        <v>0</v>
      </c>
      <c r="V845" s="306">
        <v>0</v>
      </c>
      <c r="W845" s="306" t="s">
        <v>56</v>
      </c>
      <c r="X845" s="306" t="s">
        <v>37</v>
      </c>
      <c r="Y845" s="307" t="s">
        <v>75</v>
      </c>
    </row>
    <row r="846" spans="1:25" s="254" customFormat="1">
      <c r="A846" s="81">
        <v>90146000</v>
      </c>
      <c r="B846" s="82">
        <v>0</v>
      </c>
      <c r="C846" s="79" t="s">
        <v>224</v>
      </c>
      <c r="D846" s="79" t="s">
        <v>25</v>
      </c>
      <c r="E846" s="84">
        <v>651</v>
      </c>
      <c r="F846" s="85">
        <v>40561</v>
      </c>
      <c r="G846" s="156" t="s">
        <v>26</v>
      </c>
      <c r="H846" s="87">
        <v>1000</v>
      </c>
      <c r="I846" s="86"/>
      <c r="J846" s="88"/>
      <c r="K846" s="89" t="s">
        <v>27</v>
      </c>
      <c r="L846" s="90" t="s">
        <v>28</v>
      </c>
      <c r="M846" s="91" t="s">
        <v>80</v>
      </c>
      <c r="N846" s="92">
        <v>10</v>
      </c>
      <c r="O846" s="93"/>
      <c r="P846" s="93"/>
      <c r="Q846" s="93"/>
      <c r="R846" s="93"/>
      <c r="S846" s="93"/>
      <c r="T846" s="305">
        <v>0</v>
      </c>
      <c r="U846" s="306">
        <v>0</v>
      </c>
      <c r="V846" s="306">
        <v>0</v>
      </c>
      <c r="W846" s="306">
        <v>0</v>
      </c>
      <c r="X846" s="306">
        <v>0</v>
      </c>
      <c r="Y846" s="307"/>
    </row>
    <row r="847" spans="1:25" s="254" customFormat="1">
      <c r="A847" s="81">
        <v>90146000</v>
      </c>
      <c r="B847" s="82">
        <v>0</v>
      </c>
      <c r="C847" s="79" t="s">
        <v>224</v>
      </c>
      <c r="D847" s="79" t="s">
        <v>30</v>
      </c>
      <c r="E847" s="84">
        <v>651</v>
      </c>
      <c r="F847" s="85">
        <v>40703</v>
      </c>
      <c r="G847" s="156" t="s">
        <v>26</v>
      </c>
      <c r="H847" s="87">
        <v>500</v>
      </c>
      <c r="I847" s="86" t="s">
        <v>31</v>
      </c>
      <c r="J847" s="88">
        <v>3.7</v>
      </c>
      <c r="K847" s="89" t="s">
        <v>28</v>
      </c>
      <c r="L847" s="90" t="s">
        <v>29</v>
      </c>
      <c r="M847" s="91" t="s">
        <v>29</v>
      </c>
      <c r="N847" s="92">
        <v>4</v>
      </c>
      <c r="O847" s="93"/>
      <c r="P847" s="93"/>
      <c r="Q847" s="93">
        <v>0</v>
      </c>
      <c r="R847" s="93"/>
      <c r="S847" s="93"/>
      <c r="T847" s="305" t="s">
        <v>32</v>
      </c>
      <c r="U847" s="306">
        <v>0</v>
      </c>
      <c r="V847" s="306" t="s">
        <v>43</v>
      </c>
      <c r="W847" s="306">
        <v>0</v>
      </c>
      <c r="X847" s="306">
        <v>0</v>
      </c>
      <c r="Y847" s="307"/>
    </row>
    <row r="848" spans="1:25" s="254" customFormat="1">
      <c r="A848" s="314">
        <v>99598300</v>
      </c>
      <c r="B848" s="315">
        <v>1</v>
      </c>
      <c r="C848" s="79" t="s">
        <v>225</v>
      </c>
      <c r="D848" s="79" t="s">
        <v>25</v>
      </c>
      <c r="E848" s="84">
        <v>565</v>
      </c>
      <c r="F848" s="85">
        <v>39846</v>
      </c>
      <c r="G848" s="156" t="s">
        <v>26</v>
      </c>
      <c r="H848" s="87">
        <v>3000</v>
      </c>
      <c r="I848" s="86"/>
      <c r="J848" s="88"/>
      <c r="K848" s="89" t="s">
        <v>28</v>
      </c>
      <c r="L848" s="90" t="s">
        <v>27</v>
      </c>
      <c r="M848" s="91" t="s">
        <v>77</v>
      </c>
      <c r="N848" s="92">
        <v>10</v>
      </c>
      <c r="O848" s="93"/>
      <c r="P848" s="93"/>
      <c r="Q848" s="93"/>
      <c r="R848" s="93"/>
      <c r="S848" s="93"/>
      <c r="T848" s="305">
        <v>0</v>
      </c>
      <c r="U848" s="306">
        <v>0</v>
      </c>
      <c r="V848" s="306">
        <v>0</v>
      </c>
      <c r="W848" s="306">
        <v>0</v>
      </c>
      <c r="X848" s="306">
        <v>0</v>
      </c>
      <c r="Y848" s="307"/>
    </row>
    <row r="849" spans="1:25" s="254" customFormat="1">
      <c r="A849" s="314">
        <v>99598300</v>
      </c>
      <c r="B849" s="315">
        <v>1</v>
      </c>
      <c r="C849" s="79" t="s">
        <v>225</v>
      </c>
      <c r="D849" s="79" t="s">
        <v>30</v>
      </c>
      <c r="E849" s="84">
        <v>565</v>
      </c>
      <c r="F849" s="85">
        <v>39862</v>
      </c>
      <c r="G849" s="156" t="s">
        <v>44</v>
      </c>
      <c r="H849" s="87">
        <v>63500000</v>
      </c>
      <c r="I849" s="86" t="s">
        <v>31</v>
      </c>
      <c r="J849" s="88">
        <v>6.75</v>
      </c>
      <c r="K849" s="89" t="s">
        <v>27</v>
      </c>
      <c r="L849" s="90" t="s">
        <v>28</v>
      </c>
      <c r="M849" s="91" t="s">
        <v>29</v>
      </c>
      <c r="N849" s="92">
        <v>9.5</v>
      </c>
      <c r="O849" s="93"/>
      <c r="P849" s="93"/>
      <c r="Q849" s="93">
        <v>0</v>
      </c>
      <c r="R849" s="93"/>
      <c r="S849" s="93"/>
      <c r="T849" s="305">
        <v>0</v>
      </c>
      <c r="U849" s="306">
        <v>0</v>
      </c>
      <c r="V849" s="306" t="s">
        <v>43</v>
      </c>
      <c r="W849" s="306">
        <v>0</v>
      </c>
      <c r="X849" s="306" t="s">
        <v>37</v>
      </c>
      <c r="Y849" s="307"/>
    </row>
    <row r="850" spans="1:25" s="254" customFormat="1">
      <c r="A850" s="314">
        <v>99598300</v>
      </c>
      <c r="B850" s="315">
        <v>1</v>
      </c>
      <c r="C850" s="79" t="s">
        <v>225</v>
      </c>
      <c r="D850" s="79" t="s">
        <v>30</v>
      </c>
      <c r="E850" s="84">
        <v>565</v>
      </c>
      <c r="F850" s="85">
        <v>39862</v>
      </c>
      <c r="G850" s="156" t="s">
        <v>26</v>
      </c>
      <c r="H850" s="87">
        <v>3000</v>
      </c>
      <c r="I850" s="86" t="s">
        <v>45</v>
      </c>
      <c r="J850" s="88">
        <v>4.55</v>
      </c>
      <c r="K850" s="89" t="s">
        <v>27</v>
      </c>
      <c r="L850" s="90" t="s">
        <v>28</v>
      </c>
      <c r="M850" s="91" t="s">
        <v>29</v>
      </c>
      <c r="N850" s="92">
        <v>9.5</v>
      </c>
      <c r="O850" s="93">
        <v>1000000</v>
      </c>
      <c r="P850" s="93">
        <v>1000000</v>
      </c>
      <c r="Q850" s="93">
        <v>23309560</v>
      </c>
      <c r="R850" s="93">
        <v>315229</v>
      </c>
      <c r="S850" s="93">
        <v>23624789</v>
      </c>
      <c r="T850" s="305" t="s">
        <v>32</v>
      </c>
      <c r="U850" s="306">
        <v>0</v>
      </c>
      <c r="V850" s="306">
        <v>0</v>
      </c>
      <c r="W850" s="306">
        <v>0</v>
      </c>
      <c r="X850" s="306" t="s">
        <v>37</v>
      </c>
      <c r="Y850" s="307"/>
    </row>
    <row r="851" spans="1:25" s="254" customFormat="1">
      <c r="A851" s="314">
        <v>99598300</v>
      </c>
      <c r="B851" s="315">
        <v>1</v>
      </c>
      <c r="C851" s="79" t="s">
        <v>225</v>
      </c>
      <c r="D851" s="79" t="s">
        <v>25</v>
      </c>
      <c r="E851" s="84">
        <v>566</v>
      </c>
      <c r="F851" s="85">
        <v>39846</v>
      </c>
      <c r="G851" s="156" t="s">
        <v>26</v>
      </c>
      <c r="H851" s="87">
        <v>3000</v>
      </c>
      <c r="I851" s="86"/>
      <c r="J851" s="88"/>
      <c r="K851" s="89" t="s">
        <v>28</v>
      </c>
      <c r="L851" s="90" t="s">
        <v>27</v>
      </c>
      <c r="M851" s="91" t="s">
        <v>77</v>
      </c>
      <c r="N851" s="92">
        <v>30</v>
      </c>
      <c r="O851" s="93"/>
      <c r="P851" s="93"/>
      <c r="Q851" s="93"/>
      <c r="R851" s="93"/>
      <c r="S851" s="93"/>
      <c r="T851" s="305">
        <v>0</v>
      </c>
      <c r="U851" s="306">
        <v>0</v>
      </c>
      <c r="V851" s="306">
        <v>0</v>
      </c>
      <c r="W851" s="306">
        <v>0</v>
      </c>
      <c r="X851" s="306">
        <v>0</v>
      </c>
      <c r="Y851" s="307"/>
    </row>
    <row r="852" spans="1:25" s="254" customFormat="1">
      <c r="A852" s="314">
        <v>99598300</v>
      </c>
      <c r="B852" s="315">
        <v>1</v>
      </c>
      <c r="C852" s="79" t="s">
        <v>225</v>
      </c>
      <c r="D852" s="79" t="s">
        <v>30</v>
      </c>
      <c r="E852" s="84">
        <v>566</v>
      </c>
      <c r="F852" s="85">
        <v>39862</v>
      </c>
      <c r="G852" s="156" t="s">
        <v>26</v>
      </c>
      <c r="H852" s="87">
        <v>3000</v>
      </c>
      <c r="I852" s="86" t="s">
        <v>46</v>
      </c>
      <c r="J852" s="88">
        <v>5.3</v>
      </c>
      <c r="K852" s="89" t="s">
        <v>27</v>
      </c>
      <c r="L852" s="90" t="s">
        <v>28</v>
      </c>
      <c r="M852" s="91" t="s">
        <v>29</v>
      </c>
      <c r="N852" s="92">
        <v>21</v>
      </c>
      <c r="O852" s="93">
        <v>2000000</v>
      </c>
      <c r="P852" s="93">
        <v>2000000</v>
      </c>
      <c r="Q852" s="93">
        <v>46619120</v>
      </c>
      <c r="R852" s="93">
        <v>734381</v>
      </c>
      <c r="S852" s="93">
        <v>47353501</v>
      </c>
      <c r="T852" s="305" t="s">
        <v>32</v>
      </c>
      <c r="U852" s="306">
        <v>0</v>
      </c>
      <c r="V852" s="306">
        <v>0</v>
      </c>
      <c r="W852" s="306">
        <v>0</v>
      </c>
      <c r="X852" s="306" t="s">
        <v>37</v>
      </c>
      <c r="Y852" s="307"/>
    </row>
    <row r="853" spans="1:25" s="254" customFormat="1">
      <c r="A853" s="81">
        <v>99598300</v>
      </c>
      <c r="B853" s="82">
        <v>1</v>
      </c>
      <c r="C853" s="79" t="s">
        <v>225</v>
      </c>
      <c r="D853" s="79" t="s">
        <v>25</v>
      </c>
      <c r="E853" s="84">
        <v>705</v>
      </c>
      <c r="F853" s="85">
        <v>40967</v>
      </c>
      <c r="G853" s="156" t="s">
        <v>26</v>
      </c>
      <c r="H853" s="87">
        <v>4000</v>
      </c>
      <c r="I853" s="86"/>
      <c r="J853" s="88"/>
      <c r="K853" s="89" t="s">
        <v>27</v>
      </c>
      <c r="L853" s="90" t="s">
        <v>28</v>
      </c>
      <c r="M853" s="91" t="s">
        <v>80</v>
      </c>
      <c r="N853" s="92">
        <v>10</v>
      </c>
      <c r="O853" s="93"/>
      <c r="P853" s="93"/>
      <c r="Q853" s="93"/>
      <c r="R853" s="93"/>
      <c r="S853" s="93"/>
      <c r="T853" s="305">
        <v>0</v>
      </c>
      <c r="U853" s="306">
        <v>0</v>
      </c>
      <c r="V853" s="306">
        <v>0</v>
      </c>
      <c r="W853" s="306">
        <v>0</v>
      </c>
      <c r="X853" s="306">
        <v>0</v>
      </c>
      <c r="Y853" s="307"/>
    </row>
    <row r="854" spans="1:25" s="254" customFormat="1">
      <c r="A854" s="81">
        <v>99598300</v>
      </c>
      <c r="B854" s="82">
        <v>1</v>
      </c>
      <c r="C854" s="79" t="s">
        <v>225</v>
      </c>
      <c r="D854" s="79" t="s">
        <v>30</v>
      </c>
      <c r="E854" s="84">
        <v>705</v>
      </c>
      <c r="F854" s="85">
        <v>40998</v>
      </c>
      <c r="G854" s="156" t="s">
        <v>26</v>
      </c>
      <c r="H854" s="87">
        <v>2000</v>
      </c>
      <c r="I854" s="86" t="s">
        <v>51</v>
      </c>
      <c r="J854" s="88">
        <v>3.8</v>
      </c>
      <c r="K854" s="89" t="s">
        <v>27</v>
      </c>
      <c r="L854" s="90" t="s">
        <v>28</v>
      </c>
      <c r="M854" s="91" t="s">
        <v>29</v>
      </c>
      <c r="N854" s="92">
        <v>7</v>
      </c>
      <c r="O854" s="93"/>
      <c r="P854" s="93"/>
      <c r="Q854" s="93">
        <v>0</v>
      </c>
      <c r="R854" s="93"/>
      <c r="S854" s="93"/>
      <c r="T854" s="305" t="s">
        <v>32</v>
      </c>
      <c r="U854" s="306">
        <v>0</v>
      </c>
      <c r="V854" s="306" t="s">
        <v>43</v>
      </c>
      <c r="W854" s="306">
        <v>0</v>
      </c>
      <c r="X854" s="306">
        <v>0</v>
      </c>
      <c r="Y854" s="307"/>
    </row>
    <row r="855" spans="1:25" s="254" customFormat="1">
      <c r="A855" s="81">
        <v>99598300</v>
      </c>
      <c r="B855" s="82">
        <v>1</v>
      </c>
      <c r="C855" s="79" t="s">
        <v>225</v>
      </c>
      <c r="D855" s="79" t="s">
        <v>25</v>
      </c>
      <c r="E855" s="84">
        <v>706</v>
      </c>
      <c r="F855" s="85">
        <v>40967</v>
      </c>
      <c r="G855" s="156" t="s">
        <v>26</v>
      </c>
      <c r="H855" s="87">
        <v>4000</v>
      </c>
      <c r="I855" s="86"/>
      <c r="J855" s="88"/>
      <c r="K855" s="89" t="s">
        <v>27</v>
      </c>
      <c r="L855" s="90" t="s">
        <v>28</v>
      </c>
      <c r="M855" s="91" t="s">
        <v>80</v>
      </c>
      <c r="N855" s="92">
        <v>30</v>
      </c>
      <c r="O855" s="93"/>
      <c r="P855" s="93"/>
      <c r="Q855" s="93"/>
      <c r="R855" s="93"/>
      <c r="S855" s="93"/>
      <c r="T855" s="305">
        <v>0</v>
      </c>
      <c r="U855" s="306">
        <v>0</v>
      </c>
      <c r="V855" s="306">
        <v>0</v>
      </c>
      <c r="W855" s="306">
        <v>0</v>
      </c>
      <c r="X855" s="306">
        <v>0</v>
      </c>
      <c r="Y855" s="307"/>
    </row>
    <row r="856" spans="1:25" s="254" customFormat="1">
      <c r="A856" s="81">
        <v>99598300</v>
      </c>
      <c r="B856" s="82">
        <v>1</v>
      </c>
      <c r="C856" s="79" t="s">
        <v>225</v>
      </c>
      <c r="D856" s="79" t="s">
        <v>30</v>
      </c>
      <c r="E856" s="84">
        <v>706</v>
      </c>
      <c r="F856" s="85">
        <v>40998</v>
      </c>
      <c r="G856" s="156" t="s">
        <v>26</v>
      </c>
      <c r="H856" s="87">
        <v>2000</v>
      </c>
      <c r="I856" s="86" t="s">
        <v>47</v>
      </c>
      <c r="J856" s="88">
        <v>4</v>
      </c>
      <c r="K856" s="89" t="s">
        <v>27</v>
      </c>
      <c r="L856" s="90" t="s">
        <v>28</v>
      </c>
      <c r="M856" s="91" t="s">
        <v>29</v>
      </c>
      <c r="N856" s="92">
        <v>21</v>
      </c>
      <c r="O856" s="93">
        <v>2000000</v>
      </c>
      <c r="P856" s="93">
        <v>2000000</v>
      </c>
      <c r="Q856" s="93">
        <v>46619120</v>
      </c>
      <c r="R856" s="93">
        <v>554250</v>
      </c>
      <c r="S856" s="93">
        <v>47173370</v>
      </c>
      <c r="T856" s="305" t="s">
        <v>32</v>
      </c>
      <c r="U856" s="306">
        <v>0</v>
      </c>
      <c r="V856" s="306">
        <v>0</v>
      </c>
      <c r="W856" s="306">
        <v>0</v>
      </c>
      <c r="X856" s="306">
        <v>0</v>
      </c>
      <c r="Y856" s="307"/>
    </row>
    <row r="857" spans="1:25" s="254" customFormat="1">
      <c r="A857" s="81">
        <v>76012676</v>
      </c>
      <c r="B857" s="82">
        <v>4</v>
      </c>
      <c r="C857" s="79" t="s">
        <v>226</v>
      </c>
      <c r="D857" s="79" t="s">
        <v>25</v>
      </c>
      <c r="E857" s="84">
        <v>649</v>
      </c>
      <c r="F857" s="85">
        <v>40532</v>
      </c>
      <c r="G857" s="156" t="s">
        <v>26</v>
      </c>
      <c r="H857" s="87">
        <v>5500</v>
      </c>
      <c r="I857" s="86"/>
      <c r="J857" s="88"/>
      <c r="K857" s="89" t="s">
        <v>27</v>
      </c>
      <c r="L857" s="90" t="s">
        <v>28</v>
      </c>
      <c r="M857" s="91" t="s">
        <v>77</v>
      </c>
      <c r="N857" s="92">
        <v>10</v>
      </c>
      <c r="O857" s="93"/>
      <c r="P857" s="93"/>
      <c r="Q857" s="93"/>
      <c r="R857" s="93"/>
      <c r="S857" s="93"/>
      <c r="T857" s="305">
        <v>0</v>
      </c>
      <c r="U857" s="306">
        <v>0</v>
      </c>
      <c r="V857" s="306">
        <v>0</v>
      </c>
      <c r="W857" s="306">
        <v>0</v>
      </c>
      <c r="X857" s="306">
        <v>0</v>
      </c>
      <c r="Y857" s="307" t="s">
        <v>227</v>
      </c>
    </row>
    <row r="858" spans="1:25" s="254" customFormat="1">
      <c r="A858" s="81">
        <v>76012676</v>
      </c>
      <c r="B858" s="82">
        <v>4</v>
      </c>
      <c r="C858" s="79" t="s">
        <v>226</v>
      </c>
      <c r="D858" s="79" t="s">
        <v>30</v>
      </c>
      <c r="E858" s="84">
        <v>649</v>
      </c>
      <c r="F858" s="85">
        <v>40556</v>
      </c>
      <c r="G858" s="156" t="s">
        <v>26</v>
      </c>
      <c r="H858" s="87">
        <v>3000</v>
      </c>
      <c r="I858" s="86" t="s">
        <v>31</v>
      </c>
      <c r="J858" s="88">
        <v>4.0999999999999996</v>
      </c>
      <c r="K858" s="89" t="s">
        <v>27</v>
      </c>
      <c r="L858" s="90" t="s">
        <v>28</v>
      </c>
      <c r="M858" s="91" t="s">
        <v>29</v>
      </c>
      <c r="N858" s="92">
        <v>4.8</v>
      </c>
      <c r="O858" s="93">
        <v>2000000</v>
      </c>
      <c r="P858" s="93">
        <v>2000000</v>
      </c>
      <c r="Q858" s="93">
        <v>46619120</v>
      </c>
      <c r="R858" s="93">
        <v>270779</v>
      </c>
      <c r="S858" s="93">
        <v>46889899</v>
      </c>
      <c r="T858" s="305" t="s">
        <v>32</v>
      </c>
      <c r="U858" s="306">
        <v>0</v>
      </c>
      <c r="V858" s="306">
        <v>0</v>
      </c>
      <c r="W858" s="306">
        <v>0</v>
      </c>
      <c r="X858" s="306">
        <v>0</v>
      </c>
      <c r="Y858" s="307" t="s">
        <v>227</v>
      </c>
    </row>
    <row r="859" spans="1:25" s="254" customFormat="1">
      <c r="A859" s="81">
        <v>76012676</v>
      </c>
      <c r="B859" s="82">
        <v>4</v>
      </c>
      <c r="C859" s="79" t="s">
        <v>226</v>
      </c>
      <c r="D859" s="79" t="s">
        <v>30</v>
      </c>
      <c r="E859" s="84">
        <v>649</v>
      </c>
      <c r="F859" s="85">
        <v>40556</v>
      </c>
      <c r="G859" s="156" t="s">
        <v>44</v>
      </c>
      <c r="H859" s="87">
        <v>60000000</v>
      </c>
      <c r="I859" s="86" t="s">
        <v>45</v>
      </c>
      <c r="J859" s="88">
        <v>7.2</v>
      </c>
      <c r="K859" s="89" t="s">
        <v>27</v>
      </c>
      <c r="L859" s="90" t="s">
        <v>28</v>
      </c>
      <c r="M859" s="91" t="s">
        <v>29</v>
      </c>
      <c r="N859" s="92">
        <v>4.8</v>
      </c>
      <c r="O859" s="93"/>
      <c r="P859" s="93"/>
      <c r="Q859" s="93">
        <v>0</v>
      </c>
      <c r="R859" s="93"/>
      <c r="S859" s="93"/>
      <c r="T859" s="305">
        <v>0</v>
      </c>
      <c r="U859" s="306">
        <v>0</v>
      </c>
      <c r="V859" s="306" t="s">
        <v>43</v>
      </c>
      <c r="W859" s="306">
        <v>0</v>
      </c>
      <c r="X859" s="306">
        <v>0</v>
      </c>
      <c r="Y859" s="307" t="s">
        <v>227</v>
      </c>
    </row>
    <row r="860" spans="1:25" s="254" customFormat="1">
      <c r="A860" s="81">
        <v>76012676</v>
      </c>
      <c r="B860" s="82">
        <v>4</v>
      </c>
      <c r="C860" s="79" t="s">
        <v>226</v>
      </c>
      <c r="D860" s="79" t="s">
        <v>30</v>
      </c>
      <c r="E860" s="84">
        <v>649</v>
      </c>
      <c r="F860" s="85">
        <v>40556</v>
      </c>
      <c r="G860" s="156" t="s">
        <v>26</v>
      </c>
      <c r="H860" s="87">
        <v>3000</v>
      </c>
      <c r="I860" s="86" t="s">
        <v>46</v>
      </c>
      <c r="J860" s="88">
        <v>4.3</v>
      </c>
      <c r="K860" s="89" t="s">
        <v>27</v>
      </c>
      <c r="L860" s="90" t="s">
        <v>28</v>
      </c>
      <c r="M860" s="91" t="s">
        <v>29</v>
      </c>
      <c r="N860" s="92">
        <v>9.8000000000000007</v>
      </c>
      <c r="O860" s="93"/>
      <c r="P860" s="93"/>
      <c r="Q860" s="93">
        <v>0</v>
      </c>
      <c r="R860" s="93"/>
      <c r="S860" s="93"/>
      <c r="T860" s="305" t="s">
        <v>32</v>
      </c>
      <c r="U860" s="306">
        <v>0</v>
      </c>
      <c r="V860" s="306" t="s">
        <v>43</v>
      </c>
      <c r="W860" s="306">
        <v>0</v>
      </c>
      <c r="X860" s="306">
        <v>0</v>
      </c>
      <c r="Y860" s="307" t="s">
        <v>227</v>
      </c>
    </row>
    <row r="861" spans="1:25" s="254" customFormat="1">
      <c r="A861" s="81">
        <v>76012676</v>
      </c>
      <c r="B861" s="82">
        <v>4</v>
      </c>
      <c r="C861" s="79" t="s">
        <v>226</v>
      </c>
      <c r="D861" s="79" t="s">
        <v>39</v>
      </c>
      <c r="E861" s="84">
        <v>649</v>
      </c>
      <c r="F861" s="85">
        <v>40680</v>
      </c>
      <c r="G861" s="156" t="s">
        <v>26</v>
      </c>
      <c r="H861" s="87">
        <v>2500</v>
      </c>
      <c r="I861" s="86" t="s">
        <v>47</v>
      </c>
      <c r="J861" s="88">
        <v>3.7</v>
      </c>
      <c r="K861" s="89" t="s">
        <v>27</v>
      </c>
      <c r="L861" s="90" t="s">
        <v>28</v>
      </c>
      <c r="M861" s="91" t="s">
        <v>29</v>
      </c>
      <c r="N861" s="92">
        <v>4</v>
      </c>
      <c r="O861" s="93"/>
      <c r="P861" s="93"/>
      <c r="Q861" s="93">
        <v>0</v>
      </c>
      <c r="R861" s="93"/>
      <c r="S861" s="93"/>
      <c r="T861" s="305" t="s">
        <v>32</v>
      </c>
      <c r="U861" s="306">
        <v>0</v>
      </c>
      <c r="V861" s="306" t="s">
        <v>43</v>
      </c>
      <c r="W861" s="306">
        <v>0</v>
      </c>
      <c r="X861" s="306">
        <v>0</v>
      </c>
      <c r="Y861" s="307" t="s">
        <v>227</v>
      </c>
    </row>
    <row r="862" spans="1:25" s="254" customFormat="1">
      <c r="A862" s="81">
        <v>76012676</v>
      </c>
      <c r="B862" s="82">
        <v>4</v>
      </c>
      <c r="C862" s="79" t="s">
        <v>226</v>
      </c>
      <c r="D862" s="79" t="s">
        <v>25</v>
      </c>
      <c r="E862" s="84">
        <v>650</v>
      </c>
      <c r="F862" s="85">
        <v>40532</v>
      </c>
      <c r="G862" s="156" t="s">
        <v>26</v>
      </c>
      <c r="H862" s="87">
        <v>5500</v>
      </c>
      <c r="I862" s="86"/>
      <c r="J862" s="88"/>
      <c r="K862" s="89" t="s">
        <v>27</v>
      </c>
      <c r="L862" s="90" t="s">
        <v>28</v>
      </c>
      <c r="M862" s="91" t="s">
        <v>77</v>
      </c>
      <c r="N862" s="92">
        <v>30</v>
      </c>
      <c r="O862" s="93"/>
      <c r="P862" s="93"/>
      <c r="Q862" s="93"/>
      <c r="R862" s="93"/>
      <c r="S862" s="93"/>
      <c r="T862" s="305">
        <v>0</v>
      </c>
      <c r="U862" s="306">
        <v>0</v>
      </c>
      <c r="V862" s="306">
        <v>0</v>
      </c>
      <c r="W862" s="306">
        <v>0</v>
      </c>
      <c r="X862" s="306">
        <v>0</v>
      </c>
      <c r="Y862" s="307" t="s">
        <v>227</v>
      </c>
    </row>
    <row r="863" spans="1:25" s="254" customFormat="1">
      <c r="A863" s="81">
        <v>76012676</v>
      </c>
      <c r="B863" s="82">
        <v>4</v>
      </c>
      <c r="C863" s="79" t="s">
        <v>226</v>
      </c>
      <c r="D863" s="79" t="s">
        <v>30</v>
      </c>
      <c r="E863" s="84">
        <v>650</v>
      </c>
      <c r="F863" s="85">
        <v>40556</v>
      </c>
      <c r="G863" s="156" t="s">
        <v>26</v>
      </c>
      <c r="H863" s="87">
        <v>3000</v>
      </c>
      <c r="I863" s="86" t="s">
        <v>51</v>
      </c>
      <c r="J863" s="88">
        <v>4.7</v>
      </c>
      <c r="K863" s="89" t="s">
        <v>27</v>
      </c>
      <c r="L863" s="90" t="s">
        <v>28</v>
      </c>
      <c r="M863" s="91" t="s">
        <v>29</v>
      </c>
      <c r="N863" s="92">
        <v>27.8</v>
      </c>
      <c r="O863" s="93">
        <v>1000000</v>
      </c>
      <c r="P863" s="93">
        <v>1000000</v>
      </c>
      <c r="Q863" s="93">
        <v>23309560</v>
      </c>
      <c r="R863" s="93">
        <v>155203</v>
      </c>
      <c r="S863" s="93">
        <v>23464763</v>
      </c>
      <c r="T863" s="305" t="s">
        <v>32</v>
      </c>
      <c r="U863" s="306">
        <v>0</v>
      </c>
      <c r="V863" s="306">
        <v>0</v>
      </c>
      <c r="W863" s="306">
        <v>0</v>
      </c>
      <c r="X863" s="306">
        <v>0</v>
      </c>
      <c r="Y863" s="307" t="s">
        <v>227</v>
      </c>
    </row>
    <row r="864" spans="1:25" s="254" customFormat="1">
      <c r="A864" s="81">
        <v>76012676</v>
      </c>
      <c r="B864" s="82">
        <v>4</v>
      </c>
      <c r="C864" s="79" t="s">
        <v>226</v>
      </c>
      <c r="D864" s="79" t="s">
        <v>39</v>
      </c>
      <c r="E864" s="84">
        <v>650</v>
      </c>
      <c r="F864" s="85">
        <v>40680</v>
      </c>
      <c r="G864" s="156" t="s">
        <v>26</v>
      </c>
      <c r="H864" s="87">
        <v>2500</v>
      </c>
      <c r="I864" s="86" t="s">
        <v>48</v>
      </c>
      <c r="J864" s="88">
        <v>4.4000000000000004</v>
      </c>
      <c r="K864" s="89" t="s">
        <v>27</v>
      </c>
      <c r="L864" s="90" t="s">
        <v>28</v>
      </c>
      <c r="M864" s="91" t="s">
        <v>29</v>
      </c>
      <c r="N864" s="92">
        <v>17</v>
      </c>
      <c r="O864" s="93"/>
      <c r="P864" s="93"/>
      <c r="Q864" s="93">
        <v>0</v>
      </c>
      <c r="R864" s="93"/>
      <c r="S864" s="93"/>
      <c r="T864" s="305" t="s">
        <v>32</v>
      </c>
      <c r="U864" s="306">
        <v>0</v>
      </c>
      <c r="V864" s="306" t="s">
        <v>43</v>
      </c>
      <c r="W864" s="306">
        <v>0</v>
      </c>
      <c r="X864" s="306">
        <v>0</v>
      </c>
      <c r="Y864" s="307" t="s">
        <v>227</v>
      </c>
    </row>
    <row r="865" spans="1:25" s="254" customFormat="1">
      <c r="A865" s="81">
        <v>76012676</v>
      </c>
      <c r="B865" s="82">
        <v>4</v>
      </c>
      <c r="C865" s="79" t="s">
        <v>226</v>
      </c>
      <c r="D865" s="79" t="s">
        <v>25</v>
      </c>
      <c r="E865" s="84">
        <v>667</v>
      </c>
      <c r="F865" s="85">
        <v>40689</v>
      </c>
      <c r="G865" s="156" t="s">
        <v>26</v>
      </c>
      <c r="H865" s="87">
        <v>7000</v>
      </c>
      <c r="I865" s="86"/>
      <c r="J865" s="88"/>
      <c r="K865" s="89" t="s">
        <v>27</v>
      </c>
      <c r="L865" s="90" t="s">
        <v>28</v>
      </c>
      <c r="M865" s="91" t="s">
        <v>80</v>
      </c>
      <c r="N865" s="92">
        <v>10</v>
      </c>
      <c r="O865" s="93"/>
      <c r="P865" s="93"/>
      <c r="Q865" s="93"/>
      <c r="R865" s="93"/>
      <c r="S865" s="93"/>
      <c r="T865" s="305">
        <v>0</v>
      </c>
      <c r="U865" s="306">
        <v>0</v>
      </c>
      <c r="V865" s="306">
        <v>0</v>
      </c>
      <c r="W865" s="306">
        <v>0</v>
      </c>
      <c r="X865" s="306">
        <v>0</v>
      </c>
      <c r="Y865" s="307"/>
    </row>
    <row r="866" spans="1:25" s="254" customFormat="1">
      <c r="A866" s="81">
        <v>76012676</v>
      </c>
      <c r="B866" s="82">
        <v>4</v>
      </c>
      <c r="C866" s="79" t="s">
        <v>226</v>
      </c>
      <c r="D866" s="79" t="s">
        <v>30</v>
      </c>
      <c r="E866" s="84">
        <v>667</v>
      </c>
      <c r="F866" s="85">
        <v>40695</v>
      </c>
      <c r="G866" s="156" t="s">
        <v>26</v>
      </c>
      <c r="H866" s="87">
        <v>2000</v>
      </c>
      <c r="I866" s="86" t="s">
        <v>31</v>
      </c>
      <c r="J866" s="88">
        <v>3.4</v>
      </c>
      <c r="K866" s="89" t="s">
        <v>27</v>
      </c>
      <c r="L866" s="90" t="s">
        <v>29</v>
      </c>
      <c r="M866" s="91" t="s">
        <v>29</v>
      </c>
      <c r="N866" s="92">
        <v>5</v>
      </c>
      <c r="O866" s="93">
        <v>2000000</v>
      </c>
      <c r="P866" s="93">
        <v>2000000</v>
      </c>
      <c r="Q866" s="93">
        <v>46619120</v>
      </c>
      <c r="R866" s="93">
        <v>129545</v>
      </c>
      <c r="S866" s="93">
        <v>46748665</v>
      </c>
      <c r="T866" s="305" t="s">
        <v>32</v>
      </c>
      <c r="U866" s="306">
        <v>0</v>
      </c>
      <c r="V866" s="306">
        <v>0</v>
      </c>
      <c r="W866" s="306">
        <v>0</v>
      </c>
      <c r="X866" s="306">
        <v>0</v>
      </c>
      <c r="Y866" s="307"/>
    </row>
    <row r="867" spans="1:25" s="254" customFormat="1">
      <c r="A867" s="81">
        <v>76012676</v>
      </c>
      <c r="B867" s="82">
        <v>4</v>
      </c>
      <c r="C867" s="79" t="s">
        <v>226</v>
      </c>
      <c r="D867" s="79" t="s">
        <v>39</v>
      </c>
      <c r="E867" s="84">
        <v>667</v>
      </c>
      <c r="F867" s="85">
        <v>41026</v>
      </c>
      <c r="G867" s="156" t="s">
        <v>26</v>
      </c>
      <c r="H867" s="87">
        <v>2000</v>
      </c>
      <c r="I867" s="86" t="s">
        <v>46</v>
      </c>
      <c r="J867" s="88">
        <v>5.2</v>
      </c>
      <c r="K867" s="89" t="s">
        <v>27</v>
      </c>
      <c r="L867" s="90" t="s">
        <v>29</v>
      </c>
      <c r="M867" s="91" t="s">
        <v>29</v>
      </c>
      <c r="N867" s="92">
        <v>5</v>
      </c>
      <c r="O867" s="93">
        <v>2000000</v>
      </c>
      <c r="P867" s="93">
        <v>2000000</v>
      </c>
      <c r="Q867" s="93">
        <v>46619120</v>
      </c>
      <c r="R867" s="93">
        <v>390096</v>
      </c>
      <c r="S867" s="93">
        <v>47009216</v>
      </c>
      <c r="T867" s="305" t="s">
        <v>32</v>
      </c>
      <c r="U867" s="306">
        <v>0</v>
      </c>
      <c r="V867" s="306">
        <v>0</v>
      </c>
      <c r="W867" s="306">
        <v>0</v>
      </c>
      <c r="X867" s="306" t="s">
        <v>37</v>
      </c>
      <c r="Y867" s="307"/>
    </row>
    <row r="868" spans="1:25" s="254" customFormat="1">
      <c r="A868" s="81">
        <v>76012676</v>
      </c>
      <c r="B868" s="82">
        <v>4</v>
      </c>
      <c r="C868" s="79" t="s">
        <v>226</v>
      </c>
      <c r="D868" s="79" t="s">
        <v>25</v>
      </c>
      <c r="E868" s="84">
        <v>668</v>
      </c>
      <c r="F868" s="85">
        <v>40689</v>
      </c>
      <c r="G868" s="156" t="s">
        <v>26</v>
      </c>
      <c r="H868" s="87">
        <v>7000</v>
      </c>
      <c r="I868" s="86"/>
      <c r="J868" s="88"/>
      <c r="K868" s="89" t="s">
        <v>27</v>
      </c>
      <c r="L868" s="90" t="s">
        <v>28</v>
      </c>
      <c r="M868" s="91" t="s">
        <v>80</v>
      </c>
      <c r="N868" s="92">
        <v>30</v>
      </c>
      <c r="O868" s="93"/>
      <c r="P868" s="93"/>
      <c r="Q868" s="93"/>
      <c r="R868" s="93"/>
      <c r="S868" s="93"/>
      <c r="T868" s="305">
        <v>0</v>
      </c>
      <c r="U868" s="306">
        <v>0</v>
      </c>
      <c r="V868" s="306">
        <v>0</v>
      </c>
      <c r="W868" s="306">
        <v>0</v>
      </c>
      <c r="X868" s="306">
        <v>0</v>
      </c>
      <c r="Y868" s="307"/>
    </row>
    <row r="869" spans="1:25" s="254" customFormat="1">
      <c r="A869" s="81">
        <v>76012676</v>
      </c>
      <c r="B869" s="82">
        <v>4</v>
      </c>
      <c r="C869" s="79" t="s">
        <v>226</v>
      </c>
      <c r="D869" s="79" t="s">
        <v>30</v>
      </c>
      <c r="E869" s="84">
        <v>668</v>
      </c>
      <c r="F869" s="85">
        <v>40695</v>
      </c>
      <c r="G869" s="156" t="s">
        <v>26</v>
      </c>
      <c r="H869" s="87">
        <v>3000</v>
      </c>
      <c r="I869" s="86" t="s">
        <v>45</v>
      </c>
      <c r="J869" s="88">
        <v>3.8</v>
      </c>
      <c r="K869" s="89" t="s">
        <v>27</v>
      </c>
      <c r="L869" s="90" t="s">
        <v>29</v>
      </c>
      <c r="M869" s="91" t="s">
        <v>29</v>
      </c>
      <c r="N869" s="92">
        <v>21</v>
      </c>
      <c r="O869" s="93">
        <v>3000000</v>
      </c>
      <c r="P869" s="93">
        <v>3000000</v>
      </c>
      <c r="Q869" s="93">
        <v>69928680</v>
      </c>
      <c r="R869" s="93">
        <v>216967</v>
      </c>
      <c r="S869" s="93">
        <v>70145647</v>
      </c>
      <c r="T869" s="305" t="s">
        <v>32</v>
      </c>
      <c r="U869" s="306">
        <v>0</v>
      </c>
      <c r="V869" s="306">
        <v>0</v>
      </c>
      <c r="W869" s="306">
        <v>0</v>
      </c>
      <c r="X869" s="306">
        <v>0</v>
      </c>
      <c r="Y869" s="307"/>
    </row>
    <row r="870" spans="1:25" s="254" customFormat="1">
      <c r="A870" s="81">
        <v>86547900</v>
      </c>
      <c r="B870" s="82" t="s">
        <v>23</v>
      </c>
      <c r="C870" s="79" t="s">
        <v>228</v>
      </c>
      <c r="D870" s="79" t="s">
        <v>25</v>
      </c>
      <c r="E870" s="84">
        <v>615</v>
      </c>
      <c r="F870" s="85">
        <v>40099</v>
      </c>
      <c r="G870" s="156" t="s">
        <v>26</v>
      </c>
      <c r="H870" s="87">
        <v>2000</v>
      </c>
      <c r="I870" s="86"/>
      <c r="J870" s="88"/>
      <c r="K870" s="89" t="s">
        <v>27</v>
      </c>
      <c r="L870" s="90" t="s">
        <v>28</v>
      </c>
      <c r="M870" s="91" t="s">
        <v>29</v>
      </c>
      <c r="N870" s="92">
        <v>10</v>
      </c>
      <c r="O870" s="93"/>
      <c r="P870" s="93"/>
      <c r="Q870" s="93"/>
      <c r="R870" s="93"/>
      <c r="S870" s="93"/>
      <c r="T870" s="305">
        <v>0</v>
      </c>
      <c r="U870" s="306">
        <v>0</v>
      </c>
      <c r="V870" s="306">
        <v>0</v>
      </c>
      <c r="W870" s="306">
        <v>0</v>
      </c>
      <c r="X870" s="306">
        <v>0</v>
      </c>
      <c r="Y870" s="307"/>
    </row>
    <row r="871" spans="1:25" s="254" customFormat="1">
      <c r="A871" s="81">
        <v>86547900</v>
      </c>
      <c r="B871" s="82" t="s">
        <v>23</v>
      </c>
      <c r="C871" s="79" t="s">
        <v>228</v>
      </c>
      <c r="D871" s="79" t="s">
        <v>30</v>
      </c>
      <c r="E871" s="84">
        <v>615</v>
      </c>
      <c r="F871" s="85">
        <v>40108</v>
      </c>
      <c r="G871" s="156" t="s">
        <v>26</v>
      </c>
      <c r="H871" s="87">
        <v>2000</v>
      </c>
      <c r="I871" s="86" t="s">
        <v>47</v>
      </c>
      <c r="J871" s="88">
        <v>3.1</v>
      </c>
      <c r="K871" s="89" t="s">
        <v>27</v>
      </c>
      <c r="L871" s="90" t="s">
        <v>28</v>
      </c>
      <c r="M871" s="91" t="s">
        <v>29</v>
      </c>
      <c r="N871" s="92">
        <v>7</v>
      </c>
      <c r="O871" s="93"/>
      <c r="P871" s="93"/>
      <c r="Q871" s="93">
        <v>0</v>
      </c>
      <c r="R871" s="93"/>
      <c r="S871" s="93"/>
      <c r="T871" s="305" t="s">
        <v>32</v>
      </c>
      <c r="U871" s="306">
        <v>0</v>
      </c>
      <c r="V871" s="306" t="s">
        <v>43</v>
      </c>
      <c r="W871" s="306">
        <v>0</v>
      </c>
      <c r="X871" s="306" t="s">
        <v>37</v>
      </c>
      <c r="Y871" s="307"/>
    </row>
    <row r="872" spans="1:25" s="254" customFormat="1">
      <c r="A872" s="81">
        <v>86547900</v>
      </c>
      <c r="B872" s="82" t="s">
        <v>23</v>
      </c>
      <c r="C872" s="79" t="s">
        <v>228</v>
      </c>
      <c r="D872" s="79" t="s">
        <v>25</v>
      </c>
      <c r="E872" s="84">
        <v>616</v>
      </c>
      <c r="F872" s="85">
        <v>40099</v>
      </c>
      <c r="G872" s="156" t="s">
        <v>26</v>
      </c>
      <c r="H872" s="87">
        <v>2000</v>
      </c>
      <c r="I872" s="86"/>
      <c r="J872" s="88"/>
      <c r="K872" s="89" t="s">
        <v>27</v>
      </c>
      <c r="L872" s="90" t="s">
        <v>28</v>
      </c>
      <c r="M872" s="91" t="s">
        <v>29</v>
      </c>
      <c r="N872" s="92">
        <v>30</v>
      </c>
      <c r="O872" s="93"/>
      <c r="P872" s="93"/>
      <c r="Q872" s="93"/>
      <c r="R872" s="93"/>
      <c r="S872" s="93"/>
      <c r="T872" s="305">
        <v>0</v>
      </c>
      <c r="U872" s="306">
        <v>0</v>
      </c>
      <c r="V872" s="306">
        <v>0</v>
      </c>
      <c r="W872" s="306">
        <v>0</v>
      </c>
      <c r="X872" s="306">
        <v>0</v>
      </c>
      <c r="Y872" s="307"/>
    </row>
    <row r="873" spans="1:25" s="254" customFormat="1">
      <c r="A873" s="81">
        <v>86547900</v>
      </c>
      <c r="B873" s="82" t="s">
        <v>23</v>
      </c>
      <c r="C873" s="79" t="s">
        <v>228</v>
      </c>
      <c r="D873" s="79" t="s">
        <v>30</v>
      </c>
      <c r="E873" s="84">
        <v>616</v>
      </c>
      <c r="F873" s="85">
        <v>40108</v>
      </c>
      <c r="G873" s="156" t="s">
        <v>26</v>
      </c>
      <c r="H873" s="87">
        <v>2000</v>
      </c>
      <c r="I873" s="86" t="s">
        <v>48</v>
      </c>
      <c r="J873" s="88">
        <v>4.4000000000000004</v>
      </c>
      <c r="K873" s="89" t="s">
        <v>27</v>
      </c>
      <c r="L873" s="90" t="s">
        <v>28</v>
      </c>
      <c r="M873" s="91" t="s">
        <v>29</v>
      </c>
      <c r="N873" s="92">
        <v>21</v>
      </c>
      <c r="O873" s="93">
        <v>1750000</v>
      </c>
      <c r="P873" s="93">
        <v>1750000</v>
      </c>
      <c r="Q873" s="93">
        <v>40791730</v>
      </c>
      <c r="R873" s="93">
        <v>521916</v>
      </c>
      <c r="S873" s="93">
        <v>41313646</v>
      </c>
      <c r="T873" s="305" t="s">
        <v>32</v>
      </c>
      <c r="U873" s="306">
        <v>0</v>
      </c>
      <c r="V873" s="306">
        <v>0</v>
      </c>
      <c r="W873" s="306">
        <v>0</v>
      </c>
      <c r="X873" s="306" t="s">
        <v>37</v>
      </c>
      <c r="Y873" s="307"/>
    </row>
    <row r="874" spans="1:25" s="254" customFormat="1">
      <c r="A874" s="81">
        <v>76073162</v>
      </c>
      <c r="B874" s="82">
        <v>5</v>
      </c>
      <c r="C874" s="100" t="s">
        <v>229</v>
      </c>
      <c r="D874" s="79" t="s">
        <v>25</v>
      </c>
      <c r="E874" s="308">
        <v>301</v>
      </c>
      <c r="F874" s="85">
        <v>37516</v>
      </c>
      <c r="G874" s="156" t="s">
        <v>26</v>
      </c>
      <c r="H874" s="87">
        <v>2600</v>
      </c>
      <c r="I874" s="86"/>
      <c r="J874" s="88"/>
      <c r="K874" s="89" t="s">
        <v>29</v>
      </c>
      <c r="L874" s="90" t="s">
        <v>29</v>
      </c>
      <c r="M874" s="91" t="s">
        <v>29</v>
      </c>
      <c r="N874" s="92">
        <v>10</v>
      </c>
      <c r="O874" s="93"/>
      <c r="P874" s="93"/>
      <c r="Q874" s="93"/>
      <c r="R874" s="93"/>
      <c r="S874" s="93"/>
      <c r="T874" s="305">
        <v>0</v>
      </c>
      <c r="U874" s="306">
        <v>0</v>
      </c>
      <c r="V874" s="306">
        <v>0</v>
      </c>
      <c r="W874" s="306">
        <v>0</v>
      </c>
      <c r="X874" s="306" t="s">
        <v>37</v>
      </c>
      <c r="Y874" s="310" t="s">
        <v>230</v>
      </c>
    </row>
    <row r="875" spans="1:25" s="254" customFormat="1">
      <c r="A875" s="81">
        <v>76073162</v>
      </c>
      <c r="B875" s="286">
        <v>5</v>
      </c>
      <c r="C875" s="100" t="s">
        <v>229</v>
      </c>
      <c r="D875" s="79" t="s">
        <v>30</v>
      </c>
      <c r="E875" s="308">
        <v>301</v>
      </c>
      <c r="F875" s="85">
        <v>37516</v>
      </c>
      <c r="G875" s="156" t="s">
        <v>26</v>
      </c>
      <c r="H875" s="87">
        <v>5500</v>
      </c>
      <c r="I875" s="86" t="s">
        <v>231</v>
      </c>
      <c r="J875" s="88">
        <v>4.5</v>
      </c>
      <c r="K875" s="89" t="s">
        <v>80</v>
      </c>
      <c r="L875" s="90" t="s">
        <v>29</v>
      </c>
      <c r="M875" s="91" t="s">
        <v>29</v>
      </c>
      <c r="N875" s="92">
        <v>7</v>
      </c>
      <c r="O875" s="93">
        <v>2600000</v>
      </c>
      <c r="P875" s="93"/>
      <c r="Q875" s="93">
        <v>0</v>
      </c>
      <c r="R875" s="93"/>
      <c r="S875" s="93"/>
      <c r="T875" s="305" t="s">
        <v>32</v>
      </c>
      <c r="U875" s="306">
        <v>0</v>
      </c>
      <c r="V875" s="306">
        <v>0</v>
      </c>
      <c r="W875" s="306" t="s">
        <v>56</v>
      </c>
      <c r="X875" s="306" t="s">
        <v>37</v>
      </c>
      <c r="Y875" s="307" t="s">
        <v>75</v>
      </c>
    </row>
    <row r="876" spans="1:25" s="254" customFormat="1">
      <c r="A876" s="81">
        <v>76073162</v>
      </c>
      <c r="B876" s="286">
        <v>5</v>
      </c>
      <c r="C876" s="100" t="s">
        <v>229</v>
      </c>
      <c r="D876" s="79" t="s">
        <v>39</v>
      </c>
      <c r="E876" s="308">
        <v>301</v>
      </c>
      <c r="F876" s="85">
        <v>38796</v>
      </c>
      <c r="G876" s="156" t="s">
        <v>26</v>
      </c>
      <c r="H876" s="87">
        <v>1800</v>
      </c>
      <c r="I876" s="86" t="s">
        <v>49</v>
      </c>
      <c r="J876" s="88" t="s">
        <v>232</v>
      </c>
      <c r="K876" s="89" t="s">
        <v>27</v>
      </c>
      <c r="L876" s="90" t="s">
        <v>29</v>
      </c>
      <c r="M876" s="91" t="s">
        <v>29</v>
      </c>
      <c r="N876" s="92">
        <v>10</v>
      </c>
      <c r="O876" s="93">
        <v>900000</v>
      </c>
      <c r="P876" s="93">
        <v>750000</v>
      </c>
      <c r="Q876" s="93">
        <v>17482170</v>
      </c>
      <c r="R876" s="93">
        <v>120237</v>
      </c>
      <c r="S876" s="93">
        <v>17602407</v>
      </c>
      <c r="T876" s="305" t="s">
        <v>32</v>
      </c>
      <c r="U876" s="306">
        <v>0</v>
      </c>
      <c r="V876" s="306">
        <v>0</v>
      </c>
      <c r="W876" s="306">
        <v>0</v>
      </c>
      <c r="X876" s="306" t="s">
        <v>37</v>
      </c>
      <c r="Y876" s="307" t="s">
        <v>75</v>
      </c>
    </row>
    <row r="877" spans="1:25" s="254" customFormat="1">
      <c r="A877" s="81">
        <v>76073162</v>
      </c>
      <c r="B877" s="286">
        <v>5</v>
      </c>
      <c r="C877" s="100" t="s">
        <v>229</v>
      </c>
      <c r="D877" s="79" t="s">
        <v>25</v>
      </c>
      <c r="E877" s="84">
        <v>397</v>
      </c>
      <c r="F877" s="85">
        <v>38317</v>
      </c>
      <c r="G877" s="156" t="s">
        <v>26</v>
      </c>
      <c r="H877" s="87">
        <v>2500</v>
      </c>
      <c r="I877" s="86"/>
      <c r="J877" s="88"/>
      <c r="K877" s="89" t="s">
        <v>27</v>
      </c>
      <c r="L877" s="90" t="s">
        <v>29</v>
      </c>
      <c r="M877" s="91" t="s">
        <v>29</v>
      </c>
      <c r="N877" s="92">
        <v>10</v>
      </c>
      <c r="O877" s="93"/>
      <c r="P877" s="93"/>
      <c r="Q877" s="93"/>
      <c r="R877" s="93"/>
      <c r="S877" s="93"/>
      <c r="T877" s="305">
        <v>0</v>
      </c>
      <c r="U877" s="306">
        <v>0</v>
      </c>
      <c r="V877" s="306">
        <v>0</v>
      </c>
      <c r="W877" s="306">
        <v>0</v>
      </c>
      <c r="X877" s="306">
        <v>0</v>
      </c>
      <c r="Y877" s="310" t="s">
        <v>230</v>
      </c>
    </row>
    <row r="878" spans="1:25" s="254" customFormat="1">
      <c r="A878" s="81">
        <v>76073162</v>
      </c>
      <c r="B878" s="286">
        <v>5</v>
      </c>
      <c r="C878" s="100" t="s">
        <v>229</v>
      </c>
      <c r="D878" s="79" t="s">
        <v>30</v>
      </c>
      <c r="E878" s="84">
        <v>397</v>
      </c>
      <c r="F878" s="85">
        <v>38317</v>
      </c>
      <c r="G878" s="156" t="s">
        <v>26</v>
      </c>
      <c r="H878" s="87">
        <v>2500</v>
      </c>
      <c r="I878" s="86" t="s">
        <v>47</v>
      </c>
      <c r="J878" s="88">
        <v>3.5</v>
      </c>
      <c r="K878" s="89" t="s">
        <v>27</v>
      </c>
      <c r="L878" s="90" t="s">
        <v>29</v>
      </c>
      <c r="M878" s="91" t="s">
        <v>29</v>
      </c>
      <c r="N878" s="92">
        <v>8</v>
      </c>
      <c r="O878" s="93">
        <v>2100000</v>
      </c>
      <c r="P878" s="93"/>
      <c r="Q878" s="93">
        <v>0</v>
      </c>
      <c r="R878" s="93"/>
      <c r="S878" s="93"/>
      <c r="T878" s="305" t="s">
        <v>32</v>
      </c>
      <c r="U878" s="306">
        <v>0</v>
      </c>
      <c r="V878" s="306">
        <v>0</v>
      </c>
      <c r="W878" s="306" t="s">
        <v>56</v>
      </c>
      <c r="X878" s="306" t="s">
        <v>37</v>
      </c>
      <c r="Y878" s="307"/>
    </row>
    <row r="879" spans="1:25" s="254" customFormat="1">
      <c r="A879" s="81">
        <v>76073162</v>
      </c>
      <c r="B879" s="286">
        <v>5</v>
      </c>
      <c r="C879" s="100" t="s">
        <v>229</v>
      </c>
      <c r="D879" s="79" t="s">
        <v>39</v>
      </c>
      <c r="E879" s="84">
        <v>397</v>
      </c>
      <c r="F879" s="85">
        <v>41250</v>
      </c>
      <c r="G879" s="156" t="s">
        <v>26</v>
      </c>
      <c r="H879" s="87">
        <v>2500</v>
      </c>
      <c r="I879" s="86" t="s">
        <v>67</v>
      </c>
      <c r="J879" s="88">
        <v>3.75</v>
      </c>
      <c r="K879" s="89" t="s">
        <v>27</v>
      </c>
      <c r="L879" s="90"/>
      <c r="M879" s="91"/>
      <c r="N879" s="92">
        <v>21</v>
      </c>
      <c r="O879" s="93">
        <v>2500000</v>
      </c>
      <c r="P879" s="93">
        <v>2500000</v>
      </c>
      <c r="Q879" s="93">
        <v>58273900</v>
      </c>
      <c r="R879" s="93">
        <v>358642</v>
      </c>
      <c r="S879" s="93">
        <v>58632542</v>
      </c>
      <c r="T879" s="305" t="s">
        <v>32</v>
      </c>
      <c r="U879" s="306">
        <v>0</v>
      </c>
      <c r="V879" s="306">
        <v>0</v>
      </c>
      <c r="W879" s="306">
        <v>0</v>
      </c>
      <c r="X879" s="306">
        <v>0</v>
      </c>
      <c r="Y879" s="307"/>
    </row>
    <row r="880" spans="1:25" s="254" customFormat="1">
      <c r="A880" s="81">
        <v>76073162</v>
      </c>
      <c r="B880" s="286">
        <v>5</v>
      </c>
      <c r="C880" s="100" t="s">
        <v>229</v>
      </c>
      <c r="D880" s="79" t="s">
        <v>25</v>
      </c>
      <c r="E880" s="84">
        <v>398</v>
      </c>
      <c r="F880" s="85">
        <v>38317</v>
      </c>
      <c r="G880" s="156" t="s">
        <v>26</v>
      </c>
      <c r="H880" s="87">
        <v>3000</v>
      </c>
      <c r="I880" s="86"/>
      <c r="J880" s="88"/>
      <c r="K880" s="89" t="s">
        <v>27</v>
      </c>
      <c r="L880" s="90" t="s">
        <v>29</v>
      </c>
      <c r="M880" s="91" t="s">
        <v>29</v>
      </c>
      <c r="N880" s="92">
        <v>25</v>
      </c>
      <c r="O880" s="93"/>
      <c r="P880" s="93"/>
      <c r="Q880" s="93"/>
      <c r="R880" s="93"/>
      <c r="S880" s="93"/>
      <c r="T880" s="305">
        <v>0</v>
      </c>
      <c r="U880" s="306">
        <v>0</v>
      </c>
      <c r="V880" s="306">
        <v>0</v>
      </c>
      <c r="W880" s="306">
        <v>0</v>
      </c>
      <c r="X880" s="306">
        <v>0</v>
      </c>
      <c r="Y880" s="310" t="s">
        <v>230</v>
      </c>
    </row>
    <row r="881" spans="1:25" s="254" customFormat="1">
      <c r="A881" s="81">
        <v>76073162</v>
      </c>
      <c r="B881" s="286">
        <v>5</v>
      </c>
      <c r="C881" s="100" t="s">
        <v>229</v>
      </c>
      <c r="D881" s="79" t="s">
        <v>30</v>
      </c>
      <c r="E881" s="84">
        <v>398</v>
      </c>
      <c r="F881" s="85">
        <v>38317</v>
      </c>
      <c r="G881" s="156" t="s">
        <v>26</v>
      </c>
      <c r="H881" s="87">
        <v>3000</v>
      </c>
      <c r="I881" s="86" t="s">
        <v>48</v>
      </c>
      <c r="J881" s="88">
        <v>5.25</v>
      </c>
      <c r="K881" s="89" t="s">
        <v>27</v>
      </c>
      <c r="L881" s="90" t="s">
        <v>29</v>
      </c>
      <c r="M881" s="91" t="s">
        <v>29</v>
      </c>
      <c r="N881" s="92">
        <v>25</v>
      </c>
      <c r="O881" s="93">
        <v>2400000</v>
      </c>
      <c r="P881" s="93"/>
      <c r="Q881" s="93">
        <v>0</v>
      </c>
      <c r="R881" s="93"/>
      <c r="S881" s="93"/>
      <c r="T881" s="305" t="s">
        <v>32</v>
      </c>
      <c r="U881" s="306">
        <v>0</v>
      </c>
      <c r="V881" s="306">
        <v>0</v>
      </c>
      <c r="W881" s="306" t="s">
        <v>56</v>
      </c>
      <c r="X881" s="306" t="s">
        <v>37</v>
      </c>
      <c r="Y881" s="307"/>
    </row>
    <row r="882" spans="1:25" s="254" customFormat="1">
      <c r="A882" s="81">
        <v>76073162</v>
      </c>
      <c r="B882" s="82">
        <v>5</v>
      </c>
      <c r="C882" s="100" t="s">
        <v>229</v>
      </c>
      <c r="D882" s="79" t="s">
        <v>25</v>
      </c>
      <c r="E882" s="84">
        <v>664</v>
      </c>
      <c r="F882" s="85">
        <v>40682</v>
      </c>
      <c r="G882" s="156" t="s">
        <v>26</v>
      </c>
      <c r="H882" s="87">
        <v>10000</v>
      </c>
      <c r="I882" s="86"/>
      <c r="J882" s="88"/>
      <c r="K882" s="89" t="s">
        <v>27</v>
      </c>
      <c r="L882" s="90" t="s">
        <v>28</v>
      </c>
      <c r="M882" s="91" t="s">
        <v>80</v>
      </c>
      <c r="N882" s="92">
        <v>10</v>
      </c>
      <c r="O882" s="93"/>
      <c r="P882" s="93"/>
      <c r="Q882" s="93"/>
      <c r="R882" s="93"/>
      <c r="S882" s="93"/>
      <c r="T882" s="305">
        <v>0</v>
      </c>
      <c r="U882" s="306">
        <v>0</v>
      </c>
      <c r="V882" s="306">
        <v>0</v>
      </c>
      <c r="W882" s="306">
        <v>0</v>
      </c>
      <c r="X882" s="306">
        <v>0</v>
      </c>
      <c r="Y882" s="310" t="s">
        <v>230</v>
      </c>
    </row>
    <row r="883" spans="1:25" s="254" customFormat="1">
      <c r="A883" s="81">
        <v>76073162</v>
      </c>
      <c r="B883" s="82">
        <v>5</v>
      </c>
      <c r="C883" s="100" t="s">
        <v>229</v>
      </c>
      <c r="D883" s="79" t="s">
        <v>30</v>
      </c>
      <c r="E883" s="84">
        <v>664</v>
      </c>
      <c r="F883" s="85">
        <v>40814</v>
      </c>
      <c r="G883" s="156" t="s">
        <v>26</v>
      </c>
      <c r="H883" s="87">
        <v>2000</v>
      </c>
      <c r="I883" s="86" t="s">
        <v>52</v>
      </c>
      <c r="J883" s="88">
        <v>3</v>
      </c>
      <c r="K883" s="89" t="s">
        <v>27</v>
      </c>
      <c r="L883" s="90" t="s">
        <v>29</v>
      </c>
      <c r="M883" s="91" t="s">
        <v>29</v>
      </c>
      <c r="N883" s="92">
        <v>8</v>
      </c>
      <c r="O883" s="93">
        <v>1000000</v>
      </c>
      <c r="P883" s="93">
        <v>1000000</v>
      </c>
      <c r="Q883" s="93">
        <v>23309560</v>
      </c>
      <c r="R883" s="93">
        <v>194107</v>
      </c>
      <c r="S883" s="93">
        <v>23503667</v>
      </c>
      <c r="T883" s="305" t="s">
        <v>32</v>
      </c>
      <c r="U883" s="306">
        <v>0</v>
      </c>
      <c r="V883" s="306">
        <v>0</v>
      </c>
      <c r="W883" s="306">
        <v>0</v>
      </c>
      <c r="X883" s="306">
        <v>0</v>
      </c>
      <c r="Y883" s="307"/>
    </row>
    <row r="884" spans="1:25" s="254" customFormat="1">
      <c r="A884" s="81">
        <v>76073162</v>
      </c>
      <c r="B884" s="82">
        <v>5</v>
      </c>
      <c r="C884" s="100" t="s">
        <v>229</v>
      </c>
      <c r="D884" s="79" t="s">
        <v>25</v>
      </c>
      <c r="E884" s="84">
        <v>665</v>
      </c>
      <c r="F884" s="85">
        <v>40682</v>
      </c>
      <c r="G884" s="156" t="s">
        <v>26</v>
      </c>
      <c r="H884" s="87">
        <v>10000</v>
      </c>
      <c r="I884" s="86"/>
      <c r="J884" s="88"/>
      <c r="K884" s="89" t="s">
        <v>27</v>
      </c>
      <c r="L884" s="90" t="s">
        <v>28</v>
      </c>
      <c r="M884" s="91" t="s">
        <v>80</v>
      </c>
      <c r="N884" s="92">
        <v>30</v>
      </c>
      <c r="O884" s="93"/>
      <c r="P884" s="93"/>
      <c r="Q884" s="93"/>
      <c r="R884" s="93"/>
      <c r="S884" s="93"/>
      <c r="T884" s="305">
        <v>0</v>
      </c>
      <c r="U884" s="306">
        <v>0</v>
      </c>
      <c r="V884" s="306">
        <v>0</v>
      </c>
      <c r="W884" s="306">
        <v>0</v>
      </c>
      <c r="X884" s="306">
        <v>0</v>
      </c>
      <c r="Y884" s="310" t="s">
        <v>230</v>
      </c>
    </row>
    <row r="885" spans="1:25" s="254" customFormat="1">
      <c r="A885" s="81">
        <v>76073162</v>
      </c>
      <c r="B885" s="82">
        <v>5</v>
      </c>
      <c r="C885" s="100" t="s">
        <v>229</v>
      </c>
      <c r="D885" s="79" t="s">
        <v>30</v>
      </c>
      <c r="E885" s="84">
        <v>665</v>
      </c>
      <c r="F885" s="85">
        <v>40777</v>
      </c>
      <c r="G885" s="156" t="s">
        <v>26</v>
      </c>
      <c r="H885" s="87">
        <v>2000</v>
      </c>
      <c r="I885" s="86" t="s">
        <v>50</v>
      </c>
      <c r="J885" s="88">
        <v>3.35</v>
      </c>
      <c r="K885" s="89" t="s">
        <v>27</v>
      </c>
      <c r="L885" s="90" t="s">
        <v>29</v>
      </c>
      <c r="M885" s="91" t="s">
        <v>29</v>
      </c>
      <c r="N885" s="92">
        <v>21</v>
      </c>
      <c r="O885" s="93"/>
      <c r="P885" s="93"/>
      <c r="Q885" s="93">
        <v>0</v>
      </c>
      <c r="R885" s="93"/>
      <c r="S885" s="93"/>
      <c r="T885" s="305" t="s">
        <v>32</v>
      </c>
      <c r="U885" s="306">
        <v>0</v>
      </c>
      <c r="V885" s="306" t="s">
        <v>43</v>
      </c>
      <c r="W885" s="306">
        <v>0</v>
      </c>
      <c r="X885" s="306">
        <v>0</v>
      </c>
      <c r="Y885" s="307"/>
    </row>
    <row r="886" spans="1:25" s="254" customFormat="1">
      <c r="A886" s="81">
        <v>76073162</v>
      </c>
      <c r="B886" s="82">
        <v>5</v>
      </c>
      <c r="C886" s="100" t="s">
        <v>229</v>
      </c>
      <c r="D886" s="79" t="s">
        <v>39</v>
      </c>
      <c r="E886" s="84">
        <v>665</v>
      </c>
      <c r="F886" s="85">
        <v>40814</v>
      </c>
      <c r="G886" s="156" t="s">
        <v>26</v>
      </c>
      <c r="H886" s="87">
        <v>2000</v>
      </c>
      <c r="I886" s="86" t="s">
        <v>66</v>
      </c>
      <c r="J886" s="88">
        <v>3.6</v>
      </c>
      <c r="K886" s="89" t="s">
        <v>27</v>
      </c>
      <c r="L886" s="90" t="s">
        <v>29</v>
      </c>
      <c r="M886" s="91" t="s">
        <v>29</v>
      </c>
      <c r="N886" s="92">
        <v>21</v>
      </c>
      <c r="O886" s="93">
        <v>1000000</v>
      </c>
      <c r="P886" s="93">
        <v>1000000</v>
      </c>
      <c r="Q886" s="93">
        <v>23309560</v>
      </c>
      <c r="R886" s="93">
        <v>232439</v>
      </c>
      <c r="S886" s="93">
        <v>23541999</v>
      </c>
      <c r="T886" s="305" t="s">
        <v>32</v>
      </c>
      <c r="U886" s="306">
        <v>0</v>
      </c>
      <c r="V886" s="306">
        <v>0</v>
      </c>
      <c r="W886" s="306">
        <v>0</v>
      </c>
      <c r="X886" s="306">
        <v>0</v>
      </c>
      <c r="Y886" s="307"/>
    </row>
    <row r="887" spans="1:25" s="254" customFormat="1">
      <c r="A887" s="81">
        <v>76073162</v>
      </c>
      <c r="B887" s="82">
        <v>5</v>
      </c>
      <c r="C887" s="100" t="s">
        <v>229</v>
      </c>
      <c r="D887" s="79" t="s">
        <v>25</v>
      </c>
      <c r="E887" s="84">
        <v>742</v>
      </c>
      <c r="F887" s="85">
        <v>41257</v>
      </c>
      <c r="G887" s="156" t="s">
        <v>26</v>
      </c>
      <c r="H887" s="87">
        <v>6500</v>
      </c>
      <c r="I887" s="86"/>
      <c r="J887" s="88"/>
      <c r="K887" s="89" t="s">
        <v>27</v>
      </c>
      <c r="L887" s="90" t="s">
        <v>28</v>
      </c>
      <c r="M887" s="91" t="s">
        <v>80</v>
      </c>
      <c r="N887" s="92">
        <v>30</v>
      </c>
      <c r="O887" s="93"/>
      <c r="P887" s="93"/>
      <c r="Q887" s="93"/>
      <c r="R887" s="93"/>
      <c r="S887" s="93"/>
      <c r="T887" s="305">
        <v>0</v>
      </c>
      <c r="U887" s="306">
        <v>0</v>
      </c>
      <c r="V887" s="306">
        <v>0</v>
      </c>
      <c r="W887" s="306">
        <v>0</v>
      </c>
      <c r="X887" s="306">
        <v>0</v>
      </c>
      <c r="Y887" s="307"/>
    </row>
    <row r="888" spans="1:25" s="254" customFormat="1">
      <c r="A888" s="81">
        <v>76073162</v>
      </c>
      <c r="B888" s="82">
        <v>5</v>
      </c>
      <c r="C888" s="100" t="s">
        <v>229</v>
      </c>
      <c r="D888" s="79" t="s">
        <v>30</v>
      </c>
      <c r="E888" s="84">
        <v>742</v>
      </c>
      <c r="F888" s="85">
        <v>41261</v>
      </c>
      <c r="G888" s="156" t="s">
        <v>26</v>
      </c>
      <c r="H888" s="87">
        <v>2500</v>
      </c>
      <c r="I888" s="86" t="s">
        <v>23</v>
      </c>
      <c r="J888" s="88">
        <v>3.4</v>
      </c>
      <c r="K888" s="89" t="s">
        <v>27</v>
      </c>
      <c r="L888" s="90"/>
      <c r="M888" s="91"/>
      <c r="N888" s="92">
        <v>7</v>
      </c>
      <c r="O888" s="93"/>
      <c r="P888" s="93"/>
      <c r="Q888" s="93"/>
      <c r="R888" s="93"/>
      <c r="S888" s="93"/>
      <c r="T888" s="305" t="s">
        <v>32</v>
      </c>
      <c r="U888" s="306">
        <v>0</v>
      </c>
      <c r="V888" s="306" t="s">
        <v>43</v>
      </c>
      <c r="W888" s="306">
        <v>0</v>
      </c>
      <c r="X888" s="306" t="s">
        <v>37</v>
      </c>
      <c r="Y888" s="307"/>
    </row>
    <row r="889" spans="1:25" s="254" customFormat="1">
      <c r="A889" s="81">
        <v>96945440</v>
      </c>
      <c r="B889" s="286">
        <v>8</v>
      </c>
      <c r="C889" s="79" t="s">
        <v>233</v>
      </c>
      <c r="D889" s="79" t="s">
        <v>54</v>
      </c>
      <c r="E889" s="84">
        <v>359</v>
      </c>
      <c r="F889" s="85">
        <v>37936</v>
      </c>
      <c r="G889" s="156" t="s">
        <v>26</v>
      </c>
      <c r="H889" s="87">
        <v>13000</v>
      </c>
      <c r="I889" s="86" t="s">
        <v>55</v>
      </c>
      <c r="J889" s="88">
        <v>5.3</v>
      </c>
      <c r="K889" s="89" t="s">
        <v>219</v>
      </c>
      <c r="L889" s="90" t="s">
        <v>29</v>
      </c>
      <c r="M889" s="91" t="s">
        <v>29</v>
      </c>
      <c r="N889" s="92">
        <v>23</v>
      </c>
      <c r="O889" s="93">
        <v>13000000</v>
      </c>
      <c r="P889" s="93">
        <v>12740000</v>
      </c>
      <c r="Q889" s="93">
        <v>296963794</v>
      </c>
      <c r="R889" s="93">
        <v>699515</v>
      </c>
      <c r="S889" s="93">
        <v>297663309</v>
      </c>
      <c r="T889" s="305" t="s">
        <v>32</v>
      </c>
      <c r="U889" s="306">
        <v>0</v>
      </c>
      <c r="V889" s="306">
        <v>0</v>
      </c>
      <c r="W889" s="306">
        <v>0</v>
      </c>
      <c r="X889" s="306" t="s">
        <v>37</v>
      </c>
      <c r="Y889" s="307" t="s">
        <v>75</v>
      </c>
    </row>
    <row r="890" spans="1:25" s="254" customFormat="1">
      <c r="A890" s="81">
        <v>96945440</v>
      </c>
      <c r="B890" s="286">
        <v>8</v>
      </c>
      <c r="C890" s="79" t="s">
        <v>233</v>
      </c>
      <c r="D890" s="79" t="s">
        <v>54</v>
      </c>
      <c r="E890" s="84">
        <v>359</v>
      </c>
      <c r="F890" s="85">
        <v>37936</v>
      </c>
      <c r="G890" s="156" t="s">
        <v>26</v>
      </c>
      <c r="H890" s="323">
        <v>0.5</v>
      </c>
      <c r="I890" s="86" t="s">
        <v>57</v>
      </c>
      <c r="J890" s="88">
        <v>5.3</v>
      </c>
      <c r="K890" s="89" t="s">
        <v>219</v>
      </c>
      <c r="L890" s="90" t="s">
        <v>29</v>
      </c>
      <c r="M890" s="91" t="s">
        <v>29</v>
      </c>
      <c r="N890" s="92">
        <v>23</v>
      </c>
      <c r="O890" s="93">
        <v>500</v>
      </c>
      <c r="P890" s="93">
        <v>490</v>
      </c>
      <c r="Q890" s="93">
        <v>11422</v>
      </c>
      <c r="R890" s="93">
        <v>27</v>
      </c>
      <c r="S890" s="93">
        <v>11449</v>
      </c>
      <c r="T890" s="305" t="s">
        <v>32</v>
      </c>
      <c r="U890" s="306">
        <v>0</v>
      </c>
      <c r="V890" s="306">
        <v>0</v>
      </c>
      <c r="W890" s="306">
        <v>0</v>
      </c>
      <c r="X890" s="306" t="s">
        <v>37</v>
      </c>
      <c r="Y890" s="307" t="s">
        <v>75</v>
      </c>
    </row>
    <row r="891" spans="1:25" s="254" customFormat="1">
      <c r="A891" s="81">
        <v>96762780</v>
      </c>
      <c r="B891" s="286">
        <v>1</v>
      </c>
      <c r="C891" s="79" t="s">
        <v>234</v>
      </c>
      <c r="D891" s="79" t="s">
        <v>54</v>
      </c>
      <c r="E891" s="308">
        <v>287</v>
      </c>
      <c r="F891" s="85">
        <v>37323</v>
      </c>
      <c r="G891" s="290" t="s">
        <v>26</v>
      </c>
      <c r="H891" s="87">
        <v>3460</v>
      </c>
      <c r="I891" s="86" t="s">
        <v>146</v>
      </c>
      <c r="J891" s="88">
        <v>6</v>
      </c>
      <c r="K891" s="89" t="s">
        <v>80</v>
      </c>
      <c r="L891" s="90" t="s">
        <v>29</v>
      </c>
      <c r="M891" s="91" t="s">
        <v>29</v>
      </c>
      <c r="N891" s="92">
        <v>16</v>
      </c>
      <c r="O891" s="93">
        <v>3460000</v>
      </c>
      <c r="P891" s="93">
        <v>1435381</v>
      </c>
      <c r="Q891" s="93">
        <v>33458100</v>
      </c>
      <c r="R891" s="93">
        <v>878625</v>
      </c>
      <c r="S891" s="93">
        <v>34336725</v>
      </c>
      <c r="T891" s="305" t="s">
        <v>32</v>
      </c>
      <c r="U891" s="306">
        <v>0</v>
      </c>
      <c r="V891" s="306">
        <v>0</v>
      </c>
      <c r="W891" s="306">
        <v>0</v>
      </c>
      <c r="X891" s="306" t="s">
        <v>37</v>
      </c>
      <c r="Y891" s="307" t="s">
        <v>75</v>
      </c>
    </row>
    <row r="892" spans="1:25" s="254" customFormat="1">
      <c r="A892" s="81">
        <v>96762780</v>
      </c>
      <c r="B892" s="286">
        <v>1</v>
      </c>
      <c r="C892" s="79" t="s">
        <v>234</v>
      </c>
      <c r="D892" s="79" t="s">
        <v>54</v>
      </c>
      <c r="E892" s="308">
        <v>287</v>
      </c>
      <c r="F892" s="85">
        <v>37323</v>
      </c>
      <c r="G892" s="290" t="s">
        <v>26</v>
      </c>
      <c r="H892" s="87">
        <v>870</v>
      </c>
      <c r="I892" s="86" t="s">
        <v>147</v>
      </c>
      <c r="J892" s="88">
        <v>6</v>
      </c>
      <c r="K892" s="89" t="s">
        <v>80</v>
      </c>
      <c r="L892" s="90" t="s">
        <v>29</v>
      </c>
      <c r="M892" s="91" t="s">
        <v>29</v>
      </c>
      <c r="N892" s="92">
        <v>16</v>
      </c>
      <c r="O892" s="93">
        <v>865000</v>
      </c>
      <c r="P892" s="93">
        <v>358845.25</v>
      </c>
      <c r="Q892" s="93">
        <v>8364525</v>
      </c>
      <c r="R892" s="93">
        <v>219656</v>
      </c>
      <c r="S892" s="93">
        <v>8584181</v>
      </c>
      <c r="T892" s="305" t="s">
        <v>32</v>
      </c>
      <c r="U892" s="306">
        <v>0</v>
      </c>
      <c r="V892" s="306">
        <v>0</v>
      </c>
      <c r="W892" s="306">
        <v>0</v>
      </c>
      <c r="X892" s="306" t="s">
        <v>37</v>
      </c>
      <c r="Y892" s="307" t="s">
        <v>75</v>
      </c>
    </row>
    <row r="893" spans="1:25" s="254" customFormat="1">
      <c r="A893" s="81">
        <v>96762780</v>
      </c>
      <c r="B893" s="286">
        <v>1</v>
      </c>
      <c r="C893" s="79" t="s">
        <v>234</v>
      </c>
      <c r="D893" s="79" t="s">
        <v>54</v>
      </c>
      <c r="E893" s="308">
        <v>287</v>
      </c>
      <c r="F893" s="85">
        <v>37323</v>
      </c>
      <c r="G893" s="290" t="s">
        <v>26</v>
      </c>
      <c r="H893" s="87">
        <v>990</v>
      </c>
      <c r="I893" s="86" t="s">
        <v>215</v>
      </c>
      <c r="J893" s="88">
        <v>6</v>
      </c>
      <c r="K893" s="89" t="s">
        <v>80</v>
      </c>
      <c r="L893" s="90" t="s">
        <v>29</v>
      </c>
      <c r="M893" s="91" t="s">
        <v>29</v>
      </c>
      <c r="N893" s="92">
        <v>16</v>
      </c>
      <c r="O893" s="93">
        <v>970000</v>
      </c>
      <c r="P893" s="93">
        <v>498782.66</v>
      </c>
      <c r="Q893" s="93">
        <v>11626404</v>
      </c>
      <c r="R893" s="93">
        <v>305315</v>
      </c>
      <c r="S893" s="93">
        <v>11931719</v>
      </c>
      <c r="T893" s="305" t="s">
        <v>32</v>
      </c>
      <c r="U893" s="306">
        <v>0</v>
      </c>
      <c r="V893" s="306">
        <v>0</v>
      </c>
      <c r="W893" s="306">
        <v>0</v>
      </c>
      <c r="X893" s="306" t="s">
        <v>37</v>
      </c>
      <c r="Y893" s="307" t="s">
        <v>75</v>
      </c>
    </row>
    <row r="894" spans="1:25" s="254" customFormat="1">
      <c r="A894" s="81">
        <v>96762780</v>
      </c>
      <c r="B894" s="286">
        <v>1</v>
      </c>
      <c r="C894" s="79" t="s">
        <v>234</v>
      </c>
      <c r="D894" s="79" t="s">
        <v>54</v>
      </c>
      <c r="E894" s="308">
        <v>287</v>
      </c>
      <c r="F894" s="85">
        <v>37323</v>
      </c>
      <c r="G894" s="290" t="s">
        <v>26</v>
      </c>
      <c r="H894" s="87">
        <v>245</v>
      </c>
      <c r="I894" s="86" t="s">
        <v>217</v>
      </c>
      <c r="J894" s="88">
        <v>6</v>
      </c>
      <c r="K894" s="89" t="s">
        <v>80</v>
      </c>
      <c r="L894" s="90" t="s">
        <v>29</v>
      </c>
      <c r="M894" s="91" t="s">
        <v>29</v>
      </c>
      <c r="N894" s="92">
        <v>16</v>
      </c>
      <c r="O894" s="93">
        <v>245000</v>
      </c>
      <c r="P894" s="93">
        <v>125981.18</v>
      </c>
      <c r="Q894" s="93">
        <v>2936566</v>
      </c>
      <c r="R894" s="93">
        <v>77116</v>
      </c>
      <c r="S894" s="93">
        <v>3013682</v>
      </c>
      <c r="T894" s="305" t="s">
        <v>32</v>
      </c>
      <c r="U894" s="306">
        <v>0</v>
      </c>
      <c r="V894" s="306">
        <v>0</v>
      </c>
      <c r="W894" s="306">
        <v>0</v>
      </c>
      <c r="X894" s="306" t="s">
        <v>37</v>
      </c>
      <c r="Y894" s="307" t="s">
        <v>75</v>
      </c>
    </row>
    <row r="895" spans="1:25" s="254" customFormat="1">
      <c r="A895" s="81">
        <v>96762780</v>
      </c>
      <c r="B895" s="286">
        <v>1</v>
      </c>
      <c r="C895" s="79" t="s">
        <v>234</v>
      </c>
      <c r="D895" s="79" t="s">
        <v>54</v>
      </c>
      <c r="E895" s="84">
        <v>464</v>
      </c>
      <c r="F895" s="85">
        <v>38856</v>
      </c>
      <c r="G895" s="156" t="s">
        <v>26</v>
      </c>
      <c r="H895" s="87">
        <v>970</v>
      </c>
      <c r="I895" s="86" t="s">
        <v>60</v>
      </c>
      <c r="J895" s="88">
        <v>4</v>
      </c>
      <c r="K895" s="89" t="s">
        <v>27</v>
      </c>
      <c r="L895" s="90" t="s">
        <v>28</v>
      </c>
      <c r="M895" s="91" t="s">
        <v>29</v>
      </c>
      <c r="N895" s="92">
        <v>12</v>
      </c>
      <c r="O895" s="93">
        <v>970000</v>
      </c>
      <c r="P895" s="93">
        <v>879579.56</v>
      </c>
      <c r="Q895" s="93">
        <v>20502613</v>
      </c>
      <c r="R895" s="93">
        <v>372931</v>
      </c>
      <c r="S895" s="93">
        <v>20875544</v>
      </c>
      <c r="T895" s="305" t="s">
        <v>32</v>
      </c>
      <c r="U895" s="306">
        <v>0</v>
      </c>
      <c r="V895" s="306">
        <v>0</v>
      </c>
      <c r="W895" s="306">
        <v>0</v>
      </c>
      <c r="X895" s="306" t="s">
        <v>37</v>
      </c>
      <c r="Y895" s="307" t="s">
        <v>75</v>
      </c>
    </row>
    <row r="896" spans="1:25" s="254" customFormat="1">
      <c r="A896" s="81">
        <v>96762780</v>
      </c>
      <c r="B896" s="286">
        <v>1</v>
      </c>
      <c r="C896" s="79" t="s">
        <v>234</v>
      </c>
      <c r="D896" s="79" t="s">
        <v>54</v>
      </c>
      <c r="E896" s="84">
        <v>464</v>
      </c>
      <c r="F896" s="85">
        <v>38856</v>
      </c>
      <c r="G896" s="156" t="s">
        <v>26</v>
      </c>
      <c r="H896" s="325">
        <v>0.1</v>
      </c>
      <c r="I896" s="86" t="s">
        <v>61</v>
      </c>
      <c r="J896" s="88">
        <v>4</v>
      </c>
      <c r="K896" s="89" t="s">
        <v>27</v>
      </c>
      <c r="L896" s="90" t="s">
        <v>28</v>
      </c>
      <c r="M896" s="91" t="s">
        <v>29</v>
      </c>
      <c r="N896" s="92">
        <v>12</v>
      </c>
      <c r="O896" s="93">
        <v>100</v>
      </c>
      <c r="P896" s="93">
        <v>90.68</v>
      </c>
      <c r="Q896" s="93">
        <v>2114</v>
      </c>
      <c r="R896" s="93">
        <v>38</v>
      </c>
      <c r="S896" s="93">
        <v>2152</v>
      </c>
      <c r="T896" s="305" t="s">
        <v>32</v>
      </c>
      <c r="U896" s="306">
        <v>0</v>
      </c>
      <c r="V896" s="306">
        <v>0</v>
      </c>
      <c r="W896" s="306">
        <v>0</v>
      </c>
      <c r="X896" s="306" t="s">
        <v>37</v>
      </c>
      <c r="Y896" s="307" t="s">
        <v>75</v>
      </c>
    </row>
    <row r="897" spans="1:25" s="254" customFormat="1">
      <c r="A897" s="81">
        <v>96989050</v>
      </c>
      <c r="B897" s="82" t="s">
        <v>23</v>
      </c>
      <c r="C897" s="79" t="s">
        <v>235</v>
      </c>
      <c r="D897" s="79" t="s">
        <v>54</v>
      </c>
      <c r="E897" s="84">
        <v>448</v>
      </c>
      <c r="F897" s="85">
        <v>38713</v>
      </c>
      <c r="G897" s="156" t="s">
        <v>26</v>
      </c>
      <c r="H897" s="87">
        <v>990</v>
      </c>
      <c r="I897" s="86" t="s">
        <v>31</v>
      </c>
      <c r="J897" s="88">
        <v>4.25</v>
      </c>
      <c r="K897" s="89" t="s">
        <v>27</v>
      </c>
      <c r="L897" s="90" t="s">
        <v>29</v>
      </c>
      <c r="M897" s="91" t="s">
        <v>29</v>
      </c>
      <c r="N897" s="92">
        <v>24.5</v>
      </c>
      <c r="O897" s="93">
        <v>990000</v>
      </c>
      <c r="P897" s="93">
        <v>544972.03</v>
      </c>
      <c r="Q897" s="93">
        <v>12703058</v>
      </c>
      <c r="R897" s="93">
        <v>0</v>
      </c>
      <c r="S897" s="93">
        <v>12703058</v>
      </c>
      <c r="T897" s="305" t="s">
        <v>32</v>
      </c>
      <c r="U897" s="306">
        <v>0</v>
      </c>
      <c r="V897" s="306">
        <v>0</v>
      </c>
      <c r="W897" s="306">
        <v>0</v>
      </c>
      <c r="X897" s="306" t="s">
        <v>37</v>
      </c>
      <c r="Y897" s="307" t="s">
        <v>75</v>
      </c>
    </row>
    <row r="898" spans="1:25" s="254" customFormat="1">
      <c r="A898" s="81">
        <v>96818910</v>
      </c>
      <c r="B898" s="286">
        <v>7</v>
      </c>
      <c r="C898" s="79" t="s">
        <v>236</v>
      </c>
      <c r="D898" s="79" t="s">
        <v>54</v>
      </c>
      <c r="E898" s="308">
        <v>291</v>
      </c>
      <c r="F898" s="85">
        <v>37358</v>
      </c>
      <c r="G898" s="290" t="s">
        <v>26</v>
      </c>
      <c r="H898" s="87">
        <v>429</v>
      </c>
      <c r="I898" s="86" t="s">
        <v>55</v>
      </c>
      <c r="J898" s="88">
        <v>5.6</v>
      </c>
      <c r="K898" s="89" t="s">
        <v>80</v>
      </c>
      <c r="L898" s="90" t="s">
        <v>29</v>
      </c>
      <c r="M898" s="91" t="s">
        <v>29</v>
      </c>
      <c r="N898" s="92">
        <v>8</v>
      </c>
      <c r="O898" s="93">
        <v>376926.45</v>
      </c>
      <c r="P898" s="93"/>
      <c r="Q898" s="93">
        <v>0</v>
      </c>
      <c r="R898" s="93"/>
      <c r="S898" s="93"/>
      <c r="T898" s="305" t="s">
        <v>32</v>
      </c>
      <c r="U898" s="306">
        <v>0</v>
      </c>
      <c r="V898" s="306">
        <v>0</v>
      </c>
      <c r="W898" s="306" t="s">
        <v>56</v>
      </c>
      <c r="X898" s="306" t="s">
        <v>37</v>
      </c>
      <c r="Y898" s="307" t="s">
        <v>75</v>
      </c>
    </row>
    <row r="899" spans="1:25" s="254" customFormat="1">
      <c r="A899" s="81">
        <v>96818910</v>
      </c>
      <c r="B899" s="286">
        <v>7</v>
      </c>
      <c r="C899" s="79" t="s">
        <v>236</v>
      </c>
      <c r="D899" s="79" t="s">
        <v>54</v>
      </c>
      <c r="E899" s="308">
        <v>291</v>
      </c>
      <c r="F899" s="85">
        <v>37358</v>
      </c>
      <c r="G899" s="290" t="s">
        <v>26</v>
      </c>
      <c r="H899" s="87">
        <v>1220</v>
      </c>
      <c r="I899" s="86" t="s">
        <v>57</v>
      </c>
      <c r="J899" s="88">
        <v>5.6</v>
      </c>
      <c r="K899" s="89" t="s">
        <v>80</v>
      </c>
      <c r="L899" s="90" t="s">
        <v>29</v>
      </c>
      <c r="M899" s="91" t="s">
        <v>29</v>
      </c>
      <c r="N899" s="92">
        <v>8</v>
      </c>
      <c r="O899" s="93">
        <v>1048039.45</v>
      </c>
      <c r="P899" s="93"/>
      <c r="Q899" s="93">
        <v>0</v>
      </c>
      <c r="R899" s="93"/>
      <c r="S899" s="93"/>
      <c r="T899" s="305" t="s">
        <v>32</v>
      </c>
      <c r="U899" s="306">
        <v>0</v>
      </c>
      <c r="V899" s="306">
        <v>0</v>
      </c>
      <c r="W899" s="306" t="s">
        <v>56</v>
      </c>
      <c r="X899" s="306" t="s">
        <v>37</v>
      </c>
      <c r="Y899" s="307" t="s">
        <v>75</v>
      </c>
    </row>
    <row r="900" spans="1:25" s="254" customFormat="1">
      <c r="A900" s="81">
        <v>96818910</v>
      </c>
      <c r="B900" s="286">
        <v>7</v>
      </c>
      <c r="C900" s="79" t="s">
        <v>236</v>
      </c>
      <c r="D900" s="79" t="s">
        <v>54</v>
      </c>
      <c r="E900" s="308">
        <v>291</v>
      </c>
      <c r="F900" s="85">
        <v>37358</v>
      </c>
      <c r="G900" s="290" t="s">
        <v>26</v>
      </c>
      <c r="H900" s="87">
        <v>523</v>
      </c>
      <c r="I900" s="86" t="s">
        <v>58</v>
      </c>
      <c r="J900" s="88">
        <v>6</v>
      </c>
      <c r="K900" s="89" t="s">
        <v>80</v>
      </c>
      <c r="L900" s="90" t="s">
        <v>29</v>
      </c>
      <c r="M900" s="91" t="s">
        <v>29</v>
      </c>
      <c r="N900" s="92">
        <v>23</v>
      </c>
      <c r="O900" s="93">
        <v>549102</v>
      </c>
      <c r="P900" s="93">
        <v>701132.36</v>
      </c>
      <c r="Q900" s="93">
        <v>16343087</v>
      </c>
      <c r="R900" s="93">
        <v>442743</v>
      </c>
      <c r="S900" s="93">
        <v>16785830</v>
      </c>
      <c r="T900" s="305" t="s">
        <v>32</v>
      </c>
      <c r="U900" s="306">
        <v>0</v>
      </c>
      <c r="V900" s="306">
        <v>0</v>
      </c>
      <c r="W900" s="306">
        <v>0</v>
      </c>
      <c r="X900" s="306" t="s">
        <v>37</v>
      </c>
      <c r="Y900" s="307" t="s">
        <v>216</v>
      </c>
    </row>
    <row r="901" spans="1:25" s="254" customFormat="1">
      <c r="A901" s="81">
        <v>96818910</v>
      </c>
      <c r="B901" s="286">
        <v>7</v>
      </c>
      <c r="C901" s="79" t="s">
        <v>236</v>
      </c>
      <c r="D901" s="79" t="s">
        <v>54</v>
      </c>
      <c r="E901" s="308">
        <v>291</v>
      </c>
      <c r="F901" s="85">
        <v>37358</v>
      </c>
      <c r="G901" s="290" t="s">
        <v>26</v>
      </c>
      <c r="H901" s="87">
        <v>1550</v>
      </c>
      <c r="I901" s="86" t="s">
        <v>59</v>
      </c>
      <c r="J901" s="88">
        <v>6</v>
      </c>
      <c r="K901" s="89" t="s">
        <v>80</v>
      </c>
      <c r="L901" s="90" t="s">
        <v>29</v>
      </c>
      <c r="M901" s="91" t="s">
        <v>29</v>
      </c>
      <c r="N901" s="92">
        <v>23</v>
      </c>
      <c r="O901" s="93">
        <v>1639900</v>
      </c>
      <c r="P901" s="93">
        <v>2093940.52</v>
      </c>
      <c r="Q901" s="93">
        <v>48808832</v>
      </c>
      <c r="R901" s="93">
        <v>1281743</v>
      </c>
      <c r="S901" s="93">
        <v>50090575</v>
      </c>
      <c r="T901" s="305" t="s">
        <v>32</v>
      </c>
      <c r="U901" s="306">
        <v>0</v>
      </c>
      <c r="V901" s="306">
        <v>0</v>
      </c>
      <c r="W901" s="306">
        <v>0</v>
      </c>
      <c r="X901" s="306" t="s">
        <v>37</v>
      </c>
      <c r="Y901" s="307" t="s">
        <v>216</v>
      </c>
    </row>
    <row r="902" spans="1:25" s="254" customFormat="1">
      <c r="A902" s="81">
        <v>96818910</v>
      </c>
      <c r="B902" s="286">
        <v>7</v>
      </c>
      <c r="C902" s="79" t="s">
        <v>236</v>
      </c>
      <c r="D902" s="79" t="s">
        <v>54</v>
      </c>
      <c r="E902" s="84">
        <v>489</v>
      </c>
      <c r="F902" s="85">
        <v>39069</v>
      </c>
      <c r="G902" s="156" t="s">
        <v>26</v>
      </c>
      <c r="H902" s="87">
        <v>1199</v>
      </c>
      <c r="I902" s="86" t="s">
        <v>160</v>
      </c>
      <c r="J902" s="88">
        <v>3.4</v>
      </c>
      <c r="K902" s="89" t="s">
        <v>77</v>
      </c>
      <c r="L902" s="90" t="s">
        <v>27</v>
      </c>
      <c r="M902" s="91" t="s">
        <v>29</v>
      </c>
      <c r="N902" s="92">
        <v>18.5</v>
      </c>
      <c r="O902" s="93">
        <v>1199000</v>
      </c>
      <c r="P902" s="93">
        <v>1090740.8500000001</v>
      </c>
      <c r="Q902" s="93">
        <v>25424689</v>
      </c>
      <c r="R902" s="93">
        <v>393667</v>
      </c>
      <c r="S902" s="93">
        <v>25818356</v>
      </c>
      <c r="T902" s="305" t="s">
        <v>32</v>
      </c>
      <c r="U902" s="306">
        <v>0</v>
      </c>
      <c r="V902" s="306">
        <v>0</v>
      </c>
      <c r="W902" s="306">
        <v>0</v>
      </c>
      <c r="X902" s="306" t="s">
        <v>37</v>
      </c>
      <c r="Y902" s="307" t="s">
        <v>216</v>
      </c>
    </row>
    <row r="903" spans="1:25" s="254" customFormat="1">
      <c r="A903" s="81">
        <v>96818910</v>
      </c>
      <c r="B903" s="286">
        <v>7</v>
      </c>
      <c r="C903" s="79" t="s">
        <v>236</v>
      </c>
      <c r="D903" s="79" t="s">
        <v>54</v>
      </c>
      <c r="E903" s="84">
        <v>489</v>
      </c>
      <c r="F903" s="85">
        <v>39069</v>
      </c>
      <c r="G903" s="156" t="s">
        <v>26</v>
      </c>
      <c r="H903" s="323">
        <v>0.2</v>
      </c>
      <c r="I903" s="86" t="s">
        <v>161</v>
      </c>
      <c r="J903" s="88">
        <v>3.4</v>
      </c>
      <c r="K903" s="89" t="s">
        <v>77</v>
      </c>
      <c r="L903" s="90" t="s">
        <v>27</v>
      </c>
      <c r="M903" s="91" t="s">
        <v>29</v>
      </c>
      <c r="N903" s="92">
        <v>18.5</v>
      </c>
      <c r="O903" s="93">
        <v>200</v>
      </c>
      <c r="P903" s="93">
        <v>181.94</v>
      </c>
      <c r="Q903" s="93">
        <v>4241</v>
      </c>
      <c r="R903" s="93">
        <v>66</v>
      </c>
      <c r="S903" s="93">
        <v>4307</v>
      </c>
      <c r="T903" s="305" t="s">
        <v>32</v>
      </c>
      <c r="U903" s="306">
        <v>0</v>
      </c>
      <c r="V903" s="306">
        <v>0</v>
      </c>
      <c r="W903" s="306">
        <v>0</v>
      </c>
      <c r="X903" s="306" t="s">
        <v>37</v>
      </c>
      <c r="Y903" s="307" t="s">
        <v>216</v>
      </c>
    </row>
    <row r="904" spans="1:25" s="254" customFormat="1">
      <c r="A904" s="81">
        <v>96972300</v>
      </c>
      <c r="B904" s="82" t="s">
        <v>23</v>
      </c>
      <c r="C904" s="79" t="s">
        <v>237</v>
      </c>
      <c r="D904" s="79" t="s">
        <v>25</v>
      </c>
      <c r="E904" s="84">
        <v>386</v>
      </c>
      <c r="F904" s="85">
        <v>38265</v>
      </c>
      <c r="G904" s="156" t="s">
        <v>26</v>
      </c>
      <c r="H904" s="87">
        <v>10500</v>
      </c>
      <c r="I904" s="86"/>
      <c r="J904" s="88"/>
      <c r="K904" s="89" t="s">
        <v>27</v>
      </c>
      <c r="L904" s="90" t="s">
        <v>219</v>
      </c>
      <c r="M904" s="91" t="s">
        <v>29</v>
      </c>
      <c r="N904" s="92">
        <v>26</v>
      </c>
      <c r="O904" s="93"/>
      <c r="P904" s="93"/>
      <c r="Q904" s="93"/>
      <c r="R904" s="93"/>
      <c r="S904" s="93"/>
      <c r="T904" s="305">
        <v>0</v>
      </c>
      <c r="U904" s="306">
        <v>0</v>
      </c>
      <c r="V904" s="306">
        <v>0</v>
      </c>
      <c r="W904" s="306">
        <v>0</v>
      </c>
      <c r="X904" s="306">
        <v>0</v>
      </c>
      <c r="Y904" s="307"/>
    </row>
    <row r="905" spans="1:25" s="254" customFormat="1">
      <c r="A905" s="81">
        <v>96972300</v>
      </c>
      <c r="B905" s="82" t="s">
        <v>23</v>
      </c>
      <c r="C905" s="79" t="s">
        <v>237</v>
      </c>
      <c r="D905" s="79" t="s">
        <v>30</v>
      </c>
      <c r="E905" s="84">
        <v>386</v>
      </c>
      <c r="F905" s="85">
        <v>38289</v>
      </c>
      <c r="G905" s="156" t="s">
        <v>26</v>
      </c>
      <c r="H905" s="87">
        <v>5500</v>
      </c>
      <c r="I905" s="86" t="s">
        <v>55</v>
      </c>
      <c r="J905" s="88">
        <v>4.5</v>
      </c>
      <c r="K905" s="89" t="s">
        <v>27</v>
      </c>
      <c r="L905" s="90" t="s">
        <v>219</v>
      </c>
      <c r="M905" s="91" t="s">
        <v>29</v>
      </c>
      <c r="N905" s="92">
        <v>24</v>
      </c>
      <c r="O905" s="93">
        <v>5000000</v>
      </c>
      <c r="P905" s="93">
        <v>4733851</v>
      </c>
      <c r="Q905" s="93">
        <v>110343984</v>
      </c>
      <c r="R905" s="93">
        <v>213112</v>
      </c>
      <c r="S905" s="93">
        <v>110557096</v>
      </c>
      <c r="T905" s="305" t="s">
        <v>32</v>
      </c>
      <c r="U905" s="306">
        <v>0</v>
      </c>
      <c r="V905" s="306">
        <v>0</v>
      </c>
      <c r="W905" s="306">
        <v>0</v>
      </c>
      <c r="X905" s="306" t="s">
        <v>37</v>
      </c>
      <c r="Y905" s="307" t="s">
        <v>216</v>
      </c>
    </row>
    <row r="906" spans="1:25" s="254" customFormat="1">
      <c r="A906" s="81">
        <v>96972300</v>
      </c>
      <c r="B906" s="82" t="s">
        <v>23</v>
      </c>
      <c r="C906" s="79" t="s">
        <v>237</v>
      </c>
      <c r="D906" s="79" t="s">
        <v>30</v>
      </c>
      <c r="E906" s="84">
        <v>386</v>
      </c>
      <c r="F906" s="85">
        <v>38289</v>
      </c>
      <c r="G906" s="156" t="s">
        <v>26</v>
      </c>
      <c r="H906" s="323">
        <v>0.5</v>
      </c>
      <c r="I906" s="86" t="s">
        <v>57</v>
      </c>
      <c r="J906" s="88">
        <v>4.5</v>
      </c>
      <c r="K906" s="89" t="s">
        <v>27</v>
      </c>
      <c r="L906" s="90" t="s">
        <v>219</v>
      </c>
      <c r="M906" s="91" t="s">
        <v>29</v>
      </c>
      <c r="N906" s="92">
        <v>24</v>
      </c>
      <c r="O906" s="93">
        <v>500</v>
      </c>
      <c r="P906" s="93">
        <v>473.4</v>
      </c>
      <c r="Q906" s="93">
        <v>11035</v>
      </c>
      <c r="R906" s="93">
        <v>21</v>
      </c>
      <c r="S906" s="93">
        <v>11056</v>
      </c>
      <c r="T906" s="305" t="s">
        <v>32</v>
      </c>
      <c r="U906" s="306">
        <v>0</v>
      </c>
      <c r="V906" s="306">
        <v>0</v>
      </c>
      <c r="W906" s="306">
        <v>0</v>
      </c>
      <c r="X906" s="306" t="s">
        <v>37</v>
      </c>
      <c r="Y906" s="307" t="s">
        <v>216</v>
      </c>
    </row>
    <row r="907" spans="1:25" s="254" customFormat="1">
      <c r="A907" s="81">
        <v>76496130</v>
      </c>
      <c r="B907" s="286">
        <v>7</v>
      </c>
      <c r="C907" s="79" t="s">
        <v>238</v>
      </c>
      <c r="D907" s="79" t="s">
        <v>54</v>
      </c>
      <c r="E907" s="84">
        <v>360</v>
      </c>
      <c r="F907" s="85">
        <v>37937</v>
      </c>
      <c r="G907" s="156" t="s">
        <v>26</v>
      </c>
      <c r="H907" s="87">
        <v>340</v>
      </c>
      <c r="I907" s="86" t="s">
        <v>55</v>
      </c>
      <c r="J907" s="88">
        <v>5.21</v>
      </c>
      <c r="K907" s="89" t="s">
        <v>219</v>
      </c>
      <c r="L907" s="90" t="s">
        <v>29</v>
      </c>
      <c r="M907" s="91" t="s">
        <v>29</v>
      </c>
      <c r="N907" s="92">
        <v>13</v>
      </c>
      <c r="O907" s="93">
        <v>340000</v>
      </c>
      <c r="P907" s="93">
        <v>169057.08</v>
      </c>
      <c r="Q907" s="93">
        <v>3940646</v>
      </c>
      <c r="R907" s="93">
        <v>548</v>
      </c>
      <c r="S907" s="93">
        <v>3941194</v>
      </c>
      <c r="T907" s="305" t="s">
        <v>32</v>
      </c>
      <c r="U907" s="306">
        <v>0</v>
      </c>
      <c r="V907" s="306">
        <v>0</v>
      </c>
      <c r="W907" s="306">
        <v>0</v>
      </c>
      <c r="X907" s="306" t="s">
        <v>37</v>
      </c>
      <c r="Y907" s="307" t="s">
        <v>75</v>
      </c>
    </row>
    <row r="908" spans="1:25" s="254" customFormat="1">
      <c r="A908" s="81">
        <v>76496130</v>
      </c>
      <c r="B908" s="286">
        <v>7</v>
      </c>
      <c r="C908" s="79" t="s">
        <v>238</v>
      </c>
      <c r="D908" s="79" t="s">
        <v>54</v>
      </c>
      <c r="E908" s="84">
        <v>360</v>
      </c>
      <c r="F908" s="85">
        <v>37937</v>
      </c>
      <c r="G908" s="156" t="s">
        <v>26</v>
      </c>
      <c r="H908" s="87">
        <v>1560</v>
      </c>
      <c r="I908" s="86" t="s">
        <v>57</v>
      </c>
      <c r="J908" s="88">
        <v>5.21</v>
      </c>
      <c r="K908" s="89" t="s">
        <v>219</v>
      </c>
      <c r="L908" s="90" t="s">
        <v>29</v>
      </c>
      <c r="M908" s="91" t="s">
        <v>29</v>
      </c>
      <c r="N908" s="92">
        <v>13</v>
      </c>
      <c r="O908" s="93">
        <v>1560000</v>
      </c>
      <c r="P908" s="93">
        <v>775673.65</v>
      </c>
      <c r="Q908" s="93">
        <v>18080611</v>
      </c>
      <c r="R908" s="93">
        <v>2516</v>
      </c>
      <c r="S908" s="93">
        <v>18083127</v>
      </c>
      <c r="T908" s="305" t="s">
        <v>32</v>
      </c>
      <c r="U908" s="306">
        <v>0</v>
      </c>
      <c r="V908" s="306">
        <v>0</v>
      </c>
      <c r="W908" s="306">
        <v>0</v>
      </c>
      <c r="X908" s="306" t="s">
        <v>37</v>
      </c>
      <c r="Y908" s="307" t="s">
        <v>75</v>
      </c>
    </row>
    <row r="909" spans="1:25" s="254" customFormat="1">
      <c r="A909" s="81">
        <v>76496130</v>
      </c>
      <c r="B909" s="286">
        <v>7</v>
      </c>
      <c r="C909" s="79" t="s">
        <v>238</v>
      </c>
      <c r="D909" s="79" t="s">
        <v>54</v>
      </c>
      <c r="E909" s="84">
        <v>360</v>
      </c>
      <c r="F909" s="85">
        <v>37937</v>
      </c>
      <c r="G909" s="156" t="s">
        <v>26</v>
      </c>
      <c r="H909" s="87">
        <v>700</v>
      </c>
      <c r="I909" s="86" t="s">
        <v>58</v>
      </c>
      <c r="J909" s="88">
        <v>5.71</v>
      </c>
      <c r="K909" s="89" t="s">
        <v>219</v>
      </c>
      <c r="L909" s="90" t="s">
        <v>29</v>
      </c>
      <c r="M909" s="91" t="s">
        <v>29</v>
      </c>
      <c r="N909" s="92">
        <v>21.5</v>
      </c>
      <c r="O909" s="93">
        <v>700000</v>
      </c>
      <c r="P909" s="93">
        <v>700000</v>
      </c>
      <c r="Q909" s="93">
        <v>16316692</v>
      </c>
      <c r="R909" s="93">
        <v>701784</v>
      </c>
      <c r="S909" s="93">
        <v>17018476</v>
      </c>
      <c r="T909" s="305" t="s">
        <v>32</v>
      </c>
      <c r="U909" s="306">
        <v>0</v>
      </c>
      <c r="V909" s="306">
        <v>0</v>
      </c>
      <c r="W909" s="306">
        <v>0</v>
      </c>
      <c r="X909" s="306" t="s">
        <v>37</v>
      </c>
      <c r="Y909" s="307" t="s">
        <v>75</v>
      </c>
    </row>
    <row r="910" spans="1:25" s="254" customFormat="1">
      <c r="A910" s="81">
        <v>76496130</v>
      </c>
      <c r="B910" s="286">
        <v>7</v>
      </c>
      <c r="C910" s="79" t="s">
        <v>238</v>
      </c>
      <c r="D910" s="79" t="s">
        <v>54</v>
      </c>
      <c r="E910" s="84">
        <v>360</v>
      </c>
      <c r="F910" s="85">
        <v>37937</v>
      </c>
      <c r="G910" s="156" t="s">
        <v>26</v>
      </c>
      <c r="H910" s="87">
        <v>6900</v>
      </c>
      <c r="I910" s="86" t="s">
        <v>59</v>
      </c>
      <c r="J910" s="88">
        <v>5.71</v>
      </c>
      <c r="K910" s="89" t="s">
        <v>219</v>
      </c>
      <c r="L910" s="90" t="s">
        <v>29</v>
      </c>
      <c r="M910" s="91" t="s">
        <v>29</v>
      </c>
      <c r="N910" s="92">
        <v>21.5</v>
      </c>
      <c r="O910" s="93">
        <v>6900000</v>
      </c>
      <c r="P910" s="93">
        <v>6900000</v>
      </c>
      <c r="Q910" s="93">
        <v>160835964</v>
      </c>
      <c r="R910" s="93">
        <v>6917566</v>
      </c>
      <c r="S910" s="93">
        <v>167753530</v>
      </c>
      <c r="T910" s="305" t="s">
        <v>32</v>
      </c>
      <c r="U910" s="306">
        <v>0</v>
      </c>
      <c r="V910" s="306">
        <v>0</v>
      </c>
      <c r="W910" s="306">
        <v>0</v>
      </c>
      <c r="X910" s="306" t="s">
        <v>37</v>
      </c>
      <c r="Y910" s="307" t="s">
        <v>75</v>
      </c>
    </row>
    <row r="911" spans="1:25" s="254" customFormat="1">
      <c r="A911" s="81">
        <v>96972220</v>
      </c>
      <c r="B911" s="286">
        <v>8</v>
      </c>
      <c r="C911" s="79" t="s">
        <v>239</v>
      </c>
      <c r="D911" s="79" t="s">
        <v>54</v>
      </c>
      <c r="E911" s="84">
        <v>335</v>
      </c>
      <c r="F911" s="85">
        <v>37785</v>
      </c>
      <c r="G911" s="156" t="s">
        <v>26</v>
      </c>
      <c r="H911" s="87">
        <v>660</v>
      </c>
      <c r="I911" s="86" t="s">
        <v>31</v>
      </c>
      <c r="J911" s="88">
        <v>6.5</v>
      </c>
      <c r="K911" s="89" t="s">
        <v>219</v>
      </c>
      <c r="L911" s="90" t="s">
        <v>29</v>
      </c>
      <c r="M911" s="91" t="s">
        <v>29</v>
      </c>
      <c r="N911" s="92">
        <v>21.66</v>
      </c>
      <c r="O911" s="93">
        <v>660000</v>
      </c>
      <c r="P911" s="93">
        <v>566332.34</v>
      </c>
      <c r="Q911" s="93">
        <v>13200958</v>
      </c>
      <c r="R911" s="93">
        <v>0</v>
      </c>
      <c r="S911" s="93">
        <v>13200958</v>
      </c>
      <c r="T911" s="305" t="s">
        <v>32</v>
      </c>
      <c r="U911" s="306">
        <v>0</v>
      </c>
      <c r="V911" s="306">
        <v>0</v>
      </c>
      <c r="W911" s="306">
        <v>0</v>
      </c>
      <c r="X911" s="306" t="s">
        <v>37</v>
      </c>
      <c r="Y911" s="307" t="s">
        <v>75</v>
      </c>
    </row>
    <row r="912" spans="1:25" s="254" customFormat="1">
      <c r="A912" s="81">
        <v>96873140</v>
      </c>
      <c r="B912" s="286">
        <v>8</v>
      </c>
      <c r="C912" s="79" t="s">
        <v>240</v>
      </c>
      <c r="D912" s="79" t="s">
        <v>54</v>
      </c>
      <c r="E912" s="308">
        <v>289</v>
      </c>
      <c r="F912" s="85">
        <v>37329</v>
      </c>
      <c r="G912" s="290" t="s">
        <v>26</v>
      </c>
      <c r="H912" s="87">
        <v>150</v>
      </c>
      <c r="I912" s="86" t="s">
        <v>146</v>
      </c>
      <c r="J912" s="88">
        <v>5.5</v>
      </c>
      <c r="K912" s="89" t="s">
        <v>80</v>
      </c>
      <c r="L912" s="90" t="s">
        <v>29</v>
      </c>
      <c r="M912" s="91" t="s">
        <v>29</v>
      </c>
      <c r="N912" s="92">
        <v>12</v>
      </c>
      <c r="O912" s="93">
        <v>150000</v>
      </c>
      <c r="P912" s="93"/>
      <c r="Q912" s="93">
        <v>0</v>
      </c>
      <c r="R912" s="93"/>
      <c r="S912" s="93"/>
      <c r="T912" s="305" t="s">
        <v>32</v>
      </c>
      <c r="U912" s="306">
        <v>0</v>
      </c>
      <c r="V912" s="306">
        <v>0</v>
      </c>
      <c r="W912" s="306" t="s">
        <v>56</v>
      </c>
      <c r="X912" s="306" t="s">
        <v>37</v>
      </c>
      <c r="Y912" s="307" t="s">
        <v>75</v>
      </c>
    </row>
    <row r="913" spans="1:25" s="254" customFormat="1">
      <c r="A913" s="81">
        <v>96873140</v>
      </c>
      <c r="B913" s="286">
        <v>8</v>
      </c>
      <c r="C913" s="79" t="s">
        <v>240</v>
      </c>
      <c r="D913" s="79" t="s">
        <v>54</v>
      </c>
      <c r="E913" s="308">
        <v>289</v>
      </c>
      <c r="F913" s="85">
        <v>37329</v>
      </c>
      <c r="G913" s="290" t="s">
        <v>26</v>
      </c>
      <c r="H913" s="87">
        <v>850</v>
      </c>
      <c r="I913" s="86" t="s">
        <v>147</v>
      </c>
      <c r="J913" s="88">
        <v>5.5</v>
      </c>
      <c r="K913" s="89" t="s">
        <v>80</v>
      </c>
      <c r="L913" s="90" t="s">
        <v>29</v>
      </c>
      <c r="M913" s="91" t="s">
        <v>29</v>
      </c>
      <c r="N913" s="92">
        <v>12</v>
      </c>
      <c r="O913" s="93">
        <v>850000</v>
      </c>
      <c r="P913" s="93"/>
      <c r="Q913" s="93">
        <v>0</v>
      </c>
      <c r="R913" s="93"/>
      <c r="S913" s="93"/>
      <c r="T913" s="305" t="s">
        <v>32</v>
      </c>
      <c r="U913" s="306">
        <v>0</v>
      </c>
      <c r="V913" s="306">
        <v>0</v>
      </c>
      <c r="W913" s="306" t="s">
        <v>56</v>
      </c>
      <c r="X913" s="306" t="s">
        <v>37</v>
      </c>
      <c r="Y913" s="307" t="s">
        <v>75</v>
      </c>
    </row>
    <row r="914" spans="1:25" s="254" customFormat="1">
      <c r="A914" s="81">
        <v>96873140</v>
      </c>
      <c r="B914" s="286">
        <v>8</v>
      </c>
      <c r="C914" s="79" t="s">
        <v>240</v>
      </c>
      <c r="D914" s="79" t="s">
        <v>54</v>
      </c>
      <c r="E914" s="308">
        <v>289</v>
      </c>
      <c r="F914" s="85">
        <v>37329</v>
      </c>
      <c r="G914" s="290" t="s">
        <v>26</v>
      </c>
      <c r="H914" s="87">
        <v>499</v>
      </c>
      <c r="I914" s="86" t="s">
        <v>215</v>
      </c>
      <c r="J914" s="88">
        <v>5.8</v>
      </c>
      <c r="K914" s="89" t="s">
        <v>80</v>
      </c>
      <c r="L914" s="90" t="s">
        <v>29</v>
      </c>
      <c r="M914" s="91" t="s">
        <v>29</v>
      </c>
      <c r="N914" s="92">
        <v>23</v>
      </c>
      <c r="O914" s="93">
        <v>423000</v>
      </c>
      <c r="P914" s="93">
        <v>252724</v>
      </c>
      <c r="Q914" s="93">
        <v>5890885</v>
      </c>
      <c r="R914" s="93">
        <v>0</v>
      </c>
      <c r="S914" s="93">
        <v>5890885</v>
      </c>
      <c r="T914" s="305" t="s">
        <v>32</v>
      </c>
      <c r="U914" s="306">
        <v>0</v>
      </c>
      <c r="V914" s="306">
        <v>0</v>
      </c>
      <c r="W914" s="306">
        <v>0</v>
      </c>
      <c r="X914" s="306" t="s">
        <v>37</v>
      </c>
      <c r="Y914" s="307" t="s">
        <v>75</v>
      </c>
    </row>
    <row r="915" spans="1:25" s="254" customFormat="1">
      <c r="A915" s="81">
        <v>96873140</v>
      </c>
      <c r="B915" s="286">
        <v>8</v>
      </c>
      <c r="C915" s="79" t="s">
        <v>240</v>
      </c>
      <c r="D915" s="79" t="s">
        <v>54</v>
      </c>
      <c r="E915" s="308">
        <v>289</v>
      </c>
      <c r="F915" s="85">
        <v>37329</v>
      </c>
      <c r="G915" s="290" t="s">
        <v>26</v>
      </c>
      <c r="H915" s="87">
        <v>10500</v>
      </c>
      <c r="I915" s="86" t="s">
        <v>217</v>
      </c>
      <c r="J915" s="88">
        <v>5.8</v>
      </c>
      <c r="K915" s="89" t="s">
        <v>80</v>
      </c>
      <c r="L915" s="90" t="s">
        <v>29</v>
      </c>
      <c r="M915" s="91" t="s">
        <v>29</v>
      </c>
      <c r="N915" s="92">
        <v>23</v>
      </c>
      <c r="O915" s="93">
        <v>10000000</v>
      </c>
      <c r="P915" s="93">
        <v>7831677</v>
      </c>
      <c r="Q915" s="93">
        <v>182552945</v>
      </c>
      <c r="R915" s="93">
        <v>0</v>
      </c>
      <c r="S915" s="93">
        <v>182552945</v>
      </c>
      <c r="T915" s="305" t="s">
        <v>32</v>
      </c>
      <c r="U915" s="306">
        <v>0</v>
      </c>
      <c r="V915" s="306">
        <v>0</v>
      </c>
      <c r="W915" s="306">
        <v>0</v>
      </c>
      <c r="X915" s="306" t="s">
        <v>37</v>
      </c>
      <c r="Y915" s="307" t="s">
        <v>75</v>
      </c>
    </row>
    <row r="916" spans="1:25" s="254" customFormat="1">
      <c r="A916" s="81">
        <v>96873140</v>
      </c>
      <c r="B916" s="286">
        <v>8</v>
      </c>
      <c r="C916" s="79" t="s">
        <v>240</v>
      </c>
      <c r="D916" s="79" t="s">
        <v>54</v>
      </c>
      <c r="E916" s="308">
        <v>289</v>
      </c>
      <c r="F916" s="85">
        <v>37329</v>
      </c>
      <c r="G916" s="290" t="s">
        <v>26</v>
      </c>
      <c r="H916" s="87">
        <v>1</v>
      </c>
      <c r="I916" s="86" t="s">
        <v>46</v>
      </c>
      <c r="J916" s="88">
        <v>5.8</v>
      </c>
      <c r="K916" s="89" t="s">
        <v>80</v>
      </c>
      <c r="L916" s="90" t="s">
        <v>29</v>
      </c>
      <c r="M916" s="91" t="s">
        <v>29</v>
      </c>
      <c r="N916" s="92">
        <v>23</v>
      </c>
      <c r="O916" s="93">
        <v>1000</v>
      </c>
      <c r="P916" s="93">
        <v>926</v>
      </c>
      <c r="Q916" s="93">
        <v>21585</v>
      </c>
      <c r="R916" s="93">
        <v>0</v>
      </c>
      <c r="S916" s="93">
        <v>21585</v>
      </c>
      <c r="T916" s="305" t="s">
        <v>32</v>
      </c>
      <c r="U916" s="306">
        <v>0</v>
      </c>
      <c r="V916" s="306">
        <v>0</v>
      </c>
      <c r="W916" s="306">
        <v>0</v>
      </c>
      <c r="X916" s="306" t="s">
        <v>37</v>
      </c>
      <c r="Y916" s="307" t="s">
        <v>75</v>
      </c>
    </row>
    <row r="917" spans="1:25" s="254" customFormat="1">
      <c r="A917" s="81">
        <v>96992030</v>
      </c>
      <c r="B917" s="286">
        <v>1</v>
      </c>
      <c r="C917" s="79" t="s">
        <v>241</v>
      </c>
      <c r="D917" s="79" t="s">
        <v>25</v>
      </c>
      <c r="E917" s="84">
        <v>372</v>
      </c>
      <c r="F917" s="85">
        <v>38139</v>
      </c>
      <c r="G917" s="156" t="s">
        <v>26</v>
      </c>
      <c r="H917" s="323">
        <v>17000.5</v>
      </c>
      <c r="I917" s="86"/>
      <c r="J917" s="88"/>
      <c r="K917" s="89" t="s">
        <v>29</v>
      </c>
      <c r="L917" s="90" t="s">
        <v>29</v>
      </c>
      <c r="M917" s="91" t="s">
        <v>29</v>
      </c>
      <c r="N917" s="92">
        <v>30.5</v>
      </c>
      <c r="O917" s="93"/>
      <c r="P917" s="93"/>
      <c r="Q917" s="93"/>
      <c r="R917" s="93"/>
      <c r="S917" s="93"/>
      <c r="T917" s="305">
        <v>0</v>
      </c>
      <c r="U917" s="306">
        <v>0</v>
      </c>
      <c r="V917" s="306">
        <v>0</v>
      </c>
      <c r="W917" s="306">
        <v>0</v>
      </c>
      <c r="X917" s="306">
        <v>0</v>
      </c>
      <c r="Y917" s="307"/>
    </row>
    <row r="918" spans="1:25" s="254" customFormat="1">
      <c r="A918" s="81">
        <v>96992030</v>
      </c>
      <c r="B918" s="286">
        <v>1</v>
      </c>
      <c r="C918" s="79" t="s">
        <v>241</v>
      </c>
      <c r="D918" s="79" t="s">
        <v>30</v>
      </c>
      <c r="E918" s="84">
        <v>372</v>
      </c>
      <c r="F918" s="85">
        <v>38147</v>
      </c>
      <c r="G918" s="156" t="s">
        <v>26</v>
      </c>
      <c r="H918" s="87">
        <v>17000</v>
      </c>
      <c r="I918" s="86" t="s">
        <v>55</v>
      </c>
      <c r="J918" s="88">
        <v>5.3</v>
      </c>
      <c r="K918" s="89" t="s">
        <v>219</v>
      </c>
      <c r="L918" s="90" t="s">
        <v>29</v>
      </c>
      <c r="M918" s="91" t="s">
        <v>29</v>
      </c>
      <c r="N918" s="92">
        <v>24.5</v>
      </c>
      <c r="O918" s="93">
        <v>16000000</v>
      </c>
      <c r="P918" s="93">
        <v>15440000</v>
      </c>
      <c r="Q918" s="93">
        <v>359899606</v>
      </c>
      <c r="R918" s="93">
        <v>784518</v>
      </c>
      <c r="S918" s="93">
        <v>360684124</v>
      </c>
      <c r="T918" s="305" t="s">
        <v>32</v>
      </c>
      <c r="U918" s="306">
        <v>0</v>
      </c>
      <c r="V918" s="306">
        <v>0</v>
      </c>
      <c r="W918" s="306">
        <v>0</v>
      </c>
      <c r="X918" s="306" t="s">
        <v>37</v>
      </c>
      <c r="Y918" s="307" t="s">
        <v>75</v>
      </c>
    </row>
    <row r="919" spans="1:25" s="254" customFormat="1">
      <c r="A919" s="81">
        <v>96992030</v>
      </c>
      <c r="B919" s="286">
        <v>1</v>
      </c>
      <c r="C919" s="79" t="s">
        <v>241</v>
      </c>
      <c r="D919" s="79" t="s">
        <v>30</v>
      </c>
      <c r="E919" s="84">
        <v>372</v>
      </c>
      <c r="F919" s="85">
        <v>38147</v>
      </c>
      <c r="G919" s="156" t="s">
        <v>26</v>
      </c>
      <c r="H919" s="323">
        <v>0.5</v>
      </c>
      <c r="I919" s="86" t="s">
        <v>57</v>
      </c>
      <c r="J919" s="88">
        <v>5.3</v>
      </c>
      <c r="K919" s="89" t="s">
        <v>219</v>
      </c>
      <c r="L919" s="90" t="s">
        <v>29</v>
      </c>
      <c r="M919" s="91" t="s">
        <v>29</v>
      </c>
      <c r="N919" s="92">
        <v>24.5</v>
      </c>
      <c r="O919" s="93">
        <v>500</v>
      </c>
      <c r="P919" s="93">
        <v>482.5</v>
      </c>
      <c r="Q919" s="93">
        <v>11247</v>
      </c>
      <c r="R919" s="93">
        <v>24</v>
      </c>
      <c r="S919" s="93">
        <v>11271</v>
      </c>
      <c r="T919" s="305" t="s">
        <v>32</v>
      </c>
      <c r="U919" s="306">
        <v>0</v>
      </c>
      <c r="V919" s="306">
        <v>0</v>
      </c>
      <c r="W919" s="306">
        <v>0</v>
      </c>
      <c r="X919" s="306" t="s">
        <v>37</v>
      </c>
      <c r="Y919" s="307" t="s">
        <v>75</v>
      </c>
    </row>
    <row r="920" spans="1:25" s="254" customFormat="1">
      <c r="A920" s="81">
        <v>94139000</v>
      </c>
      <c r="B920" s="82">
        <v>5</v>
      </c>
      <c r="C920" s="79" t="s">
        <v>242</v>
      </c>
      <c r="D920" s="79" t="s">
        <v>25</v>
      </c>
      <c r="E920" s="84">
        <v>671</v>
      </c>
      <c r="F920" s="85">
        <v>40736</v>
      </c>
      <c r="G920" s="156" t="s">
        <v>26</v>
      </c>
      <c r="H920" s="87">
        <v>2500</v>
      </c>
      <c r="I920" s="86"/>
      <c r="J920" s="88"/>
      <c r="K920" s="89" t="s">
        <v>27</v>
      </c>
      <c r="L920" s="90" t="s">
        <v>28</v>
      </c>
      <c r="M920" s="91" t="s">
        <v>29</v>
      </c>
      <c r="N920" s="92">
        <v>10</v>
      </c>
      <c r="O920" s="93"/>
      <c r="P920" s="93"/>
      <c r="Q920" s="93"/>
      <c r="R920" s="93"/>
      <c r="S920" s="93"/>
      <c r="T920" s="305">
        <v>0</v>
      </c>
      <c r="U920" s="306">
        <v>0</v>
      </c>
      <c r="V920" s="306">
        <v>0</v>
      </c>
      <c r="W920" s="306">
        <v>0</v>
      </c>
      <c r="X920" s="306">
        <v>0</v>
      </c>
      <c r="Y920" s="307"/>
    </row>
    <row r="921" spans="1:25" s="254" customFormat="1">
      <c r="A921" s="81">
        <v>94139000</v>
      </c>
      <c r="B921" s="82">
        <v>5</v>
      </c>
      <c r="C921" s="79" t="s">
        <v>242</v>
      </c>
      <c r="D921" s="79" t="s">
        <v>30</v>
      </c>
      <c r="E921" s="84">
        <v>671</v>
      </c>
      <c r="F921" s="85">
        <v>40743</v>
      </c>
      <c r="G921" s="156" t="s">
        <v>44</v>
      </c>
      <c r="H921" s="87">
        <v>54400000</v>
      </c>
      <c r="I921" s="86" t="s">
        <v>31</v>
      </c>
      <c r="J921" s="88">
        <v>6.8</v>
      </c>
      <c r="K921" s="89" t="s">
        <v>27</v>
      </c>
      <c r="L921" s="90" t="s">
        <v>29</v>
      </c>
      <c r="M921" s="91" t="s">
        <v>29</v>
      </c>
      <c r="N921" s="92">
        <v>5</v>
      </c>
      <c r="O921" s="93">
        <v>21800000000</v>
      </c>
      <c r="P921" s="93">
        <v>21800000000</v>
      </c>
      <c r="Q921" s="93">
        <v>21800000</v>
      </c>
      <c r="R921" s="93">
        <v>808212</v>
      </c>
      <c r="S921" s="93">
        <v>22608212</v>
      </c>
      <c r="T921" s="305">
        <v>0</v>
      </c>
      <c r="U921" s="306">
        <v>0</v>
      </c>
      <c r="V921" s="306">
        <v>0</v>
      </c>
      <c r="W921" s="306">
        <v>0</v>
      </c>
      <c r="X921" s="306" t="s">
        <v>37</v>
      </c>
      <c r="Y921" s="307"/>
    </row>
    <row r="922" spans="1:25" s="254" customFormat="1">
      <c r="A922" s="81">
        <v>94139000</v>
      </c>
      <c r="B922" s="82">
        <v>5</v>
      </c>
      <c r="C922" s="79" t="s">
        <v>242</v>
      </c>
      <c r="D922" s="79" t="s">
        <v>30</v>
      </c>
      <c r="E922" s="84">
        <v>671</v>
      </c>
      <c r="F922" s="85">
        <v>40743</v>
      </c>
      <c r="G922" s="156" t="s">
        <v>26</v>
      </c>
      <c r="H922" s="87">
        <v>2500</v>
      </c>
      <c r="I922" s="86" t="s">
        <v>45</v>
      </c>
      <c r="J922" s="88">
        <v>3.2</v>
      </c>
      <c r="K922" s="89" t="s">
        <v>27</v>
      </c>
      <c r="L922" s="90" t="s">
        <v>29</v>
      </c>
      <c r="M922" s="91" t="s">
        <v>29</v>
      </c>
      <c r="N922" s="92">
        <v>5</v>
      </c>
      <c r="O922" s="93"/>
      <c r="P922" s="93"/>
      <c r="Q922" s="93">
        <v>0</v>
      </c>
      <c r="R922" s="93"/>
      <c r="S922" s="93"/>
      <c r="T922" s="305" t="s">
        <v>32</v>
      </c>
      <c r="U922" s="306">
        <v>0</v>
      </c>
      <c r="V922" s="306" t="s">
        <v>43</v>
      </c>
      <c r="W922" s="306">
        <v>0</v>
      </c>
      <c r="X922" s="306" t="s">
        <v>37</v>
      </c>
      <c r="Y922" s="307"/>
    </row>
    <row r="923" spans="1:25" s="254" customFormat="1">
      <c r="A923" s="81">
        <v>94139000</v>
      </c>
      <c r="B923" s="82">
        <v>5</v>
      </c>
      <c r="C923" s="79" t="s">
        <v>242</v>
      </c>
      <c r="D923" s="79" t="s">
        <v>25</v>
      </c>
      <c r="E923" s="84">
        <v>672</v>
      </c>
      <c r="F923" s="85">
        <v>40736</v>
      </c>
      <c r="G923" s="156" t="s">
        <v>26</v>
      </c>
      <c r="H923" s="87">
        <v>2500</v>
      </c>
      <c r="I923" s="86"/>
      <c r="J923" s="88"/>
      <c r="K923" s="89" t="s">
        <v>27</v>
      </c>
      <c r="L923" s="90" t="s">
        <v>28</v>
      </c>
      <c r="M923" s="91" t="s">
        <v>29</v>
      </c>
      <c r="N923" s="92">
        <v>30</v>
      </c>
      <c r="O923" s="93"/>
      <c r="P923" s="93"/>
      <c r="Q923" s="93"/>
      <c r="R923" s="93"/>
      <c r="S923" s="93"/>
      <c r="T923" s="305">
        <v>0</v>
      </c>
      <c r="U923" s="306">
        <v>0</v>
      </c>
      <c r="V923" s="306">
        <v>0</v>
      </c>
      <c r="W923" s="306">
        <v>0</v>
      </c>
      <c r="X923" s="306">
        <v>0</v>
      </c>
      <c r="Y923" s="307"/>
    </row>
    <row r="924" spans="1:25" s="254" customFormat="1">
      <c r="A924" s="81">
        <v>94139000</v>
      </c>
      <c r="B924" s="82">
        <v>5</v>
      </c>
      <c r="C924" s="79" t="s">
        <v>242</v>
      </c>
      <c r="D924" s="79" t="s">
        <v>30</v>
      </c>
      <c r="E924" s="84">
        <v>672</v>
      </c>
      <c r="F924" s="85">
        <v>40743</v>
      </c>
      <c r="G924" s="156" t="s">
        <v>26</v>
      </c>
      <c r="H924" s="87">
        <v>2500</v>
      </c>
      <c r="I924" s="86" t="s">
        <v>46</v>
      </c>
      <c r="J924" s="88">
        <v>3.6</v>
      </c>
      <c r="K924" s="89" t="s">
        <v>27</v>
      </c>
      <c r="L924" s="90" t="s">
        <v>29</v>
      </c>
      <c r="M924" s="91" t="s">
        <v>29</v>
      </c>
      <c r="N924" s="92">
        <v>21</v>
      </c>
      <c r="O924" s="93">
        <v>1500000</v>
      </c>
      <c r="P924" s="93">
        <v>1500000</v>
      </c>
      <c r="Q924" s="93">
        <v>34964340</v>
      </c>
      <c r="R924" s="93">
        <v>681804</v>
      </c>
      <c r="S924" s="93">
        <v>35646144</v>
      </c>
      <c r="T924" s="305" t="s">
        <v>32</v>
      </c>
      <c r="U924" s="306">
        <v>0</v>
      </c>
      <c r="V924" s="306">
        <v>0</v>
      </c>
      <c r="W924" s="306">
        <v>0</v>
      </c>
      <c r="X924" s="306" t="s">
        <v>37</v>
      </c>
      <c r="Y924" s="307"/>
    </row>
    <row r="925" spans="1:25" s="254" customFormat="1">
      <c r="A925" s="81">
        <v>77072500</v>
      </c>
      <c r="B925" s="82">
        <v>3</v>
      </c>
      <c r="C925" s="79" t="s">
        <v>420</v>
      </c>
      <c r="D925" s="79" t="s">
        <v>25</v>
      </c>
      <c r="E925" s="84">
        <v>768</v>
      </c>
      <c r="F925" s="85">
        <v>41577</v>
      </c>
      <c r="G925" s="156" t="s">
        <v>26</v>
      </c>
      <c r="H925" s="87">
        <v>1000</v>
      </c>
      <c r="I925" s="86"/>
      <c r="J925" s="88"/>
      <c r="K925" s="89" t="s">
        <v>27</v>
      </c>
      <c r="L925" s="90" t="s">
        <v>28</v>
      </c>
      <c r="M925" s="91"/>
      <c r="N925" s="92">
        <v>10</v>
      </c>
      <c r="O925" s="93"/>
      <c r="P925" s="93"/>
      <c r="Q925" s="93"/>
      <c r="R925" s="93"/>
      <c r="S925" s="93"/>
      <c r="T925" s="305">
        <v>0</v>
      </c>
      <c r="U925" s="306">
        <v>0</v>
      </c>
      <c r="V925" s="306" t="s">
        <v>43</v>
      </c>
      <c r="W925" s="306">
        <v>0</v>
      </c>
      <c r="X925" s="306">
        <v>0</v>
      </c>
      <c r="Y925" s="307"/>
    </row>
    <row r="926" spans="1:25" s="254" customFormat="1">
      <c r="A926" s="81">
        <v>77072500</v>
      </c>
      <c r="B926" s="82">
        <v>3</v>
      </c>
      <c r="C926" s="79" t="s">
        <v>420</v>
      </c>
      <c r="D926" s="79" t="s">
        <v>30</v>
      </c>
      <c r="E926" s="84">
        <v>768</v>
      </c>
      <c r="F926" s="85">
        <v>41600</v>
      </c>
      <c r="G926" s="156" t="s">
        <v>26</v>
      </c>
      <c r="H926" s="87">
        <v>1000</v>
      </c>
      <c r="I926" s="86" t="s">
        <v>31</v>
      </c>
      <c r="J926" s="88">
        <v>3.5</v>
      </c>
      <c r="K926" s="89" t="s">
        <v>27</v>
      </c>
      <c r="L926" s="90" t="s">
        <v>28</v>
      </c>
      <c r="M926" s="91"/>
      <c r="N926" s="92">
        <v>7</v>
      </c>
      <c r="O926" s="93"/>
      <c r="P926" s="93"/>
      <c r="Q926" s="93"/>
      <c r="R926" s="93"/>
      <c r="S926" s="93"/>
      <c r="T926" s="305" t="s">
        <v>32</v>
      </c>
      <c r="U926" s="306">
        <v>0</v>
      </c>
      <c r="V926" s="306" t="s">
        <v>43</v>
      </c>
      <c r="W926" s="306">
        <v>0</v>
      </c>
      <c r="X926" s="306">
        <v>0</v>
      </c>
      <c r="Y926" s="307"/>
    </row>
    <row r="927" spans="1:25" s="254" customFormat="1">
      <c r="A927" s="81">
        <v>77072500</v>
      </c>
      <c r="B927" s="82">
        <v>3</v>
      </c>
      <c r="C927" s="79" t="s">
        <v>420</v>
      </c>
      <c r="D927" s="79" t="s">
        <v>30</v>
      </c>
      <c r="E927" s="84">
        <v>768</v>
      </c>
      <c r="F927" s="85">
        <v>41600</v>
      </c>
      <c r="G927" s="156" t="s">
        <v>44</v>
      </c>
      <c r="H927" s="87">
        <v>23200000</v>
      </c>
      <c r="I927" s="86" t="s">
        <v>45</v>
      </c>
      <c r="J927" s="88">
        <v>6.5</v>
      </c>
      <c r="K927" s="89" t="s">
        <v>27</v>
      </c>
      <c r="L927" s="90" t="s">
        <v>28</v>
      </c>
      <c r="M927" s="91"/>
      <c r="N927" s="92">
        <v>7</v>
      </c>
      <c r="O927" s="93"/>
      <c r="P927" s="93"/>
      <c r="Q927" s="93"/>
      <c r="R927" s="93"/>
      <c r="S927" s="93"/>
      <c r="T927" s="305">
        <v>0</v>
      </c>
      <c r="U927" s="306">
        <v>0</v>
      </c>
      <c r="V927" s="306" t="s">
        <v>43</v>
      </c>
      <c r="W927" s="306">
        <v>0</v>
      </c>
      <c r="X927" s="306">
        <v>0</v>
      </c>
      <c r="Y927" s="307"/>
    </row>
    <row r="928" spans="1:25" s="254" customFormat="1">
      <c r="A928" s="81">
        <v>77072500</v>
      </c>
      <c r="B928" s="82">
        <v>3</v>
      </c>
      <c r="C928" s="79" t="s">
        <v>420</v>
      </c>
      <c r="D928" s="79" t="s">
        <v>25</v>
      </c>
      <c r="E928" s="84">
        <v>769</v>
      </c>
      <c r="F928" s="85">
        <v>41577</v>
      </c>
      <c r="G928" s="156" t="s">
        <v>26</v>
      </c>
      <c r="H928" s="87">
        <v>1000</v>
      </c>
      <c r="I928" s="86"/>
      <c r="J928" s="88"/>
      <c r="K928" s="89" t="s">
        <v>27</v>
      </c>
      <c r="L928" s="90" t="s">
        <v>28</v>
      </c>
      <c r="M928" s="91"/>
      <c r="N928" s="92">
        <v>30</v>
      </c>
      <c r="O928" s="93"/>
      <c r="P928" s="93"/>
      <c r="Q928" s="93"/>
      <c r="R928" s="93"/>
      <c r="S928" s="93"/>
      <c r="T928" s="305">
        <v>0</v>
      </c>
      <c r="U928" s="306">
        <v>0</v>
      </c>
      <c r="V928" s="306" t="s">
        <v>43</v>
      </c>
      <c r="W928" s="306">
        <v>0</v>
      </c>
      <c r="X928" s="306">
        <v>0</v>
      </c>
      <c r="Y928" s="307"/>
    </row>
    <row r="929" spans="1:25" s="254" customFormat="1">
      <c r="A929" s="81">
        <v>77072500</v>
      </c>
      <c r="B929" s="82">
        <v>3</v>
      </c>
      <c r="C929" s="79" t="s">
        <v>420</v>
      </c>
      <c r="D929" s="79" t="s">
        <v>30</v>
      </c>
      <c r="E929" s="84">
        <v>769</v>
      </c>
      <c r="F929" s="85">
        <v>41600</v>
      </c>
      <c r="G929" s="156" t="s">
        <v>26</v>
      </c>
      <c r="H929" s="87">
        <v>1000</v>
      </c>
      <c r="I929" s="86" t="s">
        <v>46</v>
      </c>
      <c r="J929" s="88">
        <v>4</v>
      </c>
      <c r="K929" s="89" t="s">
        <v>27</v>
      </c>
      <c r="L929" s="90" t="s">
        <v>28</v>
      </c>
      <c r="M929" s="91"/>
      <c r="N929" s="92">
        <v>21</v>
      </c>
      <c r="O929" s="93">
        <v>1000000</v>
      </c>
      <c r="P929" s="93">
        <v>1000000</v>
      </c>
      <c r="Q929" s="93">
        <v>23309560</v>
      </c>
      <c r="R929" s="93">
        <v>115445</v>
      </c>
      <c r="S929" s="93">
        <v>23425005</v>
      </c>
      <c r="T929" s="305" t="s">
        <v>32</v>
      </c>
      <c r="U929" s="306">
        <v>0</v>
      </c>
      <c r="V929" s="306">
        <v>0</v>
      </c>
      <c r="W929" s="306">
        <v>0</v>
      </c>
      <c r="X929" s="306">
        <v>0</v>
      </c>
      <c r="Y929" s="307"/>
    </row>
    <row r="930" spans="1:25" s="254" customFormat="1">
      <c r="A930" s="81">
        <v>96717620</v>
      </c>
      <c r="B930" s="82">
        <v>6</v>
      </c>
      <c r="C930" s="79" t="s">
        <v>243</v>
      </c>
      <c r="D930" s="79" t="s">
        <v>54</v>
      </c>
      <c r="E930" s="308">
        <v>214</v>
      </c>
      <c r="F930" s="85">
        <v>36432</v>
      </c>
      <c r="G930" s="156" t="s">
        <v>34</v>
      </c>
      <c r="H930" s="87">
        <v>5000</v>
      </c>
      <c r="I930" s="86" t="s">
        <v>55</v>
      </c>
      <c r="J930" s="88">
        <v>8</v>
      </c>
      <c r="K930" s="89" t="s">
        <v>27</v>
      </c>
      <c r="L930" s="90" t="s">
        <v>29</v>
      </c>
      <c r="M930" s="91" t="s">
        <v>29</v>
      </c>
      <c r="N930" s="309">
        <v>10</v>
      </c>
      <c r="O930" s="93">
        <v>5000000</v>
      </c>
      <c r="P930" s="93"/>
      <c r="Q930" s="93"/>
      <c r="R930" s="93"/>
      <c r="S930" s="93"/>
      <c r="T930" s="305">
        <v>0</v>
      </c>
      <c r="U930" s="306" t="s">
        <v>41</v>
      </c>
      <c r="V930" s="306">
        <v>0</v>
      </c>
      <c r="W930" s="306" t="s">
        <v>56</v>
      </c>
      <c r="X930" s="306" t="s">
        <v>37</v>
      </c>
      <c r="Y930" s="307"/>
    </row>
    <row r="931" spans="1:25" s="254" customFormat="1">
      <c r="A931" s="81">
        <v>96717620</v>
      </c>
      <c r="B931" s="82">
        <v>6</v>
      </c>
      <c r="C931" s="79" t="s">
        <v>243</v>
      </c>
      <c r="D931" s="79" t="s">
        <v>54</v>
      </c>
      <c r="E931" s="308">
        <v>214</v>
      </c>
      <c r="F931" s="85">
        <v>36432</v>
      </c>
      <c r="G931" s="156" t="s">
        <v>26</v>
      </c>
      <c r="H931" s="87">
        <v>198</v>
      </c>
      <c r="I931" s="86" t="s">
        <v>58</v>
      </c>
      <c r="J931" s="88">
        <v>7.5</v>
      </c>
      <c r="K931" s="89" t="s">
        <v>27</v>
      </c>
      <c r="L931" s="90" t="s">
        <v>29</v>
      </c>
      <c r="M931" s="91" t="s">
        <v>29</v>
      </c>
      <c r="N931" s="309">
        <v>25</v>
      </c>
      <c r="O931" s="93">
        <v>96000</v>
      </c>
      <c r="P931" s="93">
        <v>86400</v>
      </c>
      <c r="Q931" s="93">
        <v>2013946</v>
      </c>
      <c r="R931" s="326">
        <v>31311</v>
      </c>
      <c r="S931" s="326">
        <v>2045257</v>
      </c>
      <c r="T931" s="305" t="s">
        <v>32</v>
      </c>
      <c r="U931" s="306">
        <v>0</v>
      </c>
      <c r="V931" s="306">
        <v>0</v>
      </c>
      <c r="W931" s="306">
        <v>0</v>
      </c>
      <c r="X931" s="306" t="s">
        <v>37</v>
      </c>
      <c r="Y931" s="307"/>
    </row>
    <row r="932" spans="1:25" s="254" customFormat="1">
      <c r="A932" s="81">
        <v>96717620</v>
      </c>
      <c r="B932" s="82">
        <v>6</v>
      </c>
      <c r="C932" s="79" t="s">
        <v>243</v>
      </c>
      <c r="D932" s="79" t="s">
        <v>54</v>
      </c>
      <c r="E932" s="308">
        <v>214</v>
      </c>
      <c r="F932" s="85">
        <v>36432</v>
      </c>
      <c r="G932" s="156" t="s">
        <v>26</v>
      </c>
      <c r="H932" s="87">
        <v>1190</v>
      </c>
      <c r="I932" s="86" t="s">
        <v>59</v>
      </c>
      <c r="J932" s="88">
        <v>7.5</v>
      </c>
      <c r="K932" s="89" t="s">
        <v>27</v>
      </c>
      <c r="L932" s="90" t="s">
        <v>29</v>
      </c>
      <c r="M932" s="91" t="s">
        <v>29</v>
      </c>
      <c r="N932" s="309">
        <v>25</v>
      </c>
      <c r="O932" s="93">
        <v>990000</v>
      </c>
      <c r="P932" s="93">
        <v>891000</v>
      </c>
      <c r="Q932" s="93">
        <v>20768818</v>
      </c>
      <c r="R932" s="326">
        <v>322895</v>
      </c>
      <c r="S932" s="326">
        <v>21091713</v>
      </c>
      <c r="T932" s="305" t="s">
        <v>32</v>
      </c>
      <c r="U932" s="306">
        <v>0</v>
      </c>
      <c r="V932" s="306">
        <v>0</v>
      </c>
      <c r="W932" s="306">
        <v>0</v>
      </c>
      <c r="X932" s="306" t="s">
        <v>37</v>
      </c>
      <c r="Y932" s="307"/>
    </row>
    <row r="933" spans="1:25" s="254" customFormat="1">
      <c r="A933" s="81">
        <v>96717620</v>
      </c>
      <c r="B933" s="82">
        <v>6</v>
      </c>
      <c r="C933" s="79" t="s">
        <v>243</v>
      </c>
      <c r="D933" s="79" t="s">
        <v>54</v>
      </c>
      <c r="E933" s="308">
        <v>214</v>
      </c>
      <c r="F933" s="85">
        <v>36432</v>
      </c>
      <c r="G933" s="156" t="s">
        <v>34</v>
      </c>
      <c r="H933" s="87">
        <v>55000</v>
      </c>
      <c r="I933" s="86" t="s">
        <v>57</v>
      </c>
      <c r="J933" s="88">
        <v>8</v>
      </c>
      <c r="K933" s="89" t="s">
        <v>27</v>
      </c>
      <c r="L933" s="90" t="s">
        <v>29</v>
      </c>
      <c r="M933" s="91" t="s">
        <v>29</v>
      </c>
      <c r="N933" s="309">
        <v>10</v>
      </c>
      <c r="O933" s="93">
        <v>52500000</v>
      </c>
      <c r="P933" s="93"/>
      <c r="Q933" s="93">
        <v>0</v>
      </c>
      <c r="R933" s="93"/>
      <c r="S933" s="93"/>
      <c r="T933" s="305">
        <v>0</v>
      </c>
      <c r="U933" s="306" t="s">
        <v>41</v>
      </c>
      <c r="V933" s="306">
        <v>0</v>
      </c>
      <c r="W933" s="306" t="s">
        <v>56</v>
      </c>
      <c r="X933" s="306" t="s">
        <v>37</v>
      </c>
      <c r="Y933" s="307"/>
    </row>
    <row r="934" spans="1:25" s="254" customFormat="1">
      <c r="A934" s="81">
        <v>93007000</v>
      </c>
      <c r="B934" s="286">
        <v>9</v>
      </c>
      <c r="C934" s="79" t="s">
        <v>244</v>
      </c>
      <c r="D934" s="79" t="s">
        <v>25</v>
      </c>
      <c r="E934" s="84">
        <v>445</v>
      </c>
      <c r="F934" s="85">
        <v>38700</v>
      </c>
      <c r="G934" s="156" t="s">
        <v>26</v>
      </c>
      <c r="H934" s="87">
        <v>3000</v>
      </c>
      <c r="I934" s="86"/>
      <c r="J934" s="88"/>
      <c r="K934" s="89" t="s">
        <v>28</v>
      </c>
      <c r="L934" s="90" t="s">
        <v>35</v>
      </c>
      <c r="M934" s="91" t="s">
        <v>29</v>
      </c>
      <c r="N934" s="92">
        <v>10</v>
      </c>
      <c r="O934" s="93"/>
      <c r="P934" s="93"/>
      <c r="Q934" s="93"/>
      <c r="R934" s="93"/>
      <c r="S934" s="93"/>
      <c r="T934" s="305">
        <v>0</v>
      </c>
      <c r="U934" s="306">
        <v>0</v>
      </c>
      <c r="V934" s="306">
        <v>0</v>
      </c>
      <c r="W934" s="306">
        <v>0</v>
      </c>
      <c r="X934" s="306">
        <v>0</v>
      </c>
      <c r="Y934" s="307"/>
    </row>
    <row r="935" spans="1:25" s="254" customFormat="1">
      <c r="A935" s="81">
        <v>93007000</v>
      </c>
      <c r="B935" s="286">
        <v>9</v>
      </c>
      <c r="C935" s="79" t="s">
        <v>244</v>
      </c>
      <c r="D935" s="79" t="s">
        <v>30</v>
      </c>
      <c r="E935" s="84">
        <v>445</v>
      </c>
      <c r="F935" s="85">
        <v>38700</v>
      </c>
      <c r="G935" s="156" t="s">
        <v>26</v>
      </c>
      <c r="H935" s="87">
        <v>3000</v>
      </c>
      <c r="I935" s="86" t="s">
        <v>31</v>
      </c>
      <c r="J935" s="88">
        <v>3.5</v>
      </c>
      <c r="K935" s="89" t="s">
        <v>28</v>
      </c>
      <c r="L935" s="90" t="s">
        <v>35</v>
      </c>
      <c r="M935" s="91" t="s">
        <v>29</v>
      </c>
      <c r="N935" s="92">
        <v>8</v>
      </c>
      <c r="O935" s="93"/>
      <c r="P935" s="93"/>
      <c r="Q935" s="93">
        <v>0</v>
      </c>
      <c r="R935" s="93"/>
      <c r="S935" s="93"/>
      <c r="T935" s="305" t="s">
        <v>32</v>
      </c>
      <c r="U935" s="306">
        <v>0</v>
      </c>
      <c r="V935" s="306" t="s">
        <v>43</v>
      </c>
      <c r="W935" s="306">
        <v>0</v>
      </c>
      <c r="X935" s="306" t="s">
        <v>37</v>
      </c>
      <c r="Y935" s="307"/>
    </row>
    <row r="936" spans="1:25" s="254" customFormat="1">
      <c r="A936" s="81">
        <v>93007000</v>
      </c>
      <c r="B936" s="286">
        <v>9</v>
      </c>
      <c r="C936" s="79" t="s">
        <v>244</v>
      </c>
      <c r="D936" s="79" t="s">
        <v>39</v>
      </c>
      <c r="E936" s="84">
        <v>445</v>
      </c>
      <c r="F936" s="85">
        <v>38700</v>
      </c>
      <c r="G936" s="156" t="s">
        <v>34</v>
      </c>
      <c r="H936" s="87">
        <v>100000</v>
      </c>
      <c r="I936" s="86" t="s">
        <v>45</v>
      </c>
      <c r="J936" s="88">
        <v>5</v>
      </c>
      <c r="K936" s="89" t="s">
        <v>28</v>
      </c>
      <c r="L936" s="90" t="s">
        <v>35</v>
      </c>
      <c r="M936" s="91" t="s">
        <v>29</v>
      </c>
      <c r="N936" s="92">
        <v>5</v>
      </c>
      <c r="O936" s="93"/>
      <c r="P936" s="93"/>
      <c r="Q936" s="93">
        <v>0</v>
      </c>
      <c r="R936" s="93"/>
      <c r="S936" s="93"/>
      <c r="T936" s="305">
        <v>0</v>
      </c>
      <c r="U936" s="306" t="s">
        <v>41</v>
      </c>
      <c r="V936" s="306" t="s">
        <v>43</v>
      </c>
      <c r="W936" s="306">
        <v>0</v>
      </c>
      <c r="X936" s="306" t="s">
        <v>37</v>
      </c>
      <c r="Y936" s="307"/>
    </row>
    <row r="937" spans="1:25" s="254" customFormat="1">
      <c r="A937" s="81">
        <v>93007000</v>
      </c>
      <c r="B937" s="286">
        <v>9</v>
      </c>
      <c r="C937" s="79" t="s">
        <v>244</v>
      </c>
      <c r="D937" s="79" t="s">
        <v>25</v>
      </c>
      <c r="E937" s="84">
        <v>446</v>
      </c>
      <c r="F937" s="85">
        <v>38700</v>
      </c>
      <c r="G937" s="156" t="s">
        <v>26</v>
      </c>
      <c r="H937" s="87">
        <v>3000</v>
      </c>
      <c r="I937" s="86"/>
      <c r="J937" s="88"/>
      <c r="K937" s="89" t="s">
        <v>28</v>
      </c>
      <c r="L937" s="90" t="s">
        <v>35</v>
      </c>
      <c r="M937" s="91" t="s">
        <v>29</v>
      </c>
      <c r="N937" s="92">
        <v>25</v>
      </c>
      <c r="O937" s="93"/>
      <c r="P937" s="93"/>
      <c r="Q937" s="93"/>
      <c r="R937" s="93"/>
      <c r="S937" s="93"/>
      <c r="T937" s="305">
        <v>0</v>
      </c>
      <c r="U937" s="306">
        <v>0</v>
      </c>
      <c r="V937" s="306">
        <v>0</v>
      </c>
      <c r="W937" s="306">
        <v>0</v>
      </c>
      <c r="X937" s="306">
        <v>0</v>
      </c>
      <c r="Y937" s="307"/>
    </row>
    <row r="938" spans="1:25" s="254" customFormat="1">
      <c r="A938" s="81">
        <v>93007000</v>
      </c>
      <c r="B938" s="286">
        <v>9</v>
      </c>
      <c r="C938" s="79" t="s">
        <v>244</v>
      </c>
      <c r="D938" s="79" t="s">
        <v>30</v>
      </c>
      <c r="E938" s="84">
        <v>446</v>
      </c>
      <c r="F938" s="85">
        <v>38700</v>
      </c>
      <c r="G938" s="156" t="s">
        <v>26</v>
      </c>
      <c r="H938" s="87">
        <v>3000</v>
      </c>
      <c r="I938" s="86" t="s">
        <v>46</v>
      </c>
      <c r="J938" s="88">
        <v>4</v>
      </c>
      <c r="K938" s="89" t="s">
        <v>28</v>
      </c>
      <c r="L938" s="90" t="s">
        <v>35</v>
      </c>
      <c r="M938" s="91" t="s">
        <v>29</v>
      </c>
      <c r="N938" s="92">
        <v>21</v>
      </c>
      <c r="O938" s="93">
        <v>3000000</v>
      </c>
      <c r="P938" s="93">
        <v>1950000</v>
      </c>
      <c r="Q938" s="93">
        <v>45453642</v>
      </c>
      <c r="R938" s="93">
        <v>1053489</v>
      </c>
      <c r="S938" s="93">
        <v>46507131</v>
      </c>
      <c r="T938" s="305" t="s">
        <v>32</v>
      </c>
      <c r="U938" s="306">
        <v>0</v>
      </c>
      <c r="V938" s="306">
        <v>0</v>
      </c>
      <c r="W938" s="306">
        <v>0</v>
      </c>
      <c r="X938" s="306" t="s">
        <v>37</v>
      </c>
      <c r="Y938" s="307"/>
    </row>
    <row r="939" spans="1:25" s="254" customFormat="1">
      <c r="A939" s="81">
        <v>93007000</v>
      </c>
      <c r="B939" s="286">
        <v>9</v>
      </c>
      <c r="C939" s="79" t="s">
        <v>244</v>
      </c>
      <c r="D939" s="79" t="s">
        <v>25</v>
      </c>
      <c r="E939" s="84">
        <v>447</v>
      </c>
      <c r="F939" s="85">
        <v>38700</v>
      </c>
      <c r="G939" s="156" t="s">
        <v>26</v>
      </c>
      <c r="H939" s="87">
        <v>3000</v>
      </c>
      <c r="I939" s="86"/>
      <c r="J939" s="88"/>
      <c r="K939" s="89" t="s">
        <v>28</v>
      </c>
      <c r="L939" s="90" t="s">
        <v>35</v>
      </c>
      <c r="M939" s="91" t="s">
        <v>29</v>
      </c>
      <c r="N939" s="92">
        <v>10</v>
      </c>
      <c r="O939" s="93"/>
      <c r="P939" s="93"/>
      <c r="Q939" s="93"/>
      <c r="R939" s="93"/>
      <c r="S939" s="93"/>
      <c r="T939" s="305">
        <v>0</v>
      </c>
      <c r="U939" s="306">
        <v>0</v>
      </c>
      <c r="V939" s="306">
        <v>0</v>
      </c>
      <c r="W939" s="306">
        <v>0</v>
      </c>
      <c r="X939" s="306">
        <v>0</v>
      </c>
      <c r="Y939" s="307"/>
    </row>
    <row r="940" spans="1:25" s="254" customFormat="1">
      <c r="A940" s="81">
        <v>93007000</v>
      </c>
      <c r="B940" s="286">
        <v>9</v>
      </c>
      <c r="C940" s="79" t="s">
        <v>244</v>
      </c>
      <c r="D940" s="79" t="s">
        <v>30</v>
      </c>
      <c r="E940" s="84">
        <v>447</v>
      </c>
      <c r="F940" s="85">
        <v>38700</v>
      </c>
      <c r="G940" s="156" t="s">
        <v>34</v>
      </c>
      <c r="H940" s="87">
        <v>100000</v>
      </c>
      <c r="I940" s="86" t="s">
        <v>47</v>
      </c>
      <c r="J940" s="88">
        <v>5.25</v>
      </c>
      <c r="K940" s="89" t="s">
        <v>28</v>
      </c>
      <c r="L940" s="90" t="s">
        <v>35</v>
      </c>
      <c r="M940" s="91" t="s">
        <v>29</v>
      </c>
      <c r="N940" s="92">
        <v>10</v>
      </c>
      <c r="O940" s="93"/>
      <c r="P940" s="93"/>
      <c r="Q940" s="93">
        <v>0</v>
      </c>
      <c r="R940" s="93"/>
      <c r="S940" s="93"/>
      <c r="T940" s="305">
        <v>0</v>
      </c>
      <c r="U940" s="306" t="s">
        <v>41</v>
      </c>
      <c r="V940" s="306" t="s">
        <v>43</v>
      </c>
      <c r="W940" s="306">
        <v>0</v>
      </c>
      <c r="X940" s="306" t="s">
        <v>37</v>
      </c>
      <c r="Y940" s="307"/>
    </row>
    <row r="941" spans="1:25" s="254" customFormat="1">
      <c r="A941" s="320">
        <v>93007000</v>
      </c>
      <c r="B941" s="82">
        <v>9</v>
      </c>
      <c r="C941" s="79" t="s">
        <v>244</v>
      </c>
      <c r="D941" s="79" t="s">
        <v>25</v>
      </c>
      <c r="E941" s="84">
        <v>563</v>
      </c>
      <c r="F941" s="85">
        <v>39813</v>
      </c>
      <c r="G941" s="156" t="s">
        <v>26</v>
      </c>
      <c r="H941" s="87">
        <v>5000</v>
      </c>
      <c r="I941" s="86"/>
      <c r="J941" s="88"/>
      <c r="K941" s="89" t="s">
        <v>27</v>
      </c>
      <c r="L941" s="90" t="s">
        <v>28</v>
      </c>
      <c r="M941" s="91" t="s">
        <v>29</v>
      </c>
      <c r="N941" s="92">
        <v>10</v>
      </c>
      <c r="O941" s="93"/>
      <c r="P941" s="93"/>
      <c r="Q941" s="93"/>
      <c r="R941" s="93"/>
      <c r="S941" s="93"/>
      <c r="T941" s="305">
        <v>0</v>
      </c>
      <c r="U941" s="306">
        <v>0</v>
      </c>
      <c r="V941" s="306">
        <v>0</v>
      </c>
      <c r="W941" s="306">
        <v>0</v>
      </c>
      <c r="X941" s="306">
        <v>0</v>
      </c>
      <c r="Y941" s="307"/>
    </row>
    <row r="942" spans="1:25" s="254" customFormat="1">
      <c r="A942" s="320">
        <v>93007000</v>
      </c>
      <c r="B942" s="82">
        <v>9</v>
      </c>
      <c r="C942" s="79" t="s">
        <v>244</v>
      </c>
      <c r="D942" s="79" t="s">
        <v>30</v>
      </c>
      <c r="E942" s="84">
        <v>563</v>
      </c>
      <c r="F942" s="85">
        <v>39822</v>
      </c>
      <c r="G942" s="156" t="s">
        <v>26</v>
      </c>
      <c r="H942" s="87">
        <v>5000</v>
      </c>
      <c r="I942" s="86" t="s">
        <v>48</v>
      </c>
      <c r="J942" s="88">
        <v>5</v>
      </c>
      <c r="K942" s="89" t="s">
        <v>27</v>
      </c>
      <c r="L942" s="90" t="s">
        <v>28</v>
      </c>
      <c r="M942" s="91" t="s">
        <v>29</v>
      </c>
      <c r="N942" s="92">
        <v>5</v>
      </c>
      <c r="O942" s="93"/>
      <c r="P942" s="93"/>
      <c r="Q942" s="93">
        <v>0</v>
      </c>
      <c r="R942" s="93"/>
      <c r="S942" s="93"/>
      <c r="T942" s="305" t="s">
        <v>32</v>
      </c>
      <c r="U942" s="306">
        <v>0</v>
      </c>
      <c r="V942" s="306" t="s">
        <v>43</v>
      </c>
      <c r="W942" s="306">
        <v>0</v>
      </c>
      <c r="X942" s="306" t="s">
        <v>37</v>
      </c>
      <c r="Y942" s="307"/>
    </row>
    <row r="943" spans="1:25" s="254" customFormat="1">
      <c r="A943" s="320">
        <v>93007000</v>
      </c>
      <c r="B943" s="82">
        <v>9</v>
      </c>
      <c r="C943" s="79" t="s">
        <v>244</v>
      </c>
      <c r="D943" s="79" t="s">
        <v>39</v>
      </c>
      <c r="E943" s="84">
        <v>563</v>
      </c>
      <c r="F943" s="85">
        <v>39822</v>
      </c>
      <c r="G943" s="156" t="s">
        <v>44</v>
      </c>
      <c r="H943" s="87">
        <v>107290000</v>
      </c>
      <c r="I943" s="86" t="s">
        <v>49</v>
      </c>
      <c r="J943" s="88">
        <v>7</v>
      </c>
      <c r="K943" s="89" t="s">
        <v>27</v>
      </c>
      <c r="L943" s="90" t="s">
        <v>28</v>
      </c>
      <c r="M943" s="91" t="s">
        <v>29</v>
      </c>
      <c r="N943" s="92">
        <v>5</v>
      </c>
      <c r="O943" s="93">
        <v>21000000000</v>
      </c>
      <c r="P943" s="93">
        <v>21000000000</v>
      </c>
      <c r="Q943" s="93">
        <v>21000000</v>
      </c>
      <c r="R943" s="93">
        <v>702933</v>
      </c>
      <c r="S943" s="93">
        <v>21702933</v>
      </c>
      <c r="T943" s="305">
        <v>0</v>
      </c>
      <c r="U943" s="306">
        <v>0</v>
      </c>
      <c r="V943" s="306">
        <v>0</v>
      </c>
      <c r="W943" s="306">
        <v>0</v>
      </c>
      <c r="X943" s="306" t="s">
        <v>37</v>
      </c>
      <c r="Y943" s="307"/>
    </row>
    <row r="944" spans="1:25" s="254" customFormat="1">
      <c r="A944" s="320">
        <v>93007000</v>
      </c>
      <c r="B944" s="82">
        <v>9</v>
      </c>
      <c r="C944" s="79" t="s">
        <v>244</v>
      </c>
      <c r="D944" s="79" t="s">
        <v>64</v>
      </c>
      <c r="E944" s="84">
        <v>563</v>
      </c>
      <c r="F944" s="85">
        <v>39938</v>
      </c>
      <c r="G944" s="156" t="s">
        <v>26</v>
      </c>
      <c r="H944" s="87">
        <v>4000</v>
      </c>
      <c r="I944" s="86" t="s">
        <v>52</v>
      </c>
      <c r="J944" s="88">
        <v>3</v>
      </c>
      <c r="K944" s="89" t="s">
        <v>27</v>
      </c>
      <c r="L944" s="90" t="s">
        <v>28</v>
      </c>
      <c r="M944" s="91" t="s">
        <v>29</v>
      </c>
      <c r="N944" s="92">
        <v>5</v>
      </c>
      <c r="O944" s="93">
        <v>1500000</v>
      </c>
      <c r="P944" s="93">
        <v>1500000</v>
      </c>
      <c r="Q944" s="93">
        <v>34964340</v>
      </c>
      <c r="R944" s="93">
        <v>260292</v>
      </c>
      <c r="S944" s="93">
        <v>35224632</v>
      </c>
      <c r="T944" s="305" t="s">
        <v>32</v>
      </c>
      <c r="U944" s="306">
        <v>0</v>
      </c>
      <c r="V944" s="306">
        <v>0</v>
      </c>
      <c r="W944" s="306">
        <v>0</v>
      </c>
      <c r="X944" s="306" t="s">
        <v>37</v>
      </c>
      <c r="Y944" s="307"/>
    </row>
    <row r="945" spans="1:25" s="254" customFormat="1">
      <c r="A945" s="320">
        <v>93007000</v>
      </c>
      <c r="B945" s="82">
        <v>9</v>
      </c>
      <c r="C945" s="79" t="s">
        <v>244</v>
      </c>
      <c r="D945" s="79" t="s">
        <v>65</v>
      </c>
      <c r="E945" s="84">
        <v>563</v>
      </c>
      <c r="F945" s="85">
        <v>39938</v>
      </c>
      <c r="G945" s="156" t="s">
        <v>44</v>
      </c>
      <c r="H945" s="87">
        <v>83900000</v>
      </c>
      <c r="I945" s="86" t="s">
        <v>66</v>
      </c>
      <c r="J945" s="88">
        <v>5.5</v>
      </c>
      <c r="K945" s="89" t="s">
        <v>27</v>
      </c>
      <c r="L945" s="90" t="s">
        <v>28</v>
      </c>
      <c r="M945" s="91" t="s">
        <v>29</v>
      </c>
      <c r="N945" s="92">
        <v>5</v>
      </c>
      <c r="O945" s="93">
        <v>52000000000</v>
      </c>
      <c r="P945" s="93">
        <v>52000000000</v>
      </c>
      <c r="Q945" s="93">
        <v>52000000</v>
      </c>
      <c r="R945" s="93">
        <v>705432</v>
      </c>
      <c r="S945" s="93">
        <v>52705432</v>
      </c>
      <c r="T945" s="305">
        <v>0</v>
      </c>
      <c r="U945" s="306">
        <v>0</v>
      </c>
      <c r="V945" s="306">
        <v>0</v>
      </c>
      <c r="W945" s="306">
        <v>0</v>
      </c>
      <c r="X945" s="306" t="s">
        <v>37</v>
      </c>
      <c r="Y945" s="307"/>
    </row>
    <row r="946" spans="1:25" s="254" customFormat="1">
      <c r="A946" s="320">
        <v>93007000</v>
      </c>
      <c r="B946" s="82">
        <v>9</v>
      </c>
      <c r="C946" s="79" t="s">
        <v>244</v>
      </c>
      <c r="D946" s="79" t="s">
        <v>25</v>
      </c>
      <c r="E946" s="84">
        <v>564</v>
      </c>
      <c r="F946" s="85">
        <v>39813</v>
      </c>
      <c r="G946" s="156" t="s">
        <v>26</v>
      </c>
      <c r="H946" s="87">
        <v>5000</v>
      </c>
      <c r="I946" s="86"/>
      <c r="J946" s="88"/>
      <c r="K946" s="89" t="s">
        <v>27</v>
      </c>
      <c r="L946" s="90" t="s">
        <v>28</v>
      </c>
      <c r="M946" s="91" t="s">
        <v>29</v>
      </c>
      <c r="N946" s="92">
        <v>30</v>
      </c>
      <c r="O946" s="93"/>
      <c r="P946" s="93"/>
      <c r="Q946" s="93"/>
      <c r="R946" s="93"/>
      <c r="S946" s="93"/>
      <c r="T946" s="305">
        <v>0</v>
      </c>
      <c r="U946" s="306">
        <v>0</v>
      </c>
      <c r="V946" s="306">
        <v>0</v>
      </c>
      <c r="W946" s="306">
        <v>0</v>
      </c>
      <c r="X946" s="306">
        <v>0</v>
      </c>
      <c r="Y946" s="307"/>
    </row>
    <row r="947" spans="1:25" s="254" customFormat="1">
      <c r="A947" s="320">
        <v>93007000</v>
      </c>
      <c r="B947" s="82">
        <v>9</v>
      </c>
      <c r="C947" s="79" t="s">
        <v>244</v>
      </c>
      <c r="D947" s="79" t="s">
        <v>30</v>
      </c>
      <c r="E947" s="84">
        <v>564</v>
      </c>
      <c r="F947" s="85">
        <v>39821</v>
      </c>
      <c r="G947" s="156" t="s">
        <v>26</v>
      </c>
      <c r="H947" s="87">
        <v>5000</v>
      </c>
      <c r="I947" s="86" t="s">
        <v>50</v>
      </c>
      <c r="J947" s="88">
        <v>4.9000000000000004</v>
      </c>
      <c r="K947" s="89" t="s">
        <v>27</v>
      </c>
      <c r="L947" s="90" t="s">
        <v>28</v>
      </c>
      <c r="M947" s="91" t="s">
        <v>29</v>
      </c>
      <c r="N947" s="92">
        <v>21</v>
      </c>
      <c r="O947" s="93">
        <v>4000000</v>
      </c>
      <c r="P947" s="93">
        <v>4000000</v>
      </c>
      <c r="Q947" s="93">
        <v>93238240</v>
      </c>
      <c r="R947" s="93">
        <v>2195686</v>
      </c>
      <c r="S947" s="93">
        <v>95433926</v>
      </c>
      <c r="T947" s="305" t="s">
        <v>32</v>
      </c>
      <c r="U947" s="306">
        <v>0</v>
      </c>
      <c r="V947" s="306">
        <v>0</v>
      </c>
      <c r="W947" s="306">
        <v>0</v>
      </c>
      <c r="X947" s="306" t="s">
        <v>37</v>
      </c>
      <c r="Y947" s="307"/>
    </row>
    <row r="948" spans="1:25" s="254" customFormat="1">
      <c r="A948" s="320">
        <v>93007000</v>
      </c>
      <c r="B948" s="82">
        <v>9</v>
      </c>
      <c r="C948" s="79" t="s">
        <v>244</v>
      </c>
      <c r="D948" s="79" t="s">
        <v>39</v>
      </c>
      <c r="E948" s="84">
        <v>564</v>
      </c>
      <c r="F948" s="85">
        <v>39938</v>
      </c>
      <c r="G948" s="156" t="s">
        <v>26</v>
      </c>
      <c r="H948" s="87">
        <v>1000</v>
      </c>
      <c r="I948" s="86" t="s">
        <v>23</v>
      </c>
      <c r="J948" s="88">
        <v>4.25</v>
      </c>
      <c r="K948" s="89" t="s">
        <v>27</v>
      </c>
      <c r="L948" s="90" t="s">
        <v>28</v>
      </c>
      <c r="M948" s="91" t="s">
        <v>29</v>
      </c>
      <c r="N948" s="92">
        <v>21</v>
      </c>
      <c r="O948" s="93"/>
      <c r="P948" s="93"/>
      <c r="Q948" s="93">
        <v>0</v>
      </c>
      <c r="R948" s="93"/>
      <c r="S948" s="93"/>
      <c r="T948" s="305" t="s">
        <v>32</v>
      </c>
      <c r="U948" s="306">
        <v>0</v>
      </c>
      <c r="V948" s="306" t="s">
        <v>43</v>
      </c>
      <c r="W948" s="306">
        <v>0</v>
      </c>
      <c r="X948" s="306" t="s">
        <v>37</v>
      </c>
      <c r="Y948" s="307"/>
    </row>
    <row r="949" spans="1:25" s="254" customFormat="1">
      <c r="A949" s="81">
        <v>93007000</v>
      </c>
      <c r="B949" s="82">
        <v>9</v>
      </c>
      <c r="C949" s="79" t="s">
        <v>244</v>
      </c>
      <c r="D949" s="79" t="s">
        <v>25</v>
      </c>
      <c r="E949" s="84">
        <v>699</v>
      </c>
      <c r="F949" s="85">
        <v>40953</v>
      </c>
      <c r="G949" s="156" t="s">
        <v>26</v>
      </c>
      <c r="H949" s="87">
        <v>2500</v>
      </c>
      <c r="I949" s="86"/>
      <c r="J949" s="88"/>
      <c r="K949" s="89" t="s">
        <v>27</v>
      </c>
      <c r="L949" s="90" t="s">
        <v>28</v>
      </c>
      <c r="M949" s="91" t="s">
        <v>80</v>
      </c>
      <c r="N949" s="92">
        <v>30</v>
      </c>
      <c r="O949" s="93"/>
      <c r="P949" s="93"/>
      <c r="Q949" s="93"/>
      <c r="R949" s="93"/>
      <c r="S949" s="93"/>
      <c r="T949" s="305">
        <v>0</v>
      </c>
      <c r="U949" s="306">
        <v>0</v>
      </c>
      <c r="V949" s="306">
        <v>0</v>
      </c>
      <c r="W949" s="306">
        <v>0</v>
      </c>
      <c r="X949" s="306">
        <v>0</v>
      </c>
      <c r="Y949" s="307"/>
    </row>
    <row r="950" spans="1:25" s="254" customFormat="1">
      <c r="A950" s="81">
        <v>93007000</v>
      </c>
      <c r="B950" s="82">
        <v>9</v>
      </c>
      <c r="C950" s="79" t="s">
        <v>244</v>
      </c>
      <c r="D950" s="79" t="s">
        <v>30</v>
      </c>
      <c r="E950" s="84">
        <v>699</v>
      </c>
      <c r="F950" s="85">
        <v>40980</v>
      </c>
      <c r="G950" s="156" t="s">
        <v>26</v>
      </c>
      <c r="H950" s="87">
        <v>2500</v>
      </c>
      <c r="I950" s="86" t="s">
        <v>36</v>
      </c>
      <c r="J950" s="88">
        <v>3.8</v>
      </c>
      <c r="K950" s="89" t="s">
        <v>27</v>
      </c>
      <c r="L950" s="90" t="s">
        <v>28</v>
      </c>
      <c r="M950" s="91" t="s">
        <v>80</v>
      </c>
      <c r="N950" s="92">
        <v>21</v>
      </c>
      <c r="O950" s="93">
        <v>1500000</v>
      </c>
      <c r="P950" s="93">
        <v>1500000</v>
      </c>
      <c r="Q950" s="93">
        <v>34964340</v>
      </c>
      <c r="R950" s="93">
        <v>543676</v>
      </c>
      <c r="S950" s="93">
        <v>35508016</v>
      </c>
      <c r="T950" s="305" t="s">
        <v>32</v>
      </c>
      <c r="U950" s="306">
        <v>0</v>
      </c>
      <c r="V950" s="306">
        <v>0</v>
      </c>
      <c r="W950" s="306">
        <v>0</v>
      </c>
      <c r="X950" s="306">
        <v>0</v>
      </c>
      <c r="Y950" s="307"/>
    </row>
    <row r="951" spans="1:25" s="254" customFormat="1">
      <c r="A951" s="81">
        <v>93007000</v>
      </c>
      <c r="B951" s="82">
        <v>9</v>
      </c>
      <c r="C951" s="79" t="s">
        <v>244</v>
      </c>
      <c r="D951" s="79" t="s">
        <v>25</v>
      </c>
      <c r="E951" s="84">
        <v>700</v>
      </c>
      <c r="F951" s="85">
        <v>40953</v>
      </c>
      <c r="G951" s="156" t="s">
        <v>26</v>
      </c>
      <c r="H951" s="87">
        <v>2500</v>
      </c>
      <c r="I951" s="86"/>
      <c r="J951" s="88"/>
      <c r="K951" s="89" t="s">
        <v>27</v>
      </c>
      <c r="L951" s="90" t="s">
        <v>28</v>
      </c>
      <c r="M951" s="91" t="s">
        <v>80</v>
      </c>
      <c r="N951" s="92">
        <v>10</v>
      </c>
      <c r="O951" s="93"/>
      <c r="P951" s="93"/>
      <c r="Q951" s="93"/>
      <c r="R951" s="93"/>
      <c r="S951" s="93"/>
      <c r="T951" s="305">
        <v>0</v>
      </c>
      <c r="U951" s="306">
        <v>0</v>
      </c>
      <c r="V951" s="306">
        <v>0</v>
      </c>
      <c r="W951" s="306">
        <v>0</v>
      </c>
      <c r="X951" s="306">
        <v>0</v>
      </c>
      <c r="Y951" s="307"/>
    </row>
    <row r="952" spans="1:25" s="254" customFormat="1">
      <c r="A952" s="81">
        <v>93007000</v>
      </c>
      <c r="B952" s="82">
        <v>9</v>
      </c>
      <c r="C952" s="79" t="s">
        <v>244</v>
      </c>
      <c r="D952" s="79" t="s">
        <v>30</v>
      </c>
      <c r="E952" s="84">
        <v>700</v>
      </c>
      <c r="F952" s="85">
        <v>40980</v>
      </c>
      <c r="G952" s="156" t="s">
        <v>44</v>
      </c>
      <c r="H952" s="87">
        <v>33000000</v>
      </c>
      <c r="I952" s="86" t="s">
        <v>67</v>
      </c>
      <c r="J952" s="88">
        <v>6.4</v>
      </c>
      <c r="K952" s="89" t="s">
        <v>27</v>
      </c>
      <c r="L952" s="90" t="s">
        <v>28</v>
      </c>
      <c r="M952" s="91" t="s">
        <v>80</v>
      </c>
      <c r="N952" s="92">
        <v>5</v>
      </c>
      <c r="O952" s="93"/>
      <c r="P952" s="93"/>
      <c r="Q952" s="93">
        <v>0</v>
      </c>
      <c r="R952" s="93"/>
      <c r="S952" s="93"/>
      <c r="T952" s="305">
        <v>0</v>
      </c>
      <c r="U952" s="306">
        <v>0</v>
      </c>
      <c r="V952" s="306" t="s">
        <v>43</v>
      </c>
      <c r="W952" s="306">
        <v>0</v>
      </c>
      <c r="X952" s="306">
        <v>0</v>
      </c>
      <c r="Y952" s="307"/>
    </row>
    <row r="953" spans="1:25" s="254" customFormat="1">
      <c r="A953" s="81">
        <v>93007000</v>
      </c>
      <c r="B953" s="82">
        <v>9</v>
      </c>
      <c r="C953" s="79" t="s">
        <v>244</v>
      </c>
      <c r="D953" s="79" t="s">
        <v>30</v>
      </c>
      <c r="E953" s="84">
        <v>700</v>
      </c>
      <c r="F953" s="85">
        <v>40980</v>
      </c>
      <c r="G953" s="156" t="s">
        <v>26</v>
      </c>
      <c r="H953" s="87">
        <v>2500</v>
      </c>
      <c r="I953" s="86" t="s">
        <v>69</v>
      </c>
      <c r="J953" s="88">
        <v>3.3</v>
      </c>
      <c r="K953" s="89" t="s">
        <v>27</v>
      </c>
      <c r="L953" s="90" t="s">
        <v>28</v>
      </c>
      <c r="M953" s="91" t="s">
        <v>80</v>
      </c>
      <c r="N953" s="92">
        <v>5</v>
      </c>
      <c r="O953" s="93">
        <v>1000000</v>
      </c>
      <c r="P953" s="93">
        <v>1000000</v>
      </c>
      <c r="Q953" s="93">
        <v>23309560</v>
      </c>
      <c r="R953" s="93">
        <v>315139</v>
      </c>
      <c r="S953" s="93">
        <v>23624699</v>
      </c>
      <c r="T953" s="305" t="s">
        <v>32</v>
      </c>
      <c r="U953" s="306">
        <v>0</v>
      </c>
      <c r="V953" s="306">
        <v>0</v>
      </c>
      <c r="W953" s="306">
        <v>0</v>
      </c>
      <c r="X953" s="306">
        <v>0</v>
      </c>
      <c r="Y953" s="307"/>
    </row>
    <row r="954" spans="1:25" s="254" customFormat="1">
      <c r="A954" s="81">
        <v>93007000</v>
      </c>
      <c r="B954" s="82">
        <v>9</v>
      </c>
      <c r="C954" s="79" t="s">
        <v>244</v>
      </c>
      <c r="D954" s="79" t="s">
        <v>30</v>
      </c>
      <c r="E954" s="84">
        <v>700</v>
      </c>
      <c r="F954" s="85">
        <v>40980</v>
      </c>
      <c r="G954" s="156" t="s">
        <v>26</v>
      </c>
      <c r="H954" s="87">
        <v>2500</v>
      </c>
      <c r="I954" s="86" t="s">
        <v>38</v>
      </c>
      <c r="J954" s="88">
        <v>3.5</v>
      </c>
      <c r="K954" s="89" t="s">
        <v>27</v>
      </c>
      <c r="L954" s="90" t="s">
        <v>28</v>
      </c>
      <c r="M954" s="91" t="s">
        <v>80</v>
      </c>
      <c r="N954" s="92">
        <v>10</v>
      </c>
      <c r="O954" s="93"/>
      <c r="P954" s="93"/>
      <c r="Q954" s="93">
        <v>0</v>
      </c>
      <c r="R954" s="93"/>
      <c r="S954" s="93"/>
      <c r="T954" s="305" t="s">
        <v>32</v>
      </c>
      <c r="U954" s="306">
        <v>0</v>
      </c>
      <c r="V954" s="306" t="s">
        <v>43</v>
      </c>
      <c r="W954" s="306">
        <v>0</v>
      </c>
      <c r="X954" s="306">
        <v>0</v>
      </c>
      <c r="Y954" s="307"/>
    </row>
    <row r="955" spans="1:25" s="254" customFormat="1">
      <c r="A955" s="81">
        <v>96792430</v>
      </c>
      <c r="B955" s="82" t="s">
        <v>23</v>
      </c>
      <c r="C955" s="79" t="s">
        <v>245</v>
      </c>
      <c r="D955" s="79" t="s">
        <v>54</v>
      </c>
      <c r="E955" s="308">
        <v>252</v>
      </c>
      <c r="F955" s="85">
        <v>37021</v>
      </c>
      <c r="G955" s="290" t="s">
        <v>26</v>
      </c>
      <c r="H955" s="87">
        <v>800</v>
      </c>
      <c r="I955" s="86" t="s">
        <v>58</v>
      </c>
      <c r="J955" s="88">
        <v>6</v>
      </c>
      <c r="K955" s="89" t="s">
        <v>27</v>
      </c>
      <c r="L955" s="90" t="s">
        <v>28</v>
      </c>
      <c r="M955" s="91" t="s">
        <v>29</v>
      </c>
      <c r="N955" s="92">
        <v>5</v>
      </c>
      <c r="O955" s="93">
        <v>800000</v>
      </c>
      <c r="P955" s="93"/>
      <c r="Q955" s="93">
        <v>0</v>
      </c>
      <c r="R955" s="93"/>
      <c r="S955" s="93"/>
      <c r="T955" s="305" t="s">
        <v>32</v>
      </c>
      <c r="U955" s="306">
        <v>0</v>
      </c>
      <c r="V955" s="306">
        <v>0</v>
      </c>
      <c r="W955" s="306" t="s">
        <v>56</v>
      </c>
      <c r="X955" s="306" t="s">
        <v>37</v>
      </c>
      <c r="Y955" s="307"/>
    </row>
    <row r="956" spans="1:25" s="254" customFormat="1">
      <c r="A956" s="81">
        <v>96792430</v>
      </c>
      <c r="B956" s="82" t="s">
        <v>23</v>
      </c>
      <c r="C956" s="79" t="s">
        <v>245</v>
      </c>
      <c r="D956" s="79" t="s">
        <v>54</v>
      </c>
      <c r="E956" s="308">
        <v>252</v>
      </c>
      <c r="F956" s="85">
        <v>37021</v>
      </c>
      <c r="G956" s="290" t="s">
        <v>26</v>
      </c>
      <c r="H956" s="87">
        <v>2200</v>
      </c>
      <c r="I956" s="86" t="s">
        <v>59</v>
      </c>
      <c r="J956" s="88">
        <v>6</v>
      </c>
      <c r="K956" s="89" t="s">
        <v>27</v>
      </c>
      <c r="L956" s="90" t="s">
        <v>28</v>
      </c>
      <c r="M956" s="91" t="s">
        <v>29</v>
      </c>
      <c r="N956" s="92">
        <v>5</v>
      </c>
      <c r="O956" s="93">
        <v>1700000</v>
      </c>
      <c r="P956" s="93"/>
      <c r="Q956" s="93">
        <v>0</v>
      </c>
      <c r="R956" s="93"/>
      <c r="S956" s="93"/>
      <c r="T956" s="305" t="s">
        <v>32</v>
      </c>
      <c r="U956" s="306">
        <v>0</v>
      </c>
      <c r="V956" s="306">
        <v>0</v>
      </c>
      <c r="W956" s="306" t="s">
        <v>56</v>
      </c>
      <c r="X956" s="306" t="s">
        <v>37</v>
      </c>
      <c r="Y956" s="307"/>
    </row>
    <row r="957" spans="1:25" s="254" customFormat="1">
      <c r="A957" s="81">
        <v>96792430</v>
      </c>
      <c r="B957" s="82" t="s">
        <v>23</v>
      </c>
      <c r="C957" s="79" t="s">
        <v>245</v>
      </c>
      <c r="D957" s="79" t="s">
        <v>54</v>
      </c>
      <c r="E957" s="308">
        <v>252</v>
      </c>
      <c r="F957" s="85">
        <v>37021</v>
      </c>
      <c r="G957" s="290" t="s">
        <v>26</v>
      </c>
      <c r="H957" s="87">
        <v>400</v>
      </c>
      <c r="I957" s="86" t="s">
        <v>160</v>
      </c>
      <c r="J957" s="88">
        <v>6.25</v>
      </c>
      <c r="K957" s="89" t="s">
        <v>27</v>
      </c>
      <c r="L957" s="90" t="s">
        <v>28</v>
      </c>
      <c r="M957" s="91" t="s">
        <v>29</v>
      </c>
      <c r="N957" s="92">
        <v>21</v>
      </c>
      <c r="O957" s="93">
        <v>400000</v>
      </c>
      <c r="P957" s="93"/>
      <c r="Q957" s="93">
        <v>0</v>
      </c>
      <c r="R957" s="93"/>
      <c r="S957" s="93"/>
      <c r="T957" s="305" t="s">
        <v>32</v>
      </c>
      <c r="U957" s="306">
        <v>0</v>
      </c>
      <c r="V957" s="306">
        <v>0</v>
      </c>
      <c r="W957" s="306" t="s">
        <v>56</v>
      </c>
      <c r="X957" s="306" t="s">
        <v>37</v>
      </c>
      <c r="Y957" s="307"/>
    </row>
    <row r="958" spans="1:25" s="254" customFormat="1">
      <c r="A958" s="81">
        <v>96792430</v>
      </c>
      <c r="B958" s="82" t="s">
        <v>23</v>
      </c>
      <c r="C958" s="79" t="s">
        <v>245</v>
      </c>
      <c r="D958" s="79" t="s">
        <v>54</v>
      </c>
      <c r="E958" s="308">
        <v>252</v>
      </c>
      <c r="F958" s="85">
        <v>37021</v>
      </c>
      <c r="G958" s="290" t="s">
        <v>26</v>
      </c>
      <c r="H958" s="87">
        <v>1600</v>
      </c>
      <c r="I958" s="86" t="s">
        <v>161</v>
      </c>
      <c r="J958" s="88">
        <v>6.25</v>
      </c>
      <c r="K958" s="89" t="s">
        <v>27</v>
      </c>
      <c r="L958" s="90" t="s">
        <v>28</v>
      </c>
      <c r="M958" s="91" t="s">
        <v>29</v>
      </c>
      <c r="N958" s="92">
        <v>21</v>
      </c>
      <c r="O958" s="93">
        <v>800000</v>
      </c>
      <c r="P958" s="93"/>
      <c r="Q958" s="93">
        <v>0</v>
      </c>
      <c r="R958" s="93"/>
      <c r="S958" s="93"/>
      <c r="T958" s="305" t="s">
        <v>32</v>
      </c>
      <c r="U958" s="306">
        <v>0</v>
      </c>
      <c r="V958" s="306">
        <v>0</v>
      </c>
      <c r="W958" s="306" t="s">
        <v>56</v>
      </c>
      <c r="X958" s="306" t="s">
        <v>37</v>
      </c>
      <c r="Y958" s="307"/>
    </row>
    <row r="959" spans="1:25" s="254" customFormat="1">
      <c r="A959" s="81">
        <v>96792430</v>
      </c>
      <c r="B959" s="82" t="s">
        <v>23</v>
      </c>
      <c r="C959" s="79" t="s">
        <v>245</v>
      </c>
      <c r="D959" s="79" t="s">
        <v>25</v>
      </c>
      <c r="E959" s="84">
        <v>520</v>
      </c>
      <c r="F959" s="85">
        <v>39430</v>
      </c>
      <c r="G959" s="156" t="s">
        <v>26</v>
      </c>
      <c r="H959" s="87">
        <v>3000</v>
      </c>
      <c r="I959" s="86"/>
      <c r="J959" s="88"/>
      <c r="K959" s="89" t="s">
        <v>28</v>
      </c>
      <c r="L959" s="90" t="s">
        <v>27</v>
      </c>
      <c r="M959" s="91" t="s">
        <v>29</v>
      </c>
      <c r="N959" s="92">
        <v>10</v>
      </c>
      <c r="O959" s="93"/>
      <c r="P959" s="93"/>
      <c r="Q959" s="93"/>
      <c r="R959" s="93"/>
      <c r="S959" s="93"/>
      <c r="T959" s="305">
        <v>0</v>
      </c>
      <c r="U959" s="306">
        <v>0</v>
      </c>
      <c r="V959" s="306">
        <v>0</v>
      </c>
      <c r="W959" s="306">
        <v>0</v>
      </c>
      <c r="X959" s="306">
        <v>0</v>
      </c>
      <c r="Y959" s="307"/>
    </row>
    <row r="960" spans="1:25" s="254" customFormat="1">
      <c r="A960" s="81">
        <v>96792430</v>
      </c>
      <c r="B960" s="82" t="s">
        <v>23</v>
      </c>
      <c r="C960" s="79" t="s">
        <v>245</v>
      </c>
      <c r="D960" s="79" t="s">
        <v>30</v>
      </c>
      <c r="E960" s="84">
        <v>520</v>
      </c>
      <c r="F960" s="85">
        <v>39434</v>
      </c>
      <c r="G960" s="156" t="s">
        <v>26</v>
      </c>
      <c r="H960" s="87">
        <v>1500</v>
      </c>
      <c r="I960" s="86" t="s">
        <v>47</v>
      </c>
      <c r="J960" s="88">
        <v>3</v>
      </c>
      <c r="K960" s="89" t="s">
        <v>28</v>
      </c>
      <c r="L960" s="90" t="s">
        <v>27</v>
      </c>
      <c r="M960" s="91" t="s">
        <v>29</v>
      </c>
      <c r="N960" s="92">
        <v>5</v>
      </c>
      <c r="O960" s="93"/>
      <c r="P960" s="93"/>
      <c r="Q960" s="93">
        <v>0</v>
      </c>
      <c r="R960" s="93"/>
      <c r="S960" s="93"/>
      <c r="T960" s="305" t="s">
        <v>32</v>
      </c>
      <c r="U960" s="306">
        <v>0</v>
      </c>
      <c r="V960" s="306" t="s">
        <v>43</v>
      </c>
      <c r="W960" s="306">
        <v>0</v>
      </c>
      <c r="X960" s="306" t="s">
        <v>37</v>
      </c>
      <c r="Y960" s="307"/>
    </row>
    <row r="961" spans="1:25" s="254" customFormat="1">
      <c r="A961" s="81">
        <v>96792430</v>
      </c>
      <c r="B961" s="82" t="s">
        <v>23</v>
      </c>
      <c r="C961" s="79" t="s">
        <v>245</v>
      </c>
      <c r="D961" s="79" t="s">
        <v>39</v>
      </c>
      <c r="E961" s="84">
        <v>520</v>
      </c>
      <c r="F961" s="85">
        <v>39832</v>
      </c>
      <c r="G961" s="156" t="s">
        <v>26</v>
      </c>
      <c r="H961" s="87">
        <v>1500</v>
      </c>
      <c r="I961" s="86" t="s">
        <v>49</v>
      </c>
      <c r="J961" s="88">
        <v>5</v>
      </c>
      <c r="K961" s="89" t="s">
        <v>27</v>
      </c>
      <c r="L961" s="90" t="s">
        <v>29</v>
      </c>
      <c r="M961" s="91" t="s">
        <v>29</v>
      </c>
      <c r="N961" s="92">
        <v>21</v>
      </c>
      <c r="O961" s="93"/>
      <c r="P961" s="93"/>
      <c r="Q961" s="93">
        <v>0</v>
      </c>
      <c r="R961" s="93"/>
      <c r="S961" s="93"/>
      <c r="T961" s="305" t="s">
        <v>32</v>
      </c>
      <c r="U961" s="306">
        <v>0</v>
      </c>
      <c r="V961" s="306" t="s">
        <v>43</v>
      </c>
      <c r="W961" s="306">
        <v>0</v>
      </c>
      <c r="X961" s="306" t="s">
        <v>37</v>
      </c>
      <c r="Y961" s="307"/>
    </row>
    <row r="962" spans="1:25" s="254" customFormat="1">
      <c r="A962" s="81">
        <v>96792430</v>
      </c>
      <c r="B962" s="82" t="s">
        <v>23</v>
      </c>
      <c r="C962" s="79" t="s">
        <v>245</v>
      </c>
      <c r="D962" s="79" t="s">
        <v>25</v>
      </c>
      <c r="E962" s="84">
        <v>521</v>
      </c>
      <c r="F962" s="85">
        <v>39430</v>
      </c>
      <c r="G962" s="156" t="s">
        <v>26</v>
      </c>
      <c r="H962" s="87">
        <v>3000</v>
      </c>
      <c r="I962" s="86"/>
      <c r="J962" s="88"/>
      <c r="K962" s="89" t="s">
        <v>28</v>
      </c>
      <c r="L962" s="90" t="s">
        <v>27</v>
      </c>
      <c r="M962" s="91" t="s">
        <v>29</v>
      </c>
      <c r="N962" s="92">
        <v>10</v>
      </c>
      <c r="O962" s="93"/>
      <c r="P962" s="93"/>
      <c r="Q962" s="93"/>
      <c r="R962" s="93"/>
      <c r="S962" s="93"/>
      <c r="T962" s="305">
        <v>0</v>
      </c>
      <c r="U962" s="306">
        <v>0</v>
      </c>
      <c r="V962" s="306">
        <v>0</v>
      </c>
      <c r="W962" s="306">
        <v>0</v>
      </c>
      <c r="X962" s="306">
        <v>0</v>
      </c>
      <c r="Y962" s="307"/>
    </row>
    <row r="963" spans="1:25" s="254" customFormat="1">
      <c r="A963" s="81">
        <v>96792430</v>
      </c>
      <c r="B963" s="82" t="s">
        <v>23</v>
      </c>
      <c r="C963" s="79" t="s">
        <v>245</v>
      </c>
      <c r="D963" s="79" t="s">
        <v>30</v>
      </c>
      <c r="E963" s="84">
        <v>521</v>
      </c>
      <c r="F963" s="85">
        <v>39434</v>
      </c>
      <c r="G963" s="156" t="s">
        <v>26</v>
      </c>
      <c r="H963" s="87">
        <v>1500</v>
      </c>
      <c r="I963" s="86" t="s">
        <v>51</v>
      </c>
      <c r="J963" s="88">
        <v>2.5</v>
      </c>
      <c r="K963" s="89" t="s">
        <v>28</v>
      </c>
      <c r="L963" s="90" t="s">
        <v>27</v>
      </c>
      <c r="M963" s="91" t="s">
        <v>29</v>
      </c>
      <c r="N963" s="92">
        <v>5</v>
      </c>
      <c r="O963" s="93">
        <v>1500000</v>
      </c>
      <c r="P963" s="93"/>
      <c r="Q963" s="93"/>
      <c r="R963" s="93"/>
      <c r="S963" s="93"/>
      <c r="T963" s="305" t="s">
        <v>32</v>
      </c>
      <c r="U963" s="306">
        <v>0</v>
      </c>
      <c r="V963" s="306">
        <v>0</v>
      </c>
      <c r="W963" s="306" t="s">
        <v>56</v>
      </c>
      <c r="X963" s="306" t="s">
        <v>37</v>
      </c>
      <c r="Y963" s="307"/>
    </row>
    <row r="964" spans="1:25" s="254" customFormat="1">
      <c r="A964" s="81">
        <v>96792430</v>
      </c>
      <c r="B964" s="82" t="s">
        <v>23</v>
      </c>
      <c r="C964" s="79" t="s">
        <v>245</v>
      </c>
      <c r="D964" s="79" t="s">
        <v>39</v>
      </c>
      <c r="E964" s="84">
        <v>521</v>
      </c>
      <c r="F964" s="85">
        <v>39832</v>
      </c>
      <c r="G964" s="156" t="s">
        <v>44</v>
      </c>
      <c r="H964" s="87">
        <v>32170000</v>
      </c>
      <c r="I964" s="86" t="s">
        <v>48</v>
      </c>
      <c r="J964" s="88">
        <v>7</v>
      </c>
      <c r="K964" s="89" t="s">
        <v>27</v>
      </c>
      <c r="L964" s="90" t="s">
        <v>29</v>
      </c>
      <c r="M964" s="91" t="s">
        <v>29</v>
      </c>
      <c r="N964" s="92">
        <v>7</v>
      </c>
      <c r="O964" s="93">
        <v>32170000000</v>
      </c>
      <c r="P964" s="93">
        <v>20106250000</v>
      </c>
      <c r="Q964" s="93">
        <v>20106250</v>
      </c>
      <c r="R964" s="93">
        <v>634165</v>
      </c>
      <c r="S964" s="93">
        <v>20740415</v>
      </c>
      <c r="T964" s="305">
        <v>0</v>
      </c>
      <c r="U964" s="306">
        <v>0</v>
      </c>
      <c r="V964" s="306">
        <v>0</v>
      </c>
      <c r="W964" s="306">
        <v>0</v>
      </c>
      <c r="X964" s="306" t="s">
        <v>37</v>
      </c>
      <c r="Y964" s="307"/>
    </row>
    <row r="965" spans="1:25" s="254" customFormat="1">
      <c r="A965" s="81">
        <v>96792430</v>
      </c>
      <c r="B965" s="82" t="s">
        <v>23</v>
      </c>
      <c r="C965" s="79" t="s">
        <v>245</v>
      </c>
      <c r="D965" s="79" t="s">
        <v>25</v>
      </c>
      <c r="E965" s="84">
        <v>676</v>
      </c>
      <c r="F965" s="85">
        <v>40795</v>
      </c>
      <c r="G965" s="156" t="s">
        <v>26</v>
      </c>
      <c r="H965" s="87">
        <v>3000</v>
      </c>
      <c r="I965" s="86"/>
      <c r="J965" s="88"/>
      <c r="K965" s="89" t="s">
        <v>27</v>
      </c>
      <c r="L965" s="90" t="s">
        <v>28</v>
      </c>
      <c r="M965" s="91" t="s">
        <v>29</v>
      </c>
      <c r="N965" s="92">
        <v>10</v>
      </c>
      <c r="O965" s="93"/>
      <c r="P965" s="93"/>
      <c r="Q965" s="93"/>
      <c r="R965" s="93"/>
      <c r="S965" s="93"/>
      <c r="T965" s="305">
        <v>0</v>
      </c>
      <c r="U965" s="306">
        <v>0</v>
      </c>
      <c r="V965" s="306">
        <v>0</v>
      </c>
      <c r="W965" s="306">
        <v>0</v>
      </c>
      <c r="X965" s="306">
        <v>0</v>
      </c>
      <c r="Y965" s="307"/>
    </row>
    <row r="966" spans="1:25" s="254" customFormat="1">
      <c r="A966" s="81">
        <v>96792430</v>
      </c>
      <c r="B966" s="82" t="s">
        <v>23</v>
      </c>
      <c r="C966" s="79" t="s">
        <v>245</v>
      </c>
      <c r="D966" s="79" t="s">
        <v>30</v>
      </c>
      <c r="E966" s="84">
        <v>676</v>
      </c>
      <c r="F966" s="85">
        <v>41165</v>
      </c>
      <c r="G966" s="156" t="s">
        <v>26</v>
      </c>
      <c r="H966" s="87">
        <v>1000</v>
      </c>
      <c r="I966" s="86" t="s">
        <v>50</v>
      </c>
      <c r="J966" s="88">
        <v>3.4</v>
      </c>
      <c r="K966" s="89" t="s">
        <v>28</v>
      </c>
      <c r="L966" s="90"/>
      <c r="M966" s="91"/>
      <c r="N966" s="92">
        <v>5</v>
      </c>
      <c r="O966" s="93">
        <v>1000000</v>
      </c>
      <c r="P966" s="93">
        <v>1000000</v>
      </c>
      <c r="Q966" s="93">
        <v>23309560</v>
      </c>
      <c r="R966" s="93">
        <v>65492</v>
      </c>
      <c r="S966" s="93">
        <v>23375052</v>
      </c>
      <c r="T966" s="305" t="s">
        <v>32</v>
      </c>
      <c r="U966" s="306">
        <v>0</v>
      </c>
      <c r="V966" s="306">
        <v>0</v>
      </c>
      <c r="W966" s="306">
        <v>0</v>
      </c>
      <c r="X966" s="306">
        <v>0</v>
      </c>
      <c r="Y966" s="307"/>
    </row>
    <row r="967" spans="1:25" s="254" customFormat="1">
      <c r="A967" s="81">
        <v>96792430</v>
      </c>
      <c r="B967" s="82" t="s">
        <v>23</v>
      </c>
      <c r="C967" s="79" t="s">
        <v>245</v>
      </c>
      <c r="D967" s="79" t="s">
        <v>30</v>
      </c>
      <c r="E967" s="84">
        <v>676</v>
      </c>
      <c r="F967" s="85">
        <v>41165</v>
      </c>
      <c r="G967" s="156" t="s">
        <v>44</v>
      </c>
      <c r="H967" s="87">
        <v>22800000</v>
      </c>
      <c r="I967" s="86" t="s">
        <v>52</v>
      </c>
      <c r="J967" s="88">
        <v>6.5</v>
      </c>
      <c r="K967" s="89" t="s">
        <v>28</v>
      </c>
      <c r="L967" s="90"/>
      <c r="M967" s="91"/>
      <c r="N967" s="92">
        <v>5</v>
      </c>
      <c r="O967" s="93"/>
      <c r="P967" s="93"/>
      <c r="Q967" s="93"/>
      <c r="R967" s="93"/>
      <c r="S967" s="93"/>
      <c r="T967" s="305">
        <v>0</v>
      </c>
      <c r="U967" s="306">
        <v>0</v>
      </c>
      <c r="V967" s="306" t="s">
        <v>43</v>
      </c>
      <c r="W967" s="306">
        <v>0</v>
      </c>
      <c r="X967" s="306">
        <v>0</v>
      </c>
      <c r="Y967" s="307"/>
    </row>
    <row r="968" spans="1:25" s="254" customFormat="1">
      <c r="A968" s="81">
        <v>96792430</v>
      </c>
      <c r="B968" s="82" t="s">
        <v>23</v>
      </c>
      <c r="C968" s="79" t="s">
        <v>245</v>
      </c>
      <c r="D968" s="79" t="s">
        <v>25</v>
      </c>
      <c r="E968" s="84">
        <v>677</v>
      </c>
      <c r="F968" s="85">
        <v>40795</v>
      </c>
      <c r="G968" s="156" t="s">
        <v>26</v>
      </c>
      <c r="H968" s="87">
        <v>1500</v>
      </c>
      <c r="I968" s="86"/>
      <c r="J968" s="88"/>
      <c r="K968" s="89" t="s">
        <v>27</v>
      </c>
      <c r="L968" s="90" t="s">
        <v>28</v>
      </c>
      <c r="M968" s="91" t="s">
        <v>29</v>
      </c>
      <c r="N968" s="92">
        <v>30</v>
      </c>
      <c r="O968" s="93"/>
      <c r="P968" s="93"/>
      <c r="Q968" s="93"/>
      <c r="R968" s="93"/>
      <c r="S968" s="93"/>
      <c r="T968" s="305">
        <v>0</v>
      </c>
      <c r="U968" s="306">
        <v>0</v>
      </c>
      <c r="V968" s="306">
        <v>0</v>
      </c>
      <c r="W968" s="306">
        <v>0</v>
      </c>
      <c r="X968" s="306">
        <v>0</v>
      </c>
      <c r="Y968" s="307"/>
    </row>
    <row r="969" spans="1:25" s="254" customFormat="1">
      <c r="A969" s="81">
        <v>96792430</v>
      </c>
      <c r="B969" s="82" t="s">
        <v>23</v>
      </c>
      <c r="C969" s="79" t="s">
        <v>245</v>
      </c>
      <c r="D969" s="79" t="s">
        <v>30</v>
      </c>
      <c r="E969" s="84">
        <v>677</v>
      </c>
      <c r="F969" s="85">
        <v>41256</v>
      </c>
      <c r="G969" s="156" t="s">
        <v>26</v>
      </c>
      <c r="H969" s="87">
        <v>1000</v>
      </c>
      <c r="I969" s="86" t="s">
        <v>66</v>
      </c>
      <c r="J969" s="88">
        <v>3.6</v>
      </c>
      <c r="K969" s="89" t="s">
        <v>27</v>
      </c>
      <c r="L969" s="90"/>
      <c r="M969" s="91"/>
      <c r="N969" s="92">
        <v>10</v>
      </c>
      <c r="O969" s="93"/>
      <c r="P969" s="93"/>
      <c r="Q969" s="93"/>
      <c r="R969" s="93"/>
      <c r="S969" s="93"/>
      <c r="T969" s="305" t="s">
        <v>32</v>
      </c>
      <c r="U969" s="306">
        <v>0</v>
      </c>
      <c r="V969" s="306" t="s">
        <v>43</v>
      </c>
      <c r="W969" s="306">
        <v>0</v>
      </c>
      <c r="X969" s="306">
        <v>0</v>
      </c>
      <c r="Y969" s="307"/>
    </row>
    <row r="970" spans="1:25" s="254" customFormat="1">
      <c r="A970" s="81">
        <v>96792430</v>
      </c>
      <c r="B970" s="82" t="s">
        <v>23</v>
      </c>
      <c r="C970" s="79" t="s">
        <v>245</v>
      </c>
      <c r="D970" s="79" t="s">
        <v>30</v>
      </c>
      <c r="E970" s="84">
        <v>677</v>
      </c>
      <c r="F970" s="85">
        <v>41256</v>
      </c>
      <c r="G970" s="156" t="s">
        <v>26</v>
      </c>
      <c r="H970" s="87">
        <v>1500</v>
      </c>
      <c r="I970" s="86" t="s">
        <v>23</v>
      </c>
      <c r="J970" s="88">
        <v>3.7</v>
      </c>
      <c r="K970" s="89" t="s">
        <v>27</v>
      </c>
      <c r="L970" s="90"/>
      <c r="M970" s="91"/>
      <c r="N970" s="92">
        <v>21</v>
      </c>
      <c r="O970" s="93">
        <v>1500000</v>
      </c>
      <c r="P970" s="93">
        <v>1500000</v>
      </c>
      <c r="Q970" s="93">
        <v>34964340</v>
      </c>
      <c r="R970" s="93">
        <v>106828</v>
      </c>
      <c r="S970" s="93">
        <v>35071168</v>
      </c>
      <c r="T970" s="305" t="s">
        <v>32</v>
      </c>
      <c r="U970" s="306">
        <v>0</v>
      </c>
      <c r="V970" s="306">
        <v>0</v>
      </c>
      <c r="W970" s="306">
        <v>0</v>
      </c>
      <c r="X970" s="306">
        <v>0</v>
      </c>
      <c r="Y970" s="307"/>
    </row>
    <row r="971" spans="1:25" s="254" customFormat="1">
      <c r="A971" s="81">
        <v>83628100</v>
      </c>
      <c r="B971" s="82">
        <v>4</v>
      </c>
      <c r="C971" s="79" t="s">
        <v>246</v>
      </c>
      <c r="D971" s="79" t="s">
        <v>25</v>
      </c>
      <c r="E971" s="84">
        <v>621</v>
      </c>
      <c r="F971" s="85">
        <v>40148</v>
      </c>
      <c r="G971" s="156" t="s">
        <v>26</v>
      </c>
      <c r="H971" s="87">
        <v>3000</v>
      </c>
      <c r="I971" s="86"/>
      <c r="J971" s="88"/>
      <c r="K971" s="89" t="s">
        <v>27</v>
      </c>
      <c r="L971" s="90" t="s">
        <v>28</v>
      </c>
      <c r="M971" s="91" t="s">
        <v>29</v>
      </c>
      <c r="N971" s="92">
        <v>25</v>
      </c>
      <c r="O971" s="93"/>
      <c r="P971" s="93"/>
      <c r="Q971" s="93"/>
      <c r="R971" s="93"/>
      <c r="S971" s="93"/>
      <c r="T971" s="305">
        <v>0</v>
      </c>
      <c r="U971" s="306">
        <v>0</v>
      </c>
      <c r="V971" s="306">
        <v>0</v>
      </c>
      <c r="W971" s="306">
        <v>0</v>
      </c>
      <c r="X971" s="306">
        <v>0</v>
      </c>
      <c r="Y971" s="307"/>
    </row>
    <row r="972" spans="1:25" s="254" customFormat="1">
      <c r="A972" s="81">
        <v>83628100</v>
      </c>
      <c r="B972" s="82">
        <v>4</v>
      </c>
      <c r="C972" s="79" t="s">
        <v>246</v>
      </c>
      <c r="D972" s="79" t="s">
        <v>30</v>
      </c>
      <c r="E972" s="84">
        <v>621</v>
      </c>
      <c r="F972" s="85">
        <v>40154</v>
      </c>
      <c r="G972" s="156" t="s">
        <v>26</v>
      </c>
      <c r="H972" s="87">
        <v>3000</v>
      </c>
      <c r="I972" s="86" t="s">
        <v>46</v>
      </c>
      <c r="J972" s="88">
        <v>4.5</v>
      </c>
      <c r="K972" s="89" t="s">
        <v>28</v>
      </c>
      <c r="L972" s="90" t="s">
        <v>29</v>
      </c>
      <c r="M972" s="91" t="s">
        <v>29</v>
      </c>
      <c r="N972" s="92">
        <v>21</v>
      </c>
      <c r="O972" s="93">
        <v>1500000</v>
      </c>
      <c r="P972" s="93">
        <v>1500000</v>
      </c>
      <c r="Q972" s="93">
        <v>34964340</v>
      </c>
      <c r="R972" s="93">
        <v>128246</v>
      </c>
      <c r="S972" s="93">
        <v>35092586</v>
      </c>
      <c r="T972" s="305" t="s">
        <v>32</v>
      </c>
      <c r="U972" s="306">
        <v>0</v>
      </c>
      <c r="V972" s="306">
        <v>0</v>
      </c>
      <c r="W972" s="306">
        <v>0</v>
      </c>
      <c r="X972" s="306" t="s">
        <v>37</v>
      </c>
      <c r="Y972" s="307"/>
    </row>
    <row r="973" spans="1:25" s="254" customFormat="1">
      <c r="A973" s="81">
        <v>83628100</v>
      </c>
      <c r="B973" s="82">
        <v>4</v>
      </c>
      <c r="C973" s="79" t="s">
        <v>246</v>
      </c>
      <c r="D973" s="79" t="s">
        <v>25</v>
      </c>
      <c r="E973" s="84">
        <v>622</v>
      </c>
      <c r="F973" s="85">
        <v>40148</v>
      </c>
      <c r="G973" s="156" t="s">
        <v>26</v>
      </c>
      <c r="H973" s="87">
        <v>3000</v>
      </c>
      <c r="I973" s="86"/>
      <c r="J973" s="88"/>
      <c r="K973" s="89" t="s">
        <v>27</v>
      </c>
      <c r="L973" s="90" t="s">
        <v>28</v>
      </c>
      <c r="M973" s="91" t="s">
        <v>29</v>
      </c>
      <c r="N973" s="92">
        <v>10</v>
      </c>
      <c r="O973" s="93"/>
      <c r="P973" s="93"/>
      <c r="Q973" s="93"/>
      <c r="R973" s="93"/>
      <c r="S973" s="93"/>
      <c r="T973" s="305">
        <v>0</v>
      </c>
      <c r="U973" s="306">
        <v>0</v>
      </c>
      <c r="V973" s="306">
        <v>0</v>
      </c>
      <c r="W973" s="306">
        <v>0</v>
      </c>
      <c r="X973" s="306">
        <v>0</v>
      </c>
      <c r="Y973" s="307"/>
    </row>
    <row r="974" spans="1:25" s="254" customFormat="1">
      <c r="A974" s="81">
        <v>83628100</v>
      </c>
      <c r="B974" s="82">
        <v>4</v>
      </c>
      <c r="C974" s="79" t="s">
        <v>246</v>
      </c>
      <c r="D974" s="79" t="s">
        <v>30</v>
      </c>
      <c r="E974" s="84">
        <v>622</v>
      </c>
      <c r="F974" s="85">
        <v>40154</v>
      </c>
      <c r="G974" s="156" t="s">
        <v>26</v>
      </c>
      <c r="H974" s="87">
        <v>3000</v>
      </c>
      <c r="I974" s="86" t="s">
        <v>31</v>
      </c>
      <c r="J974" s="88">
        <v>3.5</v>
      </c>
      <c r="K974" s="89" t="s">
        <v>28</v>
      </c>
      <c r="L974" s="90" t="s">
        <v>29</v>
      </c>
      <c r="M974" s="91" t="s">
        <v>29</v>
      </c>
      <c r="N974" s="92">
        <v>5</v>
      </c>
      <c r="O974" s="93">
        <v>1500000</v>
      </c>
      <c r="P974" s="93">
        <v>1500000</v>
      </c>
      <c r="Q974" s="93">
        <v>34964340</v>
      </c>
      <c r="R974" s="93">
        <v>99988</v>
      </c>
      <c r="S974" s="93">
        <v>35064328</v>
      </c>
      <c r="T974" s="305" t="s">
        <v>32</v>
      </c>
      <c r="U974" s="306">
        <v>0</v>
      </c>
      <c r="V974" s="306">
        <v>0</v>
      </c>
      <c r="W974" s="306">
        <v>0</v>
      </c>
      <c r="X974" s="306" t="s">
        <v>37</v>
      </c>
      <c r="Y974" s="307"/>
    </row>
    <row r="975" spans="1:25" s="254" customFormat="1">
      <c r="A975" s="81">
        <v>83628100</v>
      </c>
      <c r="B975" s="82">
        <v>4</v>
      </c>
      <c r="C975" s="79" t="s">
        <v>246</v>
      </c>
      <c r="D975" s="79" t="s">
        <v>30</v>
      </c>
      <c r="E975" s="84">
        <v>622</v>
      </c>
      <c r="F975" s="85">
        <v>40154</v>
      </c>
      <c r="G975" s="156" t="s">
        <v>44</v>
      </c>
      <c r="H975" s="87">
        <v>60000000</v>
      </c>
      <c r="I975" s="86" t="s">
        <v>45</v>
      </c>
      <c r="J975" s="88">
        <v>6</v>
      </c>
      <c r="K975" s="89" t="s">
        <v>28</v>
      </c>
      <c r="L975" s="90" t="s">
        <v>29</v>
      </c>
      <c r="M975" s="91" t="s">
        <v>29</v>
      </c>
      <c r="N975" s="92">
        <v>5</v>
      </c>
      <c r="O975" s="93"/>
      <c r="P975" s="93"/>
      <c r="Q975" s="93">
        <v>0</v>
      </c>
      <c r="R975" s="93"/>
      <c r="S975" s="93"/>
      <c r="T975" s="305">
        <v>0</v>
      </c>
      <c r="U975" s="306">
        <v>0</v>
      </c>
      <c r="V975" s="306" t="s">
        <v>43</v>
      </c>
      <c r="W975" s="306">
        <v>0</v>
      </c>
      <c r="X975" s="306" t="s">
        <v>37</v>
      </c>
      <c r="Y975" s="307"/>
    </row>
    <row r="976" spans="1:25" s="254" customFormat="1">
      <c r="A976" s="81">
        <v>96667560</v>
      </c>
      <c r="B976" s="286">
        <v>8</v>
      </c>
      <c r="C976" s="79" t="s">
        <v>247</v>
      </c>
      <c r="D976" s="79" t="s">
        <v>25</v>
      </c>
      <c r="E976" s="84">
        <v>509</v>
      </c>
      <c r="F976" s="85">
        <v>39302</v>
      </c>
      <c r="G976" s="156" t="s">
        <v>44</v>
      </c>
      <c r="H976" s="87">
        <v>20000000</v>
      </c>
      <c r="I976" s="86"/>
      <c r="J976" s="88"/>
      <c r="K976" s="89" t="s">
        <v>77</v>
      </c>
      <c r="L976" s="90" t="s">
        <v>27</v>
      </c>
      <c r="M976" s="91" t="s">
        <v>29</v>
      </c>
      <c r="N976" s="92">
        <v>10</v>
      </c>
      <c r="O976" s="93"/>
      <c r="P976" s="93"/>
      <c r="Q976" s="93"/>
      <c r="R976" s="93"/>
      <c r="S976" s="93"/>
      <c r="T976" s="305">
        <v>0</v>
      </c>
      <c r="U976" s="306">
        <v>0</v>
      </c>
      <c r="V976" s="306">
        <v>0</v>
      </c>
      <c r="W976" s="306">
        <v>0</v>
      </c>
      <c r="X976" s="306">
        <v>0</v>
      </c>
      <c r="Y976" s="307"/>
    </row>
    <row r="977" spans="1:25" s="254" customFormat="1">
      <c r="A977" s="81">
        <v>96667560</v>
      </c>
      <c r="B977" s="286">
        <v>8</v>
      </c>
      <c r="C977" s="79" t="s">
        <v>247</v>
      </c>
      <c r="D977" s="79" t="s">
        <v>30</v>
      </c>
      <c r="E977" s="84">
        <v>509</v>
      </c>
      <c r="F977" s="85">
        <v>39366</v>
      </c>
      <c r="G977" s="156" t="s">
        <v>44</v>
      </c>
      <c r="H977" s="87">
        <v>20000000</v>
      </c>
      <c r="I977" s="86" t="s">
        <v>31</v>
      </c>
      <c r="J977" s="88">
        <v>6.9</v>
      </c>
      <c r="K977" s="89" t="s">
        <v>77</v>
      </c>
      <c r="L977" s="90" t="s">
        <v>27</v>
      </c>
      <c r="M977" s="91" t="s">
        <v>29</v>
      </c>
      <c r="N977" s="92">
        <v>5</v>
      </c>
      <c r="O977" s="93">
        <v>20000000000</v>
      </c>
      <c r="P977" s="93"/>
      <c r="Q977" s="93">
        <v>0</v>
      </c>
      <c r="R977" s="93"/>
      <c r="S977" s="93"/>
      <c r="T977" s="305">
        <v>0</v>
      </c>
      <c r="U977" s="306">
        <v>0</v>
      </c>
      <c r="V977" s="306">
        <v>0</v>
      </c>
      <c r="W977" s="306" t="s">
        <v>56</v>
      </c>
      <c r="X977" s="306" t="s">
        <v>37</v>
      </c>
      <c r="Y977" s="307" t="s">
        <v>248</v>
      </c>
    </row>
    <row r="978" spans="1:25" s="254" customFormat="1">
      <c r="A978" s="81">
        <v>96667560</v>
      </c>
      <c r="B978" s="82">
        <v>8</v>
      </c>
      <c r="C978" s="79" t="s">
        <v>247</v>
      </c>
      <c r="D978" s="79" t="s">
        <v>25</v>
      </c>
      <c r="E978" s="84">
        <v>548</v>
      </c>
      <c r="F978" s="85">
        <v>39694</v>
      </c>
      <c r="G978" s="156" t="s">
        <v>26</v>
      </c>
      <c r="H978" s="87">
        <v>1500</v>
      </c>
      <c r="I978" s="86"/>
      <c r="J978" s="88"/>
      <c r="K978" s="89" t="s">
        <v>27</v>
      </c>
      <c r="L978" s="90" t="s">
        <v>77</v>
      </c>
      <c r="M978" s="91" t="s">
        <v>29</v>
      </c>
      <c r="N978" s="92">
        <v>10</v>
      </c>
      <c r="O978" s="93"/>
      <c r="P978" s="93"/>
      <c r="Q978" s="93"/>
      <c r="R978" s="93"/>
      <c r="S978" s="93"/>
      <c r="T978" s="305">
        <v>0</v>
      </c>
      <c r="U978" s="306">
        <v>0</v>
      </c>
      <c r="V978" s="306">
        <v>0</v>
      </c>
      <c r="W978" s="306">
        <v>0</v>
      </c>
      <c r="X978" s="306">
        <v>0</v>
      </c>
      <c r="Y978" s="307"/>
    </row>
    <row r="979" spans="1:25" s="254" customFormat="1">
      <c r="A979" s="81">
        <v>96667560</v>
      </c>
      <c r="B979" s="82">
        <v>8</v>
      </c>
      <c r="C979" s="79" t="s">
        <v>247</v>
      </c>
      <c r="D979" s="79" t="s">
        <v>30</v>
      </c>
      <c r="E979" s="84">
        <v>548</v>
      </c>
      <c r="F979" s="85">
        <v>40030</v>
      </c>
      <c r="G979" s="156" t="s">
        <v>44</v>
      </c>
      <c r="H979" s="87">
        <v>20000000</v>
      </c>
      <c r="I979" s="86" t="s">
        <v>45</v>
      </c>
      <c r="J979" s="88">
        <v>7</v>
      </c>
      <c r="K979" s="89" t="s">
        <v>77</v>
      </c>
      <c r="L979" s="90" t="s">
        <v>29</v>
      </c>
      <c r="M979" s="91" t="s">
        <v>29</v>
      </c>
      <c r="N979" s="92">
        <v>5</v>
      </c>
      <c r="O979" s="93">
        <v>20000000000</v>
      </c>
      <c r="P979" s="93">
        <v>10000000000</v>
      </c>
      <c r="Q979" s="93">
        <v>10000000</v>
      </c>
      <c r="R979" s="93">
        <v>344080</v>
      </c>
      <c r="S979" s="93">
        <v>10344080</v>
      </c>
      <c r="T979" s="305">
        <v>0</v>
      </c>
      <c r="U979" s="306">
        <v>0</v>
      </c>
      <c r="V979" s="306">
        <v>0</v>
      </c>
      <c r="W979" s="306">
        <v>0</v>
      </c>
      <c r="X979" s="306" t="s">
        <v>37</v>
      </c>
      <c r="Y979" s="307" t="s">
        <v>248</v>
      </c>
    </row>
    <row r="980" spans="1:25" s="254" customFormat="1">
      <c r="A980" s="81">
        <v>96667560</v>
      </c>
      <c r="B980" s="82">
        <v>8</v>
      </c>
      <c r="C980" s="79" t="s">
        <v>247</v>
      </c>
      <c r="D980" s="79" t="s">
        <v>39</v>
      </c>
      <c r="E980" s="84">
        <v>548</v>
      </c>
      <c r="F980" s="85">
        <v>40500</v>
      </c>
      <c r="G980" s="156" t="s">
        <v>44</v>
      </c>
      <c r="H980" s="87">
        <v>10000000</v>
      </c>
      <c r="I980" s="86" t="s">
        <v>48</v>
      </c>
      <c r="J980" s="88">
        <v>6.35</v>
      </c>
      <c r="K980" s="89" t="s">
        <v>77</v>
      </c>
      <c r="L980" s="90" t="s">
        <v>29</v>
      </c>
      <c r="M980" s="91" t="s">
        <v>29</v>
      </c>
      <c r="N980" s="92">
        <v>4</v>
      </c>
      <c r="O980" s="93">
        <v>10000000000</v>
      </c>
      <c r="P980" s="93">
        <v>8000000000</v>
      </c>
      <c r="Q980" s="93">
        <v>8000000</v>
      </c>
      <c r="R980" s="93">
        <v>64625</v>
      </c>
      <c r="S980" s="93">
        <v>8064625</v>
      </c>
      <c r="T980" s="305">
        <v>0</v>
      </c>
      <c r="U980" s="306">
        <v>0</v>
      </c>
      <c r="V980" s="306">
        <v>0</v>
      </c>
      <c r="W980" s="306">
        <v>0</v>
      </c>
      <c r="X980" s="306" t="s">
        <v>37</v>
      </c>
      <c r="Y980" s="307" t="s">
        <v>248</v>
      </c>
    </row>
    <row r="981" spans="1:25" s="254" customFormat="1">
      <c r="A981" s="81">
        <v>96667560</v>
      </c>
      <c r="B981" s="82">
        <v>8</v>
      </c>
      <c r="C981" s="79" t="s">
        <v>247</v>
      </c>
      <c r="D981" s="79" t="s">
        <v>25</v>
      </c>
      <c r="E981" s="84">
        <v>625</v>
      </c>
      <c r="F981" s="85">
        <v>40162</v>
      </c>
      <c r="G981" s="156" t="s">
        <v>26</v>
      </c>
      <c r="H981" s="87">
        <v>2000</v>
      </c>
      <c r="I981" s="86"/>
      <c r="J981" s="88"/>
      <c r="K981" s="89" t="s">
        <v>27</v>
      </c>
      <c r="L981" s="90" t="s">
        <v>28</v>
      </c>
      <c r="M981" s="91" t="s">
        <v>29</v>
      </c>
      <c r="N981" s="92">
        <v>10</v>
      </c>
      <c r="O981" s="93"/>
      <c r="P981" s="93"/>
      <c r="Q981" s="93"/>
      <c r="R981" s="93"/>
      <c r="S981" s="93"/>
      <c r="T981" s="305">
        <v>0</v>
      </c>
      <c r="U981" s="306">
        <v>0</v>
      </c>
      <c r="V981" s="306">
        <v>0</v>
      </c>
      <c r="W981" s="306">
        <v>0</v>
      </c>
      <c r="X981" s="306">
        <v>0</v>
      </c>
      <c r="Y981" s="307"/>
    </row>
    <row r="982" spans="1:25" s="254" customFormat="1">
      <c r="A982" s="81">
        <v>96667560</v>
      </c>
      <c r="B982" s="82">
        <v>8</v>
      </c>
      <c r="C982" s="79" t="s">
        <v>247</v>
      </c>
      <c r="D982" s="79" t="s">
        <v>30</v>
      </c>
      <c r="E982" s="84">
        <v>625</v>
      </c>
      <c r="F982" s="85">
        <v>40164</v>
      </c>
      <c r="G982" s="156" t="s">
        <v>44</v>
      </c>
      <c r="H982" s="87">
        <v>20000000</v>
      </c>
      <c r="I982" s="86" t="s">
        <v>46</v>
      </c>
      <c r="J982" s="88">
        <v>6.5</v>
      </c>
      <c r="K982" s="89" t="s">
        <v>28</v>
      </c>
      <c r="L982" s="90" t="s">
        <v>29</v>
      </c>
      <c r="M982" s="91" t="s">
        <v>29</v>
      </c>
      <c r="N982" s="92">
        <v>4.5</v>
      </c>
      <c r="O982" s="93">
        <v>20000000000</v>
      </c>
      <c r="P982" s="93">
        <v>6666667000</v>
      </c>
      <c r="Q982" s="93">
        <v>6666667</v>
      </c>
      <c r="R982" s="93">
        <v>53313</v>
      </c>
      <c r="S982" s="93">
        <v>6719980</v>
      </c>
      <c r="T982" s="305">
        <v>0</v>
      </c>
      <c r="U982" s="306">
        <v>0</v>
      </c>
      <c r="V982" s="306">
        <v>0</v>
      </c>
      <c r="W982" s="306">
        <v>0</v>
      </c>
      <c r="X982" s="306" t="s">
        <v>37</v>
      </c>
      <c r="Y982" s="307" t="s">
        <v>248</v>
      </c>
    </row>
    <row r="983" spans="1:25" s="254" customFormat="1">
      <c r="A983" s="81">
        <v>96667560</v>
      </c>
      <c r="B983" s="82">
        <v>8</v>
      </c>
      <c r="C983" s="79" t="s">
        <v>247</v>
      </c>
      <c r="D983" s="79" t="s">
        <v>39</v>
      </c>
      <c r="E983" s="84">
        <v>625</v>
      </c>
      <c r="F983" s="85">
        <v>40399</v>
      </c>
      <c r="G983" s="156" t="s">
        <v>44</v>
      </c>
      <c r="H983" s="87">
        <v>20000000</v>
      </c>
      <c r="I983" s="86" t="s">
        <v>47</v>
      </c>
      <c r="J983" s="88">
        <v>7</v>
      </c>
      <c r="K983" s="89" t="s">
        <v>28</v>
      </c>
      <c r="L983" s="90" t="s">
        <v>29</v>
      </c>
      <c r="M983" s="91" t="s">
        <v>29</v>
      </c>
      <c r="N983" s="92">
        <v>5</v>
      </c>
      <c r="O983" s="93">
        <v>20000000000</v>
      </c>
      <c r="P983" s="93">
        <v>20000000000</v>
      </c>
      <c r="Q983" s="93">
        <v>20000000</v>
      </c>
      <c r="R983" s="93">
        <v>519943</v>
      </c>
      <c r="S983" s="93">
        <v>20519943</v>
      </c>
      <c r="T983" s="305">
        <v>0</v>
      </c>
      <c r="U983" s="306">
        <v>0</v>
      </c>
      <c r="V983" s="306">
        <v>0</v>
      </c>
      <c r="W983" s="306">
        <v>0</v>
      </c>
      <c r="X983" s="306" t="s">
        <v>37</v>
      </c>
      <c r="Y983" s="307" t="s">
        <v>248</v>
      </c>
    </row>
    <row r="984" spans="1:25" s="254" customFormat="1">
      <c r="A984" s="81">
        <v>96667560</v>
      </c>
      <c r="B984" s="82">
        <v>8</v>
      </c>
      <c r="C984" s="79" t="s">
        <v>247</v>
      </c>
      <c r="D984" s="79" t="s">
        <v>39</v>
      </c>
      <c r="E984" s="84">
        <v>625</v>
      </c>
      <c r="F984" s="85">
        <v>40399</v>
      </c>
      <c r="G984" s="156" t="s">
        <v>26</v>
      </c>
      <c r="H984" s="87">
        <v>1000</v>
      </c>
      <c r="I984" s="86" t="s">
        <v>51</v>
      </c>
      <c r="J984" s="88">
        <v>3.3</v>
      </c>
      <c r="K984" s="89" t="s">
        <v>28</v>
      </c>
      <c r="L984" s="90" t="s">
        <v>29</v>
      </c>
      <c r="M984" s="91" t="s">
        <v>29</v>
      </c>
      <c r="N984" s="92">
        <v>5</v>
      </c>
      <c r="O984" s="93"/>
      <c r="P984" s="93"/>
      <c r="Q984" s="93">
        <v>0</v>
      </c>
      <c r="R984" s="93"/>
      <c r="S984" s="93"/>
      <c r="T984" s="305" t="s">
        <v>32</v>
      </c>
      <c r="U984" s="306">
        <v>0</v>
      </c>
      <c r="V984" s="306" t="s">
        <v>43</v>
      </c>
      <c r="W984" s="306">
        <v>0</v>
      </c>
      <c r="X984" s="306" t="s">
        <v>37</v>
      </c>
      <c r="Y984" s="307" t="s">
        <v>248</v>
      </c>
    </row>
    <row r="985" spans="1:25" s="254" customFormat="1">
      <c r="A985" s="81">
        <v>96667560</v>
      </c>
      <c r="B985" s="82">
        <v>8</v>
      </c>
      <c r="C985" s="79" t="s">
        <v>247</v>
      </c>
      <c r="D985" s="79" t="s">
        <v>25</v>
      </c>
      <c r="E985" s="84">
        <v>656</v>
      </c>
      <c r="F985" s="85">
        <v>40625</v>
      </c>
      <c r="G985" s="156" t="s">
        <v>44</v>
      </c>
      <c r="H985" s="87">
        <v>50000000</v>
      </c>
      <c r="I985" s="86"/>
      <c r="J985" s="88"/>
      <c r="K985" s="89" t="s">
        <v>27</v>
      </c>
      <c r="L985" s="90" t="s">
        <v>77</v>
      </c>
      <c r="M985" s="91" t="s">
        <v>29</v>
      </c>
      <c r="N985" s="92">
        <v>10</v>
      </c>
      <c r="O985" s="93"/>
      <c r="P985" s="93"/>
      <c r="Q985" s="93"/>
      <c r="R985" s="93"/>
      <c r="S985" s="93"/>
      <c r="T985" s="305">
        <v>0</v>
      </c>
      <c r="U985" s="306">
        <v>0</v>
      </c>
      <c r="V985" s="306">
        <v>0</v>
      </c>
      <c r="W985" s="306">
        <v>0</v>
      </c>
      <c r="X985" s="306">
        <v>0</v>
      </c>
      <c r="Y985" s="307"/>
    </row>
    <row r="986" spans="1:25" s="254" customFormat="1">
      <c r="A986" s="81">
        <v>96667560</v>
      </c>
      <c r="B986" s="82">
        <v>8</v>
      </c>
      <c r="C986" s="79" t="s">
        <v>247</v>
      </c>
      <c r="D986" s="79" t="s">
        <v>30</v>
      </c>
      <c r="E986" s="84">
        <v>656</v>
      </c>
      <c r="F986" s="85">
        <v>40631</v>
      </c>
      <c r="G986" s="156" t="s">
        <v>26</v>
      </c>
      <c r="H986" s="87">
        <v>2300</v>
      </c>
      <c r="I986" s="86" t="s">
        <v>52</v>
      </c>
      <c r="J986" s="88">
        <v>3.8</v>
      </c>
      <c r="K986" s="89" t="s">
        <v>27</v>
      </c>
      <c r="L986" s="90" t="s">
        <v>77</v>
      </c>
      <c r="M986" s="91" t="s">
        <v>29</v>
      </c>
      <c r="N986" s="92">
        <v>10</v>
      </c>
      <c r="O986" s="93">
        <v>1600000</v>
      </c>
      <c r="P986" s="93">
        <v>1600000</v>
      </c>
      <c r="Q986" s="93">
        <v>37295296</v>
      </c>
      <c r="R986" s="93">
        <v>296402</v>
      </c>
      <c r="S986" s="93">
        <v>37591698</v>
      </c>
      <c r="T986" s="305" t="s">
        <v>32</v>
      </c>
      <c r="U986" s="306">
        <v>0</v>
      </c>
      <c r="V986" s="306">
        <v>0</v>
      </c>
      <c r="W986" s="306">
        <v>0</v>
      </c>
      <c r="X986" s="306">
        <v>0</v>
      </c>
      <c r="Y986" s="307" t="s">
        <v>248</v>
      </c>
    </row>
    <row r="987" spans="1:25" s="254" customFormat="1">
      <c r="A987" s="81">
        <v>96667560</v>
      </c>
      <c r="B987" s="82">
        <v>8</v>
      </c>
      <c r="C987" s="79" t="s">
        <v>247</v>
      </c>
      <c r="D987" s="79" t="s">
        <v>30</v>
      </c>
      <c r="E987" s="84">
        <v>656</v>
      </c>
      <c r="F987" s="85">
        <v>40631</v>
      </c>
      <c r="G987" s="156" t="s">
        <v>44</v>
      </c>
      <c r="H987" s="87">
        <v>25000000</v>
      </c>
      <c r="I987" s="86" t="s">
        <v>49</v>
      </c>
      <c r="J987" s="88">
        <v>7</v>
      </c>
      <c r="K987" s="89" t="s">
        <v>27</v>
      </c>
      <c r="L987" s="90" t="s">
        <v>77</v>
      </c>
      <c r="M987" s="91" t="s">
        <v>29</v>
      </c>
      <c r="N987" s="92">
        <v>5</v>
      </c>
      <c r="O987" s="93">
        <v>15000000000</v>
      </c>
      <c r="P987" s="93">
        <v>12500000000</v>
      </c>
      <c r="Q987" s="93">
        <v>12500000</v>
      </c>
      <c r="R987" s="93">
        <v>223652</v>
      </c>
      <c r="S987" s="93">
        <v>12723652</v>
      </c>
      <c r="T987" s="305">
        <v>0</v>
      </c>
      <c r="U987" s="306">
        <v>0</v>
      </c>
      <c r="V987" s="306">
        <v>0</v>
      </c>
      <c r="W987" s="306">
        <v>0</v>
      </c>
      <c r="X987" s="306">
        <v>0</v>
      </c>
      <c r="Y987" s="307" t="s">
        <v>248</v>
      </c>
    </row>
    <row r="988" spans="1:25" s="254" customFormat="1">
      <c r="A988" s="81">
        <v>96667560</v>
      </c>
      <c r="B988" s="82">
        <v>8</v>
      </c>
      <c r="C988" s="79" t="s">
        <v>247</v>
      </c>
      <c r="D988" s="79" t="s">
        <v>30</v>
      </c>
      <c r="E988" s="84">
        <v>656</v>
      </c>
      <c r="F988" s="85">
        <v>40631</v>
      </c>
      <c r="G988" s="156" t="s">
        <v>26</v>
      </c>
      <c r="H988" s="87">
        <v>2300</v>
      </c>
      <c r="I988" s="86" t="s">
        <v>50</v>
      </c>
      <c r="J988" s="88">
        <v>3.5</v>
      </c>
      <c r="K988" s="89" t="s">
        <v>27</v>
      </c>
      <c r="L988" s="90" t="s">
        <v>77</v>
      </c>
      <c r="M988" s="91" t="s">
        <v>29</v>
      </c>
      <c r="N988" s="92">
        <v>7</v>
      </c>
      <c r="O988" s="93"/>
      <c r="P988" s="93"/>
      <c r="Q988" s="93">
        <v>0</v>
      </c>
      <c r="R988" s="93"/>
      <c r="S988" s="93"/>
      <c r="T988" s="305" t="s">
        <v>32</v>
      </c>
      <c r="U988" s="306">
        <v>0</v>
      </c>
      <c r="V988" s="306" t="s">
        <v>43</v>
      </c>
      <c r="W988" s="306">
        <v>0</v>
      </c>
      <c r="X988" s="306">
        <v>0</v>
      </c>
      <c r="Y988" s="307" t="s">
        <v>248</v>
      </c>
    </row>
    <row r="989" spans="1:25" s="254" customFormat="1">
      <c r="A989" s="81">
        <v>96667560</v>
      </c>
      <c r="B989" s="82">
        <v>8</v>
      </c>
      <c r="C989" s="79" t="s">
        <v>247</v>
      </c>
      <c r="D989" s="79" t="s">
        <v>25</v>
      </c>
      <c r="E989" s="84">
        <v>709</v>
      </c>
      <c r="F989" s="85">
        <v>40975</v>
      </c>
      <c r="G989" s="290" t="s">
        <v>44</v>
      </c>
      <c r="H989" s="301">
        <v>70000000</v>
      </c>
      <c r="I989" s="86"/>
      <c r="J989" s="302"/>
      <c r="K989" s="89" t="s">
        <v>27</v>
      </c>
      <c r="L989" s="90" t="s">
        <v>28</v>
      </c>
      <c r="M989" s="91" t="s">
        <v>29</v>
      </c>
      <c r="N989" s="92">
        <v>25</v>
      </c>
      <c r="O989" s="303"/>
      <c r="P989" s="303"/>
      <c r="Q989" s="303"/>
      <c r="R989" s="303"/>
      <c r="S989" s="303"/>
      <c r="T989" s="305">
        <v>0</v>
      </c>
      <c r="U989" s="306">
        <v>0</v>
      </c>
      <c r="V989" s="306">
        <v>0</v>
      </c>
      <c r="W989" s="306">
        <v>0</v>
      </c>
      <c r="X989" s="306">
        <v>0</v>
      </c>
      <c r="Y989" s="307"/>
    </row>
    <row r="990" spans="1:25" s="254" customFormat="1">
      <c r="A990" s="81">
        <v>96667560</v>
      </c>
      <c r="B990" s="82">
        <v>8</v>
      </c>
      <c r="C990" s="79" t="s">
        <v>247</v>
      </c>
      <c r="D990" s="79" t="s">
        <v>39</v>
      </c>
      <c r="E990" s="84">
        <v>709</v>
      </c>
      <c r="F990" s="85">
        <v>41201</v>
      </c>
      <c r="G990" s="290" t="s">
        <v>44</v>
      </c>
      <c r="H990" s="301">
        <v>33800000</v>
      </c>
      <c r="I990" s="86" t="s">
        <v>36</v>
      </c>
      <c r="J990" s="302">
        <v>7.7</v>
      </c>
      <c r="K990" s="89" t="s">
        <v>27</v>
      </c>
      <c r="L990" s="90"/>
      <c r="M990" s="91"/>
      <c r="N990" s="92">
        <v>5</v>
      </c>
      <c r="O990" s="303"/>
      <c r="P990" s="303"/>
      <c r="Q990" s="303"/>
      <c r="R990" s="303"/>
      <c r="S990" s="303"/>
      <c r="T990" s="305">
        <v>0</v>
      </c>
      <c r="U990" s="306">
        <v>0</v>
      </c>
      <c r="V990" s="306" t="s">
        <v>43</v>
      </c>
      <c r="W990" s="306">
        <v>0</v>
      </c>
      <c r="X990" s="306">
        <v>0</v>
      </c>
      <c r="Y990" s="307"/>
    </row>
    <row r="991" spans="1:25" s="254" customFormat="1">
      <c r="A991" s="81">
        <v>96667560</v>
      </c>
      <c r="B991" s="82">
        <v>8</v>
      </c>
      <c r="C991" s="79" t="s">
        <v>247</v>
      </c>
      <c r="D991" s="79" t="s">
        <v>39</v>
      </c>
      <c r="E991" s="84">
        <v>709</v>
      </c>
      <c r="F991" s="85">
        <v>41201</v>
      </c>
      <c r="G991" s="156" t="s">
        <v>26</v>
      </c>
      <c r="H991" s="301">
        <v>1500</v>
      </c>
      <c r="I991" s="86" t="s">
        <v>38</v>
      </c>
      <c r="J991" s="302">
        <v>4.7</v>
      </c>
      <c r="K991" s="89" t="s">
        <v>27</v>
      </c>
      <c r="L991" s="90"/>
      <c r="M991" s="91"/>
      <c r="N991" s="92">
        <v>5</v>
      </c>
      <c r="O991" s="303">
        <v>1500000</v>
      </c>
      <c r="P991" s="303">
        <v>1500000</v>
      </c>
      <c r="Q991" s="93">
        <v>34964340</v>
      </c>
      <c r="R991" s="303">
        <v>306842</v>
      </c>
      <c r="S991" s="303">
        <v>35271182</v>
      </c>
      <c r="T991" s="305" t="s">
        <v>32</v>
      </c>
      <c r="U991" s="306">
        <v>0</v>
      </c>
      <c r="V991" s="306">
        <v>0</v>
      </c>
      <c r="W991" s="306">
        <v>0</v>
      </c>
      <c r="X991" s="306">
        <v>0</v>
      </c>
      <c r="Y991" s="307"/>
    </row>
    <row r="992" spans="1:25" s="254" customFormat="1">
      <c r="A992" s="81">
        <v>90635000</v>
      </c>
      <c r="B992" s="286">
        <v>9</v>
      </c>
      <c r="C992" s="79" t="s">
        <v>249</v>
      </c>
      <c r="D992" s="79" t="s">
        <v>54</v>
      </c>
      <c r="E992" s="308">
        <v>143</v>
      </c>
      <c r="F992" s="85">
        <v>33416</v>
      </c>
      <c r="G992" s="321" t="s">
        <v>26</v>
      </c>
      <c r="H992" s="87">
        <v>2000</v>
      </c>
      <c r="I992" s="312" t="s">
        <v>133</v>
      </c>
      <c r="J992" s="88">
        <v>6</v>
      </c>
      <c r="K992" s="89" t="s">
        <v>28</v>
      </c>
      <c r="L992" s="90" t="s">
        <v>29</v>
      </c>
      <c r="M992" s="91" t="s">
        <v>29</v>
      </c>
      <c r="N992" s="313">
        <v>12</v>
      </c>
      <c r="O992" s="93">
        <v>2000000</v>
      </c>
      <c r="P992" s="93"/>
      <c r="Q992" s="93">
        <v>0</v>
      </c>
      <c r="R992" s="93"/>
      <c r="S992" s="93"/>
      <c r="T992" s="305" t="s">
        <v>32</v>
      </c>
      <c r="U992" s="306">
        <v>0</v>
      </c>
      <c r="V992" s="306">
        <v>0</v>
      </c>
      <c r="W992" s="306" t="s">
        <v>56</v>
      </c>
      <c r="X992" s="306" t="s">
        <v>37</v>
      </c>
      <c r="Y992" s="307" t="s">
        <v>250</v>
      </c>
    </row>
    <row r="993" spans="1:25" s="254" customFormat="1">
      <c r="A993" s="81">
        <v>90635000</v>
      </c>
      <c r="B993" s="286">
        <v>9</v>
      </c>
      <c r="C993" s="79" t="s">
        <v>249</v>
      </c>
      <c r="D993" s="79" t="s">
        <v>54</v>
      </c>
      <c r="E993" s="308">
        <v>143</v>
      </c>
      <c r="F993" s="85">
        <v>33416</v>
      </c>
      <c r="G993" s="321" t="s">
        <v>26</v>
      </c>
      <c r="H993" s="87">
        <v>500</v>
      </c>
      <c r="I993" s="312" t="s">
        <v>134</v>
      </c>
      <c r="J993" s="88">
        <v>6</v>
      </c>
      <c r="K993" s="89" t="s">
        <v>28</v>
      </c>
      <c r="L993" s="90" t="s">
        <v>29</v>
      </c>
      <c r="M993" s="91" t="s">
        <v>29</v>
      </c>
      <c r="N993" s="313">
        <v>12</v>
      </c>
      <c r="O993" s="93">
        <v>500000</v>
      </c>
      <c r="P993" s="93"/>
      <c r="Q993" s="93">
        <v>0</v>
      </c>
      <c r="R993" s="93"/>
      <c r="S993" s="93"/>
      <c r="T993" s="305" t="s">
        <v>32</v>
      </c>
      <c r="U993" s="306">
        <v>0</v>
      </c>
      <c r="V993" s="306">
        <v>0</v>
      </c>
      <c r="W993" s="306" t="s">
        <v>56</v>
      </c>
      <c r="X993" s="306" t="s">
        <v>37</v>
      </c>
      <c r="Y993" s="307" t="s">
        <v>250</v>
      </c>
    </row>
    <row r="994" spans="1:25" s="254" customFormat="1">
      <c r="A994" s="81">
        <v>90635000</v>
      </c>
      <c r="B994" s="286">
        <v>9</v>
      </c>
      <c r="C994" s="79" t="s">
        <v>249</v>
      </c>
      <c r="D994" s="79" t="s">
        <v>54</v>
      </c>
      <c r="E994" s="308">
        <v>143</v>
      </c>
      <c r="F994" s="85">
        <v>33416</v>
      </c>
      <c r="G994" s="321" t="s">
        <v>26</v>
      </c>
      <c r="H994" s="87">
        <v>1250</v>
      </c>
      <c r="I994" s="312" t="s">
        <v>185</v>
      </c>
      <c r="J994" s="88">
        <v>6</v>
      </c>
      <c r="K994" s="89" t="s">
        <v>28</v>
      </c>
      <c r="L994" s="90" t="s">
        <v>29</v>
      </c>
      <c r="M994" s="91" t="s">
        <v>29</v>
      </c>
      <c r="N994" s="313">
        <v>25</v>
      </c>
      <c r="O994" s="93">
        <v>1250000</v>
      </c>
      <c r="P994" s="93">
        <v>148810.63</v>
      </c>
      <c r="Q994" s="93">
        <v>3468710</v>
      </c>
      <c r="R994" s="93">
        <v>43020</v>
      </c>
      <c r="S994" s="93">
        <v>3511730</v>
      </c>
      <c r="T994" s="305" t="s">
        <v>32</v>
      </c>
      <c r="U994" s="306">
        <v>0</v>
      </c>
      <c r="V994" s="306">
        <v>0</v>
      </c>
      <c r="W994" s="306">
        <v>0</v>
      </c>
      <c r="X994" s="306" t="s">
        <v>37</v>
      </c>
      <c r="Y994" s="307" t="s">
        <v>250</v>
      </c>
    </row>
    <row r="995" spans="1:25" s="254" customFormat="1">
      <c r="A995" s="81">
        <v>90635000</v>
      </c>
      <c r="B995" s="286">
        <v>9</v>
      </c>
      <c r="C995" s="79" t="s">
        <v>249</v>
      </c>
      <c r="D995" s="79" t="s">
        <v>54</v>
      </c>
      <c r="E995" s="308">
        <v>143</v>
      </c>
      <c r="F995" s="85">
        <v>33416</v>
      </c>
      <c r="G995" s="321" t="s">
        <v>26</v>
      </c>
      <c r="H995" s="87">
        <v>250</v>
      </c>
      <c r="I995" s="312" t="s">
        <v>186</v>
      </c>
      <c r="J995" s="88">
        <v>6</v>
      </c>
      <c r="K995" s="89" t="s">
        <v>28</v>
      </c>
      <c r="L995" s="90" t="s">
        <v>29</v>
      </c>
      <c r="M995" s="91" t="s">
        <v>29</v>
      </c>
      <c r="N995" s="313">
        <v>25</v>
      </c>
      <c r="O995" s="93">
        <v>250000</v>
      </c>
      <c r="P995" s="93">
        <v>29761.200000000001</v>
      </c>
      <c r="Q995" s="93">
        <v>693720</v>
      </c>
      <c r="R995" s="93">
        <v>8604</v>
      </c>
      <c r="S995" s="93">
        <v>702324</v>
      </c>
      <c r="T995" s="305" t="s">
        <v>32</v>
      </c>
      <c r="U995" s="306">
        <v>0</v>
      </c>
      <c r="V995" s="306">
        <v>0</v>
      </c>
      <c r="W995" s="306">
        <v>0</v>
      </c>
      <c r="X995" s="306" t="s">
        <v>37</v>
      </c>
      <c r="Y995" s="307" t="s">
        <v>250</v>
      </c>
    </row>
    <row r="996" spans="1:25" s="254" customFormat="1">
      <c r="A996" s="81">
        <v>90635000</v>
      </c>
      <c r="B996" s="286">
        <v>9</v>
      </c>
      <c r="C996" s="79" t="s">
        <v>249</v>
      </c>
      <c r="D996" s="79" t="s">
        <v>54</v>
      </c>
      <c r="E996" s="308">
        <v>281</v>
      </c>
      <c r="F996" s="85">
        <v>37245</v>
      </c>
      <c r="G996" s="290" t="s">
        <v>26</v>
      </c>
      <c r="H996" s="87">
        <v>6000</v>
      </c>
      <c r="I996" s="86" t="s">
        <v>67</v>
      </c>
      <c r="J996" s="88">
        <v>3.75</v>
      </c>
      <c r="K996" s="89" t="s">
        <v>27</v>
      </c>
      <c r="L996" s="90" t="s">
        <v>29</v>
      </c>
      <c r="M996" s="91" t="s">
        <v>29</v>
      </c>
      <c r="N996" s="92">
        <v>7</v>
      </c>
      <c r="O996" s="93">
        <v>3000000</v>
      </c>
      <c r="P996" s="93"/>
      <c r="Q996" s="93">
        <v>0</v>
      </c>
      <c r="R996" s="93"/>
      <c r="S996" s="93"/>
      <c r="T996" s="305" t="s">
        <v>32</v>
      </c>
      <c r="U996" s="306">
        <v>0</v>
      </c>
      <c r="V996" s="306">
        <v>0</v>
      </c>
      <c r="W996" s="306" t="s">
        <v>56</v>
      </c>
      <c r="X996" s="306" t="s">
        <v>37</v>
      </c>
      <c r="Y996" s="307" t="s">
        <v>251</v>
      </c>
    </row>
    <row r="997" spans="1:25" s="254" customFormat="1">
      <c r="A997" s="314">
        <v>90635000</v>
      </c>
      <c r="B997" s="315">
        <v>9</v>
      </c>
      <c r="C997" s="79" t="s">
        <v>249</v>
      </c>
      <c r="D997" s="79" t="s">
        <v>25</v>
      </c>
      <c r="E997" s="84">
        <v>576</v>
      </c>
      <c r="F997" s="85">
        <v>39903</v>
      </c>
      <c r="G997" s="156" t="s">
        <v>26</v>
      </c>
      <c r="H997" s="87">
        <v>8000</v>
      </c>
      <c r="I997" s="86"/>
      <c r="J997" s="88"/>
      <c r="K997" s="89" t="s">
        <v>27</v>
      </c>
      <c r="L997" s="90" t="s">
        <v>28</v>
      </c>
      <c r="M997" s="91" t="s">
        <v>29</v>
      </c>
      <c r="N997" s="92">
        <v>10</v>
      </c>
      <c r="O997" s="93"/>
      <c r="P997" s="93"/>
      <c r="Q997" s="93"/>
      <c r="R997" s="93"/>
      <c r="S997" s="93"/>
      <c r="T997" s="305">
        <v>0</v>
      </c>
      <c r="U997" s="306">
        <v>0</v>
      </c>
      <c r="V997" s="306">
        <v>0</v>
      </c>
      <c r="W997" s="306">
        <v>0</v>
      </c>
      <c r="X997" s="306">
        <v>0</v>
      </c>
      <c r="Y997" s="307" t="s">
        <v>250</v>
      </c>
    </row>
    <row r="998" spans="1:25" s="254" customFormat="1">
      <c r="A998" s="314">
        <v>90635000</v>
      </c>
      <c r="B998" s="315">
        <v>9</v>
      </c>
      <c r="C998" s="79" t="s">
        <v>249</v>
      </c>
      <c r="D998" s="79" t="s">
        <v>30</v>
      </c>
      <c r="E998" s="84">
        <v>576</v>
      </c>
      <c r="F998" s="85">
        <v>39910</v>
      </c>
      <c r="G998" s="156" t="s">
        <v>44</v>
      </c>
      <c r="H998" s="87">
        <v>125500000</v>
      </c>
      <c r="I998" s="86" t="s">
        <v>69</v>
      </c>
      <c r="J998" s="88">
        <v>6.05</v>
      </c>
      <c r="K998" s="89" t="s">
        <v>27</v>
      </c>
      <c r="L998" s="90" t="s">
        <v>29</v>
      </c>
      <c r="M998" s="91" t="s">
        <v>29</v>
      </c>
      <c r="N998" s="92">
        <v>5</v>
      </c>
      <c r="O998" s="93">
        <v>20500000000</v>
      </c>
      <c r="P998" s="93">
        <v>20500000000</v>
      </c>
      <c r="Q998" s="93">
        <v>20500000</v>
      </c>
      <c r="R998" s="93">
        <v>303268</v>
      </c>
      <c r="S998" s="93">
        <v>20803268</v>
      </c>
      <c r="T998" s="305">
        <v>0</v>
      </c>
      <c r="U998" s="306">
        <v>0</v>
      </c>
      <c r="V998" s="306">
        <v>0</v>
      </c>
      <c r="W998" s="306">
        <v>0</v>
      </c>
      <c r="X998" s="306" t="s">
        <v>37</v>
      </c>
      <c r="Y998" s="307"/>
    </row>
    <row r="999" spans="1:25" s="254" customFormat="1">
      <c r="A999" s="314">
        <v>90635000</v>
      </c>
      <c r="B999" s="315">
        <v>9</v>
      </c>
      <c r="C999" s="79" t="s">
        <v>249</v>
      </c>
      <c r="D999" s="79" t="s">
        <v>30</v>
      </c>
      <c r="E999" s="84">
        <v>576</v>
      </c>
      <c r="F999" s="85">
        <v>39910</v>
      </c>
      <c r="G999" s="156" t="s">
        <v>26</v>
      </c>
      <c r="H999" s="87">
        <v>6000</v>
      </c>
      <c r="I999" s="86" t="s">
        <v>38</v>
      </c>
      <c r="J999" s="88">
        <v>3.5</v>
      </c>
      <c r="K999" s="89" t="s">
        <v>27</v>
      </c>
      <c r="L999" s="90" t="s">
        <v>29</v>
      </c>
      <c r="M999" s="91" t="s">
        <v>29</v>
      </c>
      <c r="N999" s="92">
        <v>5</v>
      </c>
      <c r="O999" s="93">
        <v>5000000</v>
      </c>
      <c r="P999" s="93">
        <v>5000000</v>
      </c>
      <c r="Q999" s="93">
        <v>116547800</v>
      </c>
      <c r="R999" s="93">
        <v>1006647</v>
      </c>
      <c r="S999" s="93">
        <v>117554447</v>
      </c>
      <c r="T999" s="305" t="s">
        <v>32</v>
      </c>
      <c r="U999" s="306">
        <v>0</v>
      </c>
      <c r="V999" s="306">
        <v>0</v>
      </c>
      <c r="W999" s="306">
        <v>0</v>
      </c>
      <c r="X999" s="306" t="s">
        <v>37</v>
      </c>
      <c r="Y999" s="307"/>
    </row>
    <row r="1000" spans="1:25" s="254" customFormat="1">
      <c r="A1000" s="314">
        <v>90635000</v>
      </c>
      <c r="B1000" s="315">
        <v>9</v>
      </c>
      <c r="C1000" s="79" t="s">
        <v>249</v>
      </c>
      <c r="D1000" s="79" t="s">
        <v>30</v>
      </c>
      <c r="E1000" s="84">
        <v>576</v>
      </c>
      <c r="F1000" s="85">
        <v>39910</v>
      </c>
      <c r="G1000" s="156" t="s">
        <v>44</v>
      </c>
      <c r="H1000" s="87">
        <v>125500000</v>
      </c>
      <c r="I1000" s="86" t="s">
        <v>36</v>
      </c>
      <c r="J1000" s="88">
        <v>7</v>
      </c>
      <c r="K1000" s="89" t="s">
        <v>27</v>
      </c>
      <c r="L1000" s="90" t="s">
        <v>29</v>
      </c>
      <c r="M1000" s="91" t="s">
        <v>29</v>
      </c>
      <c r="N1000" s="92">
        <v>9.5</v>
      </c>
      <c r="O1000" s="93"/>
      <c r="P1000" s="93"/>
      <c r="Q1000" s="93">
        <v>0</v>
      </c>
      <c r="R1000" s="93"/>
      <c r="S1000" s="93"/>
      <c r="T1000" s="305">
        <v>0</v>
      </c>
      <c r="U1000" s="306">
        <v>0</v>
      </c>
      <c r="V1000" s="306" t="s">
        <v>43</v>
      </c>
      <c r="W1000" s="306">
        <v>0</v>
      </c>
      <c r="X1000" s="306" t="s">
        <v>37</v>
      </c>
      <c r="Y1000" s="307"/>
    </row>
    <row r="1001" spans="1:25" s="254" customFormat="1">
      <c r="A1001" s="314">
        <v>90635000</v>
      </c>
      <c r="B1001" s="315">
        <v>9</v>
      </c>
      <c r="C1001" s="79" t="s">
        <v>249</v>
      </c>
      <c r="D1001" s="79" t="s">
        <v>30</v>
      </c>
      <c r="E1001" s="84">
        <v>576</v>
      </c>
      <c r="F1001" s="85">
        <v>39910</v>
      </c>
      <c r="G1001" s="156" t="s">
        <v>26</v>
      </c>
      <c r="H1001" s="87">
        <v>6000</v>
      </c>
      <c r="I1001" s="86" t="s">
        <v>70</v>
      </c>
      <c r="J1001" s="88">
        <v>4.25</v>
      </c>
      <c r="K1001" s="89" t="s">
        <v>27</v>
      </c>
      <c r="L1001" s="90" t="s">
        <v>29</v>
      </c>
      <c r="M1001" s="91" t="s">
        <v>29</v>
      </c>
      <c r="N1001" s="92">
        <v>9.5</v>
      </c>
      <c r="O1001" s="93"/>
      <c r="P1001" s="93"/>
      <c r="Q1001" s="93">
        <v>0</v>
      </c>
      <c r="R1001" s="93"/>
      <c r="S1001" s="93"/>
      <c r="T1001" s="305" t="s">
        <v>32</v>
      </c>
      <c r="U1001" s="306">
        <v>0</v>
      </c>
      <c r="V1001" s="306" t="s">
        <v>43</v>
      </c>
      <c r="W1001" s="306">
        <v>0</v>
      </c>
      <c r="X1001" s="306" t="s">
        <v>37</v>
      </c>
      <c r="Y1001" s="307"/>
    </row>
    <row r="1002" spans="1:25" s="254" customFormat="1">
      <c r="A1002" s="314">
        <v>90635000</v>
      </c>
      <c r="B1002" s="315">
        <v>9</v>
      </c>
      <c r="C1002" s="79" t="s">
        <v>249</v>
      </c>
      <c r="D1002" s="79" t="s">
        <v>25</v>
      </c>
      <c r="E1002" s="84">
        <v>577</v>
      </c>
      <c r="F1002" s="85">
        <v>39903</v>
      </c>
      <c r="G1002" s="156" t="s">
        <v>26</v>
      </c>
      <c r="H1002" s="87">
        <v>8000</v>
      </c>
      <c r="I1002" s="86"/>
      <c r="J1002" s="88"/>
      <c r="K1002" s="89" t="s">
        <v>27</v>
      </c>
      <c r="L1002" s="90" t="s">
        <v>28</v>
      </c>
      <c r="M1002" s="91" t="s">
        <v>29</v>
      </c>
      <c r="N1002" s="92">
        <v>30</v>
      </c>
      <c r="O1002" s="93"/>
      <c r="P1002" s="93"/>
      <c r="Q1002" s="93"/>
      <c r="R1002" s="93"/>
      <c r="S1002" s="93"/>
      <c r="T1002" s="305">
        <v>0</v>
      </c>
      <c r="U1002" s="306">
        <v>0</v>
      </c>
      <c r="V1002" s="306" t="s">
        <v>43</v>
      </c>
      <c r="W1002" s="306">
        <v>0</v>
      </c>
      <c r="X1002" s="306">
        <v>0</v>
      </c>
      <c r="Y1002" s="307" t="s">
        <v>250</v>
      </c>
    </row>
    <row r="1003" spans="1:25" s="254" customFormat="1">
      <c r="A1003" s="81">
        <v>87845500</v>
      </c>
      <c r="B1003" s="82">
        <v>2</v>
      </c>
      <c r="C1003" s="79" t="s">
        <v>252</v>
      </c>
      <c r="D1003" s="79" t="s">
        <v>25</v>
      </c>
      <c r="E1003" s="84">
        <v>589</v>
      </c>
      <c r="F1003" s="85">
        <v>39974</v>
      </c>
      <c r="G1003" s="156" t="s">
        <v>26</v>
      </c>
      <c r="H1003" s="87">
        <v>11000</v>
      </c>
      <c r="I1003" s="86"/>
      <c r="J1003" s="88"/>
      <c r="K1003" s="89" t="s">
        <v>27</v>
      </c>
      <c r="L1003" s="90" t="s">
        <v>28</v>
      </c>
      <c r="M1003" s="91" t="s">
        <v>80</v>
      </c>
      <c r="N1003" s="92">
        <v>10</v>
      </c>
      <c r="O1003" s="93"/>
      <c r="P1003" s="93"/>
      <c r="Q1003" s="93"/>
      <c r="R1003" s="93"/>
      <c r="S1003" s="93"/>
      <c r="T1003" s="305">
        <v>0</v>
      </c>
      <c r="U1003" s="306">
        <v>0</v>
      </c>
      <c r="V1003" s="306">
        <v>0</v>
      </c>
      <c r="W1003" s="306">
        <v>0</v>
      </c>
      <c r="X1003" s="306">
        <v>0</v>
      </c>
      <c r="Y1003" s="307"/>
    </row>
    <row r="1004" spans="1:25" s="254" customFormat="1">
      <c r="A1004" s="81">
        <v>87845500</v>
      </c>
      <c r="B1004" s="82">
        <v>2</v>
      </c>
      <c r="C1004" s="79" t="s">
        <v>252</v>
      </c>
      <c r="D1004" s="79" t="s">
        <v>30</v>
      </c>
      <c r="E1004" s="84">
        <v>589</v>
      </c>
      <c r="F1004" s="85">
        <v>40015</v>
      </c>
      <c r="G1004" s="156" t="s">
        <v>44</v>
      </c>
      <c r="H1004" s="87">
        <v>32000000</v>
      </c>
      <c r="I1004" s="86" t="s">
        <v>31</v>
      </c>
      <c r="J1004" s="88">
        <v>5.6</v>
      </c>
      <c r="K1004" s="89" t="s">
        <v>27</v>
      </c>
      <c r="L1004" s="90" t="s">
        <v>80</v>
      </c>
      <c r="M1004" s="91" t="s">
        <v>29</v>
      </c>
      <c r="N1004" s="92">
        <v>5</v>
      </c>
      <c r="O1004" s="93">
        <v>32000000000</v>
      </c>
      <c r="P1004" s="93">
        <v>32000000000</v>
      </c>
      <c r="Q1004" s="93">
        <v>32000000</v>
      </c>
      <c r="R1004" s="93">
        <v>810854</v>
      </c>
      <c r="S1004" s="93">
        <v>32810854</v>
      </c>
      <c r="T1004" s="305">
        <v>0</v>
      </c>
      <c r="U1004" s="306">
        <v>0</v>
      </c>
      <c r="V1004" s="306">
        <v>0</v>
      </c>
      <c r="W1004" s="306">
        <v>0</v>
      </c>
      <c r="X1004" s="306" t="s">
        <v>37</v>
      </c>
      <c r="Y1004" s="307"/>
    </row>
    <row r="1005" spans="1:25" s="254" customFormat="1">
      <c r="A1005" s="81">
        <v>87845500</v>
      </c>
      <c r="B1005" s="82">
        <v>2</v>
      </c>
      <c r="C1005" s="79" t="s">
        <v>252</v>
      </c>
      <c r="D1005" s="79" t="s">
        <v>30</v>
      </c>
      <c r="E1005" s="84">
        <v>589</v>
      </c>
      <c r="F1005" s="85">
        <v>40015</v>
      </c>
      <c r="G1005" s="156" t="s">
        <v>26</v>
      </c>
      <c r="H1005" s="87">
        <v>1500</v>
      </c>
      <c r="I1005" s="86" t="s">
        <v>45</v>
      </c>
      <c r="J1005" s="88">
        <v>3.5</v>
      </c>
      <c r="K1005" s="89" t="s">
        <v>27</v>
      </c>
      <c r="L1005" s="90" t="s">
        <v>80</v>
      </c>
      <c r="M1005" s="91" t="s">
        <v>29</v>
      </c>
      <c r="N1005" s="92">
        <v>5</v>
      </c>
      <c r="O1005" s="93"/>
      <c r="P1005" s="93"/>
      <c r="Q1005" s="93">
        <v>0</v>
      </c>
      <c r="R1005" s="93"/>
      <c r="S1005" s="93"/>
      <c r="T1005" s="305" t="s">
        <v>32</v>
      </c>
      <c r="U1005" s="306">
        <v>0</v>
      </c>
      <c r="V1005" s="306" t="s">
        <v>43</v>
      </c>
      <c r="W1005" s="306">
        <v>0</v>
      </c>
      <c r="X1005" s="306" t="s">
        <v>37</v>
      </c>
      <c r="Y1005" s="307"/>
    </row>
    <row r="1006" spans="1:25" s="254" customFormat="1">
      <c r="A1006" s="81">
        <v>87845500</v>
      </c>
      <c r="B1006" s="82">
        <v>2</v>
      </c>
      <c r="C1006" s="79" t="s">
        <v>252</v>
      </c>
      <c r="D1006" s="79" t="s">
        <v>25</v>
      </c>
      <c r="E1006" s="84">
        <v>590</v>
      </c>
      <c r="F1006" s="85">
        <v>39974</v>
      </c>
      <c r="G1006" s="156" t="s">
        <v>26</v>
      </c>
      <c r="H1006" s="87">
        <v>11000</v>
      </c>
      <c r="I1006" s="86"/>
      <c r="J1006" s="88"/>
      <c r="K1006" s="89" t="s">
        <v>27</v>
      </c>
      <c r="L1006" s="90" t="s">
        <v>28</v>
      </c>
      <c r="M1006" s="91" t="s">
        <v>80</v>
      </c>
      <c r="N1006" s="92">
        <v>30</v>
      </c>
      <c r="O1006" s="93"/>
      <c r="P1006" s="93"/>
      <c r="Q1006" s="93"/>
      <c r="R1006" s="93"/>
      <c r="S1006" s="93"/>
      <c r="T1006" s="305">
        <v>0</v>
      </c>
      <c r="U1006" s="306">
        <v>0</v>
      </c>
      <c r="V1006" s="306">
        <v>0</v>
      </c>
      <c r="W1006" s="306">
        <v>0</v>
      </c>
      <c r="X1006" s="306">
        <v>0</v>
      </c>
      <c r="Y1006" s="307"/>
    </row>
    <row r="1007" spans="1:25" s="254" customFormat="1">
      <c r="A1007" s="81">
        <v>87845500</v>
      </c>
      <c r="B1007" s="82">
        <v>2</v>
      </c>
      <c r="C1007" s="79" t="s">
        <v>252</v>
      </c>
      <c r="D1007" s="79" t="s">
        <v>30</v>
      </c>
      <c r="E1007" s="84">
        <v>590</v>
      </c>
      <c r="F1007" s="85">
        <v>40862</v>
      </c>
      <c r="G1007" s="156" t="s">
        <v>44</v>
      </c>
      <c r="H1007" s="87">
        <v>66000000000</v>
      </c>
      <c r="I1007" s="86" t="s">
        <v>46</v>
      </c>
      <c r="J1007" s="88">
        <v>6.3</v>
      </c>
      <c r="K1007" s="89" t="s">
        <v>27</v>
      </c>
      <c r="L1007" s="90" t="s">
        <v>28</v>
      </c>
      <c r="M1007" s="91" t="s">
        <v>29</v>
      </c>
      <c r="N1007" s="92">
        <v>5</v>
      </c>
      <c r="O1007" s="93">
        <v>66000000000</v>
      </c>
      <c r="P1007" s="93">
        <v>66000000000</v>
      </c>
      <c r="Q1007" s="93">
        <v>66000000</v>
      </c>
      <c r="R1007" s="93">
        <v>514383</v>
      </c>
      <c r="S1007" s="93">
        <v>66514383</v>
      </c>
      <c r="T1007" s="305">
        <v>0</v>
      </c>
      <c r="U1007" s="306">
        <v>0</v>
      </c>
      <c r="V1007" s="306">
        <v>0</v>
      </c>
      <c r="W1007" s="306">
        <v>0</v>
      </c>
      <c r="X1007" s="306">
        <v>0</v>
      </c>
      <c r="Y1007" s="307"/>
    </row>
    <row r="1008" spans="1:25" s="254" customFormat="1">
      <c r="A1008" s="81">
        <v>87845500</v>
      </c>
      <c r="B1008" s="82">
        <v>2</v>
      </c>
      <c r="C1008" s="79" t="s">
        <v>252</v>
      </c>
      <c r="D1008" s="79" t="s">
        <v>30</v>
      </c>
      <c r="E1008" s="84">
        <v>590</v>
      </c>
      <c r="F1008" s="85">
        <v>40862</v>
      </c>
      <c r="G1008" s="156" t="s">
        <v>26</v>
      </c>
      <c r="H1008" s="87">
        <v>2000000</v>
      </c>
      <c r="I1008" s="86" t="s">
        <v>51</v>
      </c>
      <c r="J1008" s="88">
        <v>3.6</v>
      </c>
      <c r="K1008" s="89" t="s">
        <v>27</v>
      </c>
      <c r="L1008" s="90" t="s">
        <v>28</v>
      </c>
      <c r="M1008" s="91" t="s">
        <v>29</v>
      </c>
      <c r="N1008" s="92">
        <v>5</v>
      </c>
      <c r="O1008" s="93">
        <v>2000000</v>
      </c>
      <c r="P1008" s="93">
        <v>2000000</v>
      </c>
      <c r="Q1008" s="93">
        <v>46619120</v>
      </c>
      <c r="R1008" s="93">
        <v>209986</v>
      </c>
      <c r="S1008" s="93">
        <v>46829106</v>
      </c>
      <c r="T1008" s="305" t="s">
        <v>32</v>
      </c>
      <c r="U1008" s="306">
        <v>0</v>
      </c>
      <c r="V1008" s="306">
        <v>0</v>
      </c>
      <c r="W1008" s="306">
        <v>0</v>
      </c>
      <c r="X1008" s="306">
        <v>0</v>
      </c>
      <c r="Y1008" s="307"/>
    </row>
    <row r="1009" spans="1:25" s="254" customFormat="1">
      <c r="A1009" s="81">
        <v>87845500</v>
      </c>
      <c r="B1009" s="82">
        <v>2</v>
      </c>
      <c r="C1009" s="79" t="s">
        <v>252</v>
      </c>
      <c r="D1009" s="79" t="s">
        <v>39</v>
      </c>
      <c r="E1009" s="84">
        <v>590</v>
      </c>
      <c r="F1009" s="85">
        <v>41551</v>
      </c>
      <c r="G1009" s="156" t="s">
        <v>26</v>
      </c>
      <c r="H1009" s="87">
        <v>4400</v>
      </c>
      <c r="I1009" s="86" t="s">
        <v>48</v>
      </c>
      <c r="J1009" s="88">
        <v>3.6</v>
      </c>
      <c r="K1009" s="89" t="s">
        <v>27</v>
      </c>
      <c r="L1009" s="90"/>
      <c r="M1009" s="91"/>
      <c r="N1009" s="92">
        <v>10</v>
      </c>
      <c r="O1009" s="93">
        <v>3000000</v>
      </c>
      <c r="P1009" s="93">
        <v>3000000</v>
      </c>
      <c r="Q1009" s="93">
        <v>69928680</v>
      </c>
      <c r="R1009" s="93">
        <v>600475</v>
      </c>
      <c r="S1009" s="93">
        <v>70529155</v>
      </c>
      <c r="T1009" s="305" t="s">
        <v>32</v>
      </c>
      <c r="U1009" s="306">
        <v>0</v>
      </c>
      <c r="V1009" s="306">
        <v>0</v>
      </c>
      <c r="W1009" s="306">
        <v>0</v>
      </c>
      <c r="X1009" s="306">
        <v>0</v>
      </c>
      <c r="Y1009" s="307"/>
    </row>
    <row r="1010" spans="1:25" s="254" customFormat="1">
      <c r="A1010" s="81">
        <v>76555400</v>
      </c>
      <c r="B1010" s="286">
        <v>4</v>
      </c>
      <c r="C1010" s="79" t="s">
        <v>253</v>
      </c>
      <c r="D1010" s="79" t="s">
        <v>25</v>
      </c>
      <c r="E1010" s="84">
        <v>480</v>
      </c>
      <c r="F1010" s="85">
        <v>39030</v>
      </c>
      <c r="G1010" s="156" t="s">
        <v>26</v>
      </c>
      <c r="H1010" s="87">
        <v>19500</v>
      </c>
      <c r="I1010" s="86"/>
      <c r="J1010" s="88"/>
      <c r="K1010" s="89" t="s">
        <v>27</v>
      </c>
      <c r="L1010" s="90" t="s">
        <v>29</v>
      </c>
      <c r="M1010" s="91" t="s">
        <v>29</v>
      </c>
      <c r="N1010" s="92">
        <v>10</v>
      </c>
      <c r="O1010" s="93"/>
      <c r="P1010" s="93"/>
      <c r="Q1010" s="93"/>
      <c r="R1010" s="93"/>
      <c r="S1010" s="93"/>
      <c r="T1010" s="305">
        <v>0</v>
      </c>
      <c r="U1010" s="306">
        <v>0</v>
      </c>
      <c r="V1010" s="306">
        <v>0</v>
      </c>
      <c r="W1010" s="306">
        <v>0</v>
      </c>
      <c r="X1010" s="306">
        <v>0</v>
      </c>
      <c r="Y1010" s="307"/>
    </row>
    <row r="1011" spans="1:25" s="254" customFormat="1">
      <c r="A1011" s="81">
        <v>76555400</v>
      </c>
      <c r="B1011" s="286">
        <v>4</v>
      </c>
      <c r="C1011" s="79" t="s">
        <v>253</v>
      </c>
      <c r="D1011" s="79" t="s">
        <v>30</v>
      </c>
      <c r="E1011" s="84">
        <v>480</v>
      </c>
      <c r="F1011" s="85">
        <v>39113</v>
      </c>
      <c r="G1011" s="156" t="s">
        <v>26</v>
      </c>
      <c r="H1011" s="87">
        <v>6000</v>
      </c>
      <c r="I1011" s="86" t="s">
        <v>46</v>
      </c>
      <c r="J1011" s="88">
        <v>3.5</v>
      </c>
      <c r="K1011" s="89" t="s">
        <v>27</v>
      </c>
      <c r="L1011" s="90" t="s">
        <v>29</v>
      </c>
      <c r="M1011" s="91" t="s">
        <v>29</v>
      </c>
      <c r="N1011" s="92">
        <v>9.5</v>
      </c>
      <c r="O1011" s="93">
        <v>6000000</v>
      </c>
      <c r="P1011" s="93">
        <v>6000000</v>
      </c>
      <c r="Q1011" s="93">
        <v>139857360</v>
      </c>
      <c r="R1011" s="93">
        <v>1612995</v>
      </c>
      <c r="S1011" s="93">
        <v>141470355</v>
      </c>
      <c r="T1011" s="305" t="s">
        <v>32</v>
      </c>
      <c r="U1011" s="306">
        <v>0</v>
      </c>
      <c r="V1011" s="306">
        <v>0</v>
      </c>
      <c r="W1011" s="306">
        <v>0</v>
      </c>
      <c r="X1011" s="306" t="s">
        <v>37</v>
      </c>
      <c r="Y1011" s="307"/>
    </row>
    <row r="1012" spans="1:25" s="254" customFormat="1">
      <c r="A1012" s="81">
        <v>76555400</v>
      </c>
      <c r="B1012" s="286">
        <v>4</v>
      </c>
      <c r="C1012" s="79" t="s">
        <v>253</v>
      </c>
      <c r="D1012" s="79" t="s">
        <v>25</v>
      </c>
      <c r="E1012" s="84">
        <v>481</v>
      </c>
      <c r="F1012" s="85">
        <v>39030</v>
      </c>
      <c r="G1012" s="156" t="s">
        <v>26</v>
      </c>
      <c r="H1012" s="87">
        <v>19500</v>
      </c>
      <c r="I1012" s="86"/>
      <c r="J1012" s="88"/>
      <c r="K1012" s="89" t="s">
        <v>27</v>
      </c>
      <c r="L1012" s="90" t="s">
        <v>29</v>
      </c>
      <c r="M1012" s="91" t="s">
        <v>29</v>
      </c>
      <c r="N1012" s="92">
        <v>25</v>
      </c>
      <c r="O1012" s="93"/>
      <c r="P1012" s="93"/>
      <c r="Q1012" s="93"/>
      <c r="R1012" s="93"/>
      <c r="S1012" s="93"/>
      <c r="T1012" s="305">
        <v>0</v>
      </c>
      <c r="U1012" s="306">
        <v>0</v>
      </c>
      <c r="V1012" s="306">
        <v>0</v>
      </c>
      <c r="W1012" s="306">
        <v>0</v>
      </c>
      <c r="X1012" s="306">
        <v>0</v>
      </c>
      <c r="Y1012" s="307"/>
    </row>
    <row r="1013" spans="1:25" s="254" customFormat="1">
      <c r="A1013" s="81">
        <v>76555400</v>
      </c>
      <c r="B1013" s="286">
        <v>4</v>
      </c>
      <c r="C1013" s="79" t="s">
        <v>253</v>
      </c>
      <c r="D1013" s="79" t="s">
        <v>30</v>
      </c>
      <c r="E1013" s="84">
        <v>481</v>
      </c>
      <c r="F1013" s="85">
        <v>39044</v>
      </c>
      <c r="G1013" s="156" t="s">
        <v>26</v>
      </c>
      <c r="H1013" s="87">
        <v>13500</v>
      </c>
      <c r="I1013" s="86" t="s">
        <v>51</v>
      </c>
      <c r="J1013" s="88">
        <v>4.25</v>
      </c>
      <c r="K1013" s="89" t="s">
        <v>27</v>
      </c>
      <c r="L1013" s="90" t="s">
        <v>29</v>
      </c>
      <c r="M1013" s="91" t="s">
        <v>29</v>
      </c>
      <c r="N1013" s="92">
        <v>21</v>
      </c>
      <c r="O1013" s="93">
        <v>13500000</v>
      </c>
      <c r="P1013" s="93">
        <v>13500000</v>
      </c>
      <c r="Q1013" s="93">
        <v>314679060</v>
      </c>
      <c r="R1013" s="93">
        <v>551446</v>
      </c>
      <c r="S1013" s="93">
        <v>315230506</v>
      </c>
      <c r="T1013" s="305" t="s">
        <v>32</v>
      </c>
      <c r="U1013" s="306">
        <v>0</v>
      </c>
      <c r="V1013" s="306">
        <v>0</v>
      </c>
      <c r="W1013" s="306">
        <v>0</v>
      </c>
      <c r="X1013" s="306" t="s">
        <v>37</v>
      </c>
      <c r="Y1013" s="307"/>
    </row>
    <row r="1014" spans="1:25" s="254" customFormat="1">
      <c r="A1014" s="81">
        <v>76555400</v>
      </c>
      <c r="B1014" s="82">
        <v>4</v>
      </c>
      <c r="C1014" s="79" t="s">
        <v>253</v>
      </c>
      <c r="D1014" s="79" t="s">
        <v>25</v>
      </c>
      <c r="E1014" s="84">
        <v>598</v>
      </c>
      <c r="F1014" s="85">
        <v>40025</v>
      </c>
      <c r="G1014" s="156" t="s">
        <v>26</v>
      </c>
      <c r="H1014" s="87">
        <v>20000</v>
      </c>
      <c r="I1014" s="86"/>
      <c r="J1014" s="88"/>
      <c r="K1014" s="89" t="s">
        <v>27</v>
      </c>
      <c r="L1014" s="90" t="s">
        <v>28</v>
      </c>
      <c r="M1014" s="91" t="s">
        <v>80</v>
      </c>
      <c r="N1014" s="92">
        <v>10</v>
      </c>
      <c r="O1014" s="93"/>
      <c r="P1014" s="93"/>
      <c r="Q1014" s="93"/>
      <c r="R1014" s="93"/>
      <c r="S1014" s="93"/>
      <c r="T1014" s="305">
        <v>0</v>
      </c>
      <c r="U1014" s="306">
        <v>0</v>
      </c>
      <c r="V1014" s="306">
        <v>0</v>
      </c>
      <c r="W1014" s="306">
        <v>0</v>
      </c>
      <c r="X1014" s="306">
        <v>0</v>
      </c>
      <c r="Y1014" s="307"/>
    </row>
    <row r="1015" spans="1:25" s="254" customFormat="1">
      <c r="A1015" s="81">
        <v>76555400</v>
      </c>
      <c r="B1015" s="82">
        <v>4</v>
      </c>
      <c r="C1015" s="79" t="s">
        <v>253</v>
      </c>
      <c r="D1015" s="79" t="s">
        <v>30</v>
      </c>
      <c r="E1015" s="84">
        <v>598</v>
      </c>
      <c r="F1015" s="85">
        <v>40030</v>
      </c>
      <c r="G1015" s="156" t="s">
        <v>26</v>
      </c>
      <c r="H1015" s="87">
        <v>9000</v>
      </c>
      <c r="I1015" s="86" t="s">
        <v>47</v>
      </c>
      <c r="J1015" s="88">
        <v>3.9</v>
      </c>
      <c r="K1015" s="89" t="s">
        <v>27</v>
      </c>
      <c r="L1015" s="90" t="s">
        <v>29</v>
      </c>
      <c r="M1015" s="91" t="s">
        <v>29</v>
      </c>
      <c r="N1015" s="92">
        <v>5</v>
      </c>
      <c r="O1015" s="93">
        <v>3300000</v>
      </c>
      <c r="P1015" s="93">
        <v>3300000</v>
      </c>
      <c r="Q1015" s="93">
        <v>76921548</v>
      </c>
      <c r="R1015" s="93">
        <v>1236011</v>
      </c>
      <c r="S1015" s="93">
        <v>78157559</v>
      </c>
      <c r="T1015" s="305" t="s">
        <v>32</v>
      </c>
      <c r="U1015" s="306">
        <v>0</v>
      </c>
      <c r="V1015" s="306">
        <v>0</v>
      </c>
      <c r="W1015" s="306">
        <v>0</v>
      </c>
      <c r="X1015" s="306" t="s">
        <v>37</v>
      </c>
      <c r="Y1015" s="307"/>
    </row>
    <row r="1016" spans="1:25" s="254" customFormat="1">
      <c r="A1016" s="81">
        <v>76555400</v>
      </c>
      <c r="B1016" s="82">
        <v>4</v>
      </c>
      <c r="C1016" s="79" t="s">
        <v>253</v>
      </c>
      <c r="D1016" s="79" t="s">
        <v>30</v>
      </c>
      <c r="E1016" s="84">
        <v>598</v>
      </c>
      <c r="F1016" s="85">
        <v>40030</v>
      </c>
      <c r="G1016" s="156" t="s">
        <v>44</v>
      </c>
      <c r="H1016" s="87">
        <v>180000000</v>
      </c>
      <c r="I1016" s="86" t="s">
        <v>48</v>
      </c>
      <c r="J1016" s="88">
        <v>5.7</v>
      </c>
      <c r="K1016" s="89" t="s">
        <v>27</v>
      </c>
      <c r="L1016" s="90" t="s">
        <v>29</v>
      </c>
      <c r="M1016" s="91" t="s">
        <v>29</v>
      </c>
      <c r="N1016" s="92">
        <v>5</v>
      </c>
      <c r="O1016" s="93">
        <v>33600000000</v>
      </c>
      <c r="P1016" s="93">
        <v>33600000000</v>
      </c>
      <c r="Q1016" s="93">
        <v>33600000</v>
      </c>
      <c r="R1016" s="93">
        <v>785117</v>
      </c>
      <c r="S1016" s="93">
        <v>34385117</v>
      </c>
      <c r="T1016" s="305">
        <v>0</v>
      </c>
      <c r="U1016" s="306">
        <v>0</v>
      </c>
      <c r="V1016" s="306">
        <v>0</v>
      </c>
      <c r="W1016" s="306">
        <v>0</v>
      </c>
      <c r="X1016" s="306" t="s">
        <v>37</v>
      </c>
      <c r="Y1016" s="307"/>
    </row>
    <row r="1017" spans="1:25" s="254" customFormat="1">
      <c r="A1017" s="81">
        <v>76555400</v>
      </c>
      <c r="B1017" s="82">
        <v>4</v>
      </c>
      <c r="C1017" s="79" t="s">
        <v>253</v>
      </c>
      <c r="D1017" s="79" t="s">
        <v>39</v>
      </c>
      <c r="E1017" s="84">
        <v>598</v>
      </c>
      <c r="F1017" s="85">
        <v>40133</v>
      </c>
      <c r="G1017" s="156" t="s">
        <v>44</v>
      </c>
      <c r="H1017" s="87">
        <v>65020000</v>
      </c>
      <c r="I1017" s="86" t="s">
        <v>66</v>
      </c>
      <c r="J1017" s="88">
        <v>6.3</v>
      </c>
      <c r="K1017" s="89" t="s">
        <v>27</v>
      </c>
      <c r="L1017" s="90" t="s">
        <v>80</v>
      </c>
      <c r="M1017" s="91" t="s">
        <v>29</v>
      </c>
      <c r="N1017" s="92">
        <v>5</v>
      </c>
      <c r="O1017" s="93"/>
      <c r="P1017" s="93"/>
      <c r="Q1017" s="93">
        <v>0</v>
      </c>
      <c r="R1017" s="93"/>
      <c r="S1017" s="93"/>
      <c r="T1017" s="305">
        <v>0</v>
      </c>
      <c r="U1017" s="306">
        <v>0</v>
      </c>
      <c r="V1017" s="306" t="s">
        <v>43</v>
      </c>
      <c r="W1017" s="306">
        <v>0</v>
      </c>
      <c r="X1017" s="306" t="s">
        <v>37</v>
      </c>
      <c r="Y1017" s="307"/>
    </row>
    <row r="1018" spans="1:25" s="254" customFormat="1">
      <c r="A1018" s="81">
        <v>76555400</v>
      </c>
      <c r="B1018" s="82">
        <v>4</v>
      </c>
      <c r="C1018" s="79" t="s">
        <v>253</v>
      </c>
      <c r="D1018" s="79" t="s">
        <v>39</v>
      </c>
      <c r="E1018" s="84">
        <v>598</v>
      </c>
      <c r="F1018" s="85">
        <v>40133</v>
      </c>
      <c r="G1018" s="156" t="s">
        <v>26</v>
      </c>
      <c r="H1018" s="87">
        <v>3100</v>
      </c>
      <c r="I1018" s="86" t="s">
        <v>52</v>
      </c>
      <c r="J1018" s="88">
        <v>3.5</v>
      </c>
      <c r="K1018" s="89" t="s">
        <v>27</v>
      </c>
      <c r="L1018" s="90" t="s">
        <v>80</v>
      </c>
      <c r="M1018" s="91" t="s">
        <v>29</v>
      </c>
      <c r="N1018" s="92">
        <v>5</v>
      </c>
      <c r="O1018" s="93">
        <v>1500000</v>
      </c>
      <c r="P1018" s="93">
        <v>1500000</v>
      </c>
      <c r="Q1018" s="93">
        <v>34964340</v>
      </c>
      <c r="R1018" s="93">
        <v>403237</v>
      </c>
      <c r="S1018" s="93">
        <v>35367577</v>
      </c>
      <c r="T1018" s="305" t="s">
        <v>32</v>
      </c>
      <c r="U1018" s="306">
        <v>0</v>
      </c>
      <c r="V1018" s="306">
        <v>0</v>
      </c>
      <c r="W1018" s="306">
        <v>0</v>
      </c>
      <c r="X1018" s="306" t="s">
        <v>37</v>
      </c>
      <c r="Y1018" s="307"/>
    </row>
    <row r="1019" spans="1:25" s="254" customFormat="1">
      <c r="A1019" s="81">
        <v>76555400</v>
      </c>
      <c r="B1019" s="82">
        <v>4</v>
      </c>
      <c r="C1019" s="79" t="s">
        <v>253</v>
      </c>
      <c r="D1019" s="79" t="s">
        <v>64</v>
      </c>
      <c r="E1019" s="84">
        <v>598</v>
      </c>
      <c r="F1019" s="85">
        <v>40541</v>
      </c>
      <c r="G1019" s="156" t="s">
        <v>26</v>
      </c>
      <c r="H1019" s="87">
        <v>6500</v>
      </c>
      <c r="I1019" s="86" t="s">
        <v>67</v>
      </c>
      <c r="J1019" s="88">
        <v>3.65</v>
      </c>
      <c r="K1019" s="89" t="s">
        <v>27</v>
      </c>
      <c r="L1019" s="90" t="s">
        <v>80</v>
      </c>
      <c r="M1019" s="91" t="s">
        <v>29</v>
      </c>
      <c r="N1019" s="92">
        <v>5</v>
      </c>
      <c r="O1019" s="93">
        <v>2500000</v>
      </c>
      <c r="P1019" s="93">
        <v>2500000</v>
      </c>
      <c r="Q1019" s="93">
        <v>58273900</v>
      </c>
      <c r="R1019" s="93">
        <v>92921</v>
      </c>
      <c r="S1019" s="93">
        <v>58366821</v>
      </c>
      <c r="T1019" s="305" t="s">
        <v>32</v>
      </c>
      <c r="U1019" s="306">
        <v>0</v>
      </c>
      <c r="V1019" s="306">
        <v>0</v>
      </c>
      <c r="W1019" s="306">
        <v>0</v>
      </c>
      <c r="X1019" s="306" t="s">
        <v>37</v>
      </c>
      <c r="Y1019" s="307"/>
    </row>
    <row r="1020" spans="1:25" s="254" customFormat="1">
      <c r="A1020" s="81">
        <v>76555400</v>
      </c>
      <c r="B1020" s="82">
        <v>4</v>
      </c>
      <c r="C1020" s="79" t="s">
        <v>253</v>
      </c>
      <c r="D1020" s="79" t="s">
        <v>25</v>
      </c>
      <c r="E1020" s="84">
        <v>599</v>
      </c>
      <c r="F1020" s="85">
        <v>40025</v>
      </c>
      <c r="G1020" s="156" t="s">
        <v>26</v>
      </c>
      <c r="H1020" s="87">
        <v>20000</v>
      </c>
      <c r="I1020" s="86"/>
      <c r="J1020" s="88"/>
      <c r="K1020" s="89" t="s">
        <v>27</v>
      </c>
      <c r="L1020" s="90" t="s">
        <v>28</v>
      </c>
      <c r="M1020" s="91" t="s">
        <v>80</v>
      </c>
      <c r="N1020" s="92">
        <v>30</v>
      </c>
      <c r="O1020" s="93"/>
      <c r="P1020" s="93"/>
      <c r="Q1020" s="93"/>
      <c r="R1020" s="93"/>
      <c r="S1020" s="93"/>
      <c r="T1020" s="305">
        <v>0</v>
      </c>
      <c r="U1020" s="306">
        <v>0</v>
      </c>
      <c r="V1020" s="306">
        <v>0</v>
      </c>
      <c r="W1020" s="306">
        <v>0</v>
      </c>
      <c r="X1020" s="306">
        <v>0</v>
      </c>
      <c r="Y1020" s="307"/>
    </row>
    <row r="1021" spans="1:25" s="254" customFormat="1">
      <c r="A1021" s="81">
        <v>76555400</v>
      </c>
      <c r="B1021" s="82">
        <v>4</v>
      </c>
      <c r="C1021" s="79" t="s">
        <v>253</v>
      </c>
      <c r="D1021" s="79" t="s">
        <v>30</v>
      </c>
      <c r="E1021" s="84">
        <v>599</v>
      </c>
      <c r="F1021" s="85">
        <v>40030</v>
      </c>
      <c r="G1021" s="156" t="s">
        <v>26</v>
      </c>
      <c r="H1021" s="87">
        <v>9000</v>
      </c>
      <c r="I1021" s="86" t="s">
        <v>49</v>
      </c>
      <c r="J1021" s="88">
        <v>4.2</v>
      </c>
      <c r="K1021" s="89" t="s">
        <v>27</v>
      </c>
      <c r="L1021" s="90" t="s">
        <v>29</v>
      </c>
      <c r="M1021" s="91" t="s">
        <v>29</v>
      </c>
      <c r="N1021" s="92">
        <v>10</v>
      </c>
      <c r="O1021" s="93"/>
      <c r="P1021" s="93"/>
      <c r="Q1021" s="93">
        <v>0</v>
      </c>
      <c r="R1021" s="93"/>
      <c r="S1021" s="93"/>
      <c r="T1021" s="305" t="s">
        <v>32</v>
      </c>
      <c r="U1021" s="306">
        <v>0</v>
      </c>
      <c r="V1021" s="306" t="s">
        <v>43</v>
      </c>
      <c r="W1021" s="306">
        <v>0</v>
      </c>
      <c r="X1021" s="306" t="s">
        <v>37</v>
      </c>
      <c r="Y1021" s="307"/>
    </row>
    <row r="1022" spans="1:25" s="254" customFormat="1">
      <c r="A1022" s="81">
        <v>76555400</v>
      </c>
      <c r="B1022" s="82">
        <v>4</v>
      </c>
      <c r="C1022" s="79" t="s">
        <v>253</v>
      </c>
      <c r="D1022" s="79" t="s">
        <v>30</v>
      </c>
      <c r="E1022" s="84">
        <v>599</v>
      </c>
      <c r="F1022" s="85">
        <v>40030</v>
      </c>
      <c r="G1022" s="156" t="s">
        <v>26</v>
      </c>
      <c r="H1022" s="87">
        <v>9000</v>
      </c>
      <c r="I1022" s="86" t="s">
        <v>50</v>
      </c>
      <c r="J1022" s="88">
        <v>4.8</v>
      </c>
      <c r="K1022" s="89" t="s">
        <v>27</v>
      </c>
      <c r="L1022" s="90" t="s">
        <v>29</v>
      </c>
      <c r="M1022" s="91" t="s">
        <v>29</v>
      </c>
      <c r="N1022" s="92">
        <v>22</v>
      </c>
      <c r="O1022" s="93">
        <v>3000000</v>
      </c>
      <c r="P1022" s="93">
        <v>3000000</v>
      </c>
      <c r="Q1022" s="93">
        <v>69928680</v>
      </c>
      <c r="R1022" s="93">
        <v>1379491</v>
      </c>
      <c r="S1022" s="93">
        <v>71308171</v>
      </c>
      <c r="T1022" s="305" t="s">
        <v>32</v>
      </c>
      <c r="U1022" s="306">
        <v>0</v>
      </c>
      <c r="V1022" s="306">
        <v>0</v>
      </c>
      <c r="W1022" s="306">
        <v>0</v>
      </c>
      <c r="X1022" s="306" t="s">
        <v>37</v>
      </c>
      <c r="Y1022" s="307"/>
    </row>
    <row r="1023" spans="1:25" s="254" customFormat="1">
      <c r="A1023" s="81">
        <v>76555400</v>
      </c>
      <c r="B1023" s="82">
        <v>4</v>
      </c>
      <c r="C1023" s="79" t="s">
        <v>253</v>
      </c>
      <c r="D1023" s="79" t="s">
        <v>39</v>
      </c>
      <c r="E1023" s="84">
        <v>599</v>
      </c>
      <c r="F1023" s="85">
        <v>40133</v>
      </c>
      <c r="G1023" s="156" t="s">
        <v>26</v>
      </c>
      <c r="H1023" s="87">
        <v>3100</v>
      </c>
      <c r="I1023" s="86" t="s">
        <v>23</v>
      </c>
      <c r="J1023" s="88">
        <v>4.5999999999999996</v>
      </c>
      <c r="K1023" s="89" t="s">
        <v>27</v>
      </c>
      <c r="L1023" s="90" t="s">
        <v>80</v>
      </c>
      <c r="M1023" s="91" t="s">
        <v>29</v>
      </c>
      <c r="N1023" s="92">
        <v>22</v>
      </c>
      <c r="O1023" s="93">
        <v>1600000</v>
      </c>
      <c r="P1023" s="93">
        <v>1600000</v>
      </c>
      <c r="Q1023" s="93">
        <v>37295296</v>
      </c>
      <c r="R1023" s="93">
        <v>563299</v>
      </c>
      <c r="S1023" s="93">
        <v>37858595</v>
      </c>
      <c r="T1023" s="305" t="s">
        <v>32</v>
      </c>
      <c r="U1023" s="306">
        <v>0</v>
      </c>
      <c r="V1023" s="306">
        <v>0</v>
      </c>
      <c r="W1023" s="306">
        <v>0</v>
      </c>
      <c r="X1023" s="306" t="s">
        <v>37</v>
      </c>
      <c r="Y1023" s="307"/>
    </row>
    <row r="1024" spans="1:25" s="254" customFormat="1">
      <c r="A1024" s="81">
        <v>76555400</v>
      </c>
      <c r="B1024" s="82">
        <v>4</v>
      </c>
      <c r="C1024" s="79" t="s">
        <v>253</v>
      </c>
      <c r="D1024" s="79" t="s">
        <v>64</v>
      </c>
      <c r="E1024" s="84">
        <v>599</v>
      </c>
      <c r="F1024" s="85">
        <v>40541</v>
      </c>
      <c r="G1024" s="156" t="s">
        <v>26</v>
      </c>
      <c r="H1024" s="87">
        <v>6500</v>
      </c>
      <c r="I1024" s="86" t="s">
        <v>69</v>
      </c>
      <c r="J1024" s="88">
        <v>4.05</v>
      </c>
      <c r="K1024" s="89" t="s">
        <v>27</v>
      </c>
      <c r="L1024" s="90" t="s">
        <v>80</v>
      </c>
      <c r="M1024" s="91" t="s">
        <v>29</v>
      </c>
      <c r="N1024" s="92">
        <v>22</v>
      </c>
      <c r="O1024" s="93">
        <v>3400000</v>
      </c>
      <c r="P1024" s="93">
        <v>3400000</v>
      </c>
      <c r="Q1024" s="93">
        <v>79252504</v>
      </c>
      <c r="R1024" s="93">
        <v>139965</v>
      </c>
      <c r="S1024" s="93">
        <v>79392469</v>
      </c>
      <c r="T1024" s="305" t="s">
        <v>32</v>
      </c>
      <c r="U1024" s="306">
        <v>0</v>
      </c>
      <c r="V1024" s="306">
        <v>0</v>
      </c>
      <c r="W1024" s="306">
        <v>0</v>
      </c>
      <c r="X1024" s="306" t="s">
        <v>37</v>
      </c>
      <c r="Y1024" s="307"/>
    </row>
    <row r="1025" spans="1:25" s="254" customFormat="1">
      <c r="A1025" s="81">
        <v>76555400</v>
      </c>
      <c r="B1025" s="82">
        <v>4</v>
      </c>
      <c r="C1025" s="79" t="s">
        <v>253</v>
      </c>
      <c r="D1025" s="79" t="s">
        <v>64</v>
      </c>
      <c r="E1025" s="84">
        <v>599</v>
      </c>
      <c r="F1025" s="85">
        <v>40541</v>
      </c>
      <c r="G1025" s="156" t="s">
        <v>26</v>
      </c>
      <c r="H1025" s="87">
        <v>6500</v>
      </c>
      <c r="I1025" s="86" t="s">
        <v>38</v>
      </c>
      <c r="J1025" s="88">
        <v>3.95</v>
      </c>
      <c r="K1025" s="89" t="s">
        <v>27</v>
      </c>
      <c r="L1025" s="90" t="s">
        <v>80</v>
      </c>
      <c r="M1025" s="91" t="s">
        <v>29</v>
      </c>
      <c r="N1025" s="92">
        <v>28</v>
      </c>
      <c r="O1025" s="93">
        <v>3000000</v>
      </c>
      <c r="P1025" s="93">
        <v>3000000</v>
      </c>
      <c r="Q1025" s="93">
        <v>69928680</v>
      </c>
      <c r="R1025" s="93">
        <v>120506</v>
      </c>
      <c r="S1025" s="93">
        <v>70049186</v>
      </c>
      <c r="T1025" s="305" t="s">
        <v>32</v>
      </c>
      <c r="U1025" s="306">
        <v>0</v>
      </c>
      <c r="V1025" s="306">
        <v>0</v>
      </c>
      <c r="W1025" s="306">
        <v>0</v>
      </c>
      <c r="X1025" s="306" t="s">
        <v>37</v>
      </c>
      <c r="Y1025" s="307"/>
    </row>
    <row r="1026" spans="1:25" s="254" customFormat="1">
      <c r="A1026" s="81">
        <v>76555400</v>
      </c>
      <c r="B1026" s="82">
        <v>4</v>
      </c>
      <c r="C1026" s="79" t="s">
        <v>253</v>
      </c>
      <c r="D1026" s="79" t="s">
        <v>25</v>
      </c>
      <c r="E1026" s="84">
        <v>743</v>
      </c>
      <c r="F1026" s="85">
        <v>41310</v>
      </c>
      <c r="G1026" s="156" t="s">
        <v>26</v>
      </c>
      <c r="H1026" s="87">
        <v>20000</v>
      </c>
      <c r="I1026" s="86"/>
      <c r="J1026" s="88"/>
      <c r="K1026" s="89" t="s">
        <v>80</v>
      </c>
      <c r="L1026" s="90" t="s">
        <v>28</v>
      </c>
      <c r="M1026" s="91" t="s">
        <v>27</v>
      </c>
      <c r="N1026" s="92">
        <v>10</v>
      </c>
      <c r="O1026" s="93"/>
      <c r="P1026" s="93"/>
      <c r="Q1026" s="93"/>
      <c r="R1026" s="93"/>
      <c r="S1026" s="93"/>
      <c r="T1026" s="305">
        <v>0</v>
      </c>
      <c r="U1026" s="306">
        <v>0</v>
      </c>
      <c r="V1026" s="306">
        <v>0</v>
      </c>
      <c r="W1026" s="306">
        <v>0</v>
      </c>
      <c r="X1026" s="306">
        <v>0</v>
      </c>
      <c r="Y1026" s="307"/>
    </row>
    <row r="1027" spans="1:25" s="254" customFormat="1">
      <c r="A1027" s="81">
        <v>76555400</v>
      </c>
      <c r="B1027" s="82">
        <v>4</v>
      </c>
      <c r="C1027" s="79" t="s">
        <v>253</v>
      </c>
      <c r="D1027" s="79" t="s">
        <v>30</v>
      </c>
      <c r="E1027" s="84">
        <v>743</v>
      </c>
      <c r="F1027" s="85">
        <v>41383</v>
      </c>
      <c r="G1027" s="156" t="s">
        <v>26</v>
      </c>
      <c r="H1027" s="87">
        <v>3100</v>
      </c>
      <c r="I1027" s="86" t="s">
        <v>36</v>
      </c>
      <c r="J1027" s="88">
        <v>3.7</v>
      </c>
      <c r="K1027" s="89" t="s">
        <v>27</v>
      </c>
      <c r="L1027" s="90"/>
      <c r="M1027" s="91"/>
      <c r="N1027" s="92">
        <v>5</v>
      </c>
      <c r="O1027" s="93"/>
      <c r="P1027" s="93"/>
      <c r="Q1027" s="93"/>
      <c r="R1027" s="93"/>
      <c r="S1027" s="93"/>
      <c r="T1027" s="305" t="s">
        <v>32</v>
      </c>
      <c r="U1027" s="306">
        <v>0</v>
      </c>
      <c r="V1027" s="306" t="s">
        <v>43</v>
      </c>
      <c r="W1027" s="306">
        <v>0</v>
      </c>
      <c r="X1027" s="306">
        <v>0</v>
      </c>
      <c r="Y1027" s="307"/>
    </row>
    <row r="1028" spans="1:25" s="254" customFormat="1">
      <c r="A1028" s="81">
        <v>76555400</v>
      </c>
      <c r="B1028" s="82">
        <v>4</v>
      </c>
      <c r="C1028" s="79" t="s">
        <v>253</v>
      </c>
      <c r="D1028" s="79" t="s">
        <v>25</v>
      </c>
      <c r="E1028" s="84">
        <v>744</v>
      </c>
      <c r="F1028" s="85">
        <v>41310</v>
      </c>
      <c r="G1028" s="156" t="s">
        <v>26</v>
      </c>
      <c r="H1028" s="87">
        <v>20000</v>
      </c>
      <c r="I1028" s="86"/>
      <c r="J1028" s="88"/>
      <c r="K1028" s="89" t="s">
        <v>80</v>
      </c>
      <c r="L1028" s="90" t="s">
        <v>28</v>
      </c>
      <c r="M1028" s="91" t="s">
        <v>27</v>
      </c>
      <c r="N1028" s="92">
        <v>30</v>
      </c>
      <c r="O1028" s="93"/>
      <c r="P1028" s="93"/>
      <c r="Q1028" s="93"/>
      <c r="R1028" s="93"/>
      <c r="S1028" s="93"/>
      <c r="T1028" s="305">
        <v>0</v>
      </c>
      <c r="U1028" s="306">
        <v>0</v>
      </c>
      <c r="V1028" s="306">
        <v>0</v>
      </c>
      <c r="W1028" s="306">
        <v>0</v>
      </c>
      <c r="X1028" s="306">
        <v>0</v>
      </c>
      <c r="Y1028" s="307"/>
    </row>
    <row r="1029" spans="1:25" s="254" customFormat="1">
      <c r="A1029" s="81">
        <v>76555400</v>
      </c>
      <c r="B1029" s="82">
        <v>4</v>
      </c>
      <c r="C1029" s="79" t="s">
        <v>253</v>
      </c>
      <c r="D1029" s="79" t="s">
        <v>30</v>
      </c>
      <c r="E1029" s="84">
        <v>744</v>
      </c>
      <c r="F1029" s="85">
        <v>41383</v>
      </c>
      <c r="G1029" s="156" t="s">
        <v>26</v>
      </c>
      <c r="H1029" s="87">
        <v>3100</v>
      </c>
      <c r="I1029" s="86" t="s">
        <v>40</v>
      </c>
      <c r="J1029" s="88">
        <v>3.95</v>
      </c>
      <c r="K1029" s="89" t="s">
        <v>27</v>
      </c>
      <c r="L1029" s="90"/>
      <c r="M1029" s="91"/>
      <c r="N1029" s="92">
        <v>29</v>
      </c>
      <c r="O1029" s="93">
        <v>3100000</v>
      </c>
      <c r="P1029" s="93">
        <v>3100000</v>
      </c>
      <c r="Q1029" s="93">
        <v>72259636</v>
      </c>
      <c r="R1029" s="93">
        <v>588886</v>
      </c>
      <c r="S1029" s="93">
        <v>72848522</v>
      </c>
      <c r="T1029" s="305" t="s">
        <v>32</v>
      </c>
      <c r="U1029" s="306">
        <v>0</v>
      </c>
      <c r="V1029" s="306">
        <v>0</v>
      </c>
      <c r="W1029" s="306">
        <v>0</v>
      </c>
      <c r="X1029" s="306">
        <v>0</v>
      </c>
      <c r="Y1029" s="307"/>
    </row>
    <row r="1030" spans="1:25" s="254" customFormat="1">
      <c r="A1030" s="81">
        <v>76555400</v>
      </c>
      <c r="B1030" s="82">
        <v>4</v>
      </c>
      <c r="C1030" s="79" t="s">
        <v>253</v>
      </c>
      <c r="D1030" s="79" t="s">
        <v>30</v>
      </c>
      <c r="E1030" s="84">
        <v>744</v>
      </c>
      <c r="F1030" s="85">
        <v>41383</v>
      </c>
      <c r="G1030" s="156" t="s">
        <v>26</v>
      </c>
      <c r="H1030" s="87">
        <v>3100</v>
      </c>
      <c r="I1030" s="86" t="s">
        <v>70</v>
      </c>
      <c r="J1030" s="88">
        <v>3.95</v>
      </c>
      <c r="K1030" s="89" t="s">
        <v>27</v>
      </c>
      <c r="L1030" s="90"/>
      <c r="M1030" s="91"/>
      <c r="N1030" s="92">
        <v>25</v>
      </c>
      <c r="O1030" s="93"/>
      <c r="P1030" s="93"/>
      <c r="Q1030" s="93"/>
      <c r="R1030" s="93"/>
      <c r="S1030" s="93"/>
      <c r="T1030" s="305" t="s">
        <v>32</v>
      </c>
      <c r="U1030" s="306">
        <v>0</v>
      </c>
      <c r="V1030" s="306" t="s">
        <v>43</v>
      </c>
      <c r="W1030" s="306">
        <v>0</v>
      </c>
      <c r="X1030" s="306">
        <v>0</v>
      </c>
      <c r="Y1030" s="307"/>
    </row>
    <row r="1031" spans="1:25" s="254" customFormat="1">
      <c r="A1031" s="81">
        <v>96719210</v>
      </c>
      <c r="B1031" s="286">
        <v>4</v>
      </c>
      <c r="C1031" s="79" t="s">
        <v>254</v>
      </c>
      <c r="D1031" s="79" t="s">
        <v>25</v>
      </c>
      <c r="E1031" s="84">
        <v>353</v>
      </c>
      <c r="F1031" s="85">
        <v>37925</v>
      </c>
      <c r="G1031" s="156" t="s">
        <v>26</v>
      </c>
      <c r="H1031" s="87">
        <v>2500</v>
      </c>
      <c r="I1031" s="86"/>
      <c r="J1031" s="88"/>
      <c r="K1031" s="89" t="s">
        <v>29</v>
      </c>
      <c r="L1031" s="90" t="s">
        <v>29</v>
      </c>
      <c r="M1031" s="91" t="s">
        <v>29</v>
      </c>
      <c r="N1031" s="92">
        <v>10</v>
      </c>
      <c r="O1031" s="93"/>
      <c r="P1031" s="93"/>
      <c r="Q1031" s="93"/>
      <c r="R1031" s="93"/>
      <c r="S1031" s="93"/>
      <c r="T1031" s="305">
        <v>0</v>
      </c>
      <c r="U1031" s="306">
        <v>0</v>
      </c>
      <c r="V1031" s="306">
        <v>0</v>
      </c>
      <c r="W1031" s="306">
        <v>0</v>
      </c>
      <c r="X1031" s="306" t="s">
        <v>37</v>
      </c>
      <c r="Y1031" s="307"/>
    </row>
    <row r="1032" spans="1:25" s="254" customFormat="1">
      <c r="A1032" s="81">
        <v>96719210</v>
      </c>
      <c r="B1032" s="286">
        <v>4</v>
      </c>
      <c r="C1032" s="79" t="s">
        <v>254</v>
      </c>
      <c r="D1032" s="79" t="s">
        <v>30</v>
      </c>
      <c r="E1032" s="84">
        <v>353</v>
      </c>
      <c r="F1032" s="85">
        <v>37925</v>
      </c>
      <c r="G1032" s="156" t="s">
        <v>26</v>
      </c>
      <c r="H1032" s="87">
        <v>2500</v>
      </c>
      <c r="I1032" s="86" t="s">
        <v>31</v>
      </c>
      <c r="J1032" s="88">
        <v>4.5</v>
      </c>
      <c r="K1032" s="89" t="s">
        <v>27</v>
      </c>
      <c r="L1032" s="90" t="s">
        <v>28</v>
      </c>
      <c r="M1032" s="91" t="s">
        <v>29</v>
      </c>
      <c r="N1032" s="92">
        <v>7</v>
      </c>
      <c r="O1032" s="93"/>
      <c r="P1032" s="93"/>
      <c r="Q1032" s="93">
        <v>0</v>
      </c>
      <c r="R1032" s="93"/>
      <c r="S1032" s="93"/>
      <c r="T1032" s="305" t="s">
        <v>32</v>
      </c>
      <c r="U1032" s="306">
        <v>0</v>
      </c>
      <c r="V1032" s="306" t="s">
        <v>43</v>
      </c>
      <c r="W1032" s="306">
        <v>0</v>
      </c>
      <c r="X1032" s="306" t="s">
        <v>37</v>
      </c>
      <c r="Y1032" s="307"/>
    </row>
    <row r="1033" spans="1:25" s="254" customFormat="1">
      <c r="A1033" s="81">
        <v>96719210</v>
      </c>
      <c r="B1033" s="82">
        <v>4</v>
      </c>
      <c r="C1033" s="79" t="s">
        <v>254</v>
      </c>
      <c r="D1033" s="79" t="s">
        <v>25</v>
      </c>
      <c r="E1033" s="84">
        <v>465</v>
      </c>
      <c r="F1033" s="85">
        <v>38881</v>
      </c>
      <c r="G1033" s="156" t="s">
        <v>26</v>
      </c>
      <c r="H1033" s="87">
        <v>3000</v>
      </c>
      <c r="I1033" s="86"/>
      <c r="J1033" s="88"/>
      <c r="K1033" s="89" t="s">
        <v>27</v>
      </c>
      <c r="L1033" s="90" t="s">
        <v>28</v>
      </c>
      <c r="M1033" s="91" t="s">
        <v>29</v>
      </c>
      <c r="N1033" s="92">
        <v>30</v>
      </c>
      <c r="O1033" s="93"/>
      <c r="P1033" s="93"/>
      <c r="Q1033" s="93"/>
      <c r="R1033" s="93"/>
      <c r="S1033" s="93"/>
      <c r="T1033" s="305">
        <v>0</v>
      </c>
      <c r="U1033" s="306">
        <v>0</v>
      </c>
      <c r="V1033" s="306">
        <v>0</v>
      </c>
      <c r="W1033" s="306">
        <v>0</v>
      </c>
      <c r="X1033" s="306">
        <v>0</v>
      </c>
      <c r="Y1033" s="307" t="s">
        <v>255</v>
      </c>
    </row>
    <row r="1034" spans="1:25" s="254" customFormat="1">
      <c r="A1034" s="81">
        <v>96719210</v>
      </c>
      <c r="B1034" s="82">
        <v>4</v>
      </c>
      <c r="C1034" s="79" t="s">
        <v>254</v>
      </c>
      <c r="D1034" s="79" t="s">
        <v>30</v>
      </c>
      <c r="E1034" s="84">
        <v>465</v>
      </c>
      <c r="F1034" s="85">
        <v>38883</v>
      </c>
      <c r="G1034" s="156" t="s">
        <v>26</v>
      </c>
      <c r="H1034" s="87">
        <v>3000</v>
      </c>
      <c r="I1034" s="86" t="s">
        <v>51</v>
      </c>
      <c r="J1034" s="88">
        <v>4.5</v>
      </c>
      <c r="K1034" s="89" t="s">
        <v>27</v>
      </c>
      <c r="L1034" s="90" t="s">
        <v>29</v>
      </c>
      <c r="M1034" s="91" t="s">
        <v>29</v>
      </c>
      <c r="N1034" s="92">
        <v>21</v>
      </c>
      <c r="O1034" s="93">
        <v>2000000</v>
      </c>
      <c r="P1034" s="93">
        <v>2000000</v>
      </c>
      <c r="Q1034" s="93">
        <v>46619120</v>
      </c>
      <c r="R1034" s="93">
        <v>176695</v>
      </c>
      <c r="S1034" s="93">
        <v>46795815</v>
      </c>
      <c r="T1034" s="305" t="s">
        <v>32</v>
      </c>
      <c r="U1034" s="306">
        <v>0</v>
      </c>
      <c r="V1034" s="306">
        <v>0</v>
      </c>
      <c r="W1034" s="306">
        <v>0</v>
      </c>
      <c r="X1034" s="306" t="s">
        <v>37</v>
      </c>
      <c r="Y1034" s="307" t="s">
        <v>255</v>
      </c>
    </row>
    <row r="1035" spans="1:25" s="254" customFormat="1">
      <c r="A1035" s="81">
        <v>96719210</v>
      </c>
      <c r="B1035" s="82">
        <v>4</v>
      </c>
      <c r="C1035" s="79" t="s">
        <v>254</v>
      </c>
      <c r="D1035" s="79" t="s">
        <v>25</v>
      </c>
      <c r="E1035" s="84">
        <v>466</v>
      </c>
      <c r="F1035" s="85">
        <v>38881</v>
      </c>
      <c r="G1035" s="156" t="s">
        <v>26</v>
      </c>
      <c r="H1035" s="87">
        <v>3000</v>
      </c>
      <c r="I1035" s="86"/>
      <c r="J1035" s="88"/>
      <c r="K1035" s="89" t="s">
        <v>27</v>
      </c>
      <c r="L1035" s="90" t="s">
        <v>28</v>
      </c>
      <c r="M1035" s="91" t="s">
        <v>29</v>
      </c>
      <c r="N1035" s="92">
        <v>10</v>
      </c>
      <c r="O1035" s="93"/>
      <c r="P1035" s="93"/>
      <c r="Q1035" s="93"/>
      <c r="R1035" s="93"/>
      <c r="S1035" s="93"/>
      <c r="T1035" s="305">
        <v>0</v>
      </c>
      <c r="U1035" s="306">
        <v>0</v>
      </c>
      <c r="V1035" s="306">
        <v>0</v>
      </c>
      <c r="W1035" s="306">
        <v>0</v>
      </c>
      <c r="X1035" s="306">
        <v>0</v>
      </c>
      <c r="Y1035" s="307" t="s">
        <v>255</v>
      </c>
    </row>
    <row r="1036" spans="1:25" s="254" customFormat="1">
      <c r="A1036" s="81">
        <v>96719210</v>
      </c>
      <c r="B1036" s="82">
        <v>4</v>
      </c>
      <c r="C1036" s="79" t="s">
        <v>254</v>
      </c>
      <c r="D1036" s="79" t="s">
        <v>30</v>
      </c>
      <c r="E1036" s="84">
        <v>466</v>
      </c>
      <c r="F1036" s="85">
        <v>38883</v>
      </c>
      <c r="G1036" s="156" t="s">
        <v>26</v>
      </c>
      <c r="H1036" s="87">
        <v>3000</v>
      </c>
      <c r="I1036" s="86" t="s">
        <v>46</v>
      </c>
      <c r="J1036" s="88">
        <v>3.75</v>
      </c>
      <c r="K1036" s="89" t="s">
        <v>27</v>
      </c>
      <c r="L1036" s="90" t="s">
        <v>29</v>
      </c>
      <c r="M1036" s="91" t="s">
        <v>29</v>
      </c>
      <c r="N1036" s="92">
        <v>5</v>
      </c>
      <c r="O1036" s="93">
        <v>1000000</v>
      </c>
      <c r="P1036" s="93"/>
      <c r="Q1036" s="93">
        <v>0</v>
      </c>
      <c r="R1036" s="93"/>
      <c r="S1036" s="93"/>
      <c r="T1036" s="305" t="s">
        <v>32</v>
      </c>
      <c r="U1036" s="306">
        <v>0</v>
      </c>
      <c r="V1036" s="306">
        <v>0</v>
      </c>
      <c r="W1036" s="306" t="s">
        <v>56</v>
      </c>
      <c r="X1036" s="306" t="s">
        <v>37</v>
      </c>
      <c r="Y1036" s="307" t="s">
        <v>255</v>
      </c>
    </row>
    <row r="1037" spans="1:25" s="254" customFormat="1">
      <c r="A1037" s="81">
        <v>96719210</v>
      </c>
      <c r="B1037" s="82">
        <v>4</v>
      </c>
      <c r="C1037" s="79" t="s">
        <v>254</v>
      </c>
      <c r="D1037" s="79" t="s">
        <v>25</v>
      </c>
      <c r="E1037" s="84">
        <v>609</v>
      </c>
      <c r="F1037" s="85">
        <v>40060</v>
      </c>
      <c r="G1037" s="156" t="s">
        <v>26</v>
      </c>
      <c r="H1037" s="87">
        <v>3000</v>
      </c>
      <c r="I1037" s="86"/>
      <c r="J1037" s="88"/>
      <c r="K1037" s="89" t="s">
        <v>27</v>
      </c>
      <c r="L1037" s="90" t="s">
        <v>28</v>
      </c>
      <c r="M1037" s="91" t="s">
        <v>29</v>
      </c>
      <c r="N1037" s="92">
        <v>10</v>
      </c>
      <c r="O1037" s="93"/>
      <c r="P1037" s="93"/>
      <c r="Q1037" s="93"/>
      <c r="R1037" s="93"/>
      <c r="S1037" s="93"/>
      <c r="T1037" s="305">
        <v>0</v>
      </c>
      <c r="U1037" s="306">
        <v>0</v>
      </c>
      <c r="V1037" s="306">
        <v>0</v>
      </c>
      <c r="W1037" s="306">
        <v>0</v>
      </c>
      <c r="X1037" s="306">
        <v>0</v>
      </c>
      <c r="Y1037" s="307"/>
    </row>
    <row r="1038" spans="1:25" s="254" customFormat="1">
      <c r="A1038" s="81">
        <v>96719210</v>
      </c>
      <c r="B1038" s="82">
        <v>4</v>
      </c>
      <c r="C1038" s="79" t="s">
        <v>254</v>
      </c>
      <c r="D1038" s="79" t="s">
        <v>30</v>
      </c>
      <c r="E1038" s="84">
        <v>609</v>
      </c>
      <c r="F1038" s="85">
        <v>40065</v>
      </c>
      <c r="G1038" s="156" t="s">
        <v>26</v>
      </c>
      <c r="H1038" s="87">
        <v>1000</v>
      </c>
      <c r="I1038" s="86" t="s">
        <v>46</v>
      </c>
      <c r="J1038" s="88">
        <v>3</v>
      </c>
      <c r="K1038" s="89" t="s">
        <v>27</v>
      </c>
      <c r="L1038" s="90" t="s">
        <v>28</v>
      </c>
      <c r="M1038" s="91" t="s">
        <v>29</v>
      </c>
      <c r="N1038" s="92">
        <v>7</v>
      </c>
      <c r="O1038" s="93"/>
      <c r="P1038" s="93"/>
      <c r="Q1038" s="93">
        <v>0</v>
      </c>
      <c r="R1038" s="93"/>
      <c r="S1038" s="93"/>
      <c r="T1038" s="305" t="s">
        <v>32</v>
      </c>
      <c r="U1038" s="306">
        <v>0</v>
      </c>
      <c r="V1038" s="306" t="s">
        <v>43</v>
      </c>
      <c r="W1038" s="306">
        <v>0</v>
      </c>
      <c r="X1038" s="306" t="s">
        <v>37</v>
      </c>
      <c r="Y1038" s="307"/>
    </row>
    <row r="1039" spans="1:25" s="254" customFormat="1">
      <c r="A1039" s="81">
        <v>96719210</v>
      </c>
      <c r="B1039" s="82">
        <v>4</v>
      </c>
      <c r="C1039" s="79" t="s">
        <v>254</v>
      </c>
      <c r="D1039" s="79" t="s">
        <v>25</v>
      </c>
      <c r="E1039" s="84">
        <v>610</v>
      </c>
      <c r="F1039" s="85">
        <v>40060</v>
      </c>
      <c r="G1039" s="156" t="s">
        <v>26</v>
      </c>
      <c r="H1039" s="87">
        <v>5000</v>
      </c>
      <c r="I1039" s="86"/>
      <c r="J1039" s="88"/>
      <c r="K1039" s="89" t="s">
        <v>27</v>
      </c>
      <c r="L1039" s="90" t="s">
        <v>28</v>
      </c>
      <c r="M1039" s="91" t="s">
        <v>29</v>
      </c>
      <c r="N1039" s="92">
        <v>30</v>
      </c>
      <c r="O1039" s="93"/>
      <c r="P1039" s="93"/>
      <c r="Q1039" s="93"/>
      <c r="R1039" s="93"/>
      <c r="S1039" s="93"/>
      <c r="T1039" s="305">
        <v>0</v>
      </c>
      <c r="U1039" s="306">
        <v>0</v>
      </c>
      <c r="V1039" s="306">
        <v>0</v>
      </c>
      <c r="W1039" s="306">
        <v>0</v>
      </c>
      <c r="X1039" s="306">
        <v>0</v>
      </c>
      <c r="Y1039" s="307"/>
    </row>
    <row r="1040" spans="1:25" s="254" customFormat="1">
      <c r="A1040" s="81">
        <v>96719210</v>
      </c>
      <c r="B1040" s="82">
        <v>4</v>
      </c>
      <c r="C1040" s="79" t="s">
        <v>254</v>
      </c>
      <c r="D1040" s="79" t="s">
        <v>30</v>
      </c>
      <c r="E1040" s="84">
        <v>610</v>
      </c>
      <c r="F1040" s="85">
        <v>40065</v>
      </c>
      <c r="G1040" s="156" t="s">
        <v>26</v>
      </c>
      <c r="H1040" s="87">
        <v>3500</v>
      </c>
      <c r="I1040" s="86" t="s">
        <v>51</v>
      </c>
      <c r="J1040" s="88">
        <v>4.3</v>
      </c>
      <c r="K1040" s="89" t="s">
        <v>27</v>
      </c>
      <c r="L1040" s="90" t="s">
        <v>28</v>
      </c>
      <c r="M1040" s="91" t="s">
        <v>29</v>
      </c>
      <c r="N1040" s="92">
        <v>21</v>
      </c>
      <c r="O1040" s="93">
        <v>3500000</v>
      </c>
      <c r="P1040" s="93">
        <v>3500000</v>
      </c>
      <c r="Q1040" s="93">
        <v>81583460</v>
      </c>
      <c r="R1040" s="93">
        <v>1083555</v>
      </c>
      <c r="S1040" s="93">
        <v>82667015</v>
      </c>
      <c r="T1040" s="305" t="s">
        <v>32</v>
      </c>
      <c r="U1040" s="306">
        <v>0</v>
      </c>
      <c r="V1040" s="306">
        <v>0</v>
      </c>
      <c r="W1040" s="306">
        <v>0</v>
      </c>
      <c r="X1040" s="306" t="s">
        <v>37</v>
      </c>
      <c r="Y1040" s="307"/>
    </row>
    <row r="1041" spans="1:25" s="254" customFormat="1">
      <c r="A1041" s="81">
        <v>90227000</v>
      </c>
      <c r="B1041" s="286">
        <v>0</v>
      </c>
      <c r="C1041" s="79" t="s">
        <v>256</v>
      </c>
      <c r="D1041" s="79" t="s">
        <v>25</v>
      </c>
      <c r="E1041" s="84">
        <v>407</v>
      </c>
      <c r="F1041" s="85">
        <v>38421</v>
      </c>
      <c r="G1041" s="156" t="s">
        <v>26</v>
      </c>
      <c r="H1041" s="87">
        <v>2000</v>
      </c>
      <c r="I1041" s="86"/>
      <c r="J1041" s="88"/>
      <c r="K1041" s="89" t="s">
        <v>27</v>
      </c>
      <c r="L1041" s="90" t="s">
        <v>28</v>
      </c>
      <c r="M1041" s="91" t="s">
        <v>29</v>
      </c>
      <c r="N1041" s="92">
        <v>25</v>
      </c>
      <c r="O1041" s="93"/>
      <c r="P1041" s="93"/>
      <c r="Q1041" s="93"/>
      <c r="R1041" s="93"/>
      <c r="S1041" s="93"/>
      <c r="T1041" s="305">
        <v>0</v>
      </c>
      <c r="U1041" s="306">
        <v>0</v>
      </c>
      <c r="V1041" s="306">
        <v>0</v>
      </c>
      <c r="W1041" s="306">
        <v>0</v>
      </c>
      <c r="X1041" s="306">
        <v>0</v>
      </c>
      <c r="Y1041" s="307"/>
    </row>
    <row r="1042" spans="1:25" s="254" customFormat="1">
      <c r="A1042" s="81">
        <v>90227000</v>
      </c>
      <c r="B1042" s="286">
        <v>0</v>
      </c>
      <c r="C1042" s="79" t="s">
        <v>256</v>
      </c>
      <c r="D1042" s="79" t="s">
        <v>30</v>
      </c>
      <c r="E1042" s="84">
        <v>407</v>
      </c>
      <c r="F1042" s="85">
        <v>38464</v>
      </c>
      <c r="G1042" s="156" t="s">
        <v>26</v>
      </c>
      <c r="H1042" s="87">
        <v>2000</v>
      </c>
      <c r="I1042" s="86" t="s">
        <v>46</v>
      </c>
      <c r="J1042" s="88">
        <v>3.9</v>
      </c>
      <c r="K1042" s="89" t="s">
        <v>27</v>
      </c>
      <c r="L1042" s="90" t="s">
        <v>28</v>
      </c>
      <c r="M1042" s="91" t="s">
        <v>29</v>
      </c>
      <c r="N1042" s="92">
        <v>21</v>
      </c>
      <c r="O1042" s="93">
        <v>2000000</v>
      </c>
      <c r="P1042" s="93">
        <v>1470588</v>
      </c>
      <c r="Q1042" s="93">
        <v>34278759</v>
      </c>
      <c r="R1042" s="93">
        <v>277790</v>
      </c>
      <c r="S1042" s="93">
        <v>34556549</v>
      </c>
      <c r="T1042" s="305" t="s">
        <v>32</v>
      </c>
      <c r="U1042" s="306">
        <v>0</v>
      </c>
      <c r="V1042" s="306">
        <v>0</v>
      </c>
      <c r="W1042" s="306">
        <v>0</v>
      </c>
      <c r="X1042" s="306" t="s">
        <v>37</v>
      </c>
      <c r="Y1042" s="307"/>
    </row>
    <row r="1043" spans="1:25" s="254" customFormat="1">
      <c r="A1043" s="314">
        <v>90227000</v>
      </c>
      <c r="B1043" s="315">
        <v>0</v>
      </c>
      <c r="C1043" s="79" t="s">
        <v>256</v>
      </c>
      <c r="D1043" s="79" t="s">
        <v>25</v>
      </c>
      <c r="E1043" s="84">
        <v>574</v>
      </c>
      <c r="F1043" s="85">
        <v>39895</v>
      </c>
      <c r="G1043" s="156" t="s">
        <v>26</v>
      </c>
      <c r="H1043" s="87">
        <v>2000</v>
      </c>
      <c r="I1043" s="86"/>
      <c r="J1043" s="88"/>
      <c r="K1043" s="89" t="s">
        <v>28</v>
      </c>
      <c r="L1043" s="90" t="s">
        <v>27</v>
      </c>
      <c r="M1043" s="91" t="s">
        <v>29</v>
      </c>
      <c r="N1043" s="92">
        <v>10</v>
      </c>
      <c r="O1043" s="93"/>
      <c r="P1043" s="93"/>
      <c r="Q1043" s="93"/>
      <c r="R1043" s="93"/>
      <c r="S1043" s="93"/>
      <c r="T1043" s="305">
        <v>0</v>
      </c>
      <c r="U1043" s="306">
        <v>0</v>
      </c>
      <c r="V1043" s="306">
        <v>0</v>
      </c>
      <c r="W1043" s="306">
        <v>0</v>
      </c>
      <c r="X1043" s="306">
        <v>0</v>
      </c>
      <c r="Y1043" s="307"/>
    </row>
    <row r="1044" spans="1:25" s="254" customFormat="1">
      <c r="A1044" s="314">
        <v>90227000</v>
      </c>
      <c r="B1044" s="315">
        <v>0</v>
      </c>
      <c r="C1044" s="79" t="s">
        <v>256</v>
      </c>
      <c r="D1044" s="79" t="s">
        <v>30</v>
      </c>
      <c r="E1044" s="84">
        <v>574</v>
      </c>
      <c r="F1044" s="85">
        <v>39990</v>
      </c>
      <c r="G1044" s="156" t="s">
        <v>26</v>
      </c>
      <c r="H1044" s="87">
        <v>1500</v>
      </c>
      <c r="I1044" s="86" t="s">
        <v>51</v>
      </c>
      <c r="J1044" s="88">
        <v>3.6</v>
      </c>
      <c r="K1044" s="89" t="s">
        <v>27</v>
      </c>
      <c r="L1044" s="90" t="s">
        <v>29</v>
      </c>
      <c r="M1044" s="91" t="s">
        <v>29</v>
      </c>
      <c r="N1044" s="92">
        <v>6</v>
      </c>
      <c r="O1044" s="93"/>
      <c r="P1044" s="93"/>
      <c r="Q1044" s="93">
        <v>0</v>
      </c>
      <c r="R1044" s="93"/>
      <c r="S1044" s="93"/>
      <c r="T1044" s="305" t="s">
        <v>32</v>
      </c>
      <c r="U1044" s="306">
        <v>0</v>
      </c>
      <c r="V1044" s="306" t="s">
        <v>43</v>
      </c>
      <c r="W1044" s="306">
        <v>0</v>
      </c>
      <c r="X1044" s="306" t="s">
        <v>37</v>
      </c>
      <c r="Y1044" s="307"/>
    </row>
    <row r="1045" spans="1:25" s="254" customFormat="1">
      <c r="A1045" s="314">
        <v>90227000</v>
      </c>
      <c r="B1045" s="315">
        <v>0</v>
      </c>
      <c r="C1045" s="79" t="s">
        <v>256</v>
      </c>
      <c r="D1045" s="79" t="s">
        <v>30</v>
      </c>
      <c r="E1045" s="84">
        <v>574</v>
      </c>
      <c r="F1045" s="85">
        <v>39990</v>
      </c>
      <c r="G1045" s="156" t="s">
        <v>44</v>
      </c>
      <c r="H1045" s="87">
        <v>31000000</v>
      </c>
      <c r="I1045" s="86" t="s">
        <v>47</v>
      </c>
      <c r="J1045" s="88">
        <v>6</v>
      </c>
      <c r="K1045" s="89" t="s">
        <v>27</v>
      </c>
      <c r="L1045" s="90" t="s">
        <v>29</v>
      </c>
      <c r="M1045" s="91" t="s">
        <v>29</v>
      </c>
      <c r="N1045" s="92">
        <v>6</v>
      </c>
      <c r="O1045" s="93"/>
      <c r="P1045" s="93"/>
      <c r="Q1045" s="93">
        <v>0</v>
      </c>
      <c r="R1045" s="93"/>
      <c r="S1045" s="93"/>
      <c r="T1045" s="305">
        <v>0</v>
      </c>
      <c r="U1045" s="306">
        <v>0</v>
      </c>
      <c r="V1045" s="306" t="s">
        <v>43</v>
      </c>
      <c r="W1045" s="306">
        <v>0</v>
      </c>
      <c r="X1045" s="306" t="s">
        <v>37</v>
      </c>
      <c r="Y1045" s="307"/>
    </row>
    <row r="1046" spans="1:25" s="254" customFormat="1">
      <c r="A1046" s="314">
        <v>90227000</v>
      </c>
      <c r="B1046" s="315">
        <v>0</v>
      </c>
      <c r="C1046" s="79" t="s">
        <v>256</v>
      </c>
      <c r="D1046" s="79" t="s">
        <v>64</v>
      </c>
      <c r="E1046" s="84">
        <v>574</v>
      </c>
      <c r="F1046" s="85">
        <v>41207</v>
      </c>
      <c r="G1046" s="156" t="s">
        <v>26</v>
      </c>
      <c r="H1046" s="87">
        <v>1500</v>
      </c>
      <c r="I1046" s="86" t="s">
        <v>48</v>
      </c>
      <c r="J1046" s="88">
        <v>3.5</v>
      </c>
      <c r="K1046" s="89" t="s">
        <v>27</v>
      </c>
      <c r="L1046" s="90"/>
      <c r="M1046" s="91"/>
      <c r="N1046" s="92">
        <v>6</v>
      </c>
      <c r="O1046" s="93">
        <v>1500000</v>
      </c>
      <c r="P1046" s="93">
        <v>1500000</v>
      </c>
      <c r="Q1046" s="93">
        <v>34964340</v>
      </c>
      <c r="R1046" s="93">
        <v>184248</v>
      </c>
      <c r="S1046" s="93">
        <v>35148588</v>
      </c>
      <c r="T1046" s="305" t="s">
        <v>32</v>
      </c>
      <c r="U1046" s="306">
        <v>0</v>
      </c>
      <c r="V1046" s="306">
        <v>0</v>
      </c>
      <c r="W1046" s="306">
        <v>0</v>
      </c>
      <c r="X1046" s="306">
        <v>0</v>
      </c>
      <c r="Y1046" s="307"/>
    </row>
    <row r="1047" spans="1:25" s="254" customFormat="1">
      <c r="A1047" s="314">
        <v>90227000</v>
      </c>
      <c r="B1047" s="315">
        <v>0</v>
      </c>
      <c r="C1047" s="79" t="s">
        <v>256</v>
      </c>
      <c r="D1047" s="79" t="s">
        <v>25</v>
      </c>
      <c r="E1047" s="84">
        <v>575</v>
      </c>
      <c r="F1047" s="85">
        <v>39895</v>
      </c>
      <c r="G1047" s="156" t="s">
        <v>26</v>
      </c>
      <c r="H1047" s="87">
        <v>2000</v>
      </c>
      <c r="I1047" s="86"/>
      <c r="J1047" s="88"/>
      <c r="K1047" s="89" t="s">
        <v>28</v>
      </c>
      <c r="L1047" s="90" t="s">
        <v>27</v>
      </c>
      <c r="M1047" s="91" t="s">
        <v>29</v>
      </c>
      <c r="N1047" s="92">
        <v>30</v>
      </c>
      <c r="O1047" s="93"/>
      <c r="P1047" s="93"/>
      <c r="Q1047" s="93"/>
      <c r="R1047" s="93"/>
      <c r="S1047" s="93"/>
      <c r="T1047" s="305">
        <v>0</v>
      </c>
      <c r="U1047" s="306">
        <v>0</v>
      </c>
      <c r="V1047" s="306">
        <v>0</v>
      </c>
      <c r="W1047" s="306">
        <v>0</v>
      </c>
      <c r="X1047" s="306">
        <v>0</v>
      </c>
      <c r="Y1047" s="307"/>
    </row>
    <row r="1048" spans="1:25" s="254" customFormat="1">
      <c r="A1048" s="314">
        <v>90227000</v>
      </c>
      <c r="B1048" s="315">
        <v>0</v>
      </c>
      <c r="C1048" s="79" t="s">
        <v>256</v>
      </c>
      <c r="D1048" s="79" t="s">
        <v>30</v>
      </c>
      <c r="E1048" s="84">
        <v>575</v>
      </c>
      <c r="F1048" s="85">
        <v>41207</v>
      </c>
      <c r="G1048" s="156" t="s">
        <v>26</v>
      </c>
      <c r="H1048" s="87">
        <v>1500</v>
      </c>
      <c r="I1048" s="86" t="s">
        <v>49</v>
      </c>
      <c r="J1048" s="88">
        <v>3.6</v>
      </c>
      <c r="K1048" s="89"/>
      <c r="L1048" s="90" t="s">
        <v>27</v>
      </c>
      <c r="M1048" s="91"/>
      <c r="N1048" s="92">
        <v>12</v>
      </c>
      <c r="O1048" s="93"/>
      <c r="P1048" s="93"/>
      <c r="Q1048" s="93"/>
      <c r="R1048" s="93"/>
      <c r="S1048" s="93"/>
      <c r="T1048" s="305" t="s">
        <v>32</v>
      </c>
      <c r="U1048" s="306">
        <v>0</v>
      </c>
      <c r="V1048" s="306" t="s">
        <v>43</v>
      </c>
      <c r="W1048" s="306">
        <v>0</v>
      </c>
      <c r="X1048" s="306">
        <v>0</v>
      </c>
      <c r="Y1048" s="307"/>
    </row>
    <row r="1049" spans="1:25" s="254" customFormat="1">
      <c r="A1049" s="314">
        <v>90227000</v>
      </c>
      <c r="B1049" s="315">
        <v>0</v>
      </c>
      <c r="C1049" s="79" t="s">
        <v>256</v>
      </c>
      <c r="D1049" s="79" t="s">
        <v>30</v>
      </c>
      <c r="E1049" s="84">
        <v>575</v>
      </c>
      <c r="F1049" s="85">
        <v>41207</v>
      </c>
      <c r="G1049" s="156" t="s">
        <v>26</v>
      </c>
      <c r="H1049" s="87">
        <v>1500</v>
      </c>
      <c r="I1049" s="86" t="s">
        <v>50</v>
      </c>
      <c r="J1049" s="88">
        <v>3.6</v>
      </c>
      <c r="K1049" s="89"/>
      <c r="L1049" s="90" t="s">
        <v>27</v>
      </c>
      <c r="M1049" s="91"/>
      <c r="N1049" s="92">
        <v>12</v>
      </c>
      <c r="O1049" s="93"/>
      <c r="P1049" s="93"/>
      <c r="Q1049" s="93"/>
      <c r="R1049" s="93"/>
      <c r="S1049" s="93"/>
      <c r="T1049" s="305" t="s">
        <v>32</v>
      </c>
      <c r="U1049" s="306">
        <v>0</v>
      </c>
      <c r="V1049" s="306" t="s">
        <v>43</v>
      </c>
      <c r="W1049" s="306">
        <v>0</v>
      </c>
      <c r="X1049" s="306">
        <v>0</v>
      </c>
      <c r="Y1049" s="307"/>
    </row>
    <row r="1050" spans="1:25" s="254" customFormat="1">
      <c r="A1050" s="81">
        <v>91041000</v>
      </c>
      <c r="B1050" s="286">
        <v>8</v>
      </c>
      <c r="C1050" s="79" t="s">
        <v>257</v>
      </c>
      <c r="D1050" s="79" t="s">
        <v>25</v>
      </c>
      <c r="E1050" s="84">
        <v>415</v>
      </c>
      <c r="F1050" s="85">
        <v>38516</v>
      </c>
      <c r="G1050" s="156" t="s">
        <v>26</v>
      </c>
      <c r="H1050" s="87">
        <v>1500</v>
      </c>
      <c r="I1050" s="86"/>
      <c r="J1050" s="88"/>
      <c r="K1050" s="89" t="s">
        <v>27</v>
      </c>
      <c r="L1050" s="90" t="s">
        <v>28</v>
      </c>
      <c r="M1050" s="91" t="s">
        <v>29</v>
      </c>
      <c r="N1050" s="92">
        <v>25</v>
      </c>
      <c r="O1050" s="93"/>
      <c r="P1050" s="93"/>
      <c r="Q1050" s="93"/>
      <c r="R1050" s="93"/>
      <c r="S1050" s="93"/>
      <c r="T1050" s="305">
        <v>0</v>
      </c>
      <c r="U1050" s="306">
        <v>0</v>
      </c>
      <c r="V1050" s="306">
        <v>0</v>
      </c>
      <c r="W1050" s="306">
        <v>0</v>
      </c>
      <c r="X1050" s="306">
        <v>0</v>
      </c>
      <c r="Y1050" s="307"/>
    </row>
    <row r="1051" spans="1:25" s="254" customFormat="1">
      <c r="A1051" s="81">
        <v>91041000</v>
      </c>
      <c r="B1051" s="286">
        <v>8</v>
      </c>
      <c r="C1051" s="79" t="s">
        <v>257</v>
      </c>
      <c r="D1051" s="79" t="s">
        <v>30</v>
      </c>
      <c r="E1051" s="84">
        <v>415</v>
      </c>
      <c r="F1051" s="85">
        <v>38532</v>
      </c>
      <c r="G1051" s="156" t="s">
        <v>26</v>
      </c>
      <c r="H1051" s="87">
        <v>1500</v>
      </c>
      <c r="I1051" s="86" t="s">
        <v>31</v>
      </c>
      <c r="J1051" s="88">
        <v>3.8</v>
      </c>
      <c r="K1051" s="89" t="s">
        <v>27</v>
      </c>
      <c r="L1051" s="90" t="s">
        <v>29</v>
      </c>
      <c r="M1051" s="91" t="s">
        <v>29</v>
      </c>
      <c r="N1051" s="92">
        <v>20</v>
      </c>
      <c r="O1051" s="93">
        <v>1500000</v>
      </c>
      <c r="P1051" s="93">
        <v>438750</v>
      </c>
      <c r="Q1051" s="93">
        <v>10227069</v>
      </c>
      <c r="R1051" s="93">
        <v>176810</v>
      </c>
      <c r="S1051" s="93">
        <v>10403879</v>
      </c>
      <c r="T1051" s="305" t="s">
        <v>32</v>
      </c>
      <c r="U1051" s="306">
        <v>0</v>
      </c>
      <c r="V1051" s="306">
        <v>0</v>
      </c>
      <c r="W1051" s="306">
        <v>0</v>
      </c>
      <c r="X1051" s="306" t="s">
        <v>37</v>
      </c>
      <c r="Y1051" s="307"/>
    </row>
    <row r="1052" spans="1:25" s="254" customFormat="1">
      <c r="A1052" s="81">
        <v>96519000</v>
      </c>
      <c r="B1052" s="286">
        <v>7</v>
      </c>
      <c r="C1052" s="79" t="s">
        <v>258</v>
      </c>
      <c r="D1052" s="79" t="s">
        <v>54</v>
      </c>
      <c r="E1052" s="308">
        <v>162</v>
      </c>
      <c r="F1052" s="85">
        <v>33917</v>
      </c>
      <c r="G1052" s="156" t="s">
        <v>26</v>
      </c>
      <c r="H1052" s="87">
        <v>350</v>
      </c>
      <c r="I1052" s="312" t="s">
        <v>31</v>
      </c>
      <c r="J1052" s="88">
        <v>6.5</v>
      </c>
      <c r="K1052" s="89" t="s">
        <v>28</v>
      </c>
      <c r="L1052" s="90" t="s">
        <v>29</v>
      </c>
      <c r="M1052" s="91" t="s">
        <v>29</v>
      </c>
      <c r="N1052" s="309">
        <v>22</v>
      </c>
      <c r="O1052" s="93">
        <v>350000</v>
      </c>
      <c r="P1052" s="93">
        <v>9211</v>
      </c>
      <c r="Q1052" s="93">
        <v>214704</v>
      </c>
      <c r="R1052" s="93">
        <v>3423</v>
      </c>
      <c r="S1052" s="93">
        <v>218127</v>
      </c>
      <c r="T1052" s="305" t="s">
        <v>32</v>
      </c>
      <c r="U1052" s="306">
        <v>0</v>
      </c>
      <c r="V1052" s="306">
        <v>0</v>
      </c>
      <c r="W1052" s="306">
        <v>0</v>
      </c>
      <c r="X1052" s="306" t="s">
        <v>37</v>
      </c>
      <c r="Y1052" s="307" t="s">
        <v>259</v>
      </c>
    </row>
    <row r="1053" spans="1:25" s="254" customFormat="1">
      <c r="A1053" s="81">
        <v>96519000</v>
      </c>
      <c r="B1053" s="286">
        <v>7</v>
      </c>
      <c r="C1053" s="79" t="s">
        <v>258</v>
      </c>
      <c r="D1053" s="79" t="s">
        <v>25</v>
      </c>
      <c r="E1053" s="84">
        <v>463</v>
      </c>
      <c r="F1053" s="85">
        <v>38825</v>
      </c>
      <c r="G1053" s="156" t="s">
        <v>26</v>
      </c>
      <c r="H1053" s="87">
        <v>4500</v>
      </c>
      <c r="I1053" s="86"/>
      <c r="J1053" s="88"/>
      <c r="K1053" s="89" t="s">
        <v>27</v>
      </c>
      <c r="L1053" s="90" t="s">
        <v>28</v>
      </c>
      <c r="M1053" s="91" t="s">
        <v>29</v>
      </c>
      <c r="N1053" s="92">
        <v>23</v>
      </c>
      <c r="O1053" s="93"/>
      <c r="P1053" s="93"/>
      <c r="Q1053" s="93"/>
      <c r="R1053" s="93"/>
      <c r="S1053" s="93"/>
      <c r="T1053" s="305">
        <v>0</v>
      </c>
      <c r="U1053" s="306">
        <v>0</v>
      </c>
      <c r="V1053" s="306">
        <v>0</v>
      </c>
      <c r="W1053" s="306">
        <v>0</v>
      </c>
      <c r="X1053" s="306">
        <v>0</v>
      </c>
      <c r="Y1053" s="307" t="s">
        <v>259</v>
      </c>
    </row>
    <row r="1054" spans="1:25" s="254" customFormat="1">
      <c r="A1054" s="81">
        <v>96519000</v>
      </c>
      <c r="B1054" s="286">
        <v>7</v>
      </c>
      <c r="C1054" s="79" t="s">
        <v>258</v>
      </c>
      <c r="D1054" s="79" t="s">
        <v>30</v>
      </c>
      <c r="E1054" s="84">
        <v>463</v>
      </c>
      <c r="F1054" s="85">
        <v>38825</v>
      </c>
      <c r="G1054" s="156" t="s">
        <v>26</v>
      </c>
      <c r="H1054" s="87">
        <v>4500</v>
      </c>
      <c r="I1054" s="86" t="s">
        <v>45</v>
      </c>
      <c r="J1054" s="88">
        <v>4.2</v>
      </c>
      <c r="K1054" s="89" t="s">
        <v>27</v>
      </c>
      <c r="L1054" s="90" t="s">
        <v>28</v>
      </c>
      <c r="M1054" s="91" t="s">
        <v>29</v>
      </c>
      <c r="N1054" s="92">
        <v>22.5</v>
      </c>
      <c r="O1054" s="93">
        <v>4500000</v>
      </c>
      <c r="P1054" s="93">
        <v>3933822</v>
      </c>
      <c r="Q1054" s="93">
        <v>91695660</v>
      </c>
      <c r="R1054" s="93">
        <v>952895</v>
      </c>
      <c r="S1054" s="93">
        <v>92648555</v>
      </c>
      <c r="T1054" s="305" t="s">
        <v>32</v>
      </c>
      <c r="U1054" s="306">
        <v>0</v>
      </c>
      <c r="V1054" s="306">
        <v>0</v>
      </c>
      <c r="W1054" s="306">
        <v>0</v>
      </c>
      <c r="X1054" s="306" t="s">
        <v>37</v>
      </c>
      <c r="Y1054" s="307"/>
    </row>
    <row r="1055" spans="1:25" s="254" customFormat="1">
      <c r="A1055" s="81">
        <v>96439000</v>
      </c>
      <c r="B1055" s="286">
        <v>2</v>
      </c>
      <c r="C1055" s="79" t="s">
        <v>260</v>
      </c>
      <c r="D1055" s="79" t="s">
        <v>25</v>
      </c>
      <c r="E1055" s="84">
        <v>350</v>
      </c>
      <c r="F1055" s="85">
        <v>37908</v>
      </c>
      <c r="G1055" s="156" t="s">
        <v>26</v>
      </c>
      <c r="H1055" s="87">
        <v>2000</v>
      </c>
      <c r="I1055" s="86"/>
      <c r="J1055" s="88"/>
      <c r="K1055" s="89" t="s">
        <v>29</v>
      </c>
      <c r="L1055" s="90" t="s">
        <v>29</v>
      </c>
      <c r="M1055" s="91" t="s">
        <v>29</v>
      </c>
      <c r="N1055" s="92">
        <v>10</v>
      </c>
      <c r="O1055" s="93"/>
      <c r="P1055" s="93"/>
      <c r="Q1055" s="93"/>
      <c r="R1055" s="93"/>
      <c r="S1055" s="93"/>
      <c r="T1055" s="305">
        <v>0</v>
      </c>
      <c r="U1055" s="306">
        <v>0</v>
      </c>
      <c r="V1055" s="306">
        <v>0</v>
      </c>
      <c r="W1055" s="306">
        <v>0</v>
      </c>
      <c r="X1055" s="306" t="s">
        <v>37</v>
      </c>
      <c r="Y1055" s="307" t="s">
        <v>261</v>
      </c>
    </row>
    <row r="1056" spans="1:25" s="254" customFormat="1">
      <c r="A1056" s="81">
        <v>96439000</v>
      </c>
      <c r="B1056" s="286">
        <v>2</v>
      </c>
      <c r="C1056" s="79" t="s">
        <v>260</v>
      </c>
      <c r="D1056" s="79" t="s">
        <v>30</v>
      </c>
      <c r="E1056" s="84">
        <v>350</v>
      </c>
      <c r="F1056" s="85">
        <v>37908</v>
      </c>
      <c r="G1056" s="156" t="s">
        <v>26</v>
      </c>
      <c r="H1056" s="87">
        <v>2000</v>
      </c>
      <c r="I1056" s="86" t="s">
        <v>46</v>
      </c>
      <c r="J1056" s="88">
        <v>4.5</v>
      </c>
      <c r="K1056" s="89" t="s">
        <v>27</v>
      </c>
      <c r="L1056" s="90" t="s">
        <v>29</v>
      </c>
      <c r="M1056" s="91" t="s">
        <v>29</v>
      </c>
      <c r="N1056" s="92">
        <v>6.5</v>
      </c>
      <c r="O1056" s="93">
        <v>2000000</v>
      </c>
      <c r="P1056" s="93"/>
      <c r="Q1056" s="93">
        <v>0</v>
      </c>
      <c r="R1056" s="93"/>
      <c r="S1056" s="93"/>
      <c r="T1056" s="305" t="s">
        <v>32</v>
      </c>
      <c r="U1056" s="306">
        <v>0</v>
      </c>
      <c r="V1056" s="306">
        <v>0</v>
      </c>
      <c r="W1056" s="306" t="s">
        <v>56</v>
      </c>
      <c r="X1056" s="306" t="s">
        <v>37</v>
      </c>
      <c r="Y1056" s="307" t="s">
        <v>261</v>
      </c>
    </row>
    <row r="1057" spans="1:25" s="254" customFormat="1">
      <c r="A1057" s="81">
        <v>96439000</v>
      </c>
      <c r="B1057" s="286">
        <v>2</v>
      </c>
      <c r="C1057" s="79" t="s">
        <v>260</v>
      </c>
      <c r="D1057" s="79" t="s">
        <v>25</v>
      </c>
      <c r="E1057" s="84">
        <v>492</v>
      </c>
      <c r="F1057" s="85">
        <v>39132</v>
      </c>
      <c r="G1057" s="156" t="s">
        <v>26</v>
      </c>
      <c r="H1057" s="87">
        <v>6000</v>
      </c>
      <c r="I1057" s="86"/>
      <c r="J1057" s="88"/>
      <c r="K1057" s="89" t="s">
        <v>27</v>
      </c>
      <c r="L1057" s="90" t="s">
        <v>28</v>
      </c>
      <c r="M1057" s="91" t="s">
        <v>29</v>
      </c>
      <c r="N1057" s="92">
        <v>10</v>
      </c>
      <c r="O1057" s="93"/>
      <c r="P1057" s="93"/>
      <c r="Q1057" s="93"/>
      <c r="R1057" s="93"/>
      <c r="S1057" s="93"/>
      <c r="T1057" s="305">
        <v>0</v>
      </c>
      <c r="U1057" s="306">
        <v>0</v>
      </c>
      <c r="V1057" s="306">
        <v>0</v>
      </c>
      <c r="W1057" s="306">
        <v>0</v>
      </c>
      <c r="X1057" s="306">
        <v>0</v>
      </c>
      <c r="Y1057" s="307" t="s">
        <v>261</v>
      </c>
    </row>
    <row r="1058" spans="1:25" s="254" customFormat="1">
      <c r="A1058" s="81">
        <v>96439000</v>
      </c>
      <c r="B1058" s="286">
        <v>2</v>
      </c>
      <c r="C1058" s="79" t="s">
        <v>260</v>
      </c>
      <c r="D1058" s="79" t="s">
        <v>30</v>
      </c>
      <c r="E1058" s="84">
        <v>492</v>
      </c>
      <c r="F1058" s="85">
        <v>39132</v>
      </c>
      <c r="G1058" s="156" t="s">
        <v>26</v>
      </c>
      <c r="H1058" s="87">
        <v>6000</v>
      </c>
      <c r="I1058" s="86" t="s">
        <v>47</v>
      </c>
      <c r="J1058" s="88">
        <v>2.6</v>
      </c>
      <c r="K1058" s="89" t="s">
        <v>27</v>
      </c>
      <c r="L1058" s="90" t="s">
        <v>28</v>
      </c>
      <c r="M1058" s="91" t="s">
        <v>29</v>
      </c>
      <c r="N1058" s="92">
        <v>5</v>
      </c>
      <c r="O1058" s="93">
        <v>6000000</v>
      </c>
      <c r="P1058" s="93"/>
      <c r="Q1058" s="93">
        <v>0</v>
      </c>
      <c r="R1058" s="93"/>
      <c r="S1058" s="93"/>
      <c r="T1058" s="305" t="s">
        <v>32</v>
      </c>
      <c r="U1058" s="306">
        <v>0</v>
      </c>
      <c r="V1058" s="306">
        <v>0</v>
      </c>
      <c r="W1058" s="306" t="s">
        <v>56</v>
      </c>
      <c r="X1058" s="306" t="s">
        <v>37</v>
      </c>
      <c r="Y1058" s="307" t="s">
        <v>261</v>
      </c>
    </row>
    <row r="1059" spans="1:25" s="254" customFormat="1">
      <c r="A1059" s="81">
        <v>96439000</v>
      </c>
      <c r="B1059" s="82">
        <v>2</v>
      </c>
      <c r="C1059" s="79" t="s">
        <v>260</v>
      </c>
      <c r="D1059" s="79" t="s">
        <v>25</v>
      </c>
      <c r="E1059" s="84">
        <v>739</v>
      </c>
      <c r="F1059" s="85">
        <v>41240</v>
      </c>
      <c r="G1059" s="156" t="s">
        <v>26</v>
      </c>
      <c r="H1059" s="87">
        <v>12500</v>
      </c>
      <c r="I1059" s="86"/>
      <c r="J1059" s="88"/>
      <c r="K1059" s="89" t="s">
        <v>27</v>
      </c>
      <c r="L1059" s="90" t="s">
        <v>28</v>
      </c>
      <c r="M1059" s="91" t="s">
        <v>80</v>
      </c>
      <c r="N1059" s="92">
        <v>30</v>
      </c>
      <c r="O1059" s="93"/>
      <c r="P1059" s="93"/>
      <c r="Q1059" s="93"/>
      <c r="R1059" s="93"/>
      <c r="S1059" s="93"/>
      <c r="T1059" s="305">
        <v>0</v>
      </c>
      <c r="U1059" s="306">
        <v>0</v>
      </c>
      <c r="V1059" s="306" t="s">
        <v>43</v>
      </c>
      <c r="W1059" s="306">
        <v>0</v>
      </c>
      <c r="X1059" s="306">
        <v>0</v>
      </c>
      <c r="Y1059" s="307" t="s">
        <v>261</v>
      </c>
    </row>
    <row r="1060" spans="1:25" s="254" customFormat="1">
      <c r="A1060" s="81">
        <v>84356800</v>
      </c>
      <c r="B1060" s="82">
        <v>9</v>
      </c>
      <c r="C1060" s="100" t="s">
        <v>262</v>
      </c>
      <c r="D1060" s="79" t="s">
        <v>25</v>
      </c>
      <c r="E1060" s="84">
        <v>546</v>
      </c>
      <c r="F1060" s="85">
        <v>39681</v>
      </c>
      <c r="G1060" s="156" t="s">
        <v>26</v>
      </c>
      <c r="H1060" s="87">
        <v>2000</v>
      </c>
      <c r="I1060" s="86"/>
      <c r="J1060" s="88"/>
      <c r="K1060" s="89" t="s">
        <v>27</v>
      </c>
      <c r="L1060" s="90" t="s">
        <v>29</v>
      </c>
      <c r="M1060" s="91" t="s">
        <v>29</v>
      </c>
      <c r="N1060" s="92">
        <v>10</v>
      </c>
      <c r="O1060" s="93"/>
      <c r="P1060" s="93"/>
      <c r="Q1060" s="93"/>
      <c r="R1060" s="93"/>
      <c r="S1060" s="93"/>
      <c r="T1060" s="305">
        <v>0</v>
      </c>
      <c r="U1060" s="306">
        <v>0</v>
      </c>
      <c r="V1060" s="306">
        <v>0</v>
      </c>
      <c r="W1060" s="306">
        <v>0</v>
      </c>
      <c r="X1060" s="306">
        <v>0</v>
      </c>
      <c r="Y1060" s="310"/>
    </row>
    <row r="1061" spans="1:25" s="254" customFormat="1">
      <c r="A1061" s="81">
        <v>84356800</v>
      </c>
      <c r="B1061" s="82">
        <v>9</v>
      </c>
      <c r="C1061" s="100" t="s">
        <v>262</v>
      </c>
      <c r="D1061" s="79" t="s">
        <v>30</v>
      </c>
      <c r="E1061" s="84">
        <v>546</v>
      </c>
      <c r="F1061" s="85">
        <v>39689</v>
      </c>
      <c r="G1061" s="156" t="s">
        <v>26</v>
      </c>
      <c r="H1061" s="87">
        <v>2000</v>
      </c>
      <c r="I1061" s="86" t="s">
        <v>51</v>
      </c>
      <c r="J1061" s="88">
        <v>3.9</v>
      </c>
      <c r="K1061" s="89" t="s">
        <v>27</v>
      </c>
      <c r="L1061" s="90" t="s">
        <v>29</v>
      </c>
      <c r="M1061" s="91" t="s">
        <v>29</v>
      </c>
      <c r="N1061" s="92">
        <v>7</v>
      </c>
      <c r="O1061" s="93">
        <v>2000000</v>
      </c>
      <c r="P1061" s="93">
        <v>666665.6</v>
      </c>
      <c r="Q1061" s="93">
        <v>15539682</v>
      </c>
      <c r="R1061" s="93">
        <v>49473</v>
      </c>
      <c r="S1061" s="93">
        <v>15589155</v>
      </c>
      <c r="T1061" s="305" t="s">
        <v>32</v>
      </c>
      <c r="U1061" s="306">
        <v>0</v>
      </c>
      <c r="V1061" s="306">
        <v>0</v>
      </c>
      <c r="W1061" s="306">
        <v>0</v>
      </c>
      <c r="X1061" s="306" t="s">
        <v>37</v>
      </c>
      <c r="Y1061" s="310" t="s">
        <v>263</v>
      </c>
    </row>
    <row r="1062" spans="1:25" s="254" customFormat="1">
      <c r="A1062" s="81">
        <v>84356800</v>
      </c>
      <c r="B1062" s="82">
        <v>9</v>
      </c>
      <c r="C1062" s="100" t="s">
        <v>262</v>
      </c>
      <c r="D1062" s="79" t="s">
        <v>39</v>
      </c>
      <c r="E1062" s="84">
        <v>546</v>
      </c>
      <c r="F1062" s="85">
        <v>39689</v>
      </c>
      <c r="G1062" s="156" t="s">
        <v>26</v>
      </c>
      <c r="H1062" s="87">
        <v>2000</v>
      </c>
      <c r="I1062" s="86" t="s">
        <v>47</v>
      </c>
      <c r="J1062" s="88">
        <v>4.4000000000000004</v>
      </c>
      <c r="K1062" s="89" t="s">
        <v>27</v>
      </c>
      <c r="L1062" s="90" t="s">
        <v>29</v>
      </c>
      <c r="M1062" s="91" t="s">
        <v>29</v>
      </c>
      <c r="N1062" s="92">
        <v>10</v>
      </c>
      <c r="O1062" s="93"/>
      <c r="P1062" s="93"/>
      <c r="Q1062" s="93">
        <v>0</v>
      </c>
      <c r="R1062" s="93"/>
      <c r="S1062" s="93"/>
      <c r="T1062" s="305" t="s">
        <v>32</v>
      </c>
      <c r="U1062" s="306">
        <v>0</v>
      </c>
      <c r="V1062" s="306" t="s">
        <v>43</v>
      </c>
      <c r="W1062" s="306">
        <v>0</v>
      </c>
      <c r="X1062" s="306" t="s">
        <v>37</v>
      </c>
      <c r="Y1062" s="310" t="s">
        <v>263</v>
      </c>
    </row>
    <row r="1063" spans="1:25" s="254" customFormat="1">
      <c r="A1063" s="81">
        <v>84356800</v>
      </c>
      <c r="B1063" s="82">
        <v>9</v>
      </c>
      <c r="C1063" s="100" t="s">
        <v>262</v>
      </c>
      <c r="D1063" s="79" t="s">
        <v>25</v>
      </c>
      <c r="E1063" s="84">
        <v>547</v>
      </c>
      <c r="F1063" s="85">
        <v>39681</v>
      </c>
      <c r="G1063" s="156" t="s">
        <v>26</v>
      </c>
      <c r="H1063" s="87">
        <v>2000</v>
      </c>
      <c r="I1063" s="86"/>
      <c r="J1063" s="88"/>
      <c r="K1063" s="89" t="s">
        <v>27</v>
      </c>
      <c r="L1063" s="90" t="s">
        <v>28</v>
      </c>
      <c r="M1063" s="91" t="s">
        <v>29</v>
      </c>
      <c r="N1063" s="92">
        <v>30</v>
      </c>
      <c r="O1063" s="93"/>
      <c r="P1063" s="93"/>
      <c r="Q1063" s="93"/>
      <c r="R1063" s="93"/>
      <c r="S1063" s="93"/>
      <c r="T1063" s="305">
        <v>0</v>
      </c>
      <c r="U1063" s="306">
        <v>0</v>
      </c>
      <c r="V1063" s="306">
        <v>0</v>
      </c>
      <c r="W1063" s="306">
        <v>0</v>
      </c>
      <c r="X1063" s="306">
        <v>0</v>
      </c>
      <c r="Y1063" s="310"/>
    </row>
    <row r="1064" spans="1:25" s="254" customFormat="1">
      <c r="A1064" s="81">
        <v>84356800</v>
      </c>
      <c r="B1064" s="82">
        <v>9</v>
      </c>
      <c r="C1064" s="100" t="s">
        <v>262</v>
      </c>
      <c r="D1064" s="79" t="s">
        <v>30</v>
      </c>
      <c r="E1064" s="84">
        <v>547</v>
      </c>
      <c r="F1064" s="85">
        <v>39689</v>
      </c>
      <c r="G1064" s="156" t="s">
        <v>26</v>
      </c>
      <c r="H1064" s="87">
        <v>2000</v>
      </c>
      <c r="I1064" s="86" t="s">
        <v>48</v>
      </c>
      <c r="J1064" s="88">
        <v>4.7</v>
      </c>
      <c r="K1064" s="89" t="s">
        <v>27</v>
      </c>
      <c r="L1064" s="90" t="s">
        <v>29</v>
      </c>
      <c r="M1064" s="91" t="s">
        <v>29</v>
      </c>
      <c r="N1064" s="92">
        <v>20</v>
      </c>
      <c r="O1064" s="93"/>
      <c r="P1064" s="93"/>
      <c r="Q1064" s="93">
        <v>0</v>
      </c>
      <c r="R1064" s="93"/>
      <c r="S1064" s="93"/>
      <c r="T1064" s="305" t="s">
        <v>32</v>
      </c>
      <c r="U1064" s="306">
        <v>0</v>
      </c>
      <c r="V1064" s="306" t="s">
        <v>43</v>
      </c>
      <c r="W1064" s="306">
        <v>0</v>
      </c>
      <c r="X1064" s="306" t="s">
        <v>37</v>
      </c>
      <c r="Y1064" s="310" t="s">
        <v>263</v>
      </c>
    </row>
    <row r="1065" spans="1:25" s="254" customFormat="1">
      <c r="A1065" s="81">
        <v>84356800</v>
      </c>
      <c r="B1065" s="82">
        <v>9</v>
      </c>
      <c r="C1065" s="100" t="s">
        <v>262</v>
      </c>
      <c r="D1065" s="79" t="s">
        <v>25</v>
      </c>
      <c r="E1065" s="84">
        <v>660</v>
      </c>
      <c r="F1065" s="85">
        <v>40668</v>
      </c>
      <c r="G1065" s="156" t="s">
        <v>26</v>
      </c>
      <c r="H1065" s="87">
        <v>3000</v>
      </c>
      <c r="I1065" s="86"/>
      <c r="J1065" s="88"/>
      <c r="K1065" s="89" t="s">
        <v>27</v>
      </c>
      <c r="L1065" s="90" t="s">
        <v>28</v>
      </c>
      <c r="M1065" s="91" t="s">
        <v>29</v>
      </c>
      <c r="N1065" s="92">
        <v>10</v>
      </c>
      <c r="O1065" s="93"/>
      <c r="P1065" s="93"/>
      <c r="Q1065" s="93"/>
      <c r="R1065" s="93"/>
      <c r="S1065" s="93"/>
      <c r="T1065" s="305">
        <v>0</v>
      </c>
      <c r="U1065" s="306">
        <v>0</v>
      </c>
      <c r="V1065" s="306">
        <v>0</v>
      </c>
      <c r="W1065" s="306">
        <v>0</v>
      </c>
      <c r="X1065" s="306">
        <v>0</v>
      </c>
      <c r="Y1065" s="310"/>
    </row>
    <row r="1066" spans="1:25" s="254" customFormat="1">
      <c r="A1066" s="81">
        <v>84356800</v>
      </c>
      <c r="B1066" s="82">
        <v>9</v>
      </c>
      <c r="C1066" s="100" t="s">
        <v>262</v>
      </c>
      <c r="D1066" s="79" t="s">
        <v>30</v>
      </c>
      <c r="E1066" s="84">
        <v>660</v>
      </c>
      <c r="F1066" s="85">
        <v>40672</v>
      </c>
      <c r="G1066" s="156" t="s">
        <v>26</v>
      </c>
      <c r="H1066" s="87">
        <v>2000</v>
      </c>
      <c r="I1066" s="86" t="s">
        <v>49</v>
      </c>
      <c r="J1066" s="88">
        <v>3.4</v>
      </c>
      <c r="K1066" s="89" t="s">
        <v>27</v>
      </c>
      <c r="L1066" s="90" t="s">
        <v>29</v>
      </c>
      <c r="M1066" s="91" t="s">
        <v>29</v>
      </c>
      <c r="N1066" s="92">
        <v>5</v>
      </c>
      <c r="O1066" s="93">
        <v>1000000</v>
      </c>
      <c r="P1066" s="93">
        <v>1000000</v>
      </c>
      <c r="Q1066" s="93">
        <v>23309560</v>
      </c>
      <c r="R1066" s="93">
        <v>196476</v>
      </c>
      <c r="S1066" s="93">
        <v>23506036</v>
      </c>
      <c r="T1066" s="305" t="s">
        <v>32</v>
      </c>
      <c r="U1066" s="306">
        <v>0</v>
      </c>
      <c r="V1066" s="306">
        <v>0</v>
      </c>
      <c r="W1066" s="306">
        <v>0</v>
      </c>
      <c r="X1066" s="306">
        <v>0</v>
      </c>
      <c r="Y1066" s="310" t="s">
        <v>263</v>
      </c>
    </row>
    <row r="1067" spans="1:25" s="254" customFormat="1">
      <c r="A1067" s="81">
        <v>84356800</v>
      </c>
      <c r="B1067" s="82">
        <v>9</v>
      </c>
      <c r="C1067" s="100" t="s">
        <v>262</v>
      </c>
      <c r="D1067" s="79" t="s">
        <v>30</v>
      </c>
      <c r="E1067" s="84">
        <v>660</v>
      </c>
      <c r="F1067" s="85">
        <v>40672</v>
      </c>
      <c r="G1067" s="156" t="s">
        <v>26</v>
      </c>
      <c r="H1067" s="87">
        <v>2000</v>
      </c>
      <c r="I1067" s="86" t="s">
        <v>50</v>
      </c>
      <c r="J1067" s="88">
        <v>3.8</v>
      </c>
      <c r="K1067" s="89" t="s">
        <v>27</v>
      </c>
      <c r="L1067" s="90" t="s">
        <v>29</v>
      </c>
      <c r="M1067" s="91" t="s">
        <v>29</v>
      </c>
      <c r="N1067" s="92">
        <v>10</v>
      </c>
      <c r="O1067" s="93"/>
      <c r="P1067" s="93"/>
      <c r="Q1067" s="93">
        <v>0</v>
      </c>
      <c r="R1067" s="93"/>
      <c r="S1067" s="93"/>
      <c r="T1067" s="305" t="s">
        <v>32</v>
      </c>
      <c r="U1067" s="306">
        <v>0</v>
      </c>
      <c r="V1067" s="306" t="s">
        <v>43</v>
      </c>
      <c r="W1067" s="306">
        <v>0</v>
      </c>
      <c r="X1067" s="306">
        <v>0</v>
      </c>
      <c r="Y1067" s="310" t="s">
        <v>263</v>
      </c>
    </row>
    <row r="1068" spans="1:25" s="254" customFormat="1">
      <c r="A1068" s="81">
        <v>84356800</v>
      </c>
      <c r="B1068" s="82">
        <v>9</v>
      </c>
      <c r="C1068" s="100" t="s">
        <v>262</v>
      </c>
      <c r="D1068" s="79" t="s">
        <v>39</v>
      </c>
      <c r="E1068" s="84">
        <v>660</v>
      </c>
      <c r="F1068" s="85">
        <v>41213</v>
      </c>
      <c r="G1068" s="156" t="s">
        <v>26</v>
      </c>
      <c r="H1068" s="87">
        <v>1000</v>
      </c>
      <c r="I1068" s="86" t="s">
        <v>66</v>
      </c>
      <c r="J1068" s="88">
        <v>3.7</v>
      </c>
      <c r="K1068" s="89" t="s">
        <v>27</v>
      </c>
      <c r="L1068" s="90"/>
      <c r="M1068" s="91"/>
      <c r="N1068" s="92">
        <v>5</v>
      </c>
      <c r="O1068" s="93"/>
      <c r="P1068" s="93"/>
      <c r="Q1068" s="93"/>
      <c r="R1068" s="93"/>
      <c r="S1068" s="93"/>
      <c r="T1068" s="305" t="s">
        <v>32</v>
      </c>
      <c r="U1068" s="306">
        <v>0</v>
      </c>
      <c r="V1068" s="306" t="s">
        <v>43</v>
      </c>
      <c r="W1068" s="306">
        <v>0</v>
      </c>
      <c r="X1068" s="306">
        <v>0</v>
      </c>
      <c r="Y1068" s="310" t="s">
        <v>263</v>
      </c>
    </row>
    <row r="1069" spans="1:25" s="254" customFormat="1">
      <c r="A1069" s="81">
        <v>84356800</v>
      </c>
      <c r="B1069" s="82">
        <v>9</v>
      </c>
      <c r="C1069" s="100" t="s">
        <v>262</v>
      </c>
      <c r="D1069" s="79" t="s">
        <v>25</v>
      </c>
      <c r="E1069" s="84">
        <v>661</v>
      </c>
      <c r="F1069" s="85">
        <v>40668</v>
      </c>
      <c r="G1069" s="156" t="s">
        <v>26</v>
      </c>
      <c r="H1069" s="87">
        <v>3000</v>
      </c>
      <c r="I1069" s="86"/>
      <c r="J1069" s="88"/>
      <c r="K1069" s="89" t="s">
        <v>27</v>
      </c>
      <c r="L1069" s="90" t="s">
        <v>28</v>
      </c>
      <c r="M1069" s="91" t="s">
        <v>29</v>
      </c>
      <c r="N1069" s="92">
        <v>30</v>
      </c>
      <c r="O1069" s="93"/>
      <c r="P1069" s="93"/>
      <c r="Q1069" s="93"/>
      <c r="R1069" s="93"/>
      <c r="S1069" s="93"/>
      <c r="T1069" s="305">
        <v>0</v>
      </c>
      <c r="U1069" s="306">
        <v>0</v>
      </c>
      <c r="V1069" s="306">
        <v>0</v>
      </c>
      <c r="W1069" s="306">
        <v>0</v>
      </c>
      <c r="X1069" s="306">
        <v>0</v>
      </c>
      <c r="Y1069" s="310"/>
    </row>
    <row r="1070" spans="1:25" s="254" customFormat="1">
      <c r="A1070" s="81">
        <v>84356800</v>
      </c>
      <c r="B1070" s="82">
        <v>9</v>
      </c>
      <c r="C1070" s="100" t="s">
        <v>262</v>
      </c>
      <c r="D1070" s="79" t="s">
        <v>30</v>
      </c>
      <c r="E1070" s="84">
        <v>661</v>
      </c>
      <c r="F1070" s="85">
        <v>40672</v>
      </c>
      <c r="G1070" s="156" t="s">
        <v>26</v>
      </c>
      <c r="H1070" s="87">
        <v>2000</v>
      </c>
      <c r="I1070" s="86" t="s">
        <v>52</v>
      </c>
      <c r="J1070" s="88">
        <v>4.2</v>
      </c>
      <c r="K1070" s="89" t="s">
        <v>27</v>
      </c>
      <c r="L1070" s="90" t="s">
        <v>29</v>
      </c>
      <c r="M1070" s="91" t="s">
        <v>29</v>
      </c>
      <c r="N1070" s="92">
        <v>20</v>
      </c>
      <c r="O1070" s="93">
        <v>1000000</v>
      </c>
      <c r="P1070" s="93">
        <v>1000000</v>
      </c>
      <c r="Q1070" s="93">
        <v>23309560</v>
      </c>
      <c r="R1070" s="93">
        <v>242233</v>
      </c>
      <c r="S1070" s="93">
        <v>23551793</v>
      </c>
      <c r="T1070" s="305" t="s">
        <v>32</v>
      </c>
      <c r="U1070" s="306">
        <v>0</v>
      </c>
      <c r="V1070" s="306">
        <v>0</v>
      </c>
      <c r="W1070" s="306">
        <v>0</v>
      </c>
      <c r="X1070" s="306">
        <v>0</v>
      </c>
      <c r="Y1070" s="310" t="s">
        <v>263</v>
      </c>
    </row>
    <row r="1071" spans="1:25" s="254" customFormat="1">
      <c r="A1071" s="327">
        <v>84356800</v>
      </c>
      <c r="B1071" s="328">
        <v>9</v>
      </c>
      <c r="C1071" s="100" t="s">
        <v>262</v>
      </c>
      <c r="D1071" s="79" t="s">
        <v>39</v>
      </c>
      <c r="E1071" s="84">
        <v>661</v>
      </c>
      <c r="F1071" s="85">
        <v>41213</v>
      </c>
      <c r="G1071" s="156" t="s">
        <v>26</v>
      </c>
      <c r="H1071" s="329">
        <v>1000</v>
      </c>
      <c r="I1071" s="308" t="s">
        <v>23</v>
      </c>
      <c r="J1071" s="92">
        <v>3.9</v>
      </c>
      <c r="K1071" s="90" t="s">
        <v>27</v>
      </c>
      <c r="L1071" s="90"/>
      <c r="M1071" s="91" t="s">
        <v>29</v>
      </c>
      <c r="N1071" s="92">
        <v>20</v>
      </c>
      <c r="O1071" s="93"/>
      <c r="P1071" s="93"/>
      <c r="Q1071" s="93"/>
      <c r="R1071" s="93"/>
      <c r="S1071" s="93"/>
      <c r="T1071" s="305" t="s">
        <v>32</v>
      </c>
      <c r="U1071" s="306">
        <v>0</v>
      </c>
      <c r="V1071" s="306" t="s">
        <v>43</v>
      </c>
      <c r="W1071" s="306">
        <v>0</v>
      </c>
      <c r="X1071" s="306">
        <v>0</v>
      </c>
      <c r="Y1071" s="310" t="s">
        <v>263</v>
      </c>
    </row>
    <row r="1072" spans="1:25" s="254" customFormat="1">
      <c r="A1072" s="330">
        <v>84356800</v>
      </c>
      <c r="B1072" s="328">
        <v>9</v>
      </c>
      <c r="C1072" s="100" t="s">
        <v>262</v>
      </c>
      <c r="D1072" s="331" t="s">
        <v>39</v>
      </c>
      <c r="E1072" s="332">
        <v>661</v>
      </c>
      <c r="F1072" s="363">
        <v>41213</v>
      </c>
      <c r="G1072" s="156" t="s">
        <v>26</v>
      </c>
      <c r="H1072" s="335">
        <v>1000</v>
      </c>
      <c r="I1072" s="336" t="s">
        <v>67</v>
      </c>
      <c r="J1072" s="337">
        <v>4.2</v>
      </c>
      <c r="K1072" s="90" t="s">
        <v>27</v>
      </c>
      <c r="L1072" s="90"/>
      <c r="M1072" s="91" t="s">
        <v>29</v>
      </c>
      <c r="N1072" s="92">
        <v>20</v>
      </c>
      <c r="O1072" s="93">
        <v>1000000</v>
      </c>
      <c r="P1072" s="93">
        <v>1000000</v>
      </c>
      <c r="Q1072" s="93">
        <v>23309560</v>
      </c>
      <c r="R1072" s="93">
        <v>123124</v>
      </c>
      <c r="S1072" s="93">
        <v>23432684</v>
      </c>
      <c r="T1072" s="305" t="s">
        <v>32</v>
      </c>
      <c r="U1072" s="306">
        <v>0</v>
      </c>
      <c r="V1072" s="306">
        <v>0</v>
      </c>
      <c r="W1072" s="306">
        <v>0</v>
      </c>
      <c r="X1072" s="306">
        <v>0</v>
      </c>
      <c r="Y1072" s="310" t="s">
        <v>263</v>
      </c>
    </row>
    <row r="1073" spans="1:25">
      <c r="A1073" s="114"/>
      <c r="B1073" s="115"/>
      <c r="C1073" s="116" t="s">
        <v>264</v>
      </c>
      <c r="D1073" s="117"/>
      <c r="E1073" s="117"/>
      <c r="F1073" s="118"/>
      <c r="G1073" s="119"/>
      <c r="H1073" s="120"/>
      <c r="I1073" s="119"/>
      <c r="J1073" s="119"/>
      <c r="K1073" s="119"/>
      <c r="L1073" s="119"/>
      <c r="M1073" s="119"/>
      <c r="N1073" s="121"/>
      <c r="O1073" s="119"/>
      <c r="P1073" s="122"/>
      <c r="Q1073" s="123">
        <f>SUM(Q8:Q1072)</f>
        <v>17919246862</v>
      </c>
      <c r="R1073" s="123">
        <f>SUM(R8:R1072)</f>
        <v>195291640</v>
      </c>
      <c r="S1073" s="123">
        <f>SUM(S8:S1072)</f>
        <v>18114538502</v>
      </c>
      <c r="T1073" s="116"/>
      <c r="U1073" s="117"/>
      <c r="V1073" s="117"/>
      <c r="W1073" s="117"/>
      <c r="X1073" s="117"/>
      <c r="Y1073" s="124"/>
    </row>
    <row r="1074" spans="1:25" ht="50.25" customHeight="1">
      <c r="A1074" s="125"/>
      <c r="B1074" s="126"/>
      <c r="C1074" s="456" t="s">
        <v>265</v>
      </c>
      <c r="D1074" s="469"/>
      <c r="E1074" s="469"/>
      <c r="F1074" s="469"/>
      <c r="G1074" s="469"/>
      <c r="H1074" s="469"/>
      <c r="I1074" s="469"/>
      <c r="J1074" s="469"/>
      <c r="K1074" s="469"/>
      <c r="L1074" s="469"/>
      <c r="M1074" s="469"/>
      <c r="N1074" s="469"/>
      <c r="O1074" s="469"/>
      <c r="P1074" s="469"/>
      <c r="Q1074" s="469"/>
      <c r="R1074" s="469"/>
      <c r="S1074" s="469"/>
      <c r="T1074" s="128"/>
      <c r="U1074" s="128"/>
      <c r="V1074" s="128"/>
      <c r="W1074" s="128"/>
      <c r="X1074" s="128"/>
      <c r="Y1074" s="129"/>
    </row>
    <row r="1075" spans="1:25">
      <c r="A1075" s="295"/>
      <c r="B1075" s="130"/>
      <c r="C1075" s="131" t="s">
        <v>331</v>
      </c>
      <c r="D1075" s="131"/>
      <c r="E1075" s="131"/>
      <c r="F1075" s="132"/>
      <c r="G1075" s="132"/>
      <c r="H1075" s="132"/>
      <c r="I1075" s="132"/>
      <c r="J1075" s="133"/>
      <c r="K1075" s="133"/>
      <c r="L1075" s="133"/>
      <c r="M1075" s="133"/>
      <c r="N1075" s="129"/>
      <c r="O1075" s="134"/>
      <c r="P1075" s="134"/>
      <c r="Q1075" s="127">
        <v>0</v>
      </c>
      <c r="R1075" s="127">
        <v>0</v>
      </c>
      <c r="S1075" s="127">
        <v>0</v>
      </c>
      <c r="T1075" s="128"/>
      <c r="U1075" s="128"/>
      <c r="V1075" s="128"/>
      <c r="W1075" s="128"/>
      <c r="X1075" s="128"/>
      <c r="Y1075" s="135"/>
    </row>
    <row r="1076" spans="1:25">
      <c r="A1076" s="295"/>
      <c r="B1076" s="130"/>
      <c r="C1076" s="132"/>
      <c r="D1076" s="132"/>
      <c r="E1076" s="132"/>
      <c r="F1076" s="132"/>
      <c r="G1076" s="132"/>
      <c r="H1076" s="132"/>
      <c r="I1076" s="132"/>
      <c r="J1076" s="133"/>
      <c r="K1076" s="133"/>
      <c r="L1076" s="133"/>
      <c r="M1076" s="133"/>
      <c r="N1076" s="129"/>
      <c r="O1076" s="134"/>
      <c r="P1076" s="134"/>
      <c r="Q1076" s="127">
        <v>0</v>
      </c>
      <c r="R1076" s="127">
        <v>0</v>
      </c>
      <c r="S1076" s="127">
        <v>0</v>
      </c>
      <c r="T1076" s="128"/>
      <c r="U1076" s="128"/>
      <c r="V1076" s="128"/>
      <c r="W1076" s="128"/>
      <c r="X1076" s="128"/>
      <c r="Y1076" s="135"/>
    </row>
    <row r="1077" spans="1:25">
      <c r="A1077" s="295"/>
      <c r="B1077" s="130"/>
      <c r="C1077" s="141" t="s">
        <v>1152</v>
      </c>
      <c r="D1077" s="141"/>
      <c r="E1077" s="141"/>
      <c r="F1077" s="136"/>
      <c r="G1077" s="295"/>
      <c r="H1077" s="137"/>
      <c r="I1077" s="295"/>
      <c r="J1077" s="138"/>
      <c r="K1077" s="139"/>
      <c r="L1077" s="139"/>
      <c r="M1077" s="139"/>
      <c r="N1077" s="129"/>
      <c r="O1077" s="134"/>
      <c r="P1077" s="134"/>
      <c r="Q1077" s="127">
        <v>0</v>
      </c>
      <c r="R1077" s="127">
        <v>0</v>
      </c>
      <c r="S1077" s="127">
        <v>0</v>
      </c>
      <c r="T1077" s="128"/>
      <c r="U1077" s="128"/>
      <c r="V1077" s="128"/>
      <c r="W1077" s="128"/>
      <c r="X1077" s="128"/>
      <c r="Y1077" s="140"/>
    </row>
    <row r="1078" spans="1:25">
      <c r="A1078" s="295"/>
      <c r="B1078" s="130"/>
      <c r="C1078" s="141" t="s">
        <v>1153</v>
      </c>
      <c r="D1078" s="141"/>
      <c r="E1078" s="141"/>
      <c r="F1078" s="136"/>
      <c r="G1078" s="295"/>
      <c r="H1078" s="137"/>
      <c r="I1078" s="295"/>
      <c r="J1078" s="295"/>
      <c r="K1078" s="295"/>
      <c r="L1078" s="295"/>
      <c r="M1078" s="295"/>
      <c r="N1078" s="295"/>
      <c r="O1078" s="134"/>
      <c r="P1078" s="134"/>
      <c r="Q1078" s="127">
        <v>0</v>
      </c>
      <c r="R1078" s="127">
        <v>0</v>
      </c>
      <c r="S1078" s="127">
        <v>0</v>
      </c>
      <c r="T1078" s="128"/>
      <c r="U1078" s="128"/>
      <c r="V1078" s="128"/>
      <c r="W1078" s="128"/>
      <c r="X1078" s="128"/>
      <c r="Y1078" s="140"/>
    </row>
    <row r="1079" spans="1:25">
      <c r="A1079" s="295"/>
      <c r="B1079" s="130"/>
      <c r="C1079" s="141" t="s">
        <v>269</v>
      </c>
      <c r="D1079" s="141"/>
      <c r="E1079" s="141"/>
      <c r="F1079" s="136"/>
      <c r="G1079" s="295"/>
      <c r="H1079" s="137"/>
      <c r="I1079" s="295"/>
      <c r="J1079" s="295"/>
      <c r="K1079" s="295"/>
      <c r="L1079" s="295"/>
      <c r="M1079" s="295"/>
      <c r="N1079" s="295"/>
      <c r="O1079" s="134"/>
      <c r="P1079" s="134"/>
      <c r="Q1079" s="127">
        <v>0</v>
      </c>
      <c r="R1079" s="127">
        <v>0</v>
      </c>
      <c r="S1079" s="127">
        <v>0</v>
      </c>
      <c r="T1079" s="128"/>
      <c r="U1079" s="128"/>
      <c r="V1079" s="128"/>
      <c r="W1079" s="128"/>
      <c r="X1079" s="128"/>
      <c r="Y1079" s="140"/>
    </row>
    <row r="1080" spans="1:25">
      <c r="A1080" s="295"/>
      <c r="B1080" s="130"/>
      <c r="C1080" s="141" t="s">
        <v>270</v>
      </c>
      <c r="D1080" s="141"/>
      <c r="E1080" s="141"/>
      <c r="F1080" s="136"/>
      <c r="G1080" s="295"/>
      <c r="H1080" s="137"/>
      <c r="I1080" s="295"/>
      <c r="J1080" s="295"/>
      <c r="K1080" s="295"/>
      <c r="L1080" s="295"/>
      <c r="M1080" s="295"/>
      <c r="N1080" s="295"/>
      <c r="O1080" s="134"/>
      <c r="P1080" s="134"/>
      <c r="Q1080" s="127">
        <v>0</v>
      </c>
      <c r="R1080" s="127">
        <v>0</v>
      </c>
      <c r="S1080" s="127">
        <v>0</v>
      </c>
      <c r="T1080" s="128"/>
      <c r="U1080" s="128"/>
      <c r="V1080" s="128"/>
      <c r="W1080" s="128"/>
      <c r="X1080" s="128"/>
      <c r="Y1080" s="140"/>
    </row>
    <row r="1081" spans="1:25">
      <c r="A1081" s="295"/>
      <c r="B1081" s="130"/>
      <c r="C1081" s="141" t="s">
        <v>271</v>
      </c>
      <c r="D1081" s="141"/>
      <c r="E1081" s="141"/>
      <c r="F1081" s="136"/>
      <c r="G1081" s="295"/>
      <c r="H1081" s="137"/>
      <c r="I1081" s="295"/>
      <c r="J1081" s="295"/>
      <c r="K1081" s="295"/>
      <c r="L1081" s="295"/>
      <c r="M1081" s="295"/>
      <c r="N1081" s="142"/>
      <c r="O1081" s="134"/>
      <c r="P1081" s="134"/>
      <c r="Q1081" s="127">
        <v>0</v>
      </c>
      <c r="R1081" s="127">
        <v>0</v>
      </c>
      <c r="S1081" s="127">
        <v>0</v>
      </c>
      <c r="T1081" s="136"/>
      <c r="U1081" s="136"/>
      <c r="V1081" s="136"/>
      <c r="W1081" s="136"/>
      <c r="X1081" s="136"/>
      <c r="Y1081" s="140"/>
    </row>
    <row r="1082" spans="1:25">
      <c r="A1082" s="295"/>
      <c r="B1082" s="130"/>
      <c r="C1082" s="141" t="s">
        <v>272</v>
      </c>
      <c r="D1082" s="141"/>
      <c r="E1082" s="141"/>
      <c r="F1082" s="136"/>
      <c r="G1082" s="295"/>
      <c r="H1082" s="137"/>
      <c r="I1082" s="295"/>
      <c r="J1082" s="295"/>
      <c r="K1082" s="295"/>
      <c r="L1082" s="295"/>
      <c r="M1082" s="295"/>
      <c r="N1082" s="295"/>
      <c r="O1082" s="134"/>
      <c r="P1082" s="134"/>
      <c r="Q1082" s="127">
        <v>0</v>
      </c>
      <c r="R1082" s="127">
        <v>0</v>
      </c>
      <c r="S1082" s="127">
        <v>0</v>
      </c>
      <c r="T1082" s="136"/>
      <c r="U1082" s="136"/>
      <c r="V1082" s="136"/>
      <c r="W1082" s="136"/>
      <c r="X1082" s="136"/>
      <c r="Y1082" s="140"/>
    </row>
    <row r="1083" spans="1:25">
      <c r="A1083" s="295"/>
      <c r="B1083" s="130"/>
      <c r="C1083" s="141" t="s">
        <v>273</v>
      </c>
      <c r="D1083" s="141"/>
      <c r="E1083" s="141"/>
      <c r="F1083" s="136"/>
      <c r="G1083" s="295"/>
      <c r="H1083" s="137"/>
      <c r="I1083" s="295"/>
      <c r="J1083" s="295"/>
      <c r="K1083" s="295"/>
      <c r="L1083" s="295"/>
      <c r="M1083" s="295"/>
      <c r="N1083" s="295"/>
      <c r="O1083" s="134"/>
      <c r="P1083" s="134"/>
      <c r="Q1083" s="127">
        <v>0</v>
      </c>
      <c r="R1083" s="127">
        <v>0</v>
      </c>
      <c r="S1083" s="127">
        <v>0</v>
      </c>
      <c r="T1083" s="136"/>
      <c r="U1083" s="136"/>
      <c r="V1083" s="136"/>
      <c r="W1083" s="136"/>
      <c r="X1083" s="136"/>
      <c r="Y1083" s="140"/>
    </row>
    <row r="1084" spans="1:25">
      <c r="B1084" s="130"/>
      <c r="C1084" s="141" t="s">
        <v>274</v>
      </c>
      <c r="D1084" s="141"/>
      <c r="E1084" s="141"/>
      <c r="F1084" s="136"/>
      <c r="G1084" s="295"/>
      <c r="H1084" s="137"/>
      <c r="I1084" s="295"/>
      <c r="J1084" s="295"/>
      <c r="K1084" s="295"/>
      <c r="L1084" s="295"/>
      <c r="M1084" s="295"/>
      <c r="N1084" s="295"/>
      <c r="O1084" s="134"/>
      <c r="P1084" s="134"/>
      <c r="Q1084" s="127">
        <v>0</v>
      </c>
      <c r="R1084" s="127">
        <v>0</v>
      </c>
      <c r="S1084" s="127">
        <v>0</v>
      </c>
      <c r="T1084" s="136"/>
      <c r="U1084" s="136"/>
      <c r="V1084" s="136"/>
      <c r="W1084" s="136"/>
      <c r="X1084" s="136"/>
      <c r="Y1084" s="140"/>
    </row>
    <row r="1085" spans="1:25">
      <c r="B1085" s="130"/>
      <c r="C1085" s="141" t="s">
        <v>275</v>
      </c>
      <c r="D1085" s="141"/>
      <c r="E1085" s="141"/>
      <c r="F1085" s="136"/>
      <c r="G1085" s="295"/>
      <c r="H1085" s="137"/>
      <c r="I1085" s="295"/>
      <c r="J1085" s="295"/>
      <c r="K1085" s="295"/>
      <c r="L1085" s="295"/>
      <c r="M1085" s="295"/>
      <c r="N1085" s="295"/>
      <c r="O1085" s="134"/>
      <c r="P1085" s="134"/>
      <c r="Q1085" s="127">
        <v>0</v>
      </c>
      <c r="R1085" s="127">
        <v>0</v>
      </c>
      <c r="S1085" s="127">
        <v>0</v>
      </c>
      <c r="T1085" s="136"/>
      <c r="U1085" s="136"/>
      <c r="V1085" s="136"/>
      <c r="W1085" s="136"/>
      <c r="X1085" s="136"/>
      <c r="Y1085" s="140"/>
    </row>
    <row r="1086" spans="1:25">
      <c r="B1086" s="130"/>
      <c r="C1086" s="141" t="s">
        <v>276</v>
      </c>
      <c r="D1086" s="141"/>
      <c r="E1086" s="141"/>
      <c r="F1086" s="136"/>
      <c r="G1086" s="295"/>
      <c r="H1086" s="137"/>
      <c r="I1086" s="295"/>
      <c r="J1086" s="295"/>
      <c r="K1086" s="295"/>
      <c r="L1086" s="295"/>
      <c r="M1086" s="295"/>
      <c r="N1086" s="295"/>
      <c r="O1086" s="134"/>
      <c r="P1086" s="134"/>
      <c r="Q1086" s="127">
        <v>0</v>
      </c>
      <c r="R1086" s="127">
        <v>0</v>
      </c>
      <c r="S1086" s="127">
        <v>0</v>
      </c>
      <c r="T1086" s="136"/>
      <c r="U1086" s="136"/>
      <c r="V1086" s="136"/>
      <c r="W1086" s="136"/>
      <c r="X1086" s="136"/>
      <c r="Y1086" s="140"/>
    </row>
    <row r="1087" spans="1:25">
      <c r="B1087" s="130"/>
      <c r="C1087" s="143" t="s">
        <v>277</v>
      </c>
      <c r="D1087" s="143"/>
      <c r="E1087" s="143"/>
      <c r="F1087" s="136"/>
      <c r="G1087" s="295"/>
      <c r="H1087" s="137"/>
      <c r="I1087" s="295"/>
      <c r="J1087" s="295"/>
      <c r="K1087" s="295"/>
      <c r="L1087" s="295"/>
      <c r="M1087" s="295"/>
      <c r="N1087" s="295"/>
      <c r="O1087" s="134"/>
      <c r="P1087" s="134"/>
      <c r="Q1087" s="127">
        <v>0</v>
      </c>
      <c r="R1087" s="127">
        <v>0</v>
      </c>
      <c r="S1087" s="127">
        <v>0</v>
      </c>
      <c r="T1087" s="136"/>
      <c r="U1087" s="136"/>
      <c r="V1087" s="136"/>
      <c r="W1087" s="136"/>
      <c r="X1087" s="136"/>
      <c r="Y1087" s="140"/>
    </row>
    <row r="1088" spans="1:25">
      <c r="B1088" s="130"/>
      <c r="C1088" s="141" t="s">
        <v>278</v>
      </c>
      <c r="D1088" s="141"/>
      <c r="E1088" s="141"/>
      <c r="F1088" s="136"/>
      <c r="G1088" s="295"/>
      <c r="H1088" s="137"/>
      <c r="I1088" s="295"/>
      <c r="J1088" s="295"/>
      <c r="K1088" s="295"/>
      <c r="L1088" s="295"/>
      <c r="M1088" s="295"/>
      <c r="N1088" s="295"/>
      <c r="O1088" s="134"/>
      <c r="P1088" s="134"/>
      <c r="Q1088" s="127">
        <v>0</v>
      </c>
      <c r="R1088" s="127">
        <v>0</v>
      </c>
      <c r="S1088" s="127">
        <v>0</v>
      </c>
      <c r="T1088" s="136"/>
      <c r="U1088" s="136"/>
      <c r="V1088" s="136"/>
      <c r="W1088" s="136"/>
      <c r="X1088" s="136"/>
      <c r="Y1088" s="140"/>
    </row>
    <row r="1089" spans="2:25">
      <c r="B1089" s="130"/>
      <c r="C1089" s="141" t="s">
        <v>279</v>
      </c>
      <c r="D1089" s="141"/>
      <c r="E1089" s="141"/>
      <c r="F1089" s="136"/>
      <c r="G1089" s="295"/>
      <c r="H1089" s="137"/>
      <c r="I1089" s="295"/>
      <c r="J1089" s="295"/>
      <c r="K1089" s="295"/>
      <c r="L1089" s="295"/>
      <c r="M1089" s="295"/>
      <c r="N1089" s="295"/>
      <c r="O1089" s="134"/>
      <c r="P1089" s="134"/>
      <c r="Q1089" s="127">
        <v>0</v>
      </c>
      <c r="R1089" s="127">
        <v>0</v>
      </c>
      <c r="S1089" s="127">
        <v>0</v>
      </c>
      <c r="T1089" s="136"/>
      <c r="U1089" s="136"/>
      <c r="V1089" s="136"/>
      <c r="W1089" s="136"/>
      <c r="X1089" s="136"/>
      <c r="Y1089" s="140"/>
    </row>
    <row r="1090" spans="2:25">
      <c r="B1090" s="130"/>
      <c r="C1090" s="143" t="s">
        <v>280</v>
      </c>
      <c r="D1090" s="143"/>
      <c r="E1090" s="143"/>
      <c r="F1090" s="136"/>
      <c r="G1090" s="295"/>
      <c r="H1090" s="137"/>
      <c r="I1090" s="295"/>
      <c r="J1090" s="295"/>
      <c r="K1090" s="295"/>
      <c r="L1090" s="295"/>
      <c r="M1090" s="295"/>
      <c r="N1090" s="295"/>
      <c r="O1090" s="134"/>
      <c r="P1090" s="134"/>
      <c r="Q1090" s="127"/>
      <c r="R1090" s="127">
        <v>0</v>
      </c>
      <c r="S1090" s="127">
        <v>0</v>
      </c>
      <c r="T1090" s="136"/>
      <c r="U1090" s="136"/>
      <c r="V1090" s="136"/>
      <c r="W1090" s="136"/>
      <c r="X1090" s="136"/>
      <c r="Y1090" s="140"/>
    </row>
    <row r="1091" spans="2:25">
      <c r="B1091" s="130"/>
      <c r="C1091" s="143" t="s">
        <v>281</v>
      </c>
      <c r="D1091" s="143"/>
      <c r="E1091" s="143"/>
      <c r="F1091" s="136"/>
      <c r="G1091" s="295"/>
      <c r="H1091" s="137"/>
      <c r="I1091" s="295"/>
      <c r="J1091" s="295"/>
      <c r="K1091" s="295"/>
      <c r="L1091" s="295"/>
      <c r="M1091" s="295"/>
      <c r="N1091" s="295"/>
      <c r="O1091" s="134"/>
      <c r="P1091" s="134"/>
      <c r="Q1091" s="127"/>
      <c r="R1091" s="127">
        <v>0</v>
      </c>
      <c r="S1091" s="127">
        <v>0</v>
      </c>
      <c r="T1091" s="136"/>
      <c r="U1091" s="136"/>
      <c r="V1091" s="136"/>
      <c r="W1091" s="136"/>
      <c r="X1091" s="136"/>
      <c r="Y1091" s="140"/>
    </row>
    <row r="1092" spans="2:25">
      <c r="B1092" s="130"/>
      <c r="C1092" s="141" t="s">
        <v>282</v>
      </c>
      <c r="D1092" s="141"/>
      <c r="E1092" s="141"/>
      <c r="F1092" s="136"/>
      <c r="G1092" s="295"/>
      <c r="H1092" s="137"/>
      <c r="I1092" s="295"/>
      <c r="J1092" s="295"/>
      <c r="K1092" s="295"/>
      <c r="L1092" s="295"/>
      <c r="M1092" s="295"/>
      <c r="N1092" s="295"/>
      <c r="O1092" s="134"/>
      <c r="P1092" s="134"/>
      <c r="Q1092" s="127"/>
      <c r="R1092" s="127">
        <v>0</v>
      </c>
      <c r="S1092" s="127">
        <v>0</v>
      </c>
      <c r="T1092" s="136"/>
      <c r="U1092" s="136"/>
      <c r="V1092" s="136"/>
      <c r="W1092" s="136"/>
      <c r="X1092" s="136"/>
      <c r="Y1092" s="140"/>
    </row>
    <row r="1093" spans="2:25">
      <c r="B1093" s="130"/>
      <c r="C1093" s="141" t="s">
        <v>283</v>
      </c>
      <c r="D1093" s="141"/>
      <c r="E1093" s="141"/>
      <c r="F1093" s="136"/>
      <c r="G1093" s="295"/>
      <c r="H1093" s="137"/>
      <c r="I1093" s="295"/>
      <c r="J1093" s="295"/>
      <c r="K1093" s="295"/>
      <c r="L1093" s="295"/>
      <c r="M1093" s="295"/>
      <c r="N1093" s="295"/>
      <c r="O1093" s="134"/>
      <c r="P1093" s="134"/>
      <c r="Q1093" s="127"/>
      <c r="R1093" s="127">
        <v>0</v>
      </c>
      <c r="S1093" s="127">
        <v>0</v>
      </c>
      <c r="T1093" s="136"/>
      <c r="U1093" s="136"/>
      <c r="V1093" s="136"/>
      <c r="W1093" s="136"/>
      <c r="X1093" s="136"/>
      <c r="Y1093" s="140"/>
    </row>
    <row r="1094" spans="2:25">
      <c r="B1094" s="130"/>
      <c r="C1094" s="143" t="s">
        <v>284</v>
      </c>
      <c r="D1094" s="143"/>
      <c r="E1094" s="143"/>
      <c r="F1094" s="136"/>
      <c r="G1094" s="295"/>
      <c r="H1094" s="137"/>
      <c r="I1094" s="295"/>
      <c r="J1094" s="295"/>
      <c r="K1094" s="295"/>
      <c r="L1094" s="295"/>
      <c r="M1094" s="295"/>
      <c r="N1094" s="295"/>
      <c r="O1094" s="134"/>
      <c r="P1094" s="134"/>
      <c r="Q1094" s="127"/>
      <c r="R1094" s="127">
        <v>0</v>
      </c>
      <c r="S1094" s="127">
        <v>0</v>
      </c>
      <c r="T1094" s="136"/>
      <c r="U1094" s="136"/>
      <c r="V1094" s="136"/>
      <c r="W1094" s="136"/>
      <c r="X1094" s="136"/>
      <c r="Y1094" s="140"/>
    </row>
    <row r="1095" spans="2:25">
      <c r="B1095" s="130"/>
      <c r="C1095" s="143" t="s">
        <v>285</v>
      </c>
      <c r="D1095" s="143"/>
      <c r="E1095" s="143"/>
      <c r="F1095" s="136"/>
      <c r="G1095" s="295"/>
      <c r="H1095" s="137"/>
      <c r="I1095" s="295"/>
      <c r="J1095" s="295"/>
      <c r="K1095" s="295"/>
      <c r="L1095" s="295"/>
      <c r="M1095" s="295"/>
      <c r="N1095" s="295"/>
      <c r="O1095" s="134"/>
      <c r="P1095" s="134"/>
      <c r="Q1095" s="127"/>
      <c r="R1095" s="127">
        <v>0</v>
      </c>
      <c r="S1095" s="127">
        <v>0</v>
      </c>
      <c r="T1095" s="136"/>
      <c r="U1095" s="136"/>
      <c r="V1095" s="136"/>
      <c r="W1095" s="136"/>
      <c r="X1095" s="136"/>
      <c r="Y1095" s="140"/>
    </row>
    <row r="1096" spans="2:25">
      <c r="B1096" s="130"/>
      <c r="C1096" s="143" t="s">
        <v>286</v>
      </c>
      <c r="D1096" s="143"/>
      <c r="E1096" s="143"/>
      <c r="F1096" s="136"/>
      <c r="G1096" s="295"/>
      <c r="H1096" s="137"/>
      <c r="I1096" s="295"/>
      <c r="J1096" s="295"/>
      <c r="K1096" s="295"/>
      <c r="L1096" s="295"/>
      <c r="M1096" s="295"/>
      <c r="N1096" s="295"/>
      <c r="O1096" s="134"/>
      <c r="P1096" s="134"/>
      <c r="Q1096" s="127"/>
      <c r="R1096" s="127">
        <v>0</v>
      </c>
      <c r="S1096" s="127">
        <v>0</v>
      </c>
      <c r="T1096" s="136"/>
      <c r="U1096" s="136"/>
      <c r="V1096" s="136"/>
      <c r="W1096" s="136"/>
      <c r="X1096" s="136"/>
      <c r="Y1096" s="140"/>
    </row>
    <row r="1097" spans="2:25">
      <c r="B1097" s="130"/>
      <c r="C1097" s="143" t="s">
        <v>287</v>
      </c>
      <c r="D1097" s="143"/>
      <c r="E1097" s="143"/>
      <c r="F1097" s="136"/>
      <c r="G1097" s="295"/>
      <c r="H1097" s="137"/>
      <c r="I1097" s="295"/>
      <c r="J1097" s="295"/>
      <c r="K1097" s="295"/>
      <c r="L1097" s="295"/>
      <c r="M1097" s="295"/>
      <c r="N1097" s="295"/>
      <c r="O1097" s="134"/>
      <c r="P1097" s="134"/>
      <c r="Q1097" s="127">
        <v>0</v>
      </c>
      <c r="R1097" s="127">
        <v>0</v>
      </c>
      <c r="S1097" s="127">
        <v>0</v>
      </c>
      <c r="T1097" s="136"/>
      <c r="U1097" s="136"/>
      <c r="V1097" s="136"/>
      <c r="W1097" s="136"/>
      <c r="X1097" s="136"/>
      <c r="Y1097" s="140"/>
    </row>
    <row r="1098" spans="2:25">
      <c r="B1098" s="130"/>
      <c r="C1098" s="143" t="s">
        <v>288</v>
      </c>
      <c r="D1098" s="143"/>
      <c r="E1098" s="143"/>
      <c r="F1098" s="136"/>
      <c r="G1098" s="295"/>
      <c r="H1098" s="137"/>
      <c r="I1098" s="295"/>
      <c r="J1098" s="295"/>
      <c r="K1098" s="295"/>
      <c r="L1098" s="295"/>
      <c r="M1098" s="295"/>
      <c r="N1098" s="295"/>
      <c r="O1098" s="134"/>
      <c r="P1098" s="134"/>
      <c r="Q1098" s="127">
        <v>0</v>
      </c>
      <c r="R1098" s="127"/>
      <c r="S1098" s="127"/>
      <c r="T1098" s="136"/>
      <c r="U1098" s="136"/>
      <c r="V1098" s="136"/>
      <c r="W1098" s="136"/>
      <c r="X1098" s="136"/>
      <c r="Y1098" s="140"/>
    </row>
    <row r="1099" spans="2:25">
      <c r="B1099" s="130"/>
      <c r="C1099" s="141" t="s">
        <v>289</v>
      </c>
      <c r="D1099" s="141"/>
      <c r="E1099" s="141"/>
      <c r="F1099" s="136"/>
      <c r="G1099" s="295"/>
      <c r="H1099" s="137"/>
      <c r="I1099" s="295"/>
      <c r="J1099" s="295"/>
      <c r="K1099" s="295"/>
      <c r="L1099" s="295"/>
      <c r="M1099" s="295"/>
      <c r="N1099" s="295"/>
      <c r="O1099" s="134"/>
      <c r="P1099" s="134"/>
      <c r="Q1099" s="127">
        <v>0</v>
      </c>
      <c r="R1099" s="127"/>
      <c r="S1099" s="127"/>
      <c r="T1099" s="136"/>
      <c r="U1099" s="136"/>
      <c r="V1099" s="136"/>
      <c r="W1099" s="136"/>
      <c r="X1099" s="136"/>
      <c r="Y1099" s="140"/>
    </row>
    <row r="1100" spans="2:25">
      <c r="B1100" s="130"/>
      <c r="C1100" s="141" t="s">
        <v>290</v>
      </c>
      <c r="D1100" s="141"/>
      <c r="E1100" s="141"/>
      <c r="F1100" s="136"/>
      <c r="G1100" s="295"/>
      <c r="H1100" s="137"/>
      <c r="I1100" s="295"/>
      <c r="J1100" s="295"/>
      <c r="K1100" s="295"/>
      <c r="L1100" s="295"/>
      <c r="M1100" s="295"/>
      <c r="N1100" s="295"/>
      <c r="O1100" s="134"/>
      <c r="P1100" s="134"/>
      <c r="Q1100" s="127">
        <v>0</v>
      </c>
      <c r="R1100" s="127"/>
      <c r="S1100" s="127"/>
      <c r="T1100" s="136"/>
      <c r="U1100" s="136"/>
      <c r="V1100" s="136"/>
      <c r="W1100" s="136"/>
      <c r="X1100" s="136"/>
      <c r="Y1100" s="140"/>
    </row>
    <row r="1101" spans="2:25">
      <c r="B1101" s="130"/>
      <c r="C1101" s="141" t="s">
        <v>291</v>
      </c>
      <c r="D1101" s="141"/>
      <c r="E1101" s="141"/>
      <c r="F1101" s="136"/>
      <c r="G1101" s="295"/>
      <c r="H1101" s="137"/>
      <c r="I1101" s="295"/>
      <c r="J1101" s="295"/>
      <c r="K1101" s="295"/>
      <c r="L1101" s="295"/>
      <c r="M1101" s="295"/>
      <c r="N1101" s="295"/>
      <c r="O1101" s="134"/>
      <c r="P1101" s="134"/>
      <c r="Q1101" s="127">
        <v>0</v>
      </c>
      <c r="R1101" s="127"/>
      <c r="S1101" s="127"/>
      <c r="T1101" s="136"/>
      <c r="U1101" s="136"/>
      <c r="V1101" s="136"/>
      <c r="W1101" s="136"/>
      <c r="X1101" s="136"/>
      <c r="Y1101" s="140"/>
    </row>
    <row r="1102" spans="2:25">
      <c r="B1102" s="130"/>
      <c r="C1102" s="143" t="s">
        <v>292</v>
      </c>
      <c r="D1102" s="143"/>
      <c r="E1102" s="143"/>
      <c r="F1102" s="136"/>
      <c r="G1102" s="295"/>
      <c r="H1102" s="137"/>
      <c r="I1102" s="295"/>
      <c r="J1102" s="295"/>
      <c r="K1102" s="295"/>
      <c r="L1102" s="295"/>
      <c r="M1102" s="295"/>
      <c r="N1102" s="295"/>
      <c r="O1102" s="134"/>
      <c r="P1102" s="134"/>
      <c r="Q1102" s="127"/>
      <c r="R1102" s="127"/>
      <c r="S1102" s="127"/>
      <c r="T1102" s="136"/>
      <c r="U1102" s="136"/>
      <c r="V1102" s="136"/>
      <c r="W1102" s="136"/>
      <c r="X1102" s="136"/>
      <c r="Y1102" s="140"/>
    </row>
    <row r="1103" spans="2:25">
      <c r="B1103" s="130"/>
      <c r="C1103" s="143" t="s">
        <v>293</v>
      </c>
      <c r="D1103" s="143"/>
      <c r="E1103" s="143"/>
      <c r="F1103" s="136"/>
      <c r="G1103" s="295"/>
      <c r="H1103" s="137"/>
      <c r="I1103" s="295"/>
      <c r="J1103" s="295"/>
      <c r="K1103" s="295"/>
      <c r="L1103" s="295"/>
      <c r="M1103" s="295"/>
      <c r="N1103" s="295"/>
      <c r="O1103" s="134"/>
      <c r="P1103" s="134"/>
      <c r="Q1103" s="127"/>
      <c r="R1103" s="127"/>
      <c r="S1103" s="127"/>
      <c r="T1103" s="136"/>
      <c r="U1103" s="136"/>
      <c r="V1103" s="136"/>
      <c r="W1103" s="136"/>
      <c r="X1103" s="136"/>
      <c r="Y1103" s="140"/>
    </row>
    <row r="1104" spans="2:25">
      <c r="B1104" s="130"/>
      <c r="C1104" s="141" t="s">
        <v>389</v>
      </c>
      <c r="D1104" s="143"/>
      <c r="E1104" s="143"/>
      <c r="F1104" s="136"/>
      <c r="G1104" s="295"/>
      <c r="H1104" s="137"/>
      <c r="I1104" s="295"/>
      <c r="J1104" s="295"/>
      <c r="K1104" s="295"/>
      <c r="L1104" s="295"/>
      <c r="M1104" s="295"/>
      <c r="N1104" s="295"/>
      <c r="O1104" s="134"/>
      <c r="P1104" s="134"/>
      <c r="Q1104" s="127"/>
      <c r="R1104" s="127"/>
      <c r="S1104" s="127"/>
      <c r="T1104" s="136"/>
      <c r="U1104" s="136"/>
      <c r="V1104" s="136"/>
      <c r="W1104" s="136"/>
      <c r="X1104" s="136"/>
      <c r="Y1104" s="140"/>
    </row>
    <row r="1105" spans="2:25">
      <c r="B1105" s="130"/>
      <c r="C1105" s="141" t="s">
        <v>373</v>
      </c>
      <c r="D1105" s="143"/>
      <c r="E1105" s="143"/>
      <c r="F1105" s="136"/>
      <c r="G1105" s="295"/>
      <c r="H1105" s="137"/>
      <c r="I1105" s="295"/>
      <c r="J1105" s="295"/>
      <c r="K1105" s="295"/>
      <c r="L1105" s="295"/>
      <c r="M1105" s="295"/>
      <c r="N1105" s="295"/>
      <c r="O1105" s="134"/>
      <c r="P1105" s="134"/>
      <c r="Q1105" s="127"/>
      <c r="R1105" s="127"/>
      <c r="S1105" s="127"/>
      <c r="T1105" s="136"/>
      <c r="U1105" s="136"/>
      <c r="V1105" s="136"/>
      <c r="W1105" s="136"/>
      <c r="X1105" s="136"/>
      <c r="Y1105" s="140"/>
    </row>
    <row r="1106" spans="2:25">
      <c r="B1106" s="130"/>
      <c r="C1106" s="141" t="s">
        <v>390</v>
      </c>
      <c r="D1106" s="143"/>
      <c r="E1106" s="143"/>
      <c r="F1106" s="136"/>
      <c r="G1106" s="295"/>
      <c r="H1106" s="137"/>
      <c r="I1106" s="295"/>
      <c r="J1106" s="295"/>
      <c r="K1106" s="295"/>
      <c r="L1106" s="295"/>
      <c r="M1106" s="295"/>
      <c r="N1106" s="295"/>
      <c r="O1106" s="134"/>
      <c r="P1106" s="134"/>
      <c r="Q1106" s="127"/>
      <c r="R1106" s="127"/>
      <c r="S1106" s="127"/>
      <c r="T1106" s="136"/>
      <c r="U1106" s="136"/>
      <c r="V1106" s="136"/>
      <c r="W1106" s="136"/>
      <c r="X1106" s="136"/>
      <c r="Y1106" s="140"/>
    </row>
    <row r="1107" spans="2:25">
      <c r="B1107" s="130"/>
      <c r="C1107" s="141" t="s">
        <v>391</v>
      </c>
      <c r="D1107" s="143"/>
      <c r="E1107" s="143"/>
      <c r="F1107" s="136"/>
      <c r="G1107" s="295"/>
      <c r="H1107" s="137"/>
      <c r="I1107" s="295"/>
      <c r="J1107" s="295"/>
      <c r="K1107" s="295"/>
      <c r="L1107" s="295"/>
      <c r="M1107" s="295"/>
      <c r="N1107" s="295"/>
      <c r="O1107" s="134"/>
      <c r="P1107" s="134"/>
      <c r="Q1107" s="127"/>
      <c r="R1107" s="127"/>
      <c r="S1107" s="127"/>
      <c r="T1107" s="136"/>
      <c r="U1107" s="136"/>
      <c r="V1107" s="136"/>
      <c r="W1107" s="136"/>
      <c r="X1107" s="136"/>
      <c r="Y1107" s="140"/>
    </row>
    <row r="1108" spans="2:25">
      <c r="B1108" s="130"/>
      <c r="C1108" s="141" t="s">
        <v>392</v>
      </c>
      <c r="D1108" s="143"/>
      <c r="E1108" s="143"/>
      <c r="F1108" s="136"/>
      <c r="G1108" s="295"/>
      <c r="H1108" s="137"/>
      <c r="I1108" s="295"/>
      <c r="J1108" s="295"/>
      <c r="K1108" s="295"/>
      <c r="L1108" s="295"/>
      <c r="M1108" s="295"/>
      <c r="N1108" s="295"/>
      <c r="O1108" s="134"/>
      <c r="P1108" s="134"/>
      <c r="Q1108" s="127"/>
      <c r="R1108" s="127"/>
      <c r="S1108" s="127"/>
      <c r="T1108" s="136"/>
      <c r="U1108" s="136"/>
      <c r="V1108" s="136"/>
      <c r="W1108" s="136"/>
      <c r="X1108" s="136"/>
      <c r="Y1108" s="140"/>
    </row>
    <row r="1109" spans="2:25">
      <c r="B1109" s="130"/>
      <c r="C1109" s="141" t="s">
        <v>393</v>
      </c>
      <c r="D1109" s="143"/>
      <c r="E1109" s="143"/>
      <c r="F1109" s="136"/>
      <c r="G1109" s="295"/>
      <c r="H1109" s="137"/>
      <c r="I1109" s="295"/>
      <c r="J1109" s="295"/>
      <c r="K1109" s="295"/>
      <c r="L1109" s="295"/>
      <c r="M1109" s="295"/>
      <c r="N1109" s="295"/>
      <c r="O1109" s="134"/>
      <c r="P1109" s="134"/>
      <c r="Q1109" s="127"/>
      <c r="R1109" s="127"/>
      <c r="S1109" s="127"/>
      <c r="T1109" s="136"/>
      <c r="U1109" s="136"/>
      <c r="V1109" s="136"/>
      <c r="W1109" s="136"/>
      <c r="X1109" s="136"/>
      <c r="Y1109" s="140"/>
    </row>
    <row r="1110" spans="2:25">
      <c r="B1110" s="130"/>
      <c r="C1110" s="141" t="s">
        <v>394</v>
      </c>
      <c r="D1110" s="143"/>
      <c r="E1110" s="143"/>
      <c r="F1110" s="136"/>
      <c r="G1110" s="295"/>
      <c r="H1110" s="137"/>
      <c r="I1110" s="295"/>
      <c r="J1110" s="295"/>
      <c r="K1110" s="295"/>
      <c r="L1110" s="295"/>
      <c r="M1110" s="295"/>
      <c r="N1110" s="295"/>
      <c r="O1110" s="134"/>
      <c r="P1110" s="134"/>
      <c r="Q1110" s="127"/>
      <c r="R1110" s="127"/>
      <c r="S1110" s="127"/>
      <c r="T1110" s="136"/>
      <c r="U1110" s="136"/>
      <c r="V1110" s="136"/>
      <c r="W1110" s="136"/>
      <c r="X1110" s="136"/>
      <c r="Y1110" s="140"/>
    </row>
    <row r="1111" spans="2:25">
      <c r="B1111" s="130"/>
      <c r="C1111" s="141" t="s">
        <v>395</v>
      </c>
      <c r="D1111" s="143"/>
      <c r="E1111" s="143"/>
      <c r="F1111" s="136"/>
      <c r="G1111" s="295"/>
      <c r="H1111" s="137"/>
      <c r="I1111" s="295"/>
      <c r="J1111" s="295"/>
      <c r="K1111" s="295"/>
      <c r="L1111" s="295"/>
      <c r="M1111" s="295"/>
      <c r="N1111" s="295"/>
      <c r="O1111" s="134"/>
      <c r="P1111" s="134"/>
      <c r="Q1111" s="127"/>
      <c r="R1111" s="127"/>
      <c r="S1111" s="127"/>
      <c r="T1111" s="136"/>
      <c r="U1111" s="136"/>
      <c r="V1111" s="136"/>
      <c r="W1111" s="136"/>
      <c r="X1111" s="136"/>
      <c r="Y1111" s="140"/>
    </row>
    <row r="1112" spans="2:25">
      <c r="B1112" s="130"/>
      <c r="C1112" s="144" t="s">
        <v>295</v>
      </c>
      <c r="D1112" s="144"/>
      <c r="E1112" s="144"/>
      <c r="F1112" s="136"/>
      <c r="G1112" s="295"/>
      <c r="H1112" s="137"/>
      <c r="I1112" s="295"/>
      <c r="J1112" s="295"/>
      <c r="K1112" s="295"/>
      <c r="L1112" s="295"/>
      <c r="M1112" s="295"/>
      <c r="N1112" s="295"/>
      <c r="O1112" s="134"/>
      <c r="P1112" s="134"/>
      <c r="Q1112" s="127">
        <v>0</v>
      </c>
      <c r="R1112" s="127">
        <v>0</v>
      </c>
      <c r="S1112" s="127">
        <v>0</v>
      </c>
      <c r="T1112" s="136"/>
      <c r="U1112" s="136"/>
      <c r="V1112" s="136"/>
      <c r="W1112" s="136"/>
      <c r="X1112" s="136"/>
      <c r="Y1112" s="140"/>
    </row>
    <row r="1113" spans="2:25">
      <c r="B1113" s="130"/>
      <c r="C1113" s="145" t="s">
        <v>296</v>
      </c>
      <c r="D1113" s="145"/>
      <c r="E1113" s="145"/>
      <c r="F1113" s="136"/>
      <c r="G1113" s="295"/>
      <c r="H1113" s="137"/>
      <c r="I1113" s="295"/>
      <c r="J1113" s="295"/>
      <c r="K1113" s="295"/>
      <c r="L1113" s="295"/>
      <c r="M1113" s="295"/>
      <c r="N1113" s="295"/>
      <c r="O1113" s="134"/>
      <c r="P1113" s="134"/>
      <c r="Q1113" s="127">
        <v>0</v>
      </c>
      <c r="R1113" s="127">
        <v>0</v>
      </c>
      <c r="S1113" s="127">
        <v>0</v>
      </c>
      <c r="T1113" s="136"/>
      <c r="U1113" s="136"/>
      <c r="V1113" s="136"/>
      <c r="W1113" s="136"/>
      <c r="X1113" s="136"/>
      <c r="Y1113" s="140"/>
    </row>
    <row r="1114" spans="2:25">
      <c r="B1114" s="130"/>
      <c r="C1114" s="144" t="s">
        <v>297</v>
      </c>
      <c r="D1114" s="144"/>
      <c r="E1114" s="144"/>
      <c r="F1114" s="136"/>
      <c r="G1114" s="295"/>
      <c r="H1114" s="137"/>
      <c r="I1114" s="295"/>
      <c r="J1114" s="295"/>
      <c r="K1114" s="295"/>
      <c r="L1114" s="295"/>
      <c r="M1114" s="295"/>
      <c r="N1114" s="295"/>
      <c r="O1114" s="134"/>
      <c r="P1114" s="134"/>
      <c r="Q1114" s="127">
        <v>0</v>
      </c>
      <c r="R1114" s="127">
        <v>0</v>
      </c>
      <c r="S1114" s="127">
        <v>0</v>
      </c>
      <c r="T1114" s="136"/>
      <c r="U1114" s="136"/>
      <c r="V1114" s="136"/>
      <c r="W1114" s="136"/>
      <c r="X1114" s="136"/>
      <c r="Y1114" s="140"/>
    </row>
    <row r="1115" spans="2:25">
      <c r="B1115" s="130"/>
      <c r="C1115" s="145" t="s">
        <v>298</v>
      </c>
      <c r="D1115" s="145"/>
      <c r="E1115" s="145"/>
      <c r="F1115" s="136"/>
      <c r="G1115" s="295"/>
      <c r="H1115" s="137"/>
      <c r="I1115" s="295"/>
      <c r="J1115" s="295"/>
      <c r="K1115" s="295"/>
      <c r="L1115" s="295"/>
      <c r="M1115" s="295"/>
      <c r="N1115" s="295"/>
      <c r="O1115" s="134"/>
      <c r="P1115" s="134"/>
      <c r="Q1115" s="127">
        <v>0</v>
      </c>
      <c r="R1115" s="127">
        <v>0</v>
      </c>
      <c r="S1115" s="127">
        <v>0</v>
      </c>
      <c r="T1115" s="136"/>
      <c r="U1115" s="136"/>
      <c r="V1115" s="136"/>
      <c r="W1115" s="136"/>
      <c r="X1115" s="136"/>
      <c r="Y1115" s="140"/>
    </row>
    <row r="1116" spans="2:25">
      <c r="B1116" s="130"/>
      <c r="C1116" s="145" t="s">
        <v>299</v>
      </c>
      <c r="D1116" s="145"/>
      <c r="E1116" s="145"/>
      <c r="F1116" s="146"/>
      <c r="G1116" s="295"/>
      <c r="H1116" s="137"/>
      <c r="I1116" s="295"/>
      <c r="J1116" s="295"/>
      <c r="K1116" s="295"/>
      <c r="L1116" s="295"/>
      <c r="M1116" s="295"/>
      <c r="N1116" s="295"/>
      <c r="O1116" s="134"/>
      <c r="P1116" s="134"/>
      <c r="Q1116" s="127">
        <v>0</v>
      </c>
      <c r="R1116" s="127">
        <v>0</v>
      </c>
      <c r="S1116" s="127">
        <v>0</v>
      </c>
      <c r="T1116" s="136"/>
      <c r="U1116" s="136"/>
      <c r="V1116" s="136"/>
      <c r="W1116" s="136"/>
      <c r="X1116" s="136"/>
      <c r="Y1116" s="140"/>
    </row>
    <row r="1117" spans="2:25">
      <c r="B1117" s="130"/>
      <c r="C1117" s="144" t="s">
        <v>300</v>
      </c>
      <c r="D1117" s="144"/>
      <c r="E1117" s="144"/>
      <c r="F1117" s="136"/>
      <c r="G1117" s="295"/>
      <c r="H1117" s="137"/>
      <c r="I1117" s="295"/>
      <c r="J1117" s="295"/>
      <c r="K1117" s="295"/>
      <c r="L1117" s="295"/>
      <c r="M1117" s="295"/>
      <c r="N1117" s="295"/>
      <c r="O1117" s="134"/>
      <c r="P1117" s="134"/>
      <c r="Q1117" s="127">
        <v>0</v>
      </c>
      <c r="R1117" s="127">
        <v>0</v>
      </c>
      <c r="S1117" s="127">
        <v>0</v>
      </c>
      <c r="T1117" s="136"/>
      <c r="U1117" s="136"/>
      <c r="V1117" s="136"/>
      <c r="W1117" s="136"/>
      <c r="X1117" s="136"/>
      <c r="Y1117" s="140"/>
    </row>
    <row r="1118" spans="2:25">
      <c r="B1118" s="130"/>
      <c r="C1118" s="144" t="s">
        <v>301</v>
      </c>
      <c r="D1118" s="144"/>
      <c r="E1118" s="144"/>
      <c r="F1118" s="136"/>
      <c r="G1118" s="295"/>
      <c r="H1118" s="137"/>
      <c r="I1118" s="295"/>
      <c r="J1118" s="295"/>
      <c r="K1118" s="295"/>
      <c r="L1118" s="295"/>
      <c r="M1118" s="295"/>
      <c r="N1118" s="295"/>
      <c r="O1118" s="134"/>
      <c r="P1118" s="134"/>
      <c r="Q1118" s="127">
        <v>0</v>
      </c>
      <c r="R1118" s="127">
        <v>0</v>
      </c>
      <c r="S1118" s="127">
        <v>0</v>
      </c>
      <c r="T1118" s="136"/>
      <c r="U1118" s="136"/>
      <c r="V1118" s="136"/>
      <c r="W1118" s="136"/>
      <c r="X1118" s="136"/>
      <c r="Y1118" s="140"/>
    </row>
    <row r="1119" spans="2:25">
      <c r="B1119" s="130"/>
      <c r="C1119" s="145" t="s">
        <v>302</v>
      </c>
      <c r="D1119" s="145"/>
      <c r="E1119" s="145"/>
      <c r="F1119" s="136"/>
      <c r="G1119" s="295"/>
      <c r="H1119" s="137"/>
      <c r="I1119" s="295"/>
      <c r="J1119" s="295"/>
      <c r="K1119" s="295"/>
      <c r="L1119" s="295"/>
      <c r="M1119" s="295"/>
      <c r="N1119" s="295"/>
      <c r="O1119" s="134"/>
      <c r="P1119" s="134"/>
      <c r="Q1119" s="127">
        <v>0</v>
      </c>
      <c r="R1119" s="127">
        <v>0</v>
      </c>
      <c r="S1119" s="127">
        <v>0</v>
      </c>
      <c r="T1119" s="136"/>
      <c r="U1119" s="136"/>
      <c r="V1119" s="136"/>
      <c r="W1119" s="136"/>
      <c r="X1119" s="136"/>
      <c r="Y1119" s="140"/>
    </row>
    <row r="1120" spans="2:25">
      <c r="B1120" s="130"/>
      <c r="C1120" s="145" t="s">
        <v>303</v>
      </c>
      <c r="D1120" s="145"/>
      <c r="E1120" s="145"/>
      <c r="F1120" s="136"/>
      <c r="G1120" s="295"/>
      <c r="H1120" s="137"/>
      <c r="I1120" s="295"/>
      <c r="J1120" s="295"/>
      <c r="K1120" s="295"/>
      <c r="L1120" s="295"/>
      <c r="M1120" s="295"/>
      <c r="N1120" s="295"/>
      <c r="O1120" s="134"/>
      <c r="P1120" s="134"/>
      <c r="Q1120" s="127">
        <v>0</v>
      </c>
      <c r="R1120" s="127">
        <v>0</v>
      </c>
      <c r="S1120" s="127">
        <v>0</v>
      </c>
      <c r="T1120" s="136"/>
      <c r="U1120" s="136"/>
      <c r="V1120" s="136"/>
      <c r="W1120" s="136"/>
      <c r="X1120" s="136"/>
      <c r="Y1120" s="140"/>
    </row>
    <row r="1121" spans="1:25">
      <c r="B1121" s="130"/>
      <c r="C1121" s="295"/>
      <c r="D1121" s="295"/>
      <c r="E1121" s="295"/>
      <c r="F1121" s="295"/>
      <c r="G1121" s="295"/>
      <c r="H1121" s="295"/>
      <c r="I1121" s="295"/>
      <c r="J1121" s="295"/>
      <c r="K1121" s="295"/>
      <c r="L1121" s="295"/>
      <c r="M1121" s="295"/>
      <c r="N1121" s="295"/>
      <c r="O1121" s="134"/>
      <c r="P1121" s="134"/>
      <c r="Q1121" s="127">
        <v>0</v>
      </c>
      <c r="R1121" s="127">
        <v>0</v>
      </c>
      <c r="S1121" s="127">
        <v>0</v>
      </c>
      <c r="T1121" s="136"/>
      <c r="U1121" s="136"/>
      <c r="V1121" s="136"/>
      <c r="W1121" s="136"/>
      <c r="X1121" s="136"/>
      <c r="Y1121" s="140"/>
    </row>
    <row r="1122" spans="1:25">
      <c r="A1122" s="206"/>
      <c r="B1122" s="207" t="s">
        <v>304</v>
      </c>
      <c r="C1122" s="207"/>
      <c r="D1122" s="207"/>
      <c r="E1122" s="207"/>
      <c r="F1122" s="208"/>
      <c r="G1122" s="209"/>
      <c r="H1122" s="209"/>
      <c r="I1122" s="209"/>
      <c r="K1122" s="295"/>
      <c r="L1122" s="295"/>
      <c r="M1122" s="295"/>
      <c r="N1122" s="295"/>
      <c r="O1122" s="134"/>
      <c r="P1122" s="134"/>
      <c r="Q1122" s="127">
        <v>0</v>
      </c>
      <c r="R1122" s="127">
        <v>0</v>
      </c>
      <c r="S1122" s="127">
        <v>0</v>
      </c>
      <c r="T1122" s="136"/>
      <c r="U1122" s="136"/>
      <c r="V1122" s="136"/>
      <c r="W1122" s="136"/>
      <c r="X1122" s="136"/>
      <c r="Y1122" s="140"/>
    </row>
    <row r="1123" spans="1:25">
      <c r="A1123" s="208"/>
      <c r="B1123" s="207" t="s">
        <v>1</v>
      </c>
      <c r="C1123" s="207"/>
      <c r="D1123" s="207"/>
      <c r="E1123" s="207"/>
      <c r="F1123" s="208"/>
      <c r="G1123" s="209"/>
      <c r="H1123" s="209"/>
      <c r="I1123" s="209"/>
      <c r="K1123" s="295"/>
      <c r="L1123" s="295"/>
      <c r="M1123" s="295"/>
      <c r="N1123" s="295"/>
      <c r="O1123" s="134"/>
      <c r="P1123" s="134"/>
      <c r="Q1123" s="127">
        <v>0</v>
      </c>
      <c r="R1123" s="127">
        <v>0</v>
      </c>
      <c r="S1123" s="127">
        <v>0</v>
      </c>
      <c r="T1123" s="136"/>
      <c r="U1123" s="136"/>
      <c r="V1123" s="136"/>
      <c r="W1123" s="136"/>
      <c r="X1123" s="136"/>
      <c r="Y1123" s="140"/>
    </row>
    <row r="1124" spans="1:25">
      <c r="A1124" s="343"/>
      <c r="B1124" s="380" t="s">
        <v>328</v>
      </c>
      <c r="C1124" s="344">
        <v>41639</v>
      </c>
      <c r="D1124" s="345"/>
      <c r="E1124" s="346"/>
      <c r="F1124" s="347" t="s">
        <v>3</v>
      </c>
      <c r="G1124" s="346"/>
      <c r="H1124" s="349"/>
      <c r="I1124" s="349"/>
      <c r="J1124" s="382"/>
      <c r="K1124" s="295"/>
      <c r="L1124" s="295"/>
      <c r="M1124" s="295"/>
      <c r="N1124" s="295"/>
      <c r="O1124" s="134"/>
      <c r="P1124" s="134"/>
      <c r="Q1124" s="127">
        <v>0</v>
      </c>
      <c r="R1124" s="127">
        <v>0</v>
      </c>
      <c r="S1124" s="127">
        <v>0</v>
      </c>
      <c r="T1124" s="136"/>
      <c r="U1124" s="136"/>
      <c r="V1124" s="136"/>
      <c r="W1124" s="136"/>
      <c r="X1124" s="136"/>
      <c r="Y1124" s="140"/>
    </row>
    <row r="1125" spans="1:25">
      <c r="A1125" s="81"/>
      <c r="B1125" s="352"/>
      <c r="C1125" s="288"/>
      <c r="D1125" s="288"/>
      <c r="E1125" s="289"/>
      <c r="F1125" s="290" t="s">
        <v>3</v>
      </c>
      <c r="G1125" s="367"/>
      <c r="H1125" s="306"/>
      <c r="I1125" s="306"/>
      <c r="J1125" s="254"/>
      <c r="K1125" s="295"/>
      <c r="L1125" s="295"/>
      <c r="M1125" s="295"/>
      <c r="N1125" s="295"/>
      <c r="O1125" s="134"/>
      <c r="P1125" s="134"/>
      <c r="Q1125" s="127">
        <v>0</v>
      </c>
      <c r="R1125" s="127">
        <v>0</v>
      </c>
      <c r="S1125" s="127">
        <v>0</v>
      </c>
      <c r="T1125" s="136"/>
      <c r="U1125" s="136"/>
      <c r="V1125" s="136"/>
      <c r="W1125" s="136"/>
      <c r="X1125" s="136"/>
      <c r="Y1125" s="140"/>
    </row>
    <row r="1126" spans="1:25">
      <c r="A1126" s="214"/>
      <c r="B1126" s="215"/>
      <c r="C1126" s="216" t="s">
        <v>1149</v>
      </c>
      <c r="D1126" s="221"/>
      <c r="E1126" s="221"/>
      <c r="F1126" s="221" t="s">
        <v>1150</v>
      </c>
      <c r="G1126" s="413"/>
      <c r="H1126" s="413"/>
      <c r="I1126" s="413"/>
      <c r="K1126" s="295"/>
      <c r="L1126" s="295"/>
      <c r="M1126" s="295"/>
      <c r="N1126" s="295"/>
      <c r="O1126" s="134"/>
      <c r="P1126" s="134"/>
      <c r="Q1126" s="127">
        <v>0</v>
      </c>
      <c r="R1126" s="127">
        <v>0</v>
      </c>
      <c r="S1126" s="127">
        <v>0</v>
      </c>
      <c r="T1126" s="136"/>
      <c r="U1126" s="136"/>
      <c r="V1126" s="136"/>
      <c r="W1126" s="136"/>
      <c r="X1126" s="136"/>
      <c r="Y1126" s="140"/>
    </row>
    <row r="1127" spans="1:25" ht="153">
      <c r="A1127" s="228" t="s">
        <v>6</v>
      </c>
      <c r="B1127" s="229"/>
      <c r="C1127" s="230" t="s">
        <v>7</v>
      </c>
      <c r="D1127" s="233" t="s">
        <v>8</v>
      </c>
      <c r="E1127" s="233" t="s">
        <v>9</v>
      </c>
      <c r="F1127" s="232" t="s">
        <v>13</v>
      </c>
      <c r="G1127" s="232" t="s">
        <v>306</v>
      </c>
      <c r="H1127" s="232" t="s">
        <v>307</v>
      </c>
      <c r="I1127" s="232" t="s">
        <v>308</v>
      </c>
      <c r="K1127" s="295"/>
      <c r="L1127" s="295"/>
      <c r="M1127" s="295"/>
      <c r="N1127" s="295"/>
      <c r="O1127" s="134"/>
      <c r="P1127" s="134"/>
      <c r="Q1127" s="127">
        <v>0</v>
      </c>
      <c r="R1127" s="127">
        <v>0</v>
      </c>
      <c r="S1127" s="127">
        <v>0</v>
      </c>
      <c r="T1127" s="136"/>
      <c r="U1127" s="136"/>
      <c r="V1127" s="136"/>
      <c r="W1127" s="136"/>
      <c r="X1127" s="136"/>
      <c r="Y1127" s="140"/>
    </row>
    <row r="1128" spans="1:25">
      <c r="A1128" s="237"/>
      <c r="B1128" s="238"/>
      <c r="C1128" s="239"/>
      <c r="D1128" s="240"/>
      <c r="E1128" s="241"/>
      <c r="F1128" s="242"/>
      <c r="G1128" s="262"/>
      <c r="H1128" s="263"/>
      <c r="I1128" s="264"/>
      <c r="J1128" s="280"/>
      <c r="K1128" s="295"/>
      <c r="L1128" s="295"/>
      <c r="M1128" s="295"/>
      <c r="N1128" s="295"/>
      <c r="O1128" s="134"/>
      <c r="P1128" s="134"/>
      <c r="Q1128" s="127">
        <v>0</v>
      </c>
      <c r="R1128" s="127">
        <v>0</v>
      </c>
      <c r="S1128" s="127">
        <v>0</v>
      </c>
      <c r="T1128" s="136"/>
      <c r="U1128" s="136"/>
      <c r="V1128" s="136"/>
      <c r="W1128" s="136"/>
      <c r="X1128" s="136"/>
      <c r="Y1128" s="140"/>
    </row>
    <row r="1129" spans="1:25">
      <c r="A1129" s="81">
        <v>76675290</v>
      </c>
      <c r="B1129" s="82" t="s">
        <v>23</v>
      </c>
      <c r="C1129" s="79" t="s">
        <v>24</v>
      </c>
      <c r="D1129" s="79" t="s">
        <v>64</v>
      </c>
      <c r="E1129" s="84">
        <v>694</v>
      </c>
      <c r="F1129" s="86" t="s">
        <v>46</v>
      </c>
      <c r="G1129" s="370"/>
      <c r="H1129" s="306">
        <v>711734</v>
      </c>
      <c r="I1129" s="341"/>
      <c r="J1129" s="254"/>
      <c r="K1129" s="295"/>
      <c r="L1129" s="295"/>
      <c r="M1129" s="295"/>
      <c r="N1129" s="147"/>
      <c r="O1129" s="134"/>
      <c r="P1129" s="134"/>
      <c r="Q1129" s="127">
        <v>0</v>
      </c>
      <c r="R1129" s="127">
        <v>0</v>
      </c>
      <c r="S1129" s="127">
        <v>0</v>
      </c>
      <c r="T1129" s="136"/>
      <c r="U1129" s="136"/>
      <c r="V1129" s="136"/>
      <c r="W1129" s="136"/>
      <c r="X1129" s="136"/>
      <c r="Y1129" s="140"/>
    </row>
    <row r="1130" spans="1:25">
      <c r="A1130" s="81">
        <v>94272000</v>
      </c>
      <c r="B1130" s="286">
        <v>9</v>
      </c>
      <c r="C1130" s="79" t="s">
        <v>33</v>
      </c>
      <c r="D1130" s="79" t="s">
        <v>30</v>
      </c>
      <c r="E1130" s="84">
        <v>516</v>
      </c>
      <c r="F1130" s="86" t="s">
        <v>36</v>
      </c>
      <c r="G1130" s="305"/>
      <c r="H1130" s="306">
        <v>471543</v>
      </c>
      <c r="I1130" s="341"/>
      <c r="J1130" s="254"/>
      <c r="K1130" s="147"/>
      <c r="L1130" s="147"/>
      <c r="M1130" s="147"/>
      <c r="N1130" s="147"/>
      <c r="O1130" s="134"/>
      <c r="P1130" s="134"/>
      <c r="Q1130" s="127">
        <v>0</v>
      </c>
      <c r="R1130" s="127">
        <v>0</v>
      </c>
      <c r="S1130" s="127">
        <v>0</v>
      </c>
      <c r="T1130" s="136"/>
      <c r="U1130" s="136"/>
      <c r="V1130" s="136"/>
      <c r="W1130" s="136"/>
      <c r="X1130" s="136"/>
      <c r="Y1130" s="140"/>
    </row>
    <row r="1131" spans="1:25">
      <c r="A1131" s="81">
        <v>94272000</v>
      </c>
      <c r="B1131" s="286">
        <v>9</v>
      </c>
      <c r="C1131" s="79" t="s">
        <v>33</v>
      </c>
      <c r="D1131" s="79" t="s">
        <v>30</v>
      </c>
      <c r="E1131" s="84">
        <v>517</v>
      </c>
      <c r="F1131" s="86" t="s">
        <v>38</v>
      </c>
      <c r="G1131" s="305"/>
      <c r="H1131" s="306">
        <v>2081395</v>
      </c>
      <c r="I1131" s="341"/>
      <c r="J1131" s="254"/>
      <c r="K1131" s="147"/>
      <c r="L1131" s="147"/>
      <c r="M1131" s="147"/>
      <c r="N1131" s="147"/>
      <c r="O1131" s="134"/>
      <c r="P1131" s="134"/>
      <c r="Q1131" s="127">
        <v>0</v>
      </c>
      <c r="R1131" s="127">
        <v>0</v>
      </c>
      <c r="S1131" s="127">
        <v>0</v>
      </c>
      <c r="T1131" s="136"/>
      <c r="U1131" s="136"/>
      <c r="V1131" s="136"/>
      <c r="W1131" s="136"/>
      <c r="X1131" s="136"/>
      <c r="Y1131" s="140"/>
    </row>
    <row r="1132" spans="1:25">
      <c r="A1132" s="81">
        <v>61808000</v>
      </c>
      <c r="B1132" s="286">
        <v>5</v>
      </c>
      <c r="C1132" s="79" t="s">
        <v>53</v>
      </c>
      <c r="D1132" s="79" t="s">
        <v>65</v>
      </c>
      <c r="E1132" s="84">
        <v>305</v>
      </c>
      <c r="F1132" s="86" t="s">
        <v>48</v>
      </c>
      <c r="G1132" s="305">
        <v>3067049</v>
      </c>
      <c r="H1132" s="306">
        <v>1700829</v>
      </c>
      <c r="I1132" s="445"/>
      <c r="J1132" s="254"/>
      <c r="K1132" s="147"/>
      <c r="L1132" s="147"/>
      <c r="M1132" s="147"/>
      <c r="N1132" s="295"/>
      <c r="O1132" s="134"/>
      <c r="P1132" s="134"/>
      <c r="Q1132" s="127">
        <v>0</v>
      </c>
      <c r="R1132" s="127">
        <v>0</v>
      </c>
      <c r="S1132" s="127">
        <v>0</v>
      </c>
      <c r="T1132" s="136"/>
      <c r="U1132" s="136"/>
      <c r="V1132" s="136"/>
      <c r="W1132" s="136"/>
      <c r="X1132" s="136"/>
      <c r="Y1132" s="140"/>
    </row>
    <row r="1133" spans="1:25">
      <c r="A1133" s="81">
        <v>61808000</v>
      </c>
      <c r="B1133" s="286">
        <v>5</v>
      </c>
      <c r="C1133" s="79" t="s">
        <v>53</v>
      </c>
      <c r="D1133" s="79" t="s">
        <v>30</v>
      </c>
      <c r="E1133" s="84">
        <v>580</v>
      </c>
      <c r="F1133" s="86" t="s">
        <v>52</v>
      </c>
      <c r="G1133" s="305">
        <v>3729530</v>
      </c>
      <c r="H1133" s="306">
        <v>512773</v>
      </c>
      <c r="I1133" s="341"/>
      <c r="J1133" s="254"/>
      <c r="K1133" s="147"/>
      <c r="L1133" s="147"/>
      <c r="M1133" s="147"/>
      <c r="N1133" s="295"/>
      <c r="O1133" s="134"/>
      <c r="P1133" s="134"/>
      <c r="Q1133" s="127">
        <v>0</v>
      </c>
      <c r="R1133" s="127">
        <v>0</v>
      </c>
      <c r="S1133" s="127">
        <v>0</v>
      </c>
      <c r="T1133" s="136"/>
      <c r="U1133" s="136"/>
      <c r="V1133" s="136"/>
      <c r="W1133" s="136"/>
      <c r="X1133" s="136"/>
      <c r="Y1133" s="140"/>
    </row>
    <row r="1134" spans="1:25">
      <c r="A1134" s="81">
        <v>61808000</v>
      </c>
      <c r="B1134" s="286">
        <v>5</v>
      </c>
      <c r="C1134" s="79" t="s">
        <v>53</v>
      </c>
      <c r="D1134" s="79" t="s">
        <v>30</v>
      </c>
      <c r="E1134" s="84">
        <v>580</v>
      </c>
      <c r="F1134" s="86" t="s">
        <v>66</v>
      </c>
      <c r="G1134" s="305"/>
      <c r="H1134" s="306">
        <v>461623</v>
      </c>
      <c r="I1134" s="341"/>
      <c r="J1134" s="254"/>
      <c r="K1134" s="147"/>
      <c r="L1134" s="147"/>
      <c r="M1134" s="147"/>
      <c r="N1134" s="295"/>
      <c r="O1134" s="134"/>
      <c r="P1134" s="134"/>
      <c r="Q1134" s="127">
        <v>0</v>
      </c>
      <c r="R1134" s="127">
        <v>0</v>
      </c>
      <c r="S1134" s="127">
        <v>0</v>
      </c>
      <c r="T1134" s="136"/>
      <c r="U1134" s="136"/>
      <c r="V1134" s="136"/>
      <c r="W1134" s="136"/>
      <c r="X1134" s="136"/>
      <c r="Y1134" s="140"/>
    </row>
    <row r="1135" spans="1:25">
      <c r="A1135" s="81">
        <v>61808000</v>
      </c>
      <c r="B1135" s="82">
        <v>5</v>
      </c>
      <c r="C1135" s="79" t="s">
        <v>53</v>
      </c>
      <c r="D1135" s="79" t="s">
        <v>39</v>
      </c>
      <c r="E1135" s="84">
        <v>655</v>
      </c>
      <c r="F1135" s="86" t="s">
        <v>40</v>
      </c>
      <c r="G1135" s="370"/>
      <c r="H1135" s="306">
        <v>761677</v>
      </c>
      <c r="I1135" s="341"/>
      <c r="J1135" s="254"/>
      <c r="K1135" s="147"/>
      <c r="L1135" s="147"/>
      <c r="M1135" s="147"/>
      <c r="N1135" s="295"/>
      <c r="O1135" s="134"/>
      <c r="P1135" s="134"/>
      <c r="Q1135" s="134"/>
      <c r="R1135" s="127">
        <v>0</v>
      </c>
      <c r="S1135" s="127">
        <v>0</v>
      </c>
      <c r="T1135" s="136"/>
      <c r="U1135" s="136"/>
      <c r="V1135" s="136"/>
      <c r="W1135" s="136"/>
      <c r="X1135" s="136"/>
      <c r="Y1135" s="140"/>
    </row>
    <row r="1136" spans="1:25">
      <c r="A1136" s="81">
        <v>99586130</v>
      </c>
      <c r="B1136" s="286">
        <v>5</v>
      </c>
      <c r="C1136" s="79" t="s">
        <v>74</v>
      </c>
      <c r="D1136" s="79" t="s">
        <v>30</v>
      </c>
      <c r="E1136" s="84">
        <v>432</v>
      </c>
      <c r="F1136" s="86" t="s">
        <v>31</v>
      </c>
      <c r="G1136" s="305">
        <v>11188598</v>
      </c>
      <c r="H1136" s="306">
        <v>582353</v>
      </c>
      <c r="I1136" s="341"/>
      <c r="J1136" s="254"/>
      <c r="K1136" s="147"/>
      <c r="L1136" s="147"/>
      <c r="M1136" s="147"/>
      <c r="N1136" s="295"/>
      <c r="O1136" s="134"/>
      <c r="P1136" s="134"/>
      <c r="Q1136" s="134"/>
      <c r="R1136" s="127">
        <v>0</v>
      </c>
      <c r="S1136" s="127">
        <v>0</v>
      </c>
      <c r="T1136" s="136"/>
      <c r="U1136" s="136"/>
      <c r="V1136" s="136"/>
      <c r="W1136" s="136"/>
      <c r="X1136" s="136"/>
      <c r="Y1136" s="140"/>
    </row>
    <row r="1137" spans="1:25">
      <c r="A1137" s="81">
        <v>96882560</v>
      </c>
      <c r="B1137" s="82">
        <v>7</v>
      </c>
      <c r="C1137" s="79" t="s">
        <v>83</v>
      </c>
      <c r="D1137" s="79" t="s">
        <v>30</v>
      </c>
      <c r="E1137" s="84">
        <v>741</v>
      </c>
      <c r="F1137" s="86" t="s">
        <v>31</v>
      </c>
      <c r="G1137" s="370"/>
      <c r="H1137" s="306">
        <v>2285391</v>
      </c>
      <c r="I1137" s="341"/>
      <c r="J1137" s="254"/>
      <c r="K1137" s="147"/>
      <c r="L1137" s="147"/>
      <c r="M1137" s="147"/>
      <c r="N1137" s="295"/>
      <c r="O1137" s="134"/>
      <c r="P1137" s="134"/>
      <c r="Q1137" s="134"/>
      <c r="R1137" s="127">
        <v>0</v>
      </c>
      <c r="S1137" s="127">
        <v>0</v>
      </c>
      <c r="T1137" s="136"/>
      <c r="U1137" s="136"/>
      <c r="V1137" s="136"/>
      <c r="W1137" s="136"/>
      <c r="X1137" s="136"/>
      <c r="Y1137" s="140"/>
    </row>
    <row r="1138" spans="1:25">
      <c r="A1138" s="81">
        <v>70016330</v>
      </c>
      <c r="B1138" s="82" t="s">
        <v>23</v>
      </c>
      <c r="C1138" s="79" t="s">
        <v>88</v>
      </c>
      <c r="D1138" s="79" t="s">
        <v>30</v>
      </c>
      <c r="E1138" s="84">
        <v>708</v>
      </c>
      <c r="F1138" s="86" t="s">
        <v>31</v>
      </c>
      <c r="G1138" s="370"/>
      <c r="H1138" s="306">
        <v>1224517</v>
      </c>
      <c r="I1138" s="341"/>
      <c r="J1138" s="254"/>
      <c r="K1138" s="147"/>
      <c r="L1138" s="147"/>
      <c r="M1138" s="147"/>
      <c r="N1138" s="148"/>
      <c r="O1138" s="134"/>
      <c r="P1138" s="134"/>
      <c r="Q1138" s="134"/>
      <c r="R1138" s="127">
        <v>0</v>
      </c>
      <c r="S1138" s="127">
        <v>0</v>
      </c>
      <c r="T1138" s="149"/>
      <c r="U1138" s="149"/>
      <c r="V1138" s="149"/>
      <c r="W1138" s="149"/>
      <c r="X1138" s="149"/>
      <c r="Y1138" s="150"/>
    </row>
    <row r="1139" spans="1:25">
      <c r="A1139" s="81">
        <v>93834000</v>
      </c>
      <c r="B1139" s="286">
        <v>5</v>
      </c>
      <c r="C1139" s="79" t="s">
        <v>96</v>
      </c>
      <c r="D1139" s="79" t="s">
        <v>39</v>
      </c>
      <c r="E1139" s="84">
        <v>443</v>
      </c>
      <c r="F1139" s="86" t="s">
        <v>46</v>
      </c>
      <c r="G1139" s="305"/>
      <c r="H1139" s="306">
        <v>2128709</v>
      </c>
      <c r="I1139" s="341"/>
      <c r="J1139" s="254"/>
      <c r="K1139" s="148"/>
      <c r="L1139" s="148"/>
      <c r="M1139" s="148"/>
      <c r="N1139" s="148"/>
      <c r="O1139" s="134"/>
      <c r="P1139" s="134"/>
      <c r="Q1139" s="134"/>
      <c r="R1139" s="127">
        <v>0</v>
      </c>
      <c r="S1139" s="127">
        <v>0</v>
      </c>
      <c r="T1139" s="149"/>
      <c r="U1139" s="149"/>
      <c r="V1139" s="149"/>
      <c r="W1139" s="149"/>
      <c r="X1139" s="149"/>
      <c r="Y1139" s="150"/>
    </row>
    <row r="1140" spans="1:25">
      <c r="A1140" s="81">
        <v>93834000</v>
      </c>
      <c r="B1140" s="286">
        <v>5</v>
      </c>
      <c r="C1140" s="79" t="s">
        <v>96</v>
      </c>
      <c r="D1140" s="79" t="s">
        <v>64</v>
      </c>
      <c r="E1140" s="84">
        <v>443</v>
      </c>
      <c r="F1140" s="86" t="s">
        <v>51</v>
      </c>
      <c r="G1140" s="305"/>
      <c r="H1140" s="306">
        <v>692430</v>
      </c>
      <c r="I1140" s="341"/>
      <c r="J1140" s="254"/>
      <c r="K1140" s="148"/>
      <c r="L1140" s="148"/>
      <c r="M1140" s="148"/>
      <c r="N1140" s="148"/>
      <c r="O1140" s="134"/>
      <c r="P1140" s="134"/>
      <c r="Q1140" s="134"/>
      <c r="R1140" s="127">
        <v>0</v>
      </c>
      <c r="S1140" s="127">
        <v>0</v>
      </c>
      <c r="T1140" s="149"/>
      <c r="U1140" s="149"/>
      <c r="V1140" s="149"/>
      <c r="W1140" s="149"/>
      <c r="X1140" s="149"/>
      <c r="Y1140" s="150"/>
    </row>
    <row r="1141" spans="1:25">
      <c r="A1141" s="81">
        <v>93281000</v>
      </c>
      <c r="B1141" s="82" t="s">
        <v>23</v>
      </c>
      <c r="C1141" s="79" t="s">
        <v>107</v>
      </c>
      <c r="D1141" s="79" t="s">
        <v>30</v>
      </c>
      <c r="E1141" s="84">
        <v>504</v>
      </c>
      <c r="F1141" s="86" t="s">
        <v>31</v>
      </c>
      <c r="G1141" s="305"/>
      <c r="H1141" s="306">
        <v>658127</v>
      </c>
      <c r="I1141" s="341"/>
      <c r="J1141" s="254"/>
      <c r="K1141" s="148"/>
      <c r="L1141" s="148"/>
      <c r="M1141" s="148"/>
      <c r="N1141" s="148"/>
      <c r="O1141" s="134"/>
      <c r="P1141" s="134"/>
      <c r="Q1141" s="134"/>
      <c r="R1141" s="127">
        <v>0</v>
      </c>
      <c r="S1141" s="127">
        <v>0</v>
      </c>
      <c r="T1141" s="149"/>
      <c r="U1141" s="149"/>
      <c r="V1141" s="149"/>
      <c r="W1141" s="149"/>
      <c r="X1141" s="149"/>
      <c r="Y1141" s="150"/>
    </row>
    <row r="1142" spans="1:25">
      <c r="A1142" s="81">
        <v>96505760</v>
      </c>
      <c r="B1142" s="286">
        <v>9</v>
      </c>
      <c r="C1142" s="79" t="s">
        <v>108</v>
      </c>
      <c r="D1142" s="79" t="s">
        <v>30</v>
      </c>
      <c r="E1142" s="84">
        <v>537</v>
      </c>
      <c r="F1142" s="86" t="s">
        <v>49</v>
      </c>
      <c r="G1142" s="305">
        <v>46619120</v>
      </c>
      <c r="H1142" s="306">
        <v>877512</v>
      </c>
      <c r="I1142" s="341"/>
      <c r="J1142" s="254"/>
      <c r="K1142" s="148"/>
      <c r="L1142" s="148"/>
      <c r="M1142" s="148"/>
      <c r="N1142" s="152"/>
      <c r="O1142" s="134"/>
      <c r="P1142" s="134"/>
      <c r="Q1142" s="134"/>
      <c r="R1142" s="127">
        <v>0</v>
      </c>
      <c r="S1142" s="127">
        <v>0</v>
      </c>
      <c r="T1142" s="149"/>
      <c r="U1142" s="149"/>
      <c r="V1142" s="149"/>
      <c r="W1142" s="149"/>
      <c r="X1142" s="149"/>
      <c r="Y1142" s="155"/>
    </row>
    <row r="1143" spans="1:25">
      <c r="A1143" s="81">
        <v>96505760</v>
      </c>
      <c r="B1143" s="286">
        <v>9</v>
      </c>
      <c r="C1143" s="79" t="s">
        <v>108</v>
      </c>
      <c r="D1143" s="79" t="s">
        <v>30</v>
      </c>
      <c r="E1143" s="84">
        <v>537</v>
      </c>
      <c r="F1143" s="86" t="s">
        <v>50</v>
      </c>
      <c r="G1143" s="305"/>
      <c r="H1143" s="306">
        <v>531933</v>
      </c>
      <c r="I1143" s="341"/>
      <c r="J1143" s="254"/>
      <c r="K1143" s="152"/>
      <c r="L1143" s="152"/>
      <c r="M1143" s="152"/>
      <c r="N1143" s="148"/>
      <c r="O1143" s="134"/>
      <c r="P1143" s="134"/>
      <c r="Q1143" s="134"/>
      <c r="R1143" s="127">
        <v>0</v>
      </c>
      <c r="S1143" s="127">
        <v>0</v>
      </c>
      <c r="T1143" s="149"/>
      <c r="U1143" s="149"/>
      <c r="V1143" s="149"/>
      <c r="W1143" s="149"/>
      <c r="X1143" s="149"/>
      <c r="Y1143" s="150"/>
    </row>
    <row r="1144" spans="1:25">
      <c r="A1144" s="81">
        <v>96505760</v>
      </c>
      <c r="B1144" s="286">
        <v>9</v>
      </c>
      <c r="C1144" s="79" t="s">
        <v>108</v>
      </c>
      <c r="D1144" s="79" t="s">
        <v>30</v>
      </c>
      <c r="E1144" s="84">
        <v>538</v>
      </c>
      <c r="F1144" s="86" t="s">
        <v>52</v>
      </c>
      <c r="G1144" s="305"/>
      <c r="H1144" s="306">
        <v>1556053</v>
      </c>
      <c r="I1144" s="341"/>
      <c r="J1144" s="254"/>
      <c r="K1144" s="148"/>
      <c r="L1144" s="148"/>
      <c r="M1144" s="148"/>
      <c r="N1144" s="148"/>
      <c r="O1144" s="134"/>
      <c r="P1144" s="134"/>
      <c r="Q1144" s="134"/>
      <c r="R1144" s="127">
        <v>0</v>
      </c>
      <c r="S1144" s="127">
        <v>0</v>
      </c>
      <c r="T1144" s="149"/>
      <c r="U1144" s="149"/>
      <c r="V1144" s="149"/>
      <c r="W1144" s="149"/>
      <c r="X1144" s="149"/>
      <c r="Y1144" s="150"/>
    </row>
    <row r="1145" spans="1:25">
      <c r="A1145" s="81">
        <v>81290800</v>
      </c>
      <c r="B1145" s="82">
        <v>6</v>
      </c>
      <c r="C1145" s="79" t="s">
        <v>402</v>
      </c>
      <c r="D1145" s="79" t="s">
        <v>30</v>
      </c>
      <c r="E1145" s="84">
        <v>758</v>
      </c>
      <c r="F1145" s="86" t="s">
        <v>31</v>
      </c>
      <c r="G1145" s="370"/>
      <c r="H1145" s="306">
        <v>717283</v>
      </c>
      <c r="I1145" s="341"/>
      <c r="J1145" s="254"/>
      <c r="K1145" s="148"/>
      <c r="L1145" s="148"/>
      <c r="M1145" s="148"/>
      <c r="N1145" s="148"/>
      <c r="O1145" s="134"/>
      <c r="P1145" s="134"/>
      <c r="Q1145" s="134"/>
      <c r="R1145" s="127">
        <v>0</v>
      </c>
      <c r="S1145" s="127">
        <v>0</v>
      </c>
      <c r="T1145" s="149"/>
      <c r="U1145" s="149"/>
      <c r="V1145" s="149"/>
      <c r="W1145" s="149"/>
      <c r="X1145" s="149"/>
      <c r="Y1145" s="150"/>
    </row>
    <row r="1146" spans="1:25">
      <c r="A1146" s="81">
        <v>90413000</v>
      </c>
      <c r="B1146" s="286">
        <v>1</v>
      </c>
      <c r="C1146" s="79" t="s">
        <v>110</v>
      </c>
      <c r="D1146" s="79" t="s">
        <v>54</v>
      </c>
      <c r="E1146" s="84">
        <v>388</v>
      </c>
      <c r="F1146" s="86" t="s">
        <v>47</v>
      </c>
      <c r="G1146" s="305">
        <v>1161910</v>
      </c>
      <c r="H1146" s="306">
        <v>529238</v>
      </c>
      <c r="I1146" s="341"/>
      <c r="J1146" s="254"/>
      <c r="K1146" s="148"/>
      <c r="L1146" s="148"/>
      <c r="M1146" s="148"/>
      <c r="N1146" s="148"/>
      <c r="O1146" s="134"/>
      <c r="P1146" s="134"/>
      <c r="Q1146" s="134"/>
      <c r="R1146" s="127">
        <v>0</v>
      </c>
      <c r="S1146" s="127">
        <v>0</v>
      </c>
      <c r="T1146" s="149"/>
      <c r="U1146" s="149"/>
      <c r="V1146" s="149"/>
      <c r="W1146" s="149"/>
      <c r="X1146" s="149"/>
      <c r="Y1146" s="150"/>
    </row>
    <row r="1147" spans="1:25">
      <c r="A1147" s="81">
        <v>59175530</v>
      </c>
      <c r="B1147" s="82">
        <v>7</v>
      </c>
      <c r="C1147" s="79" t="s">
        <v>124</v>
      </c>
      <c r="D1147" s="79" t="s">
        <v>30</v>
      </c>
      <c r="E1147" s="84">
        <v>726</v>
      </c>
      <c r="F1147" s="86" t="s">
        <v>31</v>
      </c>
      <c r="G1147" s="370"/>
      <c r="H1147" s="306"/>
      <c r="I1147" s="341">
        <v>256446</v>
      </c>
      <c r="J1147" s="254"/>
      <c r="K1147" s="148"/>
      <c r="L1147" s="148"/>
      <c r="M1147" s="148"/>
      <c r="N1147" s="152"/>
      <c r="O1147" s="134"/>
      <c r="P1147" s="134"/>
      <c r="Q1147" s="134"/>
      <c r="R1147" s="127">
        <v>0</v>
      </c>
      <c r="S1147" s="127">
        <v>0</v>
      </c>
      <c r="T1147" s="149"/>
      <c r="U1147" s="149"/>
      <c r="V1147" s="149"/>
      <c r="W1147" s="149"/>
      <c r="X1147" s="149"/>
      <c r="Y1147" s="155"/>
    </row>
    <row r="1148" spans="1:25">
      <c r="A1148" s="81">
        <v>91144000</v>
      </c>
      <c r="B1148" s="286">
        <v>8</v>
      </c>
      <c r="C1148" s="79" t="s">
        <v>130</v>
      </c>
      <c r="D1148" s="79" t="s">
        <v>54</v>
      </c>
      <c r="E1148" s="308">
        <v>254</v>
      </c>
      <c r="F1148" s="86" t="s">
        <v>58</v>
      </c>
      <c r="G1148" s="305">
        <v>400297</v>
      </c>
      <c r="H1148" s="306">
        <v>507371</v>
      </c>
      <c r="I1148" s="341"/>
      <c r="J1148" s="254"/>
      <c r="K1148" s="152"/>
      <c r="L1148" s="152"/>
      <c r="M1148" s="152"/>
      <c r="N1148" s="154"/>
      <c r="O1148" s="134"/>
      <c r="P1148" s="134"/>
      <c r="Q1148" s="134"/>
      <c r="R1148" s="127">
        <v>0</v>
      </c>
      <c r="S1148" s="127">
        <v>0</v>
      </c>
      <c r="T1148" s="149"/>
      <c r="U1148" s="149"/>
      <c r="V1148" s="149"/>
      <c r="W1148" s="149"/>
      <c r="X1148" s="149"/>
      <c r="Y1148" s="150"/>
    </row>
    <row r="1149" spans="1:25">
      <c r="A1149" s="81">
        <v>91144000</v>
      </c>
      <c r="B1149" s="286">
        <v>8</v>
      </c>
      <c r="C1149" s="79" t="s">
        <v>130</v>
      </c>
      <c r="D1149" s="79" t="s">
        <v>54</v>
      </c>
      <c r="E1149" s="308">
        <v>254</v>
      </c>
      <c r="F1149" s="86" t="s">
        <v>59</v>
      </c>
      <c r="G1149" s="305">
        <v>1451075</v>
      </c>
      <c r="H1149" s="306">
        <v>1839220</v>
      </c>
      <c r="I1149" s="341"/>
      <c r="J1149" s="254"/>
      <c r="K1149" s="148"/>
      <c r="L1149" s="148"/>
      <c r="M1149" s="148"/>
      <c r="N1149" s="154"/>
      <c r="O1149" s="134"/>
      <c r="P1149" s="134"/>
      <c r="Q1149" s="134"/>
      <c r="R1149" s="127">
        <v>0</v>
      </c>
      <c r="S1149" s="127">
        <v>0</v>
      </c>
      <c r="T1149" s="149"/>
      <c r="U1149" s="149"/>
      <c r="V1149" s="149"/>
      <c r="W1149" s="149"/>
      <c r="X1149" s="149"/>
      <c r="Y1149" s="150"/>
    </row>
    <row r="1150" spans="1:25">
      <c r="A1150" s="81">
        <v>96579800</v>
      </c>
      <c r="B1150" s="286">
        <v>5</v>
      </c>
      <c r="C1150" s="79" t="s">
        <v>139</v>
      </c>
      <c r="D1150" s="79" t="s">
        <v>54</v>
      </c>
      <c r="E1150" s="308">
        <v>284</v>
      </c>
      <c r="F1150" s="86" t="s">
        <v>45</v>
      </c>
      <c r="G1150" s="305">
        <v>1345368</v>
      </c>
      <c r="H1150" s="306">
        <v>1193195</v>
      </c>
      <c r="I1150" s="341"/>
      <c r="J1150" s="254"/>
      <c r="K1150" s="148"/>
      <c r="L1150" s="148"/>
      <c r="M1150" s="148"/>
      <c r="N1150" s="154"/>
      <c r="O1150" s="134"/>
      <c r="P1150" s="134"/>
      <c r="Q1150" s="134"/>
      <c r="R1150" s="127">
        <v>0</v>
      </c>
      <c r="S1150" s="127">
        <v>0</v>
      </c>
      <c r="T1150" s="149"/>
      <c r="U1150" s="149"/>
      <c r="V1150" s="149"/>
      <c r="W1150" s="149"/>
      <c r="X1150" s="149"/>
      <c r="Y1150" s="150"/>
    </row>
    <row r="1151" spans="1:25">
      <c r="A1151" s="81">
        <v>91081000</v>
      </c>
      <c r="B1151" s="82">
        <v>6</v>
      </c>
      <c r="C1151" s="79" t="s">
        <v>143</v>
      </c>
      <c r="D1151" s="79" t="s">
        <v>30</v>
      </c>
      <c r="E1151" s="84">
        <v>522</v>
      </c>
      <c r="F1151" s="86" t="s">
        <v>69</v>
      </c>
      <c r="G1151" s="305"/>
      <c r="H1151" s="306">
        <v>5471686</v>
      </c>
      <c r="I1151" s="341"/>
      <c r="J1151" s="254"/>
      <c r="K1151" s="148"/>
      <c r="L1151" s="148"/>
      <c r="M1151" s="148"/>
      <c r="N1151" s="154"/>
      <c r="O1151" s="134"/>
      <c r="P1151" s="134"/>
      <c r="Q1151" s="134"/>
      <c r="R1151" s="127">
        <v>0</v>
      </c>
      <c r="S1151" s="127">
        <v>0</v>
      </c>
      <c r="T1151" s="149"/>
      <c r="U1151" s="149"/>
      <c r="V1151" s="149"/>
      <c r="W1151" s="149"/>
      <c r="X1151" s="149"/>
      <c r="Y1151" s="150"/>
    </row>
    <row r="1152" spans="1:25">
      <c r="A1152" s="81">
        <v>94271000</v>
      </c>
      <c r="B1152" s="286">
        <v>3</v>
      </c>
      <c r="C1152" s="79" t="s">
        <v>156</v>
      </c>
      <c r="D1152" s="79" t="s">
        <v>54</v>
      </c>
      <c r="E1152" s="308">
        <v>269</v>
      </c>
      <c r="F1152" s="86" t="s">
        <v>59</v>
      </c>
      <c r="G1152" s="305">
        <v>1307630</v>
      </c>
      <c r="H1152" s="306">
        <v>855123</v>
      </c>
      <c r="I1152" s="341"/>
      <c r="J1152" s="254"/>
      <c r="K1152" s="148"/>
      <c r="L1152" s="148"/>
      <c r="M1152" s="148"/>
      <c r="N1152" s="154"/>
      <c r="O1152" s="134"/>
      <c r="P1152" s="134"/>
      <c r="Q1152" s="134"/>
      <c r="R1152" s="127">
        <v>0</v>
      </c>
      <c r="S1152" s="127">
        <v>0</v>
      </c>
      <c r="T1152" s="149"/>
      <c r="U1152" s="149"/>
      <c r="V1152" s="149"/>
      <c r="W1152" s="149"/>
      <c r="X1152" s="149"/>
      <c r="Y1152" s="150"/>
    </row>
    <row r="1153" spans="1:25">
      <c r="A1153" s="81">
        <v>96970380</v>
      </c>
      <c r="B1153" s="82">
        <v>7</v>
      </c>
      <c r="C1153" s="79" t="s">
        <v>157</v>
      </c>
      <c r="D1153" s="79" t="s">
        <v>30</v>
      </c>
      <c r="E1153" s="84">
        <v>637</v>
      </c>
      <c r="F1153" s="86" t="s">
        <v>31</v>
      </c>
      <c r="G1153" s="370">
        <v>5827390</v>
      </c>
      <c r="H1153" s="306">
        <v>461623</v>
      </c>
      <c r="I1153" s="341"/>
      <c r="J1153" s="254"/>
      <c r="K1153" s="148"/>
      <c r="L1153" s="148"/>
      <c r="M1153" s="148"/>
      <c r="N1153" s="154"/>
      <c r="O1153" s="134"/>
      <c r="P1153" s="134"/>
      <c r="Q1153" s="134"/>
      <c r="R1153" s="127">
        <v>0</v>
      </c>
      <c r="S1153" s="127">
        <v>0</v>
      </c>
      <c r="T1153" s="149"/>
      <c r="U1153" s="149"/>
      <c r="V1153" s="149"/>
      <c r="W1153" s="149"/>
      <c r="X1153" s="149"/>
      <c r="Y1153" s="150"/>
    </row>
    <row r="1154" spans="1:25">
      <c r="A1154" s="81">
        <v>96970380</v>
      </c>
      <c r="B1154" s="82">
        <v>7</v>
      </c>
      <c r="C1154" s="79" t="s">
        <v>157</v>
      </c>
      <c r="D1154" s="79" t="s">
        <v>39</v>
      </c>
      <c r="E1154" s="84">
        <v>637</v>
      </c>
      <c r="F1154" s="86" t="s">
        <v>51</v>
      </c>
      <c r="G1154" s="370">
        <v>5325000</v>
      </c>
      <c r="H1154" s="306">
        <v>732890</v>
      </c>
      <c r="I1154" s="341"/>
      <c r="J1154" s="254"/>
      <c r="K1154" s="148"/>
      <c r="L1154" s="148"/>
      <c r="M1154" s="148"/>
      <c r="N1154" s="154"/>
      <c r="O1154" s="134"/>
      <c r="P1154" s="134"/>
      <c r="Q1154" s="134"/>
      <c r="R1154" s="127">
        <v>0</v>
      </c>
      <c r="S1154" s="127">
        <v>0</v>
      </c>
      <c r="T1154" s="149"/>
      <c r="U1154" s="149"/>
      <c r="V1154" s="149"/>
      <c r="W1154" s="149"/>
      <c r="X1154" s="149"/>
      <c r="Y1154" s="150"/>
    </row>
    <row r="1155" spans="1:25">
      <c r="A1155" s="81">
        <v>96970380</v>
      </c>
      <c r="B1155" s="82">
        <v>7</v>
      </c>
      <c r="C1155" s="79" t="s">
        <v>157</v>
      </c>
      <c r="D1155" s="79" t="s">
        <v>30</v>
      </c>
      <c r="E1155" s="84">
        <v>638</v>
      </c>
      <c r="F1155" s="86" t="s">
        <v>46</v>
      </c>
      <c r="G1155" s="370"/>
      <c r="H1155" s="306">
        <v>1094337</v>
      </c>
      <c r="I1155" s="341"/>
      <c r="J1155" s="254"/>
      <c r="K1155" s="148"/>
      <c r="L1155" s="148"/>
      <c r="M1155" s="148"/>
      <c r="N1155" s="154"/>
      <c r="O1155" s="134"/>
      <c r="P1155" s="134"/>
      <c r="Q1155" s="134"/>
      <c r="R1155" s="127">
        <v>0</v>
      </c>
      <c r="S1155" s="127">
        <v>0</v>
      </c>
      <c r="T1155" s="149"/>
      <c r="U1155" s="149"/>
      <c r="V1155" s="149"/>
      <c r="W1155" s="149"/>
      <c r="X1155" s="149"/>
      <c r="Y1155" s="150"/>
    </row>
    <row r="1156" spans="1:25">
      <c r="A1156" s="81">
        <v>96970380</v>
      </c>
      <c r="B1156" s="82">
        <v>7</v>
      </c>
      <c r="C1156" s="79" t="s">
        <v>157</v>
      </c>
      <c r="D1156" s="79" t="s">
        <v>39</v>
      </c>
      <c r="E1156" s="84">
        <v>638</v>
      </c>
      <c r="F1156" s="86" t="s">
        <v>47</v>
      </c>
      <c r="G1156" s="370"/>
      <c r="H1156" s="306">
        <v>490177</v>
      </c>
      <c r="I1156" s="341"/>
      <c r="J1156" s="254"/>
      <c r="K1156" s="148"/>
      <c r="L1156" s="148"/>
      <c r="M1156" s="148"/>
      <c r="N1156" s="154"/>
      <c r="O1156" s="134"/>
      <c r="P1156" s="134"/>
      <c r="Q1156" s="134"/>
      <c r="R1156" s="127">
        <v>0</v>
      </c>
      <c r="S1156" s="127">
        <v>0</v>
      </c>
      <c r="T1156" s="149"/>
      <c r="U1156" s="149"/>
      <c r="V1156" s="149"/>
      <c r="W1156" s="149"/>
      <c r="X1156" s="149"/>
      <c r="Y1156" s="150"/>
    </row>
    <row r="1157" spans="1:25">
      <c r="A1157" s="81">
        <v>96678790</v>
      </c>
      <c r="B1157" s="82">
        <v>2</v>
      </c>
      <c r="C1157" s="79" t="s">
        <v>165</v>
      </c>
      <c r="D1157" s="79" t="s">
        <v>39</v>
      </c>
      <c r="E1157" s="84">
        <v>680</v>
      </c>
      <c r="F1157" s="86" t="s">
        <v>177</v>
      </c>
      <c r="G1157" s="370"/>
      <c r="H1157" s="306">
        <v>666407</v>
      </c>
      <c r="I1157" s="341"/>
      <c r="J1157" s="254"/>
      <c r="K1157" s="148"/>
      <c r="L1157" s="148"/>
      <c r="M1157" s="148"/>
      <c r="N1157" s="154"/>
      <c r="O1157" s="134"/>
      <c r="P1157" s="134"/>
      <c r="Q1157" s="134"/>
      <c r="R1157" s="127">
        <v>0</v>
      </c>
      <c r="S1157" s="127">
        <v>0</v>
      </c>
      <c r="T1157" s="149"/>
      <c r="U1157" s="149"/>
      <c r="V1157" s="149"/>
      <c r="W1157" s="149"/>
      <c r="X1157" s="149"/>
      <c r="Y1157" s="150"/>
    </row>
    <row r="1158" spans="1:25">
      <c r="A1158" s="81">
        <v>90310000</v>
      </c>
      <c r="B1158" s="286">
        <v>1</v>
      </c>
      <c r="C1158" s="79" t="s">
        <v>184</v>
      </c>
      <c r="D1158" s="79" t="s">
        <v>54</v>
      </c>
      <c r="E1158" s="308">
        <v>238</v>
      </c>
      <c r="F1158" s="86" t="s">
        <v>185</v>
      </c>
      <c r="G1158" s="305">
        <v>252656</v>
      </c>
      <c r="H1158" s="306">
        <v>325655</v>
      </c>
      <c r="I1158" s="341"/>
      <c r="J1158" s="254"/>
      <c r="K1158" s="148"/>
      <c r="L1158" s="148"/>
      <c r="M1158" s="148"/>
      <c r="N1158" s="154"/>
      <c r="O1158" s="134"/>
      <c r="P1158" s="134"/>
      <c r="Q1158" s="93"/>
      <c r="R1158" s="127">
        <v>0</v>
      </c>
      <c r="S1158" s="127">
        <v>0</v>
      </c>
      <c r="T1158" s="149"/>
      <c r="U1158" s="149"/>
      <c r="V1158" s="149"/>
      <c r="W1158" s="149"/>
      <c r="X1158" s="149"/>
      <c r="Y1158" s="150"/>
    </row>
    <row r="1159" spans="1:25">
      <c r="A1159" s="81">
        <v>90310000</v>
      </c>
      <c r="B1159" s="286">
        <v>1</v>
      </c>
      <c r="C1159" s="79" t="s">
        <v>184</v>
      </c>
      <c r="D1159" s="79" t="s">
        <v>54</v>
      </c>
      <c r="E1159" s="308">
        <v>238</v>
      </c>
      <c r="F1159" s="86" t="s">
        <v>186</v>
      </c>
      <c r="G1159" s="305">
        <v>1263281</v>
      </c>
      <c r="H1159" s="306">
        <v>1628274</v>
      </c>
      <c r="I1159" s="341"/>
      <c r="J1159" s="254"/>
      <c r="K1159" s="148"/>
      <c r="L1159" s="148"/>
      <c r="M1159" s="148"/>
      <c r="N1159" s="154"/>
      <c r="O1159" s="134"/>
      <c r="P1159" s="134"/>
      <c r="Q1159" s="93"/>
      <c r="R1159" s="127">
        <v>0</v>
      </c>
      <c r="S1159" s="127">
        <v>0</v>
      </c>
      <c r="T1159" s="149"/>
      <c r="U1159" s="149"/>
      <c r="V1159" s="149"/>
      <c r="W1159" s="149"/>
      <c r="X1159" s="149"/>
      <c r="Y1159" s="150"/>
    </row>
    <row r="1160" spans="1:25">
      <c r="A1160" s="81">
        <v>96604380</v>
      </c>
      <c r="B1160" s="286">
        <v>6</v>
      </c>
      <c r="C1160" s="79" t="s">
        <v>188</v>
      </c>
      <c r="D1160" s="79" t="s">
        <v>39</v>
      </c>
      <c r="E1160" s="84">
        <v>340</v>
      </c>
      <c r="F1160" s="86" t="s">
        <v>59</v>
      </c>
      <c r="G1160" s="305">
        <v>685575</v>
      </c>
      <c r="H1160" s="306">
        <v>387138</v>
      </c>
      <c r="I1160" s="341"/>
      <c r="J1160" s="254"/>
      <c r="K1160" s="148"/>
      <c r="L1160" s="148"/>
      <c r="M1160" s="148"/>
      <c r="N1160" s="154"/>
      <c r="O1160" s="134"/>
      <c r="P1160" s="134"/>
      <c r="Q1160" s="93"/>
      <c r="R1160" s="127">
        <v>0</v>
      </c>
      <c r="S1160" s="127">
        <v>0</v>
      </c>
      <c r="T1160" s="149"/>
      <c r="U1160" s="149"/>
      <c r="V1160" s="149"/>
      <c r="W1160" s="149"/>
      <c r="X1160" s="149"/>
      <c r="Y1160" s="150"/>
    </row>
    <row r="1161" spans="1:25">
      <c r="A1161" s="81">
        <v>96604380</v>
      </c>
      <c r="B1161" s="286">
        <v>6</v>
      </c>
      <c r="C1161" s="79" t="s">
        <v>188</v>
      </c>
      <c r="D1161" s="79" t="s">
        <v>39</v>
      </c>
      <c r="E1161" s="84">
        <v>376</v>
      </c>
      <c r="F1161" s="86" t="s">
        <v>161</v>
      </c>
      <c r="G1161" s="305">
        <v>306705</v>
      </c>
      <c r="H1161" s="306">
        <v>172113</v>
      </c>
      <c r="I1161" s="341"/>
      <c r="J1161" s="254"/>
      <c r="K1161" s="148"/>
      <c r="L1161" s="148"/>
      <c r="M1161" s="148"/>
      <c r="N1161" s="154"/>
      <c r="O1161" s="134"/>
      <c r="P1161" s="134"/>
      <c r="Q1161" s="148"/>
      <c r="R1161" s="127">
        <v>0</v>
      </c>
      <c r="S1161" s="127">
        <v>0</v>
      </c>
      <c r="T1161" s="149"/>
      <c r="U1161" s="149"/>
      <c r="V1161" s="149"/>
      <c r="W1161" s="149"/>
      <c r="X1161" s="149"/>
      <c r="Y1161" s="150"/>
    </row>
    <row r="1162" spans="1:25">
      <c r="A1162" s="81">
        <v>96604380</v>
      </c>
      <c r="B1162" s="286">
        <v>6</v>
      </c>
      <c r="C1162" s="79" t="s">
        <v>188</v>
      </c>
      <c r="D1162" s="79" t="s">
        <v>30</v>
      </c>
      <c r="E1162" s="84">
        <v>454</v>
      </c>
      <c r="F1162" s="86" t="s">
        <v>51</v>
      </c>
      <c r="G1162" s="305">
        <v>920114</v>
      </c>
      <c r="H1162" s="306">
        <v>516339</v>
      </c>
      <c r="I1162" s="341"/>
      <c r="J1162" s="254"/>
      <c r="K1162" s="148"/>
      <c r="L1162" s="148"/>
      <c r="M1162" s="148"/>
      <c r="N1162" s="154"/>
      <c r="O1162" s="134"/>
      <c r="P1162" s="134"/>
      <c r="Q1162" s="93"/>
      <c r="R1162" s="127">
        <v>0</v>
      </c>
      <c r="S1162" s="127">
        <v>0</v>
      </c>
      <c r="T1162" s="149"/>
      <c r="U1162" s="149"/>
      <c r="V1162" s="149"/>
      <c r="W1162" s="149"/>
      <c r="X1162" s="149"/>
      <c r="Y1162" s="150"/>
    </row>
    <row r="1163" spans="1:25">
      <c r="A1163" s="81">
        <v>96604380</v>
      </c>
      <c r="B1163" s="286">
        <v>6</v>
      </c>
      <c r="C1163" s="79" t="s">
        <v>188</v>
      </c>
      <c r="D1163" s="79" t="s">
        <v>30</v>
      </c>
      <c r="E1163" s="84">
        <v>507</v>
      </c>
      <c r="F1163" s="86" t="s">
        <v>47</v>
      </c>
      <c r="G1163" s="305">
        <v>342788</v>
      </c>
      <c r="H1163" s="306">
        <v>193569</v>
      </c>
      <c r="I1163" s="341"/>
      <c r="J1163" s="254"/>
      <c r="K1163" s="148"/>
      <c r="L1163" s="148"/>
      <c r="M1163" s="148"/>
      <c r="N1163" s="154"/>
      <c r="O1163" s="93"/>
      <c r="P1163" s="93"/>
      <c r="Q1163" s="93"/>
      <c r="R1163" s="127">
        <v>0</v>
      </c>
      <c r="S1163" s="127">
        <v>0</v>
      </c>
      <c r="T1163" s="149"/>
      <c r="U1163" s="149"/>
      <c r="V1163" s="149"/>
      <c r="W1163" s="149"/>
      <c r="X1163" s="149"/>
      <c r="Y1163" s="150"/>
    </row>
    <row r="1164" spans="1:25">
      <c r="A1164" s="81">
        <v>96604380</v>
      </c>
      <c r="B1164" s="82">
        <v>6</v>
      </c>
      <c r="C1164" s="79" t="s">
        <v>188</v>
      </c>
      <c r="D1164" s="79" t="s">
        <v>30</v>
      </c>
      <c r="E1164" s="84">
        <v>763</v>
      </c>
      <c r="F1164" s="86" t="s">
        <v>23</v>
      </c>
      <c r="G1164" s="370"/>
      <c r="H1164" s="306">
        <v>1384868</v>
      </c>
      <c r="I1164" s="341"/>
      <c r="J1164" s="254"/>
      <c r="K1164" s="148"/>
      <c r="L1164" s="148"/>
      <c r="M1164" s="148"/>
      <c r="N1164" s="154"/>
      <c r="O1164" s="93"/>
      <c r="P1164" s="93"/>
      <c r="Q1164" s="93"/>
      <c r="R1164" s="127">
        <v>0</v>
      </c>
      <c r="S1164" s="127">
        <v>0</v>
      </c>
      <c r="T1164" s="149"/>
      <c r="U1164" s="149"/>
      <c r="V1164" s="149"/>
      <c r="W1164" s="149"/>
      <c r="X1164" s="149"/>
      <c r="Y1164" s="150"/>
    </row>
    <row r="1165" spans="1:25">
      <c r="A1165" s="81">
        <v>76038659</v>
      </c>
      <c r="B1165" s="82">
        <v>6</v>
      </c>
      <c r="C1165" s="79" t="s">
        <v>192</v>
      </c>
      <c r="D1165" s="79" t="s">
        <v>30</v>
      </c>
      <c r="E1165" s="84">
        <v>652</v>
      </c>
      <c r="F1165" s="86" t="s">
        <v>31</v>
      </c>
      <c r="G1165" s="370"/>
      <c r="H1165" s="306">
        <v>2972399</v>
      </c>
      <c r="I1165" s="341"/>
      <c r="J1165" s="254"/>
      <c r="K1165" s="148"/>
      <c r="L1165" s="148"/>
      <c r="M1165" s="148"/>
      <c r="N1165" s="154"/>
      <c r="O1165" s="93"/>
      <c r="P1165" s="93"/>
      <c r="Q1165" s="93"/>
      <c r="R1165" s="127">
        <v>0</v>
      </c>
      <c r="S1165" s="127">
        <v>0</v>
      </c>
      <c r="T1165" s="149"/>
      <c r="U1165" s="149"/>
      <c r="V1165" s="149"/>
      <c r="W1165" s="149"/>
      <c r="X1165" s="149"/>
      <c r="Y1165" s="150"/>
    </row>
    <row r="1166" spans="1:25">
      <c r="A1166" s="81">
        <v>96802690</v>
      </c>
      <c r="B1166" s="286">
        <v>9</v>
      </c>
      <c r="C1166" s="79" t="s">
        <v>200</v>
      </c>
      <c r="D1166" s="79" t="s">
        <v>54</v>
      </c>
      <c r="E1166" s="84">
        <v>355</v>
      </c>
      <c r="F1166" s="86" t="s">
        <v>45</v>
      </c>
      <c r="G1166" s="305">
        <v>584404</v>
      </c>
      <c r="H1166" s="306">
        <v>413669</v>
      </c>
      <c r="I1166" s="341"/>
      <c r="J1166" s="254"/>
      <c r="K1166" s="148"/>
      <c r="L1166" s="148"/>
      <c r="M1166" s="148"/>
      <c r="N1166" s="154"/>
      <c r="O1166" s="148"/>
      <c r="P1166" s="148"/>
      <c r="Q1166" s="93"/>
      <c r="R1166" s="127">
        <v>0</v>
      </c>
      <c r="S1166" s="127">
        <v>0</v>
      </c>
      <c r="T1166" s="149"/>
      <c r="U1166" s="149"/>
      <c r="V1166" s="149"/>
      <c r="W1166" s="149"/>
      <c r="X1166" s="149"/>
      <c r="Y1166" s="150"/>
    </row>
    <row r="1167" spans="1:25">
      <c r="A1167" s="81">
        <v>96802690</v>
      </c>
      <c r="B1167" s="82">
        <v>9</v>
      </c>
      <c r="C1167" s="79" t="s">
        <v>200</v>
      </c>
      <c r="D1167" s="79" t="s">
        <v>30</v>
      </c>
      <c r="E1167" s="84">
        <v>560</v>
      </c>
      <c r="F1167" s="86" t="s">
        <v>67</v>
      </c>
      <c r="G1167" s="370"/>
      <c r="H1167" s="306">
        <v>2213522</v>
      </c>
      <c r="I1167" s="341"/>
      <c r="J1167" s="254"/>
      <c r="K1167" s="148"/>
      <c r="L1167" s="148"/>
      <c r="M1167" s="148"/>
      <c r="N1167" s="154"/>
      <c r="O1167" s="93"/>
      <c r="P1167" s="93"/>
      <c r="Q1167" s="148"/>
      <c r="R1167" s="127">
        <v>0</v>
      </c>
      <c r="S1167" s="127">
        <v>0</v>
      </c>
      <c r="T1167" s="149"/>
      <c r="U1167" s="149"/>
      <c r="V1167" s="149"/>
      <c r="W1167" s="149"/>
      <c r="X1167" s="149"/>
      <c r="Y1167" s="150"/>
    </row>
    <row r="1168" spans="1:25">
      <c r="A1168" s="81">
        <v>96722460</v>
      </c>
      <c r="B1168" s="82" t="s">
        <v>23</v>
      </c>
      <c r="C1168" s="79" t="s">
        <v>203</v>
      </c>
      <c r="D1168" s="79" t="s">
        <v>54</v>
      </c>
      <c r="E1168" s="308">
        <v>259</v>
      </c>
      <c r="F1168" s="86" t="s">
        <v>94</v>
      </c>
      <c r="G1168" s="305"/>
      <c r="H1168" s="306">
        <v>594682</v>
      </c>
      <c r="I1168" s="341"/>
      <c r="J1168" s="254"/>
      <c r="K1168" s="148"/>
      <c r="L1168" s="148"/>
      <c r="M1168" s="148"/>
      <c r="N1168" s="154"/>
      <c r="O1168" s="93"/>
      <c r="P1168" s="93"/>
      <c r="Q1168" s="93"/>
      <c r="R1168" s="127">
        <v>0</v>
      </c>
      <c r="S1168" s="127">
        <v>0</v>
      </c>
      <c r="T1168" s="149"/>
      <c r="U1168" s="149"/>
      <c r="V1168" s="149"/>
      <c r="W1168" s="149"/>
      <c r="X1168" s="149"/>
      <c r="Y1168" s="150"/>
    </row>
    <row r="1169" spans="1:25">
      <c r="A1169" s="81">
        <v>96722460</v>
      </c>
      <c r="B1169" s="82" t="s">
        <v>23</v>
      </c>
      <c r="C1169" s="79" t="s">
        <v>203</v>
      </c>
      <c r="D1169" s="79" t="s">
        <v>54</v>
      </c>
      <c r="E1169" s="308">
        <v>259</v>
      </c>
      <c r="F1169" s="86" t="s">
        <v>95</v>
      </c>
      <c r="G1169" s="305"/>
      <c r="H1169" s="306">
        <v>2378726</v>
      </c>
      <c r="I1169" s="341"/>
      <c r="J1169" s="254"/>
      <c r="K1169" s="148"/>
      <c r="L1169" s="148"/>
      <c r="M1169" s="148"/>
      <c r="N1169" s="154"/>
      <c r="O1169" s="93"/>
      <c r="P1169" s="93"/>
      <c r="Q1169" s="93"/>
      <c r="R1169" s="127">
        <v>0</v>
      </c>
      <c r="S1169" s="127">
        <v>0</v>
      </c>
      <c r="T1169" s="149"/>
      <c r="U1169" s="149"/>
      <c r="V1169" s="149"/>
      <c r="W1169" s="149"/>
      <c r="X1169" s="149"/>
      <c r="Y1169" s="150"/>
    </row>
    <row r="1170" spans="1:25">
      <c r="A1170" s="81">
        <v>93628000</v>
      </c>
      <c r="B1170" s="286">
        <v>5</v>
      </c>
      <c r="C1170" s="79" t="s">
        <v>204</v>
      </c>
      <c r="D1170" s="79" t="s">
        <v>30</v>
      </c>
      <c r="E1170" s="84">
        <v>540</v>
      </c>
      <c r="F1170" s="86" t="s">
        <v>46</v>
      </c>
      <c r="G1170" s="305"/>
      <c r="H1170" s="306">
        <v>977343</v>
      </c>
      <c r="I1170" s="341"/>
      <c r="J1170" s="254"/>
      <c r="K1170" s="148"/>
      <c r="L1170" s="148"/>
      <c r="M1170" s="148"/>
      <c r="N1170" s="154"/>
      <c r="O1170" s="93"/>
      <c r="P1170" s="93"/>
      <c r="Q1170" s="93"/>
      <c r="R1170" s="127">
        <v>0</v>
      </c>
      <c r="S1170" s="127">
        <v>0</v>
      </c>
      <c r="T1170" s="149"/>
      <c r="U1170" s="149"/>
      <c r="V1170" s="149"/>
      <c r="W1170" s="149"/>
      <c r="X1170" s="149"/>
      <c r="Y1170" s="150"/>
    </row>
    <row r="1171" spans="1:25">
      <c r="A1171" s="81">
        <v>91705000</v>
      </c>
      <c r="B1171" s="82">
        <v>7</v>
      </c>
      <c r="C1171" s="79" t="s">
        <v>210</v>
      </c>
      <c r="D1171" s="79" t="s">
        <v>39</v>
      </c>
      <c r="E1171" s="84">
        <v>426</v>
      </c>
      <c r="F1171" s="86" t="s">
        <v>49</v>
      </c>
      <c r="G1171" s="305"/>
      <c r="H1171" s="306">
        <v>1896815</v>
      </c>
      <c r="I1171" s="341"/>
      <c r="J1171" s="254"/>
      <c r="K1171" s="148"/>
      <c r="L1171" s="148"/>
      <c r="M1171" s="148"/>
      <c r="N1171" s="154"/>
      <c r="O1171" s="93"/>
      <c r="P1171" s="93"/>
      <c r="Q1171" s="93"/>
      <c r="R1171" s="127">
        <v>0</v>
      </c>
      <c r="S1171" s="127">
        <v>0</v>
      </c>
      <c r="T1171" s="149"/>
      <c r="U1171" s="149"/>
      <c r="V1171" s="149"/>
      <c r="W1171" s="149"/>
      <c r="X1171" s="149"/>
      <c r="Y1171" s="150"/>
    </row>
    <row r="1172" spans="1:25">
      <c r="A1172" s="81">
        <v>91705000</v>
      </c>
      <c r="B1172" s="82">
        <v>7</v>
      </c>
      <c r="C1172" s="79" t="s">
        <v>210</v>
      </c>
      <c r="D1172" s="79" t="s">
        <v>30</v>
      </c>
      <c r="E1172" s="84">
        <v>427</v>
      </c>
      <c r="F1172" s="86" t="s">
        <v>46</v>
      </c>
      <c r="G1172" s="305"/>
      <c r="H1172" s="306">
        <v>2167789</v>
      </c>
      <c r="I1172" s="341"/>
      <c r="J1172" s="254"/>
      <c r="K1172" s="148"/>
      <c r="L1172" s="148"/>
      <c r="M1172" s="148"/>
      <c r="N1172" s="154"/>
      <c r="O1172" s="148"/>
      <c r="P1172" s="148"/>
      <c r="Q1172" s="93"/>
      <c r="R1172" s="127">
        <v>0</v>
      </c>
      <c r="S1172" s="127">
        <v>0</v>
      </c>
      <c r="T1172" s="149"/>
      <c r="U1172" s="149"/>
      <c r="V1172" s="149"/>
      <c r="W1172" s="149"/>
      <c r="X1172" s="149"/>
      <c r="Y1172" s="150"/>
    </row>
    <row r="1173" spans="1:25">
      <c r="A1173" s="81">
        <v>99530250</v>
      </c>
      <c r="B1173" s="82">
        <v>0</v>
      </c>
      <c r="C1173" s="79" t="s">
        <v>212</v>
      </c>
      <c r="D1173" s="79" t="s">
        <v>64</v>
      </c>
      <c r="E1173" s="84">
        <v>543</v>
      </c>
      <c r="F1173" s="86" t="s">
        <v>47</v>
      </c>
      <c r="G1173" s="305"/>
      <c r="H1173" s="306">
        <v>575630</v>
      </c>
      <c r="I1173" s="341"/>
      <c r="J1173" s="254"/>
      <c r="K1173" s="148"/>
      <c r="L1173" s="148"/>
      <c r="M1173" s="148"/>
      <c r="N1173" s="154"/>
      <c r="O1173" s="93"/>
      <c r="P1173" s="93"/>
      <c r="Q1173" s="148"/>
      <c r="R1173" s="127">
        <v>0</v>
      </c>
      <c r="S1173" s="127">
        <v>0</v>
      </c>
      <c r="T1173" s="149"/>
      <c r="U1173" s="149"/>
      <c r="V1173" s="149"/>
      <c r="W1173" s="149"/>
      <c r="X1173" s="149"/>
      <c r="Y1173" s="150"/>
    </row>
    <row r="1174" spans="1:25">
      <c r="A1174" s="81">
        <v>99530250</v>
      </c>
      <c r="B1174" s="82">
        <v>0</v>
      </c>
      <c r="C1174" s="79" t="s">
        <v>212</v>
      </c>
      <c r="D1174" s="79" t="s">
        <v>64</v>
      </c>
      <c r="E1174" s="84">
        <v>543</v>
      </c>
      <c r="F1174" s="86" t="s">
        <v>48</v>
      </c>
      <c r="G1174" s="305">
        <v>5827390</v>
      </c>
      <c r="H1174" s="306">
        <v>692434</v>
      </c>
      <c r="I1174" s="341"/>
      <c r="J1174" s="254"/>
      <c r="K1174" s="148"/>
      <c r="L1174" s="148"/>
      <c r="M1174" s="148"/>
      <c r="N1174" s="154"/>
      <c r="O1174" s="93"/>
      <c r="P1174" s="93"/>
      <c r="Q1174" s="93"/>
      <c r="R1174" s="127">
        <v>0</v>
      </c>
      <c r="S1174" s="127">
        <v>0</v>
      </c>
      <c r="T1174" s="149"/>
      <c r="U1174" s="149"/>
      <c r="V1174" s="149"/>
      <c r="W1174" s="149"/>
      <c r="X1174" s="149"/>
      <c r="Y1174" s="150"/>
    </row>
    <row r="1175" spans="1:25">
      <c r="A1175" s="81">
        <v>96875230</v>
      </c>
      <c r="B1175" s="286">
        <v>8</v>
      </c>
      <c r="C1175" s="79" t="s">
        <v>218</v>
      </c>
      <c r="D1175" s="79" t="s">
        <v>30</v>
      </c>
      <c r="E1175" s="84">
        <v>382</v>
      </c>
      <c r="F1175" s="86" t="s">
        <v>55</v>
      </c>
      <c r="G1175" s="305"/>
      <c r="H1175" s="306">
        <v>3239673</v>
      </c>
      <c r="I1175" s="341"/>
      <c r="J1175" s="254"/>
      <c r="K1175" s="148"/>
      <c r="L1175" s="148"/>
      <c r="M1175" s="148"/>
      <c r="N1175" s="154"/>
      <c r="O1175" s="93"/>
      <c r="P1175" s="93"/>
      <c r="Q1175" s="93"/>
      <c r="R1175" s="127">
        <v>0</v>
      </c>
      <c r="S1175" s="127">
        <v>0</v>
      </c>
      <c r="T1175" s="149"/>
      <c r="U1175" s="149"/>
      <c r="V1175" s="149"/>
      <c r="W1175" s="149"/>
      <c r="X1175" s="149"/>
      <c r="Y1175" s="150"/>
    </row>
    <row r="1176" spans="1:25">
      <c r="A1176" s="81">
        <v>96875230</v>
      </c>
      <c r="B1176" s="286">
        <v>8</v>
      </c>
      <c r="C1176" s="79" t="s">
        <v>218</v>
      </c>
      <c r="D1176" s="79" t="s">
        <v>30</v>
      </c>
      <c r="E1176" s="84">
        <v>382</v>
      </c>
      <c r="F1176" s="86" t="s">
        <v>57</v>
      </c>
      <c r="G1176" s="305"/>
      <c r="H1176" s="306">
        <v>279</v>
      </c>
      <c r="I1176" s="341"/>
      <c r="J1176" s="254"/>
      <c r="K1176" s="148"/>
      <c r="L1176" s="148"/>
      <c r="M1176" s="148"/>
      <c r="N1176" s="154"/>
      <c r="O1176" s="93"/>
      <c r="P1176" s="93"/>
      <c r="Q1176" s="93"/>
      <c r="R1176" s="127">
        <v>0</v>
      </c>
      <c r="S1176" s="127">
        <v>0</v>
      </c>
      <c r="T1176" s="149"/>
      <c r="U1176" s="149"/>
      <c r="V1176" s="149"/>
      <c r="W1176" s="149"/>
      <c r="X1176" s="149"/>
      <c r="Y1176" s="150"/>
    </row>
    <row r="1177" spans="1:25">
      <c r="A1177" s="81">
        <v>96787910</v>
      </c>
      <c r="B1177" s="82" t="s">
        <v>23</v>
      </c>
      <c r="C1177" s="79" t="s">
        <v>220</v>
      </c>
      <c r="D1177" s="79" t="s">
        <v>30</v>
      </c>
      <c r="E1177" s="84">
        <v>417</v>
      </c>
      <c r="F1177" s="86" t="s">
        <v>215</v>
      </c>
      <c r="G1177" s="305">
        <v>7122006</v>
      </c>
      <c r="H1177" s="306">
        <v>1121956</v>
      </c>
      <c r="I1177" s="341"/>
      <c r="J1177" s="254"/>
      <c r="K1177" s="148"/>
      <c r="L1177" s="148"/>
      <c r="M1177" s="148"/>
      <c r="N1177" s="154"/>
      <c r="O1177" s="93"/>
      <c r="P1177" s="93"/>
      <c r="Q1177" s="93"/>
      <c r="R1177" s="127">
        <v>0</v>
      </c>
      <c r="S1177" s="127">
        <v>0</v>
      </c>
      <c r="T1177" s="149"/>
      <c r="U1177" s="149"/>
      <c r="V1177" s="149"/>
      <c r="W1177" s="149"/>
      <c r="X1177" s="149"/>
      <c r="Y1177" s="150"/>
    </row>
    <row r="1178" spans="1:25">
      <c r="A1178" s="81">
        <v>96787910</v>
      </c>
      <c r="B1178" s="82" t="s">
        <v>23</v>
      </c>
      <c r="C1178" s="79" t="s">
        <v>220</v>
      </c>
      <c r="D1178" s="79" t="s">
        <v>30</v>
      </c>
      <c r="E1178" s="84">
        <v>417</v>
      </c>
      <c r="F1178" s="86" t="s">
        <v>217</v>
      </c>
      <c r="G1178" s="305">
        <v>609</v>
      </c>
      <c r="H1178" s="306">
        <v>96</v>
      </c>
      <c r="I1178" s="341"/>
      <c r="J1178" s="254"/>
      <c r="K1178" s="148"/>
      <c r="L1178" s="148"/>
      <c r="M1178" s="148"/>
      <c r="N1178" s="154"/>
      <c r="O1178" s="148"/>
      <c r="P1178" s="148"/>
      <c r="Q1178" s="148"/>
      <c r="R1178" s="127">
        <v>0</v>
      </c>
      <c r="S1178" s="127">
        <v>0</v>
      </c>
      <c r="T1178" s="149"/>
      <c r="U1178" s="149"/>
      <c r="V1178" s="149"/>
      <c r="W1178" s="149"/>
      <c r="X1178" s="149"/>
      <c r="Y1178" s="150"/>
    </row>
    <row r="1179" spans="1:25">
      <c r="A1179" s="81">
        <v>96787910</v>
      </c>
      <c r="B1179" s="82" t="s">
        <v>23</v>
      </c>
      <c r="C1179" s="79" t="s">
        <v>220</v>
      </c>
      <c r="D1179" s="79" t="s">
        <v>39</v>
      </c>
      <c r="E1179" s="84">
        <v>417</v>
      </c>
      <c r="F1179" s="86" t="s">
        <v>60</v>
      </c>
      <c r="G1179" s="305"/>
      <c r="H1179" s="306">
        <v>454556</v>
      </c>
      <c r="I1179" s="341"/>
      <c r="J1179" s="254"/>
      <c r="K1179" s="148"/>
      <c r="L1179" s="148"/>
      <c r="M1179" s="148"/>
      <c r="N1179" s="154"/>
      <c r="O1179" s="93"/>
      <c r="P1179" s="93"/>
      <c r="Q1179" s="93"/>
      <c r="R1179" s="127">
        <v>0</v>
      </c>
      <c r="S1179" s="127">
        <v>0</v>
      </c>
      <c r="T1179" s="149"/>
      <c r="U1179" s="149"/>
      <c r="V1179" s="149"/>
      <c r="W1179" s="149"/>
      <c r="X1179" s="149"/>
      <c r="Y1179" s="150"/>
    </row>
    <row r="1180" spans="1:25">
      <c r="A1180" s="81">
        <v>96787910</v>
      </c>
      <c r="B1180" s="82" t="s">
        <v>23</v>
      </c>
      <c r="C1180" s="79" t="s">
        <v>220</v>
      </c>
      <c r="D1180" s="79" t="s">
        <v>39</v>
      </c>
      <c r="E1180" s="84">
        <v>417</v>
      </c>
      <c r="F1180" s="86" t="s">
        <v>61</v>
      </c>
      <c r="G1180" s="305"/>
      <c r="H1180" s="306">
        <v>202</v>
      </c>
      <c r="I1180" s="341"/>
      <c r="J1180" s="254"/>
      <c r="K1180" s="148"/>
      <c r="L1180" s="148"/>
      <c r="M1180" s="148"/>
      <c r="N1180" s="154"/>
      <c r="O1180" s="93"/>
      <c r="P1180" s="93"/>
      <c r="Q1180" s="93"/>
      <c r="R1180" s="127">
        <v>0</v>
      </c>
      <c r="S1180" s="127">
        <v>0</v>
      </c>
      <c r="T1180" s="149"/>
      <c r="U1180" s="149"/>
      <c r="V1180" s="149"/>
      <c r="W1180" s="149"/>
      <c r="X1180" s="149"/>
      <c r="Y1180" s="150"/>
    </row>
    <row r="1181" spans="1:25">
      <c r="A1181" s="81">
        <v>90749000</v>
      </c>
      <c r="B1181" s="286">
        <v>9</v>
      </c>
      <c r="C1181" s="79" t="s">
        <v>221</v>
      </c>
      <c r="D1181" s="79" t="s">
        <v>54</v>
      </c>
      <c r="E1181" s="84">
        <v>394</v>
      </c>
      <c r="F1181" s="86" t="s">
        <v>51</v>
      </c>
      <c r="G1181" s="305">
        <v>63737078</v>
      </c>
      <c r="H1181" s="306">
        <v>1418280</v>
      </c>
      <c r="I1181" s="341"/>
      <c r="J1181" s="254"/>
      <c r="K1181" s="148"/>
      <c r="L1181" s="148"/>
      <c r="M1181" s="148"/>
      <c r="N1181" s="154"/>
      <c r="O1181" s="93"/>
      <c r="P1181" s="93"/>
      <c r="Q1181" s="93"/>
      <c r="R1181" s="127">
        <v>0</v>
      </c>
      <c r="S1181" s="127">
        <v>0</v>
      </c>
      <c r="T1181" s="149"/>
      <c r="U1181" s="149"/>
      <c r="V1181" s="149"/>
      <c r="W1181" s="149"/>
      <c r="X1181" s="149"/>
      <c r="Y1181" s="150"/>
    </row>
    <row r="1182" spans="1:25">
      <c r="A1182" s="81">
        <v>76012676</v>
      </c>
      <c r="B1182" s="82">
        <v>4</v>
      </c>
      <c r="C1182" s="79" t="s">
        <v>226</v>
      </c>
      <c r="D1182" s="79" t="s">
        <v>30</v>
      </c>
      <c r="E1182" s="84">
        <v>667</v>
      </c>
      <c r="F1182" s="86" t="s">
        <v>31</v>
      </c>
      <c r="G1182" s="370"/>
      <c r="H1182" s="306">
        <v>785905</v>
      </c>
      <c r="I1182" s="341"/>
      <c r="J1182" s="254"/>
      <c r="K1182" s="148"/>
      <c r="L1182" s="148"/>
      <c r="M1182" s="148"/>
      <c r="N1182" s="154"/>
      <c r="O1182" s="93"/>
      <c r="P1182" s="93"/>
      <c r="Q1182" s="93"/>
      <c r="R1182" s="127">
        <v>0</v>
      </c>
      <c r="S1182" s="127">
        <v>0</v>
      </c>
      <c r="T1182" s="149"/>
      <c r="U1182" s="149"/>
      <c r="V1182" s="149"/>
      <c r="W1182" s="149"/>
      <c r="X1182" s="149"/>
      <c r="Y1182" s="155"/>
    </row>
    <row r="1183" spans="1:25">
      <c r="A1183" s="81">
        <v>76012676</v>
      </c>
      <c r="B1183" s="82">
        <v>4</v>
      </c>
      <c r="C1183" s="79" t="s">
        <v>226</v>
      </c>
      <c r="D1183" s="79" t="s">
        <v>30</v>
      </c>
      <c r="E1183" s="84">
        <v>668</v>
      </c>
      <c r="F1183" s="86" t="s">
        <v>45</v>
      </c>
      <c r="G1183" s="370"/>
      <c r="H1183" s="306">
        <v>1316268</v>
      </c>
      <c r="I1183" s="341"/>
      <c r="J1183" s="254"/>
      <c r="K1183" s="148"/>
      <c r="L1183" s="148"/>
      <c r="M1183" s="148"/>
      <c r="N1183" s="154"/>
      <c r="O1183" s="148"/>
      <c r="P1183" s="148"/>
      <c r="Q1183" s="148"/>
      <c r="R1183" s="127">
        <v>0</v>
      </c>
      <c r="S1183" s="127">
        <v>0</v>
      </c>
      <c r="T1183" s="149"/>
      <c r="U1183" s="149"/>
      <c r="V1183" s="149"/>
      <c r="W1183" s="149"/>
      <c r="X1183" s="149"/>
      <c r="Y1183" s="150"/>
    </row>
    <row r="1184" spans="1:25">
      <c r="A1184" s="81">
        <v>96945440</v>
      </c>
      <c r="B1184" s="286">
        <v>8</v>
      </c>
      <c r="C1184" s="79" t="s">
        <v>233</v>
      </c>
      <c r="D1184" s="79" t="s">
        <v>54</v>
      </c>
      <c r="E1184" s="84">
        <v>359</v>
      </c>
      <c r="F1184" s="86" t="s">
        <v>55</v>
      </c>
      <c r="G1184" s="305">
        <v>757561</v>
      </c>
      <c r="H1184" s="306">
        <v>7787761</v>
      </c>
      <c r="I1184" s="341"/>
      <c r="J1184" s="254"/>
      <c r="K1184" s="148"/>
      <c r="L1184" s="148"/>
      <c r="M1184" s="148"/>
      <c r="N1184" s="154"/>
      <c r="O1184" s="93"/>
      <c r="P1184" s="93"/>
      <c r="Q1184" s="93"/>
      <c r="R1184" s="127">
        <v>0</v>
      </c>
      <c r="S1184" s="127">
        <v>0</v>
      </c>
      <c r="T1184" s="149"/>
      <c r="U1184" s="149"/>
      <c r="V1184" s="149"/>
      <c r="W1184" s="149"/>
      <c r="X1184" s="149"/>
      <c r="Y1184" s="150"/>
    </row>
    <row r="1185" spans="1:25">
      <c r="A1185" s="81">
        <v>96945440</v>
      </c>
      <c r="B1185" s="286">
        <v>8</v>
      </c>
      <c r="C1185" s="79" t="s">
        <v>233</v>
      </c>
      <c r="D1185" s="79" t="s">
        <v>54</v>
      </c>
      <c r="E1185" s="84">
        <v>359</v>
      </c>
      <c r="F1185" s="86" t="s">
        <v>57</v>
      </c>
      <c r="G1185" s="305">
        <v>29</v>
      </c>
      <c r="H1185" s="306">
        <v>299</v>
      </c>
      <c r="I1185" s="341"/>
      <c r="J1185" s="254"/>
      <c r="K1185" s="148"/>
      <c r="L1185" s="148"/>
      <c r="M1185" s="148"/>
      <c r="N1185" s="154"/>
      <c r="O1185" s="93"/>
      <c r="P1185" s="93"/>
      <c r="Q1185" s="93"/>
      <c r="R1185" s="127">
        <v>0</v>
      </c>
      <c r="S1185" s="127">
        <v>0</v>
      </c>
      <c r="T1185" s="149"/>
      <c r="U1185" s="149"/>
      <c r="V1185" s="149"/>
      <c r="W1185" s="149"/>
      <c r="X1185" s="149"/>
      <c r="Y1185" s="150"/>
    </row>
    <row r="1186" spans="1:25">
      <c r="A1186" s="81">
        <v>96989050</v>
      </c>
      <c r="B1186" s="82" t="s">
        <v>23</v>
      </c>
      <c r="C1186" s="79" t="s">
        <v>235</v>
      </c>
      <c r="D1186" s="79" t="s">
        <v>54</v>
      </c>
      <c r="E1186" s="84">
        <v>448</v>
      </c>
      <c r="F1186" s="86" t="s">
        <v>31</v>
      </c>
      <c r="G1186" s="305">
        <v>21493</v>
      </c>
      <c r="H1186" s="306">
        <v>267585</v>
      </c>
      <c r="I1186" s="341"/>
      <c r="J1186" s="254"/>
      <c r="K1186" s="148"/>
      <c r="L1186" s="148"/>
      <c r="M1186" s="148"/>
      <c r="N1186" s="154"/>
      <c r="O1186" s="93"/>
      <c r="P1186" s="93"/>
      <c r="Q1186" s="93"/>
      <c r="R1186" s="127">
        <v>0</v>
      </c>
      <c r="S1186" s="127">
        <v>0</v>
      </c>
      <c r="T1186" s="149"/>
      <c r="U1186" s="149"/>
      <c r="V1186" s="149"/>
      <c r="W1186" s="149"/>
      <c r="X1186" s="149"/>
      <c r="Y1186" s="150"/>
    </row>
    <row r="1187" spans="1:25">
      <c r="A1187" s="81">
        <v>96972300</v>
      </c>
      <c r="B1187" s="82" t="s">
        <v>23</v>
      </c>
      <c r="C1187" s="79" t="s">
        <v>237</v>
      </c>
      <c r="D1187" s="79" t="s">
        <v>30</v>
      </c>
      <c r="E1187" s="84">
        <v>386</v>
      </c>
      <c r="F1187" s="86" t="s">
        <v>55</v>
      </c>
      <c r="G1187" s="305">
        <v>1796437</v>
      </c>
      <c r="H1187" s="306">
        <v>2502307</v>
      </c>
      <c r="I1187" s="341"/>
      <c r="J1187" s="254"/>
      <c r="K1187" s="148"/>
      <c r="L1187" s="148"/>
      <c r="M1187" s="148"/>
      <c r="N1187" s="154"/>
      <c r="O1187" s="93"/>
      <c r="P1187" s="93"/>
      <c r="Q1187" s="93"/>
      <c r="R1187" s="127">
        <v>0</v>
      </c>
      <c r="S1187" s="127">
        <v>0</v>
      </c>
      <c r="T1187" s="149"/>
      <c r="U1187" s="149"/>
      <c r="V1187" s="149"/>
      <c r="W1187" s="149"/>
      <c r="X1187" s="149"/>
      <c r="Y1187" s="150"/>
    </row>
    <row r="1188" spans="1:25">
      <c r="A1188" s="81">
        <v>96972300</v>
      </c>
      <c r="B1188" s="82" t="s">
        <v>23</v>
      </c>
      <c r="C1188" s="79" t="s">
        <v>237</v>
      </c>
      <c r="D1188" s="79" t="s">
        <v>30</v>
      </c>
      <c r="E1188" s="84">
        <v>386</v>
      </c>
      <c r="F1188" s="86" t="s">
        <v>57</v>
      </c>
      <c r="G1188" s="305">
        <v>180</v>
      </c>
      <c r="H1188" s="306">
        <v>250</v>
      </c>
      <c r="I1188" s="341"/>
      <c r="J1188" s="254"/>
      <c r="K1188" s="148"/>
      <c r="L1188" s="148"/>
      <c r="M1188" s="148"/>
      <c r="N1188" s="148"/>
      <c r="O1188" s="148"/>
      <c r="P1188" s="148"/>
      <c r="Q1188" s="148"/>
      <c r="R1188" s="127">
        <v>0</v>
      </c>
      <c r="S1188" s="127">
        <v>0</v>
      </c>
      <c r="T1188" s="149"/>
      <c r="U1188" s="149"/>
      <c r="V1188" s="149"/>
      <c r="W1188" s="149"/>
      <c r="X1188" s="149"/>
      <c r="Y1188" s="150"/>
    </row>
    <row r="1189" spans="1:25">
      <c r="A1189" s="81">
        <v>76496130</v>
      </c>
      <c r="B1189" s="286">
        <v>7</v>
      </c>
      <c r="C1189" s="79" t="s">
        <v>238</v>
      </c>
      <c r="D1189" s="79" t="s">
        <v>54</v>
      </c>
      <c r="E1189" s="84">
        <v>360</v>
      </c>
      <c r="F1189" s="86" t="s">
        <v>55</v>
      </c>
      <c r="G1189" s="305">
        <v>566468</v>
      </c>
      <c r="H1189" s="306">
        <v>116228</v>
      </c>
      <c r="I1189" s="341"/>
      <c r="J1189" s="254"/>
      <c r="K1189" s="148"/>
      <c r="L1189" s="148"/>
      <c r="M1189" s="148"/>
      <c r="N1189" s="154"/>
      <c r="O1189" s="93"/>
      <c r="P1189" s="93"/>
      <c r="Q1189" s="93"/>
      <c r="R1189" s="127">
        <v>0</v>
      </c>
      <c r="S1189" s="127">
        <v>0</v>
      </c>
      <c r="T1189" s="149"/>
      <c r="U1189" s="149"/>
      <c r="V1189" s="149"/>
      <c r="W1189" s="149"/>
      <c r="X1189" s="149"/>
      <c r="Y1189" s="150"/>
    </row>
    <row r="1190" spans="1:25">
      <c r="A1190" s="81">
        <v>76496130</v>
      </c>
      <c r="B1190" s="286">
        <v>7</v>
      </c>
      <c r="C1190" s="79" t="s">
        <v>238</v>
      </c>
      <c r="D1190" s="79" t="s">
        <v>54</v>
      </c>
      <c r="E1190" s="84">
        <v>360</v>
      </c>
      <c r="F1190" s="86" t="s">
        <v>57</v>
      </c>
      <c r="G1190" s="305">
        <v>2599091</v>
      </c>
      <c r="H1190" s="306">
        <v>533282</v>
      </c>
      <c r="I1190" s="341"/>
      <c r="J1190" s="254"/>
      <c r="K1190" s="148"/>
      <c r="L1190" s="148"/>
      <c r="M1190" s="148"/>
      <c r="N1190" s="154"/>
      <c r="O1190" s="93"/>
      <c r="P1190" s="93"/>
      <c r="Q1190" s="93"/>
      <c r="R1190" s="127">
        <v>0</v>
      </c>
      <c r="S1190" s="127">
        <v>0</v>
      </c>
      <c r="T1190" s="149"/>
      <c r="U1190" s="149"/>
      <c r="V1190" s="149"/>
      <c r="W1190" s="149"/>
      <c r="X1190" s="149"/>
      <c r="Y1190" s="150"/>
    </row>
    <row r="1191" spans="1:25">
      <c r="A1191" s="81">
        <v>76496130</v>
      </c>
      <c r="B1191" s="286">
        <v>7</v>
      </c>
      <c r="C1191" s="79" t="s">
        <v>238</v>
      </c>
      <c r="D1191" s="79" t="s">
        <v>54</v>
      </c>
      <c r="E1191" s="84">
        <v>360</v>
      </c>
      <c r="F1191" s="86" t="s">
        <v>58</v>
      </c>
      <c r="G1191" s="305"/>
      <c r="H1191" s="306">
        <v>515884</v>
      </c>
      <c r="I1191" s="341"/>
      <c r="J1191" s="254"/>
      <c r="K1191" s="148"/>
      <c r="L1191" s="148"/>
      <c r="M1191" s="148"/>
      <c r="N1191" s="154"/>
      <c r="O1191" s="93"/>
      <c r="P1191" s="93"/>
      <c r="Q1191" s="93"/>
      <c r="R1191" s="127">
        <v>0</v>
      </c>
      <c r="S1191" s="127">
        <v>0</v>
      </c>
      <c r="T1191" s="149"/>
      <c r="U1191" s="149"/>
      <c r="V1191" s="149"/>
      <c r="W1191" s="149"/>
      <c r="X1191" s="149"/>
      <c r="Y1191" s="150"/>
    </row>
    <row r="1192" spans="1:25">
      <c r="A1192" s="81">
        <v>76496130</v>
      </c>
      <c r="B1192" s="286">
        <v>7</v>
      </c>
      <c r="C1192" s="79" t="s">
        <v>238</v>
      </c>
      <c r="D1192" s="79" t="s">
        <v>54</v>
      </c>
      <c r="E1192" s="84">
        <v>360</v>
      </c>
      <c r="F1192" s="86" t="s">
        <v>59</v>
      </c>
      <c r="G1192" s="305"/>
      <c r="H1192" s="306">
        <v>5085159</v>
      </c>
      <c r="I1192" s="341"/>
      <c r="J1192" s="254"/>
      <c r="K1192" s="148"/>
      <c r="L1192" s="148"/>
      <c r="M1192" s="148"/>
      <c r="N1192" s="154"/>
      <c r="O1192" s="93"/>
      <c r="P1192" s="93"/>
      <c r="Q1192" s="93"/>
      <c r="R1192" s="127">
        <v>0</v>
      </c>
      <c r="S1192" s="127">
        <v>0</v>
      </c>
      <c r="T1192" s="149"/>
      <c r="U1192" s="149"/>
      <c r="V1192" s="149"/>
      <c r="W1192" s="149"/>
      <c r="X1192" s="149"/>
      <c r="Y1192" s="150"/>
    </row>
    <row r="1193" spans="1:25">
      <c r="A1193" s="81">
        <v>96972220</v>
      </c>
      <c r="B1193" s="286">
        <v>8</v>
      </c>
      <c r="C1193" s="79" t="s">
        <v>239</v>
      </c>
      <c r="D1193" s="79" t="s">
        <v>54</v>
      </c>
      <c r="E1193" s="84">
        <v>335</v>
      </c>
      <c r="F1193" s="86" t="s">
        <v>31</v>
      </c>
      <c r="G1193" s="305">
        <v>18995</v>
      </c>
      <c r="H1193" s="306">
        <v>422885</v>
      </c>
      <c r="I1193" s="341"/>
      <c r="J1193" s="254"/>
      <c r="K1193" s="148"/>
      <c r="L1193" s="148"/>
      <c r="M1193" s="148"/>
      <c r="N1193" s="154"/>
      <c r="O1193" s="148"/>
      <c r="P1193" s="148"/>
      <c r="Q1193" s="148"/>
      <c r="R1193" s="127">
        <v>0</v>
      </c>
      <c r="S1193" s="127">
        <v>0</v>
      </c>
      <c r="T1193" s="149"/>
      <c r="U1193" s="149"/>
      <c r="V1193" s="149"/>
      <c r="W1193" s="149"/>
      <c r="X1193" s="149"/>
      <c r="Y1193" s="150"/>
    </row>
    <row r="1194" spans="1:25">
      <c r="A1194" s="81">
        <v>96873140</v>
      </c>
      <c r="B1194" s="286">
        <v>8</v>
      </c>
      <c r="C1194" s="79" t="s">
        <v>240</v>
      </c>
      <c r="D1194" s="79" t="s">
        <v>54</v>
      </c>
      <c r="E1194" s="308">
        <v>289</v>
      </c>
      <c r="F1194" s="86" t="s">
        <v>215</v>
      </c>
      <c r="G1194" s="305">
        <v>217772</v>
      </c>
      <c r="H1194" s="306">
        <v>175140</v>
      </c>
      <c r="I1194" s="341"/>
      <c r="J1194" s="254"/>
      <c r="K1194" s="148"/>
      <c r="L1194" s="148"/>
      <c r="M1194" s="148"/>
      <c r="N1194" s="154"/>
      <c r="O1194" s="93"/>
      <c r="P1194" s="93"/>
      <c r="Q1194" s="93"/>
      <c r="R1194" s="127">
        <v>0</v>
      </c>
      <c r="S1194" s="127">
        <v>0</v>
      </c>
      <c r="T1194" s="149"/>
      <c r="U1194" s="149"/>
      <c r="V1194" s="149"/>
      <c r="W1194" s="149"/>
      <c r="X1194" s="149"/>
      <c r="Y1194" s="150"/>
    </row>
    <row r="1195" spans="1:25">
      <c r="A1195" s="81">
        <v>96873140</v>
      </c>
      <c r="B1195" s="286">
        <v>8</v>
      </c>
      <c r="C1195" s="79" t="s">
        <v>240</v>
      </c>
      <c r="D1195" s="79" t="s">
        <v>54</v>
      </c>
      <c r="E1195" s="308">
        <v>289</v>
      </c>
      <c r="F1195" s="86" t="s">
        <v>217</v>
      </c>
      <c r="G1195" s="305">
        <v>4881997</v>
      </c>
      <c r="H1195" s="306">
        <v>5373895</v>
      </c>
      <c r="I1195" s="341"/>
      <c r="J1195" s="254"/>
      <c r="K1195" s="148"/>
      <c r="L1195" s="148"/>
      <c r="M1195" s="148"/>
      <c r="N1195" s="154"/>
      <c r="O1195" s="93"/>
      <c r="P1195" s="93"/>
      <c r="Q1195" s="93"/>
      <c r="R1195" s="127">
        <v>0</v>
      </c>
      <c r="S1195" s="127">
        <v>0</v>
      </c>
      <c r="T1195" s="149"/>
      <c r="U1195" s="149"/>
      <c r="V1195" s="149"/>
      <c r="W1195" s="149"/>
      <c r="X1195" s="149"/>
      <c r="Y1195" s="150"/>
    </row>
    <row r="1196" spans="1:25">
      <c r="A1196" s="81">
        <v>96873140</v>
      </c>
      <c r="B1196" s="286">
        <v>8</v>
      </c>
      <c r="C1196" s="79" t="s">
        <v>240</v>
      </c>
      <c r="D1196" s="79" t="s">
        <v>54</v>
      </c>
      <c r="E1196" s="308">
        <v>289</v>
      </c>
      <c r="F1196" s="86" t="s">
        <v>46</v>
      </c>
      <c r="G1196" s="305">
        <v>395</v>
      </c>
      <c r="H1196" s="306">
        <v>630</v>
      </c>
      <c r="I1196" s="341"/>
      <c r="J1196" s="254"/>
      <c r="K1196" s="148"/>
      <c r="L1196" s="148"/>
      <c r="M1196" s="148"/>
      <c r="N1196" s="154"/>
      <c r="O1196" s="93"/>
      <c r="P1196" s="93"/>
      <c r="Q1196" s="93"/>
      <c r="R1196" s="127">
        <v>0</v>
      </c>
      <c r="S1196" s="127">
        <v>0</v>
      </c>
      <c r="T1196" s="149"/>
      <c r="U1196" s="149"/>
      <c r="V1196" s="149"/>
      <c r="W1196" s="149"/>
      <c r="X1196" s="149"/>
      <c r="Y1196" s="150"/>
    </row>
    <row r="1197" spans="1:25">
      <c r="A1197" s="81">
        <v>96992030</v>
      </c>
      <c r="B1197" s="286">
        <v>1</v>
      </c>
      <c r="C1197" s="79" t="s">
        <v>241</v>
      </c>
      <c r="D1197" s="79" t="s">
        <v>30</v>
      </c>
      <c r="E1197" s="84">
        <v>372</v>
      </c>
      <c r="F1197" s="86" t="s">
        <v>55</v>
      </c>
      <c r="G1197" s="305">
        <v>2797147</v>
      </c>
      <c r="H1197" s="306">
        <v>9487378</v>
      </c>
      <c r="I1197" s="341"/>
      <c r="J1197" s="254"/>
      <c r="K1197" s="148"/>
      <c r="L1197" s="148"/>
      <c r="M1197" s="148"/>
      <c r="N1197" s="154"/>
      <c r="O1197" s="93"/>
      <c r="P1197" s="93"/>
      <c r="Q1197" s="93"/>
      <c r="R1197" s="127">
        <v>0</v>
      </c>
      <c r="S1197" s="127">
        <v>0</v>
      </c>
      <c r="T1197" s="149"/>
      <c r="U1197" s="149"/>
      <c r="V1197" s="149"/>
      <c r="W1197" s="149"/>
      <c r="X1197" s="149"/>
      <c r="Y1197" s="150"/>
    </row>
    <row r="1198" spans="1:25">
      <c r="A1198" s="81">
        <v>96992030</v>
      </c>
      <c r="B1198" s="286">
        <v>1</v>
      </c>
      <c r="C1198" s="79" t="s">
        <v>241</v>
      </c>
      <c r="D1198" s="79" t="s">
        <v>30</v>
      </c>
      <c r="E1198" s="84">
        <v>372</v>
      </c>
      <c r="F1198" s="86" t="s">
        <v>57</v>
      </c>
      <c r="G1198" s="305">
        <v>87</v>
      </c>
      <c r="H1198" s="306">
        <v>296</v>
      </c>
      <c r="I1198" s="341"/>
      <c r="J1198" s="254"/>
      <c r="K1198" s="148"/>
      <c r="L1198" s="148"/>
      <c r="M1198" s="148"/>
      <c r="N1198" s="148"/>
      <c r="O1198" s="148"/>
      <c r="P1198" s="148"/>
      <c r="Q1198" s="93"/>
      <c r="R1198" s="127">
        <v>0</v>
      </c>
      <c r="S1198" s="127">
        <v>0</v>
      </c>
      <c r="T1198" s="149"/>
      <c r="U1198" s="149"/>
      <c r="V1198" s="149"/>
      <c r="W1198" s="149"/>
      <c r="X1198" s="149"/>
      <c r="Y1198" s="150"/>
    </row>
    <row r="1199" spans="1:25">
      <c r="A1199" s="81">
        <v>93007000</v>
      </c>
      <c r="B1199" s="286">
        <v>9</v>
      </c>
      <c r="C1199" s="79" t="s">
        <v>244</v>
      </c>
      <c r="D1199" s="79" t="s">
        <v>30</v>
      </c>
      <c r="E1199" s="84">
        <v>446</v>
      </c>
      <c r="F1199" s="86" t="s">
        <v>46</v>
      </c>
      <c r="G1199" s="305">
        <v>1748217</v>
      </c>
      <c r="H1199" s="306">
        <v>934786</v>
      </c>
      <c r="I1199" s="341"/>
      <c r="J1199" s="254"/>
      <c r="K1199" s="148"/>
      <c r="L1199" s="148"/>
      <c r="M1199" s="148"/>
      <c r="N1199" s="154"/>
      <c r="O1199" s="93"/>
      <c r="P1199" s="93"/>
      <c r="Q1199" s="148"/>
      <c r="R1199" s="127">
        <v>0</v>
      </c>
      <c r="S1199" s="127">
        <v>0</v>
      </c>
      <c r="T1199" s="149"/>
      <c r="U1199" s="149"/>
      <c r="V1199" s="149"/>
      <c r="W1199" s="149"/>
      <c r="X1199" s="149"/>
      <c r="Y1199" s="150"/>
    </row>
    <row r="1200" spans="1:25">
      <c r="A1200" s="81">
        <v>96792430</v>
      </c>
      <c r="B1200" s="82" t="s">
        <v>23</v>
      </c>
      <c r="C1200" s="79" t="s">
        <v>245</v>
      </c>
      <c r="D1200" s="79" t="s">
        <v>30</v>
      </c>
      <c r="E1200" s="84">
        <v>676</v>
      </c>
      <c r="F1200" s="86" t="s">
        <v>50</v>
      </c>
      <c r="G1200" s="370"/>
      <c r="H1200" s="306">
        <v>391763</v>
      </c>
      <c r="I1200" s="341"/>
      <c r="J1200" s="254"/>
      <c r="K1200" s="148"/>
      <c r="L1200" s="148"/>
      <c r="M1200" s="148"/>
      <c r="N1200" s="154"/>
      <c r="O1200" s="93"/>
      <c r="P1200" s="93"/>
      <c r="Q1200" s="93"/>
      <c r="R1200" s="127">
        <v>0</v>
      </c>
      <c r="S1200" s="127">
        <v>0</v>
      </c>
      <c r="T1200" s="149"/>
      <c r="U1200" s="149"/>
      <c r="V1200" s="149"/>
      <c r="W1200" s="149"/>
      <c r="X1200" s="149"/>
      <c r="Y1200" s="150"/>
    </row>
    <row r="1201" spans="1:25">
      <c r="A1201" s="81">
        <v>96792430</v>
      </c>
      <c r="B1201" s="82" t="s">
        <v>23</v>
      </c>
      <c r="C1201" s="79" t="s">
        <v>245</v>
      </c>
      <c r="D1201" s="79" t="s">
        <v>30</v>
      </c>
      <c r="E1201" s="84">
        <v>677</v>
      </c>
      <c r="F1201" s="86" t="s">
        <v>23</v>
      </c>
      <c r="G1201" s="370"/>
      <c r="H1201" s="306">
        <v>639025</v>
      </c>
      <c r="I1201" s="341"/>
      <c r="J1201" s="254"/>
      <c r="K1201" s="148"/>
      <c r="L1201" s="148"/>
      <c r="M1201" s="148"/>
      <c r="N1201" s="154"/>
      <c r="O1201" s="93"/>
      <c r="P1201" s="93"/>
      <c r="Q1201" s="93"/>
      <c r="R1201" s="127">
        <v>0</v>
      </c>
      <c r="S1201" s="127">
        <v>0</v>
      </c>
      <c r="T1201" s="149"/>
      <c r="U1201" s="149"/>
      <c r="V1201" s="149"/>
      <c r="W1201" s="149"/>
      <c r="X1201" s="149"/>
      <c r="Y1201" s="150"/>
    </row>
    <row r="1202" spans="1:25">
      <c r="A1202" s="81">
        <v>83628100</v>
      </c>
      <c r="B1202" s="82">
        <v>4</v>
      </c>
      <c r="C1202" s="79" t="s">
        <v>246</v>
      </c>
      <c r="D1202" s="79" t="s">
        <v>30</v>
      </c>
      <c r="E1202" s="84">
        <v>621</v>
      </c>
      <c r="F1202" s="86" t="s">
        <v>46</v>
      </c>
      <c r="G1202" s="370"/>
      <c r="H1202" s="306">
        <v>771354</v>
      </c>
      <c r="I1202" s="341"/>
      <c r="J1202" s="254"/>
      <c r="K1202" s="148"/>
      <c r="L1202" s="148"/>
      <c r="M1202" s="148"/>
      <c r="N1202" s="154"/>
      <c r="O1202" s="93"/>
      <c r="P1202" s="93"/>
      <c r="Q1202" s="93"/>
      <c r="R1202" s="127">
        <v>0</v>
      </c>
      <c r="S1202" s="127">
        <v>0</v>
      </c>
      <c r="T1202" s="149"/>
      <c r="U1202" s="149"/>
      <c r="V1202" s="149"/>
      <c r="W1202" s="149"/>
      <c r="X1202" s="149"/>
      <c r="Y1202" s="150"/>
    </row>
    <row r="1203" spans="1:25">
      <c r="A1203" s="81">
        <v>83628100</v>
      </c>
      <c r="B1203" s="82">
        <v>4</v>
      </c>
      <c r="C1203" s="79" t="s">
        <v>246</v>
      </c>
      <c r="D1203" s="79" t="s">
        <v>30</v>
      </c>
      <c r="E1203" s="84">
        <v>622</v>
      </c>
      <c r="F1203" s="86" t="s">
        <v>31</v>
      </c>
      <c r="G1203" s="370"/>
      <c r="H1203" s="306">
        <v>601394</v>
      </c>
      <c r="I1203" s="341"/>
      <c r="J1203" s="254"/>
      <c r="K1203" s="148"/>
      <c r="L1203" s="148"/>
      <c r="M1203" s="148"/>
      <c r="N1203" s="154"/>
      <c r="O1203" s="93"/>
      <c r="P1203" s="93"/>
      <c r="Q1203" s="93"/>
      <c r="R1203" s="127">
        <v>0</v>
      </c>
      <c r="S1203" s="127">
        <v>0</v>
      </c>
      <c r="T1203" s="149"/>
      <c r="U1203" s="149"/>
      <c r="V1203" s="149"/>
      <c r="W1203" s="149"/>
      <c r="X1203" s="149"/>
      <c r="Y1203" s="150"/>
    </row>
    <row r="1204" spans="1:25">
      <c r="A1204" s="81">
        <v>96667560</v>
      </c>
      <c r="B1204" s="82">
        <v>8</v>
      </c>
      <c r="C1204" s="79" t="s">
        <v>247</v>
      </c>
      <c r="D1204" s="79" t="s">
        <v>30</v>
      </c>
      <c r="E1204" s="84">
        <v>625</v>
      </c>
      <c r="F1204" s="86" t="s">
        <v>46</v>
      </c>
      <c r="G1204" s="370">
        <v>6666667</v>
      </c>
      <c r="H1204" s="306">
        <v>586447</v>
      </c>
      <c r="I1204" s="341"/>
      <c r="J1204" s="254"/>
      <c r="K1204" s="148"/>
      <c r="L1204" s="148"/>
      <c r="M1204" s="148"/>
      <c r="N1204" s="148"/>
      <c r="O1204" s="148"/>
      <c r="P1204" s="148"/>
      <c r="Q1204" s="93"/>
      <c r="R1204" s="127">
        <v>0</v>
      </c>
      <c r="S1204" s="127">
        <v>0</v>
      </c>
      <c r="T1204" s="149"/>
      <c r="U1204" s="149"/>
      <c r="V1204" s="149"/>
      <c r="W1204" s="149"/>
      <c r="X1204" s="149"/>
      <c r="Y1204" s="150"/>
    </row>
    <row r="1205" spans="1:25">
      <c r="A1205" s="81">
        <v>76555400</v>
      </c>
      <c r="B1205" s="286">
        <v>4</v>
      </c>
      <c r="C1205" s="79" t="s">
        <v>253</v>
      </c>
      <c r="D1205" s="79" t="s">
        <v>30</v>
      </c>
      <c r="E1205" s="84">
        <v>481</v>
      </c>
      <c r="F1205" s="86" t="s">
        <v>51</v>
      </c>
      <c r="G1205" s="305"/>
      <c r="H1205" s="306">
        <v>6602036</v>
      </c>
      <c r="I1205" s="341"/>
      <c r="J1205" s="254"/>
      <c r="K1205" s="148"/>
      <c r="L1205" s="148"/>
      <c r="M1205" s="148"/>
      <c r="N1205" s="154"/>
      <c r="O1205" s="93"/>
      <c r="P1205" s="93"/>
      <c r="Q1205" s="148"/>
      <c r="R1205" s="127">
        <v>0</v>
      </c>
      <c r="S1205" s="127">
        <v>0</v>
      </c>
      <c r="T1205" s="149"/>
      <c r="U1205" s="149"/>
      <c r="V1205" s="149"/>
      <c r="W1205" s="149"/>
      <c r="X1205" s="149"/>
      <c r="Y1205" s="150"/>
    </row>
    <row r="1206" spans="1:25">
      <c r="A1206" s="81">
        <v>76555400</v>
      </c>
      <c r="B1206" s="82">
        <v>4</v>
      </c>
      <c r="C1206" s="79" t="s">
        <v>253</v>
      </c>
      <c r="D1206" s="79" t="s">
        <v>64</v>
      </c>
      <c r="E1206" s="84">
        <v>598</v>
      </c>
      <c r="F1206" s="86" t="s">
        <v>67</v>
      </c>
      <c r="G1206" s="305"/>
      <c r="H1206" s="306">
        <v>1051773</v>
      </c>
      <c r="I1206" s="341"/>
      <c r="J1206" s="254"/>
      <c r="K1206" s="148"/>
      <c r="L1206" s="148"/>
      <c r="M1206" s="148"/>
      <c r="N1206" s="154"/>
      <c r="O1206" s="93"/>
      <c r="P1206" s="93"/>
      <c r="Q1206" s="93"/>
      <c r="R1206" s="127">
        <v>0</v>
      </c>
      <c r="S1206" s="127">
        <v>0</v>
      </c>
      <c r="T1206" s="149"/>
      <c r="U1206" s="149"/>
      <c r="V1206" s="149"/>
      <c r="W1206" s="149"/>
      <c r="X1206" s="149"/>
      <c r="Y1206" s="150"/>
    </row>
    <row r="1207" spans="1:25">
      <c r="A1207" s="81">
        <v>76555400</v>
      </c>
      <c r="B1207" s="82">
        <v>4</v>
      </c>
      <c r="C1207" s="79" t="s">
        <v>253</v>
      </c>
      <c r="D1207" s="79" t="s">
        <v>64</v>
      </c>
      <c r="E1207" s="84">
        <v>599</v>
      </c>
      <c r="F1207" s="86" t="s">
        <v>69</v>
      </c>
      <c r="G1207" s="305"/>
      <c r="H1207" s="306">
        <v>1585665</v>
      </c>
      <c r="I1207" s="341"/>
      <c r="J1207" s="254"/>
      <c r="K1207" s="148"/>
      <c r="L1207" s="148"/>
      <c r="M1207" s="148"/>
      <c r="N1207" s="154"/>
      <c r="O1207" s="93"/>
      <c r="P1207" s="93"/>
      <c r="Q1207" s="93"/>
      <c r="R1207" s="127">
        <v>0</v>
      </c>
      <c r="S1207" s="127">
        <v>0</v>
      </c>
      <c r="T1207" s="149"/>
      <c r="U1207" s="149"/>
      <c r="V1207" s="149"/>
      <c r="W1207" s="149"/>
      <c r="X1207" s="149"/>
      <c r="Y1207" s="150"/>
    </row>
    <row r="1208" spans="1:25">
      <c r="A1208" s="81">
        <v>76555400</v>
      </c>
      <c r="B1208" s="82">
        <v>4</v>
      </c>
      <c r="C1208" s="79" t="s">
        <v>253</v>
      </c>
      <c r="D1208" s="79" t="s">
        <v>64</v>
      </c>
      <c r="E1208" s="84">
        <v>599</v>
      </c>
      <c r="F1208" s="86" t="s">
        <v>38</v>
      </c>
      <c r="G1208" s="305"/>
      <c r="H1208" s="306">
        <v>1364920</v>
      </c>
      <c r="I1208" s="341"/>
      <c r="J1208" s="254"/>
      <c r="K1208" s="148"/>
      <c r="L1208" s="148"/>
      <c r="M1208" s="148"/>
      <c r="N1208" s="154"/>
      <c r="O1208" s="93"/>
      <c r="P1208" s="93"/>
      <c r="Q1208" s="93"/>
      <c r="R1208" s="127">
        <v>0</v>
      </c>
      <c r="S1208" s="127">
        <v>0</v>
      </c>
      <c r="T1208" s="149"/>
      <c r="U1208" s="149"/>
      <c r="V1208" s="149"/>
      <c r="W1208" s="149"/>
      <c r="X1208" s="149"/>
      <c r="Y1208" s="150"/>
    </row>
    <row r="1209" spans="1:25">
      <c r="A1209" s="114"/>
      <c r="B1209" s="115"/>
      <c r="C1209" s="116" t="s">
        <v>264</v>
      </c>
      <c r="D1209" s="117"/>
      <c r="E1209" s="117"/>
      <c r="F1209" s="119"/>
      <c r="G1209" s="116">
        <f>SUM(G1129:G1208)</f>
        <v>184538109</v>
      </c>
      <c r="H1209" s="116">
        <f>SUM(H1129:H1208)</f>
        <v>106423471</v>
      </c>
      <c r="I1209" s="371">
        <f>SUM(I1129:I1208)</f>
        <v>256446</v>
      </c>
      <c r="K1209" s="148"/>
      <c r="L1209" s="148"/>
      <c r="M1209" s="148"/>
      <c r="N1209" s="154"/>
      <c r="O1209" s="93"/>
      <c r="P1209" s="93"/>
      <c r="Q1209" s="93"/>
      <c r="R1209" s="127">
        <v>0</v>
      </c>
      <c r="S1209" s="127">
        <v>0</v>
      </c>
      <c r="T1209" s="149"/>
      <c r="U1209" s="149"/>
      <c r="V1209" s="149"/>
      <c r="W1209" s="149"/>
      <c r="X1209" s="149"/>
      <c r="Y1209" s="150"/>
    </row>
    <row r="1210" spans="1:25">
      <c r="A1210" s="148"/>
      <c r="B1210" s="259"/>
      <c r="C1210" s="148"/>
      <c r="D1210" s="148"/>
      <c r="E1210" s="148"/>
      <c r="F1210" s="148"/>
      <c r="G1210" s="149"/>
      <c r="H1210" s="149"/>
      <c r="I1210" s="149"/>
      <c r="K1210" s="148"/>
      <c r="L1210" s="148"/>
      <c r="M1210" s="148"/>
      <c r="N1210" s="154"/>
      <c r="O1210" s="148"/>
      <c r="P1210" s="148"/>
      <c r="Q1210" s="93"/>
      <c r="R1210" s="127">
        <v>0</v>
      </c>
      <c r="S1210" s="127">
        <v>0</v>
      </c>
      <c r="T1210" s="149"/>
      <c r="U1210" s="149"/>
      <c r="V1210" s="149"/>
      <c r="W1210" s="149"/>
      <c r="X1210" s="149"/>
      <c r="Y1210" s="150"/>
    </row>
    <row r="1211" spans="1:25">
      <c r="A1211" s="206"/>
      <c r="B1211" s="207" t="s">
        <v>309</v>
      </c>
      <c r="C1211" s="207"/>
      <c r="D1211" s="166"/>
      <c r="E1211" s="166"/>
      <c r="F1211" s="268"/>
      <c r="G1211" s="268"/>
      <c r="H1211" s="269"/>
      <c r="I1211" s="209"/>
      <c r="J1211" s="208"/>
      <c r="K1211" s="208"/>
      <c r="L1211" s="208"/>
      <c r="M1211" s="208"/>
      <c r="N1211" s="208"/>
      <c r="O1211" s="208"/>
      <c r="R1211" s="127">
        <v>0</v>
      </c>
      <c r="S1211" s="127">
        <v>0</v>
      </c>
      <c r="T1211" s="149"/>
      <c r="U1211" s="149"/>
      <c r="V1211" s="149"/>
      <c r="W1211" s="149"/>
      <c r="X1211" s="149"/>
      <c r="Y1211" s="150"/>
    </row>
    <row r="1212" spans="1:25">
      <c r="A1212" s="208"/>
      <c r="B1212" s="207" t="s">
        <v>1</v>
      </c>
      <c r="C1212" s="207"/>
      <c r="D1212" s="166"/>
      <c r="E1212" s="166"/>
      <c r="F1212" s="268"/>
      <c r="G1212" s="268"/>
      <c r="H1212" s="269"/>
      <c r="I1212" s="209"/>
      <c r="J1212" s="208"/>
      <c r="K1212" s="208"/>
      <c r="L1212" s="208"/>
      <c r="M1212" s="208"/>
      <c r="N1212" s="208"/>
      <c r="O1212" s="208"/>
      <c r="R1212" s="127">
        <v>0</v>
      </c>
      <c r="S1212" s="127">
        <v>0</v>
      </c>
      <c r="T1212" s="149"/>
      <c r="U1212" s="149"/>
      <c r="V1212" s="149"/>
      <c r="W1212" s="149"/>
      <c r="X1212" s="149"/>
      <c r="Y1212" s="150"/>
    </row>
    <row r="1213" spans="1:25">
      <c r="A1213" s="343"/>
      <c r="B1213" s="380" t="s">
        <v>328</v>
      </c>
      <c r="C1213" s="344">
        <v>41639</v>
      </c>
      <c r="D1213" s="345"/>
      <c r="E1213" s="345"/>
      <c r="F1213" s="345"/>
      <c r="G1213" s="346"/>
      <c r="H1213" s="347" t="s">
        <v>3</v>
      </c>
      <c r="I1213" s="346"/>
      <c r="J1213" s="347"/>
      <c r="K1213" s="349"/>
      <c r="L1213" s="349"/>
      <c r="M1213" s="349"/>
      <c r="N1213" s="349"/>
      <c r="O1213" s="349"/>
      <c r="P1213" s="381"/>
      <c r="Q1213" s="381"/>
      <c r="R1213" s="127">
        <v>0</v>
      </c>
      <c r="S1213" s="127">
        <v>0</v>
      </c>
      <c r="T1213" s="149"/>
      <c r="U1213" s="149"/>
      <c r="V1213" s="149"/>
      <c r="W1213" s="149"/>
      <c r="X1213" s="149"/>
      <c r="Y1213" s="150"/>
    </row>
    <row r="1214" spans="1:25">
      <c r="A1214" s="81"/>
      <c r="B1214" s="352"/>
      <c r="C1214" s="288"/>
      <c r="D1214" s="288"/>
      <c r="E1214" s="288"/>
      <c r="F1214" s="288"/>
      <c r="G1214" s="289"/>
      <c r="H1214" s="290" t="s">
        <v>3</v>
      </c>
      <c r="I1214" s="374"/>
      <c r="J1214" s="290"/>
      <c r="K1214" s="293"/>
      <c r="L1214" s="293"/>
      <c r="M1214" s="293"/>
      <c r="N1214" s="293"/>
      <c r="O1214" s="375"/>
      <c r="P1214" s="383"/>
      <c r="Q1214" s="383"/>
      <c r="R1214" s="127">
        <v>0</v>
      </c>
      <c r="S1214" s="127">
        <v>0</v>
      </c>
      <c r="T1214" s="149"/>
      <c r="U1214" s="149"/>
      <c r="V1214" s="149"/>
      <c r="W1214" s="149"/>
      <c r="X1214" s="149"/>
      <c r="Y1214" s="150"/>
    </row>
    <row r="1215" spans="1:25">
      <c r="A1215" s="214"/>
      <c r="B1215" s="215"/>
      <c r="C1215" s="221" t="s">
        <v>1149</v>
      </c>
      <c r="D1215" s="394"/>
      <c r="E1215" s="394"/>
      <c r="F1215" s="221"/>
      <c r="G1215" s="221"/>
      <c r="H1215" s="221"/>
      <c r="I1215" s="394"/>
      <c r="J1215" s="394"/>
      <c r="K1215" s="394"/>
      <c r="L1215" s="394"/>
      <c r="M1215" s="271"/>
      <c r="N1215" s="446"/>
      <c r="O1215" s="273"/>
      <c r="R1215" s="127">
        <v>0</v>
      </c>
      <c r="S1215" s="127">
        <v>0</v>
      </c>
      <c r="T1215" s="149"/>
      <c r="U1215" s="149"/>
      <c r="V1215" s="149"/>
      <c r="W1215" s="149"/>
      <c r="X1215" s="149"/>
      <c r="Y1215" s="150"/>
    </row>
    <row r="1216" spans="1:25" ht="178.5">
      <c r="A1216" s="228" t="s">
        <v>6</v>
      </c>
      <c r="B1216" s="229"/>
      <c r="C1216" s="396" t="s">
        <v>7</v>
      </c>
      <c r="D1216" s="397" t="s">
        <v>312</v>
      </c>
      <c r="E1216" s="397" t="s">
        <v>313</v>
      </c>
      <c r="F1216" s="233" t="s">
        <v>8</v>
      </c>
      <c r="G1216" s="233" t="s">
        <v>9</v>
      </c>
      <c r="H1216" s="232" t="s">
        <v>13</v>
      </c>
      <c r="I1216" s="397" t="s">
        <v>314</v>
      </c>
      <c r="J1216" s="397" t="s">
        <v>315</v>
      </c>
      <c r="K1216" s="397" t="s">
        <v>316</v>
      </c>
      <c r="L1216" s="397" t="s">
        <v>317</v>
      </c>
      <c r="M1216" s="275" t="s">
        <v>318</v>
      </c>
      <c r="N1216" s="397" t="s">
        <v>319</v>
      </c>
      <c r="O1216" s="277" t="s">
        <v>320</v>
      </c>
      <c r="R1216" s="127">
        <v>0</v>
      </c>
      <c r="S1216" s="127">
        <v>0</v>
      </c>
      <c r="T1216" s="149"/>
      <c r="U1216" s="149"/>
      <c r="V1216" s="149"/>
      <c r="W1216" s="149"/>
      <c r="X1216" s="149"/>
      <c r="Y1216" s="150"/>
    </row>
    <row r="1217" spans="1:25">
      <c r="A1217" s="237"/>
      <c r="B1217" s="238"/>
      <c r="C1217" s="239"/>
      <c r="D1217" s="263"/>
      <c r="E1217" s="263"/>
      <c r="F1217" s="239"/>
      <c r="G1217" s="239"/>
      <c r="H1217" s="279"/>
      <c r="I1217" s="263"/>
      <c r="J1217" s="263"/>
      <c r="K1217" s="263"/>
      <c r="L1217" s="263"/>
      <c r="M1217" s="263"/>
      <c r="N1217" s="263"/>
      <c r="O1217" s="264"/>
      <c r="P1217" s="280"/>
      <c r="Q1217" s="280"/>
      <c r="R1217" s="127">
        <v>0</v>
      </c>
      <c r="S1217" s="127">
        <v>0</v>
      </c>
      <c r="T1217" s="149"/>
      <c r="U1217" s="149"/>
      <c r="V1217" s="149"/>
      <c r="W1217" s="149"/>
      <c r="X1217" s="149"/>
      <c r="Y1217" s="150"/>
    </row>
    <row r="1218" spans="1:25">
      <c r="A1218" s="81">
        <v>76675290</v>
      </c>
      <c r="B1218" s="82" t="s">
        <v>23</v>
      </c>
      <c r="C1218" s="79" t="s">
        <v>24</v>
      </c>
      <c r="D1218" s="288" t="s">
        <v>397</v>
      </c>
      <c r="E1218" s="288" t="s">
        <v>325</v>
      </c>
      <c r="F1218" s="288" t="s">
        <v>64</v>
      </c>
      <c r="G1218" s="289">
        <v>694</v>
      </c>
      <c r="H1218" s="290" t="s">
        <v>46</v>
      </c>
      <c r="I1218" s="291">
        <v>41426</v>
      </c>
      <c r="J1218" s="156" t="s">
        <v>26</v>
      </c>
      <c r="K1218" s="293">
        <v>250000</v>
      </c>
      <c r="L1218" s="293">
        <v>5821286</v>
      </c>
      <c r="M1218" s="293">
        <v>5722906</v>
      </c>
      <c r="N1218" s="293">
        <v>1383</v>
      </c>
      <c r="O1218" s="294">
        <v>6.4500000000000002E-2</v>
      </c>
      <c r="P1218" s="254"/>
      <c r="Q1218" s="254"/>
      <c r="R1218" s="127">
        <v>0</v>
      </c>
      <c r="S1218" s="127">
        <v>0</v>
      </c>
      <c r="T1218" s="149"/>
      <c r="U1218" s="149"/>
      <c r="V1218" s="149"/>
      <c r="W1218" s="149"/>
      <c r="X1218" s="149"/>
      <c r="Y1218" s="150"/>
    </row>
    <row r="1219" spans="1:25">
      <c r="A1219" s="81">
        <v>93930000</v>
      </c>
      <c r="B1219" s="82">
        <v>7</v>
      </c>
      <c r="C1219" s="79" t="s">
        <v>104</v>
      </c>
      <c r="D1219" s="288" t="s">
        <v>1154</v>
      </c>
      <c r="E1219" s="288" t="s">
        <v>325</v>
      </c>
      <c r="F1219" s="288" t="s">
        <v>30</v>
      </c>
      <c r="G1219" s="289">
        <v>721</v>
      </c>
      <c r="H1219" s="290" t="s">
        <v>45</v>
      </c>
      <c r="I1219" s="374">
        <v>41608</v>
      </c>
      <c r="J1219" s="156" t="s">
        <v>26</v>
      </c>
      <c r="K1219" s="293">
        <v>1000000</v>
      </c>
      <c r="L1219" s="293">
        <v>23322105</v>
      </c>
      <c r="M1219" s="293">
        <v>23432494</v>
      </c>
      <c r="N1219" s="293">
        <v>20979</v>
      </c>
      <c r="O1219" s="294">
        <v>3.9300000000000002E-2</v>
      </c>
      <c r="P1219" s="254"/>
      <c r="Q1219" s="254"/>
      <c r="R1219" s="127">
        <v>0</v>
      </c>
      <c r="S1219" s="127">
        <v>0</v>
      </c>
      <c r="T1219" s="149"/>
      <c r="U1219" s="149"/>
      <c r="V1219" s="149"/>
      <c r="W1219" s="149"/>
      <c r="X1219" s="149"/>
      <c r="Y1219" s="150"/>
    </row>
    <row r="1220" spans="1:25">
      <c r="A1220" s="444">
        <v>81494400</v>
      </c>
      <c r="B1220" s="82" t="s">
        <v>23</v>
      </c>
      <c r="C1220" s="79" t="s">
        <v>632</v>
      </c>
      <c r="D1220" s="410" t="s">
        <v>1155</v>
      </c>
      <c r="E1220" s="288" t="s">
        <v>322</v>
      </c>
      <c r="F1220" s="288" t="s">
        <v>54</v>
      </c>
      <c r="G1220" s="289">
        <v>770</v>
      </c>
      <c r="H1220" s="290" t="s">
        <v>31</v>
      </c>
      <c r="I1220" s="291">
        <v>41588</v>
      </c>
      <c r="J1220" s="292" t="s">
        <v>26</v>
      </c>
      <c r="K1220" s="293">
        <v>4200000</v>
      </c>
      <c r="L1220" s="293">
        <v>97405869</v>
      </c>
      <c r="M1220" s="293">
        <v>97259242</v>
      </c>
      <c r="N1220" s="409"/>
      <c r="O1220" s="294">
        <v>5.8999999999999997E-2</v>
      </c>
      <c r="P1220" s="254"/>
      <c r="Q1220" s="254"/>
      <c r="R1220" s="127">
        <v>0</v>
      </c>
      <c r="S1220" s="127">
        <v>0</v>
      </c>
      <c r="T1220" s="149"/>
      <c r="U1220" s="149"/>
      <c r="V1220" s="149"/>
      <c r="W1220" s="149"/>
      <c r="X1220" s="149"/>
      <c r="Y1220" s="150"/>
    </row>
    <row r="1221" spans="1:25">
      <c r="A1221" s="81">
        <v>61216000</v>
      </c>
      <c r="B1221" s="82">
        <v>7</v>
      </c>
      <c r="C1221" s="79" t="s">
        <v>132</v>
      </c>
      <c r="D1221" s="288" t="s">
        <v>326</v>
      </c>
      <c r="E1221" s="288" t="s">
        <v>322</v>
      </c>
      <c r="F1221" s="288" t="s">
        <v>30</v>
      </c>
      <c r="G1221" s="289">
        <v>771</v>
      </c>
      <c r="H1221" s="290" t="s">
        <v>176</v>
      </c>
      <c r="I1221" s="291">
        <v>41548</v>
      </c>
      <c r="J1221" s="292" t="s">
        <v>26</v>
      </c>
      <c r="K1221" s="293">
        <v>2900000</v>
      </c>
      <c r="L1221" s="293">
        <v>67597724</v>
      </c>
      <c r="M1221" s="293">
        <v>67550569</v>
      </c>
      <c r="N1221" s="293">
        <v>47155</v>
      </c>
      <c r="O1221" s="294">
        <v>3.2300000000000002E-2</v>
      </c>
      <c r="P1221" s="254"/>
      <c r="Q1221" s="254"/>
      <c r="R1221" s="127">
        <v>0</v>
      </c>
      <c r="S1221" s="127">
        <v>0</v>
      </c>
      <c r="T1221" s="149"/>
      <c r="U1221" s="149"/>
      <c r="V1221" s="149"/>
      <c r="W1221" s="149"/>
      <c r="X1221" s="149"/>
      <c r="Y1221" s="150"/>
    </row>
    <row r="1222" spans="1:25">
      <c r="A1222" s="81">
        <v>77072500</v>
      </c>
      <c r="B1222" s="82">
        <v>3</v>
      </c>
      <c r="C1222" s="79" t="s">
        <v>420</v>
      </c>
      <c r="D1222" s="288" t="s">
        <v>356</v>
      </c>
      <c r="E1222" s="288" t="s">
        <v>325</v>
      </c>
      <c r="F1222" s="288" t="s">
        <v>30</v>
      </c>
      <c r="G1222" s="289">
        <v>769</v>
      </c>
      <c r="H1222" s="290" t="s">
        <v>46</v>
      </c>
      <c r="I1222" s="291">
        <v>41593</v>
      </c>
      <c r="J1222" s="156" t="s">
        <v>26</v>
      </c>
      <c r="K1222" s="293">
        <v>1000000</v>
      </c>
      <c r="L1222" s="293">
        <v>23425005</v>
      </c>
      <c r="M1222" s="293">
        <v>22472880</v>
      </c>
      <c r="N1222" s="293">
        <v>112766</v>
      </c>
      <c r="O1222" s="294">
        <v>4.3700000000000003E-2</v>
      </c>
      <c r="P1222" s="254"/>
      <c r="Q1222" s="254"/>
      <c r="R1222" s="127">
        <v>0</v>
      </c>
      <c r="S1222" s="127">
        <v>0</v>
      </c>
      <c r="T1222" s="149"/>
      <c r="U1222" s="149"/>
      <c r="V1222" s="149"/>
      <c r="W1222" s="149"/>
      <c r="X1222" s="149"/>
      <c r="Y1222" s="150"/>
    </row>
    <row r="1223" spans="1:25">
      <c r="A1223" s="114"/>
      <c r="B1223" s="115"/>
      <c r="C1223" s="116" t="s">
        <v>264</v>
      </c>
      <c r="D1223" s="119"/>
      <c r="E1223" s="119"/>
      <c r="F1223" s="117"/>
      <c r="G1223" s="117"/>
      <c r="H1223" s="119"/>
      <c r="I1223" s="118"/>
      <c r="J1223" s="118"/>
      <c r="K1223" s="117"/>
      <c r="L1223" s="117">
        <f>SUM(L1218:L1222)</f>
        <v>217571989</v>
      </c>
      <c r="M1223" s="117">
        <f>SUM(M1218:M1222)</f>
        <v>216438091</v>
      </c>
      <c r="N1223" s="117">
        <f>SUM(N1218:N1222)</f>
        <v>182283</v>
      </c>
      <c r="O1223" s="162"/>
      <c r="R1223" s="127">
        <v>0</v>
      </c>
      <c r="S1223" s="127">
        <v>0</v>
      </c>
      <c r="T1223" s="149"/>
      <c r="U1223" s="149"/>
      <c r="V1223" s="149"/>
      <c r="W1223" s="149"/>
      <c r="X1223" s="149"/>
      <c r="Y1223" s="158"/>
    </row>
    <row r="1224" spans="1:25">
      <c r="A1224" s="148"/>
      <c r="B1224" s="259"/>
      <c r="C1224" s="148"/>
      <c r="D1224" s="288"/>
      <c r="E1224" s="288"/>
      <c r="F1224" s="288"/>
      <c r="G1224" s="288"/>
      <c r="H1224" s="288"/>
      <c r="I1224" s="289"/>
      <c r="J1224" s="289"/>
      <c r="K1224" s="288"/>
      <c r="L1224" s="288"/>
      <c r="M1224" s="288"/>
      <c r="N1224" s="288"/>
      <c r="O1224" s="375"/>
      <c r="R1224" s="127">
        <v>0</v>
      </c>
      <c r="S1224" s="127">
        <v>0</v>
      </c>
      <c r="T1224" s="149"/>
      <c r="U1224" s="149"/>
      <c r="V1224" s="149"/>
      <c r="W1224" s="149"/>
      <c r="X1224" s="149"/>
      <c r="Y1224" s="158"/>
    </row>
    <row r="1225" spans="1:25">
      <c r="A1225" s="288"/>
      <c r="B1225" s="259"/>
      <c r="C1225" s="148"/>
      <c r="D1225" s="288"/>
      <c r="E1225" s="288"/>
      <c r="F1225" s="288"/>
      <c r="G1225" s="288"/>
      <c r="H1225" s="288"/>
      <c r="I1225" s="289"/>
      <c r="J1225" s="289"/>
      <c r="K1225" s="288"/>
      <c r="L1225" s="288"/>
      <c r="M1225" s="288"/>
      <c r="N1225" s="288"/>
      <c r="O1225" s="375"/>
      <c r="R1225" s="127">
        <v>0</v>
      </c>
      <c r="S1225" s="127">
        <v>0</v>
      </c>
      <c r="T1225" s="149"/>
      <c r="U1225" s="149"/>
      <c r="V1225" s="149"/>
      <c r="W1225" s="149"/>
      <c r="X1225" s="149"/>
      <c r="Y1225" s="158"/>
    </row>
    <row r="1226" spans="1:25">
      <c r="A1226" s="417" t="s">
        <v>327</v>
      </c>
      <c r="B1226" s="259"/>
      <c r="C1226" s="148"/>
      <c r="D1226" s="288"/>
      <c r="E1226" s="288"/>
      <c r="F1226" s="288"/>
      <c r="G1226" s="288"/>
      <c r="H1226" s="288"/>
      <c r="I1226" s="289"/>
      <c r="J1226" s="289"/>
      <c r="K1226" s="288"/>
      <c r="L1226" s="288"/>
      <c r="M1226" s="288"/>
      <c r="N1226" s="288"/>
      <c r="O1226" s="375"/>
      <c r="R1226" s="127">
        <v>0</v>
      </c>
      <c r="S1226" s="127">
        <v>0</v>
      </c>
      <c r="T1226" s="149"/>
      <c r="U1226" s="149"/>
      <c r="V1226" s="149"/>
      <c r="W1226" s="149"/>
      <c r="X1226" s="149"/>
      <c r="Y1226" s="158"/>
    </row>
    <row r="1227" spans="1:25">
      <c r="A1227" s="148"/>
      <c r="B1227" s="259"/>
      <c r="C1227" s="148"/>
      <c r="D1227" s="288"/>
      <c r="E1227" s="288"/>
      <c r="F1227" s="288"/>
      <c r="G1227" s="288"/>
      <c r="H1227" s="288"/>
      <c r="I1227" s="289"/>
      <c r="J1227" s="289"/>
      <c r="K1227" s="288"/>
      <c r="L1227" s="288"/>
      <c r="M1227" s="288"/>
      <c r="N1227" s="288"/>
      <c r="O1227" s="375"/>
      <c r="R1227" s="127">
        <v>0</v>
      </c>
      <c r="S1227" s="127">
        <v>0</v>
      </c>
      <c r="T1227" s="149"/>
      <c r="U1227" s="149"/>
      <c r="V1227" s="149"/>
      <c r="W1227" s="149"/>
      <c r="X1227" s="149"/>
      <c r="Y1227" s="158"/>
    </row>
    <row r="1228" spans="1:25">
      <c r="A1228" s="148"/>
      <c r="B1228" s="259"/>
      <c r="C1228" s="148"/>
      <c r="D1228" s="288"/>
      <c r="E1228" s="288"/>
      <c r="F1228" s="288"/>
      <c r="G1228" s="288"/>
      <c r="H1228" s="288"/>
      <c r="I1228" s="289"/>
      <c r="J1228" s="289"/>
      <c r="K1228" s="288"/>
      <c r="L1228" s="288"/>
      <c r="M1228" s="288"/>
      <c r="N1228" s="288"/>
      <c r="O1228" s="375"/>
      <c r="R1228" s="127">
        <v>0</v>
      </c>
      <c r="S1228" s="127">
        <v>0</v>
      </c>
      <c r="T1228" s="149"/>
      <c r="U1228" s="149"/>
      <c r="V1228" s="149"/>
      <c r="W1228" s="149"/>
      <c r="X1228" s="149"/>
      <c r="Y1228" s="150"/>
    </row>
    <row r="1229" spans="1:25">
      <c r="A1229" s="148"/>
      <c r="B1229" s="259"/>
      <c r="C1229" s="148"/>
      <c r="D1229" s="288"/>
      <c r="E1229" s="288"/>
      <c r="F1229" s="288"/>
      <c r="G1229" s="288"/>
      <c r="H1229" s="288"/>
      <c r="I1229" s="289"/>
      <c r="J1229" s="289"/>
      <c r="K1229" s="288"/>
      <c r="L1229" s="288"/>
      <c r="M1229" s="288"/>
      <c r="N1229" s="288"/>
      <c r="O1229" s="375"/>
      <c r="R1229" s="127">
        <v>0</v>
      </c>
      <c r="S1229" s="127">
        <v>0</v>
      </c>
      <c r="T1229" s="149"/>
      <c r="U1229" s="149"/>
      <c r="V1229" s="149"/>
      <c r="W1229" s="149"/>
      <c r="X1229" s="149"/>
      <c r="Y1229" s="150"/>
    </row>
    <row r="1230" spans="1:25">
      <c r="A1230" s="148"/>
      <c r="B1230" s="259"/>
      <c r="C1230" s="148"/>
      <c r="D1230" s="288"/>
      <c r="E1230" s="288"/>
      <c r="F1230" s="288"/>
      <c r="G1230" s="288"/>
      <c r="H1230" s="288"/>
      <c r="I1230" s="289"/>
      <c r="J1230" s="289"/>
      <c r="K1230" s="288"/>
      <c r="L1230" s="288"/>
      <c r="M1230" s="288"/>
      <c r="N1230" s="288"/>
      <c r="O1230" s="375"/>
      <c r="R1230" s="127">
        <v>0</v>
      </c>
      <c r="S1230" s="127">
        <v>0</v>
      </c>
      <c r="T1230" s="149"/>
      <c r="U1230" s="149"/>
      <c r="V1230" s="149"/>
      <c r="W1230" s="149"/>
      <c r="X1230" s="149"/>
      <c r="Y1230" s="150"/>
    </row>
    <row r="1231" spans="1:25">
      <c r="A1231" s="148"/>
      <c r="B1231" s="259"/>
      <c r="C1231" s="148"/>
      <c r="D1231" s="288"/>
      <c r="E1231" s="288"/>
      <c r="F1231" s="288"/>
      <c r="G1231" s="288"/>
      <c r="H1231" s="288"/>
      <c r="I1231" s="289"/>
      <c r="J1231" s="289"/>
      <c r="K1231" s="288"/>
      <c r="L1231" s="288"/>
      <c r="M1231" s="288"/>
      <c r="N1231" s="288"/>
      <c r="O1231" s="375"/>
      <c r="R1231" s="127">
        <v>0</v>
      </c>
      <c r="S1231" s="127">
        <v>0</v>
      </c>
      <c r="T1231" s="149"/>
      <c r="U1231" s="149"/>
      <c r="V1231" s="149"/>
      <c r="W1231" s="149"/>
      <c r="X1231" s="149"/>
      <c r="Y1231" s="155"/>
    </row>
    <row r="1232" spans="1:25">
      <c r="A1232" s="148"/>
      <c r="B1232" s="259"/>
      <c r="C1232" s="148"/>
      <c r="D1232" s="288"/>
      <c r="E1232" s="288"/>
      <c r="F1232" s="288"/>
      <c r="G1232" s="288"/>
      <c r="H1232" s="288"/>
      <c r="I1232" s="289"/>
      <c r="J1232" s="289"/>
      <c r="K1232" s="288"/>
      <c r="L1232" s="288"/>
      <c r="M1232" s="288"/>
      <c r="N1232" s="288"/>
      <c r="O1232" s="375"/>
      <c r="R1232" s="127">
        <v>0</v>
      </c>
      <c r="S1232" s="127">
        <v>0</v>
      </c>
      <c r="T1232" s="149"/>
      <c r="U1232" s="149"/>
      <c r="V1232" s="149"/>
      <c r="W1232" s="149"/>
      <c r="X1232" s="149"/>
      <c r="Y1232" s="158"/>
    </row>
    <row r="1233" spans="1:25">
      <c r="A1233" s="148"/>
      <c r="B1233" s="259"/>
      <c r="C1233" s="148"/>
      <c r="D1233" s="148"/>
      <c r="E1233" s="148"/>
      <c r="F1233" s="149"/>
      <c r="G1233" s="148"/>
      <c r="H1233" s="153"/>
      <c r="I1233" s="148"/>
      <c r="J1233" s="148"/>
      <c r="K1233" s="148"/>
      <c r="L1233" s="148"/>
      <c r="M1233" s="148"/>
      <c r="N1233" s="148"/>
      <c r="O1233" s="148"/>
      <c r="P1233" s="148"/>
      <c r="Q1233" s="148"/>
      <c r="R1233" s="127">
        <v>0</v>
      </c>
      <c r="S1233" s="127">
        <v>0</v>
      </c>
      <c r="T1233" s="149"/>
      <c r="U1233" s="149"/>
      <c r="V1233" s="149"/>
      <c r="W1233" s="149"/>
      <c r="X1233" s="149"/>
      <c r="Y1233" s="150"/>
    </row>
    <row r="1234" spans="1:25">
      <c r="A1234" s="148"/>
      <c r="B1234" s="259"/>
      <c r="C1234" s="152"/>
      <c r="D1234" s="152"/>
      <c r="E1234" s="152"/>
      <c r="F1234" s="149"/>
      <c r="G1234" s="148"/>
      <c r="H1234" s="153"/>
      <c r="I1234" s="148"/>
      <c r="J1234" s="148"/>
      <c r="K1234" s="148"/>
      <c r="L1234" s="148"/>
      <c r="M1234" s="148"/>
      <c r="N1234" s="148"/>
      <c r="O1234" s="148"/>
      <c r="P1234" s="148"/>
      <c r="Q1234" s="148"/>
      <c r="R1234" s="127">
        <v>0</v>
      </c>
      <c r="S1234" s="127">
        <v>0</v>
      </c>
      <c r="T1234" s="149"/>
      <c r="U1234" s="149"/>
      <c r="V1234" s="149"/>
      <c r="W1234" s="149"/>
      <c r="X1234" s="149"/>
      <c r="Y1234" s="150"/>
    </row>
    <row r="1235" spans="1:25">
      <c r="A1235" s="148"/>
      <c r="B1235" s="259"/>
      <c r="C1235" s="152"/>
      <c r="D1235" s="152"/>
      <c r="E1235" s="152"/>
      <c r="F1235" s="149"/>
      <c r="G1235" s="148"/>
      <c r="H1235" s="153"/>
      <c r="I1235" s="148"/>
      <c r="J1235" s="148"/>
      <c r="K1235" s="148"/>
      <c r="L1235" s="148"/>
      <c r="M1235" s="148"/>
      <c r="N1235" s="148"/>
      <c r="O1235" s="148"/>
      <c r="P1235" s="148"/>
      <c r="Q1235" s="148"/>
      <c r="R1235" s="127">
        <v>0</v>
      </c>
      <c r="S1235" s="127">
        <v>0</v>
      </c>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27">
        <v>0</v>
      </c>
      <c r="S1236" s="127">
        <v>0</v>
      </c>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27">
        <v>0</v>
      </c>
      <c r="S1237" s="127">
        <v>0</v>
      </c>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27">
        <v>0</v>
      </c>
      <c r="S1238" s="127">
        <v>0</v>
      </c>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27">
        <v>0</v>
      </c>
      <c r="S1239" s="127">
        <v>0</v>
      </c>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148"/>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148"/>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148"/>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148"/>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148"/>
      <c r="R1692" s="148"/>
      <c r="S1692" s="148"/>
      <c r="T1692" s="149"/>
      <c r="U1692" s="149"/>
      <c r="V1692" s="149"/>
      <c r="W1692" s="149"/>
      <c r="X1692" s="149"/>
      <c r="Y1692" s="150"/>
    </row>
    <row r="1693" spans="1:25">
      <c r="A1693" s="148"/>
      <c r="B1693" s="259"/>
      <c r="C1693" s="148"/>
      <c r="D1693" s="148"/>
      <c r="E1693" s="148"/>
      <c r="F1693" s="149"/>
      <c r="G1693" s="148"/>
      <c r="H1693" s="153"/>
      <c r="I1693" s="148"/>
      <c r="J1693" s="148"/>
      <c r="K1693" s="148"/>
      <c r="L1693" s="148"/>
      <c r="M1693" s="148"/>
      <c r="N1693" s="148"/>
      <c r="O1693" s="148"/>
      <c r="P1693" s="148"/>
      <c r="Q1693" s="148"/>
      <c r="R1693" s="148"/>
      <c r="S1693" s="148"/>
      <c r="T1693" s="149"/>
      <c r="U1693" s="149"/>
      <c r="V1693" s="149"/>
      <c r="W1693" s="149"/>
      <c r="X1693" s="149"/>
      <c r="Y1693" s="150"/>
    </row>
    <row r="1694" spans="1:25">
      <c r="A1694" s="148"/>
      <c r="B1694" s="259"/>
      <c r="C1694" s="148"/>
      <c r="D1694" s="148"/>
      <c r="E1694" s="148"/>
      <c r="F1694" s="149"/>
      <c r="G1694" s="148"/>
      <c r="H1694" s="153"/>
      <c r="I1694" s="148"/>
      <c r="J1694" s="148"/>
      <c r="K1694" s="148"/>
      <c r="L1694" s="148"/>
      <c r="M1694" s="148"/>
      <c r="N1694" s="148"/>
      <c r="O1694" s="148"/>
      <c r="P1694" s="148"/>
      <c r="Q1694" s="148"/>
      <c r="R1694" s="148"/>
      <c r="S1694" s="148"/>
      <c r="T1694" s="149"/>
      <c r="U1694" s="149"/>
      <c r="V1694" s="149"/>
      <c r="W1694" s="149"/>
      <c r="X1694" s="149"/>
      <c r="Y1694" s="150"/>
    </row>
    <row r="1695" spans="1:25">
      <c r="A1695" s="148"/>
      <c r="B1695" s="259"/>
      <c r="C1695" s="148"/>
      <c r="D1695" s="148"/>
      <c r="E1695" s="148"/>
      <c r="F1695" s="149"/>
      <c r="G1695" s="148"/>
      <c r="H1695" s="153"/>
      <c r="I1695" s="148"/>
      <c r="J1695" s="148"/>
      <c r="K1695" s="148"/>
      <c r="L1695" s="148"/>
      <c r="M1695" s="148"/>
      <c r="N1695" s="148"/>
      <c r="O1695" s="148"/>
      <c r="P1695" s="148"/>
      <c r="Q1695" s="148"/>
      <c r="R1695" s="148"/>
      <c r="S1695" s="148"/>
      <c r="T1695" s="149"/>
      <c r="U1695" s="149"/>
      <c r="V1695" s="149"/>
      <c r="W1695" s="149"/>
      <c r="X1695" s="149"/>
      <c r="Y1695" s="150"/>
    </row>
    <row r="1696" spans="1:25">
      <c r="A1696" s="148"/>
      <c r="B1696" s="259"/>
      <c r="C1696" s="148"/>
      <c r="D1696" s="148"/>
      <c r="E1696" s="148"/>
      <c r="F1696" s="149"/>
      <c r="G1696" s="148"/>
      <c r="H1696" s="153"/>
      <c r="I1696" s="148"/>
      <c r="J1696" s="148"/>
      <c r="K1696" s="148"/>
      <c r="L1696" s="148"/>
      <c r="M1696" s="148"/>
      <c r="N1696" s="148"/>
      <c r="O1696" s="148"/>
      <c r="P1696" s="148"/>
      <c r="Q1696" s="148"/>
      <c r="R1696" s="148"/>
      <c r="S1696" s="148"/>
      <c r="T1696" s="149"/>
      <c r="U1696" s="149"/>
      <c r="V1696" s="149"/>
      <c r="W1696" s="149"/>
      <c r="X1696" s="149"/>
      <c r="Y1696" s="150"/>
    </row>
    <row r="1697" spans="1:25">
      <c r="A1697" s="148"/>
      <c r="B1697" s="259"/>
      <c r="C1697" s="148"/>
      <c r="D1697" s="148"/>
      <c r="E1697" s="148"/>
      <c r="F1697" s="149"/>
      <c r="G1697" s="148"/>
      <c r="H1697" s="153"/>
      <c r="I1697" s="148"/>
      <c r="J1697" s="148"/>
      <c r="K1697" s="148"/>
      <c r="L1697" s="148"/>
      <c r="M1697" s="148"/>
      <c r="N1697" s="148"/>
      <c r="O1697" s="148"/>
      <c r="P1697" s="148"/>
      <c r="Q1697" s="148"/>
      <c r="R1697" s="148"/>
      <c r="S1697" s="148"/>
      <c r="T1697" s="149"/>
      <c r="U1697" s="149"/>
      <c r="V1697" s="149"/>
      <c r="W1697" s="149"/>
      <c r="X1697" s="149"/>
      <c r="Y1697" s="150"/>
    </row>
    <row r="1698" spans="1:25">
      <c r="A1698" s="148"/>
      <c r="B1698" s="259"/>
      <c r="C1698" s="148"/>
      <c r="D1698" s="148"/>
      <c r="E1698" s="148"/>
      <c r="F1698" s="149"/>
      <c r="G1698" s="148"/>
      <c r="H1698" s="153"/>
      <c r="I1698" s="148"/>
      <c r="J1698" s="148"/>
      <c r="K1698" s="148"/>
      <c r="L1698" s="148"/>
      <c r="M1698" s="148"/>
      <c r="N1698" s="148"/>
      <c r="O1698" s="148"/>
      <c r="P1698" s="148"/>
      <c r="Q1698" s="148"/>
      <c r="R1698" s="148"/>
      <c r="S1698" s="148"/>
      <c r="T1698" s="149"/>
      <c r="U1698" s="149"/>
      <c r="V1698" s="149"/>
      <c r="W1698" s="149"/>
      <c r="X1698" s="149"/>
      <c r="Y1698" s="150"/>
    </row>
    <row r="1699" spans="1:25">
      <c r="A1699" s="148"/>
      <c r="B1699" s="259"/>
      <c r="C1699" s="148"/>
      <c r="D1699" s="148"/>
      <c r="E1699" s="148"/>
      <c r="F1699" s="149"/>
      <c r="G1699" s="148"/>
      <c r="H1699" s="153"/>
      <c r="I1699" s="148"/>
      <c r="J1699" s="148"/>
      <c r="K1699" s="148"/>
      <c r="L1699" s="148"/>
      <c r="M1699" s="148"/>
      <c r="N1699" s="148"/>
      <c r="O1699" s="148"/>
      <c r="P1699" s="148"/>
      <c r="Q1699" s="148"/>
      <c r="R1699" s="148"/>
      <c r="S1699" s="148"/>
      <c r="T1699" s="149"/>
      <c r="U1699" s="149"/>
      <c r="V1699" s="149"/>
      <c r="W1699" s="149"/>
      <c r="X1699" s="149"/>
      <c r="Y1699" s="150"/>
    </row>
    <row r="1700" spans="1:25">
      <c r="A1700" s="148"/>
      <c r="B1700" s="259"/>
      <c r="C1700" s="148"/>
      <c r="D1700" s="148"/>
      <c r="E1700" s="148"/>
      <c r="F1700" s="149"/>
      <c r="G1700" s="148"/>
      <c r="H1700" s="153"/>
      <c r="I1700" s="148"/>
      <c r="J1700" s="148"/>
      <c r="K1700" s="148"/>
      <c r="L1700" s="148"/>
      <c r="M1700" s="148"/>
      <c r="N1700" s="148"/>
      <c r="O1700" s="148"/>
      <c r="P1700" s="148"/>
      <c r="Q1700" s="148"/>
      <c r="R1700" s="148"/>
      <c r="S1700" s="148"/>
      <c r="T1700" s="149"/>
      <c r="U1700" s="149"/>
      <c r="V1700" s="149"/>
      <c r="W1700" s="149"/>
      <c r="X1700" s="149"/>
      <c r="Y1700" s="150"/>
    </row>
    <row r="1701" spans="1:25">
      <c r="A1701" s="148"/>
      <c r="B1701" s="259"/>
      <c r="C1701" s="148"/>
      <c r="D1701" s="148"/>
      <c r="E1701" s="148"/>
      <c r="F1701" s="149"/>
      <c r="G1701" s="148"/>
      <c r="H1701" s="153"/>
      <c r="I1701" s="148"/>
      <c r="J1701" s="148"/>
      <c r="K1701" s="148"/>
      <c r="L1701" s="148"/>
      <c r="M1701" s="148"/>
      <c r="N1701" s="148"/>
      <c r="O1701" s="148"/>
      <c r="P1701" s="148"/>
      <c r="Q1701" s="148"/>
      <c r="R1701" s="148"/>
      <c r="S1701" s="148"/>
      <c r="T1701" s="149"/>
      <c r="U1701" s="149"/>
      <c r="V1701" s="149"/>
      <c r="W1701" s="149"/>
      <c r="X1701" s="149"/>
      <c r="Y1701" s="150"/>
    </row>
    <row r="1702" spans="1:25">
      <c r="A1702" s="148"/>
      <c r="B1702" s="259"/>
      <c r="C1702" s="148"/>
      <c r="D1702" s="148"/>
      <c r="E1702" s="148"/>
      <c r="F1702" s="149"/>
      <c r="G1702" s="148"/>
      <c r="H1702" s="153"/>
      <c r="I1702" s="148"/>
      <c r="J1702" s="148"/>
      <c r="K1702" s="148"/>
      <c r="L1702" s="148"/>
      <c r="M1702" s="148"/>
      <c r="N1702" s="148"/>
      <c r="O1702" s="148"/>
      <c r="P1702" s="148"/>
      <c r="Q1702" s="148"/>
      <c r="R1702" s="148"/>
      <c r="S1702" s="148"/>
      <c r="T1702" s="149"/>
      <c r="U1702" s="149"/>
      <c r="V1702" s="149"/>
      <c r="W1702" s="149"/>
      <c r="X1702" s="149"/>
      <c r="Y1702" s="150"/>
    </row>
    <row r="1703" spans="1:25">
      <c r="A1703" s="148"/>
      <c r="B1703" s="259"/>
      <c r="C1703" s="148"/>
      <c r="D1703" s="148"/>
      <c r="E1703" s="148"/>
      <c r="F1703" s="149"/>
      <c r="G1703" s="148"/>
      <c r="H1703" s="153"/>
      <c r="I1703" s="148"/>
      <c r="J1703" s="148"/>
      <c r="K1703" s="148"/>
      <c r="L1703" s="148"/>
      <c r="M1703" s="148"/>
      <c r="N1703" s="148"/>
      <c r="O1703" s="148"/>
      <c r="P1703" s="148"/>
      <c r="Q1703" s="148"/>
      <c r="R1703" s="148"/>
      <c r="S1703" s="148"/>
      <c r="T1703" s="149"/>
      <c r="U1703" s="149"/>
      <c r="V1703" s="149"/>
      <c r="W1703" s="149"/>
      <c r="X1703" s="149"/>
      <c r="Y1703" s="150"/>
    </row>
    <row r="1704" spans="1:25">
      <c r="A1704" s="148"/>
      <c r="B1704" s="259"/>
      <c r="C1704" s="148"/>
      <c r="D1704" s="148"/>
      <c r="E1704" s="148"/>
      <c r="F1704" s="149"/>
      <c r="G1704" s="148"/>
      <c r="H1704" s="153"/>
      <c r="I1704" s="148"/>
      <c r="J1704" s="148"/>
      <c r="K1704" s="148"/>
      <c r="L1704" s="148"/>
      <c r="M1704" s="148"/>
      <c r="N1704" s="148"/>
      <c r="O1704" s="148"/>
      <c r="P1704" s="148"/>
      <c r="Q1704" s="148"/>
      <c r="R1704" s="148"/>
      <c r="S1704" s="148"/>
      <c r="T1704" s="149"/>
      <c r="U1704" s="149"/>
      <c r="V1704" s="149"/>
      <c r="W1704" s="149"/>
      <c r="X1704" s="149"/>
      <c r="Y1704" s="150"/>
    </row>
    <row r="1705" spans="1:25">
      <c r="A1705" s="148"/>
      <c r="B1705" s="259"/>
      <c r="C1705" s="148"/>
      <c r="D1705" s="148"/>
      <c r="E1705" s="148"/>
      <c r="F1705" s="149"/>
      <c r="G1705" s="148"/>
      <c r="H1705" s="153"/>
      <c r="I1705" s="148"/>
      <c r="J1705" s="148"/>
      <c r="K1705" s="148"/>
      <c r="L1705" s="148"/>
      <c r="M1705" s="148"/>
      <c r="N1705" s="148"/>
      <c r="O1705" s="148"/>
      <c r="P1705" s="148"/>
      <c r="Q1705" s="148"/>
      <c r="R1705" s="148"/>
      <c r="S1705" s="148"/>
      <c r="T1705" s="149"/>
      <c r="U1705" s="149"/>
      <c r="V1705" s="149"/>
      <c r="W1705" s="149"/>
      <c r="X1705" s="149"/>
      <c r="Y1705" s="150"/>
    </row>
    <row r="1706" spans="1:25">
      <c r="A1706" s="148"/>
      <c r="B1706" s="259"/>
      <c r="C1706" s="148"/>
      <c r="D1706" s="148"/>
      <c r="E1706" s="148"/>
      <c r="F1706" s="149"/>
      <c r="G1706" s="148"/>
      <c r="H1706" s="153"/>
      <c r="I1706" s="148"/>
      <c r="J1706" s="148"/>
      <c r="K1706" s="148"/>
      <c r="L1706" s="148"/>
      <c r="M1706" s="148"/>
      <c r="N1706" s="148"/>
      <c r="O1706" s="148"/>
      <c r="P1706" s="148"/>
      <c r="Q1706" s="148"/>
      <c r="R1706" s="148"/>
      <c r="S1706" s="148"/>
      <c r="T1706" s="149"/>
      <c r="U1706" s="149"/>
      <c r="V1706" s="149"/>
      <c r="W1706" s="149"/>
      <c r="X1706" s="149"/>
      <c r="Y1706" s="150"/>
    </row>
    <row r="1707" spans="1:25">
      <c r="A1707" s="148"/>
      <c r="B1707" s="259"/>
      <c r="C1707" s="148"/>
      <c r="D1707" s="148"/>
      <c r="E1707" s="148"/>
      <c r="F1707" s="149"/>
      <c r="G1707" s="148"/>
      <c r="H1707" s="153"/>
      <c r="I1707" s="148"/>
      <c r="J1707" s="148"/>
      <c r="K1707" s="148"/>
      <c r="L1707" s="148"/>
      <c r="M1707" s="148"/>
      <c r="N1707" s="148"/>
      <c r="O1707" s="148"/>
      <c r="P1707" s="148"/>
      <c r="Q1707" s="148"/>
      <c r="R1707" s="148"/>
      <c r="S1707" s="148"/>
      <c r="T1707" s="149"/>
      <c r="U1707" s="149"/>
      <c r="V1707" s="149"/>
      <c r="W1707" s="149"/>
      <c r="X1707" s="149"/>
      <c r="Y1707" s="150"/>
    </row>
    <row r="1708" spans="1:25">
      <c r="A1708" s="148"/>
      <c r="B1708" s="259"/>
      <c r="C1708" s="148"/>
      <c r="D1708" s="148"/>
      <c r="E1708" s="148"/>
      <c r="F1708" s="149"/>
      <c r="G1708" s="148"/>
      <c r="H1708" s="153"/>
      <c r="I1708" s="148"/>
      <c r="J1708" s="148"/>
      <c r="K1708" s="148"/>
      <c r="L1708" s="148"/>
      <c r="M1708" s="148"/>
      <c r="N1708" s="148"/>
      <c r="O1708" s="148"/>
      <c r="P1708" s="148"/>
      <c r="Q1708" s="148"/>
      <c r="R1708" s="148"/>
      <c r="S1708" s="148"/>
      <c r="T1708" s="149"/>
      <c r="U1708" s="149"/>
      <c r="V1708" s="149"/>
      <c r="W1708" s="149"/>
      <c r="X1708" s="149"/>
      <c r="Y1708" s="150"/>
    </row>
    <row r="1709" spans="1:25">
      <c r="A1709" s="148"/>
      <c r="B1709" s="259"/>
      <c r="C1709" s="148"/>
      <c r="D1709" s="148"/>
      <c r="E1709" s="148"/>
      <c r="F1709" s="149"/>
      <c r="G1709" s="148"/>
      <c r="H1709" s="153"/>
      <c r="I1709" s="148"/>
      <c r="J1709" s="148"/>
      <c r="K1709" s="148"/>
      <c r="L1709" s="148"/>
      <c r="M1709" s="148"/>
      <c r="N1709" s="148"/>
      <c r="O1709" s="148"/>
      <c r="P1709" s="148"/>
      <c r="Q1709" s="148"/>
      <c r="R1709" s="148"/>
      <c r="S1709" s="148"/>
      <c r="T1709" s="149"/>
      <c r="U1709" s="149"/>
      <c r="V1709" s="149"/>
      <c r="W1709" s="149"/>
      <c r="X1709" s="149"/>
      <c r="Y1709" s="150"/>
    </row>
    <row r="1710" spans="1:25">
      <c r="A1710" s="148"/>
      <c r="B1710" s="259"/>
      <c r="C1710" s="148"/>
      <c r="D1710" s="148"/>
      <c r="E1710" s="148"/>
      <c r="F1710" s="149"/>
      <c r="G1710" s="148"/>
      <c r="H1710" s="153"/>
      <c r="I1710" s="148"/>
      <c r="J1710" s="148"/>
      <c r="K1710" s="148"/>
      <c r="L1710" s="148"/>
      <c r="M1710" s="148"/>
      <c r="N1710" s="148"/>
      <c r="O1710" s="148"/>
      <c r="P1710" s="148"/>
      <c r="Q1710" s="148"/>
      <c r="R1710" s="148"/>
      <c r="S1710" s="148"/>
      <c r="T1710" s="149"/>
      <c r="U1710" s="149"/>
      <c r="V1710" s="149"/>
      <c r="W1710" s="149"/>
      <c r="X1710" s="149"/>
      <c r="Y1710" s="150"/>
    </row>
    <row r="1711" spans="1:25">
      <c r="A1711" s="148"/>
      <c r="B1711" s="259"/>
      <c r="C1711" s="148"/>
      <c r="D1711" s="148"/>
      <c r="E1711" s="148"/>
      <c r="F1711" s="149"/>
      <c r="G1711" s="148"/>
      <c r="H1711" s="153"/>
      <c r="I1711" s="148"/>
      <c r="J1711" s="148"/>
      <c r="K1711" s="148"/>
      <c r="L1711" s="148"/>
      <c r="M1711" s="148"/>
      <c r="N1711" s="148"/>
      <c r="O1711" s="148"/>
      <c r="P1711" s="148"/>
      <c r="Q1711" s="148"/>
      <c r="R1711" s="148"/>
      <c r="S1711" s="148"/>
      <c r="T1711" s="149"/>
      <c r="U1711" s="149"/>
      <c r="V1711" s="149"/>
      <c r="W1711" s="149"/>
      <c r="X1711" s="149"/>
      <c r="Y1711" s="150"/>
    </row>
    <row r="1712" spans="1:25">
      <c r="A1712" s="148"/>
      <c r="B1712" s="259"/>
      <c r="C1712" s="148"/>
      <c r="D1712" s="148"/>
      <c r="E1712" s="148"/>
      <c r="F1712" s="149"/>
      <c r="G1712" s="148"/>
      <c r="H1712" s="153"/>
      <c r="I1712" s="148"/>
      <c r="J1712" s="148"/>
      <c r="K1712" s="148"/>
      <c r="L1712" s="148"/>
      <c r="M1712" s="148"/>
      <c r="N1712" s="148"/>
      <c r="O1712" s="148"/>
      <c r="P1712" s="148"/>
      <c r="Q1712" s="148"/>
      <c r="R1712" s="148"/>
      <c r="S1712" s="148"/>
      <c r="T1712" s="149"/>
      <c r="U1712" s="149"/>
      <c r="V1712" s="149"/>
      <c r="W1712" s="149"/>
      <c r="X1712" s="149"/>
      <c r="Y1712" s="150"/>
    </row>
    <row r="1713" spans="1:25">
      <c r="A1713" s="148"/>
      <c r="B1713" s="259"/>
      <c r="C1713" s="148"/>
      <c r="D1713" s="148"/>
      <c r="E1713" s="148"/>
      <c r="F1713" s="149"/>
      <c r="G1713" s="148"/>
      <c r="H1713" s="153"/>
      <c r="I1713" s="148"/>
      <c r="J1713" s="148"/>
      <c r="K1713" s="148"/>
      <c r="L1713" s="148"/>
      <c r="M1713" s="148"/>
      <c r="N1713" s="148"/>
      <c r="O1713" s="148"/>
      <c r="P1713" s="148"/>
      <c r="Q1713" s="148"/>
      <c r="R1713" s="148"/>
      <c r="S1713" s="148"/>
      <c r="T1713" s="149"/>
      <c r="U1713" s="149"/>
      <c r="V1713" s="149"/>
      <c r="W1713" s="149"/>
      <c r="X1713" s="149"/>
      <c r="Y1713" s="150"/>
    </row>
    <row r="1714" spans="1:25">
      <c r="A1714" s="148"/>
      <c r="B1714" s="259"/>
      <c r="C1714" s="148"/>
      <c r="D1714" s="148"/>
      <c r="E1714" s="148"/>
      <c r="F1714" s="149"/>
      <c r="G1714" s="148"/>
      <c r="H1714" s="153"/>
      <c r="I1714" s="148"/>
      <c r="J1714" s="148"/>
      <c r="K1714" s="148"/>
      <c r="L1714" s="148"/>
      <c r="M1714" s="148"/>
      <c r="N1714" s="148"/>
      <c r="O1714" s="148"/>
      <c r="P1714" s="148"/>
      <c r="Q1714" s="148"/>
      <c r="R1714" s="148"/>
      <c r="S1714" s="148"/>
      <c r="T1714" s="149"/>
      <c r="U1714" s="149"/>
      <c r="V1714" s="149"/>
      <c r="W1714" s="149"/>
      <c r="X1714" s="149"/>
      <c r="Y1714" s="150"/>
    </row>
    <row r="1715" spans="1:25">
      <c r="A1715" s="148"/>
      <c r="B1715" s="259"/>
      <c r="C1715" s="148"/>
      <c r="D1715" s="148"/>
      <c r="E1715" s="148"/>
      <c r="F1715" s="149"/>
      <c r="G1715" s="148"/>
      <c r="H1715" s="153"/>
      <c r="I1715" s="148"/>
      <c r="J1715" s="148"/>
      <c r="K1715" s="148"/>
      <c r="L1715" s="148"/>
      <c r="M1715" s="148"/>
      <c r="N1715" s="148"/>
      <c r="O1715" s="148"/>
      <c r="P1715" s="148"/>
      <c r="Q1715" s="148"/>
      <c r="R1715" s="148"/>
      <c r="S1715" s="148"/>
      <c r="T1715" s="149"/>
      <c r="U1715" s="149"/>
      <c r="V1715" s="149"/>
      <c r="W1715" s="149"/>
      <c r="X1715" s="149"/>
      <c r="Y1715" s="150"/>
    </row>
    <row r="1716" spans="1:25">
      <c r="A1716" s="148"/>
      <c r="B1716" s="259"/>
      <c r="C1716" s="148"/>
      <c r="D1716" s="148"/>
      <c r="E1716" s="148"/>
      <c r="F1716" s="149"/>
      <c r="G1716" s="148"/>
      <c r="H1716" s="153"/>
      <c r="I1716" s="148"/>
      <c r="J1716" s="148"/>
      <c r="K1716" s="148"/>
      <c r="L1716" s="148"/>
      <c r="M1716" s="148"/>
      <c r="N1716" s="148"/>
      <c r="O1716" s="148"/>
      <c r="P1716" s="148"/>
      <c r="Q1716" s="148"/>
      <c r="R1716" s="148"/>
      <c r="S1716" s="148"/>
      <c r="T1716" s="149"/>
      <c r="U1716" s="149"/>
      <c r="V1716" s="149"/>
      <c r="W1716" s="149"/>
      <c r="X1716" s="149"/>
      <c r="Y1716" s="150"/>
    </row>
    <row r="1717" spans="1:25">
      <c r="A1717" s="148"/>
      <c r="B1717" s="259"/>
      <c r="C1717" s="148"/>
      <c r="D1717" s="148"/>
      <c r="E1717" s="148"/>
      <c r="F1717" s="149"/>
      <c r="G1717" s="148"/>
      <c r="H1717" s="153"/>
      <c r="I1717" s="148"/>
      <c r="J1717" s="148"/>
      <c r="K1717" s="148"/>
      <c r="L1717" s="148"/>
      <c r="M1717" s="148"/>
      <c r="N1717" s="148"/>
      <c r="O1717" s="148"/>
      <c r="P1717" s="148"/>
      <c r="Q1717" s="148"/>
      <c r="R1717" s="148"/>
      <c r="S1717" s="148"/>
      <c r="T1717" s="149"/>
      <c r="U1717" s="149"/>
      <c r="V1717" s="149"/>
      <c r="W1717" s="149"/>
      <c r="X1717" s="149"/>
      <c r="Y1717" s="150"/>
    </row>
    <row r="1718" spans="1:25">
      <c r="A1718" s="148"/>
      <c r="B1718" s="259"/>
      <c r="C1718" s="148"/>
      <c r="D1718" s="148"/>
      <c r="E1718" s="148"/>
      <c r="F1718" s="149"/>
      <c r="G1718" s="148"/>
      <c r="H1718" s="153"/>
      <c r="I1718" s="148"/>
      <c r="J1718" s="148"/>
      <c r="K1718" s="148"/>
      <c r="L1718" s="148"/>
      <c r="M1718" s="148"/>
      <c r="N1718" s="148"/>
      <c r="O1718" s="148"/>
      <c r="P1718" s="148"/>
      <c r="Q1718" s="148"/>
      <c r="R1718" s="148"/>
      <c r="S1718" s="148"/>
      <c r="T1718" s="149"/>
      <c r="U1718" s="149"/>
      <c r="V1718" s="149"/>
      <c r="W1718" s="149"/>
      <c r="X1718" s="149"/>
      <c r="Y1718" s="150"/>
    </row>
    <row r="1719" spans="1:25">
      <c r="A1719" s="148"/>
      <c r="B1719" s="259"/>
      <c r="C1719" s="148"/>
      <c r="D1719" s="148"/>
      <c r="E1719" s="148"/>
      <c r="F1719" s="149"/>
      <c r="G1719" s="148"/>
      <c r="H1719" s="153"/>
      <c r="I1719" s="148"/>
      <c r="J1719" s="148"/>
      <c r="K1719" s="148"/>
      <c r="L1719" s="148"/>
      <c r="M1719" s="148"/>
      <c r="N1719" s="148"/>
      <c r="O1719" s="148"/>
      <c r="P1719" s="148"/>
      <c r="Q1719" s="148"/>
      <c r="R1719" s="148"/>
      <c r="S1719" s="148"/>
      <c r="T1719" s="149"/>
      <c r="U1719" s="149"/>
      <c r="V1719" s="149"/>
      <c r="W1719" s="149"/>
      <c r="X1719" s="149"/>
      <c r="Y1719" s="150"/>
    </row>
    <row r="1720" spans="1:25">
      <c r="A1720" s="148"/>
      <c r="B1720" s="259"/>
      <c r="C1720" s="148"/>
      <c r="D1720" s="148"/>
      <c r="E1720" s="148"/>
      <c r="F1720" s="149"/>
      <c r="G1720" s="148"/>
      <c r="H1720" s="153"/>
      <c r="I1720" s="148"/>
      <c r="J1720" s="148"/>
      <c r="K1720" s="148"/>
      <c r="L1720" s="148"/>
      <c r="M1720" s="148"/>
      <c r="N1720" s="148"/>
      <c r="O1720" s="148"/>
      <c r="P1720" s="148"/>
      <c r="Q1720" s="148"/>
      <c r="R1720" s="148"/>
      <c r="S1720" s="148"/>
      <c r="T1720" s="149"/>
      <c r="U1720" s="149"/>
      <c r="V1720" s="149"/>
      <c r="W1720" s="149"/>
      <c r="X1720" s="149"/>
      <c r="Y1720" s="150"/>
    </row>
    <row r="1721" spans="1:25">
      <c r="A1721" s="148"/>
      <c r="B1721" s="259"/>
      <c r="C1721" s="148"/>
      <c r="D1721" s="148"/>
      <c r="E1721" s="148"/>
      <c r="F1721" s="149"/>
      <c r="G1721" s="148"/>
      <c r="H1721" s="153"/>
      <c r="I1721" s="148"/>
      <c r="J1721" s="148"/>
      <c r="K1721" s="148"/>
      <c r="L1721" s="148"/>
      <c r="M1721" s="148"/>
      <c r="N1721" s="148"/>
      <c r="O1721" s="148"/>
      <c r="P1721" s="148"/>
      <c r="Q1721" s="148"/>
      <c r="R1721" s="148"/>
      <c r="S1721" s="148"/>
      <c r="T1721" s="149"/>
      <c r="U1721" s="149"/>
      <c r="V1721" s="149"/>
      <c r="W1721" s="149"/>
      <c r="X1721" s="149"/>
      <c r="Y1721" s="150"/>
    </row>
    <row r="1722" spans="1:25">
      <c r="A1722" s="148"/>
      <c r="B1722" s="259"/>
      <c r="C1722" s="148"/>
      <c r="D1722" s="148"/>
      <c r="E1722" s="148"/>
      <c r="F1722" s="149"/>
      <c r="G1722" s="148"/>
      <c r="H1722" s="153"/>
      <c r="I1722" s="148"/>
      <c r="J1722" s="148"/>
      <c r="K1722" s="148"/>
      <c r="L1722" s="148"/>
      <c r="M1722" s="148"/>
      <c r="N1722" s="148"/>
      <c r="O1722" s="148"/>
      <c r="P1722" s="148"/>
      <c r="Q1722" s="148"/>
      <c r="R1722" s="148"/>
      <c r="S1722" s="148"/>
      <c r="T1722" s="149"/>
      <c r="U1722" s="149"/>
      <c r="V1722" s="149"/>
      <c r="W1722" s="149"/>
      <c r="X1722" s="149"/>
      <c r="Y1722" s="150"/>
    </row>
    <row r="1723" spans="1:25">
      <c r="A1723" s="148"/>
      <c r="B1723" s="259"/>
      <c r="C1723" s="148"/>
      <c r="D1723" s="148"/>
      <c r="E1723" s="148"/>
      <c r="F1723" s="149"/>
      <c r="G1723" s="148"/>
      <c r="H1723" s="153"/>
      <c r="I1723" s="148"/>
      <c r="J1723" s="148"/>
      <c r="K1723" s="148"/>
      <c r="L1723" s="148"/>
      <c r="M1723" s="148"/>
      <c r="N1723" s="148"/>
      <c r="O1723" s="148"/>
      <c r="P1723" s="148"/>
      <c r="Q1723" s="148"/>
      <c r="R1723" s="148"/>
      <c r="S1723" s="148"/>
      <c r="T1723" s="149"/>
      <c r="U1723" s="149"/>
      <c r="V1723" s="149"/>
      <c r="W1723" s="149"/>
      <c r="X1723" s="149"/>
      <c r="Y1723" s="150"/>
    </row>
    <row r="1724" spans="1:25">
      <c r="A1724" s="148"/>
      <c r="B1724" s="259"/>
      <c r="C1724" s="148"/>
      <c r="D1724" s="148"/>
      <c r="E1724" s="148"/>
      <c r="F1724" s="149"/>
      <c r="G1724" s="148"/>
      <c r="H1724" s="153"/>
      <c r="I1724" s="148"/>
      <c r="J1724" s="148"/>
      <c r="K1724" s="148"/>
      <c r="L1724" s="148"/>
      <c r="M1724" s="148"/>
      <c r="N1724" s="148"/>
      <c r="O1724" s="148"/>
      <c r="P1724" s="148"/>
      <c r="Q1724" s="148"/>
      <c r="R1724" s="148"/>
      <c r="S1724" s="148"/>
      <c r="T1724" s="149"/>
      <c r="U1724" s="149"/>
      <c r="V1724" s="149"/>
      <c r="W1724" s="149"/>
      <c r="X1724" s="149"/>
      <c r="Y1724" s="150"/>
    </row>
    <row r="1725" spans="1:25">
      <c r="A1725" s="148"/>
      <c r="B1725" s="259"/>
      <c r="C1725" s="148"/>
      <c r="D1725" s="148"/>
      <c r="E1725" s="148"/>
      <c r="F1725" s="149"/>
      <c r="G1725" s="148"/>
      <c r="H1725" s="153"/>
      <c r="I1725" s="148"/>
      <c r="J1725" s="148"/>
      <c r="K1725" s="148"/>
      <c r="L1725" s="148"/>
      <c r="M1725" s="148"/>
      <c r="N1725" s="148"/>
      <c r="O1725" s="148"/>
      <c r="P1725" s="148"/>
      <c r="Q1725" s="148"/>
      <c r="R1725" s="148"/>
      <c r="S1725" s="148"/>
      <c r="T1725" s="149"/>
      <c r="U1725" s="149"/>
      <c r="V1725" s="149"/>
      <c r="W1725" s="149"/>
      <c r="X1725" s="149"/>
      <c r="Y1725" s="150"/>
    </row>
    <row r="1726" spans="1:25">
      <c r="A1726" s="148"/>
      <c r="B1726" s="259"/>
      <c r="C1726" s="148"/>
      <c r="D1726" s="148"/>
      <c r="E1726" s="148"/>
      <c r="F1726" s="149"/>
      <c r="G1726" s="148"/>
      <c r="H1726" s="153"/>
      <c r="I1726" s="148"/>
      <c r="J1726" s="148"/>
      <c r="K1726" s="148"/>
      <c r="L1726" s="148"/>
      <c r="M1726" s="148"/>
      <c r="N1726" s="148"/>
      <c r="O1726" s="148"/>
      <c r="P1726" s="148"/>
      <c r="Q1726" s="148"/>
      <c r="R1726" s="148"/>
      <c r="S1726" s="148"/>
      <c r="T1726" s="149"/>
      <c r="U1726" s="149"/>
      <c r="V1726" s="149"/>
      <c r="W1726" s="149"/>
      <c r="X1726" s="149"/>
      <c r="Y1726" s="150"/>
    </row>
    <row r="1727" spans="1:25">
      <c r="A1727" s="148"/>
      <c r="B1727" s="259"/>
      <c r="C1727" s="148"/>
      <c r="D1727" s="148"/>
      <c r="E1727" s="148"/>
      <c r="F1727" s="149"/>
      <c r="G1727" s="148"/>
      <c r="H1727" s="153"/>
      <c r="I1727" s="148"/>
      <c r="J1727" s="148"/>
      <c r="K1727" s="148"/>
      <c r="L1727" s="148"/>
      <c r="M1727" s="148"/>
      <c r="N1727" s="148"/>
      <c r="O1727" s="148"/>
      <c r="P1727" s="148"/>
      <c r="Q1727" s="148"/>
      <c r="R1727" s="148"/>
      <c r="S1727" s="148"/>
      <c r="T1727" s="149"/>
      <c r="U1727" s="149"/>
      <c r="V1727" s="149"/>
      <c r="W1727" s="149"/>
      <c r="X1727" s="149"/>
      <c r="Y1727" s="150"/>
    </row>
    <row r="1728" spans="1:25">
      <c r="A1728" s="148"/>
      <c r="B1728" s="259"/>
      <c r="C1728" s="148"/>
      <c r="D1728" s="148"/>
      <c r="E1728" s="148"/>
      <c r="F1728" s="149"/>
      <c r="G1728" s="148"/>
      <c r="H1728" s="153"/>
      <c r="I1728" s="148"/>
      <c r="J1728" s="148"/>
      <c r="K1728" s="148"/>
      <c r="L1728" s="148"/>
      <c r="M1728" s="148"/>
      <c r="N1728" s="148"/>
      <c r="O1728" s="148"/>
      <c r="P1728" s="148"/>
      <c r="Q1728" s="148"/>
      <c r="R1728" s="148"/>
      <c r="S1728" s="148"/>
      <c r="T1728" s="149"/>
      <c r="U1728" s="149"/>
      <c r="V1728" s="149"/>
      <c r="W1728" s="149"/>
      <c r="X1728" s="149"/>
      <c r="Y1728" s="150"/>
    </row>
    <row r="1729" spans="1:25">
      <c r="A1729" s="148"/>
      <c r="B1729" s="259"/>
      <c r="C1729" s="148"/>
      <c r="D1729" s="148"/>
      <c r="E1729" s="148"/>
      <c r="F1729" s="149"/>
      <c r="G1729" s="148"/>
      <c r="H1729" s="153"/>
      <c r="I1729" s="148"/>
      <c r="J1729" s="148"/>
      <c r="K1729" s="148"/>
      <c r="L1729" s="148"/>
      <c r="M1729" s="148"/>
      <c r="N1729" s="148"/>
      <c r="O1729" s="148"/>
      <c r="P1729" s="148"/>
      <c r="Q1729" s="148"/>
      <c r="R1729" s="148"/>
      <c r="S1729" s="148"/>
      <c r="T1729" s="149"/>
      <c r="U1729" s="149"/>
      <c r="V1729" s="149"/>
      <c r="W1729" s="149"/>
      <c r="X1729" s="149"/>
      <c r="Y1729" s="150"/>
    </row>
    <row r="1730" spans="1:25">
      <c r="A1730" s="148"/>
      <c r="B1730" s="259"/>
      <c r="C1730" s="148"/>
      <c r="D1730" s="148"/>
      <c r="E1730" s="148"/>
      <c r="F1730" s="149"/>
      <c r="G1730" s="148"/>
      <c r="H1730" s="153"/>
      <c r="I1730" s="148"/>
      <c r="J1730" s="148"/>
      <c r="K1730" s="148"/>
      <c r="L1730" s="148"/>
      <c r="M1730" s="148"/>
      <c r="N1730" s="148"/>
      <c r="O1730" s="148"/>
      <c r="P1730" s="148"/>
      <c r="Q1730" s="148"/>
      <c r="R1730" s="148"/>
      <c r="S1730" s="148"/>
      <c r="T1730" s="149"/>
      <c r="U1730" s="149"/>
      <c r="V1730" s="149"/>
      <c r="W1730" s="149"/>
      <c r="X1730" s="149"/>
      <c r="Y1730" s="150"/>
    </row>
    <row r="1731" spans="1:25">
      <c r="A1731" s="148"/>
      <c r="B1731" s="259"/>
      <c r="C1731" s="148"/>
      <c r="D1731" s="148"/>
      <c r="E1731" s="148"/>
      <c r="F1731" s="149"/>
      <c r="G1731" s="148"/>
      <c r="H1731" s="153"/>
      <c r="I1731" s="148"/>
      <c r="J1731" s="148"/>
      <c r="K1731" s="148"/>
      <c r="L1731" s="148"/>
      <c r="M1731" s="148"/>
      <c r="N1731" s="148"/>
      <c r="O1731" s="148"/>
      <c r="P1731" s="148"/>
      <c r="Q1731" s="148"/>
      <c r="R1731" s="148"/>
      <c r="S1731" s="148"/>
      <c r="T1731" s="149"/>
      <c r="U1731" s="149"/>
      <c r="V1731" s="149"/>
      <c r="W1731" s="149"/>
      <c r="X1731" s="149"/>
      <c r="Y1731" s="150"/>
    </row>
    <row r="1732" spans="1:25">
      <c r="A1732" s="148"/>
      <c r="B1732" s="259"/>
      <c r="C1732" s="148"/>
      <c r="D1732" s="148"/>
      <c r="E1732" s="148"/>
      <c r="F1732" s="149"/>
      <c r="G1732" s="148"/>
      <c r="H1732" s="153"/>
      <c r="I1732" s="148"/>
      <c r="J1732" s="148"/>
      <c r="K1732" s="148"/>
      <c r="L1732" s="148"/>
      <c r="M1732" s="148"/>
      <c r="N1732" s="148"/>
      <c r="O1732" s="148"/>
      <c r="P1732" s="148"/>
      <c r="Q1732" s="148"/>
      <c r="R1732" s="148"/>
      <c r="S1732" s="148"/>
      <c r="T1732" s="149"/>
      <c r="U1732" s="149"/>
      <c r="V1732" s="149"/>
      <c r="W1732" s="149"/>
      <c r="X1732" s="149"/>
      <c r="Y1732" s="150"/>
    </row>
    <row r="1733" spans="1:25">
      <c r="A1733" s="148"/>
      <c r="B1733" s="259"/>
      <c r="C1733" s="148"/>
      <c r="D1733" s="148"/>
      <c r="E1733" s="148"/>
      <c r="F1733" s="149"/>
      <c r="G1733" s="148"/>
      <c r="H1733" s="153"/>
      <c r="I1733" s="148"/>
      <c r="J1733" s="148"/>
      <c r="K1733" s="148"/>
      <c r="L1733" s="148"/>
      <c r="M1733" s="148"/>
      <c r="N1733" s="148"/>
      <c r="O1733" s="148"/>
      <c r="P1733" s="148"/>
      <c r="Q1733" s="148"/>
      <c r="R1733" s="148"/>
      <c r="S1733" s="148"/>
      <c r="T1733" s="149"/>
      <c r="U1733" s="149"/>
      <c r="V1733" s="149"/>
      <c r="W1733" s="149"/>
      <c r="X1733" s="149"/>
      <c r="Y1733" s="150"/>
    </row>
    <row r="1734" spans="1:25">
      <c r="A1734" s="148"/>
      <c r="B1734" s="259"/>
      <c r="C1734" s="148"/>
      <c r="D1734" s="148"/>
      <c r="E1734" s="148"/>
      <c r="F1734" s="149"/>
      <c r="G1734" s="148"/>
      <c r="H1734" s="153"/>
      <c r="I1734" s="148"/>
      <c r="J1734" s="148"/>
      <c r="K1734" s="148"/>
      <c r="L1734" s="148"/>
      <c r="M1734" s="148"/>
      <c r="N1734" s="148"/>
      <c r="O1734" s="148"/>
      <c r="P1734" s="148"/>
      <c r="Q1734" s="148"/>
      <c r="R1734" s="148"/>
      <c r="S1734" s="148"/>
      <c r="T1734" s="149"/>
      <c r="U1734" s="149"/>
      <c r="V1734" s="149"/>
      <c r="W1734" s="149"/>
      <c r="X1734" s="149"/>
      <c r="Y1734" s="150"/>
    </row>
    <row r="1735" spans="1:25">
      <c r="A1735" s="148"/>
      <c r="B1735" s="259"/>
      <c r="C1735" s="148"/>
      <c r="D1735" s="148"/>
      <c r="E1735" s="148"/>
      <c r="F1735" s="149"/>
      <c r="G1735" s="148"/>
      <c r="H1735" s="153"/>
      <c r="I1735" s="148"/>
      <c r="J1735" s="148"/>
      <c r="K1735" s="148"/>
      <c r="L1735" s="148"/>
      <c r="M1735" s="148"/>
      <c r="N1735" s="148"/>
      <c r="O1735" s="148"/>
      <c r="P1735" s="148"/>
      <c r="Q1735" s="148"/>
      <c r="R1735" s="148"/>
      <c r="S1735" s="148"/>
      <c r="T1735" s="149"/>
      <c r="U1735" s="149"/>
      <c r="V1735" s="149"/>
      <c r="W1735" s="149"/>
      <c r="X1735" s="149"/>
      <c r="Y1735" s="150"/>
    </row>
    <row r="1736" spans="1:25">
      <c r="A1736" s="148"/>
      <c r="B1736" s="259"/>
      <c r="C1736" s="148"/>
      <c r="D1736" s="148"/>
      <c r="E1736" s="148"/>
      <c r="F1736" s="149"/>
      <c r="G1736" s="148"/>
      <c r="H1736" s="153"/>
      <c r="I1736" s="148"/>
      <c r="J1736" s="148"/>
      <c r="K1736" s="148"/>
      <c r="L1736" s="148"/>
      <c r="M1736" s="148"/>
      <c r="N1736" s="148"/>
      <c r="O1736" s="148"/>
      <c r="P1736" s="148"/>
      <c r="Q1736" s="148"/>
      <c r="R1736" s="148"/>
      <c r="S1736" s="148"/>
      <c r="T1736" s="149"/>
      <c r="U1736" s="149"/>
      <c r="V1736" s="149"/>
      <c r="W1736" s="149"/>
      <c r="X1736" s="149"/>
      <c r="Y1736" s="150"/>
    </row>
    <row r="1737" spans="1:25">
      <c r="A1737" s="148"/>
      <c r="B1737" s="259"/>
      <c r="C1737" s="148"/>
      <c r="D1737" s="148"/>
      <c r="E1737" s="148"/>
      <c r="F1737" s="149"/>
      <c r="G1737" s="148"/>
      <c r="H1737" s="153"/>
      <c r="I1737" s="148"/>
      <c r="J1737" s="148"/>
      <c r="K1737" s="148"/>
      <c r="L1737" s="148"/>
      <c r="M1737" s="148"/>
      <c r="N1737" s="148"/>
      <c r="O1737" s="148"/>
      <c r="P1737" s="148"/>
      <c r="Q1737" s="148"/>
      <c r="R1737" s="148"/>
      <c r="S1737" s="148"/>
      <c r="T1737" s="149"/>
      <c r="U1737" s="149"/>
      <c r="V1737" s="149"/>
      <c r="W1737" s="149"/>
      <c r="X1737" s="149"/>
      <c r="Y1737" s="150"/>
    </row>
    <row r="1738" spans="1:25">
      <c r="A1738" s="148"/>
      <c r="B1738" s="259"/>
      <c r="C1738" s="148"/>
      <c r="D1738" s="148"/>
      <c r="E1738" s="148"/>
      <c r="F1738" s="149"/>
      <c r="G1738" s="148"/>
      <c r="H1738" s="153"/>
      <c r="I1738" s="148"/>
      <c r="J1738" s="148"/>
      <c r="K1738" s="148"/>
      <c r="L1738" s="148"/>
      <c r="M1738" s="148"/>
      <c r="N1738" s="148"/>
      <c r="O1738" s="148"/>
      <c r="P1738" s="148"/>
      <c r="Q1738" s="148"/>
      <c r="R1738" s="148"/>
      <c r="S1738" s="148"/>
      <c r="T1738" s="149"/>
      <c r="U1738" s="149"/>
      <c r="V1738" s="149"/>
      <c r="W1738" s="149"/>
      <c r="X1738" s="149"/>
      <c r="Y1738" s="150"/>
    </row>
    <row r="1739" spans="1:25">
      <c r="A1739" s="148"/>
      <c r="B1739" s="259"/>
      <c r="C1739" s="148"/>
      <c r="D1739" s="148"/>
      <c r="E1739" s="148"/>
      <c r="F1739" s="149"/>
      <c r="G1739" s="148"/>
      <c r="H1739" s="153"/>
      <c r="I1739" s="148"/>
      <c r="J1739" s="148"/>
      <c r="K1739" s="148"/>
      <c r="L1739" s="148"/>
      <c r="M1739" s="148"/>
      <c r="N1739" s="148"/>
      <c r="O1739" s="148"/>
      <c r="P1739" s="148"/>
      <c r="Q1739" s="148"/>
      <c r="R1739" s="148"/>
      <c r="S1739" s="148"/>
      <c r="T1739" s="149"/>
      <c r="U1739" s="149"/>
      <c r="V1739" s="149"/>
      <c r="W1739" s="149"/>
      <c r="X1739" s="149"/>
      <c r="Y1739" s="150"/>
    </row>
    <row r="1740" spans="1:25">
      <c r="A1740" s="148"/>
      <c r="B1740" s="259"/>
      <c r="C1740" s="148"/>
      <c r="D1740" s="148"/>
      <c r="E1740" s="148"/>
      <c r="F1740" s="149"/>
      <c r="G1740" s="148"/>
      <c r="H1740" s="153"/>
      <c r="I1740" s="148"/>
      <c r="J1740" s="148"/>
      <c r="K1740" s="148"/>
      <c r="L1740" s="148"/>
      <c r="M1740" s="148"/>
      <c r="N1740" s="148"/>
      <c r="O1740" s="148"/>
      <c r="P1740" s="148"/>
      <c r="Q1740" s="148"/>
      <c r="R1740" s="148"/>
      <c r="S1740" s="148"/>
      <c r="T1740" s="149"/>
      <c r="U1740" s="149"/>
      <c r="V1740" s="149"/>
      <c r="W1740" s="149"/>
      <c r="X1740" s="149"/>
      <c r="Y1740" s="150"/>
    </row>
    <row r="1741" spans="1:25">
      <c r="A1741" s="148"/>
      <c r="B1741" s="259"/>
      <c r="C1741" s="148"/>
      <c r="D1741" s="148"/>
      <c r="E1741" s="148"/>
      <c r="F1741" s="149"/>
      <c r="G1741" s="148"/>
      <c r="H1741" s="153"/>
      <c r="I1741" s="148"/>
      <c r="J1741" s="148"/>
      <c r="K1741" s="148"/>
      <c r="L1741" s="148"/>
      <c r="M1741" s="148"/>
      <c r="N1741" s="148"/>
      <c r="O1741" s="148"/>
      <c r="P1741" s="148"/>
      <c r="Q1741" s="148"/>
      <c r="R1741" s="148"/>
      <c r="S1741" s="148"/>
      <c r="T1741" s="149"/>
      <c r="U1741" s="149"/>
      <c r="V1741" s="149"/>
      <c r="W1741" s="149"/>
      <c r="X1741" s="149"/>
      <c r="Y1741" s="150"/>
    </row>
    <row r="1742" spans="1:25">
      <c r="A1742" s="148"/>
      <c r="B1742" s="259"/>
      <c r="C1742" s="148"/>
      <c r="D1742" s="148"/>
      <c r="E1742" s="148"/>
      <c r="F1742" s="149"/>
      <c r="G1742" s="148"/>
      <c r="H1742" s="153"/>
      <c r="I1742" s="148"/>
      <c r="J1742" s="148"/>
      <c r="K1742" s="148"/>
      <c r="L1742" s="148"/>
      <c r="M1742" s="148"/>
      <c r="N1742" s="148"/>
      <c r="O1742" s="148"/>
      <c r="P1742" s="148"/>
      <c r="Q1742" s="148"/>
      <c r="R1742" s="148"/>
      <c r="S1742" s="148"/>
      <c r="T1742" s="149"/>
      <c r="U1742" s="149"/>
      <c r="V1742" s="149"/>
      <c r="W1742" s="149"/>
      <c r="X1742" s="149"/>
      <c r="Y1742" s="150"/>
    </row>
    <row r="1743" spans="1:25">
      <c r="A1743" s="148"/>
      <c r="B1743" s="259"/>
      <c r="C1743" s="148"/>
      <c r="D1743" s="148"/>
      <c r="E1743" s="148"/>
      <c r="F1743" s="149"/>
      <c r="G1743" s="148"/>
      <c r="H1743" s="153"/>
      <c r="I1743" s="148"/>
      <c r="J1743" s="148"/>
      <c r="K1743" s="148"/>
      <c r="L1743" s="148"/>
      <c r="M1743" s="148"/>
      <c r="N1743" s="148"/>
      <c r="O1743" s="148"/>
      <c r="P1743" s="148"/>
      <c r="Q1743" s="148"/>
      <c r="R1743" s="148"/>
      <c r="S1743" s="148"/>
      <c r="T1743" s="149"/>
      <c r="U1743" s="149"/>
      <c r="V1743" s="149"/>
      <c r="W1743" s="149"/>
      <c r="X1743" s="149"/>
      <c r="Y1743" s="150"/>
    </row>
    <row r="1744" spans="1:25">
      <c r="A1744" s="148"/>
      <c r="B1744" s="259"/>
      <c r="C1744" s="148"/>
      <c r="D1744" s="148"/>
      <c r="E1744" s="148"/>
      <c r="F1744" s="149"/>
      <c r="G1744" s="148"/>
      <c r="H1744" s="153"/>
      <c r="I1744" s="148"/>
      <c r="J1744" s="148"/>
      <c r="K1744" s="148"/>
      <c r="L1744" s="148"/>
      <c r="M1744" s="148"/>
      <c r="N1744" s="148"/>
      <c r="O1744" s="148"/>
      <c r="P1744" s="148"/>
      <c r="Q1744" s="148"/>
      <c r="R1744" s="148"/>
      <c r="S1744" s="148"/>
      <c r="T1744" s="149"/>
      <c r="U1744" s="149"/>
      <c r="V1744" s="149"/>
      <c r="W1744" s="149"/>
      <c r="X1744" s="149"/>
      <c r="Y1744" s="150"/>
    </row>
    <row r="1745" spans="1:25">
      <c r="A1745" s="148"/>
      <c r="B1745" s="259"/>
      <c r="C1745" s="148"/>
      <c r="D1745" s="148"/>
      <c r="E1745" s="148"/>
      <c r="F1745" s="149"/>
      <c r="G1745" s="148"/>
      <c r="H1745" s="153"/>
      <c r="I1745" s="148"/>
      <c r="J1745" s="148"/>
      <c r="K1745" s="148"/>
      <c r="L1745" s="148"/>
      <c r="M1745" s="148"/>
      <c r="N1745" s="148"/>
      <c r="O1745" s="148"/>
      <c r="P1745" s="148"/>
      <c r="Q1745" s="148"/>
      <c r="R1745" s="148"/>
      <c r="S1745" s="148"/>
      <c r="T1745" s="149"/>
      <c r="U1745" s="149"/>
      <c r="V1745" s="149"/>
      <c r="W1745" s="149"/>
      <c r="X1745" s="149"/>
      <c r="Y1745" s="150"/>
    </row>
    <row r="1746" spans="1:25">
      <c r="A1746" s="148"/>
      <c r="B1746" s="259"/>
      <c r="C1746" s="148"/>
      <c r="D1746" s="148"/>
      <c r="E1746" s="148"/>
      <c r="F1746" s="149"/>
      <c r="G1746" s="148"/>
      <c r="H1746" s="153"/>
      <c r="I1746" s="148"/>
      <c r="J1746" s="148"/>
      <c r="K1746" s="148"/>
      <c r="L1746" s="148"/>
      <c r="M1746" s="148"/>
      <c r="N1746" s="148"/>
      <c r="O1746" s="148"/>
      <c r="P1746" s="148"/>
      <c r="Q1746" s="148"/>
      <c r="R1746" s="148"/>
      <c r="S1746" s="148"/>
      <c r="T1746" s="149"/>
      <c r="U1746" s="149"/>
      <c r="V1746" s="149"/>
      <c r="W1746" s="149"/>
      <c r="X1746" s="149"/>
      <c r="Y1746" s="150"/>
    </row>
    <row r="1747" spans="1:25">
      <c r="A1747" s="148"/>
      <c r="B1747" s="259"/>
      <c r="C1747" s="148"/>
      <c r="D1747" s="148"/>
      <c r="E1747" s="148"/>
      <c r="F1747" s="149"/>
      <c r="G1747" s="148"/>
      <c r="H1747" s="153"/>
      <c r="I1747" s="148"/>
      <c r="J1747" s="148"/>
      <c r="K1747" s="148"/>
      <c r="L1747" s="148"/>
      <c r="M1747" s="148"/>
      <c r="N1747" s="148"/>
      <c r="O1747" s="148"/>
      <c r="P1747" s="148"/>
      <c r="Q1747" s="148"/>
      <c r="R1747" s="148"/>
      <c r="S1747" s="148"/>
      <c r="T1747" s="149"/>
      <c r="U1747" s="149"/>
      <c r="V1747" s="149"/>
      <c r="W1747" s="149"/>
      <c r="X1747" s="149"/>
      <c r="Y1747" s="150"/>
    </row>
    <row r="1748" spans="1:25">
      <c r="A1748" s="148"/>
      <c r="B1748" s="259"/>
      <c r="C1748" s="148"/>
      <c r="D1748" s="148"/>
      <c r="E1748" s="148"/>
      <c r="F1748" s="149"/>
      <c r="G1748" s="148"/>
      <c r="H1748" s="153"/>
      <c r="I1748" s="148"/>
      <c r="J1748" s="148"/>
      <c r="K1748" s="148"/>
      <c r="L1748" s="148"/>
      <c r="M1748" s="148"/>
      <c r="N1748" s="148"/>
      <c r="O1748" s="148"/>
      <c r="P1748" s="148"/>
      <c r="Q1748" s="148"/>
      <c r="R1748" s="148"/>
      <c r="S1748" s="148"/>
      <c r="T1748" s="149"/>
      <c r="U1748" s="149"/>
      <c r="V1748" s="149"/>
      <c r="W1748" s="149"/>
      <c r="X1748" s="149"/>
      <c r="Y1748" s="150"/>
    </row>
    <row r="1749" spans="1:25">
      <c r="A1749" s="148"/>
      <c r="B1749" s="259"/>
      <c r="C1749" s="148"/>
      <c r="D1749" s="148"/>
      <c r="E1749" s="148"/>
      <c r="F1749" s="149"/>
      <c r="G1749" s="148"/>
      <c r="H1749" s="153"/>
      <c r="I1749" s="148"/>
      <c r="J1749" s="148"/>
      <c r="K1749" s="148"/>
      <c r="L1749" s="148"/>
      <c r="M1749" s="148"/>
      <c r="N1749" s="148"/>
      <c r="O1749" s="148"/>
      <c r="P1749" s="148"/>
      <c r="Q1749" s="148"/>
      <c r="R1749" s="148"/>
      <c r="S1749" s="148"/>
      <c r="T1749" s="149"/>
      <c r="U1749" s="149"/>
      <c r="V1749" s="149"/>
      <c r="W1749" s="149"/>
      <c r="X1749" s="149"/>
      <c r="Y1749" s="150"/>
    </row>
    <row r="1750" spans="1:25">
      <c r="A1750" s="148"/>
      <c r="B1750" s="259"/>
      <c r="C1750" s="148"/>
      <c r="D1750" s="148"/>
      <c r="E1750" s="148"/>
      <c r="F1750" s="149"/>
      <c r="G1750" s="148"/>
      <c r="H1750" s="153"/>
      <c r="I1750" s="148"/>
      <c r="J1750" s="148"/>
      <c r="K1750" s="148"/>
      <c r="L1750" s="148"/>
      <c r="M1750" s="148"/>
      <c r="N1750" s="148"/>
      <c r="O1750" s="148"/>
      <c r="P1750" s="148"/>
      <c r="Q1750" s="148"/>
      <c r="R1750" s="148"/>
      <c r="S1750" s="148"/>
      <c r="T1750" s="149"/>
      <c r="U1750" s="149"/>
      <c r="V1750" s="149"/>
      <c r="W1750" s="149"/>
      <c r="X1750" s="149"/>
      <c r="Y1750" s="150"/>
    </row>
    <row r="1751" spans="1:25">
      <c r="A1751" s="148"/>
      <c r="B1751" s="259"/>
      <c r="C1751" s="148"/>
      <c r="D1751" s="148"/>
      <c r="E1751" s="148"/>
      <c r="F1751" s="149"/>
      <c r="G1751" s="148"/>
      <c r="H1751" s="153"/>
      <c r="I1751" s="148"/>
      <c r="J1751" s="148"/>
      <c r="K1751" s="148"/>
      <c r="L1751" s="148"/>
      <c r="M1751" s="148"/>
      <c r="N1751" s="148"/>
      <c r="O1751" s="148"/>
      <c r="P1751" s="148"/>
      <c r="Q1751" s="148"/>
      <c r="R1751" s="148"/>
      <c r="S1751" s="148"/>
      <c r="T1751" s="149"/>
      <c r="U1751" s="149"/>
      <c r="V1751" s="149"/>
      <c r="W1751" s="149"/>
      <c r="X1751" s="149"/>
      <c r="Y1751" s="150"/>
    </row>
    <row r="1752" spans="1:25">
      <c r="A1752" s="148"/>
      <c r="B1752" s="259"/>
      <c r="C1752" s="148"/>
      <c r="D1752" s="148"/>
      <c r="E1752" s="148"/>
      <c r="F1752" s="149"/>
      <c r="G1752" s="148"/>
      <c r="H1752" s="153"/>
      <c r="I1752" s="148"/>
      <c r="J1752" s="148"/>
      <c r="K1752" s="148"/>
      <c r="L1752" s="148"/>
      <c r="M1752" s="148"/>
      <c r="N1752" s="148"/>
      <c r="O1752" s="148"/>
      <c r="P1752" s="148"/>
      <c r="Q1752" s="148"/>
      <c r="R1752" s="148"/>
      <c r="S1752" s="148"/>
      <c r="T1752" s="149"/>
      <c r="U1752" s="149"/>
      <c r="V1752" s="149"/>
      <c r="W1752" s="149"/>
      <c r="X1752" s="149"/>
      <c r="Y1752" s="150"/>
    </row>
    <row r="1753" spans="1:25">
      <c r="A1753" s="148"/>
      <c r="B1753" s="259"/>
      <c r="C1753" s="148"/>
      <c r="D1753" s="148"/>
      <c r="E1753" s="148"/>
      <c r="F1753" s="149"/>
      <c r="G1753" s="148"/>
      <c r="H1753" s="153"/>
      <c r="I1753" s="148"/>
      <c r="J1753" s="148"/>
      <c r="K1753" s="148"/>
      <c r="L1753" s="148"/>
      <c r="M1753" s="148"/>
      <c r="N1753" s="148"/>
      <c r="O1753" s="148"/>
      <c r="P1753" s="148"/>
      <c r="Q1753" s="148"/>
      <c r="R1753" s="148"/>
      <c r="S1753" s="148"/>
      <c r="T1753" s="149"/>
      <c r="U1753" s="149"/>
      <c r="V1753" s="149"/>
      <c r="W1753" s="149"/>
      <c r="X1753" s="149"/>
      <c r="Y1753" s="150"/>
    </row>
    <row r="1754" spans="1:25">
      <c r="A1754" s="148"/>
      <c r="B1754" s="259"/>
      <c r="C1754" s="148"/>
      <c r="D1754" s="148"/>
      <c r="E1754" s="148"/>
      <c r="F1754" s="149"/>
      <c r="G1754" s="148"/>
      <c r="H1754" s="153"/>
      <c r="I1754" s="148"/>
      <c r="J1754" s="148"/>
      <c r="K1754" s="148"/>
      <c r="L1754" s="148"/>
      <c r="M1754" s="148"/>
      <c r="N1754" s="148"/>
      <c r="O1754" s="148"/>
      <c r="P1754" s="148"/>
      <c r="Q1754" s="148"/>
      <c r="R1754" s="148"/>
      <c r="S1754" s="148"/>
      <c r="T1754" s="149"/>
      <c r="U1754" s="149"/>
      <c r="V1754" s="149"/>
      <c r="W1754" s="149"/>
      <c r="X1754" s="149"/>
      <c r="Y1754" s="150"/>
    </row>
    <row r="1755" spans="1:25">
      <c r="A1755" s="148"/>
      <c r="B1755" s="259"/>
      <c r="C1755" s="148"/>
      <c r="D1755" s="148"/>
      <c r="E1755" s="148"/>
      <c r="F1755" s="149"/>
      <c r="G1755" s="148"/>
      <c r="H1755" s="153"/>
      <c r="I1755" s="148"/>
      <c r="J1755" s="148"/>
      <c r="K1755" s="148"/>
      <c r="L1755" s="148"/>
      <c r="M1755" s="148"/>
      <c r="N1755" s="148"/>
      <c r="O1755" s="148"/>
      <c r="P1755" s="148"/>
      <c r="Q1755" s="148"/>
      <c r="R1755" s="148"/>
      <c r="S1755" s="148"/>
      <c r="T1755" s="149"/>
      <c r="U1755" s="149"/>
      <c r="V1755" s="149"/>
      <c r="W1755" s="149"/>
      <c r="X1755" s="149"/>
      <c r="Y1755" s="150"/>
    </row>
    <row r="1756" spans="1:25">
      <c r="A1756" s="148"/>
      <c r="B1756" s="259"/>
      <c r="C1756" s="148"/>
      <c r="D1756" s="148"/>
      <c r="E1756" s="148"/>
      <c r="F1756" s="149"/>
      <c r="G1756" s="148"/>
      <c r="H1756" s="153"/>
      <c r="I1756" s="148"/>
      <c r="J1756" s="148"/>
      <c r="K1756" s="148"/>
      <c r="L1756" s="148"/>
      <c r="M1756" s="148"/>
      <c r="N1756" s="148"/>
      <c r="O1756" s="148"/>
      <c r="P1756" s="148"/>
      <c r="Q1756" s="148"/>
      <c r="R1756" s="148"/>
      <c r="S1756" s="148"/>
      <c r="T1756" s="149"/>
      <c r="U1756" s="149"/>
      <c r="V1756" s="149"/>
      <c r="W1756" s="149"/>
      <c r="X1756" s="149"/>
      <c r="Y1756" s="150"/>
    </row>
    <row r="1757" spans="1:25">
      <c r="A1757" s="148"/>
      <c r="B1757" s="259"/>
      <c r="C1757" s="148"/>
      <c r="D1757" s="148"/>
      <c r="E1757" s="148"/>
      <c r="F1757" s="149"/>
      <c r="G1757" s="148"/>
      <c r="H1757" s="153"/>
      <c r="I1757" s="148"/>
      <c r="J1757" s="148"/>
      <c r="K1757" s="148"/>
      <c r="L1757" s="148"/>
      <c r="M1757" s="148"/>
      <c r="N1757" s="148"/>
      <c r="O1757" s="148"/>
      <c r="P1757" s="148"/>
      <c r="Q1757" s="148"/>
      <c r="R1757" s="148"/>
      <c r="S1757" s="148"/>
      <c r="T1757" s="149"/>
      <c r="U1757" s="149"/>
      <c r="V1757" s="149"/>
      <c r="W1757" s="149"/>
      <c r="X1757" s="149"/>
      <c r="Y1757" s="150"/>
    </row>
    <row r="1758" spans="1:25">
      <c r="A1758" s="148"/>
      <c r="B1758" s="259"/>
      <c r="C1758" s="148"/>
      <c r="D1758" s="148"/>
      <c r="E1758" s="148"/>
      <c r="F1758" s="149"/>
      <c r="G1758" s="148"/>
      <c r="H1758" s="153"/>
      <c r="I1758" s="148"/>
      <c r="J1758" s="148"/>
      <c r="K1758" s="148"/>
      <c r="L1758" s="148"/>
      <c r="M1758" s="148"/>
      <c r="N1758" s="148"/>
      <c r="O1758" s="148"/>
      <c r="P1758" s="148"/>
      <c r="Q1758" s="148"/>
      <c r="R1758" s="148"/>
      <c r="S1758" s="148"/>
      <c r="T1758" s="149"/>
      <c r="U1758" s="149"/>
      <c r="V1758" s="149"/>
      <c r="W1758" s="149"/>
      <c r="X1758" s="149"/>
      <c r="Y1758" s="150"/>
    </row>
    <row r="1759" spans="1:25">
      <c r="A1759" s="148"/>
      <c r="B1759" s="259"/>
      <c r="C1759" s="148"/>
      <c r="D1759" s="148"/>
      <c r="E1759" s="148"/>
      <c r="F1759" s="149"/>
      <c r="G1759" s="148"/>
      <c r="H1759" s="153"/>
      <c r="I1759" s="148"/>
      <c r="J1759" s="148"/>
      <c r="K1759" s="148"/>
      <c r="L1759" s="148"/>
      <c r="M1759" s="148"/>
      <c r="N1759" s="148"/>
      <c r="O1759" s="148"/>
      <c r="P1759" s="148"/>
      <c r="Q1759" s="148"/>
      <c r="R1759" s="148"/>
      <c r="S1759" s="148"/>
      <c r="T1759" s="149"/>
      <c r="U1759" s="149"/>
      <c r="V1759" s="149"/>
      <c r="W1759" s="149"/>
      <c r="X1759" s="149"/>
      <c r="Y1759" s="150"/>
    </row>
    <row r="1760" spans="1:25">
      <c r="A1760" s="148"/>
      <c r="B1760" s="259"/>
      <c r="C1760" s="148"/>
      <c r="D1760" s="148"/>
      <c r="E1760" s="148"/>
      <c r="F1760" s="149"/>
      <c r="G1760" s="148"/>
      <c r="H1760" s="153"/>
      <c r="I1760" s="148"/>
      <c r="J1760" s="148"/>
      <c r="K1760" s="148"/>
      <c r="L1760" s="148"/>
      <c r="M1760" s="148"/>
      <c r="N1760" s="148"/>
      <c r="O1760" s="148"/>
      <c r="P1760" s="148"/>
      <c r="Q1760" s="148"/>
      <c r="R1760" s="148"/>
      <c r="S1760" s="148"/>
      <c r="T1760" s="149"/>
      <c r="U1760" s="149"/>
      <c r="V1760" s="149"/>
      <c r="W1760" s="149"/>
      <c r="X1760" s="149"/>
      <c r="Y1760" s="150"/>
    </row>
    <row r="1761" spans="1:25">
      <c r="A1761" s="148"/>
      <c r="B1761" s="259"/>
      <c r="C1761" s="148"/>
      <c r="D1761" s="148"/>
      <c r="E1761" s="148"/>
      <c r="F1761" s="149"/>
      <c r="G1761" s="148"/>
      <c r="H1761" s="153"/>
      <c r="I1761" s="148"/>
      <c r="J1761" s="148"/>
      <c r="K1761" s="148"/>
      <c r="L1761" s="148"/>
      <c r="M1761" s="148"/>
      <c r="N1761" s="148"/>
      <c r="O1761" s="148"/>
      <c r="P1761" s="148"/>
      <c r="Q1761" s="148"/>
      <c r="R1761" s="148"/>
      <c r="S1761" s="148"/>
      <c r="T1761" s="149"/>
      <c r="U1761" s="149"/>
      <c r="V1761" s="149"/>
      <c r="W1761" s="149"/>
      <c r="X1761" s="149"/>
      <c r="Y1761" s="150"/>
    </row>
    <row r="1762" spans="1:25">
      <c r="A1762" s="148"/>
      <c r="B1762" s="259"/>
      <c r="C1762" s="148"/>
      <c r="D1762" s="148"/>
      <c r="E1762" s="148"/>
      <c r="F1762" s="149"/>
      <c r="G1762" s="148"/>
      <c r="H1762" s="153"/>
      <c r="I1762" s="148"/>
      <c r="J1762" s="148"/>
      <c r="K1762" s="148"/>
      <c r="L1762" s="148"/>
      <c r="M1762" s="148"/>
      <c r="N1762" s="148"/>
      <c r="O1762" s="148"/>
      <c r="P1762" s="148"/>
      <c r="Q1762" s="148"/>
      <c r="R1762" s="148"/>
      <c r="S1762" s="148"/>
      <c r="T1762" s="149"/>
      <c r="U1762" s="149"/>
      <c r="V1762" s="149"/>
      <c r="W1762" s="149"/>
      <c r="X1762" s="149"/>
      <c r="Y1762" s="150"/>
    </row>
    <row r="1763" spans="1:25">
      <c r="A1763" s="148"/>
      <c r="B1763" s="259"/>
      <c r="C1763" s="148"/>
      <c r="D1763" s="148"/>
      <c r="E1763" s="148"/>
      <c r="F1763" s="149"/>
      <c r="G1763" s="148"/>
      <c r="H1763" s="153"/>
      <c r="I1763" s="148"/>
      <c r="J1763" s="148"/>
      <c r="K1763" s="148"/>
      <c r="L1763" s="148"/>
      <c r="M1763" s="148"/>
      <c r="N1763" s="148"/>
      <c r="O1763" s="148"/>
      <c r="P1763" s="148"/>
      <c r="Q1763" s="148"/>
      <c r="R1763" s="148"/>
      <c r="S1763" s="148"/>
      <c r="T1763" s="149"/>
      <c r="U1763" s="149"/>
      <c r="V1763" s="149"/>
      <c r="W1763" s="149"/>
      <c r="X1763" s="149"/>
      <c r="Y1763" s="150"/>
    </row>
    <row r="1764" spans="1:25">
      <c r="A1764" s="148"/>
      <c r="B1764" s="259"/>
      <c r="C1764" s="148"/>
      <c r="D1764" s="148"/>
      <c r="E1764" s="148"/>
      <c r="F1764" s="149"/>
      <c r="G1764" s="148"/>
      <c r="H1764" s="153"/>
      <c r="I1764" s="148"/>
      <c r="J1764" s="148"/>
      <c r="K1764" s="148"/>
      <c r="L1764" s="148"/>
      <c r="M1764" s="148"/>
      <c r="N1764" s="148"/>
      <c r="O1764" s="148"/>
      <c r="P1764" s="148"/>
      <c r="Q1764" s="148"/>
      <c r="R1764" s="148"/>
      <c r="S1764" s="148"/>
      <c r="T1764" s="149"/>
      <c r="U1764" s="149"/>
      <c r="V1764" s="149"/>
      <c r="W1764" s="149"/>
      <c r="X1764" s="149"/>
      <c r="Y1764" s="150"/>
    </row>
    <row r="1765" spans="1:25">
      <c r="A1765" s="148"/>
      <c r="B1765" s="259"/>
      <c r="C1765" s="148"/>
      <c r="D1765" s="148"/>
      <c r="E1765" s="148"/>
      <c r="F1765" s="149"/>
      <c r="G1765" s="148"/>
      <c r="H1765" s="153"/>
      <c r="I1765" s="148"/>
      <c r="J1765" s="148"/>
      <c r="K1765" s="148"/>
      <c r="L1765" s="148"/>
      <c r="M1765" s="148"/>
      <c r="N1765" s="148"/>
      <c r="O1765" s="148"/>
      <c r="P1765" s="148"/>
      <c r="Q1765" s="148"/>
      <c r="R1765" s="148"/>
      <c r="S1765" s="148"/>
      <c r="T1765" s="149"/>
      <c r="U1765" s="149"/>
      <c r="V1765" s="149"/>
      <c r="W1765" s="149"/>
      <c r="X1765" s="149"/>
      <c r="Y1765" s="150"/>
    </row>
    <row r="1766" spans="1:25">
      <c r="A1766" s="148"/>
      <c r="B1766" s="259"/>
      <c r="C1766" s="148"/>
      <c r="D1766" s="148"/>
      <c r="E1766" s="148"/>
      <c r="F1766" s="149"/>
      <c r="G1766" s="148"/>
      <c r="H1766" s="153"/>
      <c r="I1766" s="148"/>
      <c r="J1766" s="148"/>
      <c r="K1766" s="148"/>
      <c r="L1766" s="148"/>
      <c r="M1766" s="148"/>
      <c r="N1766" s="148"/>
      <c r="O1766" s="148"/>
      <c r="P1766" s="148"/>
      <c r="Q1766" s="6"/>
      <c r="R1766" s="148"/>
      <c r="S1766" s="148"/>
      <c r="T1766" s="149"/>
      <c r="U1766" s="149"/>
      <c r="V1766" s="149"/>
      <c r="W1766" s="149"/>
      <c r="X1766" s="149"/>
      <c r="Y1766" s="150"/>
    </row>
    <row r="1767" spans="1:25">
      <c r="A1767" s="148"/>
      <c r="B1767" s="259"/>
      <c r="C1767" s="148"/>
      <c r="D1767" s="148"/>
      <c r="E1767" s="148"/>
      <c r="F1767" s="149"/>
      <c r="G1767" s="148"/>
      <c r="H1767" s="153"/>
      <c r="I1767" s="148"/>
      <c r="J1767" s="148"/>
      <c r="K1767" s="148"/>
      <c r="L1767" s="148"/>
      <c r="M1767" s="148"/>
      <c r="N1767" s="148"/>
      <c r="O1767" s="148"/>
      <c r="P1767" s="148"/>
      <c r="Q1767" s="6"/>
      <c r="R1767" s="148"/>
      <c r="S1767" s="148"/>
      <c r="T1767" s="149"/>
      <c r="U1767" s="149"/>
      <c r="V1767" s="149"/>
      <c r="W1767" s="149"/>
      <c r="X1767" s="149"/>
      <c r="Y1767" s="150"/>
    </row>
    <row r="1768" spans="1:25">
      <c r="A1768" s="148"/>
      <c r="B1768" s="259"/>
      <c r="C1768" s="148"/>
      <c r="D1768" s="148"/>
      <c r="E1768" s="148"/>
      <c r="F1768" s="149"/>
      <c r="G1768" s="148"/>
      <c r="H1768" s="153"/>
      <c r="I1768" s="148"/>
      <c r="J1768" s="148"/>
      <c r="K1768" s="148"/>
      <c r="L1768" s="148"/>
      <c r="M1768" s="148"/>
      <c r="N1768" s="148"/>
      <c r="O1768" s="148"/>
      <c r="P1768" s="148"/>
      <c r="Q1768" s="6"/>
      <c r="R1768" s="148"/>
      <c r="S1768" s="148"/>
      <c r="T1768" s="149"/>
      <c r="U1768" s="149"/>
      <c r="V1768" s="149"/>
      <c r="W1768" s="149"/>
      <c r="X1768" s="149"/>
      <c r="Y1768" s="150"/>
    </row>
    <row r="1769" spans="1:25">
      <c r="A1769" s="148"/>
      <c r="B1769" s="259"/>
      <c r="C1769" s="148"/>
      <c r="D1769" s="148"/>
      <c r="E1769" s="148"/>
      <c r="F1769" s="149"/>
      <c r="G1769" s="148"/>
      <c r="H1769" s="153"/>
      <c r="I1769" s="148"/>
      <c r="J1769" s="148"/>
      <c r="K1769" s="148"/>
      <c r="L1769" s="148"/>
      <c r="M1769" s="148"/>
      <c r="N1769" s="148"/>
      <c r="O1769" s="148"/>
      <c r="P1769" s="148"/>
      <c r="Q1769" s="6"/>
      <c r="R1769" s="148"/>
      <c r="S1769" s="148"/>
      <c r="T1769" s="149"/>
      <c r="U1769" s="149"/>
      <c r="V1769" s="149"/>
      <c r="W1769" s="149"/>
      <c r="X1769" s="149"/>
      <c r="Y1769" s="150"/>
    </row>
    <row r="1770" spans="1:25">
      <c r="A1770" s="148"/>
      <c r="B1770" s="259"/>
      <c r="C1770" s="148"/>
      <c r="D1770" s="148"/>
      <c r="E1770" s="148"/>
      <c r="F1770" s="149"/>
      <c r="G1770" s="148"/>
      <c r="H1770" s="153"/>
      <c r="I1770" s="148"/>
      <c r="J1770" s="148"/>
      <c r="K1770" s="148"/>
      <c r="L1770" s="148"/>
      <c r="M1770" s="148"/>
      <c r="N1770" s="148"/>
      <c r="O1770" s="148"/>
      <c r="P1770" s="148"/>
      <c r="Q1770" s="6"/>
      <c r="R1770" s="148"/>
      <c r="S1770" s="148"/>
      <c r="T1770" s="149"/>
      <c r="U1770" s="149"/>
      <c r="V1770" s="149"/>
      <c r="W1770" s="149"/>
      <c r="X1770" s="149"/>
      <c r="Y1770" s="150"/>
    </row>
  </sheetData>
  <mergeCells count="2">
    <mergeCell ref="K5:M6"/>
    <mergeCell ref="C1074:S1074"/>
  </mergeCells>
  <conditionalFormatting sqref="Q562 Q201 Q564:Q571 Q964:Q976 T267:X300 T302:X302 T1029:U1072 T1027:U1027 T8:X9 T97:X110 Q52:Q66 T75:X92 T70:V74 X70:X74 T12:X69 Q82:Q84 Q86:Q109 T631:U658 Q68:Q80 T772:U773 T775:U775 Q764:Q827 T252:X265 T664:U676 T623:U629 W623:X629 W664:X676 W775:X775 W772:X773 W631:X658 W1027:X1027 W1029:X1072 V250:V251 Q243:Q274 Q573:Q762 T756:U769 W756:X769 T592:U618 W592:X618 T677:X755 Q203:Q211 Q978:Q1072 T778:U925 W778:X925 V756:V925 T165:X196 Q113:Q155 T322:X333 T201:X249 T198:X199 T336:X336 T338:X348 Q158:Q198 Q560 T928:X928 T930:U1025 W930:X1025 V930:V1072 T113:X159 T304:X320 Q276:Q308 Q310:Q351 Q829:Q962 Q213:Q241 Q8:Q50 Q353:Q558 T353:U590 W353:X590">
    <cfRule type="cellIs" dxfId="51" priority="52" operator="equal">
      <formula>0</formula>
    </cfRule>
  </conditionalFormatting>
  <conditionalFormatting sqref="Q977">
    <cfRule type="cellIs" dxfId="50" priority="51" operator="equal">
      <formula>0</formula>
    </cfRule>
  </conditionalFormatting>
  <conditionalFormatting sqref="Q51">
    <cfRule type="cellIs" dxfId="49" priority="50" operator="equal">
      <formula>0</formula>
    </cfRule>
  </conditionalFormatting>
  <conditionalFormatting sqref="T266:X266">
    <cfRule type="cellIs" dxfId="48" priority="49" operator="equal">
      <formula>0</formula>
    </cfRule>
  </conditionalFormatting>
  <conditionalFormatting sqref="T591:U591 W591:X591">
    <cfRule type="cellIs" dxfId="47" priority="48" operator="equal">
      <formula>0</formula>
    </cfRule>
  </conditionalFormatting>
  <conditionalFormatting sqref="Q3:Q4 T3:X4">
    <cfRule type="cellIs" dxfId="46" priority="47" operator="equal">
      <formula>0</formula>
    </cfRule>
  </conditionalFormatting>
  <conditionalFormatting sqref="T301:X301">
    <cfRule type="cellIs" dxfId="45" priority="46" operator="equal">
      <formula>0</formula>
    </cfRule>
  </conditionalFormatting>
  <conditionalFormatting sqref="T303:X303">
    <cfRule type="cellIs" dxfId="44" priority="45" operator="equal">
      <formula>0</formula>
    </cfRule>
  </conditionalFormatting>
  <conditionalFormatting sqref="T630:U630 W630:X630">
    <cfRule type="cellIs" dxfId="43" priority="44" operator="equal">
      <formula>0</formula>
    </cfRule>
  </conditionalFormatting>
  <conditionalFormatting sqref="T1028:U1028 W1028:X1028">
    <cfRule type="cellIs" dxfId="42" priority="43" operator="equal">
      <formula>0</formula>
    </cfRule>
  </conditionalFormatting>
  <conditionalFormatting sqref="T1026:U1026 W1026:X1026">
    <cfRule type="cellIs" dxfId="41" priority="42" operator="equal">
      <formula>0</formula>
    </cfRule>
  </conditionalFormatting>
  <conditionalFormatting sqref="T96:X96">
    <cfRule type="cellIs" dxfId="40" priority="41" operator="equal">
      <formula>0</formula>
    </cfRule>
  </conditionalFormatting>
  <conditionalFormatting sqref="T94:X95">
    <cfRule type="cellIs" dxfId="39" priority="40" operator="equal">
      <formula>0</formula>
    </cfRule>
  </conditionalFormatting>
  <conditionalFormatting sqref="T93:X93">
    <cfRule type="cellIs" dxfId="38" priority="39" operator="equal">
      <formula>0</formula>
    </cfRule>
  </conditionalFormatting>
  <conditionalFormatting sqref="T111:X111">
    <cfRule type="cellIs" dxfId="37" priority="38" operator="equal">
      <formula>0</formula>
    </cfRule>
  </conditionalFormatting>
  <conditionalFormatting sqref="T112:X112">
    <cfRule type="cellIs" dxfId="36" priority="37" operator="equal">
      <formula>0</formula>
    </cfRule>
  </conditionalFormatting>
  <conditionalFormatting sqref="T10:X11">
    <cfRule type="cellIs" dxfId="35" priority="36" operator="equal">
      <formula>0</formula>
    </cfRule>
  </conditionalFormatting>
  <conditionalFormatting sqref="Q112">
    <cfRule type="cellIs" dxfId="34" priority="35" operator="equal">
      <formula>0</formula>
    </cfRule>
  </conditionalFormatting>
  <conditionalFormatting sqref="T777:U777 W777:X777">
    <cfRule type="cellIs" dxfId="33" priority="34" operator="equal">
      <formula>0</formula>
    </cfRule>
  </conditionalFormatting>
  <conditionalFormatting sqref="T776:U776 W776:X776">
    <cfRule type="cellIs" dxfId="32" priority="33" operator="equal">
      <formula>0</formula>
    </cfRule>
  </conditionalFormatting>
  <conditionalFormatting sqref="T160:X160 T163:X163">
    <cfRule type="cellIs" dxfId="31" priority="32" operator="equal">
      <formula>0</formula>
    </cfRule>
  </conditionalFormatting>
  <conditionalFormatting sqref="T161:X161">
    <cfRule type="cellIs" dxfId="30" priority="31" operator="equal">
      <formula>0</formula>
    </cfRule>
  </conditionalFormatting>
  <conditionalFormatting sqref="T162:X162">
    <cfRule type="cellIs" dxfId="29" priority="30" operator="equal">
      <formula>0</formula>
    </cfRule>
  </conditionalFormatting>
  <conditionalFormatting sqref="T164:X164">
    <cfRule type="cellIs" dxfId="28" priority="29" operator="equal">
      <formula>0</formula>
    </cfRule>
  </conditionalFormatting>
  <conditionalFormatting sqref="T770:U770 W770:X770">
    <cfRule type="cellIs" dxfId="27" priority="28" operator="equal">
      <formula>0</formula>
    </cfRule>
  </conditionalFormatting>
  <conditionalFormatting sqref="T771:U771 W771:X771">
    <cfRule type="cellIs" dxfId="26" priority="27" operator="equal">
      <formula>0</formula>
    </cfRule>
  </conditionalFormatting>
  <conditionalFormatting sqref="T774:U774 W774:X774">
    <cfRule type="cellIs" dxfId="25" priority="26" operator="equal">
      <formula>0</formula>
    </cfRule>
  </conditionalFormatting>
  <conditionalFormatting sqref="Q111">
    <cfRule type="cellIs" dxfId="24" priority="25" operator="equal">
      <formula>0</formula>
    </cfRule>
  </conditionalFormatting>
  <conditionalFormatting sqref="T250:U251 W250:X251">
    <cfRule type="cellIs" dxfId="23" priority="24" operator="equal">
      <formula>0</formula>
    </cfRule>
  </conditionalFormatting>
  <conditionalFormatting sqref="T349:X349 V350:V351 V353:V676">
    <cfRule type="cellIs" dxfId="22" priority="23" operator="equal">
      <formula>0</formula>
    </cfRule>
  </conditionalFormatting>
  <conditionalFormatting sqref="T351:U351 W351:X351">
    <cfRule type="cellIs" dxfId="21" priority="22" operator="equal">
      <formula>0</formula>
    </cfRule>
  </conditionalFormatting>
  <conditionalFormatting sqref="T659:U659 W659:X659">
    <cfRule type="cellIs" dxfId="20" priority="21" operator="equal">
      <formula>0</formula>
    </cfRule>
  </conditionalFormatting>
  <conditionalFormatting sqref="U662 W662:X662">
    <cfRule type="cellIs" dxfId="19" priority="20" operator="equal">
      <formula>0</formula>
    </cfRule>
  </conditionalFormatting>
  <conditionalFormatting sqref="T619:U622 W619:X622">
    <cfRule type="cellIs" dxfId="18" priority="19" operator="equal">
      <formula>0</formula>
    </cfRule>
  </conditionalFormatting>
  <conditionalFormatting sqref="T661:U661 W661:X661">
    <cfRule type="cellIs" dxfId="17" priority="18" operator="equal">
      <formula>0</formula>
    </cfRule>
  </conditionalFormatting>
  <conditionalFormatting sqref="T663:U663 W663:X663">
    <cfRule type="cellIs" dxfId="16" priority="17" operator="equal">
      <formula>0</formula>
    </cfRule>
  </conditionalFormatting>
  <conditionalFormatting sqref="T660:U660 W660:X660">
    <cfRule type="cellIs" dxfId="15" priority="16" operator="equal">
      <formula>0</formula>
    </cfRule>
  </conditionalFormatting>
  <conditionalFormatting sqref="T662">
    <cfRule type="cellIs" dxfId="14" priority="15" operator="equal">
      <formula>0</formula>
    </cfRule>
  </conditionalFormatting>
  <conditionalFormatting sqref="T350:U350 W350:X350">
    <cfRule type="cellIs" dxfId="13" priority="14" operator="equal">
      <formula>0</formula>
    </cfRule>
  </conditionalFormatting>
  <conditionalFormatting sqref="Q352">
    <cfRule type="cellIs" dxfId="12" priority="13" operator="equal">
      <formula>0</formula>
    </cfRule>
  </conditionalFormatting>
  <conditionalFormatting sqref="V352">
    <cfRule type="cellIs" dxfId="11" priority="12" operator="equal">
      <formula>0</formula>
    </cfRule>
  </conditionalFormatting>
  <conditionalFormatting sqref="T352:U352 W352:X352">
    <cfRule type="cellIs" dxfId="10" priority="11" operator="equal">
      <formula>0</formula>
    </cfRule>
  </conditionalFormatting>
  <conditionalFormatting sqref="T321:X321">
    <cfRule type="cellIs" dxfId="9" priority="10" operator="equal">
      <formula>0</formula>
    </cfRule>
  </conditionalFormatting>
  <conditionalFormatting sqref="T200:X200">
    <cfRule type="cellIs" dxfId="8" priority="9" operator="equal">
      <formula>0</formula>
    </cfRule>
  </conditionalFormatting>
  <conditionalFormatting sqref="T197:X197">
    <cfRule type="cellIs" dxfId="7" priority="8" operator="equal">
      <formula>0</formula>
    </cfRule>
  </conditionalFormatting>
  <conditionalFormatting sqref="T334:X334">
    <cfRule type="cellIs" dxfId="6" priority="7" operator="equal">
      <formula>0</formula>
    </cfRule>
  </conditionalFormatting>
  <conditionalFormatting sqref="T335:X335">
    <cfRule type="cellIs" dxfId="5" priority="6" operator="equal">
      <formula>0</formula>
    </cfRule>
  </conditionalFormatting>
  <conditionalFormatting sqref="T337:X337">
    <cfRule type="cellIs" dxfId="4" priority="5" operator="equal">
      <formula>0</formula>
    </cfRule>
  </conditionalFormatting>
  <conditionalFormatting sqref="T926:X926">
    <cfRule type="cellIs" dxfId="3" priority="4" operator="equal">
      <formula>0</formula>
    </cfRule>
  </conditionalFormatting>
  <conditionalFormatting sqref="T927:X927">
    <cfRule type="cellIs" dxfId="2" priority="3" operator="equal">
      <formula>0</formula>
    </cfRule>
  </conditionalFormatting>
  <conditionalFormatting sqref="T929:X929">
    <cfRule type="cellIs" dxfId="1" priority="2" operator="equal">
      <formula>0</formula>
    </cfRule>
  </conditionalFormatting>
  <conditionalFormatting sqref="H1211:H1232">
    <cfRule type="cellIs" dxfId="0"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63"/>
  <sheetViews>
    <sheetView workbookViewId="0">
      <selection activeCell="P1077" sqref="P1077"/>
    </sheetView>
  </sheetViews>
  <sheetFormatPr baseColWidth="10" defaultRowHeight="15"/>
  <cols>
    <col min="1" max="1" width="12.85546875" bestFit="1" customWidth="1"/>
    <col min="2" max="2" width="2.7109375" customWidth="1"/>
    <col min="3" max="3" width="50.85546875" customWidth="1"/>
    <col min="4" max="4" width="11.5703125" customWidth="1"/>
    <col min="5" max="5" width="11.85546875"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5" width="15.42578125" customWidth="1"/>
    <col min="16" max="16" width="15.425781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2.85546875" bestFit="1" customWidth="1"/>
    <col min="258" max="258" width="2.7109375" customWidth="1"/>
    <col min="259" max="259" width="50.85546875" customWidth="1"/>
    <col min="260" max="260" width="11.5703125" customWidth="1"/>
    <col min="261" max="261" width="11.85546875"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1" width="15.42578125" customWidth="1"/>
    <col min="272" max="272" width="15.425781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2.85546875" bestFit="1" customWidth="1"/>
    <col min="514" max="514" width="2.7109375" customWidth="1"/>
    <col min="515" max="515" width="50.85546875" customWidth="1"/>
    <col min="516" max="516" width="11.5703125" customWidth="1"/>
    <col min="517" max="517" width="11.85546875"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7" width="15.42578125" customWidth="1"/>
    <col min="528" max="528" width="15.425781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2.85546875" bestFit="1" customWidth="1"/>
    <col min="770" max="770" width="2.7109375" customWidth="1"/>
    <col min="771" max="771" width="50.85546875" customWidth="1"/>
    <col min="772" max="772" width="11.5703125" customWidth="1"/>
    <col min="773" max="773" width="11.85546875"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3" width="15.42578125" customWidth="1"/>
    <col min="784" max="784" width="15.425781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2.85546875" bestFit="1" customWidth="1"/>
    <col min="1026" max="1026" width="2.7109375" customWidth="1"/>
    <col min="1027" max="1027" width="50.85546875" customWidth="1"/>
    <col min="1028" max="1028" width="11.5703125" customWidth="1"/>
    <col min="1029" max="1029" width="11.85546875"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39" width="15.42578125" customWidth="1"/>
    <col min="1040" max="1040" width="15.425781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2.85546875" bestFit="1" customWidth="1"/>
    <col min="1282" max="1282" width="2.7109375" customWidth="1"/>
    <col min="1283" max="1283" width="50.85546875" customWidth="1"/>
    <col min="1284" max="1284" width="11.5703125" customWidth="1"/>
    <col min="1285" max="1285" width="11.85546875"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5" width="15.42578125" customWidth="1"/>
    <col min="1296" max="1296" width="15.425781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2.85546875" bestFit="1" customWidth="1"/>
    <col min="1538" max="1538" width="2.7109375" customWidth="1"/>
    <col min="1539" max="1539" width="50.85546875" customWidth="1"/>
    <col min="1540" max="1540" width="11.5703125" customWidth="1"/>
    <col min="1541" max="1541" width="11.85546875"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1" width="15.42578125" customWidth="1"/>
    <col min="1552" max="1552" width="15.425781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2.85546875" bestFit="1" customWidth="1"/>
    <col min="1794" max="1794" width="2.7109375" customWidth="1"/>
    <col min="1795" max="1795" width="50.85546875" customWidth="1"/>
    <col min="1796" max="1796" width="11.5703125" customWidth="1"/>
    <col min="1797" max="1797" width="11.85546875"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7" width="15.42578125" customWidth="1"/>
    <col min="1808" max="1808" width="15.425781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2.85546875" bestFit="1" customWidth="1"/>
    <col min="2050" max="2050" width="2.7109375" customWidth="1"/>
    <col min="2051" max="2051" width="50.85546875" customWidth="1"/>
    <col min="2052" max="2052" width="11.5703125" customWidth="1"/>
    <col min="2053" max="2053" width="11.85546875"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3" width="15.42578125" customWidth="1"/>
    <col min="2064" max="2064" width="15.425781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2.85546875" bestFit="1" customWidth="1"/>
    <col min="2306" max="2306" width="2.7109375" customWidth="1"/>
    <col min="2307" max="2307" width="50.85546875" customWidth="1"/>
    <col min="2308" max="2308" width="11.5703125" customWidth="1"/>
    <col min="2309" max="2309" width="11.85546875"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19" width="15.42578125" customWidth="1"/>
    <col min="2320" max="2320" width="15.425781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2.85546875" bestFit="1" customWidth="1"/>
    <col min="2562" max="2562" width="2.7109375" customWidth="1"/>
    <col min="2563" max="2563" width="50.85546875" customWidth="1"/>
    <col min="2564" max="2564" width="11.5703125" customWidth="1"/>
    <col min="2565" max="2565" width="11.85546875"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5" width="15.42578125" customWidth="1"/>
    <col min="2576" max="2576" width="15.425781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2.85546875" bestFit="1" customWidth="1"/>
    <col min="2818" max="2818" width="2.7109375" customWidth="1"/>
    <col min="2819" max="2819" width="50.85546875" customWidth="1"/>
    <col min="2820" max="2820" width="11.5703125" customWidth="1"/>
    <col min="2821" max="2821" width="11.85546875"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1" width="15.42578125" customWidth="1"/>
    <col min="2832" max="2832" width="15.425781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2.85546875" bestFit="1" customWidth="1"/>
    <col min="3074" max="3074" width="2.7109375" customWidth="1"/>
    <col min="3075" max="3075" width="50.85546875" customWidth="1"/>
    <col min="3076" max="3076" width="11.5703125" customWidth="1"/>
    <col min="3077" max="3077" width="11.85546875"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7" width="15.42578125" customWidth="1"/>
    <col min="3088" max="3088" width="15.425781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2.85546875" bestFit="1" customWidth="1"/>
    <col min="3330" max="3330" width="2.7109375" customWidth="1"/>
    <col min="3331" max="3331" width="50.85546875" customWidth="1"/>
    <col min="3332" max="3332" width="11.5703125" customWidth="1"/>
    <col min="3333" max="3333" width="11.85546875"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3" width="15.42578125" customWidth="1"/>
    <col min="3344" max="3344" width="15.425781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2.85546875" bestFit="1" customWidth="1"/>
    <col min="3586" max="3586" width="2.7109375" customWidth="1"/>
    <col min="3587" max="3587" width="50.85546875" customWidth="1"/>
    <col min="3588" max="3588" width="11.5703125" customWidth="1"/>
    <col min="3589" max="3589" width="11.85546875"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599" width="15.42578125" customWidth="1"/>
    <col min="3600" max="3600" width="15.425781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2.85546875" bestFit="1" customWidth="1"/>
    <col min="3842" max="3842" width="2.7109375" customWidth="1"/>
    <col min="3843" max="3843" width="50.85546875" customWidth="1"/>
    <col min="3844" max="3844" width="11.5703125" customWidth="1"/>
    <col min="3845" max="3845" width="11.85546875"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5" width="15.42578125" customWidth="1"/>
    <col min="3856" max="3856" width="15.425781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2.85546875" bestFit="1" customWidth="1"/>
    <col min="4098" max="4098" width="2.7109375" customWidth="1"/>
    <col min="4099" max="4099" width="50.85546875" customWidth="1"/>
    <col min="4100" max="4100" width="11.5703125" customWidth="1"/>
    <col min="4101" max="4101" width="11.85546875"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1" width="15.42578125" customWidth="1"/>
    <col min="4112" max="4112" width="15.425781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2.85546875" bestFit="1" customWidth="1"/>
    <col min="4354" max="4354" width="2.7109375" customWidth="1"/>
    <col min="4355" max="4355" width="50.85546875" customWidth="1"/>
    <col min="4356" max="4356" width="11.5703125" customWidth="1"/>
    <col min="4357" max="4357" width="11.85546875"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7" width="15.42578125" customWidth="1"/>
    <col min="4368" max="4368" width="15.425781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2.85546875" bestFit="1" customWidth="1"/>
    <col min="4610" max="4610" width="2.7109375" customWidth="1"/>
    <col min="4611" max="4611" width="50.85546875" customWidth="1"/>
    <col min="4612" max="4612" width="11.5703125" customWidth="1"/>
    <col min="4613" max="4613" width="11.85546875"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3" width="15.42578125" customWidth="1"/>
    <col min="4624" max="4624" width="15.425781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2.85546875" bestFit="1" customWidth="1"/>
    <col min="4866" max="4866" width="2.7109375" customWidth="1"/>
    <col min="4867" max="4867" width="50.85546875" customWidth="1"/>
    <col min="4868" max="4868" width="11.5703125" customWidth="1"/>
    <col min="4869" max="4869" width="11.85546875"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79" width="15.42578125" customWidth="1"/>
    <col min="4880" max="4880" width="15.425781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2.85546875" bestFit="1" customWidth="1"/>
    <col min="5122" max="5122" width="2.7109375" customWidth="1"/>
    <col min="5123" max="5123" width="50.85546875" customWidth="1"/>
    <col min="5124" max="5124" width="11.5703125" customWidth="1"/>
    <col min="5125" max="5125" width="11.85546875"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5" width="15.42578125" customWidth="1"/>
    <col min="5136" max="5136" width="15.425781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2.85546875" bestFit="1" customWidth="1"/>
    <col min="5378" max="5378" width="2.7109375" customWidth="1"/>
    <col min="5379" max="5379" width="50.85546875" customWidth="1"/>
    <col min="5380" max="5380" width="11.5703125" customWidth="1"/>
    <col min="5381" max="5381" width="11.85546875"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1" width="15.42578125" customWidth="1"/>
    <col min="5392" max="5392" width="15.425781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2.85546875" bestFit="1" customWidth="1"/>
    <col min="5634" max="5634" width="2.7109375" customWidth="1"/>
    <col min="5635" max="5635" width="50.85546875" customWidth="1"/>
    <col min="5636" max="5636" width="11.5703125" customWidth="1"/>
    <col min="5637" max="5637" width="11.85546875"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7" width="15.42578125" customWidth="1"/>
    <col min="5648" max="5648" width="15.425781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2.85546875" bestFit="1" customWidth="1"/>
    <col min="5890" max="5890" width="2.7109375" customWidth="1"/>
    <col min="5891" max="5891" width="50.85546875" customWidth="1"/>
    <col min="5892" max="5892" width="11.5703125" customWidth="1"/>
    <col min="5893" max="5893" width="11.85546875"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3" width="15.42578125" customWidth="1"/>
    <col min="5904" max="5904" width="15.425781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2.85546875" bestFit="1" customWidth="1"/>
    <col min="6146" max="6146" width="2.7109375" customWidth="1"/>
    <col min="6147" max="6147" width="50.85546875" customWidth="1"/>
    <col min="6148" max="6148" width="11.5703125" customWidth="1"/>
    <col min="6149" max="6149" width="11.85546875"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59" width="15.42578125" customWidth="1"/>
    <col min="6160" max="6160" width="15.425781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2.85546875" bestFit="1" customWidth="1"/>
    <col min="6402" max="6402" width="2.7109375" customWidth="1"/>
    <col min="6403" max="6403" width="50.85546875" customWidth="1"/>
    <col min="6404" max="6404" width="11.5703125" customWidth="1"/>
    <col min="6405" max="6405" width="11.85546875"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5" width="15.42578125" customWidth="1"/>
    <col min="6416" max="6416" width="15.425781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2.85546875" bestFit="1" customWidth="1"/>
    <col min="6658" max="6658" width="2.7109375" customWidth="1"/>
    <col min="6659" max="6659" width="50.85546875" customWidth="1"/>
    <col min="6660" max="6660" width="11.5703125" customWidth="1"/>
    <col min="6661" max="6661" width="11.85546875"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1" width="15.42578125" customWidth="1"/>
    <col min="6672" max="6672" width="15.425781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2.85546875" bestFit="1" customWidth="1"/>
    <col min="6914" max="6914" width="2.7109375" customWidth="1"/>
    <col min="6915" max="6915" width="50.85546875" customWidth="1"/>
    <col min="6916" max="6916" width="11.5703125" customWidth="1"/>
    <col min="6917" max="6917" width="11.85546875"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7" width="15.42578125" customWidth="1"/>
    <col min="6928" max="6928" width="15.425781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2.85546875" bestFit="1" customWidth="1"/>
    <col min="7170" max="7170" width="2.7109375" customWidth="1"/>
    <col min="7171" max="7171" width="50.85546875" customWidth="1"/>
    <col min="7172" max="7172" width="11.5703125" customWidth="1"/>
    <col min="7173" max="7173" width="11.85546875"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3" width="15.42578125" customWidth="1"/>
    <col min="7184" max="7184" width="15.425781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2.85546875" bestFit="1" customWidth="1"/>
    <col min="7426" max="7426" width="2.7109375" customWidth="1"/>
    <col min="7427" max="7427" width="50.85546875" customWidth="1"/>
    <col min="7428" max="7428" width="11.5703125" customWidth="1"/>
    <col min="7429" max="7429" width="11.85546875"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39" width="15.42578125" customWidth="1"/>
    <col min="7440" max="7440" width="15.425781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2.85546875" bestFit="1" customWidth="1"/>
    <col min="7682" max="7682" width="2.7109375" customWidth="1"/>
    <col min="7683" max="7683" width="50.85546875" customWidth="1"/>
    <col min="7684" max="7684" width="11.5703125" customWidth="1"/>
    <col min="7685" max="7685" width="11.85546875"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5" width="15.42578125" customWidth="1"/>
    <col min="7696" max="7696" width="15.425781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2.85546875" bestFit="1" customWidth="1"/>
    <col min="7938" max="7938" width="2.7109375" customWidth="1"/>
    <col min="7939" max="7939" width="50.85546875" customWidth="1"/>
    <col min="7940" max="7940" width="11.5703125" customWidth="1"/>
    <col min="7941" max="7941" width="11.85546875"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1" width="15.42578125" customWidth="1"/>
    <col min="7952" max="7952" width="15.425781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2.85546875" bestFit="1" customWidth="1"/>
    <col min="8194" max="8194" width="2.7109375" customWidth="1"/>
    <col min="8195" max="8195" width="50.85546875" customWidth="1"/>
    <col min="8196" max="8196" width="11.5703125" customWidth="1"/>
    <col min="8197" max="8197" width="11.85546875"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7" width="15.42578125" customWidth="1"/>
    <col min="8208" max="8208" width="15.425781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2.85546875" bestFit="1" customWidth="1"/>
    <col min="8450" max="8450" width="2.7109375" customWidth="1"/>
    <col min="8451" max="8451" width="50.85546875" customWidth="1"/>
    <col min="8452" max="8452" width="11.5703125" customWidth="1"/>
    <col min="8453" max="8453" width="11.85546875"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3" width="15.42578125" customWidth="1"/>
    <col min="8464" max="8464" width="15.425781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2.85546875" bestFit="1" customWidth="1"/>
    <col min="8706" max="8706" width="2.7109375" customWidth="1"/>
    <col min="8707" max="8707" width="50.85546875" customWidth="1"/>
    <col min="8708" max="8708" width="11.5703125" customWidth="1"/>
    <col min="8709" max="8709" width="11.85546875"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19" width="15.42578125" customWidth="1"/>
    <col min="8720" max="8720" width="15.425781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2.85546875" bestFit="1" customWidth="1"/>
    <col min="8962" max="8962" width="2.7109375" customWidth="1"/>
    <col min="8963" max="8963" width="50.85546875" customWidth="1"/>
    <col min="8964" max="8964" width="11.5703125" customWidth="1"/>
    <col min="8965" max="8965" width="11.85546875"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5" width="15.42578125" customWidth="1"/>
    <col min="8976" max="8976" width="15.425781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2.85546875" bestFit="1" customWidth="1"/>
    <col min="9218" max="9218" width="2.7109375" customWidth="1"/>
    <col min="9219" max="9219" width="50.85546875" customWidth="1"/>
    <col min="9220" max="9220" width="11.5703125" customWidth="1"/>
    <col min="9221" max="9221" width="11.85546875"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1" width="15.42578125" customWidth="1"/>
    <col min="9232" max="9232" width="15.425781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2.85546875" bestFit="1" customWidth="1"/>
    <col min="9474" max="9474" width="2.7109375" customWidth="1"/>
    <col min="9475" max="9475" width="50.85546875" customWidth="1"/>
    <col min="9476" max="9476" width="11.5703125" customWidth="1"/>
    <col min="9477" max="9477" width="11.85546875"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7" width="15.42578125" customWidth="1"/>
    <col min="9488" max="9488" width="15.425781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2.85546875" bestFit="1" customWidth="1"/>
    <col min="9730" max="9730" width="2.7109375" customWidth="1"/>
    <col min="9731" max="9731" width="50.85546875" customWidth="1"/>
    <col min="9732" max="9732" width="11.5703125" customWidth="1"/>
    <col min="9733" max="9733" width="11.85546875"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3" width="15.42578125" customWidth="1"/>
    <col min="9744" max="9744" width="15.425781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2.85546875" bestFit="1" customWidth="1"/>
    <col min="9986" max="9986" width="2.7109375" customWidth="1"/>
    <col min="9987" max="9987" width="50.85546875" customWidth="1"/>
    <col min="9988" max="9988" width="11.5703125" customWidth="1"/>
    <col min="9989" max="9989" width="11.85546875"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9999" width="15.42578125" customWidth="1"/>
    <col min="10000" max="10000" width="15.425781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2.85546875" bestFit="1" customWidth="1"/>
    <col min="10242" max="10242" width="2.7109375" customWidth="1"/>
    <col min="10243" max="10243" width="50.85546875" customWidth="1"/>
    <col min="10244" max="10244" width="11.5703125" customWidth="1"/>
    <col min="10245" max="10245" width="11.85546875"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5" width="15.42578125" customWidth="1"/>
    <col min="10256" max="10256" width="15.425781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2.85546875" bestFit="1" customWidth="1"/>
    <col min="10498" max="10498" width="2.7109375" customWidth="1"/>
    <col min="10499" max="10499" width="50.85546875" customWidth="1"/>
    <col min="10500" max="10500" width="11.5703125" customWidth="1"/>
    <col min="10501" max="10501" width="11.85546875"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1" width="15.42578125" customWidth="1"/>
    <col min="10512" max="10512" width="15.425781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2.85546875" bestFit="1" customWidth="1"/>
    <col min="10754" max="10754" width="2.7109375" customWidth="1"/>
    <col min="10755" max="10755" width="50.85546875" customWidth="1"/>
    <col min="10756" max="10756" width="11.5703125" customWidth="1"/>
    <col min="10757" max="10757" width="11.85546875"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7" width="15.42578125" customWidth="1"/>
    <col min="10768" max="10768" width="15.425781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2.85546875" bestFit="1" customWidth="1"/>
    <col min="11010" max="11010" width="2.7109375" customWidth="1"/>
    <col min="11011" max="11011" width="50.85546875" customWidth="1"/>
    <col min="11012" max="11012" width="11.5703125" customWidth="1"/>
    <col min="11013" max="11013" width="11.85546875"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3" width="15.42578125" customWidth="1"/>
    <col min="11024" max="11024" width="15.425781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2.85546875" bestFit="1" customWidth="1"/>
    <col min="11266" max="11266" width="2.7109375" customWidth="1"/>
    <col min="11267" max="11267" width="50.85546875" customWidth="1"/>
    <col min="11268" max="11268" width="11.5703125" customWidth="1"/>
    <col min="11269" max="11269" width="11.85546875"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79" width="15.42578125" customWidth="1"/>
    <col min="11280" max="11280" width="15.425781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2.85546875" bestFit="1" customWidth="1"/>
    <col min="11522" max="11522" width="2.7109375" customWidth="1"/>
    <col min="11523" max="11523" width="50.85546875" customWidth="1"/>
    <col min="11524" max="11524" width="11.5703125" customWidth="1"/>
    <col min="11525" max="11525" width="11.85546875"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5" width="15.42578125" customWidth="1"/>
    <col min="11536" max="11536" width="15.425781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2.85546875" bestFit="1" customWidth="1"/>
    <col min="11778" max="11778" width="2.7109375" customWidth="1"/>
    <col min="11779" max="11779" width="50.85546875" customWidth="1"/>
    <col min="11780" max="11780" width="11.5703125" customWidth="1"/>
    <col min="11781" max="11781" width="11.85546875"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1" width="15.42578125" customWidth="1"/>
    <col min="11792" max="11792" width="15.425781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2.85546875" bestFit="1" customWidth="1"/>
    <col min="12034" max="12034" width="2.7109375" customWidth="1"/>
    <col min="12035" max="12035" width="50.85546875" customWidth="1"/>
    <col min="12036" max="12036" width="11.5703125" customWidth="1"/>
    <col min="12037" max="12037" width="11.85546875"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7" width="15.42578125" customWidth="1"/>
    <col min="12048" max="12048" width="15.425781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2.85546875" bestFit="1" customWidth="1"/>
    <col min="12290" max="12290" width="2.7109375" customWidth="1"/>
    <col min="12291" max="12291" width="50.85546875" customWidth="1"/>
    <col min="12292" max="12292" width="11.5703125" customWidth="1"/>
    <col min="12293" max="12293" width="11.85546875"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3" width="15.42578125" customWidth="1"/>
    <col min="12304" max="12304" width="15.425781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2.85546875" bestFit="1" customWidth="1"/>
    <col min="12546" max="12546" width="2.7109375" customWidth="1"/>
    <col min="12547" max="12547" width="50.85546875" customWidth="1"/>
    <col min="12548" max="12548" width="11.5703125" customWidth="1"/>
    <col min="12549" max="12549" width="11.85546875"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59" width="15.42578125" customWidth="1"/>
    <col min="12560" max="12560" width="15.425781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2.85546875" bestFit="1" customWidth="1"/>
    <col min="12802" max="12802" width="2.7109375" customWidth="1"/>
    <col min="12803" max="12803" width="50.85546875" customWidth="1"/>
    <col min="12804" max="12804" width="11.5703125" customWidth="1"/>
    <col min="12805" max="12805" width="11.85546875"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5" width="15.42578125" customWidth="1"/>
    <col min="12816" max="12816" width="15.425781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2.85546875" bestFit="1" customWidth="1"/>
    <col min="13058" max="13058" width="2.7109375" customWidth="1"/>
    <col min="13059" max="13059" width="50.85546875" customWidth="1"/>
    <col min="13060" max="13060" width="11.5703125" customWidth="1"/>
    <col min="13061" max="13061" width="11.85546875"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1" width="15.42578125" customWidth="1"/>
    <col min="13072" max="13072" width="15.425781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2.85546875" bestFit="1" customWidth="1"/>
    <col min="13314" max="13314" width="2.7109375" customWidth="1"/>
    <col min="13315" max="13315" width="50.85546875" customWidth="1"/>
    <col min="13316" max="13316" width="11.5703125" customWidth="1"/>
    <col min="13317" max="13317" width="11.85546875"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7" width="15.42578125" customWidth="1"/>
    <col min="13328" max="13328" width="15.425781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2.85546875" bestFit="1" customWidth="1"/>
    <col min="13570" max="13570" width="2.7109375" customWidth="1"/>
    <col min="13571" max="13571" width="50.85546875" customWidth="1"/>
    <col min="13572" max="13572" width="11.5703125" customWidth="1"/>
    <col min="13573" max="13573" width="11.85546875"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3" width="15.42578125" customWidth="1"/>
    <col min="13584" max="13584" width="15.425781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2.85546875" bestFit="1" customWidth="1"/>
    <col min="13826" max="13826" width="2.7109375" customWidth="1"/>
    <col min="13827" max="13827" width="50.85546875" customWidth="1"/>
    <col min="13828" max="13828" width="11.5703125" customWidth="1"/>
    <col min="13829" max="13829" width="11.85546875"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39" width="15.42578125" customWidth="1"/>
    <col min="13840" max="13840" width="15.425781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2.85546875" bestFit="1" customWidth="1"/>
    <col min="14082" max="14082" width="2.7109375" customWidth="1"/>
    <col min="14083" max="14083" width="50.85546875" customWidth="1"/>
    <col min="14084" max="14084" width="11.5703125" customWidth="1"/>
    <col min="14085" max="14085" width="11.85546875"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5" width="15.42578125" customWidth="1"/>
    <col min="14096" max="14096" width="15.425781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2.85546875" bestFit="1" customWidth="1"/>
    <col min="14338" max="14338" width="2.7109375" customWidth="1"/>
    <col min="14339" max="14339" width="50.85546875" customWidth="1"/>
    <col min="14340" max="14340" width="11.5703125" customWidth="1"/>
    <col min="14341" max="14341" width="11.85546875"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1" width="15.42578125" customWidth="1"/>
    <col min="14352" max="14352" width="15.425781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2.85546875" bestFit="1" customWidth="1"/>
    <col min="14594" max="14594" width="2.7109375" customWidth="1"/>
    <col min="14595" max="14595" width="50.85546875" customWidth="1"/>
    <col min="14596" max="14596" width="11.5703125" customWidth="1"/>
    <col min="14597" max="14597" width="11.85546875"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7" width="15.42578125" customWidth="1"/>
    <col min="14608" max="14608" width="15.425781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2.85546875" bestFit="1" customWidth="1"/>
    <col min="14850" max="14850" width="2.7109375" customWidth="1"/>
    <col min="14851" max="14851" width="50.85546875" customWidth="1"/>
    <col min="14852" max="14852" width="11.5703125" customWidth="1"/>
    <col min="14853" max="14853" width="11.85546875"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3" width="15.42578125" customWidth="1"/>
    <col min="14864" max="14864" width="15.425781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2.85546875" bestFit="1" customWidth="1"/>
    <col min="15106" max="15106" width="2.7109375" customWidth="1"/>
    <col min="15107" max="15107" width="50.85546875" customWidth="1"/>
    <col min="15108" max="15108" width="11.5703125" customWidth="1"/>
    <col min="15109" max="15109" width="11.85546875"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19" width="15.42578125" customWidth="1"/>
    <col min="15120" max="15120" width="15.425781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2.85546875" bestFit="1" customWidth="1"/>
    <col min="15362" max="15362" width="2.7109375" customWidth="1"/>
    <col min="15363" max="15363" width="50.85546875" customWidth="1"/>
    <col min="15364" max="15364" width="11.5703125" customWidth="1"/>
    <col min="15365" max="15365" width="11.85546875"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5" width="15.42578125" customWidth="1"/>
    <col min="15376" max="15376" width="15.425781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2.85546875" bestFit="1" customWidth="1"/>
    <col min="15618" max="15618" width="2.7109375" customWidth="1"/>
    <col min="15619" max="15619" width="50.85546875" customWidth="1"/>
    <col min="15620" max="15620" width="11.5703125" customWidth="1"/>
    <col min="15621" max="15621" width="11.85546875"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1" width="15.42578125" customWidth="1"/>
    <col min="15632" max="15632" width="15.425781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2.85546875" bestFit="1" customWidth="1"/>
    <col min="15874" max="15874" width="2.7109375" customWidth="1"/>
    <col min="15875" max="15875" width="50.85546875" customWidth="1"/>
    <col min="15876" max="15876" width="11.5703125" customWidth="1"/>
    <col min="15877" max="15877" width="11.85546875"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7" width="15.42578125" customWidth="1"/>
    <col min="15888" max="15888" width="15.425781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2.85546875" bestFit="1" customWidth="1"/>
    <col min="16130" max="16130" width="2.7109375" customWidth="1"/>
    <col min="16131" max="16131" width="50.85546875" customWidth="1"/>
    <col min="16132" max="16132" width="11.5703125" customWidth="1"/>
    <col min="16133" max="16133" width="11.85546875"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3" width="15.42578125" customWidth="1"/>
    <col min="16144" max="16144" width="15.425781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25">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5">
      <c r="A2" s="208"/>
      <c r="B2" s="207" t="s">
        <v>1</v>
      </c>
      <c r="C2" s="207"/>
      <c r="D2" s="207"/>
      <c r="E2" s="207"/>
      <c r="F2" s="208"/>
      <c r="G2" s="7"/>
      <c r="H2" s="8"/>
      <c r="I2" s="208"/>
      <c r="J2" s="208"/>
      <c r="K2" s="208"/>
      <c r="L2" s="208"/>
      <c r="M2" s="208"/>
      <c r="N2" s="208"/>
      <c r="O2" s="208"/>
      <c r="P2" s="208"/>
      <c r="Q2" s="208"/>
      <c r="R2" s="208"/>
      <c r="S2" s="208"/>
      <c r="T2" s="209"/>
      <c r="U2" s="209"/>
      <c r="V2" s="209"/>
      <c r="W2" s="209"/>
      <c r="X2" s="209"/>
      <c r="Y2" s="210"/>
    </row>
    <row r="3" spans="1:25">
      <c r="A3" s="208"/>
      <c r="B3" s="211" t="s">
        <v>328</v>
      </c>
      <c r="C3" s="212">
        <v>41333</v>
      </c>
      <c r="D3" s="213"/>
      <c r="E3" s="213"/>
      <c r="F3" s="208"/>
      <c r="G3" s="208"/>
      <c r="H3" s="208"/>
      <c r="I3" s="6" t="s">
        <v>3</v>
      </c>
      <c r="J3" s="208"/>
      <c r="K3" s="208"/>
      <c r="L3" s="208"/>
      <c r="M3" s="208"/>
      <c r="N3" s="208"/>
      <c r="O3" s="208"/>
      <c r="P3" s="208"/>
      <c r="Q3" s="208"/>
      <c r="R3" s="208"/>
      <c r="S3" s="208"/>
      <c r="T3" s="209"/>
      <c r="U3" s="209"/>
      <c r="V3" s="209"/>
      <c r="W3" s="209"/>
      <c r="X3" s="209"/>
      <c r="Y3" s="210"/>
    </row>
    <row r="4" spans="1:25">
      <c r="A4" s="208"/>
      <c r="B4" s="208"/>
      <c r="C4" s="208"/>
      <c r="D4" s="208"/>
      <c r="E4" s="208"/>
      <c r="F4" s="14"/>
      <c r="G4" s="15"/>
      <c r="H4" s="16"/>
      <c r="I4" s="15" t="s">
        <v>3</v>
      </c>
      <c r="J4" s="15"/>
      <c r="K4" s="15"/>
      <c r="L4" s="15"/>
      <c r="M4" s="15"/>
      <c r="N4" s="15"/>
      <c r="O4" s="15"/>
      <c r="P4" s="15"/>
      <c r="Q4" s="15"/>
      <c r="R4" s="15"/>
      <c r="S4" s="15"/>
      <c r="T4" s="14"/>
      <c r="U4" s="14"/>
      <c r="V4" s="14"/>
      <c r="W4" s="14"/>
      <c r="X4" s="14"/>
      <c r="Y4" s="17"/>
    </row>
    <row r="5" spans="1:25">
      <c r="A5" s="214"/>
      <c r="B5" s="215"/>
      <c r="C5" s="216" t="s">
        <v>329</v>
      </c>
      <c r="D5" s="217"/>
      <c r="E5" s="218"/>
      <c r="F5" s="219">
        <v>22838.48</v>
      </c>
      <c r="G5" s="217"/>
      <c r="H5" s="220"/>
      <c r="I5" s="221" t="s">
        <v>330</v>
      </c>
      <c r="J5" s="222">
        <v>472.96</v>
      </c>
      <c r="K5" s="223"/>
      <c r="L5" s="224"/>
      <c r="M5" s="225"/>
      <c r="N5" s="226"/>
      <c r="O5" s="227"/>
      <c r="P5" s="227"/>
      <c r="Q5" s="227"/>
      <c r="R5" s="224"/>
      <c r="S5" s="224"/>
      <c r="T5" s="223"/>
      <c r="U5" s="224"/>
      <c r="V5" s="224"/>
      <c r="W5" s="224"/>
      <c r="X5" s="224"/>
      <c r="Y5" s="225"/>
    </row>
    <row r="6" spans="1:25" ht="78.75" customHeight="1">
      <c r="A6" s="228" t="s">
        <v>6</v>
      </c>
      <c r="B6" s="229"/>
      <c r="C6" s="230" t="s">
        <v>7</v>
      </c>
      <c r="D6" s="229" t="s">
        <v>8</v>
      </c>
      <c r="E6" s="231" t="s">
        <v>9</v>
      </c>
      <c r="F6" s="229" t="s">
        <v>10</v>
      </c>
      <c r="G6" s="229" t="s">
        <v>11</v>
      </c>
      <c r="H6" s="229" t="s">
        <v>12</v>
      </c>
      <c r="I6" s="232" t="s">
        <v>13</v>
      </c>
      <c r="J6" s="229" t="s">
        <v>14</v>
      </c>
      <c r="K6" s="453" t="s">
        <v>15</v>
      </c>
      <c r="L6" s="454"/>
      <c r="M6" s="455"/>
      <c r="N6" s="233" t="s">
        <v>16</v>
      </c>
      <c r="O6" s="229" t="s">
        <v>17</v>
      </c>
      <c r="P6" s="229" t="s">
        <v>18</v>
      </c>
      <c r="Q6" s="229" t="s">
        <v>19</v>
      </c>
      <c r="R6" s="229" t="s">
        <v>20</v>
      </c>
      <c r="S6" s="229" t="s">
        <v>21</v>
      </c>
      <c r="T6" s="234"/>
      <c r="U6" s="235"/>
      <c r="V6" s="235"/>
      <c r="W6" s="235" t="s">
        <v>22</v>
      </c>
      <c r="X6" s="235"/>
      <c r="Y6" s="236"/>
    </row>
    <row r="7" spans="1:25" s="249"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5" s="251" customFormat="1">
      <c r="A8" s="40">
        <v>76675290</v>
      </c>
      <c r="B8" s="41" t="s">
        <v>23</v>
      </c>
      <c r="C8" s="42" t="s">
        <v>24</v>
      </c>
      <c r="D8" s="42" t="s">
        <v>25</v>
      </c>
      <c r="E8" s="44">
        <v>694</v>
      </c>
      <c r="F8" s="250">
        <v>40884</v>
      </c>
      <c r="G8" s="189" t="s">
        <v>26</v>
      </c>
      <c r="H8" s="47">
        <v>4000</v>
      </c>
      <c r="I8" s="48"/>
      <c r="J8" s="49"/>
      <c r="K8" s="50" t="s">
        <v>27</v>
      </c>
      <c r="L8" s="51" t="s">
        <v>28</v>
      </c>
      <c r="M8" s="52" t="s">
        <v>29</v>
      </c>
      <c r="N8" s="53">
        <v>10</v>
      </c>
      <c r="O8" s="54"/>
      <c r="P8" s="54"/>
      <c r="Q8" s="55"/>
      <c r="R8" s="54"/>
      <c r="S8" s="54"/>
      <c r="T8" s="56">
        <v>0</v>
      </c>
      <c r="U8" s="57">
        <v>0</v>
      </c>
      <c r="V8" s="57">
        <v>0</v>
      </c>
      <c r="W8" s="57">
        <v>0</v>
      </c>
      <c r="X8" s="57">
        <v>0</v>
      </c>
      <c r="Y8" s="58"/>
    </row>
    <row r="9" spans="1:25" s="251" customFormat="1">
      <c r="A9" s="40">
        <v>76675290</v>
      </c>
      <c r="B9" s="41" t="s">
        <v>23</v>
      </c>
      <c r="C9" s="42" t="s">
        <v>24</v>
      </c>
      <c r="D9" s="42" t="s">
        <v>30</v>
      </c>
      <c r="E9" s="44">
        <v>694</v>
      </c>
      <c r="F9" s="252">
        <v>40892</v>
      </c>
      <c r="G9" s="191" t="s">
        <v>26</v>
      </c>
      <c r="H9" s="62">
        <v>2000</v>
      </c>
      <c r="I9" s="48" t="s">
        <v>31</v>
      </c>
      <c r="J9" s="63">
        <v>6.05</v>
      </c>
      <c r="K9" s="50" t="s">
        <v>27</v>
      </c>
      <c r="L9" s="51" t="s">
        <v>28</v>
      </c>
      <c r="M9" s="52" t="s">
        <v>29</v>
      </c>
      <c r="N9" s="53">
        <v>9.5</v>
      </c>
      <c r="O9" s="64">
        <v>2000000</v>
      </c>
      <c r="P9" s="64">
        <v>2000000</v>
      </c>
      <c r="Q9" s="64">
        <v>45676960</v>
      </c>
      <c r="R9" s="64">
        <v>1198936</v>
      </c>
      <c r="S9" s="64">
        <v>46875896</v>
      </c>
      <c r="T9" s="56" t="s">
        <v>32</v>
      </c>
      <c r="U9" s="57">
        <v>0</v>
      </c>
      <c r="V9" s="57">
        <v>0</v>
      </c>
      <c r="W9" s="57">
        <v>0</v>
      </c>
      <c r="X9" s="57">
        <v>0</v>
      </c>
      <c r="Y9" s="58"/>
    </row>
    <row r="10" spans="1:25" s="251" customFormat="1">
      <c r="A10" s="40">
        <v>94272000</v>
      </c>
      <c r="B10" s="65">
        <v>9</v>
      </c>
      <c r="C10" s="42" t="s">
        <v>33</v>
      </c>
      <c r="D10" s="42" t="s">
        <v>25</v>
      </c>
      <c r="E10" s="44">
        <v>516</v>
      </c>
      <c r="F10" s="252">
        <v>39395</v>
      </c>
      <c r="G10" s="191" t="s">
        <v>34</v>
      </c>
      <c r="H10" s="62">
        <v>200000</v>
      </c>
      <c r="I10" s="48"/>
      <c r="J10" s="63"/>
      <c r="K10" s="50" t="s">
        <v>28</v>
      </c>
      <c r="L10" s="51" t="s">
        <v>35</v>
      </c>
      <c r="M10" s="52" t="s">
        <v>29</v>
      </c>
      <c r="N10" s="53">
        <v>10</v>
      </c>
      <c r="O10" s="64"/>
      <c r="P10" s="64"/>
      <c r="Q10" s="64"/>
      <c r="R10" s="64"/>
      <c r="S10" s="64"/>
      <c r="T10" s="56">
        <v>0</v>
      </c>
      <c r="U10" s="57">
        <v>0</v>
      </c>
      <c r="V10" s="57">
        <v>0</v>
      </c>
      <c r="W10" s="57">
        <v>0</v>
      </c>
      <c r="X10" s="57">
        <v>0</v>
      </c>
      <c r="Y10" s="58"/>
    </row>
    <row r="11" spans="1:25" s="251" customFormat="1">
      <c r="A11" s="40">
        <v>94272000</v>
      </c>
      <c r="B11" s="65">
        <v>9</v>
      </c>
      <c r="C11" s="42" t="s">
        <v>33</v>
      </c>
      <c r="D11" s="42" t="s">
        <v>30</v>
      </c>
      <c r="E11" s="44">
        <v>516</v>
      </c>
      <c r="F11" s="252">
        <v>39400</v>
      </c>
      <c r="G11" s="191" t="s">
        <v>26</v>
      </c>
      <c r="H11" s="62">
        <v>2800</v>
      </c>
      <c r="I11" s="48" t="s">
        <v>36</v>
      </c>
      <c r="J11" s="63">
        <v>3.4</v>
      </c>
      <c r="K11" s="50" t="s">
        <v>28</v>
      </c>
      <c r="L11" s="51" t="s">
        <v>35</v>
      </c>
      <c r="M11" s="52" t="s">
        <v>29</v>
      </c>
      <c r="N11" s="53">
        <v>7.5</v>
      </c>
      <c r="O11" s="64">
        <v>1200000</v>
      </c>
      <c r="P11" s="64">
        <v>1200000</v>
      </c>
      <c r="Q11" s="64">
        <v>27406176</v>
      </c>
      <c r="R11" s="64">
        <v>223306</v>
      </c>
      <c r="S11" s="64">
        <v>27629482</v>
      </c>
      <c r="T11" s="56" t="s">
        <v>32</v>
      </c>
      <c r="U11" s="57">
        <v>0</v>
      </c>
      <c r="V11" s="57">
        <v>0</v>
      </c>
      <c r="W11" s="57">
        <v>0</v>
      </c>
      <c r="X11" s="57" t="s">
        <v>37</v>
      </c>
      <c r="Y11" s="58"/>
    </row>
    <row r="12" spans="1:25" s="251" customFormat="1">
      <c r="A12" s="40">
        <v>94272000</v>
      </c>
      <c r="B12" s="65">
        <v>9</v>
      </c>
      <c r="C12" s="42" t="s">
        <v>33</v>
      </c>
      <c r="D12" s="42" t="s">
        <v>25</v>
      </c>
      <c r="E12" s="44">
        <v>517</v>
      </c>
      <c r="F12" s="252">
        <v>39395</v>
      </c>
      <c r="G12" s="191" t="s">
        <v>34</v>
      </c>
      <c r="H12" s="62">
        <v>400000</v>
      </c>
      <c r="I12" s="48"/>
      <c r="J12" s="63"/>
      <c r="K12" s="50" t="s">
        <v>28</v>
      </c>
      <c r="L12" s="51" t="s">
        <v>35</v>
      </c>
      <c r="M12" s="52" t="s">
        <v>29</v>
      </c>
      <c r="N12" s="53">
        <v>30</v>
      </c>
      <c r="O12" s="64"/>
      <c r="P12" s="64"/>
      <c r="Q12" s="64"/>
      <c r="R12" s="64"/>
      <c r="S12" s="64"/>
      <c r="T12" s="56">
        <v>0</v>
      </c>
      <c r="U12" s="57">
        <v>0</v>
      </c>
      <c r="V12" s="57">
        <v>0</v>
      </c>
      <c r="W12" s="57">
        <v>0</v>
      </c>
      <c r="X12" s="57">
        <v>0</v>
      </c>
      <c r="Y12" s="58"/>
    </row>
    <row r="13" spans="1:25" s="251" customFormat="1">
      <c r="A13" s="40">
        <v>94272000</v>
      </c>
      <c r="B13" s="65">
        <v>9</v>
      </c>
      <c r="C13" s="42" t="s">
        <v>33</v>
      </c>
      <c r="D13" s="42" t="s">
        <v>30</v>
      </c>
      <c r="E13" s="44">
        <v>517</v>
      </c>
      <c r="F13" s="252">
        <v>39400</v>
      </c>
      <c r="G13" s="191" t="s">
        <v>26</v>
      </c>
      <c r="H13" s="62">
        <v>5600</v>
      </c>
      <c r="I13" s="48" t="s">
        <v>38</v>
      </c>
      <c r="J13" s="63">
        <v>4.0999999999999996</v>
      </c>
      <c r="K13" s="50" t="s">
        <v>28</v>
      </c>
      <c r="L13" s="51" t="s">
        <v>35</v>
      </c>
      <c r="M13" s="52" t="s">
        <v>29</v>
      </c>
      <c r="N13" s="53">
        <v>21</v>
      </c>
      <c r="O13" s="64">
        <v>4400000</v>
      </c>
      <c r="P13" s="64">
        <v>4400000</v>
      </c>
      <c r="Q13" s="64">
        <v>100489312</v>
      </c>
      <c r="R13" s="64">
        <v>985700</v>
      </c>
      <c r="S13" s="64">
        <v>101475012</v>
      </c>
      <c r="T13" s="56" t="s">
        <v>32</v>
      </c>
      <c r="U13" s="57">
        <v>0</v>
      </c>
      <c r="V13" s="57">
        <v>0</v>
      </c>
      <c r="W13" s="57">
        <v>0</v>
      </c>
      <c r="X13" s="57" t="s">
        <v>37</v>
      </c>
      <c r="Y13" s="58"/>
    </row>
    <row r="14" spans="1:25" s="251" customFormat="1">
      <c r="A14" s="40">
        <v>94272000</v>
      </c>
      <c r="B14" s="41">
        <v>9</v>
      </c>
      <c r="C14" s="42" t="s">
        <v>33</v>
      </c>
      <c r="D14" s="42" t="s">
        <v>39</v>
      </c>
      <c r="E14" s="44">
        <v>517</v>
      </c>
      <c r="F14" s="252">
        <v>39905</v>
      </c>
      <c r="G14" s="191" t="s">
        <v>34</v>
      </c>
      <c r="H14" s="62">
        <v>196000</v>
      </c>
      <c r="I14" s="48" t="s">
        <v>40</v>
      </c>
      <c r="J14" s="63">
        <v>8</v>
      </c>
      <c r="K14" s="50" t="s">
        <v>28</v>
      </c>
      <c r="L14" s="51" t="s">
        <v>29</v>
      </c>
      <c r="M14" s="52" t="s">
        <v>29</v>
      </c>
      <c r="N14" s="53">
        <v>10</v>
      </c>
      <c r="O14" s="64">
        <v>196000000</v>
      </c>
      <c r="P14" s="64">
        <v>102200000</v>
      </c>
      <c r="Q14" s="64">
        <v>48336512</v>
      </c>
      <c r="R14" s="64">
        <v>1548605</v>
      </c>
      <c r="S14" s="64">
        <v>49885117</v>
      </c>
      <c r="T14" s="56">
        <v>0</v>
      </c>
      <c r="U14" s="57" t="s">
        <v>41</v>
      </c>
      <c r="V14" s="57">
        <v>0</v>
      </c>
      <c r="W14" s="57">
        <v>0</v>
      </c>
      <c r="X14" s="57" t="s">
        <v>37</v>
      </c>
      <c r="Y14" s="58"/>
    </row>
    <row r="15" spans="1:25" s="251" customFormat="1">
      <c r="A15" s="40">
        <v>76129263</v>
      </c>
      <c r="B15" s="41">
        <v>3</v>
      </c>
      <c r="C15" s="42" t="s">
        <v>42</v>
      </c>
      <c r="D15" s="42" t="s">
        <v>25</v>
      </c>
      <c r="E15" s="44">
        <v>678</v>
      </c>
      <c r="F15" s="252">
        <v>40801</v>
      </c>
      <c r="G15" s="191" t="s">
        <v>26</v>
      </c>
      <c r="H15" s="62">
        <v>8500</v>
      </c>
      <c r="I15" s="48"/>
      <c r="J15" s="63"/>
      <c r="K15" s="50" t="s">
        <v>27</v>
      </c>
      <c r="L15" s="51" t="s">
        <v>28</v>
      </c>
      <c r="M15" s="52" t="s">
        <v>29</v>
      </c>
      <c r="N15" s="53">
        <v>10</v>
      </c>
      <c r="O15" s="64"/>
      <c r="P15" s="64"/>
      <c r="Q15" s="64"/>
      <c r="R15" s="64"/>
      <c r="S15" s="64"/>
      <c r="T15" s="56">
        <v>0</v>
      </c>
      <c r="U15" s="57">
        <v>0</v>
      </c>
      <c r="V15" s="57">
        <v>0</v>
      </c>
      <c r="W15" s="57">
        <v>0</v>
      </c>
      <c r="X15" s="57">
        <v>0</v>
      </c>
      <c r="Y15" s="58"/>
    </row>
    <row r="16" spans="1:25" s="251" customFormat="1">
      <c r="A16" s="40">
        <v>76129263</v>
      </c>
      <c r="B16" s="41">
        <v>3</v>
      </c>
      <c r="C16" s="42" t="s">
        <v>42</v>
      </c>
      <c r="D16" s="42" t="s">
        <v>30</v>
      </c>
      <c r="E16" s="44">
        <v>678</v>
      </c>
      <c r="F16" s="252">
        <v>40802</v>
      </c>
      <c r="G16" s="191" t="s">
        <v>26</v>
      </c>
      <c r="H16" s="62">
        <v>5000</v>
      </c>
      <c r="I16" s="48" t="s">
        <v>31</v>
      </c>
      <c r="J16" s="63">
        <v>3.4</v>
      </c>
      <c r="K16" s="50" t="s">
        <v>27</v>
      </c>
      <c r="L16" s="51" t="s">
        <v>28</v>
      </c>
      <c r="M16" s="52" t="s">
        <v>29</v>
      </c>
      <c r="N16" s="53">
        <v>7</v>
      </c>
      <c r="O16" s="64"/>
      <c r="P16" s="64"/>
      <c r="Q16" s="64">
        <v>0</v>
      </c>
      <c r="R16" s="64"/>
      <c r="S16" s="64"/>
      <c r="T16" s="56" t="s">
        <v>32</v>
      </c>
      <c r="U16" s="57">
        <v>0</v>
      </c>
      <c r="V16" s="57" t="s">
        <v>43</v>
      </c>
      <c r="W16" s="57">
        <v>0</v>
      </c>
      <c r="X16" s="57">
        <v>0</v>
      </c>
      <c r="Y16" s="58"/>
    </row>
    <row r="17" spans="1:25" s="251" customFormat="1">
      <c r="A17" s="40">
        <v>76129263</v>
      </c>
      <c r="B17" s="41">
        <v>3</v>
      </c>
      <c r="C17" s="42" t="s">
        <v>42</v>
      </c>
      <c r="D17" s="42" t="s">
        <v>30</v>
      </c>
      <c r="E17" s="44">
        <v>678</v>
      </c>
      <c r="F17" s="252">
        <v>40802</v>
      </c>
      <c r="G17" s="191" t="s">
        <v>44</v>
      </c>
      <c r="H17" s="62">
        <v>100000000</v>
      </c>
      <c r="I17" s="48" t="s">
        <v>45</v>
      </c>
      <c r="J17" s="63">
        <v>6.1</v>
      </c>
      <c r="K17" s="50" t="s">
        <v>27</v>
      </c>
      <c r="L17" s="51" t="s">
        <v>28</v>
      </c>
      <c r="M17" s="52" t="s">
        <v>29</v>
      </c>
      <c r="N17" s="53">
        <v>7</v>
      </c>
      <c r="O17" s="64"/>
      <c r="P17" s="64"/>
      <c r="Q17" s="64">
        <v>0</v>
      </c>
      <c r="R17" s="64"/>
      <c r="S17" s="64"/>
      <c r="T17" s="56">
        <v>0</v>
      </c>
      <c r="U17" s="57">
        <v>0</v>
      </c>
      <c r="V17" s="57" t="s">
        <v>43</v>
      </c>
      <c r="W17" s="57">
        <v>0</v>
      </c>
      <c r="X17" s="57">
        <v>0</v>
      </c>
      <c r="Y17" s="58"/>
    </row>
    <row r="18" spans="1:25" s="251" customFormat="1">
      <c r="A18" s="40">
        <v>76129263</v>
      </c>
      <c r="B18" s="41">
        <v>3</v>
      </c>
      <c r="C18" s="42" t="s">
        <v>42</v>
      </c>
      <c r="D18" s="42" t="s">
        <v>30</v>
      </c>
      <c r="E18" s="44">
        <v>678</v>
      </c>
      <c r="F18" s="252">
        <v>40802</v>
      </c>
      <c r="G18" s="191" t="s">
        <v>26</v>
      </c>
      <c r="H18" s="62">
        <v>5000</v>
      </c>
      <c r="I18" s="48" t="s">
        <v>46</v>
      </c>
      <c r="J18" s="63">
        <v>3.4</v>
      </c>
      <c r="K18" s="50" t="s">
        <v>27</v>
      </c>
      <c r="L18" s="51" t="s">
        <v>28</v>
      </c>
      <c r="M18" s="52" t="s">
        <v>29</v>
      </c>
      <c r="N18" s="53">
        <v>10</v>
      </c>
      <c r="O18" s="64"/>
      <c r="P18" s="64"/>
      <c r="Q18" s="64">
        <v>0</v>
      </c>
      <c r="R18" s="64"/>
      <c r="S18" s="64"/>
      <c r="T18" s="56" t="s">
        <v>32</v>
      </c>
      <c r="U18" s="57">
        <v>0</v>
      </c>
      <c r="V18" s="57" t="s">
        <v>43</v>
      </c>
      <c r="W18" s="57">
        <v>0</v>
      </c>
      <c r="X18" s="57">
        <v>0</v>
      </c>
      <c r="Y18" s="58"/>
    </row>
    <row r="19" spans="1:25" s="251" customFormat="1">
      <c r="A19" s="40">
        <v>76129263</v>
      </c>
      <c r="B19" s="41">
        <v>3</v>
      </c>
      <c r="C19" s="42" t="s">
        <v>42</v>
      </c>
      <c r="D19" s="42" t="s">
        <v>39</v>
      </c>
      <c r="E19" s="44">
        <v>678</v>
      </c>
      <c r="F19" s="252">
        <v>41138</v>
      </c>
      <c r="G19" s="191" t="s">
        <v>26</v>
      </c>
      <c r="H19" s="62">
        <v>3500</v>
      </c>
      <c r="I19" s="48" t="s">
        <v>47</v>
      </c>
      <c r="J19" s="63">
        <v>3.5</v>
      </c>
      <c r="K19" s="50" t="s">
        <v>27</v>
      </c>
      <c r="L19" s="51"/>
      <c r="M19" s="52"/>
      <c r="N19" s="53">
        <v>5</v>
      </c>
      <c r="O19" s="64">
        <v>1500000</v>
      </c>
      <c r="P19" s="64">
        <v>1500000</v>
      </c>
      <c r="Q19" s="64">
        <v>34257720</v>
      </c>
      <c r="R19" s="64">
        <v>594354</v>
      </c>
      <c r="S19" s="64">
        <v>34852074</v>
      </c>
      <c r="T19" s="56" t="s">
        <v>32</v>
      </c>
      <c r="U19" s="57">
        <v>0</v>
      </c>
      <c r="V19" s="57">
        <v>0</v>
      </c>
      <c r="W19" s="57">
        <v>0</v>
      </c>
      <c r="X19" s="57">
        <v>0</v>
      </c>
      <c r="Y19" s="58"/>
    </row>
    <row r="20" spans="1:25" s="251" customFormat="1">
      <c r="A20" s="40">
        <v>76129263</v>
      </c>
      <c r="B20" s="41">
        <v>3</v>
      </c>
      <c r="C20" s="42" t="s">
        <v>42</v>
      </c>
      <c r="D20" s="42" t="s">
        <v>39</v>
      </c>
      <c r="E20" s="44">
        <v>678</v>
      </c>
      <c r="F20" s="252">
        <v>41138</v>
      </c>
      <c r="G20" s="191" t="s">
        <v>44</v>
      </c>
      <c r="H20" s="62">
        <v>79000000</v>
      </c>
      <c r="I20" s="48" t="s">
        <v>48</v>
      </c>
      <c r="J20" s="63">
        <v>6.5</v>
      </c>
      <c r="K20" s="50" t="s">
        <v>27</v>
      </c>
      <c r="L20" s="51"/>
      <c r="M20" s="52"/>
      <c r="N20" s="53">
        <v>5</v>
      </c>
      <c r="O20" s="64"/>
      <c r="P20" s="64"/>
      <c r="Q20" s="64"/>
      <c r="R20" s="64"/>
      <c r="S20" s="64"/>
      <c r="T20" s="56">
        <v>0</v>
      </c>
      <c r="U20" s="57">
        <v>0</v>
      </c>
      <c r="V20" s="57" t="s">
        <v>43</v>
      </c>
      <c r="W20" s="57">
        <v>0</v>
      </c>
      <c r="X20" s="57">
        <v>0</v>
      </c>
      <c r="Y20" s="58"/>
    </row>
    <row r="21" spans="1:25" s="251" customFormat="1">
      <c r="A21" s="40">
        <v>76129263</v>
      </c>
      <c r="B21" s="41">
        <v>3</v>
      </c>
      <c r="C21" s="42" t="s">
        <v>42</v>
      </c>
      <c r="D21" s="42" t="s">
        <v>39</v>
      </c>
      <c r="E21" s="44">
        <v>678</v>
      </c>
      <c r="F21" s="252">
        <v>41138</v>
      </c>
      <c r="G21" s="191" t="s">
        <v>26</v>
      </c>
      <c r="H21" s="62">
        <v>3500</v>
      </c>
      <c r="I21" s="48" t="s">
        <v>49</v>
      </c>
      <c r="J21" s="63">
        <v>3.5</v>
      </c>
      <c r="K21" s="50" t="s">
        <v>27</v>
      </c>
      <c r="L21" s="51"/>
      <c r="M21" s="52"/>
      <c r="N21" s="53">
        <v>7</v>
      </c>
      <c r="O21" s="64"/>
      <c r="P21" s="64"/>
      <c r="Q21" s="64"/>
      <c r="R21" s="64"/>
      <c r="S21" s="64"/>
      <c r="T21" s="56" t="s">
        <v>32</v>
      </c>
      <c r="U21" s="57">
        <v>0</v>
      </c>
      <c r="V21" s="57" t="s">
        <v>43</v>
      </c>
      <c r="W21" s="57">
        <v>0</v>
      </c>
      <c r="X21" s="57">
        <v>0</v>
      </c>
      <c r="Y21" s="58"/>
    </row>
    <row r="22" spans="1:25" s="251" customFormat="1">
      <c r="A22" s="40">
        <v>76129263</v>
      </c>
      <c r="B22" s="41">
        <v>3</v>
      </c>
      <c r="C22" s="42" t="s">
        <v>42</v>
      </c>
      <c r="D22" s="42" t="s">
        <v>39</v>
      </c>
      <c r="E22" s="44">
        <v>678</v>
      </c>
      <c r="F22" s="252">
        <v>41138</v>
      </c>
      <c r="G22" s="191" t="s">
        <v>44</v>
      </c>
      <c r="H22" s="62">
        <v>79000000</v>
      </c>
      <c r="I22" s="48" t="s">
        <v>50</v>
      </c>
      <c r="J22" s="63">
        <v>6.5</v>
      </c>
      <c r="K22" s="50" t="s">
        <v>27</v>
      </c>
      <c r="L22" s="51"/>
      <c r="M22" s="52"/>
      <c r="N22" s="53">
        <v>7</v>
      </c>
      <c r="O22" s="64"/>
      <c r="P22" s="64"/>
      <c r="Q22" s="64"/>
      <c r="R22" s="64"/>
      <c r="S22" s="64"/>
      <c r="T22" s="56">
        <v>0</v>
      </c>
      <c r="U22" s="57">
        <v>0</v>
      </c>
      <c r="V22" s="57" t="s">
        <v>43</v>
      </c>
      <c r="W22" s="57">
        <v>0</v>
      </c>
      <c r="X22" s="57" t="s">
        <v>37</v>
      </c>
      <c r="Y22" s="58"/>
    </row>
    <row r="23" spans="1:25" s="251" customFormat="1">
      <c r="A23" s="40">
        <v>76129263</v>
      </c>
      <c r="B23" s="41">
        <v>3</v>
      </c>
      <c r="C23" s="42" t="s">
        <v>42</v>
      </c>
      <c r="D23" s="42" t="s">
        <v>25</v>
      </c>
      <c r="E23" s="44">
        <v>679</v>
      </c>
      <c r="F23" s="252">
        <v>40801</v>
      </c>
      <c r="G23" s="191" t="s">
        <v>26</v>
      </c>
      <c r="H23" s="62">
        <v>8500</v>
      </c>
      <c r="I23" s="48"/>
      <c r="J23" s="63"/>
      <c r="K23" s="50" t="s">
        <v>27</v>
      </c>
      <c r="L23" s="51" t="s">
        <v>28</v>
      </c>
      <c r="M23" s="52" t="s">
        <v>29</v>
      </c>
      <c r="N23" s="53">
        <v>30</v>
      </c>
      <c r="O23" s="64"/>
      <c r="P23" s="64"/>
      <c r="Q23" s="64"/>
      <c r="R23" s="64"/>
      <c r="S23" s="64"/>
      <c r="T23" s="56">
        <v>0</v>
      </c>
      <c r="U23" s="57">
        <v>0</v>
      </c>
      <c r="V23" s="57">
        <v>0</v>
      </c>
      <c r="W23" s="57">
        <v>0</v>
      </c>
      <c r="X23" s="57">
        <v>0</v>
      </c>
      <c r="Y23" s="58"/>
    </row>
    <row r="24" spans="1:25" s="251" customFormat="1">
      <c r="A24" s="40">
        <v>76129263</v>
      </c>
      <c r="B24" s="41">
        <v>3</v>
      </c>
      <c r="C24" s="42" t="s">
        <v>42</v>
      </c>
      <c r="D24" s="42" t="s">
        <v>30</v>
      </c>
      <c r="E24" s="44">
        <v>679</v>
      </c>
      <c r="F24" s="252">
        <v>40802</v>
      </c>
      <c r="G24" s="191" t="s">
        <v>26</v>
      </c>
      <c r="H24" s="62">
        <v>5000</v>
      </c>
      <c r="I24" s="48" t="s">
        <v>51</v>
      </c>
      <c r="J24" s="63">
        <v>3.8</v>
      </c>
      <c r="K24" s="50" t="s">
        <v>27</v>
      </c>
      <c r="L24" s="51" t="s">
        <v>28</v>
      </c>
      <c r="M24" s="52" t="s">
        <v>29</v>
      </c>
      <c r="N24" s="53">
        <v>21</v>
      </c>
      <c r="O24" s="64">
        <v>5000000</v>
      </c>
      <c r="P24" s="64">
        <v>5000000</v>
      </c>
      <c r="Q24" s="64">
        <v>114192400</v>
      </c>
      <c r="R24" s="64">
        <v>2149444</v>
      </c>
      <c r="S24" s="64">
        <v>116341844</v>
      </c>
      <c r="T24" s="56" t="s">
        <v>32</v>
      </c>
      <c r="U24" s="57">
        <v>0</v>
      </c>
      <c r="V24" s="57">
        <v>0</v>
      </c>
      <c r="W24" s="57">
        <v>0</v>
      </c>
      <c r="X24" s="57">
        <v>0</v>
      </c>
      <c r="Y24" s="58"/>
    </row>
    <row r="25" spans="1:25" s="251" customFormat="1">
      <c r="A25" s="40">
        <v>76129263</v>
      </c>
      <c r="B25" s="41">
        <v>3</v>
      </c>
      <c r="C25" s="42" t="s">
        <v>42</v>
      </c>
      <c r="D25" s="42" t="s">
        <v>39</v>
      </c>
      <c r="E25" s="44">
        <v>679</v>
      </c>
      <c r="F25" s="252">
        <v>41138</v>
      </c>
      <c r="G25" s="191" t="s">
        <v>26</v>
      </c>
      <c r="H25" s="62">
        <v>3500</v>
      </c>
      <c r="I25" s="48" t="s">
        <v>52</v>
      </c>
      <c r="J25" s="63">
        <v>4</v>
      </c>
      <c r="K25" s="50" t="s">
        <v>27</v>
      </c>
      <c r="L25" s="51"/>
      <c r="M25" s="52"/>
      <c r="N25" s="53">
        <v>21</v>
      </c>
      <c r="O25" s="64"/>
      <c r="P25" s="64"/>
      <c r="Q25" s="64"/>
      <c r="R25" s="64"/>
      <c r="S25" s="64"/>
      <c r="T25" s="56" t="s">
        <v>32</v>
      </c>
      <c r="U25" s="57">
        <v>0</v>
      </c>
      <c r="V25" s="57" t="s">
        <v>43</v>
      </c>
      <c r="W25" s="57">
        <v>0</v>
      </c>
      <c r="X25" s="57">
        <v>0</v>
      </c>
      <c r="Y25" s="58"/>
    </row>
    <row r="26" spans="1:25" s="251" customFormat="1">
      <c r="A26" s="40">
        <v>61808000</v>
      </c>
      <c r="B26" s="65">
        <v>5</v>
      </c>
      <c r="C26" s="42" t="s">
        <v>53</v>
      </c>
      <c r="D26" s="42" t="s">
        <v>54</v>
      </c>
      <c r="E26" s="66">
        <v>266</v>
      </c>
      <c r="F26" s="252">
        <v>37116</v>
      </c>
      <c r="G26" s="189" t="s">
        <v>26</v>
      </c>
      <c r="H26" s="62">
        <v>375</v>
      </c>
      <c r="I26" s="48" t="s">
        <v>55</v>
      </c>
      <c r="J26" s="63">
        <v>6</v>
      </c>
      <c r="K26" s="50" t="s">
        <v>28</v>
      </c>
      <c r="L26" s="51" t="s">
        <v>29</v>
      </c>
      <c r="M26" s="52" t="s">
        <v>29</v>
      </c>
      <c r="N26" s="53">
        <v>5</v>
      </c>
      <c r="O26" s="64">
        <v>375000</v>
      </c>
      <c r="P26" s="64"/>
      <c r="Q26" s="64">
        <v>0</v>
      </c>
      <c r="R26" s="64"/>
      <c r="S26" s="64"/>
      <c r="T26" s="56" t="s">
        <v>32</v>
      </c>
      <c r="U26" s="57">
        <v>0</v>
      </c>
      <c r="V26" s="57">
        <v>0</v>
      </c>
      <c r="W26" s="57" t="s">
        <v>56</v>
      </c>
      <c r="X26" s="57" t="s">
        <v>37</v>
      </c>
      <c r="Y26" s="58"/>
    </row>
    <row r="27" spans="1:25" s="251" customFormat="1">
      <c r="A27" s="40">
        <v>61808000</v>
      </c>
      <c r="B27" s="65">
        <v>5</v>
      </c>
      <c r="C27" s="42" t="s">
        <v>53</v>
      </c>
      <c r="D27" s="42" t="s">
        <v>54</v>
      </c>
      <c r="E27" s="66">
        <v>266</v>
      </c>
      <c r="F27" s="252">
        <v>37116</v>
      </c>
      <c r="G27" s="189" t="s">
        <v>26</v>
      </c>
      <c r="H27" s="62">
        <v>1125</v>
      </c>
      <c r="I27" s="48" t="s">
        <v>57</v>
      </c>
      <c r="J27" s="63">
        <v>6</v>
      </c>
      <c r="K27" s="50" t="s">
        <v>28</v>
      </c>
      <c r="L27" s="51" t="s">
        <v>29</v>
      </c>
      <c r="M27" s="52" t="s">
        <v>29</v>
      </c>
      <c r="N27" s="53">
        <v>5</v>
      </c>
      <c r="O27" s="64">
        <v>825000</v>
      </c>
      <c r="P27" s="64"/>
      <c r="Q27" s="64">
        <v>0</v>
      </c>
      <c r="R27" s="64"/>
      <c r="S27" s="64"/>
      <c r="T27" s="56" t="s">
        <v>32</v>
      </c>
      <c r="U27" s="57">
        <v>0</v>
      </c>
      <c r="V27" s="57">
        <v>0</v>
      </c>
      <c r="W27" s="57" t="s">
        <v>56</v>
      </c>
      <c r="X27" s="57" t="s">
        <v>37</v>
      </c>
      <c r="Y27" s="58"/>
    </row>
    <row r="28" spans="1:25" s="251" customFormat="1">
      <c r="A28" s="40">
        <v>61808000</v>
      </c>
      <c r="B28" s="65">
        <v>5</v>
      </c>
      <c r="C28" s="42" t="s">
        <v>53</v>
      </c>
      <c r="D28" s="42" t="s">
        <v>54</v>
      </c>
      <c r="E28" s="66">
        <v>266</v>
      </c>
      <c r="F28" s="252">
        <v>37116</v>
      </c>
      <c r="G28" s="189" t="s">
        <v>26</v>
      </c>
      <c r="H28" s="62">
        <v>1375</v>
      </c>
      <c r="I28" s="48" t="s">
        <v>58</v>
      </c>
      <c r="J28" s="63">
        <v>6.25</v>
      </c>
      <c r="K28" s="50" t="s">
        <v>28</v>
      </c>
      <c r="L28" s="51" t="s">
        <v>29</v>
      </c>
      <c r="M28" s="52" t="s">
        <v>29</v>
      </c>
      <c r="N28" s="53">
        <v>21</v>
      </c>
      <c r="O28" s="64">
        <v>700000</v>
      </c>
      <c r="P28" s="64"/>
      <c r="Q28" s="64">
        <v>0</v>
      </c>
      <c r="R28" s="64"/>
      <c r="S28" s="64"/>
      <c r="T28" s="56" t="s">
        <v>32</v>
      </c>
      <c r="U28" s="57">
        <v>0</v>
      </c>
      <c r="V28" s="57">
        <v>0</v>
      </c>
      <c r="W28" s="57" t="s">
        <v>56</v>
      </c>
      <c r="X28" s="57" t="s">
        <v>37</v>
      </c>
      <c r="Y28" s="58"/>
    </row>
    <row r="29" spans="1:25" s="251" customFormat="1">
      <c r="A29" s="40">
        <v>61808000</v>
      </c>
      <c r="B29" s="65">
        <v>5</v>
      </c>
      <c r="C29" s="42" t="s">
        <v>53</v>
      </c>
      <c r="D29" s="42" t="s">
        <v>54</v>
      </c>
      <c r="E29" s="66">
        <v>266</v>
      </c>
      <c r="F29" s="252">
        <v>37116</v>
      </c>
      <c r="G29" s="189" t="s">
        <v>26</v>
      </c>
      <c r="H29" s="62">
        <v>1125</v>
      </c>
      <c r="I29" s="48" t="s">
        <v>59</v>
      </c>
      <c r="J29" s="63">
        <v>6.25</v>
      </c>
      <c r="K29" s="50" t="s">
        <v>28</v>
      </c>
      <c r="L29" s="51" t="s">
        <v>29</v>
      </c>
      <c r="M29" s="52" t="s">
        <v>29</v>
      </c>
      <c r="N29" s="53">
        <v>21</v>
      </c>
      <c r="O29" s="64">
        <v>1100000</v>
      </c>
      <c r="P29" s="64"/>
      <c r="Q29" s="64">
        <v>0</v>
      </c>
      <c r="R29" s="64"/>
      <c r="S29" s="64"/>
      <c r="T29" s="56" t="s">
        <v>32</v>
      </c>
      <c r="U29" s="57">
        <v>0</v>
      </c>
      <c r="V29" s="57">
        <v>0</v>
      </c>
      <c r="W29" s="57" t="s">
        <v>56</v>
      </c>
      <c r="X29" s="57" t="s">
        <v>37</v>
      </c>
      <c r="Y29" s="58"/>
    </row>
    <row r="30" spans="1:25" s="251" customFormat="1">
      <c r="A30" s="40">
        <v>61808000</v>
      </c>
      <c r="B30" s="65">
        <v>5</v>
      </c>
      <c r="C30" s="42" t="s">
        <v>53</v>
      </c>
      <c r="D30" s="42" t="s">
        <v>25</v>
      </c>
      <c r="E30" s="44">
        <v>305</v>
      </c>
      <c r="F30" s="252">
        <v>37539</v>
      </c>
      <c r="G30" s="191" t="s">
        <v>26</v>
      </c>
      <c r="H30" s="62">
        <v>10000</v>
      </c>
      <c r="I30" s="48"/>
      <c r="J30" s="63"/>
      <c r="K30" s="50" t="s">
        <v>29</v>
      </c>
      <c r="L30" s="51" t="s">
        <v>29</v>
      </c>
      <c r="M30" s="52" t="s">
        <v>29</v>
      </c>
      <c r="N30" s="53">
        <v>10</v>
      </c>
      <c r="O30" s="64"/>
      <c r="P30" s="64"/>
      <c r="Q30" s="64"/>
      <c r="R30" s="64"/>
      <c r="S30" s="64"/>
      <c r="T30" s="56">
        <v>0</v>
      </c>
      <c r="U30" s="57">
        <v>0</v>
      </c>
      <c r="V30" s="57">
        <v>0</v>
      </c>
      <c r="W30" s="57">
        <v>0</v>
      </c>
      <c r="X30" s="57" t="s">
        <v>37</v>
      </c>
      <c r="Y30" s="58"/>
    </row>
    <row r="31" spans="1:25" s="251" customFormat="1">
      <c r="A31" s="40">
        <v>61808000</v>
      </c>
      <c r="B31" s="65">
        <v>5</v>
      </c>
      <c r="C31" s="42" t="s">
        <v>53</v>
      </c>
      <c r="D31" s="42" t="s">
        <v>30</v>
      </c>
      <c r="E31" s="44">
        <v>305</v>
      </c>
      <c r="F31" s="252">
        <v>37539</v>
      </c>
      <c r="G31" s="191" t="s">
        <v>26</v>
      </c>
      <c r="H31" s="62">
        <v>1000</v>
      </c>
      <c r="I31" s="48" t="s">
        <v>60</v>
      </c>
      <c r="J31" s="63">
        <v>4.25</v>
      </c>
      <c r="K31" s="50" t="s">
        <v>28</v>
      </c>
      <c r="L31" s="51" t="s">
        <v>29</v>
      </c>
      <c r="M31" s="52" t="s">
        <v>29</v>
      </c>
      <c r="N31" s="53">
        <v>8</v>
      </c>
      <c r="O31" s="64">
        <v>1000000</v>
      </c>
      <c r="P31" s="64"/>
      <c r="Q31" s="64">
        <v>0</v>
      </c>
      <c r="R31" s="64"/>
      <c r="S31" s="64"/>
      <c r="T31" s="56" t="s">
        <v>32</v>
      </c>
      <c r="U31" s="57">
        <v>0</v>
      </c>
      <c r="V31" s="57">
        <v>0</v>
      </c>
      <c r="W31" s="57" t="s">
        <v>56</v>
      </c>
      <c r="X31" s="57" t="s">
        <v>37</v>
      </c>
      <c r="Y31" s="58"/>
    </row>
    <row r="32" spans="1:25" s="251" customFormat="1">
      <c r="A32" s="40">
        <v>61808000</v>
      </c>
      <c r="B32" s="65">
        <v>5</v>
      </c>
      <c r="C32" s="42" t="s">
        <v>53</v>
      </c>
      <c r="D32" s="42" t="s">
        <v>30</v>
      </c>
      <c r="E32" s="44">
        <v>305</v>
      </c>
      <c r="F32" s="252">
        <v>37539</v>
      </c>
      <c r="G32" s="191" t="s">
        <v>26</v>
      </c>
      <c r="H32" s="62">
        <v>3200</v>
      </c>
      <c r="I32" s="48" t="s">
        <v>61</v>
      </c>
      <c r="J32" s="63">
        <v>4.25</v>
      </c>
      <c r="K32" s="50" t="s">
        <v>28</v>
      </c>
      <c r="L32" s="51" t="s">
        <v>29</v>
      </c>
      <c r="M32" s="52" t="s">
        <v>29</v>
      </c>
      <c r="N32" s="53">
        <v>8</v>
      </c>
      <c r="O32" s="64">
        <v>3000000</v>
      </c>
      <c r="P32" s="64"/>
      <c r="Q32" s="64">
        <v>0</v>
      </c>
      <c r="R32" s="64"/>
      <c r="S32" s="64"/>
      <c r="T32" s="56" t="s">
        <v>32</v>
      </c>
      <c r="U32" s="57">
        <v>0</v>
      </c>
      <c r="V32" s="57">
        <v>0</v>
      </c>
      <c r="W32" s="57" t="s">
        <v>56</v>
      </c>
      <c r="X32" s="57" t="s">
        <v>37</v>
      </c>
      <c r="Y32" s="58"/>
    </row>
    <row r="33" spans="1:25" s="251" customFormat="1">
      <c r="A33" s="40">
        <v>61808000</v>
      </c>
      <c r="B33" s="65">
        <v>5</v>
      </c>
      <c r="C33" s="42" t="s">
        <v>53</v>
      </c>
      <c r="D33" s="42" t="s">
        <v>39</v>
      </c>
      <c r="E33" s="44">
        <v>305</v>
      </c>
      <c r="F33" s="252">
        <v>37715</v>
      </c>
      <c r="G33" s="191" t="s">
        <v>26</v>
      </c>
      <c r="H33" s="62">
        <v>2000</v>
      </c>
      <c r="I33" s="48" t="s">
        <v>62</v>
      </c>
      <c r="J33" s="63">
        <v>4.25</v>
      </c>
      <c r="K33" s="50" t="s">
        <v>28</v>
      </c>
      <c r="L33" s="51" t="s">
        <v>29</v>
      </c>
      <c r="M33" s="52" t="s">
        <v>29</v>
      </c>
      <c r="N33" s="53">
        <v>6.25</v>
      </c>
      <c r="O33" s="64">
        <v>2000000</v>
      </c>
      <c r="P33" s="64"/>
      <c r="Q33" s="64">
        <v>0</v>
      </c>
      <c r="R33" s="64"/>
      <c r="S33" s="64"/>
      <c r="T33" s="56" t="s">
        <v>32</v>
      </c>
      <c r="U33" s="57">
        <v>0</v>
      </c>
      <c r="V33" s="57">
        <v>0</v>
      </c>
      <c r="W33" s="57" t="s">
        <v>56</v>
      </c>
      <c r="X33" s="57" t="s">
        <v>37</v>
      </c>
      <c r="Y33" s="58"/>
    </row>
    <row r="34" spans="1:25" s="251" customFormat="1">
      <c r="A34" s="40">
        <v>61808000</v>
      </c>
      <c r="B34" s="65">
        <v>5</v>
      </c>
      <c r="C34" s="42" t="s">
        <v>53</v>
      </c>
      <c r="D34" s="42" t="s">
        <v>39</v>
      </c>
      <c r="E34" s="44">
        <v>305</v>
      </c>
      <c r="F34" s="252">
        <v>37715</v>
      </c>
      <c r="G34" s="191" t="s">
        <v>26</v>
      </c>
      <c r="H34" s="62">
        <v>3800</v>
      </c>
      <c r="I34" s="48" t="s">
        <v>63</v>
      </c>
      <c r="J34" s="63">
        <v>4.25</v>
      </c>
      <c r="K34" s="50" t="s">
        <v>28</v>
      </c>
      <c r="L34" s="51" t="s">
        <v>29</v>
      </c>
      <c r="M34" s="52" t="s">
        <v>29</v>
      </c>
      <c r="N34" s="53">
        <v>6.25</v>
      </c>
      <c r="O34" s="64">
        <v>3800000</v>
      </c>
      <c r="P34" s="64"/>
      <c r="Q34" s="64">
        <v>0</v>
      </c>
      <c r="R34" s="64"/>
      <c r="S34" s="64"/>
      <c r="T34" s="56" t="s">
        <v>32</v>
      </c>
      <c r="U34" s="57">
        <v>0</v>
      </c>
      <c r="V34" s="57">
        <v>0</v>
      </c>
      <c r="W34" s="57" t="s">
        <v>56</v>
      </c>
      <c r="X34" s="57" t="s">
        <v>37</v>
      </c>
      <c r="Y34" s="58"/>
    </row>
    <row r="35" spans="1:25" s="251" customFormat="1">
      <c r="A35" s="40">
        <v>61808000</v>
      </c>
      <c r="B35" s="65">
        <v>5</v>
      </c>
      <c r="C35" s="42" t="s">
        <v>53</v>
      </c>
      <c r="D35" s="42" t="s">
        <v>64</v>
      </c>
      <c r="E35" s="44">
        <v>305</v>
      </c>
      <c r="F35" s="252">
        <v>38695</v>
      </c>
      <c r="G35" s="191" t="s">
        <v>26</v>
      </c>
      <c r="H35" s="62">
        <v>1650</v>
      </c>
      <c r="I35" s="48" t="s">
        <v>47</v>
      </c>
      <c r="J35" s="63">
        <v>4</v>
      </c>
      <c r="K35" s="50" t="s">
        <v>27</v>
      </c>
      <c r="L35" s="51" t="s">
        <v>29</v>
      </c>
      <c r="M35" s="52" t="s">
        <v>29</v>
      </c>
      <c r="N35" s="53">
        <v>6.5</v>
      </c>
      <c r="O35" s="64">
        <v>1650000</v>
      </c>
      <c r="P35" s="64"/>
      <c r="Q35" s="64">
        <v>0</v>
      </c>
      <c r="R35" s="64"/>
      <c r="S35" s="64"/>
      <c r="T35" s="56" t="s">
        <v>32</v>
      </c>
      <c r="U35" s="57">
        <v>0</v>
      </c>
      <c r="V35" s="57">
        <v>0</v>
      </c>
      <c r="W35" s="57" t="s">
        <v>56</v>
      </c>
      <c r="X35" s="57" t="s">
        <v>37</v>
      </c>
      <c r="Y35" s="58"/>
    </row>
    <row r="36" spans="1:25" s="251" customFormat="1">
      <c r="A36" s="40">
        <v>61808000</v>
      </c>
      <c r="B36" s="65">
        <v>5</v>
      </c>
      <c r="C36" s="42" t="s">
        <v>53</v>
      </c>
      <c r="D36" s="42" t="s">
        <v>65</v>
      </c>
      <c r="E36" s="44">
        <v>305</v>
      </c>
      <c r="F36" s="252">
        <v>38695</v>
      </c>
      <c r="G36" s="191" t="s">
        <v>26</v>
      </c>
      <c r="H36" s="62">
        <v>5000</v>
      </c>
      <c r="I36" s="48" t="s">
        <v>48</v>
      </c>
      <c r="J36" s="63">
        <v>4.1500000000000004</v>
      </c>
      <c r="K36" s="50" t="s">
        <v>27</v>
      </c>
      <c r="L36" s="51" t="s">
        <v>29</v>
      </c>
      <c r="M36" s="52" t="s">
        <v>29</v>
      </c>
      <c r="N36" s="53">
        <v>21</v>
      </c>
      <c r="O36" s="64">
        <v>5000000</v>
      </c>
      <c r="P36" s="64">
        <v>3684210</v>
      </c>
      <c r="Q36" s="64">
        <v>84141756</v>
      </c>
      <c r="R36" s="64">
        <v>844892</v>
      </c>
      <c r="S36" s="64">
        <v>84986648</v>
      </c>
      <c r="T36" s="56" t="s">
        <v>32</v>
      </c>
      <c r="U36" s="57">
        <v>0</v>
      </c>
      <c r="V36" s="57">
        <v>0</v>
      </c>
      <c r="W36" s="57">
        <v>0</v>
      </c>
      <c r="X36" s="57" t="s">
        <v>37</v>
      </c>
      <c r="Y36" s="58"/>
    </row>
    <row r="37" spans="1:25" s="251" customFormat="1">
      <c r="A37" s="40">
        <v>61808000</v>
      </c>
      <c r="B37" s="65">
        <v>5</v>
      </c>
      <c r="C37" s="42" t="s">
        <v>53</v>
      </c>
      <c r="D37" s="42" t="s">
        <v>25</v>
      </c>
      <c r="E37" s="44">
        <v>526</v>
      </c>
      <c r="F37" s="252">
        <v>39531</v>
      </c>
      <c r="G37" s="191" t="s">
        <v>26</v>
      </c>
      <c r="H37" s="62">
        <v>2500</v>
      </c>
      <c r="I37" s="48"/>
      <c r="J37" s="63"/>
      <c r="K37" s="50" t="s">
        <v>28</v>
      </c>
      <c r="L37" s="51" t="s">
        <v>29</v>
      </c>
      <c r="M37" s="52" t="s">
        <v>29</v>
      </c>
      <c r="N37" s="53">
        <v>25</v>
      </c>
      <c r="O37" s="64"/>
      <c r="P37" s="64"/>
      <c r="Q37" s="64"/>
      <c r="R37" s="64"/>
      <c r="S37" s="64"/>
      <c r="T37" s="56">
        <v>0</v>
      </c>
      <c r="U37" s="57">
        <v>0</v>
      </c>
      <c r="V37" s="57">
        <v>0</v>
      </c>
      <c r="W37" s="57">
        <v>0</v>
      </c>
      <c r="X37" s="57">
        <v>0</v>
      </c>
      <c r="Y37" s="58"/>
    </row>
    <row r="38" spans="1:25" s="251" customFormat="1">
      <c r="A38" s="40">
        <v>61808000</v>
      </c>
      <c r="B38" s="65">
        <v>5</v>
      </c>
      <c r="C38" s="42" t="s">
        <v>53</v>
      </c>
      <c r="D38" s="42" t="s">
        <v>30</v>
      </c>
      <c r="E38" s="44">
        <v>526</v>
      </c>
      <c r="F38" s="252">
        <v>39546</v>
      </c>
      <c r="G38" s="191" t="s">
        <v>26</v>
      </c>
      <c r="H38" s="62">
        <v>2500</v>
      </c>
      <c r="I38" s="48" t="s">
        <v>50</v>
      </c>
      <c r="J38" s="63">
        <v>3.9</v>
      </c>
      <c r="K38" s="50" t="s">
        <v>28</v>
      </c>
      <c r="L38" s="51" t="s">
        <v>29</v>
      </c>
      <c r="M38" s="52" t="s">
        <v>29</v>
      </c>
      <c r="N38" s="53">
        <v>21</v>
      </c>
      <c r="O38" s="64"/>
      <c r="P38" s="64"/>
      <c r="Q38" s="64">
        <v>0</v>
      </c>
      <c r="R38" s="64"/>
      <c r="S38" s="64"/>
      <c r="T38" s="56" t="s">
        <v>32</v>
      </c>
      <c r="U38" s="57">
        <v>0</v>
      </c>
      <c r="V38" s="57" t="s">
        <v>43</v>
      </c>
      <c r="W38" s="57">
        <v>0</v>
      </c>
      <c r="X38" s="57" t="s">
        <v>37</v>
      </c>
      <c r="Y38" s="58"/>
    </row>
    <row r="39" spans="1:25" s="251" customFormat="1">
      <c r="A39" s="40">
        <v>61808000</v>
      </c>
      <c r="B39" s="65">
        <v>5</v>
      </c>
      <c r="C39" s="42" t="s">
        <v>53</v>
      </c>
      <c r="D39" s="42" t="s">
        <v>25</v>
      </c>
      <c r="E39" s="44">
        <v>527</v>
      </c>
      <c r="F39" s="252">
        <v>39531</v>
      </c>
      <c r="G39" s="191" t="s">
        <v>26</v>
      </c>
      <c r="H39" s="62">
        <v>2500</v>
      </c>
      <c r="I39" s="48"/>
      <c r="J39" s="63"/>
      <c r="K39" s="50" t="s">
        <v>28</v>
      </c>
      <c r="L39" s="51" t="s">
        <v>29</v>
      </c>
      <c r="M39" s="52" t="s">
        <v>29</v>
      </c>
      <c r="N39" s="53">
        <v>10</v>
      </c>
      <c r="O39" s="64"/>
      <c r="P39" s="64"/>
      <c r="Q39" s="64"/>
      <c r="R39" s="64"/>
      <c r="S39" s="64"/>
      <c r="T39" s="56">
        <v>0</v>
      </c>
      <c r="U39" s="57">
        <v>0</v>
      </c>
      <c r="V39" s="57">
        <v>0</v>
      </c>
      <c r="W39" s="57">
        <v>0</v>
      </c>
      <c r="X39" s="57">
        <v>0</v>
      </c>
      <c r="Y39" s="58"/>
    </row>
    <row r="40" spans="1:25" s="251" customFormat="1">
      <c r="A40" s="40">
        <v>61808000</v>
      </c>
      <c r="B40" s="65">
        <v>5</v>
      </c>
      <c r="C40" s="42" t="s">
        <v>53</v>
      </c>
      <c r="D40" s="42" t="s">
        <v>30</v>
      </c>
      <c r="E40" s="44">
        <v>527</v>
      </c>
      <c r="F40" s="252">
        <v>39546</v>
      </c>
      <c r="G40" s="191" t="s">
        <v>26</v>
      </c>
      <c r="H40" s="62">
        <v>2500</v>
      </c>
      <c r="I40" s="48" t="s">
        <v>49</v>
      </c>
      <c r="J40" s="63">
        <v>3</v>
      </c>
      <c r="K40" s="50" t="s">
        <v>28</v>
      </c>
      <c r="L40" s="51" t="s">
        <v>29</v>
      </c>
      <c r="M40" s="52" t="s">
        <v>29</v>
      </c>
      <c r="N40" s="53">
        <v>6</v>
      </c>
      <c r="O40" s="64">
        <v>2500000</v>
      </c>
      <c r="P40" s="64">
        <v>2500000</v>
      </c>
      <c r="Q40" s="64">
        <v>57096200</v>
      </c>
      <c r="R40" s="64">
        <v>698975</v>
      </c>
      <c r="S40" s="64">
        <v>57795175</v>
      </c>
      <c r="T40" s="56" t="s">
        <v>32</v>
      </c>
      <c r="U40" s="57">
        <v>0</v>
      </c>
      <c r="V40" s="57">
        <v>0</v>
      </c>
      <c r="W40" s="57">
        <v>0</v>
      </c>
      <c r="X40" s="57" t="s">
        <v>37</v>
      </c>
      <c r="Y40" s="58"/>
    </row>
    <row r="41" spans="1:25" s="251" customFormat="1">
      <c r="A41" s="40">
        <v>61808000</v>
      </c>
      <c r="B41" s="65">
        <v>5</v>
      </c>
      <c r="C41" s="42" t="s">
        <v>53</v>
      </c>
      <c r="D41" s="42" t="s">
        <v>25</v>
      </c>
      <c r="E41" s="44">
        <v>580</v>
      </c>
      <c r="F41" s="252">
        <v>39924</v>
      </c>
      <c r="G41" s="191" t="s">
        <v>26</v>
      </c>
      <c r="H41" s="62">
        <v>3500</v>
      </c>
      <c r="I41" s="48"/>
      <c r="J41" s="63"/>
      <c r="K41" s="50" t="s">
        <v>27</v>
      </c>
      <c r="L41" s="51" t="s">
        <v>28</v>
      </c>
      <c r="M41" s="52" t="s">
        <v>29</v>
      </c>
      <c r="N41" s="53">
        <v>10</v>
      </c>
      <c r="O41" s="64"/>
      <c r="P41" s="64"/>
      <c r="Q41" s="64"/>
      <c r="R41" s="64"/>
      <c r="S41" s="64"/>
      <c r="T41" s="56">
        <v>0</v>
      </c>
      <c r="U41" s="57">
        <v>0</v>
      </c>
      <c r="V41" s="57">
        <v>0</v>
      </c>
      <c r="W41" s="57">
        <v>0</v>
      </c>
      <c r="X41" s="57">
        <v>0</v>
      </c>
      <c r="Y41" s="58"/>
    </row>
    <row r="42" spans="1:25" s="251" customFormat="1">
      <c r="A42" s="40">
        <v>61808000</v>
      </c>
      <c r="B42" s="65">
        <v>5</v>
      </c>
      <c r="C42" s="42" t="s">
        <v>53</v>
      </c>
      <c r="D42" s="42" t="s">
        <v>30</v>
      </c>
      <c r="E42" s="44">
        <v>580</v>
      </c>
      <c r="F42" s="252">
        <v>39946</v>
      </c>
      <c r="G42" s="191" t="s">
        <v>26</v>
      </c>
      <c r="H42" s="62">
        <v>3000</v>
      </c>
      <c r="I42" s="48" t="s">
        <v>52</v>
      </c>
      <c r="J42" s="63">
        <v>3.7</v>
      </c>
      <c r="K42" s="50" t="s">
        <v>28</v>
      </c>
      <c r="L42" s="51" t="s">
        <v>29</v>
      </c>
      <c r="M42" s="52" t="s">
        <v>29</v>
      </c>
      <c r="N42" s="53">
        <v>6.5</v>
      </c>
      <c r="O42" s="64">
        <v>2000000</v>
      </c>
      <c r="P42" s="64">
        <v>1360000</v>
      </c>
      <c r="Q42" s="64">
        <v>31060333</v>
      </c>
      <c r="R42" s="64">
        <v>278373</v>
      </c>
      <c r="S42" s="64">
        <v>31338706</v>
      </c>
      <c r="T42" s="56" t="s">
        <v>32</v>
      </c>
      <c r="U42" s="57">
        <v>0</v>
      </c>
      <c r="V42" s="57">
        <v>0</v>
      </c>
      <c r="W42" s="57">
        <v>0</v>
      </c>
      <c r="X42" s="57" t="s">
        <v>37</v>
      </c>
      <c r="Y42" s="58"/>
    </row>
    <row r="43" spans="1:25" s="251" customFormat="1">
      <c r="A43" s="40">
        <v>61808000</v>
      </c>
      <c r="B43" s="65">
        <v>5</v>
      </c>
      <c r="C43" s="42" t="s">
        <v>53</v>
      </c>
      <c r="D43" s="42" t="s">
        <v>30</v>
      </c>
      <c r="E43" s="44">
        <v>580</v>
      </c>
      <c r="F43" s="252">
        <v>39946</v>
      </c>
      <c r="G43" s="191" t="s">
        <v>26</v>
      </c>
      <c r="H43" s="62">
        <v>3000</v>
      </c>
      <c r="I43" s="48" t="s">
        <v>66</v>
      </c>
      <c r="J43" s="63">
        <v>4</v>
      </c>
      <c r="K43" s="50" t="s">
        <v>28</v>
      </c>
      <c r="L43" s="51" t="s">
        <v>29</v>
      </c>
      <c r="M43" s="52" t="s">
        <v>29</v>
      </c>
      <c r="N43" s="53">
        <v>9.5</v>
      </c>
      <c r="O43" s="64">
        <v>1000000</v>
      </c>
      <c r="P43" s="64">
        <v>1000000</v>
      </c>
      <c r="Q43" s="64">
        <v>22838480</v>
      </c>
      <c r="R43" s="64">
        <v>221121</v>
      </c>
      <c r="S43" s="64">
        <v>23059601</v>
      </c>
      <c r="T43" s="56" t="s">
        <v>32</v>
      </c>
      <c r="U43" s="57">
        <v>0</v>
      </c>
      <c r="V43" s="57">
        <v>0</v>
      </c>
      <c r="W43" s="57">
        <v>0</v>
      </c>
      <c r="X43" s="57" t="s">
        <v>37</v>
      </c>
      <c r="Y43" s="58"/>
    </row>
    <row r="44" spans="1:25" s="251" customFormat="1">
      <c r="A44" s="40">
        <v>61808000</v>
      </c>
      <c r="B44" s="65">
        <v>5</v>
      </c>
      <c r="C44" s="42" t="s">
        <v>53</v>
      </c>
      <c r="D44" s="42" t="s">
        <v>25</v>
      </c>
      <c r="E44" s="44">
        <v>581</v>
      </c>
      <c r="F44" s="252">
        <v>39924</v>
      </c>
      <c r="G44" s="191" t="s">
        <v>26</v>
      </c>
      <c r="H44" s="62">
        <v>3500</v>
      </c>
      <c r="I44" s="48"/>
      <c r="J44" s="63"/>
      <c r="K44" s="50" t="s">
        <v>27</v>
      </c>
      <c r="L44" s="51" t="s">
        <v>28</v>
      </c>
      <c r="M44" s="52" t="s">
        <v>29</v>
      </c>
      <c r="N44" s="53">
        <v>30</v>
      </c>
      <c r="O44" s="64"/>
      <c r="P44" s="64"/>
      <c r="Q44" s="64"/>
      <c r="R44" s="64"/>
      <c r="S44" s="64"/>
      <c r="T44" s="56">
        <v>0</v>
      </c>
      <c r="U44" s="57">
        <v>0</v>
      </c>
      <c r="V44" s="57" t="s">
        <v>43</v>
      </c>
      <c r="W44" s="57">
        <v>0</v>
      </c>
      <c r="X44" s="57">
        <v>0</v>
      </c>
      <c r="Y44" s="58"/>
    </row>
    <row r="45" spans="1:25" s="251" customFormat="1">
      <c r="A45" s="40">
        <v>61808000</v>
      </c>
      <c r="B45" s="41">
        <v>5</v>
      </c>
      <c r="C45" s="42" t="s">
        <v>53</v>
      </c>
      <c r="D45" s="42" t="s">
        <v>25</v>
      </c>
      <c r="E45" s="44">
        <v>629</v>
      </c>
      <c r="F45" s="252">
        <v>40252</v>
      </c>
      <c r="G45" s="191" t="s">
        <v>26</v>
      </c>
      <c r="H45" s="62">
        <v>4000</v>
      </c>
      <c r="I45" s="48"/>
      <c r="J45" s="63"/>
      <c r="K45" s="50" t="s">
        <v>27</v>
      </c>
      <c r="L45" s="51" t="s">
        <v>28</v>
      </c>
      <c r="M45" s="52" t="s">
        <v>29</v>
      </c>
      <c r="N45" s="53">
        <v>10</v>
      </c>
      <c r="O45" s="64"/>
      <c r="P45" s="64"/>
      <c r="Q45" s="64"/>
      <c r="R45" s="64"/>
      <c r="S45" s="64"/>
      <c r="T45" s="56">
        <v>0</v>
      </c>
      <c r="U45" s="57">
        <v>0</v>
      </c>
      <c r="V45" s="57">
        <v>0</v>
      </c>
      <c r="W45" s="57">
        <v>0</v>
      </c>
      <c r="X45" s="57">
        <v>0</v>
      </c>
      <c r="Y45" s="58"/>
    </row>
    <row r="46" spans="1:25" s="251" customFormat="1">
      <c r="A46" s="40">
        <v>61808000</v>
      </c>
      <c r="B46" s="41">
        <v>5</v>
      </c>
      <c r="C46" s="42" t="s">
        <v>53</v>
      </c>
      <c r="D46" s="42" t="s">
        <v>30</v>
      </c>
      <c r="E46" s="44">
        <v>629</v>
      </c>
      <c r="F46" s="252">
        <v>40267</v>
      </c>
      <c r="G46" s="191" t="s">
        <v>26</v>
      </c>
      <c r="H46" s="62">
        <v>4000</v>
      </c>
      <c r="I46" s="48" t="s">
        <v>23</v>
      </c>
      <c r="J46" s="63">
        <v>20.9</v>
      </c>
      <c r="K46" s="50" t="s">
        <v>28</v>
      </c>
      <c r="L46" s="51" t="s">
        <v>29</v>
      </c>
      <c r="M46" s="52" t="s">
        <v>29</v>
      </c>
      <c r="N46" s="53">
        <v>6.5</v>
      </c>
      <c r="O46" s="64">
        <v>1000000</v>
      </c>
      <c r="P46" s="64">
        <v>840000</v>
      </c>
      <c r="Q46" s="64">
        <v>19184323</v>
      </c>
      <c r="R46" s="64">
        <v>227079</v>
      </c>
      <c r="S46" s="64">
        <v>19411402</v>
      </c>
      <c r="T46" s="56" t="s">
        <v>32</v>
      </c>
      <c r="U46" s="57">
        <v>0</v>
      </c>
      <c r="V46" s="57">
        <v>0</v>
      </c>
      <c r="W46" s="57">
        <v>0</v>
      </c>
      <c r="X46" s="57">
        <v>0</v>
      </c>
      <c r="Y46" s="58"/>
    </row>
    <row r="47" spans="1:25" s="251" customFormat="1">
      <c r="A47" s="40">
        <v>61808000</v>
      </c>
      <c r="B47" s="41">
        <v>5</v>
      </c>
      <c r="C47" s="42" t="s">
        <v>53</v>
      </c>
      <c r="D47" s="42" t="s">
        <v>30</v>
      </c>
      <c r="E47" s="44">
        <v>629</v>
      </c>
      <c r="F47" s="252">
        <v>40267</v>
      </c>
      <c r="G47" s="191" t="s">
        <v>26</v>
      </c>
      <c r="H47" s="62">
        <v>4000</v>
      </c>
      <c r="I47" s="48" t="s">
        <v>67</v>
      </c>
      <c r="J47" s="63">
        <v>3.9</v>
      </c>
      <c r="K47" s="50" t="s">
        <v>28</v>
      </c>
      <c r="L47" s="51" t="s">
        <v>29</v>
      </c>
      <c r="M47" s="52" t="s">
        <v>29</v>
      </c>
      <c r="N47" s="53">
        <v>9.5</v>
      </c>
      <c r="O47" s="64"/>
      <c r="P47" s="64"/>
      <c r="Q47" s="64">
        <v>0</v>
      </c>
      <c r="R47" s="64"/>
      <c r="S47" s="64"/>
      <c r="T47" s="56" t="s">
        <v>32</v>
      </c>
      <c r="U47" s="57">
        <v>0</v>
      </c>
      <c r="V47" s="57" t="s">
        <v>43</v>
      </c>
      <c r="W47" s="57">
        <v>0</v>
      </c>
      <c r="X47" s="57">
        <v>0</v>
      </c>
      <c r="Y47" s="58"/>
    </row>
    <row r="48" spans="1:25" s="251" customFormat="1">
      <c r="A48" s="40">
        <v>61808000</v>
      </c>
      <c r="B48" s="41">
        <v>5</v>
      </c>
      <c r="C48" s="42" t="s">
        <v>53</v>
      </c>
      <c r="D48" s="42" t="s">
        <v>25</v>
      </c>
      <c r="E48" s="44">
        <v>630</v>
      </c>
      <c r="F48" s="252">
        <v>40252</v>
      </c>
      <c r="G48" s="191" t="s">
        <v>26</v>
      </c>
      <c r="H48" s="62">
        <v>4000</v>
      </c>
      <c r="I48" s="48"/>
      <c r="J48" s="63"/>
      <c r="K48" s="50" t="s">
        <v>27</v>
      </c>
      <c r="L48" s="51" t="s">
        <v>28</v>
      </c>
      <c r="M48" s="52" t="s">
        <v>29</v>
      </c>
      <c r="N48" s="53">
        <v>30</v>
      </c>
      <c r="O48" s="64"/>
      <c r="P48" s="64"/>
      <c r="Q48" s="64"/>
      <c r="R48" s="64"/>
      <c r="S48" s="64"/>
      <c r="T48" s="56">
        <v>0</v>
      </c>
      <c r="U48" s="57">
        <v>0</v>
      </c>
      <c r="V48" s="57">
        <v>0</v>
      </c>
      <c r="W48" s="57">
        <v>0</v>
      </c>
      <c r="X48" s="57">
        <v>0</v>
      </c>
      <c r="Y48" s="58"/>
    </row>
    <row r="49" spans="1:25" s="251" customFormat="1">
      <c r="A49" s="40">
        <v>61808000</v>
      </c>
      <c r="B49" s="41">
        <v>5</v>
      </c>
      <c r="C49" s="42" t="s">
        <v>68</v>
      </c>
      <c r="D49" s="42" t="s">
        <v>30</v>
      </c>
      <c r="E49" s="44">
        <v>630</v>
      </c>
      <c r="F49" s="252">
        <v>40267</v>
      </c>
      <c r="G49" s="191" t="s">
        <v>26</v>
      </c>
      <c r="H49" s="62">
        <v>4000</v>
      </c>
      <c r="I49" s="48" t="s">
        <v>69</v>
      </c>
      <c r="J49" s="63">
        <v>4.2</v>
      </c>
      <c r="K49" s="50" t="s">
        <v>28</v>
      </c>
      <c r="L49" s="51" t="s">
        <v>29</v>
      </c>
      <c r="M49" s="52" t="s">
        <v>29</v>
      </c>
      <c r="N49" s="53">
        <v>21</v>
      </c>
      <c r="O49" s="64">
        <v>1750000</v>
      </c>
      <c r="P49" s="64">
        <v>1750000</v>
      </c>
      <c r="Q49" s="64">
        <v>39967340</v>
      </c>
      <c r="R49" s="64">
        <v>683005</v>
      </c>
      <c r="S49" s="64">
        <v>40650345</v>
      </c>
      <c r="T49" s="56" t="s">
        <v>32</v>
      </c>
      <c r="U49" s="57">
        <v>0</v>
      </c>
      <c r="V49" s="57">
        <v>0</v>
      </c>
      <c r="W49" s="57">
        <v>0</v>
      </c>
      <c r="X49" s="57">
        <v>0</v>
      </c>
      <c r="Y49" s="58"/>
    </row>
    <row r="50" spans="1:25" s="251" customFormat="1">
      <c r="A50" s="40">
        <v>61808000</v>
      </c>
      <c r="B50" s="41">
        <v>5</v>
      </c>
      <c r="C50" s="42" t="s">
        <v>53</v>
      </c>
      <c r="D50" s="42" t="s">
        <v>25</v>
      </c>
      <c r="E50" s="44">
        <v>654</v>
      </c>
      <c r="F50" s="252">
        <v>40617</v>
      </c>
      <c r="G50" s="191" t="s">
        <v>26</v>
      </c>
      <c r="H50" s="62">
        <v>4400</v>
      </c>
      <c r="I50" s="48"/>
      <c r="J50" s="63"/>
      <c r="K50" s="50" t="s">
        <v>27</v>
      </c>
      <c r="L50" s="51" t="s">
        <v>28</v>
      </c>
      <c r="M50" s="52" t="s">
        <v>29</v>
      </c>
      <c r="N50" s="53">
        <v>10</v>
      </c>
      <c r="O50" s="64"/>
      <c r="P50" s="64"/>
      <c r="Q50" s="64"/>
      <c r="R50" s="64"/>
      <c r="S50" s="64"/>
      <c r="T50" s="56">
        <v>0</v>
      </c>
      <c r="U50" s="57">
        <v>0</v>
      </c>
      <c r="V50" s="57">
        <v>0</v>
      </c>
      <c r="W50" s="57">
        <v>0</v>
      </c>
      <c r="X50" s="57">
        <v>0</v>
      </c>
      <c r="Y50" s="58"/>
    </row>
    <row r="51" spans="1:25" s="251" customFormat="1">
      <c r="A51" s="40">
        <v>61808000</v>
      </c>
      <c r="B51" s="41">
        <v>5</v>
      </c>
      <c r="C51" s="42" t="s">
        <v>53</v>
      </c>
      <c r="D51" s="42" t="s">
        <v>30</v>
      </c>
      <c r="E51" s="44">
        <v>654</v>
      </c>
      <c r="F51" s="252">
        <v>40633</v>
      </c>
      <c r="G51" s="191" t="s">
        <v>26</v>
      </c>
      <c r="H51" s="62">
        <v>4400</v>
      </c>
      <c r="I51" s="48" t="s">
        <v>38</v>
      </c>
      <c r="J51" s="63">
        <v>3.17</v>
      </c>
      <c r="K51" s="50" t="s">
        <v>28</v>
      </c>
      <c r="L51" s="51" t="s">
        <v>29</v>
      </c>
      <c r="M51" s="52" t="s">
        <v>29</v>
      </c>
      <c r="N51" s="53">
        <v>5</v>
      </c>
      <c r="O51" s="64">
        <v>1250000</v>
      </c>
      <c r="P51" s="64">
        <v>1250000</v>
      </c>
      <c r="Q51" s="64">
        <v>28548100</v>
      </c>
      <c r="R51" s="64">
        <v>369135</v>
      </c>
      <c r="S51" s="64">
        <v>28917235</v>
      </c>
      <c r="T51" s="56" t="s">
        <v>32</v>
      </c>
      <c r="U51" s="57">
        <v>0</v>
      </c>
      <c r="V51" s="57">
        <v>0</v>
      </c>
      <c r="W51" s="57">
        <v>0</v>
      </c>
      <c r="X51" s="57">
        <v>0</v>
      </c>
      <c r="Y51" s="58"/>
    </row>
    <row r="52" spans="1:25" s="251" customFormat="1">
      <c r="A52" s="40">
        <v>61808000</v>
      </c>
      <c r="B52" s="41">
        <v>5</v>
      </c>
      <c r="C52" s="42" t="s">
        <v>53</v>
      </c>
      <c r="D52" s="42" t="s">
        <v>39</v>
      </c>
      <c r="E52" s="44">
        <v>654</v>
      </c>
      <c r="F52" s="252">
        <v>40891</v>
      </c>
      <c r="G52" s="191" t="s">
        <v>26</v>
      </c>
      <c r="H52" s="62">
        <v>1650</v>
      </c>
      <c r="I52" s="48" t="s">
        <v>36</v>
      </c>
      <c r="J52" s="63">
        <v>3.7</v>
      </c>
      <c r="K52" s="50" t="s">
        <v>28</v>
      </c>
      <c r="L52" s="51" t="s">
        <v>29</v>
      </c>
      <c r="M52" s="52" t="s">
        <v>29</v>
      </c>
      <c r="N52" s="53">
        <v>10</v>
      </c>
      <c r="O52" s="64"/>
      <c r="P52" s="64"/>
      <c r="Q52" s="64">
        <v>0</v>
      </c>
      <c r="R52" s="64"/>
      <c r="S52" s="64"/>
      <c r="T52" s="56" t="s">
        <v>32</v>
      </c>
      <c r="U52" s="57">
        <v>0</v>
      </c>
      <c r="V52" s="57" t="s">
        <v>43</v>
      </c>
      <c r="W52" s="57">
        <v>0</v>
      </c>
      <c r="X52" s="57">
        <v>0</v>
      </c>
      <c r="Y52" s="58"/>
    </row>
    <row r="53" spans="1:25" s="251" customFormat="1">
      <c r="A53" s="40">
        <v>61808000</v>
      </c>
      <c r="B53" s="41">
        <v>5</v>
      </c>
      <c r="C53" s="42" t="s">
        <v>53</v>
      </c>
      <c r="D53" s="42" t="s">
        <v>25</v>
      </c>
      <c r="E53" s="44">
        <v>655</v>
      </c>
      <c r="F53" s="252">
        <v>40617</v>
      </c>
      <c r="G53" s="191" t="s">
        <v>26</v>
      </c>
      <c r="H53" s="62">
        <v>4400</v>
      </c>
      <c r="I53" s="48"/>
      <c r="J53" s="63"/>
      <c r="K53" s="50" t="s">
        <v>27</v>
      </c>
      <c r="L53" s="51" t="s">
        <v>28</v>
      </c>
      <c r="M53" s="52" t="s">
        <v>29</v>
      </c>
      <c r="N53" s="53">
        <v>30</v>
      </c>
      <c r="O53" s="64"/>
      <c r="P53" s="64"/>
      <c r="Q53" s="64"/>
      <c r="R53" s="64"/>
      <c r="S53" s="64"/>
      <c r="T53" s="56">
        <v>0</v>
      </c>
      <c r="U53" s="57">
        <v>0</v>
      </c>
      <c r="V53" s="57">
        <v>0</v>
      </c>
      <c r="W53" s="57">
        <v>0</v>
      </c>
      <c r="X53" s="57">
        <v>0</v>
      </c>
      <c r="Y53" s="58"/>
    </row>
    <row r="54" spans="1:25" s="251" customFormat="1">
      <c r="A54" s="40">
        <v>61808000</v>
      </c>
      <c r="B54" s="41">
        <v>5</v>
      </c>
      <c r="C54" s="42" t="s">
        <v>53</v>
      </c>
      <c r="D54" s="42" t="s">
        <v>30</v>
      </c>
      <c r="E54" s="44">
        <v>655</v>
      </c>
      <c r="F54" s="252">
        <v>40633</v>
      </c>
      <c r="G54" s="191" t="s">
        <v>26</v>
      </c>
      <c r="H54" s="62">
        <v>4400</v>
      </c>
      <c r="I54" s="48" t="s">
        <v>70</v>
      </c>
      <c r="J54" s="63">
        <v>3.86</v>
      </c>
      <c r="K54" s="50" t="s">
        <v>28</v>
      </c>
      <c r="L54" s="51" t="s">
        <v>29</v>
      </c>
      <c r="M54" s="52" t="s">
        <v>29</v>
      </c>
      <c r="N54" s="53">
        <v>22.5</v>
      </c>
      <c r="O54" s="64">
        <v>1500000</v>
      </c>
      <c r="P54" s="64">
        <v>1500000</v>
      </c>
      <c r="Q54" s="64">
        <v>34257720</v>
      </c>
      <c r="R54" s="64">
        <v>538477</v>
      </c>
      <c r="S54" s="64">
        <v>34796197</v>
      </c>
      <c r="T54" s="56" t="s">
        <v>32</v>
      </c>
      <c r="U54" s="57">
        <v>0</v>
      </c>
      <c r="V54" s="57">
        <v>0</v>
      </c>
      <c r="W54" s="57">
        <v>0</v>
      </c>
      <c r="X54" s="57">
        <v>0</v>
      </c>
      <c r="Y54" s="58"/>
    </row>
    <row r="55" spans="1:25" s="251" customFormat="1">
      <c r="A55" s="40">
        <v>61808000</v>
      </c>
      <c r="B55" s="41">
        <v>5</v>
      </c>
      <c r="C55" s="42" t="s">
        <v>53</v>
      </c>
      <c r="D55" s="42" t="s">
        <v>39</v>
      </c>
      <c r="E55" s="44">
        <v>655</v>
      </c>
      <c r="F55" s="252">
        <v>40891</v>
      </c>
      <c r="G55" s="191" t="s">
        <v>26</v>
      </c>
      <c r="H55" s="62">
        <v>1650</v>
      </c>
      <c r="I55" s="48" t="s">
        <v>40</v>
      </c>
      <c r="J55" s="63">
        <v>4</v>
      </c>
      <c r="K55" s="50" t="s">
        <v>28</v>
      </c>
      <c r="L55" s="51" t="s">
        <v>29</v>
      </c>
      <c r="M55" s="52" t="s">
        <v>29</v>
      </c>
      <c r="N55" s="53">
        <v>20.5</v>
      </c>
      <c r="O55" s="64">
        <v>1650000</v>
      </c>
      <c r="P55" s="64">
        <v>1650000</v>
      </c>
      <c r="Q55" s="64">
        <v>37683492</v>
      </c>
      <c r="R55" s="64">
        <v>364850</v>
      </c>
      <c r="S55" s="64">
        <v>38048342</v>
      </c>
      <c r="T55" s="56" t="s">
        <v>32</v>
      </c>
      <c r="U55" s="57">
        <v>0</v>
      </c>
      <c r="V55" s="57">
        <v>0</v>
      </c>
      <c r="W55" s="57">
        <v>0</v>
      </c>
      <c r="X55" s="57">
        <v>0</v>
      </c>
      <c r="Y55" s="58"/>
    </row>
    <row r="56" spans="1:25" s="251" customFormat="1">
      <c r="A56" s="40">
        <v>61808000</v>
      </c>
      <c r="B56" s="41">
        <v>5</v>
      </c>
      <c r="C56" s="42" t="s">
        <v>53</v>
      </c>
      <c r="D56" s="42" t="s">
        <v>25</v>
      </c>
      <c r="E56" s="44">
        <v>712</v>
      </c>
      <c r="F56" s="250">
        <v>40988</v>
      </c>
      <c r="G56" s="191" t="s">
        <v>26</v>
      </c>
      <c r="H56" s="47">
        <v>5500</v>
      </c>
      <c r="I56" s="48"/>
      <c r="J56" s="49"/>
      <c r="K56" s="50" t="s">
        <v>27</v>
      </c>
      <c r="L56" s="51" t="s">
        <v>28</v>
      </c>
      <c r="M56" s="52" t="s">
        <v>29</v>
      </c>
      <c r="N56" s="53">
        <v>10</v>
      </c>
      <c r="O56" s="54"/>
      <c r="P56" s="54"/>
      <c r="Q56" s="54"/>
      <c r="R56" s="54"/>
      <c r="S56" s="54"/>
      <c r="T56" s="56">
        <v>0</v>
      </c>
      <c r="U56" s="57">
        <v>0</v>
      </c>
      <c r="V56" s="57">
        <v>0</v>
      </c>
      <c r="W56" s="57">
        <v>0</v>
      </c>
      <c r="X56" s="57">
        <v>0</v>
      </c>
      <c r="Y56" s="58"/>
    </row>
    <row r="57" spans="1:25" s="251" customFormat="1">
      <c r="A57" s="40">
        <v>61808000</v>
      </c>
      <c r="B57" s="41">
        <v>5</v>
      </c>
      <c r="C57" s="42" t="s">
        <v>53</v>
      </c>
      <c r="D57" s="42" t="s">
        <v>30</v>
      </c>
      <c r="E57" s="44">
        <v>712</v>
      </c>
      <c r="F57" s="250">
        <v>40996</v>
      </c>
      <c r="G57" s="191" t="s">
        <v>26</v>
      </c>
      <c r="H57" s="47">
        <v>3500</v>
      </c>
      <c r="I57" s="48" t="s">
        <v>71</v>
      </c>
      <c r="J57" s="49">
        <v>3.3</v>
      </c>
      <c r="K57" s="50" t="s">
        <v>27</v>
      </c>
      <c r="L57" s="51" t="s">
        <v>28</v>
      </c>
      <c r="M57" s="52" t="s">
        <v>29</v>
      </c>
      <c r="N57" s="53">
        <v>7</v>
      </c>
      <c r="O57" s="54">
        <v>1000000</v>
      </c>
      <c r="P57" s="54">
        <v>1000000</v>
      </c>
      <c r="Q57" s="64">
        <v>22838480</v>
      </c>
      <c r="R57" s="54">
        <v>307326</v>
      </c>
      <c r="S57" s="54">
        <v>23145806</v>
      </c>
      <c r="T57" s="56" t="s">
        <v>32</v>
      </c>
      <c r="U57" s="57">
        <v>0</v>
      </c>
      <c r="V57" s="57">
        <v>0</v>
      </c>
      <c r="W57" s="57">
        <v>0</v>
      </c>
      <c r="X57" s="57">
        <v>0</v>
      </c>
      <c r="Y57" s="58"/>
    </row>
    <row r="58" spans="1:25" s="251" customFormat="1">
      <c r="A58" s="40">
        <v>61808000</v>
      </c>
      <c r="B58" s="41">
        <v>5</v>
      </c>
      <c r="C58" s="42" t="s">
        <v>53</v>
      </c>
      <c r="D58" s="42" t="s">
        <v>25</v>
      </c>
      <c r="E58" s="44">
        <v>713</v>
      </c>
      <c r="F58" s="250">
        <v>40988</v>
      </c>
      <c r="G58" s="191" t="s">
        <v>26</v>
      </c>
      <c r="H58" s="47">
        <v>5500</v>
      </c>
      <c r="I58" s="48"/>
      <c r="J58" s="49"/>
      <c r="K58" s="50" t="s">
        <v>27</v>
      </c>
      <c r="L58" s="51" t="s">
        <v>28</v>
      </c>
      <c r="M58" s="52" t="s">
        <v>29</v>
      </c>
      <c r="N58" s="53">
        <v>30</v>
      </c>
      <c r="O58" s="54"/>
      <c r="P58" s="54"/>
      <c r="Q58" s="54"/>
      <c r="R58" s="54"/>
      <c r="S58" s="54"/>
      <c r="T58" s="56">
        <v>0</v>
      </c>
      <c r="U58" s="57">
        <v>0</v>
      </c>
      <c r="V58" s="57">
        <v>0</v>
      </c>
      <c r="W58" s="57">
        <v>0</v>
      </c>
      <c r="X58" s="57">
        <v>0</v>
      </c>
      <c r="Y58" s="58"/>
    </row>
    <row r="59" spans="1:25" s="251" customFormat="1">
      <c r="A59" s="40">
        <v>61808000</v>
      </c>
      <c r="B59" s="41">
        <v>5</v>
      </c>
      <c r="C59" s="42" t="s">
        <v>53</v>
      </c>
      <c r="D59" s="42" t="s">
        <v>30</v>
      </c>
      <c r="E59" s="44">
        <v>713</v>
      </c>
      <c r="F59" s="250">
        <v>40996</v>
      </c>
      <c r="G59" s="191" t="s">
        <v>26</v>
      </c>
      <c r="H59" s="47">
        <v>3500</v>
      </c>
      <c r="I59" s="48" t="s">
        <v>72</v>
      </c>
      <c r="J59" s="49">
        <v>3.9</v>
      </c>
      <c r="K59" s="50" t="s">
        <v>27</v>
      </c>
      <c r="L59" s="51" t="s">
        <v>28</v>
      </c>
      <c r="M59" s="52" t="s">
        <v>29</v>
      </c>
      <c r="N59" s="53">
        <v>23</v>
      </c>
      <c r="O59" s="54">
        <v>2300000</v>
      </c>
      <c r="P59" s="54">
        <v>2300000</v>
      </c>
      <c r="Q59" s="64">
        <v>52528504</v>
      </c>
      <c r="R59" s="54">
        <v>834130</v>
      </c>
      <c r="S59" s="54">
        <v>53362634</v>
      </c>
      <c r="T59" s="56" t="s">
        <v>32</v>
      </c>
      <c r="U59" s="57">
        <v>0</v>
      </c>
      <c r="V59" s="57">
        <v>0</v>
      </c>
      <c r="W59" s="57">
        <v>0</v>
      </c>
      <c r="X59" s="57">
        <v>0</v>
      </c>
      <c r="Y59" s="58"/>
    </row>
    <row r="60" spans="1:25" s="251" customFormat="1">
      <c r="A60" s="40">
        <v>76030156</v>
      </c>
      <c r="B60" s="41">
        <v>6</v>
      </c>
      <c r="C60" s="42" t="s">
        <v>73</v>
      </c>
      <c r="D60" s="42" t="s">
        <v>25</v>
      </c>
      <c r="E60" s="44">
        <v>502</v>
      </c>
      <c r="F60" s="252">
        <v>39259</v>
      </c>
      <c r="G60" s="191" t="s">
        <v>26</v>
      </c>
      <c r="H60" s="62">
        <v>3750</v>
      </c>
      <c r="I60" s="48"/>
      <c r="J60" s="63"/>
      <c r="K60" s="50" t="s">
        <v>28</v>
      </c>
      <c r="L60" s="51" t="s">
        <v>27</v>
      </c>
      <c r="M60" s="52" t="s">
        <v>29</v>
      </c>
      <c r="N60" s="53">
        <v>21</v>
      </c>
      <c r="O60" s="64"/>
      <c r="P60" s="64"/>
      <c r="Q60" s="64"/>
      <c r="R60" s="64"/>
      <c r="S60" s="64"/>
      <c r="T60" s="56">
        <v>0</v>
      </c>
      <c r="U60" s="57">
        <v>0</v>
      </c>
      <c r="V60" s="57">
        <v>0</v>
      </c>
      <c r="W60" s="57">
        <v>0</v>
      </c>
      <c r="X60" s="57">
        <v>0</v>
      </c>
      <c r="Y60" s="58"/>
    </row>
    <row r="61" spans="1:25" s="251" customFormat="1">
      <c r="A61" s="40">
        <v>76030156</v>
      </c>
      <c r="B61" s="41">
        <v>6</v>
      </c>
      <c r="C61" s="42" t="s">
        <v>73</v>
      </c>
      <c r="D61" s="42" t="s">
        <v>30</v>
      </c>
      <c r="E61" s="44">
        <v>502</v>
      </c>
      <c r="F61" s="252">
        <v>39259</v>
      </c>
      <c r="G61" s="191" t="s">
        <v>26</v>
      </c>
      <c r="H61" s="62">
        <v>3750</v>
      </c>
      <c r="I61" s="48" t="s">
        <v>31</v>
      </c>
      <c r="J61" s="63">
        <v>4</v>
      </c>
      <c r="K61" s="50" t="s">
        <v>27</v>
      </c>
      <c r="L61" s="51" t="s">
        <v>29</v>
      </c>
      <c r="M61" s="52" t="s">
        <v>29</v>
      </c>
      <c r="N61" s="53">
        <v>21</v>
      </c>
      <c r="O61" s="64">
        <v>2500000</v>
      </c>
      <c r="P61" s="64">
        <v>2500000</v>
      </c>
      <c r="Q61" s="64">
        <v>57096200</v>
      </c>
      <c r="R61" s="64">
        <v>659598</v>
      </c>
      <c r="S61" s="64">
        <v>57755798</v>
      </c>
      <c r="T61" s="56" t="s">
        <v>32</v>
      </c>
      <c r="U61" s="57">
        <v>0</v>
      </c>
      <c r="V61" s="57">
        <v>0</v>
      </c>
      <c r="W61" s="57">
        <v>0</v>
      </c>
      <c r="X61" s="57" t="s">
        <v>37</v>
      </c>
      <c r="Y61" s="58"/>
    </row>
    <row r="62" spans="1:25" s="251" customFormat="1">
      <c r="A62" s="40">
        <v>76030156</v>
      </c>
      <c r="B62" s="41">
        <v>6</v>
      </c>
      <c r="C62" s="42" t="s">
        <v>73</v>
      </c>
      <c r="D62" s="42" t="s">
        <v>25</v>
      </c>
      <c r="E62" s="44">
        <v>503</v>
      </c>
      <c r="F62" s="252">
        <v>39259</v>
      </c>
      <c r="G62" s="191" t="s">
        <v>26</v>
      </c>
      <c r="H62" s="62">
        <v>1500</v>
      </c>
      <c r="I62" s="48"/>
      <c r="J62" s="63"/>
      <c r="K62" s="50" t="s">
        <v>28</v>
      </c>
      <c r="L62" s="51" t="s">
        <v>27</v>
      </c>
      <c r="M62" s="52" t="s">
        <v>29</v>
      </c>
      <c r="N62" s="53">
        <v>10</v>
      </c>
      <c r="O62" s="64"/>
      <c r="P62" s="64"/>
      <c r="Q62" s="64"/>
      <c r="R62" s="64"/>
      <c r="S62" s="64"/>
      <c r="T62" s="56">
        <v>0</v>
      </c>
      <c r="U62" s="57">
        <v>0</v>
      </c>
      <c r="V62" s="57">
        <v>0</v>
      </c>
      <c r="W62" s="57">
        <v>0</v>
      </c>
      <c r="X62" s="57">
        <v>0</v>
      </c>
      <c r="Y62" s="58"/>
    </row>
    <row r="63" spans="1:25" s="251" customFormat="1">
      <c r="A63" s="40">
        <v>76030156</v>
      </c>
      <c r="B63" s="41">
        <v>6</v>
      </c>
      <c r="C63" s="42" t="s">
        <v>73</v>
      </c>
      <c r="D63" s="42" t="s">
        <v>30</v>
      </c>
      <c r="E63" s="44">
        <v>503</v>
      </c>
      <c r="F63" s="252">
        <v>39259</v>
      </c>
      <c r="G63" s="191" t="s">
        <v>26</v>
      </c>
      <c r="H63" s="62">
        <v>1500</v>
      </c>
      <c r="I63" s="48" t="s">
        <v>45</v>
      </c>
      <c r="J63" s="63">
        <v>3.4</v>
      </c>
      <c r="K63" s="50" t="s">
        <v>27</v>
      </c>
      <c r="L63" s="51" t="s">
        <v>29</v>
      </c>
      <c r="M63" s="52" t="s">
        <v>29</v>
      </c>
      <c r="N63" s="53">
        <v>5</v>
      </c>
      <c r="O63" s="64">
        <v>1250000</v>
      </c>
      <c r="P63" s="64"/>
      <c r="Q63" s="67">
        <v>0</v>
      </c>
      <c r="R63" s="64"/>
      <c r="S63" s="64"/>
      <c r="T63" s="56" t="s">
        <v>32</v>
      </c>
      <c r="U63" s="57">
        <v>0</v>
      </c>
      <c r="V63" s="57">
        <v>0</v>
      </c>
      <c r="W63" s="57" t="s">
        <v>56</v>
      </c>
      <c r="X63" s="57" t="s">
        <v>37</v>
      </c>
      <c r="Y63" s="58"/>
    </row>
    <row r="64" spans="1:25" s="251" customFormat="1">
      <c r="A64" s="40">
        <v>99586130</v>
      </c>
      <c r="B64" s="65">
        <v>5</v>
      </c>
      <c r="C64" s="42" t="s">
        <v>74</v>
      </c>
      <c r="D64" s="42" t="s">
        <v>25</v>
      </c>
      <c r="E64" s="44">
        <v>432</v>
      </c>
      <c r="F64" s="252">
        <v>38583</v>
      </c>
      <c r="G64" s="191" t="s">
        <v>26</v>
      </c>
      <c r="H64" s="62">
        <v>5800</v>
      </c>
      <c r="I64" s="48"/>
      <c r="J64" s="63"/>
      <c r="K64" s="50" t="s">
        <v>27</v>
      </c>
      <c r="L64" s="51" t="s">
        <v>28</v>
      </c>
      <c r="M64" s="52" t="s">
        <v>29</v>
      </c>
      <c r="N64" s="53">
        <v>10</v>
      </c>
      <c r="O64" s="64"/>
      <c r="P64" s="64"/>
      <c r="Q64" s="64"/>
      <c r="R64" s="64"/>
      <c r="S64" s="64"/>
      <c r="T64" s="56">
        <v>0</v>
      </c>
      <c r="U64" s="57">
        <v>0</v>
      </c>
      <c r="V64" s="57">
        <v>0</v>
      </c>
      <c r="W64" s="57">
        <v>0</v>
      </c>
      <c r="X64" s="57">
        <v>0</v>
      </c>
      <c r="Y64" s="58"/>
    </row>
    <row r="65" spans="1:25" s="251" customFormat="1">
      <c r="A65" s="40">
        <v>99586130</v>
      </c>
      <c r="B65" s="65">
        <v>5</v>
      </c>
      <c r="C65" s="42" t="s">
        <v>74</v>
      </c>
      <c r="D65" s="42" t="s">
        <v>30</v>
      </c>
      <c r="E65" s="44">
        <v>432</v>
      </c>
      <c r="F65" s="252">
        <v>38583</v>
      </c>
      <c r="G65" s="191" t="s">
        <v>26</v>
      </c>
      <c r="H65" s="62">
        <v>5800</v>
      </c>
      <c r="I65" s="48" t="s">
        <v>31</v>
      </c>
      <c r="J65" s="63">
        <v>3.5</v>
      </c>
      <c r="K65" s="50" t="s">
        <v>27</v>
      </c>
      <c r="L65" s="51" t="s">
        <v>29</v>
      </c>
      <c r="M65" s="52" t="s">
        <v>29</v>
      </c>
      <c r="N65" s="53">
        <v>10</v>
      </c>
      <c r="O65" s="64">
        <v>5800000</v>
      </c>
      <c r="P65" s="64">
        <v>1919998.08</v>
      </c>
      <c r="Q65" s="64">
        <v>43849838</v>
      </c>
      <c r="R65" s="64">
        <v>313502</v>
      </c>
      <c r="S65" s="64">
        <v>44163340</v>
      </c>
      <c r="T65" s="56" t="s">
        <v>32</v>
      </c>
      <c r="U65" s="57">
        <v>0</v>
      </c>
      <c r="V65" s="57">
        <v>0</v>
      </c>
      <c r="W65" s="57">
        <v>0</v>
      </c>
      <c r="X65" s="57" t="s">
        <v>37</v>
      </c>
      <c r="Y65" s="58" t="s">
        <v>75</v>
      </c>
    </row>
    <row r="66" spans="1:25" s="251" customFormat="1">
      <c r="A66" s="40">
        <v>59123340</v>
      </c>
      <c r="B66" s="65">
        <v>8</v>
      </c>
      <c r="C66" s="68" t="s">
        <v>76</v>
      </c>
      <c r="D66" s="42" t="s">
        <v>25</v>
      </c>
      <c r="E66" s="44">
        <v>474</v>
      </c>
      <c r="F66" s="252">
        <v>38986</v>
      </c>
      <c r="G66" s="191" t="s">
        <v>26</v>
      </c>
      <c r="H66" s="62">
        <v>30000</v>
      </c>
      <c r="I66" s="48"/>
      <c r="J66" s="63"/>
      <c r="K66" s="50" t="s">
        <v>77</v>
      </c>
      <c r="L66" s="51" t="s">
        <v>27</v>
      </c>
      <c r="M66" s="52" t="s">
        <v>28</v>
      </c>
      <c r="N66" s="53">
        <v>30</v>
      </c>
      <c r="O66" s="64"/>
      <c r="P66" s="64"/>
      <c r="Q66" s="64"/>
      <c r="R66" s="64"/>
      <c r="S66" s="64"/>
      <c r="T66" s="56">
        <v>0</v>
      </c>
      <c r="U66" s="57">
        <v>0</v>
      </c>
      <c r="V66" s="57">
        <v>0</v>
      </c>
      <c r="W66" s="57">
        <v>0</v>
      </c>
      <c r="X66" s="57">
        <v>0</v>
      </c>
      <c r="Y66" s="58" t="s">
        <v>78</v>
      </c>
    </row>
    <row r="67" spans="1:25" s="251" customFormat="1">
      <c r="A67" s="40">
        <v>59123340</v>
      </c>
      <c r="B67" s="65">
        <v>8</v>
      </c>
      <c r="C67" s="68" t="s">
        <v>76</v>
      </c>
      <c r="D67" s="42" t="s">
        <v>30</v>
      </c>
      <c r="E67" s="44">
        <v>474</v>
      </c>
      <c r="F67" s="252">
        <v>39916</v>
      </c>
      <c r="G67" s="191" t="s">
        <v>26</v>
      </c>
      <c r="H67" s="62">
        <v>4000</v>
      </c>
      <c r="I67" s="48" t="s">
        <v>31</v>
      </c>
      <c r="J67" s="63">
        <v>3</v>
      </c>
      <c r="K67" s="50" t="s">
        <v>77</v>
      </c>
      <c r="L67" s="51" t="s">
        <v>28</v>
      </c>
      <c r="M67" s="52" t="s">
        <v>29</v>
      </c>
      <c r="N67" s="53">
        <v>5</v>
      </c>
      <c r="O67" s="64">
        <v>4000000</v>
      </c>
      <c r="P67" s="64">
        <v>4000000</v>
      </c>
      <c r="Q67" s="64">
        <v>91353920</v>
      </c>
      <c r="R67" s="64">
        <v>906789</v>
      </c>
      <c r="S67" s="64">
        <v>92260709</v>
      </c>
      <c r="T67" s="56" t="s">
        <v>32</v>
      </c>
      <c r="U67" s="57">
        <v>0</v>
      </c>
      <c r="V67" s="57">
        <v>0</v>
      </c>
      <c r="W67" s="57">
        <v>0</v>
      </c>
      <c r="X67" s="57" t="s">
        <v>37</v>
      </c>
      <c r="Y67" s="58" t="s">
        <v>75</v>
      </c>
    </row>
    <row r="68" spans="1:25" s="251" customFormat="1">
      <c r="A68" s="40">
        <v>59123340</v>
      </c>
      <c r="B68" s="65">
        <v>8</v>
      </c>
      <c r="C68" s="68" t="s">
        <v>76</v>
      </c>
      <c r="D68" s="42" t="s">
        <v>39</v>
      </c>
      <c r="E68" s="44">
        <v>474</v>
      </c>
      <c r="F68" s="252">
        <v>39916</v>
      </c>
      <c r="G68" s="191" t="s">
        <v>44</v>
      </c>
      <c r="H68" s="62">
        <v>83000000</v>
      </c>
      <c r="I68" s="48" t="s">
        <v>45</v>
      </c>
      <c r="J68" s="63">
        <v>5.5</v>
      </c>
      <c r="K68" s="50" t="s">
        <v>77</v>
      </c>
      <c r="L68" s="51" t="s">
        <v>28</v>
      </c>
      <c r="M68" s="52" t="s">
        <v>29</v>
      </c>
      <c r="N68" s="53">
        <v>5</v>
      </c>
      <c r="O68" s="64"/>
      <c r="P68" s="64"/>
      <c r="Q68" s="64">
        <v>0</v>
      </c>
      <c r="R68" s="64"/>
      <c r="S68" s="64"/>
      <c r="T68" s="56">
        <v>0</v>
      </c>
      <c r="U68" s="57">
        <v>0</v>
      </c>
      <c r="V68" s="57" t="s">
        <v>43</v>
      </c>
      <c r="W68" s="57">
        <v>0</v>
      </c>
      <c r="X68" s="57" t="s">
        <v>37</v>
      </c>
      <c r="Y68" s="58" t="s">
        <v>75</v>
      </c>
    </row>
    <row r="69" spans="1:25" s="251" customFormat="1">
      <c r="A69" s="40">
        <v>59123340</v>
      </c>
      <c r="B69" s="41">
        <v>8</v>
      </c>
      <c r="C69" s="68" t="s">
        <v>76</v>
      </c>
      <c r="D69" s="42" t="s">
        <v>64</v>
      </c>
      <c r="E69" s="44">
        <v>474</v>
      </c>
      <c r="F69" s="252">
        <v>40323</v>
      </c>
      <c r="G69" s="191" t="s">
        <v>26</v>
      </c>
      <c r="H69" s="62">
        <v>8000</v>
      </c>
      <c r="I69" s="48" t="s">
        <v>46</v>
      </c>
      <c r="J69" s="63">
        <v>3</v>
      </c>
      <c r="K69" s="50" t="s">
        <v>28</v>
      </c>
      <c r="L69" s="51" t="s">
        <v>29</v>
      </c>
      <c r="M69" s="52" t="s">
        <v>29</v>
      </c>
      <c r="N69" s="53">
        <v>7</v>
      </c>
      <c r="O69" s="64"/>
      <c r="P69" s="64"/>
      <c r="Q69" s="64">
        <v>0</v>
      </c>
      <c r="R69" s="64"/>
      <c r="S69" s="64"/>
      <c r="T69" s="56" t="s">
        <v>32</v>
      </c>
      <c r="U69" s="57">
        <v>0</v>
      </c>
      <c r="V69" s="57" t="s">
        <v>43</v>
      </c>
      <c r="W69" s="57">
        <v>0</v>
      </c>
      <c r="X69" s="57">
        <v>0</v>
      </c>
      <c r="Y69" s="58" t="s">
        <v>75</v>
      </c>
    </row>
    <row r="70" spans="1:25" s="251" customFormat="1">
      <c r="A70" s="40">
        <v>59123340</v>
      </c>
      <c r="B70" s="41">
        <v>8</v>
      </c>
      <c r="C70" s="68" t="s">
        <v>76</v>
      </c>
      <c r="D70" s="42" t="s">
        <v>65</v>
      </c>
      <c r="E70" s="44">
        <v>474</v>
      </c>
      <c r="F70" s="252">
        <v>40323</v>
      </c>
      <c r="G70" s="191" t="s">
        <v>26</v>
      </c>
      <c r="H70" s="62">
        <v>8000</v>
      </c>
      <c r="I70" s="48" t="s">
        <v>51</v>
      </c>
      <c r="J70" s="63">
        <v>4</v>
      </c>
      <c r="K70" s="50" t="s">
        <v>28</v>
      </c>
      <c r="L70" s="51" t="s">
        <v>29</v>
      </c>
      <c r="M70" s="52" t="s">
        <v>29</v>
      </c>
      <c r="N70" s="53">
        <v>25</v>
      </c>
      <c r="O70" s="64">
        <v>5000000</v>
      </c>
      <c r="P70" s="64">
        <v>5000000</v>
      </c>
      <c r="Q70" s="64">
        <v>114192400</v>
      </c>
      <c r="R70" s="64">
        <v>1213162</v>
      </c>
      <c r="S70" s="64">
        <v>115405562</v>
      </c>
      <c r="T70" s="56" t="s">
        <v>32</v>
      </c>
      <c r="U70" s="57">
        <v>0</v>
      </c>
      <c r="V70" s="57">
        <v>0</v>
      </c>
      <c r="W70" s="57">
        <v>0</v>
      </c>
      <c r="X70" s="57">
        <v>0</v>
      </c>
      <c r="Y70" s="58" t="s">
        <v>75</v>
      </c>
    </row>
    <row r="71" spans="1:25" s="251" customFormat="1">
      <c r="A71" s="40">
        <v>76100458</v>
      </c>
      <c r="B71" s="41">
        <v>1</v>
      </c>
      <c r="C71" s="42" t="s">
        <v>79</v>
      </c>
      <c r="D71" s="42" t="s">
        <v>25</v>
      </c>
      <c r="E71" s="44">
        <v>639</v>
      </c>
      <c r="F71" s="252">
        <v>40382</v>
      </c>
      <c r="G71" s="191" t="s">
        <v>34</v>
      </c>
      <c r="H71" s="62">
        <v>200000</v>
      </c>
      <c r="I71" s="48"/>
      <c r="J71" s="63"/>
      <c r="K71" s="50" t="s">
        <v>27</v>
      </c>
      <c r="L71" s="51" t="s">
        <v>28</v>
      </c>
      <c r="M71" s="52" t="s">
        <v>80</v>
      </c>
      <c r="N71" s="53">
        <v>10</v>
      </c>
      <c r="O71" s="64"/>
      <c r="P71" s="64"/>
      <c r="Q71" s="64"/>
      <c r="R71" s="64"/>
      <c r="S71" s="64"/>
      <c r="T71" s="56">
        <v>0</v>
      </c>
      <c r="U71" s="57">
        <v>0</v>
      </c>
      <c r="V71" s="57">
        <v>0</v>
      </c>
      <c r="W71" s="57">
        <v>0</v>
      </c>
      <c r="X71" s="57">
        <v>0</v>
      </c>
      <c r="Y71" s="58" t="s">
        <v>78</v>
      </c>
    </row>
    <row r="72" spans="1:25" s="251" customFormat="1">
      <c r="A72" s="40">
        <v>76100458</v>
      </c>
      <c r="B72" s="41">
        <v>1</v>
      </c>
      <c r="C72" s="42" t="s">
        <v>79</v>
      </c>
      <c r="D72" s="42" t="s">
        <v>30</v>
      </c>
      <c r="E72" s="44">
        <v>639</v>
      </c>
      <c r="F72" s="252">
        <v>40555</v>
      </c>
      <c r="G72" s="191" t="s">
        <v>26</v>
      </c>
      <c r="H72" s="62">
        <v>2500</v>
      </c>
      <c r="I72" s="48" t="s">
        <v>31</v>
      </c>
      <c r="J72" s="63">
        <v>3.3</v>
      </c>
      <c r="K72" s="50" t="s">
        <v>27</v>
      </c>
      <c r="L72" s="51" t="s">
        <v>80</v>
      </c>
      <c r="M72" s="52" t="s">
        <v>29</v>
      </c>
      <c r="N72" s="53">
        <v>3</v>
      </c>
      <c r="O72" s="64"/>
      <c r="P72" s="64"/>
      <c r="Q72" s="64">
        <v>0</v>
      </c>
      <c r="R72" s="64"/>
      <c r="S72" s="64"/>
      <c r="T72" s="56" t="s">
        <v>32</v>
      </c>
      <c r="U72" s="57">
        <v>0</v>
      </c>
      <c r="V72" s="57" t="s">
        <v>43</v>
      </c>
      <c r="W72" s="57">
        <v>0</v>
      </c>
      <c r="X72" s="57">
        <v>0</v>
      </c>
      <c r="Y72" s="58"/>
    </row>
    <row r="73" spans="1:25" s="251" customFormat="1">
      <c r="A73" s="40">
        <v>76100458</v>
      </c>
      <c r="B73" s="41">
        <v>1</v>
      </c>
      <c r="C73" s="42" t="s">
        <v>79</v>
      </c>
      <c r="D73" s="42" t="s">
        <v>30</v>
      </c>
      <c r="E73" s="44">
        <v>639</v>
      </c>
      <c r="F73" s="252">
        <v>40555</v>
      </c>
      <c r="G73" s="191" t="s">
        <v>26</v>
      </c>
      <c r="H73" s="62">
        <v>2500</v>
      </c>
      <c r="I73" s="48" t="s">
        <v>45</v>
      </c>
      <c r="J73" s="63">
        <v>3.85</v>
      </c>
      <c r="K73" s="50" t="s">
        <v>27</v>
      </c>
      <c r="L73" s="51" t="s">
        <v>80</v>
      </c>
      <c r="M73" s="52" t="s">
        <v>29</v>
      </c>
      <c r="N73" s="53">
        <v>5</v>
      </c>
      <c r="O73" s="64"/>
      <c r="P73" s="64"/>
      <c r="Q73" s="64">
        <v>0</v>
      </c>
      <c r="R73" s="64"/>
      <c r="S73" s="64"/>
      <c r="T73" s="56" t="s">
        <v>32</v>
      </c>
      <c r="U73" s="57">
        <v>0</v>
      </c>
      <c r="V73" s="57" t="s">
        <v>43</v>
      </c>
      <c r="W73" s="57">
        <v>0</v>
      </c>
      <c r="X73" s="57">
        <v>0</v>
      </c>
      <c r="Y73" s="58"/>
    </row>
    <row r="74" spans="1:25" s="251" customFormat="1">
      <c r="A74" s="40">
        <v>59181460</v>
      </c>
      <c r="B74" s="41">
        <v>5</v>
      </c>
      <c r="C74" s="42" t="s">
        <v>81</v>
      </c>
      <c r="D74" s="42" t="s">
        <v>25</v>
      </c>
      <c r="E74" s="44">
        <v>738</v>
      </c>
      <c r="F74" s="252">
        <v>41240</v>
      </c>
      <c r="G74" s="191" t="s">
        <v>26</v>
      </c>
      <c r="H74" s="62">
        <v>6000</v>
      </c>
      <c r="I74" s="48"/>
      <c r="J74" s="63"/>
      <c r="K74" s="50" t="s">
        <v>77</v>
      </c>
      <c r="L74" s="51"/>
      <c r="M74" s="52"/>
      <c r="N74" s="53">
        <v>10</v>
      </c>
      <c r="O74" s="64"/>
      <c r="P74" s="64"/>
      <c r="Q74" s="64"/>
      <c r="R74" s="64"/>
      <c r="S74" s="64"/>
      <c r="T74" s="56">
        <v>0</v>
      </c>
      <c r="U74" s="57">
        <v>0</v>
      </c>
      <c r="V74" s="57">
        <v>0</v>
      </c>
      <c r="W74" s="57">
        <v>0</v>
      </c>
      <c r="X74" s="57">
        <v>0</v>
      </c>
      <c r="Y74" s="58"/>
    </row>
    <row r="75" spans="1:25" s="251" customFormat="1">
      <c r="A75" s="40">
        <v>59181460</v>
      </c>
      <c r="B75" s="41">
        <v>5</v>
      </c>
      <c r="C75" s="42" t="s">
        <v>81</v>
      </c>
      <c r="D75" s="42" t="s">
        <v>30</v>
      </c>
      <c r="E75" s="44">
        <v>738</v>
      </c>
      <c r="F75" s="252">
        <v>41243</v>
      </c>
      <c r="G75" s="191" t="s">
        <v>26</v>
      </c>
      <c r="H75" s="62">
        <v>1500</v>
      </c>
      <c r="I75" s="48" t="s">
        <v>31</v>
      </c>
      <c r="J75" s="63">
        <v>6</v>
      </c>
      <c r="K75" s="50" t="s">
        <v>77</v>
      </c>
      <c r="L75" s="51"/>
      <c r="M75" s="52"/>
      <c r="N75" s="53">
        <v>5</v>
      </c>
      <c r="O75" s="64">
        <v>1500000</v>
      </c>
      <c r="P75" s="64">
        <v>1500000</v>
      </c>
      <c r="Q75" s="64">
        <v>34257720</v>
      </c>
      <c r="R75" s="64">
        <v>446475</v>
      </c>
      <c r="S75" s="64">
        <v>34704195</v>
      </c>
      <c r="T75" s="56" t="s">
        <v>32</v>
      </c>
      <c r="U75" s="57">
        <v>0</v>
      </c>
      <c r="V75" s="57">
        <v>0</v>
      </c>
      <c r="W75" s="57">
        <v>0</v>
      </c>
      <c r="X75" s="57">
        <v>0</v>
      </c>
      <c r="Y75" s="58"/>
    </row>
    <row r="76" spans="1:25" s="251" customFormat="1">
      <c r="A76" s="40">
        <v>96528990</v>
      </c>
      <c r="B76" s="65">
        <v>9</v>
      </c>
      <c r="C76" s="42" t="s">
        <v>82</v>
      </c>
      <c r="D76" s="42" t="s">
        <v>25</v>
      </c>
      <c r="E76" s="44">
        <v>408</v>
      </c>
      <c r="F76" s="252">
        <v>38425</v>
      </c>
      <c r="G76" s="191" t="s">
        <v>26</v>
      </c>
      <c r="H76" s="62">
        <v>2000</v>
      </c>
      <c r="I76" s="48"/>
      <c r="J76" s="63"/>
      <c r="K76" s="50" t="s">
        <v>27</v>
      </c>
      <c r="L76" s="51" t="s">
        <v>28</v>
      </c>
      <c r="M76" s="52" t="s">
        <v>29</v>
      </c>
      <c r="N76" s="53">
        <v>10</v>
      </c>
      <c r="O76" s="64"/>
      <c r="P76" s="64"/>
      <c r="Q76" s="64"/>
      <c r="R76" s="64"/>
      <c r="S76" s="64"/>
      <c r="T76" s="56">
        <v>0</v>
      </c>
      <c r="U76" s="57">
        <v>0</v>
      </c>
      <c r="V76" s="57">
        <v>0</v>
      </c>
      <c r="W76" s="57">
        <v>0</v>
      </c>
      <c r="X76" s="57">
        <v>0</v>
      </c>
      <c r="Y76" s="58"/>
    </row>
    <row r="77" spans="1:25" s="251" customFormat="1">
      <c r="A77" s="40">
        <v>96528990</v>
      </c>
      <c r="B77" s="65">
        <v>9</v>
      </c>
      <c r="C77" s="42" t="s">
        <v>82</v>
      </c>
      <c r="D77" s="42" t="s">
        <v>30</v>
      </c>
      <c r="E77" s="44">
        <v>408</v>
      </c>
      <c r="F77" s="252">
        <v>38425</v>
      </c>
      <c r="G77" s="191" t="s">
        <v>26</v>
      </c>
      <c r="H77" s="62">
        <v>2000</v>
      </c>
      <c r="I77" s="48" t="s">
        <v>31</v>
      </c>
      <c r="J77" s="63">
        <v>3</v>
      </c>
      <c r="K77" s="50" t="s">
        <v>28</v>
      </c>
      <c r="L77" s="51" t="s">
        <v>29</v>
      </c>
      <c r="M77" s="52" t="s">
        <v>29</v>
      </c>
      <c r="N77" s="53">
        <v>8</v>
      </c>
      <c r="O77" s="64">
        <v>1200000</v>
      </c>
      <c r="P77" s="64">
        <v>150000</v>
      </c>
      <c r="Q77" s="64">
        <v>3425772</v>
      </c>
      <c r="R77" s="64">
        <v>81374</v>
      </c>
      <c r="S77" s="64">
        <v>3507146</v>
      </c>
      <c r="T77" s="56" t="s">
        <v>32</v>
      </c>
      <c r="U77" s="57">
        <v>0</v>
      </c>
      <c r="V77" s="57">
        <v>0</v>
      </c>
      <c r="W77" s="57">
        <v>0</v>
      </c>
      <c r="X77" s="57" t="s">
        <v>37</v>
      </c>
      <c r="Y77" s="58"/>
    </row>
    <row r="78" spans="1:25" s="251" customFormat="1">
      <c r="A78" s="40">
        <v>96528990</v>
      </c>
      <c r="B78" s="65">
        <v>9</v>
      </c>
      <c r="C78" s="42" t="s">
        <v>82</v>
      </c>
      <c r="D78" s="42" t="s">
        <v>25</v>
      </c>
      <c r="E78" s="44">
        <v>409</v>
      </c>
      <c r="F78" s="252">
        <v>38425</v>
      </c>
      <c r="G78" s="191" t="s">
        <v>26</v>
      </c>
      <c r="H78" s="62">
        <v>1500</v>
      </c>
      <c r="I78" s="48"/>
      <c r="J78" s="63"/>
      <c r="K78" s="50" t="s">
        <v>27</v>
      </c>
      <c r="L78" s="51" t="s">
        <v>28</v>
      </c>
      <c r="M78" s="52" t="s">
        <v>29</v>
      </c>
      <c r="N78" s="53">
        <v>25</v>
      </c>
      <c r="O78" s="64"/>
      <c r="P78" s="64"/>
      <c r="Q78" s="64"/>
      <c r="R78" s="64"/>
      <c r="S78" s="64"/>
      <c r="T78" s="56">
        <v>0</v>
      </c>
      <c r="U78" s="57">
        <v>0</v>
      </c>
      <c r="V78" s="57">
        <v>0</v>
      </c>
      <c r="W78" s="57">
        <v>0</v>
      </c>
      <c r="X78" s="57">
        <v>0</v>
      </c>
      <c r="Y78" s="58"/>
    </row>
    <row r="79" spans="1:25" s="251" customFormat="1">
      <c r="A79" s="40">
        <v>96528990</v>
      </c>
      <c r="B79" s="65">
        <v>9</v>
      </c>
      <c r="C79" s="42" t="s">
        <v>82</v>
      </c>
      <c r="D79" s="42" t="s">
        <v>30</v>
      </c>
      <c r="E79" s="44">
        <v>409</v>
      </c>
      <c r="F79" s="252">
        <v>38425</v>
      </c>
      <c r="G79" s="191" t="s">
        <v>26</v>
      </c>
      <c r="H79" s="62">
        <v>1500</v>
      </c>
      <c r="I79" s="48" t="s">
        <v>45</v>
      </c>
      <c r="J79" s="63">
        <v>4</v>
      </c>
      <c r="K79" s="50" t="s">
        <v>28</v>
      </c>
      <c r="L79" s="51" t="s">
        <v>29</v>
      </c>
      <c r="M79" s="52" t="s">
        <v>29</v>
      </c>
      <c r="N79" s="53">
        <v>21</v>
      </c>
      <c r="O79" s="64">
        <v>800000</v>
      </c>
      <c r="P79" s="64">
        <v>533334</v>
      </c>
      <c r="Q79" s="64">
        <v>12180538</v>
      </c>
      <c r="R79" s="64">
        <v>385763</v>
      </c>
      <c r="S79" s="64">
        <v>12566301</v>
      </c>
      <c r="T79" s="56" t="s">
        <v>32</v>
      </c>
      <c r="U79" s="57">
        <v>0</v>
      </c>
      <c r="V79" s="57">
        <v>0</v>
      </c>
      <c r="W79" s="57">
        <v>0</v>
      </c>
      <c r="X79" s="57" t="s">
        <v>37</v>
      </c>
      <c r="Y79" s="58"/>
    </row>
    <row r="80" spans="1:25" s="251" customFormat="1">
      <c r="A80" s="40">
        <v>96528990</v>
      </c>
      <c r="B80" s="65">
        <v>9</v>
      </c>
      <c r="C80" s="42" t="s">
        <v>82</v>
      </c>
      <c r="D80" s="42" t="s">
        <v>25</v>
      </c>
      <c r="E80" s="44">
        <v>528</v>
      </c>
      <c r="F80" s="252">
        <v>39546</v>
      </c>
      <c r="G80" s="191" t="s">
        <v>26</v>
      </c>
      <c r="H80" s="62">
        <v>1700</v>
      </c>
      <c r="I80" s="48"/>
      <c r="J80" s="63"/>
      <c r="K80" s="50" t="s">
        <v>28</v>
      </c>
      <c r="L80" s="51" t="s">
        <v>27</v>
      </c>
      <c r="M80" s="52" t="s">
        <v>29</v>
      </c>
      <c r="N80" s="53">
        <v>10</v>
      </c>
      <c r="O80" s="64"/>
      <c r="P80" s="64"/>
      <c r="Q80" s="64"/>
      <c r="R80" s="64"/>
      <c r="S80" s="64"/>
      <c r="T80" s="56">
        <v>0</v>
      </c>
      <c r="U80" s="57">
        <v>0</v>
      </c>
      <c r="V80" s="57">
        <v>0</v>
      </c>
      <c r="W80" s="57">
        <v>0</v>
      </c>
      <c r="X80" s="57">
        <v>0</v>
      </c>
      <c r="Y80" s="58"/>
    </row>
    <row r="81" spans="1:25" s="251" customFormat="1">
      <c r="A81" s="40">
        <v>96528990</v>
      </c>
      <c r="B81" s="65">
        <v>9</v>
      </c>
      <c r="C81" s="42" t="s">
        <v>82</v>
      </c>
      <c r="D81" s="42" t="s">
        <v>30</v>
      </c>
      <c r="E81" s="44">
        <v>528</v>
      </c>
      <c r="F81" s="252">
        <v>39547</v>
      </c>
      <c r="G81" s="191" t="s">
        <v>26</v>
      </c>
      <c r="H81" s="62">
        <v>1700</v>
      </c>
      <c r="I81" s="48" t="s">
        <v>46</v>
      </c>
      <c r="J81" s="63">
        <v>2.75</v>
      </c>
      <c r="K81" s="50" t="s">
        <v>28</v>
      </c>
      <c r="L81" s="51" t="s">
        <v>27</v>
      </c>
      <c r="M81" s="52" t="s">
        <v>29</v>
      </c>
      <c r="N81" s="53">
        <v>5</v>
      </c>
      <c r="O81" s="64">
        <v>700000</v>
      </c>
      <c r="P81" s="64">
        <v>700000</v>
      </c>
      <c r="Q81" s="64">
        <v>15986936</v>
      </c>
      <c r="R81" s="64">
        <v>363758</v>
      </c>
      <c r="S81" s="64">
        <v>16350694</v>
      </c>
      <c r="T81" s="56" t="s">
        <v>32</v>
      </c>
      <c r="U81" s="57">
        <v>0</v>
      </c>
      <c r="V81" s="57">
        <v>0</v>
      </c>
      <c r="W81" s="57">
        <v>0</v>
      </c>
      <c r="X81" s="57" t="s">
        <v>37</v>
      </c>
      <c r="Y81" s="58"/>
    </row>
    <row r="82" spans="1:25" s="251" customFormat="1">
      <c r="A82" s="40">
        <v>96528990</v>
      </c>
      <c r="B82" s="65">
        <v>9</v>
      </c>
      <c r="C82" s="42" t="s">
        <v>82</v>
      </c>
      <c r="D82" s="42" t="s">
        <v>25</v>
      </c>
      <c r="E82" s="44">
        <v>529</v>
      </c>
      <c r="F82" s="252">
        <v>39546</v>
      </c>
      <c r="G82" s="191" t="s">
        <v>26</v>
      </c>
      <c r="H82" s="62">
        <v>1700</v>
      </c>
      <c r="I82" s="48"/>
      <c r="J82" s="63"/>
      <c r="K82" s="50" t="s">
        <v>28</v>
      </c>
      <c r="L82" s="51" t="s">
        <v>27</v>
      </c>
      <c r="M82" s="52" t="s">
        <v>29</v>
      </c>
      <c r="N82" s="53">
        <v>30</v>
      </c>
      <c r="O82" s="64"/>
      <c r="P82" s="64"/>
      <c r="Q82" s="64"/>
      <c r="R82" s="64"/>
      <c r="S82" s="64"/>
      <c r="T82" s="56">
        <v>0</v>
      </c>
      <c r="U82" s="57">
        <v>0</v>
      </c>
      <c r="V82" s="57">
        <v>0</v>
      </c>
      <c r="W82" s="57">
        <v>0</v>
      </c>
      <c r="X82" s="57">
        <v>0</v>
      </c>
      <c r="Y82" s="58"/>
    </row>
    <row r="83" spans="1:25" s="251" customFormat="1">
      <c r="A83" s="40">
        <v>96528990</v>
      </c>
      <c r="B83" s="65">
        <v>9</v>
      </c>
      <c r="C83" s="42" t="s">
        <v>82</v>
      </c>
      <c r="D83" s="42" t="s">
        <v>30</v>
      </c>
      <c r="E83" s="44">
        <v>529</v>
      </c>
      <c r="F83" s="252">
        <v>39547</v>
      </c>
      <c r="G83" s="191" t="s">
        <v>26</v>
      </c>
      <c r="H83" s="62">
        <v>1700</v>
      </c>
      <c r="I83" s="48" t="s">
        <v>51</v>
      </c>
      <c r="J83" s="63">
        <v>3.25</v>
      </c>
      <c r="K83" s="50" t="s">
        <v>28</v>
      </c>
      <c r="L83" s="51" t="s">
        <v>27</v>
      </c>
      <c r="M83" s="52" t="s">
        <v>29</v>
      </c>
      <c r="N83" s="53">
        <v>21</v>
      </c>
      <c r="O83" s="64">
        <v>1000000</v>
      </c>
      <c r="P83" s="64">
        <v>894737</v>
      </c>
      <c r="Q83" s="64">
        <v>20434433</v>
      </c>
      <c r="R83" s="64">
        <v>549486</v>
      </c>
      <c r="S83" s="64">
        <v>20983919</v>
      </c>
      <c r="T83" s="56" t="s">
        <v>32</v>
      </c>
      <c r="U83" s="57">
        <v>0</v>
      </c>
      <c r="V83" s="57">
        <v>0</v>
      </c>
      <c r="W83" s="57">
        <v>0</v>
      </c>
      <c r="X83" s="57" t="s">
        <v>37</v>
      </c>
      <c r="Y83" s="58"/>
    </row>
    <row r="84" spans="1:25" s="251" customFormat="1">
      <c r="A84" s="40">
        <v>96528990</v>
      </c>
      <c r="B84" s="41">
        <v>9</v>
      </c>
      <c r="C84" s="42" t="s">
        <v>82</v>
      </c>
      <c r="D84" s="42" t="s">
        <v>25</v>
      </c>
      <c r="E84" s="44">
        <v>710</v>
      </c>
      <c r="F84" s="250">
        <v>40987</v>
      </c>
      <c r="G84" s="191" t="s">
        <v>26</v>
      </c>
      <c r="H84" s="47">
        <v>2000</v>
      </c>
      <c r="I84" s="48"/>
      <c r="J84" s="49"/>
      <c r="K84" s="50" t="s">
        <v>27</v>
      </c>
      <c r="L84" s="51" t="s">
        <v>28</v>
      </c>
      <c r="M84" s="52" t="s">
        <v>80</v>
      </c>
      <c r="N84" s="53">
        <v>10</v>
      </c>
      <c r="O84" s="54"/>
      <c r="P84" s="54"/>
      <c r="Q84" s="54"/>
      <c r="R84" s="54"/>
      <c r="S84" s="54"/>
      <c r="T84" s="56">
        <v>0</v>
      </c>
      <c r="U84" s="57">
        <v>0</v>
      </c>
      <c r="V84" s="57">
        <v>0</v>
      </c>
      <c r="W84" s="57">
        <v>0</v>
      </c>
      <c r="X84" s="57">
        <v>0</v>
      </c>
      <c r="Y84" s="58"/>
    </row>
    <row r="85" spans="1:25" s="251" customFormat="1">
      <c r="A85" s="40">
        <v>96528990</v>
      </c>
      <c r="B85" s="41">
        <v>9</v>
      </c>
      <c r="C85" s="42" t="s">
        <v>82</v>
      </c>
      <c r="D85" s="42" t="s">
        <v>30</v>
      </c>
      <c r="E85" s="44">
        <v>710</v>
      </c>
      <c r="F85" s="250">
        <v>40987</v>
      </c>
      <c r="G85" s="191" t="s">
        <v>26</v>
      </c>
      <c r="H85" s="47">
        <v>1500</v>
      </c>
      <c r="I85" s="48" t="s">
        <v>47</v>
      </c>
      <c r="J85" s="49">
        <v>3.5</v>
      </c>
      <c r="K85" s="50" t="s">
        <v>27</v>
      </c>
      <c r="L85" s="51" t="s">
        <v>28</v>
      </c>
      <c r="M85" s="52" t="s">
        <v>29</v>
      </c>
      <c r="N85" s="53">
        <v>7</v>
      </c>
      <c r="O85" s="54"/>
      <c r="P85" s="54"/>
      <c r="Q85" s="64">
        <v>0</v>
      </c>
      <c r="R85" s="54"/>
      <c r="S85" s="54"/>
      <c r="T85" s="56" t="s">
        <v>32</v>
      </c>
      <c r="U85" s="57">
        <v>0</v>
      </c>
      <c r="V85" s="57" t="s">
        <v>43</v>
      </c>
      <c r="W85" s="57">
        <v>0</v>
      </c>
      <c r="X85" s="57">
        <v>0</v>
      </c>
      <c r="Y85" s="58"/>
    </row>
    <row r="86" spans="1:25" s="251" customFormat="1">
      <c r="A86" s="40">
        <v>96528990</v>
      </c>
      <c r="B86" s="41">
        <v>9</v>
      </c>
      <c r="C86" s="42" t="s">
        <v>82</v>
      </c>
      <c r="D86" s="42" t="s">
        <v>30</v>
      </c>
      <c r="E86" s="44">
        <v>710</v>
      </c>
      <c r="F86" s="250">
        <v>40987</v>
      </c>
      <c r="G86" s="191" t="s">
        <v>44</v>
      </c>
      <c r="H86" s="47">
        <v>33600000</v>
      </c>
      <c r="I86" s="48" t="s">
        <v>48</v>
      </c>
      <c r="J86" s="49">
        <v>6.5</v>
      </c>
      <c r="K86" s="50" t="s">
        <v>27</v>
      </c>
      <c r="L86" s="51" t="s">
        <v>28</v>
      </c>
      <c r="M86" s="52" t="s">
        <v>29</v>
      </c>
      <c r="N86" s="53">
        <v>7</v>
      </c>
      <c r="O86" s="54"/>
      <c r="P86" s="54"/>
      <c r="Q86" s="64">
        <v>0</v>
      </c>
      <c r="R86" s="54"/>
      <c r="S86" s="54"/>
      <c r="T86" s="56">
        <v>0</v>
      </c>
      <c r="U86" s="57">
        <v>0</v>
      </c>
      <c r="V86" s="57" t="s">
        <v>43</v>
      </c>
      <c r="W86" s="57">
        <v>0</v>
      </c>
      <c r="X86" s="57">
        <v>0</v>
      </c>
      <c r="Y86" s="58"/>
    </row>
    <row r="87" spans="1:25" s="251" customFormat="1">
      <c r="A87" s="40">
        <v>96528990</v>
      </c>
      <c r="B87" s="41">
        <v>9</v>
      </c>
      <c r="C87" s="42" t="s">
        <v>82</v>
      </c>
      <c r="D87" s="42" t="s">
        <v>25</v>
      </c>
      <c r="E87" s="44">
        <v>711</v>
      </c>
      <c r="F87" s="250">
        <v>40987</v>
      </c>
      <c r="G87" s="191" t="s">
        <v>26</v>
      </c>
      <c r="H87" s="47">
        <v>2000</v>
      </c>
      <c r="I87" s="48"/>
      <c r="J87" s="49"/>
      <c r="K87" s="50" t="s">
        <v>27</v>
      </c>
      <c r="L87" s="51" t="s">
        <v>28</v>
      </c>
      <c r="M87" s="52" t="s">
        <v>80</v>
      </c>
      <c r="N87" s="53">
        <v>30</v>
      </c>
      <c r="O87" s="54"/>
      <c r="P87" s="54"/>
      <c r="Q87" s="54"/>
      <c r="R87" s="54"/>
      <c r="S87" s="54"/>
      <c r="T87" s="56">
        <v>0</v>
      </c>
      <c r="U87" s="57">
        <v>0</v>
      </c>
      <c r="V87" s="57">
        <v>0</v>
      </c>
      <c r="W87" s="57">
        <v>0</v>
      </c>
      <c r="X87" s="57">
        <v>0</v>
      </c>
      <c r="Y87" s="58"/>
    </row>
    <row r="88" spans="1:25" s="251" customFormat="1">
      <c r="A88" s="40">
        <v>96528990</v>
      </c>
      <c r="B88" s="41">
        <v>9</v>
      </c>
      <c r="C88" s="42" t="s">
        <v>82</v>
      </c>
      <c r="D88" s="42" t="s">
        <v>30</v>
      </c>
      <c r="E88" s="44">
        <v>711</v>
      </c>
      <c r="F88" s="250">
        <v>40988</v>
      </c>
      <c r="G88" s="191" t="s">
        <v>26</v>
      </c>
      <c r="H88" s="47">
        <v>1500</v>
      </c>
      <c r="I88" s="48" t="s">
        <v>49</v>
      </c>
      <c r="J88" s="49">
        <v>3.75</v>
      </c>
      <c r="K88" s="50" t="s">
        <v>27</v>
      </c>
      <c r="L88" s="51" t="s">
        <v>28</v>
      </c>
      <c r="M88" s="52" t="s">
        <v>29</v>
      </c>
      <c r="N88" s="53">
        <v>21</v>
      </c>
      <c r="O88" s="64">
        <v>1500000</v>
      </c>
      <c r="P88" s="54">
        <v>1500000</v>
      </c>
      <c r="Q88" s="64">
        <v>34257720</v>
      </c>
      <c r="R88" s="54">
        <v>1231870</v>
      </c>
      <c r="S88" s="54">
        <v>35489590</v>
      </c>
      <c r="T88" s="56" t="s">
        <v>32</v>
      </c>
      <c r="U88" s="57">
        <v>0</v>
      </c>
      <c r="V88" s="57">
        <v>0</v>
      </c>
      <c r="W88" s="57">
        <v>0</v>
      </c>
      <c r="X88" s="57">
        <v>0</v>
      </c>
      <c r="Y88" s="58"/>
    </row>
    <row r="89" spans="1:25" s="251" customFormat="1">
      <c r="A89" s="40">
        <v>96882560</v>
      </c>
      <c r="B89" s="41">
        <v>7</v>
      </c>
      <c r="C89" s="42" t="s">
        <v>83</v>
      </c>
      <c r="D89" s="42" t="s">
        <v>25</v>
      </c>
      <c r="E89" s="44">
        <v>741</v>
      </c>
      <c r="F89" s="250">
        <v>41255</v>
      </c>
      <c r="G89" s="191" t="s">
        <v>26</v>
      </c>
      <c r="H89" s="47">
        <v>2300</v>
      </c>
      <c r="I89" s="48"/>
      <c r="J89" s="49"/>
      <c r="K89" s="50" t="s">
        <v>27</v>
      </c>
      <c r="L89" s="51" t="s">
        <v>28</v>
      </c>
      <c r="M89" s="52"/>
      <c r="N89" s="53">
        <v>30</v>
      </c>
      <c r="O89" s="64"/>
      <c r="P89" s="54"/>
      <c r="Q89" s="64"/>
      <c r="R89" s="54"/>
      <c r="S89" s="54"/>
      <c r="T89" s="56">
        <v>0</v>
      </c>
      <c r="U89" s="57">
        <v>0</v>
      </c>
      <c r="V89" s="57">
        <v>0</v>
      </c>
      <c r="W89" s="57">
        <v>0</v>
      </c>
      <c r="X89" s="57" t="s">
        <v>37</v>
      </c>
      <c r="Y89" s="58"/>
    </row>
    <row r="90" spans="1:25" s="251" customFormat="1">
      <c r="A90" s="40">
        <v>96882560</v>
      </c>
      <c r="B90" s="41">
        <v>7</v>
      </c>
      <c r="C90" s="42" t="s">
        <v>83</v>
      </c>
      <c r="D90" s="42" t="s">
        <v>30</v>
      </c>
      <c r="E90" s="44">
        <v>741</v>
      </c>
      <c r="F90" s="250">
        <v>41256</v>
      </c>
      <c r="G90" s="191" t="s">
        <v>26</v>
      </c>
      <c r="H90" s="47">
        <v>2300</v>
      </c>
      <c r="I90" s="48" t="s">
        <v>31</v>
      </c>
      <c r="J90" s="49">
        <v>4.0999999999999996</v>
      </c>
      <c r="K90" s="50" t="s">
        <v>27</v>
      </c>
      <c r="L90" s="51"/>
      <c r="M90" s="52"/>
      <c r="N90" s="53">
        <v>30</v>
      </c>
      <c r="O90" s="64">
        <v>2300000</v>
      </c>
      <c r="P90" s="54">
        <v>2300000</v>
      </c>
      <c r="Q90" s="64">
        <v>52528504</v>
      </c>
      <c r="R90" s="54">
        <v>525141</v>
      </c>
      <c r="S90" s="54">
        <v>53053645</v>
      </c>
      <c r="T90" s="56" t="s">
        <v>32</v>
      </c>
      <c r="U90" s="57">
        <v>0</v>
      </c>
      <c r="V90" s="57">
        <v>0</v>
      </c>
      <c r="W90" s="57">
        <v>0</v>
      </c>
      <c r="X90" s="57">
        <v>0</v>
      </c>
      <c r="Y90" s="58"/>
    </row>
    <row r="91" spans="1:25" s="251" customFormat="1">
      <c r="A91" s="40">
        <v>76045822</v>
      </c>
      <c r="B91" s="41">
        <v>8</v>
      </c>
      <c r="C91" s="42" t="s">
        <v>84</v>
      </c>
      <c r="D91" s="42" t="s">
        <v>25</v>
      </c>
      <c r="E91" s="44">
        <v>611</v>
      </c>
      <c r="F91" s="252">
        <v>40067</v>
      </c>
      <c r="G91" s="191" t="s">
        <v>34</v>
      </c>
      <c r="H91" s="62">
        <v>300000</v>
      </c>
      <c r="I91" s="48"/>
      <c r="J91" s="63"/>
      <c r="K91" s="50" t="s">
        <v>77</v>
      </c>
      <c r="L91" s="51" t="s">
        <v>29</v>
      </c>
      <c r="M91" s="52" t="s">
        <v>29</v>
      </c>
      <c r="N91" s="53">
        <v>10</v>
      </c>
      <c r="O91" s="64"/>
      <c r="P91" s="64"/>
      <c r="Q91" s="64"/>
      <c r="R91" s="64"/>
      <c r="S91" s="64"/>
      <c r="T91" s="56">
        <v>0</v>
      </c>
      <c r="U91" s="57">
        <v>0</v>
      </c>
      <c r="V91" s="57">
        <v>0</v>
      </c>
      <c r="W91" s="57">
        <v>0</v>
      </c>
      <c r="X91" s="57">
        <v>0</v>
      </c>
      <c r="Y91" s="58"/>
    </row>
    <row r="92" spans="1:25" s="251" customFormat="1">
      <c r="A92" s="40">
        <v>76045822</v>
      </c>
      <c r="B92" s="41">
        <v>8</v>
      </c>
      <c r="C92" s="42" t="s">
        <v>84</v>
      </c>
      <c r="D92" s="42" t="s">
        <v>30</v>
      </c>
      <c r="E92" s="44">
        <v>611</v>
      </c>
      <c r="F92" s="252">
        <v>40095</v>
      </c>
      <c r="G92" s="191" t="s">
        <v>26</v>
      </c>
      <c r="H92" s="62">
        <v>2700</v>
      </c>
      <c r="I92" s="48" t="s">
        <v>31</v>
      </c>
      <c r="J92" s="63">
        <v>3.5</v>
      </c>
      <c r="K92" s="50" t="s">
        <v>77</v>
      </c>
      <c r="L92" s="51" t="s">
        <v>29</v>
      </c>
      <c r="M92" s="52" t="s">
        <v>29</v>
      </c>
      <c r="N92" s="53">
        <v>5</v>
      </c>
      <c r="O92" s="64">
        <v>2700000</v>
      </c>
      <c r="P92" s="64">
        <v>2700000</v>
      </c>
      <c r="Q92" s="64">
        <v>61663896</v>
      </c>
      <c r="R92" s="64">
        <v>712735</v>
      </c>
      <c r="S92" s="64">
        <v>62376631</v>
      </c>
      <c r="T92" s="56" t="s">
        <v>32</v>
      </c>
      <c r="U92" s="57">
        <v>0</v>
      </c>
      <c r="V92" s="57">
        <v>0</v>
      </c>
      <c r="W92" s="57">
        <v>0</v>
      </c>
      <c r="X92" s="57" t="s">
        <v>37</v>
      </c>
      <c r="Y92" s="58" t="s">
        <v>75</v>
      </c>
    </row>
    <row r="93" spans="1:25" s="251" customFormat="1">
      <c r="A93" s="40">
        <v>76045822</v>
      </c>
      <c r="B93" s="41">
        <v>8</v>
      </c>
      <c r="C93" s="42" t="s">
        <v>84</v>
      </c>
      <c r="D93" s="42" t="s">
        <v>30</v>
      </c>
      <c r="E93" s="44">
        <v>611</v>
      </c>
      <c r="F93" s="252">
        <v>40095</v>
      </c>
      <c r="G93" s="191" t="s">
        <v>44</v>
      </c>
      <c r="H93" s="62">
        <v>41000000</v>
      </c>
      <c r="I93" s="48" t="s">
        <v>45</v>
      </c>
      <c r="J93" s="63">
        <v>6.5</v>
      </c>
      <c r="K93" s="50" t="s">
        <v>77</v>
      </c>
      <c r="L93" s="51" t="s">
        <v>29</v>
      </c>
      <c r="M93" s="52" t="s">
        <v>29</v>
      </c>
      <c r="N93" s="53">
        <v>5</v>
      </c>
      <c r="O93" s="64"/>
      <c r="P93" s="64"/>
      <c r="Q93" s="64"/>
      <c r="R93" s="64"/>
      <c r="S93" s="64"/>
      <c r="T93" s="56">
        <v>0</v>
      </c>
      <c r="U93" s="57">
        <v>0</v>
      </c>
      <c r="V93" s="57" t="s">
        <v>43</v>
      </c>
      <c r="W93" s="57">
        <v>0</v>
      </c>
      <c r="X93" s="57" t="s">
        <v>37</v>
      </c>
      <c r="Y93" s="58" t="s">
        <v>75</v>
      </c>
    </row>
    <row r="94" spans="1:25" s="251" customFormat="1">
      <c r="A94" s="40">
        <v>85741000</v>
      </c>
      <c r="B94" s="65">
        <v>9</v>
      </c>
      <c r="C94" s="42" t="s">
        <v>85</v>
      </c>
      <c r="D94" s="42" t="s">
        <v>54</v>
      </c>
      <c r="E94" s="66">
        <v>215</v>
      </c>
      <c r="F94" s="252">
        <v>36441</v>
      </c>
      <c r="G94" s="191" t="s">
        <v>26</v>
      </c>
      <c r="H94" s="62">
        <v>1300</v>
      </c>
      <c r="I94" s="48" t="s">
        <v>31</v>
      </c>
      <c r="J94" s="63">
        <v>6.75</v>
      </c>
      <c r="K94" s="50" t="s">
        <v>28</v>
      </c>
      <c r="L94" s="51" t="s">
        <v>29</v>
      </c>
      <c r="M94" s="52" t="s">
        <v>29</v>
      </c>
      <c r="N94" s="69">
        <v>25</v>
      </c>
      <c r="O94" s="64">
        <v>1300000</v>
      </c>
      <c r="P94" s="64">
        <v>1072500</v>
      </c>
      <c r="Q94" s="64">
        <v>24494270</v>
      </c>
      <c r="R94" s="64">
        <v>798843</v>
      </c>
      <c r="S94" s="64">
        <v>25293113</v>
      </c>
      <c r="T94" s="56" t="s">
        <v>32</v>
      </c>
      <c r="U94" s="57">
        <v>0</v>
      </c>
      <c r="V94" s="57">
        <v>0</v>
      </c>
      <c r="W94" s="57">
        <v>0</v>
      </c>
      <c r="X94" s="57" t="s">
        <v>37</v>
      </c>
      <c r="Y94" s="58"/>
    </row>
    <row r="95" spans="1:25" s="251" customFormat="1">
      <c r="A95" s="40">
        <v>81826800</v>
      </c>
      <c r="B95" s="65">
        <v>9</v>
      </c>
      <c r="C95" s="68" t="s">
        <v>86</v>
      </c>
      <c r="D95" s="42" t="s">
        <v>25</v>
      </c>
      <c r="E95" s="44">
        <v>488</v>
      </c>
      <c r="F95" s="252">
        <v>39058</v>
      </c>
      <c r="G95" s="191" t="s">
        <v>26</v>
      </c>
      <c r="H95" s="62">
        <v>3350</v>
      </c>
      <c r="I95" s="48"/>
      <c r="J95" s="63"/>
      <c r="K95" s="50" t="s">
        <v>77</v>
      </c>
      <c r="L95" s="51" t="s">
        <v>27</v>
      </c>
      <c r="M95" s="52" t="s">
        <v>29</v>
      </c>
      <c r="N95" s="53">
        <v>10</v>
      </c>
      <c r="O95" s="64"/>
      <c r="P95" s="64"/>
      <c r="Q95" s="64"/>
      <c r="R95" s="64"/>
      <c r="S95" s="64"/>
      <c r="T95" s="56">
        <v>0</v>
      </c>
      <c r="U95" s="57">
        <v>0</v>
      </c>
      <c r="V95" s="57">
        <v>0</v>
      </c>
      <c r="W95" s="57">
        <v>0</v>
      </c>
      <c r="X95" s="57">
        <v>0</v>
      </c>
      <c r="Y95" s="58"/>
    </row>
    <row r="96" spans="1:25" s="251" customFormat="1">
      <c r="A96" s="40">
        <v>81826800</v>
      </c>
      <c r="B96" s="65">
        <v>9</v>
      </c>
      <c r="C96" s="68" t="s">
        <v>86</v>
      </c>
      <c r="D96" s="42" t="s">
        <v>30</v>
      </c>
      <c r="E96" s="44">
        <v>488</v>
      </c>
      <c r="F96" s="252">
        <v>39085</v>
      </c>
      <c r="G96" s="191" t="s">
        <v>44</v>
      </c>
      <c r="H96" s="62">
        <v>60000000</v>
      </c>
      <c r="I96" s="48" t="s">
        <v>31</v>
      </c>
      <c r="J96" s="63">
        <v>6.6</v>
      </c>
      <c r="K96" s="50" t="s">
        <v>77</v>
      </c>
      <c r="L96" s="51" t="s">
        <v>27</v>
      </c>
      <c r="M96" s="52" t="s">
        <v>29</v>
      </c>
      <c r="N96" s="53">
        <v>5</v>
      </c>
      <c r="O96" s="64">
        <v>60000000000</v>
      </c>
      <c r="P96" s="64"/>
      <c r="Q96" s="64">
        <v>0</v>
      </c>
      <c r="R96" s="64"/>
      <c r="S96" s="64"/>
      <c r="T96" s="56">
        <v>0</v>
      </c>
      <c r="U96" s="57">
        <v>0</v>
      </c>
      <c r="V96" s="57">
        <v>0</v>
      </c>
      <c r="W96" s="57" t="s">
        <v>56</v>
      </c>
      <c r="X96" s="57" t="s">
        <v>37</v>
      </c>
      <c r="Y96" s="58"/>
    </row>
    <row r="97" spans="1:25" s="251" customFormat="1">
      <c r="A97" s="40">
        <v>81826800</v>
      </c>
      <c r="B97" s="65">
        <v>9</v>
      </c>
      <c r="C97" s="68" t="s">
        <v>86</v>
      </c>
      <c r="D97" s="42" t="s">
        <v>39</v>
      </c>
      <c r="E97" s="44">
        <v>488</v>
      </c>
      <c r="F97" s="252">
        <v>41302</v>
      </c>
      <c r="G97" s="191" t="s">
        <v>44</v>
      </c>
      <c r="H97" s="62">
        <v>60000000</v>
      </c>
      <c r="I97" s="48" t="s">
        <v>51</v>
      </c>
      <c r="J97" s="63">
        <v>7</v>
      </c>
      <c r="K97" s="50" t="s">
        <v>27</v>
      </c>
      <c r="L97" s="51"/>
      <c r="M97" s="52"/>
      <c r="N97" s="53">
        <v>3</v>
      </c>
      <c r="O97" s="64"/>
      <c r="P97" s="64"/>
      <c r="Q97" s="64"/>
      <c r="R97" s="64"/>
      <c r="S97" s="64"/>
      <c r="T97" s="56">
        <v>0</v>
      </c>
      <c r="U97" s="57">
        <v>0</v>
      </c>
      <c r="V97" s="57" t="s">
        <v>43</v>
      </c>
      <c r="W97" s="57">
        <v>0</v>
      </c>
      <c r="X97" s="57">
        <v>0</v>
      </c>
      <c r="Y97" s="58"/>
    </row>
    <row r="98" spans="1:25" s="251" customFormat="1">
      <c r="A98" s="40">
        <v>81826800</v>
      </c>
      <c r="B98" s="65">
        <v>9</v>
      </c>
      <c r="C98" s="68" t="s">
        <v>86</v>
      </c>
      <c r="D98" s="42" t="s">
        <v>39</v>
      </c>
      <c r="E98" s="44">
        <v>488</v>
      </c>
      <c r="F98" s="252">
        <v>41302</v>
      </c>
      <c r="G98" s="191" t="s">
        <v>44</v>
      </c>
      <c r="H98" s="62">
        <v>60000000</v>
      </c>
      <c r="I98" s="48" t="s">
        <v>47</v>
      </c>
      <c r="J98" s="63">
        <v>7</v>
      </c>
      <c r="K98" s="50" t="s">
        <v>27</v>
      </c>
      <c r="L98" s="51"/>
      <c r="M98" s="52"/>
      <c r="N98" s="53">
        <v>3</v>
      </c>
      <c r="O98" s="64"/>
      <c r="P98" s="64"/>
      <c r="Q98" s="64"/>
      <c r="R98" s="64"/>
      <c r="S98" s="64"/>
      <c r="T98" s="56">
        <v>0</v>
      </c>
      <c r="U98" s="57">
        <v>0</v>
      </c>
      <c r="V98" s="57" t="s">
        <v>43</v>
      </c>
      <c r="W98" s="57">
        <v>0</v>
      </c>
      <c r="X98" s="57">
        <v>0</v>
      </c>
      <c r="Y98" s="58"/>
    </row>
    <row r="99" spans="1:25" s="251" customFormat="1">
      <c r="A99" s="40">
        <v>81826800</v>
      </c>
      <c r="B99" s="41">
        <v>9</v>
      </c>
      <c r="C99" s="68" t="s">
        <v>86</v>
      </c>
      <c r="D99" s="42" t="s">
        <v>25</v>
      </c>
      <c r="E99" s="44">
        <v>555</v>
      </c>
      <c r="F99" s="252">
        <v>39749</v>
      </c>
      <c r="G99" s="191" t="s">
        <v>26</v>
      </c>
      <c r="H99" s="62">
        <v>3250</v>
      </c>
      <c r="I99" s="48"/>
      <c r="J99" s="63"/>
      <c r="K99" s="50" t="s">
        <v>77</v>
      </c>
      <c r="L99" s="51" t="s">
        <v>27</v>
      </c>
      <c r="M99" s="52" t="s">
        <v>29</v>
      </c>
      <c r="N99" s="53">
        <v>10</v>
      </c>
      <c r="O99" s="64"/>
      <c r="P99" s="64"/>
      <c r="Q99" s="64"/>
      <c r="R99" s="64"/>
      <c r="S99" s="64"/>
      <c r="T99" s="56">
        <v>0</v>
      </c>
      <c r="U99" s="57">
        <v>0</v>
      </c>
      <c r="V99" s="57">
        <v>0</v>
      </c>
      <c r="W99" s="57">
        <v>0</v>
      </c>
      <c r="X99" s="57">
        <v>0</v>
      </c>
      <c r="Y99" s="58"/>
    </row>
    <row r="100" spans="1:25" s="251" customFormat="1">
      <c r="A100" s="40">
        <v>81826800</v>
      </c>
      <c r="B100" s="41">
        <v>9</v>
      </c>
      <c r="C100" s="68" t="s">
        <v>86</v>
      </c>
      <c r="D100" s="42" t="s">
        <v>30</v>
      </c>
      <c r="E100" s="44">
        <v>555</v>
      </c>
      <c r="F100" s="252">
        <v>39889</v>
      </c>
      <c r="G100" s="191" t="s">
        <v>44</v>
      </c>
      <c r="H100" s="62">
        <v>60000000</v>
      </c>
      <c r="I100" s="48" t="s">
        <v>45</v>
      </c>
      <c r="J100" s="63">
        <v>5.75</v>
      </c>
      <c r="K100" s="50" t="s">
        <v>77</v>
      </c>
      <c r="L100" s="51" t="s">
        <v>27</v>
      </c>
      <c r="M100" s="52" t="s">
        <v>29</v>
      </c>
      <c r="N100" s="53">
        <v>4</v>
      </c>
      <c r="O100" s="64"/>
      <c r="P100" s="64"/>
      <c r="Q100" s="64">
        <v>0</v>
      </c>
      <c r="R100" s="64"/>
      <c r="S100" s="64"/>
      <c r="T100" s="56">
        <v>0</v>
      </c>
      <c r="U100" s="57">
        <v>0</v>
      </c>
      <c r="V100" s="57" t="s">
        <v>43</v>
      </c>
      <c r="W100" s="57">
        <v>0</v>
      </c>
      <c r="X100" s="57" t="s">
        <v>37</v>
      </c>
      <c r="Y100" s="58"/>
    </row>
    <row r="101" spans="1:25" s="251" customFormat="1">
      <c r="A101" s="40">
        <v>81826800</v>
      </c>
      <c r="B101" s="41">
        <v>9</v>
      </c>
      <c r="C101" s="68" t="s">
        <v>86</v>
      </c>
      <c r="D101" s="42" t="s">
        <v>39</v>
      </c>
      <c r="E101" s="44">
        <v>555</v>
      </c>
      <c r="F101" s="252">
        <v>39889</v>
      </c>
      <c r="G101" s="191" t="s">
        <v>44</v>
      </c>
      <c r="H101" s="62">
        <v>60000000</v>
      </c>
      <c r="I101" s="48" t="s">
        <v>46</v>
      </c>
      <c r="J101" s="63">
        <v>6.15</v>
      </c>
      <c r="K101" s="50" t="s">
        <v>77</v>
      </c>
      <c r="L101" s="51" t="s">
        <v>27</v>
      </c>
      <c r="M101" s="52" t="s">
        <v>29</v>
      </c>
      <c r="N101" s="53">
        <v>4</v>
      </c>
      <c r="O101" s="64">
        <v>60000000000</v>
      </c>
      <c r="P101" s="64">
        <v>60000000000</v>
      </c>
      <c r="Q101" s="64">
        <v>60000000</v>
      </c>
      <c r="R101" s="64">
        <v>1676102</v>
      </c>
      <c r="S101" s="64">
        <v>61676102</v>
      </c>
      <c r="T101" s="56">
        <v>0</v>
      </c>
      <c r="U101" s="57">
        <v>0</v>
      </c>
      <c r="V101" s="57">
        <v>0</v>
      </c>
      <c r="W101" s="57">
        <v>0</v>
      </c>
      <c r="X101" s="57" t="s">
        <v>37</v>
      </c>
      <c r="Y101" s="58"/>
    </row>
    <row r="102" spans="1:25" s="251" customFormat="1">
      <c r="A102" s="40">
        <v>70016160</v>
      </c>
      <c r="B102" s="41">
        <v>9</v>
      </c>
      <c r="C102" s="42" t="s">
        <v>87</v>
      </c>
      <c r="D102" s="42" t="s">
        <v>25</v>
      </c>
      <c r="E102" s="44">
        <v>645</v>
      </c>
      <c r="F102" s="252">
        <v>40498</v>
      </c>
      <c r="G102" s="191" t="s">
        <v>44</v>
      </c>
      <c r="H102" s="62">
        <v>45000000</v>
      </c>
      <c r="I102" s="48"/>
      <c r="J102" s="63"/>
      <c r="K102" s="50" t="s">
        <v>27</v>
      </c>
      <c r="L102" s="51" t="s">
        <v>77</v>
      </c>
      <c r="M102" s="52" t="s">
        <v>29</v>
      </c>
      <c r="N102" s="53">
        <v>10</v>
      </c>
      <c r="O102" s="64"/>
      <c r="P102" s="64"/>
      <c r="Q102" s="64"/>
      <c r="R102" s="64"/>
      <c r="S102" s="64"/>
      <c r="T102" s="56">
        <v>0</v>
      </c>
      <c r="U102" s="57">
        <v>0</v>
      </c>
      <c r="V102" s="57">
        <v>0</v>
      </c>
      <c r="W102" s="57">
        <v>0</v>
      </c>
      <c r="X102" s="57">
        <v>0</v>
      </c>
      <c r="Y102" s="58"/>
    </row>
    <row r="103" spans="1:25" s="251" customFormat="1">
      <c r="A103" s="40">
        <v>70016160</v>
      </c>
      <c r="B103" s="41">
        <v>9</v>
      </c>
      <c r="C103" s="42" t="s">
        <v>87</v>
      </c>
      <c r="D103" s="42" t="s">
        <v>30</v>
      </c>
      <c r="E103" s="44">
        <v>645</v>
      </c>
      <c r="F103" s="252">
        <v>40501</v>
      </c>
      <c r="G103" s="191" t="s">
        <v>44</v>
      </c>
      <c r="H103" s="62">
        <v>45000000</v>
      </c>
      <c r="I103" s="48" t="s">
        <v>31</v>
      </c>
      <c r="J103" s="63">
        <v>7</v>
      </c>
      <c r="K103" s="50" t="s">
        <v>27</v>
      </c>
      <c r="L103" s="51" t="s">
        <v>77</v>
      </c>
      <c r="M103" s="52" t="s">
        <v>29</v>
      </c>
      <c r="N103" s="53">
        <v>5</v>
      </c>
      <c r="O103" s="64">
        <v>45000000000</v>
      </c>
      <c r="P103" s="64">
        <v>45000000000</v>
      </c>
      <c r="Q103" s="64">
        <v>45000000</v>
      </c>
      <c r="R103" s="64">
        <v>892529</v>
      </c>
      <c r="S103" s="64">
        <v>45892529</v>
      </c>
      <c r="T103" s="56">
        <v>0</v>
      </c>
      <c r="U103" s="57">
        <v>0</v>
      </c>
      <c r="V103" s="57">
        <v>0</v>
      </c>
      <c r="W103" s="57">
        <v>0</v>
      </c>
      <c r="X103" s="57">
        <v>0</v>
      </c>
      <c r="Y103" s="58"/>
    </row>
    <row r="104" spans="1:25" s="251" customFormat="1">
      <c r="A104" s="40">
        <v>70016160</v>
      </c>
      <c r="B104" s="41">
        <v>9</v>
      </c>
      <c r="C104" s="42" t="s">
        <v>87</v>
      </c>
      <c r="D104" s="42" t="s">
        <v>25</v>
      </c>
      <c r="E104" s="44">
        <v>683</v>
      </c>
      <c r="F104" s="252">
        <v>40842</v>
      </c>
      <c r="G104" s="191" t="s">
        <v>44</v>
      </c>
      <c r="H104" s="62">
        <v>40000000</v>
      </c>
      <c r="I104" s="48"/>
      <c r="J104" s="63"/>
      <c r="K104" s="50" t="s">
        <v>27</v>
      </c>
      <c r="L104" s="51" t="s">
        <v>77</v>
      </c>
      <c r="M104" s="52" t="s">
        <v>29</v>
      </c>
      <c r="N104" s="53">
        <v>10</v>
      </c>
      <c r="O104" s="64"/>
      <c r="P104" s="64"/>
      <c r="Q104" s="64"/>
      <c r="R104" s="64"/>
      <c r="S104" s="64"/>
      <c r="T104" s="56">
        <v>0</v>
      </c>
      <c r="U104" s="57">
        <v>0</v>
      </c>
      <c r="V104" s="57">
        <v>0</v>
      </c>
      <c r="W104" s="57">
        <v>0</v>
      </c>
      <c r="X104" s="57">
        <v>0</v>
      </c>
      <c r="Y104" s="58"/>
    </row>
    <row r="105" spans="1:25" s="251" customFormat="1">
      <c r="A105" s="40">
        <v>70016160</v>
      </c>
      <c r="B105" s="41">
        <v>9</v>
      </c>
      <c r="C105" s="42" t="s">
        <v>87</v>
      </c>
      <c r="D105" s="42" t="s">
        <v>30</v>
      </c>
      <c r="E105" s="44">
        <v>683</v>
      </c>
      <c r="F105" s="252">
        <v>40864</v>
      </c>
      <c r="G105" s="191" t="s">
        <v>44</v>
      </c>
      <c r="H105" s="62">
        <v>40000000</v>
      </c>
      <c r="I105" s="48" t="s">
        <v>45</v>
      </c>
      <c r="J105" s="63">
        <v>6.5</v>
      </c>
      <c r="K105" s="50" t="s">
        <v>27</v>
      </c>
      <c r="L105" s="51" t="s">
        <v>77</v>
      </c>
      <c r="M105" s="52" t="s">
        <v>29</v>
      </c>
      <c r="N105" s="53">
        <v>5</v>
      </c>
      <c r="O105" s="64">
        <v>15000000000</v>
      </c>
      <c r="P105" s="64">
        <v>15000000000</v>
      </c>
      <c r="Q105" s="64">
        <v>15000000</v>
      </c>
      <c r="R105" s="64">
        <v>0</v>
      </c>
      <c r="S105" s="64">
        <v>15000000</v>
      </c>
      <c r="T105" s="56">
        <v>0</v>
      </c>
      <c r="U105" s="57">
        <v>0</v>
      </c>
      <c r="V105" s="57">
        <v>0</v>
      </c>
      <c r="W105" s="57">
        <v>0</v>
      </c>
      <c r="X105" s="57" t="s">
        <v>37</v>
      </c>
      <c r="Y105" s="58"/>
    </row>
    <row r="106" spans="1:25" s="251" customFormat="1">
      <c r="A106" s="40">
        <v>70016160</v>
      </c>
      <c r="B106" s="41">
        <v>9</v>
      </c>
      <c r="C106" s="42" t="s">
        <v>87</v>
      </c>
      <c r="D106" s="42" t="s">
        <v>39</v>
      </c>
      <c r="E106" s="44">
        <v>683</v>
      </c>
      <c r="F106" s="252">
        <v>41254</v>
      </c>
      <c r="G106" s="191" t="s">
        <v>44</v>
      </c>
      <c r="H106" s="62">
        <v>25000000</v>
      </c>
      <c r="I106" s="48" t="s">
        <v>46</v>
      </c>
      <c r="J106" s="63">
        <v>7.5</v>
      </c>
      <c r="K106" s="50" t="s">
        <v>77</v>
      </c>
      <c r="L106" s="51"/>
      <c r="M106" s="52"/>
      <c r="N106" s="53">
        <v>5</v>
      </c>
      <c r="O106" s="64">
        <v>25000000000</v>
      </c>
      <c r="P106" s="64">
        <v>25000000000</v>
      </c>
      <c r="Q106" s="64">
        <v>25000000</v>
      </c>
      <c r="R106" s="64">
        <v>840749</v>
      </c>
      <c r="S106" s="64">
        <v>25840749</v>
      </c>
      <c r="T106" s="56">
        <v>0</v>
      </c>
      <c r="U106" s="57">
        <v>0</v>
      </c>
      <c r="V106" s="57">
        <v>0</v>
      </c>
      <c r="W106" s="57">
        <v>0</v>
      </c>
      <c r="X106" s="57">
        <v>0</v>
      </c>
      <c r="Y106" s="58"/>
    </row>
    <row r="107" spans="1:25" s="251" customFormat="1">
      <c r="A107" s="40">
        <v>70016330</v>
      </c>
      <c r="B107" s="41" t="s">
        <v>23</v>
      </c>
      <c r="C107" s="42" t="s">
        <v>88</v>
      </c>
      <c r="D107" s="42" t="s">
        <v>25</v>
      </c>
      <c r="E107" s="44">
        <v>708</v>
      </c>
      <c r="F107" s="250">
        <v>40975</v>
      </c>
      <c r="G107" s="191" t="s">
        <v>26</v>
      </c>
      <c r="H107" s="47">
        <v>5000</v>
      </c>
      <c r="I107" s="48"/>
      <c r="J107" s="49"/>
      <c r="K107" s="50" t="s">
        <v>27</v>
      </c>
      <c r="L107" s="51" t="s">
        <v>28</v>
      </c>
      <c r="M107" s="52" t="s">
        <v>29</v>
      </c>
      <c r="N107" s="53">
        <v>10</v>
      </c>
      <c r="O107" s="54"/>
      <c r="P107" s="54"/>
      <c r="Q107" s="64"/>
      <c r="R107" s="54"/>
      <c r="S107" s="54"/>
      <c r="T107" s="56">
        <v>0</v>
      </c>
      <c r="U107" s="57">
        <v>0</v>
      </c>
      <c r="V107" s="57" t="s">
        <v>43</v>
      </c>
      <c r="W107" s="57">
        <v>0</v>
      </c>
      <c r="X107" s="57">
        <v>0</v>
      </c>
      <c r="Y107" s="58"/>
    </row>
    <row r="108" spans="1:25" s="251" customFormat="1">
      <c r="A108" s="40">
        <v>70016330</v>
      </c>
      <c r="B108" s="41" t="s">
        <v>23</v>
      </c>
      <c r="C108" s="42" t="s">
        <v>88</v>
      </c>
      <c r="D108" s="42" t="s">
        <v>30</v>
      </c>
      <c r="E108" s="44">
        <v>708</v>
      </c>
      <c r="F108" s="250">
        <v>41295</v>
      </c>
      <c r="G108" s="191" t="s">
        <v>44</v>
      </c>
      <c r="H108" s="47">
        <v>34150000</v>
      </c>
      <c r="I108" s="48" t="s">
        <v>31</v>
      </c>
      <c r="J108" s="49">
        <v>7.3</v>
      </c>
      <c r="K108" s="50" t="s">
        <v>27</v>
      </c>
      <c r="L108" s="51" t="s">
        <v>28</v>
      </c>
      <c r="M108" s="52" t="s">
        <v>29</v>
      </c>
      <c r="N108" s="53">
        <v>4</v>
      </c>
      <c r="O108" s="54">
        <v>34150000000</v>
      </c>
      <c r="P108" s="54">
        <v>34150000000</v>
      </c>
      <c r="Q108" s="64">
        <v>34150000</v>
      </c>
      <c r="R108" s="54">
        <v>591491</v>
      </c>
      <c r="S108" s="54">
        <v>34741491</v>
      </c>
      <c r="T108" s="56">
        <v>0</v>
      </c>
      <c r="U108" s="57">
        <v>0</v>
      </c>
      <c r="V108" s="57">
        <v>0</v>
      </c>
      <c r="W108" s="57">
        <v>0</v>
      </c>
      <c r="X108" s="57">
        <v>0</v>
      </c>
      <c r="Y108" s="58"/>
    </row>
    <row r="109" spans="1:25" s="251" customFormat="1">
      <c r="A109" s="40">
        <v>70016330</v>
      </c>
      <c r="B109" s="41" t="s">
        <v>23</v>
      </c>
      <c r="C109" s="42" t="s">
        <v>88</v>
      </c>
      <c r="D109" s="42" t="s">
        <v>30</v>
      </c>
      <c r="E109" s="44">
        <v>708</v>
      </c>
      <c r="F109" s="250">
        <v>41295</v>
      </c>
      <c r="G109" s="191" t="s">
        <v>26</v>
      </c>
      <c r="H109" s="47">
        <v>1500</v>
      </c>
      <c r="I109" s="48" t="s">
        <v>45</v>
      </c>
      <c r="J109" s="49">
        <v>4.25</v>
      </c>
      <c r="K109" s="50" t="s">
        <v>27</v>
      </c>
      <c r="L109" s="51" t="s">
        <v>28</v>
      </c>
      <c r="M109" s="52" t="s">
        <v>29</v>
      </c>
      <c r="N109" s="53">
        <v>4</v>
      </c>
      <c r="O109" s="54"/>
      <c r="P109" s="54"/>
      <c r="Q109" s="54"/>
      <c r="R109" s="54"/>
      <c r="S109" s="54"/>
      <c r="T109" s="56" t="s">
        <v>32</v>
      </c>
      <c r="U109" s="57">
        <v>0</v>
      </c>
      <c r="V109" s="57" t="s">
        <v>43</v>
      </c>
      <c r="W109" s="57">
        <v>0</v>
      </c>
      <c r="X109" s="57">
        <v>0</v>
      </c>
      <c r="Y109" s="58"/>
    </row>
    <row r="110" spans="1:25" s="251" customFormat="1">
      <c r="A110" s="40">
        <v>91297000</v>
      </c>
      <c r="B110" s="65">
        <v>0</v>
      </c>
      <c r="C110" s="42" t="s">
        <v>89</v>
      </c>
      <c r="D110" s="42" t="s">
        <v>25</v>
      </c>
      <c r="E110" s="44">
        <v>434</v>
      </c>
      <c r="F110" s="252">
        <v>38609</v>
      </c>
      <c r="G110" s="191" t="s">
        <v>26</v>
      </c>
      <c r="H110" s="62">
        <v>6000</v>
      </c>
      <c r="I110" s="48"/>
      <c r="J110" s="63"/>
      <c r="K110" s="50" t="s">
        <v>27</v>
      </c>
      <c r="L110" s="51" t="s">
        <v>28</v>
      </c>
      <c r="M110" s="52" t="s">
        <v>29</v>
      </c>
      <c r="N110" s="53">
        <v>10</v>
      </c>
      <c r="O110" s="64"/>
      <c r="P110" s="64"/>
      <c r="Q110" s="64"/>
      <c r="R110" s="64"/>
      <c r="S110" s="64"/>
      <c r="T110" s="56">
        <v>0</v>
      </c>
      <c r="U110" s="57">
        <v>0</v>
      </c>
      <c r="V110" s="57">
        <v>0</v>
      </c>
      <c r="W110" s="57">
        <v>0</v>
      </c>
      <c r="X110" s="57">
        <v>0</v>
      </c>
      <c r="Y110" s="58"/>
    </row>
    <row r="111" spans="1:25" s="251" customFormat="1">
      <c r="A111" s="40">
        <v>91297000</v>
      </c>
      <c r="B111" s="65">
        <v>0</v>
      </c>
      <c r="C111" s="42" t="s">
        <v>89</v>
      </c>
      <c r="D111" s="42" t="s">
        <v>30</v>
      </c>
      <c r="E111" s="44">
        <v>434</v>
      </c>
      <c r="F111" s="252">
        <v>39582</v>
      </c>
      <c r="G111" s="191" t="s">
        <v>26</v>
      </c>
      <c r="H111" s="62">
        <v>2000</v>
      </c>
      <c r="I111" s="48" t="s">
        <v>47</v>
      </c>
      <c r="J111" s="63">
        <v>3.1</v>
      </c>
      <c r="K111" s="50" t="s">
        <v>28</v>
      </c>
      <c r="L111" s="51" t="s">
        <v>29</v>
      </c>
      <c r="M111" s="52" t="s">
        <v>29</v>
      </c>
      <c r="N111" s="53">
        <v>5</v>
      </c>
      <c r="O111" s="64">
        <v>2000000</v>
      </c>
      <c r="P111" s="64"/>
      <c r="Q111" s="64">
        <v>0</v>
      </c>
      <c r="R111" s="64"/>
      <c r="S111" s="64"/>
      <c r="T111" s="56" t="s">
        <v>32</v>
      </c>
      <c r="U111" s="57">
        <v>0</v>
      </c>
      <c r="V111" s="57">
        <v>0</v>
      </c>
      <c r="W111" s="57" t="s">
        <v>56</v>
      </c>
      <c r="X111" s="57" t="s">
        <v>37</v>
      </c>
      <c r="Y111" s="58"/>
    </row>
    <row r="112" spans="1:25" s="251" customFormat="1">
      <c r="A112" s="40">
        <v>91297000</v>
      </c>
      <c r="B112" s="65">
        <v>0</v>
      </c>
      <c r="C112" s="42" t="s">
        <v>89</v>
      </c>
      <c r="D112" s="42" t="s">
        <v>39</v>
      </c>
      <c r="E112" s="44">
        <v>434</v>
      </c>
      <c r="F112" s="252">
        <v>39582</v>
      </c>
      <c r="G112" s="191" t="s">
        <v>34</v>
      </c>
      <c r="H112" s="62">
        <v>171480</v>
      </c>
      <c r="I112" s="48" t="s">
        <v>48</v>
      </c>
      <c r="J112" s="63" t="s">
        <v>90</v>
      </c>
      <c r="K112" s="50" t="s">
        <v>28</v>
      </c>
      <c r="L112" s="51" t="s">
        <v>29</v>
      </c>
      <c r="M112" s="52" t="s">
        <v>29</v>
      </c>
      <c r="N112" s="53">
        <v>10</v>
      </c>
      <c r="O112" s="64">
        <v>171480000</v>
      </c>
      <c r="P112" s="64">
        <v>171480000</v>
      </c>
      <c r="Q112" s="64">
        <v>81103181</v>
      </c>
      <c r="R112" s="64">
        <v>656784</v>
      </c>
      <c r="S112" s="64">
        <v>81759965</v>
      </c>
      <c r="T112" s="56">
        <v>0</v>
      </c>
      <c r="U112" s="57" t="s">
        <v>41</v>
      </c>
      <c r="V112" s="57">
        <v>0</v>
      </c>
      <c r="W112" s="57">
        <v>0</v>
      </c>
      <c r="X112" s="57" t="s">
        <v>37</v>
      </c>
      <c r="Y112" s="58"/>
    </row>
    <row r="113" spans="1:25" s="251" customFormat="1">
      <c r="A113" s="40">
        <v>91297000</v>
      </c>
      <c r="B113" s="65">
        <v>0</v>
      </c>
      <c r="C113" s="42" t="s">
        <v>89</v>
      </c>
      <c r="D113" s="42" t="s">
        <v>25</v>
      </c>
      <c r="E113" s="44">
        <v>435</v>
      </c>
      <c r="F113" s="252">
        <v>38609</v>
      </c>
      <c r="G113" s="191" t="s">
        <v>26</v>
      </c>
      <c r="H113" s="62">
        <v>4000</v>
      </c>
      <c r="I113" s="48"/>
      <c r="J113" s="63"/>
      <c r="K113" s="50" t="s">
        <v>27</v>
      </c>
      <c r="L113" s="51" t="s">
        <v>28</v>
      </c>
      <c r="M113" s="52" t="s">
        <v>29</v>
      </c>
      <c r="N113" s="53">
        <v>15</v>
      </c>
      <c r="O113" s="64"/>
      <c r="P113" s="64"/>
      <c r="Q113" s="64"/>
      <c r="R113" s="64"/>
      <c r="S113" s="64"/>
      <c r="T113" s="56">
        <v>0</v>
      </c>
      <c r="U113" s="57">
        <v>0</v>
      </c>
      <c r="V113" s="57">
        <v>0</v>
      </c>
      <c r="W113" s="57">
        <v>0</v>
      </c>
      <c r="X113" s="57">
        <v>0</v>
      </c>
      <c r="Y113" s="58"/>
    </row>
    <row r="114" spans="1:25" s="251" customFormat="1">
      <c r="A114" s="40">
        <v>91297000</v>
      </c>
      <c r="B114" s="65">
        <v>0</v>
      </c>
      <c r="C114" s="42" t="s">
        <v>89</v>
      </c>
      <c r="D114" s="42" t="s">
        <v>30</v>
      </c>
      <c r="E114" s="44">
        <v>435</v>
      </c>
      <c r="F114" s="252">
        <v>38628</v>
      </c>
      <c r="G114" s="191" t="s">
        <v>26</v>
      </c>
      <c r="H114" s="62">
        <v>4000</v>
      </c>
      <c r="I114" s="48" t="s">
        <v>51</v>
      </c>
      <c r="J114" s="63">
        <v>3.6</v>
      </c>
      <c r="K114" s="50" t="s">
        <v>27</v>
      </c>
      <c r="L114" s="51" t="s">
        <v>28</v>
      </c>
      <c r="M114" s="52" t="s">
        <v>29</v>
      </c>
      <c r="N114" s="53">
        <v>15</v>
      </c>
      <c r="O114" s="64">
        <v>4000000</v>
      </c>
      <c r="P114" s="64"/>
      <c r="Q114" s="64">
        <v>0</v>
      </c>
      <c r="R114" s="64"/>
      <c r="S114" s="64"/>
      <c r="T114" s="56" t="s">
        <v>32</v>
      </c>
      <c r="U114" s="57">
        <v>0</v>
      </c>
      <c r="V114" s="57">
        <v>0</v>
      </c>
      <c r="W114" s="57" t="s">
        <v>56</v>
      </c>
      <c r="X114" s="57" t="s">
        <v>37</v>
      </c>
      <c r="Y114" s="58" t="s">
        <v>75</v>
      </c>
    </row>
    <row r="115" spans="1:25" s="251" customFormat="1">
      <c r="A115" s="40">
        <v>91297000</v>
      </c>
      <c r="B115" s="41">
        <v>0</v>
      </c>
      <c r="C115" s="42" t="s">
        <v>89</v>
      </c>
      <c r="D115" s="42" t="s">
        <v>25</v>
      </c>
      <c r="E115" s="44">
        <v>591</v>
      </c>
      <c r="F115" s="252">
        <v>39975</v>
      </c>
      <c r="G115" s="191" t="s">
        <v>26</v>
      </c>
      <c r="H115" s="62">
        <v>5000</v>
      </c>
      <c r="I115" s="48"/>
      <c r="J115" s="63"/>
      <c r="K115" s="50" t="s">
        <v>27</v>
      </c>
      <c r="L115" s="51" t="s">
        <v>28</v>
      </c>
      <c r="M115" s="52" t="s">
        <v>29</v>
      </c>
      <c r="N115" s="53">
        <v>10</v>
      </c>
      <c r="O115" s="64"/>
      <c r="P115" s="64"/>
      <c r="Q115" s="64"/>
      <c r="R115" s="64"/>
      <c r="S115" s="64"/>
      <c r="T115" s="56">
        <v>0</v>
      </c>
      <c r="U115" s="57">
        <v>0</v>
      </c>
      <c r="V115" s="57" t="s">
        <v>43</v>
      </c>
      <c r="W115" s="57">
        <v>0</v>
      </c>
      <c r="X115" s="57">
        <v>0</v>
      </c>
      <c r="Y115" s="58" t="s">
        <v>75</v>
      </c>
    </row>
    <row r="116" spans="1:25" s="251" customFormat="1">
      <c r="A116" s="40">
        <v>91297000</v>
      </c>
      <c r="B116" s="41">
        <v>0</v>
      </c>
      <c r="C116" s="42" t="s">
        <v>89</v>
      </c>
      <c r="D116" s="42" t="s">
        <v>25</v>
      </c>
      <c r="E116" s="44">
        <v>592</v>
      </c>
      <c r="F116" s="252">
        <v>39975</v>
      </c>
      <c r="G116" s="191" t="s">
        <v>26</v>
      </c>
      <c r="H116" s="62">
        <v>5000</v>
      </c>
      <c r="I116" s="48"/>
      <c r="J116" s="63"/>
      <c r="K116" s="50" t="s">
        <v>27</v>
      </c>
      <c r="L116" s="51" t="s">
        <v>28</v>
      </c>
      <c r="M116" s="52" t="s">
        <v>29</v>
      </c>
      <c r="N116" s="53">
        <v>10</v>
      </c>
      <c r="O116" s="64"/>
      <c r="P116" s="64"/>
      <c r="Q116" s="64"/>
      <c r="R116" s="64"/>
      <c r="S116" s="64"/>
      <c r="T116" s="56">
        <v>0</v>
      </c>
      <c r="U116" s="57">
        <v>0</v>
      </c>
      <c r="V116" s="57" t="s">
        <v>43</v>
      </c>
      <c r="W116" s="57">
        <v>0</v>
      </c>
      <c r="X116" s="57">
        <v>0</v>
      </c>
      <c r="Y116" s="58" t="s">
        <v>75</v>
      </c>
    </row>
    <row r="117" spans="1:25" s="251" customFormat="1">
      <c r="A117" s="40">
        <v>93458000</v>
      </c>
      <c r="B117" s="41">
        <v>1</v>
      </c>
      <c r="C117" s="68" t="s">
        <v>91</v>
      </c>
      <c r="D117" s="42" t="s">
        <v>25</v>
      </c>
      <c r="E117" s="44">
        <v>544</v>
      </c>
      <c r="F117" s="252">
        <v>39674</v>
      </c>
      <c r="G117" s="191" t="s">
        <v>26</v>
      </c>
      <c r="H117" s="62">
        <v>10000</v>
      </c>
      <c r="I117" s="48"/>
      <c r="J117" s="63"/>
      <c r="K117" s="50" t="s">
        <v>28</v>
      </c>
      <c r="L117" s="51" t="s">
        <v>27</v>
      </c>
      <c r="M117" s="52" t="s">
        <v>80</v>
      </c>
      <c r="N117" s="53">
        <v>10</v>
      </c>
      <c r="O117" s="64"/>
      <c r="P117" s="64"/>
      <c r="Q117" s="64"/>
      <c r="R117" s="64"/>
      <c r="S117" s="64"/>
      <c r="T117" s="56">
        <v>0</v>
      </c>
      <c r="U117" s="57">
        <v>0</v>
      </c>
      <c r="V117" s="57">
        <v>0</v>
      </c>
      <c r="W117" s="57">
        <v>0</v>
      </c>
      <c r="X117" s="57">
        <v>0</v>
      </c>
      <c r="Y117" s="70"/>
    </row>
    <row r="118" spans="1:25" s="251" customFormat="1">
      <c r="A118" s="40">
        <v>93458000</v>
      </c>
      <c r="B118" s="41">
        <v>1</v>
      </c>
      <c r="C118" s="68" t="s">
        <v>91</v>
      </c>
      <c r="D118" s="42" t="s">
        <v>30</v>
      </c>
      <c r="E118" s="44">
        <v>544</v>
      </c>
      <c r="F118" s="252">
        <v>39735</v>
      </c>
      <c r="G118" s="191" t="s">
        <v>34</v>
      </c>
      <c r="H118" s="62">
        <v>355000</v>
      </c>
      <c r="I118" s="48" t="s">
        <v>51</v>
      </c>
      <c r="J118" s="63" t="s">
        <v>92</v>
      </c>
      <c r="K118" s="50" t="s">
        <v>27</v>
      </c>
      <c r="L118" s="51" t="s">
        <v>28</v>
      </c>
      <c r="M118" s="52" t="s">
        <v>80</v>
      </c>
      <c r="N118" s="53">
        <v>6</v>
      </c>
      <c r="O118" s="64"/>
      <c r="P118" s="64"/>
      <c r="Q118" s="64">
        <v>0</v>
      </c>
      <c r="R118" s="64"/>
      <c r="S118" s="64"/>
      <c r="T118" s="56">
        <v>0</v>
      </c>
      <c r="U118" s="57" t="s">
        <v>41</v>
      </c>
      <c r="V118" s="57" t="s">
        <v>43</v>
      </c>
      <c r="W118" s="57">
        <v>0</v>
      </c>
      <c r="X118" s="57" t="s">
        <v>37</v>
      </c>
      <c r="Y118" s="70"/>
    </row>
    <row r="119" spans="1:25" s="251" customFormat="1">
      <c r="A119" s="40">
        <v>93458000</v>
      </c>
      <c r="B119" s="41">
        <v>1</v>
      </c>
      <c r="C119" s="68" t="s">
        <v>91</v>
      </c>
      <c r="D119" s="42" t="s">
        <v>30</v>
      </c>
      <c r="E119" s="44">
        <v>544</v>
      </c>
      <c r="F119" s="252">
        <v>39735</v>
      </c>
      <c r="G119" s="191" t="s">
        <v>26</v>
      </c>
      <c r="H119" s="62">
        <v>10000</v>
      </c>
      <c r="I119" s="48" t="s">
        <v>47</v>
      </c>
      <c r="J119" s="63">
        <v>4</v>
      </c>
      <c r="K119" s="50" t="s">
        <v>27</v>
      </c>
      <c r="L119" s="51" t="s">
        <v>28</v>
      </c>
      <c r="M119" s="52" t="s">
        <v>80</v>
      </c>
      <c r="N119" s="53">
        <v>6</v>
      </c>
      <c r="O119" s="64">
        <v>1000000</v>
      </c>
      <c r="P119" s="64">
        <v>666666.66</v>
      </c>
      <c r="Q119" s="64">
        <v>15225653</v>
      </c>
      <c r="R119" s="64">
        <v>201019</v>
      </c>
      <c r="S119" s="64">
        <v>15426672</v>
      </c>
      <c r="T119" s="56" t="s">
        <v>32</v>
      </c>
      <c r="U119" s="57">
        <v>0</v>
      </c>
      <c r="V119" s="57">
        <v>0</v>
      </c>
      <c r="W119" s="57">
        <v>0</v>
      </c>
      <c r="X119" s="57" t="s">
        <v>37</v>
      </c>
      <c r="Y119" s="70"/>
    </row>
    <row r="120" spans="1:25" s="251" customFormat="1">
      <c r="A120" s="40">
        <v>93458000</v>
      </c>
      <c r="B120" s="41">
        <v>1</v>
      </c>
      <c r="C120" s="68" t="s">
        <v>91</v>
      </c>
      <c r="D120" s="42" t="s">
        <v>39</v>
      </c>
      <c r="E120" s="44">
        <v>544</v>
      </c>
      <c r="F120" s="252">
        <v>39888</v>
      </c>
      <c r="G120" s="191" t="s">
        <v>44</v>
      </c>
      <c r="H120" s="62">
        <v>84000000</v>
      </c>
      <c r="I120" s="48" t="s">
        <v>49</v>
      </c>
      <c r="J120" s="63">
        <v>4</v>
      </c>
      <c r="K120" s="50" t="s">
        <v>27</v>
      </c>
      <c r="L120" s="51" t="s">
        <v>28</v>
      </c>
      <c r="M120" s="52" t="s">
        <v>80</v>
      </c>
      <c r="N120" s="53">
        <v>5</v>
      </c>
      <c r="O120" s="64"/>
      <c r="P120" s="64"/>
      <c r="Q120" s="64">
        <v>0</v>
      </c>
      <c r="R120" s="64"/>
      <c r="S120" s="64"/>
      <c r="T120" s="56">
        <v>0</v>
      </c>
      <c r="U120" s="57">
        <v>0</v>
      </c>
      <c r="V120" s="57" t="s">
        <v>43</v>
      </c>
      <c r="W120" s="57">
        <v>0</v>
      </c>
      <c r="X120" s="57" t="s">
        <v>37</v>
      </c>
      <c r="Y120" s="70"/>
    </row>
    <row r="121" spans="1:25" s="251" customFormat="1">
      <c r="A121" s="40">
        <v>93458000</v>
      </c>
      <c r="B121" s="41">
        <v>1</v>
      </c>
      <c r="C121" s="68" t="s">
        <v>91</v>
      </c>
      <c r="D121" s="42" t="s">
        <v>39</v>
      </c>
      <c r="E121" s="44">
        <v>544</v>
      </c>
      <c r="F121" s="252">
        <v>39888</v>
      </c>
      <c r="G121" s="191" t="s">
        <v>26</v>
      </c>
      <c r="H121" s="62">
        <v>4000</v>
      </c>
      <c r="I121" s="48" t="s">
        <v>50</v>
      </c>
      <c r="J121" s="63">
        <v>2.25</v>
      </c>
      <c r="K121" s="50" t="s">
        <v>27</v>
      </c>
      <c r="L121" s="51" t="s">
        <v>28</v>
      </c>
      <c r="M121" s="52" t="s">
        <v>80</v>
      </c>
      <c r="N121" s="53">
        <v>5</v>
      </c>
      <c r="O121" s="64">
        <v>2000000</v>
      </c>
      <c r="P121" s="64">
        <v>2000000</v>
      </c>
      <c r="Q121" s="64">
        <v>45676960</v>
      </c>
      <c r="R121" s="64">
        <v>510988</v>
      </c>
      <c r="S121" s="64">
        <v>46187948</v>
      </c>
      <c r="T121" s="56" t="s">
        <v>32</v>
      </c>
      <c r="U121" s="57">
        <v>0</v>
      </c>
      <c r="V121" s="57">
        <v>0</v>
      </c>
      <c r="W121" s="57">
        <v>0</v>
      </c>
      <c r="X121" s="57" t="s">
        <v>37</v>
      </c>
      <c r="Y121" s="70"/>
    </row>
    <row r="122" spans="1:25" s="251" customFormat="1">
      <c r="A122" s="40">
        <v>93458000</v>
      </c>
      <c r="B122" s="41">
        <v>1</v>
      </c>
      <c r="C122" s="68" t="s">
        <v>91</v>
      </c>
      <c r="D122" s="42" t="s">
        <v>25</v>
      </c>
      <c r="E122" s="44">
        <v>545</v>
      </c>
      <c r="F122" s="252">
        <v>39674</v>
      </c>
      <c r="G122" s="191" t="s">
        <v>26</v>
      </c>
      <c r="H122" s="62">
        <v>10000</v>
      </c>
      <c r="I122" s="48"/>
      <c r="J122" s="63"/>
      <c r="K122" s="50" t="s">
        <v>28</v>
      </c>
      <c r="L122" s="51" t="s">
        <v>27</v>
      </c>
      <c r="M122" s="52" t="s">
        <v>80</v>
      </c>
      <c r="N122" s="53">
        <v>30</v>
      </c>
      <c r="O122" s="64"/>
      <c r="P122" s="64"/>
      <c r="Q122" s="64"/>
      <c r="R122" s="64"/>
      <c r="S122" s="64"/>
      <c r="T122" s="56">
        <v>0</v>
      </c>
      <c r="U122" s="57">
        <v>0</v>
      </c>
      <c r="V122" s="57">
        <v>0</v>
      </c>
      <c r="W122" s="57">
        <v>0</v>
      </c>
      <c r="X122" s="57">
        <v>0</v>
      </c>
      <c r="Y122" s="70"/>
    </row>
    <row r="123" spans="1:25" s="251" customFormat="1">
      <c r="A123" s="40">
        <v>93458000</v>
      </c>
      <c r="B123" s="41">
        <v>1</v>
      </c>
      <c r="C123" s="68" t="s">
        <v>91</v>
      </c>
      <c r="D123" s="42" t="s">
        <v>30</v>
      </c>
      <c r="E123" s="44">
        <v>545</v>
      </c>
      <c r="F123" s="252">
        <v>39735</v>
      </c>
      <c r="G123" s="191" t="s">
        <v>26</v>
      </c>
      <c r="H123" s="62">
        <v>10000</v>
      </c>
      <c r="I123" s="48" t="s">
        <v>48</v>
      </c>
      <c r="J123" s="63">
        <v>4.25</v>
      </c>
      <c r="K123" s="50" t="s">
        <v>27</v>
      </c>
      <c r="L123" s="51" t="s">
        <v>28</v>
      </c>
      <c r="M123" s="52" t="s">
        <v>80</v>
      </c>
      <c r="N123" s="53">
        <v>21</v>
      </c>
      <c r="O123" s="64">
        <v>7000000</v>
      </c>
      <c r="P123" s="64">
        <v>7000000</v>
      </c>
      <c r="Q123" s="64">
        <v>159869360</v>
      </c>
      <c r="R123" s="64">
        <v>2241262</v>
      </c>
      <c r="S123" s="64">
        <v>162110622</v>
      </c>
      <c r="T123" s="56" t="s">
        <v>32</v>
      </c>
      <c r="U123" s="57">
        <v>0</v>
      </c>
      <c r="V123" s="57">
        <v>0</v>
      </c>
      <c r="W123" s="57">
        <v>0</v>
      </c>
      <c r="X123" s="57" t="s">
        <v>37</v>
      </c>
      <c r="Y123" s="70"/>
    </row>
    <row r="124" spans="1:25" s="251" customFormat="1">
      <c r="A124" s="40">
        <v>93458000</v>
      </c>
      <c r="B124" s="41">
        <v>1</v>
      </c>
      <c r="C124" s="68" t="s">
        <v>91</v>
      </c>
      <c r="D124" s="42" t="s">
        <v>25</v>
      </c>
      <c r="E124" s="44">
        <v>587</v>
      </c>
      <c r="F124" s="252">
        <v>39968</v>
      </c>
      <c r="G124" s="191" t="s">
        <v>26</v>
      </c>
      <c r="H124" s="62">
        <v>20000</v>
      </c>
      <c r="I124" s="48"/>
      <c r="J124" s="63"/>
      <c r="K124" s="50" t="s">
        <v>27</v>
      </c>
      <c r="L124" s="51" t="s">
        <v>28</v>
      </c>
      <c r="M124" s="52" t="s">
        <v>80</v>
      </c>
      <c r="N124" s="53">
        <v>10</v>
      </c>
      <c r="O124" s="64"/>
      <c r="P124" s="64"/>
      <c r="Q124" s="64"/>
      <c r="R124" s="64"/>
      <c r="S124" s="64"/>
      <c r="T124" s="56">
        <v>0</v>
      </c>
      <c r="U124" s="57">
        <v>0</v>
      </c>
      <c r="V124" s="57">
        <v>0</v>
      </c>
      <c r="W124" s="57">
        <v>0</v>
      </c>
      <c r="X124" s="57">
        <v>0</v>
      </c>
      <c r="Y124" s="70"/>
    </row>
    <row r="125" spans="1:25" s="251" customFormat="1">
      <c r="A125" s="40">
        <v>93458000</v>
      </c>
      <c r="B125" s="41">
        <v>1</v>
      </c>
      <c r="C125" s="68" t="s">
        <v>91</v>
      </c>
      <c r="D125" s="42" t="s">
        <v>30</v>
      </c>
      <c r="E125" s="44">
        <v>587</v>
      </c>
      <c r="F125" s="252">
        <v>40413</v>
      </c>
      <c r="G125" s="191" t="s">
        <v>26</v>
      </c>
      <c r="H125" s="62">
        <v>5000</v>
      </c>
      <c r="I125" s="48" t="s">
        <v>52</v>
      </c>
      <c r="J125" s="63">
        <v>3.25</v>
      </c>
      <c r="K125" s="50" t="s">
        <v>27</v>
      </c>
      <c r="L125" s="51" t="s">
        <v>29</v>
      </c>
      <c r="M125" s="52" t="s">
        <v>29</v>
      </c>
      <c r="N125" s="53">
        <v>8</v>
      </c>
      <c r="O125" s="64"/>
      <c r="P125" s="64"/>
      <c r="Q125" s="64">
        <v>0</v>
      </c>
      <c r="R125" s="64"/>
      <c r="S125" s="64"/>
      <c r="T125" s="56" t="s">
        <v>32</v>
      </c>
      <c r="U125" s="57">
        <v>0</v>
      </c>
      <c r="V125" s="57" t="s">
        <v>43</v>
      </c>
      <c r="W125" s="57">
        <v>0</v>
      </c>
      <c r="X125" s="57">
        <v>0</v>
      </c>
      <c r="Y125" s="70"/>
    </row>
    <row r="126" spans="1:25" s="251" customFormat="1">
      <c r="A126" s="40">
        <v>93458000</v>
      </c>
      <c r="B126" s="41">
        <v>1</v>
      </c>
      <c r="C126" s="68" t="s">
        <v>91</v>
      </c>
      <c r="D126" s="42" t="s">
        <v>39</v>
      </c>
      <c r="E126" s="44">
        <v>587</v>
      </c>
      <c r="F126" s="252">
        <v>40870</v>
      </c>
      <c r="G126" s="191" t="s">
        <v>26</v>
      </c>
      <c r="H126" s="62">
        <v>5000</v>
      </c>
      <c r="I126" s="48" t="s">
        <v>23</v>
      </c>
      <c r="J126" s="63">
        <v>3.5</v>
      </c>
      <c r="K126" s="50" t="s">
        <v>28</v>
      </c>
      <c r="L126" s="51" t="s">
        <v>27</v>
      </c>
      <c r="M126" s="52" t="s">
        <v>29</v>
      </c>
      <c r="N126" s="53">
        <v>5</v>
      </c>
      <c r="O126" s="64"/>
      <c r="P126" s="64"/>
      <c r="Q126" s="64">
        <v>0</v>
      </c>
      <c r="R126" s="64"/>
      <c r="S126" s="64"/>
      <c r="T126" s="56" t="s">
        <v>32</v>
      </c>
      <c r="U126" s="57">
        <v>0</v>
      </c>
      <c r="V126" s="57" t="s">
        <v>43</v>
      </c>
      <c r="W126" s="57">
        <v>0</v>
      </c>
      <c r="X126" s="57">
        <v>0</v>
      </c>
      <c r="Y126" s="70"/>
    </row>
    <row r="127" spans="1:25" s="251" customFormat="1">
      <c r="A127" s="40">
        <v>93458000</v>
      </c>
      <c r="B127" s="41">
        <v>1</v>
      </c>
      <c r="C127" s="68" t="s">
        <v>91</v>
      </c>
      <c r="D127" s="42" t="s">
        <v>39</v>
      </c>
      <c r="E127" s="44">
        <v>587</v>
      </c>
      <c r="F127" s="252">
        <v>40870</v>
      </c>
      <c r="G127" s="191" t="s">
        <v>44</v>
      </c>
      <c r="H127" s="62">
        <v>110000000</v>
      </c>
      <c r="I127" s="48" t="s">
        <v>67</v>
      </c>
      <c r="J127" s="63">
        <v>6.25</v>
      </c>
      <c r="K127" s="50" t="s">
        <v>28</v>
      </c>
      <c r="L127" s="51" t="s">
        <v>27</v>
      </c>
      <c r="M127" s="52" t="s">
        <v>29</v>
      </c>
      <c r="N127" s="53">
        <v>5</v>
      </c>
      <c r="O127" s="64"/>
      <c r="P127" s="64"/>
      <c r="Q127" s="64">
        <v>0</v>
      </c>
      <c r="R127" s="64"/>
      <c r="S127" s="64"/>
      <c r="T127" s="56">
        <v>0</v>
      </c>
      <c r="U127" s="57">
        <v>0</v>
      </c>
      <c r="V127" s="57" t="s">
        <v>43</v>
      </c>
      <c r="W127" s="57">
        <v>0</v>
      </c>
      <c r="X127" s="57">
        <v>0</v>
      </c>
      <c r="Y127" s="70"/>
    </row>
    <row r="128" spans="1:25" s="251" customFormat="1">
      <c r="A128" s="40">
        <v>93458000</v>
      </c>
      <c r="B128" s="41">
        <v>1</v>
      </c>
      <c r="C128" s="68" t="s">
        <v>91</v>
      </c>
      <c r="D128" s="42" t="s">
        <v>39</v>
      </c>
      <c r="E128" s="44">
        <v>587</v>
      </c>
      <c r="F128" s="252">
        <v>40870</v>
      </c>
      <c r="G128" s="191" t="s">
        <v>34</v>
      </c>
      <c r="H128" s="62">
        <v>220000</v>
      </c>
      <c r="I128" s="48" t="s">
        <v>69</v>
      </c>
      <c r="J128" s="63">
        <v>3.75</v>
      </c>
      <c r="K128" s="50" t="s">
        <v>28</v>
      </c>
      <c r="L128" s="51" t="s">
        <v>27</v>
      </c>
      <c r="M128" s="52" t="s">
        <v>29</v>
      </c>
      <c r="N128" s="53">
        <v>5</v>
      </c>
      <c r="O128" s="64"/>
      <c r="P128" s="64"/>
      <c r="Q128" s="64">
        <v>0</v>
      </c>
      <c r="R128" s="64"/>
      <c r="S128" s="64"/>
      <c r="T128" s="56">
        <v>0</v>
      </c>
      <c r="U128" s="57" t="s">
        <v>41</v>
      </c>
      <c r="V128" s="57" t="s">
        <v>43</v>
      </c>
      <c r="W128" s="57">
        <v>0</v>
      </c>
      <c r="X128" s="57">
        <v>0</v>
      </c>
      <c r="Y128" s="70"/>
    </row>
    <row r="129" spans="1:25" s="251" customFormat="1">
      <c r="A129" s="40">
        <v>93458000</v>
      </c>
      <c r="B129" s="41">
        <v>1</v>
      </c>
      <c r="C129" s="68" t="s">
        <v>91</v>
      </c>
      <c r="D129" s="42" t="s">
        <v>39</v>
      </c>
      <c r="E129" s="44">
        <v>587</v>
      </c>
      <c r="F129" s="252">
        <v>40870</v>
      </c>
      <c r="G129" s="191" t="s">
        <v>26</v>
      </c>
      <c r="H129" s="62">
        <v>5000</v>
      </c>
      <c r="I129" s="48" t="s">
        <v>38</v>
      </c>
      <c r="J129" s="63">
        <v>4</v>
      </c>
      <c r="K129" s="50" t="s">
        <v>28</v>
      </c>
      <c r="L129" s="51" t="s">
        <v>27</v>
      </c>
      <c r="M129" s="52" t="s">
        <v>29</v>
      </c>
      <c r="N129" s="53">
        <v>30</v>
      </c>
      <c r="O129" s="64"/>
      <c r="P129" s="64"/>
      <c r="Q129" s="64">
        <v>0</v>
      </c>
      <c r="R129" s="64"/>
      <c r="S129" s="64"/>
      <c r="T129" s="56" t="s">
        <v>32</v>
      </c>
      <c r="U129" s="57">
        <v>0</v>
      </c>
      <c r="V129" s="57" t="s">
        <v>43</v>
      </c>
      <c r="W129" s="57">
        <v>0</v>
      </c>
      <c r="X129" s="57">
        <v>0</v>
      </c>
      <c r="Y129" s="70"/>
    </row>
    <row r="130" spans="1:25" s="251" customFormat="1">
      <c r="A130" s="40">
        <v>93458000</v>
      </c>
      <c r="B130" s="41">
        <v>1</v>
      </c>
      <c r="C130" s="68" t="s">
        <v>91</v>
      </c>
      <c r="D130" s="42" t="s">
        <v>25</v>
      </c>
      <c r="E130" s="44">
        <v>588</v>
      </c>
      <c r="F130" s="252">
        <v>39968</v>
      </c>
      <c r="G130" s="191" t="s">
        <v>26</v>
      </c>
      <c r="H130" s="62">
        <v>20000</v>
      </c>
      <c r="I130" s="48"/>
      <c r="J130" s="63"/>
      <c r="K130" s="50" t="s">
        <v>27</v>
      </c>
      <c r="L130" s="51" t="s">
        <v>28</v>
      </c>
      <c r="M130" s="52" t="s">
        <v>80</v>
      </c>
      <c r="N130" s="53">
        <v>30</v>
      </c>
      <c r="O130" s="64"/>
      <c r="P130" s="64"/>
      <c r="Q130" s="64"/>
      <c r="R130" s="64"/>
      <c r="S130" s="64"/>
      <c r="T130" s="56">
        <v>0</v>
      </c>
      <c r="U130" s="57">
        <v>0</v>
      </c>
      <c r="V130" s="57">
        <v>0</v>
      </c>
      <c r="W130" s="57">
        <v>0</v>
      </c>
      <c r="X130" s="57">
        <v>0</v>
      </c>
      <c r="Y130" s="70"/>
    </row>
    <row r="131" spans="1:25" s="251" customFormat="1">
      <c r="A131" s="40">
        <v>93458000</v>
      </c>
      <c r="B131" s="41">
        <v>1</v>
      </c>
      <c r="C131" s="68" t="s">
        <v>91</v>
      </c>
      <c r="D131" s="42" t="s">
        <v>30</v>
      </c>
      <c r="E131" s="44">
        <v>588</v>
      </c>
      <c r="F131" s="252">
        <v>40413</v>
      </c>
      <c r="G131" s="191" t="s">
        <v>26</v>
      </c>
      <c r="H131" s="62">
        <v>5000</v>
      </c>
      <c r="I131" s="48" t="s">
        <v>66</v>
      </c>
      <c r="J131" s="63">
        <v>3.25</v>
      </c>
      <c r="K131" s="50" t="s">
        <v>27</v>
      </c>
      <c r="L131" s="51" t="s">
        <v>29</v>
      </c>
      <c r="M131" s="52" t="s">
        <v>29</v>
      </c>
      <c r="N131" s="53">
        <v>10</v>
      </c>
      <c r="O131" s="64">
        <v>5000000</v>
      </c>
      <c r="P131" s="64">
        <v>5000000</v>
      </c>
      <c r="Q131" s="64">
        <v>114192400</v>
      </c>
      <c r="R131" s="64">
        <v>1840781</v>
      </c>
      <c r="S131" s="64">
        <v>116033181</v>
      </c>
      <c r="T131" s="56" t="s">
        <v>32</v>
      </c>
      <c r="U131" s="57">
        <v>0</v>
      </c>
      <c r="V131" s="57">
        <v>0</v>
      </c>
      <c r="W131" s="57">
        <v>0</v>
      </c>
      <c r="X131" s="57">
        <v>0</v>
      </c>
      <c r="Y131" s="70"/>
    </row>
    <row r="132" spans="1:25" s="251" customFormat="1">
      <c r="A132" s="40">
        <v>93458000</v>
      </c>
      <c r="B132" s="41">
        <v>1</v>
      </c>
      <c r="C132" s="68" t="s">
        <v>91</v>
      </c>
      <c r="D132" s="42" t="s">
        <v>39</v>
      </c>
      <c r="E132" s="44">
        <v>588</v>
      </c>
      <c r="F132" s="252">
        <v>40870</v>
      </c>
      <c r="G132" s="191" t="s">
        <v>34</v>
      </c>
      <c r="H132" s="62">
        <v>220000</v>
      </c>
      <c r="I132" s="48" t="s">
        <v>36</v>
      </c>
      <c r="J132" s="63">
        <v>5</v>
      </c>
      <c r="K132" s="50" t="s">
        <v>28</v>
      </c>
      <c r="L132" s="51" t="s">
        <v>27</v>
      </c>
      <c r="M132" s="52" t="s">
        <v>29</v>
      </c>
      <c r="N132" s="53">
        <v>10</v>
      </c>
      <c r="O132" s="64"/>
      <c r="P132" s="64"/>
      <c r="Q132" s="64">
        <v>0</v>
      </c>
      <c r="R132" s="64"/>
      <c r="S132" s="64"/>
      <c r="T132" s="56">
        <v>0</v>
      </c>
      <c r="U132" s="57" t="s">
        <v>41</v>
      </c>
      <c r="V132" s="57" t="s">
        <v>43</v>
      </c>
      <c r="W132" s="57">
        <v>0</v>
      </c>
      <c r="X132" s="57">
        <v>0</v>
      </c>
      <c r="Y132" s="70"/>
    </row>
    <row r="133" spans="1:25" s="251" customFormat="1">
      <c r="A133" s="40">
        <v>93458000</v>
      </c>
      <c r="B133" s="41">
        <v>1</v>
      </c>
      <c r="C133" s="68" t="s">
        <v>91</v>
      </c>
      <c r="D133" s="42" t="s">
        <v>39</v>
      </c>
      <c r="E133" s="44">
        <v>588</v>
      </c>
      <c r="F133" s="252">
        <v>40870</v>
      </c>
      <c r="G133" s="191" t="s">
        <v>26</v>
      </c>
      <c r="H133" s="62">
        <v>5000</v>
      </c>
      <c r="I133" s="48" t="s">
        <v>70</v>
      </c>
      <c r="J133" s="63">
        <v>4</v>
      </c>
      <c r="K133" s="50" t="s">
        <v>28</v>
      </c>
      <c r="L133" s="51" t="s">
        <v>27</v>
      </c>
      <c r="M133" s="52" t="s">
        <v>29</v>
      </c>
      <c r="N133" s="53">
        <v>21</v>
      </c>
      <c r="O133" s="64">
        <v>5000000</v>
      </c>
      <c r="P133" s="64">
        <v>5000000</v>
      </c>
      <c r="Q133" s="64">
        <v>114192400</v>
      </c>
      <c r="R133" s="64">
        <v>1319189</v>
      </c>
      <c r="S133" s="64">
        <v>115511589</v>
      </c>
      <c r="T133" s="56" t="s">
        <v>32</v>
      </c>
      <c r="U133" s="57">
        <v>0</v>
      </c>
      <c r="V133" s="57">
        <v>0</v>
      </c>
      <c r="W133" s="57">
        <v>0</v>
      </c>
      <c r="X133" s="57">
        <v>0</v>
      </c>
      <c r="Y133" s="70"/>
    </row>
    <row r="134" spans="1:25" s="251" customFormat="1">
      <c r="A134" s="40">
        <v>91755000</v>
      </c>
      <c r="B134" s="41" t="s">
        <v>23</v>
      </c>
      <c r="C134" s="42" t="s">
        <v>93</v>
      </c>
      <c r="D134" s="42" t="s">
        <v>54</v>
      </c>
      <c r="E134" s="66">
        <v>272</v>
      </c>
      <c r="F134" s="252">
        <v>37174</v>
      </c>
      <c r="G134" s="189" t="s">
        <v>26</v>
      </c>
      <c r="H134" s="62">
        <v>500</v>
      </c>
      <c r="I134" s="48" t="s">
        <v>94</v>
      </c>
      <c r="J134" s="63">
        <v>6.2</v>
      </c>
      <c r="K134" s="50" t="s">
        <v>27</v>
      </c>
      <c r="L134" s="51" t="s">
        <v>29</v>
      </c>
      <c r="M134" s="52" t="s">
        <v>29</v>
      </c>
      <c r="N134" s="69">
        <v>6</v>
      </c>
      <c r="O134" s="64">
        <v>500000</v>
      </c>
      <c r="P134" s="64"/>
      <c r="Q134" s="64">
        <v>0</v>
      </c>
      <c r="R134" s="64"/>
      <c r="S134" s="64"/>
      <c r="T134" s="56" t="s">
        <v>32</v>
      </c>
      <c r="U134" s="57">
        <v>0</v>
      </c>
      <c r="V134" s="57">
        <v>0</v>
      </c>
      <c r="W134" s="57" t="s">
        <v>56</v>
      </c>
      <c r="X134" s="57" t="s">
        <v>37</v>
      </c>
      <c r="Y134" s="58" t="s">
        <v>75</v>
      </c>
    </row>
    <row r="135" spans="1:25" s="251" customFormat="1">
      <c r="A135" s="40">
        <v>91755000</v>
      </c>
      <c r="B135" s="41" t="s">
        <v>23</v>
      </c>
      <c r="C135" s="42" t="s">
        <v>93</v>
      </c>
      <c r="D135" s="42" t="s">
        <v>54</v>
      </c>
      <c r="E135" s="66">
        <v>272</v>
      </c>
      <c r="F135" s="252">
        <v>37174</v>
      </c>
      <c r="G135" s="189" t="s">
        <v>26</v>
      </c>
      <c r="H135" s="62">
        <v>1500</v>
      </c>
      <c r="I135" s="48" t="s">
        <v>95</v>
      </c>
      <c r="J135" s="63">
        <v>6.2</v>
      </c>
      <c r="K135" s="50" t="s">
        <v>27</v>
      </c>
      <c r="L135" s="51" t="s">
        <v>29</v>
      </c>
      <c r="M135" s="52" t="s">
        <v>29</v>
      </c>
      <c r="N135" s="69">
        <v>6</v>
      </c>
      <c r="O135" s="64">
        <v>1500000</v>
      </c>
      <c r="P135" s="64"/>
      <c r="Q135" s="64">
        <v>0</v>
      </c>
      <c r="R135" s="64"/>
      <c r="S135" s="64"/>
      <c r="T135" s="56" t="s">
        <v>32</v>
      </c>
      <c r="U135" s="57">
        <v>0</v>
      </c>
      <c r="V135" s="57">
        <v>0</v>
      </c>
      <c r="W135" s="57" t="s">
        <v>56</v>
      </c>
      <c r="X135" s="57" t="s">
        <v>37</v>
      </c>
      <c r="Y135" s="58" t="s">
        <v>75</v>
      </c>
    </row>
    <row r="136" spans="1:25" s="251" customFormat="1">
      <c r="A136" s="40">
        <v>91755000</v>
      </c>
      <c r="B136" s="41" t="s">
        <v>23</v>
      </c>
      <c r="C136" s="42" t="s">
        <v>93</v>
      </c>
      <c r="D136" s="42" t="s">
        <v>54</v>
      </c>
      <c r="E136" s="66">
        <v>272</v>
      </c>
      <c r="F136" s="252">
        <v>37174</v>
      </c>
      <c r="G136" s="189" t="s">
        <v>26</v>
      </c>
      <c r="H136" s="62">
        <v>2000</v>
      </c>
      <c r="I136" s="48" t="s">
        <v>47</v>
      </c>
      <c r="J136" s="63">
        <v>6.4</v>
      </c>
      <c r="K136" s="50" t="s">
        <v>27</v>
      </c>
      <c r="L136" s="51" t="s">
        <v>29</v>
      </c>
      <c r="M136" s="52" t="s">
        <v>29</v>
      </c>
      <c r="N136" s="69">
        <v>21</v>
      </c>
      <c r="O136" s="64">
        <v>1000000</v>
      </c>
      <c r="P136" s="64"/>
      <c r="Q136" s="64">
        <v>0</v>
      </c>
      <c r="R136" s="64"/>
      <c r="S136" s="64"/>
      <c r="T136" s="56" t="s">
        <v>32</v>
      </c>
      <c r="U136" s="57">
        <v>0</v>
      </c>
      <c r="V136" s="57">
        <v>0</v>
      </c>
      <c r="W136" s="57" t="s">
        <v>56</v>
      </c>
      <c r="X136" s="57" t="s">
        <v>37</v>
      </c>
      <c r="Y136" s="58" t="s">
        <v>75</v>
      </c>
    </row>
    <row r="137" spans="1:25" s="251" customFormat="1">
      <c r="A137" s="40">
        <v>91755000</v>
      </c>
      <c r="B137" s="41" t="s">
        <v>23</v>
      </c>
      <c r="C137" s="42" t="s">
        <v>93</v>
      </c>
      <c r="D137" s="42" t="s">
        <v>25</v>
      </c>
      <c r="E137" s="44">
        <v>444</v>
      </c>
      <c r="F137" s="252">
        <v>38681</v>
      </c>
      <c r="G137" s="191" t="s">
        <v>26</v>
      </c>
      <c r="H137" s="62">
        <v>4000</v>
      </c>
      <c r="I137" s="48"/>
      <c r="J137" s="63"/>
      <c r="K137" s="50" t="s">
        <v>27</v>
      </c>
      <c r="L137" s="51" t="s">
        <v>28</v>
      </c>
      <c r="M137" s="52" t="s">
        <v>29</v>
      </c>
      <c r="N137" s="53">
        <v>30</v>
      </c>
      <c r="O137" s="64"/>
      <c r="P137" s="64"/>
      <c r="Q137" s="64"/>
      <c r="R137" s="64"/>
      <c r="S137" s="64"/>
      <c r="T137" s="56">
        <v>0</v>
      </c>
      <c r="U137" s="57">
        <v>0</v>
      </c>
      <c r="V137" s="57">
        <v>0</v>
      </c>
      <c r="W137" s="57">
        <v>0</v>
      </c>
      <c r="X137" s="57">
        <v>0</v>
      </c>
      <c r="Y137" s="58"/>
    </row>
    <row r="138" spans="1:25" s="251" customFormat="1">
      <c r="A138" s="40">
        <v>91755000</v>
      </c>
      <c r="B138" s="41" t="s">
        <v>23</v>
      </c>
      <c r="C138" s="42" t="s">
        <v>93</v>
      </c>
      <c r="D138" s="42" t="s">
        <v>30</v>
      </c>
      <c r="E138" s="44">
        <v>444</v>
      </c>
      <c r="F138" s="252">
        <v>38708</v>
      </c>
      <c r="G138" s="191" t="s">
        <v>26</v>
      </c>
      <c r="H138" s="62">
        <v>2500</v>
      </c>
      <c r="I138" s="48" t="s">
        <v>48</v>
      </c>
      <c r="J138" s="63">
        <v>4.5</v>
      </c>
      <c r="K138" s="50" t="s">
        <v>27</v>
      </c>
      <c r="L138" s="51" t="s">
        <v>28</v>
      </c>
      <c r="M138" s="52" t="s">
        <v>29</v>
      </c>
      <c r="N138" s="53">
        <v>6</v>
      </c>
      <c r="O138" s="64"/>
      <c r="P138" s="64"/>
      <c r="Q138" s="64">
        <v>0</v>
      </c>
      <c r="R138" s="64"/>
      <c r="S138" s="64"/>
      <c r="T138" s="56" t="s">
        <v>32</v>
      </c>
      <c r="U138" s="57">
        <v>0</v>
      </c>
      <c r="V138" s="57" t="s">
        <v>43</v>
      </c>
      <c r="W138" s="57">
        <v>0</v>
      </c>
      <c r="X138" s="57" t="s">
        <v>37</v>
      </c>
      <c r="Y138" s="58" t="s">
        <v>75</v>
      </c>
    </row>
    <row r="139" spans="1:25" s="251" customFormat="1">
      <c r="A139" s="40">
        <v>91755000</v>
      </c>
      <c r="B139" s="41" t="s">
        <v>23</v>
      </c>
      <c r="C139" s="42" t="s">
        <v>93</v>
      </c>
      <c r="D139" s="42" t="s">
        <v>30</v>
      </c>
      <c r="E139" s="44">
        <v>444</v>
      </c>
      <c r="F139" s="252">
        <v>38708</v>
      </c>
      <c r="G139" s="191" t="s">
        <v>26</v>
      </c>
      <c r="H139" s="62">
        <v>2500</v>
      </c>
      <c r="I139" s="48" t="s">
        <v>49</v>
      </c>
      <c r="J139" s="63">
        <v>4.5</v>
      </c>
      <c r="K139" s="50" t="s">
        <v>27</v>
      </c>
      <c r="L139" s="51" t="s">
        <v>28</v>
      </c>
      <c r="M139" s="52" t="s">
        <v>29</v>
      </c>
      <c r="N139" s="53">
        <v>20</v>
      </c>
      <c r="O139" s="64"/>
      <c r="P139" s="64"/>
      <c r="Q139" s="64">
        <v>0</v>
      </c>
      <c r="R139" s="64"/>
      <c r="S139" s="64"/>
      <c r="T139" s="56" t="s">
        <v>32</v>
      </c>
      <c r="U139" s="57">
        <v>0</v>
      </c>
      <c r="V139" s="57" t="s">
        <v>43</v>
      </c>
      <c r="W139" s="57">
        <v>0</v>
      </c>
      <c r="X139" s="57" t="s">
        <v>37</v>
      </c>
      <c r="Y139" s="58" t="s">
        <v>75</v>
      </c>
    </row>
    <row r="140" spans="1:25" s="251" customFormat="1">
      <c r="A140" s="40">
        <v>91755000</v>
      </c>
      <c r="B140" s="41" t="s">
        <v>23</v>
      </c>
      <c r="C140" s="42" t="s">
        <v>93</v>
      </c>
      <c r="D140" s="42" t="s">
        <v>39</v>
      </c>
      <c r="E140" s="44">
        <v>444</v>
      </c>
      <c r="F140" s="252">
        <v>39737</v>
      </c>
      <c r="G140" s="191" t="s">
        <v>26</v>
      </c>
      <c r="H140" s="62">
        <v>1500</v>
      </c>
      <c r="I140" s="48" t="s">
        <v>50</v>
      </c>
      <c r="J140" s="63">
        <v>6</v>
      </c>
      <c r="K140" s="50" t="s">
        <v>27</v>
      </c>
      <c r="L140" s="51" t="s">
        <v>28</v>
      </c>
      <c r="M140" s="52" t="s">
        <v>29</v>
      </c>
      <c r="N140" s="53">
        <v>7.75</v>
      </c>
      <c r="O140" s="64">
        <v>1500000</v>
      </c>
      <c r="P140" s="64">
        <v>0</v>
      </c>
      <c r="Q140" s="64">
        <v>0</v>
      </c>
      <c r="R140" s="64"/>
      <c r="S140" s="64"/>
      <c r="T140" s="56" t="s">
        <v>32</v>
      </c>
      <c r="U140" s="57">
        <v>0</v>
      </c>
      <c r="V140" s="57">
        <v>0</v>
      </c>
      <c r="W140" s="57" t="s">
        <v>56</v>
      </c>
      <c r="X140" s="57" t="s">
        <v>37</v>
      </c>
      <c r="Y140" s="58" t="s">
        <v>75</v>
      </c>
    </row>
    <row r="141" spans="1:25" s="251" customFormat="1">
      <c r="A141" s="40">
        <v>91755000</v>
      </c>
      <c r="B141" s="41" t="s">
        <v>23</v>
      </c>
      <c r="C141" s="42" t="s">
        <v>93</v>
      </c>
      <c r="D141" s="42" t="s">
        <v>64</v>
      </c>
      <c r="E141" s="44">
        <v>444</v>
      </c>
      <c r="F141" s="252">
        <v>39932</v>
      </c>
      <c r="G141" s="191" t="s">
        <v>44</v>
      </c>
      <c r="H141" s="62">
        <v>30000000</v>
      </c>
      <c r="I141" s="48" t="s">
        <v>52</v>
      </c>
      <c r="J141" s="63">
        <v>6</v>
      </c>
      <c r="K141" s="50" t="s">
        <v>27</v>
      </c>
      <c r="L141" s="51" t="s">
        <v>28</v>
      </c>
      <c r="M141" s="52" t="s">
        <v>29</v>
      </c>
      <c r="N141" s="53">
        <v>5</v>
      </c>
      <c r="O141" s="64">
        <v>30000000000</v>
      </c>
      <c r="P141" s="64">
        <v>0</v>
      </c>
      <c r="Q141" s="64">
        <v>0</v>
      </c>
      <c r="R141" s="64"/>
      <c r="S141" s="64"/>
      <c r="T141" s="56">
        <v>0</v>
      </c>
      <c r="U141" s="57">
        <v>0</v>
      </c>
      <c r="V141" s="57">
        <v>0</v>
      </c>
      <c r="W141" s="57" t="s">
        <v>56</v>
      </c>
      <c r="X141" s="57">
        <v>0</v>
      </c>
      <c r="Y141" s="58" t="s">
        <v>75</v>
      </c>
    </row>
    <row r="142" spans="1:25" s="251" customFormat="1">
      <c r="A142" s="40">
        <v>91755000</v>
      </c>
      <c r="B142" s="41" t="s">
        <v>23</v>
      </c>
      <c r="C142" s="42" t="s">
        <v>93</v>
      </c>
      <c r="D142" s="42" t="s">
        <v>25</v>
      </c>
      <c r="E142" s="44">
        <v>635</v>
      </c>
      <c r="F142" s="252">
        <v>40346</v>
      </c>
      <c r="G142" s="191" t="s">
        <v>26</v>
      </c>
      <c r="H142" s="62">
        <v>5000</v>
      </c>
      <c r="I142" s="48"/>
      <c r="J142" s="63"/>
      <c r="K142" s="50" t="s">
        <v>27</v>
      </c>
      <c r="L142" s="51" t="s">
        <v>28</v>
      </c>
      <c r="M142" s="52" t="s">
        <v>29</v>
      </c>
      <c r="N142" s="53">
        <v>10</v>
      </c>
      <c r="O142" s="64"/>
      <c r="P142" s="64"/>
      <c r="Q142" s="64"/>
      <c r="R142" s="64"/>
      <c r="S142" s="64"/>
      <c r="T142" s="56">
        <v>0</v>
      </c>
      <c r="U142" s="57">
        <v>0</v>
      </c>
      <c r="V142" s="57" t="s">
        <v>43</v>
      </c>
      <c r="W142" s="57">
        <v>0</v>
      </c>
      <c r="X142" s="57">
        <v>0</v>
      </c>
      <c r="Y142" s="58"/>
    </row>
    <row r="143" spans="1:25" s="251" customFormat="1">
      <c r="A143" s="40">
        <v>91755000</v>
      </c>
      <c r="B143" s="41" t="s">
        <v>23</v>
      </c>
      <c r="C143" s="42" t="s">
        <v>93</v>
      </c>
      <c r="D143" s="42" t="s">
        <v>25</v>
      </c>
      <c r="E143" s="44">
        <v>636</v>
      </c>
      <c r="F143" s="252">
        <v>40346</v>
      </c>
      <c r="G143" s="191" t="s">
        <v>26</v>
      </c>
      <c r="H143" s="62">
        <v>5000</v>
      </c>
      <c r="I143" s="48"/>
      <c r="J143" s="63"/>
      <c r="K143" s="50" t="s">
        <v>27</v>
      </c>
      <c r="L143" s="51" t="s">
        <v>28</v>
      </c>
      <c r="M143" s="52" t="s">
        <v>29</v>
      </c>
      <c r="N143" s="53">
        <v>30</v>
      </c>
      <c r="O143" s="64"/>
      <c r="P143" s="64"/>
      <c r="Q143" s="64"/>
      <c r="R143" s="64"/>
      <c r="S143" s="64"/>
      <c r="T143" s="56">
        <v>0</v>
      </c>
      <c r="U143" s="57">
        <v>0</v>
      </c>
      <c r="V143" s="57" t="s">
        <v>43</v>
      </c>
      <c r="W143" s="57">
        <v>0</v>
      </c>
      <c r="X143" s="57">
        <v>0</v>
      </c>
      <c r="Y143" s="58"/>
    </row>
    <row r="144" spans="1:25" s="251" customFormat="1">
      <c r="A144" s="40">
        <v>93834000</v>
      </c>
      <c r="B144" s="65">
        <v>5</v>
      </c>
      <c r="C144" s="42" t="s">
        <v>96</v>
      </c>
      <c r="D144" s="42" t="s">
        <v>54</v>
      </c>
      <c r="E144" s="66">
        <v>268</v>
      </c>
      <c r="F144" s="252">
        <v>37139</v>
      </c>
      <c r="G144" s="189" t="s">
        <v>26</v>
      </c>
      <c r="H144" s="62">
        <v>1000</v>
      </c>
      <c r="I144" s="48" t="s">
        <v>55</v>
      </c>
      <c r="J144" s="63">
        <v>6</v>
      </c>
      <c r="K144" s="50" t="s">
        <v>28</v>
      </c>
      <c r="L144" s="51" t="s">
        <v>29</v>
      </c>
      <c r="M144" s="52" t="s">
        <v>29</v>
      </c>
      <c r="N144" s="53">
        <v>8</v>
      </c>
      <c r="O144" s="64">
        <v>600000</v>
      </c>
      <c r="P144" s="64"/>
      <c r="Q144" s="64">
        <v>0</v>
      </c>
      <c r="R144" s="64"/>
      <c r="S144" s="64"/>
      <c r="T144" s="56" t="s">
        <v>32</v>
      </c>
      <c r="U144" s="57">
        <v>0</v>
      </c>
      <c r="V144" s="57">
        <v>0</v>
      </c>
      <c r="W144" s="57" t="s">
        <v>56</v>
      </c>
      <c r="X144" s="57" t="s">
        <v>37</v>
      </c>
      <c r="Y144" s="58"/>
    </row>
    <row r="145" spans="1:25" s="251" customFormat="1">
      <c r="A145" s="40">
        <v>93834000</v>
      </c>
      <c r="B145" s="65">
        <v>5</v>
      </c>
      <c r="C145" s="42" t="s">
        <v>96</v>
      </c>
      <c r="D145" s="42" t="s">
        <v>54</v>
      </c>
      <c r="E145" s="66">
        <v>268</v>
      </c>
      <c r="F145" s="252">
        <v>37139</v>
      </c>
      <c r="G145" s="189" t="s">
        <v>26</v>
      </c>
      <c r="H145" s="62">
        <v>3000</v>
      </c>
      <c r="I145" s="48" t="s">
        <v>57</v>
      </c>
      <c r="J145" s="63">
        <v>6</v>
      </c>
      <c r="K145" s="50" t="s">
        <v>28</v>
      </c>
      <c r="L145" s="51" t="s">
        <v>29</v>
      </c>
      <c r="M145" s="52" t="s">
        <v>29</v>
      </c>
      <c r="N145" s="53">
        <v>8</v>
      </c>
      <c r="O145" s="64">
        <v>3000000</v>
      </c>
      <c r="P145" s="64"/>
      <c r="Q145" s="64">
        <v>0</v>
      </c>
      <c r="R145" s="64"/>
      <c r="S145" s="64"/>
      <c r="T145" s="56" t="s">
        <v>32</v>
      </c>
      <c r="U145" s="57">
        <v>0</v>
      </c>
      <c r="V145" s="57">
        <v>0</v>
      </c>
      <c r="W145" s="57" t="s">
        <v>56</v>
      </c>
      <c r="X145" s="57" t="s">
        <v>37</v>
      </c>
      <c r="Y145" s="58"/>
    </row>
    <row r="146" spans="1:25" s="251" customFormat="1">
      <c r="A146" s="40">
        <v>93834000</v>
      </c>
      <c r="B146" s="65">
        <v>5</v>
      </c>
      <c r="C146" s="42" t="s">
        <v>96</v>
      </c>
      <c r="D146" s="42" t="s">
        <v>54</v>
      </c>
      <c r="E146" s="66">
        <v>268</v>
      </c>
      <c r="F146" s="252">
        <v>37139</v>
      </c>
      <c r="G146" s="189" t="s">
        <v>26</v>
      </c>
      <c r="H146" s="62">
        <v>2000</v>
      </c>
      <c r="I146" s="48" t="s">
        <v>58</v>
      </c>
      <c r="J146" s="63">
        <v>6.5</v>
      </c>
      <c r="K146" s="50" t="s">
        <v>28</v>
      </c>
      <c r="L146" s="51" t="s">
        <v>29</v>
      </c>
      <c r="M146" s="52" t="s">
        <v>29</v>
      </c>
      <c r="N146" s="53">
        <v>25</v>
      </c>
      <c r="O146" s="64">
        <v>400000</v>
      </c>
      <c r="P146" s="64">
        <v>361048</v>
      </c>
      <c r="Q146" s="64">
        <v>8245788</v>
      </c>
      <c r="R146" s="64">
        <v>266951</v>
      </c>
      <c r="S146" s="64">
        <v>8512739</v>
      </c>
      <c r="T146" s="56" t="s">
        <v>32</v>
      </c>
      <c r="U146" s="57">
        <v>0</v>
      </c>
      <c r="V146" s="57">
        <v>0</v>
      </c>
      <c r="W146" s="57">
        <v>0</v>
      </c>
      <c r="X146" s="57" t="s">
        <v>37</v>
      </c>
      <c r="Y146" s="58"/>
    </row>
    <row r="147" spans="1:25" s="251" customFormat="1">
      <c r="A147" s="40">
        <v>93834000</v>
      </c>
      <c r="B147" s="65">
        <v>5</v>
      </c>
      <c r="C147" s="42" t="s">
        <v>96</v>
      </c>
      <c r="D147" s="42" t="s">
        <v>54</v>
      </c>
      <c r="E147" s="66">
        <v>268</v>
      </c>
      <c r="F147" s="252">
        <v>37139</v>
      </c>
      <c r="G147" s="189" t="s">
        <v>26</v>
      </c>
      <c r="H147" s="62">
        <v>4000</v>
      </c>
      <c r="I147" s="48" t="s">
        <v>59</v>
      </c>
      <c r="J147" s="63">
        <v>6.5</v>
      </c>
      <c r="K147" s="50" t="s">
        <v>28</v>
      </c>
      <c r="L147" s="51" t="s">
        <v>29</v>
      </c>
      <c r="M147" s="52" t="s">
        <v>29</v>
      </c>
      <c r="N147" s="53">
        <v>25</v>
      </c>
      <c r="O147" s="64">
        <v>2000000</v>
      </c>
      <c r="P147" s="64">
        <v>1805197</v>
      </c>
      <c r="Q147" s="64">
        <v>41227956</v>
      </c>
      <c r="R147" s="64">
        <v>1334717</v>
      </c>
      <c r="S147" s="64">
        <v>42562673</v>
      </c>
      <c r="T147" s="56" t="s">
        <v>32</v>
      </c>
      <c r="U147" s="57">
        <v>0</v>
      </c>
      <c r="V147" s="57">
        <v>0</v>
      </c>
      <c r="W147" s="57">
        <v>0</v>
      </c>
      <c r="X147" s="57" t="s">
        <v>37</v>
      </c>
      <c r="Y147" s="58"/>
    </row>
    <row r="148" spans="1:25" s="251" customFormat="1">
      <c r="A148" s="40">
        <v>93834000</v>
      </c>
      <c r="B148" s="65">
        <v>5</v>
      </c>
      <c r="C148" s="42" t="s">
        <v>96</v>
      </c>
      <c r="D148" s="42" t="s">
        <v>25</v>
      </c>
      <c r="E148" s="44">
        <v>329</v>
      </c>
      <c r="F148" s="252">
        <v>37692</v>
      </c>
      <c r="G148" s="191" t="s">
        <v>26</v>
      </c>
      <c r="H148" s="62">
        <v>2500</v>
      </c>
      <c r="I148" s="48"/>
      <c r="J148" s="63"/>
      <c r="K148" s="50" t="s">
        <v>29</v>
      </c>
      <c r="L148" s="51" t="s">
        <v>29</v>
      </c>
      <c r="M148" s="52" t="s">
        <v>29</v>
      </c>
      <c r="N148" s="53">
        <v>10</v>
      </c>
      <c r="O148" s="64"/>
      <c r="P148" s="64"/>
      <c r="Q148" s="64"/>
      <c r="R148" s="64"/>
      <c r="S148" s="64"/>
      <c r="T148" s="56">
        <v>0</v>
      </c>
      <c r="U148" s="57">
        <v>0</v>
      </c>
      <c r="V148" s="57">
        <v>0</v>
      </c>
      <c r="W148" s="57">
        <v>0</v>
      </c>
      <c r="X148" s="57">
        <v>0</v>
      </c>
      <c r="Y148" s="58" t="s">
        <v>97</v>
      </c>
    </row>
    <row r="149" spans="1:25" s="251" customFormat="1">
      <c r="A149" s="40">
        <v>93834000</v>
      </c>
      <c r="B149" s="65">
        <v>5</v>
      </c>
      <c r="C149" s="42" t="s">
        <v>96</v>
      </c>
      <c r="D149" s="42" t="s">
        <v>30</v>
      </c>
      <c r="E149" s="44">
        <v>329</v>
      </c>
      <c r="F149" s="252">
        <v>37743</v>
      </c>
      <c r="G149" s="191" t="s">
        <v>44</v>
      </c>
      <c r="H149" s="62">
        <v>21200000</v>
      </c>
      <c r="I149" s="48" t="s">
        <v>46</v>
      </c>
      <c r="J149" s="63">
        <v>6</v>
      </c>
      <c r="K149" s="50" t="s">
        <v>27</v>
      </c>
      <c r="L149" s="51" t="s">
        <v>29</v>
      </c>
      <c r="M149" s="52" t="s">
        <v>29</v>
      </c>
      <c r="N149" s="53">
        <v>3</v>
      </c>
      <c r="O149" s="64">
        <v>21200000000</v>
      </c>
      <c r="P149" s="64"/>
      <c r="Q149" s="64">
        <v>0</v>
      </c>
      <c r="R149" s="64"/>
      <c r="S149" s="64"/>
      <c r="T149" s="56">
        <v>0</v>
      </c>
      <c r="U149" s="57">
        <v>0</v>
      </c>
      <c r="V149" s="57">
        <v>0</v>
      </c>
      <c r="W149" s="57" t="s">
        <v>56</v>
      </c>
      <c r="X149" s="57" t="s">
        <v>37</v>
      </c>
      <c r="Y149" s="58"/>
    </row>
    <row r="150" spans="1:25" s="251" customFormat="1">
      <c r="A150" s="40">
        <v>93834000</v>
      </c>
      <c r="B150" s="65">
        <v>5</v>
      </c>
      <c r="C150" s="42" t="s">
        <v>96</v>
      </c>
      <c r="D150" s="42" t="s">
        <v>30</v>
      </c>
      <c r="E150" s="44">
        <v>329</v>
      </c>
      <c r="F150" s="252">
        <v>37743</v>
      </c>
      <c r="G150" s="191" t="s">
        <v>26</v>
      </c>
      <c r="H150" s="62">
        <v>1250</v>
      </c>
      <c r="I150" s="48" t="s">
        <v>51</v>
      </c>
      <c r="J150" s="63">
        <v>4.25</v>
      </c>
      <c r="K150" s="50" t="s">
        <v>27</v>
      </c>
      <c r="L150" s="51" t="s">
        <v>29</v>
      </c>
      <c r="M150" s="52" t="s">
        <v>29</v>
      </c>
      <c r="N150" s="53">
        <v>6</v>
      </c>
      <c r="O150" s="64">
        <v>1250000</v>
      </c>
      <c r="P150" s="64"/>
      <c r="Q150" s="64"/>
      <c r="R150" s="64"/>
      <c r="S150" s="64"/>
      <c r="T150" s="56" t="s">
        <v>32</v>
      </c>
      <c r="U150" s="57">
        <v>0</v>
      </c>
      <c r="V150" s="57">
        <v>0</v>
      </c>
      <c r="W150" s="57" t="s">
        <v>56</v>
      </c>
      <c r="X150" s="57" t="s">
        <v>37</v>
      </c>
      <c r="Y150" s="58"/>
    </row>
    <row r="151" spans="1:25" s="251" customFormat="1">
      <c r="A151" s="40">
        <v>93834000</v>
      </c>
      <c r="B151" s="65">
        <v>5</v>
      </c>
      <c r="C151" s="42" t="s">
        <v>96</v>
      </c>
      <c r="D151" s="42" t="s">
        <v>39</v>
      </c>
      <c r="E151" s="44">
        <v>329</v>
      </c>
      <c r="F151" s="252">
        <v>38835</v>
      </c>
      <c r="G151" s="191" t="s">
        <v>44</v>
      </c>
      <c r="H151" s="62">
        <v>22420000</v>
      </c>
      <c r="I151" s="48" t="s">
        <v>45</v>
      </c>
      <c r="J151" s="63">
        <v>7</v>
      </c>
      <c r="K151" s="50" t="s">
        <v>27</v>
      </c>
      <c r="L151" s="51" t="s">
        <v>29</v>
      </c>
      <c r="M151" s="52" t="s">
        <v>29</v>
      </c>
      <c r="N151" s="53">
        <v>5</v>
      </c>
      <c r="O151" s="64">
        <v>22420000000</v>
      </c>
      <c r="P151" s="64"/>
      <c r="Q151" s="64">
        <v>0</v>
      </c>
      <c r="R151" s="64"/>
      <c r="S151" s="64"/>
      <c r="T151" s="56">
        <v>0</v>
      </c>
      <c r="U151" s="57">
        <v>0</v>
      </c>
      <c r="V151" s="57">
        <v>0</v>
      </c>
      <c r="W151" s="57" t="s">
        <v>56</v>
      </c>
      <c r="X151" s="57" t="s">
        <v>37</v>
      </c>
      <c r="Y151" s="58"/>
    </row>
    <row r="152" spans="1:25" s="251" customFormat="1">
      <c r="A152" s="40">
        <v>93834000</v>
      </c>
      <c r="B152" s="65">
        <v>5</v>
      </c>
      <c r="C152" s="42" t="s">
        <v>96</v>
      </c>
      <c r="D152" s="42" t="s">
        <v>25</v>
      </c>
      <c r="E152" s="44">
        <v>403</v>
      </c>
      <c r="F152" s="252">
        <v>38379</v>
      </c>
      <c r="G152" s="191" t="s">
        <v>26</v>
      </c>
      <c r="H152" s="62">
        <v>560</v>
      </c>
      <c r="I152" s="48"/>
      <c r="J152" s="63"/>
      <c r="K152" s="50" t="s">
        <v>27</v>
      </c>
      <c r="L152" s="51" t="s">
        <v>28</v>
      </c>
      <c r="M152" s="52" t="s">
        <v>29</v>
      </c>
      <c r="N152" s="53">
        <v>10</v>
      </c>
      <c r="O152" s="64"/>
      <c r="P152" s="64"/>
      <c r="Q152" s="64"/>
      <c r="R152" s="64"/>
      <c r="S152" s="64"/>
      <c r="T152" s="56">
        <v>0</v>
      </c>
      <c r="U152" s="57">
        <v>0</v>
      </c>
      <c r="V152" s="57">
        <v>0</v>
      </c>
      <c r="W152" s="57">
        <v>0</v>
      </c>
      <c r="X152" s="57">
        <v>0</v>
      </c>
      <c r="Y152" s="58" t="s">
        <v>97</v>
      </c>
    </row>
    <row r="153" spans="1:25" s="251" customFormat="1">
      <c r="A153" s="40">
        <v>93834000</v>
      </c>
      <c r="B153" s="65">
        <v>5</v>
      </c>
      <c r="C153" s="42" t="s">
        <v>96</v>
      </c>
      <c r="D153" s="42" t="s">
        <v>30</v>
      </c>
      <c r="E153" s="44">
        <v>403</v>
      </c>
      <c r="F153" s="252">
        <v>38379</v>
      </c>
      <c r="G153" s="191" t="s">
        <v>26</v>
      </c>
      <c r="H153" s="62">
        <v>560</v>
      </c>
      <c r="I153" s="48" t="s">
        <v>47</v>
      </c>
      <c r="J153" s="63">
        <v>4.5</v>
      </c>
      <c r="K153" s="50" t="s">
        <v>27</v>
      </c>
      <c r="L153" s="51" t="s">
        <v>29</v>
      </c>
      <c r="M153" s="52" t="s">
        <v>29</v>
      </c>
      <c r="N153" s="53">
        <v>10</v>
      </c>
      <c r="O153" s="64">
        <v>560000</v>
      </c>
      <c r="P153" s="64"/>
      <c r="Q153" s="64">
        <v>0</v>
      </c>
      <c r="R153" s="64"/>
      <c r="S153" s="64"/>
      <c r="T153" s="56" t="s">
        <v>32</v>
      </c>
      <c r="U153" s="57">
        <v>0</v>
      </c>
      <c r="V153" s="57">
        <v>0</v>
      </c>
      <c r="W153" s="57" t="s">
        <v>56</v>
      </c>
      <c r="X153" s="57" t="s">
        <v>37</v>
      </c>
      <c r="Y153" s="58"/>
    </row>
    <row r="154" spans="1:25" s="251" customFormat="1">
      <c r="A154" s="40">
        <v>93834000</v>
      </c>
      <c r="B154" s="65">
        <v>5</v>
      </c>
      <c r="C154" s="42" t="s">
        <v>96</v>
      </c>
      <c r="D154" s="42" t="s">
        <v>25</v>
      </c>
      <c r="E154" s="44">
        <v>404</v>
      </c>
      <c r="F154" s="252">
        <v>38379</v>
      </c>
      <c r="G154" s="191" t="s">
        <v>26</v>
      </c>
      <c r="H154" s="62">
        <v>1140</v>
      </c>
      <c r="I154" s="48"/>
      <c r="J154" s="63"/>
      <c r="K154" s="50" t="s">
        <v>27</v>
      </c>
      <c r="L154" s="51" t="s">
        <v>28</v>
      </c>
      <c r="M154" s="52" t="s">
        <v>29</v>
      </c>
      <c r="N154" s="53">
        <v>22</v>
      </c>
      <c r="O154" s="64"/>
      <c r="P154" s="64"/>
      <c r="Q154" s="64"/>
      <c r="R154" s="64"/>
      <c r="S154" s="64"/>
      <c r="T154" s="56">
        <v>0</v>
      </c>
      <c r="U154" s="57">
        <v>0</v>
      </c>
      <c r="V154" s="57">
        <v>0</v>
      </c>
      <c r="W154" s="57">
        <v>0</v>
      </c>
      <c r="X154" s="57">
        <v>0</v>
      </c>
      <c r="Y154" s="58" t="s">
        <v>97</v>
      </c>
    </row>
    <row r="155" spans="1:25" s="251" customFormat="1">
      <c r="A155" s="40">
        <v>93834000</v>
      </c>
      <c r="B155" s="65">
        <v>5</v>
      </c>
      <c r="C155" s="42" t="s">
        <v>96</v>
      </c>
      <c r="D155" s="42" t="s">
        <v>30</v>
      </c>
      <c r="E155" s="44">
        <v>404</v>
      </c>
      <c r="F155" s="252">
        <v>38379</v>
      </c>
      <c r="G155" s="191" t="s">
        <v>26</v>
      </c>
      <c r="H155" s="62">
        <v>1140</v>
      </c>
      <c r="I155" s="48" t="s">
        <v>48</v>
      </c>
      <c r="J155" s="63">
        <v>5</v>
      </c>
      <c r="K155" s="50" t="s">
        <v>27</v>
      </c>
      <c r="L155" s="51" t="s">
        <v>29</v>
      </c>
      <c r="M155" s="52" t="s">
        <v>29</v>
      </c>
      <c r="N155" s="53">
        <v>22</v>
      </c>
      <c r="O155" s="64">
        <v>1140000</v>
      </c>
      <c r="P155" s="64"/>
      <c r="Q155" s="64">
        <v>0</v>
      </c>
      <c r="R155" s="64"/>
      <c r="S155" s="64"/>
      <c r="T155" s="56" t="s">
        <v>32</v>
      </c>
      <c r="U155" s="57">
        <v>0</v>
      </c>
      <c r="V155" s="57">
        <v>0</v>
      </c>
      <c r="W155" s="57" t="s">
        <v>56</v>
      </c>
      <c r="X155" s="57" t="s">
        <v>37</v>
      </c>
      <c r="Y155" s="58"/>
    </row>
    <row r="156" spans="1:25" s="251" customFormat="1">
      <c r="A156" s="40">
        <v>93834000</v>
      </c>
      <c r="B156" s="65">
        <v>5</v>
      </c>
      <c r="C156" s="42" t="s">
        <v>96</v>
      </c>
      <c r="D156" s="42" t="s">
        <v>25</v>
      </c>
      <c r="E156" s="44">
        <v>443</v>
      </c>
      <c r="F156" s="252">
        <v>38677</v>
      </c>
      <c r="G156" s="191" t="s">
        <v>26</v>
      </c>
      <c r="H156" s="62">
        <v>10000</v>
      </c>
      <c r="I156" s="48"/>
      <c r="J156" s="63"/>
      <c r="K156" s="50" t="s">
        <v>27</v>
      </c>
      <c r="L156" s="51" t="s">
        <v>28</v>
      </c>
      <c r="M156" s="52" t="s">
        <v>29</v>
      </c>
      <c r="N156" s="53">
        <v>30</v>
      </c>
      <c r="O156" s="64"/>
      <c r="P156" s="64"/>
      <c r="Q156" s="64"/>
      <c r="R156" s="64"/>
      <c r="S156" s="64"/>
      <c r="T156" s="56">
        <v>0</v>
      </c>
      <c r="U156" s="57">
        <v>0</v>
      </c>
      <c r="V156" s="57">
        <v>0</v>
      </c>
      <c r="W156" s="57">
        <v>0</v>
      </c>
      <c r="X156" s="57">
        <v>0</v>
      </c>
      <c r="Y156" s="58"/>
    </row>
    <row r="157" spans="1:25" s="251" customFormat="1">
      <c r="A157" s="40">
        <v>93834000</v>
      </c>
      <c r="B157" s="65">
        <v>5</v>
      </c>
      <c r="C157" s="42" t="s">
        <v>96</v>
      </c>
      <c r="D157" s="42" t="s">
        <v>30</v>
      </c>
      <c r="E157" s="44">
        <v>443</v>
      </c>
      <c r="F157" s="252">
        <v>38763</v>
      </c>
      <c r="G157" s="191" t="s">
        <v>26</v>
      </c>
      <c r="H157" s="62">
        <v>4000</v>
      </c>
      <c r="I157" s="48" t="s">
        <v>31</v>
      </c>
      <c r="J157" s="63">
        <v>4.25</v>
      </c>
      <c r="K157" s="50" t="s">
        <v>27</v>
      </c>
      <c r="L157" s="51" t="s">
        <v>28</v>
      </c>
      <c r="M157" s="52" t="s">
        <v>29</v>
      </c>
      <c r="N157" s="53">
        <v>21</v>
      </c>
      <c r="O157" s="64">
        <v>4000000</v>
      </c>
      <c r="P157" s="64">
        <v>4000000</v>
      </c>
      <c r="Q157" s="64">
        <v>91353920</v>
      </c>
      <c r="R157" s="64">
        <v>1760983</v>
      </c>
      <c r="S157" s="64">
        <v>93114903</v>
      </c>
      <c r="T157" s="56" t="s">
        <v>32</v>
      </c>
      <c r="U157" s="57">
        <v>0</v>
      </c>
      <c r="V157" s="57">
        <v>0</v>
      </c>
      <c r="W157" s="57">
        <v>0</v>
      </c>
      <c r="X157" s="57" t="s">
        <v>37</v>
      </c>
      <c r="Y157" s="58"/>
    </row>
    <row r="158" spans="1:25" s="251" customFormat="1">
      <c r="A158" s="40">
        <v>93834000</v>
      </c>
      <c r="B158" s="65">
        <v>5</v>
      </c>
      <c r="C158" s="42" t="s">
        <v>96</v>
      </c>
      <c r="D158" s="42" t="s">
        <v>39</v>
      </c>
      <c r="E158" s="44">
        <v>443</v>
      </c>
      <c r="F158" s="252">
        <v>38910</v>
      </c>
      <c r="G158" s="191" t="s">
        <v>26</v>
      </c>
      <c r="H158" s="62">
        <v>4500</v>
      </c>
      <c r="I158" s="48" t="s">
        <v>46</v>
      </c>
      <c r="J158" s="63">
        <v>4.0999999999999996</v>
      </c>
      <c r="K158" s="50" t="s">
        <v>27</v>
      </c>
      <c r="L158" s="51" t="s">
        <v>28</v>
      </c>
      <c r="M158" s="52" t="s">
        <v>29</v>
      </c>
      <c r="N158" s="53">
        <v>21</v>
      </c>
      <c r="O158" s="64">
        <v>4500000</v>
      </c>
      <c r="P158" s="64">
        <v>4500000</v>
      </c>
      <c r="Q158" s="64">
        <v>102773160</v>
      </c>
      <c r="R158" s="64">
        <v>683642</v>
      </c>
      <c r="S158" s="64">
        <v>103456802</v>
      </c>
      <c r="T158" s="56" t="s">
        <v>32</v>
      </c>
      <c r="U158" s="57">
        <v>0</v>
      </c>
      <c r="V158" s="57">
        <v>0</v>
      </c>
      <c r="W158" s="57">
        <v>0</v>
      </c>
      <c r="X158" s="57" t="s">
        <v>37</v>
      </c>
      <c r="Y158" s="58"/>
    </row>
    <row r="159" spans="1:25" s="251" customFormat="1">
      <c r="A159" s="40">
        <v>93834000</v>
      </c>
      <c r="B159" s="65">
        <v>5</v>
      </c>
      <c r="C159" s="42" t="s">
        <v>96</v>
      </c>
      <c r="D159" s="42" t="s">
        <v>64</v>
      </c>
      <c r="E159" s="44">
        <v>443</v>
      </c>
      <c r="F159" s="252">
        <v>39290</v>
      </c>
      <c r="G159" s="191" t="s">
        <v>26</v>
      </c>
      <c r="H159" s="62">
        <v>1500</v>
      </c>
      <c r="I159" s="48" t="s">
        <v>51</v>
      </c>
      <c r="J159" s="63">
        <v>4</v>
      </c>
      <c r="K159" s="50" t="s">
        <v>27</v>
      </c>
      <c r="L159" s="51" t="s">
        <v>28</v>
      </c>
      <c r="M159" s="52" t="s">
        <v>29</v>
      </c>
      <c r="N159" s="53">
        <v>21</v>
      </c>
      <c r="O159" s="64">
        <v>1500000</v>
      </c>
      <c r="P159" s="64">
        <v>1500000</v>
      </c>
      <c r="Q159" s="64">
        <v>34257720</v>
      </c>
      <c r="R159" s="64">
        <v>222376</v>
      </c>
      <c r="S159" s="64">
        <v>34480096</v>
      </c>
      <c r="T159" s="56" t="s">
        <v>32</v>
      </c>
      <c r="U159" s="57">
        <v>0</v>
      </c>
      <c r="V159" s="57">
        <v>0</v>
      </c>
      <c r="W159" s="57">
        <v>0</v>
      </c>
      <c r="X159" s="57" t="s">
        <v>37</v>
      </c>
      <c r="Y159" s="58"/>
    </row>
    <row r="160" spans="1:25" s="251" customFormat="1">
      <c r="A160" s="40">
        <v>93834000</v>
      </c>
      <c r="B160" s="65">
        <v>5</v>
      </c>
      <c r="C160" s="42" t="s">
        <v>96</v>
      </c>
      <c r="D160" s="42" t="s">
        <v>25</v>
      </c>
      <c r="E160" s="44">
        <v>530</v>
      </c>
      <c r="F160" s="252">
        <v>39554</v>
      </c>
      <c r="G160" s="191" t="s">
        <v>26</v>
      </c>
      <c r="H160" s="62">
        <v>6500</v>
      </c>
      <c r="I160" s="48"/>
      <c r="J160" s="63"/>
      <c r="K160" s="50" t="s">
        <v>27</v>
      </c>
      <c r="L160" s="51" t="s">
        <v>29</v>
      </c>
      <c r="M160" s="52" t="s">
        <v>29</v>
      </c>
      <c r="N160" s="53">
        <v>25</v>
      </c>
      <c r="O160" s="64"/>
      <c r="P160" s="64"/>
      <c r="Q160" s="64"/>
      <c r="R160" s="64"/>
      <c r="S160" s="64"/>
      <c r="T160" s="56">
        <v>0</v>
      </c>
      <c r="U160" s="57">
        <v>0</v>
      </c>
      <c r="V160" s="57">
        <v>0</v>
      </c>
      <c r="W160" s="57">
        <v>0</v>
      </c>
      <c r="X160" s="57">
        <v>0</v>
      </c>
      <c r="Y160" s="58"/>
    </row>
    <row r="161" spans="1:25" s="251" customFormat="1">
      <c r="A161" s="40">
        <v>93834000</v>
      </c>
      <c r="B161" s="65">
        <v>5</v>
      </c>
      <c r="C161" s="42" t="s">
        <v>96</v>
      </c>
      <c r="D161" s="42" t="s">
        <v>30</v>
      </c>
      <c r="E161" s="44">
        <v>530</v>
      </c>
      <c r="F161" s="252">
        <v>39568</v>
      </c>
      <c r="G161" s="191" t="s">
        <v>26</v>
      </c>
      <c r="H161" s="62">
        <v>6500</v>
      </c>
      <c r="I161" s="48" t="s">
        <v>47</v>
      </c>
      <c r="J161" s="63">
        <v>3.5</v>
      </c>
      <c r="K161" s="50" t="s">
        <v>27</v>
      </c>
      <c r="L161" s="51" t="s">
        <v>29</v>
      </c>
      <c r="M161" s="52" t="s">
        <v>29</v>
      </c>
      <c r="N161" s="53">
        <v>20</v>
      </c>
      <c r="O161" s="64">
        <v>2000000</v>
      </c>
      <c r="P161" s="64">
        <v>2000000</v>
      </c>
      <c r="Q161" s="64">
        <v>45676960</v>
      </c>
      <c r="R161" s="64">
        <v>497482</v>
      </c>
      <c r="S161" s="64">
        <v>46174442</v>
      </c>
      <c r="T161" s="56" t="s">
        <v>32</v>
      </c>
      <c r="U161" s="57">
        <v>0</v>
      </c>
      <c r="V161" s="57">
        <v>0</v>
      </c>
      <c r="W161" s="57">
        <v>0</v>
      </c>
      <c r="X161" s="57" t="s">
        <v>37</v>
      </c>
      <c r="Y161" s="58"/>
    </row>
    <row r="162" spans="1:25" s="251" customFormat="1">
      <c r="A162" s="40">
        <v>93834000</v>
      </c>
      <c r="B162" s="65">
        <v>5</v>
      </c>
      <c r="C162" s="42" t="s">
        <v>96</v>
      </c>
      <c r="D162" s="42" t="s">
        <v>30</v>
      </c>
      <c r="E162" s="44">
        <v>530</v>
      </c>
      <c r="F162" s="252">
        <v>39568</v>
      </c>
      <c r="G162" s="191" t="s">
        <v>26</v>
      </c>
      <c r="H162" s="62">
        <v>6500</v>
      </c>
      <c r="I162" s="48" t="s">
        <v>48</v>
      </c>
      <c r="J162" s="63">
        <v>4</v>
      </c>
      <c r="K162" s="50" t="s">
        <v>27</v>
      </c>
      <c r="L162" s="51" t="s">
        <v>29</v>
      </c>
      <c r="M162" s="52" t="s">
        <v>29</v>
      </c>
      <c r="N162" s="53">
        <v>10</v>
      </c>
      <c r="O162" s="64">
        <v>4500000</v>
      </c>
      <c r="P162" s="64">
        <v>4500000</v>
      </c>
      <c r="Q162" s="64">
        <v>102773160</v>
      </c>
      <c r="R162" s="64">
        <v>1277728</v>
      </c>
      <c r="S162" s="64">
        <v>104050888</v>
      </c>
      <c r="T162" s="56" t="s">
        <v>32</v>
      </c>
      <c r="U162" s="57">
        <v>0</v>
      </c>
      <c r="V162" s="57">
        <v>0</v>
      </c>
      <c r="W162" s="57">
        <v>0</v>
      </c>
      <c r="X162" s="57" t="s">
        <v>37</v>
      </c>
      <c r="Y162" s="58"/>
    </row>
    <row r="163" spans="1:25" s="251" customFormat="1">
      <c r="A163" s="40">
        <v>93834000</v>
      </c>
      <c r="B163" s="41">
        <v>5</v>
      </c>
      <c r="C163" s="42" t="s">
        <v>96</v>
      </c>
      <c r="D163" s="42" t="s">
        <v>25</v>
      </c>
      <c r="E163" s="44">
        <v>551</v>
      </c>
      <c r="F163" s="252">
        <v>39735</v>
      </c>
      <c r="G163" s="191" t="s">
        <v>26</v>
      </c>
      <c r="H163" s="62">
        <v>12500</v>
      </c>
      <c r="I163" s="48"/>
      <c r="J163" s="63"/>
      <c r="K163" s="50" t="s">
        <v>27</v>
      </c>
      <c r="L163" s="51" t="s">
        <v>28</v>
      </c>
      <c r="M163" s="52" t="s">
        <v>29</v>
      </c>
      <c r="N163" s="53">
        <v>30</v>
      </c>
      <c r="O163" s="64"/>
      <c r="P163" s="64"/>
      <c r="Q163" s="64"/>
      <c r="R163" s="64"/>
      <c r="S163" s="64"/>
      <c r="T163" s="56">
        <v>0</v>
      </c>
      <c r="U163" s="57">
        <v>0</v>
      </c>
      <c r="V163" s="57">
        <v>0</v>
      </c>
      <c r="W163" s="57">
        <v>0</v>
      </c>
      <c r="X163" s="57">
        <v>0</v>
      </c>
      <c r="Y163" s="58"/>
    </row>
    <row r="164" spans="1:25" s="251" customFormat="1">
      <c r="A164" s="40">
        <v>93834000</v>
      </c>
      <c r="B164" s="41">
        <v>5</v>
      </c>
      <c r="C164" s="42" t="s">
        <v>96</v>
      </c>
      <c r="D164" s="42" t="s">
        <v>30</v>
      </c>
      <c r="E164" s="44">
        <v>551</v>
      </c>
      <c r="F164" s="252">
        <v>39769</v>
      </c>
      <c r="G164" s="191" t="s">
        <v>26</v>
      </c>
      <c r="H164" s="62">
        <v>6000</v>
      </c>
      <c r="I164" s="48" t="s">
        <v>49</v>
      </c>
      <c r="J164" s="63">
        <v>4.7</v>
      </c>
      <c r="K164" s="50" t="s">
        <v>27</v>
      </c>
      <c r="L164" s="51" t="s">
        <v>28</v>
      </c>
      <c r="M164" s="52" t="s">
        <v>29</v>
      </c>
      <c r="N164" s="53">
        <v>8</v>
      </c>
      <c r="O164" s="64"/>
      <c r="P164" s="64"/>
      <c r="Q164" s="64">
        <v>0</v>
      </c>
      <c r="R164" s="64"/>
      <c r="S164" s="64"/>
      <c r="T164" s="56" t="s">
        <v>32</v>
      </c>
      <c r="U164" s="57">
        <v>0</v>
      </c>
      <c r="V164" s="57" t="s">
        <v>43</v>
      </c>
      <c r="W164" s="57">
        <v>0</v>
      </c>
      <c r="X164" s="57" t="s">
        <v>37</v>
      </c>
      <c r="Y164" s="70"/>
    </row>
    <row r="165" spans="1:25" s="251" customFormat="1">
      <c r="A165" s="40">
        <v>93834000</v>
      </c>
      <c r="B165" s="41">
        <v>5</v>
      </c>
      <c r="C165" s="42" t="s">
        <v>96</v>
      </c>
      <c r="D165" s="42" t="s">
        <v>30</v>
      </c>
      <c r="E165" s="44">
        <v>551</v>
      </c>
      <c r="F165" s="252">
        <v>39769</v>
      </c>
      <c r="G165" s="191" t="s">
        <v>34</v>
      </c>
      <c r="H165" s="62">
        <v>187800</v>
      </c>
      <c r="I165" s="48" t="s">
        <v>50</v>
      </c>
      <c r="J165" s="63" t="s">
        <v>98</v>
      </c>
      <c r="K165" s="50" t="s">
        <v>27</v>
      </c>
      <c r="L165" s="51" t="s">
        <v>28</v>
      </c>
      <c r="M165" s="52" t="s">
        <v>29</v>
      </c>
      <c r="N165" s="53">
        <v>11</v>
      </c>
      <c r="O165" s="64"/>
      <c r="P165" s="64"/>
      <c r="Q165" s="64">
        <v>0</v>
      </c>
      <c r="R165" s="64"/>
      <c r="S165" s="64"/>
      <c r="T165" s="56">
        <v>0</v>
      </c>
      <c r="U165" s="57" t="s">
        <v>41</v>
      </c>
      <c r="V165" s="57" t="s">
        <v>43</v>
      </c>
      <c r="W165" s="57">
        <v>0</v>
      </c>
      <c r="X165" s="57" t="s">
        <v>37</v>
      </c>
      <c r="Y165" s="70"/>
    </row>
    <row r="166" spans="1:25" s="251" customFormat="1">
      <c r="A166" s="40">
        <v>93834000</v>
      </c>
      <c r="B166" s="41">
        <v>5</v>
      </c>
      <c r="C166" s="42" t="s">
        <v>96</v>
      </c>
      <c r="D166" s="42" t="s">
        <v>30</v>
      </c>
      <c r="E166" s="44">
        <v>551</v>
      </c>
      <c r="F166" s="252">
        <v>39769</v>
      </c>
      <c r="G166" s="191" t="s">
        <v>26</v>
      </c>
      <c r="H166" s="62">
        <v>6000</v>
      </c>
      <c r="I166" s="48" t="s">
        <v>52</v>
      </c>
      <c r="J166" s="63">
        <v>4.7</v>
      </c>
      <c r="K166" s="50" t="s">
        <v>27</v>
      </c>
      <c r="L166" s="51" t="s">
        <v>28</v>
      </c>
      <c r="M166" s="52" t="s">
        <v>29</v>
      </c>
      <c r="N166" s="53">
        <v>9</v>
      </c>
      <c r="O166" s="64"/>
      <c r="P166" s="64"/>
      <c r="Q166" s="64">
        <v>0</v>
      </c>
      <c r="R166" s="64"/>
      <c r="S166" s="64"/>
      <c r="T166" s="56" t="s">
        <v>32</v>
      </c>
      <c r="U166" s="57">
        <v>0</v>
      </c>
      <c r="V166" s="57" t="s">
        <v>43</v>
      </c>
      <c r="W166" s="57">
        <v>0</v>
      </c>
      <c r="X166" s="57" t="s">
        <v>37</v>
      </c>
      <c r="Y166" s="70"/>
    </row>
    <row r="167" spans="1:25" s="251" customFormat="1">
      <c r="A167" s="40">
        <v>93834000</v>
      </c>
      <c r="B167" s="41">
        <v>5</v>
      </c>
      <c r="C167" s="42" t="s">
        <v>96</v>
      </c>
      <c r="D167" s="42" t="s">
        <v>30</v>
      </c>
      <c r="E167" s="44">
        <v>551</v>
      </c>
      <c r="F167" s="252">
        <v>39769</v>
      </c>
      <c r="G167" s="191" t="s">
        <v>26</v>
      </c>
      <c r="H167" s="62">
        <v>6000</v>
      </c>
      <c r="I167" s="48" t="s">
        <v>66</v>
      </c>
      <c r="J167" s="63">
        <v>5.7</v>
      </c>
      <c r="K167" s="50" t="s">
        <v>27</v>
      </c>
      <c r="L167" s="51" t="s">
        <v>29</v>
      </c>
      <c r="M167" s="52" t="s">
        <v>29</v>
      </c>
      <c r="N167" s="53">
        <v>21</v>
      </c>
      <c r="O167" s="64">
        <v>3000000</v>
      </c>
      <c r="P167" s="64">
        <v>3000000</v>
      </c>
      <c r="Q167" s="64">
        <v>68515440</v>
      </c>
      <c r="R167" s="64">
        <v>1444220</v>
      </c>
      <c r="S167" s="64">
        <v>69959660</v>
      </c>
      <c r="T167" s="56" t="s">
        <v>32</v>
      </c>
      <c r="U167" s="57">
        <v>0</v>
      </c>
      <c r="V167" s="57">
        <v>0</v>
      </c>
      <c r="W167" s="57">
        <v>0</v>
      </c>
      <c r="X167" s="57" t="s">
        <v>37</v>
      </c>
      <c r="Y167" s="58"/>
    </row>
    <row r="168" spans="1:25" s="251" customFormat="1">
      <c r="A168" s="40">
        <v>93834000</v>
      </c>
      <c r="B168" s="41">
        <v>5</v>
      </c>
      <c r="C168" s="42" t="s">
        <v>96</v>
      </c>
      <c r="D168" s="42" t="s">
        <v>39</v>
      </c>
      <c r="E168" s="44">
        <v>551</v>
      </c>
      <c r="F168" s="252">
        <v>39877</v>
      </c>
      <c r="G168" s="191" t="s">
        <v>44</v>
      </c>
      <c r="H168" s="62">
        <v>30000000</v>
      </c>
      <c r="I168" s="48" t="s">
        <v>23</v>
      </c>
      <c r="J168" s="63">
        <v>7</v>
      </c>
      <c r="K168" s="50" t="s">
        <v>27</v>
      </c>
      <c r="L168" s="51" t="s">
        <v>29</v>
      </c>
      <c r="M168" s="52" t="s">
        <v>29</v>
      </c>
      <c r="N168" s="53">
        <v>5</v>
      </c>
      <c r="O168" s="64">
        <v>30000000000</v>
      </c>
      <c r="P168" s="64">
        <v>30000000000</v>
      </c>
      <c r="Q168" s="64">
        <v>30000000</v>
      </c>
      <c r="R168" s="64">
        <v>1026505</v>
      </c>
      <c r="S168" s="64">
        <v>31026505</v>
      </c>
      <c r="T168" s="56">
        <v>0</v>
      </c>
      <c r="U168" s="57">
        <v>0</v>
      </c>
      <c r="V168" s="57">
        <v>0</v>
      </c>
      <c r="W168" s="57">
        <v>0</v>
      </c>
      <c r="X168" s="57" t="s">
        <v>37</v>
      </c>
      <c r="Y168" s="70"/>
    </row>
    <row r="169" spans="1:25" s="251" customFormat="1">
      <c r="A169" s="40">
        <v>93834000</v>
      </c>
      <c r="B169" s="41">
        <v>5</v>
      </c>
      <c r="C169" s="42" t="s">
        <v>96</v>
      </c>
      <c r="D169" s="42" t="s">
        <v>64</v>
      </c>
      <c r="E169" s="44">
        <v>551</v>
      </c>
      <c r="F169" s="252">
        <v>39952</v>
      </c>
      <c r="G169" s="191" t="s">
        <v>26</v>
      </c>
      <c r="H169" s="62">
        <v>5500</v>
      </c>
      <c r="I169" s="48" t="s">
        <v>67</v>
      </c>
      <c r="J169" s="63">
        <v>4.0999999999999996</v>
      </c>
      <c r="K169" s="50" t="s">
        <v>27</v>
      </c>
      <c r="L169" s="51" t="s">
        <v>29</v>
      </c>
      <c r="M169" s="52" t="s">
        <v>29</v>
      </c>
      <c r="N169" s="53">
        <v>6</v>
      </c>
      <c r="O169" s="64">
        <v>1000000</v>
      </c>
      <c r="P169" s="64">
        <v>1000000</v>
      </c>
      <c r="Q169" s="64">
        <v>22838480</v>
      </c>
      <c r="R169" s="64">
        <v>236892</v>
      </c>
      <c r="S169" s="64">
        <v>23075372</v>
      </c>
      <c r="T169" s="56" t="s">
        <v>32</v>
      </c>
      <c r="U169" s="57">
        <v>0</v>
      </c>
      <c r="V169" s="57">
        <v>0</v>
      </c>
      <c r="W169" s="57">
        <v>0</v>
      </c>
      <c r="X169" s="57" t="s">
        <v>37</v>
      </c>
      <c r="Y169" s="70"/>
    </row>
    <row r="170" spans="1:25" s="251" customFormat="1">
      <c r="A170" s="40">
        <v>93834000</v>
      </c>
      <c r="B170" s="41">
        <v>5</v>
      </c>
      <c r="C170" s="42" t="s">
        <v>96</v>
      </c>
      <c r="D170" s="42" t="s">
        <v>64</v>
      </c>
      <c r="E170" s="44">
        <v>551</v>
      </c>
      <c r="F170" s="252">
        <v>39952</v>
      </c>
      <c r="G170" s="191" t="s">
        <v>44</v>
      </c>
      <c r="H170" s="62">
        <v>110000000</v>
      </c>
      <c r="I170" s="48" t="s">
        <v>69</v>
      </c>
      <c r="J170" s="63">
        <v>5.8</v>
      </c>
      <c r="K170" s="50" t="s">
        <v>27</v>
      </c>
      <c r="L170" s="51" t="s">
        <v>29</v>
      </c>
      <c r="M170" s="52" t="s">
        <v>29</v>
      </c>
      <c r="N170" s="53">
        <v>6</v>
      </c>
      <c r="O170" s="64"/>
      <c r="P170" s="64"/>
      <c r="Q170" s="64">
        <v>0</v>
      </c>
      <c r="R170" s="64"/>
      <c r="S170" s="64"/>
      <c r="T170" s="56">
        <v>0</v>
      </c>
      <c r="U170" s="57">
        <v>0</v>
      </c>
      <c r="V170" s="57" t="s">
        <v>43</v>
      </c>
      <c r="W170" s="57">
        <v>0</v>
      </c>
      <c r="X170" s="57" t="s">
        <v>37</v>
      </c>
      <c r="Y170" s="70"/>
    </row>
    <row r="171" spans="1:25" s="251" customFormat="1">
      <c r="A171" s="40">
        <v>93834000</v>
      </c>
      <c r="B171" s="41">
        <v>5</v>
      </c>
      <c r="C171" s="42" t="s">
        <v>96</v>
      </c>
      <c r="D171" s="42" t="s">
        <v>64</v>
      </c>
      <c r="E171" s="44">
        <v>551</v>
      </c>
      <c r="F171" s="252">
        <v>39952</v>
      </c>
      <c r="G171" s="191" t="s">
        <v>26</v>
      </c>
      <c r="H171" s="62">
        <v>5500</v>
      </c>
      <c r="I171" s="48" t="s">
        <v>38</v>
      </c>
      <c r="J171" s="63">
        <v>4.7</v>
      </c>
      <c r="K171" s="50" t="s">
        <v>27</v>
      </c>
      <c r="L171" s="51" t="s">
        <v>29</v>
      </c>
      <c r="M171" s="52" t="s">
        <v>29</v>
      </c>
      <c r="N171" s="53">
        <v>21</v>
      </c>
      <c r="O171" s="64">
        <v>4500000</v>
      </c>
      <c r="P171" s="64">
        <v>4500000</v>
      </c>
      <c r="Q171" s="64">
        <v>102773160</v>
      </c>
      <c r="R171" s="64">
        <v>1220237</v>
      </c>
      <c r="S171" s="64">
        <v>103993397</v>
      </c>
      <c r="T171" s="56" t="s">
        <v>32</v>
      </c>
      <c r="U171" s="57">
        <v>0</v>
      </c>
      <c r="V171" s="57">
        <v>0</v>
      </c>
      <c r="W171" s="57">
        <v>0</v>
      </c>
      <c r="X171" s="57" t="s">
        <v>37</v>
      </c>
      <c r="Y171" s="70"/>
    </row>
    <row r="172" spans="1:25" s="251" customFormat="1">
      <c r="A172" s="40">
        <v>93834000</v>
      </c>
      <c r="B172" s="41">
        <v>5</v>
      </c>
      <c r="C172" s="42" t="s">
        <v>96</v>
      </c>
      <c r="D172" s="42" t="s">
        <v>65</v>
      </c>
      <c r="E172" s="44">
        <v>551</v>
      </c>
      <c r="F172" s="252">
        <v>40702</v>
      </c>
      <c r="G172" s="191" t="s">
        <v>44</v>
      </c>
      <c r="H172" s="62">
        <v>54000000</v>
      </c>
      <c r="I172" s="48" t="s">
        <v>36</v>
      </c>
      <c r="J172" s="63">
        <v>7</v>
      </c>
      <c r="K172" s="50" t="s">
        <v>27</v>
      </c>
      <c r="L172" s="51" t="s">
        <v>28</v>
      </c>
      <c r="M172" s="52" t="s">
        <v>29</v>
      </c>
      <c r="N172" s="53">
        <v>20</v>
      </c>
      <c r="O172" s="64">
        <v>54000000000</v>
      </c>
      <c r="P172" s="64">
        <v>54000000000</v>
      </c>
      <c r="Q172" s="64">
        <v>54000000</v>
      </c>
      <c r="R172" s="64">
        <v>918694</v>
      </c>
      <c r="S172" s="64">
        <v>54918694</v>
      </c>
      <c r="T172" s="56">
        <v>0</v>
      </c>
      <c r="U172" s="57">
        <v>0</v>
      </c>
      <c r="V172" s="57">
        <v>0</v>
      </c>
      <c r="W172" s="57">
        <v>0</v>
      </c>
      <c r="X172" s="57">
        <v>0</v>
      </c>
      <c r="Y172" s="70"/>
    </row>
    <row r="173" spans="1:25" s="251" customFormat="1">
      <c r="A173" s="40">
        <v>76116242</v>
      </c>
      <c r="B173" s="41" t="s">
        <v>23</v>
      </c>
      <c r="C173" s="42" t="s">
        <v>99</v>
      </c>
      <c r="D173" s="42" t="s">
        <v>25</v>
      </c>
      <c r="E173" s="44">
        <v>730</v>
      </c>
      <c r="F173" s="252">
        <v>41180</v>
      </c>
      <c r="G173" s="191" t="s">
        <v>26</v>
      </c>
      <c r="H173" s="62">
        <v>4000</v>
      </c>
      <c r="I173" s="48"/>
      <c r="J173" s="63"/>
      <c r="K173" s="50" t="s">
        <v>28</v>
      </c>
      <c r="L173" s="51" t="s">
        <v>80</v>
      </c>
      <c r="M173" s="52"/>
      <c r="N173" s="53">
        <v>10</v>
      </c>
      <c r="O173" s="64"/>
      <c r="P173" s="64"/>
      <c r="Q173" s="64"/>
      <c r="R173" s="64"/>
      <c r="S173" s="64"/>
      <c r="T173" s="56">
        <v>0</v>
      </c>
      <c r="U173" s="57">
        <v>0</v>
      </c>
      <c r="V173" s="57">
        <v>0</v>
      </c>
      <c r="W173" s="57">
        <v>0</v>
      </c>
      <c r="X173" s="57">
        <v>0</v>
      </c>
      <c r="Y173" s="70"/>
    </row>
    <row r="174" spans="1:25" s="251" customFormat="1">
      <c r="A174" s="40">
        <v>76116242</v>
      </c>
      <c r="B174" s="41" t="s">
        <v>23</v>
      </c>
      <c r="C174" s="42" t="s">
        <v>99</v>
      </c>
      <c r="D174" s="42" t="s">
        <v>30</v>
      </c>
      <c r="E174" s="44">
        <v>730</v>
      </c>
      <c r="F174" s="252">
        <v>41201</v>
      </c>
      <c r="G174" s="191" t="s">
        <v>26</v>
      </c>
      <c r="H174" s="62">
        <v>3000</v>
      </c>
      <c r="I174" s="48" t="s">
        <v>31</v>
      </c>
      <c r="J174" s="63">
        <v>3.5</v>
      </c>
      <c r="K174" s="50" t="s">
        <v>28</v>
      </c>
      <c r="L174" s="51"/>
      <c r="M174" s="52"/>
      <c r="N174" s="53">
        <v>5</v>
      </c>
      <c r="O174" s="64"/>
      <c r="P174" s="64"/>
      <c r="Q174" s="64"/>
      <c r="R174" s="64"/>
      <c r="S174" s="64"/>
      <c r="T174" s="56" t="s">
        <v>32</v>
      </c>
      <c r="U174" s="57">
        <v>0</v>
      </c>
      <c r="V174" s="57" t="s">
        <v>43</v>
      </c>
      <c r="W174" s="57">
        <v>0</v>
      </c>
      <c r="X174" s="57">
        <v>0</v>
      </c>
      <c r="Y174" s="70"/>
    </row>
    <row r="175" spans="1:25" s="251" customFormat="1">
      <c r="A175" s="40">
        <v>76116242</v>
      </c>
      <c r="B175" s="41" t="s">
        <v>23</v>
      </c>
      <c r="C175" s="42" t="s">
        <v>99</v>
      </c>
      <c r="D175" s="42" t="s">
        <v>30</v>
      </c>
      <c r="E175" s="44">
        <v>730</v>
      </c>
      <c r="F175" s="252">
        <v>41201</v>
      </c>
      <c r="G175" s="191" t="s">
        <v>44</v>
      </c>
      <c r="H175" s="62">
        <v>67600000</v>
      </c>
      <c r="I175" s="48" t="s">
        <v>45</v>
      </c>
      <c r="J175" s="63">
        <v>6.5</v>
      </c>
      <c r="K175" s="50" t="s">
        <v>28</v>
      </c>
      <c r="L175" s="51"/>
      <c r="M175" s="52"/>
      <c r="N175" s="53">
        <v>5</v>
      </c>
      <c r="O175" s="64"/>
      <c r="P175" s="64"/>
      <c r="Q175" s="64"/>
      <c r="R175" s="64"/>
      <c r="S175" s="64"/>
      <c r="T175" s="56">
        <v>0</v>
      </c>
      <c r="U175" s="57">
        <v>0</v>
      </c>
      <c r="V175" s="57" t="s">
        <v>43</v>
      </c>
      <c r="W175" s="57">
        <v>0</v>
      </c>
      <c r="X175" s="57">
        <v>0</v>
      </c>
      <c r="Y175" s="70"/>
    </row>
    <row r="176" spans="1:25" s="251" customFormat="1">
      <c r="A176" s="40">
        <v>76116242</v>
      </c>
      <c r="B176" s="41" t="s">
        <v>23</v>
      </c>
      <c r="C176" s="42" t="s">
        <v>99</v>
      </c>
      <c r="D176" s="42" t="s">
        <v>25</v>
      </c>
      <c r="E176" s="44">
        <v>731</v>
      </c>
      <c r="F176" s="252">
        <v>41180</v>
      </c>
      <c r="G176" s="191" t="s">
        <v>26</v>
      </c>
      <c r="H176" s="62">
        <v>4000</v>
      </c>
      <c r="I176" s="48"/>
      <c r="J176" s="63"/>
      <c r="K176" s="50" t="s">
        <v>28</v>
      </c>
      <c r="L176" s="51" t="s">
        <v>80</v>
      </c>
      <c r="M176" s="52"/>
      <c r="N176" s="53">
        <v>30</v>
      </c>
      <c r="O176" s="64"/>
      <c r="P176" s="64"/>
      <c r="Q176" s="64"/>
      <c r="R176" s="64"/>
      <c r="S176" s="64"/>
      <c r="T176" s="56">
        <v>0</v>
      </c>
      <c r="U176" s="57">
        <v>0</v>
      </c>
      <c r="V176" s="57">
        <v>0</v>
      </c>
      <c r="W176" s="57">
        <v>0</v>
      </c>
      <c r="X176" s="57">
        <v>0</v>
      </c>
      <c r="Y176" s="70"/>
    </row>
    <row r="177" spans="1:25" s="251" customFormat="1">
      <c r="A177" s="40">
        <v>76116242</v>
      </c>
      <c r="B177" s="41" t="s">
        <v>23</v>
      </c>
      <c r="C177" s="42" t="s">
        <v>99</v>
      </c>
      <c r="D177" s="42" t="s">
        <v>30</v>
      </c>
      <c r="E177" s="44">
        <v>731</v>
      </c>
      <c r="F177" s="252">
        <v>41201</v>
      </c>
      <c r="G177" s="191" t="s">
        <v>26</v>
      </c>
      <c r="H177" s="62">
        <v>3000</v>
      </c>
      <c r="I177" s="48" t="s">
        <v>46</v>
      </c>
      <c r="J177" s="63">
        <v>4</v>
      </c>
      <c r="K177" s="50" t="s">
        <v>28</v>
      </c>
      <c r="L177" s="51"/>
      <c r="M177" s="52"/>
      <c r="N177" s="53">
        <v>21</v>
      </c>
      <c r="O177" s="64">
        <v>3000000</v>
      </c>
      <c r="P177" s="64">
        <v>3000000</v>
      </c>
      <c r="Q177" s="64">
        <v>68515440</v>
      </c>
      <c r="R177" s="64">
        <v>1130733</v>
      </c>
      <c r="S177" s="64">
        <v>69646173</v>
      </c>
      <c r="T177" s="56" t="s">
        <v>32</v>
      </c>
      <c r="U177" s="57">
        <v>0</v>
      </c>
      <c r="V177" s="57">
        <v>0</v>
      </c>
      <c r="W177" s="57">
        <v>0</v>
      </c>
      <c r="X177" s="57">
        <v>0</v>
      </c>
      <c r="Y177" s="70"/>
    </row>
    <row r="178" spans="1:25" s="251" customFormat="1">
      <c r="A178" s="40">
        <v>99513400</v>
      </c>
      <c r="B178" s="65">
        <v>4</v>
      </c>
      <c r="C178" s="42" t="s">
        <v>100</v>
      </c>
      <c r="D178" s="42" t="s">
        <v>25</v>
      </c>
      <c r="E178" s="44">
        <v>389</v>
      </c>
      <c r="F178" s="252">
        <v>38285</v>
      </c>
      <c r="G178" s="191" t="s">
        <v>26</v>
      </c>
      <c r="H178" s="62">
        <v>6000</v>
      </c>
      <c r="I178" s="48"/>
      <c r="J178" s="63"/>
      <c r="K178" s="50" t="s">
        <v>27</v>
      </c>
      <c r="L178" s="51" t="s">
        <v>28</v>
      </c>
      <c r="M178" s="52" t="s">
        <v>29</v>
      </c>
      <c r="N178" s="53">
        <v>21</v>
      </c>
      <c r="O178" s="64"/>
      <c r="P178" s="64"/>
      <c r="Q178" s="64"/>
      <c r="R178" s="64"/>
      <c r="S178" s="64"/>
      <c r="T178" s="56">
        <v>0</v>
      </c>
      <c r="U178" s="57">
        <v>0</v>
      </c>
      <c r="V178" s="57">
        <v>0</v>
      </c>
      <c r="W178" s="57">
        <v>0</v>
      </c>
      <c r="X178" s="57">
        <v>0</v>
      </c>
      <c r="Y178" s="70"/>
    </row>
    <row r="179" spans="1:25" s="251" customFormat="1">
      <c r="A179" s="40">
        <v>99513400</v>
      </c>
      <c r="B179" s="65">
        <v>4</v>
      </c>
      <c r="C179" s="42" t="s">
        <v>100</v>
      </c>
      <c r="D179" s="42" t="s">
        <v>30</v>
      </c>
      <c r="E179" s="44">
        <v>389</v>
      </c>
      <c r="F179" s="252">
        <v>38322</v>
      </c>
      <c r="G179" s="191" t="s">
        <v>26</v>
      </c>
      <c r="H179" s="62">
        <v>2000</v>
      </c>
      <c r="I179" s="48" t="s">
        <v>31</v>
      </c>
      <c r="J179" s="63">
        <v>3.25</v>
      </c>
      <c r="K179" s="50" t="s">
        <v>27</v>
      </c>
      <c r="L179" s="51" t="s">
        <v>28</v>
      </c>
      <c r="M179" s="52" t="s">
        <v>29</v>
      </c>
      <c r="N179" s="53">
        <v>8</v>
      </c>
      <c r="O179" s="64">
        <v>1000000</v>
      </c>
      <c r="P179" s="64">
        <v>0</v>
      </c>
      <c r="Q179" s="64">
        <v>0</v>
      </c>
      <c r="R179" s="64"/>
      <c r="S179" s="64"/>
      <c r="T179" s="56" t="s">
        <v>32</v>
      </c>
      <c r="U179" s="57">
        <v>0</v>
      </c>
      <c r="V179" s="57">
        <v>0</v>
      </c>
      <c r="W179" s="57" t="s">
        <v>56</v>
      </c>
      <c r="X179" s="57" t="s">
        <v>37</v>
      </c>
      <c r="Y179" s="58"/>
    </row>
    <row r="180" spans="1:25" s="251" customFormat="1">
      <c r="A180" s="40">
        <v>99513400</v>
      </c>
      <c r="B180" s="65">
        <v>4</v>
      </c>
      <c r="C180" s="42" t="s">
        <v>100</v>
      </c>
      <c r="D180" s="42" t="s">
        <v>30</v>
      </c>
      <c r="E180" s="44">
        <v>389</v>
      </c>
      <c r="F180" s="252">
        <v>38322</v>
      </c>
      <c r="G180" s="191" t="s">
        <v>26</v>
      </c>
      <c r="H180" s="62">
        <v>3000</v>
      </c>
      <c r="I180" s="48" t="s">
        <v>45</v>
      </c>
      <c r="J180" s="63">
        <v>4.5</v>
      </c>
      <c r="K180" s="50" t="s">
        <v>27</v>
      </c>
      <c r="L180" s="51" t="s">
        <v>28</v>
      </c>
      <c r="M180" s="52" t="s">
        <v>29</v>
      </c>
      <c r="N180" s="53">
        <v>21</v>
      </c>
      <c r="O180" s="64">
        <v>3000000</v>
      </c>
      <c r="P180" s="64">
        <v>2785714</v>
      </c>
      <c r="Q180" s="64">
        <v>63621473</v>
      </c>
      <c r="R180" s="64">
        <v>1171345</v>
      </c>
      <c r="S180" s="64">
        <v>64792818</v>
      </c>
      <c r="T180" s="56" t="s">
        <v>32</v>
      </c>
      <c r="U180" s="57">
        <v>0</v>
      </c>
      <c r="V180" s="57">
        <v>0</v>
      </c>
      <c r="W180" s="57">
        <v>0</v>
      </c>
      <c r="X180" s="57" t="s">
        <v>37</v>
      </c>
      <c r="Y180" s="58"/>
    </row>
    <row r="181" spans="1:25" s="251" customFormat="1">
      <c r="A181" s="40">
        <v>96800570</v>
      </c>
      <c r="B181" s="65">
        <v>7</v>
      </c>
      <c r="C181" s="42" t="s">
        <v>101</v>
      </c>
      <c r="D181" s="42" t="s">
        <v>25</v>
      </c>
      <c r="E181" s="44">
        <v>347</v>
      </c>
      <c r="F181" s="252">
        <v>37907</v>
      </c>
      <c r="G181" s="191" t="s">
        <v>26</v>
      </c>
      <c r="H181" s="62">
        <v>4200</v>
      </c>
      <c r="I181" s="48"/>
      <c r="J181" s="63"/>
      <c r="K181" s="50" t="s">
        <v>27</v>
      </c>
      <c r="L181" s="51" t="s">
        <v>29</v>
      </c>
      <c r="M181" s="52" t="s">
        <v>29</v>
      </c>
      <c r="N181" s="53">
        <v>10</v>
      </c>
      <c r="O181" s="64"/>
      <c r="P181" s="64"/>
      <c r="Q181" s="64"/>
      <c r="R181" s="64"/>
      <c r="S181" s="64"/>
      <c r="T181" s="56">
        <v>0</v>
      </c>
      <c r="U181" s="57">
        <v>0</v>
      </c>
      <c r="V181" s="57" t="s">
        <v>43</v>
      </c>
      <c r="W181" s="57">
        <v>0</v>
      </c>
      <c r="X181" s="57">
        <v>0</v>
      </c>
      <c r="Y181" s="58"/>
    </row>
    <row r="182" spans="1:25" s="251" customFormat="1">
      <c r="A182" s="40">
        <v>96800570</v>
      </c>
      <c r="B182" s="65">
        <v>7</v>
      </c>
      <c r="C182" s="42" t="s">
        <v>101</v>
      </c>
      <c r="D182" s="42" t="s">
        <v>25</v>
      </c>
      <c r="E182" s="44">
        <v>348</v>
      </c>
      <c r="F182" s="252">
        <v>37907</v>
      </c>
      <c r="G182" s="191" t="s">
        <v>26</v>
      </c>
      <c r="H182" s="62">
        <v>4000</v>
      </c>
      <c r="I182" s="48"/>
      <c r="J182" s="63"/>
      <c r="K182" s="50" t="s">
        <v>27</v>
      </c>
      <c r="L182" s="51" t="s">
        <v>29</v>
      </c>
      <c r="M182" s="52" t="s">
        <v>29</v>
      </c>
      <c r="N182" s="53">
        <v>10</v>
      </c>
      <c r="O182" s="64"/>
      <c r="P182" s="64"/>
      <c r="Q182" s="64"/>
      <c r="R182" s="64"/>
      <c r="S182" s="64"/>
      <c r="T182" s="56">
        <v>0</v>
      </c>
      <c r="U182" s="57">
        <v>0</v>
      </c>
      <c r="V182" s="57" t="s">
        <v>43</v>
      </c>
      <c r="W182" s="57">
        <v>0</v>
      </c>
      <c r="X182" s="57">
        <v>0</v>
      </c>
      <c r="Y182" s="58"/>
    </row>
    <row r="183" spans="1:25" s="251" customFormat="1">
      <c r="A183" s="40">
        <v>96813520</v>
      </c>
      <c r="B183" s="41">
        <v>1</v>
      </c>
      <c r="C183" s="68" t="s">
        <v>102</v>
      </c>
      <c r="D183" s="42" t="s">
        <v>25</v>
      </c>
      <c r="E183" s="44">
        <v>549</v>
      </c>
      <c r="F183" s="252">
        <v>39707</v>
      </c>
      <c r="G183" s="191" t="s">
        <v>26</v>
      </c>
      <c r="H183" s="62">
        <v>8500</v>
      </c>
      <c r="I183" s="48"/>
      <c r="J183" s="63"/>
      <c r="K183" s="50" t="s">
        <v>27</v>
      </c>
      <c r="L183" s="51" t="s">
        <v>28</v>
      </c>
      <c r="M183" s="52" t="s">
        <v>29</v>
      </c>
      <c r="N183" s="53">
        <v>10</v>
      </c>
      <c r="O183" s="64"/>
      <c r="P183" s="64"/>
      <c r="Q183" s="64"/>
      <c r="R183" s="64"/>
      <c r="S183" s="64"/>
      <c r="T183" s="56">
        <v>0</v>
      </c>
      <c r="U183" s="57">
        <v>0</v>
      </c>
      <c r="V183" s="57">
        <v>0</v>
      </c>
      <c r="W183" s="57">
        <v>0</v>
      </c>
      <c r="X183" s="57">
        <v>0</v>
      </c>
      <c r="Y183" s="70"/>
    </row>
    <row r="184" spans="1:25" s="251" customFormat="1">
      <c r="A184" s="40">
        <v>96813520</v>
      </c>
      <c r="B184" s="41">
        <v>1</v>
      </c>
      <c r="C184" s="68" t="s">
        <v>102</v>
      </c>
      <c r="D184" s="42" t="s">
        <v>30</v>
      </c>
      <c r="E184" s="44">
        <v>549</v>
      </c>
      <c r="F184" s="252">
        <v>39730</v>
      </c>
      <c r="G184" s="191" t="s">
        <v>26</v>
      </c>
      <c r="H184" s="62">
        <v>7000</v>
      </c>
      <c r="I184" s="48" t="s">
        <v>31</v>
      </c>
      <c r="J184" s="63">
        <v>2.75</v>
      </c>
      <c r="K184" s="50" t="s">
        <v>27</v>
      </c>
      <c r="L184" s="51" t="s">
        <v>29</v>
      </c>
      <c r="M184" s="52" t="s">
        <v>29</v>
      </c>
      <c r="N184" s="53">
        <v>5</v>
      </c>
      <c r="O184" s="64">
        <v>1800000</v>
      </c>
      <c r="P184" s="64">
        <v>1800000</v>
      </c>
      <c r="Q184" s="64">
        <v>41109264</v>
      </c>
      <c r="R184" s="64">
        <v>374286</v>
      </c>
      <c r="S184" s="64">
        <v>41483550</v>
      </c>
      <c r="T184" s="56" t="s">
        <v>32</v>
      </c>
      <c r="U184" s="57">
        <v>0</v>
      </c>
      <c r="V184" s="57">
        <v>0</v>
      </c>
      <c r="W184" s="57">
        <v>0</v>
      </c>
      <c r="X184" s="57" t="s">
        <v>37</v>
      </c>
      <c r="Y184" s="70"/>
    </row>
    <row r="185" spans="1:25" s="251" customFormat="1">
      <c r="A185" s="40">
        <v>96813520</v>
      </c>
      <c r="B185" s="41">
        <v>1</v>
      </c>
      <c r="C185" s="68" t="s">
        <v>102</v>
      </c>
      <c r="D185" s="42" t="s">
        <v>25</v>
      </c>
      <c r="E185" s="44">
        <v>550</v>
      </c>
      <c r="F185" s="252">
        <v>39707</v>
      </c>
      <c r="G185" s="191" t="s">
        <v>26</v>
      </c>
      <c r="H185" s="62">
        <v>8500</v>
      </c>
      <c r="I185" s="48"/>
      <c r="J185" s="63"/>
      <c r="K185" s="50" t="s">
        <v>27</v>
      </c>
      <c r="L185" s="51" t="s">
        <v>28</v>
      </c>
      <c r="M185" s="52" t="s">
        <v>29</v>
      </c>
      <c r="N185" s="53">
        <v>30</v>
      </c>
      <c r="O185" s="64"/>
      <c r="P185" s="64"/>
      <c r="Q185" s="64"/>
      <c r="R185" s="64"/>
      <c r="S185" s="64"/>
      <c r="T185" s="56">
        <v>0</v>
      </c>
      <c r="U185" s="57">
        <v>0</v>
      </c>
      <c r="V185" s="57">
        <v>0</v>
      </c>
      <c r="W185" s="57">
        <v>0</v>
      </c>
      <c r="X185" s="57">
        <v>0</v>
      </c>
      <c r="Y185" s="70"/>
    </row>
    <row r="186" spans="1:25" s="251" customFormat="1">
      <c r="A186" s="40">
        <v>96813520</v>
      </c>
      <c r="B186" s="41">
        <v>1</v>
      </c>
      <c r="C186" s="68" t="s">
        <v>102</v>
      </c>
      <c r="D186" s="42" t="s">
        <v>30</v>
      </c>
      <c r="E186" s="44">
        <v>550</v>
      </c>
      <c r="F186" s="252">
        <v>39730</v>
      </c>
      <c r="G186" s="191" t="s">
        <v>26</v>
      </c>
      <c r="H186" s="62">
        <v>7000</v>
      </c>
      <c r="I186" s="48" t="s">
        <v>45</v>
      </c>
      <c r="J186" s="63">
        <v>4.25</v>
      </c>
      <c r="K186" s="50" t="s">
        <v>27</v>
      </c>
      <c r="L186" s="51" t="s">
        <v>29</v>
      </c>
      <c r="M186" s="52" t="s">
        <v>29</v>
      </c>
      <c r="N186" s="53">
        <v>21</v>
      </c>
      <c r="O186" s="64">
        <v>4700000</v>
      </c>
      <c r="P186" s="64">
        <v>4700000</v>
      </c>
      <c r="Q186" s="64">
        <v>107340856</v>
      </c>
      <c r="R186" s="64">
        <v>1504847</v>
      </c>
      <c r="S186" s="64">
        <v>108845703</v>
      </c>
      <c r="T186" s="56" t="s">
        <v>32</v>
      </c>
      <c r="U186" s="57">
        <v>0</v>
      </c>
      <c r="V186" s="57">
        <v>0</v>
      </c>
      <c r="W186" s="57">
        <v>0</v>
      </c>
      <c r="X186" s="57" t="s">
        <v>37</v>
      </c>
      <c r="Y186" s="70"/>
    </row>
    <row r="187" spans="1:25" s="251" customFormat="1">
      <c r="A187" s="40">
        <v>92544000</v>
      </c>
      <c r="B187" s="41">
        <v>0</v>
      </c>
      <c r="C187" s="42" t="s">
        <v>103</v>
      </c>
      <c r="D187" s="42" t="s">
        <v>25</v>
      </c>
      <c r="E187" s="44">
        <v>556</v>
      </c>
      <c r="F187" s="252">
        <v>39756</v>
      </c>
      <c r="G187" s="191" t="s">
        <v>26</v>
      </c>
      <c r="H187" s="62">
        <v>1500</v>
      </c>
      <c r="I187" s="48"/>
      <c r="J187" s="63"/>
      <c r="K187" s="50" t="s">
        <v>27</v>
      </c>
      <c r="L187" s="51" t="s">
        <v>29</v>
      </c>
      <c r="M187" s="52" t="s">
        <v>29</v>
      </c>
      <c r="N187" s="53">
        <v>10</v>
      </c>
      <c r="O187" s="64"/>
      <c r="P187" s="64"/>
      <c r="Q187" s="64"/>
      <c r="R187" s="64"/>
      <c r="S187" s="64"/>
      <c r="T187" s="56">
        <v>0</v>
      </c>
      <c r="U187" s="57">
        <v>0</v>
      </c>
      <c r="V187" s="57" t="s">
        <v>43</v>
      </c>
      <c r="W187" s="57">
        <v>0</v>
      </c>
      <c r="X187" s="57">
        <v>0</v>
      </c>
      <c r="Y187" s="58" t="s">
        <v>75</v>
      </c>
    </row>
    <row r="188" spans="1:25" s="251" customFormat="1">
      <c r="A188" s="40">
        <v>93930000</v>
      </c>
      <c r="B188" s="41">
        <v>7</v>
      </c>
      <c r="C188" s="42" t="s">
        <v>104</v>
      </c>
      <c r="D188" s="42" t="s">
        <v>25</v>
      </c>
      <c r="E188" s="44">
        <v>682</v>
      </c>
      <c r="F188" s="252">
        <v>40823</v>
      </c>
      <c r="G188" s="191" t="s">
        <v>26</v>
      </c>
      <c r="H188" s="62">
        <v>1000</v>
      </c>
      <c r="I188" s="48"/>
      <c r="J188" s="63"/>
      <c r="K188" s="50" t="s">
        <v>28</v>
      </c>
      <c r="L188" s="51" t="s">
        <v>27</v>
      </c>
      <c r="M188" s="52" t="s">
        <v>77</v>
      </c>
      <c r="N188" s="53">
        <v>10</v>
      </c>
      <c r="O188" s="64"/>
      <c r="P188" s="64"/>
      <c r="Q188" s="64"/>
      <c r="R188" s="64"/>
      <c r="S188" s="64"/>
      <c r="T188" s="56">
        <v>0</v>
      </c>
      <c r="U188" s="57">
        <v>0</v>
      </c>
      <c r="V188" s="57" t="s">
        <v>43</v>
      </c>
      <c r="W188" s="57">
        <v>0</v>
      </c>
      <c r="X188" s="57">
        <v>0</v>
      </c>
      <c r="Y188" s="58"/>
    </row>
    <row r="189" spans="1:25" s="251" customFormat="1">
      <c r="A189" s="40">
        <v>93930000</v>
      </c>
      <c r="B189" s="41">
        <v>7</v>
      </c>
      <c r="C189" s="42" t="s">
        <v>104</v>
      </c>
      <c r="D189" s="42" t="s">
        <v>25</v>
      </c>
      <c r="E189" s="44">
        <v>721</v>
      </c>
      <c r="F189" s="250">
        <v>41022</v>
      </c>
      <c r="G189" s="191" t="s">
        <v>26</v>
      </c>
      <c r="H189" s="47">
        <v>1000</v>
      </c>
      <c r="I189" s="48"/>
      <c r="J189" s="49"/>
      <c r="K189" s="50" t="s">
        <v>27</v>
      </c>
      <c r="L189" s="51" t="s">
        <v>28</v>
      </c>
      <c r="M189" s="52" t="s">
        <v>29</v>
      </c>
      <c r="N189" s="53">
        <v>30</v>
      </c>
      <c r="O189" s="54"/>
      <c r="P189" s="54"/>
      <c r="Q189" s="54"/>
      <c r="R189" s="54"/>
      <c r="S189" s="54"/>
      <c r="T189" s="56">
        <v>0</v>
      </c>
      <c r="U189" s="57">
        <v>0</v>
      </c>
      <c r="V189" s="57" t="s">
        <v>43</v>
      </c>
      <c r="W189" s="57">
        <v>0</v>
      </c>
      <c r="X189" s="57">
        <v>0</v>
      </c>
      <c r="Y189" s="58"/>
    </row>
    <row r="190" spans="1:25" s="251" customFormat="1">
      <c r="A190" s="40">
        <v>96686870</v>
      </c>
      <c r="B190" s="41">
        <v>8</v>
      </c>
      <c r="C190" s="42" t="s">
        <v>105</v>
      </c>
      <c r="D190" s="42" t="s">
        <v>25</v>
      </c>
      <c r="E190" s="44">
        <v>613</v>
      </c>
      <c r="F190" s="252">
        <v>40094</v>
      </c>
      <c r="G190" s="191" t="s">
        <v>26</v>
      </c>
      <c r="H190" s="62">
        <v>1000</v>
      </c>
      <c r="I190" s="48"/>
      <c r="J190" s="63"/>
      <c r="K190" s="50" t="s">
        <v>27</v>
      </c>
      <c r="L190" s="51" t="s">
        <v>28</v>
      </c>
      <c r="M190" s="52" t="s">
        <v>29</v>
      </c>
      <c r="N190" s="53">
        <v>10</v>
      </c>
      <c r="O190" s="64"/>
      <c r="P190" s="64"/>
      <c r="Q190" s="64"/>
      <c r="R190" s="64"/>
      <c r="S190" s="64"/>
      <c r="T190" s="56">
        <v>0</v>
      </c>
      <c r="U190" s="57">
        <v>0</v>
      </c>
      <c r="V190" s="57">
        <v>0</v>
      </c>
      <c r="W190" s="57">
        <v>0</v>
      </c>
      <c r="X190" s="57">
        <v>0</v>
      </c>
      <c r="Y190" s="58"/>
    </row>
    <row r="191" spans="1:25" s="251" customFormat="1">
      <c r="A191" s="40">
        <v>96686870</v>
      </c>
      <c r="B191" s="41">
        <v>8</v>
      </c>
      <c r="C191" s="42" t="s">
        <v>105</v>
      </c>
      <c r="D191" s="42" t="s">
        <v>30</v>
      </c>
      <c r="E191" s="44">
        <v>613</v>
      </c>
      <c r="F191" s="252">
        <v>40106</v>
      </c>
      <c r="G191" s="191" t="s">
        <v>44</v>
      </c>
      <c r="H191" s="62">
        <v>15000000</v>
      </c>
      <c r="I191" s="48" t="s">
        <v>31</v>
      </c>
      <c r="J191" s="63">
        <v>7</v>
      </c>
      <c r="K191" s="50" t="s">
        <v>27</v>
      </c>
      <c r="L191" s="51" t="s">
        <v>28</v>
      </c>
      <c r="M191" s="52" t="s">
        <v>29</v>
      </c>
      <c r="N191" s="53">
        <v>6</v>
      </c>
      <c r="O191" s="64"/>
      <c r="P191" s="64"/>
      <c r="Q191" s="64">
        <v>0</v>
      </c>
      <c r="R191" s="64"/>
      <c r="S191" s="64"/>
      <c r="T191" s="56">
        <v>0</v>
      </c>
      <c r="U191" s="57">
        <v>0</v>
      </c>
      <c r="V191" s="57" t="s">
        <v>43</v>
      </c>
      <c r="W191" s="57">
        <v>0</v>
      </c>
      <c r="X191" s="57" t="s">
        <v>37</v>
      </c>
      <c r="Y191" s="58"/>
    </row>
    <row r="192" spans="1:25" s="251" customFormat="1">
      <c r="A192" s="40">
        <v>96686870</v>
      </c>
      <c r="B192" s="41">
        <v>8</v>
      </c>
      <c r="C192" s="42" t="s">
        <v>105</v>
      </c>
      <c r="D192" s="42" t="s">
        <v>30</v>
      </c>
      <c r="E192" s="44">
        <v>613</v>
      </c>
      <c r="F192" s="252">
        <v>40106</v>
      </c>
      <c r="G192" s="191" t="s">
        <v>26</v>
      </c>
      <c r="H192" s="62">
        <v>750</v>
      </c>
      <c r="I192" s="48" t="s">
        <v>45</v>
      </c>
      <c r="J192" s="63">
        <v>4</v>
      </c>
      <c r="K192" s="50" t="s">
        <v>27</v>
      </c>
      <c r="L192" s="51" t="s">
        <v>28</v>
      </c>
      <c r="M192" s="52" t="s">
        <v>29</v>
      </c>
      <c r="N192" s="53">
        <v>6</v>
      </c>
      <c r="O192" s="64"/>
      <c r="P192" s="64"/>
      <c r="Q192" s="64">
        <v>0</v>
      </c>
      <c r="R192" s="64"/>
      <c r="S192" s="64"/>
      <c r="T192" s="56" t="s">
        <v>32</v>
      </c>
      <c r="U192" s="57">
        <v>0</v>
      </c>
      <c r="V192" s="57" t="s">
        <v>43</v>
      </c>
      <c r="W192" s="57">
        <v>0</v>
      </c>
      <c r="X192" s="57" t="s">
        <v>37</v>
      </c>
      <c r="Y192" s="58"/>
    </row>
    <row r="193" spans="1:25" s="251" customFormat="1">
      <c r="A193" s="40">
        <v>96686870</v>
      </c>
      <c r="B193" s="41">
        <v>8</v>
      </c>
      <c r="C193" s="42" t="s">
        <v>105</v>
      </c>
      <c r="D193" s="42" t="s">
        <v>39</v>
      </c>
      <c r="E193" s="44">
        <v>613</v>
      </c>
      <c r="F193" s="252">
        <v>40651</v>
      </c>
      <c r="G193" s="191" t="s">
        <v>44</v>
      </c>
      <c r="H193" s="62">
        <v>15000000</v>
      </c>
      <c r="I193" s="48" t="s">
        <v>46</v>
      </c>
      <c r="J193" s="63" t="s">
        <v>106</v>
      </c>
      <c r="K193" s="50" t="s">
        <v>27</v>
      </c>
      <c r="L193" s="51" t="s">
        <v>28</v>
      </c>
      <c r="M193" s="52" t="s">
        <v>29</v>
      </c>
      <c r="N193" s="53">
        <v>5</v>
      </c>
      <c r="O193" s="64"/>
      <c r="P193" s="64"/>
      <c r="Q193" s="64">
        <v>0</v>
      </c>
      <c r="R193" s="64"/>
      <c r="S193" s="64"/>
      <c r="T193" s="56">
        <v>0</v>
      </c>
      <c r="U193" s="57">
        <v>0</v>
      </c>
      <c r="V193" s="57" t="s">
        <v>43</v>
      </c>
      <c r="W193" s="57">
        <v>0</v>
      </c>
      <c r="X193" s="57">
        <v>0</v>
      </c>
      <c r="Y193" s="58"/>
    </row>
    <row r="194" spans="1:25" s="251" customFormat="1">
      <c r="A194" s="40">
        <v>96686870</v>
      </c>
      <c r="B194" s="41">
        <v>8</v>
      </c>
      <c r="C194" s="42" t="s">
        <v>105</v>
      </c>
      <c r="D194" s="42" t="s">
        <v>39</v>
      </c>
      <c r="E194" s="44">
        <v>613</v>
      </c>
      <c r="F194" s="252">
        <v>40651</v>
      </c>
      <c r="G194" s="191" t="s">
        <v>26</v>
      </c>
      <c r="H194" s="62">
        <v>750</v>
      </c>
      <c r="I194" s="48" t="s">
        <v>51</v>
      </c>
      <c r="J194" s="63">
        <v>4.5</v>
      </c>
      <c r="K194" s="50" t="s">
        <v>27</v>
      </c>
      <c r="L194" s="51" t="s">
        <v>28</v>
      </c>
      <c r="M194" s="52" t="s">
        <v>29</v>
      </c>
      <c r="N194" s="53">
        <v>5</v>
      </c>
      <c r="O194" s="64">
        <v>650000</v>
      </c>
      <c r="P194" s="64">
        <v>650000</v>
      </c>
      <c r="Q194" s="64">
        <v>14845012</v>
      </c>
      <c r="R194" s="64">
        <v>272751</v>
      </c>
      <c r="S194" s="64">
        <v>15117763</v>
      </c>
      <c r="T194" s="56" t="s">
        <v>32</v>
      </c>
      <c r="U194" s="57">
        <v>0</v>
      </c>
      <c r="V194" s="57">
        <v>0</v>
      </c>
      <c r="W194" s="57">
        <v>0</v>
      </c>
      <c r="X194" s="57">
        <v>0</v>
      </c>
      <c r="Y194" s="58"/>
    </row>
    <row r="195" spans="1:25" s="251" customFormat="1">
      <c r="A195" s="40">
        <v>93281000</v>
      </c>
      <c r="B195" s="41" t="s">
        <v>23</v>
      </c>
      <c r="C195" s="42" t="s">
        <v>107</v>
      </c>
      <c r="D195" s="42" t="s">
        <v>54</v>
      </c>
      <c r="E195" s="66">
        <v>224</v>
      </c>
      <c r="F195" s="252">
        <v>36615</v>
      </c>
      <c r="G195" s="191" t="s">
        <v>26</v>
      </c>
      <c r="H195" s="62">
        <v>1000</v>
      </c>
      <c r="I195" s="48" t="s">
        <v>55</v>
      </c>
      <c r="J195" s="63">
        <v>7</v>
      </c>
      <c r="K195" s="50" t="s">
        <v>27</v>
      </c>
      <c r="L195" s="51" t="s">
        <v>29</v>
      </c>
      <c r="M195" s="52" t="s">
        <v>29</v>
      </c>
      <c r="N195" s="69">
        <v>3.5</v>
      </c>
      <c r="O195" s="64">
        <v>645000</v>
      </c>
      <c r="P195" s="64"/>
      <c r="Q195" s="64">
        <v>0</v>
      </c>
      <c r="R195" s="64"/>
      <c r="S195" s="64"/>
      <c r="T195" s="56" t="s">
        <v>32</v>
      </c>
      <c r="U195" s="57">
        <v>0</v>
      </c>
      <c r="V195" s="57">
        <v>0</v>
      </c>
      <c r="W195" s="57" t="s">
        <v>56</v>
      </c>
      <c r="X195" s="57" t="s">
        <v>37</v>
      </c>
      <c r="Y195" s="58"/>
    </row>
    <row r="196" spans="1:25" s="251" customFormat="1">
      <c r="A196" s="40">
        <v>93281000</v>
      </c>
      <c r="B196" s="41" t="s">
        <v>23</v>
      </c>
      <c r="C196" s="42" t="s">
        <v>107</v>
      </c>
      <c r="D196" s="42" t="s">
        <v>54</v>
      </c>
      <c r="E196" s="66">
        <v>224</v>
      </c>
      <c r="F196" s="252">
        <v>36615</v>
      </c>
      <c r="G196" s="191" t="s">
        <v>26</v>
      </c>
      <c r="H196" s="62">
        <v>2500</v>
      </c>
      <c r="I196" s="48" t="s">
        <v>57</v>
      </c>
      <c r="J196" s="63">
        <v>7</v>
      </c>
      <c r="K196" s="50" t="s">
        <v>27</v>
      </c>
      <c r="L196" s="51" t="s">
        <v>29</v>
      </c>
      <c r="M196" s="52" t="s">
        <v>29</v>
      </c>
      <c r="N196" s="69">
        <v>3.5</v>
      </c>
      <c r="O196" s="64">
        <v>2200000</v>
      </c>
      <c r="P196" s="64"/>
      <c r="Q196" s="64">
        <v>0</v>
      </c>
      <c r="R196" s="64"/>
      <c r="S196" s="64"/>
      <c r="T196" s="56" t="s">
        <v>32</v>
      </c>
      <c r="U196" s="57">
        <v>0</v>
      </c>
      <c r="V196" s="57">
        <v>0</v>
      </c>
      <c r="W196" s="57" t="s">
        <v>56</v>
      </c>
      <c r="X196" s="57" t="s">
        <v>37</v>
      </c>
      <c r="Y196" s="58"/>
    </row>
    <row r="197" spans="1:25" s="251" customFormat="1">
      <c r="A197" s="40">
        <v>93281000</v>
      </c>
      <c r="B197" s="41" t="s">
        <v>23</v>
      </c>
      <c r="C197" s="42" t="s">
        <v>107</v>
      </c>
      <c r="D197" s="42" t="s">
        <v>54</v>
      </c>
      <c r="E197" s="66">
        <v>224</v>
      </c>
      <c r="F197" s="252">
        <v>36615</v>
      </c>
      <c r="G197" s="191" t="s">
        <v>26</v>
      </c>
      <c r="H197" s="62">
        <v>200</v>
      </c>
      <c r="I197" s="48" t="s">
        <v>58</v>
      </c>
      <c r="J197" s="63">
        <v>6.75</v>
      </c>
      <c r="K197" s="50" t="s">
        <v>27</v>
      </c>
      <c r="L197" s="51" t="s">
        <v>29</v>
      </c>
      <c r="M197" s="52" t="s">
        <v>29</v>
      </c>
      <c r="N197" s="69">
        <v>21</v>
      </c>
      <c r="O197" s="64">
        <v>155000</v>
      </c>
      <c r="P197" s="64">
        <v>53445</v>
      </c>
      <c r="Q197" s="64">
        <v>1220603</v>
      </c>
      <c r="R197" s="64">
        <v>6408</v>
      </c>
      <c r="S197" s="64">
        <v>1227011</v>
      </c>
      <c r="T197" s="56" t="s">
        <v>32</v>
      </c>
      <c r="U197" s="57">
        <v>0</v>
      </c>
      <c r="V197" s="57">
        <v>0</v>
      </c>
      <c r="W197" s="57">
        <v>0</v>
      </c>
      <c r="X197" s="57" t="s">
        <v>37</v>
      </c>
      <c r="Y197" s="58"/>
    </row>
    <row r="198" spans="1:25" s="251" customFormat="1">
      <c r="A198" s="40">
        <v>93281000</v>
      </c>
      <c r="B198" s="41" t="s">
        <v>23</v>
      </c>
      <c r="C198" s="42" t="s">
        <v>107</v>
      </c>
      <c r="D198" s="42" t="s">
        <v>54</v>
      </c>
      <c r="E198" s="66">
        <v>224</v>
      </c>
      <c r="F198" s="252">
        <v>36615</v>
      </c>
      <c r="G198" s="191" t="s">
        <v>26</v>
      </c>
      <c r="H198" s="62">
        <v>1800</v>
      </c>
      <c r="I198" s="48" t="s">
        <v>59</v>
      </c>
      <c r="J198" s="63">
        <v>6.75</v>
      </c>
      <c r="K198" s="50" t="s">
        <v>27</v>
      </c>
      <c r="L198" s="51" t="s">
        <v>29</v>
      </c>
      <c r="M198" s="52" t="s">
        <v>29</v>
      </c>
      <c r="N198" s="69">
        <v>21</v>
      </c>
      <c r="O198" s="64">
        <v>1400000</v>
      </c>
      <c r="P198" s="64">
        <v>249412</v>
      </c>
      <c r="Q198" s="64">
        <v>5696191</v>
      </c>
      <c r="R198" s="64">
        <v>29903</v>
      </c>
      <c r="S198" s="64">
        <v>5726094</v>
      </c>
      <c r="T198" s="56" t="s">
        <v>32</v>
      </c>
      <c r="U198" s="57">
        <v>0</v>
      </c>
      <c r="V198" s="57">
        <v>0</v>
      </c>
      <c r="W198" s="57">
        <v>0</v>
      </c>
      <c r="X198" s="57" t="s">
        <v>37</v>
      </c>
      <c r="Y198" s="58"/>
    </row>
    <row r="199" spans="1:25" s="251" customFormat="1">
      <c r="A199" s="40">
        <v>93281000</v>
      </c>
      <c r="B199" s="41" t="s">
        <v>23</v>
      </c>
      <c r="C199" s="42" t="s">
        <v>107</v>
      </c>
      <c r="D199" s="42" t="s">
        <v>25</v>
      </c>
      <c r="E199" s="44">
        <v>504</v>
      </c>
      <c r="F199" s="252">
        <v>39272</v>
      </c>
      <c r="G199" s="191" t="s">
        <v>26</v>
      </c>
      <c r="H199" s="62">
        <v>2000</v>
      </c>
      <c r="I199" s="48"/>
      <c r="J199" s="63"/>
      <c r="K199" s="50" t="s">
        <v>27</v>
      </c>
      <c r="L199" s="51" t="s">
        <v>29</v>
      </c>
      <c r="M199" s="52" t="s">
        <v>29</v>
      </c>
      <c r="N199" s="53">
        <v>10</v>
      </c>
      <c r="O199" s="64"/>
      <c r="P199" s="64"/>
      <c r="Q199" s="64"/>
      <c r="R199" s="64"/>
      <c r="S199" s="64"/>
      <c r="T199" s="56">
        <v>0</v>
      </c>
      <c r="U199" s="57">
        <v>0</v>
      </c>
      <c r="V199" s="57">
        <v>0</v>
      </c>
      <c r="W199" s="57">
        <v>0</v>
      </c>
      <c r="X199" s="57">
        <v>0</v>
      </c>
      <c r="Y199" s="58"/>
    </row>
    <row r="200" spans="1:25" s="251" customFormat="1">
      <c r="A200" s="40">
        <v>93281000</v>
      </c>
      <c r="B200" s="41" t="s">
        <v>23</v>
      </c>
      <c r="C200" s="42" t="s">
        <v>107</v>
      </c>
      <c r="D200" s="42" t="s">
        <v>30</v>
      </c>
      <c r="E200" s="44">
        <v>504</v>
      </c>
      <c r="F200" s="252">
        <v>39290</v>
      </c>
      <c r="G200" s="191" t="s">
        <v>26</v>
      </c>
      <c r="H200" s="62">
        <v>1500</v>
      </c>
      <c r="I200" s="48" t="s">
        <v>31</v>
      </c>
      <c r="J200" s="63">
        <v>3.8</v>
      </c>
      <c r="K200" s="50" t="s">
        <v>27</v>
      </c>
      <c r="L200" s="51" t="s">
        <v>29</v>
      </c>
      <c r="M200" s="52" t="s">
        <v>29</v>
      </c>
      <c r="N200" s="53">
        <v>10</v>
      </c>
      <c r="O200" s="64">
        <v>1500000</v>
      </c>
      <c r="P200" s="64">
        <v>1500000</v>
      </c>
      <c r="Q200" s="64">
        <v>34257720</v>
      </c>
      <c r="R200" s="64">
        <v>325448</v>
      </c>
      <c r="S200" s="64">
        <v>34583168</v>
      </c>
      <c r="T200" s="56" t="s">
        <v>32</v>
      </c>
      <c r="U200" s="57">
        <v>0</v>
      </c>
      <c r="V200" s="57">
        <v>0</v>
      </c>
      <c r="W200" s="57">
        <v>0</v>
      </c>
      <c r="X200" s="57" t="s">
        <v>37</v>
      </c>
      <c r="Y200" s="58"/>
    </row>
    <row r="201" spans="1:25" s="251" customFormat="1">
      <c r="A201" s="40">
        <v>93281000</v>
      </c>
      <c r="B201" s="41" t="s">
        <v>23</v>
      </c>
      <c r="C201" s="42" t="s">
        <v>107</v>
      </c>
      <c r="D201" s="42" t="s">
        <v>39</v>
      </c>
      <c r="E201" s="44">
        <v>504</v>
      </c>
      <c r="F201" s="252">
        <v>39547</v>
      </c>
      <c r="G201" s="191" t="s">
        <v>26</v>
      </c>
      <c r="H201" s="62">
        <v>500</v>
      </c>
      <c r="I201" s="48" t="s">
        <v>58</v>
      </c>
      <c r="J201" s="63">
        <v>3.1</v>
      </c>
      <c r="K201" s="50" t="s">
        <v>27</v>
      </c>
      <c r="L201" s="51" t="s">
        <v>29</v>
      </c>
      <c r="M201" s="52" t="s">
        <v>29</v>
      </c>
      <c r="N201" s="53">
        <v>9</v>
      </c>
      <c r="O201" s="64">
        <v>500000</v>
      </c>
      <c r="P201" s="64">
        <v>500000</v>
      </c>
      <c r="Q201" s="64">
        <v>11419240</v>
      </c>
      <c r="R201" s="64">
        <v>148482</v>
      </c>
      <c r="S201" s="64">
        <v>11567722</v>
      </c>
      <c r="T201" s="56" t="s">
        <v>32</v>
      </c>
      <c r="U201" s="57">
        <v>0</v>
      </c>
      <c r="V201" s="57">
        <v>0</v>
      </c>
      <c r="W201" s="57">
        <v>0</v>
      </c>
      <c r="X201" s="57" t="s">
        <v>37</v>
      </c>
      <c r="Y201" s="58"/>
    </row>
    <row r="202" spans="1:25" s="251" customFormat="1">
      <c r="A202" s="40">
        <v>93281000</v>
      </c>
      <c r="B202" s="41" t="s">
        <v>23</v>
      </c>
      <c r="C202" s="42" t="s">
        <v>107</v>
      </c>
      <c r="D202" s="42" t="s">
        <v>25</v>
      </c>
      <c r="E202" s="44">
        <v>505</v>
      </c>
      <c r="F202" s="252">
        <v>39272</v>
      </c>
      <c r="G202" s="191" t="s">
        <v>26</v>
      </c>
      <c r="H202" s="62">
        <v>2000</v>
      </c>
      <c r="I202" s="48"/>
      <c r="J202" s="63"/>
      <c r="K202" s="50" t="s">
        <v>27</v>
      </c>
      <c r="L202" s="51" t="s">
        <v>29</v>
      </c>
      <c r="M202" s="52" t="s">
        <v>29</v>
      </c>
      <c r="N202" s="53">
        <v>30</v>
      </c>
      <c r="O202" s="64"/>
      <c r="P202" s="64"/>
      <c r="Q202" s="64"/>
      <c r="R202" s="64"/>
      <c r="S202" s="64"/>
      <c r="T202" s="56">
        <v>0</v>
      </c>
      <c r="U202" s="57">
        <v>0</v>
      </c>
      <c r="V202" s="57">
        <v>0</v>
      </c>
      <c r="W202" s="57">
        <v>0</v>
      </c>
      <c r="X202" s="57">
        <v>0</v>
      </c>
      <c r="Y202" s="58"/>
    </row>
    <row r="203" spans="1:25" s="251" customFormat="1">
      <c r="A203" s="40">
        <v>93281000</v>
      </c>
      <c r="B203" s="41" t="s">
        <v>23</v>
      </c>
      <c r="C203" s="42" t="s">
        <v>107</v>
      </c>
      <c r="D203" s="42" t="s">
        <v>30</v>
      </c>
      <c r="E203" s="44">
        <v>505</v>
      </c>
      <c r="F203" s="252">
        <v>39547</v>
      </c>
      <c r="G203" s="191" t="s">
        <v>26</v>
      </c>
      <c r="H203" s="62">
        <v>500</v>
      </c>
      <c r="I203" s="48" t="s">
        <v>59</v>
      </c>
      <c r="J203" s="63">
        <v>3.1</v>
      </c>
      <c r="K203" s="50" t="s">
        <v>27</v>
      </c>
      <c r="L203" s="51" t="s">
        <v>29</v>
      </c>
      <c r="M203" s="52" t="s">
        <v>29</v>
      </c>
      <c r="N203" s="53">
        <v>10</v>
      </c>
      <c r="O203" s="64">
        <v>500000</v>
      </c>
      <c r="P203" s="64">
        <v>500000</v>
      </c>
      <c r="Q203" s="64">
        <v>11419240</v>
      </c>
      <c r="R203" s="64">
        <v>148482</v>
      </c>
      <c r="S203" s="64">
        <v>11567722</v>
      </c>
      <c r="T203" s="56" t="s">
        <v>32</v>
      </c>
      <c r="U203" s="57">
        <v>0</v>
      </c>
      <c r="V203" s="57">
        <v>0</v>
      </c>
      <c r="W203" s="57">
        <v>0</v>
      </c>
      <c r="X203" s="57" t="s">
        <v>37</v>
      </c>
      <c r="Y203" s="58"/>
    </row>
    <row r="204" spans="1:25" s="251" customFormat="1">
      <c r="A204" s="40">
        <v>93281000</v>
      </c>
      <c r="B204" s="41" t="s">
        <v>23</v>
      </c>
      <c r="C204" s="42" t="s">
        <v>107</v>
      </c>
      <c r="D204" s="42" t="s">
        <v>25</v>
      </c>
      <c r="E204" s="44">
        <v>695</v>
      </c>
      <c r="F204" s="252">
        <v>40890</v>
      </c>
      <c r="G204" s="191" t="s">
        <v>26</v>
      </c>
      <c r="H204" s="62">
        <v>4000</v>
      </c>
      <c r="I204" s="48"/>
      <c r="J204" s="63"/>
      <c r="K204" s="50" t="s">
        <v>27</v>
      </c>
      <c r="L204" s="51" t="s">
        <v>28</v>
      </c>
      <c r="M204" s="52" t="s">
        <v>29</v>
      </c>
      <c r="N204" s="53">
        <v>30</v>
      </c>
      <c r="O204" s="64"/>
      <c r="P204" s="64"/>
      <c r="Q204" s="71">
        <v>0</v>
      </c>
      <c r="R204" s="64"/>
      <c r="S204" s="64"/>
      <c r="T204" s="56">
        <v>0</v>
      </c>
      <c r="U204" s="57">
        <v>0</v>
      </c>
      <c r="V204" s="57" t="s">
        <v>43</v>
      </c>
      <c r="W204" s="57">
        <v>0</v>
      </c>
      <c r="X204" s="57">
        <v>0</v>
      </c>
      <c r="Y204" s="58"/>
    </row>
    <row r="205" spans="1:25" s="251" customFormat="1">
      <c r="A205" s="40">
        <v>93281000</v>
      </c>
      <c r="B205" s="41" t="s">
        <v>23</v>
      </c>
      <c r="C205" s="42" t="s">
        <v>107</v>
      </c>
      <c r="D205" s="42" t="s">
        <v>25</v>
      </c>
      <c r="E205" s="44">
        <v>696</v>
      </c>
      <c r="F205" s="252">
        <v>40890</v>
      </c>
      <c r="G205" s="191" t="s">
        <v>26</v>
      </c>
      <c r="H205" s="62">
        <v>4000</v>
      </c>
      <c r="I205" s="48"/>
      <c r="J205" s="63"/>
      <c r="K205" s="50" t="s">
        <v>27</v>
      </c>
      <c r="L205" s="51" t="s">
        <v>28</v>
      </c>
      <c r="M205" s="52" t="s">
        <v>29</v>
      </c>
      <c r="N205" s="53">
        <v>10</v>
      </c>
      <c r="O205" s="64"/>
      <c r="P205" s="64"/>
      <c r="Q205" s="71">
        <v>0</v>
      </c>
      <c r="R205" s="64"/>
      <c r="S205" s="64"/>
      <c r="T205" s="56">
        <v>0</v>
      </c>
      <c r="U205" s="57">
        <v>0</v>
      </c>
      <c r="V205" s="57" t="s">
        <v>43</v>
      </c>
      <c r="W205" s="57">
        <v>0</v>
      </c>
      <c r="X205" s="57">
        <v>0</v>
      </c>
      <c r="Y205" s="58"/>
    </row>
    <row r="206" spans="1:25" s="251" customFormat="1">
      <c r="A206" s="40">
        <v>96505760</v>
      </c>
      <c r="B206" s="65">
        <v>9</v>
      </c>
      <c r="C206" s="42" t="s">
        <v>108</v>
      </c>
      <c r="D206" s="42" t="s">
        <v>54</v>
      </c>
      <c r="E206" s="66">
        <v>234</v>
      </c>
      <c r="F206" s="252">
        <v>36812</v>
      </c>
      <c r="G206" s="189" t="s">
        <v>26</v>
      </c>
      <c r="H206" s="62">
        <v>2500</v>
      </c>
      <c r="I206" s="72" t="s">
        <v>46</v>
      </c>
      <c r="J206" s="63">
        <v>7</v>
      </c>
      <c r="K206" s="50" t="s">
        <v>27</v>
      </c>
      <c r="L206" s="51" t="s">
        <v>29</v>
      </c>
      <c r="M206" s="52" t="s">
        <v>29</v>
      </c>
      <c r="N206" s="73">
        <v>21</v>
      </c>
      <c r="O206" s="64">
        <v>2500000</v>
      </c>
      <c r="P206" s="64">
        <v>1579112</v>
      </c>
      <c r="Q206" s="64">
        <v>36064518</v>
      </c>
      <c r="R206" s="64">
        <v>916897</v>
      </c>
      <c r="S206" s="64">
        <v>36981415</v>
      </c>
      <c r="T206" s="56" t="s">
        <v>32</v>
      </c>
      <c r="U206" s="57">
        <v>0</v>
      </c>
      <c r="V206" s="57">
        <v>0</v>
      </c>
      <c r="W206" s="57">
        <v>0</v>
      </c>
      <c r="X206" s="57" t="s">
        <v>37</v>
      </c>
      <c r="Y206" s="58"/>
    </row>
    <row r="207" spans="1:25" s="251" customFormat="1">
      <c r="A207" s="40">
        <v>96505760</v>
      </c>
      <c r="B207" s="65">
        <v>9</v>
      </c>
      <c r="C207" s="42" t="s">
        <v>108</v>
      </c>
      <c r="D207" s="42" t="s">
        <v>54</v>
      </c>
      <c r="E207" s="66">
        <v>234</v>
      </c>
      <c r="F207" s="252">
        <v>36812</v>
      </c>
      <c r="G207" s="189" t="s">
        <v>26</v>
      </c>
      <c r="H207" s="62">
        <v>4500</v>
      </c>
      <c r="I207" s="72" t="s">
        <v>51</v>
      </c>
      <c r="J207" s="63">
        <v>7</v>
      </c>
      <c r="K207" s="50" t="s">
        <v>27</v>
      </c>
      <c r="L207" s="51" t="s">
        <v>29</v>
      </c>
      <c r="M207" s="52" t="s">
        <v>29</v>
      </c>
      <c r="N207" s="73">
        <v>6</v>
      </c>
      <c r="O207" s="64">
        <v>3500000</v>
      </c>
      <c r="P207" s="64"/>
      <c r="Q207" s="64">
        <v>0</v>
      </c>
      <c r="R207" s="64"/>
      <c r="S207" s="64"/>
      <c r="T207" s="56" t="s">
        <v>32</v>
      </c>
      <c r="U207" s="57">
        <v>0</v>
      </c>
      <c r="V207" s="57">
        <v>0</v>
      </c>
      <c r="W207" s="57" t="s">
        <v>56</v>
      </c>
      <c r="X207" s="57" t="s">
        <v>37</v>
      </c>
      <c r="Y207" s="58"/>
    </row>
    <row r="208" spans="1:25" s="251" customFormat="1">
      <c r="A208" s="40">
        <v>96505760</v>
      </c>
      <c r="B208" s="65">
        <v>9</v>
      </c>
      <c r="C208" s="42" t="s">
        <v>108</v>
      </c>
      <c r="D208" s="42" t="s">
        <v>25</v>
      </c>
      <c r="E208" s="44">
        <v>499</v>
      </c>
      <c r="F208" s="252">
        <v>39182</v>
      </c>
      <c r="G208" s="191" t="s">
        <v>26</v>
      </c>
      <c r="H208" s="62">
        <v>6000</v>
      </c>
      <c r="I208" s="48"/>
      <c r="J208" s="63"/>
      <c r="K208" s="50" t="s">
        <v>28</v>
      </c>
      <c r="L208" s="51" t="s">
        <v>27</v>
      </c>
      <c r="M208" s="52" t="s">
        <v>29</v>
      </c>
      <c r="N208" s="53">
        <v>30</v>
      </c>
      <c r="O208" s="64"/>
      <c r="P208" s="64"/>
      <c r="Q208" s="64"/>
      <c r="R208" s="64"/>
      <c r="S208" s="64"/>
      <c r="T208" s="56">
        <v>0</v>
      </c>
      <c r="U208" s="57">
        <v>0</v>
      </c>
      <c r="V208" s="57">
        <v>0</v>
      </c>
      <c r="W208" s="57">
        <v>0</v>
      </c>
      <c r="X208" s="57">
        <v>0</v>
      </c>
      <c r="Y208" s="58"/>
    </row>
    <row r="209" spans="1:25" s="251" customFormat="1">
      <c r="A209" s="40">
        <v>96505760</v>
      </c>
      <c r="B209" s="65">
        <v>9</v>
      </c>
      <c r="C209" s="42" t="s">
        <v>108</v>
      </c>
      <c r="D209" s="42" t="s">
        <v>30</v>
      </c>
      <c r="E209" s="44">
        <v>499</v>
      </c>
      <c r="F209" s="252">
        <v>39209</v>
      </c>
      <c r="G209" s="191" t="s">
        <v>26</v>
      </c>
      <c r="H209" s="62">
        <v>6000</v>
      </c>
      <c r="I209" s="48" t="s">
        <v>48</v>
      </c>
      <c r="J209" s="63">
        <v>3.4</v>
      </c>
      <c r="K209" s="50" t="s">
        <v>28</v>
      </c>
      <c r="L209" s="51" t="s">
        <v>27</v>
      </c>
      <c r="M209" s="52" t="s">
        <v>29</v>
      </c>
      <c r="N209" s="53">
        <v>21</v>
      </c>
      <c r="O209" s="64">
        <v>6000000</v>
      </c>
      <c r="P209" s="64">
        <v>6000000</v>
      </c>
      <c r="Q209" s="64">
        <v>137030880</v>
      </c>
      <c r="R209" s="64">
        <v>1501543</v>
      </c>
      <c r="S209" s="64">
        <v>138532423</v>
      </c>
      <c r="T209" s="56" t="s">
        <v>32</v>
      </c>
      <c r="U209" s="57">
        <v>0</v>
      </c>
      <c r="V209" s="57">
        <v>0</v>
      </c>
      <c r="W209" s="57">
        <v>0</v>
      </c>
      <c r="X209" s="57" t="s">
        <v>37</v>
      </c>
      <c r="Y209" s="58"/>
    </row>
    <row r="210" spans="1:25" s="251" customFormat="1">
      <c r="A210" s="40">
        <v>96505760</v>
      </c>
      <c r="B210" s="65">
        <v>9</v>
      </c>
      <c r="C210" s="42" t="s">
        <v>108</v>
      </c>
      <c r="D210" s="42" t="s">
        <v>25</v>
      </c>
      <c r="E210" s="44">
        <v>500</v>
      </c>
      <c r="F210" s="252">
        <v>39182</v>
      </c>
      <c r="G210" s="191" t="s">
        <v>26</v>
      </c>
      <c r="H210" s="62">
        <v>6000</v>
      </c>
      <c r="I210" s="48"/>
      <c r="J210" s="63"/>
      <c r="K210" s="50" t="s">
        <v>28</v>
      </c>
      <c r="L210" s="51" t="s">
        <v>27</v>
      </c>
      <c r="M210" s="52" t="s">
        <v>29</v>
      </c>
      <c r="N210" s="53">
        <v>10</v>
      </c>
      <c r="O210" s="64"/>
      <c r="P210" s="64"/>
      <c r="Q210" s="64"/>
      <c r="R210" s="64"/>
      <c r="S210" s="64"/>
      <c r="T210" s="56">
        <v>0</v>
      </c>
      <c r="U210" s="57">
        <v>0</v>
      </c>
      <c r="V210" s="57">
        <v>0</v>
      </c>
      <c r="W210" s="57">
        <v>0</v>
      </c>
      <c r="X210" s="57">
        <v>0</v>
      </c>
      <c r="Y210" s="58"/>
    </row>
    <row r="211" spans="1:25" s="251" customFormat="1">
      <c r="A211" s="40">
        <v>96505760</v>
      </c>
      <c r="B211" s="65">
        <v>9</v>
      </c>
      <c r="C211" s="42" t="s">
        <v>108</v>
      </c>
      <c r="D211" s="42" t="s">
        <v>30</v>
      </c>
      <c r="E211" s="44">
        <v>500</v>
      </c>
      <c r="F211" s="252">
        <v>39209</v>
      </c>
      <c r="G211" s="191" t="s">
        <v>26</v>
      </c>
      <c r="H211" s="62">
        <v>6000</v>
      </c>
      <c r="I211" s="48" t="s">
        <v>47</v>
      </c>
      <c r="J211" s="63">
        <v>3.2</v>
      </c>
      <c r="K211" s="50" t="s">
        <v>28</v>
      </c>
      <c r="L211" s="51" t="s">
        <v>27</v>
      </c>
      <c r="M211" s="52" t="s">
        <v>29</v>
      </c>
      <c r="N211" s="53">
        <v>6</v>
      </c>
      <c r="O211" s="64">
        <v>3000000</v>
      </c>
      <c r="P211" s="64">
        <v>750000</v>
      </c>
      <c r="Q211" s="64">
        <v>17128860</v>
      </c>
      <c r="R211" s="64">
        <v>176737</v>
      </c>
      <c r="S211" s="64">
        <v>17305597</v>
      </c>
      <c r="T211" s="56" t="s">
        <v>32</v>
      </c>
      <c r="U211" s="57">
        <v>0</v>
      </c>
      <c r="V211" s="57">
        <v>0</v>
      </c>
      <c r="W211" s="57">
        <v>0</v>
      </c>
      <c r="X211" s="57" t="s">
        <v>37</v>
      </c>
      <c r="Y211" s="58"/>
    </row>
    <row r="212" spans="1:25" s="251" customFormat="1">
      <c r="A212" s="40">
        <v>96505760</v>
      </c>
      <c r="B212" s="65">
        <v>9</v>
      </c>
      <c r="C212" s="42" t="s">
        <v>108</v>
      </c>
      <c r="D212" s="42" t="s">
        <v>25</v>
      </c>
      <c r="E212" s="44">
        <v>537</v>
      </c>
      <c r="F212" s="252">
        <v>39612</v>
      </c>
      <c r="G212" s="191" t="s">
        <v>26</v>
      </c>
      <c r="H212" s="62">
        <v>7000</v>
      </c>
      <c r="I212" s="48"/>
      <c r="J212" s="63"/>
      <c r="K212" s="50" t="s">
        <v>28</v>
      </c>
      <c r="L212" s="51" t="s">
        <v>77</v>
      </c>
      <c r="M212" s="52" t="s">
        <v>27</v>
      </c>
      <c r="N212" s="53">
        <v>10</v>
      </c>
      <c r="O212" s="64"/>
      <c r="P212" s="64"/>
      <c r="Q212" s="64"/>
      <c r="R212" s="64"/>
      <c r="S212" s="64"/>
      <c r="T212" s="56">
        <v>0</v>
      </c>
      <c r="U212" s="57">
        <v>0</v>
      </c>
      <c r="V212" s="57">
        <v>0</v>
      </c>
      <c r="W212" s="57">
        <v>0</v>
      </c>
      <c r="X212" s="57">
        <v>0</v>
      </c>
      <c r="Y212" s="58"/>
    </row>
    <row r="213" spans="1:25" s="251" customFormat="1">
      <c r="A213" s="40">
        <v>96505760</v>
      </c>
      <c r="B213" s="65">
        <v>9</v>
      </c>
      <c r="C213" s="42" t="s">
        <v>108</v>
      </c>
      <c r="D213" s="42" t="s">
        <v>30</v>
      </c>
      <c r="E213" s="44">
        <v>537</v>
      </c>
      <c r="F213" s="252">
        <v>39653</v>
      </c>
      <c r="G213" s="191" t="s">
        <v>26</v>
      </c>
      <c r="H213" s="62">
        <v>7000</v>
      </c>
      <c r="I213" s="48" t="s">
        <v>49</v>
      </c>
      <c r="J213" s="63">
        <v>3.8</v>
      </c>
      <c r="K213" s="50" t="s">
        <v>28</v>
      </c>
      <c r="L213" s="51" t="s">
        <v>27</v>
      </c>
      <c r="M213" s="52" t="s">
        <v>29</v>
      </c>
      <c r="N213" s="53">
        <v>5.5</v>
      </c>
      <c r="O213" s="64">
        <v>2000000</v>
      </c>
      <c r="P213" s="64">
        <v>2000000</v>
      </c>
      <c r="Q213" s="64">
        <v>45676960</v>
      </c>
      <c r="R213" s="64">
        <v>372570</v>
      </c>
      <c r="S213" s="64">
        <v>46049530</v>
      </c>
      <c r="T213" s="56" t="s">
        <v>32</v>
      </c>
      <c r="U213" s="57">
        <v>0</v>
      </c>
      <c r="V213" s="57">
        <v>0</v>
      </c>
      <c r="W213" s="57">
        <v>0</v>
      </c>
      <c r="X213" s="57" t="s">
        <v>37</v>
      </c>
      <c r="Y213" s="58"/>
    </row>
    <row r="214" spans="1:25" s="251" customFormat="1">
      <c r="A214" s="40">
        <v>96505760</v>
      </c>
      <c r="B214" s="65">
        <v>9</v>
      </c>
      <c r="C214" s="42" t="s">
        <v>108</v>
      </c>
      <c r="D214" s="42" t="s">
        <v>30</v>
      </c>
      <c r="E214" s="44">
        <v>537</v>
      </c>
      <c r="F214" s="252">
        <v>39653</v>
      </c>
      <c r="G214" s="191" t="s">
        <v>34</v>
      </c>
      <c r="H214" s="62">
        <v>282900</v>
      </c>
      <c r="I214" s="48" t="s">
        <v>50</v>
      </c>
      <c r="J214" s="63" t="s">
        <v>109</v>
      </c>
      <c r="K214" s="50" t="s">
        <v>28</v>
      </c>
      <c r="L214" s="51" t="s">
        <v>27</v>
      </c>
      <c r="M214" s="52" t="s">
        <v>29</v>
      </c>
      <c r="N214" s="53">
        <v>10</v>
      </c>
      <c r="O214" s="64">
        <v>80800000</v>
      </c>
      <c r="P214" s="64">
        <v>80800000</v>
      </c>
      <c r="Q214" s="64">
        <v>38215168</v>
      </c>
      <c r="R214" s="64">
        <v>216852</v>
      </c>
      <c r="S214" s="64">
        <v>38432020</v>
      </c>
      <c r="T214" s="56">
        <v>0</v>
      </c>
      <c r="U214" s="57" t="s">
        <v>41</v>
      </c>
      <c r="V214" s="57">
        <v>0</v>
      </c>
      <c r="W214" s="57">
        <v>0</v>
      </c>
      <c r="X214" s="57" t="s">
        <v>37</v>
      </c>
      <c r="Y214" s="58"/>
    </row>
    <row r="215" spans="1:25" s="251" customFormat="1">
      <c r="A215" s="40">
        <v>96505760</v>
      </c>
      <c r="B215" s="65">
        <v>9</v>
      </c>
      <c r="C215" s="42" t="s">
        <v>108</v>
      </c>
      <c r="D215" s="42" t="s">
        <v>25</v>
      </c>
      <c r="E215" s="44">
        <v>538</v>
      </c>
      <c r="F215" s="252">
        <v>39612</v>
      </c>
      <c r="G215" s="191" t="s">
        <v>26</v>
      </c>
      <c r="H215" s="62">
        <v>7000</v>
      </c>
      <c r="I215" s="48"/>
      <c r="J215" s="63"/>
      <c r="K215" s="50" t="s">
        <v>28</v>
      </c>
      <c r="L215" s="51" t="s">
        <v>77</v>
      </c>
      <c r="M215" s="52" t="s">
        <v>27</v>
      </c>
      <c r="N215" s="53">
        <v>30</v>
      </c>
      <c r="O215" s="64"/>
      <c r="P215" s="64"/>
      <c r="Q215" s="64"/>
      <c r="R215" s="64"/>
      <c r="S215" s="64"/>
      <c r="T215" s="56">
        <v>0</v>
      </c>
      <c r="U215" s="57">
        <v>0</v>
      </c>
      <c r="V215" s="57">
        <v>0</v>
      </c>
      <c r="W215" s="57">
        <v>0</v>
      </c>
      <c r="X215" s="57">
        <v>0</v>
      </c>
      <c r="Y215" s="58"/>
    </row>
    <row r="216" spans="1:25" s="251" customFormat="1">
      <c r="A216" s="40">
        <v>96505760</v>
      </c>
      <c r="B216" s="65">
        <v>9</v>
      </c>
      <c r="C216" s="42" t="s">
        <v>108</v>
      </c>
      <c r="D216" s="42" t="s">
        <v>30</v>
      </c>
      <c r="E216" s="44">
        <v>538</v>
      </c>
      <c r="F216" s="252">
        <v>39653</v>
      </c>
      <c r="G216" s="191" t="s">
        <v>26</v>
      </c>
      <c r="H216" s="62">
        <v>7000</v>
      </c>
      <c r="I216" s="48" t="s">
        <v>52</v>
      </c>
      <c r="J216" s="63">
        <v>4.5</v>
      </c>
      <c r="K216" s="50" t="s">
        <v>28</v>
      </c>
      <c r="L216" s="51" t="s">
        <v>27</v>
      </c>
      <c r="M216" s="52" t="s">
        <v>29</v>
      </c>
      <c r="N216" s="53">
        <v>21</v>
      </c>
      <c r="O216" s="64">
        <v>3000000</v>
      </c>
      <c r="P216" s="64">
        <v>3000000</v>
      </c>
      <c r="Q216" s="64">
        <v>68515440</v>
      </c>
      <c r="R216" s="64">
        <v>660662</v>
      </c>
      <c r="S216" s="64">
        <v>69176102</v>
      </c>
      <c r="T216" s="56" t="s">
        <v>32</v>
      </c>
      <c r="U216" s="57">
        <v>0</v>
      </c>
      <c r="V216" s="57">
        <v>0</v>
      </c>
      <c r="W216" s="57">
        <v>0</v>
      </c>
      <c r="X216" s="57" t="s">
        <v>37</v>
      </c>
      <c r="Y216" s="58"/>
    </row>
    <row r="217" spans="1:25" s="251" customFormat="1">
      <c r="A217" s="40">
        <v>96505760</v>
      </c>
      <c r="B217" s="41">
        <v>9</v>
      </c>
      <c r="C217" s="42" t="s">
        <v>108</v>
      </c>
      <c r="D217" s="42" t="s">
        <v>25</v>
      </c>
      <c r="E217" s="44">
        <v>600</v>
      </c>
      <c r="F217" s="252">
        <v>40039</v>
      </c>
      <c r="G217" s="191" t="s">
        <v>26</v>
      </c>
      <c r="H217" s="62">
        <v>7000</v>
      </c>
      <c r="I217" s="48"/>
      <c r="J217" s="63"/>
      <c r="K217" s="50" t="s">
        <v>28</v>
      </c>
      <c r="L217" s="51" t="s">
        <v>27</v>
      </c>
      <c r="M217" s="52" t="s">
        <v>29</v>
      </c>
      <c r="N217" s="53">
        <v>10</v>
      </c>
      <c r="O217" s="64"/>
      <c r="P217" s="64"/>
      <c r="Q217" s="64"/>
      <c r="R217" s="64"/>
      <c r="S217" s="64"/>
      <c r="T217" s="56">
        <v>0</v>
      </c>
      <c r="U217" s="57">
        <v>0</v>
      </c>
      <c r="V217" s="57" t="s">
        <v>43</v>
      </c>
      <c r="W217" s="57">
        <v>0</v>
      </c>
      <c r="X217" s="57">
        <v>0</v>
      </c>
      <c r="Y217" s="58"/>
    </row>
    <row r="218" spans="1:25" s="251" customFormat="1">
      <c r="A218" s="40">
        <v>96505760</v>
      </c>
      <c r="B218" s="41">
        <v>9</v>
      </c>
      <c r="C218" s="42" t="s">
        <v>108</v>
      </c>
      <c r="D218" s="42" t="s">
        <v>25</v>
      </c>
      <c r="E218" s="44">
        <v>601</v>
      </c>
      <c r="F218" s="252">
        <v>40039</v>
      </c>
      <c r="G218" s="191" t="s">
        <v>26</v>
      </c>
      <c r="H218" s="62">
        <v>7000</v>
      </c>
      <c r="I218" s="48"/>
      <c r="J218" s="63"/>
      <c r="K218" s="50" t="s">
        <v>28</v>
      </c>
      <c r="L218" s="51" t="s">
        <v>27</v>
      </c>
      <c r="M218" s="52" t="s">
        <v>29</v>
      </c>
      <c r="N218" s="53">
        <v>30</v>
      </c>
      <c r="O218" s="64"/>
      <c r="P218" s="64"/>
      <c r="Q218" s="64"/>
      <c r="R218" s="64"/>
      <c r="S218" s="64"/>
      <c r="T218" s="56">
        <v>0</v>
      </c>
      <c r="U218" s="57">
        <v>0</v>
      </c>
      <c r="V218" s="57" t="s">
        <v>43</v>
      </c>
      <c r="W218" s="57">
        <v>0</v>
      </c>
      <c r="X218" s="57">
        <v>0</v>
      </c>
      <c r="Y218" s="58"/>
    </row>
    <row r="219" spans="1:25" s="251" customFormat="1">
      <c r="A219" s="40">
        <v>90413000</v>
      </c>
      <c r="B219" s="65">
        <v>1</v>
      </c>
      <c r="C219" s="42" t="s">
        <v>110</v>
      </c>
      <c r="D219" s="42" t="s">
        <v>54</v>
      </c>
      <c r="E219" s="44">
        <v>388</v>
      </c>
      <c r="F219" s="252">
        <v>38278</v>
      </c>
      <c r="G219" s="191" t="s">
        <v>26</v>
      </c>
      <c r="H219" s="62">
        <v>2000</v>
      </c>
      <c r="I219" s="48" t="s">
        <v>47</v>
      </c>
      <c r="J219" s="63">
        <v>4</v>
      </c>
      <c r="K219" s="50" t="s">
        <v>27</v>
      </c>
      <c r="L219" s="51" t="s">
        <v>29</v>
      </c>
      <c r="M219" s="52" t="s">
        <v>29</v>
      </c>
      <c r="N219" s="53">
        <v>20</v>
      </c>
      <c r="O219" s="64">
        <v>2000000</v>
      </c>
      <c r="P219" s="64">
        <v>1200000</v>
      </c>
      <c r="Q219" s="64">
        <v>27406176</v>
      </c>
      <c r="R219" s="64">
        <v>268392</v>
      </c>
      <c r="S219" s="64">
        <v>27674568</v>
      </c>
      <c r="T219" s="56" t="s">
        <v>32</v>
      </c>
      <c r="U219" s="57">
        <v>0</v>
      </c>
      <c r="V219" s="57">
        <v>0</v>
      </c>
      <c r="W219" s="57">
        <v>0</v>
      </c>
      <c r="X219" s="57" t="s">
        <v>37</v>
      </c>
      <c r="Y219" s="58"/>
    </row>
    <row r="220" spans="1:25" s="251" customFormat="1">
      <c r="A220" s="74">
        <v>90413000</v>
      </c>
      <c r="B220" s="75">
        <v>1</v>
      </c>
      <c r="C220" s="42" t="s">
        <v>110</v>
      </c>
      <c r="D220" s="42" t="s">
        <v>25</v>
      </c>
      <c r="E220" s="44">
        <v>572</v>
      </c>
      <c r="F220" s="252">
        <v>39895</v>
      </c>
      <c r="G220" s="191" t="s">
        <v>26</v>
      </c>
      <c r="H220" s="62">
        <v>5000</v>
      </c>
      <c r="I220" s="48"/>
      <c r="J220" s="63"/>
      <c r="K220" s="50" t="s">
        <v>27</v>
      </c>
      <c r="L220" s="51" t="s">
        <v>28</v>
      </c>
      <c r="M220" s="52" t="s">
        <v>29</v>
      </c>
      <c r="N220" s="53">
        <v>10</v>
      </c>
      <c r="O220" s="64"/>
      <c r="P220" s="64"/>
      <c r="Q220" s="64"/>
      <c r="R220" s="64"/>
      <c r="S220" s="64"/>
      <c r="T220" s="56">
        <v>0</v>
      </c>
      <c r="U220" s="57">
        <v>0</v>
      </c>
      <c r="V220" s="57">
        <v>0</v>
      </c>
      <c r="W220" s="57">
        <v>0</v>
      </c>
      <c r="X220" s="57">
        <v>0</v>
      </c>
      <c r="Y220" s="58"/>
    </row>
    <row r="221" spans="1:25" s="251" customFormat="1">
      <c r="A221" s="74">
        <v>90413000</v>
      </c>
      <c r="B221" s="75">
        <v>1</v>
      </c>
      <c r="C221" s="42" t="s">
        <v>110</v>
      </c>
      <c r="D221" s="42" t="s">
        <v>30</v>
      </c>
      <c r="E221" s="44">
        <v>572</v>
      </c>
      <c r="F221" s="252">
        <v>39899</v>
      </c>
      <c r="G221" s="191" t="s">
        <v>44</v>
      </c>
      <c r="H221" s="62">
        <v>100000000</v>
      </c>
      <c r="I221" s="48" t="s">
        <v>48</v>
      </c>
      <c r="J221" s="63">
        <v>5.5</v>
      </c>
      <c r="K221" s="50" t="s">
        <v>27</v>
      </c>
      <c r="L221" s="51" t="s">
        <v>29</v>
      </c>
      <c r="M221" s="52" t="s">
        <v>29</v>
      </c>
      <c r="N221" s="53">
        <v>5</v>
      </c>
      <c r="O221" s="64"/>
      <c r="P221" s="64"/>
      <c r="Q221" s="64">
        <v>0</v>
      </c>
      <c r="R221" s="64"/>
      <c r="S221" s="64"/>
      <c r="T221" s="56">
        <v>0</v>
      </c>
      <c r="U221" s="57">
        <v>0</v>
      </c>
      <c r="V221" s="57" t="s">
        <v>43</v>
      </c>
      <c r="W221" s="57">
        <v>0</v>
      </c>
      <c r="X221" s="57" t="s">
        <v>37</v>
      </c>
      <c r="Y221" s="58"/>
    </row>
    <row r="222" spans="1:25" s="251" customFormat="1">
      <c r="A222" s="74">
        <v>90413000</v>
      </c>
      <c r="B222" s="75">
        <v>1</v>
      </c>
      <c r="C222" s="42" t="s">
        <v>110</v>
      </c>
      <c r="D222" s="42" t="s">
        <v>30</v>
      </c>
      <c r="E222" s="44">
        <v>572</v>
      </c>
      <c r="F222" s="252">
        <v>39899</v>
      </c>
      <c r="G222" s="191" t="s">
        <v>26</v>
      </c>
      <c r="H222" s="62">
        <v>5000</v>
      </c>
      <c r="I222" s="48" t="s">
        <v>49</v>
      </c>
      <c r="J222" s="63">
        <v>3.9</v>
      </c>
      <c r="K222" s="50" t="s">
        <v>27</v>
      </c>
      <c r="L222" s="51" t="s">
        <v>29</v>
      </c>
      <c r="M222" s="52" t="s">
        <v>29</v>
      </c>
      <c r="N222" s="53">
        <v>10</v>
      </c>
      <c r="O222" s="64"/>
      <c r="P222" s="64"/>
      <c r="Q222" s="64">
        <v>0</v>
      </c>
      <c r="R222" s="64"/>
      <c r="S222" s="64"/>
      <c r="T222" s="56" t="s">
        <v>32</v>
      </c>
      <c r="U222" s="57">
        <v>0</v>
      </c>
      <c r="V222" s="57" t="s">
        <v>43</v>
      </c>
      <c r="W222" s="57">
        <v>0</v>
      </c>
      <c r="X222" s="57" t="s">
        <v>37</v>
      </c>
      <c r="Y222" s="58"/>
    </row>
    <row r="223" spans="1:25" s="251" customFormat="1">
      <c r="A223" s="74">
        <v>90413000</v>
      </c>
      <c r="B223" s="75">
        <v>1</v>
      </c>
      <c r="C223" s="42" t="s">
        <v>110</v>
      </c>
      <c r="D223" s="42" t="s">
        <v>39</v>
      </c>
      <c r="E223" s="44">
        <v>572</v>
      </c>
      <c r="F223" s="252">
        <v>39902</v>
      </c>
      <c r="G223" s="191" t="s">
        <v>26</v>
      </c>
      <c r="H223" s="62">
        <v>5000</v>
      </c>
      <c r="I223" s="48" t="s">
        <v>52</v>
      </c>
      <c r="J223" s="63">
        <v>3</v>
      </c>
      <c r="K223" s="50" t="s">
        <v>27</v>
      </c>
      <c r="L223" s="51" t="s">
        <v>29</v>
      </c>
      <c r="M223" s="52" t="s">
        <v>29</v>
      </c>
      <c r="N223" s="53">
        <v>5</v>
      </c>
      <c r="O223" s="64">
        <v>3000000</v>
      </c>
      <c r="P223" s="64">
        <v>3000000</v>
      </c>
      <c r="Q223" s="64">
        <v>68515440</v>
      </c>
      <c r="R223" s="64">
        <v>935595</v>
      </c>
      <c r="S223" s="64">
        <v>69451035</v>
      </c>
      <c r="T223" s="56" t="s">
        <v>32</v>
      </c>
      <c r="U223" s="57">
        <v>0</v>
      </c>
      <c r="V223" s="57">
        <v>0</v>
      </c>
      <c r="W223" s="57">
        <v>0</v>
      </c>
      <c r="X223" s="57" t="s">
        <v>37</v>
      </c>
      <c r="Y223" s="58"/>
    </row>
    <row r="224" spans="1:25" s="251" customFormat="1">
      <c r="A224" s="74">
        <v>90413000</v>
      </c>
      <c r="B224" s="75">
        <v>1</v>
      </c>
      <c r="C224" s="42" t="s">
        <v>110</v>
      </c>
      <c r="D224" s="42" t="s">
        <v>25</v>
      </c>
      <c r="E224" s="44">
        <v>573</v>
      </c>
      <c r="F224" s="252">
        <v>39895</v>
      </c>
      <c r="G224" s="191" t="s">
        <v>26</v>
      </c>
      <c r="H224" s="62">
        <v>5000</v>
      </c>
      <c r="I224" s="48"/>
      <c r="J224" s="63"/>
      <c r="K224" s="50" t="s">
        <v>27</v>
      </c>
      <c r="L224" s="51" t="s">
        <v>28</v>
      </c>
      <c r="M224" s="52" t="s">
        <v>29</v>
      </c>
      <c r="N224" s="53">
        <v>30</v>
      </c>
      <c r="O224" s="64"/>
      <c r="P224" s="64"/>
      <c r="Q224" s="64"/>
      <c r="R224" s="64"/>
      <c r="S224" s="64"/>
      <c r="T224" s="56">
        <v>0</v>
      </c>
      <c r="U224" s="57">
        <v>0</v>
      </c>
      <c r="V224" s="57">
        <v>0</v>
      </c>
      <c r="W224" s="57">
        <v>0</v>
      </c>
      <c r="X224" s="57">
        <v>0</v>
      </c>
      <c r="Y224" s="58"/>
    </row>
    <row r="225" spans="1:25" s="251" customFormat="1">
      <c r="A225" s="74">
        <v>90413000</v>
      </c>
      <c r="B225" s="75">
        <v>1</v>
      </c>
      <c r="C225" s="42" t="s">
        <v>110</v>
      </c>
      <c r="D225" s="42" t="s">
        <v>30</v>
      </c>
      <c r="E225" s="44">
        <v>573</v>
      </c>
      <c r="F225" s="252">
        <v>39899</v>
      </c>
      <c r="G225" s="191" t="s">
        <v>26</v>
      </c>
      <c r="H225" s="62">
        <v>5000</v>
      </c>
      <c r="I225" s="48" t="s">
        <v>50</v>
      </c>
      <c r="J225" s="63">
        <v>4.25</v>
      </c>
      <c r="K225" s="50" t="s">
        <v>27</v>
      </c>
      <c r="L225" s="51" t="s">
        <v>29</v>
      </c>
      <c r="M225" s="52" t="s">
        <v>29</v>
      </c>
      <c r="N225" s="53">
        <v>21</v>
      </c>
      <c r="O225" s="64">
        <v>2000000</v>
      </c>
      <c r="P225" s="64">
        <v>2000000</v>
      </c>
      <c r="Q225" s="64">
        <v>45676960</v>
      </c>
      <c r="R225" s="64">
        <v>880933</v>
      </c>
      <c r="S225" s="64">
        <v>46557893</v>
      </c>
      <c r="T225" s="56" t="s">
        <v>32</v>
      </c>
      <c r="U225" s="57">
        <v>0</v>
      </c>
      <c r="V225" s="57">
        <v>0</v>
      </c>
      <c r="W225" s="57">
        <v>0</v>
      </c>
      <c r="X225" s="57" t="s">
        <v>37</v>
      </c>
      <c r="Y225" s="58"/>
    </row>
    <row r="226" spans="1:25" s="251" customFormat="1">
      <c r="A226" s="74">
        <v>90413000</v>
      </c>
      <c r="B226" s="75">
        <v>1</v>
      </c>
      <c r="C226" s="42" t="s">
        <v>110</v>
      </c>
      <c r="D226" s="42" t="s">
        <v>25</v>
      </c>
      <c r="E226" s="44">
        <v>716</v>
      </c>
      <c r="F226" s="250">
        <v>40997</v>
      </c>
      <c r="G226" s="191" t="s">
        <v>26</v>
      </c>
      <c r="H226" s="47">
        <v>2000</v>
      </c>
      <c r="I226" s="48"/>
      <c r="J226" s="49"/>
      <c r="K226" s="50" t="s">
        <v>27</v>
      </c>
      <c r="L226" s="51" t="s">
        <v>28</v>
      </c>
      <c r="M226" s="52" t="s">
        <v>80</v>
      </c>
      <c r="N226" s="53">
        <v>10</v>
      </c>
      <c r="O226" s="54"/>
      <c r="P226" s="54"/>
      <c r="Q226" s="54"/>
      <c r="R226" s="54"/>
      <c r="S226" s="54"/>
      <c r="T226" s="56">
        <v>0</v>
      </c>
      <c r="U226" s="57">
        <v>0</v>
      </c>
      <c r="V226" s="57" t="s">
        <v>43</v>
      </c>
      <c r="W226" s="57">
        <v>0</v>
      </c>
      <c r="X226" s="57">
        <v>0</v>
      </c>
      <c r="Y226" s="58"/>
    </row>
    <row r="227" spans="1:25" s="251" customFormat="1">
      <c r="A227" s="74">
        <v>90413000</v>
      </c>
      <c r="B227" s="75">
        <v>1</v>
      </c>
      <c r="C227" s="42" t="s">
        <v>110</v>
      </c>
      <c r="D227" s="42" t="s">
        <v>25</v>
      </c>
      <c r="E227" s="44">
        <v>717</v>
      </c>
      <c r="F227" s="250">
        <v>40997</v>
      </c>
      <c r="G227" s="191" t="s">
        <v>26</v>
      </c>
      <c r="H227" s="47">
        <v>5000</v>
      </c>
      <c r="I227" s="48"/>
      <c r="J227" s="49"/>
      <c r="K227" s="50" t="s">
        <v>27</v>
      </c>
      <c r="L227" s="51" t="s">
        <v>28</v>
      </c>
      <c r="M227" s="52" t="s">
        <v>80</v>
      </c>
      <c r="N227" s="53">
        <v>10</v>
      </c>
      <c r="O227" s="54"/>
      <c r="P227" s="54"/>
      <c r="Q227" s="54"/>
      <c r="R227" s="54"/>
      <c r="S227" s="54"/>
      <c r="T227" s="56">
        <v>0</v>
      </c>
      <c r="U227" s="57">
        <v>0</v>
      </c>
      <c r="V227" s="57" t="s">
        <v>43</v>
      </c>
      <c r="W227" s="57">
        <v>0</v>
      </c>
      <c r="X227" s="57">
        <v>0</v>
      </c>
      <c r="Y227" s="58"/>
    </row>
    <row r="228" spans="1:25" s="251" customFormat="1">
      <c r="A228" s="74">
        <v>90413000</v>
      </c>
      <c r="B228" s="75">
        <v>1</v>
      </c>
      <c r="C228" s="42" t="s">
        <v>110</v>
      </c>
      <c r="D228" s="42" t="s">
        <v>25</v>
      </c>
      <c r="E228" s="44">
        <v>718</v>
      </c>
      <c r="F228" s="250">
        <v>40997</v>
      </c>
      <c r="G228" s="191" t="s">
        <v>26</v>
      </c>
      <c r="H228" s="47">
        <v>10000</v>
      </c>
      <c r="I228" s="48"/>
      <c r="J228" s="49"/>
      <c r="K228" s="50" t="s">
        <v>27</v>
      </c>
      <c r="L228" s="51" t="s">
        <v>28</v>
      </c>
      <c r="M228" s="52" t="s">
        <v>80</v>
      </c>
      <c r="N228" s="53">
        <v>30</v>
      </c>
      <c r="O228" s="54"/>
      <c r="P228" s="54"/>
      <c r="Q228" s="54"/>
      <c r="R228" s="54"/>
      <c r="S228" s="54"/>
      <c r="T228" s="56">
        <v>0</v>
      </c>
      <c r="U228" s="57">
        <v>0</v>
      </c>
      <c r="V228" s="57" t="s">
        <v>43</v>
      </c>
      <c r="W228" s="57">
        <v>0</v>
      </c>
      <c r="X228" s="57">
        <v>0</v>
      </c>
      <c r="Y228" s="58"/>
    </row>
    <row r="229" spans="1:25" s="251" customFormat="1">
      <c r="A229" s="40">
        <v>90320000</v>
      </c>
      <c r="B229" s="41">
        <v>6</v>
      </c>
      <c r="C229" s="42" t="s">
        <v>111</v>
      </c>
      <c r="D229" s="42" t="s">
        <v>25</v>
      </c>
      <c r="E229" s="44">
        <v>593</v>
      </c>
      <c r="F229" s="252">
        <v>39995</v>
      </c>
      <c r="G229" s="191" t="s">
        <v>26</v>
      </c>
      <c r="H229" s="62">
        <v>1500</v>
      </c>
      <c r="I229" s="48"/>
      <c r="J229" s="63"/>
      <c r="K229" s="50" t="s">
        <v>27</v>
      </c>
      <c r="L229" s="51" t="s">
        <v>28</v>
      </c>
      <c r="M229" s="52" t="s">
        <v>29</v>
      </c>
      <c r="N229" s="53">
        <v>10</v>
      </c>
      <c r="O229" s="64"/>
      <c r="P229" s="64"/>
      <c r="Q229" s="64"/>
      <c r="R229" s="64"/>
      <c r="S229" s="64"/>
      <c r="T229" s="56">
        <v>0</v>
      </c>
      <c r="U229" s="57">
        <v>0</v>
      </c>
      <c r="V229" s="57" t="s">
        <v>43</v>
      </c>
      <c r="W229" s="57">
        <v>0</v>
      </c>
      <c r="X229" s="57">
        <v>0</v>
      </c>
      <c r="Y229" s="58"/>
    </row>
    <row r="230" spans="1:25" s="251" customFormat="1">
      <c r="A230" s="40">
        <v>90320000</v>
      </c>
      <c r="B230" s="41">
        <v>6</v>
      </c>
      <c r="C230" s="42" t="s">
        <v>111</v>
      </c>
      <c r="D230" s="42" t="s">
        <v>25</v>
      </c>
      <c r="E230" s="44">
        <v>594</v>
      </c>
      <c r="F230" s="252">
        <v>39995</v>
      </c>
      <c r="G230" s="191" t="s">
        <v>26</v>
      </c>
      <c r="H230" s="62">
        <v>1500</v>
      </c>
      <c r="I230" s="48"/>
      <c r="J230" s="63"/>
      <c r="K230" s="50" t="s">
        <v>27</v>
      </c>
      <c r="L230" s="51" t="s">
        <v>28</v>
      </c>
      <c r="M230" s="52" t="s">
        <v>29</v>
      </c>
      <c r="N230" s="53">
        <v>30</v>
      </c>
      <c r="O230" s="64"/>
      <c r="P230" s="64"/>
      <c r="Q230" s="64"/>
      <c r="R230" s="64"/>
      <c r="S230" s="64"/>
      <c r="T230" s="56">
        <v>0</v>
      </c>
      <c r="U230" s="57">
        <v>0</v>
      </c>
      <c r="V230" s="57">
        <v>0</v>
      </c>
      <c r="W230" s="57">
        <v>0</v>
      </c>
      <c r="X230" s="57">
        <v>0</v>
      </c>
      <c r="Y230" s="58"/>
    </row>
    <row r="231" spans="1:25" s="251" customFormat="1">
      <c r="A231" s="40">
        <v>90320000</v>
      </c>
      <c r="B231" s="41">
        <v>6</v>
      </c>
      <c r="C231" s="42" t="s">
        <v>111</v>
      </c>
      <c r="D231" s="42" t="s">
        <v>30</v>
      </c>
      <c r="E231" s="44">
        <v>594</v>
      </c>
      <c r="F231" s="252">
        <v>39996</v>
      </c>
      <c r="G231" s="191" t="s">
        <v>26</v>
      </c>
      <c r="H231" s="62">
        <v>1500</v>
      </c>
      <c r="I231" s="48" t="s">
        <v>51</v>
      </c>
      <c r="J231" s="63">
        <v>4.5999999999999996</v>
      </c>
      <c r="K231" s="50" t="s">
        <v>27</v>
      </c>
      <c r="L231" s="51" t="s">
        <v>29</v>
      </c>
      <c r="M231" s="52" t="s">
        <v>29</v>
      </c>
      <c r="N231" s="53">
        <v>23</v>
      </c>
      <c r="O231" s="64">
        <v>1500000</v>
      </c>
      <c r="P231" s="64">
        <v>1500000</v>
      </c>
      <c r="Q231" s="64">
        <v>34257720</v>
      </c>
      <c r="R231" s="64">
        <v>193164</v>
      </c>
      <c r="S231" s="64">
        <v>34450884</v>
      </c>
      <c r="T231" s="56" t="s">
        <v>32</v>
      </c>
      <c r="U231" s="57">
        <v>0</v>
      </c>
      <c r="V231" s="57">
        <v>0</v>
      </c>
      <c r="W231" s="57">
        <v>0</v>
      </c>
      <c r="X231" s="57" t="s">
        <v>37</v>
      </c>
      <c r="Y231" s="58"/>
    </row>
    <row r="232" spans="1:25" s="251" customFormat="1">
      <c r="A232" s="40">
        <v>90042000</v>
      </c>
      <c r="B232" s="65">
        <v>5</v>
      </c>
      <c r="C232" s="42" t="s">
        <v>112</v>
      </c>
      <c r="D232" s="42" t="s">
        <v>25</v>
      </c>
      <c r="E232" s="44">
        <v>469</v>
      </c>
      <c r="F232" s="252">
        <v>38929</v>
      </c>
      <c r="G232" s="191" t="s">
        <v>26</v>
      </c>
      <c r="H232" s="62">
        <v>5000</v>
      </c>
      <c r="I232" s="48"/>
      <c r="J232" s="63"/>
      <c r="K232" s="50" t="s">
        <v>27</v>
      </c>
      <c r="L232" s="51" t="s">
        <v>28</v>
      </c>
      <c r="M232" s="52" t="s">
        <v>29</v>
      </c>
      <c r="N232" s="53">
        <v>25</v>
      </c>
      <c r="O232" s="64"/>
      <c r="P232" s="64"/>
      <c r="Q232" s="64"/>
      <c r="R232" s="64"/>
      <c r="S232" s="64"/>
      <c r="T232" s="56">
        <v>0</v>
      </c>
      <c r="U232" s="57">
        <v>0</v>
      </c>
      <c r="V232" s="57">
        <v>0</v>
      </c>
      <c r="W232" s="57">
        <v>0</v>
      </c>
      <c r="X232" s="57">
        <v>0</v>
      </c>
      <c r="Y232" s="58"/>
    </row>
    <row r="233" spans="1:25" s="251" customFormat="1">
      <c r="A233" s="40">
        <v>90042000</v>
      </c>
      <c r="B233" s="65">
        <v>5</v>
      </c>
      <c r="C233" s="42" t="s">
        <v>112</v>
      </c>
      <c r="D233" s="42" t="s">
        <v>30</v>
      </c>
      <c r="E233" s="44">
        <v>469</v>
      </c>
      <c r="F233" s="252">
        <v>38951</v>
      </c>
      <c r="G233" s="191" t="s">
        <v>26</v>
      </c>
      <c r="H233" s="62">
        <v>3500</v>
      </c>
      <c r="I233" s="48" t="s">
        <v>51</v>
      </c>
      <c r="J233" s="63">
        <v>4.0999999999999996</v>
      </c>
      <c r="K233" s="50" t="s">
        <v>27</v>
      </c>
      <c r="L233" s="51" t="s">
        <v>28</v>
      </c>
      <c r="M233" s="52" t="s">
        <v>29</v>
      </c>
      <c r="N233" s="53">
        <v>23</v>
      </c>
      <c r="O233" s="64">
        <v>3500000</v>
      </c>
      <c r="P233" s="64">
        <v>3500000</v>
      </c>
      <c r="Q233" s="64">
        <v>79934680</v>
      </c>
      <c r="R233" s="64">
        <v>0</v>
      </c>
      <c r="S233" s="64">
        <v>79934680</v>
      </c>
      <c r="T233" s="56" t="s">
        <v>32</v>
      </c>
      <c r="U233" s="57">
        <v>0</v>
      </c>
      <c r="V233" s="57">
        <v>0</v>
      </c>
      <c r="W233" s="57">
        <v>0</v>
      </c>
      <c r="X233" s="57" t="s">
        <v>37</v>
      </c>
      <c r="Y233" s="58"/>
    </row>
    <row r="234" spans="1:25" s="251" customFormat="1">
      <c r="A234" s="40">
        <v>90042000</v>
      </c>
      <c r="B234" s="65">
        <v>5</v>
      </c>
      <c r="C234" s="42" t="s">
        <v>112</v>
      </c>
      <c r="D234" s="42" t="s">
        <v>39</v>
      </c>
      <c r="E234" s="44">
        <v>469</v>
      </c>
      <c r="F234" s="252">
        <v>39030</v>
      </c>
      <c r="G234" s="191" t="s">
        <v>26</v>
      </c>
      <c r="H234" s="62">
        <v>1500</v>
      </c>
      <c r="I234" s="48" t="s">
        <v>48</v>
      </c>
      <c r="J234" s="63">
        <v>3.7</v>
      </c>
      <c r="K234" s="50" t="s">
        <v>27</v>
      </c>
      <c r="L234" s="51" t="s">
        <v>28</v>
      </c>
      <c r="M234" s="52" t="s">
        <v>29</v>
      </c>
      <c r="N234" s="53">
        <v>21</v>
      </c>
      <c r="O234" s="64">
        <v>1500000</v>
      </c>
      <c r="P234" s="64">
        <v>1500000</v>
      </c>
      <c r="Q234" s="64">
        <v>34257720</v>
      </c>
      <c r="R234" s="64">
        <v>367785</v>
      </c>
      <c r="S234" s="64">
        <v>34625505</v>
      </c>
      <c r="T234" s="56" t="s">
        <v>32</v>
      </c>
      <c r="U234" s="57">
        <v>0</v>
      </c>
      <c r="V234" s="57">
        <v>0</v>
      </c>
      <c r="W234" s="57">
        <v>0</v>
      </c>
      <c r="X234" s="57" t="s">
        <v>37</v>
      </c>
      <c r="Y234" s="58"/>
    </row>
    <row r="235" spans="1:25" s="251" customFormat="1">
      <c r="A235" s="40">
        <v>90042000</v>
      </c>
      <c r="B235" s="65">
        <v>5</v>
      </c>
      <c r="C235" s="42" t="s">
        <v>112</v>
      </c>
      <c r="D235" s="42" t="s">
        <v>25</v>
      </c>
      <c r="E235" s="44">
        <v>470</v>
      </c>
      <c r="F235" s="252">
        <v>38929</v>
      </c>
      <c r="G235" s="191" t="s">
        <v>26</v>
      </c>
      <c r="H235" s="62">
        <v>4000</v>
      </c>
      <c r="I235" s="48"/>
      <c r="J235" s="63"/>
      <c r="K235" s="50" t="s">
        <v>27</v>
      </c>
      <c r="L235" s="51" t="s">
        <v>28</v>
      </c>
      <c r="M235" s="52" t="s">
        <v>29</v>
      </c>
      <c r="N235" s="53">
        <v>10</v>
      </c>
      <c r="O235" s="64"/>
      <c r="P235" s="64"/>
      <c r="Q235" s="64"/>
      <c r="R235" s="64"/>
      <c r="S235" s="64"/>
      <c r="T235" s="56">
        <v>0</v>
      </c>
      <c r="U235" s="57">
        <v>0</v>
      </c>
      <c r="V235" s="57">
        <v>0</v>
      </c>
      <c r="W235" s="57">
        <v>0</v>
      </c>
      <c r="X235" s="57">
        <v>0</v>
      </c>
      <c r="Y235" s="58"/>
    </row>
    <row r="236" spans="1:25" s="251" customFormat="1">
      <c r="A236" s="40">
        <v>90042000</v>
      </c>
      <c r="B236" s="65">
        <v>5</v>
      </c>
      <c r="C236" s="42" t="s">
        <v>112</v>
      </c>
      <c r="D236" s="42" t="s">
        <v>30</v>
      </c>
      <c r="E236" s="44">
        <v>470</v>
      </c>
      <c r="F236" s="252">
        <v>39030</v>
      </c>
      <c r="G236" s="191" t="s">
        <v>26</v>
      </c>
      <c r="H236" s="62">
        <v>2600</v>
      </c>
      <c r="I236" s="48" t="s">
        <v>47</v>
      </c>
      <c r="J236" s="63">
        <v>3.4</v>
      </c>
      <c r="K236" s="50" t="s">
        <v>27</v>
      </c>
      <c r="L236" s="51" t="s">
        <v>28</v>
      </c>
      <c r="M236" s="52" t="s">
        <v>29</v>
      </c>
      <c r="N236" s="53">
        <v>5</v>
      </c>
      <c r="O236" s="64">
        <v>1100000</v>
      </c>
      <c r="P236" s="64"/>
      <c r="Q236" s="64">
        <v>0</v>
      </c>
      <c r="R236" s="64"/>
      <c r="S236" s="64"/>
      <c r="T236" s="56" t="s">
        <v>32</v>
      </c>
      <c r="U236" s="57">
        <v>0</v>
      </c>
      <c r="V236" s="57">
        <v>0</v>
      </c>
      <c r="W236" s="57" t="s">
        <v>56</v>
      </c>
      <c r="X236" s="57" t="s">
        <v>37</v>
      </c>
      <c r="Y236" s="58"/>
    </row>
    <row r="237" spans="1:25" s="251" customFormat="1">
      <c r="A237" s="40">
        <v>90042000</v>
      </c>
      <c r="B237" s="65">
        <v>5</v>
      </c>
      <c r="C237" s="42" t="s">
        <v>112</v>
      </c>
      <c r="D237" s="42" t="s">
        <v>39</v>
      </c>
      <c r="E237" s="44">
        <v>470</v>
      </c>
      <c r="F237" s="252">
        <v>39378</v>
      </c>
      <c r="G237" s="191" t="s">
        <v>26</v>
      </c>
      <c r="H237" s="62">
        <v>2900</v>
      </c>
      <c r="I237" s="48" t="s">
        <v>49</v>
      </c>
      <c r="J237" s="63">
        <v>3.5</v>
      </c>
      <c r="K237" s="50" t="s">
        <v>27</v>
      </c>
      <c r="L237" s="51" t="s">
        <v>28</v>
      </c>
      <c r="M237" s="52" t="s">
        <v>29</v>
      </c>
      <c r="N237" s="53">
        <v>8</v>
      </c>
      <c r="O237" s="64">
        <v>2900000</v>
      </c>
      <c r="P237" s="64">
        <v>1449999</v>
      </c>
      <c r="Q237" s="64">
        <v>33115773</v>
      </c>
      <c r="R237" s="64">
        <v>416678</v>
      </c>
      <c r="S237" s="64">
        <v>33532451</v>
      </c>
      <c r="T237" s="56" t="s">
        <v>32</v>
      </c>
      <c r="U237" s="57">
        <v>0</v>
      </c>
      <c r="V237" s="57">
        <v>0</v>
      </c>
      <c r="W237" s="57">
        <v>0</v>
      </c>
      <c r="X237" s="57" t="s">
        <v>37</v>
      </c>
      <c r="Y237" s="58"/>
    </row>
    <row r="238" spans="1:25" s="251" customFormat="1">
      <c r="A238" s="40">
        <v>90042000</v>
      </c>
      <c r="B238" s="65">
        <v>5</v>
      </c>
      <c r="C238" s="42" t="s">
        <v>112</v>
      </c>
      <c r="D238" s="42" t="s">
        <v>25</v>
      </c>
      <c r="E238" s="44">
        <v>541</v>
      </c>
      <c r="F238" s="252">
        <v>39644</v>
      </c>
      <c r="G238" s="191" t="s">
        <v>26</v>
      </c>
      <c r="H238" s="62">
        <v>4000</v>
      </c>
      <c r="I238" s="48"/>
      <c r="J238" s="63"/>
      <c r="K238" s="50" t="s">
        <v>28</v>
      </c>
      <c r="L238" s="51" t="s">
        <v>27</v>
      </c>
      <c r="M238" s="52" t="s">
        <v>29</v>
      </c>
      <c r="N238" s="53">
        <v>10</v>
      </c>
      <c r="O238" s="64"/>
      <c r="P238" s="64"/>
      <c r="Q238" s="64"/>
      <c r="R238" s="64"/>
      <c r="S238" s="64"/>
      <c r="T238" s="56">
        <v>0</v>
      </c>
      <c r="U238" s="57">
        <v>0</v>
      </c>
      <c r="V238" s="57">
        <v>0</v>
      </c>
      <c r="W238" s="57">
        <v>0</v>
      </c>
      <c r="X238" s="57">
        <v>0</v>
      </c>
      <c r="Y238" s="58"/>
    </row>
    <row r="239" spans="1:25" s="251" customFormat="1">
      <c r="A239" s="40">
        <v>90042000</v>
      </c>
      <c r="B239" s="65">
        <v>5</v>
      </c>
      <c r="C239" s="42" t="s">
        <v>112</v>
      </c>
      <c r="D239" s="42" t="s">
        <v>30</v>
      </c>
      <c r="E239" s="44">
        <v>541</v>
      </c>
      <c r="F239" s="252">
        <v>39661</v>
      </c>
      <c r="G239" s="191" t="s">
        <v>26</v>
      </c>
      <c r="H239" s="62">
        <v>4000</v>
      </c>
      <c r="I239" s="48" t="s">
        <v>50</v>
      </c>
      <c r="J239" s="63">
        <v>3.75</v>
      </c>
      <c r="K239" s="50" t="s">
        <v>27</v>
      </c>
      <c r="L239" s="51" t="s">
        <v>29</v>
      </c>
      <c r="M239" s="52" t="s">
        <v>29</v>
      </c>
      <c r="N239" s="53">
        <v>5</v>
      </c>
      <c r="O239" s="64">
        <v>2000000</v>
      </c>
      <c r="P239" s="64">
        <v>2000000</v>
      </c>
      <c r="Q239" s="64">
        <v>45676960</v>
      </c>
      <c r="R239" s="64">
        <v>84384</v>
      </c>
      <c r="S239" s="64">
        <v>45761344</v>
      </c>
      <c r="T239" s="56" t="s">
        <v>32</v>
      </c>
      <c r="U239" s="57">
        <v>0</v>
      </c>
      <c r="V239" s="57">
        <v>0</v>
      </c>
      <c r="W239" s="57">
        <v>0</v>
      </c>
      <c r="X239" s="57" t="s">
        <v>37</v>
      </c>
      <c r="Y239" s="58"/>
    </row>
    <row r="240" spans="1:25" s="251" customFormat="1">
      <c r="A240" s="40">
        <v>90042000</v>
      </c>
      <c r="B240" s="41">
        <v>5</v>
      </c>
      <c r="C240" s="42" t="s">
        <v>112</v>
      </c>
      <c r="D240" s="42" t="s">
        <v>39</v>
      </c>
      <c r="E240" s="44">
        <v>541</v>
      </c>
      <c r="F240" s="252">
        <v>40506</v>
      </c>
      <c r="G240" s="191" t="s">
        <v>26</v>
      </c>
      <c r="H240" s="62">
        <v>2000</v>
      </c>
      <c r="I240" s="48" t="s">
        <v>23</v>
      </c>
      <c r="J240" s="63">
        <v>4</v>
      </c>
      <c r="K240" s="50" t="s">
        <v>27</v>
      </c>
      <c r="L240" s="51" t="s">
        <v>28</v>
      </c>
      <c r="M240" s="52" t="s">
        <v>29</v>
      </c>
      <c r="N240" s="53">
        <v>21</v>
      </c>
      <c r="O240" s="64">
        <v>2000000</v>
      </c>
      <c r="P240" s="64">
        <v>2000000</v>
      </c>
      <c r="Q240" s="64">
        <v>45676960</v>
      </c>
      <c r="R240" s="64">
        <v>442352</v>
      </c>
      <c r="S240" s="64">
        <v>46119312</v>
      </c>
      <c r="T240" s="56" t="s">
        <v>32</v>
      </c>
      <c r="U240" s="57">
        <v>0</v>
      </c>
      <c r="V240" s="57">
        <v>0</v>
      </c>
      <c r="W240" s="57">
        <v>0</v>
      </c>
      <c r="X240" s="57">
        <v>0</v>
      </c>
      <c r="Y240" s="58"/>
    </row>
    <row r="241" spans="1:25" s="251" customFormat="1">
      <c r="A241" s="40">
        <v>90042000</v>
      </c>
      <c r="B241" s="41">
        <v>5</v>
      </c>
      <c r="C241" s="42" t="s">
        <v>112</v>
      </c>
      <c r="D241" s="42" t="s">
        <v>25</v>
      </c>
      <c r="E241" s="44">
        <v>542</v>
      </c>
      <c r="F241" s="252">
        <v>39644</v>
      </c>
      <c r="G241" s="191" t="s">
        <v>26</v>
      </c>
      <c r="H241" s="62">
        <v>6000</v>
      </c>
      <c r="I241" s="48"/>
      <c r="J241" s="63"/>
      <c r="K241" s="50" t="s">
        <v>28</v>
      </c>
      <c r="L241" s="51" t="s">
        <v>27</v>
      </c>
      <c r="M241" s="52" t="s">
        <v>29</v>
      </c>
      <c r="N241" s="53">
        <v>30</v>
      </c>
      <c r="O241" s="64"/>
      <c r="P241" s="64"/>
      <c r="Q241" s="64"/>
      <c r="R241" s="64"/>
      <c r="S241" s="64"/>
      <c r="T241" s="56">
        <v>0</v>
      </c>
      <c r="U241" s="57">
        <v>0</v>
      </c>
      <c r="V241" s="57">
        <v>0</v>
      </c>
      <c r="W241" s="57">
        <v>0</v>
      </c>
      <c r="X241" s="57">
        <v>0</v>
      </c>
      <c r="Y241" s="58"/>
    </row>
    <row r="242" spans="1:25" s="251" customFormat="1">
      <c r="A242" s="40">
        <v>90042000</v>
      </c>
      <c r="B242" s="41">
        <v>5</v>
      </c>
      <c r="C242" s="42" t="s">
        <v>112</v>
      </c>
      <c r="D242" s="42" t="s">
        <v>30</v>
      </c>
      <c r="E242" s="44">
        <v>542</v>
      </c>
      <c r="F242" s="252">
        <v>39661</v>
      </c>
      <c r="G242" s="191" t="s">
        <v>26</v>
      </c>
      <c r="H242" s="62">
        <v>6000</v>
      </c>
      <c r="I242" s="48" t="s">
        <v>52</v>
      </c>
      <c r="J242" s="63">
        <v>4.6500000000000004</v>
      </c>
      <c r="K242" s="50" t="s">
        <v>27</v>
      </c>
      <c r="L242" s="51" t="s">
        <v>29</v>
      </c>
      <c r="M242" s="52" t="s">
        <v>29</v>
      </c>
      <c r="N242" s="53">
        <v>21</v>
      </c>
      <c r="O242" s="64">
        <v>5500000</v>
      </c>
      <c r="P242" s="64">
        <v>5500000</v>
      </c>
      <c r="Q242" s="64">
        <v>125611640</v>
      </c>
      <c r="R242" s="64">
        <v>287133</v>
      </c>
      <c r="S242" s="64">
        <v>125898773</v>
      </c>
      <c r="T242" s="56" t="s">
        <v>32</v>
      </c>
      <c r="U242" s="57">
        <v>0</v>
      </c>
      <c r="V242" s="57">
        <v>0</v>
      </c>
      <c r="W242" s="57">
        <v>0</v>
      </c>
      <c r="X242" s="57" t="s">
        <v>37</v>
      </c>
      <c r="Y242" s="58"/>
    </row>
    <row r="243" spans="1:25" s="251" customFormat="1">
      <c r="A243" s="40">
        <v>90042000</v>
      </c>
      <c r="B243" s="41">
        <v>5</v>
      </c>
      <c r="C243" s="42" t="s">
        <v>112</v>
      </c>
      <c r="D243" s="42" t="s">
        <v>39</v>
      </c>
      <c r="E243" s="44">
        <v>542</v>
      </c>
      <c r="F243" s="252">
        <v>39822</v>
      </c>
      <c r="G243" s="191" t="s">
        <v>26</v>
      </c>
      <c r="H243" s="62">
        <v>500</v>
      </c>
      <c r="I243" s="48" t="s">
        <v>66</v>
      </c>
      <c r="J243" s="63">
        <v>4.75</v>
      </c>
      <c r="K243" s="50" t="s">
        <v>27</v>
      </c>
      <c r="L243" s="51" t="s">
        <v>29</v>
      </c>
      <c r="M243" s="52" t="s">
        <v>29</v>
      </c>
      <c r="N243" s="53">
        <v>20</v>
      </c>
      <c r="O243" s="64">
        <v>500000</v>
      </c>
      <c r="P243" s="64">
        <v>500000</v>
      </c>
      <c r="Q243" s="64">
        <v>11419240</v>
      </c>
      <c r="R243" s="64">
        <v>71086</v>
      </c>
      <c r="S243" s="64">
        <v>11490326</v>
      </c>
      <c r="T243" s="56" t="s">
        <v>32</v>
      </c>
      <c r="U243" s="57">
        <v>0</v>
      </c>
      <c r="V243" s="57">
        <v>0</v>
      </c>
      <c r="W243" s="57">
        <v>0</v>
      </c>
      <c r="X243" s="57" t="s">
        <v>37</v>
      </c>
      <c r="Y243" s="58"/>
    </row>
    <row r="244" spans="1:25" s="251" customFormat="1">
      <c r="A244" s="40">
        <v>91143000</v>
      </c>
      <c r="B244" s="65">
        <v>2</v>
      </c>
      <c r="C244" s="42" t="s">
        <v>113</v>
      </c>
      <c r="D244" s="42" t="s">
        <v>25</v>
      </c>
      <c r="E244" s="44">
        <v>377</v>
      </c>
      <c r="F244" s="252">
        <v>38194</v>
      </c>
      <c r="G244" s="191" t="s">
        <v>26</v>
      </c>
      <c r="H244" s="62">
        <v>3000</v>
      </c>
      <c r="I244" s="48"/>
      <c r="J244" s="63"/>
      <c r="K244" s="50" t="s">
        <v>29</v>
      </c>
      <c r="L244" s="51" t="s">
        <v>29</v>
      </c>
      <c r="M244" s="52" t="s">
        <v>29</v>
      </c>
      <c r="N244" s="53">
        <v>21</v>
      </c>
      <c r="O244" s="64"/>
      <c r="P244" s="64"/>
      <c r="Q244" s="64"/>
      <c r="R244" s="64"/>
      <c r="S244" s="64"/>
      <c r="T244" s="56">
        <v>0</v>
      </c>
      <c r="U244" s="57">
        <v>0</v>
      </c>
      <c r="V244" s="57">
        <v>0</v>
      </c>
      <c r="W244" s="57">
        <v>0</v>
      </c>
      <c r="X244" s="57">
        <v>0</v>
      </c>
      <c r="Y244" s="58"/>
    </row>
    <row r="245" spans="1:25" s="251" customFormat="1">
      <c r="A245" s="40">
        <v>91143000</v>
      </c>
      <c r="B245" s="65">
        <v>2</v>
      </c>
      <c r="C245" s="42" t="s">
        <v>113</v>
      </c>
      <c r="D245" s="42" t="s">
        <v>30</v>
      </c>
      <c r="E245" s="44">
        <v>377</v>
      </c>
      <c r="F245" s="252">
        <v>38226</v>
      </c>
      <c r="G245" s="191" t="s">
        <v>26</v>
      </c>
      <c r="H245" s="62">
        <v>3000</v>
      </c>
      <c r="I245" s="48" t="s">
        <v>51</v>
      </c>
      <c r="J245" s="63">
        <v>4.4000000000000004</v>
      </c>
      <c r="K245" s="50" t="s">
        <v>27</v>
      </c>
      <c r="L245" s="51" t="s">
        <v>28</v>
      </c>
      <c r="M245" s="52" t="s">
        <v>29</v>
      </c>
      <c r="N245" s="53">
        <v>21</v>
      </c>
      <c r="O245" s="64">
        <v>3000000</v>
      </c>
      <c r="P245" s="64">
        <v>2205882</v>
      </c>
      <c r="Q245" s="64">
        <v>50378992</v>
      </c>
      <c r="R245" s="64">
        <v>537735</v>
      </c>
      <c r="S245" s="64">
        <v>50916727</v>
      </c>
      <c r="T245" s="56" t="s">
        <v>32</v>
      </c>
      <c r="U245" s="57">
        <v>0</v>
      </c>
      <c r="V245" s="57">
        <v>0</v>
      </c>
      <c r="W245" s="57">
        <v>0</v>
      </c>
      <c r="X245" s="57" t="s">
        <v>37</v>
      </c>
      <c r="Y245" s="58"/>
    </row>
    <row r="246" spans="1:25" s="251" customFormat="1">
      <c r="A246" s="40">
        <v>91143000</v>
      </c>
      <c r="B246" s="65">
        <v>2</v>
      </c>
      <c r="C246" s="42" t="s">
        <v>113</v>
      </c>
      <c r="D246" s="42" t="s">
        <v>25</v>
      </c>
      <c r="E246" s="44">
        <v>378</v>
      </c>
      <c r="F246" s="252">
        <v>38194</v>
      </c>
      <c r="G246" s="191" t="s">
        <v>26</v>
      </c>
      <c r="H246" s="62">
        <v>2000</v>
      </c>
      <c r="I246" s="48"/>
      <c r="J246" s="63"/>
      <c r="K246" s="50" t="s">
        <v>29</v>
      </c>
      <c r="L246" s="51" t="s">
        <v>29</v>
      </c>
      <c r="M246" s="52" t="s">
        <v>29</v>
      </c>
      <c r="N246" s="53">
        <v>10</v>
      </c>
      <c r="O246" s="64"/>
      <c r="P246" s="64"/>
      <c r="Q246" s="64"/>
      <c r="R246" s="64"/>
      <c r="S246" s="64"/>
      <c r="T246" s="56">
        <v>0</v>
      </c>
      <c r="U246" s="57">
        <v>0</v>
      </c>
      <c r="V246" s="57">
        <v>0</v>
      </c>
      <c r="W246" s="57">
        <v>0</v>
      </c>
      <c r="X246" s="57">
        <v>0</v>
      </c>
      <c r="Y246" s="58"/>
    </row>
    <row r="247" spans="1:25" s="251" customFormat="1">
      <c r="A247" s="40">
        <v>91143000</v>
      </c>
      <c r="B247" s="65">
        <v>2</v>
      </c>
      <c r="C247" s="42" t="s">
        <v>113</v>
      </c>
      <c r="D247" s="42" t="s">
        <v>30</v>
      </c>
      <c r="E247" s="44">
        <v>378</v>
      </c>
      <c r="F247" s="252">
        <v>38226</v>
      </c>
      <c r="G247" s="191" t="s">
        <v>26</v>
      </c>
      <c r="H247" s="62">
        <v>2000</v>
      </c>
      <c r="I247" s="48" t="s">
        <v>46</v>
      </c>
      <c r="J247" s="63">
        <v>3</v>
      </c>
      <c r="K247" s="50" t="s">
        <v>27</v>
      </c>
      <c r="L247" s="51" t="s">
        <v>28</v>
      </c>
      <c r="M247" s="52" t="s">
        <v>29</v>
      </c>
      <c r="N247" s="53">
        <v>7</v>
      </c>
      <c r="O247" s="64"/>
      <c r="P247" s="64"/>
      <c r="Q247" s="64">
        <v>0</v>
      </c>
      <c r="R247" s="64"/>
      <c r="S247" s="64"/>
      <c r="T247" s="56" t="s">
        <v>32</v>
      </c>
      <c r="U247" s="57">
        <v>0</v>
      </c>
      <c r="V247" s="57" t="s">
        <v>43</v>
      </c>
      <c r="W247" s="57">
        <v>0</v>
      </c>
      <c r="X247" s="57" t="s">
        <v>37</v>
      </c>
      <c r="Y247" s="58"/>
    </row>
    <row r="248" spans="1:25" s="251" customFormat="1">
      <c r="A248" s="40">
        <v>90299000</v>
      </c>
      <c r="B248" s="65">
        <v>3</v>
      </c>
      <c r="C248" s="42" t="s">
        <v>114</v>
      </c>
      <c r="D248" s="42" t="s">
        <v>54</v>
      </c>
      <c r="E248" s="66">
        <v>198</v>
      </c>
      <c r="F248" s="252">
        <v>35577</v>
      </c>
      <c r="G248" s="191" t="s">
        <v>26</v>
      </c>
      <c r="H248" s="62">
        <v>500</v>
      </c>
      <c r="I248" s="48" t="s">
        <v>47</v>
      </c>
      <c r="J248" s="63">
        <v>5.8</v>
      </c>
      <c r="K248" s="76" t="s">
        <v>115</v>
      </c>
      <c r="L248" s="51" t="s">
        <v>29</v>
      </c>
      <c r="M248" s="52" t="s">
        <v>29</v>
      </c>
      <c r="N248" s="69">
        <v>12</v>
      </c>
      <c r="O248" s="64">
        <v>500000</v>
      </c>
      <c r="P248" s="64"/>
      <c r="Q248" s="64">
        <v>0</v>
      </c>
      <c r="R248" s="64"/>
      <c r="S248" s="64"/>
      <c r="T248" s="56" t="s">
        <v>32</v>
      </c>
      <c r="U248" s="57">
        <v>0</v>
      </c>
      <c r="V248" s="57">
        <v>0</v>
      </c>
      <c r="W248" s="57" t="s">
        <v>56</v>
      </c>
      <c r="X248" s="57" t="s">
        <v>37</v>
      </c>
      <c r="Y248" s="58"/>
    </row>
    <row r="249" spans="1:25" s="251" customFormat="1">
      <c r="A249" s="40">
        <v>90299000</v>
      </c>
      <c r="B249" s="65">
        <v>3</v>
      </c>
      <c r="C249" s="42" t="s">
        <v>114</v>
      </c>
      <c r="D249" s="42" t="s">
        <v>54</v>
      </c>
      <c r="E249" s="66">
        <v>198</v>
      </c>
      <c r="F249" s="252">
        <v>35577</v>
      </c>
      <c r="G249" s="191" t="s">
        <v>26</v>
      </c>
      <c r="H249" s="62">
        <v>500</v>
      </c>
      <c r="I249" s="48" t="s">
        <v>48</v>
      </c>
      <c r="J249" s="63">
        <v>4.05</v>
      </c>
      <c r="K249" s="76" t="s">
        <v>115</v>
      </c>
      <c r="L249" s="51" t="s">
        <v>29</v>
      </c>
      <c r="M249" s="52" t="s">
        <v>29</v>
      </c>
      <c r="N249" s="69">
        <v>21</v>
      </c>
      <c r="O249" s="64">
        <v>500000</v>
      </c>
      <c r="P249" s="64">
        <v>170000</v>
      </c>
      <c r="Q249" s="64">
        <v>3882542</v>
      </c>
      <c r="R249" s="64">
        <v>12974</v>
      </c>
      <c r="S249" s="64">
        <v>3895516</v>
      </c>
      <c r="T249" s="56" t="s">
        <v>32</v>
      </c>
      <c r="U249" s="57">
        <v>0</v>
      </c>
      <c r="V249" s="57">
        <v>0</v>
      </c>
      <c r="W249" s="57">
        <v>0</v>
      </c>
      <c r="X249" s="57" t="s">
        <v>37</v>
      </c>
      <c r="Y249" s="58" t="s">
        <v>116</v>
      </c>
    </row>
    <row r="250" spans="1:25" s="251" customFormat="1">
      <c r="A250" s="40">
        <v>90299000</v>
      </c>
      <c r="B250" s="65">
        <v>3</v>
      </c>
      <c r="C250" s="42" t="s">
        <v>114</v>
      </c>
      <c r="D250" s="42" t="s">
        <v>54</v>
      </c>
      <c r="E250" s="66">
        <v>251</v>
      </c>
      <c r="F250" s="252">
        <v>37000</v>
      </c>
      <c r="G250" s="189" t="s">
        <v>26</v>
      </c>
      <c r="H250" s="62">
        <v>100</v>
      </c>
      <c r="I250" s="48" t="s">
        <v>117</v>
      </c>
      <c r="J250" s="63">
        <v>6</v>
      </c>
      <c r="K250" s="50" t="s">
        <v>80</v>
      </c>
      <c r="L250" s="51" t="s">
        <v>29</v>
      </c>
      <c r="M250" s="52" t="s">
        <v>29</v>
      </c>
      <c r="N250" s="53">
        <v>5</v>
      </c>
      <c r="O250" s="64">
        <v>100000</v>
      </c>
      <c r="P250" s="64"/>
      <c r="Q250" s="64">
        <v>0</v>
      </c>
      <c r="R250" s="64"/>
      <c r="S250" s="64"/>
      <c r="T250" s="56" t="s">
        <v>32</v>
      </c>
      <c r="U250" s="57">
        <v>0</v>
      </c>
      <c r="V250" s="57">
        <v>0</v>
      </c>
      <c r="W250" s="57" t="s">
        <v>56</v>
      </c>
      <c r="X250" s="57" t="s">
        <v>37</v>
      </c>
      <c r="Y250" s="58"/>
    </row>
    <row r="251" spans="1:25" s="251" customFormat="1">
      <c r="A251" s="40">
        <v>90299000</v>
      </c>
      <c r="B251" s="65">
        <v>3</v>
      </c>
      <c r="C251" s="42" t="s">
        <v>114</v>
      </c>
      <c r="D251" s="42" t="s">
        <v>54</v>
      </c>
      <c r="E251" s="66">
        <v>251</v>
      </c>
      <c r="F251" s="252">
        <v>37000</v>
      </c>
      <c r="G251" s="189" t="s">
        <v>26</v>
      </c>
      <c r="H251" s="62">
        <v>300</v>
      </c>
      <c r="I251" s="48" t="s">
        <v>118</v>
      </c>
      <c r="J251" s="63">
        <v>6</v>
      </c>
      <c r="K251" s="50" t="s">
        <v>80</v>
      </c>
      <c r="L251" s="51" t="s">
        <v>29</v>
      </c>
      <c r="M251" s="52" t="s">
        <v>29</v>
      </c>
      <c r="N251" s="53">
        <v>5</v>
      </c>
      <c r="O251" s="64">
        <v>300000</v>
      </c>
      <c r="P251" s="64"/>
      <c r="Q251" s="64">
        <v>0</v>
      </c>
      <c r="R251" s="64"/>
      <c r="S251" s="64"/>
      <c r="T251" s="56" t="s">
        <v>32</v>
      </c>
      <c r="U251" s="57">
        <v>0</v>
      </c>
      <c r="V251" s="57">
        <v>0</v>
      </c>
      <c r="W251" s="57" t="s">
        <v>56</v>
      </c>
      <c r="X251" s="57" t="s">
        <v>37</v>
      </c>
      <c r="Y251" s="58"/>
    </row>
    <row r="252" spans="1:25" s="251" customFormat="1">
      <c r="A252" s="40">
        <v>90299000</v>
      </c>
      <c r="B252" s="65">
        <v>3</v>
      </c>
      <c r="C252" s="42" t="s">
        <v>114</v>
      </c>
      <c r="D252" s="42" t="s">
        <v>54</v>
      </c>
      <c r="E252" s="66">
        <v>251</v>
      </c>
      <c r="F252" s="252">
        <v>37000</v>
      </c>
      <c r="G252" s="189" t="s">
        <v>26</v>
      </c>
      <c r="H252" s="62">
        <v>300</v>
      </c>
      <c r="I252" s="48" t="s">
        <v>119</v>
      </c>
      <c r="J252" s="63">
        <v>6</v>
      </c>
      <c r="K252" s="50" t="s">
        <v>80</v>
      </c>
      <c r="L252" s="51" t="s">
        <v>29</v>
      </c>
      <c r="M252" s="52" t="s">
        <v>29</v>
      </c>
      <c r="N252" s="53">
        <v>21</v>
      </c>
      <c r="O252" s="64">
        <v>300000</v>
      </c>
      <c r="P252" s="64"/>
      <c r="Q252" s="64">
        <v>0</v>
      </c>
      <c r="R252" s="64"/>
      <c r="S252" s="64"/>
      <c r="T252" s="56" t="s">
        <v>32</v>
      </c>
      <c r="U252" s="57">
        <v>0</v>
      </c>
      <c r="V252" s="57">
        <v>0</v>
      </c>
      <c r="W252" s="57" t="s">
        <v>56</v>
      </c>
      <c r="X252" s="57" t="s">
        <v>37</v>
      </c>
      <c r="Y252" s="58"/>
    </row>
    <row r="253" spans="1:25" s="251" customFormat="1">
      <c r="A253" s="40">
        <v>90299000</v>
      </c>
      <c r="B253" s="65">
        <v>3</v>
      </c>
      <c r="C253" s="42" t="s">
        <v>114</v>
      </c>
      <c r="D253" s="42" t="s">
        <v>54</v>
      </c>
      <c r="E253" s="66">
        <v>251</v>
      </c>
      <c r="F253" s="252">
        <v>37000</v>
      </c>
      <c r="G253" s="189" t="s">
        <v>26</v>
      </c>
      <c r="H253" s="62">
        <v>300</v>
      </c>
      <c r="I253" s="48" t="s">
        <v>120</v>
      </c>
      <c r="J253" s="63">
        <v>6</v>
      </c>
      <c r="K253" s="50" t="s">
        <v>80</v>
      </c>
      <c r="L253" s="51" t="s">
        <v>29</v>
      </c>
      <c r="M253" s="52" t="s">
        <v>29</v>
      </c>
      <c r="N253" s="53">
        <v>21</v>
      </c>
      <c r="O253" s="64">
        <v>300000</v>
      </c>
      <c r="P253" s="64"/>
      <c r="Q253" s="64">
        <v>0</v>
      </c>
      <c r="R253" s="64"/>
      <c r="S253" s="64"/>
      <c r="T253" s="56" t="s">
        <v>32</v>
      </c>
      <c r="U253" s="57">
        <v>0</v>
      </c>
      <c r="V253" s="57">
        <v>0</v>
      </c>
      <c r="W253" s="57" t="s">
        <v>56</v>
      </c>
      <c r="X253" s="57" t="s">
        <v>37</v>
      </c>
      <c r="Y253" s="58"/>
    </row>
    <row r="254" spans="1:25" s="251" customFormat="1">
      <c r="A254" s="40">
        <v>90299000</v>
      </c>
      <c r="B254" s="41">
        <v>3</v>
      </c>
      <c r="C254" s="42" t="s">
        <v>114</v>
      </c>
      <c r="D254" s="42" t="s">
        <v>25</v>
      </c>
      <c r="E254" s="44">
        <v>632</v>
      </c>
      <c r="F254" s="252">
        <v>40324</v>
      </c>
      <c r="G254" s="191" t="s">
        <v>26</v>
      </c>
      <c r="H254" s="62">
        <v>2000</v>
      </c>
      <c r="I254" s="48"/>
      <c r="J254" s="63"/>
      <c r="K254" s="50" t="s">
        <v>27</v>
      </c>
      <c r="L254" s="51" t="s">
        <v>28</v>
      </c>
      <c r="M254" s="52" t="s">
        <v>80</v>
      </c>
      <c r="N254" s="53">
        <v>10</v>
      </c>
      <c r="O254" s="64"/>
      <c r="P254" s="64"/>
      <c r="Q254" s="64"/>
      <c r="R254" s="64"/>
      <c r="S254" s="64"/>
      <c r="T254" s="56">
        <v>0</v>
      </c>
      <c r="U254" s="57">
        <v>0</v>
      </c>
      <c r="V254" s="57">
        <v>0</v>
      </c>
      <c r="W254" s="57">
        <v>0</v>
      </c>
      <c r="X254" s="57">
        <v>0</v>
      </c>
      <c r="Y254" s="58"/>
    </row>
    <row r="255" spans="1:25" s="251" customFormat="1">
      <c r="A255" s="40">
        <v>90299000</v>
      </c>
      <c r="B255" s="41">
        <v>3</v>
      </c>
      <c r="C255" s="42" t="s">
        <v>114</v>
      </c>
      <c r="D255" s="42" t="s">
        <v>30</v>
      </c>
      <c r="E255" s="44">
        <v>632</v>
      </c>
      <c r="F255" s="252">
        <v>40325</v>
      </c>
      <c r="G255" s="191" t="s">
        <v>26</v>
      </c>
      <c r="H255" s="62">
        <v>2000</v>
      </c>
      <c r="I255" s="48" t="s">
        <v>52</v>
      </c>
      <c r="J255" s="63">
        <v>2.75</v>
      </c>
      <c r="K255" s="50" t="s">
        <v>27</v>
      </c>
      <c r="L255" s="51" t="s">
        <v>29</v>
      </c>
      <c r="M255" s="52" t="s">
        <v>29</v>
      </c>
      <c r="N255" s="53">
        <v>5</v>
      </c>
      <c r="O255" s="64"/>
      <c r="P255" s="64"/>
      <c r="Q255" s="64">
        <v>0</v>
      </c>
      <c r="R255" s="64"/>
      <c r="S255" s="64"/>
      <c r="T255" s="56" t="s">
        <v>32</v>
      </c>
      <c r="U255" s="57">
        <v>0</v>
      </c>
      <c r="V255" s="57" t="s">
        <v>43</v>
      </c>
      <c r="W255" s="57">
        <v>0</v>
      </c>
      <c r="X255" s="57">
        <v>0</v>
      </c>
      <c r="Y255" s="58"/>
    </row>
    <row r="256" spans="1:25" s="251" customFormat="1">
      <c r="A256" s="40">
        <v>90299000</v>
      </c>
      <c r="B256" s="41">
        <v>3</v>
      </c>
      <c r="C256" s="42" t="s">
        <v>114</v>
      </c>
      <c r="D256" s="42" t="s">
        <v>30</v>
      </c>
      <c r="E256" s="44">
        <v>632</v>
      </c>
      <c r="F256" s="252">
        <v>40325</v>
      </c>
      <c r="G256" s="191" t="s">
        <v>44</v>
      </c>
      <c r="H256" s="62">
        <v>42000000</v>
      </c>
      <c r="I256" s="48" t="s">
        <v>66</v>
      </c>
      <c r="J256" s="63">
        <v>6.25</v>
      </c>
      <c r="K256" s="50" t="s">
        <v>27</v>
      </c>
      <c r="L256" s="51" t="s">
        <v>29</v>
      </c>
      <c r="M256" s="52" t="s">
        <v>29</v>
      </c>
      <c r="N256" s="53">
        <v>5</v>
      </c>
      <c r="O256" s="64"/>
      <c r="P256" s="64"/>
      <c r="Q256" s="64">
        <v>0</v>
      </c>
      <c r="R256" s="64"/>
      <c r="S256" s="64"/>
      <c r="T256" s="56">
        <v>0</v>
      </c>
      <c r="U256" s="57">
        <v>0</v>
      </c>
      <c r="V256" s="57" t="s">
        <v>43</v>
      </c>
      <c r="W256" s="57">
        <v>0</v>
      </c>
      <c r="X256" s="57">
        <v>0</v>
      </c>
      <c r="Y256" s="58"/>
    </row>
    <row r="257" spans="1:25" s="251" customFormat="1">
      <c r="A257" s="40">
        <v>90299000</v>
      </c>
      <c r="B257" s="41">
        <v>3</v>
      </c>
      <c r="C257" s="42" t="s">
        <v>114</v>
      </c>
      <c r="D257" s="42" t="s">
        <v>39</v>
      </c>
      <c r="E257" s="44">
        <v>632</v>
      </c>
      <c r="F257" s="252">
        <v>40690</v>
      </c>
      <c r="G257" s="191" t="s">
        <v>44</v>
      </c>
      <c r="H257" s="62">
        <v>43000000</v>
      </c>
      <c r="I257" s="48" t="s">
        <v>69</v>
      </c>
      <c r="J257" s="63">
        <v>7</v>
      </c>
      <c r="K257" s="50" t="s">
        <v>27</v>
      </c>
      <c r="L257" s="51" t="s">
        <v>29</v>
      </c>
      <c r="M257" s="52" t="s">
        <v>29</v>
      </c>
      <c r="N257" s="53">
        <v>5</v>
      </c>
      <c r="O257" s="64"/>
      <c r="P257" s="64"/>
      <c r="Q257" s="64">
        <v>0</v>
      </c>
      <c r="R257" s="64"/>
      <c r="S257" s="64"/>
      <c r="T257" s="56">
        <v>0</v>
      </c>
      <c r="U257" s="57">
        <v>0</v>
      </c>
      <c r="V257" s="57" t="s">
        <v>43</v>
      </c>
      <c r="W257" s="57">
        <v>0</v>
      </c>
      <c r="X257" s="57">
        <v>0</v>
      </c>
      <c r="Y257" s="58"/>
    </row>
    <row r="258" spans="1:25" s="251" customFormat="1">
      <c r="A258" s="40">
        <v>90299000</v>
      </c>
      <c r="B258" s="41">
        <v>3</v>
      </c>
      <c r="C258" s="42" t="s">
        <v>114</v>
      </c>
      <c r="D258" s="42" t="s">
        <v>39</v>
      </c>
      <c r="E258" s="44">
        <v>632</v>
      </c>
      <c r="F258" s="252">
        <v>40690</v>
      </c>
      <c r="G258" s="191" t="s">
        <v>26</v>
      </c>
      <c r="H258" s="62">
        <v>2000</v>
      </c>
      <c r="I258" s="48" t="s">
        <v>38</v>
      </c>
      <c r="J258" s="63">
        <v>3.25</v>
      </c>
      <c r="K258" s="50" t="s">
        <v>27</v>
      </c>
      <c r="L258" s="51" t="s">
        <v>29</v>
      </c>
      <c r="M258" s="52" t="s">
        <v>29</v>
      </c>
      <c r="N258" s="53">
        <v>5</v>
      </c>
      <c r="O258" s="64"/>
      <c r="P258" s="64"/>
      <c r="Q258" s="64">
        <v>0</v>
      </c>
      <c r="R258" s="64"/>
      <c r="S258" s="64"/>
      <c r="T258" s="56" t="s">
        <v>32</v>
      </c>
      <c r="U258" s="57">
        <v>0</v>
      </c>
      <c r="V258" s="57" t="s">
        <v>43</v>
      </c>
      <c r="W258" s="57">
        <v>0</v>
      </c>
      <c r="X258" s="57">
        <v>0</v>
      </c>
      <c r="Y258" s="58"/>
    </row>
    <row r="259" spans="1:25" s="251" customFormat="1">
      <c r="A259" s="40">
        <v>90299000</v>
      </c>
      <c r="B259" s="41">
        <v>3</v>
      </c>
      <c r="C259" s="42" t="s">
        <v>114</v>
      </c>
      <c r="D259" s="42" t="s">
        <v>25</v>
      </c>
      <c r="E259" s="44">
        <v>633</v>
      </c>
      <c r="F259" s="252">
        <v>40324</v>
      </c>
      <c r="G259" s="191" t="s">
        <v>26</v>
      </c>
      <c r="H259" s="62">
        <v>2000</v>
      </c>
      <c r="I259" s="48"/>
      <c r="J259" s="63"/>
      <c r="K259" s="50" t="s">
        <v>27</v>
      </c>
      <c r="L259" s="51" t="s">
        <v>28</v>
      </c>
      <c r="M259" s="52" t="s">
        <v>80</v>
      </c>
      <c r="N259" s="53">
        <v>30</v>
      </c>
      <c r="O259" s="64"/>
      <c r="P259" s="64"/>
      <c r="Q259" s="64"/>
      <c r="R259" s="64"/>
      <c r="S259" s="64"/>
      <c r="T259" s="56">
        <v>0</v>
      </c>
      <c r="U259" s="57">
        <v>0</v>
      </c>
      <c r="V259" s="57">
        <v>0</v>
      </c>
      <c r="W259" s="57">
        <v>0</v>
      </c>
      <c r="X259" s="57">
        <v>0</v>
      </c>
      <c r="Y259" s="58"/>
    </row>
    <row r="260" spans="1:25" s="251" customFormat="1">
      <c r="A260" s="40">
        <v>90299000</v>
      </c>
      <c r="B260" s="41">
        <v>3</v>
      </c>
      <c r="C260" s="42" t="s">
        <v>114</v>
      </c>
      <c r="D260" s="42" t="s">
        <v>30</v>
      </c>
      <c r="E260" s="44">
        <v>633</v>
      </c>
      <c r="F260" s="252">
        <v>40325</v>
      </c>
      <c r="G260" s="191" t="s">
        <v>26</v>
      </c>
      <c r="H260" s="62">
        <v>2000</v>
      </c>
      <c r="I260" s="48" t="s">
        <v>23</v>
      </c>
      <c r="J260" s="63">
        <v>4.2</v>
      </c>
      <c r="K260" s="50" t="s">
        <v>27</v>
      </c>
      <c r="L260" s="51" t="s">
        <v>29</v>
      </c>
      <c r="M260" s="52" t="s">
        <v>29</v>
      </c>
      <c r="N260" s="53">
        <v>21</v>
      </c>
      <c r="O260" s="64">
        <v>1770000</v>
      </c>
      <c r="P260" s="64">
        <v>1770000</v>
      </c>
      <c r="Q260" s="64">
        <v>40424110</v>
      </c>
      <c r="R260" s="64">
        <v>420087</v>
      </c>
      <c r="S260" s="64">
        <v>40844197</v>
      </c>
      <c r="T260" s="56" t="s">
        <v>32</v>
      </c>
      <c r="U260" s="57">
        <v>0</v>
      </c>
      <c r="V260" s="57">
        <v>0</v>
      </c>
      <c r="W260" s="57">
        <v>0</v>
      </c>
      <c r="X260" s="57">
        <v>0</v>
      </c>
      <c r="Y260" s="58"/>
    </row>
    <row r="261" spans="1:25" s="251" customFormat="1">
      <c r="A261" s="40">
        <v>90299000</v>
      </c>
      <c r="B261" s="41">
        <v>3</v>
      </c>
      <c r="C261" s="42" t="s">
        <v>114</v>
      </c>
      <c r="D261" s="42" t="s">
        <v>25</v>
      </c>
      <c r="E261" s="44">
        <v>666</v>
      </c>
      <c r="F261" s="252">
        <v>40689</v>
      </c>
      <c r="G261" s="191" t="s">
        <v>26</v>
      </c>
      <c r="H261" s="62">
        <v>2000</v>
      </c>
      <c r="I261" s="48"/>
      <c r="J261" s="63"/>
      <c r="K261" s="50" t="s">
        <v>27</v>
      </c>
      <c r="L261" s="51" t="s">
        <v>28</v>
      </c>
      <c r="M261" s="52" t="s">
        <v>80</v>
      </c>
      <c r="N261" s="53">
        <v>30</v>
      </c>
      <c r="O261" s="64"/>
      <c r="P261" s="64"/>
      <c r="Q261" s="64"/>
      <c r="R261" s="64"/>
      <c r="S261" s="64"/>
      <c r="T261" s="56">
        <v>0</v>
      </c>
      <c r="U261" s="57">
        <v>0</v>
      </c>
      <c r="V261" s="57">
        <v>0</v>
      </c>
      <c r="W261" s="57">
        <v>0</v>
      </c>
      <c r="X261" s="57">
        <v>0</v>
      </c>
      <c r="Y261" s="58"/>
    </row>
    <row r="262" spans="1:25" s="251" customFormat="1">
      <c r="A262" s="40">
        <v>90299000</v>
      </c>
      <c r="B262" s="41">
        <v>3</v>
      </c>
      <c r="C262" s="42" t="s">
        <v>114</v>
      </c>
      <c r="D262" s="42" t="s">
        <v>30</v>
      </c>
      <c r="E262" s="44">
        <v>666</v>
      </c>
      <c r="F262" s="252">
        <v>40690</v>
      </c>
      <c r="G262" s="191" t="s">
        <v>26</v>
      </c>
      <c r="H262" s="62">
        <v>2000</v>
      </c>
      <c r="I262" s="48" t="s">
        <v>67</v>
      </c>
      <c r="J262" s="63">
        <v>4</v>
      </c>
      <c r="K262" s="50" t="s">
        <v>27</v>
      </c>
      <c r="L262" s="51" t="s">
        <v>29</v>
      </c>
      <c r="M262" s="52" t="s">
        <v>29</v>
      </c>
      <c r="N262" s="53">
        <v>21</v>
      </c>
      <c r="O262" s="64">
        <v>440000</v>
      </c>
      <c r="P262" s="64">
        <v>440000</v>
      </c>
      <c r="Q262" s="64">
        <v>10048931</v>
      </c>
      <c r="R262" s="64">
        <v>116089</v>
      </c>
      <c r="S262" s="64">
        <v>10165020</v>
      </c>
      <c r="T262" s="56" t="s">
        <v>32</v>
      </c>
      <c r="U262" s="57">
        <v>0</v>
      </c>
      <c r="V262" s="57">
        <v>0</v>
      </c>
      <c r="W262" s="57">
        <v>0</v>
      </c>
      <c r="X262" s="57">
        <v>0</v>
      </c>
      <c r="Y262" s="58"/>
    </row>
    <row r="263" spans="1:25" s="251" customFormat="1">
      <c r="A263" s="40">
        <v>90160000</v>
      </c>
      <c r="B263" s="65">
        <v>7</v>
      </c>
      <c r="C263" s="42" t="s">
        <v>121</v>
      </c>
      <c r="D263" s="42" t="s">
        <v>54</v>
      </c>
      <c r="E263" s="66">
        <v>274</v>
      </c>
      <c r="F263" s="252">
        <v>37176</v>
      </c>
      <c r="G263" s="189" t="s">
        <v>26</v>
      </c>
      <c r="H263" s="62">
        <v>950</v>
      </c>
      <c r="I263" s="48" t="s">
        <v>55</v>
      </c>
      <c r="J263" s="63">
        <v>6.4</v>
      </c>
      <c r="K263" s="50" t="s">
        <v>27</v>
      </c>
      <c r="L263" s="51" t="s">
        <v>28</v>
      </c>
      <c r="M263" s="52" t="s">
        <v>29</v>
      </c>
      <c r="N263" s="53">
        <v>21</v>
      </c>
      <c r="O263" s="64">
        <v>950000</v>
      </c>
      <c r="P263" s="64">
        <v>678571</v>
      </c>
      <c r="Q263" s="64">
        <v>15497530</v>
      </c>
      <c r="R263" s="64">
        <v>406870</v>
      </c>
      <c r="S263" s="64">
        <v>15904400</v>
      </c>
      <c r="T263" s="56" t="s">
        <v>32</v>
      </c>
      <c r="U263" s="57">
        <v>0</v>
      </c>
      <c r="V263" s="57">
        <v>0</v>
      </c>
      <c r="W263" s="57">
        <v>0</v>
      </c>
      <c r="X263" s="57" t="s">
        <v>37</v>
      </c>
      <c r="Y263" s="58"/>
    </row>
    <row r="264" spans="1:25" s="251" customFormat="1">
      <c r="A264" s="40">
        <v>90160000</v>
      </c>
      <c r="B264" s="65">
        <v>7</v>
      </c>
      <c r="C264" s="42" t="s">
        <v>121</v>
      </c>
      <c r="D264" s="42" t="s">
        <v>54</v>
      </c>
      <c r="E264" s="66">
        <v>274</v>
      </c>
      <c r="F264" s="252">
        <v>37176</v>
      </c>
      <c r="G264" s="189" t="s">
        <v>26</v>
      </c>
      <c r="H264" s="62">
        <v>1000</v>
      </c>
      <c r="I264" s="48" t="s">
        <v>57</v>
      </c>
      <c r="J264" s="63">
        <v>6.4</v>
      </c>
      <c r="K264" s="50" t="s">
        <v>27</v>
      </c>
      <c r="L264" s="51" t="s">
        <v>28</v>
      </c>
      <c r="M264" s="52" t="s">
        <v>29</v>
      </c>
      <c r="N264" s="53">
        <v>21</v>
      </c>
      <c r="O264" s="64">
        <v>1000000</v>
      </c>
      <c r="P264" s="64">
        <v>714286</v>
      </c>
      <c r="Q264" s="64">
        <v>16313207</v>
      </c>
      <c r="R264" s="64">
        <v>428265</v>
      </c>
      <c r="S264" s="64">
        <v>16741472</v>
      </c>
      <c r="T264" s="56" t="s">
        <v>32</v>
      </c>
      <c r="U264" s="57">
        <v>0</v>
      </c>
      <c r="V264" s="57">
        <v>0</v>
      </c>
      <c r="W264" s="57">
        <v>0</v>
      </c>
      <c r="X264" s="57" t="s">
        <v>37</v>
      </c>
      <c r="Y264" s="58"/>
    </row>
    <row r="265" spans="1:25" s="251" customFormat="1">
      <c r="A265" s="40">
        <v>96858900</v>
      </c>
      <c r="B265" s="65">
        <v>8</v>
      </c>
      <c r="C265" s="42" t="s">
        <v>122</v>
      </c>
      <c r="D265" s="42" t="s">
        <v>25</v>
      </c>
      <c r="E265" s="44">
        <v>400</v>
      </c>
      <c r="F265" s="252">
        <v>38331</v>
      </c>
      <c r="G265" s="191" t="s">
        <v>26</v>
      </c>
      <c r="H265" s="62">
        <v>900</v>
      </c>
      <c r="I265" s="48"/>
      <c r="J265" s="63"/>
      <c r="K265" s="50" t="s">
        <v>27</v>
      </c>
      <c r="L265" s="51" t="s">
        <v>28</v>
      </c>
      <c r="M265" s="52" t="s">
        <v>29</v>
      </c>
      <c r="N265" s="53">
        <v>10</v>
      </c>
      <c r="O265" s="64"/>
      <c r="P265" s="64"/>
      <c r="Q265" s="64"/>
      <c r="R265" s="64"/>
      <c r="S265" s="64"/>
      <c r="T265" s="56">
        <v>0</v>
      </c>
      <c r="U265" s="57">
        <v>0</v>
      </c>
      <c r="V265" s="57">
        <v>0</v>
      </c>
      <c r="W265" s="57">
        <v>0</v>
      </c>
      <c r="X265" s="57">
        <v>0</v>
      </c>
      <c r="Y265" s="58"/>
    </row>
    <row r="266" spans="1:25" s="251" customFormat="1">
      <c r="A266" s="40">
        <v>96858900</v>
      </c>
      <c r="B266" s="65">
        <v>8</v>
      </c>
      <c r="C266" s="42" t="s">
        <v>122</v>
      </c>
      <c r="D266" s="42" t="s">
        <v>30</v>
      </c>
      <c r="E266" s="44">
        <v>400</v>
      </c>
      <c r="F266" s="252">
        <v>38331</v>
      </c>
      <c r="G266" s="191" t="s">
        <v>26</v>
      </c>
      <c r="H266" s="62">
        <v>900</v>
      </c>
      <c r="I266" s="48" t="s">
        <v>31</v>
      </c>
      <c r="J266" s="63">
        <v>3.8</v>
      </c>
      <c r="K266" s="50" t="s">
        <v>27</v>
      </c>
      <c r="L266" s="51" t="s">
        <v>29</v>
      </c>
      <c r="M266" s="52" t="s">
        <v>29</v>
      </c>
      <c r="N266" s="53">
        <v>7</v>
      </c>
      <c r="O266" s="64">
        <v>900000</v>
      </c>
      <c r="P266" s="64"/>
      <c r="Q266" s="64">
        <v>0</v>
      </c>
      <c r="R266" s="64"/>
      <c r="S266" s="64"/>
      <c r="T266" s="56" t="s">
        <v>32</v>
      </c>
      <c r="U266" s="57">
        <v>0</v>
      </c>
      <c r="V266" s="57">
        <v>0</v>
      </c>
      <c r="W266" s="57" t="s">
        <v>56</v>
      </c>
      <c r="X266" s="57" t="s">
        <v>37</v>
      </c>
      <c r="Y266" s="58"/>
    </row>
    <row r="267" spans="1:25" s="251" customFormat="1">
      <c r="A267" s="40">
        <v>96858900</v>
      </c>
      <c r="B267" s="65">
        <v>8</v>
      </c>
      <c r="C267" s="42" t="s">
        <v>122</v>
      </c>
      <c r="D267" s="42" t="s">
        <v>25</v>
      </c>
      <c r="E267" s="44">
        <v>401</v>
      </c>
      <c r="F267" s="252">
        <v>38331</v>
      </c>
      <c r="G267" s="191" t="s">
        <v>26</v>
      </c>
      <c r="H267" s="62">
        <v>800</v>
      </c>
      <c r="I267" s="48"/>
      <c r="J267" s="63"/>
      <c r="K267" s="50" t="s">
        <v>27</v>
      </c>
      <c r="L267" s="51" t="s">
        <v>28</v>
      </c>
      <c r="M267" s="52" t="s">
        <v>29</v>
      </c>
      <c r="N267" s="53">
        <v>25</v>
      </c>
      <c r="O267" s="64"/>
      <c r="P267" s="64"/>
      <c r="Q267" s="64"/>
      <c r="R267" s="64"/>
      <c r="S267" s="64"/>
      <c r="T267" s="56">
        <v>0</v>
      </c>
      <c r="U267" s="57">
        <v>0</v>
      </c>
      <c r="V267" s="57">
        <v>0</v>
      </c>
      <c r="W267" s="57">
        <v>0</v>
      </c>
      <c r="X267" s="57">
        <v>0</v>
      </c>
      <c r="Y267" s="58"/>
    </row>
    <row r="268" spans="1:25" s="251" customFormat="1">
      <c r="A268" s="40">
        <v>96858900</v>
      </c>
      <c r="B268" s="65">
        <v>8</v>
      </c>
      <c r="C268" s="42" t="s">
        <v>122</v>
      </c>
      <c r="D268" s="42" t="s">
        <v>30</v>
      </c>
      <c r="E268" s="44">
        <v>401</v>
      </c>
      <c r="F268" s="252">
        <v>38331</v>
      </c>
      <c r="G268" s="191" t="s">
        <v>26</v>
      </c>
      <c r="H268" s="62">
        <v>800</v>
      </c>
      <c r="I268" s="48" t="s">
        <v>45</v>
      </c>
      <c r="J268" s="63">
        <v>4.8</v>
      </c>
      <c r="K268" s="50" t="s">
        <v>27</v>
      </c>
      <c r="L268" s="51" t="s">
        <v>29</v>
      </c>
      <c r="M268" s="52" t="s">
        <v>29</v>
      </c>
      <c r="N268" s="53">
        <v>21</v>
      </c>
      <c r="O268" s="64">
        <v>800000</v>
      </c>
      <c r="P268" s="64"/>
      <c r="Q268" s="64">
        <v>0</v>
      </c>
      <c r="R268" s="64"/>
      <c r="S268" s="64"/>
      <c r="T268" s="56" t="s">
        <v>32</v>
      </c>
      <c r="U268" s="57">
        <v>0</v>
      </c>
      <c r="V268" s="57">
        <v>0</v>
      </c>
      <c r="W268" s="57" t="s">
        <v>56</v>
      </c>
      <c r="X268" s="57" t="s">
        <v>37</v>
      </c>
      <c r="Y268" s="58"/>
    </row>
    <row r="269" spans="1:25" s="251" customFormat="1">
      <c r="A269" s="40">
        <v>96858900</v>
      </c>
      <c r="B269" s="65">
        <v>8</v>
      </c>
      <c r="C269" s="42" t="s">
        <v>122</v>
      </c>
      <c r="D269" s="42" t="s">
        <v>39</v>
      </c>
      <c r="E269" s="44">
        <v>401</v>
      </c>
      <c r="F269" s="252">
        <v>39239</v>
      </c>
      <c r="G269" s="191" t="s">
        <v>26</v>
      </c>
      <c r="H269" s="62">
        <v>800</v>
      </c>
      <c r="I269" s="48" t="s">
        <v>46</v>
      </c>
      <c r="J269" s="63">
        <v>3.5</v>
      </c>
      <c r="K269" s="50" t="s">
        <v>27</v>
      </c>
      <c r="L269" s="51" t="s">
        <v>29</v>
      </c>
      <c r="M269" s="52" t="s">
        <v>29</v>
      </c>
      <c r="N269" s="53">
        <v>15</v>
      </c>
      <c r="O269" s="64">
        <v>800000</v>
      </c>
      <c r="P269" s="64">
        <v>533333</v>
      </c>
      <c r="Q269" s="64">
        <v>12180515</v>
      </c>
      <c r="R269" s="64">
        <v>413082</v>
      </c>
      <c r="S269" s="64">
        <v>12593597</v>
      </c>
      <c r="T269" s="56" t="s">
        <v>32</v>
      </c>
      <c r="U269" s="57">
        <v>0</v>
      </c>
      <c r="V269" s="57">
        <v>0</v>
      </c>
      <c r="W269" s="57">
        <v>0</v>
      </c>
      <c r="X269" s="57" t="s">
        <v>37</v>
      </c>
      <c r="Y269" s="58"/>
    </row>
    <row r="270" spans="1:25" s="251" customFormat="1">
      <c r="A270" s="40">
        <v>96858900</v>
      </c>
      <c r="B270" s="41">
        <v>8</v>
      </c>
      <c r="C270" s="42" t="s">
        <v>122</v>
      </c>
      <c r="D270" s="42" t="s">
        <v>25</v>
      </c>
      <c r="E270" s="44">
        <v>691</v>
      </c>
      <c r="F270" s="252">
        <v>40869</v>
      </c>
      <c r="G270" s="191" t="s">
        <v>26</v>
      </c>
      <c r="H270" s="62">
        <v>4000</v>
      </c>
      <c r="I270" s="48"/>
      <c r="J270" s="63"/>
      <c r="K270" s="50" t="s">
        <v>28</v>
      </c>
      <c r="L270" s="51" t="s">
        <v>27</v>
      </c>
      <c r="M270" s="52" t="s">
        <v>80</v>
      </c>
      <c r="N270" s="53">
        <v>10</v>
      </c>
      <c r="O270" s="64"/>
      <c r="P270" s="64"/>
      <c r="Q270" s="64"/>
      <c r="R270" s="64"/>
      <c r="S270" s="64"/>
      <c r="T270" s="56">
        <v>0</v>
      </c>
      <c r="U270" s="57">
        <v>0</v>
      </c>
      <c r="V270" s="57" t="s">
        <v>43</v>
      </c>
      <c r="W270" s="57">
        <v>0</v>
      </c>
      <c r="X270" s="57">
        <v>0</v>
      </c>
      <c r="Y270" s="58"/>
    </row>
    <row r="271" spans="1:25" s="251" customFormat="1">
      <c r="A271" s="40">
        <v>96858900</v>
      </c>
      <c r="B271" s="41">
        <v>8</v>
      </c>
      <c r="C271" s="42" t="s">
        <v>122</v>
      </c>
      <c r="D271" s="42" t="s">
        <v>25</v>
      </c>
      <c r="E271" s="44">
        <v>692</v>
      </c>
      <c r="F271" s="252">
        <v>40869</v>
      </c>
      <c r="G271" s="191" t="s">
        <v>26</v>
      </c>
      <c r="H271" s="62">
        <v>4000</v>
      </c>
      <c r="I271" s="48"/>
      <c r="J271" s="63"/>
      <c r="K271" s="50" t="s">
        <v>28</v>
      </c>
      <c r="L271" s="51" t="s">
        <v>27</v>
      </c>
      <c r="M271" s="52" t="s">
        <v>80</v>
      </c>
      <c r="N271" s="53">
        <v>30</v>
      </c>
      <c r="O271" s="64"/>
      <c r="P271" s="64"/>
      <c r="Q271" s="64"/>
      <c r="R271" s="64"/>
      <c r="S271" s="64"/>
      <c r="T271" s="56">
        <v>0</v>
      </c>
      <c r="U271" s="57">
        <v>0</v>
      </c>
      <c r="V271" s="57" t="s">
        <v>43</v>
      </c>
      <c r="W271" s="57">
        <v>0</v>
      </c>
      <c r="X271" s="57">
        <v>0</v>
      </c>
      <c r="Y271" s="58"/>
    </row>
    <row r="272" spans="1:25" s="251" customFormat="1">
      <c r="A272" s="40">
        <v>96751830</v>
      </c>
      <c r="B272" s="41">
        <v>1</v>
      </c>
      <c r="C272" s="42" t="s">
        <v>123</v>
      </c>
      <c r="D272" s="42" t="s">
        <v>25</v>
      </c>
      <c r="E272" s="44">
        <v>617</v>
      </c>
      <c r="F272" s="252">
        <v>40102</v>
      </c>
      <c r="G272" s="191" t="s">
        <v>26</v>
      </c>
      <c r="H272" s="62">
        <v>6000</v>
      </c>
      <c r="I272" s="48"/>
      <c r="J272" s="63"/>
      <c r="K272" s="50" t="s">
        <v>27</v>
      </c>
      <c r="L272" s="51" t="s">
        <v>28</v>
      </c>
      <c r="M272" s="52" t="s">
        <v>80</v>
      </c>
      <c r="N272" s="53">
        <v>10</v>
      </c>
      <c r="O272" s="64"/>
      <c r="P272" s="64"/>
      <c r="Q272" s="64"/>
      <c r="R272" s="64"/>
      <c r="S272" s="64"/>
      <c r="T272" s="56">
        <v>0</v>
      </c>
      <c r="U272" s="57">
        <v>0</v>
      </c>
      <c r="V272" s="57">
        <v>0</v>
      </c>
      <c r="W272" s="57">
        <v>0</v>
      </c>
      <c r="X272" s="57">
        <v>0</v>
      </c>
      <c r="Y272" s="58"/>
    </row>
    <row r="273" spans="1:25" s="251" customFormat="1">
      <c r="A273" s="40">
        <v>96751830</v>
      </c>
      <c r="B273" s="41">
        <v>1</v>
      </c>
      <c r="C273" s="42" t="s">
        <v>123</v>
      </c>
      <c r="D273" s="42" t="s">
        <v>30</v>
      </c>
      <c r="E273" s="44">
        <v>617</v>
      </c>
      <c r="F273" s="252">
        <v>40107</v>
      </c>
      <c r="G273" s="191" t="s">
        <v>26</v>
      </c>
      <c r="H273" s="62">
        <v>6000</v>
      </c>
      <c r="I273" s="48" t="s">
        <v>31</v>
      </c>
      <c r="J273" s="63">
        <v>3.2</v>
      </c>
      <c r="K273" s="50" t="s">
        <v>28</v>
      </c>
      <c r="L273" s="51" t="s">
        <v>29</v>
      </c>
      <c r="M273" s="52" t="s">
        <v>29</v>
      </c>
      <c r="N273" s="53">
        <v>7.5</v>
      </c>
      <c r="O273" s="64">
        <v>2500000</v>
      </c>
      <c r="P273" s="64">
        <v>1785714.5</v>
      </c>
      <c r="Q273" s="64">
        <v>40783005</v>
      </c>
      <c r="R273" s="64">
        <v>1265179</v>
      </c>
      <c r="S273" s="64">
        <v>42048184</v>
      </c>
      <c r="T273" s="56" t="s">
        <v>32</v>
      </c>
      <c r="U273" s="57">
        <v>0</v>
      </c>
      <c r="V273" s="57">
        <v>0</v>
      </c>
      <c r="W273" s="57">
        <v>0</v>
      </c>
      <c r="X273" s="57" t="s">
        <v>37</v>
      </c>
      <c r="Y273" s="58"/>
    </row>
    <row r="274" spans="1:25" s="251" customFormat="1">
      <c r="A274" s="40">
        <v>96751830</v>
      </c>
      <c r="B274" s="41">
        <v>1</v>
      </c>
      <c r="C274" s="42" t="s">
        <v>123</v>
      </c>
      <c r="D274" s="42" t="s">
        <v>25</v>
      </c>
      <c r="E274" s="44">
        <v>618</v>
      </c>
      <c r="F274" s="252">
        <v>40102</v>
      </c>
      <c r="G274" s="191" t="s">
        <v>26</v>
      </c>
      <c r="H274" s="62">
        <v>6000</v>
      </c>
      <c r="I274" s="48"/>
      <c r="J274" s="63"/>
      <c r="K274" s="50" t="s">
        <v>27</v>
      </c>
      <c r="L274" s="51" t="s">
        <v>28</v>
      </c>
      <c r="M274" s="52" t="s">
        <v>80</v>
      </c>
      <c r="N274" s="53">
        <v>30</v>
      </c>
      <c r="O274" s="64"/>
      <c r="P274" s="64"/>
      <c r="Q274" s="64"/>
      <c r="R274" s="64"/>
      <c r="S274" s="64"/>
      <c r="T274" s="56">
        <v>0</v>
      </c>
      <c r="U274" s="57">
        <v>0</v>
      </c>
      <c r="V274" s="57">
        <v>0</v>
      </c>
      <c r="W274" s="57">
        <v>0</v>
      </c>
      <c r="X274" s="57">
        <v>0</v>
      </c>
      <c r="Y274" s="58"/>
    </row>
    <row r="275" spans="1:25" s="251" customFormat="1">
      <c r="A275" s="40">
        <v>96751830</v>
      </c>
      <c r="B275" s="41">
        <v>1</v>
      </c>
      <c r="C275" s="42" t="s">
        <v>123</v>
      </c>
      <c r="D275" s="42" t="s">
        <v>30</v>
      </c>
      <c r="E275" s="44">
        <v>618</v>
      </c>
      <c r="F275" s="252">
        <v>40107</v>
      </c>
      <c r="G275" s="191" t="s">
        <v>26</v>
      </c>
      <c r="H275" s="62">
        <v>6000</v>
      </c>
      <c r="I275" s="48" t="s">
        <v>45</v>
      </c>
      <c r="J275" s="63">
        <v>4.5</v>
      </c>
      <c r="K275" s="50" t="s">
        <v>28</v>
      </c>
      <c r="L275" s="51" t="s">
        <v>29</v>
      </c>
      <c r="M275" s="52" t="s">
        <v>29</v>
      </c>
      <c r="N275" s="53">
        <v>20.5</v>
      </c>
      <c r="O275" s="64">
        <v>3200000</v>
      </c>
      <c r="P275" s="64">
        <v>3200000</v>
      </c>
      <c r="Q275" s="64">
        <v>73083136</v>
      </c>
      <c r="R275" s="64">
        <v>3188252</v>
      </c>
      <c r="S275" s="64">
        <v>76271388</v>
      </c>
      <c r="T275" s="56" t="s">
        <v>32</v>
      </c>
      <c r="U275" s="57">
        <v>0</v>
      </c>
      <c r="V275" s="57">
        <v>0</v>
      </c>
      <c r="W275" s="57">
        <v>0</v>
      </c>
      <c r="X275" s="57" t="s">
        <v>37</v>
      </c>
      <c r="Y275" s="58"/>
    </row>
    <row r="276" spans="1:25" s="251" customFormat="1">
      <c r="A276" s="40">
        <v>96751830</v>
      </c>
      <c r="B276" s="41">
        <v>1</v>
      </c>
      <c r="C276" s="42" t="s">
        <v>123</v>
      </c>
      <c r="D276" s="42" t="s">
        <v>25</v>
      </c>
      <c r="E276" s="44">
        <v>689</v>
      </c>
      <c r="F276" s="252">
        <v>40869</v>
      </c>
      <c r="G276" s="191" t="s">
        <v>26</v>
      </c>
      <c r="H276" s="62">
        <v>4000</v>
      </c>
      <c r="I276" s="48"/>
      <c r="J276" s="63"/>
      <c r="K276" s="50" t="s">
        <v>28</v>
      </c>
      <c r="L276" s="51" t="s">
        <v>27</v>
      </c>
      <c r="M276" s="52" t="s">
        <v>80</v>
      </c>
      <c r="N276" s="53">
        <v>10</v>
      </c>
      <c r="O276" s="64"/>
      <c r="P276" s="64"/>
      <c r="Q276" s="64"/>
      <c r="R276" s="64"/>
      <c r="S276" s="64"/>
      <c r="T276" s="56">
        <v>0</v>
      </c>
      <c r="U276" s="57">
        <v>0</v>
      </c>
      <c r="V276" s="57" t="s">
        <v>43</v>
      </c>
      <c r="W276" s="57">
        <v>0</v>
      </c>
      <c r="X276" s="57">
        <v>0</v>
      </c>
      <c r="Y276" s="58"/>
    </row>
    <row r="277" spans="1:25" s="251" customFormat="1">
      <c r="A277" s="40">
        <v>96751830</v>
      </c>
      <c r="B277" s="41">
        <v>1</v>
      </c>
      <c r="C277" s="42" t="s">
        <v>123</v>
      </c>
      <c r="D277" s="42" t="s">
        <v>25</v>
      </c>
      <c r="E277" s="44">
        <v>690</v>
      </c>
      <c r="F277" s="252">
        <v>40869</v>
      </c>
      <c r="G277" s="191" t="s">
        <v>26</v>
      </c>
      <c r="H277" s="62">
        <v>4000</v>
      </c>
      <c r="I277" s="48"/>
      <c r="J277" s="63"/>
      <c r="K277" s="50" t="s">
        <v>28</v>
      </c>
      <c r="L277" s="51" t="s">
        <v>27</v>
      </c>
      <c r="M277" s="52" t="s">
        <v>80</v>
      </c>
      <c r="N277" s="53">
        <v>30</v>
      </c>
      <c r="O277" s="64"/>
      <c r="P277" s="64"/>
      <c r="Q277" s="64"/>
      <c r="R277" s="64"/>
      <c r="S277" s="64"/>
      <c r="T277" s="56">
        <v>0</v>
      </c>
      <c r="U277" s="57">
        <v>0</v>
      </c>
      <c r="V277" s="57" t="s">
        <v>43</v>
      </c>
      <c r="W277" s="57">
        <v>0</v>
      </c>
      <c r="X277" s="57">
        <v>0</v>
      </c>
      <c r="Y277" s="58"/>
    </row>
    <row r="278" spans="1:25" s="251" customFormat="1">
      <c r="A278" s="40">
        <v>59175530</v>
      </c>
      <c r="B278" s="41">
        <v>7</v>
      </c>
      <c r="C278" s="42" t="s">
        <v>124</v>
      </c>
      <c r="D278" s="42" t="s">
        <v>25</v>
      </c>
      <c r="E278" s="44">
        <v>726</v>
      </c>
      <c r="F278" s="252">
        <v>41109</v>
      </c>
      <c r="G278" s="191" t="s">
        <v>34</v>
      </c>
      <c r="H278" s="62">
        <v>100000</v>
      </c>
      <c r="I278" s="48"/>
      <c r="J278" s="63"/>
      <c r="K278" s="50" t="s">
        <v>27</v>
      </c>
      <c r="L278" s="51"/>
      <c r="M278" s="52"/>
      <c r="N278" s="53">
        <v>10</v>
      </c>
      <c r="O278" s="64"/>
      <c r="P278" s="64"/>
      <c r="Q278" s="64"/>
      <c r="R278" s="64"/>
      <c r="S278" s="64"/>
      <c r="T278" s="56">
        <v>0</v>
      </c>
      <c r="U278" s="57">
        <v>0</v>
      </c>
      <c r="V278" s="57">
        <v>0</v>
      </c>
      <c r="W278" s="57">
        <v>0</v>
      </c>
      <c r="X278" s="57">
        <v>0</v>
      </c>
      <c r="Y278" s="58"/>
    </row>
    <row r="279" spans="1:25" s="251" customFormat="1">
      <c r="A279" s="40">
        <v>59175530</v>
      </c>
      <c r="B279" s="41">
        <v>7</v>
      </c>
      <c r="C279" s="42" t="s">
        <v>124</v>
      </c>
      <c r="D279" s="42" t="s">
        <v>30</v>
      </c>
      <c r="E279" s="44">
        <v>726</v>
      </c>
      <c r="F279" s="252">
        <v>41135</v>
      </c>
      <c r="G279" s="191" t="s">
        <v>26</v>
      </c>
      <c r="H279" s="62">
        <v>1100</v>
      </c>
      <c r="I279" s="48" t="s">
        <v>31</v>
      </c>
      <c r="J279" s="63">
        <v>6.5</v>
      </c>
      <c r="K279" s="50" t="s">
        <v>27</v>
      </c>
      <c r="L279" s="51"/>
      <c r="M279" s="52"/>
      <c r="N279" s="53">
        <v>10</v>
      </c>
      <c r="O279" s="64">
        <v>342000</v>
      </c>
      <c r="P279" s="64">
        <v>342000</v>
      </c>
      <c r="Q279" s="64">
        <v>7810760</v>
      </c>
      <c r="R279" s="64">
        <v>54845</v>
      </c>
      <c r="S279" s="64">
        <v>7865605</v>
      </c>
      <c r="T279" s="56" t="s">
        <v>32</v>
      </c>
      <c r="U279" s="57">
        <v>0</v>
      </c>
      <c r="V279" s="57">
        <v>0</v>
      </c>
      <c r="W279" s="57">
        <v>0</v>
      </c>
      <c r="X279" s="57">
        <v>0</v>
      </c>
      <c r="Y279" s="58"/>
    </row>
    <row r="280" spans="1:25" s="251" customFormat="1">
      <c r="A280" s="40">
        <v>61704000</v>
      </c>
      <c r="B280" s="41" t="s">
        <v>23</v>
      </c>
      <c r="C280" s="42" t="s">
        <v>125</v>
      </c>
      <c r="D280" s="42" t="s">
        <v>54</v>
      </c>
      <c r="E280" s="44">
        <v>308</v>
      </c>
      <c r="F280" s="252">
        <v>37546</v>
      </c>
      <c r="G280" s="191" t="s">
        <v>26</v>
      </c>
      <c r="H280" s="62">
        <v>7000</v>
      </c>
      <c r="I280" s="48" t="s">
        <v>31</v>
      </c>
      <c r="J280" s="63">
        <v>4</v>
      </c>
      <c r="K280" s="50" t="s">
        <v>27</v>
      </c>
      <c r="L280" s="51" t="s">
        <v>29</v>
      </c>
      <c r="M280" s="52" t="s">
        <v>29</v>
      </c>
      <c r="N280" s="53">
        <v>10</v>
      </c>
      <c r="O280" s="64">
        <v>7000000</v>
      </c>
      <c r="P280" s="64"/>
      <c r="Q280" s="64">
        <v>0</v>
      </c>
      <c r="R280" s="64"/>
      <c r="S280" s="64"/>
      <c r="T280" s="56" t="s">
        <v>32</v>
      </c>
      <c r="U280" s="57">
        <v>0</v>
      </c>
      <c r="V280" s="57">
        <v>0</v>
      </c>
      <c r="W280" s="57" t="s">
        <v>56</v>
      </c>
      <c r="X280" s="57" t="s">
        <v>37</v>
      </c>
      <c r="Y280" s="58"/>
    </row>
    <row r="281" spans="1:25" s="251" customFormat="1">
      <c r="A281" s="40">
        <v>61704000</v>
      </c>
      <c r="B281" s="41" t="s">
        <v>23</v>
      </c>
      <c r="C281" s="42" t="s">
        <v>125</v>
      </c>
      <c r="D281" s="42" t="s">
        <v>54</v>
      </c>
      <c r="E281" s="44">
        <v>411</v>
      </c>
      <c r="F281" s="252">
        <v>38467</v>
      </c>
      <c r="G281" s="191" t="s">
        <v>26</v>
      </c>
      <c r="H281" s="62">
        <v>6900</v>
      </c>
      <c r="I281" s="48" t="s">
        <v>45</v>
      </c>
      <c r="J281" s="63">
        <v>4</v>
      </c>
      <c r="K281" s="50" t="s">
        <v>28</v>
      </c>
      <c r="L281" s="51" t="s">
        <v>29</v>
      </c>
      <c r="M281" s="52" t="s">
        <v>29</v>
      </c>
      <c r="N281" s="53">
        <v>20</v>
      </c>
      <c r="O281" s="64">
        <v>6900000</v>
      </c>
      <c r="P281" s="64">
        <v>6900000</v>
      </c>
      <c r="Q281" s="64">
        <v>157585512</v>
      </c>
      <c r="R281" s="64">
        <v>2629327</v>
      </c>
      <c r="S281" s="64">
        <v>160214839</v>
      </c>
      <c r="T281" s="56" t="s">
        <v>32</v>
      </c>
      <c r="U281" s="57">
        <v>0</v>
      </c>
      <c r="V281" s="57">
        <v>0</v>
      </c>
      <c r="W281" s="57">
        <v>0</v>
      </c>
      <c r="X281" s="57" t="s">
        <v>37</v>
      </c>
      <c r="Y281" s="58"/>
    </row>
    <row r="282" spans="1:25" s="251" customFormat="1">
      <c r="A282" s="40">
        <v>61704000</v>
      </c>
      <c r="B282" s="41" t="s">
        <v>23</v>
      </c>
      <c r="C282" s="42" t="s">
        <v>125</v>
      </c>
      <c r="D282" s="42" t="s">
        <v>25</v>
      </c>
      <c r="E282" s="44">
        <v>608</v>
      </c>
      <c r="F282" s="252">
        <v>40051</v>
      </c>
      <c r="G282" s="191" t="s">
        <v>26</v>
      </c>
      <c r="H282" s="62">
        <v>11000</v>
      </c>
      <c r="I282" s="48"/>
      <c r="J282" s="63"/>
      <c r="K282" s="50" t="s">
        <v>28</v>
      </c>
      <c r="L282" s="51" t="s">
        <v>27</v>
      </c>
      <c r="M282" s="52" t="s">
        <v>29</v>
      </c>
      <c r="N282" s="53">
        <v>25</v>
      </c>
      <c r="O282" s="64"/>
      <c r="P282" s="64"/>
      <c r="Q282" s="64"/>
      <c r="R282" s="64"/>
      <c r="S282" s="64"/>
      <c r="T282" s="56">
        <v>0</v>
      </c>
      <c r="U282" s="57">
        <v>0</v>
      </c>
      <c r="V282" s="57" t="s">
        <v>43</v>
      </c>
      <c r="W282" s="57">
        <v>0</v>
      </c>
      <c r="X282" s="57">
        <v>0</v>
      </c>
      <c r="Y282" s="58"/>
    </row>
    <row r="283" spans="1:25" s="251" customFormat="1">
      <c r="A283" s="40">
        <v>95819000</v>
      </c>
      <c r="B283" s="41" t="s">
        <v>23</v>
      </c>
      <c r="C283" s="42" t="s">
        <v>126</v>
      </c>
      <c r="D283" s="42" t="s">
        <v>25</v>
      </c>
      <c r="E283" s="44">
        <v>627</v>
      </c>
      <c r="F283" s="252">
        <v>40199</v>
      </c>
      <c r="G283" s="191" t="s">
        <v>26</v>
      </c>
      <c r="H283" s="62">
        <v>1000</v>
      </c>
      <c r="I283" s="48"/>
      <c r="J283" s="63"/>
      <c r="K283" s="50" t="s">
        <v>27</v>
      </c>
      <c r="L283" s="51" t="s">
        <v>28</v>
      </c>
      <c r="M283" s="52" t="s">
        <v>77</v>
      </c>
      <c r="N283" s="53">
        <v>10</v>
      </c>
      <c r="O283" s="64"/>
      <c r="P283" s="64"/>
      <c r="Q283" s="64"/>
      <c r="R283" s="64"/>
      <c r="S283" s="64"/>
      <c r="T283" s="56">
        <v>0</v>
      </c>
      <c r="U283" s="57">
        <v>0</v>
      </c>
      <c r="V283" s="57">
        <v>0</v>
      </c>
      <c r="W283" s="57">
        <v>0</v>
      </c>
      <c r="X283" s="57">
        <v>0</v>
      </c>
      <c r="Y283" s="58"/>
    </row>
    <row r="284" spans="1:25" s="251" customFormat="1">
      <c r="A284" s="40">
        <v>95819000</v>
      </c>
      <c r="B284" s="41" t="s">
        <v>23</v>
      </c>
      <c r="C284" s="42" t="s">
        <v>126</v>
      </c>
      <c r="D284" s="42" t="s">
        <v>30</v>
      </c>
      <c r="E284" s="44">
        <v>627</v>
      </c>
      <c r="F284" s="252">
        <v>40210</v>
      </c>
      <c r="G284" s="191" t="s">
        <v>44</v>
      </c>
      <c r="H284" s="62">
        <v>20900000</v>
      </c>
      <c r="I284" s="48" t="s">
        <v>31</v>
      </c>
      <c r="J284" s="63">
        <v>6.5</v>
      </c>
      <c r="K284" s="50" t="s">
        <v>27</v>
      </c>
      <c r="L284" s="51" t="s">
        <v>28</v>
      </c>
      <c r="M284" s="52" t="s">
        <v>29</v>
      </c>
      <c r="N284" s="53">
        <v>5</v>
      </c>
      <c r="O284" s="64"/>
      <c r="P284" s="64"/>
      <c r="Q284" s="64">
        <v>0</v>
      </c>
      <c r="R284" s="64"/>
      <c r="S284" s="64"/>
      <c r="T284" s="56">
        <v>0</v>
      </c>
      <c r="U284" s="57">
        <v>0</v>
      </c>
      <c r="V284" s="57" t="s">
        <v>43</v>
      </c>
      <c r="W284" s="57">
        <v>0</v>
      </c>
      <c r="X284" s="57">
        <v>0</v>
      </c>
      <c r="Y284" s="58"/>
    </row>
    <row r="285" spans="1:25" s="251" customFormat="1">
      <c r="A285" s="40">
        <v>90331000</v>
      </c>
      <c r="B285" s="65">
        <v>6</v>
      </c>
      <c r="C285" s="42" t="s">
        <v>127</v>
      </c>
      <c r="D285" s="42" t="s">
        <v>25</v>
      </c>
      <c r="E285" s="44">
        <v>421</v>
      </c>
      <c r="F285" s="252">
        <v>38541</v>
      </c>
      <c r="G285" s="191" t="s">
        <v>26</v>
      </c>
      <c r="H285" s="62">
        <v>1800</v>
      </c>
      <c r="I285" s="48"/>
      <c r="J285" s="63"/>
      <c r="K285" s="50" t="s">
        <v>27</v>
      </c>
      <c r="L285" s="51" t="s">
        <v>28</v>
      </c>
      <c r="M285" s="52" t="s">
        <v>29</v>
      </c>
      <c r="N285" s="53">
        <v>21</v>
      </c>
      <c r="O285" s="64"/>
      <c r="P285" s="64"/>
      <c r="Q285" s="64"/>
      <c r="R285" s="64"/>
      <c r="S285" s="64"/>
      <c r="T285" s="56">
        <v>0</v>
      </c>
      <c r="U285" s="57">
        <v>0</v>
      </c>
      <c r="V285" s="57">
        <v>0</v>
      </c>
      <c r="W285" s="57">
        <v>0</v>
      </c>
      <c r="X285" s="57">
        <v>0</v>
      </c>
      <c r="Y285" s="58"/>
    </row>
    <row r="286" spans="1:25" s="251" customFormat="1">
      <c r="A286" s="40">
        <v>90331000</v>
      </c>
      <c r="B286" s="65">
        <v>6</v>
      </c>
      <c r="C286" s="42" t="s">
        <v>127</v>
      </c>
      <c r="D286" s="42" t="s">
        <v>30</v>
      </c>
      <c r="E286" s="44">
        <v>421</v>
      </c>
      <c r="F286" s="252">
        <v>38548</v>
      </c>
      <c r="G286" s="191" t="s">
        <v>26</v>
      </c>
      <c r="H286" s="62">
        <v>1800</v>
      </c>
      <c r="I286" s="48" t="s">
        <v>47</v>
      </c>
      <c r="J286" s="63">
        <v>3.4</v>
      </c>
      <c r="K286" s="50" t="s">
        <v>27</v>
      </c>
      <c r="L286" s="51" t="s">
        <v>29</v>
      </c>
      <c r="M286" s="52" t="s">
        <v>29</v>
      </c>
      <c r="N286" s="53">
        <v>21</v>
      </c>
      <c r="O286" s="64">
        <v>1800000</v>
      </c>
      <c r="P286" s="64">
        <v>1800000</v>
      </c>
      <c r="Q286" s="64">
        <v>41109264</v>
      </c>
      <c r="R286" s="64">
        <v>404262</v>
      </c>
      <c r="S286" s="64">
        <v>41513526</v>
      </c>
      <c r="T286" s="56" t="s">
        <v>32</v>
      </c>
      <c r="U286" s="57">
        <v>0</v>
      </c>
      <c r="V286" s="57">
        <v>0</v>
      </c>
      <c r="W286" s="57">
        <v>0</v>
      </c>
      <c r="X286" s="57" t="s">
        <v>37</v>
      </c>
      <c r="Y286" s="58"/>
    </row>
    <row r="287" spans="1:25" s="251" customFormat="1">
      <c r="A287" s="40">
        <v>90331000</v>
      </c>
      <c r="B287" s="41">
        <v>6</v>
      </c>
      <c r="C287" s="42" t="s">
        <v>127</v>
      </c>
      <c r="D287" s="42" t="s">
        <v>25</v>
      </c>
      <c r="E287" s="44">
        <v>605</v>
      </c>
      <c r="F287" s="252">
        <v>40043</v>
      </c>
      <c r="G287" s="191" t="s">
        <v>26</v>
      </c>
      <c r="H287" s="62">
        <v>2000</v>
      </c>
      <c r="I287" s="48"/>
      <c r="J287" s="63"/>
      <c r="K287" s="50" t="s">
        <v>28</v>
      </c>
      <c r="L287" s="51" t="s">
        <v>27</v>
      </c>
      <c r="M287" s="52" t="s">
        <v>29</v>
      </c>
      <c r="N287" s="53">
        <v>10</v>
      </c>
      <c r="O287" s="64"/>
      <c r="P287" s="64"/>
      <c r="Q287" s="64"/>
      <c r="R287" s="64"/>
      <c r="S287" s="64"/>
      <c r="T287" s="56">
        <v>0</v>
      </c>
      <c r="U287" s="57">
        <v>0</v>
      </c>
      <c r="V287" s="57">
        <v>0</v>
      </c>
      <c r="W287" s="57">
        <v>0</v>
      </c>
      <c r="X287" s="57">
        <v>0</v>
      </c>
      <c r="Y287" s="58"/>
    </row>
    <row r="288" spans="1:25" s="251" customFormat="1">
      <c r="A288" s="40">
        <v>90331000</v>
      </c>
      <c r="B288" s="41">
        <v>6</v>
      </c>
      <c r="C288" s="42" t="s">
        <v>127</v>
      </c>
      <c r="D288" s="42" t="s">
        <v>30</v>
      </c>
      <c r="E288" s="44">
        <v>605</v>
      </c>
      <c r="F288" s="252">
        <v>40044</v>
      </c>
      <c r="G288" s="191" t="s">
        <v>26</v>
      </c>
      <c r="H288" s="62">
        <v>2000</v>
      </c>
      <c r="I288" s="48" t="s">
        <v>49</v>
      </c>
      <c r="J288" s="63">
        <v>3.25</v>
      </c>
      <c r="K288" s="50" t="s">
        <v>27</v>
      </c>
      <c r="L288" s="51" t="s">
        <v>29</v>
      </c>
      <c r="M288" s="52" t="s">
        <v>29</v>
      </c>
      <c r="N288" s="53">
        <v>5</v>
      </c>
      <c r="O288" s="64">
        <v>1000000</v>
      </c>
      <c r="P288" s="64">
        <v>1000000</v>
      </c>
      <c r="Q288" s="64">
        <v>22838480</v>
      </c>
      <c r="R288" s="64">
        <v>20453</v>
      </c>
      <c r="S288" s="64">
        <v>22858933</v>
      </c>
      <c r="T288" s="56" t="s">
        <v>32</v>
      </c>
      <c r="U288" s="57">
        <v>0</v>
      </c>
      <c r="V288" s="57">
        <v>0</v>
      </c>
      <c r="W288" s="57">
        <v>0</v>
      </c>
      <c r="X288" s="57" t="s">
        <v>37</v>
      </c>
      <c r="Y288" s="58"/>
    </row>
    <row r="289" spans="1:25" s="251" customFormat="1">
      <c r="A289" s="40">
        <v>90331000</v>
      </c>
      <c r="B289" s="41">
        <v>6</v>
      </c>
      <c r="C289" s="42" t="s">
        <v>127</v>
      </c>
      <c r="D289" s="42" t="s">
        <v>25</v>
      </c>
      <c r="E289" s="44">
        <v>606</v>
      </c>
      <c r="F289" s="252">
        <v>40043</v>
      </c>
      <c r="G289" s="191" t="s">
        <v>26</v>
      </c>
      <c r="H289" s="62">
        <v>2000</v>
      </c>
      <c r="I289" s="48"/>
      <c r="J289" s="63"/>
      <c r="K289" s="50" t="s">
        <v>28</v>
      </c>
      <c r="L289" s="51" t="s">
        <v>27</v>
      </c>
      <c r="M289" s="52" t="s">
        <v>29</v>
      </c>
      <c r="N289" s="53">
        <v>30</v>
      </c>
      <c r="O289" s="64"/>
      <c r="P289" s="64"/>
      <c r="Q289" s="64"/>
      <c r="R289" s="64"/>
      <c r="S289" s="64"/>
      <c r="T289" s="56">
        <v>0</v>
      </c>
      <c r="U289" s="57">
        <v>0</v>
      </c>
      <c r="V289" s="57">
        <v>0</v>
      </c>
      <c r="W289" s="57">
        <v>0</v>
      </c>
      <c r="X289" s="57">
        <v>0</v>
      </c>
      <c r="Y289" s="58"/>
    </row>
    <row r="290" spans="1:25" s="251" customFormat="1">
      <c r="A290" s="40">
        <v>90331000</v>
      </c>
      <c r="B290" s="41">
        <v>6</v>
      </c>
      <c r="C290" s="42" t="s">
        <v>127</v>
      </c>
      <c r="D290" s="42" t="s">
        <v>30</v>
      </c>
      <c r="E290" s="44">
        <v>606</v>
      </c>
      <c r="F290" s="252">
        <v>40044</v>
      </c>
      <c r="G290" s="191" t="s">
        <v>26</v>
      </c>
      <c r="H290" s="62">
        <v>2000</v>
      </c>
      <c r="I290" s="48" t="s">
        <v>48</v>
      </c>
      <c r="J290" s="63">
        <v>3.75</v>
      </c>
      <c r="K290" s="50" t="s">
        <v>27</v>
      </c>
      <c r="L290" s="51" t="s">
        <v>29</v>
      </c>
      <c r="M290" s="52" t="s">
        <v>29</v>
      </c>
      <c r="N290" s="53">
        <v>21</v>
      </c>
      <c r="O290" s="64">
        <v>1000000</v>
      </c>
      <c r="P290" s="64">
        <v>921052</v>
      </c>
      <c r="Q290" s="64">
        <v>21035428</v>
      </c>
      <c r="R290" s="64">
        <v>22330</v>
      </c>
      <c r="S290" s="64">
        <v>21057758</v>
      </c>
      <c r="T290" s="56" t="s">
        <v>32</v>
      </c>
      <c r="U290" s="57">
        <v>0</v>
      </c>
      <c r="V290" s="57">
        <v>0</v>
      </c>
      <c r="W290" s="57">
        <v>0</v>
      </c>
      <c r="X290" s="57" t="s">
        <v>37</v>
      </c>
      <c r="Y290" s="58"/>
    </row>
    <row r="291" spans="1:25" s="251" customFormat="1">
      <c r="A291" s="40">
        <v>76005001</v>
      </c>
      <c r="B291" s="41">
        <v>6</v>
      </c>
      <c r="C291" s="42" t="s">
        <v>128</v>
      </c>
      <c r="D291" s="42" t="s">
        <v>25</v>
      </c>
      <c r="E291" s="44">
        <v>722</v>
      </c>
      <c r="F291" s="252">
        <v>41079</v>
      </c>
      <c r="G291" s="191" t="s">
        <v>26</v>
      </c>
      <c r="H291" s="62">
        <v>4000</v>
      </c>
      <c r="I291" s="48"/>
      <c r="J291" s="63"/>
      <c r="K291" s="50" t="s">
        <v>28</v>
      </c>
      <c r="L291" s="51" t="s">
        <v>27</v>
      </c>
      <c r="M291" s="52" t="s">
        <v>80</v>
      </c>
      <c r="N291" s="53">
        <v>10</v>
      </c>
      <c r="O291" s="64"/>
      <c r="P291" s="64"/>
      <c r="Q291" s="64"/>
      <c r="R291" s="64"/>
      <c r="S291" s="64"/>
      <c r="T291" s="56">
        <v>0</v>
      </c>
      <c r="U291" s="57">
        <v>0</v>
      </c>
      <c r="V291" s="57" t="s">
        <v>43</v>
      </c>
      <c r="W291" s="57">
        <v>0</v>
      </c>
      <c r="X291" s="57">
        <v>0</v>
      </c>
      <c r="Y291" s="58"/>
    </row>
    <row r="292" spans="1:25" s="251" customFormat="1">
      <c r="A292" s="40">
        <v>76005001</v>
      </c>
      <c r="B292" s="41">
        <v>6</v>
      </c>
      <c r="C292" s="42" t="s">
        <v>128</v>
      </c>
      <c r="D292" s="42" t="s">
        <v>25</v>
      </c>
      <c r="E292" s="44">
        <v>723</v>
      </c>
      <c r="F292" s="252">
        <v>41079</v>
      </c>
      <c r="G292" s="191" t="s">
        <v>26</v>
      </c>
      <c r="H292" s="62">
        <v>4000</v>
      </c>
      <c r="I292" s="48"/>
      <c r="J292" s="63"/>
      <c r="K292" s="50" t="s">
        <v>28</v>
      </c>
      <c r="L292" s="51" t="s">
        <v>27</v>
      </c>
      <c r="M292" s="52" t="s">
        <v>80</v>
      </c>
      <c r="N292" s="53">
        <v>30</v>
      </c>
      <c r="O292" s="64"/>
      <c r="P292" s="64"/>
      <c r="Q292" s="64"/>
      <c r="R292" s="64"/>
      <c r="S292" s="64"/>
      <c r="T292" s="56">
        <v>0</v>
      </c>
      <c r="U292" s="57">
        <v>0</v>
      </c>
      <c r="V292" s="57">
        <v>0</v>
      </c>
      <c r="W292" s="57">
        <v>0</v>
      </c>
      <c r="X292" s="57">
        <v>0</v>
      </c>
      <c r="Y292" s="58"/>
    </row>
    <row r="293" spans="1:25" s="251" customFormat="1">
      <c r="A293" s="40">
        <v>76005001</v>
      </c>
      <c r="B293" s="41">
        <v>6</v>
      </c>
      <c r="C293" s="42" t="s">
        <v>128</v>
      </c>
      <c r="D293" s="42" t="s">
        <v>30</v>
      </c>
      <c r="E293" s="44">
        <v>723</v>
      </c>
      <c r="F293" s="252">
        <v>41085</v>
      </c>
      <c r="G293" s="191" t="s">
        <v>26</v>
      </c>
      <c r="H293" s="62">
        <v>1550</v>
      </c>
      <c r="I293" s="48" t="s">
        <v>31</v>
      </c>
      <c r="J293" s="63">
        <v>4.2300000000000004</v>
      </c>
      <c r="K293" s="50" t="s">
        <v>28</v>
      </c>
      <c r="L293" s="51" t="s">
        <v>27</v>
      </c>
      <c r="M293" s="52"/>
      <c r="N293" s="53">
        <v>21</v>
      </c>
      <c r="O293" s="64">
        <v>1550000</v>
      </c>
      <c r="P293" s="64">
        <v>1550000</v>
      </c>
      <c r="Q293" s="64">
        <v>35399644</v>
      </c>
      <c r="R293" s="64">
        <v>1010748</v>
      </c>
      <c r="S293" s="64">
        <v>36410392</v>
      </c>
      <c r="T293" s="56" t="s">
        <v>32</v>
      </c>
      <c r="U293" s="57">
        <v>0</v>
      </c>
      <c r="V293" s="57">
        <v>0</v>
      </c>
      <c r="W293" s="57">
        <v>0</v>
      </c>
      <c r="X293" s="57">
        <v>0</v>
      </c>
      <c r="Y293" s="58"/>
    </row>
    <row r="294" spans="1:25" s="251" customFormat="1">
      <c r="A294" s="40">
        <v>76033514</v>
      </c>
      <c r="B294" s="41">
        <v>2</v>
      </c>
      <c r="C294" s="42" t="s">
        <v>129</v>
      </c>
      <c r="D294" s="42" t="s">
        <v>25</v>
      </c>
      <c r="E294" s="44">
        <v>736</v>
      </c>
      <c r="F294" s="252">
        <v>41234</v>
      </c>
      <c r="G294" s="191" t="s">
        <v>26</v>
      </c>
      <c r="H294" s="62">
        <v>5000</v>
      </c>
      <c r="I294" s="48"/>
      <c r="J294" s="63"/>
      <c r="K294" s="50" t="s">
        <v>27</v>
      </c>
      <c r="L294" s="51" t="s">
        <v>28</v>
      </c>
      <c r="M294" s="52" t="s">
        <v>80</v>
      </c>
      <c r="N294" s="53">
        <v>10</v>
      </c>
      <c r="O294" s="64"/>
      <c r="P294" s="64"/>
      <c r="Q294" s="64"/>
      <c r="R294" s="64"/>
      <c r="S294" s="64"/>
      <c r="T294" s="56">
        <v>0</v>
      </c>
      <c r="U294" s="57">
        <v>0</v>
      </c>
      <c r="V294" s="57" t="s">
        <v>43</v>
      </c>
      <c r="W294" s="57">
        <v>0</v>
      </c>
      <c r="X294" s="57">
        <v>0</v>
      </c>
      <c r="Y294" s="58"/>
    </row>
    <row r="295" spans="1:25" s="251" customFormat="1">
      <c r="A295" s="40">
        <v>76033514</v>
      </c>
      <c r="B295" s="41">
        <v>2</v>
      </c>
      <c r="C295" s="42" t="s">
        <v>129</v>
      </c>
      <c r="D295" s="42" t="s">
        <v>25</v>
      </c>
      <c r="E295" s="44">
        <v>737</v>
      </c>
      <c r="F295" s="252">
        <v>41234</v>
      </c>
      <c r="G295" s="191" t="s">
        <v>26</v>
      </c>
      <c r="H295" s="62">
        <v>5000</v>
      </c>
      <c r="I295" s="48"/>
      <c r="J295" s="63"/>
      <c r="K295" s="50" t="s">
        <v>27</v>
      </c>
      <c r="L295" s="51" t="s">
        <v>28</v>
      </c>
      <c r="M295" s="52" t="s">
        <v>80</v>
      </c>
      <c r="N295" s="53">
        <v>30</v>
      </c>
      <c r="O295" s="64"/>
      <c r="P295" s="64"/>
      <c r="Q295" s="64"/>
      <c r="R295" s="64"/>
      <c r="S295" s="64"/>
      <c r="T295" s="56">
        <v>0</v>
      </c>
      <c r="U295" s="57">
        <v>0</v>
      </c>
      <c r="V295" s="57" t="s">
        <v>43</v>
      </c>
      <c r="W295" s="57">
        <v>0</v>
      </c>
      <c r="X295" s="57">
        <v>0</v>
      </c>
      <c r="Y295" s="58"/>
    </row>
    <row r="296" spans="1:25" s="251" customFormat="1">
      <c r="A296" s="40">
        <v>91144000</v>
      </c>
      <c r="B296" s="65">
        <v>8</v>
      </c>
      <c r="C296" s="42" t="s">
        <v>130</v>
      </c>
      <c r="D296" s="42" t="s">
        <v>54</v>
      </c>
      <c r="E296" s="66">
        <v>254</v>
      </c>
      <c r="F296" s="252">
        <v>37055</v>
      </c>
      <c r="G296" s="189" t="s">
        <v>26</v>
      </c>
      <c r="H296" s="62">
        <v>800</v>
      </c>
      <c r="I296" s="48" t="s">
        <v>55</v>
      </c>
      <c r="J296" s="63">
        <v>6.2</v>
      </c>
      <c r="K296" s="50" t="s">
        <v>28</v>
      </c>
      <c r="L296" s="51" t="s">
        <v>29</v>
      </c>
      <c r="M296" s="52" t="s">
        <v>29</v>
      </c>
      <c r="N296" s="53">
        <v>7</v>
      </c>
      <c r="O296" s="64">
        <v>800000</v>
      </c>
      <c r="P296" s="64"/>
      <c r="Q296" s="64">
        <v>0</v>
      </c>
      <c r="R296" s="64"/>
      <c r="S296" s="64"/>
      <c r="T296" s="56" t="s">
        <v>32</v>
      </c>
      <c r="U296" s="57">
        <v>0</v>
      </c>
      <c r="V296" s="57">
        <v>0</v>
      </c>
      <c r="W296" s="57" t="s">
        <v>56</v>
      </c>
      <c r="X296" s="57" t="s">
        <v>37</v>
      </c>
      <c r="Y296" s="58"/>
    </row>
    <row r="297" spans="1:25" s="251" customFormat="1">
      <c r="A297" s="40">
        <v>91144000</v>
      </c>
      <c r="B297" s="65">
        <v>8</v>
      </c>
      <c r="C297" s="42" t="s">
        <v>130</v>
      </c>
      <c r="D297" s="42" t="s">
        <v>54</v>
      </c>
      <c r="E297" s="66">
        <v>254</v>
      </c>
      <c r="F297" s="252">
        <v>37055</v>
      </c>
      <c r="G297" s="189" t="s">
        <v>26</v>
      </c>
      <c r="H297" s="62">
        <v>3200</v>
      </c>
      <c r="I297" s="48" t="s">
        <v>57</v>
      </c>
      <c r="J297" s="63">
        <v>6.2</v>
      </c>
      <c r="K297" s="50" t="s">
        <v>28</v>
      </c>
      <c r="L297" s="51" t="s">
        <v>29</v>
      </c>
      <c r="M297" s="52" t="s">
        <v>29</v>
      </c>
      <c r="N297" s="53">
        <v>7</v>
      </c>
      <c r="O297" s="64">
        <v>2500000</v>
      </c>
      <c r="P297" s="64"/>
      <c r="Q297" s="64">
        <v>0</v>
      </c>
      <c r="R297" s="64"/>
      <c r="S297" s="64"/>
      <c r="T297" s="56" t="s">
        <v>32</v>
      </c>
      <c r="U297" s="57">
        <v>0</v>
      </c>
      <c r="V297" s="57">
        <v>0</v>
      </c>
      <c r="W297" s="57" t="s">
        <v>56</v>
      </c>
      <c r="X297" s="57" t="s">
        <v>37</v>
      </c>
      <c r="Y297" s="58"/>
    </row>
    <row r="298" spans="1:25" s="251" customFormat="1">
      <c r="A298" s="40">
        <v>91144000</v>
      </c>
      <c r="B298" s="65">
        <v>8</v>
      </c>
      <c r="C298" s="42" t="s">
        <v>130</v>
      </c>
      <c r="D298" s="42" t="s">
        <v>54</v>
      </c>
      <c r="E298" s="66">
        <v>254</v>
      </c>
      <c r="F298" s="252">
        <v>37055</v>
      </c>
      <c r="G298" s="189" t="s">
        <v>26</v>
      </c>
      <c r="H298" s="62">
        <v>800</v>
      </c>
      <c r="I298" s="48" t="s">
        <v>58</v>
      </c>
      <c r="J298" s="63">
        <v>6.5</v>
      </c>
      <c r="K298" s="50" t="s">
        <v>28</v>
      </c>
      <c r="L298" s="51" t="s">
        <v>29</v>
      </c>
      <c r="M298" s="52" t="s">
        <v>29</v>
      </c>
      <c r="N298" s="53">
        <v>25</v>
      </c>
      <c r="O298" s="64">
        <v>800000</v>
      </c>
      <c r="P298" s="64">
        <v>697096</v>
      </c>
      <c r="Q298" s="64">
        <v>15920613</v>
      </c>
      <c r="R298" s="64">
        <v>254637</v>
      </c>
      <c r="S298" s="64">
        <v>16175250</v>
      </c>
      <c r="T298" s="56" t="s">
        <v>32</v>
      </c>
      <c r="U298" s="57">
        <v>0</v>
      </c>
      <c r="V298" s="57">
        <v>0</v>
      </c>
      <c r="W298" s="57">
        <v>0</v>
      </c>
      <c r="X298" s="57" t="s">
        <v>37</v>
      </c>
      <c r="Y298" s="58"/>
    </row>
    <row r="299" spans="1:25" s="251" customFormat="1">
      <c r="A299" s="40">
        <v>91144000</v>
      </c>
      <c r="B299" s="65">
        <v>8</v>
      </c>
      <c r="C299" s="42" t="s">
        <v>130</v>
      </c>
      <c r="D299" s="42" t="s">
        <v>54</v>
      </c>
      <c r="E299" s="66">
        <v>254</v>
      </c>
      <c r="F299" s="252">
        <v>37055</v>
      </c>
      <c r="G299" s="189" t="s">
        <v>26</v>
      </c>
      <c r="H299" s="62">
        <v>3200</v>
      </c>
      <c r="I299" s="48" t="s">
        <v>59</v>
      </c>
      <c r="J299" s="63">
        <v>6.5</v>
      </c>
      <c r="K299" s="50" t="s">
        <v>28</v>
      </c>
      <c r="L299" s="51" t="s">
        <v>29</v>
      </c>
      <c r="M299" s="52" t="s">
        <v>29</v>
      </c>
      <c r="N299" s="53">
        <v>25</v>
      </c>
      <c r="O299" s="64">
        <v>2900000</v>
      </c>
      <c r="P299" s="64">
        <v>2526973</v>
      </c>
      <c r="Q299" s="64">
        <v>57712222</v>
      </c>
      <c r="R299" s="64">
        <v>923060</v>
      </c>
      <c r="S299" s="64">
        <v>58635282</v>
      </c>
      <c r="T299" s="56" t="s">
        <v>32</v>
      </c>
      <c r="U299" s="57">
        <v>0</v>
      </c>
      <c r="V299" s="57">
        <v>0</v>
      </c>
      <c r="W299" s="57">
        <v>0</v>
      </c>
      <c r="X299" s="57" t="s">
        <v>37</v>
      </c>
      <c r="Y299" s="58"/>
    </row>
    <row r="300" spans="1:25" s="251" customFormat="1">
      <c r="A300" s="40">
        <v>91144000</v>
      </c>
      <c r="B300" s="41">
        <v>8</v>
      </c>
      <c r="C300" s="42" t="s">
        <v>130</v>
      </c>
      <c r="D300" s="42" t="s">
        <v>25</v>
      </c>
      <c r="E300" s="44">
        <v>422</v>
      </c>
      <c r="F300" s="252">
        <v>38544</v>
      </c>
      <c r="G300" s="191" t="s">
        <v>26</v>
      </c>
      <c r="H300" s="62">
        <v>1800</v>
      </c>
      <c r="I300" s="48"/>
      <c r="J300" s="63"/>
      <c r="K300" s="50" t="s">
        <v>27</v>
      </c>
      <c r="L300" s="51" t="s">
        <v>28</v>
      </c>
      <c r="M300" s="52" t="s">
        <v>29</v>
      </c>
      <c r="N300" s="53">
        <v>10</v>
      </c>
      <c r="O300" s="64"/>
      <c r="P300" s="64"/>
      <c r="Q300" s="64"/>
      <c r="R300" s="64"/>
      <c r="S300" s="64"/>
      <c r="T300" s="56">
        <v>0</v>
      </c>
      <c r="U300" s="57">
        <v>0</v>
      </c>
      <c r="V300" s="57">
        <v>0</v>
      </c>
      <c r="W300" s="57">
        <v>0</v>
      </c>
      <c r="X300" s="57">
        <v>0</v>
      </c>
      <c r="Y300" s="58"/>
    </row>
    <row r="301" spans="1:25" s="251" customFormat="1">
      <c r="A301" s="40">
        <v>91144000</v>
      </c>
      <c r="B301" s="41">
        <v>8</v>
      </c>
      <c r="C301" s="42" t="s">
        <v>130</v>
      </c>
      <c r="D301" s="42" t="s">
        <v>30</v>
      </c>
      <c r="E301" s="44">
        <v>422</v>
      </c>
      <c r="F301" s="252">
        <v>38544</v>
      </c>
      <c r="G301" s="191" t="s">
        <v>26</v>
      </c>
      <c r="H301" s="62">
        <v>1800</v>
      </c>
      <c r="I301" s="48" t="s">
        <v>31</v>
      </c>
      <c r="J301" s="63">
        <v>3.5</v>
      </c>
      <c r="K301" s="50" t="s">
        <v>27</v>
      </c>
      <c r="L301" s="51" t="s">
        <v>28</v>
      </c>
      <c r="M301" s="52" t="s">
        <v>29</v>
      </c>
      <c r="N301" s="53">
        <v>10</v>
      </c>
      <c r="O301" s="64"/>
      <c r="P301" s="64"/>
      <c r="Q301" s="64">
        <v>0</v>
      </c>
      <c r="R301" s="64"/>
      <c r="S301" s="64"/>
      <c r="T301" s="56" t="s">
        <v>32</v>
      </c>
      <c r="U301" s="57">
        <v>0</v>
      </c>
      <c r="V301" s="57" t="s">
        <v>43</v>
      </c>
      <c r="W301" s="57">
        <v>0</v>
      </c>
      <c r="X301" s="57" t="s">
        <v>37</v>
      </c>
      <c r="Y301" s="58" t="s">
        <v>131</v>
      </c>
    </row>
    <row r="302" spans="1:25" s="251" customFormat="1">
      <c r="A302" s="40">
        <v>91144000</v>
      </c>
      <c r="B302" s="41">
        <v>8</v>
      </c>
      <c r="C302" s="42" t="s">
        <v>130</v>
      </c>
      <c r="D302" s="42" t="s">
        <v>25</v>
      </c>
      <c r="E302" s="44">
        <v>640</v>
      </c>
      <c r="F302" s="252">
        <v>40413</v>
      </c>
      <c r="G302" s="191" t="s">
        <v>26</v>
      </c>
      <c r="H302" s="62">
        <v>2500</v>
      </c>
      <c r="I302" s="48"/>
      <c r="J302" s="63"/>
      <c r="K302" s="50" t="s">
        <v>27</v>
      </c>
      <c r="L302" s="51" t="s">
        <v>28</v>
      </c>
      <c r="M302" s="52" t="s">
        <v>80</v>
      </c>
      <c r="N302" s="53">
        <v>10</v>
      </c>
      <c r="O302" s="64"/>
      <c r="P302" s="64"/>
      <c r="Q302" s="64"/>
      <c r="R302" s="64"/>
      <c r="S302" s="64"/>
      <c r="T302" s="56">
        <v>0</v>
      </c>
      <c r="U302" s="57">
        <v>0</v>
      </c>
      <c r="V302" s="57">
        <v>0</v>
      </c>
      <c r="W302" s="57">
        <v>0</v>
      </c>
      <c r="X302" s="57">
        <v>0</v>
      </c>
      <c r="Y302" s="58"/>
    </row>
    <row r="303" spans="1:25" s="251" customFormat="1">
      <c r="A303" s="40">
        <v>91144000</v>
      </c>
      <c r="B303" s="41">
        <v>8</v>
      </c>
      <c r="C303" s="42" t="s">
        <v>130</v>
      </c>
      <c r="D303" s="42" t="s">
        <v>30</v>
      </c>
      <c r="E303" s="44">
        <v>640</v>
      </c>
      <c r="F303" s="252">
        <v>40413</v>
      </c>
      <c r="G303" s="191" t="s">
        <v>26</v>
      </c>
      <c r="H303" s="62">
        <v>2500</v>
      </c>
      <c r="I303" s="48" t="s">
        <v>31</v>
      </c>
      <c r="J303" s="63">
        <v>3</v>
      </c>
      <c r="K303" s="50" t="s">
        <v>27</v>
      </c>
      <c r="L303" s="51" t="s">
        <v>28</v>
      </c>
      <c r="M303" s="52" t="s">
        <v>29</v>
      </c>
      <c r="N303" s="53">
        <v>7</v>
      </c>
      <c r="O303" s="64">
        <v>1000000</v>
      </c>
      <c r="P303" s="64">
        <v>1000000</v>
      </c>
      <c r="Q303" s="64">
        <v>22838480</v>
      </c>
      <c r="R303" s="64">
        <v>24423</v>
      </c>
      <c r="S303" s="64">
        <v>22862903</v>
      </c>
      <c r="T303" s="56" t="s">
        <v>32</v>
      </c>
      <c r="U303" s="57">
        <v>0</v>
      </c>
      <c r="V303" s="57">
        <v>0</v>
      </c>
      <c r="W303" s="57">
        <v>0</v>
      </c>
      <c r="X303" s="57">
        <v>0</v>
      </c>
      <c r="Y303" s="58" t="s">
        <v>131</v>
      </c>
    </row>
    <row r="304" spans="1:25" s="251" customFormat="1">
      <c r="A304" s="40">
        <v>91144000</v>
      </c>
      <c r="B304" s="41">
        <v>8</v>
      </c>
      <c r="C304" s="42" t="s">
        <v>130</v>
      </c>
      <c r="D304" s="42" t="s">
        <v>30</v>
      </c>
      <c r="E304" s="44">
        <v>640</v>
      </c>
      <c r="F304" s="252">
        <v>40413</v>
      </c>
      <c r="G304" s="191" t="s">
        <v>44</v>
      </c>
      <c r="H304" s="62">
        <v>53000000</v>
      </c>
      <c r="I304" s="48" t="s">
        <v>45</v>
      </c>
      <c r="J304" s="63">
        <v>6.5</v>
      </c>
      <c r="K304" s="50" t="s">
        <v>27</v>
      </c>
      <c r="L304" s="51" t="s">
        <v>28</v>
      </c>
      <c r="M304" s="52" t="s">
        <v>29</v>
      </c>
      <c r="N304" s="53">
        <v>7</v>
      </c>
      <c r="O304" s="64"/>
      <c r="P304" s="64"/>
      <c r="Q304" s="64">
        <v>0</v>
      </c>
      <c r="R304" s="64"/>
      <c r="S304" s="64"/>
      <c r="T304" s="56">
        <v>0</v>
      </c>
      <c r="U304" s="57">
        <v>0</v>
      </c>
      <c r="V304" s="57" t="s">
        <v>43</v>
      </c>
      <c r="W304" s="57">
        <v>0</v>
      </c>
      <c r="X304" s="57">
        <v>0</v>
      </c>
      <c r="Y304" s="58" t="s">
        <v>131</v>
      </c>
    </row>
    <row r="305" spans="1:25" s="251" customFormat="1">
      <c r="A305" s="40">
        <v>91144000</v>
      </c>
      <c r="B305" s="41">
        <v>8</v>
      </c>
      <c r="C305" s="42" t="s">
        <v>130</v>
      </c>
      <c r="D305" s="42" t="s">
        <v>25</v>
      </c>
      <c r="E305" s="44">
        <v>641</v>
      </c>
      <c r="F305" s="252">
        <v>40413</v>
      </c>
      <c r="G305" s="191" t="s">
        <v>26</v>
      </c>
      <c r="H305" s="62">
        <v>2500</v>
      </c>
      <c r="I305" s="48"/>
      <c r="J305" s="63"/>
      <c r="K305" s="50" t="s">
        <v>27</v>
      </c>
      <c r="L305" s="51" t="s">
        <v>28</v>
      </c>
      <c r="M305" s="52" t="s">
        <v>80</v>
      </c>
      <c r="N305" s="53">
        <v>30</v>
      </c>
      <c r="O305" s="64"/>
      <c r="P305" s="64"/>
      <c r="Q305" s="64"/>
      <c r="R305" s="64"/>
      <c r="S305" s="64"/>
      <c r="T305" s="56">
        <v>0</v>
      </c>
      <c r="U305" s="57">
        <v>0</v>
      </c>
      <c r="V305" s="57">
        <v>0</v>
      </c>
      <c r="W305" s="57">
        <v>0</v>
      </c>
      <c r="X305" s="57">
        <v>0</v>
      </c>
      <c r="Y305" s="58"/>
    </row>
    <row r="306" spans="1:25" s="251" customFormat="1">
      <c r="A306" s="40">
        <v>91144000</v>
      </c>
      <c r="B306" s="41">
        <v>8</v>
      </c>
      <c r="C306" s="42" t="s">
        <v>130</v>
      </c>
      <c r="D306" s="42" t="s">
        <v>30</v>
      </c>
      <c r="E306" s="44">
        <v>641</v>
      </c>
      <c r="F306" s="252">
        <v>40413</v>
      </c>
      <c r="G306" s="191" t="s">
        <v>26</v>
      </c>
      <c r="H306" s="62">
        <v>2500</v>
      </c>
      <c r="I306" s="48" t="s">
        <v>46</v>
      </c>
      <c r="J306" s="63">
        <v>4</v>
      </c>
      <c r="K306" s="50" t="s">
        <v>27</v>
      </c>
      <c r="L306" s="51" t="s">
        <v>28</v>
      </c>
      <c r="M306" s="52" t="s">
        <v>29</v>
      </c>
      <c r="N306" s="53">
        <v>21</v>
      </c>
      <c r="O306" s="64">
        <v>1500000</v>
      </c>
      <c r="P306" s="64">
        <v>1500000</v>
      </c>
      <c r="Q306" s="64">
        <v>34257720</v>
      </c>
      <c r="R306" s="64">
        <v>48728</v>
      </c>
      <c r="S306" s="64">
        <v>34306448</v>
      </c>
      <c r="T306" s="56" t="s">
        <v>32</v>
      </c>
      <c r="U306" s="57">
        <v>0</v>
      </c>
      <c r="V306" s="57">
        <v>0</v>
      </c>
      <c r="W306" s="57">
        <v>0</v>
      </c>
      <c r="X306" s="57">
        <v>0</v>
      </c>
      <c r="Y306" s="58" t="s">
        <v>131</v>
      </c>
    </row>
    <row r="307" spans="1:25" s="251" customFormat="1">
      <c r="A307" s="40">
        <v>61216000</v>
      </c>
      <c r="B307" s="65">
        <v>7</v>
      </c>
      <c r="C307" s="42" t="s">
        <v>132</v>
      </c>
      <c r="D307" s="42" t="s">
        <v>54</v>
      </c>
      <c r="E307" s="66">
        <v>169</v>
      </c>
      <c r="F307" s="252">
        <v>34257</v>
      </c>
      <c r="G307" s="191" t="s">
        <v>26</v>
      </c>
      <c r="H307" s="62">
        <v>700</v>
      </c>
      <c r="I307" s="77" t="s">
        <v>94</v>
      </c>
      <c r="J307" s="63">
        <v>6.75</v>
      </c>
      <c r="K307" s="50" t="s">
        <v>80</v>
      </c>
      <c r="L307" s="51" t="s">
        <v>29</v>
      </c>
      <c r="M307" s="52" t="s">
        <v>29</v>
      </c>
      <c r="N307" s="69">
        <v>21</v>
      </c>
      <c r="O307" s="64">
        <v>700000</v>
      </c>
      <c r="P307" s="64">
        <v>112500</v>
      </c>
      <c r="Q307" s="64">
        <v>2569329</v>
      </c>
      <c r="R307" s="64">
        <v>113734</v>
      </c>
      <c r="S307" s="64">
        <v>2683063</v>
      </c>
      <c r="T307" s="56" t="s">
        <v>32</v>
      </c>
      <c r="U307" s="57">
        <v>0</v>
      </c>
      <c r="V307" s="57">
        <v>0</v>
      </c>
      <c r="W307" s="57">
        <v>0</v>
      </c>
      <c r="X307" s="57" t="s">
        <v>37</v>
      </c>
      <c r="Y307" s="58" t="s">
        <v>75</v>
      </c>
    </row>
    <row r="308" spans="1:25" s="251" customFormat="1">
      <c r="A308" s="40">
        <v>61216000</v>
      </c>
      <c r="B308" s="65">
        <v>7</v>
      </c>
      <c r="C308" s="42" t="s">
        <v>132</v>
      </c>
      <c r="D308" s="42" t="s">
        <v>54</v>
      </c>
      <c r="E308" s="66">
        <v>169</v>
      </c>
      <c r="F308" s="252">
        <v>34257</v>
      </c>
      <c r="G308" s="191" t="s">
        <v>26</v>
      </c>
      <c r="H308" s="62">
        <v>440</v>
      </c>
      <c r="I308" s="48" t="s">
        <v>133</v>
      </c>
      <c r="J308" s="63">
        <v>6.75</v>
      </c>
      <c r="K308" s="50" t="s">
        <v>80</v>
      </c>
      <c r="L308" s="51" t="s">
        <v>29</v>
      </c>
      <c r="M308" s="52" t="s">
        <v>29</v>
      </c>
      <c r="N308" s="69">
        <v>15</v>
      </c>
      <c r="O308" s="64">
        <v>440000</v>
      </c>
      <c r="P308" s="64"/>
      <c r="Q308" s="64">
        <v>0</v>
      </c>
      <c r="R308" s="64"/>
      <c r="S308" s="64"/>
      <c r="T308" s="56" t="s">
        <v>32</v>
      </c>
      <c r="U308" s="57">
        <v>0</v>
      </c>
      <c r="V308" s="57">
        <v>0</v>
      </c>
      <c r="W308" s="57" t="s">
        <v>56</v>
      </c>
      <c r="X308" s="57" t="s">
        <v>37</v>
      </c>
      <c r="Y308" s="58" t="s">
        <v>75</v>
      </c>
    </row>
    <row r="309" spans="1:25" s="251" customFormat="1">
      <c r="A309" s="40">
        <v>61216000</v>
      </c>
      <c r="B309" s="65">
        <v>7</v>
      </c>
      <c r="C309" s="42" t="s">
        <v>132</v>
      </c>
      <c r="D309" s="42" t="s">
        <v>54</v>
      </c>
      <c r="E309" s="66">
        <v>169</v>
      </c>
      <c r="F309" s="252">
        <v>34257</v>
      </c>
      <c r="G309" s="191" t="s">
        <v>26</v>
      </c>
      <c r="H309" s="62">
        <v>260</v>
      </c>
      <c r="I309" s="48" t="s">
        <v>134</v>
      </c>
      <c r="J309" s="63">
        <v>6.75</v>
      </c>
      <c r="K309" s="50" t="s">
        <v>80</v>
      </c>
      <c r="L309" s="51" t="s">
        <v>29</v>
      </c>
      <c r="M309" s="52" t="s">
        <v>29</v>
      </c>
      <c r="N309" s="69">
        <v>15</v>
      </c>
      <c r="O309" s="64">
        <v>260000</v>
      </c>
      <c r="P309" s="64"/>
      <c r="Q309" s="64">
        <v>0</v>
      </c>
      <c r="R309" s="64"/>
      <c r="S309" s="64"/>
      <c r="T309" s="56" t="s">
        <v>32</v>
      </c>
      <c r="U309" s="57">
        <v>0</v>
      </c>
      <c r="V309" s="57">
        <v>0</v>
      </c>
      <c r="W309" s="57" t="s">
        <v>56</v>
      </c>
      <c r="X309" s="57" t="s">
        <v>37</v>
      </c>
      <c r="Y309" s="58" t="s">
        <v>75</v>
      </c>
    </row>
    <row r="310" spans="1:25" s="251" customFormat="1">
      <c r="A310" s="40">
        <v>61216000</v>
      </c>
      <c r="B310" s="65">
        <v>7</v>
      </c>
      <c r="C310" s="42" t="s">
        <v>132</v>
      </c>
      <c r="D310" s="42" t="s">
        <v>54</v>
      </c>
      <c r="E310" s="66">
        <v>183</v>
      </c>
      <c r="F310" s="252">
        <v>34682</v>
      </c>
      <c r="G310" s="191" t="s">
        <v>26</v>
      </c>
      <c r="H310" s="62">
        <v>670</v>
      </c>
      <c r="I310" s="48" t="s">
        <v>48</v>
      </c>
      <c r="J310" s="63">
        <v>6</v>
      </c>
      <c r="K310" s="50" t="s">
        <v>80</v>
      </c>
      <c r="L310" s="78" t="s">
        <v>115</v>
      </c>
      <c r="M310" s="52" t="s">
        <v>29</v>
      </c>
      <c r="N310" s="69">
        <v>25</v>
      </c>
      <c r="O310" s="64">
        <v>670000</v>
      </c>
      <c r="P310" s="64">
        <v>390833</v>
      </c>
      <c r="Q310" s="64">
        <v>8926032</v>
      </c>
      <c r="R310" s="64">
        <v>219374</v>
      </c>
      <c r="S310" s="64">
        <v>9145406</v>
      </c>
      <c r="T310" s="56" t="s">
        <v>32</v>
      </c>
      <c r="U310" s="57">
        <v>0</v>
      </c>
      <c r="V310" s="57">
        <v>0</v>
      </c>
      <c r="W310" s="57">
        <v>0</v>
      </c>
      <c r="X310" s="57" t="s">
        <v>37</v>
      </c>
      <c r="Y310" s="58" t="s">
        <v>75</v>
      </c>
    </row>
    <row r="311" spans="1:25" s="251" customFormat="1">
      <c r="A311" s="40">
        <v>61216000</v>
      </c>
      <c r="B311" s="65">
        <v>7</v>
      </c>
      <c r="C311" s="42" t="s">
        <v>132</v>
      </c>
      <c r="D311" s="42" t="s">
        <v>54</v>
      </c>
      <c r="E311" s="66">
        <v>190</v>
      </c>
      <c r="F311" s="252">
        <v>35144</v>
      </c>
      <c r="G311" s="191" t="s">
        <v>26</v>
      </c>
      <c r="H311" s="62">
        <v>1280</v>
      </c>
      <c r="I311" s="77" t="s">
        <v>49</v>
      </c>
      <c r="J311" s="63">
        <v>6.5</v>
      </c>
      <c r="K311" s="50" t="s">
        <v>80</v>
      </c>
      <c r="L311" s="78" t="s">
        <v>115</v>
      </c>
      <c r="M311" s="52" t="s">
        <v>29</v>
      </c>
      <c r="N311" s="69">
        <v>30</v>
      </c>
      <c r="O311" s="64">
        <v>1280000</v>
      </c>
      <c r="P311" s="64">
        <v>891429</v>
      </c>
      <c r="Q311" s="64">
        <v>20358883</v>
      </c>
      <c r="R311" s="64">
        <v>214802</v>
      </c>
      <c r="S311" s="64">
        <v>20573685</v>
      </c>
      <c r="T311" s="56" t="s">
        <v>32</v>
      </c>
      <c r="U311" s="57">
        <v>0</v>
      </c>
      <c r="V311" s="57">
        <v>0</v>
      </c>
      <c r="W311" s="57">
        <v>0</v>
      </c>
      <c r="X311" s="57" t="s">
        <v>37</v>
      </c>
      <c r="Y311" s="58" t="s">
        <v>75</v>
      </c>
    </row>
    <row r="312" spans="1:25" s="251" customFormat="1">
      <c r="A312" s="40">
        <v>61216000</v>
      </c>
      <c r="B312" s="65">
        <v>7</v>
      </c>
      <c r="C312" s="42" t="s">
        <v>132</v>
      </c>
      <c r="D312" s="42" t="s">
        <v>54</v>
      </c>
      <c r="E312" s="66">
        <v>200</v>
      </c>
      <c r="F312" s="252">
        <v>35753</v>
      </c>
      <c r="G312" s="191" t="s">
        <v>26</v>
      </c>
      <c r="H312" s="62">
        <v>660</v>
      </c>
      <c r="I312" s="77" t="s">
        <v>50</v>
      </c>
      <c r="J312" s="63">
        <v>6.5</v>
      </c>
      <c r="K312" s="50" t="s">
        <v>80</v>
      </c>
      <c r="L312" s="78" t="s">
        <v>115</v>
      </c>
      <c r="M312" s="52" t="s">
        <v>29</v>
      </c>
      <c r="N312" s="69">
        <v>30</v>
      </c>
      <c r="O312" s="64">
        <v>660000</v>
      </c>
      <c r="P312" s="64">
        <v>660000</v>
      </c>
      <c r="Q312" s="64">
        <v>15073397</v>
      </c>
      <c r="R312" s="64">
        <v>400753</v>
      </c>
      <c r="S312" s="64">
        <v>15474150</v>
      </c>
      <c r="T312" s="56" t="s">
        <v>32</v>
      </c>
      <c r="U312" s="57">
        <v>0</v>
      </c>
      <c r="V312" s="57">
        <v>0</v>
      </c>
      <c r="W312" s="57">
        <v>0</v>
      </c>
      <c r="X312" s="57" t="s">
        <v>37</v>
      </c>
      <c r="Y312" s="58" t="s">
        <v>75</v>
      </c>
    </row>
    <row r="313" spans="1:25" s="251" customFormat="1">
      <c r="A313" s="40">
        <v>61216000</v>
      </c>
      <c r="B313" s="65">
        <v>7</v>
      </c>
      <c r="C313" s="42" t="s">
        <v>132</v>
      </c>
      <c r="D313" s="42" t="s">
        <v>54</v>
      </c>
      <c r="E313" s="66">
        <v>205</v>
      </c>
      <c r="F313" s="252">
        <v>35986</v>
      </c>
      <c r="G313" s="191" t="s">
        <v>26</v>
      </c>
      <c r="H313" s="62">
        <v>350</v>
      </c>
      <c r="I313" s="48" t="s">
        <v>52</v>
      </c>
      <c r="J313" s="63">
        <v>6.8</v>
      </c>
      <c r="K313" s="50" t="s">
        <v>28</v>
      </c>
      <c r="L313" s="51" t="s">
        <v>29</v>
      </c>
      <c r="M313" s="52" t="s">
        <v>29</v>
      </c>
      <c r="N313" s="69">
        <v>30</v>
      </c>
      <c r="O313" s="64">
        <v>350000</v>
      </c>
      <c r="P313" s="64">
        <v>350000</v>
      </c>
      <c r="Q313" s="64">
        <v>7993468</v>
      </c>
      <c r="R313" s="64">
        <v>222144</v>
      </c>
      <c r="S313" s="64">
        <v>8215612</v>
      </c>
      <c r="T313" s="56" t="s">
        <v>32</v>
      </c>
      <c r="U313" s="57">
        <v>0</v>
      </c>
      <c r="V313" s="57">
        <v>0</v>
      </c>
      <c r="W313" s="57">
        <v>0</v>
      </c>
      <c r="X313" s="57" t="s">
        <v>37</v>
      </c>
      <c r="Y313" s="58" t="s">
        <v>75</v>
      </c>
    </row>
    <row r="314" spans="1:25" s="251" customFormat="1">
      <c r="A314" s="40">
        <v>61216000</v>
      </c>
      <c r="B314" s="65">
        <v>7</v>
      </c>
      <c r="C314" s="42" t="s">
        <v>132</v>
      </c>
      <c r="D314" s="42" t="s">
        <v>54</v>
      </c>
      <c r="E314" s="66">
        <v>212</v>
      </c>
      <c r="F314" s="252">
        <v>36377</v>
      </c>
      <c r="G314" s="191" t="s">
        <v>26</v>
      </c>
      <c r="H314" s="62">
        <v>340</v>
      </c>
      <c r="I314" s="48" t="s">
        <v>66</v>
      </c>
      <c r="J314" s="63">
        <v>6</v>
      </c>
      <c r="K314" s="50" t="s">
        <v>28</v>
      </c>
      <c r="L314" s="51" t="s">
        <v>29</v>
      </c>
      <c r="M314" s="52" t="s">
        <v>29</v>
      </c>
      <c r="N314" s="69">
        <v>30</v>
      </c>
      <c r="O314" s="64">
        <v>340000</v>
      </c>
      <c r="P314" s="64">
        <v>340000</v>
      </c>
      <c r="Q314" s="64">
        <v>7765083</v>
      </c>
      <c r="R314" s="64">
        <v>75778</v>
      </c>
      <c r="S314" s="64">
        <v>7840861</v>
      </c>
      <c r="T314" s="56" t="s">
        <v>32</v>
      </c>
      <c r="U314" s="57">
        <v>0</v>
      </c>
      <c r="V314" s="57">
        <v>0</v>
      </c>
      <c r="W314" s="57">
        <v>0</v>
      </c>
      <c r="X314" s="57" t="s">
        <v>37</v>
      </c>
      <c r="Y314" s="58" t="s">
        <v>75</v>
      </c>
    </row>
    <row r="315" spans="1:25" s="251" customFormat="1">
      <c r="A315" s="40">
        <v>61216000</v>
      </c>
      <c r="B315" s="65">
        <v>7</v>
      </c>
      <c r="C315" s="42" t="s">
        <v>132</v>
      </c>
      <c r="D315" s="42" t="s">
        <v>54</v>
      </c>
      <c r="E315" s="66">
        <v>235</v>
      </c>
      <c r="F315" s="252">
        <v>36817</v>
      </c>
      <c r="G315" s="189" t="s">
        <v>26</v>
      </c>
      <c r="H315" s="62">
        <v>720</v>
      </c>
      <c r="I315" s="48" t="s">
        <v>23</v>
      </c>
      <c r="J315" s="63">
        <v>6.4</v>
      </c>
      <c r="K315" s="50" t="s">
        <v>28</v>
      </c>
      <c r="L315" s="51" t="s">
        <v>29</v>
      </c>
      <c r="M315" s="52" t="s">
        <v>29</v>
      </c>
      <c r="N315" s="69">
        <v>30</v>
      </c>
      <c r="O315" s="64">
        <v>720000</v>
      </c>
      <c r="P315" s="64">
        <v>720000</v>
      </c>
      <c r="Q315" s="64">
        <v>16443706</v>
      </c>
      <c r="R315" s="64">
        <v>518038</v>
      </c>
      <c r="S315" s="64">
        <v>16961744</v>
      </c>
      <c r="T315" s="56" t="s">
        <v>32</v>
      </c>
      <c r="U315" s="57">
        <v>0</v>
      </c>
      <c r="V315" s="57">
        <v>0</v>
      </c>
      <c r="W315" s="57">
        <v>0</v>
      </c>
      <c r="X315" s="57" t="s">
        <v>37</v>
      </c>
      <c r="Y315" s="58" t="s">
        <v>75</v>
      </c>
    </row>
    <row r="316" spans="1:25" s="251" customFormat="1">
      <c r="A316" s="40">
        <v>61216000</v>
      </c>
      <c r="B316" s="65">
        <v>7</v>
      </c>
      <c r="C316" s="42" t="s">
        <v>132</v>
      </c>
      <c r="D316" s="42" t="s">
        <v>54</v>
      </c>
      <c r="E316" s="66">
        <v>273</v>
      </c>
      <c r="F316" s="252">
        <v>37174</v>
      </c>
      <c r="G316" s="189" t="s">
        <v>26</v>
      </c>
      <c r="H316" s="62">
        <v>765</v>
      </c>
      <c r="I316" s="48" t="s">
        <v>67</v>
      </c>
      <c r="J316" s="63">
        <v>5.5</v>
      </c>
      <c r="K316" s="50" t="s">
        <v>28</v>
      </c>
      <c r="L316" s="51" t="s">
        <v>29</v>
      </c>
      <c r="M316" s="52" t="s">
        <v>29</v>
      </c>
      <c r="N316" s="69">
        <v>30</v>
      </c>
      <c r="O316" s="64">
        <v>765000</v>
      </c>
      <c r="P316" s="64">
        <v>765000</v>
      </c>
      <c r="Q316" s="64">
        <v>17471437</v>
      </c>
      <c r="R316" s="64">
        <v>394144</v>
      </c>
      <c r="S316" s="64">
        <v>17865581</v>
      </c>
      <c r="T316" s="56" t="s">
        <v>32</v>
      </c>
      <c r="U316" s="57">
        <v>0</v>
      </c>
      <c r="V316" s="57">
        <v>0</v>
      </c>
      <c r="W316" s="57">
        <v>0</v>
      </c>
      <c r="X316" s="57" t="s">
        <v>37</v>
      </c>
      <c r="Y316" s="58" t="s">
        <v>75</v>
      </c>
    </row>
    <row r="317" spans="1:25" s="251" customFormat="1">
      <c r="A317" s="40">
        <v>61216000</v>
      </c>
      <c r="B317" s="65">
        <v>7</v>
      </c>
      <c r="C317" s="42" t="s">
        <v>132</v>
      </c>
      <c r="D317" s="42" t="s">
        <v>54</v>
      </c>
      <c r="E317" s="66">
        <v>286</v>
      </c>
      <c r="F317" s="252">
        <v>37321</v>
      </c>
      <c r="G317" s="189" t="s">
        <v>26</v>
      </c>
      <c r="H317" s="62">
        <v>815</v>
      </c>
      <c r="I317" s="48" t="s">
        <v>69</v>
      </c>
      <c r="J317" s="63">
        <v>6</v>
      </c>
      <c r="K317" s="50" t="s">
        <v>80</v>
      </c>
      <c r="L317" s="51" t="s">
        <v>29</v>
      </c>
      <c r="M317" s="52" t="s">
        <v>29</v>
      </c>
      <c r="N317" s="53">
        <v>30</v>
      </c>
      <c r="O317" s="64">
        <v>815000</v>
      </c>
      <c r="P317" s="64">
        <v>815000</v>
      </c>
      <c r="Q317" s="64">
        <v>18613361</v>
      </c>
      <c r="R317" s="64">
        <v>550267</v>
      </c>
      <c r="S317" s="64">
        <v>19163628</v>
      </c>
      <c r="T317" s="56" t="s">
        <v>32</v>
      </c>
      <c r="U317" s="57">
        <v>0</v>
      </c>
      <c r="V317" s="57">
        <v>0</v>
      </c>
      <c r="W317" s="57">
        <v>0</v>
      </c>
      <c r="X317" s="57" t="s">
        <v>37</v>
      </c>
      <c r="Y317" s="58" t="s">
        <v>75</v>
      </c>
    </row>
    <row r="318" spans="1:25" s="251" customFormat="1">
      <c r="A318" s="40">
        <v>61216000</v>
      </c>
      <c r="B318" s="65">
        <v>7</v>
      </c>
      <c r="C318" s="42" t="s">
        <v>132</v>
      </c>
      <c r="D318" s="42" t="s">
        <v>54</v>
      </c>
      <c r="E318" s="44">
        <v>333</v>
      </c>
      <c r="F318" s="252">
        <v>37769</v>
      </c>
      <c r="G318" s="191" t="s">
        <v>26</v>
      </c>
      <c r="H318" s="62">
        <v>2000</v>
      </c>
      <c r="I318" s="48" t="s">
        <v>38</v>
      </c>
      <c r="J318" s="63">
        <v>5.7</v>
      </c>
      <c r="K318" s="50" t="s">
        <v>28</v>
      </c>
      <c r="L318" s="51" t="s">
        <v>29</v>
      </c>
      <c r="M318" s="52" t="s">
        <v>29</v>
      </c>
      <c r="N318" s="53">
        <v>30</v>
      </c>
      <c r="O318" s="64">
        <v>2000000</v>
      </c>
      <c r="P318" s="64">
        <v>2000000</v>
      </c>
      <c r="Q318" s="64">
        <v>45676960</v>
      </c>
      <c r="R318" s="64">
        <v>1283753</v>
      </c>
      <c r="S318" s="64">
        <v>46960713</v>
      </c>
      <c r="T318" s="56" t="s">
        <v>32</v>
      </c>
      <c r="U318" s="57">
        <v>0</v>
      </c>
      <c r="V318" s="57">
        <v>0</v>
      </c>
      <c r="W318" s="57">
        <v>0</v>
      </c>
      <c r="X318" s="57" t="s">
        <v>37</v>
      </c>
      <c r="Y318" s="58" t="s">
        <v>75</v>
      </c>
    </row>
    <row r="319" spans="1:25" s="251" customFormat="1">
      <c r="A319" s="40">
        <v>61216000</v>
      </c>
      <c r="B319" s="65">
        <v>7</v>
      </c>
      <c r="C319" s="42" t="s">
        <v>132</v>
      </c>
      <c r="D319" s="42" t="s">
        <v>54</v>
      </c>
      <c r="E319" s="44">
        <v>333</v>
      </c>
      <c r="F319" s="252">
        <v>37769</v>
      </c>
      <c r="G319" s="191" t="s">
        <v>26</v>
      </c>
      <c r="H319" s="62">
        <v>1860</v>
      </c>
      <c r="I319" s="48" t="s">
        <v>36</v>
      </c>
      <c r="J319" s="63">
        <v>5.7</v>
      </c>
      <c r="K319" s="50" t="s">
        <v>28</v>
      </c>
      <c r="L319" s="51" t="s">
        <v>29</v>
      </c>
      <c r="M319" s="52" t="s">
        <v>29</v>
      </c>
      <c r="N319" s="53">
        <v>30</v>
      </c>
      <c r="O319" s="64">
        <v>1860000</v>
      </c>
      <c r="P319" s="64">
        <v>1860000</v>
      </c>
      <c r="Q319" s="64">
        <v>42479573</v>
      </c>
      <c r="R319" s="64">
        <v>1193891</v>
      </c>
      <c r="S319" s="64">
        <v>43673464</v>
      </c>
      <c r="T319" s="56" t="s">
        <v>32</v>
      </c>
      <c r="U319" s="57">
        <v>0</v>
      </c>
      <c r="V319" s="57">
        <v>0</v>
      </c>
      <c r="W319" s="57">
        <v>0</v>
      </c>
      <c r="X319" s="57" t="s">
        <v>37</v>
      </c>
      <c r="Y319" s="58" t="s">
        <v>75</v>
      </c>
    </row>
    <row r="320" spans="1:25" s="251" customFormat="1">
      <c r="A320" s="40">
        <v>61216000</v>
      </c>
      <c r="B320" s="65">
        <v>7</v>
      </c>
      <c r="C320" s="42" t="s">
        <v>132</v>
      </c>
      <c r="D320" s="42" t="s">
        <v>54</v>
      </c>
      <c r="E320" s="44">
        <v>366</v>
      </c>
      <c r="F320" s="252">
        <v>38027</v>
      </c>
      <c r="G320" s="191" t="s">
        <v>26</v>
      </c>
      <c r="H320" s="62">
        <v>2400</v>
      </c>
      <c r="I320" s="48" t="s">
        <v>70</v>
      </c>
      <c r="J320" s="63">
        <v>5.7</v>
      </c>
      <c r="K320" s="50" t="s">
        <v>28</v>
      </c>
      <c r="L320" s="51" t="s">
        <v>29</v>
      </c>
      <c r="M320" s="52" t="s">
        <v>29</v>
      </c>
      <c r="N320" s="53">
        <v>30</v>
      </c>
      <c r="O320" s="64">
        <v>2400000</v>
      </c>
      <c r="P320" s="64">
        <v>2400000</v>
      </c>
      <c r="Q320" s="64">
        <v>54812352</v>
      </c>
      <c r="R320" s="64">
        <v>508764</v>
      </c>
      <c r="S320" s="64">
        <v>55321116</v>
      </c>
      <c r="T320" s="56" t="s">
        <v>32</v>
      </c>
      <c r="U320" s="57">
        <v>0</v>
      </c>
      <c r="V320" s="57">
        <v>0</v>
      </c>
      <c r="W320" s="57">
        <v>0</v>
      </c>
      <c r="X320" s="57" t="s">
        <v>37</v>
      </c>
      <c r="Y320" s="58" t="s">
        <v>75</v>
      </c>
    </row>
    <row r="321" spans="1:25" s="251" customFormat="1">
      <c r="A321" s="40">
        <v>61216000</v>
      </c>
      <c r="B321" s="65">
        <v>7</v>
      </c>
      <c r="C321" s="42" t="s">
        <v>132</v>
      </c>
      <c r="D321" s="42" t="s">
        <v>54</v>
      </c>
      <c r="E321" s="44">
        <v>366</v>
      </c>
      <c r="F321" s="252">
        <v>38027</v>
      </c>
      <c r="G321" s="191" t="s">
        <v>26</v>
      </c>
      <c r="H321" s="62">
        <v>2750</v>
      </c>
      <c r="I321" s="48" t="s">
        <v>40</v>
      </c>
      <c r="J321" s="63">
        <v>5.7</v>
      </c>
      <c r="K321" s="50" t="s">
        <v>28</v>
      </c>
      <c r="L321" s="51" t="s">
        <v>29</v>
      </c>
      <c r="M321" s="52" t="s">
        <v>29</v>
      </c>
      <c r="N321" s="53">
        <v>30</v>
      </c>
      <c r="O321" s="64">
        <v>2750000</v>
      </c>
      <c r="P321" s="64">
        <v>2750000</v>
      </c>
      <c r="Q321" s="64">
        <v>62805820</v>
      </c>
      <c r="R321" s="64">
        <v>1467559</v>
      </c>
      <c r="S321" s="64">
        <v>64273379</v>
      </c>
      <c r="T321" s="56" t="s">
        <v>32</v>
      </c>
      <c r="U321" s="57">
        <v>0</v>
      </c>
      <c r="V321" s="57">
        <v>0</v>
      </c>
      <c r="W321" s="57">
        <v>0</v>
      </c>
      <c r="X321" s="57" t="s">
        <v>37</v>
      </c>
      <c r="Y321" s="58" t="s">
        <v>75</v>
      </c>
    </row>
    <row r="322" spans="1:25" s="251" customFormat="1">
      <c r="A322" s="40">
        <v>61216000</v>
      </c>
      <c r="B322" s="65">
        <v>7</v>
      </c>
      <c r="C322" s="42" t="s">
        <v>132</v>
      </c>
      <c r="D322" s="42" t="s">
        <v>54</v>
      </c>
      <c r="E322" s="44">
        <v>406</v>
      </c>
      <c r="F322" s="252">
        <v>38404</v>
      </c>
      <c r="G322" s="191" t="s">
        <v>26</v>
      </c>
      <c r="H322" s="62">
        <v>3500</v>
      </c>
      <c r="I322" s="48" t="s">
        <v>71</v>
      </c>
      <c r="J322" s="63">
        <v>5.2</v>
      </c>
      <c r="K322" s="50" t="s">
        <v>28</v>
      </c>
      <c r="L322" s="51" t="s">
        <v>29</v>
      </c>
      <c r="M322" s="52" t="s">
        <v>29</v>
      </c>
      <c r="N322" s="53">
        <v>30</v>
      </c>
      <c r="O322" s="64">
        <v>3500000</v>
      </c>
      <c r="P322" s="64">
        <v>3500000</v>
      </c>
      <c r="Q322" s="64">
        <v>79934680</v>
      </c>
      <c r="R322" s="64">
        <v>678217</v>
      </c>
      <c r="S322" s="64">
        <v>80612897</v>
      </c>
      <c r="T322" s="56" t="s">
        <v>32</v>
      </c>
      <c r="U322" s="57">
        <v>0</v>
      </c>
      <c r="V322" s="57">
        <v>0</v>
      </c>
      <c r="W322" s="57">
        <v>0</v>
      </c>
      <c r="X322" s="57" t="s">
        <v>37</v>
      </c>
      <c r="Y322" s="58" t="s">
        <v>75</v>
      </c>
    </row>
    <row r="323" spans="1:25" s="251" customFormat="1">
      <c r="A323" s="40">
        <v>61216000</v>
      </c>
      <c r="B323" s="65">
        <v>7</v>
      </c>
      <c r="C323" s="42" t="s">
        <v>132</v>
      </c>
      <c r="D323" s="42" t="s">
        <v>54</v>
      </c>
      <c r="E323" s="44">
        <v>433</v>
      </c>
      <c r="F323" s="252">
        <v>38588</v>
      </c>
      <c r="G323" s="191" t="s">
        <v>26</v>
      </c>
      <c r="H323" s="62">
        <v>2600</v>
      </c>
      <c r="I323" s="48" t="s">
        <v>72</v>
      </c>
      <c r="J323" s="63">
        <v>4</v>
      </c>
      <c r="K323" s="50" t="s">
        <v>28</v>
      </c>
      <c r="L323" s="51" t="s">
        <v>29</v>
      </c>
      <c r="M323" s="52" t="s">
        <v>29</v>
      </c>
      <c r="N323" s="53">
        <v>30</v>
      </c>
      <c r="O323" s="64">
        <v>2600000</v>
      </c>
      <c r="P323" s="64">
        <v>2600000</v>
      </c>
      <c r="Q323" s="64">
        <v>59380048</v>
      </c>
      <c r="R323" s="64">
        <v>978359</v>
      </c>
      <c r="S323" s="64">
        <v>60358407</v>
      </c>
      <c r="T323" s="56" t="s">
        <v>32</v>
      </c>
      <c r="U323" s="57">
        <v>0</v>
      </c>
      <c r="V323" s="57">
        <v>0</v>
      </c>
      <c r="W323" s="57">
        <v>0</v>
      </c>
      <c r="X323" s="57" t="s">
        <v>37</v>
      </c>
      <c r="Y323" s="58" t="s">
        <v>75</v>
      </c>
    </row>
    <row r="324" spans="1:25" s="251" customFormat="1">
      <c r="A324" s="40">
        <v>61216000</v>
      </c>
      <c r="B324" s="65">
        <v>7</v>
      </c>
      <c r="C324" s="42" t="s">
        <v>132</v>
      </c>
      <c r="D324" s="42" t="s">
        <v>54</v>
      </c>
      <c r="E324" s="44">
        <v>459</v>
      </c>
      <c r="F324" s="252">
        <v>38799</v>
      </c>
      <c r="G324" s="191" t="s">
        <v>26</v>
      </c>
      <c r="H324" s="62">
        <v>2400</v>
      </c>
      <c r="I324" s="48" t="s">
        <v>135</v>
      </c>
      <c r="J324" s="63">
        <v>4.4000000000000004</v>
      </c>
      <c r="K324" s="50" t="s">
        <v>28</v>
      </c>
      <c r="L324" s="51" t="s">
        <v>29</v>
      </c>
      <c r="M324" s="52" t="s">
        <v>29</v>
      </c>
      <c r="N324" s="53">
        <v>30</v>
      </c>
      <c r="O324" s="64">
        <v>2400000</v>
      </c>
      <c r="P324" s="64">
        <v>2400000</v>
      </c>
      <c r="Q324" s="64">
        <v>54812352</v>
      </c>
      <c r="R324" s="64">
        <v>394780</v>
      </c>
      <c r="S324" s="64">
        <v>55207132</v>
      </c>
      <c r="T324" s="56" t="s">
        <v>32</v>
      </c>
      <c r="U324" s="57">
        <v>0</v>
      </c>
      <c r="V324" s="57">
        <v>0</v>
      </c>
      <c r="W324" s="57">
        <v>0</v>
      </c>
      <c r="X324" s="57" t="s">
        <v>37</v>
      </c>
      <c r="Y324" s="58" t="s">
        <v>75</v>
      </c>
    </row>
    <row r="325" spans="1:25" s="251" customFormat="1">
      <c r="A325" s="40">
        <v>61216000</v>
      </c>
      <c r="B325" s="41">
        <v>7</v>
      </c>
      <c r="C325" s="42" t="s">
        <v>132</v>
      </c>
      <c r="D325" s="42" t="s">
        <v>25</v>
      </c>
      <c r="E325" s="44">
        <v>735</v>
      </c>
      <c r="F325" s="252">
        <v>41232</v>
      </c>
      <c r="G325" s="191" t="s">
        <v>26</v>
      </c>
      <c r="H325" s="62">
        <v>7800</v>
      </c>
      <c r="I325" s="48"/>
      <c r="J325" s="63"/>
      <c r="K325" s="50" t="s">
        <v>27</v>
      </c>
      <c r="L325" s="51" t="s">
        <v>28</v>
      </c>
      <c r="M325" s="52"/>
      <c r="N325" s="53">
        <v>30</v>
      </c>
      <c r="O325" s="64"/>
      <c r="P325" s="64"/>
      <c r="Q325" s="64"/>
      <c r="R325" s="64"/>
      <c r="S325" s="64"/>
      <c r="T325" s="56">
        <v>0</v>
      </c>
      <c r="U325" s="57">
        <v>0</v>
      </c>
      <c r="V325" s="57">
        <v>0</v>
      </c>
      <c r="W325" s="57">
        <v>0</v>
      </c>
      <c r="X325" s="57">
        <v>0</v>
      </c>
      <c r="Y325" s="58" t="s">
        <v>75</v>
      </c>
    </row>
    <row r="326" spans="1:25" s="251" customFormat="1">
      <c r="A326" s="40">
        <v>61216000</v>
      </c>
      <c r="B326" s="41">
        <v>7</v>
      </c>
      <c r="C326" s="42" t="s">
        <v>132</v>
      </c>
      <c r="D326" s="42" t="s">
        <v>30</v>
      </c>
      <c r="E326" s="44">
        <v>735</v>
      </c>
      <c r="F326" s="252">
        <v>41233</v>
      </c>
      <c r="G326" s="191" t="s">
        <v>26</v>
      </c>
      <c r="H326" s="62">
        <v>7800</v>
      </c>
      <c r="I326" s="48" t="s">
        <v>136</v>
      </c>
      <c r="J326" s="63">
        <v>3.7</v>
      </c>
      <c r="K326" s="50" t="s">
        <v>27</v>
      </c>
      <c r="L326" s="51" t="s">
        <v>28</v>
      </c>
      <c r="M326" s="52"/>
      <c r="N326" s="53">
        <v>21</v>
      </c>
      <c r="O326" s="64"/>
      <c r="P326" s="64"/>
      <c r="Q326" s="64"/>
      <c r="R326" s="64"/>
      <c r="S326" s="64"/>
      <c r="T326" s="56" t="s">
        <v>32</v>
      </c>
      <c r="U326" s="57">
        <v>0</v>
      </c>
      <c r="V326" s="57" t="s">
        <v>43</v>
      </c>
      <c r="W326" s="57">
        <v>0</v>
      </c>
      <c r="X326" s="57" t="s">
        <v>37</v>
      </c>
      <c r="Y326" s="58" t="s">
        <v>75</v>
      </c>
    </row>
    <row r="327" spans="1:25" s="251" customFormat="1">
      <c r="A327" s="40">
        <v>61216000</v>
      </c>
      <c r="B327" s="41">
        <v>7</v>
      </c>
      <c r="C327" s="42" t="s">
        <v>132</v>
      </c>
      <c r="D327" s="42" t="s">
        <v>30</v>
      </c>
      <c r="E327" s="44">
        <v>735</v>
      </c>
      <c r="F327" s="252">
        <v>41233</v>
      </c>
      <c r="G327" s="191" t="s">
        <v>26</v>
      </c>
      <c r="H327" s="62">
        <v>7800</v>
      </c>
      <c r="I327" s="48" t="s">
        <v>137</v>
      </c>
      <c r="J327" s="63" t="s">
        <v>138</v>
      </c>
      <c r="K327" s="50" t="s">
        <v>27</v>
      </c>
      <c r="L327" s="51" t="s">
        <v>28</v>
      </c>
      <c r="M327" s="52"/>
      <c r="N327" s="53">
        <v>25</v>
      </c>
      <c r="O327" s="64">
        <v>7800000</v>
      </c>
      <c r="P327" s="64">
        <v>7800000</v>
      </c>
      <c r="Q327" s="64">
        <v>178140144</v>
      </c>
      <c r="R327" s="64">
        <v>2170508</v>
      </c>
      <c r="S327" s="64">
        <v>180310652</v>
      </c>
      <c r="T327" s="56" t="s">
        <v>32</v>
      </c>
      <c r="U327" s="57">
        <v>0</v>
      </c>
      <c r="V327" s="57">
        <v>0</v>
      </c>
      <c r="W327" s="57">
        <v>0</v>
      </c>
      <c r="X327" s="57" t="s">
        <v>37</v>
      </c>
      <c r="Y327" s="58" t="s">
        <v>75</v>
      </c>
    </row>
    <row r="328" spans="1:25" s="251" customFormat="1">
      <c r="A328" s="40">
        <v>96579800</v>
      </c>
      <c r="B328" s="65">
        <v>5</v>
      </c>
      <c r="C328" s="42" t="s">
        <v>139</v>
      </c>
      <c r="D328" s="42" t="s">
        <v>54</v>
      </c>
      <c r="E328" s="66">
        <v>284</v>
      </c>
      <c r="F328" s="252">
        <v>37252</v>
      </c>
      <c r="G328" s="189" t="s">
        <v>26</v>
      </c>
      <c r="H328" s="62">
        <v>200</v>
      </c>
      <c r="I328" s="48" t="s">
        <v>55</v>
      </c>
      <c r="J328" s="63">
        <v>5</v>
      </c>
      <c r="K328" s="50" t="s">
        <v>27</v>
      </c>
      <c r="L328" s="51" t="s">
        <v>28</v>
      </c>
      <c r="M328" s="52" t="s">
        <v>29</v>
      </c>
      <c r="N328" s="53">
        <v>6</v>
      </c>
      <c r="O328" s="64"/>
      <c r="P328" s="64"/>
      <c r="Q328" s="64">
        <v>0</v>
      </c>
      <c r="R328" s="64"/>
      <c r="S328" s="64"/>
      <c r="T328" s="56" t="s">
        <v>32</v>
      </c>
      <c r="U328" s="57">
        <v>0</v>
      </c>
      <c r="V328" s="57" t="s">
        <v>43</v>
      </c>
      <c r="W328" s="57">
        <v>0</v>
      </c>
      <c r="X328" s="57" t="s">
        <v>37</v>
      </c>
      <c r="Y328" s="58"/>
    </row>
    <row r="329" spans="1:25" s="251" customFormat="1">
      <c r="A329" s="40">
        <v>96579800</v>
      </c>
      <c r="B329" s="65">
        <v>5</v>
      </c>
      <c r="C329" s="42" t="s">
        <v>139</v>
      </c>
      <c r="D329" s="42" t="s">
        <v>54</v>
      </c>
      <c r="E329" s="66">
        <v>284</v>
      </c>
      <c r="F329" s="252">
        <v>37252</v>
      </c>
      <c r="G329" s="189" t="s">
        <v>26</v>
      </c>
      <c r="H329" s="62">
        <v>600</v>
      </c>
      <c r="I329" s="48" t="s">
        <v>57</v>
      </c>
      <c r="J329" s="63">
        <v>5</v>
      </c>
      <c r="K329" s="50" t="s">
        <v>27</v>
      </c>
      <c r="L329" s="51" t="s">
        <v>28</v>
      </c>
      <c r="M329" s="52" t="s">
        <v>29</v>
      </c>
      <c r="N329" s="53">
        <v>6</v>
      </c>
      <c r="O329" s="64"/>
      <c r="P329" s="64"/>
      <c r="Q329" s="64">
        <v>0</v>
      </c>
      <c r="R329" s="64"/>
      <c r="S329" s="64"/>
      <c r="T329" s="56" t="s">
        <v>32</v>
      </c>
      <c r="U329" s="57">
        <v>0</v>
      </c>
      <c r="V329" s="57" t="s">
        <v>43</v>
      </c>
      <c r="W329" s="57">
        <v>0</v>
      </c>
      <c r="X329" s="57" t="s">
        <v>37</v>
      </c>
      <c r="Y329" s="58"/>
    </row>
    <row r="330" spans="1:25" s="251" customFormat="1">
      <c r="A330" s="40">
        <v>96579800</v>
      </c>
      <c r="B330" s="65">
        <v>5</v>
      </c>
      <c r="C330" s="79" t="s">
        <v>139</v>
      </c>
      <c r="D330" s="42" t="s">
        <v>54</v>
      </c>
      <c r="E330" s="66">
        <v>284</v>
      </c>
      <c r="F330" s="252">
        <v>37252</v>
      </c>
      <c r="G330" s="189" t="s">
        <v>26</v>
      </c>
      <c r="H330" s="62">
        <v>2200</v>
      </c>
      <c r="I330" s="48" t="s">
        <v>45</v>
      </c>
      <c r="J330" s="63">
        <v>6</v>
      </c>
      <c r="K330" s="50" t="s">
        <v>27</v>
      </c>
      <c r="L330" s="51" t="s">
        <v>28</v>
      </c>
      <c r="M330" s="52" t="s">
        <v>29</v>
      </c>
      <c r="N330" s="53">
        <v>25</v>
      </c>
      <c r="O330" s="64">
        <v>2200000</v>
      </c>
      <c r="P330" s="64">
        <v>1794737</v>
      </c>
      <c r="Q330" s="64">
        <v>40989065</v>
      </c>
      <c r="R330" s="64">
        <v>592415</v>
      </c>
      <c r="S330" s="64">
        <v>41581480</v>
      </c>
      <c r="T330" s="56" t="s">
        <v>32</v>
      </c>
      <c r="U330" s="57">
        <v>0</v>
      </c>
      <c r="V330" s="57">
        <v>0</v>
      </c>
      <c r="W330" s="57">
        <v>0</v>
      </c>
      <c r="X330" s="57" t="s">
        <v>37</v>
      </c>
      <c r="Y330" s="58"/>
    </row>
    <row r="331" spans="1:25" s="251" customFormat="1">
      <c r="A331" s="40">
        <v>61219000</v>
      </c>
      <c r="B331" s="65">
        <v>3</v>
      </c>
      <c r="C331" s="42" t="s">
        <v>140</v>
      </c>
      <c r="D331" s="42" t="s">
        <v>54</v>
      </c>
      <c r="E331" s="66">
        <v>257</v>
      </c>
      <c r="F331" s="252">
        <v>37075</v>
      </c>
      <c r="G331" s="189" t="s">
        <v>26</v>
      </c>
      <c r="H331" s="62">
        <v>4200</v>
      </c>
      <c r="I331" s="48" t="s">
        <v>31</v>
      </c>
      <c r="J331" s="63">
        <v>5.6</v>
      </c>
      <c r="K331" s="50" t="s">
        <v>27</v>
      </c>
      <c r="L331" s="51" t="s">
        <v>29</v>
      </c>
      <c r="M331" s="52" t="s">
        <v>29</v>
      </c>
      <c r="N331" s="53">
        <v>25</v>
      </c>
      <c r="O331" s="64">
        <v>4200000</v>
      </c>
      <c r="P331" s="64">
        <v>3990000</v>
      </c>
      <c r="Q331" s="64">
        <v>91125535</v>
      </c>
      <c r="R331" s="64">
        <v>643172</v>
      </c>
      <c r="S331" s="64">
        <v>91768707</v>
      </c>
      <c r="T331" s="56" t="s">
        <v>32</v>
      </c>
      <c r="U331" s="57">
        <v>0</v>
      </c>
      <c r="V331" s="57">
        <v>0</v>
      </c>
      <c r="W331" s="57">
        <v>0</v>
      </c>
      <c r="X331" s="57" t="s">
        <v>37</v>
      </c>
      <c r="Y331" s="58" t="s">
        <v>75</v>
      </c>
    </row>
    <row r="332" spans="1:25" s="251" customFormat="1">
      <c r="A332" s="40">
        <v>61219000</v>
      </c>
      <c r="B332" s="65">
        <v>3</v>
      </c>
      <c r="C332" s="42" t="s">
        <v>140</v>
      </c>
      <c r="D332" s="42" t="s">
        <v>54</v>
      </c>
      <c r="E332" s="66">
        <v>275</v>
      </c>
      <c r="F332" s="252">
        <v>37197</v>
      </c>
      <c r="G332" s="189" t="s">
        <v>26</v>
      </c>
      <c r="H332" s="62">
        <v>2100</v>
      </c>
      <c r="I332" s="48" t="s">
        <v>45</v>
      </c>
      <c r="J332" s="63">
        <v>5.6</v>
      </c>
      <c r="K332" s="50" t="s">
        <v>27</v>
      </c>
      <c r="L332" s="51" t="s">
        <v>29</v>
      </c>
      <c r="M332" s="52" t="s">
        <v>29</v>
      </c>
      <c r="N332" s="53">
        <v>25</v>
      </c>
      <c r="O332" s="64">
        <v>2100000</v>
      </c>
      <c r="P332" s="64">
        <v>2030000</v>
      </c>
      <c r="Q332" s="64">
        <v>46362114</v>
      </c>
      <c r="R332" s="64">
        <v>853638</v>
      </c>
      <c r="S332" s="64">
        <v>47215752</v>
      </c>
      <c r="T332" s="56" t="s">
        <v>32</v>
      </c>
      <c r="U332" s="57">
        <v>0</v>
      </c>
      <c r="V332" s="57">
        <v>0</v>
      </c>
      <c r="W332" s="57">
        <v>0</v>
      </c>
      <c r="X332" s="57" t="s">
        <v>37</v>
      </c>
      <c r="Y332" s="58" t="s">
        <v>75</v>
      </c>
    </row>
    <row r="333" spans="1:25" s="251" customFormat="1">
      <c r="A333" s="40">
        <v>61219000</v>
      </c>
      <c r="B333" s="65">
        <v>3</v>
      </c>
      <c r="C333" s="42" t="s">
        <v>140</v>
      </c>
      <c r="D333" s="42" t="s">
        <v>54</v>
      </c>
      <c r="E333" s="66">
        <v>297</v>
      </c>
      <c r="F333" s="252">
        <v>37447</v>
      </c>
      <c r="G333" s="191" t="s">
        <v>26</v>
      </c>
      <c r="H333" s="62">
        <v>4000</v>
      </c>
      <c r="I333" s="48" t="s">
        <v>46</v>
      </c>
      <c r="J333" s="63">
        <v>5.5</v>
      </c>
      <c r="K333" s="50" t="s">
        <v>27</v>
      </c>
      <c r="L333" s="51" t="s">
        <v>29</v>
      </c>
      <c r="M333" s="52" t="s">
        <v>29</v>
      </c>
      <c r="N333" s="53">
        <v>25</v>
      </c>
      <c r="O333" s="64">
        <v>4000000</v>
      </c>
      <c r="P333" s="64">
        <v>3933333</v>
      </c>
      <c r="Q333" s="64">
        <v>89831347</v>
      </c>
      <c r="R333" s="64">
        <v>622865</v>
      </c>
      <c r="S333" s="64">
        <v>90454212</v>
      </c>
      <c r="T333" s="56" t="s">
        <v>32</v>
      </c>
      <c r="U333" s="57">
        <v>0</v>
      </c>
      <c r="V333" s="57">
        <v>0</v>
      </c>
      <c r="W333" s="57">
        <v>0</v>
      </c>
      <c r="X333" s="57" t="s">
        <v>37</v>
      </c>
      <c r="Y333" s="58" t="s">
        <v>75</v>
      </c>
    </row>
    <row r="334" spans="1:25" s="251" customFormat="1">
      <c r="A334" s="40">
        <v>61219000</v>
      </c>
      <c r="B334" s="65">
        <v>3</v>
      </c>
      <c r="C334" s="42" t="s">
        <v>140</v>
      </c>
      <c r="D334" s="42" t="s">
        <v>54</v>
      </c>
      <c r="E334" s="44">
        <v>339</v>
      </c>
      <c r="F334" s="252">
        <v>37834</v>
      </c>
      <c r="G334" s="191" t="s">
        <v>26</v>
      </c>
      <c r="H334" s="62">
        <v>4000</v>
      </c>
      <c r="I334" s="48" t="s">
        <v>51</v>
      </c>
      <c r="J334" s="63">
        <v>5.5</v>
      </c>
      <c r="K334" s="50" t="s">
        <v>28</v>
      </c>
      <c r="L334" s="51" t="s">
        <v>29</v>
      </c>
      <c r="M334" s="52" t="s">
        <v>29</v>
      </c>
      <c r="N334" s="53">
        <v>25</v>
      </c>
      <c r="O334" s="64">
        <v>4000000</v>
      </c>
      <c r="P334" s="64">
        <v>4000000</v>
      </c>
      <c r="Q334" s="64">
        <v>91353920</v>
      </c>
      <c r="R334" s="64">
        <v>633422</v>
      </c>
      <c r="S334" s="64">
        <v>91987342</v>
      </c>
      <c r="T334" s="56" t="s">
        <v>32</v>
      </c>
      <c r="U334" s="57">
        <v>0</v>
      </c>
      <c r="V334" s="57">
        <v>0</v>
      </c>
      <c r="W334" s="57">
        <v>0</v>
      </c>
      <c r="X334" s="57" t="s">
        <v>37</v>
      </c>
      <c r="Y334" s="58" t="s">
        <v>75</v>
      </c>
    </row>
    <row r="335" spans="1:25" s="251" customFormat="1">
      <c r="A335" s="40">
        <v>61219000</v>
      </c>
      <c r="B335" s="65">
        <v>3</v>
      </c>
      <c r="C335" s="42" t="s">
        <v>140</v>
      </c>
      <c r="D335" s="42" t="s">
        <v>54</v>
      </c>
      <c r="E335" s="44">
        <v>370</v>
      </c>
      <c r="F335" s="252">
        <v>38118</v>
      </c>
      <c r="G335" s="191" t="s">
        <v>26</v>
      </c>
      <c r="H335" s="62">
        <v>2800</v>
      </c>
      <c r="I335" s="48" t="s">
        <v>47</v>
      </c>
      <c r="J335" s="63">
        <v>5.5</v>
      </c>
      <c r="K335" s="50" t="s">
        <v>28</v>
      </c>
      <c r="L335" s="51" t="s">
        <v>29</v>
      </c>
      <c r="M335" s="52" t="s">
        <v>29</v>
      </c>
      <c r="N335" s="53">
        <v>25</v>
      </c>
      <c r="O335" s="64">
        <v>2800000</v>
      </c>
      <c r="P335" s="64">
        <v>2800000</v>
      </c>
      <c r="Q335" s="64">
        <v>63947744</v>
      </c>
      <c r="R335" s="64">
        <v>1021737</v>
      </c>
      <c r="S335" s="64">
        <v>64969481</v>
      </c>
      <c r="T335" s="56" t="s">
        <v>32</v>
      </c>
      <c r="U335" s="57">
        <v>0</v>
      </c>
      <c r="V335" s="57">
        <v>0</v>
      </c>
      <c r="W335" s="57">
        <v>0</v>
      </c>
      <c r="X335" s="57" t="s">
        <v>37</v>
      </c>
      <c r="Y335" s="58" t="s">
        <v>75</v>
      </c>
    </row>
    <row r="336" spans="1:25" s="251" customFormat="1">
      <c r="A336" s="40">
        <v>61219000</v>
      </c>
      <c r="B336" s="65">
        <v>3</v>
      </c>
      <c r="C336" s="42" t="s">
        <v>140</v>
      </c>
      <c r="D336" s="42" t="s">
        <v>54</v>
      </c>
      <c r="E336" s="44">
        <v>371</v>
      </c>
      <c r="F336" s="252">
        <v>38118</v>
      </c>
      <c r="G336" s="191" t="s">
        <v>26</v>
      </c>
      <c r="H336" s="62">
        <v>1900</v>
      </c>
      <c r="I336" s="48" t="s">
        <v>48</v>
      </c>
      <c r="J336" s="63">
        <v>5.5</v>
      </c>
      <c r="K336" s="50" t="s">
        <v>28</v>
      </c>
      <c r="L336" s="51" t="s">
        <v>29</v>
      </c>
      <c r="M336" s="52" t="s">
        <v>29</v>
      </c>
      <c r="N336" s="53">
        <v>25</v>
      </c>
      <c r="O336" s="64">
        <v>1900000</v>
      </c>
      <c r="P336" s="64">
        <v>1900000</v>
      </c>
      <c r="Q336" s="64">
        <v>43393112</v>
      </c>
      <c r="R336" s="64">
        <v>300875</v>
      </c>
      <c r="S336" s="64">
        <v>43693987</v>
      </c>
      <c r="T336" s="56" t="s">
        <v>32</v>
      </c>
      <c r="U336" s="57">
        <v>0</v>
      </c>
      <c r="V336" s="57">
        <v>0</v>
      </c>
      <c r="W336" s="57">
        <v>0</v>
      </c>
      <c r="X336" s="57" t="s">
        <v>37</v>
      </c>
      <c r="Y336" s="58" t="s">
        <v>75</v>
      </c>
    </row>
    <row r="337" spans="1:25" s="251" customFormat="1">
      <c r="A337" s="40">
        <v>61219000</v>
      </c>
      <c r="B337" s="65">
        <v>3</v>
      </c>
      <c r="C337" s="42" t="s">
        <v>140</v>
      </c>
      <c r="D337" s="42" t="s">
        <v>54</v>
      </c>
      <c r="E337" s="44">
        <v>431</v>
      </c>
      <c r="F337" s="252">
        <v>38580</v>
      </c>
      <c r="G337" s="191" t="s">
        <v>26</v>
      </c>
      <c r="H337" s="62">
        <v>2800</v>
      </c>
      <c r="I337" s="48" t="s">
        <v>49</v>
      </c>
      <c r="J337" s="63">
        <v>4.5</v>
      </c>
      <c r="K337" s="50" t="s">
        <v>28</v>
      </c>
      <c r="L337" s="51" t="s">
        <v>29</v>
      </c>
      <c r="M337" s="52" t="s">
        <v>29</v>
      </c>
      <c r="N337" s="53">
        <v>25</v>
      </c>
      <c r="O337" s="64">
        <v>2800000</v>
      </c>
      <c r="P337" s="64">
        <v>2800000</v>
      </c>
      <c r="Q337" s="64">
        <v>63947744</v>
      </c>
      <c r="R337" s="64">
        <v>1312315</v>
      </c>
      <c r="S337" s="64">
        <v>65260059</v>
      </c>
      <c r="T337" s="56" t="s">
        <v>32</v>
      </c>
      <c r="U337" s="57">
        <v>0</v>
      </c>
      <c r="V337" s="57">
        <v>0</v>
      </c>
      <c r="W337" s="57">
        <v>0</v>
      </c>
      <c r="X337" s="57" t="s">
        <v>37</v>
      </c>
      <c r="Y337" s="58" t="s">
        <v>75</v>
      </c>
    </row>
    <row r="338" spans="1:25" s="251" customFormat="1">
      <c r="A338" s="40">
        <v>61219000</v>
      </c>
      <c r="B338" s="65">
        <v>3</v>
      </c>
      <c r="C338" s="42" t="s">
        <v>140</v>
      </c>
      <c r="D338" s="42" t="s">
        <v>25</v>
      </c>
      <c r="E338" s="44">
        <v>515</v>
      </c>
      <c r="F338" s="252">
        <v>39395</v>
      </c>
      <c r="G338" s="191" t="s">
        <v>26</v>
      </c>
      <c r="H338" s="62">
        <v>3850</v>
      </c>
      <c r="I338" s="48"/>
      <c r="J338" s="63"/>
      <c r="K338" s="50" t="s">
        <v>27</v>
      </c>
      <c r="L338" s="51" t="s">
        <v>29</v>
      </c>
      <c r="M338" s="52" t="s">
        <v>29</v>
      </c>
      <c r="N338" s="53">
        <v>30</v>
      </c>
      <c r="O338" s="64"/>
      <c r="P338" s="64"/>
      <c r="Q338" s="64"/>
      <c r="R338" s="64"/>
      <c r="S338" s="64"/>
      <c r="T338" s="56">
        <v>0</v>
      </c>
      <c r="U338" s="57">
        <v>0</v>
      </c>
      <c r="V338" s="57">
        <v>0</v>
      </c>
      <c r="W338" s="57">
        <v>0</v>
      </c>
      <c r="X338" s="57">
        <v>0</v>
      </c>
      <c r="Y338" s="58"/>
    </row>
    <row r="339" spans="1:25" s="251" customFormat="1">
      <c r="A339" s="40">
        <v>61219000</v>
      </c>
      <c r="B339" s="65">
        <v>3</v>
      </c>
      <c r="C339" s="42" t="s">
        <v>140</v>
      </c>
      <c r="D339" s="42" t="s">
        <v>30</v>
      </c>
      <c r="E339" s="44">
        <v>515</v>
      </c>
      <c r="F339" s="252">
        <v>39651</v>
      </c>
      <c r="G339" s="191" t="s">
        <v>26</v>
      </c>
      <c r="H339" s="62">
        <v>3850</v>
      </c>
      <c r="I339" s="48" t="s">
        <v>50</v>
      </c>
      <c r="J339" s="63">
        <v>4.3</v>
      </c>
      <c r="K339" s="50" t="s">
        <v>27</v>
      </c>
      <c r="L339" s="51" t="s">
        <v>29</v>
      </c>
      <c r="M339" s="52" t="s">
        <v>29</v>
      </c>
      <c r="N339" s="53">
        <v>12</v>
      </c>
      <c r="O339" s="64">
        <v>1000000</v>
      </c>
      <c r="P339" s="64">
        <v>1000000</v>
      </c>
      <c r="Q339" s="64">
        <v>22838480</v>
      </c>
      <c r="R339" s="64">
        <v>124164</v>
      </c>
      <c r="S339" s="64">
        <v>22962644</v>
      </c>
      <c r="T339" s="56" t="s">
        <v>32</v>
      </c>
      <c r="U339" s="57">
        <v>0</v>
      </c>
      <c r="V339" s="57">
        <v>0</v>
      </c>
      <c r="W339" s="57">
        <v>0</v>
      </c>
      <c r="X339" s="57" t="s">
        <v>37</v>
      </c>
      <c r="Y339" s="58"/>
    </row>
    <row r="340" spans="1:25" s="251" customFormat="1">
      <c r="A340" s="40">
        <v>61219000</v>
      </c>
      <c r="B340" s="65">
        <v>3</v>
      </c>
      <c r="C340" s="42" t="s">
        <v>140</v>
      </c>
      <c r="D340" s="42" t="s">
        <v>30</v>
      </c>
      <c r="E340" s="44">
        <v>515</v>
      </c>
      <c r="F340" s="252">
        <v>39651</v>
      </c>
      <c r="G340" s="191" t="s">
        <v>26</v>
      </c>
      <c r="H340" s="62">
        <v>3850</v>
      </c>
      <c r="I340" s="48" t="s">
        <v>52</v>
      </c>
      <c r="J340" s="63">
        <v>4.7</v>
      </c>
      <c r="K340" s="50" t="s">
        <v>27</v>
      </c>
      <c r="L340" s="51" t="s">
        <v>29</v>
      </c>
      <c r="M340" s="52" t="s">
        <v>29</v>
      </c>
      <c r="N340" s="53">
        <v>21</v>
      </c>
      <c r="O340" s="64">
        <v>2850000</v>
      </c>
      <c r="P340" s="64">
        <v>2850000</v>
      </c>
      <c r="Q340" s="64">
        <v>65089668</v>
      </c>
      <c r="R340" s="64">
        <v>386411</v>
      </c>
      <c r="S340" s="64">
        <v>65476079</v>
      </c>
      <c r="T340" s="56" t="s">
        <v>32</v>
      </c>
      <c r="U340" s="57">
        <v>0</v>
      </c>
      <c r="V340" s="57">
        <v>0</v>
      </c>
      <c r="W340" s="57">
        <v>0</v>
      </c>
      <c r="X340" s="57" t="s">
        <v>37</v>
      </c>
      <c r="Y340" s="58"/>
    </row>
    <row r="341" spans="1:25" s="251" customFormat="1">
      <c r="A341" s="40">
        <v>61219000</v>
      </c>
      <c r="B341" s="41">
        <v>3</v>
      </c>
      <c r="C341" s="42" t="s">
        <v>140</v>
      </c>
      <c r="D341" s="42" t="s">
        <v>25</v>
      </c>
      <c r="E341" s="44">
        <v>619</v>
      </c>
      <c r="F341" s="252">
        <v>40116</v>
      </c>
      <c r="G341" s="191" t="s">
        <v>26</v>
      </c>
      <c r="H341" s="62">
        <v>4000</v>
      </c>
      <c r="I341" s="48"/>
      <c r="J341" s="63"/>
      <c r="K341" s="50" t="s">
        <v>27</v>
      </c>
      <c r="L341" s="51" t="s">
        <v>28</v>
      </c>
      <c r="M341" s="52" t="s">
        <v>29</v>
      </c>
      <c r="N341" s="53">
        <v>30</v>
      </c>
      <c r="O341" s="64"/>
      <c r="P341" s="64"/>
      <c r="Q341" s="64"/>
      <c r="R341" s="64"/>
      <c r="S341" s="64"/>
      <c r="T341" s="56">
        <v>0</v>
      </c>
      <c r="U341" s="57">
        <v>0</v>
      </c>
      <c r="V341" s="57">
        <v>0</v>
      </c>
      <c r="W341" s="57">
        <v>0</v>
      </c>
      <c r="X341" s="57">
        <v>0</v>
      </c>
      <c r="Y341" s="58"/>
    </row>
    <row r="342" spans="1:25" s="251" customFormat="1">
      <c r="A342" s="40">
        <v>61219000</v>
      </c>
      <c r="B342" s="41">
        <v>3</v>
      </c>
      <c r="C342" s="42" t="s">
        <v>140</v>
      </c>
      <c r="D342" s="42" t="s">
        <v>30</v>
      </c>
      <c r="E342" s="44">
        <v>619</v>
      </c>
      <c r="F342" s="252">
        <v>40126</v>
      </c>
      <c r="G342" s="191" t="s">
        <v>26</v>
      </c>
      <c r="H342" s="62">
        <v>4000</v>
      </c>
      <c r="I342" s="48" t="s">
        <v>66</v>
      </c>
      <c r="J342" s="63">
        <v>4.5</v>
      </c>
      <c r="K342" s="50" t="s">
        <v>27</v>
      </c>
      <c r="L342" s="51" t="s">
        <v>28</v>
      </c>
      <c r="M342" s="52" t="s">
        <v>29</v>
      </c>
      <c r="N342" s="53">
        <v>25</v>
      </c>
      <c r="O342" s="64">
        <v>4000000</v>
      </c>
      <c r="P342" s="64">
        <v>4000000</v>
      </c>
      <c r="Q342" s="64">
        <v>91353920</v>
      </c>
      <c r="R342" s="64">
        <v>1163218</v>
      </c>
      <c r="S342" s="64">
        <v>92517138</v>
      </c>
      <c r="T342" s="56" t="s">
        <v>32</v>
      </c>
      <c r="U342" s="57">
        <v>0</v>
      </c>
      <c r="V342" s="57">
        <v>0</v>
      </c>
      <c r="W342" s="57">
        <v>0</v>
      </c>
      <c r="X342" s="57" t="s">
        <v>37</v>
      </c>
      <c r="Y342" s="58"/>
    </row>
    <row r="343" spans="1:25" s="251" customFormat="1">
      <c r="A343" s="40">
        <v>61219000</v>
      </c>
      <c r="B343" s="41">
        <v>3</v>
      </c>
      <c r="C343" s="42" t="s">
        <v>140</v>
      </c>
      <c r="D343" s="42" t="s">
        <v>25</v>
      </c>
      <c r="E343" s="44">
        <v>681</v>
      </c>
      <c r="F343" s="252">
        <v>40809</v>
      </c>
      <c r="G343" s="191" t="s">
        <v>26</v>
      </c>
      <c r="H343" s="62">
        <v>6700</v>
      </c>
      <c r="I343" s="48"/>
      <c r="J343" s="63"/>
      <c r="K343" s="50" t="s">
        <v>27</v>
      </c>
      <c r="L343" s="51" t="s">
        <v>28</v>
      </c>
      <c r="M343" s="52" t="s">
        <v>80</v>
      </c>
      <c r="N343" s="53">
        <v>30</v>
      </c>
      <c r="O343" s="64"/>
      <c r="P343" s="64"/>
      <c r="Q343" s="64"/>
      <c r="R343" s="64"/>
      <c r="S343" s="64"/>
      <c r="T343" s="56">
        <v>0</v>
      </c>
      <c r="U343" s="57">
        <v>0</v>
      </c>
      <c r="V343" s="57">
        <v>0</v>
      </c>
      <c r="W343" s="57">
        <v>0</v>
      </c>
      <c r="X343" s="57">
        <v>0</v>
      </c>
      <c r="Y343" s="58"/>
    </row>
    <row r="344" spans="1:25" s="251" customFormat="1">
      <c r="A344" s="40">
        <v>61219000</v>
      </c>
      <c r="B344" s="41">
        <v>3</v>
      </c>
      <c r="C344" s="42" t="s">
        <v>140</v>
      </c>
      <c r="D344" s="42" t="s">
        <v>30</v>
      </c>
      <c r="E344" s="44">
        <v>681</v>
      </c>
      <c r="F344" s="252">
        <v>40815</v>
      </c>
      <c r="G344" s="191" t="s">
        <v>26</v>
      </c>
      <c r="H344" s="62">
        <v>5200</v>
      </c>
      <c r="I344" s="48" t="s">
        <v>23</v>
      </c>
      <c r="J344" s="63">
        <v>3.75</v>
      </c>
      <c r="K344" s="50" t="s">
        <v>27</v>
      </c>
      <c r="L344" s="51" t="s">
        <v>29</v>
      </c>
      <c r="M344" s="52" t="s">
        <v>29</v>
      </c>
      <c r="N344" s="53">
        <v>20</v>
      </c>
      <c r="O344" s="64">
        <v>5200000</v>
      </c>
      <c r="P344" s="64">
        <v>5200000</v>
      </c>
      <c r="Q344" s="64">
        <v>118760096</v>
      </c>
      <c r="R344" s="64">
        <v>2034656</v>
      </c>
      <c r="S344" s="64">
        <v>120794752</v>
      </c>
      <c r="T344" s="56" t="s">
        <v>32</v>
      </c>
      <c r="U344" s="57">
        <v>0</v>
      </c>
      <c r="V344" s="57">
        <v>0</v>
      </c>
      <c r="W344" s="57">
        <v>0</v>
      </c>
      <c r="X344" s="57">
        <v>0</v>
      </c>
      <c r="Y344" s="58"/>
    </row>
    <row r="345" spans="1:25" s="251" customFormat="1">
      <c r="A345" s="40">
        <v>61219000</v>
      </c>
      <c r="B345" s="41">
        <v>3</v>
      </c>
      <c r="C345" s="42" t="s">
        <v>140</v>
      </c>
      <c r="D345" s="42" t="s">
        <v>39</v>
      </c>
      <c r="E345" s="44">
        <v>681</v>
      </c>
      <c r="F345" s="252">
        <v>41044</v>
      </c>
      <c r="G345" s="191" t="s">
        <v>26</v>
      </c>
      <c r="H345" s="62">
        <v>1500</v>
      </c>
      <c r="I345" s="48" t="s">
        <v>67</v>
      </c>
      <c r="J345" s="63">
        <v>3.85</v>
      </c>
      <c r="K345" s="50" t="s">
        <v>27</v>
      </c>
      <c r="L345" s="51"/>
      <c r="M345" s="52"/>
      <c r="N345" s="53">
        <v>21</v>
      </c>
      <c r="O345" s="64">
        <v>1500000</v>
      </c>
      <c r="P345" s="64">
        <v>1500000</v>
      </c>
      <c r="Q345" s="64">
        <v>34257720</v>
      </c>
      <c r="R345" s="64">
        <v>388311</v>
      </c>
      <c r="S345" s="64">
        <v>34646031</v>
      </c>
      <c r="T345" s="56" t="s">
        <v>32</v>
      </c>
      <c r="U345" s="57">
        <v>0</v>
      </c>
      <c r="V345" s="57">
        <v>0</v>
      </c>
      <c r="W345" s="57">
        <v>0</v>
      </c>
      <c r="X345" s="57">
        <v>0</v>
      </c>
      <c r="Y345" s="58"/>
    </row>
    <row r="346" spans="1:25" s="251" customFormat="1">
      <c r="A346" s="40">
        <v>76073164</v>
      </c>
      <c r="B346" s="41">
        <v>1</v>
      </c>
      <c r="C346" s="42" t="s">
        <v>141</v>
      </c>
      <c r="D346" s="42" t="s">
        <v>25</v>
      </c>
      <c r="E346" s="44">
        <v>416</v>
      </c>
      <c r="F346" s="252">
        <v>38516</v>
      </c>
      <c r="G346" s="191" t="s">
        <v>26</v>
      </c>
      <c r="H346" s="62">
        <v>1000</v>
      </c>
      <c r="I346" s="48"/>
      <c r="J346" s="63"/>
      <c r="K346" s="50" t="s">
        <v>27</v>
      </c>
      <c r="L346" s="51" t="s">
        <v>77</v>
      </c>
      <c r="M346" s="52" t="s">
        <v>29</v>
      </c>
      <c r="N346" s="53">
        <v>21</v>
      </c>
      <c r="O346" s="64"/>
      <c r="P346" s="64"/>
      <c r="Q346" s="64"/>
      <c r="R346" s="64"/>
      <c r="S346" s="64"/>
      <c r="T346" s="56">
        <v>0</v>
      </c>
      <c r="U346" s="57">
        <v>0</v>
      </c>
      <c r="V346" s="57">
        <v>0</v>
      </c>
      <c r="W346" s="57">
        <v>0</v>
      </c>
      <c r="X346" s="57">
        <v>0</v>
      </c>
      <c r="Y346" s="58" t="s">
        <v>142</v>
      </c>
    </row>
    <row r="347" spans="1:25" s="251" customFormat="1">
      <c r="A347" s="40">
        <v>76073164</v>
      </c>
      <c r="B347" s="41">
        <v>1</v>
      </c>
      <c r="C347" s="42" t="s">
        <v>141</v>
      </c>
      <c r="D347" s="42" t="s">
        <v>30</v>
      </c>
      <c r="E347" s="44">
        <v>416</v>
      </c>
      <c r="F347" s="252">
        <v>38516</v>
      </c>
      <c r="G347" s="191" t="s">
        <v>26</v>
      </c>
      <c r="H347" s="62">
        <v>1000</v>
      </c>
      <c r="I347" s="48" t="s">
        <v>31</v>
      </c>
      <c r="J347" s="63">
        <v>3</v>
      </c>
      <c r="K347" s="50" t="s">
        <v>27</v>
      </c>
      <c r="L347" s="51" t="s">
        <v>77</v>
      </c>
      <c r="M347" s="52" t="s">
        <v>29</v>
      </c>
      <c r="N347" s="53">
        <v>21</v>
      </c>
      <c r="O347" s="64">
        <v>1000000</v>
      </c>
      <c r="P347" s="64">
        <v>742857</v>
      </c>
      <c r="Q347" s="64">
        <v>16965725</v>
      </c>
      <c r="R347" s="64">
        <v>11089</v>
      </c>
      <c r="S347" s="64">
        <v>16976814</v>
      </c>
      <c r="T347" s="56" t="s">
        <v>32</v>
      </c>
      <c r="U347" s="57">
        <v>0</v>
      </c>
      <c r="V347" s="57">
        <v>0</v>
      </c>
      <c r="W347" s="57">
        <v>0</v>
      </c>
      <c r="X347" s="57" t="s">
        <v>37</v>
      </c>
      <c r="Y347" s="58"/>
    </row>
    <row r="348" spans="1:25" s="251" customFormat="1">
      <c r="A348" s="40">
        <v>76073164</v>
      </c>
      <c r="B348" s="41">
        <v>1</v>
      </c>
      <c r="C348" s="42" t="s">
        <v>141</v>
      </c>
      <c r="D348" s="42" t="s">
        <v>25</v>
      </c>
      <c r="E348" s="44">
        <v>662</v>
      </c>
      <c r="F348" s="252">
        <v>40682</v>
      </c>
      <c r="G348" s="191" t="s">
        <v>26</v>
      </c>
      <c r="H348" s="62">
        <v>3000</v>
      </c>
      <c r="I348" s="48"/>
      <c r="J348" s="63"/>
      <c r="K348" s="50" t="s">
        <v>27</v>
      </c>
      <c r="L348" s="51" t="s">
        <v>28</v>
      </c>
      <c r="M348" s="52" t="s">
        <v>80</v>
      </c>
      <c r="N348" s="53">
        <v>10</v>
      </c>
      <c r="O348" s="64"/>
      <c r="P348" s="64"/>
      <c r="Q348" s="64"/>
      <c r="R348" s="64"/>
      <c r="S348" s="64"/>
      <c r="T348" s="56">
        <v>0</v>
      </c>
      <c r="U348" s="57">
        <v>0</v>
      </c>
      <c r="V348" s="57" t="s">
        <v>43</v>
      </c>
      <c r="W348" s="57">
        <v>0</v>
      </c>
      <c r="X348" s="57">
        <v>0</v>
      </c>
      <c r="Y348" s="58" t="s">
        <v>142</v>
      </c>
    </row>
    <row r="349" spans="1:25" s="251" customFormat="1">
      <c r="A349" s="40">
        <v>76073164</v>
      </c>
      <c r="B349" s="41">
        <v>1</v>
      </c>
      <c r="C349" s="42" t="s">
        <v>141</v>
      </c>
      <c r="D349" s="42" t="s">
        <v>25</v>
      </c>
      <c r="E349" s="44">
        <v>663</v>
      </c>
      <c r="F349" s="252">
        <v>40682</v>
      </c>
      <c r="G349" s="191" t="s">
        <v>26</v>
      </c>
      <c r="H349" s="62">
        <v>3000</v>
      </c>
      <c r="I349" s="48"/>
      <c r="J349" s="63"/>
      <c r="K349" s="50" t="s">
        <v>27</v>
      </c>
      <c r="L349" s="51" t="s">
        <v>28</v>
      </c>
      <c r="M349" s="52" t="s">
        <v>80</v>
      </c>
      <c r="N349" s="53">
        <v>30</v>
      </c>
      <c r="O349" s="64"/>
      <c r="P349" s="64"/>
      <c r="Q349" s="64"/>
      <c r="R349" s="64"/>
      <c r="S349" s="64"/>
      <c r="T349" s="56">
        <v>0</v>
      </c>
      <c r="U349" s="57">
        <v>0</v>
      </c>
      <c r="V349" s="57" t="s">
        <v>43</v>
      </c>
      <c r="W349" s="57">
        <v>0</v>
      </c>
      <c r="X349" s="57">
        <v>0</v>
      </c>
      <c r="Y349" s="58" t="s">
        <v>142</v>
      </c>
    </row>
    <row r="350" spans="1:25" s="251" customFormat="1">
      <c r="A350" s="40">
        <v>91081000</v>
      </c>
      <c r="B350" s="65">
        <v>6</v>
      </c>
      <c r="C350" s="42" t="s">
        <v>143</v>
      </c>
      <c r="D350" s="42" t="s">
        <v>54</v>
      </c>
      <c r="E350" s="66">
        <v>264</v>
      </c>
      <c r="F350" s="252">
        <v>37112</v>
      </c>
      <c r="G350" s="189" t="s">
        <v>26</v>
      </c>
      <c r="H350" s="62">
        <v>1500</v>
      </c>
      <c r="I350" s="48" t="s">
        <v>133</v>
      </c>
      <c r="J350" s="63">
        <v>6.2</v>
      </c>
      <c r="K350" s="50" t="s">
        <v>28</v>
      </c>
      <c r="L350" s="78" t="s">
        <v>115</v>
      </c>
      <c r="M350" s="52" t="s">
        <v>29</v>
      </c>
      <c r="N350" s="73">
        <v>5</v>
      </c>
      <c r="O350" s="64">
        <v>1000000</v>
      </c>
      <c r="P350" s="64"/>
      <c r="Q350" s="64">
        <v>0</v>
      </c>
      <c r="R350" s="64"/>
      <c r="S350" s="64"/>
      <c r="T350" s="56" t="s">
        <v>32</v>
      </c>
      <c r="U350" s="57">
        <v>0</v>
      </c>
      <c r="V350" s="57">
        <v>0</v>
      </c>
      <c r="W350" s="57" t="s">
        <v>56</v>
      </c>
      <c r="X350" s="57" t="s">
        <v>37</v>
      </c>
      <c r="Y350" s="58"/>
    </row>
    <row r="351" spans="1:25" s="251" customFormat="1">
      <c r="A351" s="40">
        <v>91081000</v>
      </c>
      <c r="B351" s="65">
        <v>6</v>
      </c>
      <c r="C351" s="42" t="s">
        <v>143</v>
      </c>
      <c r="D351" s="42" t="s">
        <v>54</v>
      </c>
      <c r="E351" s="66">
        <v>264</v>
      </c>
      <c r="F351" s="252">
        <v>37112</v>
      </c>
      <c r="G351" s="189" t="s">
        <v>26</v>
      </c>
      <c r="H351" s="62">
        <v>6000</v>
      </c>
      <c r="I351" s="48" t="s">
        <v>134</v>
      </c>
      <c r="J351" s="63">
        <v>6.2</v>
      </c>
      <c r="K351" s="50" t="s">
        <v>28</v>
      </c>
      <c r="L351" s="78" t="s">
        <v>115</v>
      </c>
      <c r="M351" s="52" t="s">
        <v>29</v>
      </c>
      <c r="N351" s="73">
        <v>5</v>
      </c>
      <c r="O351" s="64">
        <v>5000000</v>
      </c>
      <c r="P351" s="64"/>
      <c r="Q351" s="64">
        <v>0</v>
      </c>
      <c r="R351" s="64"/>
      <c r="S351" s="64"/>
      <c r="T351" s="56" t="s">
        <v>32</v>
      </c>
      <c r="U351" s="57">
        <v>0</v>
      </c>
      <c r="V351" s="57">
        <v>0</v>
      </c>
      <c r="W351" s="57" t="s">
        <v>56</v>
      </c>
      <c r="X351" s="57" t="s">
        <v>37</v>
      </c>
      <c r="Y351" s="58"/>
    </row>
    <row r="352" spans="1:25" s="251" customFormat="1">
      <c r="A352" s="40">
        <v>91081000</v>
      </c>
      <c r="B352" s="65">
        <v>6</v>
      </c>
      <c r="C352" s="42" t="s">
        <v>143</v>
      </c>
      <c r="D352" s="42" t="s">
        <v>54</v>
      </c>
      <c r="E352" s="66">
        <v>264</v>
      </c>
      <c r="F352" s="252">
        <v>37112</v>
      </c>
      <c r="G352" s="189" t="s">
        <v>26</v>
      </c>
      <c r="H352" s="62">
        <v>2000</v>
      </c>
      <c r="I352" s="48" t="s">
        <v>48</v>
      </c>
      <c r="J352" s="63">
        <v>6.2</v>
      </c>
      <c r="K352" s="50" t="s">
        <v>28</v>
      </c>
      <c r="L352" s="78" t="s">
        <v>115</v>
      </c>
      <c r="M352" s="52" t="s">
        <v>29</v>
      </c>
      <c r="N352" s="73">
        <v>21</v>
      </c>
      <c r="O352" s="64">
        <v>1500000</v>
      </c>
      <c r="P352" s="64"/>
      <c r="Q352" s="64">
        <v>0</v>
      </c>
      <c r="R352" s="64"/>
      <c r="S352" s="64"/>
      <c r="T352" s="56" t="s">
        <v>32</v>
      </c>
      <c r="U352" s="57">
        <v>0</v>
      </c>
      <c r="V352" s="57">
        <v>0</v>
      </c>
      <c r="W352" s="57" t="s">
        <v>56</v>
      </c>
      <c r="X352" s="57" t="s">
        <v>37</v>
      </c>
      <c r="Y352" s="58"/>
    </row>
    <row r="353" spans="1:25" s="251" customFormat="1">
      <c r="A353" s="40">
        <v>91081000</v>
      </c>
      <c r="B353" s="65">
        <v>6</v>
      </c>
      <c r="C353" s="42" t="s">
        <v>143</v>
      </c>
      <c r="D353" s="42" t="s">
        <v>25</v>
      </c>
      <c r="E353" s="44">
        <v>317</v>
      </c>
      <c r="F353" s="252">
        <v>37586</v>
      </c>
      <c r="G353" s="191" t="s">
        <v>26</v>
      </c>
      <c r="H353" s="62">
        <v>4000</v>
      </c>
      <c r="I353" s="60"/>
      <c r="J353" s="63"/>
      <c r="K353" s="50" t="s">
        <v>29</v>
      </c>
      <c r="L353" s="51" t="s">
        <v>29</v>
      </c>
      <c r="M353" s="52" t="s">
        <v>29</v>
      </c>
      <c r="N353" s="53">
        <v>30</v>
      </c>
      <c r="O353" s="64"/>
      <c r="P353" s="64"/>
      <c r="Q353" s="64"/>
      <c r="R353" s="64"/>
      <c r="S353" s="64"/>
      <c r="T353" s="56">
        <v>0</v>
      </c>
      <c r="U353" s="57">
        <v>0</v>
      </c>
      <c r="V353" s="57">
        <v>0</v>
      </c>
      <c r="W353" s="57">
        <v>0</v>
      </c>
      <c r="X353" s="57">
        <v>0</v>
      </c>
      <c r="Y353" s="70"/>
    </row>
    <row r="354" spans="1:25" s="251" customFormat="1">
      <c r="A354" s="40">
        <v>91081000</v>
      </c>
      <c r="B354" s="65">
        <v>6</v>
      </c>
      <c r="C354" s="42" t="s">
        <v>143</v>
      </c>
      <c r="D354" s="42" t="s">
        <v>30</v>
      </c>
      <c r="E354" s="44">
        <v>317</v>
      </c>
      <c r="F354" s="252">
        <v>37897</v>
      </c>
      <c r="G354" s="191" t="s">
        <v>26</v>
      </c>
      <c r="H354" s="62">
        <v>4000</v>
      </c>
      <c r="I354" s="48" t="s">
        <v>50</v>
      </c>
      <c r="J354" s="63">
        <v>6.2</v>
      </c>
      <c r="K354" s="50" t="s">
        <v>27</v>
      </c>
      <c r="L354" s="51" t="s">
        <v>29</v>
      </c>
      <c r="M354" s="52" t="s">
        <v>29</v>
      </c>
      <c r="N354" s="53">
        <v>25</v>
      </c>
      <c r="O354" s="64">
        <v>4000000</v>
      </c>
      <c r="P354" s="64">
        <v>3376000</v>
      </c>
      <c r="Q354" s="64">
        <v>77102708</v>
      </c>
      <c r="R354" s="64">
        <v>1765682</v>
      </c>
      <c r="S354" s="80">
        <v>78868390</v>
      </c>
      <c r="T354" s="56" t="s">
        <v>32</v>
      </c>
      <c r="U354" s="57">
        <v>0</v>
      </c>
      <c r="V354" s="57">
        <v>0</v>
      </c>
      <c r="W354" s="57">
        <v>0</v>
      </c>
      <c r="X354" s="57" t="s">
        <v>37</v>
      </c>
      <c r="Y354" s="58"/>
    </row>
    <row r="355" spans="1:25" s="251" customFormat="1">
      <c r="A355" s="40">
        <v>91081000</v>
      </c>
      <c r="B355" s="65">
        <v>6</v>
      </c>
      <c r="C355" s="42" t="s">
        <v>143</v>
      </c>
      <c r="D355" s="42" t="s">
        <v>30</v>
      </c>
      <c r="E355" s="44">
        <v>317</v>
      </c>
      <c r="F355" s="252">
        <v>37897</v>
      </c>
      <c r="G355" s="191" t="s">
        <v>26</v>
      </c>
      <c r="H355" s="62">
        <v>4000</v>
      </c>
      <c r="I355" s="48" t="s">
        <v>52</v>
      </c>
      <c r="J355" s="63">
        <v>6.2</v>
      </c>
      <c r="K355" s="50" t="s">
        <v>27</v>
      </c>
      <c r="L355" s="51" t="s">
        <v>29</v>
      </c>
      <c r="M355" s="52" t="s">
        <v>29</v>
      </c>
      <c r="N355" s="53">
        <v>21</v>
      </c>
      <c r="O355" s="64"/>
      <c r="P355" s="64"/>
      <c r="Q355" s="64">
        <v>0</v>
      </c>
      <c r="R355" s="64"/>
      <c r="S355" s="80"/>
      <c r="T355" s="56" t="s">
        <v>32</v>
      </c>
      <c r="U355" s="57">
        <v>0</v>
      </c>
      <c r="V355" s="57" t="s">
        <v>43</v>
      </c>
      <c r="W355" s="57">
        <v>0</v>
      </c>
      <c r="X355" s="57" t="s">
        <v>37</v>
      </c>
      <c r="Y355" s="58"/>
    </row>
    <row r="356" spans="1:25" s="251" customFormat="1">
      <c r="A356" s="40">
        <v>91081000</v>
      </c>
      <c r="B356" s="65">
        <v>6</v>
      </c>
      <c r="C356" s="42" t="s">
        <v>143</v>
      </c>
      <c r="D356" s="42" t="s">
        <v>25</v>
      </c>
      <c r="E356" s="44">
        <v>318</v>
      </c>
      <c r="F356" s="252">
        <v>37586</v>
      </c>
      <c r="G356" s="191" t="s">
        <v>26</v>
      </c>
      <c r="H356" s="62">
        <v>4000</v>
      </c>
      <c r="I356" s="60"/>
      <c r="J356" s="63"/>
      <c r="K356" s="50" t="s">
        <v>29</v>
      </c>
      <c r="L356" s="51" t="s">
        <v>29</v>
      </c>
      <c r="M356" s="52" t="s">
        <v>29</v>
      </c>
      <c r="N356" s="53">
        <v>10</v>
      </c>
      <c r="O356" s="64"/>
      <c r="P356" s="64"/>
      <c r="Q356" s="64"/>
      <c r="R356" s="64"/>
      <c r="S356" s="80"/>
      <c r="T356" s="56">
        <v>0</v>
      </c>
      <c r="U356" s="57">
        <v>0</v>
      </c>
      <c r="V356" s="57">
        <v>0</v>
      </c>
      <c r="W356" s="57">
        <v>0</v>
      </c>
      <c r="X356" s="57" t="s">
        <v>37</v>
      </c>
      <c r="Y356" s="70"/>
    </row>
    <row r="357" spans="1:25" s="251" customFormat="1">
      <c r="A357" s="40">
        <v>91081000</v>
      </c>
      <c r="B357" s="65">
        <v>6</v>
      </c>
      <c r="C357" s="42" t="s">
        <v>143</v>
      </c>
      <c r="D357" s="42" t="s">
        <v>30</v>
      </c>
      <c r="E357" s="44">
        <v>318</v>
      </c>
      <c r="F357" s="252">
        <v>37897</v>
      </c>
      <c r="G357" s="191" t="s">
        <v>26</v>
      </c>
      <c r="H357" s="62">
        <v>4000</v>
      </c>
      <c r="I357" s="48" t="s">
        <v>49</v>
      </c>
      <c r="J357" s="63">
        <v>4.8</v>
      </c>
      <c r="K357" s="50" t="s">
        <v>27</v>
      </c>
      <c r="L357" s="51" t="s">
        <v>29</v>
      </c>
      <c r="M357" s="52" t="s">
        <v>29</v>
      </c>
      <c r="N357" s="53">
        <v>7</v>
      </c>
      <c r="O357" s="64">
        <v>4000000</v>
      </c>
      <c r="P357" s="64"/>
      <c r="Q357" s="64">
        <v>0</v>
      </c>
      <c r="R357" s="64"/>
      <c r="S357" s="80"/>
      <c r="T357" s="56" t="s">
        <v>32</v>
      </c>
      <c r="U357" s="57">
        <v>0</v>
      </c>
      <c r="V357" s="57">
        <v>0</v>
      </c>
      <c r="W357" s="57" t="s">
        <v>56</v>
      </c>
      <c r="X357" s="57" t="s">
        <v>37</v>
      </c>
      <c r="Y357" s="58"/>
    </row>
    <row r="358" spans="1:25" s="251" customFormat="1">
      <c r="A358" s="40">
        <v>91081000</v>
      </c>
      <c r="B358" s="65">
        <v>6</v>
      </c>
      <c r="C358" s="42" t="s">
        <v>143</v>
      </c>
      <c r="D358" s="42" t="s">
        <v>39</v>
      </c>
      <c r="E358" s="44">
        <v>318</v>
      </c>
      <c r="F358" s="252">
        <v>38419</v>
      </c>
      <c r="G358" s="191" t="s">
        <v>26</v>
      </c>
      <c r="H358" s="62">
        <v>4000</v>
      </c>
      <c r="I358" s="48" t="s">
        <v>66</v>
      </c>
      <c r="J358" s="63">
        <v>3.8</v>
      </c>
      <c r="K358" s="50" t="s">
        <v>27</v>
      </c>
      <c r="L358" s="51" t="s">
        <v>29</v>
      </c>
      <c r="M358" s="52" t="s">
        <v>29</v>
      </c>
      <c r="N358" s="53">
        <v>7</v>
      </c>
      <c r="O358" s="64"/>
      <c r="P358" s="64"/>
      <c r="Q358" s="64">
        <v>0</v>
      </c>
      <c r="R358" s="64"/>
      <c r="S358" s="80"/>
      <c r="T358" s="56" t="s">
        <v>32</v>
      </c>
      <c r="U358" s="57">
        <v>0</v>
      </c>
      <c r="V358" s="57" t="s">
        <v>43</v>
      </c>
      <c r="W358" s="57">
        <v>0</v>
      </c>
      <c r="X358" s="57" t="s">
        <v>37</v>
      </c>
      <c r="Y358" s="58"/>
    </row>
    <row r="359" spans="1:25" s="251" customFormat="1">
      <c r="A359" s="40">
        <v>91081000</v>
      </c>
      <c r="B359" s="65">
        <v>6</v>
      </c>
      <c r="C359" s="42" t="s">
        <v>143</v>
      </c>
      <c r="D359" s="42" t="s">
        <v>64</v>
      </c>
      <c r="E359" s="44">
        <v>318</v>
      </c>
      <c r="F359" s="252">
        <v>39167</v>
      </c>
      <c r="G359" s="191" t="s">
        <v>26</v>
      </c>
      <c r="H359" s="62">
        <v>4000</v>
      </c>
      <c r="I359" s="48" t="s">
        <v>23</v>
      </c>
      <c r="J359" s="63">
        <v>3.8</v>
      </c>
      <c r="K359" s="50" t="s">
        <v>27</v>
      </c>
      <c r="L359" s="51" t="s">
        <v>29</v>
      </c>
      <c r="M359" s="52" t="s">
        <v>29</v>
      </c>
      <c r="N359" s="53">
        <v>20</v>
      </c>
      <c r="O359" s="64">
        <v>4000000</v>
      </c>
      <c r="P359" s="64"/>
      <c r="Q359" s="64">
        <v>0</v>
      </c>
      <c r="R359" s="64"/>
      <c r="S359" s="80"/>
      <c r="T359" s="56" t="s">
        <v>32</v>
      </c>
      <c r="U359" s="57">
        <v>0</v>
      </c>
      <c r="V359" s="57">
        <v>0</v>
      </c>
      <c r="W359" s="57" t="s">
        <v>56</v>
      </c>
      <c r="X359" s="57" t="s">
        <v>37</v>
      </c>
      <c r="Y359" s="58"/>
    </row>
    <row r="360" spans="1:25" s="251" customFormat="1">
      <c r="A360" s="40">
        <v>91081000</v>
      </c>
      <c r="B360" s="65">
        <v>6</v>
      </c>
      <c r="C360" s="42" t="s">
        <v>143</v>
      </c>
      <c r="D360" s="42" t="s">
        <v>25</v>
      </c>
      <c r="E360" s="44">
        <v>522</v>
      </c>
      <c r="F360" s="252">
        <v>39442</v>
      </c>
      <c r="G360" s="191" t="s">
        <v>26</v>
      </c>
      <c r="H360" s="62">
        <v>10000</v>
      </c>
      <c r="I360" s="48"/>
      <c r="J360" s="63"/>
      <c r="K360" s="50" t="s">
        <v>28</v>
      </c>
      <c r="L360" s="51" t="s">
        <v>27</v>
      </c>
      <c r="M360" s="52" t="s">
        <v>29</v>
      </c>
      <c r="N360" s="53">
        <v>30</v>
      </c>
      <c r="O360" s="64"/>
      <c r="P360" s="64"/>
      <c r="Q360" s="64"/>
      <c r="R360" s="64"/>
      <c r="S360" s="64"/>
      <c r="T360" s="56">
        <v>0</v>
      </c>
      <c r="U360" s="57">
        <v>0</v>
      </c>
      <c r="V360" s="57">
        <v>0</v>
      </c>
      <c r="W360" s="57">
        <v>0</v>
      </c>
      <c r="X360" s="57">
        <v>0</v>
      </c>
      <c r="Y360" s="58"/>
    </row>
    <row r="361" spans="1:25" s="251" customFormat="1">
      <c r="A361" s="40">
        <v>91081000</v>
      </c>
      <c r="B361" s="41">
        <v>6</v>
      </c>
      <c r="C361" s="42" t="s">
        <v>143</v>
      </c>
      <c r="D361" s="42" t="s">
        <v>30</v>
      </c>
      <c r="E361" s="44">
        <v>522</v>
      </c>
      <c r="F361" s="252">
        <v>39793</v>
      </c>
      <c r="G361" s="191" t="s">
        <v>26</v>
      </c>
      <c r="H361" s="62">
        <v>10000</v>
      </c>
      <c r="I361" s="48" t="s">
        <v>67</v>
      </c>
      <c r="J361" s="63">
        <v>4.8</v>
      </c>
      <c r="K361" s="50" t="s">
        <v>27</v>
      </c>
      <c r="L361" s="51" t="s">
        <v>29</v>
      </c>
      <c r="M361" s="52" t="s">
        <v>29</v>
      </c>
      <c r="N361" s="53">
        <v>5</v>
      </c>
      <c r="O361" s="64"/>
      <c r="P361" s="64"/>
      <c r="Q361" s="64">
        <v>0</v>
      </c>
      <c r="R361" s="64"/>
      <c r="S361" s="64"/>
      <c r="T361" s="56" t="s">
        <v>32</v>
      </c>
      <c r="U361" s="57">
        <v>0</v>
      </c>
      <c r="V361" s="57" t="s">
        <v>43</v>
      </c>
      <c r="W361" s="57">
        <v>0</v>
      </c>
      <c r="X361" s="57" t="s">
        <v>37</v>
      </c>
      <c r="Y361" s="58"/>
    </row>
    <row r="362" spans="1:25" s="251" customFormat="1">
      <c r="A362" s="40">
        <v>91081000</v>
      </c>
      <c r="B362" s="41">
        <v>6</v>
      </c>
      <c r="C362" s="42" t="s">
        <v>143</v>
      </c>
      <c r="D362" s="42" t="s">
        <v>30</v>
      </c>
      <c r="E362" s="44">
        <v>522</v>
      </c>
      <c r="F362" s="252">
        <v>39793</v>
      </c>
      <c r="G362" s="191" t="s">
        <v>26</v>
      </c>
      <c r="H362" s="62">
        <v>10000</v>
      </c>
      <c r="I362" s="48" t="s">
        <v>69</v>
      </c>
      <c r="J362" s="63">
        <v>4.75</v>
      </c>
      <c r="K362" s="50" t="s">
        <v>27</v>
      </c>
      <c r="L362" s="51" t="s">
        <v>29</v>
      </c>
      <c r="M362" s="52" t="s">
        <v>29</v>
      </c>
      <c r="N362" s="53">
        <v>21</v>
      </c>
      <c r="O362" s="64">
        <v>10000000</v>
      </c>
      <c r="P362" s="64">
        <v>10000000</v>
      </c>
      <c r="Q362" s="64">
        <v>228384800</v>
      </c>
      <c r="R362" s="64">
        <v>2233794</v>
      </c>
      <c r="S362" s="64">
        <v>230618594</v>
      </c>
      <c r="T362" s="56" t="s">
        <v>32</v>
      </c>
      <c r="U362" s="57">
        <v>0</v>
      </c>
      <c r="V362" s="57">
        <v>0</v>
      </c>
      <c r="W362" s="57">
        <v>0</v>
      </c>
      <c r="X362" s="57" t="s">
        <v>37</v>
      </c>
      <c r="Y362" s="58"/>
    </row>
    <row r="363" spans="1:25" s="251" customFormat="1">
      <c r="A363" s="40">
        <v>91081000</v>
      </c>
      <c r="B363" s="41">
        <v>6</v>
      </c>
      <c r="C363" s="42" t="s">
        <v>143</v>
      </c>
      <c r="D363" s="42" t="s">
        <v>30</v>
      </c>
      <c r="E363" s="44">
        <v>522</v>
      </c>
      <c r="F363" s="252">
        <v>39793</v>
      </c>
      <c r="G363" s="191" t="s">
        <v>26</v>
      </c>
      <c r="H363" s="62">
        <v>10000</v>
      </c>
      <c r="I363" s="48" t="s">
        <v>38</v>
      </c>
      <c r="J363" s="63">
        <v>4.7</v>
      </c>
      <c r="K363" s="50" t="s">
        <v>27</v>
      </c>
      <c r="L363" s="51" t="s">
        <v>29</v>
      </c>
      <c r="M363" s="52" t="s">
        <v>29</v>
      </c>
      <c r="N363" s="53">
        <v>10</v>
      </c>
      <c r="O363" s="64"/>
      <c r="P363" s="64"/>
      <c r="Q363" s="64">
        <v>0</v>
      </c>
      <c r="R363" s="64"/>
      <c r="S363" s="64"/>
      <c r="T363" s="56" t="s">
        <v>32</v>
      </c>
      <c r="U363" s="57">
        <v>0</v>
      </c>
      <c r="V363" s="57" t="s">
        <v>43</v>
      </c>
      <c r="W363" s="57">
        <v>0</v>
      </c>
      <c r="X363" s="57" t="s">
        <v>37</v>
      </c>
      <c r="Y363" s="58"/>
    </row>
    <row r="364" spans="1:25" s="251" customFormat="1">
      <c r="A364" s="40">
        <v>92580000</v>
      </c>
      <c r="B364" s="41">
        <v>7</v>
      </c>
      <c r="C364" s="42" t="s">
        <v>144</v>
      </c>
      <c r="D364" s="42" t="s">
        <v>25</v>
      </c>
      <c r="E364" s="44">
        <v>674</v>
      </c>
      <c r="F364" s="252">
        <v>40779</v>
      </c>
      <c r="G364" s="191" t="s">
        <v>26</v>
      </c>
      <c r="H364" s="62">
        <v>5000</v>
      </c>
      <c r="I364" s="48"/>
      <c r="J364" s="63"/>
      <c r="K364" s="50" t="s">
        <v>27</v>
      </c>
      <c r="L364" s="51" t="s">
        <v>77</v>
      </c>
      <c r="M364" s="52" t="s">
        <v>28</v>
      </c>
      <c r="N364" s="53">
        <v>10</v>
      </c>
      <c r="O364" s="64"/>
      <c r="P364" s="64"/>
      <c r="Q364" s="64"/>
      <c r="R364" s="64"/>
      <c r="S364" s="64"/>
      <c r="T364" s="56">
        <v>0</v>
      </c>
      <c r="U364" s="57">
        <v>0</v>
      </c>
      <c r="V364" s="57">
        <v>0</v>
      </c>
      <c r="W364" s="57">
        <v>0</v>
      </c>
      <c r="X364" s="57">
        <v>0</v>
      </c>
      <c r="Y364" s="58"/>
    </row>
    <row r="365" spans="1:25" s="251" customFormat="1">
      <c r="A365" s="40">
        <v>92580000</v>
      </c>
      <c r="B365" s="41">
        <v>7</v>
      </c>
      <c r="C365" s="42" t="s">
        <v>144</v>
      </c>
      <c r="D365" s="42" t="s">
        <v>30</v>
      </c>
      <c r="E365" s="44">
        <v>674</v>
      </c>
      <c r="F365" s="252">
        <v>40780</v>
      </c>
      <c r="G365" s="191" t="s">
        <v>44</v>
      </c>
      <c r="H365" s="62">
        <v>105000000</v>
      </c>
      <c r="I365" s="48" t="s">
        <v>50</v>
      </c>
      <c r="J365" s="63">
        <v>6.1</v>
      </c>
      <c r="K365" s="50" t="s">
        <v>27</v>
      </c>
      <c r="L365" s="51" t="s">
        <v>77</v>
      </c>
      <c r="M365" s="52" t="s">
        <v>28</v>
      </c>
      <c r="N365" s="53">
        <v>5</v>
      </c>
      <c r="O365" s="64"/>
      <c r="P365" s="64"/>
      <c r="Q365" s="64">
        <v>0</v>
      </c>
      <c r="R365" s="64"/>
      <c r="S365" s="64"/>
      <c r="T365" s="56">
        <v>0</v>
      </c>
      <c r="U365" s="57">
        <v>0</v>
      </c>
      <c r="V365" s="57" t="s">
        <v>43</v>
      </c>
      <c r="W365" s="57">
        <v>0</v>
      </c>
      <c r="X365" s="57">
        <v>0</v>
      </c>
      <c r="Y365" s="58"/>
    </row>
    <row r="366" spans="1:25" s="251" customFormat="1">
      <c r="A366" s="40">
        <v>92580000</v>
      </c>
      <c r="B366" s="41">
        <v>7</v>
      </c>
      <c r="C366" s="42" t="s">
        <v>144</v>
      </c>
      <c r="D366" s="42" t="s">
        <v>30</v>
      </c>
      <c r="E366" s="44">
        <v>674</v>
      </c>
      <c r="F366" s="252">
        <v>40780</v>
      </c>
      <c r="G366" s="191" t="s">
        <v>26</v>
      </c>
      <c r="H366" s="62">
        <v>5000</v>
      </c>
      <c r="I366" s="48" t="s">
        <v>52</v>
      </c>
      <c r="J366" s="63">
        <v>3.2</v>
      </c>
      <c r="K366" s="50" t="s">
        <v>27</v>
      </c>
      <c r="L366" s="51" t="s">
        <v>77</v>
      </c>
      <c r="M366" s="52" t="s">
        <v>28</v>
      </c>
      <c r="N366" s="53">
        <v>5</v>
      </c>
      <c r="O366" s="64"/>
      <c r="P366" s="64"/>
      <c r="Q366" s="64">
        <v>0</v>
      </c>
      <c r="R366" s="64"/>
      <c r="S366" s="64"/>
      <c r="T366" s="56" t="s">
        <v>32</v>
      </c>
      <c r="U366" s="57">
        <v>0</v>
      </c>
      <c r="V366" s="57" t="s">
        <v>43</v>
      </c>
      <c r="W366" s="57">
        <v>0</v>
      </c>
      <c r="X366" s="57">
        <v>0</v>
      </c>
      <c r="Y366" s="58"/>
    </row>
    <row r="367" spans="1:25" s="251" customFormat="1">
      <c r="A367" s="40">
        <v>92580000</v>
      </c>
      <c r="B367" s="41">
        <v>7</v>
      </c>
      <c r="C367" s="42" t="s">
        <v>144</v>
      </c>
      <c r="D367" s="42" t="s">
        <v>25</v>
      </c>
      <c r="E367" s="44">
        <v>675</v>
      </c>
      <c r="F367" s="252">
        <v>40779</v>
      </c>
      <c r="G367" s="191" t="s">
        <v>26</v>
      </c>
      <c r="H367" s="62">
        <v>5000</v>
      </c>
      <c r="I367" s="48"/>
      <c r="J367" s="63"/>
      <c r="K367" s="50" t="s">
        <v>27</v>
      </c>
      <c r="L367" s="51" t="s">
        <v>77</v>
      </c>
      <c r="M367" s="52" t="s">
        <v>28</v>
      </c>
      <c r="N367" s="53">
        <v>30</v>
      </c>
      <c r="O367" s="64"/>
      <c r="P367" s="64"/>
      <c r="Q367" s="64"/>
      <c r="R367" s="64"/>
      <c r="S367" s="64"/>
      <c r="T367" s="56">
        <v>0</v>
      </c>
      <c r="U367" s="57">
        <v>0</v>
      </c>
      <c r="V367" s="57">
        <v>0</v>
      </c>
      <c r="W367" s="57">
        <v>0</v>
      </c>
      <c r="X367" s="57">
        <v>0</v>
      </c>
      <c r="Y367" s="58"/>
    </row>
    <row r="368" spans="1:25" s="251" customFormat="1">
      <c r="A368" s="40">
        <v>92580000</v>
      </c>
      <c r="B368" s="41">
        <v>7</v>
      </c>
      <c r="C368" s="42" t="s">
        <v>144</v>
      </c>
      <c r="D368" s="42" t="s">
        <v>30</v>
      </c>
      <c r="E368" s="44">
        <v>675</v>
      </c>
      <c r="F368" s="252">
        <v>40780</v>
      </c>
      <c r="G368" s="191" t="s">
        <v>26</v>
      </c>
      <c r="H368" s="62">
        <v>5000</v>
      </c>
      <c r="I368" s="48" t="s">
        <v>66</v>
      </c>
      <c r="J368" s="63">
        <v>3.5</v>
      </c>
      <c r="K368" s="50" t="s">
        <v>27</v>
      </c>
      <c r="L368" s="51" t="s">
        <v>77</v>
      </c>
      <c r="M368" s="52" t="s">
        <v>28</v>
      </c>
      <c r="N368" s="53">
        <v>21</v>
      </c>
      <c r="O368" s="64"/>
      <c r="P368" s="64"/>
      <c r="Q368" s="64">
        <v>0</v>
      </c>
      <c r="R368" s="64"/>
      <c r="S368" s="64"/>
      <c r="T368" s="56" t="s">
        <v>32</v>
      </c>
      <c r="U368" s="57">
        <v>0</v>
      </c>
      <c r="V368" s="57" t="s">
        <v>43</v>
      </c>
      <c r="W368" s="57">
        <v>0</v>
      </c>
      <c r="X368" s="57">
        <v>0</v>
      </c>
      <c r="Y368" s="58"/>
    </row>
    <row r="369" spans="1:25" s="251" customFormat="1">
      <c r="A369" s="40">
        <v>92604000</v>
      </c>
      <c r="B369" s="65">
        <v>6</v>
      </c>
      <c r="C369" s="42" t="s">
        <v>145</v>
      </c>
      <c r="D369" s="42" t="s">
        <v>25</v>
      </c>
      <c r="E369" s="66">
        <v>303</v>
      </c>
      <c r="F369" s="252">
        <v>37533</v>
      </c>
      <c r="G369" s="191" t="s">
        <v>26</v>
      </c>
      <c r="H369" s="62">
        <v>13000</v>
      </c>
      <c r="I369" s="48"/>
      <c r="J369" s="63"/>
      <c r="K369" s="50" t="s">
        <v>29</v>
      </c>
      <c r="L369" s="51" t="s">
        <v>29</v>
      </c>
      <c r="M369" s="52" t="s">
        <v>29</v>
      </c>
      <c r="N369" s="53">
        <v>10</v>
      </c>
      <c r="O369" s="64"/>
      <c r="P369" s="64"/>
      <c r="Q369" s="64"/>
      <c r="R369" s="64"/>
      <c r="S369" s="64"/>
      <c r="T369" s="56">
        <v>0</v>
      </c>
      <c r="U369" s="57">
        <v>0</v>
      </c>
      <c r="V369" s="57">
        <v>0</v>
      </c>
      <c r="W369" s="57">
        <v>0</v>
      </c>
      <c r="X369" s="57" t="s">
        <v>37</v>
      </c>
      <c r="Y369" s="58"/>
    </row>
    <row r="370" spans="1:25" s="251" customFormat="1">
      <c r="A370" s="40">
        <v>92604000</v>
      </c>
      <c r="B370" s="65">
        <v>6</v>
      </c>
      <c r="C370" s="42" t="s">
        <v>145</v>
      </c>
      <c r="D370" s="42" t="s">
        <v>30</v>
      </c>
      <c r="E370" s="66">
        <v>303</v>
      </c>
      <c r="F370" s="252">
        <v>37539</v>
      </c>
      <c r="G370" s="191" t="s">
        <v>26</v>
      </c>
      <c r="H370" s="62">
        <v>1000</v>
      </c>
      <c r="I370" s="48" t="s">
        <v>146</v>
      </c>
      <c r="J370" s="63">
        <v>4.25</v>
      </c>
      <c r="K370" s="50" t="s">
        <v>27</v>
      </c>
      <c r="L370" s="51" t="s">
        <v>29</v>
      </c>
      <c r="M370" s="52" t="s">
        <v>29</v>
      </c>
      <c r="N370" s="53">
        <v>10</v>
      </c>
      <c r="O370" s="64">
        <v>1000000</v>
      </c>
      <c r="P370" s="64"/>
      <c r="Q370" s="64">
        <v>0</v>
      </c>
      <c r="R370" s="64"/>
      <c r="S370" s="64"/>
      <c r="T370" s="56" t="s">
        <v>32</v>
      </c>
      <c r="U370" s="57">
        <v>0</v>
      </c>
      <c r="V370" s="57">
        <v>0</v>
      </c>
      <c r="W370" s="57" t="s">
        <v>56</v>
      </c>
      <c r="X370" s="57" t="s">
        <v>37</v>
      </c>
      <c r="Y370" s="58"/>
    </row>
    <row r="371" spans="1:25" s="251" customFormat="1">
      <c r="A371" s="40">
        <v>92604000</v>
      </c>
      <c r="B371" s="65">
        <v>6</v>
      </c>
      <c r="C371" s="42" t="s">
        <v>145</v>
      </c>
      <c r="D371" s="42" t="s">
        <v>30</v>
      </c>
      <c r="E371" s="66">
        <v>303</v>
      </c>
      <c r="F371" s="252">
        <v>37539</v>
      </c>
      <c r="G371" s="191" t="s">
        <v>26</v>
      </c>
      <c r="H371" s="62">
        <v>4000</v>
      </c>
      <c r="I371" s="48" t="s">
        <v>147</v>
      </c>
      <c r="J371" s="63">
        <v>4.25</v>
      </c>
      <c r="K371" s="50" t="s">
        <v>27</v>
      </c>
      <c r="L371" s="51" t="s">
        <v>29</v>
      </c>
      <c r="M371" s="52" t="s">
        <v>29</v>
      </c>
      <c r="N371" s="53">
        <v>10</v>
      </c>
      <c r="O371" s="64">
        <v>2250000</v>
      </c>
      <c r="P371" s="64"/>
      <c r="Q371" s="64">
        <v>0</v>
      </c>
      <c r="R371" s="64"/>
      <c r="S371" s="64"/>
      <c r="T371" s="56" t="s">
        <v>32</v>
      </c>
      <c r="U371" s="57">
        <v>0</v>
      </c>
      <c r="V371" s="57">
        <v>0</v>
      </c>
      <c r="W371" s="57" t="s">
        <v>56</v>
      </c>
      <c r="X371" s="57" t="s">
        <v>37</v>
      </c>
      <c r="Y371" s="58"/>
    </row>
    <row r="372" spans="1:25" s="251" customFormat="1">
      <c r="A372" s="40">
        <v>92604000</v>
      </c>
      <c r="B372" s="65">
        <v>6</v>
      </c>
      <c r="C372" s="42" t="s">
        <v>145</v>
      </c>
      <c r="D372" s="42" t="s">
        <v>39</v>
      </c>
      <c r="E372" s="66">
        <v>303</v>
      </c>
      <c r="F372" s="252">
        <v>39821</v>
      </c>
      <c r="G372" s="191" t="s">
        <v>26</v>
      </c>
      <c r="H372" s="62">
        <v>9750</v>
      </c>
      <c r="I372" s="48" t="s">
        <v>45</v>
      </c>
      <c r="J372" s="63">
        <v>4.55</v>
      </c>
      <c r="K372" s="50" t="s">
        <v>27</v>
      </c>
      <c r="L372" s="51" t="s">
        <v>29</v>
      </c>
      <c r="M372" s="52" t="s">
        <v>29</v>
      </c>
      <c r="N372" s="53">
        <v>10</v>
      </c>
      <c r="O372" s="64">
        <v>9750000</v>
      </c>
      <c r="P372" s="64">
        <v>9750000</v>
      </c>
      <c r="Q372" s="64">
        <v>222675180</v>
      </c>
      <c r="R372" s="64">
        <v>1350896</v>
      </c>
      <c r="S372" s="64">
        <v>224026076</v>
      </c>
      <c r="T372" s="56" t="s">
        <v>32</v>
      </c>
      <c r="U372" s="57">
        <v>0</v>
      </c>
      <c r="V372" s="57">
        <v>0</v>
      </c>
      <c r="W372" s="57">
        <v>0</v>
      </c>
      <c r="X372" s="57" t="s">
        <v>37</v>
      </c>
      <c r="Y372" s="58"/>
    </row>
    <row r="373" spans="1:25" s="251" customFormat="1">
      <c r="A373" s="40">
        <v>92604000</v>
      </c>
      <c r="B373" s="65">
        <v>6</v>
      </c>
      <c r="C373" s="42" t="s">
        <v>145</v>
      </c>
      <c r="D373" s="42" t="s">
        <v>25</v>
      </c>
      <c r="E373" s="44">
        <v>585</v>
      </c>
      <c r="F373" s="252">
        <v>39940</v>
      </c>
      <c r="G373" s="191" t="s">
        <v>26</v>
      </c>
      <c r="H373" s="62">
        <v>14500</v>
      </c>
      <c r="I373" s="48"/>
      <c r="J373" s="63"/>
      <c r="K373" s="50" t="s">
        <v>27</v>
      </c>
      <c r="L373" s="51" t="s">
        <v>28</v>
      </c>
      <c r="M373" s="52" t="s">
        <v>29</v>
      </c>
      <c r="N373" s="53">
        <v>10</v>
      </c>
      <c r="O373" s="64"/>
      <c r="P373" s="64"/>
      <c r="Q373" s="64"/>
      <c r="R373" s="64"/>
      <c r="S373" s="64"/>
      <c r="T373" s="56">
        <v>0</v>
      </c>
      <c r="U373" s="57">
        <v>0</v>
      </c>
      <c r="V373" s="57">
        <v>0</v>
      </c>
      <c r="W373" s="57">
        <v>0</v>
      </c>
      <c r="X373" s="57">
        <v>0</v>
      </c>
      <c r="Y373" s="58"/>
    </row>
    <row r="374" spans="1:25" s="251" customFormat="1">
      <c r="A374" s="40">
        <v>92604000</v>
      </c>
      <c r="B374" s="41">
        <v>6</v>
      </c>
      <c r="C374" s="42" t="s">
        <v>145</v>
      </c>
      <c r="D374" s="42" t="s">
        <v>30</v>
      </c>
      <c r="E374" s="44">
        <v>585</v>
      </c>
      <c r="F374" s="252">
        <v>41213</v>
      </c>
      <c r="G374" s="191" t="s">
        <v>44</v>
      </c>
      <c r="H374" s="62">
        <v>50000000</v>
      </c>
      <c r="I374" s="48" t="s">
        <v>46</v>
      </c>
      <c r="J374" s="63">
        <v>6.4</v>
      </c>
      <c r="K374" s="50" t="s">
        <v>27</v>
      </c>
      <c r="L374" s="51"/>
      <c r="M374" s="52"/>
      <c r="N374" s="53">
        <v>3</v>
      </c>
      <c r="O374" s="64"/>
      <c r="P374" s="64"/>
      <c r="Q374" s="64"/>
      <c r="R374" s="64"/>
      <c r="S374" s="64"/>
      <c r="T374" s="56">
        <v>0</v>
      </c>
      <c r="U374" s="57">
        <v>0</v>
      </c>
      <c r="V374" s="57" t="s">
        <v>43</v>
      </c>
      <c r="W374" s="57">
        <v>0</v>
      </c>
      <c r="X374" s="57">
        <v>0</v>
      </c>
      <c r="Y374" s="58"/>
    </row>
    <row r="375" spans="1:25" s="251" customFormat="1">
      <c r="A375" s="40">
        <v>92604000</v>
      </c>
      <c r="B375" s="41">
        <v>6</v>
      </c>
      <c r="C375" s="42" t="s">
        <v>145</v>
      </c>
      <c r="D375" s="42" t="s">
        <v>30</v>
      </c>
      <c r="E375" s="44">
        <v>585</v>
      </c>
      <c r="F375" s="252">
        <v>41213</v>
      </c>
      <c r="G375" s="191" t="s">
        <v>26</v>
      </c>
      <c r="H375" s="62">
        <v>6000</v>
      </c>
      <c r="I375" s="48" t="s">
        <v>51</v>
      </c>
      <c r="J375" s="63">
        <v>3.4</v>
      </c>
      <c r="K375" s="50" t="s">
        <v>27</v>
      </c>
      <c r="L375" s="51"/>
      <c r="M375" s="52"/>
      <c r="N375" s="53">
        <v>5</v>
      </c>
      <c r="O375" s="64">
        <v>2000000</v>
      </c>
      <c r="P375" s="64">
        <v>2000000</v>
      </c>
      <c r="Q375" s="64">
        <v>45676960</v>
      </c>
      <c r="R375" s="64">
        <v>641685</v>
      </c>
      <c r="S375" s="64">
        <v>46318645</v>
      </c>
      <c r="T375" s="56" t="s">
        <v>32</v>
      </c>
      <c r="U375" s="57">
        <v>0</v>
      </c>
      <c r="V375" s="57">
        <v>0</v>
      </c>
      <c r="W375" s="57">
        <v>0</v>
      </c>
      <c r="X375" s="57">
        <v>0</v>
      </c>
      <c r="Y375" s="58"/>
    </row>
    <row r="376" spans="1:25" s="251" customFormat="1">
      <c r="A376" s="40">
        <v>92604000</v>
      </c>
      <c r="B376" s="41">
        <v>6</v>
      </c>
      <c r="C376" s="42" t="s">
        <v>145</v>
      </c>
      <c r="D376" s="42" t="s">
        <v>30</v>
      </c>
      <c r="E376" s="44">
        <v>585</v>
      </c>
      <c r="F376" s="252">
        <v>41213</v>
      </c>
      <c r="G376" s="191" t="s">
        <v>26</v>
      </c>
      <c r="H376" s="62">
        <v>6000</v>
      </c>
      <c r="I376" s="48" t="s">
        <v>47</v>
      </c>
      <c r="J376" s="63">
        <v>3.7</v>
      </c>
      <c r="K376" s="50" t="s">
        <v>27</v>
      </c>
      <c r="L376" s="51"/>
      <c r="M376" s="52"/>
      <c r="N376" s="53">
        <v>21</v>
      </c>
      <c r="O376" s="64">
        <v>4000000</v>
      </c>
      <c r="P376" s="64">
        <v>4000000</v>
      </c>
      <c r="Q376" s="64">
        <v>91353920</v>
      </c>
      <c r="R376" s="64">
        <v>1395583</v>
      </c>
      <c r="S376" s="64">
        <v>92749503</v>
      </c>
      <c r="T376" s="56" t="s">
        <v>32</v>
      </c>
      <c r="U376" s="57">
        <v>0</v>
      </c>
      <c r="V376" s="57">
        <v>0</v>
      </c>
      <c r="W376" s="57">
        <v>0</v>
      </c>
      <c r="X376" s="57">
        <v>0</v>
      </c>
      <c r="Y376" s="58"/>
    </row>
    <row r="377" spans="1:25" s="251" customFormat="1">
      <c r="A377" s="40">
        <v>96591040</v>
      </c>
      <c r="B377" s="65">
        <v>9</v>
      </c>
      <c r="C377" s="42" t="s">
        <v>148</v>
      </c>
      <c r="D377" s="42" t="s">
        <v>25</v>
      </c>
      <c r="E377" s="44">
        <v>306</v>
      </c>
      <c r="F377" s="252">
        <v>37543</v>
      </c>
      <c r="G377" s="191" t="s">
        <v>26</v>
      </c>
      <c r="H377" s="62">
        <v>2000</v>
      </c>
      <c r="I377" s="48"/>
      <c r="J377" s="63"/>
      <c r="K377" s="50" t="s">
        <v>29</v>
      </c>
      <c r="L377" s="51" t="s">
        <v>29</v>
      </c>
      <c r="M377" s="52" t="s">
        <v>29</v>
      </c>
      <c r="N377" s="53">
        <v>10</v>
      </c>
      <c r="O377" s="64"/>
      <c r="P377" s="64"/>
      <c r="Q377" s="64"/>
      <c r="R377" s="64"/>
      <c r="S377" s="64"/>
      <c r="T377" s="56">
        <v>0</v>
      </c>
      <c r="U377" s="57">
        <v>0</v>
      </c>
      <c r="V377" s="57">
        <v>0</v>
      </c>
      <c r="W377" s="57">
        <v>0</v>
      </c>
      <c r="X377" s="57" t="s">
        <v>37</v>
      </c>
      <c r="Y377" s="58"/>
    </row>
    <row r="378" spans="1:25" s="251" customFormat="1">
      <c r="A378" s="40">
        <v>96591040</v>
      </c>
      <c r="B378" s="65">
        <v>9</v>
      </c>
      <c r="C378" s="42" t="s">
        <v>148</v>
      </c>
      <c r="D378" s="42" t="s">
        <v>30</v>
      </c>
      <c r="E378" s="44">
        <v>306</v>
      </c>
      <c r="F378" s="252">
        <v>37543</v>
      </c>
      <c r="G378" s="191" t="s">
        <v>26</v>
      </c>
      <c r="H378" s="62">
        <v>750</v>
      </c>
      <c r="I378" s="48" t="s">
        <v>133</v>
      </c>
      <c r="J378" s="63">
        <v>5</v>
      </c>
      <c r="K378" s="50" t="s">
        <v>27</v>
      </c>
      <c r="L378" s="51" t="s">
        <v>29</v>
      </c>
      <c r="M378" s="52" t="s">
        <v>29</v>
      </c>
      <c r="N378" s="53">
        <v>6</v>
      </c>
      <c r="O378" s="64">
        <v>750000</v>
      </c>
      <c r="P378" s="64"/>
      <c r="Q378" s="64">
        <v>0</v>
      </c>
      <c r="R378" s="64"/>
      <c r="S378" s="64"/>
      <c r="T378" s="56" t="s">
        <v>32</v>
      </c>
      <c r="U378" s="57">
        <v>0</v>
      </c>
      <c r="V378" s="57">
        <v>0</v>
      </c>
      <c r="W378" s="57" t="s">
        <v>56</v>
      </c>
      <c r="X378" s="57" t="s">
        <v>37</v>
      </c>
      <c r="Y378" s="58"/>
    </row>
    <row r="379" spans="1:25" s="251" customFormat="1">
      <c r="A379" s="40">
        <v>96591040</v>
      </c>
      <c r="B379" s="65">
        <v>9</v>
      </c>
      <c r="C379" s="42" t="s">
        <v>148</v>
      </c>
      <c r="D379" s="42" t="s">
        <v>30</v>
      </c>
      <c r="E379" s="44">
        <v>306</v>
      </c>
      <c r="F379" s="252">
        <v>37543</v>
      </c>
      <c r="G379" s="191" t="s">
        <v>26</v>
      </c>
      <c r="H379" s="62">
        <v>1250</v>
      </c>
      <c r="I379" s="48" t="s">
        <v>134</v>
      </c>
      <c r="J379" s="63">
        <v>5</v>
      </c>
      <c r="K379" s="50" t="s">
        <v>27</v>
      </c>
      <c r="L379" s="51" t="s">
        <v>29</v>
      </c>
      <c r="M379" s="52" t="s">
        <v>29</v>
      </c>
      <c r="N379" s="53">
        <v>6</v>
      </c>
      <c r="O379" s="64">
        <v>1250000</v>
      </c>
      <c r="P379" s="64"/>
      <c r="Q379" s="64">
        <v>0</v>
      </c>
      <c r="R379" s="64"/>
      <c r="S379" s="64"/>
      <c r="T379" s="56" t="s">
        <v>32</v>
      </c>
      <c r="U379" s="57">
        <v>0</v>
      </c>
      <c r="V379" s="57">
        <v>0</v>
      </c>
      <c r="W379" s="57" t="s">
        <v>56</v>
      </c>
      <c r="X379" s="57" t="s">
        <v>37</v>
      </c>
      <c r="Y379" s="58"/>
    </row>
    <row r="380" spans="1:25" s="251" customFormat="1">
      <c r="A380" s="40">
        <v>96591040</v>
      </c>
      <c r="B380" s="65">
        <v>9</v>
      </c>
      <c r="C380" s="42" t="s">
        <v>148</v>
      </c>
      <c r="D380" s="42" t="s">
        <v>39</v>
      </c>
      <c r="E380" s="44">
        <v>306</v>
      </c>
      <c r="F380" s="252">
        <v>38257</v>
      </c>
      <c r="G380" s="191" t="s">
        <v>26</v>
      </c>
      <c r="H380" s="62">
        <v>1000</v>
      </c>
      <c r="I380" s="48" t="s">
        <v>48</v>
      </c>
      <c r="J380" s="63">
        <v>3</v>
      </c>
      <c r="K380" s="50" t="s">
        <v>27</v>
      </c>
      <c r="L380" s="51" t="s">
        <v>29</v>
      </c>
      <c r="M380" s="52" t="s">
        <v>29</v>
      </c>
      <c r="N380" s="53">
        <v>7.5</v>
      </c>
      <c r="O380" s="64">
        <v>1000000</v>
      </c>
      <c r="P380" s="64"/>
      <c r="Q380" s="64">
        <v>0</v>
      </c>
      <c r="R380" s="64"/>
      <c r="S380" s="64"/>
      <c r="T380" s="56" t="s">
        <v>32</v>
      </c>
      <c r="U380" s="57">
        <v>0</v>
      </c>
      <c r="V380" s="57">
        <v>0</v>
      </c>
      <c r="W380" s="57" t="s">
        <v>56</v>
      </c>
      <c r="X380" s="57" t="s">
        <v>37</v>
      </c>
      <c r="Y380" s="58"/>
    </row>
    <row r="381" spans="1:25" s="251" customFormat="1">
      <c r="A381" s="40">
        <v>96591040</v>
      </c>
      <c r="B381" s="65">
        <v>9</v>
      </c>
      <c r="C381" s="42" t="s">
        <v>148</v>
      </c>
      <c r="D381" s="42" t="s">
        <v>64</v>
      </c>
      <c r="E381" s="44">
        <v>306</v>
      </c>
      <c r="F381" s="252">
        <v>38257</v>
      </c>
      <c r="G381" s="191" t="s">
        <v>26</v>
      </c>
      <c r="H381" s="62">
        <v>1000</v>
      </c>
      <c r="I381" s="48" t="s">
        <v>49</v>
      </c>
      <c r="J381" s="63">
        <v>4.25</v>
      </c>
      <c r="K381" s="50" t="s">
        <v>27</v>
      </c>
      <c r="L381" s="51" t="s">
        <v>29</v>
      </c>
      <c r="M381" s="52" t="s">
        <v>29</v>
      </c>
      <c r="N381" s="53">
        <v>21</v>
      </c>
      <c r="O381" s="64">
        <v>1000000</v>
      </c>
      <c r="P381" s="64"/>
      <c r="Q381" s="64">
        <v>0</v>
      </c>
      <c r="R381" s="64"/>
      <c r="S381" s="64"/>
      <c r="T381" s="56" t="s">
        <v>32</v>
      </c>
      <c r="U381" s="57">
        <v>0</v>
      </c>
      <c r="V381" s="57">
        <v>0</v>
      </c>
      <c r="W381" s="57" t="s">
        <v>56</v>
      </c>
      <c r="X381" s="57" t="s">
        <v>37</v>
      </c>
      <c r="Y381" s="58"/>
    </row>
    <row r="382" spans="1:25" s="251" customFormat="1">
      <c r="A382" s="40">
        <v>96591040</v>
      </c>
      <c r="B382" s="65">
        <v>9</v>
      </c>
      <c r="C382" s="42" t="s">
        <v>148</v>
      </c>
      <c r="D382" s="42" t="s">
        <v>25</v>
      </c>
      <c r="E382" s="44">
        <v>475</v>
      </c>
      <c r="F382" s="252">
        <v>38993</v>
      </c>
      <c r="G382" s="191" t="s">
        <v>26</v>
      </c>
      <c r="H382" s="62">
        <v>2000</v>
      </c>
      <c r="I382" s="48"/>
      <c r="J382" s="63"/>
      <c r="K382" s="50" t="s">
        <v>27</v>
      </c>
      <c r="L382" s="51" t="s">
        <v>28</v>
      </c>
      <c r="M382" s="52" t="s">
        <v>29</v>
      </c>
      <c r="N382" s="53">
        <v>30</v>
      </c>
      <c r="O382" s="64"/>
      <c r="P382" s="64"/>
      <c r="Q382" s="64"/>
      <c r="R382" s="64"/>
      <c r="S382" s="64"/>
      <c r="T382" s="56">
        <v>0</v>
      </c>
      <c r="U382" s="57">
        <v>0</v>
      </c>
      <c r="V382" s="57">
        <v>0</v>
      </c>
      <c r="W382" s="57">
        <v>0</v>
      </c>
      <c r="X382" s="57">
        <v>0</v>
      </c>
      <c r="Y382" s="58"/>
    </row>
    <row r="383" spans="1:25" s="251" customFormat="1">
      <c r="A383" s="40">
        <v>96591040</v>
      </c>
      <c r="B383" s="65">
        <v>9</v>
      </c>
      <c r="C383" s="42" t="s">
        <v>148</v>
      </c>
      <c r="D383" s="42" t="s">
        <v>30</v>
      </c>
      <c r="E383" s="44">
        <v>475</v>
      </c>
      <c r="F383" s="252">
        <v>38993</v>
      </c>
      <c r="G383" s="191" t="s">
        <v>26</v>
      </c>
      <c r="H383" s="62">
        <v>2000</v>
      </c>
      <c r="I383" s="48" t="s">
        <v>45</v>
      </c>
      <c r="J383" s="63">
        <v>3.9</v>
      </c>
      <c r="K383" s="50" t="s">
        <v>27</v>
      </c>
      <c r="L383" s="51" t="s">
        <v>28</v>
      </c>
      <c r="M383" s="52" t="s">
        <v>29</v>
      </c>
      <c r="N383" s="53">
        <v>21</v>
      </c>
      <c r="O383" s="64">
        <v>1200000</v>
      </c>
      <c r="P383" s="64"/>
      <c r="Q383" s="64">
        <v>0</v>
      </c>
      <c r="R383" s="64"/>
      <c r="S383" s="64"/>
      <c r="T383" s="56" t="s">
        <v>32</v>
      </c>
      <c r="U383" s="57">
        <v>0</v>
      </c>
      <c r="V383" s="57">
        <v>0</v>
      </c>
      <c r="W383" s="57" t="s">
        <v>56</v>
      </c>
      <c r="X383" s="57" t="s">
        <v>37</v>
      </c>
      <c r="Y383" s="58"/>
    </row>
    <row r="384" spans="1:25" s="251" customFormat="1">
      <c r="A384" s="40">
        <v>96591040</v>
      </c>
      <c r="B384" s="65">
        <v>9</v>
      </c>
      <c r="C384" s="42" t="s">
        <v>148</v>
      </c>
      <c r="D384" s="42" t="s">
        <v>25</v>
      </c>
      <c r="E384" s="44">
        <v>476</v>
      </c>
      <c r="F384" s="252">
        <v>38993</v>
      </c>
      <c r="G384" s="191" t="s">
        <v>26</v>
      </c>
      <c r="H384" s="62">
        <v>2000</v>
      </c>
      <c r="I384" s="48"/>
      <c r="J384" s="63"/>
      <c r="K384" s="50" t="s">
        <v>27</v>
      </c>
      <c r="L384" s="51" t="s">
        <v>28</v>
      </c>
      <c r="M384" s="52" t="s">
        <v>29</v>
      </c>
      <c r="N384" s="53">
        <v>10</v>
      </c>
      <c r="O384" s="64"/>
      <c r="P384" s="64"/>
      <c r="Q384" s="64"/>
      <c r="R384" s="64"/>
      <c r="S384" s="64"/>
      <c r="T384" s="56">
        <v>0</v>
      </c>
      <c r="U384" s="57">
        <v>0</v>
      </c>
      <c r="V384" s="57">
        <v>0</v>
      </c>
      <c r="W384" s="57">
        <v>0</v>
      </c>
      <c r="X384" s="57">
        <v>0</v>
      </c>
      <c r="Y384" s="58"/>
    </row>
    <row r="385" spans="1:25" s="251" customFormat="1">
      <c r="A385" s="40">
        <v>96591040</v>
      </c>
      <c r="B385" s="65">
        <v>9</v>
      </c>
      <c r="C385" s="42" t="s">
        <v>148</v>
      </c>
      <c r="D385" s="42" t="s">
        <v>30</v>
      </c>
      <c r="E385" s="44">
        <v>476</v>
      </c>
      <c r="F385" s="252">
        <v>38993</v>
      </c>
      <c r="G385" s="191" t="s">
        <v>26</v>
      </c>
      <c r="H385" s="62">
        <v>2000</v>
      </c>
      <c r="I385" s="48" t="s">
        <v>31</v>
      </c>
      <c r="J385" s="63">
        <v>3.7</v>
      </c>
      <c r="K385" s="50" t="s">
        <v>27</v>
      </c>
      <c r="L385" s="51" t="s">
        <v>28</v>
      </c>
      <c r="M385" s="52" t="s">
        <v>29</v>
      </c>
      <c r="N385" s="53">
        <v>10</v>
      </c>
      <c r="O385" s="64">
        <v>800000</v>
      </c>
      <c r="P385" s="64"/>
      <c r="Q385" s="64">
        <v>0</v>
      </c>
      <c r="R385" s="64"/>
      <c r="S385" s="64"/>
      <c r="T385" s="56" t="s">
        <v>32</v>
      </c>
      <c r="U385" s="57">
        <v>0</v>
      </c>
      <c r="V385" s="57">
        <v>0</v>
      </c>
      <c r="W385" s="57" t="s">
        <v>56</v>
      </c>
      <c r="X385" s="57" t="s">
        <v>37</v>
      </c>
      <c r="Y385" s="58"/>
    </row>
    <row r="386" spans="1:25" s="251" customFormat="1">
      <c r="A386" s="74">
        <v>96591040</v>
      </c>
      <c r="B386" s="75">
        <v>9</v>
      </c>
      <c r="C386" s="42" t="s">
        <v>148</v>
      </c>
      <c r="D386" s="42" t="s">
        <v>25</v>
      </c>
      <c r="E386" s="44">
        <v>567</v>
      </c>
      <c r="F386" s="252">
        <v>39885</v>
      </c>
      <c r="G386" s="191" t="s">
        <v>26</v>
      </c>
      <c r="H386" s="62">
        <v>3500</v>
      </c>
      <c r="I386" s="48"/>
      <c r="J386" s="63"/>
      <c r="K386" s="50" t="s">
        <v>27</v>
      </c>
      <c r="L386" s="51" t="s">
        <v>29</v>
      </c>
      <c r="M386" s="52" t="s">
        <v>29</v>
      </c>
      <c r="N386" s="53">
        <v>30</v>
      </c>
      <c r="O386" s="64"/>
      <c r="P386" s="64"/>
      <c r="Q386" s="64"/>
      <c r="R386" s="64"/>
      <c r="S386" s="64"/>
      <c r="T386" s="56">
        <v>0</v>
      </c>
      <c r="U386" s="57">
        <v>0</v>
      </c>
      <c r="V386" s="57">
        <v>0</v>
      </c>
      <c r="W386" s="57">
        <v>0</v>
      </c>
      <c r="X386" s="57">
        <v>0</v>
      </c>
      <c r="Y386" s="58"/>
    </row>
    <row r="387" spans="1:25" s="251" customFormat="1">
      <c r="A387" s="74">
        <v>96591040</v>
      </c>
      <c r="B387" s="75">
        <v>9</v>
      </c>
      <c r="C387" s="42" t="s">
        <v>148</v>
      </c>
      <c r="D387" s="42" t="s">
        <v>30</v>
      </c>
      <c r="E387" s="44">
        <v>567</v>
      </c>
      <c r="F387" s="252">
        <v>39919</v>
      </c>
      <c r="G387" s="191" t="s">
        <v>26</v>
      </c>
      <c r="H387" s="62">
        <v>3500</v>
      </c>
      <c r="I387" s="48" t="s">
        <v>66</v>
      </c>
      <c r="J387" s="63">
        <v>5.15</v>
      </c>
      <c r="K387" s="50" t="s">
        <v>27</v>
      </c>
      <c r="L387" s="51" t="s">
        <v>29</v>
      </c>
      <c r="M387" s="52" t="s">
        <v>29</v>
      </c>
      <c r="N387" s="53">
        <v>21</v>
      </c>
      <c r="O387" s="64">
        <v>2500000</v>
      </c>
      <c r="P387" s="64">
        <v>2500000</v>
      </c>
      <c r="Q387" s="64">
        <v>57096200</v>
      </c>
      <c r="R387" s="64">
        <v>1017225</v>
      </c>
      <c r="S387" s="64">
        <v>58113425</v>
      </c>
      <c r="T387" s="56" t="s">
        <v>32</v>
      </c>
      <c r="U387" s="57">
        <v>0</v>
      </c>
      <c r="V387" s="57">
        <v>0</v>
      </c>
      <c r="W387" s="57">
        <v>0</v>
      </c>
      <c r="X387" s="57" t="s">
        <v>37</v>
      </c>
      <c r="Y387" s="58"/>
    </row>
    <row r="388" spans="1:25" s="251" customFormat="1">
      <c r="A388" s="74">
        <v>96591040</v>
      </c>
      <c r="B388" s="75">
        <v>9</v>
      </c>
      <c r="C388" s="42" t="s">
        <v>148</v>
      </c>
      <c r="D388" s="42" t="s">
        <v>25</v>
      </c>
      <c r="E388" s="44">
        <v>568</v>
      </c>
      <c r="F388" s="252">
        <v>39885</v>
      </c>
      <c r="G388" s="191" t="s">
        <v>26</v>
      </c>
      <c r="H388" s="62">
        <v>3500</v>
      </c>
      <c r="I388" s="48"/>
      <c r="J388" s="63"/>
      <c r="K388" s="50" t="s">
        <v>27</v>
      </c>
      <c r="L388" s="51" t="s">
        <v>29</v>
      </c>
      <c r="M388" s="52" t="s">
        <v>29</v>
      </c>
      <c r="N388" s="53">
        <v>10</v>
      </c>
      <c r="O388" s="64"/>
      <c r="P388" s="64"/>
      <c r="Q388" s="64"/>
      <c r="R388" s="64"/>
      <c r="S388" s="64"/>
      <c r="T388" s="56">
        <v>0</v>
      </c>
      <c r="U388" s="57">
        <v>0</v>
      </c>
      <c r="V388" s="57">
        <v>0</v>
      </c>
      <c r="W388" s="57">
        <v>0</v>
      </c>
      <c r="X388" s="57">
        <v>0</v>
      </c>
      <c r="Y388" s="58"/>
    </row>
    <row r="389" spans="1:25" s="251" customFormat="1">
      <c r="A389" s="74">
        <v>96591040</v>
      </c>
      <c r="B389" s="75">
        <v>9</v>
      </c>
      <c r="C389" s="42" t="s">
        <v>148</v>
      </c>
      <c r="D389" s="42" t="s">
        <v>30</v>
      </c>
      <c r="E389" s="44">
        <v>568</v>
      </c>
      <c r="F389" s="252">
        <v>39919</v>
      </c>
      <c r="G389" s="191" t="s">
        <v>44</v>
      </c>
      <c r="H389" s="62">
        <v>73000000</v>
      </c>
      <c r="I389" s="48" t="s">
        <v>50</v>
      </c>
      <c r="J389" s="63">
        <v>6.9</v>
      </c>
      <c r="K389" s="50" t="s">
        <v>27</v>
      </c>
      <c r="L389" s="51" t="s">
        <v>29</v>
      </c>
      <c r="M389" s="52" t="s">
        <v>29</v>
      </c>
      <c r="N389" s="53">
        <v>7</v>
      </c>
      <c r="O389" s="64"/>
      <c r="P389" s="64"/>
      <c r="Q389" s="64">
        <v>0</v>
      </c>
      <c r="R389" s="64"/>
      <c r="S389" s="64"/>
      <c r="T389" s="56">
        <v>0</v>
      </c>
      <c r="U389" s="57">
        <v>0</v>
      </c>
      <c r="V389" s="57" t="s">
        <v>43</v>
      </c>
      <c r="W389" s="57">
        <v>0</v>
      </c>
      <c r="X389" s="57" t="s">
        <v>37</v>
      </c>
      <c r="Y389" s="58"/>
    </row>
    <row r="390" spans="1:25" s="251" customFormat="1">
      <c r="A390" s="74">
        <v>96591040</v>
      </c>
      <c r="B390" s="75">
        <v>9</v>
      </c>
      <c r="C390" s="42" t="s">
        <v>148</v>
      </c>
      <c r="D390" s="42" t="s">
        <v>30</v>
      </c>
      <c r="E390" s="44">
        <v>568</v>
      </c>
      <c r="F390" s="252">
        <v>39919</v>
      </c>
      <c r="G390" s="191" t="s">
        <v>26</v>
      </c>
      <c r="H390" s="62">
        <v>3500</v>
      </c>
      <c r="I390" s="48" t="s">
        <v>52</v>
      </c>
      <c r="J390" s="63">
        <v>4</v>
      </c>
      <c r="K390" s="50" t="s">
        <v>27</v>
      </c>
      <c r="L390" s="51" t="s">
        <v>29</v>
      </c>
      <c r="M390" s="52" t="s">
        <v>29</v>
      </c>
      <c r="N390" s="53">
        <v>7</v>
      </c>
      <c r="O390" s="64">
        <v>1000000</v>
      </c>
      <c r="P390" s="64">
        <v>875000</v>
      </c>
      <c r="Q390" s="64">
        <v>19983670</v>
      </c>
      <c r="R390" s="64">
        <v>277524</v>
      </c>
      <c r="S390" s="64">
        <v>20261194</v>
      </c>
      <c r="T390" s="56" t="s">
        <v>32</v>
      </c>
      <c r="U390" s="57">
        <v>0</v>
      </c>
      <c r="V390" s="57">
        <v>0</v>
      </c>
      <c r="W390" s="57">
        <v>0</v>
      </c>
      <c r="X390" s="57" t="s">
        <v>37</v>
      </c>
      <c r="Y390" s="58"/>
    </row>
    <row r="391" spans="1:25" s="251" customFormat="1">
      <c r="A391" s="40">
        <v>96591040</v>
      </c>
      <c r="B391" s="41">
        <v>9</v>
      </c>
      <c r="C391" s="42" t="s">
        <v>148</v>
      </c>
      <c r="D391" s="42" t="s">
        <v>25</v>
      </c>
      <c r="E391" s="44">
        <v>719</v>
      </c>
      <c r="F391" s="250">
        <v>40998</v>
      </c>
      <c r="G391" s="191" t="s">
        <v>26</v>
      </c>
      <c r="H391" s="47">
        <v>4000</v>
      </c>
      <c r="I391" s="48"/>
      <c r="J391" s="49"/>
      <c r="K391" s="50" t="s">
        <v>27</v>
      </c>
      <c r="L391" s="51" t="s">
        <v>28</v>
      </c>
      <c r="M391" s="52" t="s">
        <v>29</v>
      </c>
      <c r="N391" s="53">
        <v>10</v>
      </c>
      <c r="O391" s="54"/>
      <c r="P391" s="54"/>
      <c r="Q391" s="54"/>
      <c r="R391" s="54"/>
      <c r="S391" s="54"/>
      <c r="T391" s="56">
        <v>0</v>
      </c>
      <c r="U391" s="57">
        <v>0</v>
      </c>
      <c r="V391" s="57">
        <v>0</v>
      </c>
      <c r="W391" s="57">
        <v>0</v>
      </c>
      <c r="X391" s="57">
        <v>0</v>
      </c>
      <c r="Y391" s="58"/>
    </row>
    <row r="392" spans="1:25" s="251" customFormat="1">
      <c r="A392" s="40">
        <v>96591040</v>
      </c>
      <c r="B392" s="41">
        <v>9</v>
      </c>
      <c r="C392" s="42" t="s">
        <v>148</v>
      </c>
      <c r="D392" s="42" t="s">
        <v>30</v>
      </c>
      <c r="E392" s="44">
        <v>719</v>
      </c>
      <c r="F392" s="250">
        <v>41054</v>
      </c>
      <c r="G392" s="191" t="s">
        <v>26</v>
      </c>
      <c r="H392" s="47">
        <v>3000</v>
      </c>
      <c r="I392" s="48" t="s">
        <v>23</v>
      </c>
      <c r="J392" s="49">
        <v>3.7</v>
      </c>
      <c r="K392" s="50" t="s">
        <v>27</v>
      </c>
      <c r="L392" s="51"/>
      <c r="M392" s="52"/>
      <c r="N392" s="53">
        <v>7</v>
      </c>
      <c r="O392" s="54"/>
      <c r="P392" s="54"/>
      <c r="Q392" s="54"/>
      <c r="R392" s="54"/>
      <c r="S392" s="54"/>
      <c r="T392" s="56" t="s">
        <v>32</v>
      </c>
      <c r="U392" s="57">
        <v>0</v>
      </c>
      <c r="V392" s="57" t="s">
        <v>43</v>
      </c>
      <c r="W392" s="57">
        <v>0</v>
      </c>
      <c r="X392" s="57">
        <v>0</v>
      </c>
      <c r="Y392" s="58"/>
    </row>
    <row r="393" spans="1:25" s="251" customFormat="1">
      <c r="A393" s="40">
        <v>96591040</v>
      </c>
      <c r="B393" s="41">
        <v>9</v>
      </c>
      <c r="C393" s="42" t="s">
        <v>148</v>
      </c>
      <c r="D393" s="42" t="s">
        <v>30</v>
      </c>
      <c r="E393" s="44">
        <v>719</v>
      </c>
      <c r="F393" s="250">
        <v>41054</v>
      </c>
      <c r="G393" s="191" t="s">
        <v>44</v>
      </c>
      <c r="H393" s="47">
        <v>60000000</v>
      </c>
      <c r="I393" s="48" t="s">
        <v>67</v>
      </c>
      <c r="J393" s="49">
        <v>7.1</v>
      </c>
      <c r="K393" s="50" t="s">
        <v>27</v>
      </c>
      <c r="L393" s="51"/>
      <c r="M393" s="52"/>
      <c r="N393" s="53">
        <v>7</v>
      </c>
      <c r="O393" s="54"/>
      <c r="P393" s="54"/>
      <c r="Q393" s="54"/>
      <c r="R393" s="54"/>
      <c r="S393" s="54"/>
      <c r="T393" s="56">
        <v>0</v>
      </c>
      <c r="U393" s="57">
        <v>0</v>
      </c>
      <c r="V393" s="57" t="s">
        <v>43</v>
      </c>
      <c r="W393" s="57">
        <v>0</v>
      </c>
      <c r="X393" s="57">
        <v>0</v>
      </c>
      <c r="Y393" s="58"/>
    </row>
    <row r="394" spans="1:25" s="251" customFormat="1">
      <c r="A394" s="40">
        <v>96591040</v>
      </c>
      <c r="B394" s="41">
        <v>9</v>
      </c>
      <c r="C394" s="42" t="s">
        <v>148</v>
      </c>
      <c r="D394" s="42" t="s">
        <v>25</v>
      </c>
      <c r="E394" s="44">
        <v>720</v>
      </c>
      <c r="F394" s="250">
        <v>40998</v>
      </c>
      <c r="G394" s="191" t="s">
        <v>26</v>
      </c>
      <c r="H394" s="47">
        <v>4000</v>
      </c>
      <c r="I394" s="48"/>
      <c r="J394" s="49"/>
      <c r="K394" s="50" t="s">
        <v>27</v>
      </c>
      <c r="L394" s="51" t="s">
        <v>28</v>
      </c>
      <c r="M394" s="52" t="s">
        <v>29</v>
      </c>
      <c r="N394" s="53">
        <v>30</v>
      </c>
      <c r="O394" s="54"/>
      <c r="P394" s="54"/>
      <c r="Q394" s="54"/>
      <c r="R394" s="54"/>
      <c r="S394" s="54"/>
      <c r="T394" s="56">
        <v>0</v>
      </c>
      <c r="U394" s="57">
        <v>0</v>
      </c>
      <c r="V394" s="57">
        <v>0</v>
      </c>
      <c r="W394" s="57">
        <v>0</v>
      </c>
      <c r="X394" s="57">
        <v>0</v>
      </c>
      <c r="Y394" s="58"/>
    </row>
    <row r="395" spans="1:25" s="251" customFormat="1">
      <c r="A395" s="40">
        <v>96591040</v>
      </c>
      <c r="B395" s="41">
        <v>9</v>
      </c>
      <c r="C395" s="42" t="s">
        <v>148</v>
      </c>
      <c r="D395" s="42" t="s">
        <v>30</v>
      </c>
      <c r="E395" s="44">
        <v>720</v>
      </c>
      <c r="F395" s="250">
        <v>41054</v>
      </c>
      <c r="G395" s="191" t="s">
        <v>26</v>
      </c>
      <c r="H395" s="47">
        <v>3000</v>
      </c>
      <c r="I395" s="48" t="s">
        <v>69</v>
      </c>
      <c r="J395" s="49">
        <v>4.0999999999999996</v>
      </c>
      <c r="K395" s="50" t="s">
        <v>27</v>
      </c>
      <c r="L395" s="51"/>
      <c r="M395" s="52"/>
      <c r="N395" s="53">
        <v>21</v>
      </c>
      <c r="O395" s="54"/>
      <c r="P395" s="54"/>
      <c r="Q395" s="54"/>
      <c r="R395" s="54"/>
      <c r="S395" s="54"/>
      <c r="T395" s="56" t="s">
        <v>32</v>
      </c>
      <c r="U395" s="57">
        <v>0</v>
      </c>
      <c r="V395" s="57" t="s">
        <v>43</v>
      </c>
      <c r="W395" s="57">
        <v>0</v>
      </c>
      <c r="X395" s="57">
        <v>0</v>
      </c>
      <c r="Y395" s="58"/>
    </row>
    <row r="396" spans="1:25" s="251" customFormat="1">
      <c r="A396" s="40">
        <v>90690000</v>
      </c>
      <c r="B396" s="41">
        <v>9</v>
      </c>
      <c r="C396" s="42" t="s">
        <v>149</v>
      </c>
      <c r="D396" s="42" t="s">
        <v>25</v>
      </c>
      <c r="E396" s="44">
        <v>623</v>
      </c>
      <c r="F396" s="252">
        <v>40158</v>
      </c>
      <c r="G396" s="191" t="s">
        <v>26</v>
      </c>
      <c r="H396" s="62">
        <v>10000</v>
      </c>
      <c r="I396" s="48"/>
      <c r="J396" s="63"/>
      <c r="K396" s="50" t="s">
        <v>27</v>
      </c>
      <c r="L396" s="51" t="s">
        <v>28</v>
      </c>
      <c r="M396" s="52" t="s">
        <v>80</v>
      </c>
      <c r="N396" s="53">
        <v>10</v>
      </c>
      <c r="O396" s="64"/>
      <c r="P396" s="64"/>
      <c r="Q396" s="64"/>
      <c r="R396" s="64"/>
      <c r="S396" s="64"/>
      <c r="T396" s="56">
        <v>0</v>
      </c>
      <c r="U396" s="57">
        <v>0</v>
      </c>
      <c r="V396" s="57">
        <v>0</v>
      </c>
      <c r="W396" s="57">
        <v>0</v>
      </c>
      <c r="X396" s="57">
        <v>0</v>
      </c>
      <c r="Y396" s="58"/>
    </row>
    <row r="397" spans="1:25" s="251" customFormat="1">
      <c r="A397" s="40">
        <v>90690000</v>
      </c>
      <c r="B397" s="41">
        <v>9</v>
      </c>
      <c r="C397" s="42" t="s">
        <v>149</v>
      </c>
      <c r="D397" s="42" t="s">
        <v>30</v>
      </c>
      <c r="E397" s="44">
        <v>623</v>
      </c>
      <c r="F397" s="252">
        <v>40158</v>
      </c>
      <c r="G397" s="191" t="s">
        <v>26</v>
      </c>
      <c r="H397" s="62">
        <v>10000</v>
      </c>
      <c r="I397" s="48" t="s">
        <v>31</v>
      </c>
      <c r="J397" s="63">
        <v>3.25</v>
      </c>
      <c r="K397" s="50" t="s">
        <v>27</v>
      </c>
      <c r="L397" s="51" t="s">
        <v>28</v>
      </c>
      <c r="M397" s="52" t="s">
        <v>29</v>
      </c>
      <c r="N397" s="53">
        <v>5</v>
      </c>
      <c r="O397" s="64"/>
      <c r="P397" s="64"/>
      <c r="Q397" s="64">
        <v>0</v>
      </c>
      <c r="R397" s="64"/>
      <c r="S397" s="64"/>
      <c r="T397" s="56" t="s">
        <v>32</v>
      </c>
      <c r="U397" s="57">
        <v>0</v>
      </c>
      <c r="V397" s="57" t="s">
        <v>43</v>
      </c>
      <c r="W397" s="57">
        <v>0</v>
      </c>
      <c r="X397" s="57" t="s">
        <v>37</v>
      </c>
      <c r="Y397" s="58"/>
    </row>
    <row r="398" spans="1:25" s="251" customFormat="1">
      <c r="A398" s="40">
        <v>90690000</v>
      </c>
      <c r="B398" s="41">
        <v>9</v>
      </c>
      <c r="C398" s="42" t="s">
        <v>149</v>
      </c>
      <c r="D398" s="42" t="s">
        <v>30</v>
      </c>
      <c r="E398" s="44">
        <v>623</v>
      </c>
      <c r="F398" s="252">
        <v>40158</v>
      </c>
      <c r="G398" s="191" t="s">
        <v>44</v>
      </c>
      <c r="H398" s="62">
        <v>209500000</v>
      </c>
      <c r="I398" s="48" t="s">
        <v>45</v>
      </c>
      <c r="J398" s="63">
        <v>5.75</v>
      </c>
      <c r="K398" s="50" t="s">
        <v>27</v>
      </c>
      <c r="L398" s="51" t="s">
        <v>28</v>
      </c>
      <c r="M398" s="52" t="s">
        <v>29</v>
      </c>
      <c r="N398" s="53">
        <v>5</v>
      </c>
      <c r="O398" s="64"/>
      <c r="P398" s="64"/>
      <c r="Q398" s="64">
        <v>0</v>
      </c>
      <c r="R398" s="64"/>
      <c r="S398" s="64"/>
      <c r="T398" s="56">
        <v>0</v>
      </c>
      <c r="U398" s="57">
        <v>0</v>
      </c>
      <c r="V398" s="57" t="s">
        <v>43</v>
      </c>
      <c r="W398" s="57">
        <v>0</v>
      </c>
      <c r="X398" s="57" t="s">
        <v>37</v>
      </c>
      <c r="Y398" s="58"/>
    </row>
    <row r="399" spans="1:25" s="251" customFormat="1">
      <c r="A399" s="40">
        <v>90690000</v>
      </c>
      <c r="B399" s="41">
        <v>9</v>
      </c>
      <c r="C399" s="42" t="s">
        <v>149</v>
      </c>
      <c r="D399" s="42" t="s">
        <v>25</v>
      </c>
      <c r="E399" s="44">
        <v>624</v>
      </c>
      <c r="F399" s="252">
        <v>40158</v>
      </c>
      <c r="G399" s="191" t="s">
        <v>26</v>
      </c>
      <c r="H399" s="62">
        <v>10000</v>
      </c>
      <c r="I399" s="48"/>
      <c r="J399" s="63"/>
      <c r="K399" s="50" t="s">
        <v>27</v>
      </c>
      <c r="L399" s="51" t="s">
        <v>28</v>
      </c>
      <c r="M399" s="52" t="s">
        <v>80</v>
      </c>
      <c r="N399" s="53">
        <v>30</v>
      </c>
      <c r="O399" s="64"/>
      <c r="P399" s="64"/>
      <c r="Q399" s="64"/>
      <c r="R399" s="64"/>
      <c r="S399" s="64"/>
      <c r="T399" s="56">
        <v>0</v>
      </c>
      <c r="U399" s="57">
        <v>0</v>
      </c>
      <c r="V399" s="57">
        <v>0</v>
      </c>
      <c r="W399" s="57">
        <v>0</v>
      </c>
      <c r="X399" s="57">
        <v>0</v>
      </c>
      <c r="Y399" s="58"/>
    </row>
    <row r="400" spans="1:25" s="251" customFormat="1">
      <c r="A400" s="40">
        <v>90690000</v>
      </c>
      <c r="B400" s="41">
        <v>9</v>
      </c>
      <c r="C400" s="42" t="s">
        <v>149</v>
      </c>
      <c r="D400" s="42" t="s">
        <v>30</v>
      </c>
      <c r="E400" s="44">
        <v>624</v>
      </c>
      <c r="F400" s="252">
        <v>40158</v>
      </c>
      <c r="G400" s="191" t="s">
        <v>26</v>
      </c>
      <c r="H400" s="62">
        <v>10000</v>
      </c>
      <c r="I400" s="48" t="s">
        <v>46</v>
      </c>
      <c r="J400" s="63">
        <v>4.25</v>
      </c>
      <c r="K400" s="50" t="s">
        <v>27</v>
      </c>
      <c r="L400" s="51" t="s">
        <v>28</v>
      </c>
      <c r="M400" s="52" t="s">
        <v>29</v>
      </c>
      <c r="N400" s="53">
        <v>21</v>
      </c>
      <c r="O400" s="64">
        <v>7000000</v>
      </c>
      <c r="P400" s="64">
        <v>7000000</v>
      </c>
      <c r="Q400" s="64">
        <v>159869360</v>
      </c>
      <c r="R400" s="64">
        <v>1671659</v>
      </c>
      <c r="S400" s="64">
        <v>161541019</v>
      </c>
      <c r="T400" s="56" t="s">
        <v>32</v>
      </c>
      <c r="U400" s="57">
        <v>0</v>
      </c>
      <c r="V400" s="57">
        <v>0</v>
      </c>
      <c r="W400" s="57">
        <v>0</v>
      </c>
      <c r="X400" s="57" t="s">
        <v>37</v>
      </c>
      <c r="Y400" s="58"/>
    </row>
    <row r="401" spans="1:25" s="251" customFormat="1">
      <c r="A401" s="40">
        <v>90690000</v>
      </c>
      <c r="B401" s="41">
        <v>9</v>
      </c>
      <c r="C401" s="42" t="s">
        <v>149</v>
      </c>
      <c r="D401" s="42" t="s">
        <v>30</v>
      </c>
      <c r="E401" s="44">
        <v>624</v>
      </c>
      <c r="F401" s="252">
        <v>40158</v>
      </c>
      <c r="G401" s="191" t="s">
        <v>26</v>
      </c>
      <c r="H401" s="62">
        <v>10000</v>
      </c>
      <c r="I401" s="48" t="s">
        <v>51</v>
      </c>
      <c r="J401" s="63">
        <v>4.25</v>
      </c>
      <c r="K401" s="50" t="s">
        <v>27</v>
      </c>
      <c r="L401" s="51" t="s">
        <v>28</v>
      </c>
      <c r="M401" s="52" t="s">
        <v>29</v>
      </c>
      <c r="N401" s="53">
        <v>21</v>
      </c>
      <c r="O401" s="64"/>
      <c r="P401" s="64"/>
      <c r="Q401" s="64">
        <v>0</v>
      </c>
      <c r="R401" s="64"/>
      <c r="S401" s="64"/>
      <c r="T401" s="56" t="s">
        <v>32</v>
      </c>
      <c r="U401" s="57">
        <v>0</v>
      </c>
      <c r="V401" s="57" t="s">
        <v>43</v>
      </c>
      <c r="W401" s="57">
        <v>0</v>
      </c>
      <c r="X401" s="57" t="s">
        <v>37</v>
      </c>
      <c r="Y401" s="58"/>
    </row>
    <row r="402" spans="1:25" s="251" customFormat="1">
      <c r="A402" s="40">
        <v>90690000</v>
      </c>
      <c r="B402" s="41">
        <v>9</v>
      </c>
      <c r="C402" s="42" t="s">
        <v>149</v>
      </c>
      <c r="D402" s="42" t="s">
        <v>39</v>
      </c>
      <c r="E402" s="44">
        <v>624</v>
      </c>
      <c r="F402" s="252">
        <v>40787</v>
      </c>
      <c r="G402" s="191" t="s">
        <v>26</v>
      </c>
      <c r="H402" s="62">
        <v>1500</v>
      </c>
      <c r="I402" s="48" t="s">
        <v>47</v>
      </c>
      <c r="J402" s="63">
        <v>3.25</v>
      </c>
      <c r="K402" s="50" t="s">
        <v>27</v>
      </c>
      <c r="L402" s="51" t="s">
        <v>28</v>
      </c>
      <c r="M402" s="52" t="s">
        <v>29</v>
      </c>
      <c r="N402" s="53">
        <v>10</v>
      </c>
      <c r="O402" s="64">
        <v>1300000</v>
      </c>
      <c r="P402" s="64">
        <v>1300000</v>
      </c>
      <c r="Q402" s="64">
        <v>29690024</v>
      </c>
      <c r="R402" s="64">
        <v>72831</v>
      </c>
      <c r="S402" s="64">
        <v>29762855</v>
      </c>
      <c r="T402" s="56" t="s">
        <v>32</v>
      </c>
      <c r="U402" s="57">
        <v>0</v>
      </c>
      <c r="V402" s="57">
        <v>0</v>
      </c>
      <c r="W402" s="57">
        <v>0</v>
      </c>
      <c r="X402" s="57">
        <v>0</v>
      </c>
      <c r="Y402" s="58"/>
    </row>
    <row r="403" spans="1:25" s="251" customFormat="1">
      <c r="A403" s="40">
        <v>90690000</v>
      </c>
      <c r="B403" s="41">
        <v>9</v>
      </c>
      <c r="C403" s="42" t="s">
        <v>149</v>
      </c>
      <c r="D403" s="42" t="s">
        <v>39</v>
      </c>
      <c r="E403" s="44">
        <v>624</v>
      </c>
      <c r="F403" s="252">
        <v>40787</v>
      </c>
      <c r="G403" s="191" t="s">
        <v>44</v>
      </c>
      <c r="H403" s="62">
        <v>32900000</v>
      </c>
      <c r="I403" s="48" t="s">
        <v>48</v>
      </c>
      <c r="J403" s="63">
        <v>6.25</v>
      </c>
      <c r="K403" s="50" t="s">
        <v>27</v>
      </c>
      <c r="L403" s="51" t="s">
        <v>28</v>
      </c>
      <c r="M403" s="52" t="s">
        <v>29</v>
      </c>
      <c r="N403" s="53">
        <v>10</v>
      </c>
      <c r="O403" s="64"/>
      <c r="P403" s="64"/>
      <c r="Q403" s="64">
        <v>0</v>
      </c>
      <c r="R403" s="64"/>
      <c r="S403" s="64"/>
      <c r="T403" s="56">
        <v>0</v>
      </c>
      <c r="U403" s="57">
        <v>0</v>
      </c>
      <c r="V403" s="57" t="s">
        <v>43</v>
      </c>
      <c r="W403" s="57">
        <v>0</v>
      </c>
      <c r="X403" s="57">
        <v>0</v>
      </c>
      <c r="Y403" s="58"/>
    </row>
    <row r="404" spans="1:25" s="251" customFormat="1">
      <c r="A404" s="40">
        <v>96947020</v>
      </c>
      <c r="B404" s="41">
        <v>9</v>
      </c>
      <c r="C404" s="42" t="s">
        <v>150</v>
      </c>
      <c r="D404" s="42" t="s">
        <v>25</v>
      </c>
      <c r="E404" s="44">
        <v>701</v>
      </c>
      <c r="F404" s="252">
        <v>40966</v>
      </c>
      <c r="G404" s="191" t="s">
        <v>26</v>
      </c>
      <c r="H404" s="62">
        <v>2500</v>
      </c>
      <c r="I404" s="48"/>
      <c r="J404" s="63"/>
      <c r="K404" s="50" t="s">
        <v>27</v>
      </c>
      <c r="L404" s="51" t="s">
        <v>28</v>
      </c>
      <c r="M404" s="52" t="s">
        <v>80</v>
      </c>
      <c r="N404" s="53">
        <v>10</v>
      </c>
      <c r="O404" s="64"/>
      <c r="P404" s="64"/>
      <c r="Q404" s="64"/>
      <c r="R404" s="64"/>
      <c r="S404" s="64"/>
      <c r="T404" s="56">
        <v>0</v>
      </c>
      <c r="U404" s="57">
        <v>0</v>
      </c>
      <c r="V404" s="57">
        <v>0</v>
      </c>
      <c r="W404" s="57">
        <v>0</v>
      </c>
      <c r="X404" s="57">
        <v>0</v>
      </c>
      <c r="Y404" s="58"/>
    </row>
    <row r="405" spans="1:25" s="254" customFormat="1">
      <c r="A405" s="81">
        <v>96947020</v>
      </c>
      <c r="B405" s="82">
        <v>9</v>
      </c>
      <c r="C405" s="79" t="s">
        <v>150</v>
      </c>
      <c r="D405" s="79" t="s">
        <v>30</v>
      </c>
      <c r="E405" s="84">
        <v>701</v>
      </c>
      <c r="F405" s="253">
        <v>41243</v>
      </c>
      <c r="G405" s="156" t="s">
        <v>26</v>
      </c>
      <c r="H405" s="87">
        <v>1000</v>
      </c>
      <c r="I405" s="86" t="s">
        <v>31</v>
      </c>
      <c r="J405" s="88">
        <v>6.2</v>
      </c>
      <c r="K405" s="89" t="s">
        <v>27</v>
      </c>
      <c r="L405" s="90" t="s">
        <v>28</v>
      </c>
      <c r="M405" s="91"/>
      <c r="N405" s="92">
        <v>5</v>
      </c>
      <c r="O405" s="93">
        <v>1000000</v>
      </c>
      <c r="P405" s="93">
        <v>1000000</v>
      </c>
      <c r="Q405" s="93">
        <v>22838480</v>
      </c>
      <c r="R405" s="93">
        <v>385183</v>
      </c>
      <c r="S405" s="93">
        <v>23223663</v>
      </c>
      <c r="T405" s="56" t="s">
        <v>32</v>
      </c>
      <c r="U405" s="57">
        <v>0</v>
      </c>
      <c r="V405" s="57">
        <v>0</v>
      </c>
      <c r="W405" s="57">
        <v>0</v>
      </c>
      <c r="X405" s="57">
        <v>0</v>
      </c>
      <c r="Y405" s="58"/>
    </row>
    <row r="406" spans="1:25" s="251" customFormat="1">
      <c r="A406" s="40">
        <v>96947020</v>
      </c>
      <c r="B406" s="41">
        <v>9</v>
      </c>
      <c r="C406" s="42" t="s">
        <v>150</v>
      </c>
      <c r="D406" s="42" t="s">
        <v>25</v>
      </c>
      <c r="E406" s="44">
        <v>702</v>
      </c>
      <c r="F406" s="252">
        <v>40966</v>
      </c>
      <c r="G406" s="191" t="s">
        <v>26</v>
      </c>
      <c r="H406" s="62">
        <v>2500</v>
      </c>
      <c r="I406" s="48"/>
      <c r="J406" s="63"/>
      <c r="K406" s="50" t="s">
        <v>27</v>
      </c>
      <c r="L406" s="51" t="s">
        <v>28</v>
      </c>
      <c r="M406" s="52" t="s">
        <v>80</v>
      </c>
      <c r="N406" s="53">
        <v>30</v>
      </c>
      <c r="O406" s="64"/>
      <c r="P406" s="64"/>
      <c r="Q406" s="64"/>
      <c r="R406" s="64"/>
      <c r="S406" s="64"/>
      <c r="T406" s="56">
        <v>0</v>
      </c>
      <c r="U406" s="57">
        <v>0</v>
      </c>
      <c r="V406" s="57" t="s">
        <v>43</v>
      </c>
      <c r="W406" s="57">
        <v>0</v>
      </c>
      <c r="X406" s="57">
        <v>0</v>
      </c>
      <c r="Y406" s="58"/>
    </row>
    <row r="407" spans="1:25" s="251" customFormat="1">
      <c r="A407" s="40">
        <v>91550000</v>
      </c>
      <c r="B407" s="41">
        <v>5</v>
      </c>
      <c r="C407" s="42" t="s">
        <v>151</v>
      </c>
      <c r="D407" s="42" t="s">
        <v>25</v>
      </c>
      <c r="E407" s="44">
        <v>644</v>
      </c>
      <c r="F407" s="252">
        <v>40485</v>
      </c>
      <c r="G407" s="191" t="s">
        <v>26</v>
      </c>
      <c r="H407" s="62">
        <v>2000</v>
      </c>
      <c r="I407" s="48"/>
      <c r="J407" s="63"/>
      <c r="K407" s="50" t="s">
        <v>27</v>
      </c>
      <c r="L407" s="51" t="s">
        <v>80</v>
      </c>
      <c r="M407" s="52" t="s">
        <v>29</v>
      </c>
      <c r="N407" s="53">
        <v>10</v>
      </c>
      <c r="O407" s="64"/>
      <c r="P407" s="64"/>
      <c r="Q407" s="64"/>
      <c r="R407" s="64"/>
      <c r="S407" s="64"/>
      <c r="T407" s="56">
        <v>0</v>
      </c>
      <c r="U407" s="57">
        <v>0</v>
      </c>
      <c r="V407" s="57">
        <v>0</v>
      </c>
      <c r="W407" s="57">
        <v>0</v>
      </c>
      <c r="X407" s="57">
        <v>0</v>
      </c>
      <c r="Y407" s="58"/>
    </row>
    <row r="408" spans="1:25" s="251" customFormat="1">
      <c r="A408" s="40">
        <v>91550000</v>
      </c>
      <c r="B408" s="41">
        <v>5</v>
      </c>
      <c r="C408" s="42" t="s">
        <v>151</v>
      </c>
      <c r="D408" s="42" t="s">
        <v>30</v>
      </c>
      <c r="E408" s="44">
        <v>644</v>
      </c>
      <c r="F408" s="252">
        <v>40486</v>
      </c>
      <c r="G408" s="191" t="s">
        <v>26</v>
      </c>
      <c r="H408" s="62">
        <v>2000</v>
      </c>
      <c r="I408" s="48" t="s">
        <v>31</v>
      </c>
      <c r="J408" s="63">
        <v>4</v>
      </c>
      <c r="K408" s="50" t="s">
        <v>27</v>
      </c>
      <c r="L408" s="51" t="s">
        <v>29</v>
      </c>
      <c r="M408" s="52" t="s">
        <v>29</v>
      </c>
      <c r="N408" s="53">
        <v>7</v>
      </c>
      <c r="O408" s="64">
        <v>1590000</v>
      </c>
      <c r="P408" s="64">
        <v>1590000</v>
      </c>
      <c r="Q408" s="64">
        <v>36313183</v>
      </c>
      <c r="R408" s="64">
        <v>409702</v>
      </c>
      <c r="S408" s="64">
        <v>36722885</v>
      </c>
      <c r="T408" s="56" t="s">
        <v>32</v>
      </c>
      <c r="U408" s="57">
        <v>0</v>
      </c>
      <c r="V408" s="57">
        <v>0</v>
      </c>
      <c r="W408" s="57">
        <v>0</v>
      </c>
      <c r="X408" s="57">
        <v>0</v>
      </c>
      <c r="Y408" s="58"/>
    </row>
    <row r="409" spans="1:25" s="251" customFormat="1">
      <c r="A409" s="40">
        <v>96874030</v>
      </c>
      <c r="B409" s="41" t="s">
        <v>23</v>
      </c>
      <c r="C409" s="42" t="s">
        <v>152</v>
      </c>
      <c r="D409" s="42" t="s">
        <v>25</v>
      </c>
      <c r="E409" s="44">
        <v>512</v>
      </c>
      <c r="F409" s="252">
        <v>39365</v>
      </c>
      <c r="G409" s="191" t="s">
        <v>26</v>
      </c>
      <c r="H409" s="62">
        <v>7000</v>
      </c>
      <c r="I409" s="48"/>
      <c r="J409" s="63"/>
      <c r="K409" s="50" t="s">
        <v>28</v>
      </c>
      <c r="L409" s="51" t="s">
        <v>27</v>
      </c>
      <c r="M409" s="52" t="s">
        <v>29</v>
      </c>
      <c r="N409" s="53">
        <v>10</v>
      </c>
      <c r="O409" s="64"/>
      <c r="P409" s="64"/>
      <c r="Q409" s="64"/>
      <c r="R409" s="64"/>
      <c r="S409" s="64"/>
      <c r="T409" s="56">
        <v>0</v>
      </c>
      <c r="U409" s="57">
        <v>0</v>
      </c>
      <c r="V409" s="57">
        <v>0</v>
      </c>
      <c r="W409" s="57">
        <v>0</v>
      </c>
      <c r="X409" s="57">
        <v>0</v>
      </c>
      <c r="Y409" s="58" t="s">
        <v>153</v>
      </c>
    </row>
    <row r="410" spans="1:25" s="251" customFormat="1">
      <c r="A410" s="40">
        <v>96874030</v>
      </c>
      <c r="B410" s="41" t="s">
        <v>23</v>
      </c>
      <c r="C410" s="42" t="s">
        <v>152</v>
      </c>
      <c r="D410" s="42" t="s">
        <v>30</v>
      </c>
      <c r="E410" s="44">
        <v>512</v>
      </c>
      <c r="F410" s="252">
        <v>39378</v>
      </c>
      <c r="G410" s="191" t="s">
        <v>26</v>
      </c>
      <c r="H410" s="62">
        <v>2000</v>
      </c>
      <c r="I410" s="48" t="s">
        <v>31</v>
      </c>
      <c r="J410" s="63">
        <v>3.5</v>
      </c>
      <c r="K410" s="50" t="s">
        <v>28</v>
      </c>
      <c r="L410" s="51" t="s">
        <v>27</v>
      </c>
      <c r="M410" s="52" t="s">
        <v>29</v>
      </c>
      <c r="N410" s="53">
        <v>5</v>
      </c>
      <c r="O410" s="64">
        <v>2000000</v>
      </c>
      <c r="P410" s="64">
        <v>2000000</v>
      </c>
      <c r="Q410" s="64">
        <v>45615080</v>
      </c>
      <c r="R410" s="64">
        <v>2989643</v>
      </c>
      <c r="S410" s="64">
        <v>48604723</v>
      </c>
      <c r="T410" s="56" t="s">
        <v>32</v>
      </c>
      <c r="U410" s="57">
        <v>0</v>
      </c>
      <c r="V410" s="57">
        <v>0</v>
      </c>
      <c r="W410" s="57">
        <v>0</v>
      </c>
      <c r="X410" s="57" t="s">
        <v>37</v>
      </c>
      <c r="Y410" s="58" t="s">
        <v>153</v>
      </c>
    </row>
    <row r="411" spans="1:25" s="251" customFormat="1">
      <c r="A411" s="40">
        <v>96874030</v>
      </c>
      <c r="B411" s="41" t="s">
        <v>23</v>
      </c>
      <c r="C411" s="42" t="s">
        <v>152</v>
      </c>
      <c r="D411" s="42" t="s">
        <v>30</v>
      </c>
      <c r="E411" s="44">
        <v>512</v>
      </c>
      <c r="F411" s="252">
        <v>39378</v>
      </c>
      <c r="G411" s="191" t="s">
        <v>26</v>
      </c>
      <c r="H411" s="62">
        <v>5000</v>
      </c>
      <c r="I411" s="48" t="s">
        <v>45</v>
      </c>
      <c r="J411" s="63">
        <v>3.8</v>
      </c>
      <c r="K411" s="50" t="s">
        <v>28</v>
      </c>
      <c r="L411" s="51" t="s">
        <v>27</v>
      </c>
      <c r="M411" s="52" t="s">
        <v>29</v>
      </c>
      <c r="N411" s="53">
        <v>10</v>
      </c>
      <c r="O411" s="64">
        <v>5000000</v>
      </c>
      <c r="P411" s="64">
        <v>5000000</v>
      </c>
      <c r="Q411" s="64">
        <v>114037700</v>
      </c>
      <c r="R411" s="64">
        <v>8109119</v>
      </c>
      <c r="S411" s="64">
        <v>122146819</v>
      </c>
      <c r="T411" s="56" t="s">
        <v>32</v>
      </c>
      <c r="U411" s="57">
        <v>0</v>
      </c>
      <c r="V411" s="57">
        <v>0</v>
      </c>
      <c r="W411" s="57">
        <v>0</v>
      </c>
      <c r="X411" s="57" t="s">
        <v>37</v>
      </c>
      <c r="Y411" s="58" t="s">
        <v>153</v>
      </c>
    </row>
    <row r="412" spans="1:25" s="251" customFormat="1">
      <c r="A412" s="40">
        <v>96874030</v>
      </c>
      <c r="B412" s="41" t="s">
        <v>23</v>
      </c>
      <c r="C412" s="42" t="s">
        <v>152</v>
      </c>
      <c r="D412" s="42" t="s">
        <v>25</v>
      </c>
      <c r="E412" s="44">
        <v>647</v>
      </c>
      <c r="F412" s="252">
        <v>40528</v>
      </c>
      <c r="G412" s="191" t="s">
        <v>26</v>
      </c>
      <c r="H412" s="62">
        <v>5000</v>
      </c>
      <c r="I412" s="48"/>
      <c r="J412" s="63"/>
      <c r="K412" s="50" t="s">
        <v>27</v>
      </c>
      <c r="L412" s="51" t="s">
        <v>28</v>
      </c>
      <c r="M412" s="52" t="s">
        <v>80</v>
      </c>
      <c r="N412" s="53">
        <v>10</v>
      </c>
      <c r="O412" s="64"/>
      <c r="P412" s="64"/>
      <c r="Q412" s="64"/>
      <c r="R412" s="64"/>
      <c r="S412" s="64"/>
      <c r="T412" s="56">
        <v>0</v>
      </c>
      <c r="U412" s="57">
        <v>0</v>
      </c>
      <c r="V412" s="57">
        <v>0</v>
      </c>
      <c r="W412" s="57">
        <v>0</v>
      </c>
      <c r="X412" s="57">
        <v>0</v>
      </c>
      <c r="Y412" s="58" t="s">
        <v>153</v>
      </c>
    </row>
    <row r="413" spans="1:25" s="251" customFormat="1">
      <c r="A413" s="40">
        <v>96874030</v>
      </c>
      <c r="B413" s="41" t="s">
        <v>23</v>
      </c>
      <c r="C413" s="42" t="s">
        <v>152</v>
      </c>
      <c r="D413" s="42" t="s">
        <v>30</v>
      </c>
      <c r="E413" s="44">
        <v>647</v>
      </c>
      <c r="F413" s="252">
        <v>40534</v>
      </c>
      <c r="G413" s="191" t="s">
        <v>26</v>
      </c>
      <c r="H413" s="62">
        <v>5000</v>
      </c>
      <c r="I413" s="48" t="s">
        <v>46</v>
      </c>
      <c r="J413" s="63">
        <v>3.85</v>
      </c>
      <c r="K413" s="50" t="s">
        <v>27</v>
      </c>
      <c r="L413" s="51" t="s">
        <v>29</v>
      </c>
      <c r="M413" s="52" t="s">
        <v>29</v>
      </c>
      <c r="N413" s="53">
        <v>6</v>
      </c>
      <c r="O413" s="64">
        <v>1000000</v>
      </c>
      <c r="P413" s="64">
        <v>1000000</v>
      </c>
      <c r="Q413" s="64">
        <v>22807540</v>
      </c>
      <c r="R413" s="64">
        <v>1497969</v>
      </c>
      <c r="S413" s="64">
        <v>24305509</v>
      </c>
      <c r="T413" s="56" t="s">
        <v>32</v>
      </c>
      <c r="U413" s="57">
        <v>0</v>
      </c>
      <c r="V413" s="57">
        <v>0</v>
      </c>
      <c r="W413" s="57">
        <v>0</v>
      </c>
      <c r="X413" s="57">
        <v>0</v>
      </c>
      <c r="Y413" s="58" t="s">
        <v>153</v>
      </c>
    </row>
    <row r="414" spans="1:25" s="251" customFormat="1">
      <c r="A414" s="40">
        <v>96874030</v>
      </c>
      <c r="B414" s="41" t="s">
        <v>23</v>
      </c>
      <c r="C414" s="42" t="s">
        <v>152</v>
      </c>
      <c r="D414" s="42" t="s">
        <v>30</v>
      </c>
      <c r="E414" s="44">
        <v>647</v>
      </c>
      <c r="F414" s="252">
        <v>40534</v>
      </c>
      <c r="G414" s="191" t="s">
        <v>26</v>
      </c>
      <c r="H414" s="62">
        <v>5000</v>
      </c>
      <c r="I414" s="48" t="s">
        <v>51</v>
      </c>
      <c r="J414" s="63">
        <v>4.25</v>
      </c>
      <c r="K414" s="50" t="s">
        <v>27</v>
      </c>
      <c r="L414" s="51" t="s">
        <v>29</v>
      </c>
      <c r="M414" s="52" t="s">
        <v>29</v>
      </c>
      <c r="N414" s="53">
        <v>10</v>
      </c>
      <c r="O414" s="64">
        <v>1000000</v>
      </c>
      <c r="P414" s="64">
        <v>1000000</v>
      </c>
      <c r="Q414" s="64">
        <v>22807540</v>
      </c>
      <c r="R414" s="64">
        <v>1652024</v>
      </c>
      <c r="S414" s="64">
        <v>24459564</v>
      </c>
      <c r="T414" s="56" t="s">
        <v>32</v>
      </c>
      <c r="U414" s="57">
        <v>0</v>
      </c>
      <c r="V414" s="57">
        <v>0</v>
      </c>
      <c r="W414" s="57">
        <v>0</v>
      </c>
      <c r="X414" s="57">
        <v>0</v>
      </c>
      <c r="Y414" s="58" t="s">
        <v>153</v>
      </c>
    </row>
    <row r="415" spans="1:25" s="251" customFormat="1">
      <c r="A415" s="40">
        <v>96874030</v>
      </c>
      <c r="B415" s="41" t="s">
        <v>23</v>
      </c>
      <c r="C415" s="42" t="s">
        <v>152</v>
      </c>
      <c r="D415" s="42" t="s">
        <v>25</v>
      </c>
      <c r="E415" s="44">
        <v>648</v>
      </c>
      <c r="F415" s="252">
        <v>40528</v>
      </c>
      <c r="G415" s="191" t="s">
        <v>26</v>
      </c>
      <c r="H415" s="62">
        <v>5000</v>
      </c>
      <c r="I415" s="48"/>
      <c r="J415" s="63"/>
      <c r="K415" s="50" t="s">
        <v>27</v>
      </c>
      <c r="L415" s="51" t="s">
        <v>28</v>
      </c>
      <c r="M415" s="52" t="s">
        <v>80</v>
      </c>
      <c r="N415" s="53">
        <v>25</v>
      </c>
      <c r="O415" s="64"/>
      <c r="P415" s="64"/>
      <c r="Q415" s="64"/>
      <c r="R415" s="64"/>
      <c r="S415" s="64"/>
      <c r="T415" s="56">
        <v>0</v>
      </c>
      <c r="U415" s="57">
        <v>0</v>
      </c>
      <c r="V415" s="57">
        <v>0</v>
      </c>
      <c r="W415" s="57">
        <v>0</v>
      </c>
      <c r="X415" s="57">
        <v>0</v>
      </c>
      <c r="Y415" s="58" t="s">
        <v>153</v>
      </c>
    </row>
    <row r="416" spans="1:25" s="251" customFormat="1">
      <c r="A416" s="40">
        <v>96874030</v>
      </c>
      <c r="B416" s="41" t="s">
        <v>23</v>
      </c>
      <c r="C416" s="42" t="s">
        <v>152</v>
      </c>
      <c r="D416" s="42" t="s">
        <v>30</v>
      </c>
      <c r="E416" s="44">
        <v>648</v>
      </c>
      <c r="F416" s="252">
        <v>40534</v>
      </c>
      <c r="G416" s="191" t="s">
        <v>26</v>
      </c>
      <c r="H416" s="62">
        <v>5000</v>
      </c>
      <c r="I416" s="48" t="s">
        <v>47</v>
      </c>
      <c r="J416" s="63">
        <v>4.55</v>
      </c>
      <c r="K416" s="50" t="s">
        <v>27</v>
      </c>
      <c r="L416" s="51" t="s">
        <v>29</v>
      </c>
      <c r="M416" s="52" t="s">
        <v>29</v>
      </c>
      <c r="N416" s="53">
        <v>21</v>
      </c>
      <c r="O416" s="64">
        <v>3000000</v>
      </c>
      <c r="P416" s="64">
        <v>3000000</v>
      </c>
      <c r="Q416" s="64">
        <v>68422620</v>
      </c>
      <c r="R416" s="64">
        <v>5302046</v>
      </c>
      <c r="S416" s="64">
        <v>73724666</v>
      </c>
      <c r="T416" s="56" t="s">
        <v>32</v>
      </c>
      <c r="U416" s="57">
        <v>0</v>
      </c>
      <c r="V416" s="57">
        <v>0</v>
      </c>
      <c r="W416" s="57">
        <v>0</v>
      </c>
      <c r="X416" s="57">
        <v>0</v>
      </c>
      <c r="Y416" s="58" t="s">
        <v>153</v>
      </c>
    </row>
    <row r="417" spans="1:25" s="251" customFormat="1">
      <c r="A417" s="40">
        <v>76020458</v>
      </c>
      <c r="B417" s="41">
        <v>7</v>
      </c>
      <c r="C417" s="42" t="s">
        <v>154</v>
      </c>
      <c r="D417" s="42" t="s">
        <v>25</v>
      </c>
      <c r="E417" s="44">
        <v>697</v>
      </c>
      <c r="F417" s="252">
        <v>40898</v>
      </c>
      <c r="G417" s="191" t="s">
        <v>26</v>
      </c>
      <c r="H417" s="62">
        <v>2000</v>
      </c>
      <c r="I417" s="48"/>
      <c r="J417" s="63"/>
      <c r="K417" s="50" t="s">
        <v>27</v>
      </c>
      <c r="L417" s="51" t="s">
        <v>28</v>
      </c>
      <c r="M417" s="52" t="s">
        <v>80</v>
      </c>
      <c r="N417" s="53">
        <v>10</v>
      </c>
      <c r="O417" s="64"/>
      <c r="P417" s="64"/>
      <c r="Q417" s="71">
        <v>0</v>
      </c>
      <c r="R417" s="64"/>
      <c r="S417" s="64"/>
      <c r="T417" s="56">
        <v>0</v>
      </c>
      <c r="U417" s="57">
        <v>0</v>
      </c>
      <c r="V417" s="57">
        <v>0</v>
      </c>
      <c r="W417" s="57">
        <v>0</v>
      </c>
      <c r="X417" s="57">
        <v>0</v>
      </c>
      <c r="Y417" s="58"/>
    </row>
    <row r="418" spans="1:25" s="251" customFormat="1">
      <c r="A418" s="40">
        <v>76020458</v>
      </c>
      <c r="B418" s="41">
        <v>7</v>
      </c>
      <c r="C418" s="42" t="s">
        <v>154</v>
      </c>
      <c r="D418" s="42" t="s">
        <v>30</v>
      </c>
      <c r="E418" s="44">
        <v>697</v>
      </c>
      <c r="F418" s="252">
        <v>40919</v>
      </c>
      <c r="G418" s="191" t="s">
        <v>44</v>
      </c>
      <c r="H418" s="62">
        <v>43600000</v>
      </c>
      <c r="I418" s="48" t="s">
        <v>31</v>
      </c>
      <c r="J418" s="63">
        <v>6.5</v>
      </c>
      <c r="K418" s="50" t="s">
        <v>27</v>
      </c>
      <c r="L418" s="51" t="s">
        <v>28</v>
      </c>
      <c r="M418" s="52" t="s">
        <v>29</v>
      </c>
      <c r="N418" s="53">
        <v>4.5</v>
      </c>
      <c r="O418" s="64">
        <v>21800000000</v>
      </c>
      <c r="P418" s="64">
        <v>21800000000</v>
      </c>
      <c r="Q418" s="64">
        <v>21800000</v>
      </c>
      <c r="R418" s="64">
        <v>934717</v>
      </c>
      <c r="S418" s="64">
        <v>22734717</v>
      </c>
      <c r="T418" s="56">
        <v>0</v>
      </c>
      <c r="U418" s="57">
        <v>0</v>
      </c>
      <c r="V418" s="57">
        <v>0</v>
      </c>
      <c r="W418" s="57">
        <v>0</v>
      </c>
      <c r="X418" s="57" t="s">
        <v>37</v>
      </c>
      <c r="Y418" s="58"/>
    </row>
    <row r="419" spans="1:25" s="251" customFormat="1">
      <c r="A419" s="40">
        <v>76020458</v>
      </c>
      <c r="B419" s="41">
        <v>7</v>
      </c>
      <c r="C419" s="42" t="s">
        <v>154</v>
      </c>
      <c r="D419" s="42" t="s">
        <v>30</v>
      </c>
      <c r="E419" s="44">
        <v>697</v>
      </c>
      <c r="F419" s="252">
        <v>40919</v>
      </c>
      <c r="G419" s="191" t="s">
        <v>26</v>
      </c>
      <c r="H419" s="62">
        <v>2000</v>
      </c>
      <c r="I419" s="48" t="s">
        <v>45</v>
      </c>
      <c r="J419" s="63">
        <v>3.75</v>
      </c>
      <c r="K419" s="50" t="s">
        <v>27</v>
      </c>
      <c r="L419" s="51" t="s">
        <v>28</v>
      </c>
      <c r="M419" s="52" t="s">
        <v>29</v>
      </c>
      <c r="N419" s="53">
        <v>4.5</v>
      </c>
      <c r="O419" s="64"/>
      <c r="P419" s="64"/>
      <c r="Q419" s="64">
        <v>0</v>
      </c>
      <c r="R419" s="64"/>
      <c r="S419" s="64"/>
      <c r="T419" s="56" t="s">
        <v>32</v>
      </c>
      <c r="U419" s="57">
        <v>0</v>
      </c>
      <c r="V419" s="57" t="s">
        <v>43</v>
      </c>
      <c r="W419" s="57">
        <v>0</v>
      </c>
      <c r="X419" s="57" t="s">
        <v>37</v>
      </c>
      <c r="Y419" s="58"/>
    </row>
    <row r="420" spans="1:25" s="251" customFormat="1">
      <c r="A420" s="40">
        <v>76020458</v>
      </c>
      <c r="B420" s="41">
        <v>7</v>
      </c>
      <c r="C420" s="42" t="s">
        <v>154</v>
      </c>
      <c r="D420" s="42" t="s">
        <v>25</v>
      </c>
      <c r="E420" s="44">
        <v>698</v>
      </c>
      <c r="F420" s="252">
        <v>40898</v>
      </c>
      <c r="G420" s="191" t="s">
        <v>26</v>
      </c>
      <c r="H420" s="62">
        <v>2000</v>
      </c>
      <c r="I420" s="48"/>
      <c r="J420" s="63"/>
      <c r="K420" s="50" t="s">
        <v>27</v>
      </c>
      <c r="L420" s="51" t="s">
        <v>28</v>
      </c>
      <c r="M420" s="52" t="s">
        <v>80</v>
      </c>
      <c r="N420" s="53">
        <v>30</v>
      </c>
      <c r="O420" s="64"/>
      <c r="P420" s="64"/>
      <c r="Q420" s="71">
        <v>0</v>
      </c>
      <c r="R420" s="64"/>
      <c r="S420" s="64"/>
      <c r="T420" s="56">
        <v>0</v>
      </c>
      <c r="U420" s="57">
        <v>0</v>
      </c>
      <c r="V420" s="57">
        <v>0</v>
      </c>
      <c r="W420" s="57">
        <v>0</v>
      </c>
      <c r="X420" s="57">
        <v>0</v>
      </c>
      <c r="Y420" s="58"/>
    </row>
    <row r="421" spans="1:25" s="251" customFormat="1">
      <c r="A421" s="40">
        <v>76020458</v>
      </c>
      <c r="B421" s="41">
        <v>7</v>
      </c>
      <c r="C421" s="42" t="s">
        <v>154</v>
      </c>
      <c r="D421" s="42" t="s">
        <v>30</v>
      </c>
      <c r="E421" s="44">
        <v>698</v>
      </c>
      <c r="F421" s="252">
        <v>40919</v>
      </c>
      <c r="G421" s="191" t="s">
        <v>26</v>
      </c>
      <c r="H421" s="62">
        <v>2000</v>
      </c>
      <c r="I421" s="48" t="s">
        <v>46</v>
      </c>
      <c r="J421" s="63">
        <v>4.25</v>
      </c>
      <c r="K421" s="50" t="s">
        <v>27</v>
      </c>
      <c r="L421" s="51" t="s">
        <v>28</v>
      </c>
      <c r="M421" s="52" t="s">
        <v>29</v>
      </c>
      <c r="N421" s="53">
        <v>20.5</v>
      </c>
      <c r="O421" s="64">
        <v>1000000</v>
      </c>
      <c r="P421" s="64">
        <v>1000000</v>
      </c>
      <c r="Q421" s="64">
        <v>22838480</v>
      </c>
      <c r="R421" s="64">
        <v>642583</v>
      </c>
      <c r="S421" s="64">
        <v>23481063</v>
      </c>
      <c r="T421" s="56" t="s">
        <v>32</v>
      </c>
      <c r="U421" s="57">
        <v>0</v>
      </c>
      <c r="V421" s="57">
        <v>0</v>
      </c>
      <c r="W421" s="57">
        <v>0</v>
      </c>
      <c r="X421" s="57" t="s">
        <v>37</v>
      </c>
      <c r="Y421" s="58"/>
    </row>
    <row r="422" spans="1:25" s="251" customFormat="1">
      <c r="A422" s="40">
        <v>90266000</v>
      </c>
      <c r="B422" s="65">
        <v>3</v>
      </c>
      <c r="C422" s="42" t="s">
        <v>155</v>
      </c>
      <c r="D422" s="42" t="s">
        <v>25</v>
      </c>
      <c r="E422" s="44">
        <v>453</v>
      </c>
      <c r="F422" s="252">
        <v>38761</v>
      </c>
      <c r="G422" s="191" t="s">
        <v>26</v>
      </c>
      <c r="H422" s="62">
        <v>3300</v>
      </c>
      <c r="I422" s="48"/>
      <c r="J422" s="63"/>
      <c r="K422" s="50" t="s">
        <v>27</v>
      </c>
      <c r="L422" s="51" t="s">
        <v>28</v>
      </c>
      <c r="M422" s="52" t="s">
        <v>29</v>
      </c>
      <c r="N422" s="53">
        <v>20</v>
      </c>
      <c r="O422" s="64"/>
      <c r="P422" s="64"/>
      <c r="Q422" s="64"/>
      <c r="R422" s="64"/>
      <c r="S422" s="64"/>
      <c r="T422" s="56">
        <v>0</v>
      </c>
      <c r="U422" s="57">
        <v>0</v>
      </c>
      <c r="V422" s="57" t="s">
        <v>43</v>
      </c>
      <c r="W422" s="57">
        <v>0</v>
      </c>
      <c r="X422" s="57">
        <v>0</v>
      </c>
      <c r="Y422" s="58"/>
    </row>
    <row r="423" spans="1:25" s="251" customFormat="1">
      <c r="A423" s="40">
        <v>94271000</v>
      </c>
      <c r="B423" s="65">
        <v>3</v>
      </c>
      <c r="C423" s="42" t="s">
        <v>156</v>
      </c>
      <c r="D423" s="42" t="s">
        <v>54</v>
      </c>
      <c r="E423" s="66">
        <v>269</v>
      </c>
      <c r="F423" s="252">
        <v>37145</v>
      </c>
      <c r="G423" s="189" t="s">
        <v>26</v>
      </c>
      <c r="H423" s="62">
        <v>7000</v>
      </c>
      <c r="I423" s="48" t="s">
        <v>58</v>
      </c>
      <c r="J423" s="63">
        <v>5.5</v>
      </c>
      <c r="K423" s="50" t="s">
        <v>27</v>
      </c>
      <c r="L423" s="51" t="s">
        <v>29</v>
      </c>
      <c r="M423" s="52" t="s">
        <v>29</v>
      </c>
      <c r="N423" s="53">
        <v>8</v>
      </c>
      <c r="O423" s="64">
        <v>4000000</v>
      </c>
      <c r="P423" s="64"/>
      <c r="Q423" s="64">
        <v>0</v>
      </c>
      <c r="R423" s="64"/>
      <c r="S423" s="64"/>
      <c r="T423" s="56" t="s">
        <v>32</v>
      </c>
      <c r="U423" s="57">
        <v>0</v>
      </c>
      <c r="V423" s="57">
        <v>0</v>
      </c>
      <c r="W423" s="57" t="s">
        <v>56</v>
      </c>
      <c r="X423" s="57" t="s">
        <v>37</v>
      </c>
      <c r="Y423" s="58"/>
    </row>
    <row r="424" spans="1:25" s="251" customFormat="1">
      <c r="A424" s="40">
        <v>94271000</v>
      </c>
      <c r="B424" s="65">
        <v>3</v>
      </c>
      <c r="C424" s="42" t="s">
        <v>156</v>
      </c>
      <c r="D424" s="42" t="s">
        <v>54</v>
      </c>
      <c r="E424" s="66">
        <v>269</v>
      </c>
      <c r="F424" s="252">
        <v>37145</v>
      </c>
      <c r="G424" s="189" t="s">
        <v>26</v>
      </c>
      <c r="H424" s="62">
        <v>5000</v>
      </c>
      <c r="I424" s="48" t="s">
        <v>59</v>
      </c>
      <c r="J424" s="63">
        <v>5.75</v>
      </c>
      <c r="K424" s="50" t="s">
        <v>27</v>
      </c>
      <c r="L424" s="51" t="s">
        <v>29</v>
      </c>
      <c r="M424" s="52" t="s">
        <v>29</v>
      </c>
      <c r="N424" s="53">
        <v>21</v>
      </c>
      <c r="O424" s="64">
        <v>2500000</v>
      </c>
      <c r="P424" s="64">
        <v>1348664.23</v>
      </c>
      <c r="Q424" s="64">
        <v>30801441</v>
      </c>
      <c r="R424" s="64">
        <v>363816</v>
      </c>
      <c r="S424" s="64">
        <v>31165257</v>
      </c>
      <c r="T424" s="56" t="s">
        <v>32</v>
      </c>
      <c r="U424" s="57">
        <v>0</v>
      </c>
      <c r="V424" s="57">
        <v>0</v>
      </c>
      <c r="W424" s="57">
        <v>0</v>
      </c>
      <c r="X424" s="57" t="s">
        <v>37</v>
      </c>
      <c r="Y424" s="58"/>
    </row>
    <row r="425" spans="1:25" s="251" customFormat="1">
      <c r="A425" s="40">
        <v>94271000</v>
      </c>
      <c r="B425" s="65">
        <v>3</v>
      </c>
      <c r="C425" s="42" t="s">
        <v>156</v>
      </c>
      <c r="D425" s="42" t="s">
        <v>25</v>
      </c>
      <c r="E425" s="44">
        <v>525</v>
      </c>
      <c r="F425" s="252">
        <v>39507</v>
      </c>
      <c r="G425" s="191" t="s">
        <v>26</v>
      </c>
      <c r="H425" s="62">
        <v>12500</v>
      </c>
      <c r="I425" s="48"/>
      <c r="J425" s="63"/>
      <c r="K425" s="50" t="s">
        <v>28</v>
      </c>
      <c r="L425" s="51" t="s">
        <v>29</v>
      </c>
      <c r="M425" s="52" t="s">
        <v>29</v>
      </c>
      <c r="N425" s="53">
        <v>30</v>
      </c>
      <c r="O425" s="64"/>
      <c r="P425" s="64"/>
      <c r="Q425" s="64"/>
      <c r="R425" s="64"/>
      <c r="S425" s="64"/>
      <c r="T425" s="56">
        <v>0</v>
      </c>
      <c r="U425" s="57">
        <v>0</v>
      </c>
      <c r="V425" s="57" t="s">
        <v>43</v>
      </c>
      <c r="W425" s="57">
        <v>0</v>
      </c>
      <c r="X425" s="57">
        <v>0</v>
      </c>
      <c r="Y425" s="58"/>
    </row>
    <row r="426" spans="1:25" s="251" customFormat="1">
      <c r="A426" s="40">
        <v>96970380</v>
      </c>
      <c r="B426" s="41">
        <v>7</v>
      </c>
      <c r="C426" s="42" t="s">
        <v>157</v>
      </c>
      <c r="D426" s="42" t="s">
        <v>25</v>
      </c>
      <c r="E426" s="44">
        <v>637</v>
      </c>
      <c r="F426" s="252">
        <v>40346</v>
      </c>
      <c r="G426" s="191" t="s">
        <v>26</v>
      </c>
      <c r="H426" s="62">
        <v>3000</v>
      </c>
      <c r="I426" s="48"/>
      <c r="J426" s="63"/>
      <c r="K426" s="50" t="s">
        <v>27</v>
      </c>
      <c r="L426" s="51" t="s">
        <v>28</v>
      </c>
      <c r="M426" s="52" t="s">
        <v>80</v>
      </c>
      <c r="N426" s="53">
        <v>10</v>
      </c>
      <c r="O426" s="64"/>
      <c r="P426" s="64"/>
      <c r="Q426" s="64"/>
      <c r="R426" s="64"/>
      <c r="S426" s="64"/>
      <c r="T426" s="56">
        <v>0</v>
      </c>
      <c r="U426" s="57">
        <v>0</v>
      </c>
      <c r="V426" s="57">
        <v>0</v>
      </c>
      <c r="W426" s="57">
        <v>0</v>
      </c>
      <c r="X426" s="57">
        <v>0</v>
      </c>
      <c r="Y426" s="58"/>
    </row>
    <row r="427" spans="1:25" s="251" customFormat="1">
      <c r="A427" s="40">
        <v>96970380</v>
      </c>
      <c r="B427" s="41">
        <v>7</v>
      </c>
      <c r="C427" s="42" t="s">
        <v>157</v>
      </c>
      <c r="D427" s="42" t="s">
        <v>30</v>
      </c>
      <c r="E427" s="44">
        <v>637</v>
      </c>
      <c r="F427" s="252">
        <v>40346</v>
      </c>
      <c r="G427" s="191" t="s">
        <v>26</v>
      </c>
      <c r="H427" s="62">
        <v>3000</v>
      </c>
      <c r="I427" s="48" t="s">
        <v>31</v>
      </c>
      <c r="J427" s="63">
        <v>4</v>
      </c>
      <c r="K427" s="50" t="s">
        <v>27</v>
      </c>
      <c r="L427" s="51" t="s">
        <v>29</v>
      </c>
      <c r="M427" s="52" t="s">
        <v>29</v>
      </c>
      <c r="N427" s="53">
        <v>5</v>
      </c>
      <c r="O427" s="64">
        <v>1000000</v>
      </c>
      <c r="P427" s="64">
        <v>1000000</v>
      </c>
      <c r="Q427" s="64">
        <v>22838480</v>
      </c>
      <c r="R427" s="64">
        <v>173959</v>
      </c>
      <c r="S427" s="64">
        <v>23012439</v>
      </c>
      <c r="T427" s="56" t="s">
        <v>32</v>
      </c>
      <c r="U427" s="57">
        <v>0</v>
      </c>
      <c r="V427" s="57">
        <v>0</v>
      </c>
      <c r="W427" s="57">
        <v>0</v>
      </c>
      <c r="X427" s="57">
        <v>0</v>
      </c>
      <c r="Y427" s="58"/>
    </row>
    <row r="428" spans="1:25" s="251" customFormat="1">
      <c r="A428" s="40">
        <v>96970380</v>
      </c>
      <c r="B428" s="41">
        <v>7</v>
      </c>
      <c r="C428" s="42" t="s">
        <v>157</v>
      </c>
      <c r="D428" s="42" t="s">
        <v>30</v>
      </c>
      <c r="E428" s="44">
        <v>637</v>
      </c>
      <c r="F428" s="252">
        <v>40346</v>
      </c>
      <c r="G428" s="191" t="s">
        <v>44</v>
      </c>
      <c r="H428" s="62">
        <v>63400000</v>
      </c>
      <c r="I428" s="48" t="s">
        <v>45</v>
      </c>
      <c r="J428" s="63">
        <v>7.25</v>
      </c>
      <c r="K428" s="50" t="s">
        <v>27</v>
      </c>
      <c r="L428" s="51" t="s">
        <v>29</v>
      </c>
      <c r="M428" s="52" t="s">
        <v>29</v>
      </c>
      <c r="N428" s="53">
        <v>5</v>
      </c>
      <c r="O428" s="64"/>
      <c r="P428" s="64"/>
      <c r="Q428" s="64">
        <v>0</v>
      </c>
      <c r="R428" s="64"/>
      <c r="S428" s="64"/>
      <c r="T428" s="56">
        <v>0</v>
      </c>
      <c r="U428" s="57">
        <v>0</v>
      </c>
      <c r="V428" s="57" t="s">
        <v>43</v>
      </c>
      <c r="W428" s="57">
        <v>0</v>
      </c>
      <c r="X428" s="57">
        <v>0</v>
      </c>
      <c r="Y428" s="58"/>
    </row>
    <row r="429" spans="1:25" s="251" customFormat="1">
      <c r="A429" s="40">
        <v>96970380</v>
      </c>
      <c r="B429" s="41">
        <v>7</v>
      </c>
      <c r="C429" s="42" t="s">
        <v>157</v>
      </c>
      <c r="D429" s="42" t="s">
        <v>39</v>
      </c>
      <c r="E429" s="44">
        <v>637</v>
      </c>
      <c r="F429" s="252">
        <v>40423</v>
      </c>
      <c r="G429" s="191" t="s">
        <v>44</v>
      </c>
      <c r="H429" s="62">
        <v>42630000</v>
      </c>
      <c r="I429" s="48" t="s">
        <v>51</v>
      </c>
      <c r="J429" s="63">
        <v>7</v>
      </c>
      <c r="K429" s="50" t="s">
        <v>27</v>
      </c>
      <c r="L429" s="51" t="s">
        <v>28</v>
      </c>
      <c r="M429" s="52" t="s">
        <v>29</v>
      </c>
      <c r="N429" s="53">
        <v>5</v>
      </c>
      <c r="O429" s="64">
        <v>21300000000</v>
      </c>
      <c r="P429" s="64">
        <v>21300000000</v>
      </c>
      <c r="Q429" s="64">
        <v>21300000</v>
      </c>
      <c r="R429" s="64">
        <v>281881</v>
      </c>
      <c r="S429" s="64">
        <v>21581881</v>
      </c>
      <c r="T429" s="56">
        <v>0</v>
      </c>
      <c r="U429" s="57">
        <v>0</v>
      </c>
      <c r="V429" s="57">
        <v>0</v>
      </c>
      <c r="W429" s="57">
        <v>0</v>
      </c>
      <c r="X429" s="57">
        <v>0</v>
      </c>
      <c r="Y429" s="58"/>
    </row>
    <row r="430" spans="1:25" s="251" customFormat="1">
      <c r="A430" s="40">
        <v>96970380</v>
      </c>
      <c r="B430" s="41">
        <v>7</v>
      </c>
      <c r="C430" s="42" t="s">
        <v>157</v>
      </c>
      <c r="D430" s="42" t="s">
        <v>25</v>
      </c>
      <c r="E430" s="44">
        <v>638</v>
      </c>
      <c r="F430" s="252">
        <v>40346</v>
      </c>
      <c r="G430" s="191" t="s">
        <v>26</v>
      </c>
      <c r="H430" s="62">
        <v>3000</v>
      </c>
      <c r="I430" s="48"/>
      <c r="J430" s="63"/>
      <c r="K430" s="50" t="s">
        <v>27</v>
      </c>
      <c r="L430" s="51" t="s">
        <v>28</v>
      </c>
      <c r="M430" s="52" t="s">
        <v>80</v>
      </c>
      <c r="N430" s="53">
        <v>30</v>
      </c>
      <c r="O430" s="64"/>
      <c r="P430" s="64"/>
      <c r="Q430" s="64"/>
      <c r="R430" s="64"/>
      <c r="S430" s="64"/>
      <c r="T430" s="56">
        <v>0</v>
      </c>
      <c r="U430" s="57">
        <v>0</v>
      </c>
      <c r="V430" s="57">
        <v>0</v>
      </c>
      <c r="W430" s="57">
        <v>0</v>
      </c>
      <c r="X430" s="57">
        <v>0</v>
      </c>
      <c r="Y430" s="58"/>
    </row>
    <row r="431" spans="1:25" s="251" customFormat="1">
      <c r="A431" s="40">
        <v>96970380</v>
      </c>
      <c r="B431" s="41">
        <v>7</v>
      </c>
      <c r="C431" s="42" t="s">
        <v>157</v>
      </c>
      <c r="D431" s="42" t="s">
        <v>30</v>
      </c>
      <c r="E431" s="44">
        <v>638</v>
      </c>
      <c r="F431" s="252">
        <v>40346</v>
      </c>
      <c r="G431" s="191" t="s">
        <v>26</v>
      </c>
      <c r="H431" s="62">
        <v>3000</v>
      </c>
      <c r="I431" s="48" t="s">
        <v>46</v>
      </c>
      <c r="J431" s="63">
        <v>4.75</v>
      </c>
      <c r="K431" s="50" t="s">
        <v>27</v>
      </c>
      <c r="L431" s="51" t="s">
        <v>29</v>
      </c>
      <c r="M431" s="52" t="s">
        <v>29</v>
      </c>
      <c r="N431" s="53">
        <v>14</v>
      </c>
      <c r="O431" s="64">
        <v>2000000</v>
      </c>
      <c r="P431" s="64">
        <v>2000000</v>
      </c>
      <c r="Q431" s="64">
        <v>45676960</v>
      </c>
      <c r="R431" s="64">
        <v>247436</v>
      </c>
      <c r="S431" s="64">
        <v>45924396</v>
      </c>
      <c r="T431" s="56" t="s">
        <v>32</v>
      </c>
      <c r="U431" s="57">
        <v>0</v>
      </c>
      <c r="V431" s="57">
        <v>0</v>
      </c>
      <c r="W431" s="57">
        <v>0</v>
      </c>
      <c r="X431" s="57">
        <v>0</v>
      </c>
      <c r="Y431" s="58"/>
    </row>
    <row r="432" spans="1:25" s="251" customFormat="1">
      <c r="A432" s="40">
        <v>96970380</v>
      </c>
      <c r="B432" s="41">
        <v>7</v>
      </c>
      <c r="C432" s="42" t="s">
        <v>157</v>
      </c>
      <c r="D432" s="42" t="s">
        <v>39</v>
      </c>
      <c r="E432" s="44">
        <v>638</v>
      </c>
      <c r="F432" s="252">
        <v>40423</v>
      </c>
      <c r="G432" s="191" t="s">
        <v>26</v>
      </c>
      <c r="H432" s="62">
        <v>1000</v>
      </c>
      <c r="I432" s="48" t="s">
        <v>47</v>
      </c>
      <c r="J432" s="63">
        <v>4.25</v>
      </c>
      <c r="K432" s="50" t="s">
        <v>27</v>
      </c>
      <c r="L432" s="51" t="s">
        <v>28</v>
      </c>
      <c r="M432" s="52" t="s">
        <v>29</v>
      </c>
      <c r="N432" s="53">
        <v>14</v>
      </c>
      <c r="O432" s="64">
        <v>1000000</v>
      </c>
      <c r="P432" s="64">
        <v>1000000</v>
      </c>
      <c r="Q432" s="64">
        <v>22838480</v>
      </c>
      <c r="R432" s="64">
        <v>184719</v>
      </c>
      <c r="S432" s="64">
        <v>23023199</v>
      </c>
      <c r="T432" s="56" t="s">
        <v>32</v>
      </c>
      <c r="U432" s="57">
        <v>0</v>
      </c>
      <c r="V432" s="57">
        <v>0</v>
      </c>
      <c r="W432" s="57">
        <v>0</v>
      </c>
      <c r="X432" s="57">
        <v>0</v>
      </c>
      <c r="Y432" s="58"/>
    </row>
    <row r="433" spans="1:25" s="251" customFormat="1">
      <c r="A433" s="40">
        <v>96579330</v>
      </c>
      <c r="B433" s="65">
        <v>5</v>
      </c>
      <c r="C433" s="42" t="s">
        <v>158</v>
      </c>
      <c r="D433" s="42" t="s">
        <v>25</v>
      </c>
      <c r="E433" s="66">
        <v>298</v>
      </c>
      <c r="F433" s="252">
        <v>37448</v>
      </c>
      <c r="G433" s="191" t="s">
        <v>26</v>
      </c>
      <c r="H433" s="62">
        <v>2200</v>
      </c>
      <c r="I433" s="48"/>
      <c r="J433" s="63"/>
      <c r="K433" s="50" t="s">
        <v>29</v>
      </c>
      <c r="L433" s="51" t="s">
        <v>29</v>
      </c>
      <c r="M433" s="52" t="s">
        <v>29</v>
      </c>
      <c r="N433" s="53">
        <v>22</v>
      </c>
      <c r="O433" s="64"/>
      <c r="P433" s="64"/>
      <c r="Q433" s="64"/>
      <c r="R433" s="64"/>
      <c r="S433" s="64"/>
      <c r="T433" s="56">
        <v>0</v>
      </c>
      <c r="U433" s="57">
        <v>0</v>
      </c>
      <c r="V433" s="57">
        <v>0</v>
      </c>
      <c r="W433" s="57">
        <v>0</v>
      </c>
      <c r="X433" s="57">
        <v>0</v>
      </c>
      <c r="Y433" s="58"/>
    </row>
    <row r="434" spans="1:25" s="251" customFormat="1">
      <c r="A434" s="40">
        <v>96579330</v>
      </c>
      <c r="B434" s="65">
        <v>5</v>
      </c>
      <c r="C434" s="42" t="s">
        <v>158</v>
      </c>
      <c r="D434" s="42" t="s">
        <v>30</v>
      </c>
      <c r="E434" s="66">
        <v>298</v>
      </c>
      <c r="F434" s="252">
        <v>37448</v>
      </c>
      <c r="G434" s="191" t="s">
        <v>26</v>
      </c>
      <c r="H434" s="62">
        <v>1000</v>
      </c>
      <c r="I434" s="48" t="s">
        <v>31</v>
      </c>
      <c r="J434" s="63">
        <v>5.8</v>
      </c>
      <c r="K434" s="50" t="s">
        <v>28</v>
      </c>
      <c r="L434" s="78" t="s">
        <v>115</v>
      </c>
      <c r="M434" s="52" t="s">
        <v>29</v>
      </c>
      <c r="N434" s="53">
        <v>6</v>
      </c>
      <c r="O434" s="64">
        <v>600000</v>
      </c>
      <c r="P434" s="64"/>
      <c r="Q434" s="64">
        <v>0</v>
      </c>
      <c r="R434" s="64"/>
      <c r="S434" s="64"/>
      <c r="T434" s="56" t="s">
        <v>32</v>
      </c>
      <c r="U434" s="57">
        <v>0</v>
      </c>
      <c r="V434" s="57">
        <v>0</v>
      </c>
      <c r="W434" s="57" t="s">
        <v>56</v>
      </c>
      <c r="X434" s="57" t="s">
        <v>37</v>
      </c>
      <c r="Y434" s="58"/>
    </row>
    <row r="435" spans="1:25" s="251" customFormat="1">
      <c r="A435" s="40">
        <v>96579330</v>
      </c>
      <c r="B435" s="65">
        <v>5</v>
      </c>
      <c r="C435" s="42" t="s">
        <v>158</v>
      </c>
      <c r="D435" s="42" t="s">
        <v>30</v>
      </c>
      <c r="E435" s="66">
        <v>298</v>
      </c>
      <c r="F435" s="252">
        <v>37448</v>
      </c>
      <c r="G435" s="191" t="s">
        <v>26</v>
      </c>
      <c r="H435" s="62">
        <v>1700</v>
      </c>
      <c r="I435" s="48" t="s">
        <v>45</v>
      </c>
      <c r="J435" s="63">
        <v>6.2</v>
      </c>
      <c r="K435" s="50" t="s">
        <v>28</v>
      </c>
      <c r="L435" s="78" t="s">
        <v>115</v>
      </c>
      <c r="M435" s="52" t="s">
        <v>29</v>
      </c>
      <c r="N435" s="53">
        <v>21</v>
      </c>
      <c r="O435" s="64">
        <v>1600000</v>
      </c>
      <c r="P435" s="64"/>
      <c r="Q435" s="64">
        <v>0</v>
      </c>
      <c r="R435" s="64"/>
      <c r="S435" s="64"/>
      <c r="T435" s="56" t="s">
        <v>32</v>
      </c>
      <c r="U435" s="57">
        <v>0</v>
      </c>
      <c r="V435" s="57">
        <v>0</v>
      </c>
      <c r="W435" s="57" t="s">
        <v>56</v>
      </c>
      <c r="X435" s="57" t="s">
        <v>37</v>
      </c>
      <c r="Y435" s="58"/>
    </row>
    <row r="436" spans="1:25" s="251" customFormat="1">
      <c r="A436" s="40">
        <v>96579330</v>
      </c>
      <c r="B436" s="65">
        <v>5</v>
      </c>
      <c r="C436" s="42" t="s">
        <v>158</v>
      </c>
      <c r="D436" s="42" t="s">
        <v>25</v>
      </c>
      <c r="E436" s="44">
        <v>477</v>
      </c>
      <c r="F436" s="252">
        <v>38996</v>
      </c>
      <c r="G436" s="191" t="s">
        <v>26</v>
      </c>
      <c r="H436" s="62">
        <v>4500</v>
      </c>
      <c r="I436" s="48"/>
      <c r="J436" s="63"/>
      <c r="K436" s="50" t="s">
        <v>27</v>
      </c>
      <c r="L436" s="51" t="s">
        <v>29</v>
      </c>
      <c r="M436" s="52" t="s">
        <v>29</v>
      </c>
      <c r="N436" s="53">
        <v>25</v>
      </c>
      <c r="O436" s="64"/>
      <c r="P436" s="64"/>
      <c r="Q436" s="64"/>
      <c r="R436" s="64"/>
      <c r="S436" s="64"/>
      <c r="T436" s="56">
        <v>0</v>
      </c>
      <c r="U436" s="57">
        <v>0</v>
      </c>
      <c r="V436" s="57">
        <v>0</v>
      </c>
      <c r="W436" s="57">
        <v>0</v>
      </c>
      <c r="X436" s="57">
        <v>0</v>
      </c>
      <c r="Y436" s="58"/>
    </row>
    <row r="437" spans="1:25" s="251" customFormat="1">
      <c r="A437" s="40">
        <v>96579330</v>
      </c>
      <c r="B437" s="65">
        <v>5</v>
      </c>
      <c r="C437" s="42" t="s">
        <v>158</v>
      </c>
      <c r="D437" s="42" t="s">
        <v>30</v>
      </c>
      <c r="E437" s="44">
        <v>477</v>
      </c>
      <c r="F437" s="252">
        <v>39023</v>
      </c>
      <c r="G437" s="191" t="s">
        <v>26</v>
      </c>
      <c r="H437" s="62">
        <v>2200</v>
      </c>
      <c r="I437" s="48" t="s">
        <v>46</v>
      </c>
      <c r="J437" s="63">
        <v>3.6</v>
      </c>
      <c r="K437" s="50" t="s">
        <v>27</v>
      </c>
      <c r="L437" s="51" t="s">
        <v>29</v>
      </c>
      <c r="M437" s="52" t="s">
        <v>29</v>
      </c>
      <c r="N437" s="53">
        <v>5</v>
      </c>
      <c r="O437" s="64"/>
      <c r="P437" s="64"/>
      <c r="Q437" s="64">
        <v>0</v>
      </c>
      <c r="R437" s="64"/>
      <c r="S437" s="64"/>
      <c r="T437" s="56" t="s">
        <v>32</v>
      </c>
      <c r="U437" s="57">
        <v>0</v>
      </c>
      <c r="V437" s="57" t="s">
        <v>43</v>
      </c>
      <c r="W437" s="57">
        <v>0</v>
      </c>
      <c r="X437" s="57" t="s">
        <v>37</v>
      </c>
      <c r="Y437" s="58"/>
    </row>
    <row r="438" spans="1:25" s="251" customFormat="1">
      <c r="A438" s="40">
        <v>96579330</v>
      </c>
      <c r="B438" s="65">
        <v>5</v>
      </c>
      <c r="C438" s="42" t="s">
        <v>158</v>
      </c>
      <c r="D438" s="42" t="s">
        <v>39</v>
      </c>
      <c r="E438" s="44">
        <v>477</v>
      </c>
      <c r="F438" s="252">
        <v>39659</v>
      </c>
      <c r="G438" s="191" t="s">
        <v>26</v>
      </c>
      <c r="H438" s="62">
        <v>2200</v>
      </c>
      <c r="I438" s="48" t="s">
        <v>47</v>
      </c>
      <c r="J438" s="63">
        <v>4.5999999999999996</v>
      </c>
      <c r="K438" s="50" t="s">
        <v>27</v>
      </c>
      <c r="L438" s="51" t="s">
        <v>29</v>
      </c>
      <c r="M438" s="52" t="s">
        <v>29</v>
      </c>
      <c r="N438" s="53">
        <v>23</v>
      </c>
      <c r="O438" s="64">
        <v>2200000</v>
      </c>
      <c r="P438" s="64">
        <v>2200000</v>
      </c>
      <c r="Q438" s="64">
        <v>50244656</v>
      </c>
      <c r="R438" s="64">
        <v>190439</v>
      </c>
      <c r="S438" s="64">
        <v>50435095</v>
      </c>
      <c r="T438" s="56" t="s">
        <v>32</v>
      </c>
      <c r="U438" s="57">
        <v>0</v>
      </c>
      <c r="V438" s="57">
        <v>0</v>
      </c>
      <c r="W438" s="57">
        <v>0</v>
      </c>
      <c r="X438" s="57" t="s">
        <v>37</v>
      </c>
      <c r="Y438" s="58"/>
    </row>
    <row r="439" spans="1:25" s="251" customFormat="1">
      <c r="A439" s="40">
        <v>96579330</v>
      </c>
      <c r="B439" s="65">
        <v>5</v>
      </c>
      <c r="C439" s="42" t="s">
        <v>158</v>
      </c>
      <c r="D439" s="42" t="s">
        <v>25</v>
      </c>
      <c r="E439" s="44">
        <v>478</v>
      </c>
      <c r="F439" s="252">
        <v>38996</v>
      </c>
      <c r="G439" s="191" t="s">
        <v>26</v>
      </c>
      <c r="H439" s="62">
        <v>5000</v>
      </c>
      <c r="I439" s="48"/>
      <c r="J439" s="63"/>
      <c r="K439" s="50" t="s">
        <v>27</v>
      </c>
      <c r="L439" s="51" t="s">
        <v>28</v>
      </c>
      <c r="M439" s="52" t="s">
        <v>29</v>
      </c>
      <c r="N439" s="53">
        <v>25</v>
      </c>
      <c r="O439" s="64"/>
      <c r="P439" s="64"/>
      <c r="Q439" s="64"/>
      <c r="R439" s="64"/>
      <c r="S439" s="64"/>
      <c r="T439" s="56">
        <v>0</v>
      </c>
      <c r="U439" s="57">
        <v>0</v>
      </c>
      <c r="V439" s="57">
        <v>0</v>
      </c>
      <c r="W439" s="57">
        <v>0</v>
      </c>
      <c r="X439" s="57">
        <v>0</v>
      </c>
      <c r="Y439" s="58"/>
    </row>
    <row r="440" spans="1:25" s="251" customFormat="1">
      <c r="A440" s="40">
        <v>96579330</v>
      </c>
      <c r="B440" s="65">
        <v>5</v>
      </c>
      <c r="C440" s="42" t="s">
        <v>158</v>
      </c>
      <c r="D440" s="42" t="s">
        <v>30</v>
      </c>
      <c r="E440" s="44">
        <v>478</v>
      </c>
      <c r="F440" s="252">
        <v>39023</v>
      </c>
      <c r="G440" s="191" t="s">
        <v>26</v>
      </c>
      <c r="H440" s="62">
        <v>5000</v>
      </c>
      <c r="I440" s="48" t="s">
        <v>51</v>
      </c>
      <c r="J440" s="63">
        <v>3.8</v>
      </c>
      <c r="K440" s="50" t="s">
        <v>27</v>
      </c>
      <c r="L440" s="51" t="s">
        <v>28</v>
      </c>
      <c r="M440" s="52" t="s">
        <v>29</v>
      </c>
      <c r="N440" s="53">
        <v>13</v>
      </c>
      <c r="O440" s="64">
        <v>5000000</v>
      </c>
      <c r="P440" s="64">
        <v>5000000</v>
      </c>
      <c r="Q440" s="64">
        <v>114192400</v>
      </c>
      <c r="R440" s="64">
        <v>1253832</v>
      </c>
      <c r="S440" s="64">
        <v>115446232</v>
      </c>
      <c r="T440" s="56" t="s">
        <v>32</v>
      </c>
      <c r="U440" s="57">
        <v>0</v>
      </c>
      <c r="V440" s="57">
        <v>0</v>
      </c>
      <c r="W440" s="57">
        <v>0</v>
      </c>
      <c r="X440" s="57" t="s">
        <v>37</v>
      </c>
      <c r="Y440" s="58"/>
    </row>
    <row r="441" spans="1:25" s="251" customFormat="1">
      <c r="A441" s="40">
        <v>89900400</v>
      </c>
      <c r="B441" s="65">
        <v>0</v>
      </c>
      <c r="C441" s="42" t="s">
        <v>159</v>
      </c>
      <c r="D441" s="42" t="s">
        <v>54</v>
      </c>
      <c r="E441" s="66">
        <v>232</v>
      </c>
      <c r="F441" s="252">
        <v>36789</v>
      </c>
      <c r="G441" s="191" t="s">
        <v>26</v>
      </c>
      <c r="H441" s="62">
        <v>700</v>
      </c>
      <c r="I441" s="48" t="s">
        <v>31</v>
      </c>
      <c r="J441" s="63">
        <v>7</v>
      </c>
      <c r="K441" s="50" t="s">
        <v>28</v>
      </c>
      <c r="L441" s="51" t="s">
        <v>77</v>
      </c>
      <c r="M441" s="52" t="s">
        <v>29</v>
      </c>
      <c r="N441" s="69">
        <v>21</v>
      </c>
      <c r="O441" s="64">
        <v>700000</v>
      </c>
      <c r="P441" s="64">
        <v>455590</v>
      </c>
      <c r="Q441" s="64">
        <v>10404983</v>
      </c>
      <c r="R441" s="64">
        <v>267535</v>
      </c>
      <c r="S441" s="64">
        <v>10672518</v>
      </c>
      <c r="T441" s="56" t="s">
        <v>32</v>
      </c>
      <c r="U441" s="57">
        <v>0</v>
      </c>
      <c r="V441" s="57">
        <v>0</v>
      </c>
      <c r="W441" s="57">
        <v>0</v>
      </c>
      <c r="X441" s="57" t="s">
        <v>37</v>
      </c>
      <c r="Y441" s="58"/>
    </row>
    <row r="442" spans="1:25" s="251" customFormat="1">
      <c r="A442" s="40">
        <v>89900400</v>
      </c>
      <c r="B442" s="65">
        <v>0</v>
      </c>
      <c r="C442" s="42" t="s">
        <v>159</v>
      </c>
      <c r="D442" s="42" t="s">
        <v>54</v>
      </c>
      <c r="E442" s="66">
        <v>232</v>
      </c>
      <c r="F442" s="252">
        <v>36789</v>
      </c>
      <c r="G442" s="189" t="s">
        <v>26</v>
      </c>
      <c r="H442" s="47">
        <v>1000</v>
      </c>
      <c r="I442" s="48" t="s">
        <v>45</v>
      </c>
      <c r="J442" s="49">
        <v>7</v>
      </c>
      <c r="K442" s="50" t="s">
        <v>28</v>
      </c>
      <c r="L442" s="51" t="s">
        <v>77</v>
      </c>
      <c r="M442" s="52" t="s">
        <v>29</v>
      </c>
      <c r="N442" s="69">
        <v>8</v>
      </c>
      <c r="O442" s="54">
        <v>1000000</v>
      </c>
      <c r="P442" s="54"/>
      <c r="Q442" s="64">
        <v>0</v>
      </c>
      <c r="R442" s="64"/>
      <c r="S442" s="64"/>
      <c r="T442" s="56" t="s">
        <v>32</v>
      </c>
      <c r="U442" s="57">
        <v>0</v>
      </c>
      <c r="V442" s="57">
        <v>0</v>
      </c>
      <c r="W442" s="57" t="s">
        <v>56</v>
      </c>
      <c r="X442" s="57" t="s">
        <v>37</v>
      </c>
      <c r="Y442" s="58"/>
    </row>
    <row r="443" spans="1:25" s="251" customFormat="1">
      <c r="A443" s="40">
        <v>89900400</v>
      </c>
      <c r="B443" s="65">
        <v>0</v>
      </c>
      <c r="C443" s="42" t="s">
        <v>159</v>
      </c>
      <c r="D443" s="42" t="s">
        <v>25</v>
      </c>
      <c r="E443" s="66">
        <v>293</v>
      </c>
      <c r="F443" s="252">
        <v>37386</v>
      </c>
      <c r="G443" s="189" t="s">
        <v>26</v>
      </c>
      <c r="H443" s="62">
        <v>4000</v>
      </c>
      <c r="I443" s="48"/>
      <c r="J443" s="63"/>
      <c r="K443" s="50" t="s">
        <v>29</v>
      </c>
      <c r="L443" s="51" t="s">
        <v>29</v>
      </c>
      <c r="M443" s="52" t="s">
        <v>29</v>
      </c>
      <c r="N443" s="53">
        <v>26</v>
      </c>
      <c r="O443" s="64"/>
      <c r="P443" s="64"/>
      <c r="Q443" s="64"/>
      <c r="R443" s="64"/>
      <c r="S443" s="64"/>
      <c r="T443" s="56">
        <v>0</v>
      </c>
      <c r="U443" s="57">
        <v>0</v>
      </c>
      <c r="V443" s="57">
        <v>0</v>
      </c>
      <c r="W443" s="57">
        <v>0</v>
      </c>
      <c r="X443" s="57">
        <v>0</v>
      </c>
      <c r="Y443" s="58"/>
    </row>
    <row r="444" spans="1:25" s="251" customFormat="1">
      <c r="A444" s="40">
        <v>89900400</v>
      </c>
      <c r="B444" s="65">
        <v>0</v>
      </c>
      <c r="C444" s="42" t="s">
        <v>159</v>
      </c>
      <c r="D444" s="42" t="s">
        <v>30</v>
      </c>
      <c r="E444" s="66">
        <v>293</v>
      </c>
      <c r="F444" s="252">
        <v>37407</v>
      </c>
      <c r="G444" s="189" t="s">
        <v>26</v>
      </c>
      <c r="H444" s="62">
        <v>1300</v>
      </c>
      <c r="I444" s="48" t="s">
        <v>160</v>
      </c>
      <c r="J444" s="63">
        <v>5.5</v>
      </c>
      <c r="K444" s="50" t="s">
        <v>27</v>
      </c>
      <c r="L444" s="51" t="s">
        <v>28</v>
      </c>
      <c r="M444" s="52" t="s">
        <v>29</v>
      </c>
      <c r="N444" s="53">
        <v>8</v>
      </c>
      <c r="O444" s="64">
        <v>1300000</v>
      </c>
      <c r="P444" s="64"/>
      <c r="Q444" s="64">
        <v>0</v>
      </c>
      <c r="R444" s="64"/>
      <c r="S444" s="64"/>
      <c r="T444" s="56" t="s">
        <v>32</v>
      </c>
      <c r="U444" s="57">
        <v>0</v>
      </c>
      <c r="V444" s="57">
        <v>0</v>
      </c>
      <c r="W444" s="57" t="s">
        <v>56</v>
      </c>
      <c r="X444" s="57" t="s">
        <v>37</v>
      </c>
      <c r="Y444" s="58"/>
    </row>
    <row r="445" spans="1:25" s="251" customFormat="1">
      <c r="A445" s="40">
        <v>89900400</v>
      </c>
      <c r="B445" s="65">
        <v>0</v>
      </c>
      <c r="C445" s="42" t="s">
        <v>159</v>
      </c>
      <c r="D445" s="42" t="s">
        <v>30</v>
      </c>
      <c r="E445" s="66">
        <v>293</v>
      </c>
      <c r="F445" s="252">
        <v>37407</v>
      </c>
      <c r="G445" s="189" t="s">
        <v>26</v>
      </c>
      <c r="H445" s="62">
        <v>200</v>
      </c>
      <c r="I445" s="48" t="s">
        <v>161</v>
      </c>
      <c r="J445" s="63">
        <v>5.5</v>
      </c>
      <c r="K445" s="50" t="s">
        <v>27</v>
      </c>
      <c r="L445" s="51" t="s">
        <v>28</v>
      </c>
      <c r="M445" s="52" t="s">
        <v>29</v>
      </c>
      <c r="N445" s="53">
        <v>8</v>
      </c>
      <c r="O445" s="64">
        <v>200000</v>
      </c>
      <c r="P445" s="64"/>
      <c r="Q445" s="64">
        <v>0</v>
      </c>
      <c r="R445" s="64"/>
      <c r="S445" s="64"/>
      <c r="T445" s="56" t="s">
        <v>32</v>
      </c>
      <c r="U445" s="57">
        <v>0</v>
      </c>
      <c r="V445" s="57">
        <v>0</v>
      </c>
      <c r="W445" s="57" t="s">
        <v>56</v>
      </c>
      <c r="X445" s="57" t="s">
        <v>37</v>
      </c>
      <c r="Y445" s="58"/>
    </row>
    <row r="446" spans="1:25" s="251" customFormat="1">
      <c r="A446" s="40">
        <v>89900400</v>
      </c>
      <c r="B446" s="65">
        <v>0</v>
      </c>
      <c r="C446" s="42" t="s">
        <v>159</v>
      </c>
      <c r="D446" s="42" t="s">
        <v>30</v>
      </c>
      <c r="E446" s="66">
        <v>293</v>
      </c>
      <c r="F446" s="252">
        <v>37407</v>
      </c>
      <c r="G446" s="189" t="s">
        <v>26</v>
      </c>
      <c r="H446" s="62">
        <v>2300</v>
      </c>
      <c r="I446" s="48" t="s">
        <v>94</v>
      </c>
      <c r="J446" s="63">
        <v>6</v>
      </c>
      <c r="K446" s="50" t="s">
        <v>27</v>
      </c>
      <c r="L446" s="51" t="s">
        <v>28</v>
      </c>
      <c r="M446" s="52" t="s">
        <v>29</v>
      </c>
      <c r="N446" s="53">
        <v>25</v>
      </c>
      <c r="O446" s="64">
        <v>2300000</v>
      </c>
      <c r="P446" s="64">
        <v>1909318</v>
      </c>
      <c r="Q446" s="64">
        <v>43605921</v>
      </c>
      <c r="R446" s="64">
        <v>630390</v>
      </c>
      <c r="S446" s="64">
        <v>44236311</v>
      </c>
      <c r="T446" s="56" t="s">
        <v>32</v>
      </c>
      <c r="U446" s="57">
        <v>0</v>
      </c>
      <c r="V446" s="57">
        <v>0</v>
      </c>
      <c r="W446" s="57">
        <v>0</v>
      </c>
      <c r="X446" s="57" t="s">
        <v>37</v>
      </c>
      <c r="Y446" s="58"/>
    </row>
    <row r="447" spans="1:25" s="251" customFormat="1">
      <c r="A447" s="40">
        <v>89900400</v>
      </c>
      <c r="B447" s="65">
        <v>0</v>
      </c>
      <c r="C447" s="42" t="s">
        <v>159</v>
      </c>
      <c r="D447" s="42" t="s">
        <v>30</v>
      </c>
      <c r="E447" s="66">
        <v>293</v>
      </c>
      <c r="F447" s="252">
        <v>37407</v>
      </c>
      <c r="G447" s="189" t="s">
        <v>26</v>
      </c>
      <c r="H447" s="62">
        <v>200</v>
      </c>
      <c r="I447" s="48" t="s">
        <v>95</v>
      </c>
      <c r="J447" s="63">
        <v>6</v>
      </c>
      <c r="K447" s="50" t="s">
        <v>27</v>
      </c>
      <c r="L447" s="51" t="s">
        <v>28</v>
      </c>
      <c r="M447" s="52" t="s">
        <v>29</v>
      </c>
      <c r="N447" s="53">
        <v>25</v>
      </c>
      <c r="O447" s="64">
        <v>200000</v>
      </c>
      <c r="P447" s="64">
        <v>166028</v>
      </c>
      <c r="Q447" s="64">
        <v>3791827</v>
      </c>
      <c r="R447" s="64">
        <v>54808</v>
      </c>
      <c r="S447" s="64">
        <v>3846635</v>
      </c>
      <c r="T447" s="56" t="s">
        <v>32</v>
      </c>
      <c r="U447" s="57">
        <v>0</v>
      </c>
      <c r="V447" s="57">
        <v>0</v>
      </c>
      <c r="W447" s="57">
        <v>0</v>
      </c>
      <c r="X447" s="57" t="s">
        <v>37</v>
      </c>
      <c r="Y447" s="58"/>
    </row>
    <row r="448" spans="1:25" s="251" customFormat="1">
      <c r="A448" s="40">
        <v>89900400</v>
      </c>
      <c r="B448" s="65">
        <v>0</v>
      </c>
      <c r="C448" s="42" t="s">
        <v>159</v>
      </c>
      <c r="D448" s="42" t="s">
        <v>25</v>
      </c>
      <c r="E448" s="44">
        <v>374</v>
      </c>
      <c r="F448" s="252">
        <v>38182</v>
      </c>
      <c r="G448" s="191" t="s">
        <v>26</v>
      </c>
      <c r="H448" s="62">
        <v>2500</v>
      </c>
      <c r="I448" s="48"/>
      <c r="J448" s="63"/>
      <c r="K448" s="50" t="s">
        <v>29</v>
      </c>
      <c r="L448" s="51" t="s">
        <v>29</v>
      </c>
      <c r="M448" s="52" t="s">
        <v>29</v>
      </c>
      <c r="N448" s="53">
        <v>30</v>
      </c>
      <c r="O448" s="64"/>
      <c r="P448" s="64"/>
      <c r="Q448" s="64"/>
      <c r="R448" s="64"/>
      <c r="S448" s="64"/>
      <c r="T448" s="56">
        <v>0</v>
      </c>
      <c r="U448" s="57">
        <v>0</v>
      </c>
      <c r="V448" s="57">
        <v>0</v>
      </c>
      <c r="W448" s="57">
        <v>0</v>
      </c>
      <c r="X448" s="57">
        <v>0</v>
      </c>
      <c r="Y448" s="58"/>
    </row>
    <row r="449" spans="1:25" s="251" customFormat="1">
      <c r="A449" s="40">
        <v>89900400</v>
      </c>
      <c r="B449" s="65">
        <v>0</v>
      </c>
      <c r="C449" s="42" t="s">
        <v>159</v>
      </c>
      <c r="D449" s="42" t="s">
        <v>30</v>
      </c>
      <c r="E449" s="44">
        <v>374</v>
      </c>
      <c r="F449" s="252">
        <v>38203</v>
      </c>
      <c r="G449" s="191" t="s">
        <v>26</v>
      </c>
      <c r="H449" s="62">
        <v>2500</v>
      </c>
      <c r="I449" s="48" t="s">
        <v>48</v>
      </c>
      <c r="J449" s="63">
        <v>5.5</v>
      </c>
      <c r="K449" s="50" t="s">
        <v>27</v>
      </c>
      <c r="L449" s="51" t="s">
        <v>28</v>
      </c>
      <c r="M449" s="52" t="s">
        <v>29</v>
      </c>
      <c r="N449" s="53">
        <v>25</v>
      </c>
      <c r="O449" s="64"/>
      <c r="P449" s="64"/>
      <c r="Q449" s="64">
        <v>0</v>
      </c>
      <c r="R449" s="64"/>
      <c r="S449" s="64"/>
      <c r="T449" s="56" t="s">
        <v>32</v>
      </c>
      <c r="U449" s="57">
        <v>0</v>
      </c>
      <c r="V449" s="57" t="s">
        <v>43</v>
      </c>
      <c r="W449" s="57">
        <v>0</v>
      </c>
      <c r="X449" s="57" t="s">
        <v>37</v>
      </c>
      <c r="Y449" s="58"/>
    </row>
    <row r="450" spans="1:25" s="251" customFormat="1">
      <c r="A450" s="40">
        <v>89900400</v>
      </c>
      <c r="B450" s="41">
        <v>0</v>
      </c>
      <c r="C450" s="42" t="s">
        <v>159</v>
      </c>
      <c r="D450" s="42" t="s">
        <v>39</v>
      </c>
      <c r="E450" s="44">
        <v>374</v>
      </c>
      <c r="F450" s="252">
        <v>41010</v>
      </c>
      <c r="G450" s="191" t="s">
        <v>26</v>
      </c>
      <c r="H450" s="62">
        <v>1000</v>
      </c>
      <c r="I450" s="48" t="s">
        <v>38</v>
      </c>
      <c r="J450" s="63">
        <v>3.75</v>
      </c>
      <c r="K450" s="50" t="s">
        <v>27</v>
      </c>
      <c r="L450" s="51" t="s">
        <v>29</v>
      </c>
      <c r="M450" s="52" t="s">
        <v>29</v>
      </c>
      <c r="N450" s="53">
        <v>10</v>
      </c>
      <c r="O450" s="64"/>
      <c r="P450" s="64"/>
      <c r="Q450" s="64">
        <v>0</v>
      </c>
      <c r="R450" s="64"/>
      <c r="S450" s="64"/>
      <c r="T450" s="56" t="s">
        <v>32</v>
      </c>
      <c r="U450" s="57">
        <v>0</v>
      </c>
      <c r="V450" s="57" t="s">
        <v>43</v>
      </c>
      <c r="W450" s="57">
        <v>0</v>
      </c>
      <c r="X450" s="57">
        <v>0</v>
      </c>
      <c r="Y450" s="58"/>
    </row>
    <row r="451" spans="1:25" s="251" customFormat="1">
      <c r="A451" s="40">
        <v>89900400</v>
      </c>
      <c r="B451" s="41">
        <v>0</v>
      </c>
      <c r="C451" s="42" t="s">
        <v>159</v>
      </c>
      <c r="D451" s="42" t="s">
        <v>39</v>
      </c>
      <c r="E451" s="44">
        <v>374</v>
      </c>
      <c r="F451" s="252">
        <v>41010</v>
      </c>
      <c r="G451" s="191" t="s">
        <v>26</v>
      </c>
      <c r="H451" s="62">
        <v>1000</v>
      </c>
      <c r="I451" s="48" t="s">
        <v>36</v>
      </c>
      <c r="J451" s="63">
        <v>3.95</v>
      </c>
      <c r="K451" s="50" t="s">
        <v>27</v>
      </c>
      <c r="L451" s="51" t="s">
        <v>29</v>
      </c>
      <c r="M451" s="52" t="s">
        <v>29</v>
      </c>
      <c r="N451" s="53">
        <v>20</v>
      </c>
      <c r="O451" s="64">
        <v>1000000</v>
      </c>
      <c r="P451" s="64">
        <v>1000000</v>
      </c>
      <c r="Q451" s="64">
        <v>22838480</v>
      </c>
      <c r="R451" s="64">
        <v>323974</v>
      </c>
      <c r="S451" s="64">
        <v>23162454</v>
      </c>
      <c r="T451" s="56" t="s">
        <v>32</v>
      </c>
      <c r="U451" s="57">
        <v>0</v>
      </c>
      <c r="V451" s="57">
        <v>0</v>
      </c>
      <c r="W451" s="57">
        <v>0</v>
      </c>
      <c r="X451" s="57">
        <v>0</v>
      </c>
      <c r="Y451" s="58"/>
    </row>
    <row r="452" spans="1:25" s="251" customFormat="1">
      <c r="A452" s="40">
        <v>89900400</v>
      </c>
      <c r="B452" s="65">
        <v>0</v>
      </c>
      <c r="C452" s="42" t="s">
        <v>159</v>
      </c>
      <c r="D452" s="42" t="s">
        <v>25</v>
      </c>
      <c r="E452" s="44">
        <v>375</v>
      </c>
      <c r="F452" s="252">
        <v>38182</v>
      </c>
      <c r="G452" s="191" t="s">
        <v>26</v>
      </c>
      <c r="H452" s="62">
        <v>2500</v>
      </c>
      <c r="I452" s="48"/>
      <c r="J452" s="63"/>
      <c r="K452" s="50" t="s">
        <v>29</v>
      </c>
      <c r="L452" s="51" t="s">
        <v>29</v>
      </c>
      <c r="M452" s="52" t="s">
        <v>29</v>
      </c>
      <c r="N452" s="53">
        <v>10</v>
      </c>
      <c r="O452" s="64"/>
      <c r="P452" s="64"/>
      <c r="Q452" s="64"/>
      <c r="R452" s="64"/>
      <c r="S452" s="64"/>
      <c r="T452" s="56">
        <v>0</v>
      </c>
      <c r="U452" s="57">
        <v>0</v>
      </c>
      <c r="V452" s="57">
        <v>0</v>
      </c>
      <c r="W452" s="57">
        <v>0</v>
      </c>
      <c r="X452" s="57">
        <v>0</v>
      </c>
      <c r="Y452" s="58"/>
    </row>
    <row r="453" spans="1:25" s="251" customFormat="1">
      <c r="A453" s="40">
        <v>89900400</v>
      </c>
      <c r="B453" s="65">
        <v>0</v>
      </c>
      <c r="C453" s="42" t="s">
        <v>159</v>
      </c>
      <c r="D453" s="42" t="s">
        <v>30</v>
      </c>
      <c r="E453" s="44">
        <v>375</v>
      </c>
      <c r="F453" s="252">
        <v>38203</v>
      </c>
      <c r="G453" s="191" t="s">
        <v>26</v>
      </c>
      <c r="H453" s="62">
        <v>2500</v>
      </c>
      <c r="I453" s="48" t="s">
        <v>47</v>
      </c>
      <c r="J453" s="63">
        <v>3.8</v>
      </c>
      <c r="K453" s="50" t="s">
        <v>27</v>
      </c>
      <c r="L453" s="51" t="s">
        <v>28</v>
      </c>
      <c r="M453" s="52" t="s">
        <v>29</v>
      </c>
      <c r="N453" s="53">
        <v>8</v>
      </c>
      <c r="O453" s="64">
        <v>2150000</v>
      </c>
      <c r="P453" s="64"/>
      <c r="Q453" s="64">
        <v>0</v>
      </c>
      <c r="R453" s="64"/>
      <c r="S453" s="64"/>
      <c r="T453" s="56" t="s">
        <v>32</v>
      </c>
      <c r="U453" s="57">
        <v>0</v>
      </c>
      <c r="V453" s="57">
        <v>0</v>
      </c>
      <c r="W453" s="57" t="s">
        <v>56</v>
      </c>
      <c r="X453" s="57" t="s">
        <v>37</v>
      </c>
      <c r="Y453" s="58"/>
    </row>
    <row r="454" spans="1:25" s="251" customFormat="1">
      <c r="A454" s="40">
        <v>89900400</v>
      </c>
      <c r="B454" s="65">
        <v>0</v>
      </c>
      <c r="C454" s="42" t="s">
        <v>159</v>
      </c>
      <c r="D454" s="42" t="s">
        <v>25</v>
      </c>
      <c r="E454" s="44">
        <v>418</v>
      </c>
      <c r="F454" s="252">
        <v>38524</v>
      </c>
      <c r="G454" s="191" t="s">
        <v>26</v>
      </c>
      <c r="H454" s="62">
        <v>2500</v>
      </c>
      <c r="I454" s="48"/>
      <c r="J454" s="63"/>
      <c r="K454" s="50" t="s">
        <v>27</v>
      </c>
      <c r="L454" s="51" t="s">
        <v>28</v>
      </c>
      <c r="M454" s="52" t="s">
        <v>29</v>
      </c>
      <c r="N454" s="53">
        <v>10</v>
      </c>
      <c r="O454" s="64"/>
      <c r="P454" s="64"/>
      <c r="Q454" s="64"/>
      <c r="R454" s="64"/>
      <c r="S454" s="64"/>
      <c r="T454" s="56">
        <v>0</v>
      </c>
      <c r="U454" s="57">
        <v>0</v>
      </c>
      <c r="V454" s="57">
        <v>0</v>
      </c>
      <c r="W454" s="57">
        <v>0</v>
      </c>
      <c r="X454" s="57">
        <v>0</v>
      </c>
      <c r="Y454" s="58"/>
    </row>
    <row r="455" spans="1:25" s="251" customFormat="1">
      <c r="A455" s="40">
        <v>89900400</v>
      </c>
      <c r="B455" s="65">
        <v>0</v>
      </c>
      <c r="C455" s="42" t="s">
        <v>159</v>
      </c>
      <c r="D455" s="42" t="s">
        <v>30</v>
      </c>
      <c r="E455" s="44">
        <v>418</v>
      </c>
      <c r="F455" s="252">
        <v>38532</v>
      </c>
      <c r="G455" s="191" t="s">
        <v>26</v>
      </c>
      <c r="H455" s="62">
        <v>2500</v>
      </c>
      <c r="I455" s="48" t="s">
        <v>49</v>
      </c>
      <c r="J455" s="63">
        <v>2.75</v>
      </c>
      <c r="K455" s="50" t="s">
        <v>27</v>
      </c>
      <c r="L455" s="51" t="s">
        <v>28</v>
      </c>
      <c r="M455" s="52" t="s">
        <v>29</v>
      </c>
      <c r="N455" s="53">
        <v>8</v>
      </c>
      <c r="O455" s="64"/>
      <c r="P455" s="64"/>
      <c r="Q455" s="64">
        <v>0</v>
      </c>
      <c r="R455" s="64"/>
      <c r="S455" s="64"/>
      <c r="T455" s="56" t="s">
        <v>32</v>
      </c>
      <c r="U455" s="57">
        <v>0</v>
      </c>
      <c r="V455" s="57" t="s">
        <v>43</v>
      </c>
      <c r="W455" s="57">
        <v>0</v>
      </c>
      <c r="X455" s="57" t="s">
        <v>37</v>
      </c>
      <c r="Y455" s="58"/>
    </row>
    <row r="456" spans="1:25" s="251" customFormat="1">
      <c r="A456" s="40">
        <v>89900400</v>
      </c>
      <c r="B456" s="65">
        <v>0</v>
      </c>
      <c r="C456" s="42" t="s">
        <v>159</v>
      </c>
      <c r="D456" s="42" t="s">
        <v>25</v>
      </c>
      <c r="E456" s="44">
        <v>419</v>
      </c>
      <c r="F456" s="252">
        <v>38524</v>
      </c>
      <c r="G456" s="191" t="s">
        <v>26</v>
      </c>
      <c r="H456" s="62">
        <v>2500</v>
      </c>
      <c r="I456" s="48"/>
      <c r="J456" s="63"/>
      <c r="K456" s="50" t="s">
        <v>27</v>
      </c>
      <c r="L456" s="51" t="s">
        <v>28</v>
      </c>
      <c r="M456" s="52" t="s">
        <v>29</v>
      </c>
      <c r="N456" s="53">
        <v>30</v>
      </c>
      <c r="O456" s="64"/>
      <c r="P456" s="64"/>
      <c r="Q456" s="64"/>
      <c r="R456" s="64"/>
      <c r="S456" s="64"/>
      <c r="T456" s="56">
        <v>0</v>
      </c>
      <c r="U456" s="57">
        <v>0</v>
      </c>
      <c r="V456" s="57">
        <v>0</v>
      </c>
      <c r="W456" s="57">
        <v>0</v>
      </c>
      <c r="X456" s="57">
        <v>0</v>
      </c>
      <c r="Y456" s="58"/>
    </row>
    <row r="457" spans="1:25" s="251" customFormat="1">
      <c r="A457" s="40">
        <v>89900400</v>
      </c>
      <c r="B457" s="65">
        <v>0</v>
      </c>
      <c r="C457" s="42" t="s">
        <v>159</v>
      </c>
      <c r="D457" s="42" t="s">
        <v>30</v>
      </c>
      <c r="E457" s="44">
        <v>419</v>
      </c>
      <c r="F457" s="252">
        <v>38532</v>
      </c>
      <c r="G457" s="191" t="s">
        <v>26</v>
      </c>
      <c r="H457" s="62">
        <v>2500</v>
      </c>
      <c r="I457" s="48" t="s">
        <v>50</v>
      </c>
      <c r="J457" s="63">
        <v>3.5</v>
      </c>
      <c r="K457" s="50" t="s">
        <v>27</v>
      </c>
      <c r="L457" s="51" t="s">
        <v>28</v>
      </c>
      <c r="M457" s="52" t="s">
        <v>29</v>
      </c>
      <c r="N457" s="53">
        <v>21</v>
      </c>
      <c r="O457" s="64">
        <v>2500000</v>
      </c>
      <c r="P457" s="64">
        <v>2166667</v>
      </c>
      <c r="Q457" s="64">
        <v>49483381</v>
      </c>
      <c r="R457" s="64">
        <v>61661</v>
      </c>
      <c r="S457" s="64">
        <v>49545042</v>
      </c>
      <c r="T457" s="56" t="s">
        <v>32</v>
      </c>
      <c r="U457" s="57">
        <v>0</v>
      </c>
      <c r="V457" s="57">
        <v>0</v>
      </c>
      <c r="W457" s="57">
        <v>0</v>
      </c>
      <c r="X457" s="57" t="s">
        <v>37</v>
      </c>
      <c r="Y457" s="58"/>
    </row>
    <row r="458" spans="1:25" s="251" customFormat="1">
      <c r="A458" s="40">
        <v>89900400</v>
      </c>
      <c r="B458" s="65">
        <v>0</v>
      </c>
      <c r="C458" s="42" t="s">
        <v>159</v>
      </c>
      <c r="D458" s="42" t="s">
        <v>25</v>
      </c>
      <c r="E458" s="44">
        <v>493</v>
      </c>
      <c r="F458" s="252">
        <v>39143</v>
      </c>
      <c r="G458" s="191" t="s">
        <v>26</v>
      </c>
      <c r="H458" s="62">
        <v>2500</v>
      </c>
      <c r="I458" s="48"/>
      <c r="J458" s="63"/>
      <c r="K458" s="50" t="s">
        <v>77</v>
      </c>
      <c r="L458" s="51" t="s">
        <v>27</v>
      </c>
      <c r="M458" s="52" t="s">
        <v>28</v>
      </c>
      <c r="N458" s="53">
        <v>30</v>
      </c>
      <c r="O458" s="64"/>
      <c r="P458" s="64"/>
      <c r="Q458" s="64"/>
      <c r="R458" s="64"/>
      <c r="S458" s="64"/>
      <c r="T458" s="56">
        <v>0</v>
      </c>
      <c r="U458" s="57">
        <v>0</v>
      </c>
      <c r="V458" s="57">
        <v>0</v>
      </c>
      <c r="W458" s="57">
        <v>0</v>
      </c>
      <c r="X458" s="57">
        <v>0</v>
      </c>
      <c r="Y458" s="58"/>
    </row>
    <row r="459" spans="1:25" s="251" customFormat="1">
      <c r="A459" s="40">
        <v>89900400</v>
      </c>
      <c r="B459" s="65">
        <v>0</v>
      </c>
      <c r="C459" s="42" t="s">
        <v>159</v>
      </c>
      <c r="D459" s="42" t="s">
        <v>30</v>
      </c>
      <c r="E459" s="44">
        <v>493</v>
      </c>
      <c r="F459" s="252">
        <v>39160</v>
      </c>
      <c r="G459" s="191" t="s">
        <v>26</v>
      </c>
      <c r="H459" s="62">
        <v>2500</v>
      </c>
      <c r="I459" s="48" t="s">
        <v>66</v>
      </c>
      <c r="J459" s="63">
        <v>3.4</v>
      </c>
      <c r="K459" s="50" t="s">
        <v>77</v>
      </c>
      <c r="L459" s="51" t="s">
        <v>27</v>
      </c>
      <c r="M459" s="52" t="s">
        <v>28</v>
      </c>
      <c r="N459" s="53">
        <v>21</v>
      </c>
      <c r="O459" s="64">
        <v>2300000</v>
      </c>
      <c r="P459" s="64">
        <v>1876316</v>
      </c>
      <c r="Q459" s="64">
        <v>42852205</v>
      </c>
      <c r="R459" s="64">
        <v>662526</v>
      </c>
      <c r="S459" s="64">
        <v>43514731</v>
      </c>
      <c r="T459" s="56" t="s">
        <v>32</v>
      </c>
      <c r="U459" s="57">
        <v>0</v>
      </c>
      <c r="V459" s="57">
        <v>0</v>
      </c>
      <c r="W459" s="57">
        <v>0</v>
      </c>
      <c r="X459" s="57" t="s">
        <v>37</v>
      </c>
      <c r="Y459" s="58"/>
    </row>
    <row r="460" spans="1:25" s="251" customFormat="1">
      <c r="A460" s="40">
        <v>89900400</v>
      </c>
      <c r="B460" s="65">
        <v>0</v>
      </c>
      <c r="C460" s="42" t="s">
        <v>159</v>
      </c>
      <c r="D460" s="42" t="s">
        <v>25</v>
      </c>
      <c r="E460" s="44">
        <v>494</v>
      </c>
      <c r="F460" s="252">
        <v>39143</v>
      </c>
      <c r="G460" s="191" t="s">
        <v>26</v>
      </c>
      <c r="H460" s="62">
        <v>2500</v>
      </c>
      <c r="I460" s="48"/>
      <c r="J460" s="63"/>
      <c r="K460" s="50" t="s">
        <v>77</v>
      </c>
      <c r="L460" s="51" t="s">
        <v>27</v>
      </c>
      <c r="M460" s="52" t="s">
        <v>28</v>
      </c>
      <c r="N460" s="53">
        <v>10</v>
      </c>
      <c r="O460" s="64"/>
      <c r="P460" s="64"/>
      <c r="Q460" s="64"/>
      <c r="R460" s="64"/>
      <c r="S460" s="64"/>
      <c r="T460" s="56">
        <v>0</v>
      </c>
      <c r="U460" s="57">
        <v>0</v>
      </c>
      <c r="V460" s="57" t="s">
        <v>43</v>
      </c>
      <c r="W460" s="57">
        <v>0</v>
      </c>
      <c r="X460" s="57">
        <v>0</v>
      </c>
      <c r="Y460" s="58"/>
    </row>
    <row r="461" spans="1:25" s="251" customFormat="1">
      <c r="A461" s="95">
        <v>89900400</v>
      </c>
      <c r="B461" s="41">
        <v>0</v>
      </c>
      <c r="C461" s="42" t="s">
        <v>159</v>
      </c>
      <c r="D461" s="42" t="s">
        <v>25</v>
      </c>
      <c r="E461" s="44">
        <v>561</v>
      </c>
      <c r="F461" s="252">
        <v>39813</v>
      </c>
      <c r="G461" s="191" t="s">
        <v>26</v>
      </c>
      <c r="H461" s="62">
        <v>2500</v>
      </c>
      <c r="I461" s="48"/>
      <c r="J461" s="63"/>
      <c r="K461" s="50" t="s">
        <v>28</v>
      </c>
      <c r="L461" s="51" t="s">
        <v>27</v>
      </c>
      <c r="M461" s="52" t="s">
        <v>77</v>
      </c>
      <c r="N461" s="53">
        <v>10</v>
      </c>
      <c r="O461" s="64"/>
      <c r="P461" s="64"/>
      <c r="Q461" s="64"/>
      <c r="R461" s="64"/>
      <c r="S461" s="64"/>
      <c r="T461" s="56">
        <v>0</v>
      </c>
      <c r="U461" s="57">
        <v>0</v>
      </c>
      <c r="V461" s="57">
        <v>0</v>
      </c>
      <c r="W461" s="57">
        <v>0</v>
      </c>
      <c r="X461" s="57">
        <v>0</v>
      </c>
      <c r="Y461" s="58"/>
    </row>
    <row r="462" spans="1:25" s="251" customFormat="1">
      <c r="A462" s="95">
        <v>89900400</v>
      </c>
      <c r="B462" s="41">
        <v>0</v>
      </c>
      <c r="C462" s="42" t="s">
        <v>159</v>
      </c>
      <c r="D462" s="42" t="s">
        <v>30</v>
      </c>
      <c r="E462" s="44">
        <v>561</v>
      </c>
      <c r="F462" s="252">
        <v>39834</v>
      </c>
      <c r="G462" s="191" t="s">
        <v>26</v>
      </c>
      <c r="H462" s="62">
        <v>2500</v>
      </c>
      <c r="I462" s="48" t="s">
        <v>23</v>
      </c>
      <c r="J462" s="63">
        <v>4.95</v>
      </c>
      <c r="K462" s="50" t="s">
        <v>28</v>
      </c>
      <c r="L462" s="51" t="s">
        <v>27</v>
      </c>
      <c r="M462" s="52" t="s">
        <v>77</v>
      </c>
      <c r="N462" s="53">
        <v>5</v>
      </c>
      <c r="O462" s="64">
        <v>500000</v>
      </c>
      <c r="P462" s="64">
        <v>500000</v>
      </c>
      <c r="Q462" s="64">
        <v>11419240</v>
      </c>
      <c r="R462" s="64">
        <v>49363</v>
      </c>
      <c r="S462" s="64">
        <v>11468603</v>
      </c>
      <c r="T462" s="56" t="s">
        <v>32</v>
      </c>
      <c r="U462" s="57">
        <v>0</v>
      </c>
      <c r="V462" s="57">
        <v>0</v>
      </c>
      <c r="W462" s="57">
        <v>0</v>
      </c>
      <c r="X462" s="57" t="s">
        <v>37</v>
      </c>
      <c r="Y462" s="58"/>
    </row>
    <row r="463" spans="1:25" s="251" customFormat="1">
      <c r="A463" s="95">
        <v>89900400</v>
      </c>
      <c r="B463" s="41">
        <v>0</v>
      </c>
      <c r="C463" s="42" t="s">
        <v>159</v>
      </c>
      <c r="D463" s="42" t="s">
        <v>30</v>
      </c>
      <c r="E463" s="44">
        <v>561</v>
      </c>
      <c r="F463" s="252">
        <v>39834</v>
      </c>
      <c r="G463" s="191" t="s">
        <v>26</v>
      </c>
      <c r="H463" s="62">
        <v>2500</v>
      </c>
      <c r="I463" s="48" t="s">
        <v>67</v>
      </c>
      <c r="J463" s="63">
        <v>4.8</v>
      </c>
      <c r="K463" s="50" t="s">
        <v>28</v>
      </c>
      <c r="L463" s="51" t="s">
        <v>27</v>
      </c>
      <c r="M463" s="52" t="s">
        <v>77</v>
      </c>
      <c r="N463" s="53">
        <v>10</v>
      </c>
      <c r="O463" s="64"/>
      <c r="P463" s="64"/>
      <c r="Q463" s="64">
        <v>0</v>
      </c>
      <c r="R463" s="64"/>
      <c r="S463" s="64"/>
      <c r="T463" s="56" t="s">
        <v>32</v>
      </c>
      <c r="U463" s="57">
        <v>0</v>
      </c>
      <c r="V463" s="57" t="s">
        <v>43</v>
      </c>
      <c r="W463" s="57">
        <v>0</v>
      </c>
      <c r="X463" s="57" t="s">
        <v>37</v>
      </c>
      <c r="Y463" s="58"/>
    </row>
    <row r="464" spans="1:25" s="251" customFormat="1">
      <c r="A464" s="95">
        <v>89900400</v>
      </c>
      <c r="B464" s="41">
        <v>0</v>
      </c>
      <c r="C464" s="42" t="s">
        <v>159</v>
      </c>
      <c r="D464" s="42" t="s">
        <v>25</v>
      </c>
      <c r="E464" s="44">
        <v>562</v>
      </c>
      <c r="F464" s="252">
        <v>39813</v>
      </c>
      <c r="G464" s="191" t="s">
        <v>26</v>
      </c>
      <c r="H464" s="62">
        <v>2500</v>
      </c>
      <c r="I464" s="48"/>
      <c r="J464" s="63"/>
      <c r="K464" s="50" t="s">
        <v>28</v>
      </c>
      <c r="L464" s="51" t="s">
        <v>27</v>
      </c>
      <c r="M464" s="52" t="s">
        <v>77</v>
      </c>
      <c r="N464" s="53">
        <v>30</v>
      </c>
      <c r="O464" s="64"/>
      <c r="P464" s="64"/>
      <c r="Q464" s="64"/>
      <c r="R464" s="64"/>
      <c r="S464" s="64"/>
      <c r="T464" s="56">
        <v>0</v>
      </c>
      <c r="U464" s="57">
        <v>0</v>
      </c>
      <c r="V464" s="57">
        <v>0</v>
      </c>
      <c r="W464" s="57">
        <v>0</v>
      </c>
      <c r="X464" s="57">
        <v>0</v>
      </c>
      <c r="Y464" s="58"/>
    </row>
    <row r="465" spans="1:25" s="251" customFormat="1">
      <c r="A465" s="95">
        <v>89900400</v>
      </c>
      <c r="B465" s="41">
        <v>0</v>
      </c>
      <c r="C465" s="42" t="s">
        <v>159</v>
      </c>
      <c r="D465" s="42" t="s">
        <v>30</v>
      </c>
      <c r="E465" s="44">
        <v>562</v>
      </c>
      <c r="F465" s="252">
        <v>39834</v>
      </c>
      <c r="G465" s="191" t="s">
        <v>26</v>
      </c>
      <c r="H465" s="62">
        <v>2500</v>
      </c>
      <c r="I465" s="48" t="s">
        <v>69</v>
      </c>
      <c r="J465" s="63">
        <v>4.9000000000000004</v>
      </c>
      <c r="K465" s="50" t="s">
        <v>28</v>
      </c>
      <c r="L465" s="51" t="s">
        <v>27</v>
      </c>
      <c r="M465" s="52" t="s">
        <v>77</v>
      </c>
      <c r="N465" s="53">
        <v>21</v>
      </c>
      <c r="O465" s="64">
        <v>2000000</v>
      </c>
      <c r="P465" s="64">
        <v>2000000</v>
      </c>
      <c r="Q465" s="64">
        <v>45676960</v>
      </c>
      <c r="R465" s="64">
        <v>195483</v>
      </c>
      <c r="S465" s="64">
        <v>45872443</v>
      </c>
      <c r="T465" s="56" t="s">
        <v>32</v>
      </c>
      <c r="U465" s="57">
        <v>0</v>
      </c>
      <c r="V465" s="57">
        <v>0</v>
      </c>
      <c r="W465" s="57">
        <v>0</v>
      </c>
      <c r="X465" s="57" t="s">
        <v>37</v>
      </c>
      <c r="Y465" s="58"/>
    </row>
    <row r="466" spans="1:25" s="251" customFormat="1">
      <c r="A466" s="95">
        <v>96861280</v>
      </c>
      <c r="B466" s="41">
        <v>8</v>
      </c>
      <c r="C466" s="42" t="s">
        <v>162</v>
      </c>
      <c r="D466" s="42" t="s">
        <v>25</v>
      </c>
      <c r="E466" s="44">
        <v>727</v>
      </c>
      <c r="F466" s="252">
        <v>41138</v>
      </c>
      <c r="G466" s="191" t="s">
        <v>26</v>
      </c>
      <c r="H466" s="62">
        <v>1000</v>
      </c>
      <c r="I466" s="48"/>
      <c r="J466" s="63"/>
      <c r="K466" s="50"/>
      <c r="L466" s="51" t="s">
        <v>27</v>
      </c>
      <c r="M466" s="52" t="s">
        <v>77</v>
      </c>
      <c r="N466" s="53">
        <v>10</v>
      </c>
      <c r="O466" s="64"/>
      <c r="P466" s="64"/>
      <c r="Q466" s="64"/>
      <c r="R466" s="64"/>
      <c r="S466" s="64"/>
      <c r="T466" s="56">
        <v>0</v>
      </c>
      <c r="U466" s="57">
        <v>0</v>
      </c>
      <c r="V466" s="57">
        <v>0</v>
      </c>
      <c r="W466" s="57">
        <v>0</v>
      </c>
      <c r="X466" s="57">
        <v>0</v>
      </c>
      <c r="Y466" s="58"/>
    </row>
    <row r="467" spans="1:25" s="251" customFormat="1">
      <c r="A467" s="95">
        <v>96861280</v>
      </c>
      <c r="B467" s="41">
        <v>8</v>
      </c>
      <c r="C467" s="42" t="s">
        <v>162</v>
      </c>
      <c r="D467" s="42" t="s">
        <v>30</v>
      </c>
      <c r="E467" s="44">
        <v>727</v>
      </c>
      <c r="F467" s="252">
        <v>41178</v>
      </c>
      <c r="G467" s="191" t="s">
        <v>44</v>
      </c>
      <c r="H467" s="62">
        <v>22500000</v>
      </c>
      <c r="I467" s="48" t="s">
        <v>31</v>
      </c>
      <c r="J467" s="63">
        <v>7.1</v>
      </c>
      <c r="K467" s="50"/>
      <c r="L467" s="51" t="s">
        <v>27</v>
      </c>
      <c r="M467" s="52" t="s">
        <v>77</v>
      </c>
      <c r="N467" s="53">
        <v>3.5</v>
      </c>
      <c r="O467" s="64"/>
      <c r="P467" s="64"/>
      <c r="Q467" s="64"/>
      <c r="R467" s="64"/>
      <c r="S467" s="64"/>
      <c r="T467" s="56">
        <v>0</v>
      </c>
      <c r="U467" s="57">
        <v>0</v>
      </c>
      <c r="V467" s="57" t="s">
        <v>43</v>
      </c>
      <c r="W467" s="57">
        <v>0</v>
      </c>
      <c r="X467" s="57">
        <v>0</v>
      </c>
      <c r="Y467" s="58"/>
    </row>
    <row r="468" spans="1:25" s="251" customFormat="1">
      <c r="A468" s="95">
        <v>96861280</v>
      </c>
      <c r="B468" s="41">
        <v>8</v>
      </c>
      <c r="C468" s="42" t="s">
        <v>162</v>
      </c>
      <c r="D468" s="42" t="s">
        <v>30</v>
      </c>
      <c r="E468" s="44">
        <v>727</v>
      </c>
      <c r="F468" s="252">
        <v>41178</v>
      </c>
      <c r="G468" s="191" t="s">
        <v>26</v>
      </c>
      <c r="H468" s="62">
        <v>1000</v>
      </c>
      <c r="I468" s="48" t="s">
        <v>45</v>
      </c>
      <c r="J468" s="63">
        <v>4.8</v>
      </c>
      <c r="K468" s="50"/>
      <c r="L468" s="51" t="s">
        <v>27</v>
      </c>
      <c r="M468" s="52" t="s">
        <v>77</v>
      </c>
      <c r="N468" s="53">
        <v>3.5</v>
      </c>
      <c r="O468" s="64">
        <v>1000000</v>
      </c>
      <c r="P468" s="64">
        <v>1000000</v>
      </c>
      <c r="Q468" s="64">
        <v>22838480</v>
      </c>
      <c r="R468" s="64">
        <v>541706</v>
      </c>
      <c r="S468" s="64">
        <v>23380186</v>
      </c>
      <c r="T468" s="56" t="s">
        <v>32</v>
      </c>
      <c r="U468" s="57">
        <v>0</v>
      </c>
      <c r="V468" s="57">
        <v>0</v>
      </c>
      <c r="W468" s="57">
        <v>0</v>
      </c>
      <c r="X468" s="57">
        <v>0</v>
      </c>
      <c r="Y468" s="58"/>
    </row>
    <row r="469" spans="1:25" s="251" customFormat="1">
      <c r="A469" s="95">
        <v>96861280</v>
      </c>
      <c r="B469" s="41">
        <v>8</v>
      </c>
      <c r="C469" s="42" t="s">
        <v>162</v>
      </c>
      <c r="D469" s="42" t="s">
        <v>30</v>
      </c>
      <c r="E469" s="44">
        <v>727</v>
      </c>
      <c r="F469" s="252">
        <v>41178</v>
      </c>
      <c r="G469" s="191" t="s">
        <v>44</v>
      </c>
      <c r="H469" s="62">
        <v>22500000</v>
      </c>
      <c r="I469" s="48" t="s">
        <v>46</v>
      </c>
      <c r="J469" s="63">
        <v>7.1</v>
      </c>
      <c r="K469" s="50"/>
      <c r="L469" s="51" t="s">
        <v>27</v>
      </c>
      <c r="M469" s="52" t="s">
        <v>77</v>
      </c>
      <c r="N469" s="53">
        <v>4.5</v>
      </c>
      <c r="O469" s="64"/>
      <c r="P469" s="64"/>
      <c r="Q469" s="64"/>
      <c r="R469" s="64"/>
      <c r="S469" s="64"/>
      <c r="T469" s="56">
        <v>0</v>
      </c>
      <c r="U469" s="57">
        <v>0</v>
      </c>
      <c r="V469" s="57" t="s">
        <v>43</v>
      </c>
      <c r="W469" s="57">
        <v>0</v>
      </c>
      <c r="X469" s="57">
        <v>0</v>
      </c>
      <c r="Y469" s="58"/>
    </row>
    <row r="470" spans="1:25" s="251" customFormat="1">
      <c r="A470" s="95">
        <v>96861280</v>
      </c>
      <c r="B470" s="41">
        <v>8</v>
      </c>
      <c r="C470" s="42" t="s">
        <v>162</v>
      </c>
      <c r="D470" s="42" t="s">
        <v>30</v>
      </c>
      <c r="E470" s="44">
        <v>727</v>
      </c>
      <c r="F470" s="252">
        <v>41178</v>
      </c>
      <c r="G470" s="191" t="s">
        <v>26</v>
      </c>
      <c r="H470" s="62">
        <v>1000</v>
      </c>
      <c r="I470" s="48" t="s">
        <v>51</v>
      </c>
      <c r="J470" s="63">
        <v>4.8</v>
      </c>
      <c r="K470" s="50"/>
      <c r="L470" s="51" t="s">
        <v>27</v>
      </c>
      <c r="M470" s="52" t="s">
        <v>77</v>
      </c>
      <c r="N470" s="53">
        <v>4.5</v>
      </c>
      <c r="O470" s="64"/>
      <c r="P470" s="64"/>
      <c r="Q470" s="64"/>
      <c r="R470" s="64"/>
      <c r="S470" s="64"/>
      <c r="T470" s="56" t="s">
        <v>32</v>
      </c>
      <c r="U470" s="57">
        <v>0</v>
      </c>
      <c r="V470" s="57" t="s">
        <v>43</v>
      </c>
      <c r="W470" s="57">
        <v>0</v>
      </c>
      <c r="X470" s="57">
        <v>0</v>
      </c>
      <c r="Y470" s="58"/>
    </row>
    <row r="471" spans="1:25" s="251" customFormat="1">
      <c r="A471" s="95">
        <v>96655860</v>
      </c>
      <c r="B471" s="41">
        <v>1</v>
      </c>
      <c r="C471" s="42" t="s">
        <v>163</v>
      </c>
      <c r="D471" s="42" t="s">
        <v>25</v>
      </c>
      <c r="E471" s="44">
        <v>740</v>
      </c>
      <c r="F471" s="252">
        <v>41249</v>
      </c>
      <c r="G471" s="191" t="s">
        <v>26</v>
      </c>
      <c r="H471" s="62">
        <v>1000</v>
      </c>
      <c r="I471" s="48"/>
      <c r="J471" s="63"/>
      <c r="K471" s="50" t="s">
        <v>27</v>
      </c>
      <c r="L471" s="51" t="s">
        <v>28</v>
      </c>
      <c r="M471" s="52"/>
      <c r="N471" s="53">
        <v>10</v>
      </c>
      <c r="O471" s="64"/>
      <c r="P471" s="64"/>
      <c r="Q471" s="64"/>
      <c r="R471" s="64"/>
      <c r="S471" s="64"/>
      <c r="T471" s="56">
        <v>0</v>
      </c>
      <c r="U471" s="57">
        <v>0</v>
      </c>
      <c r="V471" s="57">
        <v>0</v>
      </c>
      <c r="W471" s="57">
        <v>0</v>
      </c>
      <c r="X471" s="57">
        <v>0</v>
      </c>
      <c r="Y471" s="58"/>
    </row>
    <row r="472" spans="1:25" s="251" customFormat="1">
      <c r="A472" s="95">
        <v>96655860</v>
      </c>
      <c r="B472" s="41">
        <v>1</v>
      </c>
      <c r="C472" s="42" t="s">
        <v>163</v>
      </c>
      <c r="D472" s="42" t="s">
        <v>30</v>
      </c>
      <c r="E472" s="44">
        <v>740</v>
      </c>
      <c r="F472" s="252">
        <v>41274</v>
      </c>
      <c r="G472" s="191" t="s">
        <v>26</v>
      </c>
      <c r="H472" s="62">
        <v>1000</v>
      </c>
      <c r="I472" s="48" t="s">
        <v>31</v>
      </c>
      <c r="J472" s="63">
        <v>4.25</v>
      </c>
      <c r="K472" s="50" t="s">
        <v>27</v>
      </c>
      <c r="L472" s="51" t="s">
        <v>28</v>
      </c>
      <c r="M472" s="52"/>
      <c r="N472" s="53">
        <v>5</v>
      </c>
      <c r="O472" s="64">
        <v>1000000</v>
      </c>
      <c r="P472" s="64">
        <v>1000000</v>
      </c>
      <c r="Q472" s="64">
        <v>22838480</v>
      </c>
      <c r="R472" s="64">
        <v>200689</v>
      </c>
      <c r="S472" s="64">
        <v>23039169</v>
      </c>
      <c r="T472" s="56" t="s">
        <v>32</v>
      </c>
      <c r="U472" s="57">
        <v>0</v>
      </c>
      <c r="V472" s="57">
        <v>0</v>
      </c>
      <c r="W472" s="57">
        <v>0</v>
      </c>
      <c r="X472" s="57">
        <v>0</v>
      </c>
      <c r="Y472" s="58"/>
    </row>
    <row r="473" spans="1:25" s="251" customFormat="1">
      <c r="A473" s="95">
        <v>96655860</v>
      </c>
      <c r="B473" s="41">
        <v>1</v>
      </c>
      <c r="C473" s="42" t="s">
        <v>163</v>
      </c>
      <c r="D473" s="42" t="s">
        <v>30</v>
      </c>
      <c r="E473" s="44">
        <v>740</v>
      </c>
      <c r="F473" s="252">
        <v>41274</v>
      </c>
      <c r="G473" s="191" t="s">
        <v>44</v>
      </c>
      <c r="H473" s="62">
        <v>22800000</v>
      </c>
      <c r="I473" s="48" t="s">
        <v>45</v>
      </c>
      <c r="J473" s="63">
        <v>7.25</v>
      </c>
      <c r="K473" s="50" t="s">
        <v>27</v>
      </c>
      <c r="L473" s="51" t="s">
        <v>28</v>
      </c>
      <c r="M473" s="52"/>
      <c r="N473" s="53">
        <v>7</v>
      </c>
      <c r="O473" s="64"/>
      <c r="P473" s="64"/>
      <c r="Q473" s="64"/>
      <c r="R473" s="64"/>
      <c r="S473" s="64"/>
      <c r="T473" s="56">
        <v>0</v>
      </c>
      <c r="U473" s="57">
        <v>0</v>
      </c>
      <c r="V473" s="57" t="s">
        <v>43</v>
      </c>
      <c r="W473" s="57">
        <v>0</v>
      </c>
      <c r="X473" s="57">
        <v>0</v>
      </c>
      <c r="Y473" s="58"/>
    </row>
    <row r="474" spans="1:25" s="251" customFormat="1">
      <c r="A474" s="95">
        <v>96655860</v>
      </c>
      <c r="B474" s="41">
        <v>1</v>
      </c>
      <c r="C474" s="42" t="s">
        <v>163</v>
      </c>
      <c r="D474" s="42" t="s">
        <v>30</v>
      </c>
      <c r="E474" s="44">
        <v>740</v>
      </c>
      <c r="F474" s="252">
        <v>41274</v>
      </c>
      <c r="G474" s="191" t="s">
        <v>26</v>
      </c>
      <c r="H474" s="62">
        <v>1000</v>
      </c>
      <c r="I474" s="48" t="s">
        <v>46</v>
      </c>
      <c r="J474" s="63">
        <v>4.25</v>
      </c>
      <c r="K474" s="50" t="s">
        <v>27</v>
      </c>
      <c r="L474" s="51" t="s">
        <v>28</v>
      </c>
      <c r="M474" s="52"/>
      <c r="N474" s="53">
        <v>5</v>
      </c>
      <c r="O474" s="64"/>
      <c r="P474" s="64"/>
      <c r="Q474" s="64"/>
      <c r="R474" s="64"/>
      <c r="S474" s="64"/>
      <c r="T474" s="56" t="s">
        <v>32</v>
      </c>
      <c r="U474" s="57">
        <v>0</v>
      </c>
      <c r="V474" s="57" t="s">
        <v>43</v>
      </c>
      <c r="W474" s="57">
        <v>0</v>
      </c>
      <c r="X474" s="57">
        <v>0</v>
      </c>
      <c r="Y474" s="58"/>
    </row>
    <row r="475" spans="1:25" s="251" customFormat="1">
      <c r="A475" s="95">
        <v>96655860</v>
      </c>
      <c r="B475" s="41">
        <v>1</v>
      </c>
      <c r="C475" s="42" t="s">
        <v>163</v>
      </c>
      <c r="D475" s="42" t="s">
        <v>30</v>
      </c>
      <c r="E475" s="44">
        <v>740</v>
      </c>
      <c r="F475" s="252">
        <v>41274</v>
      </c>
      <c r="G475" s="191" t="s">
        <v>44</v>
      </c>
      <c r="H475" s="62">
        <v>22800000</v>
      </c>
      <c r="I475" s="48" t="s">
        <v>51</v>
      </c>
      <c r="J475" s="63">
        <v>7.25</v>
      </c>
      <c r="K475" s="50" t="s">
        <v>27</v>
      </c>
      <c r="L475" s="51" t="s">
        <v>28</v>
      </c>
      <c r="M475" s="52"/>
      <c r="N475" s="53">
        <v>7</v>
      </c>
      <c r="O475" s="64"/>
      <c r="P475" s="64"/>
      <c r="Q475" s="64"/>
      <c r="R475" s="64"/>
      <c r="S475" s="64"/>
      <c r="T475" s="56">
        <v>0</v>
      </c>
      <c r="U475" s="57">
        <v>0</v>
      </c>
      <c r="V475" s="57" t="s">
        <v>43</v>
      </c>
      <c r="W475" s="57">
        <v>0</v>
      </c>
      <c r="X475" s="57">
        <v>0</v>
      </c>
      <c r="Y475" s="58"/>
    </row>
    <row r="476" spans="1:25" s="251" customFormat="1">
      <c r="A476" s="40">
        <v>93767000</v>
      </c>
      <c r="B476" s="65">
        <v>1</v>
      </c>
      <c r="C476" s="42" t="s">
        <v>164</v>
      </c>
      <c r="D476" s="42" t="s">
        <v>25</v>
      </c>
      <c r="E476" s="44">
        <v>390</v>
      </c>
      <c r="F476" s="252">
        <v>38285</v>
      </c>
      <c r="G476" s="191" t="s">
        <v>26</v>
      </c>
      <c r="H476" s="62">
        <v>1500</v>
      </c>
      <c r="I476" s="48"/>
      <c r="J476" s="63"/>
      <c r="K476" s="50" t="s">
        <v>28</v>
      </c>
      <c r="L476" s="51" t="s">
        <v>35</v>
      </c>
      <c r="M476" s="52" t="s">
        <v>29</v>
      </c>
      <c r="N476" s="53">
        <v>21</v>
      </c>
      <c r="O476" s="64"/>
      <c r="P476" s="64"/>
      <c r="Q476" s="64"/>
      <c r="R476" s="64"/>
      <c r="S476" s="64"/>
      <c r="T476" s="56">
        <v>0</v>
      </c>
      <c r="U476" s="57">
        <v>0</v>
      </c>
      <c r="V476" s="57">
        <v>0</v>
      </c>
      <c r="W476" s="57">
        <v>0</v>
      </c>
      <c r="X476" s="57">
        <v>0</v>
      </c>
      <c r="Y476" s="58"/>
    </row>
    <row r="477" spans="1:25" s="251" customFormat="1">
      <c r="A477" s="40">
        <v>93767000</v>
      </c>
      <c r="B477" s="65">
        <v>1</v>
      </c>
      <c r="C477" s="42" t="s">
        <v>164</v>
      </c>
      <c r="D477" s="42" t="s">
        <v>30</v>
      </c>
      <c r="E477" s="44">
        <v>390</v>
      </c>
      <c r="F477" s="252">
        <v>38285</v>
      </c>
      <c r="G477" s="191" t="s">
        <v>26</v>
      </c>
      <c r="H477" s="62">
        <v>1500</v>
      </c>
      <c r="I477" s="48" t="s">
        <v>51</v>
      </c>
      <c r="J477" s="63">
        <v>4.75</v>
      </c>
      <c r="K477" s="50" t="s">
        <v>28</v>
      </c>
      <c r="L477" s="51" t="s">
        <v>35</v>
      </c>
      <c r="M477" s="52" t="s">
        <v>29</v>
      </c>
      <c r="N477" s="53">
        <v>21</v>
      </c>
      <c r="O477" s="64">
        <v>800000</v>
      </c>
      <c r="P477" s="64"/>
      <c r="Q477" s="64">
        <v>0</v>
      </c>
      <c r="R477" s="64"/>
      <c r="S477" s="64"/>
      <c r="T477" s="56" t="s">
        <v>32</v>
      </c>
      <c r="U477" s="57">
        <v>0</v>
      </c>
      <c r="V477" s="57">
        <v>0</v>
      </c>
      <c r="W477" s="57" t="s">
        <v>56</v>
      </c>
      <c r="X477" s="57" t="s">
        <v>37</v>
      </c>
      <c r="Y477" s="58"/>
    </row>
    <row r="478" spans="1:25" s="251" customFormat="1">
      <c r="A478" s="40">
        <v>93767000</v>
      </c>
      <c r="B478" s="65">
        <v>1</v>
      </c>
      <c r="C478" s="42" t="s">
        <v>164</v>
      </c>
      <c r="D478" s="42" t="s">
        <v>25</v>
      </c>
      <c r="E478" s="44">
        <v>391</v>
      </c>
      <c r="F478" s="252">
        <v>38285</v>
      </c>
      <c r="G478" s="191" t="s">
        <v>26</v>
      </c>
      <c r="H478" s="62">
        <v>1400</v>
      </c>
      <c r="I478" s="48"/>
      <c r="J478" s="63"/>
      <c r="K478" s="50" t="s">
        <v>28</v>
      </c>
      <c r="L478" s="51" t="s">
        <v>35</v>
      </c>
      <c r="M478" s="52" t="s">
        <v>29</v>
      </c>
      <c r="N478" s="53">
        <v>10</v>
      </c>
      <c r="O478" s="64"/>
      <c r="P478" s="64"/>
      <c r="Q478" s="64"/>
      <c r="R478" s="64"/>
      <c r="S478" s="64"/>
      <c r="T478" s="56">
        <v>0</v>
      </c>
      <c r="U478" s="57">
        <v>0</v>
      </c>
      <c r="V478" s="57">
        <v>0</v>
      </c>
      <c r="W478" s="57">
        <v>0</v>
      </c>
      <c r="X478" s="57">
        <v>0</v>
      </c>
      <c r="Y478" s="58"/>
    </row>
    <row r="479" spans="1:25" s="251" customFormat="1">
      <c r="A479" s="40">
        <v>93767000</v>
      </c>
      <c r="B479" s="65">
        <v>1</v>
      </c>
      <c r="C479" s="42" t="s">
        <v>164</v>
      </c>
      <c r="D479" s="42" t="s">
        <v>30</v>
      </c>
      <c r="E479" s="44">
        <v>391</v>
      </c>
      <c r="F479" s="252">
        <v>38285</v>
      </c>
      <c r="G479" s="191" t="s">
        <v>26</v>
      </c>
      <c r="H479" s="62">
        <v>1400</v>
      </c>
      <c r="I479" s="48" t="s">
        <v>46</v>
      </c>
      <c r="J479" s="63">
        <v>3.5</v>
      </c>
      <c r="K479" s="50" t="s">
        <v>28</v>
      </c>
      <c r="L479" s="51" t="s">
        <v>35</v>
      </c>
      <c r="M479" s="52" t="s">
        <v>29</v>
      </c>
      <c r="N479" s="53">
        <v>10</v>
      </c>
      <c r="O479" s="64">
        <v>1400000</v>
      </c>
      <c r="P479" s="64"/>
      <c r="Q479" s="64">
        <v>0</v>
      </c>
      <c r="R479" s="64"/>
      <c r="S479" s="64"/>
      <c r="T479" s="56" t="s">
        <v>32</v>
      </c>
      <c r="U479" s="57">
        <v>0</v>
      </c>
      <c r="V479" s="57">
        <v>0</v>
      </c>
      <c r="W479" s="57" t="s">
        <v>56</v>
      </c>
      <c r="X479" s="57" t="s">
        <v>37</v>
      </c>
      <c r="Y479" s="58"/>
    </row>
    <row r="480" spans="1:25" s="251" customFormat="1">
      <c r="A480" s="40">
        <v>93767000</v>
      </c>
      <c r="B480" s="65">
        <v>1</v>
      </c>
      <c r="C480" s="42" t="s">
        <v>164</v>
      </c>
      <c r="D480" s="42" t="s">
        <v>25</v>
      </c>
      <c r="E480" s="44">
        <v>531</v>
      </c>
      <c r="F480" s="252">
        <v>39554</v>
      </c>
      <c r="G480" s="191" t="s">
        <v>26</v>
      </c>
      <c r="H480" s="62">
        <v>4000</v>
      </c>
      <c r="I480" s="48"/>
      <c r="J480" s="63"/>
      <c r="K480" s="50" t="s">
        <v>28</v>
      </c>
      <c r="L480" s="51" t="s">
        <v>27</v>
      </c>
      <c r="M480" s="52" t="s">
        <v>29</v>
      </c>
      <c r="N480" s="53">
        <v>10</v>
      </c>
      <c r="O480" s="64"/>
      <c r="P480" s="64"/>
      <c r="Q480" s="64"/>
      <c r="R480" s="64"/>
      <c r="S480" s="64"/>
      <c r="T480" s="56">
        <v>0</v>
      </c>
      <c r="U480" s="57">
        <v>0</v>
      </c>
      <c r="V480" s="57">
        <v>0</v>
      </c>
      <c r="W480" s="57">
        <v>0</v>
      </c>
      <c r="X480" s="57">
        <v>0</v>
      </c>
      <c r="Y480" s="58"/>
    </row>
    <row r="481" spans="1:25" s="251" customFormat="1">
      <c r="A481" s="40">
        <v>93767000</v>
      </c>
      <c r="B481" s="65">
        <v>1</v>
      </c>
      <c r="C481" s="42" t="s">
        <v>164</v>
      </c>
      <c r="D481" s="42" t="s">
        <v>30</v>
      </c>
      <c r="E481" s="44">
        <v>531</v>
      </c>
      <c r="F481" s="252">
        <v>39563</v>
      </c>
      <c r="G481" s="191" t="s">
        <v>26</v>
      </c>
      <c r="H481" s="62">
        <v>4000</v>
      </c>
      <c r="I481" s="48" t="s">
        <v>47</v>
      </c>
      <c r="J481" s="63">
        <v>3.8</v>
      </c>
      <c r="K481" s="50" t="s">
        <v>28</v>
      </c>
      <c r="L481" s="51" t="s">
        <v>27</v>
      </c>
      <c r="M481" s="52" t="s">
        <v>29</v>
      </c>
      <c r="N481" s="53">
        <v>8</v>
      </c>
      <c r="O481" s="64">
        <v>1800000</v>
      </c>
      <c r="P481" s="64">
        <v>1260000</v>
      </c>
      <c r="Q481" s="64">
        <v>28776485</v>
      </c>
      <c r="R481" s="64">
        <v>314220</v>
      </c>
      <c r="S481" s="64">
        <v>29090705</v>
      </c>
      <c r="T481" s="56" t="s">
        <v>32</v>
      </c>
      <c r="U481" s="57">
        <v>0</v>
      </c>
      <c r="V481" s="57">
        <v>0</v>
      </c>
      <c r="W481" s="57">
        <v>0</v>
      </c>
      <c r="X481" s="57" t="s">
        <v>37</v>
      </c>
      <c r="Y481" s="58"/>
    </row>
    <row r="482" spans="1:25" s="251" customFormat="1">
      <c r="A482" s="40">
        <v>93767000</v>
      </c>
      <c r="B482" s="65">
        <v>1</v>
      </c>
      <c r="C482" s="42" t="s">
        <v>164</v>
      </c>
      <c r="D482" s="42" t="s">
        <v>25</v>
      </c>
      <c r="E482" s="44">
        <v>532</v>
      </c>
      <c r="F482" s="252">
        <v>39554</v>
      </c>
      <c r="G482" s="191" t="s">
        <v>26</v>
      </c>
      <c r="H482" s="62">
        <v>4000</v>
      </c>
      <c r="I482" s="48"/>
      <c r="J482" s="63"/>
      <c r="K482" s="50" t="s">
        <v>28</v>
      </c>
      <c r="L482" s="51" t="s">
        <v>27</v>
      </c>
      <c r="M482" s="52" t="s">
        <v>29</v>
      </c>
      <c r="N482" s="53">
        <v>25</v>
      </c>
      <c r="O482" s="64"/>
      <c r="P482" s="64"/>
      <c r="Q482" s="64"/>
      <c r="R482" s="64"/>
      <c r="S482" s="64"/>
      <c r="T482" s="56">
        <v>0</v>
      </c>
      <c r="U482" s="57">
        <v>0</v>
      </c>
      <c r="V482" s="57">
        <v>0</v>
      </c>
      <c r="W482" s="57">
        <v>0</v>
      </c>
      <c r="X482" s="57">
        <v>0</v>
      </c>
      <c r="Y482" s="58"/>
    </row>
    <row r="483" spans="1:25" s="251" customFormat="1">
      <c r="A483" s="40">
        <v>93767000</v>
      </c>
      <c r="B483" s="65">
        <v>1</v>
      </c>
      <c r="C483" s="42" t="s">
        <v>164</v>
      </c>
      <c r="D483" s="42" t="s">
        <v>30</v>
      </c>
      <c r="E483" s="44">
        <v>532</v>
      </c>
      <c r="F483" s="252">
        <v>39563</v>
      </c>
      <c r="G483" s="191" t="s">
        <v>26</v>
      </c>
      <c r="H483" s="62">
        <v>4000</v>
      </c>
      <c r="I483" s="48" t="s">
        <v>48</v>
      </c>
      <c r="J483" s="63">
        <v>4.45</v>
      </c>
      <c r="K483" s="50" t="s">
        <v>28</v>
      </c>
      <c r="L483" s="51" t="s">
        <v>27</v>
      </c>
      <c r="M483" s="52" t="s">
        <v>29</v>
      </c>
      <c r="N483" s="53">
        <v>21</v>
      </c>
      <c r="O483" s="64">
        <v>2200000</v>
      </c>
      <c r="P483" s="64">
        <v>2200000</v>
      </c>
      <c r="Q483" s="64">
        <v>50244656</v>
      </c>
      <c r="R483" s="64">
        <v>641472</v>
      </c>
      <c r="S483" s="64">
        <v>50886128</v>
      </c>
      <c r="T483" s="56" t="s">
        <v>32</v>
      </c>
      <c r="U483" s="57">
        <v>0</v>
      </c>
      <c r="V483" s="57">
        <v>0</v>
      </c>
      <c r="W483" s="57">
        <v>0</v>
      </c>
      <c r="X483" s="57" t="s">
        <v>37</v>
      </c>
      <c r="Y483" s="58"/>
    </row>
    <row r="484" spans="1:25" s="251" customFormat="1">
      <c r="A484" s="40">
        <v>96678790</v>
      </c>
      <c r="B484" s="65">
        <v>2</v>
      </c>
      <c r="C484" s="42" t="s">
        <v>165</v>
      </c>
      <c r="D484" s="42" t="s">
        <v>25</v>
      </c>
      <c r="E484" s="44">
        <v>324</v>
      </c>
      <c r="F484" s="252">
        <v>37658</v>
      </c>
      <c r="G484" s="191" t="s">
        <v>26</v>
      </c>
      <c r="H484" s="62">
        <v>1000</v>
      </c>
      <c r="I484" s="48"/>
      <c r="J484" s="63"/>
      <c r="K484" s="50" t="s">
        <v>29</v>
      </c>
      <c r="L484" s="51" t="s">
        <v>29</v>
      </c>
      <c r="M484" s="52" t="s">
        <v>29</v>
      </c>
      <c r="N484" s="53">
        <v>10</v>
      </c>
      <c r="O484" s="64"/>
      <c r="P484" s="64"/>
      <c r="Q484" s="64"/>
      <c r="R484" s="64"/>
      <c r="S484" s="64"/>
      <c r="T484" s="56">
        <v>0</v>
      </c>
      <c r="U484" s="57">
        <v>0</v>
      </c>
      <c r="V484" s="57">
        <v>0</v>
      </c>
      <c r="W484" s="57">
        <v>0</v>
      </c>
      <c r="X484" s="57" t="s">
        <v>37</v>
      </c>
      <c r="Y484" s="58"/>
    </row>
    <row r="485" spans="1:25" s="251" customFormat="1">
      <c r="A485" s="40">
        <v>96678790</v>
      </c>
      <c r="B485" s="65">
        <v>2</v>
      </c>
      <c r="C485" s="42" t="s">
        <v>165</v>
      </c>
      <c r="D485" s="42" t="s">
        <v>30</v>
      </c>
      <c r="E485" s="44">
        <v>324</v>
      </c>
      <c r="F485" s="252">
        <v>37658</v>
      </c>
      <c r="G485" s="191" t="s">
        <v>44</v>
      </c>
      <c r="H485" s="62">
        <v>8500000</v>
      </c>
      <c r="I485" s="48" t="s">
        <v>160</v>
      </c>
      <c r="J485" s="63">
        <v>8</v>
      </c>
      <c r="K485" s="50" t="s">
        <v>27</v>
      </c>
      <c r="L485" s="51" t="s">
        <v>29</v>
      </c>
      <c r="M485" s="52" t="s">
        <v>29</v>
      </c>
      <c r="N485" s="53">
        <v>5</v>
      </c>
      <c r="O485" s="64">
        <v>8500000000</v>
      </c>
      <c r="P485" s="64"/>
      <c r="Q485" s="64">
        <v>0</v>
      </c>
      <c r="R485" s="64"/>
      <c r="S485" s="64"/>
      <c r="T485" s="56">
        <v>0</v>
      </c>
      <c r="U485" s="57">
        <v>0</v>
      </c>
      <c r="V485" s="57">
        <v>0</v>
      </c>
      <c r="W485" s="57" t="s">
        <v>56</v>
      </c>
      <c r="X485" s="57" t="s">
        <v>37</v>
      </c>
      <c r="Y485" s="58" t="s">
        <v>75</v>
      </c>
    </row>
    <row r="486" spans="1:25" s="251" customFormat="1">
      <c r="A486" s="40">
        <v>96678790</v>
      </c>
      <c r="B486" s="65">
        <v>2</v>
      </c>
      <c r="C486" s="42" t="s">
        <v>165</v>
      </c>
      <c r="D486" s="42" t="s">
        <v>30</v>
      </c>
      <c r="E486" s="44">
        <v>324</v>
      </c>
      <c r="F486" s="252">
        <v>37658</v>
      </c>
      <c r="G486" s="191" t="s">
        <v>44</v>
      </c>
      <c r="H486" s="62">
        <v>8150000</v>
      </c>
      <c r="I486" s="48" t="s">
        <v>161</v>
      </c>
      <c r="J486" s="63">
        <v>8</v>
      </c>
      <c r="K486" s="50" t="s">
        <v>27</v>
      </c>
      <c r="L486" s="51" t="s">
        <v>29</v>
      </c>
      <c r="M486" s="52" t="s">
        <v>29</v>
      </c>
      <c r="N486" s="53">
        <v>5</v>
      </c>
      <c r="O486" s="64">
        <v>8150000000</v>
      </c>
      <c r="P486" s="64"/>
      <c r="Q486" s="64">
        <v>0</v>
      </c>
      <c r="R486" s="64"/>
      <c r="S486" s="64"/>
      <c r="T486" s="56">
        <v>0</v>
      </c>
      <c r="U486" s="57">
        <v>0</v>
      </c>
      <c r="V486" s="57">
        <v>0</v>
      </c>
      <c r="W486" s="57" t="s">
        <v>56</v>
      </c>
      <c r="X486" s="57" t="s">
        <v>37</v>
      </c>
      <c r="Y486" s="58" t="s">
        <v>75</v>
      </c>
    </row>
    <row r="487" spans="1:25" s="251" customFormat="1">
      <c r="A487" s="40">
        <v>96678790</v>
      </c>
      <c r="B487" s="65">
        <v>2</v>
      </c>
      <c r="C487" s="42" t="s">
        <v>165</v>
      </c>
      <c r="D487" s="42" t="s">
        <v>39</v>
      </c>
      <c r="E487" s="44">
        <v>324</v>
      </c>
      <c r="F487" s="252">
        <v>38404</v>
      </c>
      <c r="G487" s="191" t="s">
        <v>44</v>
      </c>
      <c r="H487" s="62">
        <v>6450000</v>
      </c>
      <c r="I487" s="48" t="s">
        <v>51</v>
      </c>
      <c r="J487" s="63">
        <v>6</v>
      </c>
      <c r="K487" s="50" t="s">
        <v>27</v>
      </c>
      <c r="L487" s="51" t="s">
        <v>29</v>
      </c>
      <c r="M487" s="52" t="s">
        <v>29</v>
      </c>
      <c r="N487" s="53">
        <v>5</v>
      </c>
      <c r="O487" s="64">
        <v>6450000000</v>
      </c>
      <c r="P487" s="64"/>
      <c r="Q487" s="64">
        <v>0</v>
      </c>
      <c r="R487" s="64"/>
      <c r="S487" s="64"/>
      <c r="T487" s="56">
        <v>0</v>
      </c>
      <c r="U487" s="57">
        <v>0</v>
      </c>
      <c r="V487" s="57">
        <v>0</v>
      </c>
      <c r="W487" s="57" t="s">
        <v>56</v>
      </c>
      <c r="X487" s="57" t="s">
        <v>37</v>
      </c>
      <c r="Y487" s="58" t="s">
        <v>75</v>
      </c>
    </row>
    <row r="488" spans="1:25" s="251" customFormat="1">
      <c r="A488" s="40">
        <v>96678790</v>
      </c>
      <c r="B488" s="65">
        <v>2</v>
      </c>
      <c r="C488" s="42" t="s">
        <v>165</v>
      </c>
      <c r="D488" s="42" t="s">
        <v>25</v>
      </c>
      <c r="E488" s="44">
        <v>423</v>
      </c>
      <c r="F488" s="252">
        <v>38548</v>
      </c>
      <c r="G488" s="191" t="s">
        <v>26</v>
      </c>
      <c r="H488" s="62">
        <v>1200</v>
      </c>
      <c r="I488" s="48"/>
      <c r="J488" s="63"/>
      <c r="K488" s="50" t="s">
        <v>27</v>
      </c>
      <c r="L488" s="51" t="s">
        <v>29</v>
      </c>
      <c r="M488" s="52" t="s">
        <v>29</v>
      </c>
      <c r="N488" s="53">
        <v>10</v>
      </c>
      <c r="O488" s="64"/>
      <c r="P488" s="64"/>
      <c r="Q488" s="64"/>
      <c r="R488" s="64"/>
      <c r="S488" s="64"/>
      <c r="T488" s="56">
        <v>0</v>
      </c>
      <c r="U488" s="57">
        <v>0</v>
      </c>
      <c r="V488" s="57">
        <v>0</v>
      </c>
      <c r="W488" s="57">
        <v>0</v>
      </c>
      <c r="X488" s="57">
        <v>0</v>
      </c>
      <c r="Y488" s="58"/>
    </row>
    <row r="489" spans="1:25" s="251" customFormat="1">
      <c r="A489" s="40">
        <v>96678790</v>
      </c>
      <c r="B489" s="65">
        <v>2</v>
      </c>
      <c r="C489" s="42" t="s">
        <v>165</v>
      </c>
      <c r="D489" s="42" t="s">
        <v>30</v>
      </c>
      <c r="E489" s="44">
        <v>423</v>
      </c>
      <c r="F489" s="252">
        <v>38555</v>
      </c>
      <c r="G489" s="191" t="s">
        <v>44</v>
      </c>
      <c r="H489" s="62">
        <v>21030000</v>
      </c>
      <c r="I489" s="48" t="s">
        <v>47</v>
      </c>
      <c r="J489" s="63">
        <v>6.2</v>
      </c>
      <c r="K489" s="50" t="s">
        <v>27</v>
      </c>
      <c r="L489" s="51" t="s">
        <v>29</v>
      </c>
      <c r="M489" s="52" t="s">
        <v>29</v>
      </c>
      <c r="N489" s="53">
        <v>6</v>
      </c>
      <c r="O489" s="64">
        <v>21030000000</v>
      </c>
      <c r="P489" s="64"/>
      <c r="Q489" s="64">
        <v>0</v>
      </c>
      <c r="R489" s="64"/>
      <c r="S489" s="64"/>
      <c r="T489" s="56">
        <v>0</v>
      </c>
      <c r="U489" s="57">
        <v>0</v>
      </c>
      <c r="V489" s="57">
        <v>0</v>
      </c>
      <c r="W489" s="57" t="s">
        <v>56</v>
      </c>
      <c r="X489" s="57" t="s">
        <v>37</v>
      </c>
      <c r="Y489" s="58" t="s">
        <v>75</v>
      </c>
    </row>
    <row r="490" spans="1:25" s="251" customFormat="1">
      <c r="A490" s="40">
        <v>96678790</v>
      </c>
      <c r="B490" s="65">
        <v>2</v>
      </c>
      <c r="C490" s="42" t="s">
        <v>165</v>
      </c>
      <c r="D490" s="42" t="s">
        <v>25</v>
      </c>
      <c r="E490" s="44">
        <v>461</v>
      </c>
      <c r="F490" s="252">
        <v>38818</v>
      </c>
      <c r="G490" s="191" t="s">
        <v>26</v>
      </c>
      <c r="H490" s="62">
        <v>2200</v>
      </c>
      <c r="I490" s="48"/>
      <c r="J490" s="63"/>
      <c r="K490" s="50" t="s">
        <v>27</v>
      </c>
      <c r="L490" s="51" t="s">
        <v>29</v>
      </c>
      <c r="M490" s="52" t="s">
        <v>29</v>
      </c>
      <c r="N490" s="53">
        <v>10</v>
      </c>
      <c r="O490" s="64"/>
      <c r="P490" s="64"/>
      <c r="Q490" s="64"/>
      <c r="R490" s="64"/>
      <c r="S490" s="64"/>
      <c r="T490" s="56">
        <v>0</v>
      </c>
      <c r="U490" s="57">
        <v>0</v>
      </c>
      <c r="V490" s="57">
        <v>0</v>
      </c>
      <c r="W490" s="57">
        <v>0</v>
      </c>
      <c r="X490" s="57">
        <v>0</v>
      </c>
      <c r="Y490" s="58"/>
    </row>
    <row r="491" spans="1:25" s="251" customFormat="1">
      <c r="A491" s="40">
        <v>96678790</v>
      </c>
      <c r="B491" s="65">
        <v>2</v>
      </c>
      <c r="C491" s="42" t="s">
        <v>165</v>
      </c>
      <c r="D491" s="42" t="s">
        <v>30</v>
      </c>
      <c r="E491" s="44">
        <v>461</v>
      </c>
      <c r="F491" s="252">
        <v>38888</v>
      </c>
      <c r="G491" s="191" t="s">
        <v>44</v>
      </c>
      <c r="H491" s="62">
        <v>20000000</v>
      </c>
      <c r="I491" s="48" t="s">
        <v>48</v>
      </c>
      <c r="J491" s="63">
        <v>7.5</v>
      </c>
      <c r="K491" s="50" t="s">
        <v>27</v>
      </c>
      <c r="L491" s="51" t="s">
        <v>29</v>
      </c>
      <c r="M491" s="52" t="s">
        <v>29</v>
      </c>
      <c r="N491" s="53">
        <v>6</v>
      </c>
      <c r="O491" s="64">
        <v>20000000000</v>
      </c>
      <c r="P491" s="64"/>
      <c r="Q491" s="64">
        <v>0</v>
      </c>
      <c r="R491" s="64"/>
      <c r="S491" s="64"/>
      <c r="T491" s="56">
        <v>0</v>
      </c>
      <c r="U491" s="57">
        <v>0</v>
      </c>
      <c r="V491" s="57">
        <v>0</v>
      </c>
      <c r="W491" s="57" t="s">
        <v>56</v>
      </c>
      <c r="X491" s="57" t="s">
        <v>37</v>
      </c>
      <c r="Y491" s="58" t="s">
        <v>75</v>
      </c>
    </row>
    <row r="492" spans="1:25" s="251" customFormat="1">
      <c r="A492" s="40">
        <v>96678790</v>
      </c>
      <c r="B492" s="41">
        <v>2</v>
      </c>
      <c r="C492" s="42" t="s">
        <v>165</v>
      </c>
      <c r="D492" s="42" t="s">
        <v>39</v>
      </c>
      <c r="E492" s="44">
        <v>461</v>
      </c>
      <c r="F492" s="252">
        <v>39078</v>
      </c>
      <c r="G492" s="191" t="s">
        <v>44</v>
      </c>
      <c r="H492" s="62">
        <v>20000000</v>
      </c>
      <c r="I492" s="48" t="s">
        <v>49</v>
      </c>
      <c r="J492" s="63">
        <v>6.4</v>
      </c>
      <c r="K492" s="50" t="s">
        <v>27</v>
      </c>
      <c r="L492" s="51" t="s">
        <v>29</v>
      </c>
      <c r="M492" s="52" t="s">
        <v>29</v>
      </c>
      <c r="N492" s="53">
        <v>3</v>
      </c>
      <c r="O492" s="64">
        <v>20000000000</v>
      </c>
      <c r="P492" s="64"/>
      <c r="Q492" s="64">
        <v>0</v>
      </c>
      <c r="R492" s="64"/>
      <c r="S492" s="64"/>
      <c r="T492" s="56">
        <v>0</v>
      </c>
      <c r="U492" s="57">
        <v>0</v>
      </c>
      <c r="V492" s="57">
        <v>0</v>
      </c>
      <c r="W492" s="57" t="s">
        <v>56</v>
      </c>
      <c r="X492" s="57" t="s">
        <v>37</v>
      </c>
      <c r="Y492" s="58" t="s">
        <v>75</v>
      </c>
    </row>
    <row r="493" spans="1:25" s="251" customFormat="1">
      <c r="A493" s="40">
        <v>96678790</v>
      </c>
      <c r="B493" s="65">
        <v>2</v>
      </c>
      <c r="C493" s="42" t="s">
        <v>165</v>
      </c>
      <c r="D493" s="42" t="s">
        <v>25</v>
      </c>
      <c r="E493" s="44">
        <v>498</v>
      </c>
      <c r="F493" s="252">
        <v>39163</v>
      </c>
      <c r="G493" s="191" t="s">
        <v>26</v>
      </c>
      <c r="H493" s="62">
        <v>2200</v>
      </c>
      <c r="I493" s="48"/>
      <c r="J493" s="63"/>
      <c r="K493" s="50" t="s">
        <v>27</v>
      </c>
      <c r="L493" s="51" t="s">
        <v>29</v>
      </c>
      <c r="M493" s="52" t="s">
        <v>29</v>
      </c>
      <c r="N493" s="53">
        <v>10</v>
      </c>
      <c r="O493" s="64"/>
      <c r="P493" s="64"/>
      <c r="Q493" s="64"/>
      <c r="R493" s="64"/>
      <c r="S493" s="64"/>
      <c r="T493" s="56">
        <v>0</v>
      </c>
      <c r="U493" s="57">
        <v>0</v>
      </c>
      <c r="V493" s="57">
        <v>0</v>
      </c>
      <c r="W493" s="57">
        <v>0</v>
      </c>
      <c r="X493" s="57">
        <v>0</v>
      </c>
      <c r="Y493" s="58"/>
    </row>
    <row r="494" spans="1:25" s="251" customFormat="1">
      <c r="A494" s="40">
        <v>96678790</v>
      </c>
      <c r="B494" s="65">
        <v>2</v>
      </c>
      <c r="C494" s="42" t="s">
        <v>165</v>
      </c>
      <c r="D494" s="42" t="s">
        <v>30</v>
      </c>
      <c r="E494" s="44">
        <v>498</v>
      </c>
      <c r="F494" s="252">
        <v>39191</v>
      </c>
      <c r="G494" s="191" t="s">
        <v>44</v>
      </c>
      <c r="H494" s="62">
        <v>20000000</v>
      </c>
      <c r="I494" s="48" t="s">
        <v>50</v>
      </c>
      <c r="J494" s="63">
        <v>6</v>
      </c>
      <c r="K494" s="50" t="s">
        <v>27</v>
      </c>
      <c r="L494" s="51" t="s">
        <v>29</v>
      </c>
      <c r="M494" s="52" t="s">
        <v>29</v>
      </c>
      <c r="N494" s="53">
        <v>3</v>
      </c>
      <c r="O494" s="64">
        <v>20000000000</v>
      </c>
      <c r="P494" s="64"/>
      <c r="Q494" s="64">
        <v>0</v>
      </c>
      <c r="R494" s="64"/>
      <c r="S494" s="64"/>
      <c r="T494" s="56">
        <v>0</v>
      </c>
      <c r="U494" s="57">
        <v>0</v>
      </c>
      <c r="V494" s="57">
        <v>0</v>
      </c>
      <c r="W494" s="57" t="s">
        <v>56</v>
      </c>
      <c r="X494" s="57" t="s">
        <v>37</v>
      </c>
      <c r="Y494" s="58"/>
    </row>
    <row r="495" spans="1:25" s="251" customFormat="1">
      <c r="A495" s="40">
        <v>96678790</v>
      </c>
      <c r="B495" s="65">
        <v>2</v>
      </c>
      <c r="C495" s="42" t="s">
        <v>165</v>
      </c>
      <c r="D495" s="42" t="s">
        <v>39</v>
      </c>
      <c r="E495" s="44">
        <v>498</v>
      </c>
      <c r="F495" s="252">
        <v>39288</v>
      </c>
      <c r="G495" s="191" t="s">
        <v>44</v>
      </c>
      <c r="H495" s="62">
        <v>20000000</v>
      </c>
      <c r="I495" s="48" t="s">
        <v>52</v>
      </c>
      <c r="J495" s="63">
        <v>6.75</v>
      </c>
      <c r="K495" s="50" t="s">
        <v>27</v>
      </c>
      <c r="L495" s="51" t="s">
        <v>29</v>
      </c>
      <c r="M495" s="52" t="s">
        <v>29</v>
      </c>
      <c r="N495" s="53">
        <v>5</v>
      </c>
      <c r="O495" s="64">
        <v>20000000000</v>
      </c>
      <c r="P495" s="64"/>
      <c r="Q495" s="64">
        <v>0</v>
      </c>
      <c r="R495" s="64"/>
      <c r="S495" s="64"/>
      <c r="T495" s="56">
        <v>0</v>
      </c>
      <c r="U495" s="57">
        <v>0</v>
      </c>
      <c r="V495" s="57">
        <v>0</v>
      </c>
      <c r="W495" s="57" t="s">
        <v>56</v>
      </c>
      <c r="X495" s="57" t="s">
        <v>37</v>
      </c>
      <c r="Y495" s="58"/>
    </row>
    <row r="496" spans="1:25" s="251" customFormat="1">
      <c r="A496" s="40">
        <v>96678790</v>
      </c>
      <c r="B496" s="41">
        <v>2</v>
      </c>
      <c r="C496" s="42" t="s">
        <v>165</v>
      </c>
      <c r="D496" s="42" t="s">
        <v>64</v>
      </c>
      <c r="E496" s="44">
        <v>498</v>
      </c>
      <c r="F496" s="252">
        <v>40681</v>
      </c>
      <c r="G496" s="191" t="s">
        <v>26</v>
      </c>
      <c r="H496" s="62">
        <v>500</v>
      </c>
      <c r="I496" s="48" t="s">
        <v>166</v>
      </c>
      <c r="J496" s="63">
        <v>3.3</v>
      </c>
      <c r="K496" s="50" t="s">
        <v>27</v>
      </c>
      <c r="L496" s="51" t="s">
        <v>29</v>
      </c>
      <c r="M496" s="52" t="s">
        <v>29</v>
      </c>
      <c r="N496" s="53">
        <v>2</v>
      </c>
      <c r="O496" s="64"/>
      <c r="P496" s="64"/>
      <c r="Q496" s="64">
        <v>0</v>
      </c>
      <c r="R496" s="64"/>
      <c r="S496" s="64"/>
      <c r="T496" s="56" t="s">
        <v>32</v>
      </c>
      <c r="U496" s="57">
        <v>0</v>
      </c>
      <c r="V496" s="57" t="s">
        <v>43</v>
      </c>
      <c r="W496" s="57">
        <v>0</v>
      </c>
      <c r="X496" s="57" t="s">
        <v>37</v>
      </c>
      <c r="Y496" s="58"/>
    </row>
    <row r="497" spans="1:25" s="251" customFormat="1">
      <c r="A497" s="40">
        <v>96678790</v>
      </c>
      <c r="B497" s="41">
        <v>2</v>
      </c>
      <c r="C497" s="42" t="s">
        <v>165</v>
      </c>
      <c r="D497" s="42" t="s">
        <v>65</v>
      </c>
      <c r="E497" s="44">
        <v>498</v>
      </c>
      <c r="F497" s="252">
        <v>40681</v>
      </c>
      <c r="G497" s="191" t="s">
        <v>44</v>
      </c>
      <c r="H497" s="62">
        <v>10000000</v>
      </c>
      <c r="I497" s="48" t="s">
        <v>167</v>
      </c>
      <c r="J497" s="63">
        <v>7.2</v>
      </c>
      <c r="K497" s="50" t="s">
        <v>27</v>
      </c>
      <c r="L497" s="51" t="s">
        <v>29</v>
      </c>
      <c r="M497" s="52" t="s">
        <v>29</v>
      </c>
      <c r="N497" s="53">
        <v>2</v>
      </c>
      <c r="O497" s="64">
        <v>10000000000</v>
      </c>
      <c r="P497" s="64">
        <v>10000000000</v>
      </c>
      <c r="Q497" s="64">
        <v>10000000</v>
      </c>
      <c r="R497" s="64">
        <v>232569</v>
      </c>
      <c r="S497" s="64">
        <v>10232569</v>
      </c>
      <c r="T497" s="56">
        <v>0</v>
      </c>
      <c r="U497" s="57">
        <v>0</v>
      </c>
      <c r="V497" s="57">
        <v>0</v>
      </c>
      <c r="W497" s="57">
        <v>0</v>
      </c>
      <c r="X497" s="57" t="s">
        <v>37</v>
      </c>
      <c r="Y497" s="58"/>
    </row>
    <row r="498" spans="1:25" s="251" customFormat="1">
      <c r="A498" s="40">
        <v>96678790</v>
      </c>
      <c r="B498" s="65">
        <v>2</v>
      </c>
      <c r="C498" s="42" t="s">
        <v>165</v>
      </c>
      <c r="D498" s="42" t="s">
        <v>25</v>
      </c>
      <c r="E498" s="44">
        <v>513</v>
      </c>
      <c r="F498" s="252">
        <v>39365</v>
      </c>
      <c r="G498" s="191" t="s">
        <v>26</v>
      </c>
      <c r="H498" s="62">
        <v>3300</v>
      </c>
      <c r="I498" s="48"/>
      <c r="J498" s="63"/>
      <c r="K498" s="50" t="s">
        <v>27</v>
      </c>
      <c r="L498" s="51" t="s">
        <v>29</v>
      </c>
      <c r="M498" s="52" t="s">
        <v>29</v>
      </c>
      <c r="N498" s="53">
        <v>10</v>
      </c>
      <c r="O498" s="64"/>
      <c r="P498" s="64"/>
      <c r="Q498" s="64"/>
      <c r="R498" s="64"/>
      <c r="S498" s="64"/>
      <c r="T498" s="56">
        <v>0</v>
      </c>
      <c r="U498" s="57">
        <v>0</v>
      </c>
      <c r="V498" s="57">
        <v>0</v>
      </c>
      <c r="W498" s="57">
        <v>0</v>
      </c>
      <c r="X498" s="57">
        <v>0</v>
      </c>
      <c r="Y498" s="58"/>
    </row>
    <row r="499" spans="1:25" s="251" customFormat="1">
      <c r="A499" s="40">
        <v>96678790</v>
      </c>
      <c r="B499" s="65">
        <v>2</v>
      </c>
      <c r="C499" s="42" t="s">
        <v>165</v>
      </c>
      <c r="D499" s="42" t="s">
        <v>30</v>
      </c>
      <c r="E499" s="44">
        <v>513</v>
      </c>
      <c r="F499" s="252">
        <v>39380</v>
      </c>
      <c r="G499" s="191" t="s">
        <v>44</v>
      </c>
      <c r="H499" s="62">
        <v>20000000</v>
      </c>
      <c r="I499" s="48" t="s">
        <v>66</v>
      </c>
      <c r="J499" s="63">
        <v>7</v>
      </c>
      <c r="K499" s="50" t="s">
        <v>27</v>
      </c>
      <c r="L499" s="51" t="s">
        <v>29</v>
      </c>
      <c r="M499" s="52" t="s">
        <v>29</v>
      </c>
      <c r="N499" s="53">
        <v>5</v>
      </c>
      <c r="O499" s="64">
        <v>20000000000</v>
      </c>
      <c r="P499" s="64"/>
      <c r="Q499" s="64"/>
      <c r="R499" s="64"/>
      <c r="S499" s="64"/>
      <c r="T499" s="56">
        <v>0</v>
      </c>
      <c r="U499" s="57">
        <v>0</v>
      </c>
      <c r="V499" s="57">
        <v>0</v>
      </c>
      <c r="W499" s="57" t="s">
        <v>56</v>
      </c>
      <c r="X499" s="57" t="s">
        <v>37</v>
      </c>
      <c r="Y499" s="58"/>
    </row>
    <row r="500" spans="1:25" s="251" customFormat="1">
      <c r="A500" s="40">
        <v>96678790</v>
      </c>
      <c r="B500" s="65">
        <v>2</v>
      </c>
      <c r="C500" s="42" t="s">
        <v>165</v>
      </c>
      <c r="D500" s="42" t="s">
        <v>39</v>
      </c>
      <c r="E500" s="44">
        <v>513</v>
      </c>
      <c r="F500" s="252">
        <v>39380</v>
      </c>
      <c r="G500" s="191" t="s">
        <v>26</v>
      </c>
      <c r="H500" s="62">
        <v>1000</v>
      </c>
      <c r="I500" s="48" t="s">
        <v>23</v>
      </c>
      <c r="J500" s="63">
        <v>3.7</v>
      </c>
      <c r="K500" s="50" t="s">
        <v>27</v>
      </c>
      <c r="L500" s="51" t="s">
        <v>29</v>
      </c>
      <c r="M500" s="52" t="s">
        <v>29</v>
      </c>
      <c r="N500" s="53">
        <v>5</v>
      </c>
      <c r="O500" s="64"/>
      <c r="P500" s="64"/>
      <c r="Q500" s="64">
        <v>0</v>
      </c>
      <c r="R500" s="64"/>
      <c r="S500" s="64"/>
      <c r="T500" s="56" t="s">
        <v>32</v>
      </c>
      <c r="U500" s="57">
        <v>0</v>
      </c>
      <c r="V500" s="57" t="s">
        <v>43</v>
      </c>
      <c r="W500" s="57">
        <v>0</v>
      </c>
      <c r="X500" s="57" t="s">
        <v>37</v>
      </c>
      <c r="Y500" s="58"/>
    </row>
    <row r="501" spans="1:25" s="251" customFormat="1">
      <c r="A501" s="40">
        <v>96678790</v>
      </c>
      <c r="B501" s="65">
        <v>2</v>
      </c>
      <c r="C501" s="42" t="s">
        <v>165</v>
      </c>
      <c r="D501" s="42" t="s">
        <v>64</v>
      </c>
      <c r="E501" s="44">
        <v>513</v>
      </c>
      <c r="F501" s="252">
        <v>39436</v>
      </c>
      <c r="G501" s="191" t="s">
        <v>44</v>
      </c>
      <c r="H501" s="62">
        <v>20000000</v>
      </c>
      <c r="I501" s="48" t="s">
        <v>67</v>
      </c>
      <c r="J501" s="63">
        <v>7</v>
      </c>
      <c r="K501" s="50" t="s">
        <v>27</v>
      </c>
      <c r="L501" s="51" t="s">
        <v>29</v>
      </c>
      <c r="M501" s="52" t="s">
        <v>29</v>
      </c>
      <c r="N501" s="53">
        <v>5</v>
      </c>
      <c r="O501" s="64">
        <v>20000000000</v>
      </c>
      <c r="P501" s="64"/>
      <c r="Q501" s="64"/>
      <c r="R501" s="64"/>
      <c r="S501" s="64"/>
      <c r="T501" s="56">
        <v>0</v>
      </c>
      <c r="U501" s="57">
        <v>0</v>
      </c>
      <c r="V501" s="57">
        <v>0</v>
      </c>
      <c r="W501" s="57" t="s">
        <v>56</v>
      </c>
      <c r="X501" s="57" t="s">
        <v>37</v>
      </c>
      <c r="Y501" s="58"/>
    </row>
    <row r="502" spans="1:25" s="251" customFormat="1">
      <c r="A502" s="40">
        <v>96678790</v>
      </c>
      <c r="B502" s="65">
        <v>2</v>
      </c>
      <c r="C502" s="42" t="s">
        <v>165</v>
      </c>
      <c r="D502" s="42" t="s">
        <v>65</v>
      </c>
      <c r="E502" s="44">
        <v>513</v>
      </c>
      <c r="F502" s="252">
        <v>39479</v>
      </c>
      <c r="G502" s="191" t="s">
        <v>44</v>
      </c>
      <c r="H502" s="62">
        <v>24400000</v>
      </c>
      <c r="I502" s="48" t="s">
        <v>69</v>
      </c>
      <c r="J502" s="63">
        <v>7.1</v>
      </c>
      <c r="K502" s="50" t="s">
        <v>27</v>
      </c>
      <c r="L502" s="51" t="s">
        <v>29</v>
      </c>
      <c r="M502" s="52" t="s">
        <v>29</v>
      </c>
      <c r="N502" s="53">
        <v>1.5</v>
      </c>
      <c r="O502" s="64">
        <v>24400000000</v>
      </c>
      <c r="P502" s="64"/>
      <c r="Q502" s="64">
        <v>0</v>
      </c>
      <c r="R502" s="64"/>
      <c r="S502" s="64"/>
      <c r="T502" s="56">
        <v>0</v>
      </c>
      <c r="U502" s="57">
        <v>0</v>
      </c>
      <c r="V502" s="57">
        <v>0</v>
      </c>
      <c r="W502" s="57" t="s">
        <v>56</v>
      </c>
      <c r="X502" s="57" t="s">
        <v>37</v>
      </c>
      <c r="Y502" s="58"/>
    </row>
    <row r="503" spans="1:25" s="251" customFormat="1">
      <c r="A503" s="40">
        <v>96678790</v>
      </c>
      <c r="B503" s="41">
        <v>2</v>
      </c>
      <c r="C503" s="42" t="s">
        <v>165</v>
      </c>
      <c r="D503" s="42" t="s">
        <v>168</v>
      </c>
      <c r="E503" s="44">
        <v>513</v>
      </c>
      <c r="F503" s="252">
        <v>40633</v>
      </c>
      <c r="G503" s="191" t="s">
        <v>44</v>
      </c>
      <c r="H503" s="62">
        <v>20000000</v>
      </c>
      <c r="I503" s="48" t="s">
        <v>137</v>
      </c>
      <c r="J503" s="63">
        <v>6.9</v>
      </c>
      <c r="K503" s="50" t="s">
        <v>27</v>
      </c>
      <c r="L503" s="51" t="s">
        <v>29</v>
      </c>
      <c r="M503" s="52" t="s">
        <v>29</v>
      </c>
      <c r="N503" s="53">
        <v>3</v>
      </c>
      <c r="O503" s="64">
        <v>20000000000</v>
      </c>
      <c r="P503" s="64">
        <v>20000000000</v>
      </c>
      <c r="Q503" s="64">
        <v>20000000</v>
      </c>
      <c r="R503" s="64">
        <v>559203</v>
      </c>
      <c r="S503" s="64">
        <v>20559203</v>
      </c>
      <c r="T503" s="56">
        <v>0</v>
      </c>
      <c r="U503" s="57">
        <v>0</v>
      </c>
      <c r="V503" s="57">
        <v>0</v>
      </c>
      <c r="W503" s="57">
        <v>0</v>
      </c>
      <c r="X503" s="57">
        <v>0</v>
      </c>
      <c r="Y503" s="58"/>
    </row>
    <row r="504" spans="1:25" s="251" customFormat="1">
      <c r="A504" s="40">
        <v>96678790</v>
      </c>
      <c r="B504" s="41">
        <v>2</v>
      </c>
      <c r="C504" s="42" t="s">
        <v>165</v>
      </c>
      <c r="D504" s="42" t="s">
        <v>169</v>
      </c>
      <c r="E504" s="44">
        <v>513</v>
      </c>
      <c r="F504" s="252">
        <v>40633</v>
      </c>
      <c r="G504" s="191" t="s">
        <v>26</v>
      </c>
      <c r="H504" s="62">
        <v>1000</v>
      </c>
      <c r="I504" s="48" t="s">
        <v>170</v>
      </c>
      <c r="J504" s="63">
        <v>2.9</v>
      </c>
      <c r="K504" s="50" t="s">
        <v>27</v>
      </c>
      <c r="L504" s="51" t="s">
        <v>29</v>
      </c>
      <c r="M504" s="52" t="s">
        <v>29</v>
      </c>
      <c r="N504" s="53">
        <v>3</v>
      </c>
      <c r="O504" s="64"/>
      <c r="P504" s="64"/>
      <c r="Q504" s="64">
        <v>0</v>
      </c>
      <c r="R504" s="64"/>
      <c r="S504" s="64"/>
      <c r="T504" s="56" t="s">
        <v>32</v>
      </c>
      <c r="U504" s="57">
        <v>0</v>
      </c>
      <c r="V504" s="57" t="s">
        <v>43</v>
      </c>
      <c r="W504" s="57">
        <v>0</v>
      </c>
      <c r="X504" s="57">
        <v>0</v>
      </c>
      <c r="Y504" s="58"/>
    </row>
    <row r="505" spans="1:25" s="251" customFormat="1">
      <c r="A505" s="40">
        <v>96678790</v>
      </c>
      <c r="B505" s="65">
        <v>2</v>
      </c>
      <c r="C505" s="42" t="s">
        <v>165</v>
      </c>
      <c r="D505" s="42" t="s">
        <v>25</v>
      </c>
      <c r="E505" s="44">
        <v>535</v>
      </c>
      <c r="F505" s="252">
        <v>39597</v>
      </c>
      <c r="G505" s="191" t="s">
        <v>26</v>
      </c>
      <c r="H505" s="62">
        <v>4000</v>
      </c>
      <c r="I505" s="48"/>
      <c r="J505" s="63"/>
      <c r="K505" s="50" t="s">
        <v>77</v>
      </c>
      <c r="L505" s="51" t="s">
        <v>27</v>
      </c>
      <c r="M505" s="52" t="s">
        <v>28</v>
      </c>
      <c r="N505" s="53">
        <v>10</v>
      </c>
      <c r="O505" s="64"/>
      <c r="P505" s="64"/>
      <c r="Q505" s="64"/>
      <c r="R505" s="64"/>
      <c r="S505" s="64"/>
      <c r="T505" s="56">
        <v>0</v>
      </c>
      <c r="U505" s="57">
        <v>0</v>
      </c>
      <c r="V505" s="57">
        <v>0</v>
      </c>
      <c r="W505" s="57">
        <v>0</v>
      </c>
      <c r="X505" s="57">
        <v>0</v>
      </c>
      <c r="Y505" s="58"/>
    </row>
    <row r="506" spans="1:25" s="251" customFormat="1">
      <c r="A506" s="40">
        <v>96678790</v>
      </c>
      <c r="B506" s="65">
        <v>2</v>
      </c>
      <c r="C506" s="42" t="s">
        <v>165</v>
      </c>
      <c r="D506" s="42" t="s">
        <v>30</v>
      </c>
      <c r="E506" s="44">
        <v>535</v>
      </c>
      <c r="F506" s="252">
        <v>39638</v>
      </c>
      <c r="G506" s="191" t="s">
        <v>44</v>
      </c>
      <c r="H506" s="62">
        <v>20000000</v>
      </c>
      <c r="I506" s="48" t="s">
        <v>38</v>
      </c>
      <c r="J506" s="63">
        <v>9.1</v>
      </c>
      <c r="K506" s="50" t="s">
        <v>77</v>
      </c>
      <c r="L506" s="51" t="s">
        <v>27</v>
      </c>
      <c r="M506" s="52" t="s">
        <v>28</v>
      </c>
      <c r="N506" s="53">
        <v>2</v>
      </c>
      <c r="O506" s="64"/>
      <c r="P506" s="64"/>
      <c r="Q506" s="64">
        <v>0</v>
      </c>
      <c r="R506" s="64"/>
      <c r="S506" s="64"/>
      <c r="T506" s="56">
        <v>0</v>
      </c>
      <c r="U506" s="57">
        <v>0</v>
      </c>
      <c r="V506" s="57" t="s">
        <v>43</v>
      </c>
      <c r="W506" s="57">
        <v>0</v>
      </c>
      <c r="X506" s="57" t="s">
        <v>37</v>
      </c>
      <c r="Y506" s="58"/>
    </row>
    <row r="507" spans="1:25" s="251" customFormat="1">
      <c r="A507" s="40">
        <v>96678790</v>
      </c>
      <c r="B507" s="65">
        <v>2</v>
      </c>
      <c r="C507" s="42" t="s">
        <v>165</v>
      </c>
      <c r="D507" s="42" t="s">
        <v>39</v>
      </c>
      <c r="E507" s="44">
        <v>535</v>
      </c>
      <c r="F507" s="252">
        <v>39638</v>
      </c>
      <c r="G507" s="191" t="s">
        <v>26</v>
      </c>
      <c r="H507" s="62">
        <v>1000</v>
      </c>
      <c r="I507" s="48" t="s">
        <v>36</v>
      </c>
      <c r="J507" s="63">
        <v>3.9</v>
      </c>
      <c r="K507" s="50" t="s">
        <v>77</v>
      </c>
      <c r="L507" s="51" t="s">
        <v>27</v>
      </c>
      <c r="M507" s="52" t="s">
        <v>28</v>
      </c>
      <c r="N507" s="53">
        <v>5</v>
      </c>
      <c r="O507" s="64">
        <v>1000000</v>
      </c>
      <c r="P507" s="64">
        <v>1000000</v>
      </c>
      <c r="Q507" s="64">
        <v>22838480</v>
      </c>
      <c r="R507" s="64">
        <v>363527</v>
      </c>
      <c r="S507" s="64">
        <v>23202007</v>
      </c>
      <c r="T507" s="56" t="s">
        <v>32</v>
      </c>
      <c r="U507" s="57">
        <v>0</v>
      </c>
      <c r="V507" s="57">
        <v>0</v>
      </c>
      <c r="W507" s="57">
        <v>0</v>
      </c>
      <c r="X507" s="57" t="s">
        <v>37</v>
      </c>
      <c r="Y507" s="58"/>
    </row>
    <row r="508" spans="1:25" s="251" customFormat="1">
      <c r="A508" s="40">
        <v>96678790</v>
      </c>
      <c r="B508" s="41">
        <v>2</v>
      </c>
      <c r="C508" s="42" t="s">
        <v>165</v>
      </c>
      <c r="D508" s="42" t="s">
        <v>64</v>
      </c>
      <c r="E508" s="44">
        <v>535</v>
      </c>
      <c r="F508" s="252">
        <v>40077</v>
      </c>
      <c r="G508" s="191" t="s">
        <v>44</v>
      </c>
      <c r="H508" s="62">
        <v>25000000</v>
      </c>
      <c r="I508" s="48" t="s">
        <v>70</v>
      </c>
      <c r="J508" s="63">
        <v>5.6</v>
      </c>
      <c r="K508" s="50" t="s">
        <v>29</v>
      </c>
      <c r="L508" s="51" t="s">
        <v>29</v>
      </c>
      <c r="M508" s="52" t="s">
        <v>29</v>
      </c>
      <c r="N508" s="53">
        <v>4</v>
      </c>
      <c r="O508" s="64"/>
      <c r="P508" s="64"/>
      <c r="Q508" s="64">
        <v>0</v>
      </c>
      <c r="R508" s="64"/>
      <c r="S508" s="64"/>
      <c r="T508" s="56">
        <v>0</v>
      </c>
      <c r="U508" s="57">
        <v>0</v>
      </c>
      <c r="V508" s="57" t="s">
        <v>43</v>
      </c>
      <c r="W508" s="57">
        <v>0</v>
      </c>
      <c r="X508" s="57" t="s">
        <v>37</v>
      </c>
      <c r="Y508" s="58"/>
    </row>
    <row r="509" spans="1:25" s="251" customFormat="1">
      <c r="A509" s="40">
        <v>96678790</v>
      </c>
      <c r="B509" s="41">
        <v>2</v>
      </c>
      <c r="C509" s="42" t="s">
        <v>165</v>
      </c>
      <c r="D509" s="42" t="s">
        <v>65</v>
      </c>
      <c r="E509" s="44">
        <v>535</v>
      </c>
      <c r="F509" s="252">
        <v>40325</v>
      </c>
      <c r="G509" s="191" t="s">
        <v>44</v>
      </c>
      <c r="H509" s="62">
        <v>40000000</v>
      </c>
      <c r="I509" s="48" t="s">
        <v>40</v>
      </c>
      <c r="J509" s="63">
        <v>5.9</v>
      </c>
      <c r="K509" s="50" t="s">
        <v>77</v>
      </c>
      <c r="L509" s="51" t="s">
        <v>29</v>
      </c>
      <c r="M509" s="52" t="s">
        <v>29</v>
      </c>
      <c r="N509" s="53">
        <v>5.9</v>
      </c>
      <c r="O509" s="64"/>
      <c r="P509" s="64"/>
      <c r="Q509" s="64">
        <v>0</v>
      </c>
      <c r="R509" s="64"/>
      <c r="S509" s="64"/>
      <c r="T509" s="56">
        <v>0</v>
      </c>
      <c r="U509" s="57">
        <v>0</v>
      </c>
      <c r="V509" s="57" t="s">
        <v>43</v>
      </c>
      <c r="W509" s="57">
        <v>0</v>
      </c>
      <c r="X509" s="57" t="s">
        <v>37</v>
      </c>
      <c r="Y509" s="58"/>
    </row>
    <row r="510" spans="1:25" s="251" customFormat="1">
      <c r="A510" s="40">
        <v>96678790</v>
      </c>
      <c r="B510" s="41">
        <v>2</v>
      </c>
      <c r="C510" s="42" t="s">
        <v>165</v>
      </c>
      <c r="D510" s="42" t="s">
        <v>168</v>
      </c>
      <c r="E510" s="44">
        <v>535</v>
      </c>
      <c r="F510" s="252">
        <v>40325</v>
      </c>
      <c r="G510" s="191" t="s">
        <v>26</v>
      </c>
      <c r="H510" s="62">
        <v>2000</v>
      </c>
      <c r="I510" s="48" t="s">
        <v>71</v>
      </c>
      <c r="J510" s="63">
        <v>2.2000000000000002</v>
      </c>
      <c r="K510" s="50" t="s">
        <v>77</v>
      </c>
      <c r="L510" s="51" t="s">
        <v>29</v>
      </c>
      <c r="M510" s="52" t="s">
        <v>29</v>
      </c>
      <c r="N510" s="53">
        <v>1.65</v>
      </c>
      <c r="O510" s="64">
        <v>1300000</v>
      </c>
      <c r="P510" s="64">
        <v>0</v>
      </c>
      <c r="Q510" s="64">
        <v>0</v>
      </c>
      <c r="R510" s="64"/>
      <c r="S510" s="64"/>
      <c r="T510" s="56" t="s">
        <v>32</v>
      </c>
      <c r="U510" s="57">
        <v>0</v>
      </c>
      <c r="V510" s="57">
        <v>0</v>
      </c>
      <c r="W510" s="57" t="s">
        <v>56</v>
      </c>
      <c r="X510" s="57" t="s">
        <v>37</v>
      </c>
      <c r="Y510" s="58"/>
    </row>
    <row r="511" spans="1:25" s="251" customFormat="1">
      <c r="A511" s="40">
        <v>96678790</v>
      </c>
      <c r="B511" s="41">
        <v>2</v>
      </c>
      <c r="C511" s="42" t="s">
        <v>165</v>
      </c>
      <c r="D511" s="42" t="s">
        <v>169</v>
      </c>
      <c r="E511" s="44">
        <v>535</v>
      </c>
      <c r="F511" s="252">
        <v>41117</v>
      </c>
      <c r="G511" s="191" t="s">
        <v>26</v>
      </c>
      <c r="H511" s="62">
        <v>1700</v>
      </c>
      <c r="I511" s="48" t="s">
        <v>171</v>
      </c>
      <c r="J511" s="63">
        <v>4.0999999999999996</v>
      </c>
      <c r="K511" s="50" t="s">
        <v>27</v>
      </c>
      <c r="L511" s="51"/>
      <c r="M511" s="52"/>
      <c r="N511" s="53">
        <v>1.5</v>
      </c>
      <c r="O511" s="64">
        <v>1700000</v>
      </c>
      <c r="P511" s="64">
        <v>1700000</v>
      </c>
      <c r="Q511" s="64">
        <v>38825416</v>
      </c>
      <c r="R511" s="64">
        <v>125876</v>
      </c>
      <c r="S511" s="64">
        <v>38951292</v>
      </c>
      <c r="T511" s="56" t="s">
        <v>32</v>
      </c>
      <c r="U511" s="57">
        <v>0</v>
      </c>
      <c r="V511" s="57">
        <v>0</v>
      </c>
      <c r="W511" s="57">
        <v>0</v>
      </c>
      <c r="X511" s="57" t="s">
        <v>37</v>
      </c>
      <c r="Y511" s="58"/>
    </row>
    <row r="512" spans="1:25" s="251" customFormat="1">
      <c r="A512" s="40">
        <v>96678790</v>
      </c>
      <c r="B512" s="41">
        <v>2</v>
      </c>
      <c r="C512" s="42" t="s">
        <v>165</v>
      </c>
      <c r="D512" s="42" t="s">
        <v>169</v>
      </c>
      <c r="E512" s="44">
        <v>535</v>
      </c>
      <c r="F512" s="252">
        <v>41117</v>
      </c>
      <c r="G512" s="191" t="s">
        <v>44</v>
      </c>
      <c r="H512" s="62">
        <v>38000000</v>
      </c>
      <c r="I512" s="48" t="s">
        <v>172</v>
      </c>
      <c r="J512" s="63">
        <v>6.85</v>
      </c>
      <c r="K512" s="50" t="s">
        <v>27</v>
      </c>
      <c r="L512" s="51"/>
      <c r="M512" s="52"/>
      <c r="N512" s="53">
        <v>1.5</v>
      </c>
      <c r="O512" s="64"/>
      <c r="P512" s="64"/>
      <c r="Q512" s="64">
        <v>0</v>
      </c>
      <c r="R512" s="64"/>
      <c r="S512" s="64"/>
      <c r="T512" s="56">
        <v>0</v>
      </c>
      <c r="U512" s="57">
        <v>0</v>
      </c>
      <c r="V512" s="57" t="s">
        <v>43</v>
      </c>
      <c r="W512" s="57">
        <v>0</v>
      </c>
      <c r="X512" s="57" t="s">
        <v>37</v>
      </c>
      <c r="Y512" s="58"/>
    </row>
    <row r="513" spans="1:25" s="251" customFormat="1">
      <c r="A513" s="40">
        <v>96678790</v>
      </c>
      <c r="B513" s="41">
        <v>2</v>
      </c>
      <c r="C513" s="42" t="s">
        <v>165</v>
      </c>
      <c r="D513" s="42" t="s">
        <v>25</v>
      </c>
      <c r="E513" s="44">
        <v>653</v>
      </c>
      <c r="F513" s="252">
        <v>40568</v>
      </c>
      <c r="G513" s="191" t="s">
        <v>26</v>
      </c>
      <c r="H513" s="62">
        <v>1000</v>
      </c>
      <c r="I513" s="48"/>
      <c r="J513" s="63"/>
      <c r="K513" s="50" t="s">
        <v>27</v>
      </c>
      <c r="L513" s="51" t="s">
        <v>28</v>
      </c>
      <c r="M513" s="52" t="s">
        <v>80</v>
      </c>
      <c r="N513" s="53">
        <v>10</v>
      </c>
      <c r="O513" s="64"/>
      <c r="P513" s="64"/>
      <c r="Q513" s="64"/>
      <c r="R513" s="64"/>
      <c r="S513" s="64"/>
      <c r="T513" s="56">
        <v>0</v>
      </c>
      <c r="U513" s="57">
        <v>0</v>
      </c>
      <c r="V513" s="57">
        <v>0</v>
      </c>
      <c r="W513" s="57">
        <v>0</v>
      </c>
      <c r="X513" s="57">
        <v>0</v>
      </c>
      <c r="Y513" s="58"/>
    </row>
    <row r="514" spans="1:25" s="251" customFormat="1">
      <c r="A514" s="40">
        <v>96678790</v>
      </c>
      <c r="B514" s="41">
        <v>2</v>
      </c>
      <c r="C514" s="42" t="s">
        <v>165</v>
      </c>
      <c r="D514" s="42" t="s">
        <v>30</v>
      </c>
      <c r="E514" s="44">
        <v>653</v>
      </c>
      <c r="F514" s="252">
        <v>40603</v>
      </c>
      <c r="G514" s="191" t="s">
        <v>44</v>
      </c>
      <c r="H514" s="62">
        <v>20000000</v>
      </c>
      <c r="I514" s="48" t="s">
        <v>135</v>
      </c>
      <c r="J514" s="63">
        <v>7.25</v>
      </c>
      <c r="K514" s="50" t="s">
        <v>28</v>
      </c>
      <c r="L514" s="51" t="s">
        <v>29</v>
      </c>
      <c r="M514" s="52" t="s">
        <v>29</v>
      </c>
      <c r="N514" s="53">
        <v>4.5</v>
      </c>
      <c r="O514" s="64"/>
      <c r="P514" s="64"/>
      <c r="Q514" s="64">
        <v>0</v>
      </c>
      <c r="R514" s="64"/>
      <c r="S514" s="64"/>
      <c r="T514" s="56">
        <v>0</v>
      </c>
      <c r="U514" s="57">
        <v>0</v>
      </c>
      <c r="V514" s="57" t="s">
        <v>43</v>
      </c>
      <c r="W514" s="57">
        <v>0</v>
      </c>
      <c r="X514" s="57">
        <v>0</v>
      </c>
      <c r="Y514" s="58"/>
    </row>
    <row r="515" spans="1:25" s="251" customFormat="1">
      <c r="A515" s="40">
        <v>96678790</v>
      </c>
      <c r="B515" s="41">
        <v>2</v>
      </c>
      <c r="C515" s="42" t="s">
        <v>165</v>
      </c>
      <c r="D515" s="42" t="s">
        <v>30</v>
      </c>
      <c r="E515" s="44">
        <v>653</v>
      </c>
      <c r="F515" s="252">
        <v>40603</v>
      </c>
      <c r="G515" s="191" t="s">
        <v>44</v>
      </c>
      <c r="H515" s="62">
        <v>20000000</v>
      </c>
      <c r="I515" s="48" t="s">
        <v>72</v>
      </c>
      <c r="J515" s="63">
        <v>6.75</v>
      </c>
      <c r="K515" s="50" t="s">
        <v>28</v>
      </c>
      <c r="L515" s="51" t="s">
        <v>29</v>
      </c>
      <c r="M515" s="52" t="s">
        <v>29</v>
      </c>
      <c r="N515" s="53">
        <v>2.5</v>
      </c>
      <c r="O515" s="64">
        <v>20000000000</v>
      </c>
      <c r="P515" s="64">
        <v>20000000000</v>
      </c>
      <c r="Q515" s="64">
        <v>20000000</v>
      </c>
      <c r="R515" s="64">
        <v>660312</v>
      </c>
      <c r="S515" s="64">
        <v>20660312</v>
      </c>
      <c r="T515" s="56">
        <v>0</v>
      </c>
      <c r="U515" s="57">
        <v>0</v>
      </c>
      <c r="V515" s="57">
        <v>0</v>
      </c>
      <c r="W515" s="57">
        <v>0</v>
      </c>
      <c r="X515" s="57">
        <v>0</v>
      </c>
      <c r="Y515" s="58"/>
    </row>
    <row r="516" spans="1:25" s="251" customFormat="1">
      <c r="A516" s="40">
        <v>96678790</v>
      </c>
      <c r="B516" s="41">
        <v>2</v>
      </c>
      <c r="C516" s="42" t="s">
        <v>165</v>
      </c>
      <c r="D516" s="42" t="s">
        <v>30</v>
      </c>
      <c r="E516" s="44">
        <v>653</v>
      </c>
      <c r="F516" s="252">
        <v>40603</v>
      </c>
      <c r="G516" s="191" t="s">
        <v>26</v>
      </c>
      <c r="H516" s="62">
        <v>1000</v>
      </c>
      <c r="I516" s="48" t="s">
        <v>136</v>
      </c>
      <c r="J516" s="63">
        <v>3.5</v>
      </c>
      <c r="K516" s="50" t="s">
        <v>28</v>
      </c>
      <c r="L516" s="51" t="s">
        <v>29</v>
      </c>
      <c r="M516" s="52" t="s">
        <v>29</v>
      </c>
      <c r="N516" s="53">
        <v>5</v>
      </c>
      <c r="O516" s="64"/>
      <c r="P516" s="64"/>
      <c r="Q516" s="64">
        <v>0</v>
      </c>
      <c r="R516" s="64"/>
      <c r="S516" s="64"/>
      <c r="T516" s="56" t="s">
        <v>32</v>
      </c>
      <c r="U516" s="57">
        <v>0</v>
      </c>
      <c r="V516" s="57" t="s">
        <v>43</v>
      </c>
      <c r="W516" s="57">
        <v>0</v>
      </c>
      <c r="X516" s="57">
        <v>0</v>
      </c>
      <c r="Y516" s="58"/>
    </row>
    <row r="517" spans="1:25" s="251" customFormat="1">
      <c r="A517" s="40">
        <v>96678790</v>
      </c>
      <c r="B517" s="41">
        <v>2</v>
      </c>
      <c r="C517" s="42" t="s">
        <v>165</v>
      </c>
      <c r="D517" s="42" t="s">
        <v>25</v>
      </c>
      <c r="E517" s="44">
        <v>680</v>
      </c>
      <c r="F517" s="252">
        <v>40802</v>
      </c>
      <c r="G517" s="191" t="s">
        <v>26</v>
      </c>
      <c r="H517" s="62">
        <v>4000</v>
      </c>
      <c r="I517" s="48"/>
      <c r="J517" s="63"/>
      <c r="K517" s="50" t="s">
        <v>27</v>
      </c>
      <c r="L517" s="51" t="s">
        <v>28</v>
      </c>
      <c r="M517" s="52" t="s">
        <v>80</v>
      </c>
      <c r="N517" s="53">
        <v>10</v>
      </c>
      <c r="O517" s="64"/>
      <c r="P517" s="64"/>
      <c r="Q517" s="64"/>
      <c r="R517" s="64"/>
      <c r="S517" s="64"/>
      <c r="T517" s="56">
        <v>0</v>
      </c>
      <c r="U517" s="57">
        <v>0</v>
      </c>
      <c r="V517" s="57">
        <v>0</v>
      </c>
      <c r="W517" s="57">
        <v>0</v>
      </c>
      <c r="X517" s="57">
        <v>0</v>
      </c>
      <c r="Y517" s="58"/>
    </row>
    <row r="518" spans="1:25" s="251" customFormat="1">
      <c r="A518" s="40">
        <v>96678790</v>
      </c>
      <c r="B518" s="41">
        <v>2</v>
      </c>
      <c r="C518" s="42" t="s">
        <v>165</v>
      </c>
      <c r="D518" s="42" t="s">
        <v>30</v>
      </c>
      <c r="E518" s="44">
        <v>680</v>
      </c>
      <c r="F518" s="252">
        <v>40816</v>
      </c>
      <c r="G518" s="191" t="s">
        <v>44</v>
      </c>
      <c r="H518" s="62">
        <v>20000000</v>
      </c>
      <c r="I518" s="48" t="s">
        <v>173</v>
      </c>
      <c r="J518" s="63">
        <v>6.3</v>
      </c>
      <c r="K518" s="50" t="s">
        <v>27</v>
      </c>
      <c r="L518" s="51" t="s">
        <v>28</v>
      </c>
      <c r="M518" s="52" t="s">
        <v>29</v>
      </c>
      <c r="N518" s="53">
        <v>5</v>
      </c>
      <c r="O518" s="64"/>
      <c r="P518" s="64"/>
      <c r="Q518" s="64">
        <v>0</v>
      </c>
      <c r="R518" s="64"/>
      <c r="S518" s="64"/>
      <c r="T518" s="56">
        <v>0</v>
      </c>
      <c r="U518" s="57">
        <v>0</v>
      </c>
      <c r="V518" s="57" t="s">
        <v>43</v>
      </c>
      <c r="W518" s="57">
        <v>0</v>
      </c>
      <c r="X518" s="57">
        <v>0</v>
      </c>
      <c r="Y518" s="58"/>
    </row>
    <row r="519" spans="1:25" s="251" customFormat="1">
      <c r="A519" s="40">
        <v>96678790</v>
      </c>
      <c r="B519" s="41">
        <v>2</v>
      </c>
      <c r="C519" s="42" t="s">
        <v>165</v>
      </c>
      <c r="D519" s="42" t="s">
        <v>30</v>
      </c>
      <c r="E519" s="44">
        <v>680</v>
      </c>
      <c r="F519" s="252">
        <v>40816</v>
      </c>
      <c r="G519" s="191" t="s">
        <v>26</v>
      </c>
      <c r="H519" s="62">
        <v>1000</v>
      </c>
      <c r="I519" s="48" t="s">
        <v>174</v>
      </c>
      <c r="J519" s="63">
        <v>3.3</v>
      </c>
      <c r="K519" s="50" t="s">
        <v>27</v>
      </c>
      <c r="L519" s="51" t="s">
        <v>28</v>
      </c>
      <c r="M519" s="52" t="s">
        <v>29</v>
      </c>
      <c r="N519" s="53">
        <v>3</v>
      </c>
      <c r="O519" s="64"/>
      <c r="P519" s="64"/>
      <c r="Q519" s="64">
        <v>0</v>
      </c>
      <c r="R519" s="64"/>
      <c r="S519" s="64"/>
      <c r="T519" s="56" t="s">
        <v>32</v>
      </c>
      <c r="U519" s="57">
        <v>0</v>
      </c>
      <c r="V519" s="57" t="s">
        <v>43</v>
      </c>
      <c r="W519" s="57">
        <v>0</v>
      </c>
      <c r="X519" s="57">
        <v>0</v>
      </c>
      <c r="Y519" s="58"/>
    </row>
    <row r="520" spans="1:25" s="251" customFormat="1">
      <c r="A520" s="40">
        <v>96678790</v>
      </c>
      <c r="B520" s="41">
        <v>2</v>
      </c>
      <c r="C520" s="42" t="s">
        <v>165</v>
      </c>
      <c r="D520" s="42" t="s">
        <v>30</v>
      </c>
      <c r="E520" s="44">
        <v>680</v>
      </c>
      <c r="F520" s="252">
        <v>40816</v>
      </c>
      <c r="G520" s="191" t="s">
        <v>26</v>
      </c>
      <c r="H520" s="62">
        <v>1000</v>
      </c>
      <c r="I520" s="48" t="s">
        <v>175</v>
      </c>
      <c r="J520" s="63">
        <v>3.3</v>
      </c>
      <c r="K520" s="50" t="s">
        <v>27</v>
      </c>
      <c r="L520" s="51" t="s">
        <v>28</v>
      </c>
      <c r="M520" s="52" t="s">
        <v>29</v>
      </c>
      <c r="N520" s="53">
        <v>5</v>
      </c>
      <c r="O520" s="64"/>
      <c r="P520" s="64"/>
      <c r="Q520" s="64">
        <v>0</v>
      </c>
      <c r="R520" s="64"/>
      <c r="S520" s="64"/>
      <c r="T520" s="56" t="s">
        <v>32</v>
      </c>
      <c r="U520" s="57">
        <v>0</v>
      </c>
      <c r="V520" s="57" t="s">
        <v>43</v>
      </c>
      <c r="W520" s="57">
        <v>0</v>
      </c>
      <c r="X520" s="57">
        <v>0</v>
      </c>
      <c r="Y520" s="58"/>
    </row>
    <row r="521" spans="1:25" s="251" customFormat="1">
      <c r="A521" s="40">
        <v>96678790</v>
      </c>
      <c r="B521" s="41">
        <v>2</v>
      </c>
      <c r="C521" s="42" t="s">
        <v>165</v>
      </c>
      <c r="D521" s="42" t="s">
        <v>30</v>
      </c>
      <c r="E521" s="44">
        <v>680</v>
      </c>
      <c r="F521" s="252">
        <v>40816</v>
      </c>
      <c r="G521" s="191" t="s">
        <v>44</v>
      </c>
      <c r="H521" s="62">
        <v>20000000</v>
      </c>
      <c r="I521" s="48" t="s">
        <v>176</v>
      </c>
      <c r="J521" s="63">
        <v>3</v>
      </c>
      <c r="K521" s="50" t="s">
        <v>27</v>
      </c>
      <c r="L521" s="51" t="s">
        <v>28</v>
      </c>
      <c r="M521" s="52" t="s">
        <v>29</v>
      </c>
      <c r="N521" s="53">
        <v>3</v>
      </c>
      <c r="O521" s="64">
        <v>20000000000</v>
      </c>
      <c r="P521" s="64">
        <v>20000000000</v>
      </c>
      <c r="Q521" s="64">
        <v>20000000</v>
      </c>
      <c r="R521" s="64">
        <v>565655</v>
      </c>
      <c r="S521" s="64">
        <v>20565655</v>
      </c>
      <c r="T521" s="56">
        <v>0</v>
      </c>
      <c r="U521" s="57">
        <v>0</v>
      </c>
      <c r="V521" s="57">
        <v>0</v>
      </c>
      <c r="W521" s="57">
        <v>0</v>
      </c>
      <c r="X521" s="57">
        <v>0</v>
      </c>
      <c r="Y521" s="58"/>
    </row>
    <row r="522" spans="1:25" s="251" customFormat="1">
      <c r="A522" s="40">
        <v>96678790</v>
      </c>
      <c r="B522" s="41">
        <v>2</v>
      </c>
      <c r="C522" s="42" t="s">
        <v>165</v>
      </c>
      <c r="D522" s="42" t="s">
        <v>39</v>
      </c>
      <c r="E522" s="44">
        <v>680</v>
      </c>
      <c r="F522" s="252">
        <v>40891</v>
      </c>
      <c r="G522" s="191" t="s">
        <v>44</v>
      </c>
      <c r="H522" s="62">
        <v>22000000</v>
      </c>
      <c r="I522" s="48" t="s">
        <v>177</v>
      </c>
      <c r="J522" s="63">
        <v>6.15</v>
      </c>
      <c r="K522" s="50" t="s">
        <v>27</v>
      </c>
      <c r="L522" s="51" t="s">
        <v>80</v>
      </c>
      <c r="M522" s="52" t="s">
        <v>29</v>
      </c>
      <c r="N522" s="53">
        <v>2.5</v>
      </c>
      <c r="O522" s="64">
        <v>22000000000</v>
      </c>
      <c r="P522" s="64">
        <v>22000000000</v>
      </c>
      <c r="Q522" s="64">
        <v>22000000</v>
      </c>
      <c r="R522" s="64">
        <v>325880</v>
      </c>
      <c r="S522" s="64">
        <v>22325880</v>
      </c>
      <c r="T522" s="56">
        <v>0</v>
      </c>
      <c r="U522" s="57">
        <v>0</v>
      </c>
      <c r="V522" s="57">
        <v>0</v>
      </c>
      <c r="W522" s="57">
        <v>0</v>
      </c>
      <c r="X522" s="57">
        <v>0</v>
      </c>
      <c r="Y522" s="58"/>
    </row>
    <row r="523" spans="1:25" s="251" customFormat="1">
      <c r="A523" s="40">
        <v>96678790</v>
      </c>
      <c r="B523" s="41">
        <v>2</v>
      </c>
      <c r="C523" s="42" t="s">
        <v>165</v>
      </c>
      <c r="D523" s="42" t="s">
        <v>39</v>
      </c>
      <c r="E523" s="44">
        <v>680</v>
      </c>
      <c r="F523" s="252">
        <v>40891</v>
      </c>
      <c r="G523" s="191" t="s">
        <v>44</v>
      </c>
      <c r="H523" s="62">
        <v>22000000</v>
      </c>
      <c r="I523" s="48" t="s">
        <v>178</v>
      </c>
      <c r="J523" s="63">
        <v>6.3</v>
      </c>
      <c r="K523" s="50" t="s">
        <v>27</v>
      </c>
      <c r="L523" s="51" t="s">
        <v>80</v>
      </c>
      <c r="M523" s="52" t="s">
        <v>29</v>
      </c>
      <c r="N523" s="53">
        <v>5</v>
      </c>
      <c r="O523" s="64"/>
      <c r="P523" s="64"/>
      <c r="Q523" s="64">
        <v>0</v>
      </c>
      <c r="R523" s="64"/>
      <c r="S523" s="64"/>
      <c r="T523" s="56">
        <v>0</v>
      </c>
      <c r="U523" s="57">
        <v>0</v>
      </c>
      <c r="V523" s="57" t="s">
        <v>43</v>
      </c>
      <c r="W523" s="57">
        <v>0</v>
      </c>
      <c r="X523" s="57">
        <v>0</v>
      </c>
      <c r="Y523" s="58"/>
    </row>
    <row r="524" spans="1:25" s="251" customFormat="1">
      <c r="A524" s="40">
        <v>96678790</v>
      </c>
      <c r="B524" s="41">
        <v>2</v>
      </c>
      <c r="C524" s="42" t="s">
        <v>165</v>
      </c>
      <c r="D524" s="42" t="s">
        <v>39</v>
      </c>
      <c r="E524" s="44">
        <v>680</v>
      </c>
      <c r="F524" s="252">
        <v>40891</v>
      </c>
      <c r="G524" s="191" t="s">
        <v>26</v>
      </c>
      <c r="H524" s="62">
        <v>1000</v>
      </c>
      <c r="I524" s="48" t="s">
        <v>179</v>
      </c>
      <c r="J524" s="63">
        <v>3.3</v>
      </c>
      <c r="K524" s="50" t="s">
        <v>27</v>
      </c>
      <c r="L524" s="51" t="s">
        <v>80</v>
      </c>
      <c r="M524" s="52" t="s">
        <v>29</v>
      </c>
      <c r="N524" s="53">
        <v>2.5</v>
      </c>
      <c r="O524" s="64"/>
      <c r="P524" s="64"/>
      <c r="Q524" s="64">
        <v>0</v>
      </c>
      <c r="R524" s="64"/>
      <c r="S524" s="64"/>
      <c r="T524" s="56" t="s">
        <v>32</v>
      </c>
      <c r="U524" s="57">
        <v>0</v>
      </c>
      <c r="V524" s="57" t="s">
        <v>43</v>
      </c>
      <c r="W524" s="57">
        <v>0</v>
      </c>
      <c r="X524" s="57">
        <v>0</v>
      </c>
      <c r="Y524" s="58"/>
    </row>
    <row r="525" spans="1:25" s="251" customFormat="1">
      <c r="A525" s="40">
        <v>96678790</v>
      </c>
      <c r="B525" s="41">
        <v>2</v>
      </c>
      <c r="C525" s="42" t="s">
        <v>165</v>
      </c>
      <c r="D525" s="42" t="s">
        <v>39</v>
      </c>
      <c r="E525" s="44">
        <v>680</v>
      </c>
      <c r="F525" s="252">
        <v>40891</v>
      </c>
      <c r="G525" s="191" t="s">
        <v>26</v>
      </c>
      <c r="H525" s="62">
        <v>1000</v>
      </c>
      <c r="I525" s="48" t="s">
        <v>180</v>
      </c>
      <c r="J525" s="63">
        <v>3.3</v>
      </c>
      <c r="K525" s="50" t="s">
        <v>27</v>
      </c>
      <c r="L525" s="51" t="s">
        <v>80</v>
      </c>
      <c r="M525" s="52" t="s">
        <v>29</v>
      </c>
      <c r="N525" s="53">
        <v>5</v>
      </c>
      <c r="O525" s="64"/>
      <c r="P525" s="64"/>
      <c r="Q525" s="64">
        <v>0</v>
      </c>
      <c r="R525" s="64"/>
      <c r="S525" s="64"/>
      <c r="T525" s="56" t="s">
        <v>32</v>
      </c>
      <c r="U525" s="57">
        <v>0</v>
      </c>
      <c r="V525" s="57" t="s">
        <v>43</v>
      </c>
      <c r="W525" s="57">
        <v>0</v>
      </c>
      <c r="X525" s="57">
        <v>0</v>
      </c>
      <c r="Y525" s="58"/>
    </row>
    <row r="526" spans="1:25" s="251" customFormat="1">
      <c r="A526" s="40">
        <v>96678790</v>
      </c>
      <c r="B526" s="41">
        <v>2</v>
      </c>
      <c r="C526" s="42" t="s">
        <v>165</v>
      </c>
      <c r="D526" s="42" t="s">
        <v>64</v>
      </c>
      <c r="E526" s="44">
        <v>680</v>
      </c>
      <c r="F526" s="252">
        <v>40968</v>
      </c>
      <c r="G526" s="191" t="s">
        <v>181</v>
      </c>
      <c r="H526" s="62">
        <v>44000000</v>
      </c>
      <c r="I526" s="48" t="s">
        <v>182</v>
      </c>
      <c r="J526" s="63">
        <v>6.5</v>
      </c>
      <c r="K526" s="50" t="s">
        <v>27</v>
      </c>
      <c r="L526" s="51" t="s">
        <v>28</v>
      </c>
      <c r="M526" s="52" t="s">
        <v>29</v>
      </c>
      <c r="N526" s="53">
        <v>2.5</v>
      </c>
      <c r="O526" s="64"/>
      <c r="P526" s="64"/>
      <c r="Q526" s="64">
        <v>0</v>
      </c>
      <c r="R526" s="64"/>
      <c r="S526" s="64"/>
      <c r="T526" s="56">
        <v>0</v>
      </c>
      <c r="U526" s="57">
        <v>0</v>
      </c>
      <c r="V526" s="57" t="s">
        <v>43</v>
      </c>
      <c r="W526" s="57">
        <v>0</v>
      </c>
      <c r="X526" s="57" t="s">
        <v>37</v>
      </c>
      <c r="Y526" s="58"/>
    </row>
    <row r="527" spans="1:25" s="251" customFormat="1">
      <c r="A527" s="40">
        <v>96678790</v>
      </c>
      <c r="B527" s="41">
        <v>2</v>
      </c>
      <c r="C527" s="42" t="s">
        <v>165</v>
      </c>
      <c r="D527" s="42" t="s">
        <v>64</v>
      </c>
      <c r="E527" s="44">
        <v>680</v>
      </c>
      <c r="F527" s="252">
        <v>40968</v>
      </c>
      <c r="G527" s="191" t="s">
        <v>26</v>
      </c>
      <c r="H527" s="62">
        <v>2000</v>
      </c>
      <c r="I527" s="48" t="s">
        <v>183</v>
      </c>
      <c r="J527" s="63">
        <v>3.5</v>
      </c>
      <c r="K527" s="50" t="s">
        <v>27</v>
      </c>
      <c r="L527" s="51" t="s">
        <v>28</v>
      </c>
      <c r="M527" s="52" t="s">
        <v>29</v>
      </c>
      <c r="N527" s="53">
        <v>2.5</v>
      </c>
      <c r="O527" s="64">
        <v>1500000</v>
      </c>
      <c r="P527" s="64">
        <v>1500000</v>
      </c>
      <c r="Q527" s="64">
        <v>34257720</v>
      </c>
      <c r="R527" s="64">
        <v>594337</v>
      </c>
      <c r="S527" s="64">
        <v>34852057</v>
      </c>
      <c r="T527" s="56" t="s">
        <v>32</v>
      </c>
      <c r="U527" s="57">
        <v>0</v>
      </c>
      <c r="V527" s="57">
        <v>0</v>
      </c>
      <c r="W527" s="57">
        <v>0</v>
      </c>
      <c r="X527" s="57" t="s">
        <v>37</v>
      </c>
      <c r="Y527" s="58"/>
    </row>
    <row r="528" spans="1:25" s="251" customFormat="1">
      <c r="A528" s="40">
        <v>96678790</v>
      </c>
      <c r="B528" s="41">
        <v>2</v>
      </c>
      <c r="C528" s="42" t="s">
        <v>165</v>
      </c>
      <c r="D528" s="42" t="s">
        <v>25</v>
      </c>
      <c r="E528" s="44">
        <v>745</v>
      </c>
      <c r="F528" s="252">
        <v>41318</v>
      </c>
      <c r="G528" s="191" t="s">
        <v>26</v>
      </c>
      <c r="H528" s="62">
        <v>4000</v>
      </c>
      <c r="I528" s="48"/>
      <c r="J528" s="63"/>
      <c r="K528" s="50" t="s">
        <v>28</v>
      </c>
      <c r="L528" s="51" t="s">
        <v>27</v>
      </c>
      <c r="M528" s="52"/>
      <c r="N528" s="53">
        <v>10</v>
      </c>
      <c r="O528" s="64"/>
      <c r="P528" s="64"/>
      <c r="Q528" s="64"/>
      <c r="R528" s="64"/>
      <c r="S528" s="64"/>
      <c r="T528" s="56">
        <v>0</v>
      </c>
      <c r="U528" s="57">
        <v>0</v>
      </c>
      <c r="V528" s="57" t="s">
        <v>43</v>
      </c>
      <c r="W528" s="57">
        <v>0</v>
      </c>
      <c r="X528" s="57">
        <v>0</v>
      </c>
      <c r="Y528" s="58"/>
    </row>
    <row r="529" spans="1:25" s="251" customFormat="1">
      <c r="A529" s="40">
        <v>90310000</v>
      </c>
      <c r="B529" s="65">
        <v>1</v>
      </c>
      <c r="C529" s="42" t="s">
        <v>184</v>
      </c>
      <c r="D529" s="42" t="s">
        <v>54</v>
      </c>
      <c r="E529" s="66">
        <v>209</v>
      </c>
      <c r="F529" s="252">
        <v>36273</v>
      </c>
      <c r="G529" s="191" t="s">
        <v>26</v>
      </c>
      <c r="H529" s="62">
        <v>1000</v>
      </c>
      <c r="I529" s="48" t="s">
        <v>51</v>
      </c>
      <c r="J529" s="63">
        <v>7.5</v>
      </c>
      <c r="K529" s="50" t="s">
        <v>28</v>
      </c>
      <c r="L529" s="51" t="s">
        <v>29</v>
      </c>
      <c r="M529" s="52" t="s">
        <v>29</v>
      </c>
      <c r="N529" s="69">
        <v>30</v>
      </c>
      <c r="O529" s="64">
        <v>1000000</v>
      </c>
      <c r="P529" s="64">
        <v>1000000</v>
      </c>
      <c r="Q529" s="64">
        <v>22838480</v>
      </c>
      <c r="R529" s="64">
        <v>836314</v>
      </c>
      <c r="S529" s="64">
        <v>23674794</v>
      </c>
      <c r="T529" s="56" t="s">
        <v>32</v>
      </c>
      <c r="U529" s="57">
        <v>0</v>
      </c>
      <c r="V529" s="57">
        <v>0</v>
      </c>
      <c r="W529" s="57">
        <v>0</v>
      </c>
      <c r="X529" s="57" t="s">
        <v>37</v>
      </c>
      <c r="Y529" s="58"/>
    </row>
    <row r="530" spans="1:25" s="251" customFormat="1">
      <c r="A530" s="40">
        <v>90310000</v>
      </c>
      <c r="B530" s="65">
        <v>1</v>
      </c>
      <c r="C530" s="42" t="s">
        <v>184</v>
      </c>
      <c r="D530" s="42" t="s">
        <v>54</v>
      </c>
      <c r="E530" s="66">
        <v>238</v>
      </c>
      <c r="F530" s="252">
        <v>36857</v>
      </c>
      <c r="G530" s="189" t="s">
        <v>26</v>
      </c>
      <c r="H530" s="62">
        <v>400</v>
      </c>
      <c r="I530" s="48" t="s">
        <v>185</v>
      </c>
      <c r="J530" s="63">
        <v>7.3</v>
      </c>
      <c r="K530" s="76" t="s">
        <v>115</v>
      </c>
      <c r="L530" s="51" t="s">
        <v>29</v>
      </c>
      <c r="M530" s="52" t="s">
        <v>29</v>
      </c>
      <c r="N530" s="69">
        <v>25</v>
      </c>
      <c r="O530" s="64">
        <v>400000</v>
      </c>
      <c r="P530" s="64">
        <v>400000</v>
      </c>
      <c r="Q530" s="64">
        <v>9135392</v>
      </c>
      <c r="R530" s="64">
        <v>160376</v>
      </c>
      <c r="S530" s="64">
        <v>9295768</v>
      </c>
      <c r="T530" s="56" t="s">
        <v>32</v>
      </c>
      <c r="U530" s="57">
        <v>0</v>
      </c>
      <c r="V530" s="57">
        <v>0</v>
      </c>
      <c r="W530" s="57">
        <v>0</v>
      </c>
      <c r="X530" s="57" t="s">
        <v>37</v>
      </c>
      <c r="Y530" s="58"/>
    </row>
    <row r="531" spans="1:25" s="251" customFormat="1">
      <c r="A531" s="40">
        <v>90310000</v>
      </c>
      <c r="B531" s="65">
        <v>1</v>
      </c>
      <c r="C531" s="42" t="s">
        <v>184</v>
      </c>
      <c r="D531" s="42" t="s">
        <v>54</v>
      </c>
      <c r="E531" s="66">
        <v>238</v>
      </c>
      <c r="F531" s="252">
        <v>36857</v>
      </c>
      <c r="G531" s="189" t="s">
        <v>26</v>
      </c>
      <c r="H531" s="62">
        <v>2000</v>
      </c>
      <c r="I531" s="48" t="s">
        <v>186</v>
      </c>
      <c r="J531" s="63">
        <v>7.3</v>
      </c>
      <c r="K531" s="76" t="s">
        <v>115</v>
      </c>
      <c r="L531" s="51" t="s">
        <v>29</v>
      </c>
      <c r="M531" s="52" t="s">
        <v>29</v>
      </c>
      <c r="N531" s="69">
        <v>25</v>
      </c>
      <c r="O531" s="64">
        <v>2000000</v>
      </c>
      <c r="P531" s="64">
        <v>2000000</v>
      </c>
      <c r="Q531" s="64">
        <v>45676960</v>
      </c>
      <c r="R531" s="64">
        <v>801882</v>
      </c>
      <c r="S531" s="64">
        <v>46478842</v>
      </c>
      <c r="T531" s="56" t="s">
        <v>32</v>
      </c>
      <c r="U531" s="57">
        <v>0</v>
      </c>
      <c r="V531" s="57">
        <v>0</v>
      </c>
      <c r="W531" s="57">
        <v>0</v>
      </c>
      <c r="X531" s="57" t="s">
        <v>37</v>
      </c>
      <c r="Y531" s="58"/>
    </row>
    <row r="532" spans="1:25" s="251" customFormat="1">
      <c r="A532" s="40">
        <v>90310000</v>
      </c>
      <c r="B532" s="65">
        <v>1</v>
      </c>
      <c r="C532" s="42" t="s">
        <v>184</v>
      </c>
      <c r="D532" s="42" t="s">
        <v>25</v>
      </c>
      <c r="E532" s="44">
        <v>428</v>
      </c>
      <c r="F532" s="252">
        <v>38566</v>
      </c>
      <c r="G532" s="191" t="s">
        <v>26</v>
      </c>
      <c r="H532" s="62">
        <v>2000</v>
      </c>
      <c r="I532" s="48"/>
      <c r="J532" s="63"/>
      <c r="K532" s="50" t="s">
        <v>27</v>
      </c>
      <c r="L532" s="51" t="s">
        <v>28</v>
      </c>
      <c r="M532" s="52" t="s">
        <v>29</v>
      </c>
      <c r="N532" s="53">
        <v>10</v>
      </c>
      <c r="O532" s="64"/>
      <c r="P532" s="64"/>
      <c r="Q532" s="64"/>
      <c r="R532" s="64"/>
      <c r="S532" s="64"/>
      <c r="T532" s="56">
        <v>0</v>
      </c>
      <c r="U532" s="57">
        <v>0</v>
      </c>
      <c r="V532" s="57">
        <v>0</v>
      </c>
      <c r="W532" s="57">
        <v>0</v>
      </c>
      <c r="X532" s="57">
        <v>0</v>
      </c>
      <c r="Y532" s="58"/>
    </row>
    <row r="533" spans="1:25" s="251" customFormat="1">
      <c r="A533" s="40">
        <v>90310000</v>
      </c>
      <c r="B533" s="65">
        <v>1</v>
      </c>
      <c r="C533" s="42" t="s">
        <v>184</v>
      </c>
      <c r="D533" s="42" t="s">
        <v>30</v>
      </c>
      <c r="E533" s="44">
        <v>428</v>
      </c>
      <c r="F533" s="252">
        <v>38575</v>
      </c>
      <c r="G533" s="191" t="s">
        <v>26</v>
      </c>
      <c r="H533" s="62">
        <v>2000</v>
      </c>
      <c r="I533" s="48" t="s">
        <v>49</v>
      </c>
      <c r="J533" s="63">
        <v>2.5</v>
      </c>
      <c r="K533" s="50" t="s">
        <v>27</v>
      </c>
      <c r="L533" s="51" t="s">
        <v>28</v>
      </c>
      <c r="M533" s="52" t="s">
        <v>29</v>
      </c>
      <c r="N533" s="53">
        <v>7</v>
      </c>
      <c r="O533" s="64">
        <v>1500000</v>
      </c>
      <c r="P533" s="64"/>
      <c r="Q533" s="64">
        <v>0</v>
      </c>
      <c r="R533" s="64"/>
      <c r="S533" s="64"/>
      <c r="T533" s="56" t="s">
        <v>32</v>
      </c>
      <c r="U533" s="57">
        <v>0</v>
      </c>
      <c r="V533" s="57">
        <v>0</v>
      </c>
      <c r="W533" s="57" t="s">
        <v>56</v>
      </c>
      <c r="X533" s="57" t="s">
        <v>37</v>
      </c>
      <c r="Y533" s="58"/>
    </row>
    <row r="534" spans="1:25" s="251" customFormat="1">
      <c r="A534" s="40">
        <v>90310000</v>
      </c>
      <c r="B534" s="65">
        <v>1</v>
      </c>
      <c r="C534" s="42" t="s">
        <v>184</v>
      </c>
      <c r="D534" s="42" t="s">
        <v>25</v>
      </c>
      <c r="E534" s="44">
        <v>429</v>
      </c>
      <c r="F534" s="252">
        <v>38566</v>
      </c>
      <c r="G534" s="191" t="s">
        <v>26</v>
      </c>
      <c r="H534" s="62">
        <v>2500</v>
      </c>
      <c r="I534" s="48"/>
      <c r="J534" s="63"/>
      <c r="K534" s="50" t="s">
        <v>27</v>
      </c>
      <c r="L534" s="51" t="s">
        <v>28</v>
      </c>
      <c r="M534" s="52" t="s">
        <v>29</v>
      </c>
      <c r="N534" s="53">
        <v>25</v>
      </c>
      <c r="O534" s="64"/>
      <c r="P534" s="64"/>
      <c r="Q534" s="64"/>
      <c r="R534" s="64"/>
      <c r="S534" s="64"/>
      <c r="T534" s="56">
        <v>0</v>
      </c>
      <c r="U534" s="57">
        <v>0</v>
      </c>
      <c r="V534" s="57">
        <v>0</v>
      </c>
      <c r="W534" s="57">
        <v>0</v>
      </c>
      <c r="X534" s="57">
        <v>0</v>
      </c>
      <c r="Y534" s="58"/>
    </row>
    <row r="535" spans="1:25" s="251" customFormat="1">
      <c r="A535" s="40">
        <v>90310000</v>
      </c>
      <c r="B535" s="65">
        <v>1</v>
      </c>
      <c r="C535" s="42" t="s">
        <v>184</v>
      </c>
      <c r="D535" s="42" t="s">
        <v>30</v>
      </c>
      <c r="E535" s="44">
        <v>429</v>
      </c>
      <c r="F535" s="252">
        <v>38575</v>
      </c>
      <c r="G535" s="191" t="s">
        <v>26</v>
      </c>
      <c r="H535" s="62">
        <v>2500</v>
      </c>
      <c r="I535" s="48" t="s">
        <v>50</v>
      </c>
      <c r="J535" s="63">
        <v>3.5</v>
      </c>
      <c r="K535" s="50" t="s">
        <v>27</v>
      </c>
      <c r="L535" s="51" t="s">
        <v>28</v>
      </c>
      <c r="M535" s="52" t="s">
        <v>29</v>
      </c>
      <c r="N535" s="53">
        <v>23</v>
      </c>
      <c r="O535" s="64">
        <v>1500000</v>
      </c>
      <c r="P535" s="64">
        <v>1500000</v>
      </c>
      <c r="Q535" s="64">
        <v>34257720</v>
      </c>
      <c r="R535" s="64">
        <v>591071</v>
      </c>
      <c r="S535" s="64">
        <v>34848791</v>
      </c>
      <c r="T535" s="56" t="s">
        <v>32</v>
      </c>
      <c r="U535" s="57">
        <v>0</v>
      </c>
      <c r="V535" s="57">
        <v>0</v>
      </c>
      <c r="W535" s="57">
        <v>0</v>
      </c>
      <c r="X535" s="57" t="s">
        <v>37</v>
      </c>
      <c r="Y535" s="58"/>
    </row>
    <row r="536" spans="1:25" s="251" customFormat="1">
      <c r="A536" s="40">
        <v>95134000</v>
      </c>
      <c r="B536" s="41">
        <v>6</v>
      </c>
      <c r="C536" s="42" t="s">
        <v>187</v>
      </c>
      <c r="D536" s="42" t="s">
        <v>25</v>
      </c>
      <c r="E536" s="44">
        <v>659</v>
      </c>
      <c r="F536" s="252">
        <v>40645</v>
      </c>
      <c r="G536" s="191" t="s">
        <v>26</v>
      </c>
      <c r="H536" s="62">
        <v>2000</v>
      </c>
      <c r="I536" s="48"/>
      <c r="J536" s="63"/>
      <c r="K536" s="50" t="s">
        <v>27</v>
      </c>
      <c r="L536" s="51" t="s">
        <v>28</v>
      </c>
      <c r="M536" s="52" t="s">
        <v>80</v>
      </c>
      <c r="N536" s="53">
        <v>30</v>
      </c>
      <c r="O536" s="64"/>
      <c r="P536" s="64"/>
      <c r="Q536" s="64"/>
      <c r="R536" s="64"/>
      <c r="S536" s="64"/>
      <c r="T536" s="56">
        <v>0</v>
      </c>
      <c r="U536" s="57">
        <v>0</v>
      </c>
      <c r="V536" s="57">
        <v>0</v>
      </c>
      <c r="W536" s="57">
        <v>0</v>
      </c>
      <c r="X536" s="57">
        <v>0</v>
      </c>
      <c r="Y536" s="58"/>
    </row>
    <row r="537" spans="1:25" s="251" customFormat="1">
      <c r="A537" s="40">
        <v>95134000</v>
      </c>
      <c r="B537" s="41">
        <v>6</v>
      </c>
      <c r="C537" s="42" t="s">
        <v>187</v>
      </c>
      <c r="D537" s="42" t="s">
        <v>30</v>
      </c>
      <c r="E537" s="44">
        <v>659</v>
      </c>
      <c r="F537" s="252">
        <v>40647</v>
      </c>
      <c r="G537" s="191" t="s">
        <v>26</v>
      </c>
      <c r="H537" s="62">
        <v>1200</v>
      </c>
      <c r="I537" s="48" t="s">
        <v>31</v>
      </c>
      <c r="J537" s="63">
        <v>4.2</v>
      </c>
      <c r="K537" s="50" t="s">
        <v>27</v>
      </c>
      <c r="L537" s="51" t="s">
        <v>28</v>
      </c>
      <c r="M537" s="52" t="s">
        <v>80</v>
      </c>
      <c r="N537" s="53">
        <v>14</v>
      </c>
      <c r="O537" s="64">
        <v>1200000</v>
      </c>
      <c r="P537" s="64">
        <v>1200000</v>
      </c>
      <c r="Q537" s="64">
        <v>27406176</v>
      </c>
      <c r="R537" s="64">
        <v>37764</v>
      </c>
      <c r="S537" s="64">
        <v>27443940</v>
      </c>
      <c r="T537" s="56" t="s">
        <v>32</v>
      </c>
      <c r="U537" s="57">
        <v>0</v>
      </c>
      <c r="V537" s="57">
        <v>0</v>
      </c>
      <c r="W537" s="57">
        <v>0</v>
      </c>
      <c r="X537" s="57">
        <v>0</v>
      </c>
      <c r="Y537" s="58"/>
    </row>
    <row r="538" spans="1:25" s="251" customFormat="1">
      <c r="A538" s="40">
        <v>96604380</v>
      </c>
      <c r="B538" s="65">
        <v>6</v>
      </c>
      <c r="C538" s="42" t="s">
        <v>188</v>
      </c>
      <c r="D538" s="42" t="s">
        <v>25</v>
      </c>
      <c r="E538" s="44">
        <v>340</v>
      </c>
      <c r="F538" s="252">
        <v>37846</v>
      </c>
      <c r="G538" s="191" t="s">
        <v>26</v>
      </c>
      <c r="H538" s="62">
        <v>1000</v>
      </c>
      <c r="I538" s="48"/>
      <c r="J538" s="63"/>
      <c r="K538" s="50" t="s">
        <v>27</v>
      </c>
      <c r="L538" s="51" t="s">
        <v>28</v>
      </c>
      <c r="M538" s="52" t="s">
        <v>29</v>
      </c>
      <c r="N538" s="53">
        <v>10</v>
      </c>
      <c r="O538" s="64"/>
      <c r="P538" s="64"/>
      <c r="Q538" s="64"/>
      <c r="R538" s="64"/>
      <c r="S538" s="64"/>
      <c r="T538" s="56">
        <v>0</v>
      </c>
      <c r="U538" s="57">
        <v>0</v>
      </c>
      <c r="V538" s="57">
        <v>0</v>
      </c>
      <c r="W538" s="57">
        <v>0</v>
      </c>
      <c r="X538" s="57">
        <v>0</v>
      </c>
      <c r="Y538" s="58"/>
    </row>
    <row r="539" spans="1:25" s="251" customFormat="1">
      <c r="A539" s="40">
        <v>96604380</v>
      </c>
      <c r="B539" s="65">
        <v>6</v>
      </c>
      <c r="C539" s="42" t="s">
        <v>188</v>
      </c>
      <c r="D539" s="42" t="s">
        <v>30</v>
      </c>
      <c r="E539" s="44">
        <v>340</v>
      </c>
      <c r="F539" s="252">
        <v>37846</v>
      </c>
      <c r="G539" s="191" t="s">
        <v>26</v>
      </c>
      <c r="H539" s="62">
        <v>1000</v>
      </c>
      <c r="I539" s="48" t="s">
        <v>45</v>
      </c>
      <c r="J539" s="63">
        <v>4.75</v>
      </c>
      <c r="K539" s="50" t="s">
        <v>27</v>
      </c>
      <c r="L539" s="51" t="s">
        <v>28</v>
      </c>
      <c r="M539" s="52" t="s">
        <v>29</v>
      </c>
      <c r="N539" s="53">
        <v>7</v>
      </c>
      <c r="O539" s="64">
        <v>1000000</v>
      </c>
      <c r="P539" s="64"/>
      <c r="Q539" s="64">
        <v>0</v>
      </c>
      <c r="R539" s="64"/>
      <c r="S539" s="64"/>
      <c r="T539" s="56" t="s">
        <v>32</v>
      </c>
      <c r="U539" s="57">
        <v>0</v>
      </c>
      <c r="V539" s="57">
        <v>0</v>
      </c>
      <c r="W539" s="57" t="s">
        <v>56</v>
      </c>
      <c r="X539" s="57" t="s">
        <v>37</v>
      </c>
      <c r="Y539" s="58"/>
    </row>
    <row r="540" spans="1:25" s="251" customFormat="1">
      <c r="A540" s="40">
        <v>96604380</v>
      </c>
      <c r="B540" s="65">
        <v>6</v>
      </c>
      <c r="C540" s="42" t="s">
        <v>188</v>
      </c>
      <c r="D540" s="42" t="s">
        <v>39</v>
      </c>
      <c r="E540" s="44">
        <v>340</v>
      </c>
      <c r="F540" s="252">
        <v>39272</v>
      </c>
      <c r="G540" s="191" t="s">
        <v>26</v>
      </c>
      <c r="H540" s="62">
        <v>1000</v>
      </c>
      <c r="I540" s="48" t="s">
        <v>59</v>
      </c>
      <c r="J540" s="63">
        <v>3.8</v>
      </c>
      <c r="K540" s="50" t="s">
        <v>27</v>
      </c>
      <c r="L540" s="51" t="s">
        <v>29</v>
      </c>
      <c r="M540" s="52" t="s">
        <v>29</v>
      </c>
      <c r="N540" s="53">
        <v>21</v>
      </c>
      <c r="O540" s="64">
        <v>1000000</v>
      </c>
      <c r="P540" s="64">
        <v>911765</v>
      </c>
      <c r="Q540" s="64">
        <v>20823327</v>
      </c>
      <c r="R540" s="64">
        <v>161514</v>
      </c>
      <c r="S540" s="64">
        <v>20984841</v>
      </c>
      <c r="T540" s="56" t="s">
        <v>32</v>
      </c>
      <c r="U540" s="57">
        <v>0</v>
      </c>
      <c r="V540" s="57">
        <v>0</v>
      </c>
      <c r="W540" s="57">
        <v>0</v>
      </c>
      <c r="X540" s="57" t="s">
        <v>37</v>
      </c>
      <c r="Y540" s="58"/>
    </row>
    <row r="541" spans="1:25" s="251" customFormat="1">
      <c r="A541" s="40">
        <v>96604380</v>
      </c>
      <c r="B541" s="65">
        <v>6</v>
      </c>
      <c r="C541" s="42" t="s">
        <v>188</v>
      </c>
      <c r="D541" s="42" t="s">
        <v>25</v>
      </c>
      <c r="E541" s="44">
        <v>376</v>
      </c>
      <c r="F541" s="252">
        <v>38184</v>
      </c>
      <c r="G541" s="191" t="s">
        <v>26</v>
      </c>
      <c r="H541" s="62">
        <v>1500</v>
      </c>
      <c r="I541" s="48"/>
      <c r="J541" s="63"/>
      <c r="K541" s="50" t="s">
        <v>29</v>
      </c>
      <c r="L541" s="51" t="s">
        <v>29</v>
      </c>
      <c r="M541" s="52" t="s">
        <v>29</v>
      </c>
      <c r="N541" s="53">
        <v>23</v>
      </c>
      <c r="O541" s="64"/>
      <c r="P541" s="64"/>
      <c r="Q541" s="64"/>
      <c r="R541" s="64"/>
      <c r="S541" s="64"/>
      <c r="T541" s="56">
        <v>0</v>
      </c>
      <c r="U541" s="57">
        <v>0</v>
      </c>
      <c r="V541" s="57">
        <v>0</v>
      </c>
      <c r="W541" s="57">
        <v>0</v>
      </c>
      <c r="X541" s="57">
        <v>0</v>
      </c>
      <c r="Y541" s="58"/>
    </row>
    <row r="542" spans="1:25" s="251" customFormat="1">
      <c r="A542" s="40">
        <v>96604380</v>
      </c>
      <c r="B542" s="65">
        <v>6</v>
      </c>
      <c r="C542" s="42" t="s">
        <v>188</v>
      </c>
      <c r="D542" s="42" t="s">
        <v>30</v>
      </c>
      <c r="E542" s="44">
        <v>376</v>
      </c>
      <c r="F542" s="252">
        <v>38184</v>
      </c>
      <c r="G542" s="191" t="s">
        <v>26</v>
      </c>
      <c r="H542" s="62">
        <v>750</v>
      </c>
      <c r="I542" s="48" t="s">
        <v>46</v>
      </c>
      <c r="J542" s="63">
        <v>4.5</v>
      </c>
      <c r="K542" s="50" t="s">
        <v>27</v>
      </c>
      <c r="L542" s="51" t="s">
        <v>29</v>
      </c>
      <c r="M542" s="52" t="s">
        <v>29</v>
      </c>
      <c r="N542" s="53">
        <v>12</v>
      </c>
      <c r="O542" s="64">
        <v>700000</v>
      </c>
      <c r="P542" s="64"/>
      <c r="Q542" s="64">
        <v>0</v>
      </c>
      <c r="R542" s="64"/>
      <c r="S542" s="64"/>
      <c r="T542" s="56" t="s">
        <v>32</v>
      </c>
      <c r="U542" s="57">
        <v>0</v>
      </c>
      <c r="V542" s="57">
        <v>0</v>
      </c>
      <c r="W542" s="57" t="s">
        <v>56</v>
      </c>
      <c r="X542" s="57" t="s">
        <v>37</v>
      </c>
      <c r="Y542" s="58"/>
    </row>
    <row r="543" spans="1:25" s="251" customFormat="1">
      <c r="A543" s="40">
        <v>96604380</v>
      </c>
      <c r="B543" s="65">
        <v>6</v>
      </c>
      <c r="C543" s="42" t="s">
        <v>188</v>
      </c>
      <c r="D543" s="42" t="s">
        <v>39</v>
      </c>
      <c r="E543" s="44">
        <v>376</v>
      </c>
      <c r="F543" s="252">
        <v>38729</v>
      </c>
      <c r="G543" s="191" t="s">
        <v>26</v>
      </c>
      <c r="H543" s="62">
        <v>500</v>
      </c>
      <c r="I543" s="48" t="s">
        <v>161</v>
      </c>
      <c r="J543" s="63">
        <v>4.2</v>
      </c>
      <c r="K543" s="50" t="s">
        <v>27</v>
      </c>
      <c r="L543" s="51" t="s">
        <v>28</v>
      </c>
      <c r="M543" s="52" t="s">
        <v>29</v>
      </c>
      <c r="N543" s="53">
        <v>21</v>
      </c>
      <c r="O543" s="64">
        <v>500000</v>
      </c>
      <c r="P543" s="64">
        <v>368421</v>
      </c>
      <c r="Q543" s="64">
        <v>8414176</v>
      </c>
      <c r="R543" s="64">
        <v>72067</v>
      </c>
      <c r="S543" s="64">
        <v>8486243</v>
      </c>
      <c r="T543" s="56" t="s">
        <v>32</v>
      </c>
      <c r="U543" s="57">
        <v>0</v>
      </c>
      <c r="V543" s="57">
        <v>0</v>
      </c>
      <c r="W543" s="57">
        <v>0</v>
      </c>
      <c r="X543" s="57" t="s">
        <v>37</v>
      </c>
      <c r="Y543" s="58"/>
    </row>
    <row r="544" spans="1:25" s="251" customFormat="1">
      <c r="A544" s="40">
        <v>96604380</v>
      </c>
      <c r="B544" s="65">
        <v>6</v>
      </c>
      <c r="C544" s="42" t="s">
        <v>188</v>
      </c>
      <c r="D544" s="42" t="s">
        <v>25</v>
      </c>
      <c r="E544" s="44">
        <v>454</v>
      </c>
      <c r="F544" s="252">
        <v>38763</v>
      </c>
      <c r="G544" s="191" t="s">
        <v>26</v>
      </c>
      <c r="H544" s="62">
        <v>1500</v>
      </c>
      <c r="I544" s="48"/>
      <c r="J544" s="63"/>
      <c r="K544" s="50" t="s">
        <v>27</v>
      </c>
      <c r="L544" s="51" t="s">
        <v>28</v>
      </c>
      <c r="M544" s="52" t="s">
        <v>29</v>
      </c>
      <c r="N544" s="53">
        <v>25</v>
      </c>
      <c r="O544" s="64"/>
      <c r="P544" s="64"/>
      <c r="Q544" s="64"/>
      <c r="R544" s="64"/>
      <c r="S544" s="64"/>
      <c r="T544" s="56">
        <v>0</v>
      </c>
      <c r="U544" s="57">
        <v>0</v>
      </c>
      <c r="V544" s="57">
        <v>0</v>
      </c>
      <c r="W544" s="57">
        <v>0</v>
      </c>
      <c r="X544" s="57">
        <v>0</v>
      </c>
      <c r="Y544" s="58"/>
    </row>
    <row r="545" spans="1:25" s="251" customFormat="1">
      <c r="A545" s="40">
        <v>96604380</v>
      </c>
      <c r="B545" s="65">
        <v>6</v>
      </c>
      <c r="C545" s="42" t="s">
        <v>188</v>
      </c>
      <c r="D545" s="42" t="s">
        <v>30</v>
      </c>
      <c r="E545" s="44">
        <v>454</v>
      </c>
      <c r="F545" s="252">
        <v>38763</v>
      </c>
      <c r="G545" s="191" t="s">
        <v>26</v>
      </c>
      <c r="H545" s="62">
        <v>1500</v>
      </c>
      <c r="I545" s="48" t="s">
        <v>51</v>
      </c>
      <c r="J545" s="63">
        <v>4.2</v>
      </c>
      <c r="K545" s="50" t="s">
        <v>28</v>
      </c>
      <c r="L545" s="51" t="s">
        <v>29</v>
      </c>
      <c r="M545" s="52" t="s">
        <v>29</v>
      </c>
      <c r="N545" s="53">
        <v>20</v>
      </c>
      <c r="O545" s="64">
        <v>1500000</v>
      </c>
      <c r="P545" s="64">
        <v>1105263</v>
      </c>
      <c r="Q545" s="64">
        <v>25242527</v>
      </c>
      <c r="R545" s="64">
        <v>216202</v>
      </c>
      <c r="S545" s="64">
        <v>25458729</v>
      </c>
      <c r="T545" s="56" t="s">
        <v>32</v>
      </c>
      <c r="U545" s="57">
        <v>0</v>
      </c>
      <c r="V545" s="57">
        <v>0</v>
      </c>
      <c r="W545" s="57">
        <v>0</v>
      </c>
      <c r="X545" s="57" t="s">
        <v>37</v>
      </c>
      <c r="Y545" s="58"/>
    </row>
    <row r="546" spans="1:25" s="251" customFormat="1">
      <c r="A546" s="40">
        <v>96604380</v>
      </c>
      <c r="B546" s="65">
        <v>6</v>
      </c>
      <c r="C546" s="42" t="s">
        <v>188</v>
      </c>
      <c r="D546" s="42" t="s">
        <v>25</v>
      </c>
      <c r="E546" s="44">
        <v>507</v>
      </c>
      <c r="F546" s="252">
        <v>39293</v>
      </c>
      <c r="G546" s="191" t="s">
        <v>26</v>
      </c>
      <c r="H546" s="62">
        <v>1500</v>
      </c>
      <c r="I546" s="48"/>
      <c r="J546" s="63"/>
      <c r="K546" s="50" t="s">
        <v>28</v>
      </c>
      <c r="L546" s="51" t="s">
        <v>27</v>
      </c>
      <c r="M546" s="52" t="s">
        <v>29</v>
      </c>
      <c r="N546" s="53">
        <v>25</v>
      </c>
      <c r="O546" s="64"/>
      <c r="P546" s="64"/>
      <c r="Q546" s="64"/>
      <c r="R546" s="64"/>
      <c r="S546" s="64"/>
      <c r="T546" s="56">
        <v>0</v>
      </c>
      <c r="U546" s="57">
        <v>0</v>
      </c>
      <c r="V546" s="57">
        <v>0</v>
      </c>
      <c r="W546" s="57">
        <v>0</v>
      </c>
      <c r="X546" s="57">
        <v>0</v>
      </c>
      <c r="Y546" s="58"/>
    </row>
    <row r="547" spans="1:25" s="251" customFormat="1">
      <c r="A547" s="40">
        <v>96604380</v>
      </c>
      <c r="B547" s="65">
        <v>6</v>
      </c>
      <c r="C547" s="42" t="s">
        <v>188</v>
      </c>
      <c r="D547" s="42" t="s">
        <v>30</v>
      </c>
      <c r="E547" s="44">
        <v>507</v>
      </c>
      <c r="F547" s="252">
        <v>39293</v>
      </c>
      <c r="G547" s="191" t="s">
        <v>26</v>
      </c>
      <c r="H547" s="62">
        <v>500</v>
      </c>
      <c r="I547" s="48" t="s">
        <v>47</v>
      </c>
      <c r="J547" s="63">
        <v>3.8</v>
      </c>
      <c r="K547" s="50" t="s">
        <v>28</v>
      </c>
      <c r="L547" s="51" t="s">
        <v>27</v>
      </c>
      <c r="M547" s="52" t="s">
        <v>29</v>
      </c>
      <c r="N547" s="53">
        <v>21</v>
      </c>
      <c r="O547" s="64">
        <v>500000</v>
      </c>
      <c r="P547" s="64">
        <v>455882</v>
      </c>
      <c r="Q547" s="64">
        <v>10411652</v>
      </c>
      <c r="R547" s="64">
        <v>80768</v>
      </c>
      <c r="S547" s="64">
        <v>10492420</v>
      </c>
      <c r="T547" s="56" t="s">
        <v>32</v>
      </c>
      <c r="U547" s="57">
        <v>0</v>
      </c>
      <c r="V547" s="57">
        <v>0</v>
      </c>
      <c r="W547" s="57">
        <v>0</v>
      </c>
      <c r="X547" s="57" t="s">
        <v>37</v>
      </c>
      <c r="Y547" s="58"/>
    </row>
    <row r="548" spans="1:25" s="251" customFormat="1">
      <c r="A548" s="40">
        <v>96604380</v>
      </c>
      <c r="B548" s="41">
        <v>6</v>
      </c>
      <c r="C548" s="42" t="s">
        <v>188</v>
      </c>
      <c r="D548" s="42" t="s">
        <v>25</v>
      </c>
      <c r="E548" s="44">
        <v>620</v>
      </c>
      <c r="F548" s="252">
        <v>40137</v>
      </c>
      <c r="G548" s="191" t="s">
        <v>26</v>
      </c>
      <c r="H548" s="62">
        <v>1250</v>
      </c>
      <c r="I548" s="48"/>
      <c r="J548" s="63"/>
      <c r="K548" s="50" t="s">
        <v>27</v>
      </c>
      <c r="L548" s="51" t="s">
        <v>28</v>
      </c>
      <c r="M548" s="52" t="s">
        <v>29</v>
      </c>
      <c r="N548" s="53">
        <v>25</v>
      </c>
      <c r="O548" s="64"/>
      <c r="P548" s="64"/>
      <c r="Q548" s="64"/>
      <c r="R548" s="64"/>
      <c r="S548" s="64"/>
      <c r="T548" s="56">
        <v>0</v>
      </c>
      <c r="U548" s="57">
        <v>0</v>
      </c>
      <c r="V548" s="57">
        <v>0</v>
      </c>
      <c r="W548" s="57">
        <v>0</v>
      </c>
      <c r="X548" s="57">
        <v>0</v>
      </c>
      <c r="Y548" s="58"/>
    </row>
    <row r="549" spans="1:25" s="251" customFormat="1">
      <c r="A549" s="40">
        <v>96604380</v>
      </c>
      <c r="B549" s="41">
        <v>6</v>
      </c>
      <c r="C549" s="42" t="s">
        <v>188</v>
      </c>
      <c r="D549" s="42" t="s">
        <v>30</v>
      </c>
      <c r="E549" s="44">
        <v>620</v>
      </c>
      <c r="F549" s="252">
        <v>40137</v>
      </c>
      <c r="G549" s="191" t="s">
        <v>26</v>
      </c>
      <c r="H549" s="62">
        <v>1250</v>
      </c>
      <c r="I549" s="48" t="s">
        <v>48</v>
      </c>
      <c r="J549" s="63">
        <v>4.5</v>
      </c>
      <c r="K549" s="50" t="s">
        <v>27</v>
      </c>
      <c r="L549" s="51" t="s">
        <v>28</v>
      </c>
      <c r="M549" s="52" t="s">
        <v>29</v>
      </c>
      <c r="N549" s="53">
        <v>23</v>
      </c>
      <c r="O549" s="64">
        <v>1250000</v>
      </c>
      <c r="P549" s="64">
        <v>1250000</v>
      </c>
      <c r="Q549" s="64">
        <v>28548100</v>
      </c>
      <c r="R549" s="64">
        <v>582607</v>
      </c>
      <c r="S549" s="64">
        <v>29130707</v>
      </c>
      <c r="T549" s="56" t="s">
        <v>32</v>
      </c>
      <c r="U549" s="57">
        <v>0</v>
      </c>
      <c r="V549" s="57">
        <v>0</v>
      </c>
      <c r="W549" s="57">
        <v>0</v>
      </c>
      <c r="X549" s="57" t="s">
        <v>37</v>
      </c>
      <c r="Y549" s="58"/>
    </row>
    <row r="550" spans="1:25" s="251" customFormat="1">
      <c r="A550" s="40">
        <v>91335000</v>
      </c>
      <c r="B550" s="41">
        <v>6</v>
      </c>
      <c r="C550" s="68" t="s">
        <v>189</v>
      </c>
      <c r="D550" s="42" t="s">
        <v>25</v>
      </c>
      <c r="E550" s="44">
        <v>552</v>
      </c>
      <c r="F550" s="252">
        <v>39741</v>
      </c>
      <c r="G550" s="191" t="s">
        <v>26</v>
      </c>
      <c r="H550" s="62">
        <v>3500</v>
      </c>
      <c r="I550" s="48"/>
      <c r="J550" s="63"/>
      <c r="K550" s="50" t="s">
        <v>27</v>
      </c>
      <c r="L550" s="51" t="s">
        <v>29</v>
      </c>
      <c r="M550" s="52" t="s">
        <v>29</v>
      </c>
      <c r="N550" s="53">
        <v>10</v>
      </c>
      <c r="O550" s="64"/>
      <c r="P550" s="64"/>
      <c r="Q550" s="64"/>
      <c r="R550" s="64"/>
      <c r="S550" s="64"/>
      <c r="T550" s="56">
        <v>0</v>
      </c>
      <c r="U550" s="57">
        <v>0</v>
      </c>
      <c r="V550" s="57">
        <v>0</v>
      </c>
      <c r="W550" s="57">
        <v>0</v>
      </c>
      <c r="X550" s="57">
        <v>0</v>
      </c>
      <c r="Y550" s="70"/>
    </row>
    <row r="551" spans="1:25" s="251" customFormat="1">
      <c r="A551" s="40">
        <v>91335000</v>
      </c>
      <c r="B551" s="41">
        <v>6</v>
      </c>
      <c r="C551" s="68" t="s">
        <v>189</v>
      </c>
      <c r="D551" s="42" t="s">
        <v>30</v>
      </c>
      <c r="E551" s="44">
        <v>552</v>
      </c>
      <c r="F551" s="252">
        <v>39834</v>
      </c>
      <c r="G551" s="191" t="s">
        <v>26</v>
      </c>
      <c r="H551" s="62">
        <v>3500</v>
      </c>
      <c r="I551" s="48" t="s">
        <v>31</v>
      </c>
      <c r="J551" s="63">
        <v>6.4</v>
      </c>
      <c r="K551" s="50" t="s">
        <v>27</v>
      </c>
      <c r="L551" s="51" t="s">
        <v>29</v>
      </c>
      <c r="M551" s="52" t="s">
        <v>29</v>
      </c>
      <c r="N551" s="53">
        <v>5</v>
      </c>
      <c r="O551" s="64">
        <v>500000</v>
      </c>
      <c r="P551" s="64">
        <v>500000</v>
      </c>
      <c r="Q551" s="64">
        <v>11419240</v>
      </c>
      <c r="R551" s="64">
        <v>73538</v>
      </c>
      <c r="S551" s="64">
        <v>11492778</v>
      </c>
      <c r="T551" s="56" t="s">
        <v>32</v>
      </c>
      <c r="U551" s="57">
        <v>0</v>
      </c>
      <c r="V551" s="57">
        <v>0</v>
      </c>
      <c r="W551" s="57">
        <v>0</v>
      </c>
      <c r="X551" s="57" t="s">
        <v>37</v>
      </c>
      <c r="Y551" s="70"/>
    </row>
    <row r="552" spans="1:25" s="251" customFormat="1">
      <c r="A552" s="40">
        <v>91335000</v>
      </c>
      <c r="B552" s="41">
        <v>6</v>
      </c>
      <c r="C552" s="68" t="s">
        <v>189</v>
      </c>
      <c r="D552" s="42" t="s">
        <v>30</v>
      </c>
      <c r="E552" s="44">
        <v>552</v>
      </c>
      <c r="F552" s="252">
        <v>39834</v>
      </c>
      <c r="G552" s="191" t="s">
        <v>44</v>
      </c>
      <c r="H552" s="62">
        <v>75000000</v>
      </c>
      <c r="I552" s="48" t="s">
        <v>45</v>
      </c>
      <c r="J552" s="63">
        <v>8.5500000000000007</v>
      </c>
      <c r="K552" s="50" t="s">
        <v>27</v>
      </c>
      <c r="L552" s="51" t="s">
        <v>29</v>
      </c>
      <c r="M552" s="52" t="s">
        <v>29</v>
      </c>
      <c r="N552" s="53">
        <v>5</v>
      </c>
      <c r="O552" s="64"/>
      <c r="P552" s="64"/>
      <c r="Q552" s="64"/>
      <c r="R552" s="64"/>
      <c r="S552" s="64"/>
      <c r="T552" s="56">
        <v>0</v>
      </c>
      <c r="U552" s="57">
        <v>0</v>
      </c>
      <c r="V552" s="57" t="s">
        <v>43</v>
      </c>
      <c r="W552" s="57">
        <v>0</v>
      </c>
      <c r="X552" s="57" t="s">
        <v>37</v>
      </c>
      <c r="Y552" s="70"/>
    </row>
    <row r="553" spans="1:25" s="251" customFormat="1">
      <c r="A553" s="40">
        <v>91335000</v>
      </c>
      <c r="B553" s="41">
        <v>6</v>
      </c>
      <c r="C553" s="68" t="s">
        <v>189</v>
      </c>
      <c r="D553" s="42" t="s">
        <v>30</v>
      </c>
      <c r="E553" s="44">
        <v>552</v>
      </c>
      <c r="F553" s="252">
        <v>39834</v>
      </c>
      <c r="G553" s="191" t="s">
        <v>26</v>
      </c>
      <c r="H553" s="62">
        <v>3500</v>
      </c>
      <c r="I553" s="48" t="s">
        <v>46</v>
      </c>
      <c r="J553" s="63">
        <v>6.1</v>
      </c>
      <c r="K553" s="50" t="s">
        <v>27</v>
      </c>
      <c r="L553" s="51" t="s">
        <v>29</v>
      </c>
      <c r="M553" s="52" t="s">
        <v>29</v>
      </c>
      <c r="N553" s="53">
        <v>9.5</v>
      </c>
      <c r="O553" s="64"/>
      <c r="P553" s="64"/>
      <c r="Q553" s="64">
        <v>0</v>
      </c>
      <c r="R553" s="64"/>
      <c r="S553" s="64"/>
      <c r="T553" s="56" t="s">
        <v>32</v>
      </c>
      <c r="U553" s="57">
        <v>0</v>
      </c>
      <c r="V553" s="57" t="s">
        <v>43</v>
      </c>
      <c r="W553" s="57">
        <v>0</v>
      </c>
      <c r="X553" s="57" t="s">
        <v>37</v>
      </c>
      <c r="Y553" s="70"/>
    </row>
    <row r="554" spans="1:25" s="251" customFormat="1">
      <c r="A554" s="40">
        <v>91335000</v>
      </c>
      <c r="B554" s="41">
        <v>6</v>
      </c>
      <c r="C554" s="68" t="s">
        <v>189</v>
      </c>
      <c r="D554" s="42" t="s">
        <v>30</v>
      </c>
      <c r="E554" s="44">
        <v>552</v>
      </c>
      <c r="F554" s="252">
        <v>39834</v>
      </c>
      <c r="G554" s="191" t="s">
        <v>44</v>
      </c>
      <c r="H554" s="62">
        <v>75000000</v>
      </c>
      <c r="I554" s="48" t="s">
        <v>51</v>
      </c>
      <c r="J554" s="63">
        <v>8.5500000000000007</v>
      </c>
      <c r="K554" s="50" t="s">
        <v>27</v>
      </c>
      <c r="L554" s="51" t="s">
        <v>29</v>
      </c>
      <c r="M554" s="52" t="s">
        <v>29</v>
      </c>
      <c r="N554" s="53">
        <v>9.5</v>
      </c>
      <c r="O554" s="64"/>
      <c r="P554" s="64"/>
      <c r="Q554" s="64">
        <v>0</v>
      </c>
      <c r="R554" s="64"/>
      <c r="S554" s="64"/>
      <c r="T554" s="56">
        <v>0</v>
      </c>
      <c r="U554" s="57">
        <v>0</v>
      </c>
      <c r="V554" s="57" t="s">
        <v>43</v>
      </c>
      <c r="W554" s="57">
        <v>0</v>
      </c>
      <c r="X554" s="57" t="s">
        <v>37</v>
      </c>
      <c r="Y554" s="70"/>
    </row>
    <row r="555" spans="1:25" s="251" customFormat="1">
      <c r="A555" s="40">
        <v>91335000</v>
      </c>
      <c r="B555" s="41">
        <v>6</v>
      </c>
      <c r="C555" s="68" t="s">
        <v>189</v>
      </c>
      <c r="D555" s="42" t="s">
        <v>25</v>
      </c>
      <c r="E555" s="44">
        <v>553</v>
      </c>
      <c r="F555" s="252">
        <v>39741</v>
      </c>
      <c r="G555" s="191" t="s">
        <v>26</v>
      </c>
      <c r="H555" s="62">
        <v>3500</v>
      </c>
      <c r="I555" s="48"/>
      <c r="J555" s="63"/>
      <c r="K555" s="50" t="s">
        <v>27</v>
      </c>
      <c r="L555" s="51" t="s">
        <v>29</v>
      </c>
      <c r="M555" s="52" t="s">
        <v>29</v>
      </c>
      <c r="N555" s="53">
        <v>30</v>
      </c>
      <c r="O555" s="64"/>
      <c r="P555" s="64"/>
      <c r="Q555" s="64"/>
      <c r="R555" s="64"/>
      <c r="S555" s="64"/>
      <c r="T555" s="56">
        <v>0</v>
      </c>
      <c r="U555" s="57">
        <v>0</v>
      </c>
      <c r="V555" s="57">
        <v>0</v>
      </c>
      <c r="W555" s="57">
        <v>0</v>
      </c>
      <c r="X555" s="57">
        <v>0</v>
      </c>
      <c r="Y555" s="70"/>
    </row>
    <row r="556" spans="1:25" s="251" customFormat="1">
      <c r="A556" s="40">
        <v>91335000</v>
      </c>
      <c r="B556" s="41">
        <v>6</v>
      </c>
      <c r="C556" s="68" t="s">
        <v>189</v>
      </c>
      <c r="D556" s="42" t="s">
        <v>30</v>
      </c>
      <c r="E556" s="44">
        <v>553</v>
      </c>
      <c r="F556" s="252">
        <v>39834</v>
      </c>
      <c r="G556" s="191" t="s">
        <v>26</v>
      </c>
      <c r="H556" s="62">
        <v>3500</v>
      </c>
      <c r="I556" s="48" t="s">
        <v>47</v>
      </c>
      <c r="J556" s="96">
        <v>6.3</v>
      </c>
      <c r="K556" s="50" t="s">
        <v>27</v>
      </c>
      <c r="L556" s="51" t="s">
        <v>29</v>
      </c>
      <c r="M556" s="52" t="s">
        <v>29</v>
      </c>
      <c r="N556" s="53">
        <v>21</v>
      </c>
      <c r="O556" s="64">
        <v>3000000</v>
      </c>
      <c r="P556" s="64">
        <v>3000000</v>
      </c>
      <c r="Q556" s="64">
        <v>68515440</v>
      </c>
      <c r="R556" s="64">
        <v>434450</v>
      </c>
      <c r="S556" s="64">
        <v>68949890</v>
      </c>
      <c r="T556" s="56" t="s">
        <v>32</v>
      </c>
      <c r="U556" s="57">
        <v>0</v>
      </c>
      <c r="V556" s="57">
        <v>0</v>
      </c>
      <c r="W556" s="57">
        <v>0</v>
      </c>
      <c r="X556" s="57" t="s">
        <v>37</v>
      </c>
      <c r="Y556" s="70"/>
    </row>
    <row r="557" spans="1:25" s="251" customFormat="1">
      <c r="A557" s="40">
        <v>90269000</v>
      </c>
      <c r="B557" s="41" t="s">
        <v>23</v>
      </c>
      <c r="C557" s="42" t="s">
        <v>190</v>
      </c>
      <c r="D557" s="42" t="s">
        <v>25</v>
      </c>
      <c r="E557" s="44">
        <v>438</v>
      </c>
      <c r="F557" s="252">
        <v>38666</v>
      </c>
      <c r="G557" s="191" t="s">
        <v>26</v>
      </c>
      <c r="H557" s="62">
        <v>2000</v>
      </c>
      <c r="I557" s="48"/>
      <c r="J557" s="63"/>
      <c r="K557" s="50" t="s">
        <v>27</v>
      </c>
      <c r="L557" s="51" t="s">
        <v>29</v>
      </c>
      <c r="M557" s="52" t="s">
        <v>29</v>
      </c>
      <c r="N557" s="53">
        <v>10</v>
      </c>
      <c r="O557" s="64"/>
      <c r="P557" s="64"/>
      <c r="Q557" s="64"/>
      <c r="R557" s="64"/>
      <c r="S557" s="64"/>
      <c r="T557" s="56">
        <v>0</v>
      </c>
      <c r="U557" s="57">
        <v>0</v>
      </c>
      <c r="V557" s="57">
        <v>0</v>
      </c>
      <c r="W557" s="57">
        <v>0</v>
      </c>
      <c r="X557" s="57">
        <v>0</v>
      </c>
      <c r="Y557" s="58"/>
    </row>
    <row r="558" spans="1:25" s="251" customFormat="1">
      <c r="A558" s="40">
        <v>90269000</v>
      </c>
      <c r="B558" s="41" t="s">
        <v>23</v>
      </c>
      <c r="C558" s="42" t="s">
        <v>190</v>
      </c>
      <c r="D558" s="42" t="s">
        <v>30</v>
      </c>
      <c r="E558" s="44">
        <v>438</v>
      </c>
      <c r="F558" s="252">
        <v>38666</v>
      </c>
      <c r="G558" s="191" t="s">
        <v>26</v>
      </c>
      <c r="H558" s="62">
        <v>2000</v>
      </c>
      <c r="I558" s="48" t="s">
        <v>46</v>
      </c>
      <c r="J558" s="63">
        <v>4.5</v>
      </c>
      <c r="K558" s="50" t="s">
        <v>27</v>
      </c>
      <c r="L558" s="51" t="s">
        <v>29</v>
      </c>
      <c r="M558" s="52" t="s">
        <v>29</v>
      </c>
      <c r="N558" s="53">
        <v>8</v>
      </c>
      <c r="O558" s="64"/>
      <c r="P558" s="64"/>
      <c r="Q558" s="64">
        <v>0</v>
      </c>
      <c r="R558" s="64"/>
      <c r="S558" s="64"/>
      <c r="T558" s="56" t="s">
        <v>32</v>
      </c>
      <c r="U558" s="57">
        <v>0</v>
      </c>
      <c r="V558" s="57" t="s">
        <v>43</v>
      </c>
      <c r="W558" s="57">
        <v>0</v>
      </c>
      <c r="X558" s="57" t="s">
        <v>37</v>
      </c>
      <c r="Y558" s="58" t="s">
        <v>191</v>
      </c>
    </row>
    <row r="559" spans="1:25" s="251" customFormat="1">
      <c r="A559" s="40">
        <v>76038659</v>
      </c>
      <c r="B559" s="41">
        <v>6</v>
      </c>
      <c r="C559" s="42" t="s">
        <v>192</v>
      </c>
      <c r="D559" s="42" t="s">
        <v>25</v>
      </c>
      <c r="E559" s="44">
        <v>652</v>
      </c>
      <c r="F559" s="252">
        <v>40564</v>
      </c>
      <c r="G559" s="191" t="s">
        <v>26</v>
      </c>
      <c r="H559" s="62">
        <v>5500</v>
      </c>
      <c r="I559" s="48"/>
      <c r="J559" s="63"/>
      <c r="K559" s="50" t="s">
        <v>27</v>
      </c>
      <c r="L559" s="51" t="s">
        <v>29</v>
      </c>
      <c r="M559" s="52" t="s">
        <v>29</v>
      </c>
      <c r="N559" s="53">
        <v>24</v>
      </c>
      <c r="O559" s="64"/>
      <c r="P559" s="64"/>
      <c r="Q559" s="64"/>
      <c r="R559" s="64"/>
      <c r="S559" s="64"/>
      <c r="T559" s="56">
        <v>0</v>
      </c>
      <c r="U559" s="57">
        <v>0</v>
      </c>
      <c r="V559" s="57">
        <v>0</v>
      </c>
      <c r="W559" s="57">
        <v>0</v>
      </c>
      <c r="X559" s="57">
        <v>0</v>
      </c>
      <c r="Y559" s="58"/>
    </row>
    <row r="560" spans="1:25" s="251" customFormat="1">
      <c r="A560" s="40">
        <v>76038659</v>
      </c>
      <c r="B560" s="41">
        <v>6</v>
      </c>
      <c r="C560" s="42" t="s">
        <v>192</v>
      </c>
      <c r="D560" s="42" t="s">
        <v>30</v>
      </c>
      <c r="E560" s="44">
        <v>652</v>
      </c>
      <c r="F560" s="252">
        <v>40564</v>
      </c>
      <c r="G560" s="191" t="s">
        <v>26</v>
      </c>
      <c r="H560" s="62">
        <v>5500</v>
      </c>
      <c r="I560" s="48" t="s">
        <v>31</v>
      </c>
      <c r="J560" s="63">
        <v>4.7</v>
      </c>
      <c r="K560" s="50" t="s">
        <v>27</v>
      </c>
      <c r="L560" s="51" t="s">
        <v>29</v>
      </c>
      <c r="M560" s="52" t="s">
        <v>29</v>
      </c>
      <c r="N560" s="53">
        <v>21</v>
      </c>
      <c r="O560" s="64">
        <v>5500000</v>
      </c>
      <c r="P560" s="64">
        <v>5500000</v>
      </c>
      <c r="Q560" s="64">
        <v>125611640</v>
      </c>
      <c r="R560" s="64">
        <v>1215806</v>
      </c>
      <c r="S560" s="64">
        <v>126827446</v>
      </c>
      <c r="T560" s="56" t="s">
        <v>32</v>
      </c>
      <c r="U560" s="57">
        <v>0</v>
      </c>
      <c r="V560" s="57">
        <v>0</v>
      </c>
      <c r="W560" s="57">
        <v>0</v>
      </c>
      <c r="X560" s="57">
        <v>0</v>
      </c>
      <c r="Y560" s="58"/>
    </row>
    <row r="561" spans="1:25" s="251" customFormat="1">
      <c r="A561" s="40">
        <v>96596540</v>
      </c>
      <c r="B561" s="65">
        <v>8</v>
      </c>
      <c r="C561" s="42" t="s">
        <v>193</v>
      </c>
      <c r="D561" s="42" t="s">
        <v>25</v>
      </c>
      <c r="E561" s="44">
        <v>413</v>
      </c>
      <c r="F561" s="252">
        <v>38484</v>
      </c>
      <c r="G561" s="191" t="s">
        <v>26</v>
      </c>
      <c r="H561" s="62">
        <v>7000</v>
      </c>
      <c r="I561" s="48"/>
      <c r="J561" s="63"/>
      <c r="K561" s="50" t="s">
        <v>28</v>
      </c>
      <c r="L561" s="51" t="s">
        <v>29</v>
      </c>
      <c r="M561" s="52" t="s">
        <v>29</v>
      </c>
      <c r="N561" s="53">
        <v>10</v>
      </c>
      <c r="O561" s="64"/>
      <c r="P561" s="64"/>
      <c r="Q561" s="64"/>
      <c r="R561" s="64"/>
      <c r="S561" s="64"/>
      <c r="T561" s="56">
        <v>0</v>
      </c>
      <c r="U561" s="57">
        <v>0</v>
      </c>
      <c r="V561" s="57">
        <v>0</v>
      </c>
      <c r="W561" s="57">
        <v>0</v>
      </c>
      <c r="X561" s="57">
        <v>0</v>
      </c>
      <c r="Y561" s="58"/>
    </row>
    <row r="562" spans="1:25" s="251" customFormat="1">
      <c r="A562" s="40">
        <v>96596540</v>
      </c>
      <c r="B562" s="65">
        <v>8</v>
      </c>
      <c r="C562" s="42" t="s">
        <v>193</v>
      </c>
      <c r="D562" s="42" t="s">
        <v>30</v>
      </c>
      <c r="E562" s="44">
        <v>413</v>
      </c>
      <c r="F562" s="252">
        <v>38490</v>
      </c>
      <c r="G562" s="191" t="s">
        <v>26</v>
      </c>
      <c r="H562" s="62">
        <v>7000</v>
      </c>
      <c r="I562" s="48" t="s">
        <v>31</v>
      </c>
      <c r="J562" s="63">
        <v>2.7</v>
      </c>
      <c r="K562" s="50" t="s">
        <v>28</v>
      </c>
      <c r="L562" s="51" t="s">
        <v>29</v>
      </c>
      <c r="M562" s="52" t="s">
        <v>29</v>
      </c>
      <c r="N562" s="53">
        <v>10</v>
      </c>
      <c r="O562" s="64">
        <v>7000000</v>
      </c>
      <c r="P562" s="64">
        <v>7000000</v>
      </c>
      <c r="Q562" s="64">
        <v>159869360</v>
      </c>
      <c r="R562" s="64">
        <v>2131954</v>
      </c>
      <c r="S562" s="64">
        <v>162001314</v>
      </c>
      <c r="T562" s="56" t="s">
        <v>32</v>
      </c>
      <c r="U562" s="57">
        <v>0</v>
      </c>
      <c r="V562" s="57">
        <v>0</v>
      </c>
      <c r="W562" s="57">
        <v>0</v>
      </c>
      <c r="X562" s="57" t="s">
        <v>37</v>
      </c>
      <c r="Y562" s="58" t="s">
        <v>75</v>
      </c>
    </row>
    <row r="563" spans="1:25" s="251" customFormat="1">
      <c r="A563" s="40">
        <v>96596540</v>
      </c>
      <c r="B563" s="65">
        <v>8</v>
      </c>
      <c r="C563" s="42" t="s">
        <v>193</v>
      </c>
      <c r="D563" s="42" t="s">
        <v>25</v>
      </c>
      <c r="E563" s="44">
        <v>456</v>
      </c>
      <c r="F563" s="252">
        <v>38790</v>
      </c>
      <c r="G563" s="191" t="s">
        <v>26</v>
      </c>
      <c r="H563" s="62">
        <v>7000</v>
      </c>
      <c r="I563" s="48"/>
      <c r="J563" s="63"/>
      <c r="K563" s="50" t="s">
        <v>27</v>
      </c>
      <c r="L563" s="51" t="s">
        <v>28</v>
      </c>
      <c r="M563" s="52" t="s">
        <v>29</v>
      </c>
      <c r="N563" s="53">
        <v>30</v>
      </c>
      <c r="O563" s="64"/>
      <c r="P563" s="64"/>
      <c r="Q563" s="64"/>
      <c r="R563" s="64"/>
      <c r="S563" s="64"/>
      <c r="T563" s="56">
        <v>0</v>
      </c>
      <c r="U563" s="57">
        <v>0</v>
      </c>
      <c r="V563" s="57">
        <v>0</v>
      </c>
      <c r="W563" s="57">
        <v>0</v>
      </c>
      <c r="X563" s="57">
        <v>0</v>
      </c>
      <c r="Y563" s="58"/>
    </row>
    <row r="564" spans="1:25" s="251" customFormat="1">
      <c r="A564" s="40">
        <v>96596540</v>
      </c>
      <c r="B564" s="65">
        <v>8</v>
      </c>
      <c r="C564" s="42" t="s">
        <v>193</v>
      </c>
      <c r="D564" s="42" t="s">
        <v>30</v>
      </c>
      <c r="E564" s="44">
        <v>456</v>
      </c>
      <c r="F564" s="252">
        <v>38803</v>
      </c>
      <c r="G564" s="191" t="s">
        <v>26</v>
      </c>
      <c r="H564" s="62">
        <v>4000</v>
      </c>
      <c r="I564" s="48" t="s">
        <v>45</v>
      </c>
      <c r="J564" s="63">
        <v>4.2</v>
      </c>
      <c r="K564" s="50" t="s">
        <v>27</v>
      </c>
      <c r="L564" s="51" t="s">
        <v>28</v>
      </c>
      <c r="M564" s="52" t="s">
        <v>29</v>
      </c>
      <c r="N564" s="53">
        <v>21</v>
      </c>
      <c r="O564" s="64">
        <v>4000000</v>
      </c>
      <c r="P564" s="64">
        <v>4000000</v>
      </c>
      <c r="Q564" s="64">
        <v>91353920</v>
      </c>
      <c r="R564" s="64">
        <v>1888152</v>
      </c>
      <c r="S564" s="64">
        <v>93242072</v>
      </c>
      <c r="T564" s="56" t="s">
        <v>32</v>
      </c>
      <c r="U564" s="57">
        <v>0</v>
      </c>
      <c r="V564" s="57">
        <v>0</v>
      </c>
      <c r="W564" s="57">
        <v>0</v>
      </c>
      <c r="X564" s="57" t="s">
        <v>37</v>
      </c>
      <c r="Y564" s="58" t="s">
        <v>75</v>
      </c>
    </row>
    <row r="565" spans="1:25" s="251" customFormat="1">
      <c r="A565" s="40">
        <v>96596540</v>
      </c>
      <c r="B565" s="65">
        <v>8</v>
      </c>
      <c r="C565" s="42" t="s">
        <v>193</v>
      </c>
      <c r="D565" s="42" t="s">
        <v>25</v>
      </c>
      <c r="E565" s="44">
        <v>457</v>
      </c>
      <c r="F565" s="252">
        <v>38790</v>
      </c>
      <c r="G565" s="191" t="s">
        <v>26</v>
      </c>
      <c r="H565" s="62">
        <v>3000</v>
      </c>
      <c r="I565" s="48"/>
      <c r="J565" s="63"/>
      <c r="K565" s="50" t="s">
        <v>27</v>
      </c>
      <c r="L565" s="51" t="s">
        <v>28</v>
      </c>
      <c r="M565" s="52" t="s">
        <v>29</v>
      </c>
      <c r="N565" s="53">
        <v>10</v>
      </c>
      <c r="O565" s="64"/>
      <c r="P565" s="64"/>
      <c r="Q565" s="64"/>
      <c r="R565" s="64"/>
      <c r="S565" s="64"/>
      <c r="T565" s="56">
        <v>0</v>
      </c>
      <c r="U565" s="57">
        <v>0</v>
      </c>
      <c r="V565" s="57" t="s">
        <v>43</v>
      </c>
      <c r="W565" s="57">
        <v>0</v>
      </c>
      <c r="X565" s="57">
        <v>0</v>
      </c>
      <c r="Y565" s="58" t="s">
        <v>75</v>
      </c>
    </row>
    <row r="566" spans="1:25" s="251" customFormat="1">
      <c r="A566" s="74">
        <v>96596540</v>
      </c>
      <c r="B566" s="75">
        <v>8</v>
      </c>
      <c r="C566" s="42" t="s">
        <v>193</v>
      </c>
      <c r="D566" s="42" t="s">
        <v>25</v>
      </c>
      <c r="E566" s="44">
        <v>569</v>
      </c>
      <c r="F566" s="252">
        <v>39888</v>
      </c>
      <c r="G566" s="191" t="s">
        <v>26</v>
      </c>
      <c r="H566" s="62">
        <v>10000</v>
      </c>
      <c r="I566" s="48"/>
      <c r="J566" s="63"/>
      <c r="K566" s="50" t="s">
        <v>29</v>
      </c>
      <c r="L566" s="51" t="s">
        <v>29</v>
      </c>
      <c r="M566" s="52" t="s">
        <v>29</v>
      </c>
      <c r="N566" s="53">
        <v>10</v>
      </c>
      <c r="O566" s="64"/>
      <c r="P566" s="64"/>
      <c r="Q566" s="64"/>
      <c r="R566" s="64"/>
      <c r="S566" s="64"/>
      <c r="T566" s="56">
        <v>0</v>
      </c>
      <c r="U566" s="57">
        <v>0</v>
      </c>
      <c r="V566" s="57">
        <v>0</v>
      </c>
      <c r="W566" s="57">
        <v>0</v>
      </c>
      <c r="X566" s="57">
        <v>0</v>
      </c>
      <c r="Y566" s="58" t="s">
        <v>75</v>
      </c>
    </row>
    <row r="567" spans="1:25" s="251" customFormat="1">
      <c r="A567" s="74">
        <v>96596540</v>
      </c>
      <c r="B567" s="75">
        <v>8</v>
      </c>
      <c r="C567" s="42" t="s">
        <v>193</v>
      </c>
      <c r="D567" s="42" t="s">
        <v>30</v>
      </c>
      <c r="E567" s="44">
        <v>569</v>
      </c>
      <c r="F567" s="252">
        <v>39892</v>
      </c>
      <c r="G567" s="191" t="s">
        <v>44</v>
      </c>
      <c r="H567" s="62">
        <v>209900000</v>
      </c>
      <c r="I567" s="48" t="s">
        <v>46</v>
      </c>
      <c r="J567" s="63">
        <v>5.5</v>
      </c>
      <c r="K567" s="50" t="s">
        <v>27</v>
      </c>
      <c r="L567" s="51" t="s">
        <v>77</v>
      </c>
      <c r="M567" s="52" t="s">
        <v>28</v>
      </c>
      <c r="N567" s="53">
        <v>5</v>
      </c>
      <c r="O567" s="64"/>
      <c r="P567" s="64"/>
      <c r="Q567" s="64">
        <v>0</v>
      </c>
      <c r="R567" s="64"/>
      <c r="S567" s="64"/>
      <c r="T567" s="56">
        <v>0</v>
      </c>
      <c r="U567" s="57">
        <v>0</v>
      </c>
      <c r="V567" s="57" t="s">
        <v>43</v>
      </c>
      <c r="W567" s="57">
        <v>0</v>
      </c>
      <c r="X567" s="57" t="s">
        <v>37</v>
      </c>
      <c r="Y567" s="58"/>
    </row>
    <row r="568" spans="1:25" s="251" customFormat="1">
      <c r="A568" s="74">
        <v>96596540</v>
      </c>
      <c r="B568" s="75">
        <v>8</v>
      </c>
      <c r="C568" s="42" t="s">
        <v>193</v>
      </c>
      <c r="D568" s="42" t="s">
        <v>30</v>
      </c>
      <c r="E568" s="44">
        <v>569</v>
      </c>
      <c r="F568" s="252">
        <v>39892</v>
      </c>
      <c r="G568" s="191" t="s">
        <v>26</v>
      </c>
      <c r="H568" s="62">
        <v>10000</v>
      </c>
      <c r="I568" s="48" t="s">
        <v>51</v>
      </c>
      <c r="J568" s="63">
        <v>2.9</v>
      </c>
      <c r="K568" s="50" t="s">
        <v>27</v>
      </c>
      <c r="L568" s="51" t="s">
        <v>77</v>
      </c>
      <c r="M568" s="52" t="s">
        <v>28</v>
      </c>
      <c r="N568" s="53">
        <v>5</v>
      </c>
      <c r="O568" s="64">
        <v>3000000</v>
      </c>
      <c r="P568" s="64">
        <v>3000000</v>
      </c>
      <c r="Q568" s="64">
        <v>68515440</v>
      </c>
      <c r="R568" s="64">
        <v>860315</v>
      </c>
      <c r="S568" s="64">
        <v>69375755</v>
      </c>
      <c r="T568" s="56" t="s">
        <v>32</v>
      </c>
      <c r="U568" s="57">
        <v>0</v>
      </c>
      <c r="V568" s="57">
        <v>0</v>
      </c>
      <c r="W568" s="57">
        <v>0</v>
      </c>
      <c r="X568" s="57" t="s">
        <v>37</v>
      </c>
      <c r="Y568" s="58"/>
    </row>
    <row r="569" spans="1:25" s="251" customFormat="1">
      <c r="A569" s="74">
        <v>96596540</v>
      </c>
      <c r="B569" s="75">
        <v>8</v>
      </c>
      <c r="C569" s="42" t="s">
        <v>193</v>
      </c>
      <c r="D569" s="42" t="s">
        <v>30</v>
      </c>
      <c r="E569" s="44">
        <v>569</v>
      </c>
      <c r="F569" s="252">
        <v>39892</v>
      </c>
      <c r="G569" s="191" t="s">
        <v>26</v>
      </c>
      <c r="H569" s="62">
        <v>10000</v>
      </c>
      <c r="I569" s="48" t="s">
        <v>47</v>
      </c>
      <c r="J569" s="63">
        <v>3.7</v>
      </c>
      <c r="K569" s="50" t="s">
        <v>27</v>
      </c>
      <c r="L569" s="51" t="s">
        <v>77</v>
      </c>
      <c r="M569" s="52" t="s">
        <v>28</v>
      </c>
      <c r="N569" s="53">
        <v>10</v>
      </c>
      <c r="O569" s="64"/>
      <c r="P569" s="64"/>
      <c r="Q569" s="64">
        <v>0</v>
      </c>
      <c r="R569" s="64"/>
      <c r="S569" s="64"/>
      <c r="T569" s="56" t="s">
        <v>32</v>
      </c>
      <c r="U569" s="57">
        <v>0</v>
      </c>
      <c r="V569" s="57" t="s">
        <v>43</v>
      </c>
      <c r="W569" s="57">
        <v>0</v>
      </c>
      <c r="X569" s="57" t="s">
        <v>37</v>
      </c>
      <c r="Y569" s="58"/>
    </row>
    <row r="570" spans="1:25" s="251" customFormat="1">
      <c r="A570" s="74">
        <v>96596540</v>
      </c>
      <c r="B570" s="75">
        <v>8</v>
      </c>
      <c r="C570" s="42" t="s">
        <v>193</v>
      </c>
      <c r="D570" s="42" t="s">
        <v>25</v>
      </c>
      <c r="E570" s="44">
        <v>570</v>
      </c>
      <c r="F570" s="252">
        <v>39888</v>
      </c>
      <c r="G570" s="191" t="s">
        <v>26</v>
      </c>
      <c r="H570" s="62">
        <v>10000</v>
      </c>
      <c r="I570" s="48"/>
      <c r="J570" s="63"/>
      <c r="K570" s="50" t="s">
        <v>29</v>
      </c>
      <c r="L570" s="51" t="s">
        <v>29</v>
      </c>
      <c r="M570" s="52" t="s">
        <v>29</v>
      </c>
      <c r="N570" s="53">
        <v>30</v>
      </c>
      <c r="O570" s="64"/>
      <c r="P570" s="64"/>
      <c r="Q570" s="64"/>
      <c r="R570" s="64"/>
      <c r="S570" s="64"/>
      <c r="T570" s="56">
        <v>0</v>
      </c>
      <c r="U570" s="57">
        <v>0</v>
      </c>
      <c r="V570" s="57">
        <v>0</v>
      </c>
      <c r="W570" s="57">
        <v>0</v>
      </c>
      <c r="X570" s="57">
        <v>0</v>
      </c>
      <c r="Y570" s="58"/>
    </row>
    <row r="571" spans="1:25" s="251" customFormat="1">
      <c r="A571" s="74">
        <v>96596540</v>
      </c>
      <c r="B571" s="75">
        <v>8</v>
      </c>
      <c r="C571" s="42" t="s">
        <v>193</v>
      </c>
      <c r="D571" s="42" t="s">
        <v>30</v>
      </c>
      <c r="E571" s="44">
        <v>570</v>
      </c>
      <c r="F571" s="252">
        <v>39892</v>
      </c>
      <c r="G571" s="191" t="s">
        <v>26</v>
      </c>
      <c r="H571" s="62">
        <v>10000</v>
      </c>
      <c r="I571" s="48" t="s">
        <v>48</v>
      </c>
      <c r="J571" s="63">
        <v>4.3</v>
      </c>
      <c r="K571" s="50" t="s">
        <v>27</v>
      </c>
      <c r="L571" s="51" t="s">
        <v>77</v>
      </c>
      <c r="M571" s="52" t="s">
        <v>28</v>
      </c>
      <c r="N571" s="53">
        <v>21</v>
      </c>
      <c r="O571" s="64">
        <v>7000000</v>
      </c>
      <c r="P571" s="64">
        <v>7000000</v>
      </c>
      <c r="Q571" s="64">
        <v>159869360</v>
      </c>
      <c r="R571" s="64">
        <v>2966481</v>
      </c>
      <c r="S571" s="64">
        <v>162835841</v>
      </c>
      <c r="T571" s="56" t="s">
        <v>32</v>
      </c>
      <c r="U571" s="57">
        <v>0</v>
      </c>
      <c r="V571" s="57">
        <v>0</v>
      </c>
      <c r="W571" s="57">
        <v>0</v>
      </c>
      <c r="X571" s="57" t="s">
        <v>37</v>
      </c>
      <c r="Y571" s="58"/>
    </row>
    <row r="572" spans="1:25" s="251" customFormat="1">
      <c r="A572" s="74">
        <v>96596540</v>
      </c>
      <c r="B572" s="75">
        <v>8</v>
      </c>
      <c r="C572" s="42" t="s">
        <v>193</v>
      </c>
      <c r="D572" s="42" t="s">
        <v>25</v>
      </c>
      <c r="E572" s="44">
        <v>732</v>
      </c>
      <c r="F572" s="252">
        <v>41205</v>
      </c>
      <c r="G572" s="191" t="s">
        <v>26</v>
      </c>
      <c r="H572" s="62">
        <v>10000</v>
      </c>
      <c r="I572" s="48"/>
      <c r="J572" s="63"/>
      <c r="K572" s="50" t="s">
        <v>27</v>
      </c>
      <c r="L572" s="51" t="s">
        <v>77</v>
      </c>
      <c r="M572" s="52" t="s">
        <v>28</v>
      </c>
      <c r="N572" s="53">
        <v>10</v>
      </c>
      <c r="O572" s="64"/>
      <c r="P572" s="64"/>
      <c r="Q572" s="64"/>
      <c r="R572" s="64"/>
      <c r="S572" s="64"/>
      <c r="T572" s="56">
        <v>0</v>
      </c>
      <c r="U572" s="57">
        <v>0</v>
      </c>
      <c r="V572" s="57" t="s">
        <v>43</v>
      </c>
      <c r="W572" s="57">
        <v>0</v>
      </c>
      <c r="X572" s="57">
        <v>0</v>
      </c>
      <c r="Y572" s="58"/>
    </row>
    <row r="573" spans="1:25" s="251" customFormat="1">
      <c r="A573" s="74">
        <v>96596540</v>
      </c>
      <c r="B573" s="75">
        <v>8</v>
      </c>
      <c r="C573" s="42" t="s">
        <v>193</v>
      </c>
      <c r="D573" s="42" t="s">
        <v>25</v>
      </c>
      <c r="E573" s="44">
        <v>733</v>
      </c>
      <c r="F573" s="252">
        <v>41205</v>
      </c>
      <c r="G573" s="191" t="s">
        <v>26</v>
      </c>
      <c r="H573" s="62">
        <v>10000</v>
      </c>
      <c r="I573" s="48"/>
      <c r="J573" s="63"/>
      <c r="K573" s="50" t="s">
        <v>27</v>
      </c>
      <c r="L573" s="51" t="s">
        <v>77</v>
      </c>
      <c r="M573" s="52" t="s">
        <v>28</v>
      </c>
      <c r="N573" s="53">
        <v>30</v>
      </c>
      <c r="O573" s="64"/>
      <c r="P573" s="64"/>
      <c r="Q573" s="64"/>
      <c r="R573" s="64"/>
      <c r="S573" s="64"/>
      <c r="T573" s="56">
        <v>0</v>
      </c>
      <c r="U573" s="57">
        <v>0</v>
      </c>
      <c r="V573" s="57" t="s">
        <v>43</v>
      </c>
      <c r="W573" s="57">
        <v>0</v>
      </c>
      <c r="X573" s="57">
        <v>0</v>
      </c>
      <c r="Y573" s="58"/>
    </row>
    <row r="574" spans="1:25" s="251" customFormat="1">
      <c r="A574" s="40">
        <v>76022072</v>
      </c>
      <c r="B574" s="65">
        <v>8</v>
      </c>
      <c r="C574" s="42" t="s">
        <v>194</v>
      </c>
      <c r="D574" s="42" t="s">
        <v>25</v>
      </c>
      <c r="E574" s="44">
        <v>506</v>
      </c>
      <c r="F574" s="252">
        <v>39272</v>
      </c>
      <c r="G574" s="191" t="s">
        <v>26</v>
      </c>
      <c r="H574" s="62">
        <v>4600</v>
      </c>
      <c r="I574" s="48"/>
      <c r="J574" s="63"/>
      <c r="K574" s="50" t="s">
        <v>77</v>
      </c>
      <c r="L574" s="51" t="s">
        <v>27</v>
      </c>
      <c r="M574" s="52" t="s">
        <v>29</v>
      </c>
      <c r="N574" s="53">
        <v>30</v>
      </c>
      <c r="O574" s="64"/>
      <c r="P574" s="64"/>
      <c r="Q574" s="64"/>
      <c r="R574" s="64"/>
      <c r="S574" s="64"/>
      <c r="T574" s="56">
        <v>0</v>
      </c>
      <c r="U574" s="57">
        <v>0</v>
      </c>
      <c r="V574" s="57">
        <v>0</v>
      </c>
      <c r="W574" s="57">
        <v>0</v>
      </c>
      <c r="X574" s="57">
        <v>0</v>
      </c>
      <c r="Y574" s="58" t="s">
        <v>195</v>
      </c>
    </row>
    <row r="575" spans="1:25" s="251" customFormat="1">
      <c r="A575" s="40">
        <v>76022072</v>
      </c>
      <c r="B575" s="65">
        <v>8</v>
      </c>
      <c r="C575" s="42" t="s">
        <v>194</v>
      </c>
      <c r="D575" s="42" t="s">
        <v>30</v>
      </c>
      <c r="E575" s="44">
        <v>506</v>
      </c>
      <c r="F575" s="252">
        <v>39274</v>
      </c>
      <c r="G575" s="191" t="s">
        <v>26</v>
      </c>
      <c r="H575" s="62">
        <v>4600</v>
      </c>
      <c r="I575" s="48" t="s">
        <v>31</v>
      </c>
      <c r="J575" s="63">
        <v>3.8</v>
      </c>
      <c r="K575" s="50" t="s">
        <v>77</v>
      </c>
      <c r="L575" s="51" t="s">
        <v>27</v>
      </c>
      <c r="M575" s="52" t="s">
        <v>29</v>
      </c>
      <c r="N575" s="53">
        <v>21</v>
      </c>
      <c r="O575" s="64">
        <v>4600000</v>
      </c>
      <c r="P575" s="64"/>
      <c r="Q575" s="64">
        <v>0</v>
      </c>
      <c r="R575" s="64"/>
      <c r="S575" s="64"/>
      <c r="T575" s="56" t="s">
        <v>32</v>
      </c>
      <c r="U575" s="57">
        <v>0</v>
      </c>
      <c r="V575" s="57">
        <v>0</v>
      </c>
      <c r="W575" s="57" t="s">
        <v>56</v>
      </c>
      <c r="X575" s="57" t="s">
        <v>37</v>
      </c>
      <c r="Y575" s="58"/>
    </row>
    <row r="576" spans="1:25" s="251" customFormat="1">
      <c r="A576" s="40">
        <v>76022072</v>
      </c>
      <c r="B576" s="41">
        <v>8</v>
      </c>
      <c r="C576" s="42" t="s">
        <v>194</v>
      </c>
      <c r="D576" s="42" t="s">
        <v>25</v>
      </c>
      <c r="E576" s="44">
        <v>558</v>
      </c>
      <c r="F576" s="252">
        <v>39787</v>
      </c>
      <c r="G576" s="191" t="s">
        <v>26</v>
      </c>
      <c r="H576" s="62">
        <v>4000</v>
      </c>
      <c r="I576" s="48"/>
      <c r="J576" s="63"/>
      <c r="K576" s="50" t="s">
        <v>77</v>
      </c>
      <c r="L576" s="51" t="s">
        <v>27</v>
      </c>
      <c r="M576" s="52" t="s">
        <v>28</v>
      </c>
      <c r="N576" s="53">
        <v>10</v>
      </c>
      <c r="O576" s="64"/>
      <c r="P576" s="64"/>
      <c r="Q576" s="64"/>
      <c r="R576" s="64"/>
      <c r="S576" s="64"/>
      <c r="T576" s="56">
        <v>0</v>
      </c>
      <c r="U576" s="57">
        <v>0</v>
      </c>
      <c r="V576" s="57">
        <v>0</v>
      </c>
      <c r="W576" s="57">
        <v>0</v>
      </c>
      <c r="X576" s="57">
        <v>0</v>
      </c>
      <c r="Y576" s="58"/>
    </row>
    <row r="577" spans="1:25" s="251" customFormat="1">
      <c r="A577" s="40">
        <v>76022072</v>
      </c>
      <c r="B577" s="41">
        <v>8</v>
      </c>
      <c r="C577" s="42" t="s">
        <v>194</v>
      </c>
      <c r="D577" s="42" t="s">
        <v>30</v>
      </c>
      <c r="E577" s="44">
        <v>558</v>
      </c>
      <c r="F577" s="252">
        <v>39793</v>
      </c>
      <c r="G577" s="191" t="s">
        <v>26</v>
      </c>
      <c r="H577" s="62">
        <v>4000</v>
      </c>
      <c r="I577" s="48" t="s">
        <v>45</v>
      </c>
      <c r="J577" s="63">
        <v>5</v>
      </c>
      <c r="K577" s="50" t="s">
        <v>27</v>
      </c>
      <c r="L577" s="51" t="s">
        <v>29</v>
      </c>
      <c r="M577" s="52" t="s">
        <v>29</v>
      </c>
      <c r="N577" s="53">
        <v>5</v>
      </c>
      <c r="O577" s="64"/>
      <c r="P577" s="64"/>
      <c r="Q577" s="64">
        <v>0</v>
      </c>
      <c r="R577" s="64"/>
      <c r="S577" s="64"/>
      <c r="T577" s="56" t="s">
        <v>32</v>
      </c>
      <c r="U577" s="57">
        <v>0</v>
      </c>
      <c r="V577" s="57" t="s">
        <v>43</v>
      </c>
      <c r="W577" s="57">
        <v>0</v>
      </c>
      <c r="X577" s="57" t="s">
        <v>37</v>
      </c>
      <c r="Y577" s="58"/>
    </row>
    <row r="578" spans="1:25" s="251" customFormat="1">
      <c r="A578" s="40">
        <v>76022072</v>
      </c>
      <c r="B578" s="41">
        <v>8</v>
      </c>
      <c r="C578" s="42" t="s">
        <v>194</v>
      </c>
      <c r="D578" s="42" t="s">
        <v>30</v>
      </c>
      <c r="E578" s="44">
        <v>558</v>
      </c>
      <c r="F578" s="252">
        <v>39793</v>
      </c>
      <c r="G578" s="191" t="s">
        <v>44</v>
      </c>
      <c r="H578" s="62">
        <v>85700000</v>
      </c>
      <c r="I578" s="48" t="s">
        <v>46</v>
      </c>
      <c r="J578" s="63">
        <v>7.5</v>
      </c>
      <c r="K578" s="50" t="s">
        <v>27</v>
      </c>
      <c r="L578" s="51" t="s">
        <v>29</v>
      </c>
      <c r="M578" s="52" t="s">
        <v>29</v>
      </c>
      <c r="N578" s="53">
        <v>5</v>
      </c>
      <c r="O578" s="64"/>
      <c r="P578" s="64"/>
      <c r="Q578" s="64">
        <v>0</v>
      </c>
      <c r="R578" s="64"/>
      <c r="S578" s="64"/>
      <c r="T578" s="56">
        <v>0</v>
      </c>
      <c r="U578" s="57">
        <v>0</v>
      </c>
      <c r="V578" s="57" t="s">
        <v>43</v>
      </c>
      <c r="W578" s="57">
        <v>0</v>
      </c>
      <c r="X578" s="57" t="s">
        <v>37</v>
      </c>
      <c r="Y578" s="58"/>
    </row>
    <row r="579" spans="1:25" s="251" customFormat="1">
      <c r="A579" s="40">
        <v>76022072</v>
      </c>
      <c r="B579" s="41">
        <v>8</v>
      </c>
      <c r="C579" s="42" t="s">
        <v>194</v>
      </c>
      <c r="D579" s="42" t="s">
        <v>25</v>
      </c>
      <c r="E579" s="44">
        <v>559</v>
      </c>
      <c r="F579" s="252">
        <v>39787</v>
      </c>
      <c r="G579" s="191" t="s">
        <v>26</v>
      </c>
      <c r="H579" s="62">
        <v>4000</v>
      </c>
      <c r="I579" s="48"/>
      <c r="J579" s="63"/>
      <c r="K579" s="50" t="s">
        <v>77</v>
      </c>
      <c r="L579" s="51" t="s">
        <v>27</v>
      </c>
      <c r="M579" s="52" t="s">
        <v>28</v>
      </c>
      <c r="N579" s="53">
        <v>30</v>
      </c>
      <c r="O579" s="64"/>
      <c r="P579" s="64"/>
      <c r="Q579" s="64"/>
      <c r="R579" s="64"/>
      <c r="S579" s="64"/>
      <c r="T579" s="56">
        <v>0</v>
      </c>
      <c r="U579" s="57">
        <v>0</v>
      </c>
      <c r="V579" s="57">
        <v>0</v>
      </c>
      <c r="W579" s="57">
        <v>0</v>
      </c>
      <c r="X579" s="57">
        <v>0</v>
      </c>
      <c r="Y579" s="58"/>
    </row>
    <row r="580" spans="1:25" s="251" customFormat="1">
      <c r="A580" s="40">
        <v>76022072</v>
      </c>
      <c r="B580" s="41">
        <v>8</v>
      </c>
      <c r="C580" s="42" t="s">
        <v>194</v>
      </c>
      <c r="D580" s="42" t="s">
        <v>30</v>
      </c>
      <c r="E580" s="44">
        <v>559</v>
      </c>
      <c r="F580" s="252">
        <v>39793</v>
      </c>
      <c r="G580" s="191" t="s">
        <v>26</v>
      </c>
      <c r="H580" s="62">
        <v>4000</v>
      </c>
      <c r="I580" s="48" t="s">
        <v>51</v>
      </c>
      <c r="J580" s="63">
        <v>5</v>
      </c>
      <c r="K580" s="50" t="s">
        <v>27</v>
      </c>
      <c r="L580" s="51" t="s">
        <v>29</v>
      </c>
      <c r="M580" s="52" t="s">
        <v>29</v>
      </c>
      <c r="N580" s="53">
        <v>21</v>
      </c>
      <c r="O580" s="64">
        <v>4000000</v>
      </c>
      <c r="P580" s="64">
        <v>4000000</v>
      </c>
      <c r="Q580" s="64">
        <v>91353920</v>
      </c>
      <c r="R580" s="64">
        <v>2994725</v>
      </c>
      <c r="S580" s="64">
        <v>94348645</v>
      </c>
      <c r="T580" s="56" t="s">
        <v>32</v>
      </c>
      <c r="U580" s="57">
        <v>0</v>
      </c>
      <c r="V580" s="57">
        <v>0</v>
      </c>
      <c r="W580" s="57">
        <v>0</v>
      </c>
      <c r="X580" s="57" t="s">
        <v>37</v>
      </c>
      <c r="Y580" s="58"/>
    </row>
    <row r="581" spans="1:25" s="251" customFormat="1">
      <c r="A581" s="40">
        <v>76022072</v>
      </c>
      <c r="B581" s="41">
        <v>8</v>
      </c>
      <c r="C581" s="42" t="s">
        <v>194</v>
      </c>
      <c r="D581" s="42" t="s">
        <v>25</v>
      </c>
      <c r="E581" s="44">
        <v>646</v>
      </c>
      <c r="F581" s="252">
        <v>40499</v>
      </c>
      <c r="G581" s="191" t="s">
        <v>26</v>
      </c>
      <c r="H581" s="62">
        <v>10000</v>
      </c>
      <c r="I581" s="48"/>
      <c r="J581" s="63"/>
      <c r="K581" s="50" t="s">
        <v>27</v>
      </c>
      <c r="L581" s="51" t="s">
        <v>28</v>
      </c>
      <c r="M581" s="52" t="s">
        <v>80</v>
      </c>
      <c r="N581" s="53">
        <v>30</v>
      </c>
      <c r="O581" s="64"/>
      <c r="P581" s="64"/>
      <c r="Q581" s="64"/>
      <c r="R581" s="64"/>
      <c r="S581" s="64"/>
      <c r="T581" s="56">
        <v>0</v>
      </c>
      <c r="U581" s="57">
        <v>0</v>
      </c>
      <c r="V581" s="57">
        <v>0</v>
      </c>
      <c r="W581" s="57">
        <v>0</v>
      </c>
      <c r="X581" s="57">
        <v>0</v>
      </c>
      <c r="Y581" s="58"/>
    </row>
    <row r="582" spans="1:25" s="251" customFormat="1">
      <c r="A582" s="40">
        <v>76022072</v>
      </c>
      <c r="B582" s="41">
        <v>8</v>
      </c>
      <c r="C582" s="42" t="s">
        <v>194</v>
      </c>
      <c r="D582" s="42" t="s">
        <v>30</v>
      </c>
      <c r="E582" s="44">
        <v>646</v>
      </c>
      <c r="F582" s="252">
        <v>40504</v>
      </c>
      <c r="G582" s="191" t="s">
        <v>26</v>
      </c>
      <c r="H582" s="62">
        <v>4500</v>
      </c>
      <c r="I582" s="48" t="s">
        <v>47</v>
      </c>
      <c r="J582" s="63">
        <v>4</v>
      </c>
      <c r="K582" s="50" t="s">
        <v>27</v>
      </c>
      <c r="L582" s="51" t="s">
        <v>29</v>
      </c>
      <c r="M582" s="52" t="s">
        <v>29</v>
      </c>
      <c r="N582" s="53">
        <v>21</v>
      </c>
      <c r="O582" s="64">
        <v>4000000</v>
      </c>
      <c r="P582" s="64">
        <v>4000000</v>
      </c>
      <c r="Q582" s="64">
        <v>91353920</v>
      </c>
      <c r="R582" s="64">
        <v>2399716</v>
      </c>
      <c r="S582" s="64">
        <v>93753636</v>
      </c>
      <c r="T582" s="56" t="s">
        <v>32</v>
      </c>
      <c r="U582" s="57">
        <v>0</v>
      </c>
      <c r="V582" s="57">
        <v>0</v>
      </c>
      <c r="W582" s="57">
        <v>0</v>
      </c>
      <c r="X582" s="57">
        <v>0</v>
      </c>
      <c r="Y582" s="58"/>
    </row>
    <row r="583" spans="1:25" s="251" customFormat="1">
      <c r="A583" s="40">
        <v>76022072</v>
      </c>
      <c r="B583" s="41">
        <v>8</v>
      </c>
      <c r="C583" s="42" t="s">
        <v>194</v>
      </c>
      <c r="D583" s="42" t="s">
        <v>25</v>
      </c>
      <c r="E583" s="44">
        <v>673</v>
      </c>
      <c r="F583" s="252">
        <v>40738</v>
      </c>
      <c r="G583" s="191" t="s">
        <v>26</v>
      </c>
      <c r="H583" s="62">
        <v>1500</v>
      </c>
      <c r="I583" s="48"/>
      <c r="J583" s="63"/>
      <c r="K583" s="50" t="s">
        <v>27</v>
      </c>
      <c r="L583" s="51" t="s">
        <v>28</v>
      </c>
      <c r="M583" s="52" t="s">
        <v>80</v>
      </c>
      <c r="N583" s="53">
        <v>10</v>
      </c>
      <c r="O583" s="64"/>
      <c r="P583" s="64"/>
      <c r="Q583" s="64"/>
      <c r="R583" s="64"/>
      <c r="S583" s="64"/>
      <c r="T583" s="56">
        <v>0</v>
      </c>
      <c r="U583" s="57">
        <v>0</v>
      </c>
      <c r="V583" s="57" t="s">
        <v>43</v>
      </c>
      <c r="W583" s="57">
        <v>0</v>
      </c>
      <c r="X583" s="57">
        <v>0</v>
      </c>
      <c r="Y583" s="58"/>
    </row>
    <row r="584" spans="1:25" s="251" customFormat="1">
      <c r="A584" s="40">
        <v>76023435</v>
      </c>
      <c r="B584" s="41">
        <v>4</v>
      </c>
      <c r="C584" s="42" t="s">
        <v>196</v>
      </c>
      <c r="D584" s="42" t="s">
        <v>25</v>
      </c>
      <c r="E584" s="44">
        <v>603</v>
      </c>
      <c r="F584" s="252">
        <v>40043</v>
      </c>
      <c r="G584" s="191" t="s">
        <v>26</v>
      </c>
      <c r="H584" s="62">
        <v>7500</v>
      </c>
      <c r="I584" s="48"/>
      <c r="J584" s="63"/>
      <c r="K584" s="50" t="s">
        <v>28</v>
      </c>
      <c r="L584" s="51" t="s">
        <v>27</v>
      </c>
      <c r="M584" s="52" t="s">
        <v>29</v>
      </c>
      <c r="N584" s="53">
        <v>10</v>
      </c>
      <c r="O584" s="64"/>
      <c r="P584" s="64"/>
      <c r="Q584" s="64"/>
      <c r="R584" s="64"/>
      <c r="S584" s="64"/>
      <c r="T584" s="56">
        <v>0</v>
      </c>
      <c r="U584" s="57">
        <v>0</v>
      </c>
      <c r="V584" s="57">
        <v>0</v>
      </c>
      <c r="W584" s="57">
        <v>0</v>
      </c>
      <c r="X584" s="57">
        <v>0</v>
      </c>
      <c r="Y584" s="58"/>
    </row>
    <row r="585" spans="1:25" s="251" customFormat="1">
      <c r="A585" s="40">
        <v>76023435</v>
      </c>
      <c r="B585" s="41">
        <v>4</v>
      </c>
      <c r="C585" s="42" t="s">
        <v>196</v>
      </c>
      <c r="D585" s="42" t="s">
        <v>30</v>
      </c>
      <c r="E585" s="44">
        <v>603</v>
      </c>
      <c r="F585" s="252">
        <v>40063</v>
      </c>
      <c r="G585" s="191" t="s">
        <v>44</v>
      </c>
      <c r="H585" s="62">
        <v>156675000</v>
      </c>
      <c r="I585" s="48" t="s">
        <v>31</v>
      </c>
      <c r="J585" s="63">
        <v>4.5999999999999996</v>
      </c>
      <c r="K585" s="50" t="s">
        <v>27</v>
      </c>
      <c r="L585" s="51" t="s">
        <v>29</v>
      </c>
      <c r="M585" s="52" t="s">
        <v>29</v>
      </c>
      <c r="N585" s="53">
        <v>5</v>
      </c>
      <c r="O585" s="64"/>
      <c r="P585" s="64"/>
      <c r="Q585" s="64">
        <v>0</v>
      </c>
      <c r="R585" s="64"/>
      <c r="S585" s="64"/>
      <c r="T585" s="56">
        <v>0</v>
      </c>
      <c r="U585" s="57">
        <v>0</v>
      </c>
      <c r="V585" s="57" t="s">
        <v>43</v>
      </c>
      <c r="W585" s="57">
        <v>0</v>
      </c>
      <c r="X585" s="57" t="s">
        <v>37</v>
      </c>
      <c r="Y585" s="58"/>
    </row>
    <row r="586" spans="1:25" s="251" customFormat="1">
      <c r="A586" s="40">
        <v>76023435</v>
      </c>
      <c r="B586" s="41">
        <v>4</v>
      </c>
      <c r="C586" s="42" t="s">
        <v>196</v>
      </c>
      <c r="D586" s="42" t="s">
        <v>30</v>
      </c>
      <c r="E586" s="44">
        <v>603</v>
      </c>
      <c r="F586" s="252">
        <v>40063</v>
      </c>
      <c r="G586" s="191" t="s">
        <v>44</v>
      </c>
      <c r="H586" s="62">
        <v>156675000</v>
      </c>
      <c r="I586" s="48" t="s">
        <v>45</v>
      </c>
      <c r="J586" s="63">
        <v>5.9</v>
      </c>
      <c r="K586" s="50" t="s">
        <v>27</v>
      </c>
      <c r="L586" s="51" t="s">
        <v>29</v>
      </c>
      <c r="M586" s="52" t="s">
        <v>29</v>
      </c>
      <c r="N586" s="53">
        <v>5</v>
      </c>
      <c r="O586" s="64"/>
      <c r="P586" s="64"/>
      <c r="Q586" s="64">
        <v>0</v>
      </c>
      <c r="R586" s="64"/>
      <c r="S586" s="64"/>
      <c r="T586" s="56">
        <v>0</v>
      </c>
      <c r="U586" s="57">
        <v>0</v>
      </c>
      <c r="V586" s="57" t="s">
        <v>43</v>
      </c>
      <c r="W586" s="57">
        <v>0</v>
      </c>
      <c r="X586" s="57" t="s">
        <v>37</v>
      </c>
      <c r="Y586" s="58"/>
    </row>
    <row r="587" spans="1:25" s="251" customFormat="1">
      <c r="A587" s="40">
        <v>76023435</v>
      </c>
      <c r="B587" s="41">
        <v>4</v>
      </c>
      <c r="C587" s="42" t="s">
        <v>196</v>
      </c>
      <c r="D587" s="42" t="s">
        <v>30</v>
      </c>
      <c r="E587" s="44">
        <v>603</v>
      </c>
      <c r="F587" s="252">
        <v>40063</v>
      </c>
      <c r="G587" s="191" t="s">
        <v>26</v>
      </c>
      <c r="H587" s="62">
        <v>7500</v>
      </c>
      <c r="I587" s="48" t="s">
        <v>46</v>
      </c>
      <c r="J587" s="63">
        <v>2.9</v>
      </c>
      <c r="K587" s="50" t="s">
        <v>27</v>
      </c>
      <c r="L587" s="51" t="s">
        <v>29</v>
      </c>
      <c r="M587" s="52" t="s">
        <v>29</v>
      </c>
      <c r="N587" s="53">
        <v>5</v>
      </c>
      <c r="O587" s="64">
        <v>2200000</v>
      </c>
      <c r="P587" s="64">
        <v>880000</v>
      </c>
      <c r="Q587" s="64">
        <v>20097862</v>
      </c>
      <c r="R587" s="64">
        <v>276541</v>
      </c>
      <c r="S587" s="64">
        <v>20374403</v>
      </c>
      <c r="T587" s="56" t="s">
        <v>32</v>
      </c>
      <c r="U587" s="57">
        <v>0</v>
      </c>
      <c r="V587" s="57">
        <v>0</v>
      </c>
      <c r="W587" s="57">
        <v>0</v>
      </c>
      <c r="X587" s="57" t="s">
        <v>37</v>
      </c>
      <c r="Y587" s="58"/>
    </row>
    <row r="588" spans="1:25" s="251" customFormat="1">
      <c r="A588" s="40">
        <v>76023435</v>
      </c>
      <c r="B588" s="41">
        <v>4</v>
      </c>
      <c r="C588" s="42" t="s">
        <v>196</v>
      </c>
      <c r="D588" s="42" t="s">
        <v>30</v>
      </c>
      <c r="E588" s="44">
        <v>603</v>
      </c>
      <c r="F588" s="252">
        <v>40063</v>
      </c>
      <c r="G588" s="191" t="s">
        <v>26</v>
      </c>
      <c r="H588" s="62">
        <v>7500</v>
      </c>
      <c r="I588" s="48" t="s">
        <v>51</v>
      </c>
      <c r="J588" s="63">
        <v>3.5</v>
      </c>
      <c r="K588" s="50" t="s">
        <v>27</v>
      </c>
      <c r="L588" s="51" t="s">
        <v>29</v>
      </c>
      <c r="M588" s="52" t="s">
        <v>29</v>
      </c>
      <c r="N588" s="53">
        <v>7</v>
      </c>
      <c r="O588" s="64"/>
      <c r="P588" s="64"/>
      <c r="Q588" s="64">
        <v>0</v>
      </c>
      <c r="R588" s="64"/>
      <c r="S588" s="64"/>
      <c r="T588" s="56" t="s">
        <v>32</v>
      </c>
      <c r="U588" s="57">
        <v>0</v>
      </c>
      <c r="V588" s="57" t="s">
        <v>43</v>
      </c>
      <c r="W588" s="57">
        <v>0</v>
      </c>
      <c r="X588" s="57" t="s">
        <v>37</v>
      </c>
      <c r="Y588" s="58"/>
    </row>
    <row r="589" spans="1:25" s="251" customFormat="1">
      <c r="A589" s="40">
        <v>76023435</v>
      </c>
      <c r="B589" s="41">
        <v>4</v>
      </c>
      <c r="C589" s="42" t="s">
        <v>196</v>
      </c>
      <c r="D589" s="42" t="s">
        <v>25</v>
      </c>
      <c r="E589" s="44">
        <v>604</v>
      </c>
      <c r="F589" s="252">
        <v>40043</v>
      </c>
      <c r="G589" s="191" t="s">
        <v>26</v>
      </c>
      <c r="H589" s="62">
        <v>7500</v>
      </c>
      <c r="I589" s="48"/>
      <c r="J589" s="63"/>
      <c r="K589" s="50" t="s">
        <v>28</v>
      </c>
      <c r="L589" s="51" t="s">
        <v>27</v>
      </c>
      <c r="M589" s="52" t="s">
        <v>29</v>
      </c>
      <c r="N589" s="53">
        <v>30</v>
      </c>
      <c r="O589" s="64"/>
      <c r="P589" s="64"/>
      <c r="Q589" s="64"/>
      <c r="R589" s="64"/>
      <c r="S589" s="64"/>
      <c r="T589" s="56">
        <v>0</v>
      </c>
      <c r="U589" s="57">
        <v>0</v>
      </c>
      <c r="V589" s="57">
        <v>0</v>
      </c>
      <c r="W589" s="57">
        <v>0</v>
      </c>
      <c r="X589" s="57">
        <v>0</v>
      </c>
      <c r="Y589" s="58"/>
    </row>
    <row r="590" spans="1:25" s="251" customFormat="1">
      <c r="A590" s="40">
        <v>76023435</v>
      </c>
      <c r="B590" s="41">
        <v>4</v>
      </c>
      <c r="C590" s="42" t="s">
        <v>196</v>
      </c>
      <c r="D590" s="42" t="s">
        <v>30</v>
      </c>
      <c r="E590" s="44">
        <v>604</v>
      </c>
      <c r="F590" s="252">
        <v>40063</v>
      </c>
      <c r="G590" s="191" t="s">
        <v>26</v>
      </c>
      <c r="H590" s="62">
        <v>7500</v>
      </c>
      <c r="I590" s="48" t="s">
        <v>47</v>
      </c>
      <c r="J590" s="63">
        <v>4.7</v>
      </c>
      <c r="K590" s="50" t="s">
        <v>27</v>
      </c>
      <c r="L590" s="51" t="s">
        <v>29</v>
      </c>
      <c r="M590" s="52" t="s">
        <v>29</v>
      </c>
      <c r="N590" s="53">
        <v>25</v>
      </c>
      <c r="O590" s="64">
        <v>5000000</v>
      </c>
      <c r="P590" s="64">
        <v>5000000</v>
      </c>
      <c r="Q590" s="64">
        <v>114192400</v>
      </c>
      <c r="R590" s="64">
        <v>2535444</v>
      </c>
      <c r="S590" s="64">
        <v>116727844</v>
      </c>
      <c r="T590" s="56" t="s">
        <v>32</v>
      </c>
      <c r="U590" s="57">
        <v>0</v>
      </c>
      <c r="V590" s="57">
        <v>0</v>
      </c>
      <c r="W590" s="57">
        <v>0</v>
      </c>
      <c r="X590" s="57" t="s">
        <v>37</v>
      </c>
      <c r="Y590" s="58"/>
    </row>
    <row r="591" spans="1:25" s="251" customFormat="1">
      <c r="A591" s="40">
        <v>76023435</v>
      </c>
      <c r="B591" s="41">
        <v>4</v>
      </c>
      <c r="C591" s="42" t="s">
        <v>196</v>
      </c>
      <c r="D591" s="42" t="s">
        <v>30</v>
      </c>
      <c r="E591" s="44">
        <v>604</v>
      </c>
      <c r="F591" s="252">
        <v>40063</v>
      </c>
      <c r="G591" s="191" t="s">
        <v>26</v>
      </c>
      <c r="H591" s="62">
        <v>7500</v>
      </c>
      <c r="I591" s="48" t="s">
        <v>48</v>
      </c>
      <c r="J591" s="63">
        <v>4.8</v>
      </c>
      <c r="K591" s="50" t="s">
        <v>27</v>
      </c>
      <c r="L591" s="51" t="s">
        <v>29</v>
      </c>
      <c r="M591" s="52" t="s">
        <v>29</v>
      </c>
      <c r="N591" s="53">
        <v>25</v>
      </c>
      <c r="O591" s="64"/>
      <c r="P591" s="64"/>
      <c r="Q591" s="64">
        <v>0</v>
      </c>
      <c r="R591" s="64"/>
      <c r="S591" s="64"/>
      <c r="T591" s="56" t="s">
        <v>32</v>
      </c>
      <c r="U591" s="57">
        <v>0</v>
      </c>
      <c r="V591" s="57" t="s">
        <v>43</v>
      </c>
      <c r="W591" s="57">
        <v>0</v>
      </c>
      <c r="X591" s="57" t="s">
        <v>37</v>
      </c>
      <c r="Y591" s="58"/>
    </row>
    <row r="592" spans="1:25" s="251" customFormat="1">
      <c r="A592" s="40">
        <v>76023435</v>
      </c>
      <c r="B592" s="41">
        <v>4</v>
      </c>
      <c r="C592" s="42" t="s">
        <v>196</v>
      </c>
      <c r="D592" s="42" t="s">
        <v>25</v>
      </c>
      <c r="E592" s="44">
        <v>684</v>
      </c>
      <c r="F592" s="252">
        <v>40843</v>
      </c>
      <c r="G592" s="191" t="s">
        <v>26</v>
      </c>
      <c r="H592" s="62">
        <v>3500</v>
      </c>
      <c r="I592" s="48"/>
      <c r="J592" s="63"/>
      <c r="K592" s="50" t="s">
        <v>27</v>
      </c>
      <c r="L592" s="51" t="s">
        <v>77</v>
      </c>
      <c r="M592" s="52" t="s">
        <v>28</v>
      </c>
      <c r="N592" s="53">
        <v>10</v>
      </c>
      <c r="O592" s="64"/>
      <c r="P592" s="64"/>
      <c r="Q592" s="64"/>
      <c r="R592" s="64"/>
      <c r="S592" s="64"/>
      <c r="T592" s="56">
        <v>0</v>
      </c>
      <c r="U592" s="57">
        <v>0</v>
      </c>
      <c r="V592" s="57">
        <v>0</v>
      </c>
      <c r="W592" s="57">
        <v>0</v>
      </c>
      <c r="X592" s="57">
        <v>0</v>
      </c>
      <c r="Y592" s="58"/>
    </row>
    <row r="593" spans="1:25" s="251" customFormat="1">
      <c r="A593" s="40">
        <v>76023435</v>
      </c>
      <c r="B593" s="41">
        <v>4</v>
      </c>
      <c r="C593" s="42" t="s">
        <v>196</v>
      </c>
      <c r="D593" s="42" t="s">
        <v>30</v>
      </c>
      <c r="E593" s="44">
        <v>684</v>
      </c>
      <c r="F593" s="252">
        <v>40856</v>
      </c>
      <c r="G593" s="191" t="s">
        <v>26</v>
      </c>
      <c r="H593" s="62">
        <v>3500</v>
      </c>
      <c r="I593" s="48" t="s">
        <v>49</v>
      </c>
      <c r="J593" s="63">
        <v>3.7</v>
      </c>
      <c r="K593" s="50" t="s">
        <v>27</v>
      </c>
      <c r="L593" s="51" t="s">
        <v>29</v>
      </c>
      <c r="M593" s="52" t="s">
        <v>29</v>
      </c>
      <c r="N593" s="53">
        <v>7</v>
      </c>
      <c r="O593" s="64"/>
      <c r="P593" s="64"/>
      <c r="Q593" s="64">
        <v>0</v>
      </c>
      <c r="R593" s="64"/>
      <c r="S593" s="64"/>
      <c r="T593" s="56" t="s">
        <v>32</v>
      </c>
      <c r="U593" s="57">
        <v>0</v>
      </c>
      <c r="V593" s="57" t="s">
        <v>43</v>
      </c>
      <c r="W593" s="57">
        <v>0</v>
      </c>
      <c r="X593" s="57">
        <v>0</v>
      </c>
      <c r="Y593" s="58"/>
    </row>
    <row r="594" spans="1:25" s="251" customFormat="1">
      <c r="A594" s="40">
        <v>76023435</v>
      </c>
      <c r="B594" s="41">
        <v>4</v>
      </c>
      <c r="C594" s="42" t="s">
        <v>196</v>
      </c>
      <c r="D594" s="42" t="s">
        <v>30</v>
      </c>
      <c r="E594" s="44">
        <v>684</v>
      </c>
      <c r="F594" s="252">
        <v>40856</v>
      </c>
      <c r="G594" s="191" t="s">
        <v>26</v>
      </c>
      <c r="H594" s="62">
        <v>3500</v>
      </c>
      <c r="I594" s="48" t="s">
        <v>50</v>
      </c>
      <c r="J594" s="63">
        <v>4</v>
      </c>
      <c r="K594" s="50" t="s">
        <v>27</v>
      </c>
      <c r="L594" s="51" t="s">
        <v>29</v>
      </c>
      <c r="M594" s="52" t="s">
        <v>29</v>
      </c>
      <c r="N594" s="53">
        <v>7</v>
      </c>
      <c r="O594" s="64"/>
      <c r="P594" s="64"/>
      <c r="Q594" s="64">
        <v>0</v>
      </c>
      <c r="R594" s="64"/>
      <c r="S594" s="64"/>
      <c r="T594" s="56" t="s">
        <v>32</v>
      </c>
      <c r="U594" s="57">
        <v>0</v>
      </c>
      <c r="V594" s="57" t="s">
        <v>43</v>
      </c>
      <c r="W594" s="57">
        <v>0</v>
      </c>
      <c r="X594" s="57">
        <v>0</v>
      </c>
      <c r="Y594" s="58"/>
    </row>
    <row r="595" spans="1:25" s="251" customFormat="1">
      <c r="A595" s="40">
        <v>76023435</v>
      </c>
      <c r="B595" s="41">
        <v>4</v>
      </c>
      <c r="C595" s="42" t="s">
        <v>196</v>
      </c>
      <c r="D595" s="42" t="s">
        <v>25</v>
      </c>
      <c r="E595" s="44">
        <v>685</v>
      </c>
      <c r="F595" s="252">
        <v>40843</v>
      </c>
      <c r="G595" s="191" t="s">
        <v>26</v>
      </c>
      <c r="H595" s="62">
        <v>5600</v>
      </c>
      <c r="I595" s="48"/>
      <c r="J595" s="63"/>
      <c r="K595" s="50" t="s">
        <v>27</v>
      </c>
      <c r="L595" s="51" t="s">
        <v>77</v>
      </c>
      <c r="M595" s="52" t="s">
        <v>28</v>
      </c>
      <c r="N595" s="53">
        <v>30</v>
      </c>
      <c r="O595" s="64"/>
      <c r="P595" s="64"/>
      <c r="Q595" s="64"/>
      <c r="R595" s="64"/>
      <c r="S595" s="64"/>
      <c r="T595" s="56">
        <v>0</v>
      </c>
      <c r="U595" s="57">
        <v>0</v>
      </c>
      <c r="V595" s="57">
        <v>0</v>
      </c>
      <c r="W595" s="57">
        <v>0</v>
      </c>
      <c r="X595" s="57">
        <v>0</v>
      </c>
      <c r="Y595" s="58"/>
    </row>
    <row r="596" spans="1:25" s="251" customFormat="1">
      <c r="A596" s="40">
        <v>76023435</v>
      </c>
      <c r="B596" s="41">
        <v>4</v>
      </c>
      <c r="C596" s="42" t="s">
        <v>196</v>
      </c>
      <c r="D596" s="42" t="s">
        <v>30</v>
      </c>
      <c r="E596" s="44">
        <v>685</v>
      </c>
      <c r="F596" s="252">
        <v>40856</v>
      </c>
      <c r="G596" s="191" t="s">
        <v>26</v>
      </c>
      <c r="H596" s="62">
        <v>5600</v>
      </c>
      <c r="I596" s="48" t="s">
        <v>52</v>
      </c>
      <c r="J596" s="63">
        <v>4.5</v>
      </c>
      <c r="K596" s="50" t="s">
        <v>27</v>
      </c>
      <c r="L596" s="51" t="s">
        <v>29</v>
      </c>
      <c r="M596" s="52" t="s">
        <v>29</v>
      </c>
      <c r="N596" s="53">
        <v>25</v>
      </c>
      <c r="O596" s="64">
        <v>5600000</v>
      </c>
      <c r="P596" s="64">
        <v>5600000</v>
      </c>
      <c r="Q596" s="64">
        <v>127895488</v>
      </c>
      <c r="R596" s="64">
        <v>2720143</v>
      </c>
      <c r="S596" s="64">
        <v>130615631</v>
      </c>
      <c r="T596" s="56" t="s">
        <v>32</v>
      </c>
      <c r="U596" s="57">
        <v>0</v>
      </c>
      <c r="V596" s="57">
        <v>0</v>
      </c>
      <c r="W596" s="57">
        <v>0</v>
      </c>
      <c r="X596" s="57">
        <v>0</v>
      </c>
      <c r="Y596" s="58"/>
    </row>
    <row r="597" spans="1:25" s="251" customFormat="1">
      <c r="A597" s="40">
        <v>92448000</v>
      </c>
      <c r="B597" s="41">
        <v>9</v>
      </c>
      <c r="C597" s="42" t="s">
        <v>197</v>
      </c>
      <c r="D597" s="42" t="s">
        <v>25</v>
      </c>
      <c r="E597" s="44">
        <v>686</v>
      </c>
      <c r="F597" s="252">
        <v>40851</v>
      </c>
      <c r="G597" s="191" t="s">
        <v>26</v>
      </c>
      <c r="H597" s="62">
        <v>2000</v>
      </c>
      <c r="I597" s="48"/>
      <c r="J597" s="63"/>
      <c r="K597" s="50" t="s">
        <v>28</v>
      </c>
      <c r="L597" s="51" t="s">
        <v>27</v>
      </c>
      <c r="M597" s="52" t="s">
        <v>29</v>
      </c>
      <c r="N597" s="53">
        <v>10</v>
      </c>
      <c r="O597" s="64"/>
      <c r="P597" s="64"/>
      <c r="Q597" s="64"/>
      <c r="R597" s="64"/>
      <c r="S597" s="64"/>
      <c r="T597" s="56">
        <v>0</v>
      </c>
      <c r="U597" s="57">
        <v>0</v>
      </c>
      <c r="V597" s="57" t="s">
        <v>43</v>
      </c>
      <c r="W597" s="57">
        <v>0</v>
      </c>
      <c r="X597" s="57">
        <v>0</v>
      </c>
      <c r="Y597" s="58"/>
    </row>
    <row r="598" spans="1:25" s="251" customFormat="1">
      <c r="A598" s="40">
        <v>92448000</v>
      </c>
      <c r="B598" s="41">
        <v>9</v>
      </c>
      <c r="C598" s="42" t="s">
        <v>197</v>
      </c>
      <c r="D598" s="42" t="s">
        <v>25</v>
      </c>
      <c r="E598" s="44">
        <v>687</v>
      </c>
      <c r="F598" s="252">
        <v>40851</v>
      </c>
      <c r="G598" s="191" t="s">
        <v>26</v>
      </c>
      <c r="H598" s="62">
        <v>2000</v>
      </c>
      <c r="I598" s="48"/>
      <c r="J598" s="63"/>
      <c r="K598" s="50" t="s">
        <v>28</v>
      </c>
      <c r="L598" s="51" t="s">
        <v>27</v>
      </c>
      <c r="M598" s="52" t="s">
        <v>29</v>
      </c>
      <c r="N598" s="53">
        <v>30</v>
      </c>
      <c r="O598" s="64"/>
      <c r="P598" s="64"/>
      <c r="Q598" s="64"/>
      <c r="R598" s="64"/>
      <c r="S598" s="64"/>
      <c r="T598" s="56">
        <v>0</v>
      </c>
      <c r="U598" s="57">
        <v>0</v>
      </c>
      <c r="V598" s="57" t="s">
        <v>43</v>
      </c>
      <c r="W598" s="57">
        <v>0</v>
      </c>
      <c r="X598" s="57">
        <v>0</v>
      </c>
      <c r="Y598" s="58"/>
    </row>
    <row r="599" spans="1:25" s="251" customFormat="1">
      <c r="A599" s="40">
        <v>96929880</v>
      </c>
      <c r="B599" s="65">
        <v>5</v>
      </c>
      <c r="C599" s="42" t="s">
        <v>198</v>
      </c>
      <c r="D599" s="42" t="s">
        <v>25</v>
      </c>
      <c r="E599" s="44">
        <v>384</v>
      </c>
      <c r="F599" s="252">
        <v>38257</v>
      </c>
      <c r="G599" s="191" t="s">
        <v>26</v>
      </c>
      <c r="H599" s="62">
        <v>3000</v>
      </c>
      <c r="I599" s="48"/>
      <c r="J599" s="63"/>
      <c r="K599" s="50" t="s">
        <v>27</v>
      </c>
      <c r="L599" s="51" t="s">
        <v>28</v>
      </c>
      <c r="M599" s="52" t="s">
        <v>29</v>
      </c>
      <c r="N599" s="53">
        <v>25</v>
      </c>
      <c r="O599" s="64"/>
      <c r="P599" s="64"/>
      <c r="Q599" s="64"/>
      <c r="R599" s="64"/>
      <c r="S599" s="64"/>
      <c r="T599" s="56">
        <v>0</v>
      </c>
      <c r="U599" s="57">
        <v>0</v>
      </c>
      <c r="V599" s="57">
        <v>0</v>
      </c>
      <c r="W599" s="57">
        <v>0</v>
      </c>
      <c r="X599" s="57">
        <v>0</v>
      </c>
      <c r="Y599" s="58"/>
    </row>
    <row r="600" spans="1:25" s="251" customFormat="1">
      <c r="A600" s="40">
        <v>96929880</v>
      </c>
      <c r="B600" s="65">
        <v>5</v>
      </c>
      <c r="C600" s="42" t="s">
        <v>198</v>
      </c>
      <c r="D600" s="42" t="s">
        <v>30</v>
      </c>
      <c r="E600" s="44">
        <v>384</v>
      </c>
      <c r="F600" s="252">
        <v>38260</v>
      </c>
      <c r="G600" s="191" t="s">
        <v>26</v>
      </c>
      <c r="H600" s="62">
        <v>3000</v>
      </c>
      <c r="I600" s="48" t="s">
        <v>45</v>
      </c>
      <c r="J600" s="63">
        <v>4.75</v>
      </c>
      <c r="K600" s="50" t="s">
        <v>27</v>
      </c>
      <c r="L600" s="51" t="s">
        <v>28</v>
      </c>
      <c r="M600" s="52" t="s">
        <v>29</v>
      </c>
      <c r="N600" s="53">
        <v>20.5</v>
      </c>
      <c r="O600" s="64">
        <v>3000000</v>
      </c>
      <c r="P600" s="64">
        <v>2600000</v>
      </c>
      <c r="Q600" s="64">
        <v>59380048</v>
      </c>
      <c r="R600" s="64">
        <v>2264277</v>
      </c>
      <c r="S600" s="64">
        <v>61644325</v>
      </c>
      <c r="T600" s="56" t="s">
        <v>32</v>
      </c>
      <c r="U600" s="57">
        <v>0</v>
      </c>
      <c r="V600" s="57">
        <v>0</v>
      </c>
      <c r="W600" s="57">
        <v>0</v>
      </c>
      <c r="X600" s="57" t="s">
        <v>37</v>
      </c>
      <c r="Y600" s="58"/>
    </row>
    <row r="601" spans="1:25" s="251" customFormat="1">
      <c r="A601" s="40">
        <v>96929880</v>
      </c>
      <c r="B601" s="65">
        <v>5</v>
      </c>
      <c r="C601" s="42" t="s">
        <v>198</v>
      </c>
      <c r="D601" s="42" t="s">
        <v>25</v>
      </c>
      <c r="E601" s="44">
        <v>385</v>
      </c>
      <c r="F601" s="252">
        <v>38257</v>
      </c>
      <c r="G601" s="191" t="s">
        <v>26</v>
      </c>
      <c r="H601" s="62">
        <v>5000</v>
      </c>
      <c r="I601" s="48"/>
      <c r="J601" s="63"/>
      <c r="K601" s="50" t="s">
        <v>27</v>
      </c>
      <c r="L601" s="51" t="s">
        <v>28</v>
      </c>
      <c r="M601" s="52" t="s">
        <v>29</v>
      </c>
      <c r="N601" s="53">
        <v>10</v>
      </c>
      <c r="O601" s="64"/>
      <c r="P601" s="64"/>
      <c r="Q601" s="64"/>
      <c r="R601" s="64"/>
      <c r="S601" s="64"/>
      <c r="T601" s="56">
        <v>0</v>
      </c>
      <c r="U601" s="57">
        <v>0</v>
      </c>
      <c r="V601" s="57">
        <v>0</v>
      </c>
      <c r="W601" s="57">
        <v>0</v>
      </c>
      <c r="X601" s="57">
        <v>0</v>
      </c>
      <c r="Y601" s="58"/>
    </row>
    <row r="602" spans="1:25" s="251" customFormat="1">
      <c r="A602" s="40">
        <v>96929880</v>
      </c>
      <c r="B602" s="65">
        <v>5</v>
      </c>
      <c r="C602" s="42" t="s">
        <v>198</v>
      </c>
      <c r="D602" s="42" t="s">
        <v>30</v>
      </c>
      <c r="E602" s="44">
        <v>385</v>
      </c>
      <c r="F602" s="252">
        <v>38260</v>
      </c>
      <c r="G602" s="191" t="s">
        <v>26</v>
      </c>
      <c r="H602" s="62">
        <v>5000</v>
      </c>
      <c r="I602" s="48" t="s">
        <v>31</v>
      </c>
      <c r="J602" s="63">
        <v>3.25</v>
      </c>
      <c r="K602" s="50" t="s">
        <v>27</v>
      </c>
      <c r="L602" s="51" t="s">
        <v>28</v>
      </c>
      <c r="M602" s="52" t="s">
        <v>29</v>
      </c>
      <c r="N602" s="53">
        <v>6.5</v>
      </c>
      <c r="O602" s="64">
        <v>4000000</v>
      </c>
      <c r="P602" s="64"/>
      <c r="Q602" s="64">
        <v>0</v>
      </c>
      <c r="R602" s="64"/>
      <c r="S602" s="64"/>
      <c r="T602" s="56" t="s">
        <v>32</v>
      </c>
      <c r="U602" s="57">
        <v>0</v>
      </c>
      <c r="V602" s="57">
        <v>0</v>
      </c>
      <c r="W602" s="57" t="s">
        <v>56</v>
      </c>
      <c r="X602" s="57" t="s">
        <v>37</v>
      </c>
      <c r="Y602" s="58"/>
    </row>
    <row r="603" spans="1:25" s="251" customFormat="1">
      <c r="A603" s="40">
        <v>96929880</v>
      </c>
      <c r="B603" s="41">
        <v>5</v>
      </c>
      <c r="C603" s="42" t="s">
        <v>198</v>
      </c>
      <c r="D603" s="42" t="s">
        <v>39</v>
      </c>
      <c r="E603" s="44">
        <v>385</v>
      </c>
      <c r="F603" s="252">
        <v>40800</v>
      </c>
      <c r="G603" s="191" t="s">
        <v>26</v>
      </c>
      <c r="H603" s="62">
        <v>5000</v>
      </c>
      <c r="I603" s="48" t="s">
        <v>51</v>
      </c>
      <c r="J603" s="63">
        <v>3.5</v>
      </c>
      <c r="K603" s="50" t="s">
        <v>27</v>
      </c>
      <c r="L603" s="51" t="s">
        <v>28</v>
      </c>
      <c r="M603" s="52" t="s">
        <v>29</v>
      </c>
      <c r="N603" s="53">
        <v>22</v>
      </c>
      <c r="O603" s="64">
        <v>1500000</v>
      </c>
      <c r="P603" s="64">
        <v>1500000</v>
      </c>
      <c r="Q603" s="64">
        <v>34257720</v>
      </c>
      <c r="R603" s="64">
        <v>962547</v>
      </c>
      <c r="S603" s="64">
        <v>35220267</v>
      </c>
      <c r="T603" s="56" t="s">
        <v>32</v>
      </c>
      <c r="U603" s="57">
        <v>0</v>
      </c>
      <c r="V603" s="57">
        <v>0</v>
      </c>
      <c r="W603" s="57">
        <v>0</v>
      </c>
      <c r="X603" s="57">
        <v>0</v>
      </c>
      <c r="Y603" s="58"/>
    </row>
    <row r="604" spans="1:25" s="251" customFormat="1">
      <c r="A604" s="40">
        <v>96929880</v>
      </c>
      <c r="B604" s="41">
        <v>5</v>
      </c>
      <c r="C604" s="42" t="s">
        <v>198</v>
      </c>
      <c r="D604" s="42" t="s">
        <v>25</v>
      </c>
      <c r="E604" s="44">
        <v>597</v>
      </c>
      <c r="F604" s="252">
        <v>40004</v>
      </c>
      <c r="G604" s="191" t="s">
        <v>26</v>
      </c>
      <c r="H604" s="62">
        <v>3000</v>
      </c>
      <c r="I604" s="48"/>
      <c r="J604" s="63"/>
      <c r="K604" s="50" t="s">
        <v>27</v>
      </c>
      <c r="L604" s="51" t="s">
        <v>28</v>
      </c>
      <c r="M604" s="52" t="s">
        <v>80</v>
      </c>
      <c r="N604" s="53">
        <v>30</v>
      </c>
      <c r="O604" s="64"/>
      <c r="P604" s="64"/>
      <c r="Q604" s="64"/>
      <c r="R604" s="64"/>
      <c r="S604" s="64"/>
      <c r="T604" s="56">
        <v>0</v>
      </c>
      <c r="U604" s="57">
        <v>0</v>
      </c>
      <c r="V604" s="57">
        <v>0</v>
      </c>
      <c r="W604" s="57">
        <v>0</v>
      </c>
      <c r="X604" s="57">
        <v>0</v>
      </c>
      <c r="Y604" s="58"/>
    </row>
    <row r="605" spans="1:25" s="251" customFormat="1">
      <c r="A605" s="40">
        <v>96929880</v>
      </c>
      <c r="B605" s="41">
        <v>5</v>
      </c>
      <c r="C605" s="42" t="s">
        <v>198</v>
      </c>
      <c r="D605" s="42" t="s">
        <v>30</v>
      </c>
      <c r="E605" s="44">
        <v>597</v>
      </c>
      <c r="F605" s="252">
        <v>40008</v>
      </c>
      <c r="G605" s="191" t="s">
        <v>26</v>
      </c>
      <c r="H605" s="62">
        <v>3000</v>
      </c>
      <c r="I605" s="48" t="s">
        <v>46</v>
      </c>
      <c r="J605" s="63">
        <v>4.8499999999999996</v>
      </c>
      <c r="K605" s="50" t="s">
        <v>27</v>
      </c>
      <c r="L605" s="51" t="s">
        <v>29</v>
      </c>
      <c r="M605" s="52" t="s">
        <v>29</v>
      </c>
      <c r="N605" s="53">
        <v>30</v>
      </c>
      <c r="O605" s="64">
        <v>3000000</v>
      </c>
      <c r="P605" s="64">
        <v>3000000</v>
      </c>
      <c r="Q605" s="64">
        <v>68515440</v>
      </c>
      <c r="R605" s="64">
        <v>2667630</v>
      </c>
      <c r="S605" s="64">
        <v>71183070</v>
      </c>
      <c r="T605" s="56" t="s">
        <v>32</v>
      </c>
      <c r="U605" s="57">
        <v>0</v>
      </c>
      <c r="V605" s="57">
        <v>0</v>
      </c>
      <c r="W605" s="57">
        <v>0</v>
      </c>
      <c r="X605" s="57" t="s">
        <v>37</v>
      </c>
      <c r="Y605" s="58"/>
    </row>
    <row r="606" spans="1:25" s="251" customFormat="1">
      <c r="A606" s="40">
        <v>91021000</v>
      </c>
      <c r="B606" s="65">
        <v>9</v>
      </c>
      <c r="C606" s="42" t="s">
        <v>199</v>
      </c>
      <c r="D606" s="42" t="s">
        <v>25</v>
      </c>
      <c r="E606" s="44">
        <v>399</v>
      </c>
      <c r="F606" s="252">
        <v>38330</v>
      </c>
      <c r="G606" s="191" t="s">
        <v>26</v>
      </c>
      <c r="H606" s="62">
        <v>1850</v>
      </c>
      <c r="I606" s="48"/>
      <c r="J606" s="63"/>
      <c r="K606" s="50" t="s">
        <v>27</v>
      </c>
      <c r="L606" s="51" t="s">
        <v>28</v>
      </c>
      <c r="M606" s="52" t="s">
        <v>29</v>
      </c>
      <c r="N606" s="53">
        <v>10</v>
      </c>
      <c r="O606" s="64"/>
      <c r="P606" s="64"/>
      <c r="Q606" s="64"/>
      <c r="R606" s="64"/>
      <c r="S606" s="64"/>
      <c r="T606" s="56">
        <v>0</v>
      </c>
      <c r="U606" s="57">
        <v>0</v>
      </c>
      <c r="V606" s="57">
        <v>0</v>
      </c>
      <c r="W606" s="57">
        <v>0</v>
      </c>
      <c r="X606" s="57">
        <v>0</v>
      </c>
      <c r="Y606" s="58"/>
    </row>
    <row r="607" spans="1:25" s="251" customFormat="1">
      <c r="A607" s="40">
        <v>91021000</v>
      </c>
      <c r="B607" s="65">
        <v>9</v>
      </c>
      <c r="C607" s="42" t="s">
        <v>199</v>
      </c>
      <c r="D607" s="42" t="s">
        <v>30</v>
      </c>
      <c r="E607" s="44">
        <v>399</v>
      </c>
      <c r="F607" s="252">
        <v>38330</v>
      </c>
      <c r="G607" s="191" t="s">
        <v>26</v>
      </c>
      <c r="H607" s="62">
        <v>1800</v>
      </c>
      <c r="I607" s="48" t="s">
        <v>51</v>
      </c>
      <c r="J607" s="63">
        <v>5</v>
      </c>
      <c r="K607" s="50" t="s">
        <v>27</v>
      </c>
      <c r="L607" s="51" t="s">
        <v>29</v>
      </c>
      <c r="M607" s="52" t="s">
        <v>29</v>
      </c>
      <c r="N607" s="53">
        <v>7</v>
      </c>
      <c r="O607" s="64">
        <v>1800000</v>
      </c>
      <c r="P607" s="64"/>
      <c r="Q607" s="64">
        <v>0</v>
      </c>
      <c r="R607" s="64"/>
      <c r="S607" s="64"/>
      <c r="T607" s="56" t="s">
        <v>32</v>
      </c>
      <c r="U607" s="57">
        <v>0</v>
      </c>
      <c r="V607" s="57">
        <v>0</v>
      </c>
      <c r="W607" s="57" t="s">
        <v>56</v>
      </c>
      <c r="X607" s="57" t="s">
        <v>37</v>
      </c>
      <c r="Y607" s="58"/>
    </row>
    <row r="608" spans="1:25" s="251" customFormat="1">
      <c r="A608" s="40">
        <v>96802690</v>
      </c>
      <c r="B608" s="65">
        <v>9</v>
      </c>
      <c r="C608" s="42" t="s">
        <v>200</v>
      </c>
      <c r="D608" s="42" t="s">
        <v>54</v>
      </c>
      <c r="E608" s="44">
        <v>336</v>
      </c>
      <c r="F608" s="252">
        <v>37802</v>
      </c>
      <c r="G608" s="191" t="s">
        <v>26</v>
      </c>
      <c r="H608" s="62">
        <v>1500</v>
      </c>
      <c r="I608" s="48" t="s">
        <v>55</v>
      </c>
      <c r="J608" s="63">
        <v>5</v>
      </c>
      <c r="K608" s="50" t="s">
        <v>27</v>
      </c>
      <c r="L608" s="51" t="s">
        <v>29</v>
      </c>
      <c r="M608" s="52" t="s">
        <v>29</v>
      </c>
      <c r="N608" s="53">
        <v>6</v>
      </c>
      <c r="O608" s="64">
        <v>1500000</v>
      </c>
      <c r="P608" s="64"/>
      <c r="Q608" s="64">
        <v>0</v>
      </c>
      <c r="R608" s="64"/>
      <c r="S608" s="64"/>
      <c r="T608" s="56" t="s">
        <v>32</v>
      </c>
      <c r="U608" s="57">
        <v>0</v>
      </c>
      <c r="V608" s="57">
        <v>0</v>
      </c>
      <c r="W608" s="57" t="s">
        <v>56</v>
      </c>
      <c r="X608" s="57" t="s">
        <v>37</v>
      </c>
      <c r="Y608" s="58" t="s">
        <v>201</v>
      </c>
    </row>
    <row r="609" spans="1:25" s="251" customFormat="1">
      <c r="A609" s="40">
        <v>96802690</v>
      </c>
      <c r="B609" s="65">
        <v>9</v>
      </c>
      <c r="C609" s="42" t="s">
        <v>200</v>
      </c>
      <c r="D609" s="42" t="s">
        <v>54</v>
      </c>
      <c r="E609" s="44">
        <v>336</v>
      </c>
      <c r="F609" s="252">
        <v>37802</v>
      </c>
      <c r="G609" s="191" t="s">
        <v>26</v>
      </c>
      <c r="H609" s="62">
        <v>2500</v>
      </c>
      <c r="I609" s="48" t="s">
        <v>57</v>
      </c>
      <c r="J609" s="63">
        <v>5</v>
      </c>
      <c r="K609" s="50" t="s">
        <v>27</v>
      </c>
      <c r="L609" s="51" t="s">
        <v>29</v>
      </c>
      <c r="M609" s="52" t="s">
        <v>29</v>
      </c>
      <c r="N609" s="53">
        <v>6</v>
      </c>
      <c r="O609" s="64">
        <v>2500000</v>
      </c>
      <c r="P609" s="64"/>
      <c r="Q609" s="64">
        <v>0</v>
      </c>
      <c r="R609" s="64"/>
      <c r="S609" s="64"/>
      <c r="T609" s="56" t="s">
        <v>32</v>
      </c>
      <c r="U609" s="57">
        <v>0</v>
      </c>
      <c r="V609" s="57">
        <v>0</v>
      </c>
      <c r="W609" s="57" t="s">
        <v>56</v>
      </c>
      <c r="X609" s="57" t="s">
        <v>37</v>
      </c>
      <c r="Y609" s="58" t="s">
        <v>201</v>
      </c>
    </row>
    <row r="610" spans="1:25" s="251" customFormat="1">
      <c r="A610" s="40">
        <v>96802690</v>
      </c>
      <c r="B610" s="65">
        <v>9</v>
      </c>
      <c r="C610" s="42" t="s">
        <v>200</v>
      </c>
      <c r="D610" s="42" t="s">
        <v>54</v>
      </c>
      <c r="E610" s="44">
        <v>336</v>
      </c>
      <c r="F610" s="252">
        <v>37802</v>
      </c>
      <c r="G610" s="191" t="s">
        <v>26</v>
      </c>
      <c r="H610" s="62">
        <v>1500</v>
      </c>
      <c r="I610" s="48" t="s">
        <v>58</v>
      </c>
      <c r="J610" s="63">
        <v>6</v>
      </c>
      <c r="K610" s="50" t="s">
        <v>27</v>
      </c>
      <c r="L610" s="51" t="s">
        <v>29</v>
      </c>
      <c r="M610" s="52" t="s">
        <v>29</v>
      </c>
      <c r="N610" s="53">
        <v>21</v>
      </c>
      <c r="O610" s="64">
        <v>1000000</v>
      </c>
      <c r="P610" s="64"/>
      <c r="Q610" s="64">
        <v>0</v>
      </c>
      <c r="R610" s="64"/>
      <c r="S610" s="64"/>
      <c r="T610" s="56" t="s">
        <v>32</v>
      </c>
      <c r="U610" s="57">
        <v>0</v>
      </c>
      <c r="V610" s="57">
        <v>0</v>
      </c>
      <c r="W610" s="57" t="s">
        <v>56</v>
      </c>
      <c r="X610" s="57" t="s">
        <v>37</v>
      </c>
      <c r="Y610" s="58" t="s">
        <v>201</v>
      </c>
    </row>
    <row r="611" spans="1:25" s="251" customFormat="1">
      <c r="A611" s="40">
        <v>96802690</v>
      </c>
      <c r="B611" s="65">
        <v>9</v>
      </c>
      <c r="C611" s="42" t="s">
        <v>200</v>
      </c>
      <c r="D611" s="42" t="s">
        <v>54</v>
      </c>
      <c r="E611" s="44">
        <v>336</v>
      </c>
      <c r="F611" s="252">
        <v>37802</v>
      </c>
      <c r="G611" s="191" t="s">
        <v>26</v>
      </c>
      <c r="H611" s="62">
        <v>2500</v>
      </c>
      <c r="I611" s="48" t="s">
        <v>59</v>
      </c>
      <c r="J611" s="63">
        <v>6</v>
      </c>
      <c r="K611" s="50" t="s">
        <v>27</v>
      </c>
      <c r="L611" s="51" t="s">
        <v>29</v>
      </c>
      <c r="M611" s="52" t="s">
        <v>29</v>
      </c>
      <c r="N611" s="53">
        <v>21</v>
      </c>
      <c r="O611" s="64"/>
      <c r="P611" s="64"/>
      <c r="Q611" s="64">
        <v>0</v>
      </c>
      <c r="R611" s="64"/>
      <c r="S611" s="64"/>
      <c r="T611" s="56" t="s">
        <v>32</v>
      </c>
      <c r="U611" s="57">
        <v>0</v>
      </c>
      <c r="V611" s="57" t="s">
        <v>43</v>
      </c>
      <c r="W611" s="57">
        <v>0</v>
      </c>
      <c r="X611" s="57" t="s">
        <v>37</v>
      </c>
      <c r="Y611" s="58" t="s">
        <v>201</v>
      </c>
    </row>
    <row r="612" spans="1:25" s="251" customFormat="1">
      <c r="A612" s="40">
        <v>96802690</v>
      </c>
      <c r="B612" s="65">
        <v>9</v>
      </c>
      <c r="C612" s="42" t="s">
        <v>200</v>
      </c>
      <c r="D612" s="42" t="s">
        <v>54</v>
      </c>
      <c r="E612" s="44">
        <v>336</v>
      </c>
      <c r="F612" s="252">
        <v>37802</v>
      </c>
      <c r="G612" s="191" t="s">
        <v>34</v>
      </c>
      <c r="H612" s="62">
        <v>30000</v>
      </c>
      <c r="I612" s="48" t="s">
        <v>160</v>
      </c>
      <c r="J612" s="63">
        <v>5</v>
      </c>
      <c r="K612" s="50" t="s">
        <v>27</v>
      </c>
      <c r="L612" s="51" t="s">
        <v>29</v>
      </c>
      <c r="M612" s="52" t="s">
        <v>29</v>
      </c>
      <c r="N612" s="53">
        <v>5</v>
      </c>
      <c r="O612" s="64">
        <v>10000000</v>
      </c>
      <c r="P612" s="64"/>
      <c r="Q612" s="64">
        <v>0</v>
      </c>
      <c r="R612" s="64"/>
      <c r="S612" s="64"/>
      <c r="T612" s="56">
        <v>0</v>
      </c>
      <c r="U612" s="57" t="s">
        <v>41</v>
      </c>
      <c r="V612" s="57">
        <v>0</v>
      </c>
      <c r="W612" s="57" t="s">
        <v>56</v>
      </c>
      <c r="X612" s="57" t="s">
        <v>37</v>
      </c>
      <c r="Y612" s="58" t="s">
        <v>201</v>
      </c>
    </row>
    <row r="613" spans="1:25" s="251" customFormat="1">
      <c r="A613" s="40">
        <v>96802690</v>
      </c>
      <c r="B613" s="65">
        <v>9</v>
      </c>
      <c r="C613" s="42" t="s">
        <v>200</v>
      </c>
      <c r="D613" s="42" t="s">
        <v>54</v>
      </c>
      <c r="E613" s="44">
        <v>336</v>
      </c>
      <c r="F613" s="252">
        <v>37802</v>
      </c>
      <c r="G613" s="191" t="s">
        <v>34</v>
      </c>
      <c r="H613" s="62">
        <v>70000</v>
      </c>
      <c r="I613" s="48" t="s">
        <v>161</v>
      </c>
      <c r="J613" s="63">
        <v>5</v>
      </c>
      <c r="K613" s="50" t="s">
        <v>27</v>
      </c>
      <c r="L613" s="51" t="s">
        <v>29</v>
      </c>
      <c r="M613" s="52" t="s">
        <v>29</v>
      </c>
      <c r="N613" s="53">
        <v>5</v>
      </c>
      <c r="O613" s="64">
        <v>20000000</v>
      </c>
      <c r="P613" s="64"/>
      <c r="Q613" s="64">
        <v>0</v>
      </c>
      <c r="R613" s="64"/>
      <c r="S613" s="64"/>
      <c r="T613" s="56">
        <v>0</v>
      </c>
      <c r="U613" s="57" t="s">
        <v>41</v>
      </c>
      <c r="V613" s="57">
        <v>0</v>
      </c>
      <c r="W613" s="57" t="s">
        <v>56</v>
      </c>
      <c r="X613" s="57" t="s">
        <v>37</v>
      </c>
      <c r="Y613" s="58" t="s">
        <v>201</v>
      </c>
    </row>
    <row r="614" spans="1:25" s="251" customFormat="1">
      <c r="A614" s="40">
        <v>96802690</v>
      </c>
      <c r="B614" s="65">
        <v>9</v>
      </c>
      <c r="C614" s="42" t="s">
        <v>200</v>
      </c>
      <c r="D614" s="42" t="s">
        <v>54</v>
      </c>
      <c r="E614" s="44">
        <v>355</v>
      </c>
      <c r="F614" s="252">
        <v>37935</v>
      </c>
      <c r="G614" s="191" t="s">
        <v>26</v>
      </c>
      <c r="H614" s="62">
        <v>3000</v>
      </c>
      <c r="I614" s="48" t="s">
        <v>45</v>
      </c>
      <c r="J614" s="63">
        <v>6.25</v>
      </c>
      <c r="K614" s="50" t="s">
        <v>27</v>
      </c>
      <c r="L614" s="51" t="s">
        <v>29</v>
      </c>
      <c r="M614" s="52" t="s">
        <v>29</v>
      </c>
      <c r="N614" s="53">
        <v>21</v>
      </c>
      <c r="O614" s="64">
        <v>702000</v>
      </c>
      <c r="P614" s="64">
        <v>601714.29</v>
      </c>
      <c r="Q614" s="64">
        <v>13742240</v>
      </c>
      <c r="R614" s="64">
        <v>176221</v>
      </c>
      <c r="S614" s="64">
        <v>13918461</v>
      </c>
      <c r="T614" s="56" t="s">
        <v>32</v>
      </c>
      <c r="U614" s="57">
        <v>0</v>
      </c>
      <c r="V614" s="57">
        <v>0</v>
      </c>
      <c r="W614" s="57">
        <v>0</v>
      </c>
      <c r="X614" s="57" t="s">
        <v>37</v>
      </c>
      <c r="Y614" s="58"/>
    </row>
    <row r="615" spans="1:25" s="251" customFormat="1">
      <c r="A615" s="40">
        <v>96802690</v>
      </c>
      <c r="B615" s="65">
        <v>9</v>
      </c>
      <c r="C615" s="42" t="s">
        <v>200</v>
      </c>
      <c r="D615" s="42" t="s">
        <v>25</v>
      </c>
      <c r="E615" s="44">
        <v>356</v>
      </c>
      <c r="F615" s="252">
        <v>37935</v>
      </c>
      <c r="G615" s="191" t="s">
        <v>26</v>
      </c>
      <c r="H615" s="62">
        <v>3000</v>
      </c>
      <c r="I615" s="48"/>
      <c r="J615" s="63"/>
      <c r="K615" s="50" t="s">
        <v>29</v>
      </c>
      <c r="L615" s="51" t="s">
        <v>29</v>
      </c>
      <c r="M615" s="52" t="s">
        <v>29</v>
      </c>
      <c r="N615" s="53">
        <v>10</v>
      </c>
      <c r="O615" s="64"/>
      <c r="P615" s="64"/>
      <c r="Q615" s="64"/>
      <c r="R615" s="64"/>
      <c r="S615" s="64"/>
      <c r="T615" s="56">
        <v>0</v>
      </c>
      <c r="U615" s="57">
        <v>0</v>
      </c>
      <c r="V615" s="57">
        <v>0</v>
      </c>
      <c r="W615" s="57">
        <v>0</v>
      </c>
      <c r="X615" s="57">
        <v>0</v>
      </c>
      <c r="Y615" s="58"/>
    </row>
    <row r="616" spans="1:25" s="251" customFormat="1">
      <c r="A616" s="40">
        <v>96802690</v>
      </c>
      <c r="B616" s="65">
        <v>9</v>
      </c>
      <c r="C616" s="42" t="s">
        <v>200</v>
      </c>
      <c r="D616" s="42" t="s">
        <v>30</v>
      </c>
      <c r="E616" s="44">
        <v>356</v>
      </c>
      <c r="F616" s="252">
        <v>37935</v>
      </c>
      <c r="G616" s="191" t="s">
        <v>26</v>
      </c>
      <c r="H616" s="62">
        <v>3000</v>
      </c>
      <c r="I616" s="48" t="s">
        <v>31</v>
      </c>
      <c r="J616" s="63">
        <v>5</v>
      </c>
      <c r="K616" s="50" t="s">
        <v>27</v>
      </c>
      <c r="L616" s="51" t="s">
        <v>29</v>
      </c>
      <c r="M616" s="52" t="s">
        <v>29</v>
      </c>
      <c r="N616" s="53">
        <v>7</v>
      </c>
      <c r="O616" s="64">
        <v>2500000</v>
      </c>
      <c r="P616" s="64"/>
      <c r="Q616" s="64">
        <v>0</v>
      </c>
      <c r="R616" s="64"/>
      <c r="S616" s="64"/>
      <c r="T616" s="56" t="s">
        <v>32</v>
      </c>
      <c r="U616" s="57">
        <v>0</v>
      </c>
      <c r="V616" s="57">
        <v>0</v>
      </c>
      <c r="W616" s="57" t="s">
        <v>56</v>
      </c>
      <c r="X616" s="57" t="s">
        <v>37</v>
      </c>
      <c r="Y616" s="58"/>
    </row>
    <row r="617" spans="1:25" s="251" customFormat="1">
      <c r="A617" s="40">
        <v>96802690</v>
      </c>
      <c r="B617" s="65">
        <v>9</v>
      </c>
      <c r="C617" s="42" t="s">
        <v>200</v>
      </c>
      <c r="D617" s="42" t="s">
        <v>39</v>
      </c>
      <c r="E617" s="44">
        <v>356</v>
      </c>
      <c r="F617" s="252">
        <v>39213</v>
      </c>
      <c r="G617" s="191" t="s">
        <v>26</v>
      </c>
      <c r="H617" s="62">
        <v>500</v>
      </c>
      <c r="I617" s="48" t="s">
        <v>48</v>
      </c>
      <c r="J617" s="63">
        <v>3.5</v>
      </c>
      <c r="K617" s="50" t="s">
        <v>27</v>
      </c>
      <c r="L617" s="51" t="s">
        <v>29</v>
      </c>
      <c r="M617" s="52" t="s">
        <v>29</v>
      </c>
      <c r="N617" s="53">
        <v>5</v>
      </c>
      <c r="O617" s="64">
        <v>500000</v>
      </c>
      <c r="P617" s="64"/>
      <c r="Q617" s="64">
        <v>0</v>
      </c>
      <c r="R617" s="64"/>
      <c r="S617" s="64"/>
      <c r="T617" s="56" t="s">
        <v>32</v>
      </c>
      <c r="U617" s="57">
        <v>0</v>
      </c>
      <c r="V617" s="57">
        <v>0</v>
      </c>
      <c r="W617" s="57" t="s">
        <v>56</v>
      </c>
      <c r="X617" s="57" t="s">
        <v>37</v>
      </c>
      <c r="Y617" s="58"/>
    </row>
    <row r="618" spans="1:25" s="251" customFormat="1">
      <c r="A618" s="40">
        <v>96802690</v>
      </c>
      <c r="B618" s="65">
        <v>9</v>
      </c>
      <c r="C618" s="42" t="s">
        <v>200</v>
      </c>
      <c r="D618" s="42" t="s">
        <v>64</v>
      </c>
      <c r="E618" s="44">
        <v>356</v>
      </c>
      <c r="F618" s="252">
        <v>39213</v>
      </c>
      <c r="G618" s="191" t="s">
        <v>26</v>
      </c>
      <c r="H618" s="62">
        <v>500</v>
      </c>
      <c r="I618" s="48" t="s">
        <v>49</v>
      </c>
      <c r="J618" s="63">
        <v>3.5</v>
      </c>
      <c r="K618" s="50" t="s">
        <v>27</v>
      </c>
      <c r="L618" s="51" t="s">
        <v>29</v>
      </c>
      <c r="M618" s="52" t="s">
        <v>29</v>
      </c>
      <c r="N618" s="53">
        <v>5</v>
      </c>
      <c r="O618" s="64">
        <v>500000</v>
      </c>
      <c r="P618" s="64"/>
      <c r="Q618" s="64">
        <v>0</v>
      </c>
      <c r="R618" s="64"/>
      <c r="S618" s="64"/>
      <c r="T618" s="56" t="s">
        <v>32</v>
      </c>
      <c r="U618" s="57">
        <v>0</v>
      </c>
      <c r="V618" s="57">
        <v>0</v>
      </c>
      <c r="W618" s="57" t="s">
        <v>56</v>
      </c>
      <c r="X618" s="57" t="s">
        <v>37</v>
      </c>
      <c r="Y618" s="58"/>
    </row>
    <row r="619" spans="1:25" s="251" customFormat="1">
      <c r="A619" s="40">
        <v>96802690</v>
      </c>
      <c r="B619" s="65">
        <v>9</v>
      </c>
      <c r="C619" s="42" t="s">
        <v>200</v>
      </c>
      <c r="D619" s="42" t="s">
        <v>65</v>
      </c>
      <c r="E619" s="44">
        <v>356</v>
      </c>
      <c r="F619" s="252">
        <v>39213</v>
      </c>
      <c r="G619" s="191" t="s">
        <v>26</v>
      </c>
      <c r="H619" s="62">
        <v>1500</v>
      </c>
      <c r="I619" s="48" t="s">
        <v>50</v>
      </c>
      <c r="J619" s="63">
        <v>4.3499999999999996</v>
      </c>
      <c r="K619" s="50" t="s">
        <v>27</v>
      </c>
      <c r="L619" s="51" t="s">
        <v>29</v>
      </c>
      <c r="M619" s="52" t="s">
        <v>29</v>
      </c>
      <c r="N619" s="53">
        <v>21</v>
      </c>
      <c r="O619" s="64">
        <v>1500000</v>
      </c>
      <c r="P619" s="64">
        <v>1500000</v>
      </c>
      <c r="Q619" s="64">
        <v>34257720</v>
      </c>
      <c r="R619" s="64">
        <v>430009</v>
      </c>
      <c r="S619" s="64">
        <v>34687729</v>
      </c>
      <c r="T619" s="56" t="s">
        <v>32</v>
      </c>
      <c r="U619" s="57">
        <v>0</v>
      </c>
      <c r="V619" s="57">
        <v>0</v>
      </c>
      <c r="W619" s="57">
        <v>0</v>
      </c>
      <c r="X619" s="57" t="s">
        <v>37</v>
      </c>
      <c r="Y619" s="58"/>
    </row>
    <row r="620" spans="1:25" s="251" customFormat="1">
      <c r="A620" s="40">
        <v>96802690</v>
      </c>
      <c r="B620" s="65">
        <v>9</v>
      </c>
      <c r="C620" s="42" t="s">
        <v>200</v>
      </c>
      <c r="D620" s="42" t="s">
        <v>25</v>
      </c>
      <c r="E620" s="44">
        <v>439</v>
      </c>
      <c r="F620" s="252">
        <v>38670</v>
      </c>
      <c r="G620" s="191" t="s">
        <v>26</v>
      </c>
      <c r="H620" s="62">
        <v>3000</v>
      </c>
      <c r="I620" s="48"/>
      <c r="J620" s="63"/>
      <c r="K620" s="50" t="s">
        <v>27</v>
      </c>
      <c r="L620" s="51" t="s">
        <v>28</v>
      </c>
      <c r="M620" s="52" t="s">
        <v>29</v>
      </c>
      <c r="N620" s="53">
        <v>25</v>
      </c>
      <c r="O620" s="64"/>
      <c r="P620" s="64"/>
      <c r="Q620" s="64"/>
      <c r="R620" s="64"/>
      <c r="S620" s="64"/>
      <c r="T620" s="56">
        <v>0</v>
      </c>
      <c r="U620" s="57">
        <v>0</v>
      </c>
      <c r="V620" s="57">
        <v>0</v>
      </c>
      <c r="W620" s="57">
        <v>0</v>
      </c>
      <c r="X620" s="57">
        <v>0</v>
      </c>
      <c r="Y620" s="58"/>
    </row>
    <row r="621" spans="1:25" s="251" customFormat="1">
      <c r="A621" s="40">
        <v>96802690</v>
      </c>
      <c r="B621" s="65">
        <v>9</v>
      </c>
      <c r="C621" s="42" t="s">
        <v>200</v>
      </c>
      <c r="D621" s="42" t="s">
        <v>30</v>
      </c>
      <c r="E621" s="44">
        <v>439</v>
      </c>
      <c r="F621" s="252">
        <v>38670</v>
      </c>
      <c r="G621" s="191" t="s">
        <v>26</v>
      </c>
      <c r="H621" s="62">
        <v>3000</v>
      </c>
      <c r="I621" s="48" t="s">
        <v>47</v>
      </c>
      <c r="J621" s="63">
        <v>4.75</v>
      </c>
      <c r="K621" s="50" t="s">
        <v>27</v>
      </c>
      <c r="L621" s="51" t="s">
        <v>28</v>
      </c>
      <c r="M621" s="52" t="s">
        <v>29</v>
      </c>
      <c r="N621" s="53">
        <v>21</v>
      </c>
      <c r="O621" s="64">
        <v>2750000</v>
      </c>
      <c r="P621" s="64">
        <v>1925000</v>
      </c>
      <c r="Q621" s="64">
        <v>43964074</v>
      </c>
      <c r="R621" s="64">
        <v>774010</v>
      </c>
      <c r="S621" s="64">
        <v>44738084</v>
      </c>
      <c r="T621" s="56" t="s">
        <v>32</v>
      </c>
      <c r="U621" s="57">
        <v>0</v>
      </c>
      <c r="V621" s="57">
        <v>0</v>
      </c>
      <c r="W621" s="57">
        <v>0</v>
      </c>
      <c r="X621" s="57" t="s">
        <v>37</v>
      </c>
      <c r="Y621" s="58"/>
    </row>
    <row r="622" spans="1:25" s="251" customFormat="1">
      <c r="A622" s="40">
        <v>96802690</v>
      </c>
      <c r="B622" s="65">
        <v>9</v>
      </c>
      <c r="C622" s="42" t="s">
        <v>200</v>
      </c>
      <c r="D622" s="42" t="s">
        <v>25</v>
      </c>
      <c r="E622" s="44">
        <v>440</v>
      </c>
      <c r="F622" s="252">
        <v>38671</v>
      </c>
      <c r="G622" s="191" t="s">
        <v>26</v>
      </c>
      <c r="H622" s="62">
        <v>5500</v>
      </c>
      <c r="I622" s="48"/>
      <c r="J622" s="63"/>
      <c r="K622" s="50" t="s">
        <v>27</v>
      </c>
      <c r="L622" s="51" t="s">
        <v>28</v>
      </c>
      <c r="M622" s="52" t="s">
        <v>29</v>
      </c>
      <c r="N622" s="53">
        <v>10</v>
      </c>
      <c r="O622" s="64"/>
      <c r="P622" s="64"/>
      <c r="Q622" s="64"/>
      <c r="R622" s="64"/>
      <c r="S622" s="64"/>
      <c r="T622" s="56">
        <v>0</v>
      </c>
      <c r="U622" s="57">
        <v>0</v>
      </c>
      <c r="V622" s="57">
        <v>0</v>
      </c>
      <c r="W622" s="57">
        <v>0</v>
      </c>
      <c r="X622" s="57">
        <v>0</v>
      </c>
      <c r="Y622" s="58"/>
    </row>
    <row r="623" spans="1:25" s="251" customFormat="1">
      <c r="A623" s="40">
        <v>96802690</v>
      </c>
      <c r="B623" s="41">
        <v>9</v>
      </c>
      <c r="C623" s="42" t="s">
        <v>200</v>
      </c>
      <c r="D623" s="42" t="s">
        <v>39</v>
      </c>
      <c r="E623" s="44">
        <v>440</v>
      </c>
      <c r="F623" s="252">
        <v>39787</v>
      </c>
      <c r="G623" s="191" t="s">
        <v>26</v>
      </c>
      <c r="H623" s="62">
        <v>3500</v>
      </c>
      <c r="I623" s="48" t="s">
        <v>52</v>
      </c>
      <c r="J623" s="63">
        <v>5</v>
      </c>
      <c r="K623" s="50" t="s">
        <v>27</v>
      </c>
      <c r="L623" s="51" t="s">
        <v>29</v>
      </c>
      <c r="M623" s="52" t="s">
        <v>29</v>
      </c>
      <c r="N623" s="53">
        <v>5</v>
      </c>
      <c r="O623" s="64"/>
      <c r="P623" s="64"/>
      <c r="Q623" s="64">
        <v>0</v>
      </c>
      <c r="R623" s="64"/>
      <c r="S623" s="64"/>
      <c r="T623" s="56" t="s">
        <v>32</v>
      </c>
      <c r="U623" s="57">
        <v>0</v>
      </c>
      <c r="V623" s="57" t="s">
        <v>43</v>
      </c>
      <c r="W623" s="57">
        <v>0</v>
      </c>
      <c r="X623" s="57" t="s">
        <v>37</v>
      </c>
      <c r="Y623" s="58"/>
    </row>
    <row r="624" spans="1:25" s="251" customFormat="1">
      <c r="A624" s="40">
        <v>96802690</v>
      </c>
      <c r="B624" s="41">
        <v>9</v>
      </c>
      <c r="C624" s="42" t="s">
        <v>200</v>
      </c>
      <c r="D624" s="42" t="s">
        <v>39</v>
      </c>
      <c r="E624" s="44">
        <v>440</v>
      </c>
      <c r="F624" s="252">
        <v>39787</v>
      </c>
      <c r="G624" s="191" t="s">
        <v>44</v>
      </c>
      <c r="H624" s="62">
        <v>74800000</v>
      </c>
      <c r="I624" s="48" t="s">
        <v>66</v>
      </c>
      <c r="J624" s="63">
        <v>7.5</v>
      </c>
      <c r="K624" s="50" t="s">
        <v>27</v>
      </c>
      <c r="L624" s="51" t="s">
        <v>29</v>
      </c>
      <c r="M624" s="52" t="s">
        <v>29</v>
      </c>
      <c r="N624" s="53">
        <v>5</v>
      </c>
      <c r="O624" s="64"/>
      <c r="P624" s="64"/>
      <c r="Q624" s="64">
        <v>0</v>
      </c>
      <c r="R624" s="64"/>
      <c r="S624" s="64"/>
      <c r="T624" s="56">
        <v>0</v>
      </c>
      <c r="U624" s="57">
        <v>0</v>
      </c>
      <c r="V624" s="57" t="s">
        <v>43</v>
      </c>
      <c r="W624" s="57">
        <v>0</v>
      </c>
      <c r="X624" s="57" t="s">
        <v>37</v>
      </c>
      <c r="Y624" s="58"/>
    </row>
    <row r="625" spans="1:25" s="251" customFormat="1">
      <c r="A625" s="40">
        <v>96802690</v>
      </c>
      <c r="B625" s="41">
        <v>9</v>
      </c>
      <c r="C625" s="42" t="s">
        <v>200</v>
      </c>
      <c r="D625" s="42" t="s">
        <v>39</v>
      </c>
      <c r="E625" s="44">
        <v>440</v>
      </c>
      <c r="F625" s="252">
        <v>39787</v>
      </c>
      <c r="G625" s="191" t="s">
        <v>34</v>
      </c>
      <c r="H625" s="62">
        <v>111300</v>
      </c>
      <c r="I625" s="48" t="s">
        <v>23</v>
      </c>
      <c r="J625" s="63" t="s">
        <v>202</v>
      </c>
      <c r="K625" s="50" t="s">
        <v>27</v>
      </c>
      <c r="L625" s="51" t="s">
        <v>29</v>
      </c>
      <c r="M625" s="52" t="s">
        <v>29</v>
      </c>
      <c r="N625" s="53">
        <v>5</v>
      </c>
      <c r="O625" s="64"/>
      <c r="P625" s="64"/>
      <c r="Q625" s="64">
        <v>0</v>
      </c>
      <c r="R625" s="64"/>
      <c r="S625" s="64"/>
      <c r="T625" s="56">
        <v>0</v>
      </c>
      <c r="U625" s="57" t="s">
        <v>41</v>
      </c>
      <c r="V625" s="57" t="s">
        <v>43</v>
      </c>
      <c r="W625" s="57">
        <v>0</v>
      </c>
      <c r="X625" s="57" t="s">
        <v>37</v>
      </c>
      <c r="Y625" s="58"/>
    </row>
    <row r="626" spans="1:25" s="251" customFormat="1">
      <c r="A626" s="40">
        <v>96802690</v>
      </c>
      <c r="B626" s="41">
        <v>9</v>
      </c>
      <c r="C626" s="42" t="s">
        <v>200</v>
      </c>
      <c r="D626" s="42" t="s">
        <v>25</v>
      </c>
      <c r="E626" s="44">
        <v>560</v>
      </c>
      <c r="F626" s="252">
        <v>39799</v>
      </c>
      <c r="G626" s="191" t="s">
        <v>26</v>
      </c>
      <c r="H626" s="62">
        <v>3500</v>
      </c>
      <c r="I626" s="48"/>
      <c r="J626" s="63"/>
      <c r="K626" s="50" t="s">
        <v>27</v>
      </c>
      <c r="L626" s="51" t="s">
        <v>28</v>
      </c>
      <c r="M626" s="52" t="s">
        <v>29</v>
      </c>
      <c r="N626" s="53">
        <v>30</v>
      </c>
      <c r="O626" s="64"/>
      <c r="P626" s="64"/>
      <c r="Q626" s="64"/>
      <c r="R626" s="64"/>
      <c r="S626" s="64"/>
      <c r="T626" s="56">
        <v>0</v>
      </c>
      <c r="U626" s="57">
        <v>0</v>
      </c>
      <c r="V626" s="57">
        <v>0</v>
      </c>
      <c r="W626" s="57">
        <v>0</v>
      </c>
      <c r="X626" s="57">
        <v>0</v>
      </c>
      <c r="Y626" s="58"/>
    </row>
    <row r="627" spans="1:25" s="251" customFormat="1">
      <c r="A627" s="40">
        <v>96802690</v>
      </c>
      <c r="B627" s="41">
        <v>9</v>
      </c>
      <c r="C627" s="42" t="s">
        <v>200</v>
      </c>
      <c r="D627" s="42" t="s">
        <v>30</v>
      </c>
      <c r="E627" s="44">
        <v>560</v>
      </c>
      <c r="F627" s="252">
        <v>39799</v>
      </c>
      <c r="G627" s="191" t="s">
        <v>26</v>
      </c>
      <c r="H627" s="62">
        <v>3500</v>
      </c>
      <c r="I627" s="48" t="s">
        <v>67</v>
      </c>
      <c r="J627" s="63">
        <v>5.5</v>
      </c>
      <c r="K627" s="50" t="s">
        <v>27</v>
      </c>
      <c r="L627" s="51" t="s">
        <v>29</v>
      </c>
      <c r="M627" s="52" t="s">
        <v>29</v>
      </c>
      <c r="N627" s="53">
        <v>21</v>
      </c>
      <c r="O627" s="64">
        <v>3500000</v>
      </c>
      <c r="P627" s="64">
        <v>3500000</v>
      </c>
      <c r="Q627" s="64">
        <v>79934680</v>
      </c>
      <c r="R627" s="64">
        <v>903662</v>
      </c>
      <c r="S627" s="64">
        <v>80838342</v>
      </c>
      <c r="T627" s="56" t="s">
        <v>32</v>
      </c>
      <c r="U627" s="57">
        <v>0</v>
      </c>
      <c r="V627" s="57">
        <v>0</v>
      </c>
      <c r="W627" s="57">
        <v>0</v>
      </c>
      <c r="X627" s="57" t="s">
        <v>37</v>
      </c>
      <c r="Y627" s="58"/>
    </row>
    <row r="628" spans="1:25" s="251" customFormat="1">
      <c r="A628" s="40">
        <v>96802690</v>
      </c>
      <c r="B628" s="41">
        <v>9</v>
      </c>
      <c r="C628" s="42" t="s">
        <v>200</v>
      </c>
      <c r="D628" s="42" t="s">
        <v>25</v>
      </c>
      <c r="E628" s="44">
        <v>724</v>
      </c>
      <c r="F628" s="252">
        <v>41102</v>
      </c>
      <c r="G628" s="191" t="s">
        <v>26</v>
      </c>
      <c r="H628" s="62">
        <v>2000</v>
      </c>
      <c r="I628" s="48"/>
      <c r="J628" s="63"/>
      <c r="K628" s="50" t="s">
        <v>27</v>
      </c>
      <c r="L628" s="51" t="s">
        <v>28</v>
      </c>
      <c r="M628" s="52"/>
      <c r="N628" s="53">
        <v>10</v>
      </c>
      <c r="O628" s="64"/>
      <c r="P628" s="64"/>
      <c r="Q628" s="64"/>
      <c r="R628" s="64"/>
      <c r="S628" s="64"/>
      <c r="T628" s="56">
        <v>0</v>
      </c>
      <c r="U628" s="57">
        <v>0</v>
      </c>
      <c r="V628" s="57">
        <v>0</v>
      </c>
      <c r="W628" s="57">
        <v>0</v>
      </c>
      <c r="X628" s="57">
        <v>0</v>
      </c>
      <c r="Y628" s="58"/>
    </row>
    <row r="629" spans="1:25" s="251" customFormat="1">
      <c r="A629" s="40">
        <v>96802690</v>
      </c>
      <c r="B629" s="41">
        <v>9</v>
      </c>
      <c r="C629" s="42" t="s">
        <v>200</v>
      </c>
      <c r="D629" s="42" t="s">
        <v>30</v>
      </c>
      <c r="E629" s="44">
        <v>724</v>
      </c>
      <c r="F629" s="252">
        <v>41123</v>
      </c>
      <c r="G629" s="191" t="s">
        <v>26</v>
      </c>
      <c r="H629" s="62">
        <v>2000</v>
      </c>
      <c r="I629" s="48" t="s">
        <v>69</v>
      </c>
      <c r="J629" s="63">
        <v>5</v>
      </c>
      <c r="K629" s="50" t="s">
        <v>27</v>
      </c>
      <c r="L629" s="51"/>
      <c r="M629" s="52"/>
      <c r="N629" s="53">
        <v>5</v>
      </c>
      <c r="O629" s="64">
        <v>1000000</v>
      </c>
      <c r="P629" s="64">
        <v>1000000</v>
      </c>
      <c r="Q629" s="64">
        <v>22838480</v>
      </c>
      <c r="R629" s="64">
        <v>93999</v>
      </c>
      <c r="S629" s="64">
        <v>22932479</v>
      </c>
      <c r="T629" s="56" t="s">
        <v>32</v>
      </c>
      <c r="U629" s="57">
        <v>0</v>
      </c>
      <c r="V629" s="57">
        <v>0</v>
      </c>
      <c r="W629" s="57">
        <v>0</v>
      </c>
      <c r="X629" s="57">
        <v>0</v>
      </c>
      <c r="Y629" s="58"/>
    </row>
    <row r="630" spans="1:25" s="251" customFormat="1">
      <c r="A630" s="40">
        <v>96802690</v>
      </c>
      <c r="B630" s="41">
        <v>9</v>
      </c>
      <c r="C630" s="42" t="s">
        <v>200</v>
      </c>
      <c r="D630" s="42" t="s">
        <v>25</v>
      </c>
      <c r="E630" s="44">
        <v>725</v>
      </c>
      <c r="F630" s="252">
        <v>41102</v>
      </c>
      <c r="G630" s="191" t="s">
        <v>26</v>
      </c>
      <c r="H630" s="62">
        <v>2000</v>
      </c>
      <c r="I630" s="48"/>
      <c r="J630" s="63"/>
      <c r="K630" s="50" t="s">
        <v>27</v>
      </c>
      <c r="L630" s="51" t="s">
        <v>28</v>
      </c>
      <c r="M630" s="52"/>
      <c r="N630" s="53">
        <v>30</v>
      </c>
      <c r="O630" s="64"/>
      <c r="P630" s="64"/>
      <c r="Q630" s="64"/>
      <c r="R630" s="64"/>
      <c r="S630" s="64"/>
      <c r="T630" s="56">
        <v>0</v>
      </c>
      <c r="U630" s="57">
        <v>0</v>
      </c>
      <c r="V630" s="57">
        <v>0</v>
      </c>
      <c r="W630" s="57">
        <v>0</v>
      </c>
      <c r="X630" s="57">
        <v>0</v>
      </c>
      <c r="Y630" s="58"/>
    </row>
    <row r="631" spans="1:25" s="251" customFormat="1">
      <c r="A631" s="40">
        <v>96802690</v>
      </c>
      <c r="B631" s="41">
        <v>9</v>
      </c>
      <c r="C631" s="42" t="s">
        <v>200</v>
      </c>
      <c r="D631" s="42" t="s">
        <v>30</v>
      </c>
      <c r="E631" s="44">
        <v>725</v>
      </c>
      <c r="F631" s="252">
        <v>41123</v>
      </c>
      <c r="G631" s="191" t="s">
        <v>26</v>
      </c>
      <c r="H631" s="62">
        <v>2000</v>
      </c>
      <c r="I631" s="48" t="s">
        <v>38</v>
      </c>
      <c r="J631" s="63">
        <v>5.3</v>
      </c>
      <c r="K631" s="50" t="s">
        <v>27</v>
      </c>
      <c r="L631" s="51"/>
      <c r="M631" s="52"/>
      <c r="N631" s="53">
        <v>21</v>
      </c>
      <c r="O631" s="64">
        <v>1000000</v>
      </c>
      <c r="P631" s="64">
        <v>1000000</v>
      </c>
      <c r="Q631" s="64">
        <v>22838480</v>
      </c>
      <c r="R631" s="64">
        <v>99568</v>
      </c>
      <c r="S631" s="64">
        <v>22938048</v>
      </c>
      <c r="T631" s="56" t="s">
        <v>32</v>
      </c>
      <c r="U631" s="57">
        <v>0</v>
      </c>
      <c r="V631" s="57">
        <v>0</v>
      </c>
      <c r="W631" s="57">
        <v>0</v>
      </c>
      <c r="X631" s="57">
        <v>0</v>
      </c>
      <c r="Y631" s="58"/>
    </row>
    <row r="632" spans="1:25" s="251" customFormat="1">
      <c r="A632" s="40">
        <v>96722460</v>
      </c>
      <c r="B632" s="41" t="s">
        <v>23</v>
      </c>
      <c r="C632" s="42" t="s">
        <v>203</v>
      </c>
      <c r="D632" s="42" t="s">
        <v>54</v>
      </c>
      <c r="E632" s="66">
        <v>217</v>
      </c>
      <c r="F632" s="252">
        <v>36455</v>
      </c>
      <c r="G632" s="191" t="s">
        <v>26</v>
      </c>
      <c r="H632" s="62">
        <v>100</v>
      </c>
      <c r="I632" s="48" t="s">
        <v>55</v>
      </c>
      <c r="J632" s="63">
        <v>6.75</v>
      </c>
      <c r="K632" s="50" t="s">
        <v>27</v>
      </c>
      <c r="L632" s="51" t="s">
        <v>29</v>
      </c>
      <c r="M632" s="52" t="s">
        <v>29</v>
      </c>
      <c r="N632" s="69">
        <v>10</v>
      </c>
      <c r="O632" s="64">
        <v>100000</v>
      </c>
      <c r="P632" s="64"/>
      <c r="Q632" s="64">
        <v>0</v>
      </c>
      <c r="R632" s="64"/>
      <c r="S632" s="64"/>
      <c r="T632" s="56" t="s">
        <v>32</v>
      </c>
      <c r="U632" s="57">
        <v>0</v>
      </c>
      <c r="V632" s="57">
        <v>0</v>
      </c>
      <c r="W632" s="57" t="s">
        <v>56</v>
      </c>
      <c r="X632" s="57" t="s">
        <v>37</v>
      </c>
      <c r="Y632" s="58"/>
    </row>
    <row r="633" spans="1:25" s="251" customFormat="1">
      <c r="A633" s="40">
        <v>96722460</v>
      </c>
      <c r="B633" s="41" t="s">
        <v>23</v>
      </c>
      <c r="C633" s="42" t="s">
        <v>203</v>
      </c>
      <c r="D633" s="42" t="s">
        <v>54</v>
      </c>
      <c r="E633" s="66">
        <v>217</v>
      </c>
      <c r="F633" s="252">
        <v>36455</v>
      </c>
      <c r="G633" s="191" t="s">
        <v>26</v>
      </c>
      <c r="H633" s="62">
        <v>900</v>
      </c>
      <c r="I633" s="48" t="s">
        <v>57</v>
      </c>
      <c r="J633" s="63">
        <v>6.75</v>
      </c>
      <c r="K633" s="50" t="s">
        <v>27</v>
      </c>
      <c r="L633" s="51" t="s">
        <v>29</v>
      </c>
      <c r="M633" s="52" t="s">
        <v>29</v>
      </c>
      <c r="N633" s="69">
        <v>10</v>
      </c>
      <c r="O633" s="64">
        <v>900000</v>
      </c>
      <c r="P633" s="64"/>
      <c r="Q633" s="64">
        <v>0</v>
      </c>
      <c r="R633" s="64"/>
      <c r="S633" s="64"/>
      <c r="T633" s="56" t="s">
        <v>32</v>
      </c>
      <c r="U633" s="57">
        <v>0</v>
      </c>
      <c r="V633" s="57">
        <v>0</v>
      </c>
      <c r="W633" s="57" t="s">
        <v>56</v>
      </c>
      <c r="X633" s="57" t="s">
        <v>37</v>
      </c>
      <c r="Y633" s="58"/>
    </row>
    <row r="634" spans="1:25" s="251" customFormat="1">
      <c r="A634" s="40">
        <v>96722460</v>
      </c>
      <c r="B634" s="41" t="s">
        <v>23</v>
      </c>
      <c r="C634" s="42" t="s">
        <v>203</v>
      </c>
      <c r="D634" s="42" t="s">
        <v>54</v>
      </c>
      <c r="E634" s="66">
        <v>217</v>
      </c>
      <c r="F634" s="252">
        <v>36455</v>
      </c>
      <c r="G634" s="191" t="s">
        <v>26</v>
      </c>
      <c r="H634" s="62">
        <v>100</v>
      </c>
      <c r="I634" s="48" t="s">
        <v>58</v>
      </c>
      <c r="J634" s="63">
        <v>7</v>
      </c>
      <c r="K634" s="50" t="s">
        <v>27</v>
      </c>
      <c r="L634" s="51" t="s">
        <v>29</v>
      </c>
      <c r="M634" s="52" t="s">
        <v>29</v>
      </c>
      <c r="N634" s="69">
        <v>25</v>
      </c>
      <c r="O634" s="64">
        <v>100000</v>
      </c>
      <c r="P634" s="64">
        <v>83414.8</v>
      </c>
      <c r="Q634" s="64">
        <v>1905067</v>
      </c>
      <c r="R634" s="64">
        <v>65187</v>
      </c>
      <c r="S634" s="64">
        <v>1970254</v>
      </c>
      <c r="T634" s="56" t="s">
        <v>32</v>
      </c>
      <c r="U634" s="57">
        <v>0</v>
      </c>
      <c r="V634" s="57">
        <v>0</v>
      </c>
      <c r="W634" s="57">
        <v>0</v>
      </c>
      <c r="X634" s="57" t="s">
        <v>37</v>
      </c>
      <c r="Y634" s="58"/>
    </row>
    <row r="635" spans="1:25" s="251" customFormat="1">
      <c r="A635" s="40">
        <v>96722460</v>
      </c>
      <c r="B635" s="41" t="s">
        <v>23</v>
      </c>
      <c r="C635" s="42" t="s">
        <v>203</v>
      </c>
      <c r="D635" s="42" t="s">
        <v>54</v>
      </c>
      <c r="E635" s="66">
        <v>217</v>
      </c>
      <c r="F635" s="252">
        <v>36455</v>
      </c>
      <c r="G635" s="191" t="s">
        <v>26</v>
      </c>
      <c r="H635" s="62">
        <v>900</v>
      </c>
      <c r="I635" s="48" t="s">
        <v>59</v>
      </c>
      <c r="J635" s="63">
        <v>7</v>
      </c>
      <c r="K635" s="50" t="s">
        <v>27</v>
      </c>
      <c r="L635" s="51" t="s">
        <v>29</v>
      </c>
      <c r="M635" s="52" t="s">
        <v>29</v>
      </c>
      <c r="N635" s="69">
        <v>25</v>
      </c>
      <c r="O635" s="64">
        <v>900000</v>
      </c>
      <c r="P635" s="64">
        <v>750731.98</v>
      </c>
      <c r="Q635" s="64">
        <v>17145577</v>
      </c>
      <c r="R635" s="64">
        <v>586686</v>
      </c>
      <c r="S635" s="64">
        <v>17732263</v>
      </c>
      <c r="T635" s="56" t="s">
        <v>32</v>
      </c>
      <c r="U635" s="57">
        <v>0</v>
      </c>
      <c r="V635" s="57">
        <v>0</v>
      </c>
      <c r="W635" s="57">
        <v>0</v>
      </c>
      <c r="X635" s="57" t="s">
        <v>37</v>
      </c>
      <c r="Y635" s="58"/>
    </row>
    <row r="636" spans="1:25" s="251" customFormat="1">
      <c r="A636" s="40">
        <v>96722460</v>
      </c>
      <c r="B636" s="41" t="s">
        <v>23</v>
      </c>
      <c r="C636" s="42" t="s">
        <v>203</v>
      </c>
      <c r="D636" s="42" t="s">
        <v>54</v>
      </c>
      <c r="E636" s="66">
        <v>259</v>
      </c>
      <c r="F636" s="252">
        <v>37083</v>
      </c>
      <c r="G636" s="189" t="s">
        <v>26</v>
      </c>
      <c r="H636" s="62">
        <v>600</v>
      </c>
      <c r="I636" s="48" t="s">
        <v>160</v>
      </c>
      <c r="J636" s="63">
        <v>6</v>
      </c>
      <c r="K636" s="50" t="s">
        <v>27</v>
      </c>
      <c r="L636" s="51" t="s">
        <v>29</v>
      </c>
      <c r="M636" s="52" t="s">
        <v>29</v>
      </c>
      <c r="N636" s="53">
        <v>6</v>
      </c>
      <c r="O636" s="64">
        <v>600000</v>
      </c>
      <c r="P636" s="64"/>
      <c r="Q636" s="64">
        <v>0</v>
      </c>
      <c r="R636" s="64"/>
      <c r="S636" s="64"/>
      <c r="T636" s="56" t="s">
        <v>32</v>
      </c>
      <c r="U636" s="57">
        <v>0</v>
      </c>
      <c r="V636" s="57">
        <v>0</v>
      </c>
      <c r="W636" s="57" t="s">
        <v>56</v>
      </c>
      <c r="X636" s="57" t="s">
        <v>37</v>
      </c>
      <c r="Y636" s="58"/>
    </row>
    <row r="637" spans="1:25" s="251" customFormat="1">
      <c r="A637" s="40">
        <v>96722460</v>
      </c>
      <c r="B637" s="41" t="s">
        <v>23</v>
      </c>
      <c r="C637" s="42" t="s">
        <v>203</v>
      </c>
      <c r="D637" s="42" t="s">
        <v>54</v>
      </c>
      <c r="E637" s="66">
        <v>259</v>
      </c>
      <c r="F637" s="252">
        <v>37083</v>
      </c>
      <c r="G637" s="189" t="s">
        <v>26</v>
      </c>
      <c r="H637" s="62">
        <v>1400</v>
      </c>
      <c r="I637" s="48" t="s">
        <v>161</v>
      </c>
      <c r="J637" s="63">
        <v>6</v>
      </c>
      <c r="K637" s="50" t="s">
        <v>27</v>
      </c>
      <c r="L637" s="51" t="s">
        <v>29</v>
      </c>
      <c r="M637" s="52" t="s">
        <v>29</v>
      </c>
      <c r="N637" s="53">
        <v>6</v>
      </c>
      <c r="O637" s="64">
        <v>1400000</v>
      </c>
      <c r="P637" s="64"/>
      <c r="Q637" s="64">
        <v>0</v>
      </c>
      <c r="R637" s="64"/>
      <c r="S637" s="64"/>
      <c r="T637" s="56" t="s">
        <v>32</v>
      </c>
      <c r="U637" s="57">
        <v>0</v>
      </c>
      <c r="V637" s="57">
        <v>0</v>
      </c>
      <c r="W637" s="57" t="s">
        <v>56</v>
      </c>
      <c r="X637" s="57" t="s">
        <v>37</v>
      </c>
      <c r="Y637" s="58"/>
    </row>
    <row r="638" spans="1:25" s="251" customFormat="1">
      <c r="A638" s="40">
        <v>96722460</v>
      </c>
      <c r="B638" s="41" t="s">
        <v>23</v>
      </c>
      <c r="C638" s="42" t="s">
        <v>203</v>
      </c>
      <c r="D638" s="42" t="s">
        <v>54</v>
      </c>
      <c r="E638" s="66">
        <v>259</v>
      </c>
      <c r="F638" s="252">
        <v>37083</v>
      </c>
      <c r="G638" s="189" t="s">
        <v>26</v>
      </c>
      <c r="H638" s="62">
        <v>800</v>
      </c>
      <c r="I638" s="48" t="s">
        <v>94</v>
      </c>
      <c r="J638" s="63">
        <v>6.5</v>
      </c>
      <c r="K638" s="50" t="s">
        <v>27</v>
      </c>
      <c r="L638" s="51" t="s">
        <v>29</v>
      </c>
      <c r="M638" s="52" t="s">
        <v>29</v>
      </c>
      <c r="N638" s="53">
        <v>25</v>
      </c>
      <c r="O638" s="64">
        <v>800000</v>
      </c>
      <c r="P638" s="64">
        <v>800000</v>
      </c>
      <c r="Q638" s="64">
        <v>18270784</v>
      </c>
      <c r="R638" s="64">
        <v>285804</v>
      </c>
      <c r="S638" s="64">
        <v>18556588</v>
      </c>
      <c r="T638" s="56" t="s">
        <v>32</v>
      </c>
      <c r="U638" s="57">
        <v>0</v>
      </c>
      <c r="V638" s="57">
        <v>0</v>
      </c>
      <c r="W638" s="57">
        <v>0</v>
      </c>
      <c r="X638" s="57" t="s">
        <v>37</v>
      </c>
      <c r="Y638" s="58"/>
    </row>
    <row r="639" spans="1:25" s="251" customFormat="1">
      <c r="A639" s="40">
        <v>96722460</v>
      </c>
      <c r="B639" s="41" t="s">
        <v>23</v>
      </c>
      <c r="C639" s="42" t="s">
        <v>203</v>
      </c>
      <c r="D639" s="42" t="s">
        <v>54</v>
      </c>
      <c r="E639" s="66">
        <v>259</v>
      </c>
      <c r="F639" s="252">
        <v>37083</v>
      </c>
      <c r="G639" s="189" t="s">
        <v>26</v>
      </c>
      <c r="H639" s="62">
        <v>3200</v>
      </c>
      <c r="I639" s="48" t="s">
        <v>95</v>
      </c>
      <c r="J639" s="63">
        <v>6.5</v>
      </c>
      <c r="K639" s="50" t="s">
        <v>27</v>
      </c>
      <c r="L639" s="51" t="s">
        <v>29</v>
      </c>
      <c r="M639" s="52" t="s">
        <v>29</v>
      </c>
      <c r="N639" s="53">
        <v>25</v>
      </c>
      <c r="O639" s="64">
        <v>3200000</v>
      </c>
      <c r="P639" s="64">
        <v>3200000</v>
      </c>
      <c r="Q639" s="64">
        <v>73083136</v>
      </c>
      <c r="R639" s="64">
        <v>1143214</v>
      </c>
      <c r="S639" s="64">
        <v>74226350</v>
      </c>
      <c r="T639" s="56" t="s">
        <v>32</v>
      </c>
      <c r="U639" s="57">
        <v>0</v>
      </c>
      <c r="V639" s="57">
        <v>0</v>
      </c>
      <c r="W639" s="57">
        <v>0</v>
      </c>
      <c r="X639" s="57" t="s">
        <v>37</v>
      </c>
      <c r="Y639" s="58"/>
    </row>
    <row r="640" spans="1:25" s="251" customFormat="1">
      <c r="A640" s="40">
        <v>96722460</v>
      </c>
      <c r="B640" s="41" t="s">
        <v>23</v>
      </c>
      <c r="C640" s="42" t="s">
        <v>203</v>
      </c>
      <c r="D640" s="42" t="s">
        <v>54</v>
      </c>
      <c r="E640" s="44">
        <v>344</v>
      </c>
      <c r="F640" s="252">
        <v>37903</v>
      </c>
      <c r="G640" s="191" t="s">
        <v>26</v>
      </c>
      <c r="H640" s="62">
        <v>3000</v>
      </c>
      <c r="I640" s="48" t="s">
        <v>48</v>
      </c>
      <c r="J640" s="63">
        <v>6</v>
      </c>
      <c r="K640" s="50" t="s">
        <v>27</v>
      </c>
      <c r="L640" s="51" t="s">
        <v>29</v>
      </c>
      <c r="M640" s="52" t="s">
        <v>29</v>
      </c>
      <c r="N640" s="53">
        <v>21</v>
      </c>
      <c r="O640" s="64">
        <v>2500000</v>
      </c>
      <c r="P640" s="64">
        <v>1916665.5</v>
      </c>
      <c r="Q640" s="64">
        <v>43773727</v>
      </c>
      <c r="R640" s="64">
        <v>193040</v>
      </c>
      <c r="S640" s="64">
        <v>43966767</v>
      </c>
      <c r="T640" s="56" t="s">
        <v>32</v>
      </c>
      <c r="U640" s="57">
        <v>0</v>
      </c>
      <c r="V640" s="57">
        <v>0</v>
      </c>
      <c r="W640" s="57">
        <v>0</v>
      </c>
      <c r="X640" s="57" t="s">
        <v>37</v>
      </c>
      <c r="Y640" s="58"/>
    </row>
    <row r="641" spans="1:25" s="251" customFormat="1">
      <c r="A641" s="40">
        <v>96722460</v>
      </c>
      <c r="B641" s="41" t="s">
        <v>23</v>
      </c>
      <c r="C641" s="42" t="s">
        <v>203</v>
      </c>
      <c r="D641" s="42" t="s">
        <v>25</v>
      </c>
      <c r="E641" s="44">
        <v>345</v>
      </c>
      <c r="F641" s="252">
        <v>37903</v>
      </c>
      <c r="G641" s="191" t="s">
        <v>26</v>
      </c>
      <c r="H641" s="62">
        <v>3000</v>
      </c>
      <c r="I641" s="60"/>
      <c r="J641" s="63"/>
      <c r="K641" s="50" t="s">
        <v>29</v>
      </c>
      <c r="L641" s="51" t="s">
        <v>29</v>
      </c>
      <c r="M641" s="52" t="s">
        <v>29</v>
      </c>
      <c r="N641" s="53">
        <v>10</v>
      </c>
      <c r="O641" s="64"/>
      <c r="P641" s="64"/>
      <c r="Q641" s="64"/>
      <c r="R641" s="64"/>
      <c r="S641" s="64"/>
      <c r="T641" s="56">
        <v>0</v>
      </c>
      <c r="U641" s="57">
        <v>0</v>
      </c>
      <c r="V641" s="57">
        <v>0</v>
      </c>
      <c r="W641" s="57">
        <v>0</v>
      </c>
      <c r="X641" s="57">
        <v>0</v>
      </c>
      <c r="Y641" s="58"/>
    </row>
    <row r="642" spans="1:25" s="251" customFormat="1">
      <c r="A642" s="40">
        <v>96722460</v>
      </c>
      <c r="B642" s="41" t="s">
        <v>23</v>
      </c>
      <c r="C642" s="42" t="s">
        <v>203</v>
      </c>
      <c r="D642" s="42" t="s">
        <v>30</v>
      </c>
      <c r="E642" s="44">
        <v>345</v>
      </c>
      <c r="F642" s="252">
        <v>37903</v>
      </c>
      <c r="G642" s="191" t="s">
        <v>26</v>
      </c>
      <c r="H642" s="62">
        <v>3000</v>
      </c>
      <c r="I642" s="48" t="s">
        <v>47</v>
      </c>
      <c r="J642" s="63">
        <v>3.75</v>
      </c>
      <c r="K642" s="50" t="s">
        <v>27</v>
      </c>
      <c r="L642" s="51" t="s">
        <v>28</v>
      </c>
      <c r="M642" s="52" t="s">
        <v>29</v>
      </c>
      <c r="N642" s="53">
        <v>6</v>
      </c>
      <c r="O642" s="64">
        <v>2000000</v>
      </c>
      <c r="P642" s="64"/>
      <c r="Q642" s="64">
        <v>0</v>
      </c>
      <c r="R642" s="64"/>
      <c r="S642" s="64"/>
      <c r="T642" s="56" t="s">
        <v>32</v>
      </c>
      <c r="U642" s="57">
        <v>0</v>
      </c>
      <c r="V642" s="57">
        <v>0</v>
      </c>
      <c r="W642" s="57" t="s">
        <v>56</v>
      </c>
      <c r="X642" s="57" t="s">
        <v>37</v>
      </c>
      <c r="Y642" s="58"/>
    </row>
    <row r="643" spans="1:25" s="251" customFormat="1">
      <c r="A643" s="40">
        <v>93628000</v>
      </c>
      <c r="B643" s="65">
        <v>5</v>
      </c>
      <c r="C643" s="42" t="s">
        <v>204</v>
      </c>
      <c r="D643" s="42" t="s">
        <v>25</v>
      </c>
      <c r="E643" s="44">
        <v>539</v>
      </c>
      <c r="F643" s="252">
        <v>39643</v>
      </c>
      <c r="G643" s="191" t="s">
        <v>26</v>
      </c>
      <c r="H643" s="62">
        <v>7000</v>
      </c>
      <c r="I643" s="48"/>
      <c r="J643" s="63"/>
      <c r="K643" s="50" t="s">
        <v>28</v>
      </c>
      <c r="L643" s="51" t="s">
        <v>27</v>
      </c>
      <c r="M643" s="52" t="s">
        <v>29</v>
      </c>
      <c r="N643" s="53">
        <v>10</v>
      </c>
      <c r="O643" s="64"/>
      <c r="P643" s="64"/>
      <c r="Q643" s="64"/>
      <c r="R643" s="64"/>
      <c r="S643" s="64"/>
      <c r="T643" s="56">
        <v>0</v>
      </c>
      <c r="U643" s="57">
        <v>0</v>
      </c>
      <c r="V643" s="57">
        <v>0</v>
      </c>
      <c r="W643" s="57">
        <v>0</v>
      </c>
      <c r="X643" s="57">
        <v>0</v>
      </c>
      <c r="Y643" s="58"/>
    </row>
    <row r="644" spans="1:25" s="251" customFormat="1">
      <c r="A644" s="40">
        <v>93628000</v>
      </c>
      <c r="B644" s="65">
        <v>5</v>
      </c>
      <c r="C644" s="42" t="s">
        <v>204</v>
      </c>
      <c r="D644" s="42" t="s">
        <v>30</v>
      </c>
      <c r="E644" s="44">
        <v>539</v>
      </c>
      <c r="F644" s="252">
        <v>39650</v>
      </c>
      <c r="G644" s="191" t="s">
        <v>26</v>
      </c>
      <c r="H644" s="62">
        <v>7000</v>
      </c>
      <c r="I644" s="48" t="s">
        <v>31</v>
      </c>
      <c r="J644" s="63">
        <v>3.5</v>
      </c>
      <c r="K644" s="50" t="s">
        <v>27</v>
      </c>
      <c r="L644" s="51" t="s">
        <v>29</v>
      </c>
      <c r="M644" s="52" t="s">
        <v>29</v>
      </c>
      <c r="N644" s="53">
        <v>5</v>
      </c>
      <c r="O644" s="64">
        <v>3000000</v>
      </c>
      <c r="P644" s="64">
        <v>3000000</v>
      </c>
      <c r="Q644" s="64">
        <v>68515440</v>
      </c>
      <c r="R644" s="64">
        <v>592849</v>
      </c>
      <c r="S644" s="64">
        <v>69108289</v>
      </c>
      <c r="T644" s="56" t="s">
        <v>32</v>
      </c>
      <c r="U644" s="57">
        <v>0</v>
      </c>
      <c r="V644" s="57">
        <v>0</v>
      </c>
      <c r="W644" s="57">
        <v>0</v>
      </c>
      <c r="X644" s="57" t="s">
        <v>37</v>
      </c>
      <c r="Y644" s="58"/>
    </row>
    <row r="645" spans="1:25" s="251" customFormat="1">
      <c r="A645" s="40">
        <v>93628000</v>
      </c>
      <c r="B645" s="65">
        <v>5</v>
      </c>
      <c r="C645" s="42" t="s">
        <v>204</v>
      </c>
      <c r="D645" s="42" t="s">
        <v>30</v>
      </c>
      <c r="E645" s="44">
        <v>539</v>
      </c>
      <c r="F645" s="252">
        <v>39650</v>
      </c>
      <c r="G645" s="191" t="s">
        <v>26</v>
      </c>
      <c r="H645" s="62">
        <v>7000</v>
      </c>
      <c r="I645" s="48" t="s">
        <v>45</v>
      </c>
      <c r="J645" s="63">
        <v>3.8</v>
      </c>
      <c r="K645" s="50" t="s">
        <v>27</v>
      </c>
      <c r="L645" s="51" t="s">
        <v>29</v>
      </c>
      <c r="M645" s="52" t="s">
        <v>29</v>
      </c>
      <c r="N645" s="53">
        <v>10</v>
      </c>
      <c r="O645" s="64"/>
      <c r="P645" s="64"/>
      <c r="Q645" s="64">
        <v>0</v>
      </c>
      <c r="R645" s="64"/>
      <c r="S645" s="64"/>
      <c r="T645" s="56" t="s">
        <v>32</v>
      </c>
      <c r="U645" s="57">
        <v>0</v>
      </c>
      <c r="V645" s="57" t="s">
        <v>43</v>
      </c>
      <c r="W645" s="57">
        <v>0</v>
      </c>
      <c r="X645" s="57" t="s">
        <v>37</v>
      </c>
      <c r="Y645" s="58"/>
    </row>
    <row r="646" spans="1:25" s="251" customFormat="1">
      <c r="A646" s="40">
        <v>93628000</v>
      </c>
      <c r="B646" s="65">
        <v>5</v>
      </c>
      <c r="C646" s="42" t="s">
        <v>204</v>
      </c>
      <c r="D646" s="42" t="s">
        <v>25</v>
      </c>
      <c r="E646" s="44">
        <v>540</v>
      </c>
      <c r="F646" s="252">
        <v>39643</v>
      </c>
      <c r="G646" s="191" t="s">
        <v>26</v>
      </c>
      <c r="H646" s="62">
        <v>7000</v>
      </c>
      <c r="I646" s="48"/>
      <c r="J646" s="63"/>
      <c r="K646" s="50" t="s">
        <v>28</v>
      </c>
      <c r="L646" s="51" t="s">
        <v>27</v>
      </c>
      <c r="M646" s="52" t="s">
        <v>29</v>
      </c>
      <c r="N646" s="53">
        <v>30</v>
      </c>
      <c r="O646" s="64"/>
      <c r="P646" s="64"/>
      <c r="Q646" s="64"/>
      <c r="R646" s="64"/>
      <c r="S646" s="64"/>
      <c r="T646" s="56">
        <v>0</v>
      </c>
      <c r="U646" s="57">
        <v>0</v>
      </c>
      <c r="V646" s="57">
        <v>0</v>
      </c>
      <c r="W646" s="57">
        <v>0</v>
      </c>
      <c r="X646" s="57">
        <v>0</v>
      </c>
      <c r="Y646" s="58"/>
    </row>
    <row r="647" spans="1:25" s="251" customFormat="1">
      <c r="A647" s="40">
        <v>93628000</v>
      </c>
      <c r="B647" s="65">
        <v>5</v>
      </c>
      <c r="C647" s="42" t="s">
        <v>204</v>
      </c>
      <c r="D647" s="42" t="s">
        <v>30</v>
      </c>
      <c r="E647" s="44">
        <v>540</v>
      </c>
      <c r="F647" s="252">
        <v>39650</v>
      </c>
      <c r="G647" s="191" t="s">
        <v>26</v>
      </c>
      <c r="H647" s="62">
        <v>7000</v>
      </c>
      <c r="I647" s="48" t="s">
        <v>46</v>
      </c>
      <c r="J647" s="63">
        <v>4.25</v>
      </c>
      <c r="K647" s="50" t="s">
        <v>27</v>
      </c>
      <c r="L647" s="51" t="s">
        <v>29</v>
      </c>
      <c r="M647" s="52" t="s">
        <v>29</v>
      </c>
      <c r="N647" s="53">
        <v>20</v>
      </c>
      <c r="O647" s="64">
        <v>2000000</v>
      </c>
      <c r="P647" s="64">
        <v>2000000</v>
      </c>
      <c r="Q647" s="64">
        <v>45676960</v>
      </c>
      <c r="R647" s="64">
        <v>479925</v>
      </c>
      <c r="S647" s="64">
        <v>46156885</v>
      </c>
      <c r="T647" s="56" t="s">
        <v>32</v>
      </c>
      <c r="U647" s="57">
        <v>0</v>
      </c>
      <c r="V647" s="57">
        <v>0</v>
      </c>
      <c r="W647" s="57">
        <v>0</v>
      </c>
      <c r="X647" s="57" t="s">
        <v>37</v>
      </c>
      <c r="Y647" s="58"/>
    </row>
    <row r="648" spans="1:25" s="251" customFormat="1">
      <c r="A648" s="40">
        <v>93628000</v>
      </c>
      <c r="B648" s="65">
        <v>5</v>
      </c>
      <c r="C648" s="42" t="s">
        <v>204</v>
      </c>
      <c r="D648" s="42" t="s">
        <v>30</v>
      </c>
      <c r="E648" s="44">
        <v>540</v>
      </c>
      <c r="F648" s="252">
        <v>39650</v>
      </c>
      <c r="G648" s="191" t="s">
        <v>26</v>
      </c>
      <c r="H648" s="62">
        <v>7000</v>
      </c>
      <c r="I648" s="48" t="s">
        <v>51</v>
      </c>
      <c r="J648" s="63">
        <v>3.8</v>
      </c>
      <c r="K648" s="50" t="s">
        <v>27</v>
      </c>
      <c r="L648" s="51" t="s">
        <v>29</v>
      </c>
      <c r="M648" s="52" t="s">
        <v>29</v>
      </c>
      <c r="N648" s="53">
        <v>20</v>
      </c>
      <c r="O648" s="64"/>
      <c r="P648" s="64"/>
      <c r="Q648" s="64">
        <v>0</v>
      </c>
      <c r="R648" s="64"/>
      <c r="S648" s="64"/>
      <c r="T648" s="56" t="s">
        <v>32</v>
      </c>
      <c r="U648" s="57">
        <v>0</v>
      </c>
      <c r="V648" s="57" t="s">
        <v>43</v>
      </c>
      <c r="W648" s="57">
        <v>0</v>
      </c>
      <c r="X648" s="57" t="s">
        <v>37</v>
      </c>
      <c r="Y648" s="58"/>
    </row>
    <row r="649" spans="1:25" s="251" customFormat="1">
      <c r="A649" s="40">
        <v>96963440</v>
      </c>
      <c r="B649" s="65">
        <v>6</v>
      </c>
      <c r="C649" s="42" t="s">
        <v>205</v>
      </c>
      <c r="D649" s="42" t="s">
        <v>25</v>
      </c>
      <c r="E649" s="44">
        <v>491</v>
      </c>
      <c r="F649" s="252">
        <v>39120</v>
      </c>
      <c r="G649" s="191" t="s">
        <v>26</v>
      </c>
      <c r="H649" s="62">
        <v>4500</v>
      </c>
      <c r="I649" s="48"/>
      <c r="J649" s="63"/>
      <c r="K649" s="50" t="s">
        <v>27</v>
      </c>
      <c r="L649" s="51" t="s">
        <v>29</v>
      </c>
      <c r="M649" s="52" t="s">
        <v>29</v>
      </c>
      <c r="N649" s="53">
        <v>24</v>
      </c>
      <c r="O649" s="64"/>
      <c r="P649" s="64"/>
      <c r="Q649" s="64"/>
      <c r="R649" s="64"/>
      <c r="S649" s="64"/>
      <c r="T649" s="56">
        <v>0</v>
      </c>
      <c r="U649" s="57">
        <v>0</v>
      </c>
      <c r="V649" s="57">
        <v>0</v>
      </c>
      <c r="W649" s="57">
        <v>0</v>
      </c>
      <c r="X649" s="57">
        <v>0</v>
      </c>
      <c r="Y649" s="58"/>
    </row>
    <row r="650" spans="1:25" s="251" customFormat="1">
      <c r="A650" s="40">
        <v>96963440</v>
      </c>
      <c r="B650" s="65">
        <v>6</v>
      </c>
      <c r="C650" s="42" t="s">
        <v>205</v>
      </c>
      <c r="D650" s="42" t="s">
        <v>30</v>
      </c>
      <c r="E650" s="44">
        <v>491</v>
      </c>
      <c r="F650" s="252">
        <v>39146</v>
      </c>
      <c r="G650" s="191" t="s">
        <v>26</v>
      </c>
      <c r="H650" s="62">
        <v>4500</v>
      </c>
      <c r="I650" s="48" t="s">
        <v>31</v>
      </c>
      <c r="J650" s="63">
        <v>4</v>
      </c>
      <c r="K650" s="50" t="s">
        <v>27</v>
      </c>
      <c r="L650" s="51" t="s">
        <v>29</v>
      </c>
      <c r="M650" s="52" t="s">
        <v>29</v>
      </c>
      <c r="N650" s="53">
        <v>21</v>
      </c>
      <c r="O650" s="64">
        <v>4150000</v>
      </c>
      <c r="P650" s="64">
        <v>4150000</v>
      </c>
      <c r="Q650" s="64">
        <v>94779692</v>
      </c>
      <c r="R650" s="64">
        <v>1659242</v>
      </c>
      <c r="S650" s="64">
        <v>96438934</v>
      </c>
      <c r="T650" s="56" t="s">
        <v>32</v>
      </c>
      <c r="U650" s="57">
        <v>0</v>
      </c>
      <c r="V650" s="57">
        <v>0</v>
      </c>
      <c r="W650" s="57">
        <v>0</v>
      </c>
      <c r="X650" s="57" t="s">
        <v>37</v>
      </c>
      <c r="Y650" s="58"/>
    </row>
    <row r="651" spans="1:25" s="251" customFormat="1">
      <c r="A651" s="40">
        <v>94627000</v>
      </c>
      <c r="B651" s="65">
        <v>8</v>
      </c>
      <c r="C651" s="42" t="s">
        <v>206</v>
      </c>
      <c r="D651" s="42" t="s">
        <v>25</v>
      </c>
      <c r="E651" s="44">
        <v>328</v>
      </c>
      <c r="F651" s="252">
        <v>37677</v>
      </c>
      <c r="G651" s="191" t="s">
        <v>26</v>
      </c>
      <c r="H651" s="62">
        <v>3500</v>
      </c>
      <c r="I651" s="48"/>
      <c r="J651" s="63"/>
      <c r="K651" s="50" t="s">
        <v>29</v>
      </c>
      <c r="L651" s="51" t="s">
        <v>29</v>
      </c>
      <c r="M651" s="52" t="s">
        <v>29</v>
      </c>
      <c r="N651" s="53">
        <v>30</v>
      </c>
      <c r="O651" s="64"/>
      <c r="P651" s="64"/>
      <c r="Q651" s="64"/>
      <c r="R651" s="64"/>
      <c r="S651" s="64"/>
      <c r="T651" s="56">
        <v>0</v>
      </c>
      <c r="U651" s="57">
        <v>0</v>
      </c>
      <c r="V651" s="57">
        <v>0</v>
      </c>
      <c r="W651" s="57">
        <v>0</v>
      </c>
      <c r="X651" s="57">
        <v>0</v>
      </c>
      <c r="Y651" s="58"/>
    </row>
    <row r="652" spans="1:25" s="251" customFormat="1">
      <c r="A652" s="40">
        <v>94627000</v>
      </c>
      <c r="B652" s="65">
        <v>8</v>
      </c>
      <c r="C652" s="42" t="s">
        <v>206</v>
      </c>
      <c r="D652" s="42" t="s">
        <v>30</v>
      </c>
      <c r="E652" s="44">
        <v>328</v>
      </c>
      <c r="F652" s="252">
        <v>37771</v>
      </c>
      <c r="G652" s="191" t="s">
        <v>26</v>
      </c>
      <c r="H652" s="62">
        <v>1500</v>
      </c>
      <c r="I652" s="48" t="s">
        <v>47</v>
      </c>
      <c r="J652" s="63">
        <v>6.25</v>
      </c>
      <c r="K652" s="50" t="s">
        <v>27</v>
      </c>
      <c r="L652" s="51" t="s">
        <v>28</v>
      </c>
      <c r="M652" s="52" t="s">
        <v>29</v>
      </c>
      <c r="N652" s="53">
        <v>21</v>
      </c>
      <c r="O652" s="64">
        <v>1450000</v>
      </c>
      <c r="P652" s="64"/>
      <c r="Q652" s="64">
        <v>0</v>
      </c>
      <c r="R652" s="64"/>
      <c r="S652" s="64"/>
      <c r="T652" s="56" t="s">
        <v>32</v>
      </c>
      <c r="U652" s="57">
        <v>0</v>
      </c>
      <c r="V652" s="57">
        <v>0</v>
      </c>
      <c r="W652" s="57" t="s">
        <v>56</v>
      </c>
      <c r="X652" s="57" t="s">
        <v>37</v>
      </c>
      <c r="Y652" s="58" t="s">
        <v>75</v>
      </c>
    </row>
    <row r="653" spans="1:25" s="251" customFormat="1">
      <c r="A653" s="40">
        <v>94627000</v>
      </c>
      <c r="B653" s="65">
        <v>8</v>
      </c>
      <c r="C653" s="42" t="s">
        <v>206</v>
      </c>
      <c r="D653" s="42" t="s">
        <v>39</v>
      </c>
      <c r="E653" s="44">
        <v>328</v>
      </c>
      <c r="F653" s="252">
        <v>39513</v>
      </c>
      <c r="G653" s="191" t="s">
        <v>26</v>
      </c>
      <c r="H653" s="62">
        <v>3500</v>
      </c>
      <c r="I653" s="48" t="s">
        <v>49</v>
      </c>
      <c r="J653" s="63">
        <v>3.7</v>
      </c>
      <c r="K653" s="50" t="s">
        <v>27</v>
      </c>
      <c r="L653" s="51" t="s">
        <v>28</v>
      </c>
      <c r="M653" s="52" t="s">
        <v>29</v>
      </c>
      <c r="N653" s="53">
        <v>10</v>
      </c>
      <c r="O653" s="64">
        <v>1250000</v>
      </c>
      <c r="P653" s="64">
        <v>808824</v>
      </c>
      <c r="Q653" s="64">
        <v>18472311</v>
      </c>
      <c r="R653" s="64">
        <v>338623</v>
      </c>
      <c r="S653" s="64">
        <v>18810934</v>
      </c>
      <c r="T653" s="56" t="s">
        <v>32</v>
      </c>
      <c r="U653" s="57">
        <v>0</v>
      </c>
      <c r="V653" s="57">
        <v>0</v>
      </c>
      <c r="W653" s="57">
        <v>0</v>
      </c>
      <c r="X653" s="57" t="s">
        <v>37</v>
      </c>
      <c r="Y653" s="58" t="s">
        <v>75</v>
      </c>
    </row>
    <row r="654" spans="1:25" s="251" customFormat="1">
      <c r="A654" s="40">
        <v>94627000</v>
      </c>
      <c r="B654" s="65">
        <v>8</v>
      </c>
      <c r="C654" s="42" t="s">
        <v>206</v>
      </c>
      <c r="D654" s="42" t="s">
        <v>39</v>
      </c>
      <c r="E654" s="44">
        <v>328</v>
      </c>
      <c r="F654" s="252">
        <v>39513</v>
      </c>
      <c r="G654" s="191" t="s">
        <v>26</v>
      </c>
      <c r="H654" s="62">
        <v>3500</v>
      </c>
      <c r="I654" s="48" t="s">
        <v>50</v>
      </c>
      <c r="J654" s="63">
        <v>4.3</v>
      </c>
      <c r="K654" s="50" t="s">
        <v>27</v>
      </c>
      <c r="L654" s="51" t="s">
        <v>28</v>
      </c>
      <c r="M654" s="52" t="s">
        <v>29</v>
      </c>
      <c r="N654" s="53">
        <v>21</v>
      </c>
      <c r="O654" s="64">
        <v>2250000</v>
      </c>
      <c r="P654" s="64">
        <v>2250000</v>
      </c>
      <c r="Q654" s="64">
        <v>51386580</v>
      </c>
      <c r="R654" s="64">
        <v>1093184</v>
      </c>
      <c r="S654" s="64">
        <v>52479764</v>
      </c>
      <c r="T654" s="56" t="s">
        <v>32</v>
      </c>
      <c r="U654" s="57">
        <v>0</v>
      </c>
      <c r="V654" s="57">
        <v>0</v>
      </c>
      <c r="W654" s="57">
        <v>0</v>
      </c>
      <c r="X654" s="57" t="s">
        <v>37</v>
      </c>
      <c r="Y654" s="58" t="s">
        <v>75</v>
      </c>
    </row>
    <row r="655" spans="1:25" s="251" customFormat="1">
      <c r="A655" s="40">
        <v>76488180</v>
      </c>
      <c r="B655" s="41" t="s">
        <v>23</v>
      </c>
      <c r="C655" s="42" t="s">
        <v>207</v>
      </c>
      <c r="D655" s="42" t="s">
        <v>25</v>
      </c>
      <c r="E655" s="44">
        <v>688</v>
      </c>
      <c r="F655" s="252">
        <v>40868</v>
      </c>
      <c r="G655" s="191" t="s">
        <v>26</v>
      </c>
      <c r="H655" s="62">
        <v>1500</v>
      </c>
      <c r="I655" s="48"/>
      <c r="J655" s="63"/>
      <c r="K655" s="50" t="s">
        <v>27</v>
      </c>
      <c r="L655" s="51" t="s">
        <v>77</v>
      </c>
      <c r="M655" s="52" t="s">
        <v>28</v>
      </c>
      <c r="N655" s="53">
        <v>10</v>
      </c>
      <c r="O655" s="64"/>
      <c r="P655" s="64"/>
      <c r="Q655" s="64"/>
      <c r="R655" s="64"/>
      <c r="S655" s="64"/>
      <c r="T655" s="56">
        <v>0</v>
      </c>
      <c r="U655" s="57">
        <v>0</v>
      </c>
      <c r="V655" s="57" t="s">
        <v>43</v>
      </c>
      <c r="W655" s="57">
        <v>0</v>
      </c>
      <c r="X655" s="57">
        <v>0</v>
      </c>
      <c r="Y655" s="58"/>
    </row>
    <row r="656" spans="1:25" s="251" customFormat="1">
      <c r="A656" s="40">
        <v>76017019</v>
      </c>
      <c r="B656" s="41">
        <v>4</v>
      </c>
      <c r="C656" s="42" t="s">
        <v>208</v>
      </c>
      <c r="D656" s="42" t="s">
        <v>25</v>
      </c>
      <c r="E656" s="44">
        <v>583</v>
      </c>
      <c r="F656" s="252">
        <v>39933</v>
      </c>
      <c r="G656" s="191" t="s">
        <v>26</v>
      </c>
      <c r="H656" s="62">
        <v>5000</v>
      </c>
      <c r="I656" s="48"/>
      <c r="J656" s="63"/>
      <c r="K656" s="50" t="s">
        <v>27</v>
      </c>
      <c r="L656" s="51" t="s">
        <v>28</v>
      </c>
      <c r="M656" s="52" t="s">
        <v>29</v>
      </c>
      <c r="N656" s="53">
        <v>10</v>
      </c>
      <c r="O656" s="64"/>
      <c r="P656" s="64"/>
      <c r="Q656" s="64"/>
      <c r="R656" s="64"/>
      <c r="S656" s="64"/>
      <c r="T656" s="56">
        <v>0</v>
      </c>
      <c r="U656" s="57">
        <v>0</v>
      </c>
      <c r="V656" s="57">
        <v>0</v>
      </c>
      <c r="W656" s="57">
        <v>0</v>
      </c>
      <c r="X656" s="57">
        <v>0</v>
      </c>
      <c r="Y656" s="58"/>
    </row>
    <row r="657" spans="1:25" s="251" customFormat="1">
      <c r="A657" s="40">
        <v>76017019</v>
      </c>
      <c r="B657" s="41">
        <v>4</v>
      </c>
      <c r="C657" s="42" t="s">
        <v>208</v>
      </c>
      <c r="D657" s="42" t="s">
        <v>30</v>
      </c>
      <c r="E657" s="44">
        <v>583</v>
      </c>
      <c r="F657" s="252">
        <v>39941</v>
      </c>
      <c r="G657" s="191" t="s">
        <v>26</v>
      </c>
      <c r="H657" s="62">
        <v>5000</v>
      </c>
      <c r="I657" s="48" t="s">
        <v>31</v>
      </c>
      <c r="J657" s="63">
        <v>3</v>
      </c>
      <c r="K657" s="50" t="s">
        <v>27</v>
      </c>
      <c r="L657" s="51" t="s">
        <v>29</v>
      </c>
      <c r="M657" s="52" t="s">
        <v>29</v>
      </c>
      <c r="N657" s="53">
        <v>5</v>
      </c>
      <c r="O657" s="64">
        <v>2000000</v>
      </c>
      <c r="P657" s="64">
        <v>2000000</v>
      </c>
      <c r="Q657" s="64">
        <v>45676960</v>
      </c>
      <c r="R657" s="64">
        <v>449157</v>
      </c>
      <c r="S657" s="64">
        <v>46126117</v>
      </c>
      <c r="T657" s="56" t="s">
        <v>32</v>
      </c>
      <c r="U657" s="57">
        <v>0</v>
      </c>
      <c r="V657" s="57">
        <v>0</v>
      </c>
      <c r="W657" s="57">
        <v>0</v>
      </c>
      <c r="X657" s="57" t="s">
        <v>37</v>
      </c>
      <c r="Y657" s="58"/>
    </row>
    <row r="658" spans="1:25" s="251" customFormat="1">
      <c r="A658" s="40">
        <v>76017019</v>
      </c>
      <c r="B658" s="41">
        <v>4</v>
      </c>
      <c r="C658" s="42" t="s">
        <v>208</v>
      </c>
      <c r="D658" s="42" t="s">
        <v>30</v>
      </c>
      <c r="E658" s="44">
        <v>583</v>
      </c>
      <c r="F658" s="252">
        <v>39941</v>
      </c>
      <c r="G658" s="191" t="s">
        <v>44</v>
      </c>
      <c r="H658" s="62">
        <v>105000000</v>
      </c>
      <c r="I658" s="48" t="s">
        <v>45</v>
      </c>
      <c r="J658" s="63">
        <v>5</v>
      </c>
      <c r="K658" s="50" t="s">
        <v>27</v>
      </c>
      <c r="L658" s="51" t="s">
        <v>29</v>
      </c>
      <c r="M658" s="52" t="s">
        <v>29</v>
      </c>
      <c r="N658" s="53">
        <v>5</v>
      </c>
      <c r="O658" s="64"/>
      <c r="P658" s="64"/>
      <c r="Q658" s="64">
        <v>0</v>
      </c>
      <c r="R658" s="64"/>
      <c r="S658" s="64"/>
      <c r="T658" s="56">
        <v>0</v>
      </c>
      <c r="U658" s="57">
        <v>0</v>
      </c>
      <c r="V658" s="57" t="s">
        <v>43</v>
      </c>
      <c r="W658" s="57">
        <v>0</v>
      </c>
      <c r="X658" s="57" t="s">
        <v>37</v>
      </c>
      <c r="Y658" s="58"/>
    </row>
    <row r="659" spans="1:25" s="251" customFormat="1">
      <c r="A659" s="40">
        <v>76017019</v>
      </c>
      <c r="B659" s="41">
        <v>4</v>
      </c>
      <c r="C659" s="42" t="s">
        <v>208</v>
      </c>
      <c r="D659" s="42" t="s">
        <v>39</v>
      </c>
      <c r="E659" s="44">
        <v>583</v>
      </c>
      <c r="F659" s="252">
        <v>40470</v>
      </c>
      <c r="G659" s="191" t="s">
        <v>26</v>
      </c>
      <c r="H659" s="62">
        <v>3000</v>
      </c>
      <c r="I659" s="48" t="s">
        <v>51</v>
      </c>
      <c r="J659" s="63">
        <v>3.85</v>
      </c>
      <c r="K659" s="50" t="s">
        <v>27</v>
      </c>
      <c r="L659" s="51" t="s">
        <v>29</v>
      </c>
      <c r="M659" s="52" t="s">
        <v>29</v>
      </c>
      <c r="N659" s="53">
        <v>21</v>
      </c>
      <c r="O659" s="64">
        <v>3000000</v>
      </c>
      <c r="P659" s="64">
        <v>3000000</v>
      </c>
      <c r="Q659" s="64">
        <v>68515440</v>
      </c>
      <c r="R659" s="64">
        <v>923246</v>
      </c>
      <c r="S659" s="64">
        <v>69438686</v>
      </c>
      <c r="T659" s="56" t="s">
        <v>32</v>
      </c>
      <c r="U659" s="57">
        <v>0</v>
      </c>
      <c r="V659" s="57">
        <v>0</v>
      </c>
      <c r="W659" s="57">
        <v>0</v>
      </c>
      <c r="X659" s="57">
        <v>0</v>
      </c>
      <c r="Y659" s="58"/>
    </row>
    <row r="660" spans="1:25" s="251" customFormat="1">
      <c r="A660" s="40">
        <v>76017019</v>
      </c>
      <c r="B660" s="41">
        <v>4</v>
      </c>
      <c r="C660" s="42" t="s">
        <v>208</v>
      </c>
      <c r="D660" s="42" t="s">
        <v>25</v>
      </c>
      <c r="E660" s="44">
        <v>584</v>
      </c>
      <c r="F660" s="252">
        <v>39933</v>
      </c>
      <c r="G660" s="191" t="s">
        <v>26</v>
      </c>
      <c r="H660" s="62">
        <v>5000</v>
      </c>
      <c r="I660" s="48"/>
      <c r="J660" s="63"/>
      <c r="K660" s="50" t="s">
        <v>27</v>
      </c>
      <c r="L660" s="51" t="s">
        <v>28</v>
      </c>
      <c r="M660" s="52" t="s">
        <v>29</v>
      </c>
      <c r="N660" s="53">
        <v>30</v>
      </c>
      <c r="O660" s="64"/>
      <c r="P660" s="64"/>
      <c r="Q660" s="64"/>
      <c r="R660" s="64"/>
      <c r="S660" s="64"/>
      <c r="T660" s="56">
        <v>0</v>
      </c>
      <c r="U660" s="57">
        <v>0</v>
      </c>
      <c r="V660" s="57">
        <v>0</v>
      </c>
      <c r="W660" s="57">
        <v>0</v>
      </c>
      <c r="X660" s="57">
        <v>0</v>
      </c>
      <c r="Y660" s="58"/>
    </row>
    <row r="661" spans="1:25" s="251" customFormat="1">
      <c r="A661" s="40">
        <v>76017019</v>
      </c>
      <c r="B661" s="41">
        <v>4</v>
      </c>
      <c r="C661" s="42" t="s">
        <v>208</v>
      </c>
      <c r="D661" s="42" t="s">
        <v>30</v>
      </c>
      <c r="E661" s="44">
        <v>584</v>
      </c>
      <c r="F661" s="252">
        <v>39941</v>
      </c>
      <c r="G661" s="191" t="s">
        <v>26</v>
      </c>
      <c r="H661" s="62">
        <v>5000</v>
      </c>
      <c r="I661" s="48" t="s">
        <v>46</v>
      </c>
      <c r="J661" s="63">
        <v>4.5</v>
      </c>
      <c r="K661" s="50" t="s">
        <v>27</v>
      </c>
      <c r="L661" s="51" t="s">
        <v>29</v>
      </c>
      <c r="M661" s="52" t="s">
        <v>29</v>
      </c>
      <c r="N661" s="53">
        <v>21</v>
      </c>
      <c r="O661" s="64">
        <v>3000000</v>
      </c>
      <c r="P661" s="64">
        <v>3000000</v>
      </c>
      <c r="Q661" s="64">
        <v>68515440</v>
      </c>
      <c r="R661" s="64">
        <v>1010603</v>
      </c>
      <c r="S661" s="64">
        <v>69526043</v>
      </c>
      <c r="T661" s="56" t="s">
        <v>32</v>
      </c>
      <c r="U661" s="57">
        <v>0</v>
      </c>
      <c r="V661" s="57">
        <v>0</v>
      </c>
      <c r="W661" s="57">
        <v>0</v>
      </c>
      <c r="X661" s="57" t="s">
        <v>37</v>
      </c>
      <c r="Y661" s="58"/>
    </row>
    <row r="662" spans="1:25" s="251" customFormat="1">
      <c r="A662" s="40">
        <v>76017019</v>
      </c>
      <c r="B662" s="41">
        <v>4</v>
      </c>
      <c r="C662" s="42" t="s">
        <v>208</v>
      </c>
      <c r="D662" s="42" t="s">
        <v>39</v>
      </c>
      <c r="E662" s="44">
        <v>584</v>
      </c>
      <c r="F662" s="252">
        <v>40470</v>
      </c>
      <c r="G662" s="191" t="s">
        <v>26</v>
      </c>
      <c r="H662" s="62">
        <v>2000</v>
      </c>
      <c r="I662" s="48" t="s">
        <v>47</v>
      </c>
      <c r="J662" s="63">
        <v>3.85</v>
      </c>
      <c r="K662" s="50" t="s">
        <v>27</v>
      </c>
      <c r="L662" s="51" t="s">
        <v>29</v>
      </c>
      <c r="M662" s="52" t="s">
        <v>29</v>
      </c>
      <c r="N662" s="53">
        <v>21</v>
      </c>
      <c r="O662" s="64">
        <v>2000000</v>
      </c>
      <c r="P662" s="64">
        <v>2000000</v>
      </c>
      <c r="Q662" s="64">
        <v>45676960</v>
      </c>
      <c r="R662" s="64">
        <v>615497</v>
      </c>
      <c r="S662" s="64">
        <v>46292457</v>
      </c>
      <c r="T662" s="56" t="s">
        <v>32</v>
      </c>
      <c r="U662" s="57">
        <v>0</v>
      </c>
      <c r="V662" s="57">
        <v>0</v>
      </c>
      <c r="W662" s="57">
        <v>0</v>
      </c>
      <c r="X662" s="57">
        <v>0</v>
      </c>
      <c r="Y662" s="58"/>
    </row>
    <row r="663" spans="1:25" s="251" customFormat="1">
      <c r="A663" s="40">
        <v>76017019</v>
      </c>
      <c r="B663" s="41">
        <v>4</v>
      </c>
      <c r="C663" s="42" t="s">
        <v>208</v>
      </c>
      <c r="D663" s="42" t="s">
        <v>39</v>
      </c>
      <c r="E663" s="44">
        <v>584</v>
      </c>
      <c r="F663" s="252">
        <v>40470</v>
      </c>
      <c r="G663" s="191" t="s">
        <v>26</v>
      </c>
      <c r="H663" s="62">
        <v>2000</v>
      </c>
      <c r="I663" s="48" t="s">
        <v>48</v>
      </c>
      <c r="J663" s="63">
        <v>3.55</v>
      </c>
      <c r="K663" s="50" t="s">
        <v>27</v>
      </c>
      <c r="L663" s="51" t="s">
        <v>29</v>
      </c>
      <c r="M663" s="52" t="s">
        <v>29</v>
      </c>
      <c r="N663" s="53">
        <v>7</v>
      </c>
      <c r="O663" s="64"/>
      <c r="P663" s="64"/>
      <c r="Q663" s="64">
        <v>0</v>
      </c>
      <c r="R663" s="64"/>
      <c r="S663" s="64"/>
      <c r="T663" s="56" t="s">
        <v>32</v>
      </c>
      <c r="U663" s="57">
        <v>0</v>
      </c>
      <c r="V663" s="57" t="s">
        <v>43</v>
      </c>
      <c r="W663" s="57">
        <v>0</v>
      </c>
      <c r="X663" s="57">
        <v>0</v>
      </c>
      <c r="Y663" s="58"/>
    </row>
    <row r="664" spans="1:25" s="251" customFormat="1">
      <c r="A664" s="40">
        <v>76017019</v>
      </c>
      <c r="B664" s="41">
        <v>4</v>
      </c>
      <c r="C664" s="42" t="s">
        <v>208</v>
      </c>
      <c r="D664" s="42" t="s">
        <v>25</v>
      </c>
      <c r="E664" s="44">
        <v>669</v>
      </c>
      <c r="F664" s="252">
        <v>40693</v>
      </c>
      <c r="G664" s="191" t="s">
        <v>26</v>
      </c>
      <c r="H664" s="62">
        <v>3000</v>
      </c>
      <c r="I664" s="48"/>
      <c r="J664" s="63"/>
      <c r="K664" s="50" t="s">
        <v>27</v>
      </c>
      <c r="L664" s="51" t="s">
        <v>28</v>
      </c>
      <c r="M664" s="52" t="s">
        <v>29</v>
      </c>
      <c r="N664" s="53">
        <v>10</v>
      </c>
      <c r="O664" s="64"/>
      <c r="P664" s="64"/>
      <c r="Q664" s="64"/>
      <c r="R664" s="64"/>
      <c r="S664" s="64"/>
      <c r="T664" s="56">
        <v>0</v>
      </c>
      <c r="U664" s="57">
        <v>0</v>
      </c>
      <c r="V664" s="57">
        <v>0</v>
      </c>
      <c r="W664" s="57">
        <v>0</v>
      </c>
      <c r="X664" s="57">
        <v>0</v>
      </c>
      <c r="Y664" s="58"/>
    </row>
    <row r="665" spans="1:25" s="251" customFormat="1">
      <c r="A665" s="40">
        <v>76017019</v>
      </c>
      <c r="B665" s="41">
        <v>4</v>
      </c>
      <c r="C665" s="42" t="s">
        <v>208</v>
      </c>
      <c r="D665" s="42" t="s">
        <v>30</v>
      </c>
      <c r="E665" s="44">
        <v>669</v>
      </c>
      <c r="F665" s="252">
        <v>40694</v>
      </c>
      <c r="G665" s="191" t="s">
        <v>26</v>
      </c>
      <c r="H665" s="62">
        <v>3000</v>
      </c>
      <c r="I665" s="48" t="s">
        <v>49</v>
      </c>
      <c r="J665" s="63">
        <v>3</v>
      </c>
      <c r="K665" s="50" t="s">
        <v>27</v>
      </c>
      <c r="L665" s="51" t="s">
        <v>29</v>
      </c>
      <c r="M665" s="52" t="s">
        <v>29</v>
      </c>
      <c r="N665" s="53">
        <v>5</v>
      </c>
      <c r="O665" s="64">
        <v>1000000</v>
      </c>
      <c r="P665" s="64">
        <v>1000000</v>
      </c>
      <c r="Q665" s="64">
        <v>22838480</v>
      </c>
      <c r="R665" s="64">
        <v>199837</v>
      </c>
      <c r="S665" s="64">
        <v>23038317</v>
      </c>
      <c r="T665" s="56" t="s">
        <v>32</v>
      </c>
      <c r="U665" s="57">
        <v>0</v>
      </c>
      <c r="V665" s="57">
        <v>0</v>
      </c>
      <c r="W665" s="57">
        <v>0</v>
      </c>
      <c r="X665" s="57">
        <v>0</v>
      </c>
      <c r="Y665" s="58"/>
    </row>
    <row r="666" spans="1:25" s="251" customFormat="1">
      <c r="A666" s="40">
        <v>76017019</v>
      </c>
      <c r="B666" s="41">
        <v>4</v>
      </c>
      <c r="C666" s="42" t="s">
        <v>208</v>
      </c>
      <c r="D666" s="42" t="s">
        <v>39</v>
      </c>
      <c r="E666" s="44">
        <v>669</v>
      </c>
      <c r="F666" s="252">
        <v>41053</v>
      </c>
      <c r="G666" s="191" t="s">
        <v>26</v>
      </c>
      <c r="H666" s="62">
        <v>2000</v>
      </c>
      <c r="I666" s="48" t="s">
        <v>52</v>
      </c>
      <c r="J666" s="63">
        <v>3.5</v>
      </c>
      <c r="K666" s="50" t="s">
        <v>28</v>
      </c>
      <c r="L666" s="51"/>
      <c r="M666" s="52"/>
      <c r="N666" s="53">
        <v>6</v>
      </c>
      <c r="O666" s="64">
        <v>1000000</v>
      </c>
      <c r="P666" s="64">
        <v>1000000</v>
      </c>
      <c r="Q666" s="64">
        <v>22838480</v>
      </c>
      <c r="R666" s="64">
        <v>199837</v>
      </c>
      <c r="S666" s="64">
        <v>23038317</v>
      </c>
      <c r="T666" s="56" t="s">
        <v>32</v>
      </c>
      <c r="U666" s="57">
        <v>0</v>
      </c>
      <c r="V666" s="57">
        <v>0</v>
      </c>
      <c r="W666" s="57">
        <v>0</v>
      </c>
      <c r="X666" s="57">
        <v>0</v>
      </c>
      <c r="Y666" s="58"/>
    </row>
    <row r="667" spans="1:25" s="251" customFormat="1">
      <c r="A667" s="40">
        <v>76017019</v>
      </c>
      <c r="B667" s="41">
        <v>4</v>
      </c>
      <c r="C667" s="42" t="s">
        <v>208</v>
      </c>
      <c r="D667" s="42" t="s">
        <v>39</v>
      </c>
      <c r="E667" s="44">
        <v>669</v>
      </c>
      <c r="F667" s="252">
        <v>41053</v>
      </c>
      <c r="G667" s="191" t="s">
        <v>26</v>
      </c>
      <c r="H667" s="62">
        <v>2000</v>
      </c>
      <c r="I667" s="48" t="s">
        <v>66</v>
      </c>
      <c r="J667" s="63">
        <v>3.9</v>
      </c>
      <c r="K667" s="50" t="s">
        <v>28</v>
      </c>
      <c r="L667" s="51"/>
      <c r="M667" s="52"/>
      <c r="N667" s="53">
        <v>22</v>
      </c>
      <c r="O667" s="64"/>
      <c r="P667" s="64"/>
      <c r="Q667" s="64"/>
      <c r="R667" s="64"/>
      <c r="S667" s="64"/>
      <c r="T667" s="56" t="s">
        <v>32</v>
      </c>
      <c r="U667" s="57">
        <v>0</v>
      </c>
      <c r="V667" s="57" t="s">
        <v>43</v>
      </c>
      <c r="W667" s="57">
        <v>0</v>
      </c>
      <c r="X667" s="57">
        <v>0</v>
      </c>
      <c r="Y667" s="58"/>
    </row>
    <row r="668" spans="1:25" s="251" customFormat="1">
      <c r="A668" s="40">
        <v>76017019</v>
      </c>
      <c r="B668" s="41">
        <v>4</v>
      </c>
      <c r="C668" s="42" t="s">
        <v>208</v>
      </c>
      <c r="D668" s="42" t="s">
        <v>25</v>
      </c>
      <c r="E668" s="44">
        <v>670</v>
      </c>
      <c r="F668" s="252">
        <v>40693</v>
      </c>
      <c r="G668" s="191" t="s">
        <v>26</v>
      </c>
      <c r="H668" s="62">
        <v>6000</v>
      </c>
      <c r="I668" s="48"/>
      <c r="J668" s="63"/>
      <c r="K668" s="50" t="s">
        <v>27</v>
      </c>
      <c r="L668" s="51" t="s">
        <v>28</v>
      </c>
      <c r="M668" s="52" t="s">
        <v>29</v>
      </c>
      <c r="N668" s="53">
        <v>30</v>
      </c>
      <c r="O668" s="64"/>
      <c r="P668" s="64"/>
      <c r="Q668" s="64"/>
      <c r="R668" s="64"/>
      <c r="S668" s="64"/>
      <c r="T668" s="56">
        <v>0</v>
      </c>
      <c r="U668" s="57">
        <v>0</v>
      </c>
      <c r="V668" s="57">
        <v>0</v>
      </c>
      <c r="W668" s="57">
        <v>0</v>
      </c>
      <c r="X668" s="57">
        <v>0</v>
      </c>
      <c r="Y668" s="58"/>
    </row>
    <row r="669" spans="1:25" s="251" customFormat="1">
      <c r="A669" s="40">
        <v>76017019</v>
      </c>
      <c r="B669" s="41">
        <v>4</v>
      </c>
      <c r="C669" s="42" t="s">
        <v>208</v>
      </c>
      <c r="D669" s="42" t="s">
        <v>30</v>
      </c>
      <c r="E669" s="44">
        <v>670</v>
      </c>
      <c r="F669" s="252">
        <v>40694</v>
      </c>
      <c r="G669" s="191" t="s">
        <v>26</v>
      </c>
      <c r="H669" s="62">
        <v>4000</v>
      </c>
      <c r="I669" s="48" t="s">
        <v>50</v>
      </c>
      <c r="J669" s="63">
        <v>3.5</v>
      </c>
      <c r="K669" s="50" t="s">
        <v>27</v>
      </c>
      <c r="L669" s="51" t="s">
        <v>29</v>
      </c>
      <c r="M669" s="52" t="s">
        <v>29</v>
      </c>
      <c r="N669" s="53">
        <v>22</v>
      </c>
      <c r="O669" s="64">
        <v>2500000</v>
      </c>
      <c r="P669" s="64">
        <v>2500000</v>
      </c>
      <c r="Q669" s="64">
        <v>57096200</v>
      </c>
      <c r="R669" s="64">
        <v>582857</v>
      </c>
      <c r="S669" s="64">
        <v>57679057</v>
      </c>
      <c r="T669" s="56" t="s">
        <v>32</v>
      </c>
      <c r="U669" s="57">
        <v>0</v>
      </c>
      <c r="V669" s="57">
        <v>0</v>
      </c>
      <c r="W669" s="57">
        <v>0</v>
      </c>
      <c r="X669" s="57">
        <v>0</v>
      </c>
      <c r="Y669" s="58"/>
    </row>
    <row r="670" spans="1:25" s="251" customFormat="1">
      <c r="A670" s="40">
        <v>76017019</v>
      </c>
      <c r="B670" s="41">
        <v>4</v>
      </c>
      <c r="C670" s="42" t="s">
        <v>208</v>
      </c>
      <c r="D670" s="42" t="s">
        <v>39</v>
      </c>
      <c r="E670" s="44">
        <v>670</v>
      </c>
      <c r="F670" s="252">
        <v>41053</v>
      </c>
      <c r="G670" s="191" t="s">
        <v>26</v>
      </c>
      <c r="H670" s="62">
        <v>3500</v>
      </c>
      <c r="I670" s="48" t="s">
        <v>23</v>
      </c>
      <c r="J670" s="63">
        <v>3.9</v>
      </c>
      <c r="K670" s="50" t="s">
        <v>28</v>
      </c>
      <c r="L670" s="51"/>
      <c r="M670" s="52"/>
      <c r="N670" s="53">
        <v>22</v>
      </c>
      <c r="O670" s="64">
        <v>3000000</v>
      </c>
      <c r="P670" s="64">
        <v>3000000</v>
      </c>
      <c r="Q670" s="64">
        <v>68515440</v>
      </c>
      <c r="R670" s="64">
        <v>668026</v>
      </c>
      <c r="S670" s="64">
        <v>69183466</v>
      </c>
      <c r="T670" s="56" t="s">
        <v>32</v>
      </c>
      <c r="U670" s="57">
        <v>0</v>
      </c>
      <c r="V670" s="57">
        <v>0</v>
      </c>
      <c r="W670" s="57">
        <v>0</v>
      </c>
      <c r="X670" s="57">
        <v>0</v>
      </c>
      <c r="Y670" s="58"/>
    </row>
    <row r="671" spans="1:25" s="251" customFormat="1">
      <c r="A671" s="40">
        <v>90743000</v>
      </c>
      <c r="B671" s="41">
        <v>6</v>
      </c>
      <c r="C671" s="42" t="s">
        <v>209</v>
      </c>
      <c r="D671" s="42" t="s">
        <v>25</v>
      </c>
      <c r="E671" s="44">
        <v>703</v>
      </c>
      <c r="F671" s="252">
        <v>40966</v>
      </c>
      <c r="G671" s="191" t="s">
        <v>26</v>
      </c>
      <c r="H671" s="62">
        <v>3000</v>
      </c>
      <c r="I671" s="48"/>
      <c r="J671" s="63"/>
      <c r="K671" s="50" t="s">
        <v>27</v>
      </c>
      <c r="L671" s="51" t="s">
        <v>77</v>
      </c>
      <c r="M671" s="52" t="s">
        <v>80</v>
      </c>
      <c r="N671" s="53">
        <v>10</v>
      </c>
      <c r="O671" s="64"/>
      <c r="P671" s="64"/>
      <c r="Q671" s="64"/>
      <c r="R671" s="64"/>
      <c r="S671" s="64"/>
      <c r="T671" s="56">
        <v>0</v>
      </c>
      <c r="U671" s="57">
        <v>0</v>
      </c>
      <c r="V671" s="57" t="s">
        <v>43</v>
      </c>
      <c r="W671" s="57">
        <v>0</v>
      </c>
      <c r="X671" s="57">
        <v>0</v>
      </c>
      <c r="Y671" s="58"/>
    </row>
    <row r="672" spans="1:25" s="251" customFormat="1">
      <c r="A672" s="40">
        <v>90743000</v>
      </c>
      <c r="B672" s="41">
        <v>6</v>
      </c>
      <c r="C672" s="42" t="s">
        <v>209</v>
      </c>
      <c r="D672" s="42" t="s">
        <v>25</v>
      </c>
      <c r="E672" s="44">
        <v>704</v>
      </c>
      <c r="F672" s="252">
        <v>40966</v>
      </c>
      <c r="G672" s="191" t="s">
        <v>26</v>
      </c>
      <c r="H672" s="62">
        <v>2000</v>
      </c>
      <c r="I672" s="48"/>
      <c r="J672" s="63"/>
      <c r="K672" s="50" t="s">
        <v>27</v>
      </c>
      <c r="L672" s="51" t="s">
        <v>77</v>
      </c>
      <c r="M672" s="52" t="s">
        <v>80</v>
      </c>
      <c r="N672" s="53">
        <v>10</v>
      </c>
      <c r="O672" s="64"/>
      <c r="P672" s="64"/>
      <c r="Q672" s="64"/>
      <c r="R672" s="64"/>
      <c r="S672" s="64"/>
      <c r="T672" s="56">
        <v>0</v>
      </c>
      <c r="U672" s="57">
        <v>0</v>
      </c>
      <c r="V672" s="57" t="s">
        <v>43</v>
      </c>
      <c r="W672" s="57">
        <v>0</v>
      </c>
      <c r="X672" s="57">
        <v>0</v>
      </c>
      <c r="Y672" s="58"/>
    </row>
    <row r="673" spans="1:25" s="251" customFormat="1">
      <c r="A673" s="40">
        <v>91705000</v>
      </c>
      <c r="B673" s="65">
        <v>7</v>
      </c>
      <c r="C673" s="42" t="s">
        <v>210</v>
      </c>
      <c r="D673" s="42" t="s">
        <v>54</v>
      </c>
      <c r="E673" s="66">
        <v>229</v>
      </c>
      <c r="F673" s="252">
        <v>36692</v>
      </c>
      <c r="G673" s="191" t="s">
        <v>26</v>
      </c>
      <c r="H673" s="62">
        <v>1800</v>
      </c>
      <c r="I673" s="48" t="s">
        <v>55</v>
      </c>
      <c r="J673" s="63">
        <v>4.17</v>
      </c>
      <c r="K673" s="50" t="s">
        <v>27</v>
      </c>
      <c r="L673" s="51" t="s">
        <v>28</v>
      </c>
      <c r="M673" s="52" t="s">
        <v>29</v>
      </c>
      <c r="N673" s="69">
        <v>21</v>
      </c>
      <c r="O673" s="64">
        <v>1800000</v>
      </c>
      <c r="P673" s="64">
        <v>1476000</v>
      </c>
      <c r="Q673" s="64">
        <v>33709596</v>
      </c>
      <c r="R673" s="64">
        <v>854968</v>
      </c>
      <c r="S673" s="64">
        <v>34564564</v>
      </c>
      <c r="T673" s="56" t="s">
        <v>32</v>
      </c>
      <c r="U673" s="57">
        <v>0</v>
      </c>
      <c r="V673" s="57">
        <v>0</v>
      </c>
      <c r="W673" s="57">
        <v>0</v>
      </c>
      <c r="X673" s="57" t="s">
        <v>37</v>
      </c>
      <c r="Y673" s="58"/>
    </row>
    <row r="674" spans="1:25" s="251" customFormat="1">
      <c r="A674" s="40">
        <v>91705000</v>
      </c>
      <c r="B674" s="65">
        <v>7</v>
      </c>
      <c r="C674" s="42" t="s">
        <v>210</v>
      </c>
      <c r="D674" s="42" t="s">
        <v>54</v>
      </c>
      <c r="E674" s="66">
        <v>229</v>
      </c>
      <c r="F674" s="252">
        <v>36692</v>
      </c>
      <c r="G674" s="191" t="s">
        <v>26</v>
      </c>
      <c r="H674" s="62">
        <v>200</v>
      </c>
      <c r="I674" s="48" t="s">
        <v>57</v>
      </c>
      <c r="J674" s="63">
        <v>4.17</v>
      </c>
      <c r="K674" s="50" t="s">
        <v>27</v>
      </c>
      <c r="L674" s="51" t="s">
        <v>28</v>
      </c>
      <c r="M674" s="52" t="s">
        <v>29</v>
      </c>
      <c r="N674" s="69">
        <v>21</v>
      </c>
      <c r="O674" s="64">
        <v>200000</v>
      </c>
      <c r="P674" s="64">
        <v>164000</v>
      </c>
      <c r="Q674" s="64">
        <v>3745511</v>
      </c>
      <c r="R674" s="64">
        <v>94996</v>
      </c>
      <c r="S674" s="64">
        <v>3840507</v>
      </c>
      <c r="T674" s="56" t="s">
        <v>32</v>
      </c>
      <c r="U674" s="57">
        <v>0</v>
      </c>
      <c r="V674" s="57">
        <v>0</v>
      </c>
      <c r="W674" s="57">
        <v>0</v>
      </c>
      <c r="X674" s="57" t="s">
        <v>37</v>
      </c>
      <c r="Y674" s="58"/>
    </row>
    <row r="675" spans="1:25" s="251" customFormat="1">
      <c r="A675" s="40">
        <v>91705000</v>
      </c>
      <c r="B675" s="65">
        <v>7</v>
      </c>
      <c r="C675" s="42" t="s">
        <v>210</v>
      </c>
      <c r="D675" s="42" t="s">
        <v>54</v>
      </c>
      <c r="E675" s="66">
        <v>229</v>
      </c>
      <c r="F675" s="252">
        <v>36692</v>
      </c>
      <c r="G675" s="191" t="s">
        <v>26</v>
      </c>
      <c r="H675" s="62">
        <v>4000</v>
      </c>
      <c r="I675" s="48" t="s">
        <v>58</v>
      </c>
      <c r="J675" s="63">
        <v>7</v>
      </c>
      <c r="K675" s="50" t="s">
        <v>27</v>
      </c>
      <c r="L675" s="51" t="s">
        <v>28</v>
      </c>
      <c r="M675" s="52" t="s">
        <v>29</v>
      </c>
      <c r="N675" s="69">
        <v>8</v>
      </c>
      <c r="O675" s="64">
        <v>4000000</v>
      </c>
      <c r="P675" s="64"/>
      <c r="Q675" s="64">
        <v>0</v>
      </c>
      <c r="R675" s="64"/>
      <c r="S675" s="64"/>
      <c r="T675" s="56" t="s">
        <v>32</v>
      </c>
      <c r="U675" s="57">
        <v>0</v>
      </c>
      <c r="V675" s="57">
        <v>0</v>
      </c>
      <c r="W675" s="57" t="s">
        <v>56</v>
      </c>
      <c r="X675" s="57" t="s">
        <v>37</v>
      </c>
      <c r="Y675" s="58"/>
    </row>
    <row r="676" spans="1:25" s="251" customFormat="1">
      <c r="A676" s="40">
        <v>91705000</v>
      </c>
      <c r="B676" s="65">
        <v>7</v>
      </c>
      <c r="C676" s="42" t="s">
        <v>210</v>
      </c>
      <c r="D676" s="42" t="s">
        <v>54</v>
      </c>
      <c r="E676" s="66">
        <v>229</v>
      </c>
      <c r="F676" s="252">
        <v>36692</v>
      </c>
      <c r="G676" s="191" t="s">
        <v>26</v>
      </c>
      <c r="H676" s="62">
        <v>500</v>
      </c>
      <c r="I676" s="48" t="s">
        <v>59</v>
      </c>
      <c r="J676" s="63">
        <v>7</v>
      </c>
      <c r="K676" s="50" t="s">
        <v>27</v>
      </c>
      <c r="L676" s="51" t="s">
        <v>28</v>
      </c>
      <c r="M676" s="52" t="s">
        <v>29</v>
      </c>
      <c r="N676" s="69">
        <v>8</v>
      </c>
      <c r="O676" s="64">
        <v>500000</v>
      </c>
      <c r="P676" s="64"/>
      <c r="Q676" s="64">
        <v>0</v>
      </c>
      <c r="R676" s="64"/>
      <c r="S676" s="64"/>
      <c r="T676" s="56" t="s">
        <v>32</v>
      </c>
      <c r="U676" s="57">
        <v>0</v>
      </c>
      <c r="V676" s="57">
        <v>0</v>
      </c>
      <c r="W676" s="57" t="s">
        <v>56</v>
      </c>
      <c r="X676" s="57" t="s">
        <v>37</v>
      </c>
      <c r="Y676" s="58"/>
    </row>
    <row r="677" spans="1:25" s="251" customFormat="1">
      <c r="A677" s="40">
        <v>91705000</v>
      </c>
      <c r="B677" s="65">
        <v>7</v>
      </c>
      <c r="C677" s="42" t="s">
        <v>210</v>
      </c>
      <c r="D677" s="42" t="s">
        <v>25</v>
      </c>
      <c r="E677" s="44">
        <v>426</v>
      </c>
      <c r="F677" s="252">
        <v>38565</v>
      </c>
      <c r="G677" s="191" t="s">
        <v>26</v>
      </c>
      <c r="H677" s="62">
        <v>3000</v>
      </c>
      <c r="I677" s="48"/>
      <c r="J677" s="63"/>
      <c r="K677" s="50" t="s">
        <v>27</v>
      </c>
      <c r="L677" s="51" t="s">
        <v>28</v>
      </c>
      <c r="M677" s="52" t="s">
        <v>29</v>
      </c>
      <c r="N677" s="53">
        <v>10</v>
      </c>
      <c r="O677" s="64"/>
      <c r="P677" s="64"/>
      <c r="Q677" s="64"/>
      <c r="R677" s="64"/>
      <c r="S677" s="64"/>
      <c r="T677" s="56">
        <v>0</v>
      </c>
      <c r="U677" s="57">
        <v>0</v>
      </c>
      <c r="V677" s="57">
        <v>0</v>
      </c>
      <c r="W677" s="57">
        <v>0</v>
      </c>
      <c r="X677" s="57">
        <v>0</v>
      </c>
      <c r="Y677" s="58"/>
    </row>
    <row r="678" spans="1:25" s="251" customFormat="1">
      <c r="A678" s="40">
        <v>91705000</v>
      </c>
      <c r="B678" s="65">
        <v>7</v>
      </c>
      <c r="C678" s="42" t="s">
        <v>210</v>
      </c>
      <c r="D678" s="42" t="s">
        <v>30</v>
      </c>
      <c r="E678" s="44">
        <v>426</v>
      </c>
      <c r="F678" s="252">
        <v>38631</v>
      </c>
      <c r="G678" s="191" t="s">
        <v>26</v>
      </c>
      <c r="H678" s="62">
        <v>2700</v>
      </c>
      <c r="I678" s="48" t="s">
        <v>51</v>
      </c>
      <c r="J678" s="63">
        <v>3.5</v>
      </c>
      <c r="K678" s="50" t="s">
        <v>27</v>
      </c>
      <c r="L678" s="51" t="s">
        <v>29</v>
      </c>
      <c r="M678" s="52" t="s">
        <v>29</v>
      </c>
      <c r="N678" s="53">
        <v>8</v>
      </c>
      <c r="O678" s="64">
        <v>2700000</v>
      </c>
      <c r="P678" s="64">
        <v>337500</v>
      </c>
      <c r="Q678" s="64">
        <v>7707987</v>
      </c>
      <c r="R678" s="64">
        <v>164085</v>
      </c>
      <c r="S678" s="64">
        <v>7872072</v>
      </c>
      <c r="T678" s="56" t="s">
        <v>32</v>
      </c>
      <c r="U678" s="57">
        <v>0</v>
      </c>
      <c r="V678" s="57">
        <v>0</v>
      </c>
      <c r="W678" s="57">
        <v>0</v>
      </c>
      <c r="X678" s="57" t="s">
        <v>37</v>
      </c>
      <c r="Y678" s="58"/>
    </row>
    <row r="679" spans="1:25" s="251" customFormat="1">
      <c r="A679" s="40">
        <v>91705000</v>
      </c>
      <c r="B679" s="41">
        <v>7</v>
      </c>
      <c r="C679" s="42" t="s">
        <v>210</v>
      </c>
      <c r="D679" s="42" t="s">
        <v>39</v>
      </c>
      <c r="E679" s="44">
        <v>426</v>
      </c>
      <c r="F679" s="252">
        <v>40886</v>
      </c>
      <c r="G679" s="191" t="s">
        <v>26</v>
      </c>
      <c r="H679" s="62">
        <v>2325</v>
      </c>
      <c r="I679" s="48" t="s">
        <v>49</v>
      </c>
      <c r="J679" s="63">
        <v>3.5</v>
      </c>
      <c r="K679" s="50" t="s">
        <v>28</v>
      </c>
      <c r="L679" s="51" t="s">
        <v>29</v>
      </c>
      <c r="M679" s="52" t="s">
        <v>29</v>
      </c>
      <c r="N679" s="53">
        <v>7</v>
      </c>
      <c r="O679" s="64">
        <v>2325000</v>
      </c>
      <c r="P679" s="64">
        <v>2325000</v>
      </c>
      <c r="Q679" s="64">
        <v>53099466</v>
      </c>
      <c r="R679" s="64">
        <v>453164</v>
      </c>
      <c r="S679" s="64">
        <v>53552630</v>
      </c>
      <c r="T679" s="56" t="s">
        <v>32</v>
      </c>
      <c r="U679" s="57">
        <v>0</v>
      </c>
      <c r="V679" s="57">
        <v>0</v>
      </c>
      <c r="W679" s="57">
        <v>0</v>
      </c>
      <c r="X679" s="57">
        <v>0</v>
      </c>
      <c r="Y679" s="58"/>
    </row>
    <row r="680" spans="1:25" s="251" customFormat="1">
      <c r="A680" s="40">
        <v>91705000</v>
      </c>
      <c r="B680" s="65">
        <v>7</v>
      </c>
      <c r="C680" s="42" t="s">
        <v>210</v>
      </c>
      <c r="D680" s="42" t="s">
        <v>25</v>
      </c>
      <c r="E680" s="44">
        <v>427</v>
      </c>
      <c r="F680" s="252">
        <v>38565</v>
      </c>
      <c r="G680" s="191" t="s">
        <v>26</v>
      </c>
      <c r="H680" s="62">
        <v>4700</v>
      </c>
      <c r="I680" s="48"/>
      <c r="J680" s="63"/>
      <c r="K680" s="50" t="s">
        <v>27</v>
      </c>
      <c r="L680" s="51" t="s">
        <v>28</v>
      </c>
      <c r="M680" s="52" t="s">
        <v>29</v>
      </c>
      <c r="N680" s="53">
        <v>35</v>
      </c>
      <c r="O680" s="64"/>
      <c r="P680" s="64"/>
      <c r="Q680" s="64"/>
      <c r="R680" s="64"/>
      <c r="S680" s="64"/>
      <c r="T680" s="56">
        <v>0</v>
      </c>
      <c r="U680" s="57">
        <v>0</v>
      </c>
      <c r="V680" s="57">
        <v>0</v>
      </c>
      <c r="W680" s="57">
        <v>0</v>
      </c>
      <c r="X680" s="57">
        <v>0</v>
      </c>
      <c r="Y680" s="58"/>
    </row>
    <row r="681" spans="1:25" s="251" customFormat="1">
      <c r="A681" s="40">
        <v>91705000</v>
      </c>
      <c r="B681" s="41">
        <v>7</v>
      </c>
      <c r="C681" s="42" t="s">
        <v>210</v>
      </c>
      <c r="D681" s="42" t="s">
        <v>30</v>
      </c>
      <c r="E681" s="44">
        <v>427</v>
      </c>
      <c r="F681" s="252">
        <v>40886</v>
      </c>
      <c r="G681" s="191" t="s">
        <v>26</v>
      </c>
      <c r="H681" s="62">
        <v>2325</v>
      </c>
      <c r="I681" s="48" t="s">
        <v>46</v>
      </c>
      <c r="J681" s="63">
        <v>4</v>
      </c>
      <c r="K681" s="50" t="s">
        <v>28</v>
      </c>
      <c r="L681" s="51" t="s">
        <v>29</v>
      </c>
      <c r="M681" s="52" t="s">
        <v>29</v>
      </c>
      <c r="N681" s="53">
        <v>21</v>
      </c>
      <c r="O681" s="64">
        <v>2325000</v>
      </c>
      <c r="P681" s="64">
        <v>2325000</v>
      </c>
      <c r="Q681" s="64">
        <v>53099466</v>
      </c>
      <c r="R681" s="64">
        <v>517902</v>
      </c>
      <c r="S681" s="64">
        <v>53617368</v>
      </c>
      <c r="T681" s="56" t="s">
        <v>32</v>
      </c>
      <c r="U681" s="57">
        <v>0</v>
      </c>
      <c r="V681" s="57">
        <v>0</v>
      </c>
      <c r="W681" s="57">
        <v>0</v>
      </c>
      <c r="X681" s="57">
        <v>0</v>
      </c>
      <c r="Y681" s="58"/>
    </row>
    <row r="682" spans="1:25" s="251" customFormat="1">
      <c r="A682" s="40">
        <v>91705000</v>
      </c>
      <c r="B682" s="41">
        <v>7</v>
      </c>
      <c r="C682" s="42" t="s">
        <v>210</v>
      </c>
      <c r="D682" s="42" t="s">
        <v>25</v>
      </c>
      <c r="E682" s="44">
        <v>595</v>
      </c>
      <c r="F682" s="252">
        <v>40001</v>
      </c>
      <c r="G682" s="191" t="s">
        <v>26</v>
      </c>
      <c r="H682" s="62">
        <v>5000</v>
      </c>
      <c r="I682" s="48"/>
      <c r="J682" s="63"/>
      <c r="K682" s="50" t="s">
        <v>27</v>
      </c>
      <c r="L682" s="51" t="s">
        <v>28</v>
      </c>
      <c r="M682" s="52" t="s">
        <v>80</v>
      </c>
      <c r="N682" s="53">
        <v>10</v>
      </c>
      <c r="O682" s="64"/>
      <c r="P682" s="64"/>
      <c r="Q682" s="64"/>
      <c r="R682" s="64"/>
      <c r="S682" s="64"/>
      <c r="T682" s="56">
        <v>0</v>
      </c>
      <c r="U682" s="57">
        <v>0</v>
      </c>
      <c r="V682" s="57">
        <v>0</v>
      </c>
      <c r="W682" s="57">
        <v>0</v>
      </c>
      <c r="X682" s="57">
        <v>0</v>
      </c>
      <c r="Y682" s="58"/>
    </row>
    <row r="683" spans="1:25" s="251" customFormat="1">
      <c r="A683" s="40">
        <v>91705000</v>
      </c>
      <c r="B683" s="41">
        <v>7</v>
      </c>
      <c r="C683" s="42" t="s">
        <v>210</v>
      </c>
      <c r="D683" s="42" t="s">
        <v>30</v>
      </c>
      <c r="E683" s="44">
        <v>595</v>
      </c>
      <c r="F683" s="252">
        <v>40695</v>
      </c>
      <c r="G683" s="191" t="s">
        <v>26</v>
      </c>
      <c r="H683" s="62">
        <v>5000</v>
      </c>
      <c r="I683" s="48" t="s">
        <v>47</v>
      </c>
      <c r="J683" s="63">
        <v>3.2</v>
      </c>
      <c r="K683" s="50" t="s">
        <v>27</v>
      </c>
      <c r="L683" s="51" t="s">
        <v>29</v>
      </c>
      <c r="M683" s="52" t="s">
        <v>29</v>
      </c>
      <c r="N683" s="53">
        <v>7</v>
      </c>
      <c r="O683" s="64">
        <v>2500000</v>
      </c>
      <c r="P683" s="64">
        <v>2500000</v>
      </c>
      <c r="Q683" s="64">
        <v>57096200</v>
      </c>
      <c r="R683" s="64">
        <v>1425371</v>
      </c>
      <c r="S683" s="64">
        <v>58521571</v>
      </c>
      <c r="T683" s="56" t="s">
        <v>32</v>
      </c>
      <c r="U683" s="57">
        <v>0</v>
      </c>
      <c r="V683" s="57">
        <v>0</v>
      </c>
      <c r="W683" s="57">
        <v>0</v>
      </c>
      <c r="X683" s="57">
        <v>0</v>
      </c>
      <c r="Y683" s="58"/>
    </row>
    <row r="684" spans="1:25" s="251" customFormat="1">
      <c r="A684" s="40">
        <v>91705000</v>
      </c>
      <c r="B684" s="41">
        <v>7</v>
      </c>
      <c r="C684" s="42" t="s">
        <v>210</v>
      </c>
      <c r="D684" s="42" t="s">
        <v>25</v>
      </c>
      <c r="E684" s="44">
        <v>596</v>
      </c>
      <c r="F684" s="252">
        <v>40001</v>
      </c>
      <c r="G684" s="191" t="s">
        <v>26</v>
      </c>
      <c r="H684" s="62">
        <v>7000</v>
      </c>
      <c r="I684" s="48"/>
      <c r="J684" s="63"/>
      <c r="K684" s="50" t="s">
        <v>27</v>
      </c>
      <c r="L684" s="51" t="s">
        <v>28</v>
      </c>
      <c r="M684" s="52" t="s">
        <v>80</v>
      </c>
      <c r="N684" s="53">
        <v>30</v>
      </c>
      <c r="O684" s="64"/>
      <c r="P684" s="64"/>
      <c r="Q684" s="64"/>
      <c r="R684" s="64"/>
      <c r="S684" s="64"/>
      <c r="T684" s="56">
        <v>0</v>
      </c>
      <c r="U684" s="57">
        <v>0</v>
      </c>
      <c r="V684" s="57">
        <v>0</v>
      </c>
      <c r="W684" s="57">
        <v>0</v>
      </c>
      <c r="X684" s="57">
        <v>0</v>
      </c>
      <c r="Y684" s="58"/>
    </row>
    <row r="685" spans="1:25" s="251" customFormat="1">
      <c r="A685" s="40">
        <v>91705000</v>
      </c>
      <c r="B685" s="41">
        <v>7</v>
      </c>
      <c r="C685" s="42" t="s">
        <v>210</v>
      </c>
      <c r="D685" s="42" t="s">
        <v>30</v>
      </c>
      <c r="E685" s="44">
        <v>596</v>
      </c>
      <c r="F685" s="252">
        <v>40695</v>
      </c>
      <c r="G685" s="191" t="s">
        <v>26</v>
      </c>
      <c r="H685" s="62">
        <v>7000</v>
      </c>
      <c r="I685" s="48" t="s">
        <v>48</v>
      </c>
      <c r="J685" s="63">
        <v>3.75</v>
      </c>
      <c r="K685" s="50" t="s">
        <v>27</v>
      </c>
      <c r="L685" s="51" t="s">
        <v>28</v>
      </c>
      <c r="M685" s="52" t="s">
        <v>80</v>
      </c>
      <c r="N685" s="53">
        <v>21</v>
      </c>
      <c r="O685" s="64">
        <v>4500000</v>
      </c>
      <c r="P685" s="64">
        <v>4500000</v>
      </c>
      <c r="Q685" s="64">
        <v>102773160</v>
      </c>
      <c r="R685" s="64">
        <v>2948604</v>
      </c>
      <c r="S685" s="64">
        <v>105721764</v>
      </c>
      <c r="T685" s="56" t="s">
        <v>32</v>
      </c>
      <c r="U685" s="57">
        <v>0</v>
      </c>
      <c r="V685" s="57">
        <v>0</v>
      </c>
      <c r="W685" s="57">
        <v>0</v>
      </c>
      <c r="X685" s="57">
        <v>0</v>
      </c>
      <c r="Y685" s="58"/>
    </row>
    <row r="686" spans="1:25" s="251" customFormat="1">
      <c r="A686" s="40">
        <v>91705000</v>
      </c>
      <c r="B686" s="41">
        <v>7</v>
      </c>
      <c r="C686" s="42" t="s">
        <v>210</v>
      </c>
      <c r="D686" s="42" t="s">
        <v>25</v>
      </c>
      <c r="E686" s="44">
        <v>714</v>
      </c>
      <c r="F686" s="250">
        <v>40990</v>
      </c>
      <c r="G686" s="191" t="s">
        <v>26</v>
      </c>
      <c r="H686" s="47">
        <v>6000</v>
      </c>
      <c r="I686" s="48"/>
      <c r="J686" s="49"/>
      <c r="K686" s="50" t="s">
        <v>27</v>
      </c>
      <c r="L686" s="51" t="s">
        <v>28</v>
      </c>
      <c r="M686" s="52" t="s">
        <v>80</v>
      </c>
      <c r="N686" s="53">
        <v>10</v>
      </c>
      <c r="O686" s="54"/>
      <c r="P686" s="54"/>
      <c r="Q686" s="54"/>
      <c r="R686" s="54"/>
      <c r="S686" s="54"/>
      <c r="T686" s="56">
        <v>0</v>
      </c>
      <c r="U686" s="57">
        <v>0</v>
      </c>
      <c r="V686" s="57" t="s">
        <v>43</v>
      </c>
      <c r="W686" s="57">
        <v>0</v>
      </c>
      <c r="X686" s="57">
        <v>0</v>
      </c>
      <c r="Y686" s="58"/>
    </row>
    <row r="687" spans="1:25" s="251" customFormat="1">
      <c r="A687" s="40">
        <v>91705000</v>
      </c>
      <c r="B687" s="41">
        <v>7</v>
      </c>
      <c r="C687" s="42" t="s">
        <v>210</v>
      </c>
      <c r="D687" s="42" t="s">
        <v>25</v>
      </c>
      <c r="E687" s="44">
        <v>715</v>
      </c>
      <c r="F687" s="250">
        <v>40990</v>
      </c>
      <c r="G687" s="191" t="s">
        <v>26</v>
      </c>
      <c r="H687" s="47">
        <v>6000</v>
      </c>
      <c r="I687" s="48"/>
      <c r="J687" s="49"/>
      <c r="K687" s="50" t="s">
        <v>27</v>
      </c>
      <c r="L687" s="51" t="s">
        <v>28</v>
      </c>
      <c r="M687" s="52" t="s">
        <v>80</v>
      </c>
      <c r="N687" s="53">
        <v>30</v>
      </c>
      <c r="O687" s="54"/>
      <c r="P687" s="54"/>
      <c r="Q687" s="54"/>
      <c r="R687" s="54"/>
      <c r="S687" s="54"/>
      <c r="T687" s="56">
        <v>0</v>
      </c>
      <c r="U687" s="57">
        <v>0</v>
      </c>
      <c r="V687" s="57" t="s">
        <v>43</v>
      </c>
      <c r="W687" s="57">
        <v>0</v>
      </c>
      <c r="X687" s="57">
        <v>0</v>
      </c>
      <c r="Y687" s="58"/>
    </row>
    <row r="688" spans="1:25" s="251" customFormat="1">
      <c r="A688" s="40">
        <v>96563620</v>
      </c>
      <c r="B688" s="41" t="s">
        <v>23</v>
      </c>
      <c r="C688" s="42" t="s">
        <v>211</v>
      </c>
      <c r="D688" s="42" t="s">
        <v>25</v>
      </c>
      <c r="E688" s="44">
        <v>482</v>
      </c>
      <c r="F688" s="252">
        <v>39038</v>
      </c>
      <c r="G688" s="191" t="s">
        <v>26</v>
      </c>
      <c r="H688" s="62">
        <v>3000</v>
      </c>
      <c r="I688" s="48"/>
      <c r="J688" s="63"/>
      <c r="K688" s="50" t="s">
        <v>28</v>
      </c>
      <c r="L688" s="51" t="s">
        <v>29</v>
      </c>
      <c r="M688" s="52" t="s">
        <v>29</v>
      </c>
      <c r="N688" s="53">
        <v>10</v>
      </c>
      <c r="O688" s="64"/>
      <c r="P688" s="64"/>
      <c r="Q688" s="64"/>
      <c r="R688" s="64"/>
      <c r="S688" s="64"/>
      <c r="T688" s="56">
        <v>0</v>
      </c>
      <c r="U688" s="57">
        <v>0</v>
      </c>
      <c r="V688" s="57" t="s">
        <v>43</v>
      </c>
      <c r="W688" s="57">
        <v>0</v>
      </c>
      <c r="X688" s="57">
        <v>0</v>
      </c>
      <c r="Y688" s="58" t="s">
        <v>75</v>
      </c>
    </row>
    <row r="689" spans="1:25" s="251" customFormat="1">
      <c r="A689" s="40">
        <v>96563620</v>
      </c>
      <c r="B689" s="41" t="s">
        <v>23</v>
      </c>
      <c r="C689" s="42" t="s">
        <v>211</v>
      </c>
      <c r="D689" s="42" t="s">
        <v>25</v>
      </c>
      <c r="E689" s="44">
        <v>483</v>
      </c>
      <c r="F689" s="252">
        <v>39038</v>
      </c>
      <c r="G689" s="191" t="s">
        <v>26</v>
      </c>
      <c r="H689" s="62">
        <v>3000</v>
      </c>
      <c r="I689" s="48"/>
      <c r="J689" s="63"/>
      <c r="K689" s="50" t="s">
        <v>28</v>
      </c>
      <c r="L689" s="51" t="s">
        <v>29</v>
      </c>
      <c r="M689" s="52" t="s">
        <v>29</v>
      </c>
      <c r="N689" s="53">
        <v>25</v>
      </c>
      <c r="O689" s="64"/>
      <c r="P689" s="64"/>
      <c r="Q689" s="64"/>
      <c r="R689" s="64"/>
      <c r="S689" s="64"/>
      <c r="T689" s="56">
        <v>0</v>
      </c>
      <c r="U689" s="57">
        <v>0</v>
      </c>
      <c r="V689" s="57" t="s">
        <v>43</v>
      </c>
      <c r="W689" s="57">
        <v>0</v>
      </c>
      <c r="X689" s="57">
        <v>0</v>
      </c>
      <c r="Y689" s="58" t="s">
        <v>75</v>
      </c>
    </row>
    <row r="690" spans="1:25" s="251" customFormat="1">
      <c r="A690" s="40">
        <v>96563620</v>
      </c>
      <c r="B690" s="41" t="s">
        <v>23</v>
      </c>
      <c r="C690" s="42" t="s">
        <v>211</v>
      </c>
      <c r="D690" s="42" t="s">
        <v>25</v>
      </c>
      <c r="E690" s="44">
        <v>484</v>
      </c>
      <c r="F690" s="252">
        <v>39038</v>
      </c>
      <c r="G690" s="191" t="s">
        <v>26</v>
      </c>
      <c r="H690" s="62">
        <v>3000</v>
      </c>
      <c r="I690" s="48"/>
      <c r="J690" s="63"/>
      <c r="K690" s="50" t="s">
        <v>28</v>
      </c>
      <c r="L690" s="51" t="s">
        <v>29</v>
      </c>
      <c r="M690" s="52" t="s">
        <v>29</v>
      </c>
      <c r="N690" s="53">
        <v>10</v>
      </c>
      <c r="O690" s="64"/>
      <c r="P690" s="64"/>
      <c r="Q690" s="64"/>
      <c r="R690" s="64"/>
      <c r="S690" s="64"/>
      <c r="T690" s="56">
        <v>0</v>
      </c>
      <c r="U690" s="57">
        <v>0</v>
      </c>
      <c r="V690" s="57">
        <v>0</v>
      </c>
      <c r="W690" s="57">
        <v>0</v>
      </c>
      <c r="X690" s="57">
        <v>0</v>
      </c>
      <c r="Y690" s="58"/>
    </row>
    <row r="691" spans="1:25" s="251" customFormat="1">
      <c r="A691" s="40">
        <v>96563620</v>
      </c>
      <c r="B691" s="41" t="s">
        <v>23</v>
      </c>
      <c r="C691" s="42" t="s">
        <v>211</v>
      </c>
      <c r="D691" s="42" t="s">
        <v>30</v>
      </c>
      <c r="E691" s="44">
        <v>484</v>
      </c>
      <c r="F691" s="252">
        <v>39048</v>
      </c>
      <c r="G691" s="191" t="s">
        <v>26</v>
      </c>
      <c r="H691" s="62">
        <v>3000</v>
      </c>
      <c r="I691" s="48" t="s">
        <v>31</v>
      </c>
      <c r="J691" s="63">
        <v>3</v>
      </c>
      <c r="K691" s="50" t="s">
        <v>28</v>
      </c>
      <c r="L691" s="51" t="s">
        <v>29</v>
      </c>
      <c r="M691" s="52" t="s">
        <v>29</v>
      </c>
      <c r="N691" s="53">
        <v>10</v>
      </c>
      <c r="O691" s="64">
        <v>3000000</v>
      </c>
      <c r="P691" s="64">
        <v>3000000</v>
      </c>
      <c r="Q691" s="64">
        <v>68515440</v>
      </c>
      <c r="R691" s="64">
        <v>848013</v>
      </c>
      <c r="S691" s="64">
        <v>69363453</v>
      </c>
      <c r="T691" s="56" t="s">
        <v>32</v>
      </c>
      <c r="U691" s="57">
        <v>0</v>
      </c>
      <c r="V691" s="57">
        <v>0</v>
      </c>
      <c r="W691" s="57">
        <v>0</v>
      </c>
      <c r="X691" s="57" t="s">
        <v>37</v>
      </c>
      <c r="Y691" s="58" t="s">
        <v>75</v>
      </c>
    </row>
    <row r="692" spans="1:25" s="251" customFormat="1">
      <c r="A692" s="40">
        <v>96563620</v>
      </c>
      <c r="B692" s="41" t="s">
        <v>23</v>
      </c>
      <c r="C692" s="42" t="s">
        <v>211</v>
      </c>
      <c r="D692" s="42" t="s">
        <v>25</v>
      </c>
      <c r="E692" s="44">
        <v>485</v>
      </c>
      <c r="F692" s="252">
        <v>39038</v>
      </c>
      <c r="G692" s="191" t="s">
        <v>26</v>
      </c>
      <c r="H692" s="62">
        <v>3000</v>
      </c>
      <c r="I692" s="48"/>
      <c r="J692" s="63"/>
      <c r="K692" s="50" t="s">
        <v>28</v>
      </c>
      <c r="L692" s="51" t="s">
        <v>29</v>
      </c>
      <c r="M692" s="52" t="s">
        <v>29</v>
      </c>
      <c r="N692" s="53">
        <v>25</v>
      </c>
      <c r="O692" s="64"/>
      <c r="P692" s="64"/>
      <c r="Q692" s="64"/>
      <c r="R692" s="64"/>
      <c r="S692" s="64"/>
      <c r="T692" s="56">
        <v>0</v>
      </c>
      <c r="U692" s="57">
        <v>0</v>
      </c>
      <c r="V692" s="57" t="s">
        <v>43</v>
      </c>
      <c r="W692" s="57">
        <v>0</v>
      </c>
      <c r="X692" s="57">
        <v>0</v>
      </c>
      <c r="Y692" s="58" t="s">
        <v>75</v>
      </c>
    </row>
    <row r="693" spans="1:25" s="251" customFormat="1">
      <c r="A693" s="40">
        <v>99530250</v>
      </c>
      <c r="B693" s="65">
        <v>0</v>
      </c>
      <c r="C693" s="42" t="s">
        <v>212</v>
      </c>
      <c r="D693" s="42" t="s">
        <v>54</v>
      </c>
      <c r="E693" s="44">
        <v>357</v>
      </c>
      <c r="F693" s="252">
        <v>37936</v>
      </c>
      <c r="G693" s="191" t="s">
        <v>26</v>
      </c>
      <c r="H693" s="62">
        <v>5000</v>
      </c>
      <c r="I693" s="48" t="s">
        <v>45</v>
      </c>
      <c r="J693" s="63">
        <v>5.5</v>
      </c>
      <c r="K693" s="50" t="s">
        <v>27</v>
      </c>
      <c r="L693" s="51" t="s">
        <v>29</v>
      </c>
      <c r="M693" s="52" t="s">
        <v>29</v>
      </c>
      <c r="N693" s="53">
        <v>21</v>
      </c>
      <c r="O693" s="64">
        <v>3500000</v>
      </c>
      <c r="P693" s="64"/>
      <c r="Q693" s="64">
        <v>0</v>
      </c>
      <c r="R693" s="64"/>
      <c r="S693" s="64"/>
      <c r="T693" s="56" t="s">
        <v>32</v>
      </c>
      <c r="U693" s="57">
        <v>0</v>
      </c>
      <c r="V693" s="57">
        <v>0</v>
      </c>
      <c r="W693" s="57" t="s">
        <v>56</v>
      </c>
      <c r="X693" s="57" t="s">
        <v>37</v>
      </c>
      <c r="Y693" s="58" t="s">
        <v>75</v>
      </c>
    </row>
    <row r="694" spans="1:25" s="251" customFormat="1">
      <c r="A694" s="40">
        <v>99530250</v>
      </c>
      <c r="B694" s="65">
        <v>0</v>
      </c>
      <c r="C694" s="42" t="s">
        <v>212</v>
      </c>
      <c r="D694" s="42" t="s">
        <v>25</v>
      </c>
      <c r="E694" s="44">
        <v>358</v>
      </c>
      <c r="F694" s="252">
        <v>37936</v>
      </c>
      <c r="G694" s="191" t="s">
        <v>26</v>
      </c>
      <c r="H694" s="62">
        <v>3000</v>
      </c>
      <c r="I694" s="48"/>
      <c r="J694" s="63"/>
      <c r="K694" s="50" t="s">
        <v>29</v>
      </c>
      <c r="L694" s="51" t="s">
        <v>29</v>
      </c>
      <c r="M694" s="52" t="s">
        <v>29</v>
      </c>
      <c r="N694" s="53">
        <v>10</v>
      </c>
      <c r="O694" s="64"/>
      <c r="P694" s="64"/>
      <c r="Q694" s="64"/>
      <c r="R694" s="64"/>
      <c r="S694" s="64"/>
      <c r="T694" s="56">
        <v>0</v>
      </c>
      <c r="U694" s="57">
        <v>0</v>
      </c>
      <c r="V694" s="57">
        <v>0</v>
      </c>
      <c r="W694" s="57">
        <v>0</v>
      </c>
      <c r="X694" s="57">
        <v>0</v>
      </c>
      <c r="Y694" s="58"/>
    </row>
    <row r="695" spans="1:25" s="251" customFormat="1">
      <c r="A695" s="40">
        <v>99530250</v>
      </c>
      <c r="B695" s="65">
        <v>0</v>
      </c>
      <c r="C695" s="42" t="s">
        <v>212</v>
      </c>
      <c r="D695" s="42" t="s">
        <v>30</v>
      </c>
      <c r="E695" s="44">
        <v>358</v>
      </c>
      <c r="F695" s="252">
        <v>37936</v>
      </c>
      <c r="G695" s="191" t="s">
        <v>26</v>
      </c>
      <c r="H695" s="62">
        <v>3000</v>
      </c>
      <c r="I695" s="48" t="s">
        <v>31</v>
      </c>
      <c r="J695" s="63">
        <v>4.5</v>
      </c>
      <c r="K695" s="50" t="s">
        <v>27</v>
      </c>
      <c r="L695" s="51" t="s">
        <v>29</v>
      </c>
      <c r="M695" s="52" t="s">
        <v>29</v>
      </c>
      <c r="N695" s="53">
        <v>8</v>
      </c>
      <c r="O695" s="64">
        <v>3000000</v>
      </c>
      <c r="P695" s="64"/>
      <c r="Q695" s="64">
        <v>0</v>
      </c>
      <c r="R695" s="64"/>
      <c r="S695" s="64"/>
      <c r="T695" s="56" t="s">
        <v>32</v>
      </c>
      <c r="U695" s="57">
        <v>0</v>
      </c>
      <c r="V695" s="57">
        <v>0</v>
      </c>
      <c r="W695" s="57" t="s">
        <v>56</v>
      </c>
      <c r="X695" s="57" t="s">
        <v>37</v>
      </c>
      <c r="Y695" s="58" t="s">
        <v>75</v>
      </c>
    </row>
    <row r="696" spans="1:25" s="251" customFormat="1">
      <c r="A696" s="40">
        <v>99530250</v>
      </c>
      <c r="B696" s="41">
        <v>0</v>
      </c>
      <c r="C696" s="42" t="s">
        <v>212</v>
      </c>
      <c r="D696" s="42" t="s">
        <v>25</v>
      </c>
      <c r="E696" s="44">
        <v>543</v>
      </c>
      <c r="F696" s="252">
        <v>39667</v>
      </c>
      <c r="G696" s="191" t="s">
        <v>26</v>
      </c>
      <c r="H696" s="62">
        <v>3500</v>
      </c>
      <c r="I696" s="48"/>
      <c r="J696" s="63"/>
      <c r="K696" s="50" t="s">
        <v>28</v>
      </c>
      <c r="L696" s="51" t="s">
        <v>27</v>
      </c>
      <c r="M696" s="52" t="s">
        <v>29</v>
      </c>
      <c r="N696" s="53">
        <v>30</v>
      </c>
      <c r="O696" s="64"/>
      <c r="P696" s="64"/>
      <c r="Q696" s="64"/>
      <c r="R696" s="64"/>
      <c r="S696" s="64"/>
      <c r="T696" s="56">
        <v>0</v>
      </c>
      <c r="U696" s="57">
        <v>0</v>
      </c>
      <c r="V696" s="57">
        <v>0</v>
      </c>
      <c r="W696" s="57">
        <v>0</v>
      </c>
      <c r="X696" s="57">
        <v>0</v>
      </c>
      <c r="Y696" s="70"/>
    </row>
    <row r="697" spans="1:25" s="251" customFormat="1">
      <c r="A697" s="40">
        <v>99530250</v>
      </c>
      <c r="B697" s="41">
        <v>0</v>
      </c>
      <c r="C697" s="42" t="s">
        <v>212</v>
      </c>
      <c r="D697" s="42" t="s">
        <v>30</v>
      </c>
      <c r="E697" s="44">
        <v>543</v>
      </c>
      <c r="F697" s="252">
        <v>39667</v>
      </c>
      <c r="G697" s="191" t="s">
        <v>26</v>
      </c>
      <c r="H697" s="62">
        <v>3500</v>
      </c>
      <c r="I697" s="48" t="s">
        <v>46</v>
      </c>
      <c r="J697" s="63">
        <v>4.25</v>
      </c>
      <c r="K697" s="50" t="s">
        <v>28</v>
      </c>
      <c r="L697" s="51" t="s">
        <v>27</v>
      </c>
      <c r="M697" s="52" t="s">
        <v>29</v>
      </c>
      <c r="N697" s="53">
        <v>21</v>
      </c>
      <c r="O697" s="64"/>
      <c r="P697" s="64"/>
      <c r="Q697" s="64">
        <v>0</v>
      </c>
      <c r="R697" s="64"/>
      <c r="S697" s="64"/>
      <c r="T697" s="56" t="s">
        <v>32</v>
      </c>
      <c r="U697" s="57">
        <v>0</v>
      </c>
      <c r="V697" s="57" t="s">
        <v>43</v>
      </c>
      <c r="W697" s="57">
        <v>0</v>
      </c>
      <c r="X697" s="57" t="s">
        <v>37</v>
      </c>
      <c r="Y697" s="70"/>
    </row>
    <row r="698" spans="1:25" s="251" customFormat="1">
      <c r="A698" s="40">
        <v>99530250</v>
      </c>
      <c r="B698" s="41">
        <v>0</v>
      </c>
      <c r="C698" s="42" t="s">
        <v>212</v>
      </c>
      <c r="D698" s="42" t="s">
        <v>39</v>
      </c>
      <c r="E698" s="44">
        <v>543</v>
      </c>
      <c r="F698" s="252">
        <v>39897</v>
      </c>
      <c r="G698" s="191" t="s">
        <v>44</v>
      </c>
      <c r="H698" s="62">
        <v>30000000</v>
      </c>
      <c r="I698" s="48" t="s">
        <v>51</v>
      </c>
      <c r="J698" s="63">
        <v>7</v>
      </c>
      <c r="K698" s="50" t="s">
        <v>28</v>
      </c>
      <c r="L698" s="51" t="s">
        <v>27</v>
      </c>
      <c r="M698" s="52" t="s">
        <v>29</v>
      </c>
      <c r="N698" s="53">
        <v>5</v>
      </c>
      <c r="O698" s="64">
        <v>10000000000</v>
      </c>
      <c r="P698" s="64">
        <v>10000000000</v>
      </c>
      <c r="Q698" s="64">
        <v>10000000</v>
      </c>
      <c r="R698" s="64">
        <v>314960</v>
      </c>
      <c r="S698" s="64">
        <v>10314960</v>
      </c>
      <c r="T698" s="56">
        <v>0</v>
      </c>
      <c r="U698" s="57">
        <v>0</v>
      </c>
      <c r="V698" s="57">
        <v>0</v>
      </c>
      <c r="W698" s="57">
        <v>0</v>
      </c>
      <c r="X698" s="57" t="s">
        <v>37</v>
      </c>
      <c r="Y698" s="70"/>
    </row>
    <row r="699" spans="1:25" s="251" customFormat="1">
      <c r="A699" s="40">
        <v>99530250</v>
      </c>
      <c r="B699" s="41">
        <v>0</v>
      </c>
      <c r="C699" s="42" t="s">
        <v>212</v>
      </c>
      <c r="D699" s="42" t="s">
        <v>64</v>
      </c>
      <c r="E699" s="44">
        <v>543</v>
      </c>
      <c r="F699" s="252">
        <v>39976</v>
      </c>
      <c r="G699" s="191" t="s">
        <v>26</v>
      </c>
      <c r="H699" s="62">
        <v>3000</v>
      </c>
      <c r="I699" s="48" t="s">
        <v>47</v>
      </c>
      <c r="J699" s="63">
        <v>5</v>
      </c>
      <c r="K699" s="50" t="s">
        <v>27</v>
      </c>
      <c r="L699" s="51" t="s">
        <v>29</v>
      </c>
      <c r="M699" s="52" t="s">
        <v>29</v>
      </c>
      <c r="N699" s="53">
        <v>21</v>
      </c>
      <c r="O699" s="64">
        <v>1000000</v>
      </c>
      <c r="P699" s="64">
        <v>1000000</v>
      </c>
      <c r="Q699" s="64">
        <v>22838480</v>
      </c>
      <c r="R699" s="64">
        <v>248967</v>
      </c>
      <c r="S699" s="64">
        <v>23087447</v>
      </c>
      <c r="T699" s="56" t="s">
        <v>32</v>
      </c>
      <c r="U699" s="57">
        <v>0</v>
      </c>
      <c r="V699" s="57">
        <v>0</v>
      </c>
      <c r="W699" s="57">
        <v>0</v>
      </c>
      <c r="X699" s="57" t="s">
        <v>37</v>
      </c>
      <c r="Y699" s="70"/>
    </row>
    <row r="700" spans="1:25" s="251" customFormat="1">
      <c r="A700" s="40">
        <v>99530250</v>
      </c>
      <c r="B700" s="41">
        <v>0</v>
      </c>
      <c r="C700" s="42" t="s">
        <v>212</v>
      </c>
      <c r="D700" s="42" t="s">
        <v>64</v>
      </c>
      <c r="E700" s="44">
        <v>543</v>
      </c>
      <c r="F700" s="252">
        <v>39976</v>
      </c>
      <c r="G700" s="191" t="s">
        <v>26</v>
      </c>
      <c r="H700" s="62">
        <v>3000</v>
      </c>
      <c r="I700" s="48" t="s">
        <v>48</v>
      </c>
      <c r="J700" s="63">
        <v>4</v>
      </c>
      <c r="K700" s="50" t="s">
        <v>27</v>
      </c>
      <c r="L700" s="51" t="s">
        <v>29</v>
      </c>
      <c r="M700" s="52" t="s">
        <v>29</v>
      </c>
      <c r="N700" s="53">
        <v>7</v>
      </c>
      <c r="O700" s="64">
        <v>2000000</v>
      </c>
      <c r="P700" s="64">
        <v>1750000</v>
      </c>
      <c r="Q700" s="64">
        <v>39967340</v>
      </c>
      <c r="R700" s="64">
        <v>349868</v>
      </c>
      <c r="S700" s="64">
        <v>40317208</v>
      </c>
      <c r="T700" s="56" t="s">
        <v>32</v>
      </c>
      <c r="U700" s="57">
        <v>0</v>
      </c>
      <c r="V700" s="57">
        <v>0</v>
      </c>
      <c r="W700" s="57">
        <v>0</v>
      </c>
      <c r="X700" s="57" t="s">
        <v>37</v>
      </c>
      <c r="Y700" s="70"/>
    </row>
    <row r="701" spans="1:25" s="251" customFormat="1">
      <c r="A701" s="40">
        <v>99530250</v>
      </c>
      <c r="B701" s="41">
        <v>0</v>
      </c>
      <c r="C701" s="42" t="s">
        <v>212</v>
      </c>
      <c r="D701" s="42" t="s">
        <v>64</v>
      </c>
      <c r="E701" s="44">
        <v>543</v>
      </c>
      <c r="F701" s="252">
        <v>39976</v>
      </c>
      <c r="G701" s="191" t="s">
        <v>44</v>
      </c>
      <c r="H701" s="62">
        <v>62950000</v>
      </c>
      <c r="I701" s="48" t="s">
        <v>49</v>
      </c>
      <c r="J701" s="63">
        <v>6</v>
      </c>
      <c r="K701" s="50" t="s">
        <v>27</v>
      </c>
      <c r="L701" s="51" t="s">
        <v>29</v>
      </c>
      <c r="M701" s="52" t="s">
        <v>29</v>
      </c>
      <c r="N701" s="53">
        <v>7</v>
      </c>
      <c r="O701" s="64"/>
      <c r="P701" s="64"/>
      <c r="Q701" s="64">
        <v>0</v>
      </c>
      <c r="R701" s="64"/>
      <c r="S701" s="64"/>
      <c r="T701" s="56">
        <v>0</v>
      </c>
      <c r="U701" s="57">
        <v>0</v>
      </c>
      <c r="V701" s="57" t="s">
        <v>43</v>
      </c>
      <c r="W701" s="57">
        <v>0</v>
      </c>
      <c r="X701" s="57" t="s">
        <v>37</v>
      </c>
      <c r="Y701" s="70"/>
    </row>
    <row r="702" spans="1:25" s="251" customFormat="1">
      <c r="A702" s="40">
        <v>99579730</v>
      </c>
      <c r="B702" s="65">
        <v>5</v>
      </c>
      <c r="C702" s="42" t="s">
        <v>213</v>
      </c>
      <c r="D702" s="42" t="s">
        <v>25</v>
      </c>
      <c r="E702" s="44">
        <v>451</v>
      </c>
      <c r="F702" s="252">
        <v>38756</v>
      </c>
      <c r="G702" s="191" t="s">
        <v>26</v>
      </c>
      <c r="H702" s="62">
        <v>4000</v>
      </c>
      <c r="I702" s="48"/>
      <c r="J702" s="63"/>
      <c r="K702" s="50" t="s">
        <v>77</v>
      </c>
      <c r="L702" s="51" t="s">
        <v>27</v>
      </c>
      <c r="M702" s="52" t="s">
        <v>28</v>
      </c>
      <c r="N702" s="53">
        <v>10</v>
      </c>
      <c r="O702" s="64"/>
      <c r="P702" s="64"/>
      <c r="Q702" s="64"/>
      <c r="R702" s="64"/>
      <c r="S702" s="64"/>
      <c r="T702" s="56">
        <v>0</v>
      </c>
      <c r="U702" s="57">
        <v>0</v>
      </c>
      <c r="V702" s="57">
        <v>0</v>
      </c>
      <c r="W702" s="57">
        <v>0</v>
      </c>
      <c r="X702" s="57">
        <v>0</v>
      </c>
      <c r="Y702" s="58"/>
    </row>
    <row r="703" spans="1:25" s="251" customFormat="1">
      <c r="A703" s="40">
        <v>99579730</v>
      </c>
      <c r="B703" s="65">
        <v>5</v>
      </c>
      <c r="C703" s="42" t="s">
        <v>213</v>
      </c>
      <c r="D703" s="42" t="s">
        <v>30</v>
      </c>
      <c r="E703" s="44">
        <v>451</v>
      </c>
      <c r="F703" s="252">
        <v>39078</v>
      </c>
      <c r="G703" s="191" t="s">
        <v>44</v>
      </c>
      <c r="H703" s="62">
        <v>73420000</v>
      </c>
      <c r="I703" s="48" t="s">
        <v>31</v>
      </c>
      <c r="J703" s="63">
        <v>6.2</v>
      </c>
      <c r="K703" s="50" t="s">
        <v>77</v>
      </c>
      <c r="L703" s="51" t="s">
        <v>27</v>
      </c>
      <c r="M703" s="52" t="s">
        <v>28</v>
      </c>
      <c r="N703" s="53">
        <v>5</v>
      </c>
      <c r="O703" s="64"/>
      <c r="P703" s="64"/>
      <c r="Q703" s="64">
        <v>0</v>
      </c>
      <c r="R703" s="64"/>
      <c r="S703" s="64"/>
      <c r="T703" s="56">
        <v>0</v>
      </c>
      <c r="U703" s="57">
        <v>0</v>
      </c>
      <c r="V703" s="57" t="s">
        <v>43</v>
      </c>
      <c r="W703" s="57">
        <v>0</v>
      </c>
      <c r="X703" s="57" t="s">
        <v>37</v>
      </c>
      <c r="Y703" s="58"/>
    </row>
    <row r="704" spans="1:25" s="251" customFormat="1">
      <c r="A704" s="40">
        <v>99579730</v>
      </c>
      <c r="B704" s="65">
        <v>5</v>
      </c>
      <c r="C704" s="42" t="s">
        <v>213</v>
      </c>
      <c r="D704" s="42" t="s">
        <v>30</v>
      </c>
      <c r="E704" s="44">
        <v>451</v>
      </c>
      <c r="F704" s="252">
        <v>39078</v>
      </c>
      <c r="G704" s="191" t="s">
        <v>26</v>
      </c>
      <c r="H704" s="62">
        <v>4000</v>
      </c>
      <c r="I704" s="48" t="s">
        <v>45</v>
      </c>
      <c r="J704" s="97">
        <v>3.0533999999999999</v>
      </c>
      <c r="K704" s="50" t="s">
        <v>77</v>
      </c>
      <c r="L704" s="51" t="s">
        <v>27</v>
      </c>
      <c r="M704" s="52" t="s">
        <v>28</v>
      </c>
      <c r="N704" s="53">
        <v>5</v>
      </c>
      <c r="O704" s="64">
        <v>2500000</v>
      </c>
      <c r="P704" s="64"/>
      <c r="Q704" s="64">
        <v>0</v>
      </c>
      <c r="R704" s="64"/>
      <c r="S704" s="64"/>
      <c r="T704" s="56" t="s">
        <v>32</v>
      </c>
      <c r="U704" s="57">
        <v>0</v>
      </c>
      <c r="V704" s="57">
        <v>0</v>
      </c>
      <c r="W704" s="57" t="s">
        <v>56</v>
      </c>
      <c r="X704" s="57" t="s">
        <v>37</v>
      </c>
      <c r="Y704" s="58"/>
    </row>
    <row r="705" spans="1:25" s="251" customFormat="1">
      <c r="A705" s="40">
        <v>99579730</v>
      </c>
      <c r="B705" s="65">
        <v>5</v>
      </c>
      <c r="C705" s="42" t="s">
        <v>213</v>
      </c>
      <c r="D705" s="42" t="s">
        <v>25</v>
      </c>
      <c r="E705" s="44">
        <v>452</v>
      </c>
      <c r="F705" s="252">
        <v>38756</v>
      </c>
      <c r="G705" s="191" t="s">
        <v>26</v>
      </c>
      <c r="H705" s="62">
        <v>2000</v>
      </c>
      <c r="I705" s="48"/>
      <c r="J705" s="63"/>
      <c r="K705" s="50" t="s">
        <v>77</v>
      </c>
      <c r="L705" s="51" t="s">
        <v>27</v>
      </c>
      <c r="M705" s="52" t="s">
        <v>28</v>
      </c>
      <c r="N705" s="53">
        <v>21</v>
      </c>
      <c r="O705" s="64"/>
      <c r="P705" s="64"/>
      <c r="Q705" s="64"/>
      <c r="R705" s="64"/>
      <c r="S705" s="64"/>
      <c r="T705" s="56">
        <v>0</v>
      </c>
      <c r="U705" s="57">
        <v>0</v>
      </c>
      <c r="V705" s="57">
        <v>0</v>
      </c>
      <c r="W705" s="57">
        <v>0</v>
      </c>
      <c r="X705" s="57">
        <v>0</v>
      </c>
      <c r="Y705" s="58"/>
    </row>
    <row r="706" spans="1:25" s="251" customFormat="1">
      <c r="A706" s="40">
        <v>99579730</v>
      </c>
      <c r="B706" s="65">
        <v>5</v>
      </c>
      <c r="C706" s="42" t="s">
        <v>213</v>
      </c>
      <c r="D706" s="42" t="s">
        <v>30</v>
      </c>
      <c r="E706" s="44">
        <v>452</v>
      </c>
      <c r="F706" s="252">
        <v>39078</v>
      </c>
      <c r="G706" s="191" t="s">
        <v>26</v>
      </c>
      <c r="H706" s="62">
        <v>2000</v>
      </c>
      <c r="I706" s="48" t="s">
        <v>46</v>
      </c>
      <c r="J706" s="63">
        <v>3.6</v>
      </c>
      <c r="K706" s="50" t="s">
        <v>77</v>
      </c>
      <c r="L706" s="51" t="s">
        <v>27</v>
      </c>
      <c r="M706" s="52" t="s">
        <v>28</v>
      </c>
      <c r="N706" s="53">
        <v>19</v>
      </c>
      <c r="O706" s="64">
        <v>2000000</v>
      </c>
      <c r="P706" s="64">
        <v>2000000</v>
      </c>
      <c r="Q706" s="64">
        <v>45676960</v>
      </c>
      <c r="R706" s="64">
        <v>224924</v>
      </c>
      <c r="S706" s="64">
        <v>45901884</v>
      </c>
      <c r="T706" s="56" t="s">
        <v>32</v>
      </c>
      <c r="U706" s="57">
        <v>0</v>
      </c>
      <c r="V706" s="57">
        <v>0</v>
      </c>
      <c r="W706" s="57">
        <v>0</v>
      </c>
      <c r="X706" s="57" t="s">
        <v>37</v>
      </c>
      <c r="Y706" s="58"/>
    </row>
    <row r="707" spans="1:25" s="251" customFormat="1">
      <c r="A707" s="40">
        <v>99579730</v>
      </c>
      <c r="B707" s="65">
        <v>5</v>
      </c>
      <c r="C707" s="42" t="s">
        <v>213</v>
      </c>
      <c r="D707" s="42" t="s">
        <v>25</v>
      </c>
      <c r="E707" s="44">
        <v>728</v>
      </c>
      <c r="F707" s="252">
        <v>41177</v>
      </c>
      <c r="G707" s="191" t="s">
        <v>26</v>
      </c>
      <c r="H707" s="62">
        <v>4000</v>
      </c>
      <c r="I707" s="48"/>
      <c r="J707" s="63"/>
      <c r="K707" s="50" t="s">
        <v>27</v>
      </c>
      <c r="L707" s="51" t="s">
        <v>28</v>
      </c>
      <c r="M707" s="52" t="s">
        <v>80</v>
      </c>
      <c r="N707" s="53">
        <v>10</v>
      </c>
      <c r="O707" s="64"/>
      <c r="P707" s="64"/>
      <c r="Q707" s="64"/>
      <c r="R707" s="64"/>
      <c r="S707" s="64"/>
      <c r="T707" s="56">
        <v>0</v>
      </c>
      <c r="U707" s="57">
        <v>0</v>
      </c>
      <c r="V707" s="57" t="s">
        <v>43</v>
      </c>
      <c r="W707" s="57">
        <v>0</v>
      </c>
      <c r="X707" s="57">
        <v>0</v>
      </c>
      <c r="Y707" s="58"/>
    </row>
    <row r="708" spans="1:25" s="251" customFormat="1">
      <c r="A708" s="40">
        <v>99579730</v>
      </c>
      <c r="B708" s="65">
        <v>5</v>
      </c>
      <c r="C708" s="42" t="s">
        <v>213</v>
      </c>
      <c r="D708" s="42" t="s">
        <v>25</v>
      </c>
      <c r="E708" s="44">
        <v>729</v>
      </c>
      <c r="F708" s="252">
        <v>41177</v>
      </c>
      <c r="G708" s="191" t="s">
        <v>26</v>
      </c>
      <c r="H708" s="62">
        <v>4000</v>
      </c>
      <c r="I708" s="48"/>
      <c r="J708" s="63"/>
      <c r="K708" s="50" t="s">
        <v>27</v>
      </c>
      <c r="L708" s="51" t="s">
        <v>28</v>
      </c>
      <c r="M708" s="52" t="s">
        <v>80</v>
      </c>
      <c r="N708" s="53">
        <v>30</v>
      </c>
      <c r="O708" s="64"/>
      <c r="P708" s="64"/>
      <c r="Q708" s="64"/>
      <c r="R708" s="64"/>
      <c r="S708" s="64"/>
      <c r="T708" s="56">
        <v>0</v>
      </c>
      <c r="U708" s="57">
        <v>0</v>
      </c>
      <c r="V708" s="57" t="s">
        <v>43</v>
      </c>
      <c r="W708" s="57">
        <v>0</v>
      </c>
      <c r="X708" s="57">
        <v>0</v>
      </c>
      <c r="Y708" s="58"/>
    </row>
    <row r="709" spans="1:25" s="251" customFormat="1">
      <c r="A709" s="40">
        <v>96843170</v>
      </c>
      <c r="B709" s="65">
        <v>6</v>
      </c>
      <c r="C709" s="42" t="s">
        <v>214</v>
      </c>
      <c r="D709" s="42" t="s">
        <v>54</v>
      </c>
      <c r="E709" s="66">
        <v>246</v>
      </c>
      <c r="F709" s="252">
        <v>36948</v>
      </c>
      <c r="G709" s="189" t="s">
        <v>26</v>
      </c>
      <c r="H709" s="62">
        <v>7500</v>
      </c>
      <c r="I709" s="48" t="s">
        <v>55</v>
      </c>
      <c r="J709" s="63">
        <v>6.3</v>
      </c>
      <c r="K709" s="50" t="s">
        <v>27</v>
      </c>
      <c r="L709" s="51" t="s">
        <v>29</v>
      </c>
      <c r="M709" s="52" t="s">
        <v>29</v>
      </c>
      <c r="N709" s="53">
        <v>20</v>
      </c>
      <c r="O709" s="64">
        <v>7400000</v>
      </c>
      <c r="P709" s="64">
        <v>5696786.0999999996</v>
      </c>
      <c r="Q709" s="64">
        <v>130105935</v>
      </c>
      <c r="R709" s="64">
        <v>3670407</v>
      </c>
      <c r="S709" s="64">
        <v>133776342</v>
      </c>
      <c r="T709" s="56" t="s">
        <v>32</v>
      </c>
      <c r="U709" s="57">
        <v>0</v>
      </c>
      <c r="V709" s="57">
        <v>0</v>
      </c>
      <c r="W709" s="57">
        <v>0</v>
      </c>
      <c r="X709" s="57" t="s">
        <v>37</v>
      </c>
      <c r="Y709" s="58" t="s">
        <v>75</v>
      </c>
    </row>
    <row r="710" spans="1:25" s="251" customFormat="1">
      <c r="A710" s="40">
        <v>96843170</v>
      </c>
      <c r="B710" s="65">
        <v>6</v>
      </c>
      <c r="C710" s="42" t="s">
        <v>214</v>
      </c>
      <c r="D710" s="42" t="s">
        <v>54</v>
      </c>
      <c r="E710" s="66">
        <v>246</v>
      </c>
      <c r="F710" s="252">
        <v>36948</v>
      </c>
      <c r="G710" s="189" t="s">
        <v>26</v>
      </c>
      <c r="H710" s="62">
        <v>500</v>
      </c>
      <c r="I710" s="48" t="s">
        <v>57</v>
      </c>
      <c r="J710" s="63">
        <v>6.3</v>
      </c>
      <c r="K710" s="50" t="s">
        <v>27</v>
      </c>
      <c r="L710" s="51" t="s">
        <v>29</v>
      </c>
      <c r="M710" s="52" t="s">
        <v>29</v>
      </c>
      <c r="N710" s="53">
        <v>20</v>
      </c>
      <c r="O710" s="64">
        <v>401000</v>
      </c>
      <c r="P710" s="64">
        <v>308704.15999999997</v>
      </c>
      <c r="Q710" s="64">
        <v>7050334</v>
      </c>
      <c r="R710" s="64">
        <v>198896</v>
      </c>
      <c r="S710" s="64">
        <v>7249230</v>
      </c>
      <c r="T710" s="56" t="s">
        <v>32</v>
      </c>
      <c r="U710" s="57">
        <v>0</v>
      </c>
      <c r="V710" s="57">
        <v>0</v>
      </c>
      <c r="W710" s="57">
        <v>0</v>
      </c>
      <c r="X710" s="57" t="s">
        <v>37</v>
      </c>
      <c r="Y710" s="58" t="s">
        <v>75</v>
      </c>
    </row>
    <row r="711" spans="1:25" s="251" customFormat="1">
      <c r="A711" s="40">
        <v>96843170</v>
      </c>
      <c r="B711" s="65">
        <v>6</v>
      </c>
      <c r="C711" s="42" t="s">
        <v>214</v>
      </c>
      <c r="D711" s="42" t="s">
        <v>25</v>
      </c>
      <c r="E711" s="44">
        <v>479</v>
      </c>
      <c r="F711" s="252">
        <v>39001</v>
      </c>
      <c r="G711" s="191" t="s">
        <v>26</v>
      </c>
      <c r="H711" s="62">
        <v>3800</v>
      </c>
      <c r="I711" s="48"/>
      <c r="J711" s="63"/>
      <c r="K711" s="50" t="s">
        <v>27</v>
      </c>
      <c r="L711" s="51" t="s">
        <v>28</v>
      </c>
      <c r="M711" s="52" t="s">
        <v>29</v>
      </c>
      <c r="N711" s="53">
        <v>20</v>
      </c>
      <c r="O711" s="64"/>
      <c r="P711" s="64"/>
      <c r="Q711" s="64"/>
      <c r="R711" s="64"/>
      <c r="S711" s="64"/>
      <c r="T711" s="56">
        <v>0</v>
      </c>
      <c r="U711" s="57">
        <v>0</v>
      </c>
      <c r="V711" s="57">
        <v>0</v>
      </c>
      <c r="W711" s="57">
        <v>0</v>
      </c>
      <c r="X711" s="57">
        <v>0</v>
      </c>
      <c r="Y711" s="58"/>
    </row>
    <row r="712" spans="1:25" s="251" customFormat="1">
      <c r="A712" s="40">
        <v>96843170</v>
      </c>
      <c r="B712" s="65">
        <v>6</v>
      </c>
      <c r="C712" s="42" t="s">
        <v>214</v>
      </c>
      <c r="D712" s="42" t="s">
        <v>30</v>
      </c>
      <c r="E712" s="44">
        <v>479</v>
      </c>
      <c r="F712" s="252">
        <v>39028</v>
      </c>
      <c r="G712" s="191" t="s">
        <v>26</v>
      </c>
      <c r="H712" s="62">
        <v>1500</v>
      </c>
      <c r="I712" s="48" t="s">
        <v>215</v>
      </c>
      <c r="J712" s="63">
        <v>3.4</v>
      </c>
      <c r="K712" s="50" t="s">
        <v>27</v>
      </c>
      <c r="L712" s="51" t="s">
        <v>28</v>
      </c>
      <c r="M712" s="52" t="s">
        <v>29</v>
      </c>
      <c r="N712" s="53">
        <v>18</v>
      </c>
      <c r="O712" s="64">
        <v>1500000</v>
      </c>
      <c r="P712" s="64">
        <v>1833219.63</v>
      </c>
      <c r="Q712" s="64">
        <v>41867950</v>
      </c>
      <c r="R712" s="64">
        <v>647313</v>
      </c>
      <c r="S712" s="64">
        <v>42515263</v>
      </c>
      <c r="T712" s="56" t="s">
        <v>32</v>
      </c>
      <c r="U712" s="57">
        <v>0</v>
      </c>
      <c r="V712" s="57">
        <v>0</v>
      </c>
      <c r="W712" s="57">
        <v>0</v>
      </c>
      <c r="X712" s="57" t="s">
        <v>37</v>
      </c>
      <c r="Y712" s="58" t="s">
        <v>216</v>
      </c>
    </row>
    <row r="713" spans="1:25" s="251" customFormat="1">
      <c r="A713" s="40">
        <v>96843170</v>
      </c>
      <c r="B713" s="65">
        <v>6</v>
      </c>
      <c r="C713" s="42" t="s">
        <v>214</v>
      </c>
      <c r="D713" s="42" t="s">
        <v>30</v>
      </c>
      <c r="E713" s="44">
        <v>479</v>
      </c>
      <c r="F713" s="252">
        <v>39028</v>
      </c>
      <c r="G713" s="191" t="s">
        <v>26</v>
      </c>
      <c r="H713" s="62">
        <v>0.5</v>
      </c>
      <c r="I713" s="48" t="s">
        <v>217</v>
      </c>
      <c r="J713" s="63">
        <v>3.4</v>
      </c>
      <c r="K713" s="50" t="s">
        <v>27</v>
      </c>
      <c r="L713" s="51" t="s">
        <v>28</v>
      </c>
      <c r="M713" s="52" t="s">
        <v>29</v>
      </c>
      <c r="N713" s="53">
        <v>18</v>
      </c>
      <c r="O713" s="64">
        <v>500</v>
      </c>
      <c r="P713" s="64">
        <v>611.07000000000005</v>
      </c>
      <c r="Q713" s="64">
        <v>13956</v>
      </c>
      <c r="R713" s="64">
        <v>216</v>
      </c>
      <c r="S713" s="64">
        <v>14172</v>
      </c>
      <c r="T713" s="56" t="s">
        <v>32</v>
      </c>
      <c r="U713" s="57">
        <v>0</v>
      </c>
      <c r="V713" s="57">
        <v>0</v>
      </c>
      <c r="W713" s="57">
        <v>0</v>
      </c>
      <c r="X713" s="57" t="s">
        <v>37</v>
      </c>
      <c r="Y713" s="58" t="s">
        <v>216</v>
      </c>
    </row>
    <row r="714" spans="1:25" s="251" customFormat="1">
      <c r="A714" s="40">
        <v>96875230</v>
      </c>
      <c r="B714" s="65">
        <v>8</v>
      </c>
      <c r="C714" s="42" t="s">
        <v>218</v>
      </c>
      <c r="D714" s="42" t="s">
        <v>25</v>
      </c>
      <c r="E714" s="44">
        <v>382</v>
      </c>
      <c r="F714" s="252">
        <v>38252</v>
      </c>
      <c r="G714" s="191" t="s">
        <v>26</v>
      </c>
      <c r="H714" s="62">
        <v>15000</v>
      </c>
      <c r="I714" s="48"/>
      <c r="J714" s="63"/>
      <c r="K714" s="50" t="s">
        <v>27</v>
      </c>
      <c r="L714" s="51" t="s">
        <v>219</v>
      </c>
      <c r="M714" s="52" t="s">
        <v>29</v>
      </c>
      <c r="N714" s="53">
        <v>30.25</v>
      </c>
      <c r="O714" s="64"/>
      <c r="P714" s="64"/>
      <c r="Q714" s="64"/>
      <c r="R714" s="64"/>
      <c r="S714" s="64"/>
      <c r="T714" s="56">
        <v>0</v>
      </c>
      <c r="U714" s="57">
        <v>0</v>
      </c>
      <c r="V714" s="57">
        <v>0</v>
      </c>
      <c r="W714" s="57">
        <v>0</v>
      </c>
      <c r="X714" s="57">
        <v>0</v>
      </c>
      <c r="Y714" s="58"/>
    </row>
    <row r="715" spans="1:25" s="251" customFormat="1">
      <c r="A715" s="40">
        <v>96875230</v>
      </c>
      <c r="B715" s="65">
        <v>8</v>
      </c>
      <c r="C715" s="42" t="s">
        <v>218</v>
      </c>
      <c r="D715" s="42" t="s">
        <v>30</v>
      </c>
      <c r="E715" s="44">
        <v>382</v>
      </c>
      <c r="F715" s="252">
        <v>38261</v>
      </c>
      <c r="G715" s="191" t="s">
        <v>26</v>
      </c>
      <c r="H715" s="62">
        <v>5800</v>
      </c>
      <c r="I715" s="48" t="s">
        <v>55</v>
      </c>
      <c r="J715" s="63">
        <v>4.8499999999999996</v>
      </c>
      <c r="K715" s="50" t="s">
        <v>27</v>
      </c>
      <c r="L715" s="51" t="s">
        <v>219</v>
      </c>
      <c r="M715" s="52" t="s">
        <v>29</v>
      </c>
      <c r="N715" s="53">
        <v>21</v>
      </c>
      <c r="O715" s="64">
        <v>5800000</v>
      </c>
      <c r="P715" s="64">
        <v>5800000</v>
      </c>
      <c r="Q715" s="64">
        <v>132463184</v>
      </c>
      <c r="R715" s="64">
        <v>1308049</v>
      </c>
      <c r="S715" s="64">
        <v>133771233</v>
      </c>
      <c r="T715" s="56" t="s">
        <v>32</v>
      </c>
      <c r="U715" s="57">
        <v>0</v>
      </c>
      <c r="V715" s="57">
        <v>0</v>
      </c>
      <c r="W715" s="57">
        <v>0</v>
      </c>
      <c r="X715" s="57" t="s">
        <v>37</v>
      </c>
      <c r="Y715" s="58" t="s">
        <v>75</v>
      </c>
    </row>
    <row r="716" spans="1:25" s="251" customFormat="1">
      <c r="A716" s="40">
        <v>96875230</v>
      </c>
      <c r="B716" s="65">
        <v>8</v>
      </c>
      <c r="C716" s="42" t="s">
        <v>218</v>
      </c>
      <c r="D716" s="42" t="s">
        <v>30</v>
      </c>
      <c r="E716" s="44">
        <v>382</v>
      </c>
      <c r="F716" s="252">
        <v>38261</v>
      </c>
      <c r="G716" s="191" t="s">
        <v>26</v>
      </c>
      <c r="H716" s="98">
        <v>0.5</v>
      </c>
      <c r="I716" s="48" t="s">
        <v>57</v>
      </c>
      <c r="J716" s="63">
        <v>4.8499999999999996</v>
      </c>
      <c r="K716" s="50" t="s">
        <v>27</v>
      </c>
      <c r="L716" s="51" t="s">
        <v>219</v>
      </c>
      <c r="M716" s="52" t="s">
        <v>29</v>
      </c>
      <c r="N716" s="53">
        <v>21</v>
      </c>
      <c r="O716" s="64">
        <v>500</v>
      </c>
      <c r="P716" s="64">
        <v>500</v>
      </c>
      <c r="Q716" s="64">
        <v>11419</v>
      </c>
      <c r="R716" s="64">
        <v>113</v>
      </c>
      <c r="S716" s="64">
        <v>11532</v>
      </c>
      <c r="T716" s="56" t="s">
        <v>32</v>
      </c>
      <c r="U716" s="57">
        <v>0</v>
      </c>
      <c r="V716" s="57">
        <v>0</v>
      </c>
      <c r="W716" s="57">
        <v>0</v>
      </c>
      <c r="X716" s="57" t="s">
        <v>37</v>
      </c>
      <c r="Y716" s="58" t="s">
        <v>75</v>
      </c>
    </row>
    <row r="717" spans="1:25" s="251" customFormat="1">
      <c r="A717" s="40">
        <v>96875230</v>
      </c>
      <c r="B717" s="65">
        <v>8</v>
      </c>
      <c r="C717" s="42" t="s">
        <v>218</v>
      </c>
      <c r="D717" s="42" t="s">
        <v>39</v>
      </c>
      <c r="E717" s="44">
        <v>382</v>
      </c>
      <c r="F717" s="252">
        <v>39056</v>
      </c>
      <c r="G717" s="191" t="s">
        <v>26</v>
      </c>
      <c r="H717" s="62">
        <v>6000</v>
      </c>
      <c r="I717" s="48" t="s">
        <v>58</v>
      </c>
      <c r="J717" s="63">
        <v>3.2</v>
      </c>
      <c r="K717" s="50" t="s">
        <v>27</v>
      </c>
      <c r="L717" s="51" t="s">
        <v>219</v>
      </c>
      <c r="M717" s="52" t="s">
        <v>29</v>
      </c>
      <c r="N717" s="53">
        <v>24</v>
      </c>
      <c r="O717" s="64">
        <v>6000000</v>
      </c>
      <c r="P717" s="64">
        <v>7248188</v>
      </c>
      <c r="Q717" s="64">
        <v>165537597</v>
      </c>
      <c r="R717" s="64">
        <v>1082860</v>
      </c>
      <c r="S717" s="64">
        <v>166620457</v>
      </c>
      <c r="T717" s="56" t="s">
        <v>32</v>
      </c>
      <c r="U717" s="57">
        <v>0</v>
      </c>
      <c r="V717" s="57">
        <v>0</v>
      </c>
      <c r="W717" s="57">
        <v>0</v>
      </c>
      <c r="X717" s="57" t="s">
        <v>37</v>
      </c>
      <c r="Y717" s="58" t="s">
        <v>75</v>
      </c>
    </row>
    <row r="718" spans="1:25" s="251" customFormat="1">
      <c r="A718" s="40">
        <v>96875230</v>
      </c>
      <c r="B718" s="65">
        <v>8</v>
      </c>
      <c r="C718" s="42" t="s">
        <v>218</v>
      </c>
      <c r="D718" s="42" t="s">
        <v>39</v>
      </c>
      <c r="E718" s="44">
        <v>382</v>
      </c>
      <c r="F718" s="252">
        <v>39056</v>
      </c>
      <c r="G718" s="191" t="s">
        <v>26</v>
      </c>
      <c r="H718" s="98">
        <v>0.5</v>
      </c>
      <c r="I718" s="48" t="s">
        <v>59</v>
      </c>
      <c r="J718" s="63">
        <v>3.2</v>
      </c>
      <c r="K718" s="50" t="s">
        <v>27</v>
      </c>
      <c r="L718" s="51" t="s">
        <v>219</v>
      </c>
      <c r="M718" s="52" t="s">
        <v>29</v>
      </c>
      <c r="N718" s="53">
        <v>24</v>
      </c>
      <c r="O718" s="64">
        <v>500</v>
      </c>
      <c r="P718" s="64">
        <v>604</v>
      </c>
      <c r="Q718" s="64">
        <v>13794</v>
      </c>
      <c r="R718" s="64">
        <v>91</v>
      </c>
      <c r="S718" s="64">
        <v>13885</v>
      </c>
      <c r="T718" s="56" t="s">
        <v>32</v>
      </c>
      <c r="U718" s="57">
        <v>0</v>
      </c>
      <c r="V718" s="57">
        <v>0</v>
      </c>
      <c r="W718" s="57">
        <v>0</v>
      </c>
      <c r="X718" s="57" t="s">
        <v>37</v>
      </c>
      <c r="Y718" s="58" t="s">
        <v>75</v>
      </c>
    </row>
    <row r="719" spans="1:25" s="251" customFormat="1">
      <c r="A719" s="40">
        <v>96787910</v>
      </c>
      <c r="B719" s="41" t="s">
        <v>23</v>
      </c>
      <c r="C719" s="42" t="s">
        <v>220</v>
      </c>
      <c r="D719" s="42" t="s">
        <v>25</v>
      </c>
      <c r="E719" s="44">
        <v>417</v>
      </c>
      <c r="F719" s="252">
        <v>38516</v>
      </c>
      <c r="G719" s="191" t="s">
        <v>26</v>
      </c>
      <c r="H719" s="62">
        <v>6775</v>
      </c>
      <c r="I719" s="48"/>
      <c r="J719" s="63"/>
      <c r="K719" s="50" t="s">
        <v>27</v>
      </c>
      <c r="L719" s="51" t="s">
        <v>77</v>
      </c>
      <c r="M719" s="52" t="s">
        <v>29</v>
      </c>
      <c r="N719" s="53">
        <v>21</v>
      </c>
      <c r="O719" s="64"/>
      <c r="P719" s="64"/>
      <c r="Q719" s="64"/>
      <c r="R719" s="64"/>
      <c r="S719" s="64"/>
      <c r="T719" s="56">
        <v>0</v>
      </c>
      <c r="U719" s="57">
        <v>0</v>
      </c>
      <c r="V719" s="57">
        <v>0</v>
      </c>
      <c r="W719" s="57">
        <v>0</v>
      </c>
      <c r="X719" s="57">
        <v>0</v>
      </c>
      <c r="Y719" s="58"/>
    </row>
    <row r="720" spans="1:25" s="251" customFormat="1">
      <c r="A720" s="40">
        <v>96787910</v>
      </c>
      <c r="B720" s="41" t="s">
        <v>23</v>
      </c>
      <c r="C720" s="42" t="s">
        <v>220</v>
      </c>
      <c r="D720" s="42" t="s">
        <v>30</v>
      </c>
      <c r="E720" s="44">
        <v>417</v>
      </c>
      <c r="F720" s="252">
        <v>38524</v>
      </c>
      <c r="G720" s="191" t="s">
        <v>26</v>
      </c>
      <c r="H720" s="62">
        <v>5650</v>
      </c>
      <c r="I720" s="48" t="s">
        <v>215</v>
      </c>
      <c r="J720" s="63">
        <v>2.75</v>
      </c>
      <c r="K720" s="50" t="s">
        <v>27</v>
      </c>
      <c r="L720" s="51" t="s">
        <v>77</v>
      </c>
      <c r="M720" s="52" t="s">
        <v>29</v>
      </c>
      <c r="N720" s="53">
        <v>15</v>
      </c>
      <c r="O720" s="64">
        <v>5650000</v>
      </c>
      <c r="P720" s="64">
        <v>3825887</v>
      </c>
      <c r="Q720" s="64">
        <v>87377444</v>
      </c>
      <c r="R720" s="64">
        <v>491749</v>
      </c>
      <c r="S720" s="64">
        <v>87869193</v>
      </c>
      <c r="T720" s="56" t="s">
        <v>32</v>
      </c>
      <c r="U720" s="57">
        <v>0</v>
      </c>
      <c r="V720" s="57">
        <v>0</v>
      </c>
      <c r="W720" s="57">
        <v>0</v>
      </c>
      <c r="X720" s="57" t="s">
        <v>37</v>
      </c>
      <c r="Y720" s="58" t="s">
        <v>75</v>
      </c>
    </row>
    <row r="721" spans="1:25" s="251" customFormat="1">
      <c r="A721" s="40">
        <v>96787910</v>
      </c>
      <c r="B721" s="41" t="s">
        <v>23</v>
      </c>
      <c r="C721" s="42" t="s">
        <v>220</v>
      </c>
      <c r="D721" s="42" t="s">
        <v>30</v>
      </c>
      <c r="E721" s="44">
        <v>417</v>
      </c>
      <c r="F721" s="252">
        <v>38524</v>
      </c>
      <c r="G721" s="191" t="s">
        <v>26</v>
      </c>
      <c r="H721" s="98">
        <v>0.5</v>
      </c>
      <c r="I721" s="48" t="s">
        <v>217</v>
      </c>
      <c r="J721" s="63">
        <v>2.75</v>
      </c>
      <c r="K721" s="50" t="s">
        <v>27</v>
      </c>
      <c r="L721" s="51" t="s">
        <v>77</v>
      </c>
      <c r="M721" s="52" t="s">
        <v>29</v>
      </c>
      <c r="N721" s="53">
        <v>15</v>
      </c>
      <c r="O721" s="64">
        <v>500</v>
      </c>
      <c r="P721" s="64">
        <v>339</v>
      </c>
      <c r="Q721" s="64">
        <v>7742</v>
      </c>
      <c r="R721" s="64">
        <v>33</v>
      </c>
      <c r="S721" s="64">
        <v>7775</v>
      </c>
      <c r="T721" s="56" t="s">
        <v>32</v>
      </c>
      <c r="U721" s="57">
        <v>0</v>
      </c>
      <c r="V721" s="57">
        <v>0</v>
      </c>
      <c r="W721" s="57">
        <v>0</v>
      </c>
      <c r="X721" s="57" t="s">
        <v>37</v>
      </c>
      <c r="Y721" s="58" t="s">
        <v>75</v>
      </c>
    </row>
    <row r="722" spans="1:25" s="251" customFormat="1">
      <c r="A722" s="40">
        <v>96787910</v>
      </c>
      <c r="B722" s="41" t="s">
        <v>23</v>
      </c>
      <c r="C722" s="42" t="s">
        <v>220</v>
      </c>
      <c r="D722" s="42" t="s">
        <v>39</v>
      </c>
      <c r="E722" s="44">
        <v>417</v>
      </c>
      <c r="F722" s="252">
        <v>38972</v>
      </c>
      <c r="G722" s="191" t="s">
        <v>26</v>
      </c>
      <c r="H722" s="62">
        <v>1124</v>
      </c>
      <c r="I722" s="48" t="s">
        <v>60</v>
      </c>
      <c r="J722" s="99">
        <v>3.5</v>
      </c>
      <c r="K722" s="50" t="s">
        <v>27</v>
      </c>
      <c r="L722" s="51" t="s">
        <v>77</v>
      </c>
      <c r="M722" s="52" t="s">
        <v>29</v>
      </c>
      <c r="N722" s="53">
        <v>15.5</v>
      </c>
      <c r="O722" s="64">
        <v>1124000</v>
      </c>
      <c r="P722" s="64">
        <v>1124000</v>
      </c>
      <c r="Q722" s="64">
        <v>25670452</v>
      </c>
      <c r="R722" s="64">
        <v>183531</v>
      </c>
      <c r="S722" s="64">
        <v>25853983</v>
      </c>
      <c r="T722" s="56" t="s">
        <v>32</v>
      </c>
      <c r="U722" s="57">
        <v>0</v>
      </c>
      <c r="V722" s="57">
        <v>0</v>
      </c>
      <c r="W722" s="57">
        <v>0</v>
      </c>
      <c r="X722" s="57" t="s">
        <v>37</v>
      </c>
      <c r="Y722" s="58" t="s">
        <v>75</v>
      </c>
    </row>
    <row r="723" spans="1:25" s="251" customFormat="1">
      <c r="A723" s="40">
        <v>96787910</v>
      </c>
      <c r="B723" s="41" t="s">
        <v>23</v>
      </c>
      <c r="C723" s="42" t="s">
        <v>220</v>
      </c>
      <c r="D723" s="42" t="s">
        <v>39</v>
      </c>
      <c r="E723" s="44">
        <v>417</v>
      </c>
      <c r="F723" s="252">
        <v>38972</v>
      </c>
      <c r="G723" s="191" t="s">
        <v>26</v>
      </c>
      <c r="H723" s="67">
        <v>0.5</v>
      </c>
      <c r="I723" s="48" t="s">
        <v>61</v>
      </c>
      <c r="J723" s="99">
        <v>3.5</v>
      </c>
      <c r="K723" s="50" t="s">
        <v>27</v>
      </c>
      <c r="L723" s="51" t="s">
        <v>77</v>
      </c>
      <c r="M723" s="52" t="s">
        <v>29</v>
      </c>
      <c r="N723" s="53">
        <v>15.5</v>
      </c>
      <c r="O723" s="64">
        <v>500</v>
      </c>
      <c r="P723" s="64">
        <v>500</v>
      </c>
      <c r="Q723" s="64">
        <v>11419</v>
      </c>
      <c r="R723" s="64">
        <v>82</v>
      </c>
      <c r="S723" s="64">
        <v>11501</v>
      </c>
      <c r="T723" s="56" t="s">
        <v>32</v>
      </c>
      <c r="U723" s="57">
        <v>0</v>
      </c>
      <c r="V723" s="57">
        <v>0</v>
      </c>
      <c r="W723" s="57">
        <v>0</v>
      </c>
      <c r="X723" s="57" t="s">
        <v>37</v>
      </c>
      <c r="Y723" s="58" t="s">
        <v>75</v>
      </c>
    </row>
    <row r="724" spans="1:25" s="251" customFormat="1">
      <c r="A724" s="40">
        <v>90749000</v>
      </c>
      <c r="B724" s="65">
        <v>9</v>
      </c>
      <c r="C724" s="42" t="s">
        <v>221</v>
      </c>
      <c r="D724" s="42" t="s">
        <v>54</v>
      </c>
      <c r="E724" s="44">
        <v>394</v>
      </c>
      <c r="F724" s="252">
        <v>38299</v>
      </c>
      <c r="G724" s="191" t="s">
        <v>26</v>
      </c>
      <c r="H724" s="62">
        <v>7000</v>
      </c>
      <c r="I724" s="48" t="s">
        <v>51</v>
      </c>
      <c r="J724" s="63">
        <v>4.5</v>
      </c>
      <c r="K724" s="50" t="s">
        <v>27</v>
      </c>
      <c r="L724" s="51" t="s">
        <v>28</v>
      </c>
      <c r="M724" s="52" t="s">
        <v>29</v>
      </c>
      <c r="N724" s="53">
        <v>21</v>
      </c>
      <c r="O724" s="64">
        <v>3500000</v>
      </c>
      <c r="P724" s="64">
        <v>2843750</v>
      </c>
      <c r="Q724" s="64">
        <v>64946928</v>
      </c>
      <c r="R724" s="64">
        <v>722600</v>
      </c>
      <c r="S724" s="64">
        <v>65669528</v>
      </c>
      <c r="T724" s="56" t="s">
        <v>32</v>
      </c>
      <c r="U724" s="57">
        <v>0</v>
      </c>
      <c r="V724" s="57">
        <v>0</v>
      </c>
      <c r="W724" s="57">
        <v>0</v>
      </c>
      <c r="X724" s="57" t="s">
        <v>37</v>
      </c>
      <c r="Y724" s="58"/>
    </row>
    <row r="725" spans="1:25" s="251" customFormat="1">
      <c r="A725" s="40">
        <v>90749000</v>
      </c>
      <c r="B725" s="65">
        <v>9</v>
      </c>
      <c r="C725" s="42" t="s">
        <v>221</v>
      </c>
      <c r="D725" s="42" t="s">
        <v>25</v>
      </c>
      <c r="E725" s="44">
        <v>395</v>
      </c>
      <c r="F725" s="252">
        <v>38299</v>
      </c>
      <c r="G725" s="191" t="s">
        <v>26</v>
      </c>
      <c r="H725" s="62">
        <v>7000</v>
      </c>
      <c r="I725" s="48"/>
      <c r="J725" s="63"/>
      <c r="K725" s="50" t="s">
        <v>27</v>
      </c>
      <c r="L725" s="51" t="s">
        <v>28</v>
      </c>
      <c r="M725" s="52" t="s">
        <v>29</v>
      </c>
      <c r="N725" s="53">
        <v>10</v>
      </c>
      <c r="O725" s="64"/>
      <c r="P725" s="64"/>
      <c r="Q725" s="64"/>
      <c r="R725" s="64"/>
      <c r="S725" s="64"/>
      <c r="T725" s="56">
        <v>0</v>
      </c>
      <c r="U725" s="57">
        <v>0</v>
      </c>
      <c r="V725" s="57">
        <v>0</v>
      </c>
      <c r="W725" s="57">
        <v>0</v>
      </c>
      <c r="X725" s="57">
        <v>0</v>
      </c>
      <c r="Y725" s="58"/>
    </row>
    <row r="726" spans="1:25" s="251" customFormat="1">
      <c r="A726" s="40">
        <v>90749000</v>
      </c>
      <c r="B726" s="65">
        <v>9</v>
      </c>
      <c r="C726" s="42" t="s">
        <v>221</v>
      </c>
      <c r="D726" s="42" t="s">
        <v>30</v>
      </c>
      <c r="E726" s="44">
        <v>395</v>
      </c>
      <c r="F726" s="252">
        <v>38299</v>
      </c>
      <c r="G726" s="191" t="s">
        <v>26</v>
      </c>
      <c r="H726" s="62">
        <v>7000</v>
      </c>
      <c r="I726" s="48" t="s">
        <v>46</v>
      </c>
      <c r="J726" s="63">
        <v>3.25</v>
      </c>
      <c r="K726" s="50" t="s">
        <v>27</v>
      </c>
      <c r="L726" s="51" t="s">
        <v>28</v>
      </c>
      <c r="M726" s="52" t="s">
        <v>29</v>
      </c>
      <c r="N726" s="53">
        <v>5</v>
      </c>
      <c r="O726" s="64">
        <v>6500000</v>
      </c>
      <c r="P726" s="64"/>
      <c r="Q726" s="64">
        <v>0</v>
      </c>
      <c r="R726" s="64"/>
      <c r="S726" s="64"/>
      <c r="T726" s="56" t="s">
        <v>32</v>
      </c>
      <c r="U726" s="57">
        <v>0</v>
      </c>
      <c r="V726" s="57">
        <v>0</v>
      </c>
      <c r="W726" s="57" t="s">
        <v>56</v>
      </c>
      <c r="X726" s="57" t="s">
        <v>37</v>
      </c>
      <c r="Y726" s="58"/>
    </row>
    <row r="727" spans="1:25" s="251" customFormat="1">
      <c r="A727" s="40">
        <v>90749000</v>
      </c>
      <c r="B727" s="65">
        <v>9</v>
      </c>
      <c r="C727" s="42" t="s">
        <v>221</v>
      </c>
      <c r="D727" s="42" t="s">
        <v>25</v>
      </c>
      <c r="E727" s="44">
        <v>467</v>
      </c>
      <c r="F727" s="252">
        <v>38905</v>
      </c>
      <c r="G727" s="191" t="s">
        <v>26</v>
      </c>
      <c r="H727" s="62">
        <v>4500</v>
      </c>
      <c r="I727" s="48"/>
      <c r="J727" s="63"/>
      <c r="K727" s="50" t="s">
        <v>28</v>
      </c>
      <c r="L727" s="51" t="s">
        <v>35</v>
      </c>
      <c r="M727" s="52" t="s">
        <v>29</v>
      </c>
      <c r="N727" s="53">
        <v>10</v>
      </c>
      <c r="O727" s="64"/>
      <c r="P727" s="64"/>
      <c r="Q727" s="64"/>
      <c r="R727" s="64"/>
      <c r="S727" s="64"/>
      <c r="T727" s="56">
        <v>0</v>
      </c>
      <c r="U727" s="57">
        <v>0</v>
      </c>
      <c r="V727" s="57">
        <v>0</v>
      </c>
      <c r="W727" s="57">
        <v>0</v>
      </c>
      <c r="X727" s="57">
        <v>0</v>
      </c>
      <c r="Y727" s="58"/>
    </row>
    <row r="728" spans="1:25" s="251" customFormat="1">
      <c r="A728" s="40">
        <v>90749000</v>
      </c>
      <c r="B728" s="65">
        <v>9</v>
      </c>
      <c r="C728" s="42" t="s">
        <v>221</v>
      </c>
      <c r="D728" s="42" t="s">
        <v>30</v>
      </c>
      <c r="E728" s="44">
        <v>467</v>
      </c>
      <c r="F728" s="252">
        <v>38908</v>
      </c>
      <c r="G728" s="191" t="s">
        <v>26</v>
      </c>
      <c r="H728" s="62">
        <v>6500</v>
      </c>
      <c r="I728" s="48" t="s">
        <v>47</v>
      </c>
      <c r="J728" s="63">
        <v>3.5</v>
      </c>
      <c r="K728" s="50" t="s">
        <v>28</v>
      </c>
      <c r="L728" s="51" t="s">
        <v>29</v>
      </c>
      <c r="M728" s="52" t="s">
        <v>29</v>
      </c>
      <c r="N728" s="53">
        <v>5</v>
      </c>
      <c r="O728" s="64">
        <v>4500000</v>
      </c>
      <c r="P728" s="64"/>
      <c r="Q728" s="64">
        <v>0</v>
      </c>
      <c r="R728" s="64"/>
      <c r="S728" s="64"/>
      <c r="T728" s="56" t="s">
        <v>32</v>
      </c>
      <c r="U728" s="57">
        <v>0</v>
      </c>
      <c r="V728" s="57">
        <v>0</v>
      </c>
      <c r="W728" s="57" t="s">
        <v>56</v>
      </c>
      <c r="X728" s="57" t="s">
        <v>37</v>
      </c>
      <c r="Y728" s="58"/>
    </row>
    <row r="729" spans="1:25" s="251" customFormat="1">
      <c r="A729" s="40">
        <v>90749000</v>
      </c>
      <c r="B729" s="65">
        <v>9</v>
      </c>
      <c r="C729" s="42" t="s">
        <v>221</v>
      </c>
      <c r="D729" s="42" t="s">
        <v>25</v>
      </c>
      <c r="E729" s="44">
        <v>468</v>
      </c>
      <c r="F729" s="252">
        <v>38905</v>
      </c>
      <c r="G729" s="191" t="s">
        <v>26</v>
      </c>
      <c r="H729" s="62">
        <v>6500</v>
      </c>
      <c r="I729" s="48"/>
      <c r="J729" s="63"/>
      <c r="K729" s="50" t="s">
        <v>28</v>
      </c>
      <c r="L729" s="51" t="s">
        <v>35</v>
      </c>
      <c r="M729" s="52" t="s">
        <v>29</v>
      </c>
      <c r="N729" s="53">
        <v>30</v>
      </c>
      <c r="O729" s="64"/>
      <c r="P729" s="64"/>
      <c r="Q729" s="64"/>
      <c r="R729" s="64"/>
      <c r="S729" s="64"/>
      <c r="T729" s="56">
        <v>0</v>
      </c>
      <c r="U729" s="57">
        <v>0</v>
      </c>
      <c r="V729" s="57">
        <v>0</v>
      </c>
      <c r="W729" s="57">
        <v>0</v>
      </c>
      <c r="X729" s="57">
        <v>0</v>
      </c>
      <c r="Y729" s="58"/>
    </row>
    <row r="730" spans="1:25" s="251" customFormat="1">
      <c r="A730" s="40">
        <v>90749000</v>
      </c>
      <c r="B730" s="65">
        <v>9</v>
      </c>
      <c r="C730" s="42" t="s">
        <v>221</v>
      </c>
      <c r="D730" s="42" t="s">
        <v>30</v>
      </c>
      <c r="E730" s="44">
        <v>468</v>
      </c>
      <c r="F730" s="252">
        <v>38908</v>
      </c>
      <c r="G730" s="191" t="s">
        <v>26</v>
      </c>
      <c r="H730" s="62">
        <v>6500</v>
      </c>
      <c r="I730" s="48" t="s">
        <v>48</v>
      </c>
      <c r="J730" s="63">
        <v>4.25</v>
      </c>
      <c r="K730" s="50" t="s">
        <v>28</v>
      </c>
      <c r="L730" s="51" t="s">
        <v>29</v>
      </c>
      <c r="M730" s="52" t="s">
        <v>29</v>
      </c>
      <c r="N730" s="53">
        <v>21</v>
      </c>
      <c r="O730" s="64">
        <v>4000000</v>
      </c>
      <c r="P730" s="64">
        <v>4000000</v>
      </c>
      <c r="Q730" s="64">
        <v>91353920</v>
      </c>
      <c r="R730" s="64">
        <v>480270</v>
      </c>
      <c r="S730" s="64">
        <v>91834190</v>
      </c>
      <c r="T730" s="56" t="s">
        <v>32</v>
      </c>
      <c r="U730" s="57">
        <v>0</v>
      </c>
      <c r="V730" s="57">
        <v>0</v>
      </c>
      <c r="W730" s="57">
        <v>0</v>
      </c>
      <c r="X730" s="57" t="s">
        <v>37</v>
      </c>
      <c r="Y730" s="58"/>
    </row>
    <row r="731" spans="1:25" s="251" customFormat="1">
      <c r="A731" s="40">
        <v>90749000</v>
      </c>
      <c r="B731" s="65">
        <v>9</v>
      </c>
      <c r="C731" s="42" t="s">
        <v>221</v>
      </c>
      <c r="D731" s="42" t="s">
        <v>25</v>
      </c>
      <c r="E731" s="44">
        <v>578</v>
      </c>
      <c r="F731" s="252">
        <v>39919</v>
      </c>
      <c r="G731" s="191" t="s">
        <v>26</v>
      </c>
      <c r="H731" s="62">
        <v>8000</v>
      </c>
      <c r="I731" s="48"/>
      <c r="J731" s="63"/>
      <c r="K731" s="50" t="s">
        <v>27</v>
      </c>
      <c r="L731" s="51" t="s">
        <v>28</v>
      </c>
      <c r="M731" s="52" t="s">
        <v>29</v>
      </c>
      <c r="N731" s="53">
        <v>10</v>
      </c>
      <c r="O731" s="64"/>
      <c r="P731" s="64"/>
      <c r="Q731" s="64"/>
      <c r="R731" s="64"/>
      <c r="S731" s="64"/>
      <c r="T731" s="56">
        <v>0</v>
      </c>
      <c r="U731" s="57">
        <v>0</v>
      </c>
      <c r="V731" s="57">
        <v>0</v>
      </c>
      <c r="W731" s="57">
        <v>0</v>
      </c>
      <c r="X731" s="57">
        <v>0</v>
      </c>
      <c r="Y731" s="58"/>
    </row>
    <row r="732" spans="1:25" s="251" customFormat="1">
      <c r="A732" s="40">
        <v>90749000</v>
      </c>
      <c r="B732" s="65">
        <v>9</v>
      </c>
      <c r="C732" s="42" t="s">
        <v>221</v>
      </c>
      <c r="D732" s="42" t="s">
        <v>30</v>
      </c>
      <c r="E732" s="44">
        <v>578</v>
      </c>
      <c r="F732" s="252">
        <v>39926</v>
      </c>
      <c r="G732" s="191" t="s">
        <v>44</v>
      </c>
      <c r="H732" s="62">
        <v>167630000</v>
      </c>
      <c r="I732" s="48" t="s">
        <v>49</v>
      </c>
      <c r="J732" s="63">
        <v>5.3</v>
      </c>
      <c r="K732" s="50" t="s">
        <v>27</v>
      </c>
      <c r="L732" s="51" t="s">
        <v>29</v>
      </c>
      <c r="M732" s="52" t="s">
        <v>29</v>
      </c>
      <c r="N732" s="53">
        <v>6</v>
      </c>
      <c r="O732" s="64">
        <v>31000000000</v>
      </c>
      <c r="P732" s="64">
        <v>25833333000</v>
      </c>
      <c r="Q732" s="64">
        <v>25833333</v>
      </c>
      <c r="R732" s="64">
        <v>563124</v>
      </c>
      <c r="S732" s="64">
        <v>26396457</v>
      </c>
      <c r="T732" s="56">
        <v>0</v>
      </c>
      <c r="U732" s="57">
        <v>0</v>
      </c>
      <c r="V732" s="57">
        <v>0</v>
      </c>
      <c r="W732" s="57">
        <v>0</v>
      </c>
      <c r="X732" s="57" t="s">
        <v>37</v>
      </c>
      <c r="Y732" s="58"/>
    </row>
    <row r="733" spans="1:25" s="251" customFormat="1">
      <c r="A733" s="40">
        <v>90749000</v>
      </c>
      <c r="B733" s="65">
        <v>9</v>
      </c>
      <c r="C733" s="42" t="s">
        <v>221</v>
      </c>
      <c r="D733" s="42" t="s">
        <v>30</v>
      </c>
      <c r="E733" s="44">
        <v>578</v>
      </c>
      <c r="F733" s="252">
        <v>39926</v>
      </c>
      <c r="G733" s="191" t="s">
        <v>26</v>
      </c>
      <c r="H733" s="62">
        <v>8000</v>
      </c>
      <c r="I733" s="48" t="s">
        <v>50</v>
      </c>
      <c r="J733" s="63">
        <v>2.8</v>
      </c>
      <c r="K733" s="50" t="s">
        <v>27</v>
      </c>
      <c r="L733" s="51" t="s">
        <v>29</v>
      </c>
      <c r="M733" s="52" t="s">
        <v>29</v>
      </c>
      <c r="N733" s="53">
        <v>6</v>
      </c>
      <c r="O733" s="64">
        <v>3000000</v>
      </c>
      <c r="P733" s="64">
        <v>2500000</v>
      </c>
      <c r="Q733" s="64">
        <v>57096200</v>
      </c>
      <c r="R733" s="64">
        <v>661507</v>
      </c>
      <c r="S733" s="64">
        <v>57757707</v>
      </c>
      <c r="T733" s="56" t="s">
        <v>32</v>
      </c>
      <c r="U733" s="57">
        <v>0</v>
      </c>
      <c r="V733" s="57">
        <v>0</v>
      </c>
      <c r="W733" s="57">
        <v>0</v>
      </c>
      <c r="X733" s="57" t="s">
        <v>37</v>
      </c>
      <c r="Y733" s="58"/>
    </row>
    <row r="734" spans="1:25" s="251" customFormat="1">
      <c r="A734" s="40">
        <v>90749000</v>
      </c>
      <c r="B734" s="41">
        <v>9</v>
      </c>
      <c r="C734" s="42" t="s">
        <v>221</v>
      </c>
      <c r="D734" s="42" t="s">
        <v>25</v>
      </c>
      <c r="E734" s="44">
        <v>579</v>
      </c>
      <c r="F734" s="252">
        <v>39919</v>
      </c>
      <c r="G734" s="191" t="s">
        <v>26</v>
      </c>
      <c r="H734" s="62">
        <v>8000</v>
      </c>
      <c r="I734" s="48"/>
      <c r="J734" s="63"/>
      <c r="K734" s="50" t="s">
        <v>27</v>
      </c>
      <c r="L734" s="51" t="s">
        <v>28</v>
      </c>
      <c r="M734" s="52" t="s">
        <v>29</v>
      </c>
      <c r="N734" s="53">
        <v>30</v>
      </c>
      <c r="O734" s="64"/>
      <c r="P734" s="64"/>
      <c r="Q734" s="64"/>
      <c r="R734" s="64"/>
      <c r="S734" s="64"/>
      <c r="T734" s="56">
        <v>0</v>
      </c>
      <c r="U734" s="57">
        <v>0</v>
      </c>
      <c r="V734" s="57">
        <v>0</v>
      </c>
      <c r="W734" s="57">
        <v>0</v>
      </c>
      <c r="X734" s="57">
        <v>0</v>
      </c>
      <c r="Y734" s="58"/>
    </row>
    <row r="735" spans="1:25" s="251" customFormat="1">
      <c r="A735" s="40">
        <v>90749000</v>
      </c>
      <c r="B735" s="41">
        <v>9</v>
      </c>
      <c r="C735" s="42" t="s">
        <v>221</v>
      </c>
      <c r="D735" s="42" t="s">
        <v>30</v>
      </c>
      <c r="E735" s="44">
        <v>579</v>
      </c>
      <c r="F735" s="252">
        <v>39926</v>
      </c>
      <c r="G735" s="191" t="s">
        <v>26</v>
      </c>
      <c r="H735" s="62">
        <v>8000</v>
      </c>
      <c r="I735" s="48" t="s">
        <v>52</v>
      </c>
      <c r="J735" s="63">
        <v>3.8</v>
      </c>
      <c r="K735" s="50" t="s">
        <v>27</v>
      </c>
      <c r="L735" s="51" t="s">
        <v>28</v>
      </c>
      <c r="M735" s="52" t="s">
        <v>29</v>
      </c>
      <c r="N735" s="53">
        <v>12</v>
      </c>
      <c r="O735" s="64"/>
      <c r="P735" s="64"/>
      <c r="Q735" s="64">
        <v>0</v>
      </c>
      <c r="R735" s="64"/>
      <c r="S735" s="64"/>
      <c r="T735" s="56" t="s">
        <v>32</v>
      </c>
      <c r="U735" s="57">
        <v>0</v>
      </c>
      <c r="V735" s="57" t="s">
        <v>43</v>
      </c>
      <c r="W735" s="57">
        <v>0</v>
      </c>
      <c r="X735" s="57" t="s">
        <v>37</v>
      </c>
      <c r="Y735" s="58"/>
    </row>
    <row r="736" spans="1:25" s="251" customFormat="1">
      <c r="A736" s="40">
        <v>90749000</v>
      </c>
      <c r="B736" s="41">
        <v>9</v>
      </c>
      <c r="C736" s="42" t="s">
        <v>221</v>
      </c>
      <c r="D736" s="42" t="s">
        <v>30</v>
      </c>
      <c r="E736" s="44">
        <v>579</v>
      </c>
      <c r="F736" s="252">
        <v>39926</v>
      </c>
      <c r="G736" s="191" t="s">
        <v>26</v>
      </c>
      <c r="H736" s="62">
        <v>8000</v>
      </c>
      <c r="I736" s="48" t="s">
        <v>66</v>
      </c>
      <c r="J736" s="63">
        <v>4</v>
      </c>
      <c r="K736" s="50" t="s">
        <v>27</v>
      </c>
      <c r="L736" s="51" t="s">
        <v>28</v>
      </c>
      <c r="M736" s="52" t="s">
        <v>29</v>
      </c>
      <c r="N736" s="53">
        <v>24</v>
      </c>
      <c r="O736" s="64">
        <v>3500000</v>
      </c>
      <c r="P736" s="64">
        <v>3500000</v>
      </c>
      <c r="Q736" s="64">
        <v>79934680</v>
      </c>
      <c r="R736" s="64">
        <v>1319189</v>
      </c>
      <c r="S736" s="64">
        <v>81253869</v>
      </c>
      <c r="T736" s="56" t="s">
        <v>32</v>
      </c>
      <c r="U736" s="57">
        <v>0</v>
      </c>
      <c r="V736" s="57">
        <v>0</v>
      </c>
      <c r="W736" s="57">
        <v>0</v>
      </c>
      <c r="X736" s="57" t="s">
        <v>37</v>
      </c>
      <c r="Y736" s="58"/>
    </row>
    <row r="737" spans="1:25" s="251" customFormat="1">
      <c r="A737" s="40">
        <v>96885880</v>
      </c>
      <c r="B737" s="65">
        <v>7</v>
      </c>
      <c r="C737" s="42" t="s">
        <v>222</v>
      </c>
      <c r="D737" s="42" t="s">
        <v>25</v>
      </c>
      <c r="E737" s="44">
        <v>533</v>
      </c>
      <c r="F737" s="252">
        <v>39577</v>
      </c>
      <c r="G737" s="191" t="s">
        <v>26</v>
      </c>
      <c r="H737" s="62">
        <v>2000</v>
      </c>
      <c r="I737" s="48"/>
      <c r="J737" s="63"/>
      <c r="K737" s="50" t="s">
        <v>77</v>
      </c>
      <c r="L737" s="51" t="s">
        <v>27</v>
      </c>
      <c r="M737" s="52" t="s">
        <v>28</v>
      </c>
      <c r="N737" s="53">
        <v>10</v>
      </c>
      <c r="O737" s="64"/>
      <c r="P737" s="64"/>
      <c r="Q737" s="64"/>
      <c r="R737" s="64"/>
      <c r="S737" s="64"/>
      <c r="T737" s="56">
        <v>0</v>
      </c>
      <c r="U737" s="57">
        <v>0</v>
      </c>
      <c r="V737" s="57">
        <v>0</v>
      </c>
      <c r="W737" s="57">
        <v>0</v>
      </c>
      <c r="X737" s="57">
        <v>0</v>
      </c>
      <c r="Y737" s="58"/>
    </row>
    <row r="738" spans="1:25" s="251" customFormat="1">
      <c r="A738" s="40">
        <v>96885880</v>
      </c>
      <c r="B738" s="65">
        <v>7</v>
      </c>
      <c r="C738" s="42" t="s">
        <v>222</v>
      </c>
      <c r="D738" s="42" t="s">
        <v>30</v>
      </c>
      <c r="E738" s="44">
        <v>533</v>
      </c>
      <c r="F738" s="252">
        <v>39581</v>
      </c>
      <c r="G738" s="191" t="s">
        <v>26</v>
      </c>
      <c r="H738" s="62">
        <v>2000</v>
      </c>
      <c r="I738" s="48" t="s">
        <v>31</v>
      </c>
      <c r="J738" s="63">
        <v>3.8</v>
      </c>
      <c r="K738" s="50" t="s">
        <v>27</v>
      </c>
      <c r="L738" s="51" t="s">
        <v>29</v>
      </c>
      <c r="M738" s="52" t="s">
        <v>29</v>
      </c>
      <c r="N738" s="53">
        <v>5</v>
      </c>
      <c r="O738" s="64">
        <v>2000000</v>
      </c>
      <c r="P738" s="64">
        <v>2000000</v>
      </c>
      <c r="Q738" s="64">
        <v>45676960</v>
      </c>
      <c r="R738" s="64">
        <v>278719</v>
      </c>
      <c r="S738" s="64">
        <v>45955679</v>
      </c>
      <c r="T738" s="56" t="s">
        <v>32</v>
      </c>
      <c r="U738" s="57">
        <v>0</v>
      </c>
      <c r="V738" s="57">
        <v>0</v>
      </c>
      <c r="W738" s="57">
        <v>0</v>
      </c>
      <c r="X738" s="57" t="s">
        <v>37</v>
      </c>
      <c r="Y738" s="58"/>
    </row>
    <row r="739" spans="1:25" s="251" customFormat="1">
      <c r="A739" s="40">
        <v>96885880</v>
      </c>
      <c r="B739" s="65">
        <v>7</v>
      </c>
      <c r="C739" s="42" t="s">
        <v>222</v>
      </c>
      <c r="D739" s="42" t="s">
        <v>25</v>
      </c>
      <c r="E739" s="44">
        <v>534</v>
      </c>
      <c r="F739" s="252">
        <v>39577</v>
      </c>
      <c r="G739" s="191" t="s">
        <v>26</v>
      </c>
      <c r="H739" s="62">
        <v>2000</v>
      </c>
      <c r="I739" s="48"/>
      <c r="J739" s="63"/>
      <c r="K739" s="50" t="s">
        <v>77</v>
      </c>
      <c r="L739" s="51" t="s">
        <v>27</v>
      </c>
      <c r="M739" s="52" t="s">
        <v>28</v>
      </c>
      <c r="N739" s="53">
        <v>30</v>
      </c>
      <c r="O739" s="64"/>
      <c r="P739" s="64"/>
      <c r="Q739" s="64"/>
      <c r="R739" s="64"/>
      <c r="S739" s="64"/>
      <c r="T739" s="56">
        <v>0</v>
      </c>
      <c r="U739" s="57">
        <v>0</v>
      </c>
      <c r="V739" s="57">
        <v>0</v>
      </c>
      <c r="W739" s="57">
        <v>0</v>
      </c>
      <c r="X739" s="57">
        <v>0</v>
      </c>
      <c r="Y739" s="58"/>
    </row>
    <row r="740" spans="1:25" s="251" customFormat="1">
      <c r="A740" s="40">
        <v>96885880</v>
      </c>
      <c r="B740" s="65">
        <v>7</v>
      </c>
      <c r="C740" s="42" t="s">
        <v>222</v>
      </c>
      <c r="D740" s="42" t="s">
        <v>30</v>
      </c>
      <c r="E740" s="44">
        <v>534</v>
      </c>
      <c r="F740" s="252">
        <v>39581</v>
      </c>
      <c r="G740" s="191" t="s">
        <v>26</v>
      </c>
      <c r="H740" s="62">
        <v>2000</v>
      </c>
      <c r="I740" s="48" t="s">
        <v>45</v>
      </c>
      <c r="J740" s="63">
        <v>4.5</v>
      </c>
      <c r="K740" s="50" t="s">
        <v>27</v>
      </c>
      <c r="L740" s="51" t="s">
        <v>29</v>
      </c>
      <c r="M740" s="52" t="s">
        <v>29</v>
      </c>
      <c r="N740" s="53">
        <v>21</v>
      </c>
      <c r="O740" s="64">
        <v>1000000</v>
      </c>
      <c r="P740" s="64">
        <v>868421</v>
      </c>
      <c r="Q740" s="64">
        <v>19833416</v>
      </c>
      <c r="R740" s="64">
        <v>143069</v>
      </c>
      <c r="S740" s="64">
        <v>19976485</v>
      </c>
      <c r="T740" s="56" t="s">
        <v>32</v>
      </c>
      <c r="U740" s="57">
        <v>0</v>
      </c>
      <c r="V740" s="57">
        <v>0</v>
      </c>
      <c r="W740" s="57">
        <v>0</v>
      </c>
      <c r="X740" s="57" t="s">
        <v>37</v>
      </c>
      <c r="Y740" s="58"/>
    </row>
    <row r="741" spans="1:25" s="251" customFormat="1">
      <c r="A741" s="40">
        <v>96885880</v>
      </c>
      <c r="B741" s="41">
        <v>7</v>
      </c>
      <c r="C741" s="42" t="s">
        <v>222</v>
      </c>
      <c r="D741" s="42" t="s">
        <v>39</v>
      </c>
      <c r="E741" s="44">
        <v>534</v>
      </c>
      <c r="F741" s="252">
        <v>40078</v>
      </c>
      <c r="G741" s="191" t="s">
        <v>26</v>
      </c>
      <c r="H741" s="62">
        <v>1000</v>
      </c>
      <c r="I741" s="48" t="s">
        <v>46</v>
      </c>
      <c r="J741" s="63">
        <v>3.9</v>
      </c>
      <c r="K741" s="50" t="s">
        <v>28</v>
      </c>
      <c r="L741" s="51" t="s">
        <v>27</v>
      </c>
      <c r="M741" s="52" t="s">
        <v>80</v>
      </c>
      <c r="N741" s="53">
        <v>5</v>
      </c>
      <c r="O741" s="64">
        <v>1000000</v>
      </c>
      <c r="P741" s="64">
        <v>1000000</v>
      </c>
      <c r="Q741" s="64">
        <v>22838480</v>
      </c>
      <c r="R741" s="64">
        <v>143777</v>
      </c>
      <c r="S741" s="64">
        <v>22982257</v>
      </c>
      <c r="T741" s="56" t="s">
        <v>32</v>
      </c>
      <c r="U741" s="57">
        <v>0</v>
      </c>
      <c r="V741" s="57">
        <v>0</v>
      </c>
      <c r="W741" s="57">
        <v>0</v>
      </c>
      <c r="X741" s="57" t="s">
        <v>37</v>
      </c>
      <c r="Y741" s="58"/>
    </row>
    <row r="742" spans="1:25" s="251" customFormat="1">
      <c r="A742" s="40">
        <v>96885880</v>
      </c>
      <c r="B742" s="41">
        <v>7</v>
      </c>
      <c r="C742" s="42" t="s">
        <v>222</v>
      </c>
      <c r="D742" s="42" t="s">
        <v>64</v>
      </c>
      <c r="E742" s="44">
        <v>534</v>
      </c>
      <c r="F742" s="252">
        <v>40078</v>
      </c>
      <c r="G742" s="191" t="s">
        <v>44</v>
      </c>
      <c r="H742" s="62">
        <v>20890000</v>
      </c>
      <c r="I742" s="48" t="s">
        <v>51</v>
      </c>
      <c r="J742" s="63">
        <v>7.5</v>
      </c>
      <c r="K742" s="50" t="s">
        <v>28</v>
      </c>
      <c r="L742" s="51" t="s">
        <v>27</v>
      </c>
      <c r="M742" s="52" t="s">
        <v>80</v>
      </c>
      <c r="N742" s="53">
        <v>5</v>
      </c>
      <c r="O742" s="64"/>
      <c r="P742" s="64"/>
      <c r="Q742" s="64">
        <v>0</v>
      </c>
      <c r="R742" s="64"/>
      <c r="S742" s="64"/>
      <c r="T742" s="56">
        <v>0</v>
      </c>
      <c r="U742" s="57">
        <v>0</v>
      </c>
      <c r="V742" s="57" t="s">
        <v>43</v>
      </c>
      <c r="W742" s="57">
        <v>0</v>
      </c>
      <c r="X742" s="57" t="s">
        <v>37</v>
      </c>
      <c r="Y742" s="58"/>
    </row>
    <row r="743" spans="1:25" s="251" customFormat="1">
      <c r="A743" s="40">
        <v>96885880</v>
      </c>
      <c r="B743" s="41">
        <v>7</v>
      </c>
      <c r="C743" s="42" t="s">
        <v>222</v>
      </c>
      <c r="D743" s="42" t="s">
        <v>65</v>
      </c>
      <c r="E743" s="44">
        <v>534</v>
      </c>
      <c r="F743" s="252">
        <v>40078</v>
      </c>
      <c r="G743" s="191" t="s">
        <v>26</v>
      </c>
      <c r="H743" s="62">
        <v>1000</v>
      </c>
      <c r="I743" s="48" t="s">
        <v>47</v>
      </c>
      <c r="J743" s="63">
        <v>4.9000000000000004</v>
      </c>
      <c r="K743" s="50" t="s">
        <v>28</v>
      </c>
      <c r="L743" s="51" t="s">
        <v>27</v>
      </c>
      <c r="M743" s="52" t="s">
        <v>80</v>
      </c>
      <c r="N743" s="53">
        <v>22</v>
      </c>
      <c r="O743" s="64"/>
      <c r="P743" s="64"/>
      <c r="Q743" s="64">
        <v>0</v>
      </c>
      <c r="R743" s="64"/>
      <c r="S743" s="64"/>
      <c r="T743" s="56" t="s">
        <v>32</v>
      </c>
      <c r="U743" s="57">
        <v>0</v>
      </c>
      <c r="V743" s="57" t="s">
        <v>43</v>
      </c>
      <c r="W743" s="57">
        <v>0</v>
      </c>
      <c r="X743" s="57" t="s">
        <v>37</v>
      </c>
      <c r="Y743" s="58"/>
    </row>
    <row r="744" spans="1:25" s="251" customFormat="1">
      <c r="A744" s="40">
        <v>96885880</v>
      </c>
      <c r="B744" s="41">
        <v>7</v>
      </c>
      <c r="C744" s="42" t="s">
        <v>222</v>
      </c>
      <c r="D744" s="42" t="s">
        <v>25</v>
      </c>
      <c r="E744" s="44">
        <v>642</v>
      </c>
      <c r="F744" s="252">
        <v>40423</v>
      </c>
      <c r="G744" s="191" t="s">
        <v>26</v>
      </c>
      <c r="H744" s="62">
        <v>2000</v>
      </c>
      <c r="I744" s="48"/>
      <c r="J744" s="63"/>
      <c r="K744" s="50" t="s">
        <v>28</v>
      </c>
      <c r="L744" s="51" t="s">
        <v>27</v>
      </c>
      <c r="M744" s="52" t="s">
        <v>80</v>
      </c>
      <c r="N744" s="53">
        <v>10</v>
      </c>
      <c r="O744" s="64"/>
      <c r="P744" s="64"/>
      <c r="Q744" s="64"/>
      <c r="R744" s="64"/>
      <c r="S744" s="64"/>
      <c r="T744" s="56">
        <v>0</v>
      </c>
      <c r="U744" s="57">
        <v>0</v>
      </c>
      <c r="V744" s="57">
        <v>0</v>
      </c>
      <c r="W744" s="57">
        <v>0</v>
      </c>
      <c r="X744" s="57">
        <v>0</v>
      </c>
      <c r="Y744" s="58"/>
    </row>
    <row r="745" spans="1:25" s="251" customFormat="1">
      <c r="A745" s="40">
        <v>96885880</v>
      </c>
      <c r="B745" s="41">
        <v>7</v>
      </c>
      <c r="C745" s="42" t="s">
        <v>222</v>
      </c>
      <c r="D745" s="42" t="s">
        <v>30</v>
      </c>
      <c r="E745" s="44">
        <v>642</v>
      </c>
      <c r="F745" s="252">
        <v>40424</v>
      </c>
      <c r="G745" s="191" t="s">
        <v>26</v>
      </c>
      <c r="H745" s="62">
        <v>2000</v>
      </c>
      <c r="I745" s="48" t="s">
        <v>48</v>
      </c>
      <c r="J745" s="63">
        <v>3.25</v>
      </c>
      <c r="K745" s="50" t="s">
        <v>27</v>
      </c>
      <c r="L745" s="51" t="s">
        <v>29</v>
      </c>
      <c r="M745" s="52" t="s">
        <v>29</v>
      </c>
      <c r="N745" s="53">
        <v>5</v>
      </c>
      <c r="O745" s="64">
        <v>1000000</v>
      </c>
      <c r="P745" s="64">
        <v>1000000</v>
      </c>
      <c r="Q745" s="64">
        <v>22838480</v>
      </c>
      <c r="R745" s="64">
        <v>119347</v>
      </c>
      <c r="S745" s="64">
        <v>22957827</v>
      </c>
      <c r="T745" s="56" t="s">
        <v>32</v>
      </c>
      <c r="U745" s="57">
        <v>0</v>
      </c>
      <c r="V745" s="57">
        <v>0</v>
      </c>
      <c r="W745" s="57">
        <v>0</v>
      </c>
      <c r="X745" s="57">
        <v>0</v>
      </c>
      <c r="Y745" s="58"/>
    </row>
    <row r="746" spans="1:25" s="251" customFormat="1">
      <c r="A746" s="40">
        <v>96885880</v>
      </c>
      <c r="B746" s="41">
        <v>7</v>
      </c>
      <c r="C746" s="42" t="s">
        <v>222</v>
      </c>
      <c r="D746" s="42" t="s">
        <v>39</v>
      </c>
      <c r="E746" s="44">
        <v>642</v>
      </c>
      <c r="F746" s="252">
        <v>40590</v>
      </c>
      <c r="G746" s="191" t="s">
        <v>26</v>
      </c>
      <c r="H746" s="62">
        <v>1000</v>
      </c>
      <c r="I746" s="48" t="s">
        <v>50</v>
      </c>
      <c r="J746" s="63">
        <v>3.5</v>
      </c>
      <c r="K746" s="50" t="s">
        <v>27</v>
      </c>
      <c r="L746" s="51" t="s">
        <v>29</v>
      </c>
      <c r="M746" s="52" t="s">
        <v>29</v>
      </c>
      <c r="N746" s="53">
        <v>5</v>
      </c>
      <c r="O746" s="64"/>
      <c r="P746" s="64"/>
      <c r="Q746" s="64">
        <v>0</v>
      </c>
      <c r="R746" s="64"/>
      <c r="S746" s="64"/>
      <c r="T746" s="56" t="s">
        <v>32</v>
      </c>
      <c r="U746" s="57">
        <v>0</v>
      </c>
      <c r="V746" s="57" t="s">
        <v>43</v>
      </c>
      <c r="W746" s="57">
        <v>0</v>
      </c>
      <c r="X746" s="57">
        <v>0</v>
      </c>
      <c r="Y746" s="58"/>
    </row>
    <row r="747" spans="1:25" s="251" customFormat="1">
      <c r="A747" s="40">
        <v>96885880</v>
      </c>
      <c r="B747" s="41">
        <v>7</v>
      </c>
      <c r="C747" s="42" t="s">
        <v>222</v>
      </c>
      <c r="D747" s="42" t="s">
        <v>25</v>
      </c>
      <c r="E747" s="44">
        <v>643</v>
      </c>
      <c r="F747" s="252">
        <v>40423</v>
      </c>
      <c r="G747" s="191" t="s">
        <v>26</v>
      </c>
      <c r="H747" s="62">
        <v>2000</v>
      </c>
      <c r="I747" s="48"/>
      <c r="J747" s="63"/>
      <c r="K747" s="50" t="s">
        <v>28</v>
      </c>
      <c r="L747" s="51" t="s">
        <v>27</v>
      </c>
      <c r="M747" s="52" t="s">
        <v>80</v>
      </c>
      <c r="N747" s="53">
        <v>30</v>
      </c>
      <c r="O747" s="64"/>
      <c r="P747" s="64"/>
      <c r="Q747" s="64"/>
      <c r="R747" s="64"/>
      <c r="S747" s="64"/>
      <c r="T747" s="56">
        <v>0</v>
      </c>
      <c r="U747" s="57">
        <v>0</v>
      </c>
      <c r="V747" s="57">
        <v>0</v>
      </c>
      <c r="W747" s="57">
        <v>0</v>
      </c>
      <c r="X747" s="57">
        <v>0</v>
      </c>
      <c r="Y747" s="58"/>
    </row>
    <row r="748" spans="1:25" s="251" customFormat="1">
      <c r="A748" s="40">
        <v>96885880</v>
      </c>
      <c r="B748" s="41">
        <v>7</v>
      </c>
      <c r="C748" s="42" t="s">
        <v>222</v>
      </c>
      <c r="D748" s="42" t="s">
        <v>30</v>
      </c>
      <c r="E748" s="44">
        <v>643</v>
      </c>
      <c r="F748" s="252">
        <v>40424</v>
      </c>
      <c r="G748" s="191" t="s">
        <v>26</v>
      </c>
      <c r="H748" s="62">
        <v>2000</v>
      </c>
      <c r="I748" s="48" t="s">
        <v>49</v>
      </c>
      <c r="J748" s="63">
        <v>4</v>
      </c>
      <c r="K748" s="50" t="s">
        <v>27</v>
      </c>
      <c r="L748" s="51" t="s">
        <v>29</v>
      </c>
      <c r="M748" s="52" t="s">
        <v>29</v>
      </c>
      <c r="N748" s="53">
        <v>21</v>
      </c>
      <c r="O748" s="64">
        <v>1000000</v>
      </c>
      <c r="P748" s="64">
        <v>1000000</v>
      </c>
      <c r="Q748" s="64">
        <v>22838480</v>
      </c>
      <c r="R748" s="64">
        <v>146623</v>
      </c>
      <c r="S748" s="64">
        <v>22985103</v>
      </c>
      <c r="T748" s="56" t="s">
        <v>32</v>
      </c>
      <c r="U748" s="57">
        <v>0</v>
      </c>
      <c r="V748" s="57">
        <v>0</v>
      </c>
      <c r="W748" s="57">
        <v>0</v>
      </c>
      <c r="X748" s="57">
        <v>0</v>
      </c>
      <c r="Y748" s="58"/>
    </row>
    <row r="749" spans="1:25" s="251" customFormat="1">
      <c r="A749" s="40">
        <v>96885880</v>
      </c>
      <c r="B749" s="41">
        <v>7</v>
      </c>
      <c r="C749" s="42" t="s">
        <v>222</v>
      </c>
      <c r="D749" s="42" t="s">
        <v>39</v>
      </c>
      <c r="E749" s="44">
        <v>643</v>
      </c>
      <c r="F749" s="252">
        <v>40590</v>
      </c>
      <c r="G749" s="191" t="s">
        <v>26</v>
      </c>
      <c r="H749" s="62">
        <v>1000</v>
      </c>
      <c r="I749" s="48" t="s">
        <v>52</v>
      </c>
      <c r="J749" s="63">
        <v>4</v>
      </c>
      <c r="K749" s="50" t="s">
        <v>27</v>
      </c>
      <c r="L749" s="51" t="s">
        <v>29</v>
      </c>
      <c r="M749" s="52" t="s">
        <v>29</v>
      </c>
      <c r="N749" s="53">
        <v>14</v>
      </c>
      <c r="O749" s="64"/>
      <c r="P749" s="64"/>
      <c r="Q749" s="64">
        <v>0</v>
      </c>
      <c r="R749" s="64"/>
      <c r="S749" s="64"/>
      <c r="T749" s="56" t="s">
        <v>32</v>
      </c>
      <c r="U749" s="57">
        <v>0</v>
      </c>
      <c r="V749" s="57" t="s">
        <v>43</v>
      </c>
      <c r="W749" s="57">
        <v>0</v>
      </c>
      <c r="X749" s="57">
        <v>0</v>
      </c>
      <c r="Y749" s="58"/>
    </row>
    <row r="750" spans="1:25" s="251" customFormat="1">
      <c r="A750" s="40">
        <v>96885880</v>
      </c>
      <c r="B750" s="41">
        <v>7</v>
      </c>
      <c r="C750" s="42" t="s">
        <v>222</v>
      </c>
      <c r="D750" s="42" t="s">
        <v>39</v>
      </c>
      <c r="E750" s="44">
        <v>643</v>
      </c>
      <c r="F750" s="252">
        <v>40590</v>
      </c>
      <c r="G750" s="191" t="s">
        <v>26</v>
      </c>
      <c r="H750" s="62">
        <v>1000</v>
      </c>
      <c r="I750" s="48" t="s">
        <v>66</v>
      </c>
      <c r="J750" s="63">
        <v>4.25</v>
      </c>
      <c r="K750" s="50" t="s">
        <v>27</v>
      </c>
      <c r="L750" s="51" t="s">
        <v>29</v>
      </c>
      <c r="M750" s="52" t="s">
        <v>29</v>
      </c>
      <c r="N750" s="53">
        <v>21</v>
      </c>
      <c r="O750" s="64"/>
      <c r="P750" s="64"/>
      <c r="Q750" s="64">
        <v>0</v>
      </c>
      <c r="R750" s="64"/>
      <c r="S750" s="64"/>
      <c r="T750" s="56" t="s">
        <v>32</v>
      </c>
      <c r="U750" s="57">
        <v>0</v>
      </c>
      <c r="V750" s="57" t="s">
        <v>43</v>
      </c>
      <c r="W750" s="57">
        <v>0</v>
      </c>
      <c r="X750" s="57">
        <v>0</v>
      </c>
      <c r="Y750" s="58"/>
    </row>
    <row r="751" spans="1:25" s="251" customFormat="1">
      <c r="A751" s="40">
        <v>96850960</v>
      </c>
      <c r="B751" s="65">
        <v>8</v>
      </c>
      <c r="C751" s="42" t="s">
        <v>223</v>
      </c>
      <c r="D751" s="42" t="s">
        <v>25</v>
      </c>
      <c r="E751" s="44">
        <v>387</v>
      </c>
      <c r="F751" s="252">
        <v>38275</v>
      </c>
      <c r="G751" s="191" t="s">
        <v>26</v>
      </c>
      <c r="H751" s="62">
        <v>4000</v>
      </c>
      <c r="I751" s="48"/>
      <c r="J751" s="63"/>
      <c r="K751" s="50" t="s">
        <v>219</v>
      </c>
      <c r="L751" s="51" t="s">
        <v>35</v>
      </c>
      <c r="M751" s="52" t="s">
        <v>29</v>
      </c>
      <c r="N751" s="53">
        <v>15.25</v>
      </c>
      <c r="O751" s="64"/>
      <c r="P751" s="64"/>
      <c r="Q751" s="64"/>
      <c r="R751" s="64"/>
      <c r="S751" s="64"/>
      <c r="T751" s="56">
        <v>0</v>
      </c>
      <c r="U751" s="57">
        <v>0</v>
      </c>
      <c r="V751" s="57">
        <v>0</v>
      </c>
      <c r="W751" s="57">
        <v>0</v>
      </c>
      <c r="X751" s="57">
        <v>0</v>
      </c>
      <c r="Y751" s="58"/>
    </row>
    <row r="752" spans="1:25" s="251" customFormat="1">
      <c r="A752" s="40">
        <v>96850960</v>
      </c>
      <c r="B752" s="65">
        <v>8</v>
      </c>
      <c r="C752" s="42" t="s">
        <v>223</v>
      </c>
      <c r="D752" s="42" t="s">
        <v>30</v>
      </c>
      <c r="E752" s="44">
        <v>387</v>
      </c>
      <c r="F752" s="252">
        <v>38295</v>
      </c>
      <c r="G752" s="191" t="s">
        <v>26</v>
      </c>
      <c r="H752" s="62">
        <v>3100</v>
      </c>
      <c r="I752" s="48" t="s">
        <v>31</v>
      </c>
      <c r="J752" s="63">
        <v>4</v>
      </c>
      <c r="K752" s="50" t="s">
        <v>219</v>
      </c>
      <c r="L752" s="51" t="s">
        <v>35</v>
      </c>
      <c r="M752" s="52" t="s">
        <v>29</v>
      </c>
      <c r="N752" s="53">
        <v>15</v>
      </c>
      <c r="O752" s="64">
        <v>2960000</v>
      </c>
      <c r="P752" s="64"/>
      <c r="Q752" s="64">
        <v>0</v>
      </c>
      <c r="R752" s="64"/>
      <c r="S752" s="64"/>
      <c r="T752" s="56" t="s">
        <v>32</v>
      </c>
      <c r="U752" s="57">
        <v>0</v>
      </c>
      <c r="V752" s="57">
        <v>0</v>
      </c>
      <c r="W752" s="57" t="s">
        <v>56</v>
      </c>
      <c r="X752" s="57" t="s">
        <v>37</v>
      </c>
      <c r="Y752" s="58" t="s">
        <v>75</v>
      </c>
    </row>
    <row r="753" spans="1:25" s="251" customFormat="1">
      <c r="A753" s="40">
        <v>96850960</v>
      </c>
      <c r="B753" s="65">
        <v>8</v>
      </c>
      <c r="C753" s="42" t="s">
        <v>223</v>
      </c>
      <c r="D753" s="42" t="s">
        <v>30</v>
      </c>
      <c r="E753" s="44">
        <v>387</v>
      </c>
      <c r="F753" s="252">
        <v>38295</v>
      </c>
      <c r="G753" s="191" t="s">
        <v>26</v>
      </c>
      <c r="H753" s="62">
        <v>1</v>
      </c>
      <c r="I753" s="48" t="s">
        <v>45</v>
      </c>
      <c r="J753" s="63">
        <v>4</v>
      </c>
      <c r="K753" s="50" t="s">
        <v>219</v>
      </c>
      <c r="L753" s="51" t="s">
        <v>35</v>
      </c>
      <c r="M753" s="52" t="s">
        <v>29</v>
      </c>
      <c r="N753" s="53">
        <v>15</v>
      </c>
      <c r="O753" s="64">
        <v>1000</v>
      </c>
      <c r="P753" s="64"/>
      <c r="Q753" s="64">
        <v>0</v>
      </c>
      <c r="R753" s="64"/>
      <c r="S753" s="64"/>
      <c r="T753" s="56" t="s">
        <v>32</v>
      </c>
      <c r="U753" s="57">
        <v>0</v>
      </c>
      <c r="V753" s="57">
        <v>0</v>
      </c>
      <c r="W753" s="57" t="s">
        <v>56</v>
      </c>
      <c r="X753" s="57" t="s">
        <v>37</v>
      </c>
      <c r="Y753" s="58" t="s">
        <v>75</v>
      </c>
    </row>
    <row r="754" spans="1:25" s="251" customFormat="1">
      <c r="A754" s="40">
        <v>90146000</v>
      </c>
      <c r="B754" s="41">
        <v>0</v>
      </c>
      <c r="C754" s="42" t="s">
        <v>224</v>
      </c>
      <c r="D754" s="42" t="s">
        <v>25</v>
      </c>
      <c r="E754" s="44">
        <v>651</v>
      </c>
      <c r="F754" s="252">
        <v>40561</v>
      </c>
      <c r="G754" s="191" t="s">
        <v>26</v>
      </c>
      <c r="H754" s="62">
        <v>1000</v>
      </c>
      <c r="I754" s="48"/>
      <c r="J754" s="63"/>
      <c r="K754" s="50" t="s">
        <v>27</v>
      </c>
      <c r="L754" s="51" t="s">
        <v>28</v>
      </c>
      <c r="M754" s="52" t="s">
        <v>80</v>
      </c>
      <c r="N754" s="53">
        <v>10</v>
      </c>
      <c r="O754" s="64"/>
      <c r="P754" s="64"/>
      <c r="Q754" s="64"/>
      <c r="R754" s="64"/>
      <c r="S754" s="64"/>
      <c r="T754" s="56">
        <v>0</v>
      </c>
      <c r="U754" s="57">
        <v>0</v>
      </c>
      <c r="V754" s="57">
        <v>0</v>
      </c>
      <c r="W754" s="57">
        <v>0</v>
      </c>
      <c r="X754" s="57">
        <v>0</v>
      </c>
      <c r="Y754" s="58"/>
    </row>
    <row r="755" spans="1:25" s="251" customFormat="1">
      <c r="A755" s="40">
        <v>90146000</v>
      </c>
      <c r="B755" s="41">
        <v>0</v>
      </c>
      <c r="C755" s="42" t="s">
        <v>224</v>
      </c>
      <c r="D755" s="42" t="s">
        <v>30</v>
      </c>
      <c r="E755" s="44">
        <v>651</v>
      </c>
      <c r="F755" s="252">
        <v>40703</v>
      </c>
      <c r="G755" s="191" t="s">
        <v>26</v>
      </c>
      <c r="H755" s="62">
        <v>500</v>
      </c>
      <c r="I755" s="48" t="s">
        <v>31</v>
      </c>
      <c r="J755" s="63">
        <v>3.7</v>
      </c>
      <c r="K755" s="50" t="s">
        <v>28</v>
      </c>
      <c r="L755" s="51" t="s">
        <v>29</v>
      </c>
      <c r="M755" s="52" t="s">
        <v>29</v>
      </c>
      <c r="N755" s="53">
        <v>4</v>
      </c>
      <c r="O755" s="64"/>
      <c r="P755" s="64"/>
      <c r="Q755" s="64">
        <v>0</v>
      </c>
      <c r="R755" s="64"/>
      <c r="S755" s="64"/>
      <c r="T755" s="56" t="s">
        <v>32</v>
      </c>
      <c r="U755" s="57">
        <v>0</v>
      </c>
      <c r="V755" s="57" t="s">
        <v>43</v>
      </c>
      <c r="W755" s="57">
        <v>0</v>
      </c>
      <c r="X755" s="57">
        <v>0</v>
      </c>
      <c r="Y755" s="58"/>
    </row>
    <row r="756" spans="1:25" s="251" customFormat="1">
      <c r="A756" s="74">
        <v>99598300</v>
      </c>
      <c r="B756" s="75">
        <v>1</v>
      </c>
      <c r="C756" s="42" t="s">
        <v>225</v>
      </c>
      <c r="D756" s="42" t="s">
        <v>25</v>
      </c>
      <c r="E756" s="44">
        <v>565</v>
      </c>
      <c r="F756" s="252">
        <v>39846</v>
      </c>
      <c r="G756" s="191" t="s">
        <v>26</v>
      </c>
      <c r="H756" s="62">
        <v>3000</v>
      </c>
      <c r="I756" s="48"/>
      <c r="J756" s="63"/>
      <c r="K756" s="50" t="s">
        <v>28</v>
      </c>
      <c r="L756" s="51" t="s">
        <v>27</v>
      </c>
      <c r="M756" s="52" t="s">
        <v>77</v>
      </c>
      <c r="N756" s="53">
        <v>10</v>
      </c>
      <c r="O756" s="64"/>
      <c r="P756" s="64"/>
      <c r="Q756" s="64"/>
      <c r="R756" s="64"/>
      <c r="S756" s="64"/>
      <c r="T756" s="56">
        <v>0</v>
      </c>
      <c r="U756" s="57">
        <v>0</v>
      </c>
      <c r="V756" s="57">
        <v>0</v>
      </c>
      <c r="W756" s="57">
        <v>0</v>
      </c>
      <c r="X756" s="57">
        <v>0</v>
      </c>
      <c r="Y756" s="58"/>
    </row>
    <row r="757" spans="1:25" s="251" customFormat="1">
      <c r="A757" s="74">
        <v>99598300</v>
      </c>
      <c r="B757" s="75">
        <v>1</v>
      </c>
      <c r="C757" s="42" t="s">
        <v>225</v>
      </c>
      <c r="D757" s="42" t="s">
        <v>30</v>
      </c>
      <c r="E757" s="44">
        <v>565</v>
      </c>
      <c r="F757" s="252">
        <v>39862</v>
      </c>
      <c r="G757" s="191" t="s">
        <v>44</v>
      </c>
      <c r="H757" s="62">
        <v>63500000</v>
      </c>
      <c r="I757" s="48" t="s">
        <v>31</v>
      </c>
      <c r="J757" s="63">
        <v>6.75</v>
      </c>
      <c r="K757" s="50" t="s">
        <v>27</v>
      </c>
      <c r="L757" s="51" t="s">
        <v>28</v>
      </c>
      <c r="M757" s="52" t="s">
        <v>29</v>
      </c>
      <c r="N757" s="53">
        <v>9.5</v>
      </c>
      <c r="O757" s="64"/>
      <c r="P757" s="64"/>
      <c r="Q757" s="64">
        <v>0</v>
      </c>
      <c r="R757" s="64"/>
      <c r="S757" s="64"/>
      <c r="T757" s="56">
        <v>0</v>
      </c>
      <c r="U757" s="57">
        <v>0</v>
      </c>
      <c r="V757" s="57" t="s">
        <v>43</v>
      </c>
      <c r="W757" s="57">
        <v>0</v>
      </c>
      <c r="X757" s="57" t="s">
        <v>37</v>
      </c>
      <c r="Y757" s="58"/>
    </row>
    <row r="758" spans="1:25" s="251" customFormat="1">
      <c r="A758" s="74">
        <v>99598300</v>
      </c>
      <c r="B758" s="75">
        <v>1</v>
      </c>
      <c r="C758" s="42" t="s">
        <v>225</v>
      </c>
      <c r="D758" s="42" t="s">
        <v>30</v>
      </c>
      <c r="E758" s="44">
        <v>565</v>
      </c>
      <c r="F758" s="252">
        <v>39862</v>
      </c>
      <c r="G758" s="191" t="s">
        <v>26</v>
      </c>
      <c r="H758" s="62">
        <v>3000</v>
      </c>
      <c r="I758" s="48" t="s">
        <v>45</v>
      </c>
      <c r="J758" s="63">
        <v>4.55</v>
      </c>
      <c r="K758" s="50" t="s">
        <v>27</v>
      </c>
      <c r="L758" s="51" t="s">
        <v>28</v>
      </c>
      <c r="M758" s="52" t="s">
        <v>29</v>
      </c>
      <c r="N758" s="53">
        <v>9.5</v>
      </c>
      <c r="O758" s="64">
        <v>1000000</v>
      </c>
      <c r="P758" s="64">
        <v>1000000</v>
      </c>
      <c r="Q758" s="64">
        <v>22838480</v>
      </c>
      <c r="R758" s="64">
        <v>479164</v>
      </c>
      <c r="S758" s="64">
        <v>23317644</v>
      </c>
      <c r="T758" s="56" t="s">
        <v>32</v>
      </c>
      <c r="U758" s="57">
        <v>0</v>
      </c>
      <c r="V758" s="57">
        <v>0</v>
      </c>
      <c r="W758" s="57">
        <v>0</v>
      </c>
      <c r="X758" s="57" t="s">
        <v>37</v>
      </c>
      <c r="Y758" s="58"/>
    </row>
    <row r="759" spans="1:25" s="251" customFormat="1">
      <c r="A759" s="74">
        <v>99598300</v>
      </c>
      <c r="B759" s="75">
        <v>1</v>
      </c>
      <c r="C759" s="42" t="s">
        <v>225</v>
      </c>
      <c r="D759" s="42" t="s">
        <v>25</v>
      </c>
      <c r="E759" s="44">
        <v>566</v>
      </c>
      <c r="F759" s="252">
        <v>39846</v>
      </c>
      <c r="G759" s="191" t="s">
        <v>26</v>
      </c>
      <c r="H759" s="62">
        <v>3000</v>
      </c>
      <c r="I759" s="48"/>
      <c r="J759" s="63"/>
      <c r="K759" s="50" t="s">
        <v>28</v>
      </c>
      <c r="L759" s="51" t="s">
        <v>27</v>
      </c>
      <c r="M759" s="52" t="s">
        <v>77</v>
      </c>
      <c r="N759" s="53">
        <v>30</v>
      </c>
      <c r="O759" s="64"/>
      <c r="P759" s="64"/>
      <c r="Q759" s="64"/>
      <c r="R759" s="64"/>
      <c r="S759" s="64"/>
      <c r="T759" s="56">
        <v>0</v>
      </c>
      <c r="U759" s="57">
        <v>0</v>
      </c>
      <c r="V759" s="57">
        <v>0</v>
      </c>
      <c r="W759" s="57">
        <v>0</v>
      </c>
      <c r="X759" s="57">
        <v>0</v>
      </c>
      <c r="Y759" s="58"/>
    </row>
    <row r="760" spans="1:25" s="251" customFormat="1">
      <c r="A760" s="74">
        <v>99598300</v>
      </c>
      <c r="B760" s="75">
        <v>1</v>
      </c>
      <c r="C760" s="42" t="s">
        <v>225</v>
      </c>
      <c r="D760" s="42" t="s">
        <v>30</v>
      </c>
      <c r="E760" s="44">
        <v>566</v>
      </c>
      <c r="F760" s="252">
        <v>39862</v>
      </c>
      <c r="G760" s="191" t="s">
        <v>26</v>
      </c>
      <c r="H760" s="62">
        <v>3000</v>
      </c>
      <c r="I760" s="48" t="s">
        <v>46</v>
      </c>
      <c r="J760" s="63">
        <v>5.3</v>
      </c>
      <c r="K760" s="50" t="s">
        <v>27</v>
      </c>
      <c r="L760" s="51" t="s">
        <v>28</v>
      </c>
      <c r="M760" s="52" t="s">
        <v>29</v>
      </c>
      <c r="N760" s="53">
        <v>21</v>
      </c>
      <c r="O760" s="64">
        <v>2000000</v>
      </c>
      <c r="P760" s="64">
        <v>2000000</v>
      </c>
      <c r="Q760" s="64">
        <v>45676960</v>
      </c>
      <c r="R760" s="64">
        <v>1116294</v>
      </c>
      <c r="S760" s="64">
        <v>46793254</v>
      </c>
      <c r="T760" s="56" t="s">
        <v>32</v>
      </c>
      <c r="U760" s="57">
        <v>0</v>
      </c>
      <c r="V760" s="57">
        <v>0</v>
      </c>
      <c r="W760" s="57">
        <v>0</v>
      </c>
      <c r="X760" s="57" t="s">
        <v>37</v>
      </c>
      <c r="Y760" s="58"/>
    </row>
    <row r="761" spans="1:25" s="251" customFormat="1">
      <c r="A761" s="40">
        <v>99598300</v>
      </c>
      <c r="B761" s="41">
        <v>1</v>
      </c>
      <c r="C761" s="42" t="s">
        <v>225</v>
      </c>
      <c r="D761" s="42" t="s">
        <v>25</v>
      </c>
      <c r="E761" s="44">
        <v>705</v>
      </c>
      <c r="F761" s="252">
        <v>40967</v>
      </c>
      <c r="G761" s="191" t="s">
        <v>26</v>
      </c>
      <c r="H761" s="62">
        <v>4000</v>
      </c>
      <c r="I761" s="48"/>
      <c r="J761" s="63"/>
      <c r="K761" s="50" t="s">
        <v>27</v>
      </c>
      <c r="L761" s="51" t="s">
        <v>28</v>
      </c>
      <c r="M761" s="52" t="s">
        <v>80</v>
      </c>
      <c r="N761" s="53">
        <v>10</v>
      </c>
      <c r="O761" s="64"/>
      <c r="P761" s="64"/>
      <c r="Q761" s="64"/>
      <c r="R761" s="64"/>
      <c r="S761" s="64"/>
      <c r="T761" s="56">
        <v>0</v>
      </c>
      <c r="U761" s="57">
        <v>0</v>
      </c>
      <c r="V761" s="57">
        <v>0</v>
      </c>
      <c r="W761" s="57">
        <v>0</v>
      </c>
      <c r="X761" s="57">
        <v>0</v>
      </c>
      <c r="Y761" s="58"/>
    </row>
    <row r="762" spans="1:25" s="251" customFormat="1">
      <c r="A762" s="40">
        <v>99598300</v>
      </c>
      <c r="B762" s="41">
        <v>1</v>
      </c>
      <c r="C762" s="42" t="s">
        <v>225</v>
      </c>
      <c r="D762" s="42" t="s">
        <v>30</v>
      </c>
      <c r="E762" s="44">
        <v>705</v>
      </c>
      <c r="F762" s="252">
        <v>40998</v>
      </c>
      <c r="G762" s="191" t="s">
        <v>26</v>
      </c>
      <c r="H762" s="62">
        <v>2000</v>
      </c>
      <c r="I762" s="48" t="s">
        <v>51</v>
      </c>
      <c r="J762" s="63">
        <v>3.8</v>
      </c>
      <c r="K762" s="50" t="s">
        <v>27</v>
      </c>
      <c r="L762" s="51" t="s">
        <v>28</v>
      </c>
      <c r="M762" s="52" t="s">
        <v>29</v>
      </c>
      <c r="N762" s="53">
        <v>7</v>
      </c>
      <c r="O762" s="64"/>
      <c r="P762" s="64"/>
      <c r="Q762" s="64">
        <v>0</v>
      </c>
      <c r="R762" s="64"/>
      <c r="S762" s="64"/>
      <c r="T762" s="56" t="s">
        <v>32</v>
      </c>
      <c r="U762" s="57">
        <v>0</v>
      </c>
      <c r="V762" s="57" t="s">
        <v>43</v>
      </c>
      <c r="W762" s="57">
        <v>0</v>
      </c>
      <c r="X762" s="57">
        <v>0</v>
      </c>
      <c r="Y762" s="58"/>
    </row>
    <row r="763" spans="1:25" s="251" customFormat="1">
      <c r="A763" s="40">
        <v>99598300</v>
      </c>
      <c r="B763" s="41">
        <v>1</v>
      </c>
      <c r="C763" s="42" t="s">
        <v>225</v>
      </c>
      <c r="D763" s="42" t="s">
        <v>25</v>
      </c>
      <c r="E763" s="44">
        <v>706</v>
      </c>
      <c r="F763" s="252">
        <v>40967</v>
      </c>
      <c r="G763" s="191" t="s">
        <v>26</v>
      </c>
      <c r="H763" s="62">
        <v>4000</v>
      </c>
      <c r="I763" s="48"/>
      <c r="J763" s="63"/>
      <c r="K763" s="50" t="s">
        <v>27</v>
      </c>
      <c r="L763" s="51" t="s">
        <v>28</v>
      </c>
      <c r="M763" s="52" t="s">
        <v>80</v>
      </c>
      <c r="N763" s="53">
        <v>30</v>
      </c>
      <c r="O763" s="64"/>
      <c r="P763" s="64"/>
      <c r="Q763" s="64"/>
      <c r="R763" s="64"/>
      <c r="S763" s="64"/>
      <c r="T763" s="56">
        <v>0</v>
      </c>
      <c r="U763" s="57">
        <v>0</v>
      </c>
      <c r="V763" s="57">
        <v>0</v>
      </c>
      <c r="W763" s="57">
        <v>0</v>
      </c>
      <c r="X763" s="57">
        <v>0</v>
      </c>
      <c r="Y763" s="58"/>
    </row>
    <row r="764" spans="1:25" s="251" customFormat="1">
      <c r="A764" s="40">
        <v>99598300</v>
      </c>
      <c r="B764" s="41">
        <v>1</v>
      </c>
      <c r="C764" s="42" t="s">
        <v>225</v>
      </c>
      <c r="D764" s="42" t="s">
        <v>30</v>
      </c>
      <c r="E764" s="44">
        <v>706</v>
      </c>
      <c r="F764" s="252">
        <v>40998</v>
      </c>
      <c r="G764" s="191" t="s">
        <v>26</v>
      </c>
      <c r="H764" s="62">
        <v>2000</v>
      </c>
      <c r="I764" s="48" t="s">
        <v>47</v>
      </c>
      <c r="J764" s="63">
        <v>4</v>
      </c>
      <c r="K764" s="50" t="s">
        <v>27</v>
      </c>
      <c r="L764" s="51" t="s">
        <v>28</v>
      </c>
      <c r="M764" s="52" t="s">
        <v>29</v>
      </c>
      <c r="N764" s="53">
        <v>21</v>
      </c>
      <c r="O764" s="64">
        <v>2000000</v>
      </c>
      <c r="P764" s="64">
        <v>2000000</v>
      </c>
      <c r="Q764" s="64">
        <v>45676960</v>
      </c>
      <c r="R764" s="64">
        <v>842486</v>
      </c>
      <c r="S764" s="64">
        <v>46519446</v>
      </c>
      <c r="T764" s="56" t="s">
        <v>32</v>
      </c>
      <c r="U764" s="57">
        <v>0</v>
      </c>
      <c r="V764" s="57">
        <v>0</v>
      </c>
      <c r="W764" s="57">
        <v>0</v>
      </c>
      <c r="X764" s="57">
        <v>0</v>
      </c>
      <c r="Y764" s="58"/>
    </row>
    <row r="765" spans="1:25" s="251" customFormat="1">
      <c r="A765" s="40">
        <v>76012676</v>
      </c>
      <c r="B765" s="41">
        <v>4</v>
      </c>
      <c r="C765" s="42" t="s">
        <v>226</v>
      </c>
      <c r="D765" s="42" t="s">
        <v>25</v>
      </c>
      <c r="E765" s="44">
        <v>649</v>
      </c>
      <c r="F765" s="252">
        <v>40532</v>
      </c>
      <c r="G765" s="191" t="s">
        <v>26</v>
      </c>
      <c r="H765" s="62">
        <v>5500</v>
      </c>
      <c r="I765" s="48"/>
      <c r="J765" s="63"/>
      <c r="K765" s="50" t="s">
        <v>27</v>
      </c>
      <c r="L765" s="51" t="s">
        <v>28</v>
      </c>
      <c r="M765" s="52" t="s">
        <v>77</v>
      </c>
      <c r="N765" s="53">
        <v>10</v>
      </c>
      <c r="O765" s="64"/>
      <c r="P765" s="64"/>
      <c r="Q765" s="64"/>
      <c r="R765" s="64"/>
      <c r="S765" s="64"/>
      <c r="T765" s="56">
        <v>0</v>
      </c>
      <c r="U765" s="57">
        <v>0</v>
      </c>
      <c r="V765" s="57">
        <v>0</v>
      </c>
      <c r="W765" s="57">
        <v>0</v>
      </c>
      <c r="X765" s="57">
        <v>0</v>
      </c>
      <c r="Y765" s="58" t="s">
        <v>227</v>
      </c>
    </row>
    <row r="766" spans="1:25" s="251" customFormat="1">
      <c r="A766" s="40">
        <v>76012676</v>
      </c>
      <c r="B766" s="41">
        <v>4</v>
      </c>
      <c r="C766" s="42" t="s">
        <v>226</v>
      </c>
      <c r="D766" s="42" t="s">
        <v>30</v>
      </c>
      <c r="E766" s="44">
        <v>649</v>
      </c>
      <c r="F766" s="252">
        <v>40556</v>
      </c>
      <c r="G766" s="191" t="s">
        <v>26</v>
      </c>
      <c r="H766" s="62">
        <v>3000</v>
      </c>
      <c r="I766" s="48" t="s">
        <v>31</v>
      </c>
      <c r="J766" s="63">
        <v>4.0999999999999996</v>
      </c>
      <c r="K766" s="50" t="s">
        <v>27</v>
      </c>
      <c r="L766" s="51" t="s">
        <v>28</v>
      </c>
      <c r="M766" s="52" t="s">
        <v>29</v>
      </c>
      <c r="N766" s="53">
        <v>4.8</v>
      </c>
      <c r="O766" s="64">
        <v>2000000</v>
      </c>
      <c r="P766" s="64">
        <v>2000000</v>
      </c>
      <c r="Q766" s="64">
        <v>45676960</v>
      </c>
      <c r="R766" s="64">
        <v>572231</v>
      </c>
      <c r="S766" s="64">
        <v>46249191</v>
      </c>
      <c r="T766" s="56" t="s">
        <v>32</v>
      </c>
      <c r="U766" s="57">
        <v>0</v>
      </c>
      <c r="V766" s="57">
        <v>0</v>
      </c>
      <c r="W766" s="57">
        <v>0</v>
      </c>
      <c r="X766" s="57">
        <v>0</v>
      </c>
      <c r="Y766" s="58" t="s">
        <v>227</v>
      </c>
    </row>
    <row r="767" spans="1:25" s="251" customFormat="1">
      <c r="A767" s="40">
        <v>76012676</v>
      </c>
      <c r="B767" s="41">
        <v>4</v>
      </c>
      <c r="C767" s="42" t="s">
        <v>226</v>
      </c>
      <c r="D767" s="42" t="s">
        <v>30</v>
      </c>
      <c r="E767" s="44">
        <v>649</v>
      </c>
      <c r="F767" s="252">
        <v>40556</v>
      </c>
      <c r="G767" s="191" t="s">
        <v>44</v>
      </c>
      <c r="H767" s="62">
        <v>60000000</v>
      </c>
      <c r="I767" s="48" t="s">
        <v>45</v>
      </c>
      <c r="J767" s="63">
        <v>7.2</v>
      </c>
      <c r="K767" s="50" t="s">
        <v>27</v>
      </c>
      <c r="L767" s="51" t="s">
        <v>28</v>
      </c>
      <c r="M767" s="52" t="s">
        <v>29</v>
      </c>
      <c r="N767" s="53">
        <v>4.8</v>
      </c>
      <c r="O767" s="64"/>
      <c r="P767" s="64"/>
      <c r="Q767" s="64">
        <v>0</v>
      </c>
      <c r="R767" s="64"/>
      <c r="S767" s="64"/>
      <c r="T767" s="56">
        <v>0</v>
      </c>
      <c r="U767" s="57">
        <v>0</v>
      </c>
      <c r="V767" s="57" t="s">
        <v>43</v>
      </c>
      <c r="W767" s="57">
        <v>0</v>
      </c>
      <c r="X767" s="57">
        <v>0</v>
      </c>
      <c r="Y767" s="58" t="s">
        <v>227</v>
      </c>
    </row>
    <row r="768" spans="1:25" s="251" customFormat="1">
      <c r="A768" s="40">
        <v>76012676</v>
      </c>
      <c r="B768" s="41">
        <v>4</v>
      </c>
      <c r="C768" s="42" t="s">
        <v>226</v>
      </c>
      <c r="D768" s="42" t="s">
        <v>30</v>
      </c>
      <c r="E768" s="44">
        <v>649</v>
      </c>
      <c r="F768" s="252">
        <v>40556</v>
      </c>
      <c r="G768" s="191" t="s">
        <v>26</v>
      </c>
      <c r="H768" s="62">
        <v>3000</v>
      </c>
      <c r="I768" s="48" t="s">
        <v>46</v>
      </c>
      <c r="J768" s="63">
        <v>4.3</v>
      </c>
      <c r="K768" s="50" t="s">
        <v>27</v>
      </c>
      <c r="L768" s="51" t="s">
        <v>28</v>
      </c>
      <c r="M768" s="52" t="s">
        <v>29</v>
      </c>
      <c r="N768" s="53">
        <v>9.8000000000000007</v>
      </c>
      <c r="O768" s="64"/>
      <c r="P768" s="64"/>
      <c r="Q768" s="64">
        <v>0</v>
      </c>
      <c r="R768" s="64"/>
      <c r="S768" s="64"/>
      <c r="T768" s="56" t="s">
        <v>32</v>
      </c>
      <c r="U768" s="57">
        <v>0</v>
      </c>
      <c r="V768" s="57" t="s">
        <v>43</v>
      </c>
      <c r="W768" s="57">
        <v>0</v>
      </c>
      <c r="X768" s="57">
        <v>0</v>
      </c>
      <c r="Y768" s="58" t="s">
        <v>227</v>
      </c>
    </row>
    <row r="769" spans="1:25" s="251" customFormat="1">
      <c r="A769" s="40">
        <v>76012676</v>
      </c>
      <c r="B769" s="41">
        <v>4</v>
      </c>
      <c r="C769" s="42" t="s">
        <v>226</v>
      </c>
      <c r="D769" s="42" t="s">
        <v>39</v>
      </c>
      <c r="E769" s="44">
        <v>649</v>
      </c>
      <c r="F769" s="252">
        <v>40680</v>
      </c>
      <c r="G769" s="191" t="s">
        <v>26</v>
      </c>
      <c r="H769" s="62">
        <v>2500</v>
      </c>
      <c r="I769" s="48" t="s">
        <v>47</v>
      </c>
      <c r="J769" s="63">
        <v>3.7</v>
      </c>
      <c r="K769" s="50" t="s">
        <v>27</v>
      </c>
      <c r="L769" s="51" t="s">
        <v>28</v>
      </c>
      <c r="M769" s="52" t="s">
        <v>29</v>
      </c>
      <c r="N769" s="53">
        <v>4</v>
      </c>
      <c r="O769" s="64"/>
      <c r="P769" s="64"/>
      <c r="Q769" s="64">
        <v>0</v>
      </c>
      <c r="R769" s="64"/>
      <c r="S769" s="64"/>
      <c r="T769" s="56" t="s">
        <v>32</v>
      </c>
      <c r="U769" s="57">
        <v>0</v>
      </c>
      <c r="V769" s="57" t="s">
        <v>43</v>
      </c>
      <c r="W769" s="57">
        <v>0</v>
      </c>
      <c r="X769" s="57">
        <v>0</v>
      </c>
      <c r="Y769" s="58" t="s">
        <v>227</v>
      </c>
    </row>
    <row r="770" spans="1:25" s="251" customFormat="1">
      <c r="A770" s="40">
        <v>76012676</v>
      </c>
      <c r="B770" s="41">
        <v>4</v>
      </c>
      <c r="C770" s="42" t="s">
        <v>226</v>
      </c>
      <c r="D770" s="42" t="s">
        <v>25</v>
      </c>
      <c r="E770" s="44">
        <v>650</v>
      </c>
      <c r="F770" s="252">
        <v>40532</v>
      </c>
      <c r="G770" s="191" t="s">
        <v>26</v>
      </c>
      <c r="H770" s="62">
        <v>5500</v>
      </c>
      <c r="I770" s="48"/>
      <c r="J770" s="63"/>
      <c r="K770" s="50" t="s">
        <v>27</v>
      </c>
      <c r="L770" s="51" t="s">
        <v>28</v>
      </c>
      <c r="M770" s="52" t="s">
        <v>77</v>
      </c>
      <c r="N770" s="53">
        <v>30</v>
      </c>
      <c r="O770" s="64"/>
      <c r="P770" s="64"/>
      <c r="Q770" s="64"/>
      <c r="R770" s="64"/>
      <c r="S770" s="64"/>
      <c r="T770" s="56">
        <v>0</v>
      </c>
      <c r="U770" s="57">
        <v>0</v>
      </c>
      <c r="V770" s="57">
        <v>0</v>
      </c>
      <c r="W770" s="57">
        <v>0</v>
      </c>
      <c r="X770" s="57">
        <v>0</v>
      </c>
      <c r="Y770" s="58" t="s">
        <v>227</v>
      </c>
    </row>
    <row r="771" spans="1:25" s="251" customFormat="1">
      <c r="A771" s="40">
        <v>76012676</v>
      </c>
      <c r="B771" s="41">
        <v>4</v>
      </c>
      <c r="C771" s="42" t="s">
        <v>226</v>
      </c>
      <c r="D771" s="42" t="s">
        <v>30</v>
      </c>
      <c r="E771" s="44">
        <v>650</v>
      </c>
      <c r="F771" s="252">
        <v>40556</v>
      </c>
      <c r="G771" s="191" t="s">
        <v>26</v>
      </c>
      <c r="H771" s="62">
        <v>3000</v>
      </c>
      <c r="I771" s="48" t="s">
        <v>51</v>
      </c>
      <c r="J771" s="63">
        <v>4.7</v>
      </c>
      <c r="K771" s="50" t="s">
        <v>27</v>
      </c>
      <c r="L771" s="51" t="s">
        <v>28</v>
      </c>
      <c r="M771" s="52" t="s">
        <v>29</v>
      </c>
      <c r="N771" s="53">
        <v>27.8</v>
      </c>
      <c r="O771" s="64">
        <v>1000000</v>
      </c>
      <c r="P771" s="64">
        <v>1000000</v>
      </c>
      <c r="Q771" s="64">
        <v>22838480</v>
      </c>
      <c r="R771" s="64">
        <v>327986</v>
      </c>
      <c r="S771" s="64">
        <v>23166466</v>
      </c>
      <c r="T771" s="56" t="s">
        <v>32</v>
      </c>
      <c r="U771" s="57">
        <v>0</v>
      </c>
      <c r="V771" s="57">
        <v>0</v>
      </c>
      <c r="W771" s="57">
        <v>0</v>
      </c>
      <c r="X771" s="57">
        <v>0</v>
      </c>
      <c r="Y771" s="58" t="s">
        <v>227</v>
      </c>
    </row>
    <row r="772" spans="1:25" s="251" customFormat="1">
      <c r="A772" s="40">
        <v>76012676</v>
      </c>
      <c r="B772" s="41">
        <v>4</v>
      </c>
      <c r="C772" s="42" t="s">
        <v>226</v>
      </c>
      <c r="D772" s="42" t="s">
        <v>39</v>
      </c>
      <c r="E772" s="44">
        <v>650</v>
      </c>
      <c r="F772" s="252">
        <v>40680</v>
      </c>
      <c r="G772" s="191" t="s">
        <v>26</v>
      </c>
      <c r="H772" s="62">
        <v>2500</v>
      </c>
      <c r="I772" s="48" t="s">
        <v>48</v>
      </c>
      <c r="J772" s="63">
        <v>4.4000000000000004</v>
      </c>
      <c r="K772" s="50" t="s">
        <v>27</v>
      </c>
      <c r="L772" s="51" t="s">
        <v>28</v>
      </c>
      <c r="M772" s="52" t="s">
        <v>29</v>
      </c>
      <c r="N772" s="53">
        <v>17</v>
      </c>
      <c r="O772" s="64"/>
      <c r="P772" s="64"/>
      <c r="Q772" s="64">
        <v>0</v>
      </c>
      <c r="R772" s="64"/>
      <c r="S772" s="64"/>
      <c r="T772" s="56" t="s">
        <v>32</v>
      </c>
      <c r="U772" s="57">
        <v>0</v>
      </c>
      <c r="V772" s="57" t="s">
        <v>43</v>
      </c>
      <c r="W772" s="57">
        <v>0</v>
      </c>
      <c r="X772" s="57">
        <v>0</v>
      </c>
      <c r="Y772" s="58" t="s">
        <v>227</v>
      </c>
    </row>
    <row r="773" spans="1:25" s="251" customFormat="1">
      <c r="A773" s="40">
        <v>76012676</v>
      </c>
      <c r="B773" s="41">
        <v>4</v>
      </c>
      <c r="C773" s="42" t="s">
        <v>226</v>
      </c>
      <c r="D773" s="42" t="s">
        <v>25</v>
      </c>
      <c r="E773" s="44">
        <v>667</v>
      </c>
      <c r="F773" s="252">
        <v>40689</v>
      </c>
      <c r="G773" s="191" t="s">
        <v>26</v>
      </c>
      <c r="H773" s="62">
        <v>7000</v>
      </c>
      <c r="I773" s="48"/>
      <c r="J773" s="63"/>
      <c r="K773" s="50" t="s">
        <v>27</v>
      </c>
      <c r="L773" s="51" t="s">
        <v>28</v>
      </c>
      <c r="M773" s="52" t="s">
        <v>80</v>
      </c>
      <c r="N773" s="53">
        <v>10</v>
      </c>
      <c r="O773" s="64"/>
      <c r="P773" s="64"/>
      <c r="Q773" s="64"/>
      <c r="R773" s="64"/>
      <c r="S773" s="64"/>
      <c r="T773" s="56">
        <v>0</v>
      </c>
      <c r="U773" s="57">
        <v>0</v>
      </c>
      <c r="V773" s="57">
        <v>0</v>
      </c>
      <c r="W773" s="57">
        <v>0</v>
      </c>
      <c r="X773" s="57">
        <v>0</v>
      </c>
      <c r="Y773" s="58" t="s">
        <v>227</v>
      </c>
    </row>
    <row r="774" spans="1:25" s="251" customFormat="1">
      <c r="A774" s="40">
        <v>76012676</v>
      </c>
      <c r="B774" s="41">
        <v>4</v>
      </c>
      <c r="C774" s="42" t="s">
        <v>226</v>
      </c>
      <c r="D774" s="42" t="s">
        <v>30</v>
      </c>
      <c r="E774" s="44">
        <v>667</v>
      </c>
      <c r="F774" s="252">
        <v>40695</v>
      </c>
      <c r="G774" s="191" t="s">
        <v>26</v>
      </c>
      <c r="H774" s="62">
        <v>2000</v>
      </c>
      <c r="I774" s="48" t="s">
        <v>31</v>
      </c>
      <c r="J774" s="63">
        <v>3.4</v>
      </c>
      <c r="K774" s="50" t="s">
        <v>27</v>
      </c>
      <c r="L774" s="51" t="s">
        <v>29</v>
      </c>
      <c r="M774" s="52" t="s">
        <v>29</v>
      </c>
      <c r="N774" s="53">
        <v>5</v>
      </c>
      <c r="O774" s="64">
        <v>2000000</v>
      </c>
      <c r="P774" s="64">
        <v>2000000</v>
      </c>
      <c r="Q774" s="64">
        <v>45676960</v>
      </c>
      <c r="R774" s="64">
        <v>376549</v>
      </c>
      <c r="S774" s="64">
        <v>46053509</v>
      </c>
      <c r="T774" s="56" t="s">
        <v>32</v>
      </c>
      <c r="U774" s="57">
        <v>0</v>
      </c>
      <c r="V774" s="57">
        <v>0</v>
      </c>
      <c r="W774" s="57">
        <v>0</v>
      </c>
      <c r="X774" s="57">
        <v>0</v>
      </c>
      <c r="Y774" s="58"/>
    </row>
    <row r="775" spans="1:25" s="251" customFormat="1">
      <c r="A775" s="40">
        <v>76012676</v>
      </c>
      <c r="B775" s="41">
        <v>4</v>
      </c>
      <c r="C775" s="42" t="s">
        <v>226</v>
      </c>
      <c r="D775" s="42" t="s">
        <v>39</v>
      </c>
      <c r="E775" s="44">
        <v>667</v>
      </c>
      <c r="F775" s="252">
        <v>41026</v>
      </c>
      <c r="G775" s="191" t="s">
        <v>26</v>
      </c>
      <c r="H775" s="62">
        <v>2000</v>
      </c>
      <c r="I775" s="48" t="s">
        <v>46</v>
      </c>
      <c r="J775" s="63">
        <v>5.2</v>
      </c>
      <c r="K775" s="50" t="s">
        <v>27</v>
      </c>
      <c r="L775" s="51" t="s">
        <v>29</v>
      </c>
      <c r="M775" s="52" t="s">
        <v>29</v>
      </c>
      <c r="N775" s="53">
        <v>5</v>
      </c>
      <c r="O775" s="64">
        <v>2000000</v>
      </c>
      <c r="P775" s="64">
        <v>2000000</v>
      </c>
      <c r="Q775" s="64">
        <v>45676960</v>
      </c>
      <c r="R775" s="64">
        <v>764425</v>
      </c>
      <c r="S775" s="64">
        <v>46441385</v>
      </c>
      <c r="T775" s="56" t="s">
        <v>32</v>
      </c>
      <c r="U775" s="57">
        <v>0</v>
      </c>
      <c r="V775" s="57">
        <v>0</v>
      </c>
      <c r="W775" s="57">
        <v>0</v>
      </c>
      <c r="X775" s="57">
        <v>0</v>
      </c>
      <c r="Y775" s="58"/>
    </row>
    <row r="776" spans="1:25" s="251" customFormat="1">
      <c r="A776" s="40">
        <v>76012676</v>
      </c>
      <c r="B776" s="41">
        <v>4</v>
      </c>
      <c r="C776" s="42" t="s">
        <v>226</v>
      </c>
      <c r="D776" s="42" t="s">
        <v>25</v>
      </c>
      <c r="E776" s="44">
        <v>668</v>
      </c>
      <c r="F776" s="252">
        <v>40689</v>
      </c>
      <c r="G776" s="191" t="s">
        <v>26</v>
      </c>
      <c r="H776" s="62">
        <v>7000</v>
      </c>
      <c r="I776" s="48"/>
      <c r="J776" s="63"/>
      <c r="K776" s="50" t="s">
        <v>27</v>
      </c>
      <c r="L776" s="51" t="s">
        <v>28</v>
      </c>
      <c r="M776" s="52" t="s">
        <v>80</v>
      </c>
      <c r="N776" s="53">
        <v>30</v>
      </c>
      <c r="O776" s="64"/>
      <c r="P776" s="64"/>
      <c r="Q776" s="64"/>
      <c r="R776" s="64"/>
      <c r="S776" s="64"/>
      <c r="T776" s="56">
        <v>0</v>
      </c>
      <c r="U776" s="57">
        <v>0</v>
      </c>
      <c r="V776" s="57">
        <v>0</v>
      </c>
      <c r="W776" s="57">
        <v>0</v>
      </c>
      <c r="X776" s="57">
        <v>0</v>
      </c>
      <c r="Y776" s="58" t="s">
        <v>227</v>
      </c>
    </row>
    <row r="777" spans="1:25" s="251" customFormat="1">
      <c r="A777" s="40">
        <v>76012676</v>
      </c>
      <c r="B777" s="41">
        <v>4</v>
      </c>
      <c r="C777" s="42" t="s">
        <v>226</v>
      </c>
      <c r="D777" s="42" t="s">
        <v>30</v>
      </c>
      <c r="E777" s="44">
        <v>668</v>
      </c>
      <c r="F777" s="252">
        <v>40695</v>
      </c>
      <c r="G777" s="191" t="s">
        <v>26</v>
      </c>
      <c r="H777" s="62">
        <v>3000</v>
      </c>
      <c r="I777" s="48" t="s">
        <v>45</v>
      </c>
      <c r="J777" s="63">
        <v>3.8</v>
      </c>
      <c r="K777" s="50" t="s">
        <v>27</v>
      </c>
      <c r="L777" s="51" t="s">
        <v>29</v>
      </c>
      <c r="M777" s="52" t="s">
        <v>29</v>
      </c>
      <c r="N777" s="53">
        <v>21</v>
      </c>
      <c r="O777" s="64">
        <v>3000000</v>
      </c>
      <c r="P777" s="64">
        <v>3000000</v>
      </c>
      <c r="Q777" s="64">
        <v>68515440</v>
      </c>
      <c r="R777" s="64">
        <v>630661</v>
      </c>
      <c r="S777" s="64">
        <v>69146101</v>
      </c>
      <c r="T777" s="56" t="s">
        <v>32</v>
      </c>
      <c r="U777" s="57">
        <v>0</v>
      </c>
      <c r="V777" s="57">
        <v>0</v>
      </c>
      <c r="W777" s="57">
        <v>0</v>
      </c>
      <c r="X777" s="57">
        <v>0</v>
      </c>
      <c r="Y777" s="58"/>
    </row>
    <row r="778" spans="1:25" s="251" customFormat="1">
      <c r="A778" s="40">
        <v>86547900</v>
      </c>
      <c r="B778" s="41" t="s">
        <v>23</v>
      </c>
      <c r="C778" s="42" t="s">
        <v>228</v>
      </c>
      <c r="D778" s="42" t="s">
        <v>25</v>
      </c>
      <c r="E778" s="44">
        <v>615</v>
      </c>
      <c r="F778" s="252">
        <v>40099</v>
      </c>
      <c r="G778" s="191" t="s">
        <v>26</v>
      </c>
      <c r="H778" s="62">
        <v>2000</v>
      </c>
      <c r="I778" s="48"/>
      <c r="J778" s="63"/>
      <c r="K778" s="50" t="s">
        <v>27</v>
      </c>
      <c r="L778" s="51" t="s">
        <v>28</v>
      </c>
      <c r="M778" s="52" t="s">
        <v>29</v>
      </c>
      <c r="N778" s="53">
        <v>10</v>
      </c>
      <c r="O778" s="64"/>
      <c r="P778" s="64"/>
      <c r="Q778" s="64"/>
      <c r="R778" s="64"/>
      <c r="S778" s="64"/>
      <c r="T778" s="56">
        <v>0</v>
      </c>
      <c r="U778" s="57">
        <v>0</v>
      </c>
      <c r="V778" s="57">
        <v>0</v>
      </c>
      <c r="W778" s="57">
        <v>0</v>
      </c>
      <c r="X778" s="57">
        <v>0</v>
      </c>
      <c r="Y778" s="58"/>
    </row>
    <row r="779" spans="1:25" s="251" customFormat="1">
      <c r="A779" s="40">
        <v>86547900</v>
      </c>
      <c r="B779" s="41" t="s">
        <v>23</v>
      </c>
      <c r="C779" s="42" t="s">
        <v>228</v>
      </c>
      <c r="D779" s="42" t="s">
        <v>30</v>
      </c>
      <c r="E779" s="44">
        <v>615</v>
      </c>
      <c r="F779" s="252">
        <v>40108</v>
      </c>
      <c r="G779" s="191" t="s">
        <v>26</v>
      </c>
      <c r="H779" s="62">
        <v>2000</v>
      </c>
      <c r="I779" s="48" t="s">
        <v>47</v>
      </c>
      <c r="J779" s="63">
        <v>3.1</v>
      </c>
      <c r="K779" s="50" t="s">
        <v>27</v>
      </c>
      <c r="L779" s="51" t="s">
        <v>28</v>
      </c>
      <c r="M779" s="52" t="s">
        <v>29</v>
      </c>
      <c r="N779" s="53">
        <v>7</v>
      </c>
      <c r="O779" s="64"/>
      <c r="P779" s="64"/>
      <c r="Q779" s="64">
        <v>0</v>
      </c>
      <c r="R779" s="64"/>
      <c r="S779" s="64"/>
      <c r="T779" s="56" t="s">
        <v>32</v>
      </c>
      <c r="U779" s="57">
        <v>0</v>
      </c>
      <c r="V779" s="57" t="s">
        <v>43</v>
      </c>
      <c r="W779" s="57">
        <v>0</v>
      </c>
      <c r="X779" s="57" t="s">
        <v>37</v>
      </c>
      <c r="Y779" s="58"/>
    </row>
    <row r="780" spans="1:25" s="251" customFormat="1">
      <c r="A780" s="40">
        <v>86547900</v>
      </c>
      <c r="B780" s="41" t="s">
        <v>23</v>
      </c>
      <c r="C780" s="42" t="s">
        <v>228</v>
      </c>
      <c r="D780" s="42" t="s">
        <v>25</v>
      </c>
      <c r="E780" s="44">
        <v>616</v>
      </c>
      <c r="F780" s="252">
        <v>40099</v>
      </c>
      <c r="G780" s="191" t="s">
        <v>26</v>
      </c>
      <c r="H780" s="62">
        <v>2000</v>
      </c>
      <c r="I780" s="48"/>
      <c r="J780" s="63"/>
      <c r="K780" s="50" t="s">
        <v>27</v>
      </c>
      <c r="L780" s="51" t="s">
        <v>28</v>
      </c>
      <c r="M780" s="52" t="s">
        <v>29</v>
      </c>
      <c r="N780" s="53">
        <v>30</v>
      </c>
      <c r="O780" s="64"/>
      <c r="P780" s="64"/>
      <c r="Q780" s="64"/>
      <c r="R780" s="64"/>
      <c r="S780" s="64"/>
      <c r="T780" s="56">
        <v>0</v>
      </c>
      <c r="U780" s="57">
        <v>0</v>
      </c>
      <c r="V780" s="57">
        <v>0</v>
      </c>
      <c r="W780" s="57">
        <v>0</v>
      </c>
      <c r="X780" s="57">
        <v>0</v>
      </c>
      <c r="Y780" s="58"/>
    </row>
    <row r="781" spans="1:25" s="251" customFormat="1">
      <c r="A781" s="40">
        <v>86547900</v>
      </c>
      <c r="B781" s="41" t="s">
        <v>23</v>
      </c>
      <c r="C781" s="42" t="s">
        <v>228</v>
      </c>
      <c r="D781" s="42" t="s">
        <v>30</v>
      </c>
      <c r="E781" s="44">
        <v>616</v>
      </c>
      <c r="F781" s="252">
        <v>40108</v>
      </c>
      <c r="G781" s="191" t="s">
        <v>26</v>
      </c>
      <c r="H781" s="62">
        <v>2000</v>
      </c>
      <c r="I781" s="48" t="s">
        <v>48</v>
      </c>
      <c r="J781" s="63">
        <v>4.4000000000000004</v>
      </c>
      <c r="K781" s="50" t="s">
        <v>27</v>
      </c>
      <c r="L781" s="51" t="s">
        <v>28</v>
      </c>
      <c r="M781" s="52" t="s">
        <v>29</v>
      </c>
      <c r="N781" s="53">
        <v>21</v>
      </c>
      <c r="O781" s="64">
        <v>1750000</v>
      </c>
      <c r="P781" s="64">
        <v>1750000</v>
      </c>
      <c r="Q781" s="64">
        <v>39967340</v>
      </c>
      <c r="R781" s="64">
        <v>793337</v>
      </c>
      <c r="S781" s="64">
        <v>40760677</v>
      </c>
      <c r="T781" s="56" t="s">
        <v>32</v>
      </c>
      <c r="U781" s="57">
        <v>0</v>
      </c>
      <c r="V781" s="57">
        <v>0</v>
      </c>
      <c r="W781" s="57">
        <v>0</v>
      </c>
      <c r="X781" s="57" t="s">
        <v>37</v>
      </c>
      <c r="Y781" s="58"/>
    </row>
    <row r="782" spans="1:25" s="251" customFormat="1">
      <c r="A782" s="40">
        <v>76073162</v>
      </c>
      <c r="B782" s="41">
        <v>5</v>
      </c>
      <c r="C782" s="68" t="s">
        <v>229</v>
      </c>
      <c r="D782" s="42" t="s">
        <v>25</v>
      </c>
      <c r="E782" s="66">
        <v>301</v>
      </c>
      <c r="F782" s="252">
        <v>37516</v>
      </c>
      <c r="G782" s="191" t="s">
        <v>26</v>
      </c>
      <c r="H782" s="62">
        <v>2600</v>
      </c>
      <c r="I782" s="48"/>
      <c r="J782" s="63"/>
      <c r="K782" s="50" t="s">
        <v>29</v>
      </c>
      <c r="L782" s="51" t="s">
        <v>29</v>
      </c>
      <c r="M782" s="52" t="s">
        <v>29</v>
      </c>
      <c r="N782" s="53">
        <v>10</v>
      </c>
      <c r="O782" s="64"/>
      <c r="P782" s="64"/>
      <c r="Q782" s="64"/>
      <c r="R782" s="64"/>
      <c r="S782" s="64"/>
      <c r="T782" s="56">
        <v>0</v>
      </c>
      <c r="U782" s="57">
        <v>0</v>
      </c>
      <c r="V782" s="57">
        <v>0</v>
      </c>
      <c r="W782" s="57">
        <v>0</v>
      </c>
      <c r="X782" s="57" t="s">
        <v>37</v>
      </c>
      <c r="Y782" s="70" t="s">
        <v>230</v>
      </c>
    </row>
    <row r="783" spans="1:25" s="251" customFormat="1">
      <c r="A783" s="40">
        <v>76073162</v>
      </c>
      <c r="B783" s="65">
        <v>5</v>
      </c>
      <c r="C783" s="68" t="s">
        <v>229</v>
      </c>
      <c r="D783" s="42" t="s">
        <v>30</v>
      </c>
      <c r="E783" s="66">
        <v>301</v>
      </c>
      <c r="F783" s="252">
        <v>37516</v>
      </c>
      <c r="G783" s="191" t="s">
        <v>26</v>
      </c>
      <c r="H783" s="62">
        <v>5500</v>
      </c>
      <c r="I783" s="48" t="s">
        <v>231</v>
      </c>
      <c r="J783" s="63">
        <v>4.5</v>
      </c>
      <c r="K783" s="50" t="s">
        <v>80</v>
      </c>
      <c r="L783" s="51" t="s">
        <v>29</v>
      </c>
      <c r="M783" s="52" t="s">
        <v>29</v>
      </c>
      <c r="N783" s="53">
        <v>7</v>
      </c>
      <c r="O783" s="64">
        <v>2600000</v>
      </c>
      <c r="P783" s="64"/>
      <c r="Q783" s="64">
        <v>0</v>
      </c>
      <c r="R783" s="64"/>
      <c r="S783" s="64"/>
      <c r="T783" s="56" t="s">
        <v>32</v>
      </c>
      <c r="U783" s="57">
        <v>0</v>
      </c>
      <c r="V783" s="57">
        <v>0</v>
      </c>
      <c r="W783" s="57" t="s">
        <v>56</v>
      </c>
      <c r="X783" s="57" t="s">
        <v>37</v>
      </c>
      <c r="Y783" s="58" t="s">
        <v>75</v>
      </c>
    </row>
    <row r="784" spans="1:25" s="251" customFormat="1">
      <c r="A784" s="40">
        <v>76073162</v>
      </c>
      <c r="B784" s="65">
        <v>5</v>
      </c>
      <c r="C784" s="68" t="s">
        <v>229</v>
      </c>
      <c r="D784" s="42" t="s">
        <v>39</v>
      </c>
      <c r="E784" s="66">
        <v>301</v>
      </c>
      <c r="F784" s="252">
        <v>38796</v>
      </c>
      <c r="G784" s="191" t="s">
        <v>26</v>
      </c>
      <c r="H784" s="62">
        <v>1800</v>
      </c>
      <c r="I784" s="48" t="s">
        <v>49</v>
      </c>
      <c r="J784" s="63" t="s">
        <v>232</v>
      </c>
      <c r="K784" s="50" t="s">
        <v>27</v>
      </c>
      <c r="L784" s="51" t="s">
        <v>29</v>
      </c>
      <c r="M784" s="52" t="s">
        <v>29</v>
      </c>
      <c r="N784" s="53">
        <v>10</v>
      </c>
      <c r="O784" s="64">
        <v>900000</v>
      </c>
      <c r="P784" s="64">
        <v>900000</v>
      </c>
      <c r="Q784" s="64">
        <v>20554632</v>
      </c>
      <c r="R784" s="64">
        <v>261417</v>
      </c>
      <c r="S784" s="64">
        <v>20816049</v>
      </c>
      <c r="T784" s="56" t="s">
        <v>32</v>
      </c>
      <c r="U784" s="57">
        <v>0</v>
      </c>
      <c r="V784" s="57">
        <v>0</v>
      </c>
      <c r="W784" s="57">
        <v>0</v>
      </c>
      <c r="X784" s="57" t="s">
        <v>37</v>
      </c>
      <c r="Y784" s="58" t="s">
        <v>75</v>
      </c>
    </row>
    <row r="785" spans="1:25" s="251" customFormat="1">
      <c r="A785" s="40">
        <v>76073162</v>
      </c>
      <c r="B785" s="65">
        <v>5</v>
      </c>
      <c r="C785" s="68" t="s">
        <v>229</v>
      </c>
      <c r="D785" s="42" t="s">
        <v>25</v>
      </c>
      <c r="E785" s="44">
        <v>397</v>
      </c>
      <c r="F785" s="252">
        <v>38317</v>
      </c>
      <c r="G785" s="191" t="s">
        <v>26</v>
      </c>
      <c r="H785" s="62">
        <v>2500</v>
      </c>
      <c r="I785" s="48"/>
      <c r="J785" s="63"/>
      <c r="K785" s="50" t="s">
        <v>27</v>
      </c>
      <c r="L785" s="51" t="s">
        <v>29</v>
      </c>
      <c r="M785" s="52" t="s">
        <v>29</v>
      </c>
      <c r="N785" s="53">
        <v>10</v>
      </c>
      <c r="O785" s="64"/>
      <c r="P785" s="64"/>
      <c r="Q785" s="64"/>
      <c r="R785" s="64"/>
      <c r="S785" s="64"/>
      <c r="T785" s="56">
        <v>0</v>
      </c>
      <c r="U785" s="57">
        <v>0</v>
      </c>
      <c r="V785" s="57">
        <v>0</v>
      </c>
      <c r="W785" s="57">
        <v>0</v>
      </c>
      <c r="X785" s="57">
        <v>0</v>
      </c>
      <c r="Y785" s="70" t="s">
        <v>230</v>
      </c>
    </row>
    <row r="786" spans="1:25" s="251" customFormat="1">
      <c r="A786" s="40">
        <v>76073162</v>
      </c>
      <c r="B786" s="65">
        <v>5</v>
      </c>
      <c r="C786" s="68" t="s">
        <v>229</v>
      </c>
      <c r="D786" s="42" t="s">
        <v>30</v>
      </c>
      <c r="E786" s="44">
        <v>397</v>
      </c>
      <c r="F786" s="252">
        <v>38317</v>
      </c>
      <c r="G786" s="191" t="s">
        <v>26</v>
      </c>
      <c r="H786" s="62">
        <v>2500</v>
      </c>
      <c r="I786" s="48" t="s">
        <v>47</v>
      </c>
      <c r="J786" s="63">
        <v>3.5</v>
      </c>
      <c r="K786" s="50" t="s">
        <v>27</v>
      </c>
      <c r="L786" s="51" t="s">
        <v>29</v>
      </c>
      <c r="M786" s="52" t="s">
        <v>29</v>
      </c>
      <c r="N786" s="53">
        <v>8</v>
      </c>
      <c r="O786" s="64">
        <v>2100000</v>
      </c>
      <c r="P786" s="64"/>
      <c r="Q786" s="64">
        <v>0</v>
      </c>
      <c r="R786" s="64"/>
      <c r="S786" s="64"/>
      <c r="T786" s="56" t="s">
        <v>32</v>
      </c>
      <c r="U786" s="57">
        <v>0</v>
      </c>
      <c r="V786" s="57">
        <v>0</v>
      </c>
      <c r="W786" s="57" t="s">
        <v>56</v>
      </c>
      <c r="X786" s="57" t="s">
        <v>37</v>
      </c>
      <c r="Y786" s="58"/>
    </row>
    <row r="787" spans="1:25" s="251" customFormat="1">
      <c r="A787" s="40">
        <v>76073162</v>
      </c>
      <c r="B787" s="65">
        <v>5</v>
      </c>
      <c r="C787" s="100" t="s">
        <v>229</v>
      </c>
      <c r="D787" s="42" t="s">
        <v>39</v>
      </c>
      <c r="E787" s="44">
        <v>397</v>
      </c>
      <c r="F787" s="252">
        <v>41250</v>
      </c>
      <c r="G787" s="191" t="s">
        <v>26</v>
      </c>
      <c r="H787" s="62">
        <v>2500</v>
      </c>
      <c r="I787" s="48" t="s">
        <v>67</v>
      </c>
      <c r="J787" s="63">
        <v>3.75</v>
      </c>
      <c r="K787" s="50" t="s">
        <v>27</v>
      </c>
      <c r="L787" s="51"/>
      <c r="M787" s="52"/>
      <c r="N787" s="53">
        <v>21</v>
      </c>
      <c r="O787" s="64">
        <v>2500000</v>
      </c>
      <c r="P787" s="64">
        <v>2500000</v>
      </c>
      <c r="Q787" s="64">
        <v>57096200</v>
      </c>
      <c r="R787" s="64">
        <v>687233</v>
      </c>
      <c r="S787" s="64">
        <v>57783433</v>
      </c>
      <c r="T787" s="56" t="s">
        <v>32</v>
      </c>
      <c r="U787" s="57">
        <v>0</v>
      </c>
      <c r="V787" s="57">
        <v>0</v>
      </c>
      <c r="W787" s="57">
        <v>0</v>
      </c>
      <c r="X787" s="57">
        <v>0</v>
      </c>
      <c r="Y787" s="58"/>
    </row>
    <row r="788" spans="1:25" s="251" customFormat="1">
      <c r="A788" s="40">
        <v>76073162</v>
      </c>
      <c r="B788" s="65">
        <v>5</v>
      </c>
      <c r="C788" s="68" t="s">
        <v>229</v>
      </c>
      <c r="D788" s="42" t="s">
        <v>25</v>
      </c>
      <c r="E788" s="44">
        <v>398</v>
      </c>
      <c r="F788" s="252">
        <v>38317</v>
      </c>
      <c r="G788" s="191" t="s">
        <v>26</v>
      </c>
      <c r="H788" s="62">
        <v>3000</v>
      </c>
      <c r="I788" s="48"/>
      <c r="J788" s="63"/>
      <c r="K788" s="50" t="s">
        <v>27</v>
      </c>
      <c r="L788" s="51" t="s">
        <v>29</v>
      </c>
      <c r="M788" s="52" t="s">
        <v>29</v>
      </c>
      <c r="N788" s="53">
        <v>25</v>
      </c>
      <c r="O788" s="64"/>
      <c r="P788" s="64"/>
      <c r="Q788" s="64"/>
      <c r="R788" s="64"/>
      <c r="S788" s="64"/>
      <c r="T788" s="56">
        <v>0</v>
      </c>
      <c r="U788" s="57">
        <v>0</v>
      </c>
      <c r="V788" s="57">
        <v>0</v>
      </c>
      <c r="W788" s="57">
        <v>0</v>
      </c>
      <c r="X788" s="57">
        <v>0</v>
      </c>
      <c r="Y788" s="70" t="s">
        <v>230</v>
      </c>
    </row>
    <row r="789" spans="1:25" s="251" customFormat="1">
      <c r="A789" s="40">
        <v>76073162</v>
      </c>
      <c r="B789" s="65">
        <v>5</v>
      </c>
      <c r="C789" s="68" t="s">
        <v>229</v>
      </c>
      <c r="D789" s="42" t="s">
        <v>30</v>
      </c>
      <c r="E789" s="44">
        <v>398</v>
      </c>
      <c r="F789" s="252">
        <v>38317</v>
      </c>
      <c r="G789" s="191" t="s">
        <v>26</v>
      </c>
      <c r="H789" s="62">
        <v>3000</v>
      </c>
      <c r="I789" s="48" t="s">
        <v>48</v>
      </c>
      <c r="J789" s="63">
        <v>5.25</v>
      </c>
      <c r="K789" s="50" t="s">
        <v>27</v>
      </c>
      <c r="L789" s="51" t="s">
        <v>29</v>
      </c>
      <c r="M789" s="52" t="s">
        <v>29</v>
      </c>
      <c r="N789" s="53">
        <v>25</v>
      </c>
      <c r="O789" s="64">
        <v>2400000</v>
      </c>
      <c r="P789" s="64"/>
      <c r="Q789" s="64">
        <v>0</v>
      </c>
      <c r="R789" s="64"/>
      <c r="S789" s="64"/>
      <c r="T789" s="56" t="s">
        <v>32</v>
      </c>
      <c r="U789" s="57">
        <v>0</v>
      </c>
      <c r="V789" s="57">
        <v>0</v>
      </c>
      <c r="W789" s="57" t="s">
        <v>56</v>
      </c>
      <c r="X789" s="57" t="s">
        <v>37</v>
      </c>
      <c r="Y789" s="58"/>
    </row>
    <row r="790" spans="1:25" s="251" customFormat="1">
      <c r="A790" s="40">
        <v>76073162</v>
      </c>
      <c r="B790" s="41">
        <v>5</v>
      </c>
      <c r="C790" s="68" t="s">
        <v>229</v>
      </c>
      <c r="D790" s="42" t="s">
        <v>25</v>
      </c>
      <c r="E790" s="44">
        <v>664</v>
      </c>
      <c r="F790" s="252">
        <v>40682</v>
      </c>
      <c r="G790" s="191" t="s">
        <v>26</v>
      </c>
      <c r="H790" s="62">
        <v>10000</v>
      </c>
      <c r="I790" s="48"/>
      <c r="J790" s="63"/>
      <c r="K790" s="50" t="s">
        <v>27</v>
      </c>
      <c r="L790" s="51" t="s">
        <v>28</v>
      </c>
      <c r="M790" s="52" t="s">
        <v>80</v>
      </c>
      <c r="N790" s="53">
        <v>10</v>
      </c>
      <c r="O790" s="64"/>
      <c r="P790" s="64"/>
      <c r="Q790" s="64"/>
      <c r="R790" s="64"/>
      <c r="S790" s="64"/>
      <c r="T790" s="56">
        <v>0</v>
      </c>
      <c r="U790" s="57">
        <v>0</v>
      </c>
      <c r="V790" s="57">
        <v>0</v>
      </c>
      <c r="W790" s="57">
        <v>0</v>
      </c>
      <c r="X790" s="57">
        <v>0</v>
      </c>
      <c r="Y790" s="70" t="s">
        <v>230</v>
      </c>
    </row>
    <row r="791" spans="1:25" s="251" customFormat="1">
      <c r="A791" s="40">
        <v>76073162</v>
      </c>
      <c r="B791" s="41">
        <v>5</v>
      </c>
      <c r="C791" s="68" t="s">
        <v>229</v>
      </c>
      <c r="D791" s="42" t="s">
        <v>30</v>
      </c>
      <c r="E791" s="44">
        <v>664</v>
      </c>
      <c r="F791" s="252">
        <v>40814</v>
      </c>
      <c r="G791" s="191" t="s">
        <v>26</v>
      </c>
      <c r="H791" s="62">
        <v>2000</v>
      </c>
      <c r="I791" s="48" t="s">
        <v>52</v>
      </c>
      <c r="J791" s="63">
        <v>3</v>
      </c>
      <c r="K791" s="50" t="s">
        <v>27</v>
      </c>
      <c r="L791" s="51" t="s">
        <v>29</v>
      </c>
      <c r="M791" s="52" t="s">
        <v>29</v>
      </c>
      <c r="N791" s="53">
        <v>8</v>
      </c>
      <c r="O791" s="64">
        <v>1000000</v>
      </c>
      <c r="P791" s="64">
        <v>1000000</v>
      </c>
      <c r="Q791" s="64">
        <v>22838480</v>
      </c>
      <c r="R791" s="64">
        <v>298214</v>
      </c>
      <c r="S791" s="64">
        <v>23136694</v>
      </c>
      <c r="T791" s="56" t="s">
        <v>32</v>
      </c>
      <c r="U791" s="57">
        <v>0</v>
      </c>
      <c r="V791" s="57">
        <v>0</v>
      </c>
      <c r="W791" s="57">
        <v>0</v>
      </c>
      <c r="X791" s="57">
        <v>0</v>
      </c>
      <c r="Y791" s="58"/>
    </row>
    <row r="792" spans="1:25" s="251" customFormat="1">
      <c r="A792" s="40">
        <v>76073162</v>
      </c>
      <c r="B792" s="41">
        <v>5</v>
      </c>
      <c r="C792" s="68" t="s">
        <v>229</v>
      </c>
      <c r="D792" s="42" t="s">
        <v>25</v>
      </c>
      <c r="E792" s="44">
        <v>665</v>
      </c>
      <c r="F792" s="252">
        <v>40682</v>
      </c>
      <c r="G792" s="191" t="s">
        <v>26</v>
      </c>
      <c r="H792" s="62">
        <v>10000</v>
      </c>
      <c r="I792" s="48"/>
      <c r="J792" s="63"/>
      <c r="K792" s="50" t="s">
        <v>27</v>
      </c>
      <c r="L792" s="51" t="s">
        <v>28</v>
      </c>
      <c r="M792" s="52" t="s">
        <v>80</v>
      </c>
      <c r="N792" s="53">
        <v>30</v>
      </c>
      <c r="O792" s="64"/>
      <c r="P792" s="64"/>
      <c r="Q792" s="64"/>
      <c r="R792" s="64"/>
      <c r="S792" s="64"/>
      <c r="T792" s="56">
        <v>0</v>
      </c>
      <c r="U792" s="57">
        <v>0</v>
      </c>
      <c r="V792" s="57">
        <v>0</v>
      </c>
      <c r="W792" s="57">
        <v>0</v>
      </c>
      <c r="X792" s="57">
        <v>0</v>
      </c>
      <c r="Y792" s="70" t="s">
        <v>230</v>
      </c>
    </row>
    <row r="793" spans="1:25" s="251" customFormat="1">
      <c r="A793" s="40">
        <v>76073162</v>
      </c>
      <c r="B793" s="41">
        <v>5</v>
      </c>
      <c r="C793" s="68" t="s">
        <v>229</v>
      </c>
      <c r="D793" s="42" t="s">
        <v>30</v>
      </c>
      <c r="E793" s="44">
        <v>665</v>
      </c>
      <c r="F793" s="252">
        <v>40777</v>
      </c>
      <c r="G793" s="191" t="s">
        <v>26</v>
      </c>
      <c r="H793" s="62">
        <v>2000</v>
      </c>
      <c r="I793" s="48" t="s">
        <v>50</v>
      </c>
      <c r="J793" s="63">
        <v>3.35</v>
      </c>
      <c r="K793" s="50" t="s">
        <v>27</v>
      </c>
      <c r="L793" s="51" t="s">
        <v>29</v>
      </c>
      <c r="M793" s="52" t="s">
        <v>29</v>
      </c>
      <c r="N793" s="53">
        <v>21</v>
      </c>
      <c r="O793" s="64"/>
      <c r="P793" s="64"/>
      <c r="Q793" s="64">
        <v>0</v>
      </c>
      <c r="R793" s="64"/>
      <c r="S793" s="64"/>
      <c r="T793" s="56" t="s">
        <v>32</v>
      </c>
      <c r="U793" s="57">
        <v>0</v>
      </c>
      <c r="V793" s="57" t="s">
        <v>43</v>
      </c>
      <c r="W793" s="57">
        <v>0</v>
      </c>
      <c r="X793" s="57">
        <v>0</v>
      </c>
      <c r="Y793" s="58"/>
    </row>
    <row r="794" spans="1:25" s="251" customFormat="1">
      <c r="A794" s="40">
        <v>76073162</v>
      </c>
      <c r="B794" s="41">
        <v>5</v>
      </c>
      <c r="C794" s="68" t="s">
        <v>229</v>
      </c>
      <c r="D794" s="42" t="s">
        <v>39</v>
      </c>
      <c r="E794" s="44">
        <v>665</v>
      </c>
      <c r="F794" s="252">
        <v>40814</v>
      </c>
      <c r="G794" s="191" t="s">
        <v>26</v>
      </c>
      <c r="H794" s="62">
        <v>2000</v>
      </c>
      <c r="I794" s="48" t="s">
        <v>66</v>
      </c>
      <c r="J794" s="63">
        <v>3.6</v>
      </c>
      <c r="K794" s="50" t="s">
        <v>27</v>
      </c>
      <c r="L794" s="51" t="s">
        <v>29</v>
      </c>
      <c r="M794" s="52" t="s">
        <v>29</v>
      </c>
      <c r="N794" s="53">
        <v>21</v>
      </c>
      <c r="O794" s="64">
        <v>1000000</v>
      </c>
      <c r="P794" s="64">
        <v>1000000</v>
      </c>
      <c r="Q794" s="64">
        <v>22838480</v>
      </c>
      <c r="R794" s="64">
        <v>357270</v>
      </c>
      <c r="S794" s="64">
        <v>23195750</v>
      </c>
      <c r="T794" s="56" t="s">
        <v>32</v>
      </c>
      <c r="U794" s="57">
        <v>0</v>
      </c>
      <c r="V794" s="57">
        <v>0</v>
      </c>
      <c r="W794" s="57">
        <v>0</v>
      </c>
      <c r="X794" s="57">
        <v>0</v>
      </c>
      <c r="Y794" s="58"/>
    </row>
    <row r="795" spans="1:25" s="251" customFormat="1">
      <c r="A795" s="40">
        <v>76073162</v>
      </c>
      <c r="B795" s="41">
        <v>5</v>
      </c>
      <c r="C795" s="68" t="s">
        <v>229</v>
      </c>
      <c r="D795" s="42" t="s">
        <v>25</v>
      </c>
      <c r="E795" s="44">
        <v>742</v>
      </c>
      <c r="F795" s="252">
        <v>41257</v>
      </c>
      <c r="G795" s="191" t="s">
        <v>26</v>
      </c>
      <c r="H795" s="62">
        <v>6500</v>
      </c>
      <c r="I795" s="48"/>
      <c r="J795" s="63"/>
      <c r="K795" s="50" t="s">
        <v>27</v>
      </c>
      <c r="L795" s="51" t="s">
        <v>28</v>
      </c>
      <c r="M795" s="52" t="s">
        <v>80</v>
      </c>
      <c r="N795" s="53">
        <v>30</v>
      </c>
      <c r="O795" s="64"/>
      <c r="P795" s="64"/>
      <c r="Q795" s="64"/>
      <c r="R795" s="64"/>
      <c r="S795" s="64"/>
      <c r="T795" s="56">
        <v>0</v>
      </c>
      <c r="U795" s="57">
        <v>0</v>
      </c>
      <c r="V795" s="57">
        <v>0</v>
      </c>
      <c r="W795" s="57">
        <v>0</v>
      </c>
      <c r="X795" s="57">
        <v>0</v>
      </c>
      <c r="Y795" s="58"/>
    </row>
    <row r="796" spans="1:25" s="251" customFormat="1">
      <c r="A796" s="40">
        <v>76073162</v>
      </c>
      <c r="B796" s="41">
        <v>5</v>
      </c>
      <c r="C796" s="68" t="s">
        <v>229</v>
      </c>
      <c r="D796" s="42" t="s">
        <v>30</v>
      </c>
      <c r="E796" s="44">
        <v>742</v>
      </c>
      <c r="F796" s="252">
        <v>41261</v>
      </c>
      <c r="G796" s="191" t="s">
        <v>26</v>
      </c>
      <c r="H796" s="62">
        <v>2500</v>
      </c>
      <c r="I796" s="48" t="s">
        <v>23</v>
      </c>
      <c r="J796" s="63">
        <v>3.4</v>
      </c>
      <c r="K796" s="50" t="s">
        <v>27</v>
      </c>
      <c r="L796" s="51"/>
      <c r="M796" s="52"/>
      <c r="N796" s="53">
        <v>7</v>
      </c>
      <c r="O796" s="64"/>
      <c r="P796" s="64"/>
      <c r="Q796" s="64"/>
      <c r="R796" s="64"/>
      <c r="S796" s="64"/>
      <c r="T796" s="56" t="s">
        <v>32</v>
      </c>
      <c r="U796" s="57">
        <v>0</v>
      </c>
      <c r="V796" s="57" t="s">
        <v>43</v>
      </c>
      <c r="W796" s="57">
        <v>0</v>
      </c>
      <c r="X796" s="57" t="s">
        <v>37</v>
      </c>
      <c r="Y796" s="58"/>
    </row>
    <row r="797" spans="1:25" s="251" customFormat="1">
      <c r="A797" s="40">
        <v>96945440</v>
      </c>
      <c r="B797" s="65">
        <v>8</v>
      </c>
      <c r="C797" s="42" t="s">
        <v>233</v>
      </c>
      <c r="D797" s="42" t="s">
        <v>54</v>
      </c>
      <c r="E797" s="44">
        <v>359</v>
      </c>
      <c r="F797" s="252">
        <v>37936</v>
      </c>
      <c r="G797" s="191" t="s">
        <v>26</v>
      </c>
      <c r="H797" s="62">
        <v>13000</v>
      </c>
      <c r="I797" s="48" t="s">
        <v>55</v>
      </c>
      <c r="J797" s="63">
        <v>5.3</v>
      </c>
      <c r="K797" s="50" t="s">
        <v>219</v>
      </c>
      <c r="L797" s="51" t="s">
        <v>29</v>
      </c>
      <c r="M797" s="52" t="s">
        <v>29</v>
      </c>
      <c r="N797" s="53">
        <v>23</v>
      </c>
      <c r="O797" s="64">
        <v>13000000</v>
      </c>
      <c r="P797" s="64">
        <v>12805000</v>
      </c>
      <c r="Q797" s="64">
        <v>292446736</v>
      </c>
      <c r="R797" s="64">
        <v>3229100</v>
      </c>
      <c r="S797" s="64">
        <v>295675836</v>
      </c>
      <c r="T797" s="56" t="s">
        <v>32</v>
      </c>
      <c r="U797" s="57">
        <v>0</v>
      </c>
      <c r="V797" s="57">
        <v>0</v>
      </c>
      <c r="W797" s="57">
        <v>0</v>
      </c>
      <c r="X797" s="57" t="s">
        <v>37</v>
      </c>
      <c r="Y797" s="58" t="s">
        <v>75</v>
      </c>
    </row>
    <row r="798" spans="1:25" s="251" customFormat="1">
      <c r="A798" s="40">
        <v>96945440</v>
      </c>
      <c r="B798" s="65">
        <v>8</v>
      </c>
      <c r="C798" s="42" t="s">
        <v>233</v>
      </c>
      <c r="D798" s="42" t="s">
        <v>54</v>
      </c>
      <c r="E798" s="44">
        <v>359</v>
      </c>
      <c r="F798" s="252">
        <v>37936</v>
      </c>
      <c r="G798" s="191" t="s">
        <v>26</v>
      </c>
      <c r="H798" s="98">
        <v>0.5</v>
      </c>
      <c r="I798" s="48" t="s">
        <v>57</v>
      </c>
      <c r="J798" s="63">
        <v>5.3</v>
      </c>
      <c r="K798" s="50" t="s">
        <v>219</v>
      </c>
      <c r="L798" s="51" t="s">
        <v>29</v>
      </c>
      <c r="M798" s="52" t="s">
        <v>29</v>
      </c>
      <c r="N798" s="53">
        <v>23</v>
      </c>
      <c r="O798" s="64">
        <v>500</v>
      </c>
      <c r="P798" s="64">
        <v>493</v>
      </c>
      <c r="Q798" s="64">
        <v>11259</v>
      </c>
      <c r="R798" s="64">
        <v>113</v>
      </c>
      <c r="S798" s="64">
        <v>11372</v>
      </c>
      <c r="T798" s="56" t="s">
        <v>32</v>
      </c>
      <c r="U798" s="57">
        <v>0</v>
      </c>
      <c r="V798" s="57">
        <v>0</v>
      </c>
      <c r="W798" s="57">
        <v>0</v>
      </c>
      <c r="X798" s="57" t="s">
        <v>37</v>
      </c>
      <c r="Y798" s="58" t="s">
        <v>75</v>
      </c>
    </row>
    <row r="799" spans="1:25" s="251" customFormat="1">
      <c r="A799" s="40">
        <v>96762780</v>
      </c>
      <c r="B799" s="65">
        <v>1</v>
      </c>
      <c r="C799" s="42" t="s">
        <v>234</v>
      </c>
      <c r="D799" s="42" t="s">
        <v>54</v>
      </c>
      <c r="E799" s="66">
        <v>287</v>
      </c>
      <c r="F799" s="252">
        <v>37323</v>
      </c>
      <c r="G799" s="189" t="s">
        <v>26</v>
      </c>
      <c r="H799" s="62">
        <v>3460</v>
      </c>
      <c r="I799" s="48" t="s">
        <v>146</v>
      </c>
      <c r="J799" s="63">
        <v>6</v>
      </c>
      <c r="K799" s="50" t="s">
        <v>80</v>
      </c>
      <c r="L799" s="51" t="s">
        <v>29</v>
      </c>
      <c r="M799" s="52" t="s">
        <v>29</v>
      </c>
      <c r="N799" s="53">
        <v>16</v>
      </c>
      <c r="O799" s="64">
        <v>3460000</v>
      </c>
      <c r="P799" s="64">
        <v>1573781</v>
      </c>
      <c r="Q799" s="64">
        <v>35942766</v>
      </c>
      <c r="R799" s="64">
        <v>249815</v>
      </c>
      <c r="S799" s="64">
        <v>36192581</v>
      </c>
      <c r="T799" s="56" t="s">
        <v>32</v>
      </c>
      <c r="U799" s="57">
        <v>0</v>
      </c>
      <c r="V799" s="57">
        <v>0</v>
      </c>
      <c r="W799" s="57">
        <v>0</v>
      </c>
      <c r="X799" s="57" t="s">
        <v>37</v>
      </c>
      <c r="Y799" s="58" t="s">
        <v>75</v>
      </c>
    </row>
    <row r="800" spans="1:25" s="251" customFormat="1">
      <c r="A800" s="40">
        <v>96762780</v>
      </c>
      <c r="B800" s="65">
        <v>1</v>
      </c>
      <c r="C800" s="42" t="s">
        <v>234</v>
      </c>
      <c r="D800" s="42" t="s">
        <v>54</v>
      </c>
      <c r="E800" s="66">
        <v>287</v>
      </c>
      <c r="F800" s="252">
        <v>37323</v>
      </c>
      <c r="G800" s="189" t="s">
        <v>26</v>
      </c>
      <c r="H800" s="62">
        <v>870</v>
      </c>
      <c r="I800" s="48" t="s">
        <v>147</v>
      </c>
      <c r="J800" s="63">
        <v>6</v>
      </c>
      <c r="K800" s="50" t="s">
        <v>80</v>
      </c>
      <c r="L800" s="51" t="s">
        <v>29</v>
      </c>
      <c r="M800" s="52" t="s">
        <v>29</v>
      </c>
      <c r="N800" s="53">
        <v>16</v>
      </c>
      <c r="O800" s="64">
        <v>865000</v>
      </c>
      <c r="P800" s="64">
        <v>393445.25</v>
      </c>
      <c r="Q800" s="64">
        <v>8985691</v>
      </c>
      <c r="R800" s="64">
        <v>62454</v>
      </c>
      <c r="S800" s="64">
        <v>9048145</v>
      </c>
      <c r="T800" s="56" t="s">
        <v>32</v>
      </c>
      <c r="U800" s="57">
        <v>0</v>
      </c>
      <c r="V800" s="57">
        <v>0</v>
      </c>
      <c r="W800" s="57">
        <v>0</v>
      </c>
      <c r="X800" s="57" t="s">
        <v>37</v>
      </c>
      <c r="Y800" s="58" t="s">
        <v>75</v>
      </c>
    </row>
    <row r="801" spans="1:25" s="251" customFormat="1">
      <c r="A801" s="40">
        <v>96762780</v>
      </c>
      <c r="B801" s="65">
        <v>1</v>
      </c>
      <c r="C801" s="42" t="s">
        <v>234</v>
      </c>
      <c r="D801" s="42" t="s">
        <v>54</v>
      </c>
      <c r="E801" s="66">
        <v>287</v>
      </c>
      <c r="F801" s="252">
        <v>37323</v>
      </c>
      <c r="G801" s="189" t="s">
        <v>26</v>
      </c>
      <c r="H801" s="62">
        <v>990</v>
      </c>
      <c r="I801" s="48" t="s">
        <v>215</v>
      </c>
      <c r="J801" s="63">
        <v>6</v>
      </c>
      <c r="K801" s="50" t="s">
        <v>80</v>
      </c>
      <c r="L801" s="51" t="s">
        <v>29</v>
      </c>
      <c r="M801" s="52" t="s">
        <v>29</v>
      </c>
      <c r="N801" s="53">
        <v>16</v>
      </c>
      <c r="O801" s="64">
        <v>970000</v>
      </c>
      <c r="P801" s="64">
        <v>581291.56999999995</v>
      </c>
      <c r="Q801" s="64">
        <v>13275816</v>
      </c>
      <c r="R801" s="64">
        <v>92272</v>
      </c>
      <c r="S801" s="64">
        <v>13368088</v>
      </c>
      <c r="T801" s="56" t="s">
        <v>32</v>
      </c>
      <c r="U801" s="57">
        <v>0</v>
      </c>
      <c r="V801" s="57">
        <v>0</v>
      </c>
      <c r="W801" s="57">
        <v>0</v>
      </c>
      <c r="X801" s="57" t="s">
        <v>37</v>
      </c>
      <c r="Y801" s="58" t="s">
        <v>75</v>
      </c>
    </row>
    <row r="802" spans="1:25" s="251" customFormat="1">
      <c r="A802" s="40">
        <v>96762780</v>
      </c>
      <c r="B802" s="65">
        <v>1</v>
      </c>
      <c r="C802" s="42" t="s">
        <v>234</v>
      </c>
      <c r="D802" s="42" t="s">
        <v>54</v>
      </c>
      <c r="E802" s="66">
        <v>287</v>
      </c>
      <c r="F802" s="252">
        <v>37323</v>
      </c>
      <c r="G802" s="189" t="s">
        <v>26</v>
      </c>
      <c r="H802" s="62">
        <v>245</v>
      </c>
      <c r="I802" s="48" t="s">
        <v>217</v>
      </c>
      <c r="J802" s="63">
        <v>6</v>
      </c>
      <c r="K802" s="50" t="s">
        <v>80</v>
      </c>
      <c r="L802" s="51" t="s">
        <v>29</v>
      </c>
      <c r="M802" s="52" t="s">
        <v>29</v>
      </c>
      <c r="N802" s="53">
        <v>16</v>
      </c>
      <c r="O802" s="64">
        <v>245000</v>
      </c>
      <c r="P802" s="64">
        <v>146821.04999999999</v>
      </c>
      <c r="Q802" s="64">
        <v>3353170</v>
      </c>
      <c r="R802" s="64">
        <v>23305</v>
      </c>
      <c r="S802" s="64">
        <v>3376475</v>
      </c>
      <c r="T802" s="56" t="s">
        <v>32</v>
      </c>
      <c r="U802" s="57">
        <v>0</v>
      </c>
      <c r="V802" s="57">
        <v>0</v>
      </c>
      <c r="W802" s="57">
        <v>0</v>
      </c>
      <c r="X802" s="57" t="s">
        <v>37</v>
      </c>
      <c r="Y802" s="58" t="s">
        <v>75</v>
      </c>
    </row>
    <row r="803" spans="1:25" s="251" customFormat="1">
      <c r="A803" s="40">
        <v>96762780</v>
      </c>
      <c r="B803" s="65">
        <v>1</v>
      </c>
      <c r="C803" s="42" t="s">
        <v>234</v>
      </c>
      <c r="D803" s="42" t="s">
        <v>54</v>
      </c>
      <c r="E803" s="44">
        <v>464</v>
      </c>
      <c r="F803" s="252">
        <v>38856</v>
      </c>
      <c r="G803" s="191" t="s">
        <v>26</v>
      </c>
      <c r="H803" s="62">
        <v>970</v>
      </c>
      <c r="I803" s="48" t="s">
        <v>60</v>
      </c>
      <c r="J803" s="63">
        <v>4</v>
      </c>
      <c r="K803" s="50" t="s">
        <v>27</v>
      </c>
      <c r="L803" s="51" t="s">
        <v>28</v>
      </c>
      <c r="M803" s="52" t="s">
        <v>29</v>
      </c>
      <c r="N803" s="53">
        <v>12</v>
      </c>
      <c r="O803" s="64">
        <v>970000</v>
      </c>
      <c r="P803" s="64">
        <v>939579.56</v>
      </c>
      <c r="Q803" s="64">
        <v>21458569</v>
      </c>
      <c r="R803" s="64">
        <v>103306</v>
      </c>
      <c r="S803" s="64">
        <v>21561875</v>
      </c>
      <c r="T803" s="56" t="s">
        <v>32</v>
      </c>
      <c r="U803" s="57">
        <v>0</v>
      </c>
      <c r="V803" s="57">
        <v>0</v>
      </c>
      <c r="W803" s="57">
        <v>0</v>
      </c>
      <c r="X803" s="57" t="s">
        <v>37</v>
      </c>
      <c r="Y803" s="58" t="s">
        <v>75</v>
      </c>
    </row>
    <row r="804" spans="1:25" s="251" customFormat="1">
      <c r="A804" s="40">
        <v>96762780</v>
      </c>
      <c r="B804" s="65">
        <v>1</v>
      </c>
      <c r="C804" s="42" t="s">
        <v>234</v>
      </c>
      <c r="D804" s="42" t="s">
        <v>54</v>
      </c>
      <c r="E804" s="44">
        <v>464</v>
      </c>
      <c r="F804" s="252">
        <v>38856</v>
      </c>
      <c r="G804" s="191" t="s">
        <v>26</v>
      </c>
      <c r="H804" s="101">
        <v>0.1</v>
      </c>
      <c r="I804" s="48" t="s">
        <v>61</v>
      </c>
      <c r="J804" s="63">
        <v>4</v>
      </c>
      <c r="K804" s="50" t="s">
        <v>27</v>
      </c>
      <c r="L804" s="51" t="s">
        <v>28</v>
      </c>
      <c r="M804" s="52" t="s">
        <v>29</v>
      </c>
      <c r="N804" s="53">
        <v>12</v>
      </c>
      <c r="O804" s="64">
        <v>100</v>
      </c>
      <c r="P804" s="64">
        <v>96.86</v>
      </c>
      <c r="Q804" s="64">
        <v>2212</v>
      </c>
      <c r="R804" s="64">
        <v>11</v>
      </c>
      <c r="S804" s="64">
        <v>2223</v>
      </c>
      <c r="T804" s="56" t="s">
        <v>32</v>
      </c>
      <c r="U804" s="57">
        <v>0</v>
      </c>
      <c r="V804" s="57">
        <v>0</v>
      </c>
      <c r="W804" s="57">
        <v>0</v>
      </c>
      <c r="X804" s="57" t="s">
        <v>37</v>
      </c>
      <c r="Y804" s="58" t="s">
        <v>75</v>
      </c>
    </row>
    <row r="805" spans="1:25" s="251" customFormat="1">
      <c r="A805" s="40">
        <v>96989050</v>
      </c>
      <c r="B805" s="41" t="s">
        <v>23</v>
      </c>
      <c r="C805" s="79" t="s">
        <v>235</v>
      </c>
      <c r="D805" s="42" t="s">
        <v>54</v>
      </c>
      <c r="E805" s="44">
        <v>448</v>
      </c>
      <c r="F805" s="252">
        <v>38713</v>
      </c>
      <c r="G805" s="191" t="s">
        <v>26</v>
      </c>
      <c r="H805" s="62">
        <v>990</v>
      </c>
      <c r="I805" s="48" t="s">
        <v>31</v>
      </c>
      <c r="J805" s="63">
        <v>4.25</v>
      </c>
      <c r="K805" s="50" t="s">
        <v>27</v>
      </c>
      <c r="L805" s="51" t="s">
        <v>29</v>
      </c>
      <c r="M805" s="52" t="s">
        <v>29</v>
      </c>
      <c r="N805" s="53">
        <v>24.5</v>
      </c>
      <c r="O805" s="64">
        <v>990000</v>
      </c>
      <c r="P805" s="64">
        <v>546906</v>
      </c>
      <c r="Q805" s="64">
        <v>12490502</v>
      </c>
      <c r="R805" s="64">
        <v>86092</v>
      </c>
      <c r="S805" s="64">
        <v>12576594</v>
      </c>
      <c r="T805" s="56" t="s">
        <v>32</v>
      </c>
      <c r="U805" s="57">
        <v>0</v>
      </c>
      <c r="V805" s="57">
        <v>0</v>
      </c>
      <c r="W805" s="57">
        <v>0</v>
      </c>
      <c r="X805" s="57" t="s">
        <v>37</v>
      </c>
      <c r="Y805" s="58" t="s">
        <v>75</v>
      </c>
    </row>
    <row r="806" spans="1:25" s="251" customFormat="1">
      <c r="A806" s="40">
        <v>96818910</v>
      </c>
      <c r="B806" s="65">
        <v>7</v>
      </c>
      <c r="C806" s="42" t="s">
        <v>236</v>
      </c>
      <c r="D806" s="42" t="s">
        <v>54</v>
      </c>
      <c r="E806" s="66">
        <v>291</v>
      </c>
      <c r="F806" s="252">
        <v>37358</v>
      </c>
      <c r="G806" s="189" t="s">
        <v>26</v>
      </c>
      <c r="H806" s="62">
        <v>429</v>
      </c>
      <c r="I806" s="48" t="s">
        <v>55</v>
      </c>
      <c r="J806" s="63">
        <v>5.6</v>
      </c>
      <c r="K806" s="50" t="s">
        <v>80</v>
      </c>
      <c r="L806" s="51" t="s">
        <v>29</v>
      </c>
      <c r="M806" s="52" t="s">
        <v>29</v>
      </c>
      <c r="N806" s="53">
        <v>8</v>
      </c>
      <c r="O806" s="64">
        <v>376926.45</v>
      </c>
      <c r="P806" s="64"/>
      <c r="Q806" s="64">
        <v>0</v>
      </c>
      <c r="R806" s="64"/>
      <c r="S806" s="64"/>
      <c r="T806" s="56" t="s">
        <v>32</v>
      </c>
      <c r="U806" s="57">
        <v>0</v>
      </c>
      <c r="V806" s="57">
        <v>0</v>
      </c>
      <c r="W806" s="57" t="s">
        <v>56</v>
      </c>
      <c r="X806" s="57" t="s">
        <v>37</v>
      </c>
      <c r="Y806" s="58" t="s">
        <v>75</v>
      </c>
    </row>
    <row r="807" spans="1:25" s="251" customFormat="1">
      <c r="A807" s="40">
        <v>96818910</v>
      </c>
      <c r="B807" s="65">
        <v>7</v>
      </c>
      <c r="C807" s="42" t="s">
        <v>236</v>
      </c>
      <c r="D807" s="42" t="s">
        <v>54</v>
      </c>
      <c r="E807" s="66">
        <v>291</v>
      </c>
      <c r="F807" s="252">
        <v>37358</v>
      </c>
      <c r="G807" s="189" t="s">
        <v>26</v>
      </c>
      <c r="H807" s="62">
        <v>1220</v>
      </c>
      <c r="I807" s="48" t="s">
        <v>57</v>
      </c>
      <c r="J807" s="63">
        <v>5.6</v>
      </c>
      <c r="K807" s="50" t="s">
        <v>80</v>
      </c>
      <c r="L807" s="51" t="s">
        <v>29</v>
      </c>
      <c r="M807" s="52" t="s">
        <v>29</v>
      </c>
      <c r="N807" s="53">
        <v>8</v>
      </c>
      <c r="O807" s="64">
        <v>1048039.45</v>
      </c>
      <c r="P807" s="64"/>
      <c r="Q807" s="64">
        <v>0</v>
      </c>
      <c r="R807" s="64"/>
      <c r="S807" s="64"/>
      <c r="T807" s="56" t="s">
        <v>32</v>
      </c>
      <c r="U807" s="57">
        <v>0</v>
      </c>
      <c r="V807" s="57">
        <v>0</v>
      </c>
      <c r="W807" s="57" t="s">
        <v>56</v>
      </c>
      <c r="X807" s="57" t="s">
        <v>37</v>
      </c>
      <c r="Y807" s="58" t="s">
        <v>75</v>
      </c>
    </row>
    <row r="808" spans="1:25" s="251" customFormat="1">
      <c r="A808" s="40">
        <v>96818910</v>
      </c>
      <c r="B808" s="65">
        <v>7</v>
      </c>
      <c r="C808" s="42" t="s">
        <v>236</v>
      </c>
      <c r="D808" s="42" t="s">
        <v>54</v>
      </c>
      <c r="E808" s="66">
        <v>291</v>
      </c>
      <c r="F808" s="252">
        <v>37358</v>
      </c>
      <c r="G808" s="189" t="s">
        <v>26</v>
      </c>
      <c r="H808" s="62">
        <v>523</v>
      </c>
      <c r="I808" s="48" t="s">
        <v>58</v>
      </c>
      <c r="J808" s="63">
        <v>6</v>
      </c>
      <c r="K808" s="50" t="s">
        <v>80</v>
      </c>
      <c r="L808" s="51" t="s">
        <v>29</v>
      </c>
      <c r="M808" s="52" t="s">
        <v>29</v>
      </c>
      <c r="N808" s="53">
        <v>23</v>
      </c>
      <c r="O808" s="64">
        <v>549102</v>
      </c>
      <c r="P808" s="64">
        <v>723294.18</v>
      </c>
      <c r="Q808" s="64">
        <v>16518940</v>
      </c>
      <c r="R808" s="64">
        <v>117454</v>
      </c>
      <c r="S808" s="64">
        <v>16636394</v>
      </c>
      <c r="T808" s="56" t="s">
        <v>32</v>
      </c>
      <c r="U808" s="57">
        <v>0</v>
      </c>
      <c r="V808" s="57">
        <v>0</v>
      </c>
      <c r="W808" s="57">
        <v>0</v>
      </c>
      <c r="X808" s="57" t="s">
        <v>37</v>
      </c>
      <c r="Y808" s="58" t="s">
        <v>216</v>
      </c>
    </row>
    <row r="809" spans="1:25" s="251" customFormat="1">
      <c r="A809" s="40">
        <v>96818910</v>
      </c>
      <c r="B809" s="65">
        <v>7</v>
      </c>
      <c r="C809" s="42" t="s">
        <v>236</v>
      </c>
      <c r="D809" s="42" t="s">
        <v>54</v>
      </c>
      <c r="E809" s="66">
        <v>291</v>
      </c>
      <c r="F809" s="252">
        <v>37358</v>
      </c>
      <c r="G809" s="189" t="s">
        <v>26</v>
      </c>
      <c r="H809" s="62">
        <v>1550</v>
      </c>
      <c r="I809" s="48" t="s">
        <v>59</v>
      </c>
      <c r="J809" s="63">
        <v>6</v>
      </c>
      <c r="K809" s="50" t="s">
        <v>80</v>
      </c>
      <c r="L809" s="51" t="s">
        <v>29</v>
      </c>
      <c r="M809" s="52" t="s">
        <v>29</v>
      </c>
      <c r="N809" s="53">
        <v>23</v>
      </c>
      <c r="O809" s="64">
        <v>1639900</v>
      </c>
      <c r="P809" s="64">
        <v>2160127.09</v>
      </c>
      <c r="Q809" s="64">
        <v>49334019</v>
      </c>
      <c r="R809" s="64">
        <v>342890</v>
      </c>
      <c r="S809" s="64">
        <v>49676909</v>
      </c>
      <c r="T809" s="56" t="s">
        <v>32</v>
      </c>
      <c r="U809" s="57">
        <v>0</v>
      </c>
      <c r="V809" s="57">
        <v>0</v>
      </c>
      <c r="W809" s="57">
        <v>0</v>
      </c>
      <c r="X809" s="57" t="s">
        <v>37</v>
      </c>
      <c r="Y809" s="58" t="s">
        <v>216</v>
      </c>
    </row>
    <row r="810" spans="1:25" s="251" customFormat="1">
      <c r="A810" s="40">
        <v>96818910</v>
      </c>
      <c r="B810" s="65">
        <v>7</v>
      </c>
      <c r="C810" s="42" t="s">
        <v>236</v>
      </c>
      <c r="D810" s="42" t="s">
        <v>54</v>
      </c>
      <c r="E810" s="44">
        <v>489</v>
      </c>
      <c r="F810" s="252">
        <v>39069</v>
      </c>
      <c r="G810" s="191" t="s">
        <v>26</v>
      </c>
      <c r="H810" s="62">
        <v>1199</v>
      </c>
      <c r="I810" s="48" t="s">
        <v>160</v>
      </c>
      <c r="J810" s="63">
        <v>3.4</v>
      </c>
      <c r="K810" s="50" t="s">
        <v>77</v>
      </c>
      <c r="L810" s="51" t="s">
        <v>27</v>
      </c>
      <c r="M810" s="52" t="s">
        <v>29</v>
      </c>
      <c r="N810" s="53">
        <v>18.5</v>
      </c>
      <c r="O810" s="64">
        <v>1199000</v>
      </c>
      <c r="P810" s="64">
        <v>1104126.49</v>
      </c>
      <c r="Q810" s="64">
        <v>25216571</v>
      </c>
      <c r="R810" s="64">
        <v>103339</v>
      </c>
      <c r="S810" s="64">
        <v>25319910</v>
      </c>
      <c r="T810" s="56" t="s">
        <v>32</v>
      </c>
      <c r="U810" s="57">
        <v>0</v>
      </c>
      <c r="V810" s="57">
        <v>0</v>
      </c>
      <c r="W810" s="57">
        <v>0</v>
      </c>
      <c r="X810" s="57" t="s">
        <v>37</v>
      </c>
      <c r="Y810" s="58" t="s">
        <v>216</v>
      </c>
    </row>
    <row r="811" spans="1:25" s="251" customFormat="1">
      <c r="A811" s="40">
        <v>96818910</v>
      </c>
      <c r="B811" s="65">
        <v>7</v>
      </c>
      <c r="C811" s="42" t="s">
        <v>236</v>
      </c>
      <c r="D811" s="42" t="s">
        <v>54</v>
      </c>
      <c r="E811" s="44">
        <v>489</v>
      </c>
      <c r="F811" s="252">
        <v>39069</v>
      </c>
      <c r="G811" s="191" t="s">
        <v>26</v>
      </c>
      <c r="H811" s="98">
        <v>0.2</v>
      </c>
      <c r="I811" s="48" t="s">
        <v>161</v>
      </c>
      <c r="J811" s="63">
        <v>3.4</v>
      </c>
      <c r="K811" s="50" t="s">
        <v>77</v>
      </c>
      <c r="L811" s="51" t="s">
        <v>27</v>
      </c>
      <c r="M811" s="52" t="s">
        <v>29</v>
      </c>
      <c r="N811" s="53">
        <v>18.5</v>
      </c>
      <c r="O811" s="64">
        <v>200</v>
      </c>
      <c r="P811" s="64">
        <v>184.18</v>
      </c>
      <c r="Q811" s="64">
        <v>4206</v>
      </c>
      <c r="R811" s="64">
        <v>18</v>
      </c>
      <c r="S811" s="64">
        <v>4224</v>
      </c>
      <c r="T811" s="56" t="s">
        <v>32</v>
      </c>
      <c r="U811" s="57">
        <v>0</v>
      </c>
      <c r="V811" s="57">
        <v>0</v>
      </c>
      <c r="W811" s="57">
        <v>0</v>
      </c>
      <c r="X811" s="57" t="s">
        <v>37</v>
      </c>
      <c r="Y811" s="58" t="s">
        <v>216</v>
      </c>
    </row>
    <row r="812" spans="1:25" s="251" customFormat="1">
      <c r="A812" s="40">
        <v>96972300</v>
      </c>
      <c r="B812" s="41" t="s">
        <v>23</v>
      </c>
      <c r="C812" s="42" t="s">
        <v>237</v>
      </c>
      <c r="D812" s="42" t="s">
        <v>25</v>
      </c>
      <c r="E812" s="44">
        <v>386</v>
      </c>
      <c r="F812" s="252">
        <v>38265</v>
      </c>
      <c r="G812" s="191" t="s">
        <v>26</v>
      </c>
      <c r="H812" s="62">
        <v>10500</v>
      </c>
      <c r="I812" s="48"/>
      <c r="J812" s="63"/>
      <c r="K812" s="50" t="s">
        <v>27</v>
      </c>
      <c r="L812" s="51" t="s">
        <v>219</v>
      </c>
      <c r="M812" s="52" t="s">
        <v>29</v>
      </c>
      <c r="N812" s="53">
        <v>26</v>
      </c>
      <c r="O812" s="64"/>
      <c r="P812" s="64"/>
      <c r="Q812" s="64"/>
      <c r="R812" s="64"/>
      <c r="S812" s="64"/>
      <c r="T812" s="56">
        <v>0</v>
      </c>
      <c r="U812" s="57">
        <v>0</v>
      </c>
      <c r="V812" s="57">
        <v>0</v>
      </c>
      <c r="W812" s="57">
        <v>0</v>
      </c>
      <c r="X812" s="57">
        <v>0</v>
      </c>
      <c r="Y812" s="58"/>
    </row>
    <row r="813" spans="1:25" s="251" customFormat="1">
      <c r="A813" s="40">
        <v>96972300</v>
      </c>
      <c r="B813" s="41" t="s">
        <v>23</v>
      </c>
      <c r="C813" s="42" t="s">
        <v>237</v>
      </c>
      <c r="D813" s="42" t="s">
        <v>30</v>
      </c>
      <c r="E813" s="44">
        <v>386</v>
      </c>
      <c r="F813" s="252">
        <v>38289</v>
      </c>
      <c r="G813" s="191" t="s">
        <v>26</v>
      </c>
      <c r="H813" s="62">
        <v>5500</v>
      </c>
      <c r="I813" s="48" t="s">
        <v>55</v>
      </c>
      <c r="J813" s="63">
        <v>4.5</v>
      </c>
      <c r="K813" s="50" t="s">
        <v>27</v>
      </c>
      <c r="L813" s="51" t="s">
        <v>219</v>
      </c>
      <c r="M813" s="52" t="s">
        <v>29</v>
      </c>
      <c r="N813" s="53">
        <v>24</v>
      </c>
      <c r="O813" s="64">
        <v>5000000</v>
      </c>
      <c r="P813" s="64">
        <v>4887988</v>
      </c>
      <c r="Q813" s="64">
        <v>111634216</v>
      </c>
      <c r="R813" s="64">
        <v>1011313</v>
      </c>
      <c r="S813" s="64">
        <v>112645529</v>
      </c>
      <c r="T813" s="56" t="s">
        <v>32</v>
      </c>
      <c r="U813" s="57">
        <v>0</v>
      </c>
      <c r="V813" s="57">
        <v>0</v>
      </c>
      <c r="W813" s="57">
        <v>0</v>
      </c>
      <c r="X813" s="57" t="s">
        <v>37</v>
      </c>
      <c r="Y813" s="58" t="s">
        <v>216</v>
      </c>
    </row>
    <row r="814" spans="1:25" s="251" customFormat="1">
      <c r="A814" s="40">
        <v>96972300</v>
      </c>
      <c r="B814" s="41" t="s">
        <v>23</v>
      </c>
      <c r="C814" s="42" t="s">
        <v>237</v>
      </c>
      <c r="D814" s="42" t="s">
        <v>30</v>
      </c>
      <c r="E814" s="44">
        <v>386</v>
      </c>
      <c r="F814" s="252">
        <v>38289</v>
      </c>
      <c r="G814" s="191" t="s">
        <v>26</v>
      </c>
      <c r="H814" s="98">
        <v>0.5</v>
      </c>
      <c r="I814" s="48" t="s">
        <v>57</v>
      </c>
      <c r="J814" s="63">
        <v>4.5</v>
      </c>
      <c r="K814" s="50" t="s">
        <v>27</v>
      </c>
      <c r="L814" s="51" t="s">
        <v>219</v>
      </c>
      <c r="M814" s="52" t="s">
        <v>29</v>
      </c>
      <c r="N814" s="53">
        <v>24</v>
      </c>
      <c r="O814" s="64">
        <v>500</v>
      </c>
      <c r="P814" s="64">
        <v>489</v>
      </c>
      <c r="Q814" s="64">
        <v>11168</v>
      </c>
      <c r="R814" s="64">
        <v>97</v>
      </c>
      <c r="S814" s="64">
        <v>11265</v>
      </c>
      <c r="T814" s="56" t="s">
        <v>32</v>
      </c>
      <c r="U814" s="57">
        <v>0</v>
      </c>
      <c r="V814" s="57">
        <v>0</v>
      </c>
      <c r="W814" s="57">
        <v>0</v>
      </c>
      <c r="X814" s="57" t="s">
        <v>37</v>
      </c>
      <c r="Y814" s="58" t="s">
        <v>216</v>
      </c>
    </row>
    <row r="815" spans="1:25" s="251" customFormat="1">
      <c r="A815" s="40">
        <v>76496130</v>
      </c>
      <c r="B815" s="65">
        <v>7</v>
      </c>
      <c r="C815" s="42" t="s">
        <v>238</v>
      </c>
      <c r="D815" s="42" t="s">
        <v>54</v>
      </c>
      <c r="E815" s="44">
        <v>360</v>
      </c>
      <c r="F815" s="252">
        <v>37937</v>
      </c>
      <c r="G815" s="191" t="s">
        <v>26</v>
      </c>
      <c r="H815" s="62">
        <v>340</v>
      </c>
      <c r="I815" s="48" t="s">
        <v>55</v>
      </c>
      <c r="J815" s="63">
        <v>5.21</v>
      </c>
      <c r="K815" s="50" t="s">
        <v>219</v>
      </c>
      <c r="L815" s="51" t="s">
        <v>29</v>
      </c>
      <c r="M815" s="52" t="s">
        <v>29</v>
      </c>
      <c r="N815" s="53">
        <v>13</v>
      </c>
      <c r="O815" s="64">
        <v>340000</v>
      </c>
      <c r="P815" s="64">
        <v>216591.87</v>
      </c>
      <c r="Q815" s="64">
        <v>4946629</v>
      </c>
      <c r="R815" s="64">
        <v>41471</v>
      </c>
      <c r="S815" s="64">
        <v>4988100</v>
      </c>
      <c r="T815" s="56" t="s">
        <v>32</v>
      </c>
      <c r="U815" s="57">
        <v>0</v>
      </c>
      <c r="V815" s="57">
        <v>0</v>
      </c>
      <c r="W815" s="57">
        <v>0</v>
      </c>
      <c r="X815" s="57" t="s">
        <v>37</v>
      </c>
      <c r="Y815" s="58" t="s">
        <v>75</v>
      </c>
    </row>
    <row r="816" spans="1:25" s="251" customFormat="1">
      <c r="A816" s="40">
        <v>76496130</v>
      </c>
      <c r="B816" s="65">
        <v>7</v>
      </c>
      <c r="C816" s="42" t="s">
        <v>238</v>
      </c>
      <c r="D816" s="42" t="s">
        <v>54</v>
      </c>
      <c r="E816" s="44">
        <v>360</v>
      </c>
      <c r="F816" s="252">
        <v>37937</v>
      </c>
      <c r="G816" s="191" t="s">
        <v>26</v>
      </c>
      <c r="H816" s="62">
        <v>1560</v>
      </c>
      <c r="I816" s="48" t="s">
        <v>57</v>
      </c>
      <c r="J816" s="63">
        <v>5.21</v>
      </c>
      <c r="K816" s="50" t="s">
        <v>219</v>
      </c>
      <c r="L816" s="51" t="s">
        <v>29</v>
      </c>
      <c r="M816" s="52" t="s">
        <v>29</v>
      </c>
      <c r="N816" s="53">
        <v>13</v>
      </c>
      <c r="O816" s="64">
        <v>1560000</v>
      </c>
      <c r="P816" s="64">
        <v>993774.35</v>
      </c>
      <c r="Q816" s="64">
        <v>22696296</v>
      </c>
      <c r="R816" s="64">
        <v>190279</v>
      </c>
      <c r="S816" s="64">
        <v>22886575</v>
      </c>
      <c r="T816" s="56" t="s">
        <v>32</v>
      </c>
      <c r="U816" s="57">
        <v>0</v>
      </c>
      <c r="V816" s="57">
        <v>0</v>
      </c>
      <c r="W816" s="57">
        <v>0</v>
      </c>
      <c r="X816" s="57" t="s">
        <v>37</v>
      </c>
      <c r="Y816" s="58" t="s">
        <v>75</v>
      </c>
    </row>
    <row r="817" spans="1:25" s="251" customFormat="1">
      <c r="A817" s="40">
        <v>76496130</v>
      </c>
      <c r="B817" s="65">
        <v>7</v>
      </c>
      <c r="C817" s="42" t="s">
        <v>238</v>
      </c>
      <c r="D817" s="42" t="s">
        <v>54</v>
      </c>
      <c r="E817" s="44">
        <v>360</v>
      </c>
      <c r="F817" s="252">
        <v>37937</v>
      </c>
      <c r="G817" s="191" t="s">
        <v>26</v>
      </c>
      <c r="H817" s="62">
        <v>700</v>
      </c>
      <c r="I817" s="48" t="s">
        <v>58</v>
      </c>
      <c r="J817" s="63">
        <v>5.71</v>
      </c>
      <c r="K817" s="50" t="s">
        <v>219</v>
      </c>
      <c r="L817" s="51" t="s">
        <v>29</v>
      </c>
      <c r="M817" s="52" t="s">
        <v>29</v>
      </c>
      <c r="N817" s="53">
        <v>21.5</v>
      </c>
      <c r="O817" s="64">
        <v>700000</v>
      </c>
      <c r="P817" s="64">
        <v>700000</v>
      </c>
      <c r="Q817" s="64">
        <v>15986936</v>
      </c>
      <c r="R817" s="64">
        <v>906338</v>
      </c>
      <c r="S817" s="64">
        <v>16893274</v>
      </c>
      <c r="T817" s="56" t="s">
        <v>32</v>
      </c>
      <c r="U817" s="57">
        <v>0</v>
      </c>
      <c r="V817" s="57">
        <v>0</v>
      </c>
      <c r="W817" s="57">
        <v>0</v>
      </c>
      <c r="X817" s="57" t="s">
        <v>37</v>
      </c>
      <c r="Y817" s="58" t="s">
        <v>75</v>
      </c>
    </row>
    <row r="818" spans="1:25" s="251" customFormat="1">
      <c r="A818" s="40">
        <v>76496130</v>
      </c>
      <c r="B818" s="65">
        <v>7</v>
      </c>
      <c r="C818" s="42" t="s">
        <v>238</v>
      </c>
      <c r="D818" s="42" t="s">
        <v>54</v>
      </c>
      <c r="E818" s="44">
        <v>360</v>
      </c>
      <c r="F818" s="252">
        <v>37937</v>
      </c>
      <c r="G818" s="191" t="s">
        <v>26</v>
      </c>
      <c r="H818" s="62">
        <v>6900</v>
      </c>
      <c r="I818" s="48" t="s">
        <v>59</v>
      </c>
      <c r="J818" s="63">
        <v>5.71</v>
      </c>
      <c r="K818" s="50" t="s">
        <v>219</v>
      </c>
      <c r="L818" s="51" t="s">
        <v>29</v>
      </c>
      <c r="M818" s="52" t="s">
        <v>29</v>
      </c>
      <c r="N818" s="53">
        <v>21.5</v>
      </c>
      <c r="O818" s="64">
        <v>6900000</v>
      </c>
      <c r="P818" s="64">
        <v>6900000</v>
      </c>
      <c r="Q818" s="64">
        <v>157585512</v>
      </c>
      <c r="R818" s="64">
        <v>8933891</v>
      </c>
      <c r="S818" s="64">
        <v>166519403</v>
      </c>
      <c r="T818" s="56" t="s">
        <v>32</v>
      </c>
      <c r="U818" s="57">
        <v>0</v>
      </c>
      <c r="V818" s="57">
        <v>0</v>
      </c>
      <c r="W818" s="57">
        <v>0</v>
      </c>
      <c r="X818" s="57" t="s">
        <v>37</v>
      </c>
      <c r="Y818" s="58" t="s">
        <v>75</v>
      </c>
    </row>
    <row r="819" spans="1:25" s="251" customFormat="1">
      <c r="A819" s="40">
        <v>96972220</v>
      </c>
      <c r="B819" s="65">
        <v>8</v>
      </c>
      <c r="C819" s="42" t="s">
        <v>239</v>
      </c>
      <c r="D819" s="42" t="s">
        <v>54</v>
      </c>
      <c r="E819" s="44">
        <v>335</v>
      </c>
      <c r="F819" s="252">
        <v>37785</v>
      </c>
      <c r="G819" s="191" t="s">
        <v>26</v>
      </c>
      <c r="H819" s="62">
        <v>660</v>
      </c>
      <c r="I819" s="48" t="s">
        <v>31</v>
      </c>
      <c r="J819" s="63">
        <v>6.5</v>
      </c>
      <c r="K819" s="50" t="s">
        <v>219</v>
      </c>
      <c r="L819" s="51" t="s">
        <v>29</v>
      </c>
      <c r="M819" s="52" t="s">
        <v>29</v>
      </c>
      <c r="N819" s="53">
        <v>21.66</v>
      </c>
      <c r="O819" s="64">
        <v>660000</v>
      </c>
      <c r="P819" s="64">
        <v>567147</v>
      </c>
      <c r="Q819" s="64">
        <v>12952775</v>
      </c>
      <c r="R819" s="64">
        <v>135817</v>
      </c>
      <c r="S819" s="64">
        <v>13088592</v>
      </c>
      <c r="T819" s="56" t="s">
        <v>32</v>
      </c>
      <c r="U819" s="57">
        <v>0</v>
      </c>
      <c r="V819" s="57">
        <v>0</v>
      </c>
      <c r="W819" s="57">
        <v>0</v>
      </c>
      <c r="X819" s="57" t="s">
        <v>37</v>
      </c>
      <c r="Y819" s="58" t="s">
        <v>75</v>
      </c>
    </row>
    <row r="820" spans="1:25" s="251" customFormat="1">
      <c r="A820" s="40">
        <v>96873140</v>
      </c>
      <c r="B820" s="65">
        <v>8</v>
      </c>
      <c r="C820" s="42" t="s">
        <v>240</v>
      </c>
      <c r="D820" s="42" t="s">
        <v>54</v>
      </c>
      <c r="E820" s="66">
        <v>289</v>
      </c>
      <c r="F820" s="252">
        <v>37329</v>
      </c>
      <c r="G820" s="189" t="s">
        <v>26</v>
      </c>
      <c r="H820" s="62">
        <v>150</v>
      </c>
      <c r="I820" s="48" t="s">
        <v>146</v>
      </c>
      <c r="J820" s="63">
        <v>5.5</v>
      </c>
      <c r="K820" s="50" t="s">
        <v>80</v>
      </c>
      <c r="L820" s="51" t="s">
        <v>29</v>
      </c>
      <c r="M820" s="52" t="s">
        <v>29</v>
      </c>
      <c r="N820" s="53">
        <v>12</v>
      </c>
      <c r="O820" s="64">
        <v>150000</v>
      </c>
      <c r="P820" s="64"/>
      <c r="Q820" s="64">
        <v>0</v>
      </c>
      <c r="R820" s="64"/>
      <c r="S820" s="64"/>
      <c r="T820" s="56" t="s">
        <v>32</v>
      </c>
      <c r="U820" s="57">
        <v>0</v>
      </c>
      <c r="V820" s="57">
        <v>0</v>
      </c>
      <c r="W820" s="57" t="s">
        <v>56</v>
      </c>
      <c r="X820" s="57" t="s">
        <v>37</v>
      </c>
      <c r="Y820" s="58" t="s">
        <v>75</v>
      </c>
    </row>
    <row r="821" spans="1:25" s="251" customFormat="1">
      <c r="A821" s="40">
        <v>96873140</v>
      </c>
      <c r="B821" s="65">
        <v>8</v>
      </c>
      <c r="C821" s="42" t="s">
        <v>240</v>
      </c>
      <c r="D821" s="42" t="s">
        <v>54</v>
      </c>
      <c r="E821" s="66">
        <v>289</v>
      </c>
      <c r="F821" s="252">
        <v>37329</v>
      </c>
      <c r="G821" s="189" t="s">
        <v>26</v>
      </c>
      <c r="H821" s="62">
        <v>850</v>
      </c>
      <c r="I821" s="48" t="s">
        <v>147</v>
      </c>
      <c r="J821" s="63">
        <v>5.5</v>
      </c>
      <c r="K821" s="50" t="s">
        <v>80</v>
      </c>
      <c r="L821" s="51" t="s">
        <v>29</v>
      </c>
      <c r="M821" s="52" t="s">
        <v>29</v>
      </c>
      <c r="N821" s="53">
        <v>12</v>
      </c>
      <c r="O821" s="64">
        <v>850000</v>
      </c>
      <c r="P821" s="64"/>
      <c r="Q821" s="64">
        <v>0</v>
      </c>
      <c r="R821" s="64"/>
      <c r="S821" s="64"/>
      <c r="T821" s="56" t="s">
        <v>32</v>
      </c>
      <c r="U821" s="57">
        <v>0</v>
      </c>
      <c r="V821" s="57">
        <v>0</v>
      </c>
      <c r="W821" s="57" t="s">
        <v>56</v>
      </c>
      <c r="X821" s="57" t="s">
        <v>37</v>
      </c>
      <c r="Y821" s="58" t="s">
        <v>75</v>
      </c>
    </row>
    <row r="822" spans="1:25" s="251" customFormat="1">
      <c r="A822" s="40">
        <v>96873140</v>
      </c>
      <c r="B822" s="65">
        <v>8</v>
      </c>
      <c r="C822" s="79" t="s">
        <v>240</v>
      </c>
      <c r="D822" s="42" t="s">
        <v>54</v>
      </c>
      <c r="E822" s="66">
        <v>289</v>
      </c>
      <c r="F822" s="252">
        <v>37329</v>
      </c>
      <c r="G822" s="189" t="s">
        <v>26</v>
      </c>
      <c r="H822" s="62">
        <v>499</v>
      </c>
      <c r="I822" s="48" t="s">
        <v>215</v>
      </c>
      <c r="J822" s="63">
        <v>5.8</v>
      </c>
      <c r="K822" s="50" t="s">
        <v>80</v>
      </c>
      <c r="L822" s="51" t="s">
        <v>29</v>
      </c>
      <c r="M822" s="52" t="s">
        <v>29</v>
      </c>
      <c r="N822" s="53">
        <v>23</v>
      </c>
      <c r="O822" s="64">
        <v>423000</v>
      </c>
      <c r="P822" s="64">
        <v>275417.73</v>
      </c>
      <c r="Q822" s="64">
        <v>6290122</v>
      </c>
      <c r="R822" s="64">
        <v>57588</v>
      </c>
      <c r="S822" s="64">
        <v>6347710</v>
      </c>
      <c r="T822" s="56" t="s">
        <v>32</v>
      </c>
      <c r="U822" s="57">
        <v>0</v>
      </c>
      <c r="V822" s="57">
        <v>0</v>
      </c>
      <c r="W822" s="57">
        <v>0</v>
      </c>
      <c r="X822" s="57" t="s">
        <v>37</v>
      </c>
      <c r="Y822" s="58" t="s">
        <v>75</v>
      </c>
    </row>
    <row r="823" spans="1:25" s="251" customFormat="1">
      <c r="A823" s="40">
        <v>96873140</v>
      </c>
      <c r="B823" s="65">
        <v>8</v>
      </c>
      <c r="C823" s="79" t="s">
        <v>240</v>
      </c>
      <c r="D823" s="42" t="s">
        <v>54</v>
      </c>
      <c r="E823" s="66">
        <v>289</v>
      </c>
      <c r="F823" s="252">
        <v>37329</v>
      </c>
      <c r="G823" s="189" t="s">
        <v>26</v>
      </c>
      <c r="H823" s="62">
        <v>10500</v>
      </c>
      <c r="I823" s="48" t="s">
        <v>217</v>
      </c>
      <c r="J823" s="63">
        <v>5.8</v>
      </c>
      <c r="K823" s="50" t="s">
        <v>80</v>
      </c>
      <c r="L823" s="51" t="s">
        <v>29</v>
      </c>
      <c r="M823" s="52" t="s">
        <v>29</v>
      </c>
      <c r="N823" s="53">
        <v>23</v>
      </c>
      <c r="O823" s="64">
        <v>10000000</v>
      </c>
      <c r="P823" s="64">
        <v>8339303.2300000004</v>
      </c>
      <c r="Q823" s="64">
        <v>190457010</v>
      </c>
      <c r="R823" s="64">
        <v>1743666</v>
      </c>
      <c r="S823" s="64">
        <v>192200676</v>
      </c>
      <c r="T823" s="56" t="s">
        <v>32</v>
      </c>
      <c r="U823" s="57">
        <v>0</v>
      </c>
      <c r="V823" s="57">
        <v>0</v>
      </c>
      <c r="W823" s="57">
        <v>0</v>
      </c>
      <c r="X823" s="57" t="s">
        <v>37</v>
      </c>
      <c r="Y823" s="58" t="s">
        <v>75</v>
      </c>
    </row>
    <row r="824" spans="1:25" s="251" customFormat="1">
      <c r="A824" s="40">
        <v>96873140</v>
      </c>
      <c r="B824" s="65">
        <v>8</v>
      </c>
      <c r="C824" s="79" t="s">
        <v>240</v>
      </c>
      <c r="D824" s="42" t="s">
        <v>54</v>
      </c>
      <c r="E824" s="66">
        <v>289</v>
      </c>
      <c r="F824" s="252">
        <v>37329</v>
      </c>
      <c r="G824" s="189" t="s">
        <v>26</v>
      </c>
      <c r="H824" s="62">
        <v>1</v>
      </c>
      <c r="I824" s="48" t="s">
        <v>46</v>
      </c>
      <c r="J824" s="63">
        <v>5.8</v>
      </c>
      <c r="K824" s="50" t="s">
        <v>80</v>
      </c>
      <c r="L824" s="51" t="s">
        <v>29</v>
      </c>
      <c r="M824" s="52" t="s">
        <v>29</v>
      </c>
      <c r="N824" s="53">
        <v>23</v>
      </c>
      <c r="O824" s="64">
        <v>1000</v>
      </c>
      <c r="P824" s="64">
        <v>959.62</v>
      </c>
      <c r="Q824" s="64">
        <v>21916</v>
      </c>
      <c r="R824" s="64">
        <v>201</v>
      </c>
      <c r="S824" s="64">
        <v>22117</v>
      </c>
      <c r="T824" s="56" t="s">
        <v>32</v>
      </c>
      <c r="U824" s="57">
        <v>0</v>
      </c>
      <c r="V824" s="57">
        <v>0</v>
      </c>
      <c r="W824" s="57">
        <v>0</v>
      </c>
      <c r="X824" s="57" t="s">
        <v>37</v>
      </c>
      <c r="Y824" s="58" t="s">
        <v>75</v>
      </c>
    </row>
    <row r="825" spans="1:25" s="251" customFormat="1">
      <c r="A825" s="40">
        <v>96992030</v>
      </c>
      <c r="B825" s="65">
        <v>1</v>
      </c>
      <c r="C825" s="42" t="s">
        <v>241</v>
      </c>
      <c r="D825" s="42" t="s">
        <v>25</v>
      </c>
      <c r="E825" s="44">
        <v>372</v>
      </c>
      <c r="F825" s="252">
        <v>38139</v>
      </c>
      <c r="G825" s="191" t="s">
        <v>26</v>
      </c>
      <c r="H825" s="98">
        <v>17000.5</v>
      </c>
      <c r="I825" s="48"/>
      <c r="J825" s="63"/>
      <c r="K825" s="50" t="s">
        <v>29</v>
      </c>
      <c r="L825" s="51" t="s">
        <v>29</v>
      </c>
      <c r="M825" s="52" t="s">
        <v>29</v>
      </c>
      <c r="N825" s="53">
        <v>30.5</v>
      </c>
      <c r="O825" s="64"/>
      <c r="P825" s="64"/>
      <c r="Q825" s="64"/>
      <c r="R825" s="64"/>
      <c r="S825" s="64"/>
      <c r="T825" s="56">
        <v>0</v>
      </c>
      <c r="U825" s="57">
        <v>0</v>
      </c>
      <c r="V825" s="57">
        <v>0</v>
      </c>
      <c r="W825" s="57">
        <v>0</v>
      </c>
      <c r="X825" s="57">
        <v>0</v>
      </c>
      <c r="Y825" s="58"/>
    </row>
    <row r="826" spans="1:25" s="251" customFormat="1">
      <c r="A826" s="40">
        <v>96992030</v>
      </c>
      <c r="B826" s="65">
        <v>1</v>
      </c>
      <c r="C826" s="79" t="s">
        <v>241</v>
      </c>
      <c r="D826" s="42" t="s">
        <v>30</v>
      </c>
      <c r="E826" s="44">
        <v>372</v>
      </c>
      <c r="F826" s="252">
        <v>38147</v>
      </c>
      <c r="G826" s="191" t="s">
        <v>26</v>
      </c>
      <c r="H826" s="62">
        <v>17000</v>
      </c>
      <c r="I826" s="48" t="s">
        <v>55</v>
      </c>
      <c r="J826" s="63">
        <v>5.3</v>
      </c>
      <c r="K826" s="50" t="s">
        <v>219</v>
      </c>
      <c r="L826" s="51" t="s">
        <v>29</v>
      </c>
      <c r="M826" s="52" t="s">
        <v>29</v>
      </c>
      <c r="N826" s="53">
        <v>24.5</v>
      </c>
      <c r="O826" s="64">
        <v>16000000</v>
      </c>
      <c r="P826" s="64">
        <v>15680000</v>
      </c>
      <c r="Q826" s="64">
        <v>358107366</v>
      </c>
      <c r="R826" s="64">
        <v>3903054</v>
      </c>
      <c r="S826" s="64">
        <v>362010420</v>
      </c>
      <c r="T826" s="56" t="s">
        <v>32</v>
      </c>
      <c r="U826" s="57">
        <v>0</v>
      </c>
      <c r="V826" s="57">
        <v>0</v>
      </c>
      <c r="W826" s="57">
        <v>0</v>
      </c>
      <c r="X826" s="57" t="s">
        <v>37</v>
      </c>
      <c r="Y826" s="58" t="s">
        <v>75</v>
      </c>
    </row>
    <row r="827" spans="1:25" s="251" customFormat="1">
      <c r="A827" s="40">
        <v>96992030</v>
      </c>
      <c r="B827" s="65">
        <v>1</v>
      </c>
      <c r="C827" s="42" t="s">
        <v>241</v>
      </c>
      <c r="D827" s="42" t="s">
        <v>30</v>
      </c>
      <c r="E827" s="44">
        <v>372</v>
      </c>
      <c r="F827" s="252">
        <v>38147</v>
      </c>
      <c r="G827" s="191" t="s">
        <v>26</v>
      </c>
      <c r="H827" s="98">
        <v>0.5</v>
      </c>
      <c r="I827" s="48" t="s">
        <v>57</v>
      </c>
      <c r="J827" s="63">
        <v>5.3</v>
      </c>
      <c r="K827" s="50" t="s">
        <v>219</v>
      </c>
      <c r="L827" s="51" t="s">
        <v>29</v>
      </c>
      <c r="M827" s="52" t="s">
        <v>29</v>
      </c>
      <c r="N827" s="53">
        <v>24.5</v>
      </c>
      <c r="O827" s="64">
        <v>500</v>
      </c>
      <c r="P827" s="64">
        <v>490</v>
      </c>
      <c r="Q827" s="64">
        <v>11191</v>
      </c>
      <c r="R827" s="64">
        <v>122</v>
      </c>
      <c r="S827" s="64">
        <v>11313</v>
      </c>
      <c r="T827" s="56" t="s">
        <v>32</v>
      </c>
      <c r="U827" s="57">
        <v>0</v>
      </c>
      <c r="V827" s="57">
        <v>0</v>
      </c>
      <c r="W827" s="57">
        <v>0</v>
      </c>
      <c r="X827" s="57" t="s">
        <v>37</v>
      </c>
      <c r="Y827" s="58" t="s">
        <v>75</v>
      </c>
    </row>
    <row r="828" spans="1:25" s="251" customFormat="1">
      <c r="A828" s="40">
        <v>94139000</v>
      </c>
      <c r="B828" s="41">
        <v>5</v>
      </c>
      <c r="C828" s="42" t="s">
        <v>242</v>
      </c>
      <c r="D828" s="42" t="s">
        <v>25</v>
      </c>
      <c r="E828" s="44">
        <v>671</v>
      </c>
      <c r="F828" s="252">
        <v>40736</v>
      </c>
      <c r="G828" s="191" t="s">
        <v>26</v>
      </c>
      <c r="H828" s="62">
        <v>2500</v>
      </c>
      <c r="I828" s="48"/>
      <c r="J828" s="63"/>
      <c r="K828" s="50" t="s">
        <v>27</v>
      </c>
      <c r="L828" s="51" t="s">
        <v>28</v>
      </c>
      <c r="M828" s="52" t="s">
        <v>29</v>
      </c>
      <c r="N828" s="53">
        <v>10</v>
      </c>
      <c r="O828" s="64"/>
      <c r="P828" s="64"/>
      <c r="Q828" s="64"/>
      <c r="R828" s="64"/>
      <c r="S828" s="64"/>
      <c r="T828" s="56">
        <v>0</v>
      </c>
      <c r="U828" s="57">
        <v>0</v>
      </c>
      <c r="V828" s="57">
        <v>0</v>
      </c>
      <c r="W828" s="57">
        <v>0</v>
      </c>
      <c r="X828" s="57">
        <v>0</v>
      </c>
      <c r="Y828" s="58"/>
    </row>
    <row r="829" spans="1:25" s="251" customFormat="1">
      <c r="A829" s="40">
        <v>94139000</v>
      </c>
      <c r="B829" s="41">
        <v>5</v>
      </c>
      <c r="C829" s="42" t="s">
        <v>242</v>
      </c>
      <c r="D829" s="42" t="s">
        <v>30</v>
      </c>
      <c r="E829" s="44">
        <v>671</v>
      </c>
      <c r="F829" s="252">
        <v>40743</v>
      </c>
      <c r="G829" s="191" t="s">
        <v>44</v>
      </c>
      <c r="H829" s="62">
        <v>54400000</v>
      </c>
      <c r="I829" s="48" t="s">
        <v>31</v>
      </c>
      <c r="J829" s="63">
        <v>6.8</v>
      </c>
      <c r="K829" s="50" t="s">
        <v>27</v>
      </c>
      <c r="L829" s="51" t="s">
        <v>29</v>
      </c>
      <c r="M829" s="52" t="s">
        <v>29</v>
      </c>
      <c r="N829" s="53">
        <v>5</v>
      </c>
      <c r="O829" s="64">
        <v>21800000000</v>
      </c>
      <c r="P829" s="64">
        <v>21800000000</v>
      </c>
      <c r="Q829" s="64">
        <v>21800000</v>
      </c>
      <c r="R829" s="64">
        <v>1047833</v>
      </c>
      <c r="S829" s="64">
        <v>22847833</v>
      </c>
      <c r="T829" s="56">
        <v>0</v>
      </c>
      <c r="U829" s="57">
        <v>0</v>
      </c>
      <c r="V829" s="57">
        <v>0</v>
      </c>
      <c r="W829" s="57">
        <v>0</v>
      </c>
      <c r="X829" s="57" t="s">
        <v>37</v>
      </c>
      <c r="Y829" s="58"/>
    </row>
    <row r="830" spans="1:25" s="251" customFormat="1">
      <c r="A830" s="40">
        <v>94139000</v>
      </c>
      <c r="B830" s="41">
        <v>5</v>
      </c>
      <c r="C830" s="42" t="s">
        <v>242</v>
      </c>
      <c r="D830" s="42" t="s">
        <v>30</v>
      </c>
      <c r="E830" s="44">
        <v>671</v>
      </c>
      <c r="F830" s="252">
        <v>40743</v>
      </c>
      <c r="G830" s="191" t="s">
        <v>26</v>
      </c>
      <c r="H830" s="62">
        <v>2500</v>
      </c>
      <c r="I830" s="48" t="s">
        <v>45</v>
      </c>
      <c r="J830" s="63">
        <v>3.2</v>
      </c>
      <c r="K830" s="50" t="s">
        <v>27</v>
      </c>
      <c r="L830" s="51" t="s">
        <v>29</v>
      </c>
      <c r="M830" s="52" t="s">
        <v>29</v>
      </c>
      <c r="N830" s="53">
        <v>5</v>
      </c>
      <c r="O830" s="64"/>
      <c r="P830" s="64"/>
      <c r="Q830" s="64">
        <v>0</v>
      </c>
      <c r="R830" s="64"/>
      <c r="S830" s="64"/>
      <c r="T830" s="56" t="s">
        <v>32</v>
      </c>
      <c r="U830" s="57">
        <v>0</v>
      </c>
      <c r="V830" s="57" t="s">
        <v>43</v>
      </c>
      <c r="W830" s="57">
        <v>0</v>
      </c>
      <c r="X830" s="57" t="s">
        <v>37</v>
      </c>
      <c r="Y830" s="58"/>
    </row>
    <row r="831" spans="1:25" s="251" customFormat="1">
      <c r="A831" s="40">
        <v>94139000</v>
      </c>
      <c r="B831" s="41">
        <v>5</v>
      </c>
      <c r="C831" s="42" t="s">
        <v>242</v>
      </c>
      <c r="D831" s="42" t="s">
        <v>25</v>
      </c>
      <c r="E831" s="44">
        <v>672</v>
      </c>
      <c r="F831" s="252">
        <v>40736</v>
      </c>
      <c r="G831" s="191" t="s">
        <v>26</v>
      </c>
      <c r="H831" s="62">
        <v>2500</v>
      </c>
      <c r="I831" s="48"/>
      <c r="J831" s="63"/>
      <c r="K831" s="50" t="s">
        <v>27</v>
      </c>
      <c r="L831" s="51" t="s">
        <v>28</v>
      </c>
      <c r="M831" s="52" t="s">
        <v>29</v>
      </c>
      <c r="N831" s="53">
        <v>30</v>
      </c>
      <c r="O831" s="64"/>
      <c r="P831" s="64"/>
      <c r="Q831" s="64"/>
      <c r="R831" s="64"/>
      <c r="S831" s="64"/>
      <c r="T831" s="56">
        <v>0</v>
      </c>
      <c r="U831" s="57">
        <v>0</v>
      </c>
      <c r="V831" s="57">
        <v>0</v>
      </c>
      <c r="W831" s="57">
        <v>0</v>
      </c>
      <c r="X831" s="57">
        <v>0</v>
      </c>
      <c r="Y831" s="58"/>
    </row>
    <row r="832" spans="1:25" s="251" customFormat="1">
      <c r="A832" s="40">
        <v>94139000</v>
      </c>
      <c r="B832" s="41">
        <v>5</v>
      </c>
      <c r="C832" s="42" t="s">
        <v>242</v>
      </c>
      <c r="D832" s="42" t="s">
        <v>30</v>
      </c>
      <c r="E832" s="44">
        <v>672</v>
      </c>
      <c r="F832" s="252">
        <v>40743</v>
      </c>
      <c r="G832" s="191" t="s">
        <v>26</v>
      </c>
      <c r="H832" s="62">
        <v>2500</v>
      </c>
      <c r="I832" s="48" t="s">
        <v>46</v>
      </c>
      <c r="J832" s="63">
        <v>3.6</v>
      </c>
      <c r="K832" s="50" t="s">
        <v>27</v>
      </c>
      <c r="L832" s="51" t="s">
        <v>29</v>
      </c>
      <c r="M832" s="52" t="s">
        <v>29</v>
      </c>
      <c r="N832" s="53">
        <v>21</v>
      </c>
      <c r="O832" s="64">
        <v>1500000</v>
      </c>
      <c r="P832" s="64">
        <v>1500000</v>
      </c>
      <c r="Q832" s="64">
        <v>34257720</v>
      </c>
      <c r="R832" s="64">
        <v>873571</v>
      </c>
      <c r="S832" s="64">
        <v>35131291</v>
      </c>
      <c r="T832" s="56" t="s">
        <v>32</v>
      </c>
      <c r="U832" s="57">
        <v>0</v>
      </c>
      <c r="V832" s="57">
        <v>0</v>
      </c>
      <c r="W832" s="57">
        <v>0</v>
      </c>
      <c r="X832" s="57" t="s">
        <v>37</v>
      </c>
      <c r="Y832" s="58"/>
    </row>
    <row r="833" spans="1:25" s="251" customFormat="1">
      <c r="A833" s="40">
        <v>96717620</v>
      </c>
      <c r="B833" s="41">
        <v>6</v>
      </c>
      <c r="C833" s="42" t="s">
        <v>243</v>
      </c>
      <c r="D833" s="42" t="s">
        <v>54</v>
      </c>
      <c r="E833" s="66">
        <v>214</v>
      </c>
      <c r="F833" s="252">
        <v>36432</v>
      </c>
      <c r="G833" s="191" t="s">
        <v>34</v>
      </c>
      <c r="H833" s="62">
        <v>5000</v>
      </c>
      <c r="I833" s="48" t="s">
        <v>55</v>
      </c>
      <c r="J833" s="63">
        <v>8</v>
      </c>
      <c r="K833" s="50" t="s">
        <v>27</v>
      </c>
      <c r="L833" s="51" t="s">
        <v>29</v>
      </c>
      <c r="M833" s="52" t="s">
        <v>29</v>
      </c>
      <c r="N833" s="69">
        <v>10</v>
      </c>
      <c r="O833" s="64">
        <v>5000000</v>
      </c>
      <c r="P833" s="64"/>
      <c r="Q833" s="64"/>
      <c r="R833" s="64"/>
      <c r="S833" s="64"/>
      <c r="T833" s="56">
        <v>0</v>
      </c>
      <c r="U833" s="57" t="s">
        <v>41</v>
      </c>
      <c r="V833" s="57">
        <v>0</v>
      </c>
      <c r="W833" s="57" t="s">
        <v>56</v>
      </c>
      <c r="X833" s="57" t="s">
        <v>37</v>
      </c>
      <c r="Y833" s="58"/>
    </row>
    <row r="834" spans="1:25" s="251" customFormat="1">
      <c r="A834" s="40">
        <v>96717620</v>
      </c>
      <c r="B834" s="41">
        <v>6</v>
      </c>
      <c r="C834" s="42" t="s">
        <v>243</v>
      </c>
      <c r="D834" s="42" t="s">
        <v>54</v>
      </c>
      <c r="E834" s="66">
        <v>214</v>
      </c>
      <c r="F834" s="252">
        <v>36432</v>
      </c>
      <c r="G834" s="191" t="s">
        <v>26</v>
      </c>
      <c r="H834" s="62">
        <v>198</v>
      </c>
      <c r="I834" s="48" t="s">
        <v>58</v>
      </c>
      <c r="J834" s="63">
        <v>7.5</v>
      </c>
      <c r="K834" s="50" t="s">
        <v>27</v>
      </c>
      <c r="L834" s="51" t="s">
        <v>29</v>
      </c>
      <c r="M834" s="52" t="s">
        <v>29</v>
      </c>
      <c r="N834" s="69">
        <v>25</v>
      </c>
      <c r="O834" s="64">
        <v>96000</v>
      </c>
      <c r="P834" s="64">
        <v>88272</v>
      </c>
      <c r="Q834" s="64">
        <v>2015998</v>
      </c>
      <c r="R834" s="255">
        <v>54850</v>
      </c>
      <c r="S834" s="255">
        <v>2070848</v>
      </c>
      <c r="T834" s="56" t="s">
        <v>32</v>
      </c>
      <c r="U834" s="57">
        <v>0</v>
      </c>
      <c r="V834" s="57">
        <v>0</v>
      </c>
      <c r="W834" s="57">
        <v>0</v>
      </c>
      <c r="X834" s="57" t="s">
        <v>37</v>
      </c>
      <c r="Y834" s="58"/>
    </row>
    <row r="835" spans="1:25" s="251" customFormat="1">
      <c r="A835" s="40">
        <v>96717620</v>
      </c>
      <c r="B835" s="41">
        <v>6</v>
      </c>
      <c r="C835" s="42" t="s">
        <v>243</v>
      </c>
      <c r="D835" s="42" t="s">
        <v>54</v>
      </c>
      <c r="E835" s="66">
        <v>214</v>
      </c>
      <c r="F835" s="252">
        <v>36432</v>
      </c>
      <c r="G835" s="191" t="s">
        <v>26</v>
      </c>
      <c r="H835" s="62">
        <v>1190</v>
      </c>
      <c r="I835" s="48" t="s">
        <v>59</v>
      </c>
      <c r="J835" s="63">
        <v>7.5</v>
      </c>
      <c r="K835" s="50" t="s">
        <v>27</v>
      </c>
      <c r="L835" s="51" t="s">
        <v>29</v>
      </c>
      <c r="M835" s="52" t="s">
        <v>29</v>
      </c>
      <c r="N835" s="69">
        <v>25</v>
      </c>
      <c r="O835" s="64">
        <v>990000</v>
      </c>
      <c r="P835" s="64">
        <v>910305</v>
      </c>
      <c r="Q835" s="64">
        <v>20789983</v>
      </c>
      <c r="R835" s="255">
        <v>565642</v>
      </c>
      <c r="S835" s="255">
        <v>21355625</v>
      </c>
      <c r="T835" s="56" t="s">
        <v>32</v>
      </c>
      <c r="U835" s="57">
        <v>0</v>
      </c>
      <c r="V835" s="57">
        <v>0</v>
      </c>
      <c r="W835" s="57">
        <v>0</v>
      </c>
      <c r="X835" s="57" t="s">
        <v>37</v>
      </c>
      <c r="Y835" s="58"/>
    </row>
    <row r="836" spans="1:25" s="251" customFormat="1">
      <c r="A836" s="40">
        <v>96717620</v>
      </c>
      <c r="B836" s="41">
        <v>6</v>
      </c>
      <c r="C836" s="42" t="s">
        <v>243</v>
      </c>
      <c r="D836" s="42" t="s">
        <v>54</v>
      </c>
      <c r="E836" s="66">
        <v>214</v>
      </c>
      <c r="F836" s="252">
        <v>36432</v>
      </c>
      <c r="G836" s="191" t="s">
        <v>34</v>
      </c>
      <c r="H836" s="62">
        <v>55000</v>
      </c>
      <c r="I836" s="48" t="s">
        <v>57</v>
      </c>
      <c r="J836" s="63">
        <v>8</v>
      </c>
      <c r="K836" s="50" t="s">
        <v>27</v>
      </c>
      <c r="L836" s="51" t="s">
        <v>29</v>
      </c>
      <c r="M836" s="52" t="s">
        <v>29</v>
      </c>
      <c r="N836" s="69">
        <v>10</v>
      </c>
      <c r="O836" s="64">
        <v>52500000</v>
      </c>
      <c r="P836" s="64"/>
      <c r="Q836" s="64">
        <v>0</v>
      </c>
      <c r="R836" s="64"/>
      <c r="S836" s="64"/>
      <c r="T836" s="56">
        <v>0</v>
      </c>
      <c r="U836" s="57" t="s">
        <v>41</v>
      </c>
      <c r="V836" s="57">
        <v>0</v>
      </c>
      <c r="W836" s="57" t="s">
        <v>56</v>
      </c>
      <c r="X836" s="57" t="s">
        <v>37</v>
      </c>
      <c r="Y836" s="58"/>
    </row>
    <row r="837" spans="1:25" s="251" customFormat="1">
      <c r="A837" s="40">
        <v>93007000</v>
      </c>
      <c r="B837" s="65">
        <v>9</v>
      </c>
      <c r="C837" s="42" t="s">
        <v>244</v>
      </c>
      <c r="D837" s="42" t="s">
        <v>25</v>
      </c>
      <c r="E837" s="44">
        <v>445</v>
      </c>
      <c r="F837" s="252">
        <v>38700</v>
      </c>
      <c r="G837" s="191" t="s">
        <v>26</v>
      </c>
      <c r="H837" s="62">
        <v>3000</v>
      </c>
      <c r="I837" s="48"/>
      <c r="J837" s="63"/>
      <c r="K837" s="50" t="s">
        <v>28</v>
      </c>
      <c r="L837" s="51" t="s">
        <v>35</v>
      </c>
      <c r="M837" s="52" t="s">
        <v>29</v>
      </c>
      <c r="N837" s="53">
        <v>10</v>
      </c>
      <c r="O837" s="64"/>
      <c r="P837" s="64"/>
      <c r="Q837" s="64"/>
      <c r="R837" s="64"/>
      <c r="S837" s="64"/>
      <c r="T837" s="56">
        <v>0</v>
      </c>
      <c r="U837" s="57">
        <v>0</v>
      </c>
      <c r="V837" s="57">
        <v>0</v>
      </c>
      <c r="W837" s="57">
        <v>0</v>
      </c>
      <c r="X837" s="57">
        <v>0</v>
      </c>
      <c r="Y837" s="58"/>
    </row>
    <row r="838" spans="1:25" s="251" customFormat="1">
      <c r="A838" s="40">
        <v>93007000</v>
      </c>
      <c r="B838" s="65">
        <v>9</v>
      </c>
      <c r="C838" s="42" t="s">
        <v>244</v>
      </c>
      <c r="D838" s="42" t="s">
        <v>30</v>
      </c>
      <c r="E838" s="44">
        <v>445</v>
      </c>
      <c r="F838" s="252">
        <v>38700</v>
      </c>
      <c r="G838" s="191" t="s">
        <v>26</v>
      </c>
      <c r="H838" s="62">
        <v>3000</v>
      </c>
      <c r="I838" s="48" t="s">
        <v>31</v>
      </c>
      <c r="J838" s="63">
        <v>3.5</v>
      </c>
      <c r="K838" s="50" t="s">
        <v>28</v>
      </c>
      <c r="L838" s="51" t="s">
        <v>35</v>
      </c>
      <c r="M838" s="52" t="s">
        <v>29</v>
      </c>
      <c r="N838" s="53">
        <v>8</v>
      </c>
      <c r="O838" s="64"/>
      <c r="P838" s="64"/>
      <c r="Q838" s="64">
        <v>0</v>
      </c>
      <c r="R838" s="64"/>
      <c r="S838" s="64"/>
      <c r="T838" s="56" t="s">
        <v>32</v>
      </c>
      <c r="U838" s="57">
        <v>0</v>
      </c>
      <c r="V838" s="57" t="s">
        <v>43</v>
      </c>
      <c r="W838" s="57">
        <v>0</v>
      </c>
      <c r="X838" s="57" t="s">
        <v>37</v>
      </c>
      <c r="Y838" s="58"/>
    </row>
    <row r="839" spans="1:25" s="251" customFormat="1">
      <c r="A839" s="40">
        <v>93007000</v>
      </c>
      <c r="B839" s="65">
        <v>9</v>
      </c>
      <c r="C839" s="42" t="s">
        <v>244</v>
      </c>
      <c r="D839" s="42" t="s">
        <v>39</v>
      </c>
      <c r="E839" s="44">
        <v>445</v>
      </c>
      <c r="F839" s="252">
        <v>38700</v>
      </c>
      <c r="G839" s="191" t="s">
        <v>34</v>
      </c>
      <c r="H839" s="62">
        <v>100000</v>
      </c>
      <c r="I839" s="48" t="s">
        <v>45</v>
      </c>
      <c r="J839" s="63">
        <v>5</v>
      </c>
      <c r="K839" s="50" t="s">
        <v>28</v>
      </c>
      <c r="L839" s="51" t="s">
        <v>35</v>
      </c>
      <c r="M839" s="52" t="s">
        <v>29</v>
      </c>
      <c r="N839" s="53">
        <v>5</v>
      </c>
      <c r="O839" s="64"/>
      <c r="P839" s="64"/>
      <c r="Q839" s="64">
        <v>0</v>
      </c>
      <c r="R839" s="64"/>
      <c r="S839" s="64"/>
      <c r="T839" s="56">
        <v>0</v>
      </c>
      <c r="U839" s="57" t="s">
        <v>41</v>
      </c>
      <c r="V839" s="57" t="s">
        <v>43</v>
      </c>
      <c r="W839" s="57">
        <v>0</v>
      </c>
      <c r="X839" s="57" t="s">
        <v>37</v>
      </c>
      <c r="Y839" s="58"/>
    </row>
    <row r="840" spans="1:25" s="251" customFormat="1">
      <c r="A840" s="40">
        <v>93007000</v>
      </c>
      <c r="B840" s="65">
        <v>9</v>
      </c>
      <c r="C840" s="42" t="s">
        <v>244</v>
      </c>
      <c r="D840" s="42" t="s">
        <v>25</v>
      </c>
      <c r="E840" s="44">
        <v>446</v>
      </c>
      <c r="F840" s="252">
        <v>38700</v>
      </c>
      <c r="G840" s="191" t="s">
        <v>26</v>
      </c>
      <c r="H840" s="62">
        <v>3000</v>
      </c>
      <c r="I840" s="48"/>
      <c r="J840" s="63"/>
      <c r="K840" s="50" t="s">
        <v>28</v>
      </c>
      <c r="L840" s="51" t="s">
        <v>35</v>
      </c>
      <c r="M840" s="52" t="s">
        <v>29</v>
      </c>
      <c r="N840" s="53">
        <v>25</v>
      </c>
      <c r="O840" s="64"/>
      <c r="P840" s="64"/>
      <c r="Q840" s="64"/>
      <c r="R840" s="64"/>
      <c r="S840" s="64"/>
      <c r="T840" s="56">
        <v>0</v>
      </c>
      <c r="U840" s="57">
        <v>0</v>
      </c>
      <c r="V840" s="57">
        <v>0</v>
      </c>
      <c r="W840" s="57">
        <v>0</v>
      </c>
      <c r="X840" s="57">
        <v>0</v>
      </c>
      <c r="Y840" s="58"/>
    </row>
    <row r="841" spans="1:25" s="251" customFormat="1">
      <c r="A841" s="40">
        <v>93007000</v>
      </c>
      <c r="B841" s="65">
        <v>9</v>
      </c>
      <c r="C841" s="79" t="s">
        <v>244</v>
      </c>
      <c r="D841" s="42" t="s">
        <v>30</v>
      </c>
      <c r="E841" s="44">
        <v>446</v>
      </c>
      <c r="F841" s="252">
        <v>38700</v>
      </c>
      <c r="G841" s="191" t="s">
        <v>26</v>
      </c>
      <c r="H841" s="62">
        <v>3000</v>
      </c>
      <c r="I841" s="48" t="s">
        <v>46</v>
      </c>
      <c r="J841" s="63">
        <v>4</v>
      </c>
      <c r="K841" s="50" t="s">
        <v>28</v>
      </c>
      <c r="L841" s="51" t="s">
        <v>35</v>
      </c>
      <c r="M841" s="52" t="s">
        <v>29</v>
      </c>
      <c r="N841" s="53">
        <v>21</v>
      </c>
      <c r="O841" s="64">
        <v>3000000</v>
      </c>
      <c r="P841" s="64">
        <v>2100000</v>
      </c>
      <c r="Q841" s="64">
        <v>47960808</v>
      </c>
      <c r="R841" s="64">
        <v>464470</v>
      </c>
      <c r="S841" s="64">
        <v>48425278</v>
      </c>
      <c r="T841" s="56" t="s">
        <v>32</v>
      </c>
      <c r="U841" s="57">
        <v>0</v>
      </c>
      <c r="V841" s="57">
        <v>0</v>
      </c>
      <c r="W841" s="57">
        <v>0</v>
      </c>
      <c r="X841" s="57" t="s">
        <v>37</v>
      </c>
      <c r="Y841" s="58"/>
    </row>
    <row r="842" spans="1:25" s="251" customFormat="1">
      <c r="A842" s="40">
        <v>93007000</v>
      </c>
      <c r="B842" s="65">
        <v>9</v>
      </c>
      <c r="C842" s="42" t="s">
        <v>244</v>
      </c>
      <c r="D842" s="42" t="s">
        <v>25</v>
      </c>
      <c r="E842" s="44">
        <v>447</v>
      </c>
      <c r="F842" s="252">
        <v>38700</v>
      </c>
      <c r="G842" s="191" t="s">
        <v>26</v>
      </c>
      <c r="H842" s="62">
        <v>3000</v>
      </c>
      <c r="I842" s="48"/>
      <c r="J842" s="63"/>
      <c r="K842" s="50" t="s">
        <v>28</v>
      </c>
      <c r="L842" s="51" t="s">
        <v>35</v>
      </c>
      <c r="M842" s="52" t="s">
        <v>29</v>
      </c>
      <c r="N842" s="53">
        <v>10</v>
      </c>
      <c r="O842" s="64"/>
      <c r="P842" s="64"/>
      <c r="Q842" s="64"/>
      <c r="R842" s="64"/>
      <c r="S842" s="64"/>
      <c r="T842" s="56">
        <v>0</v>
      </c>
      <c r="U842" s="57">
        <v>0</v>
      </c>
      <c r="V842" s="57">
        <v>0</v>
      </c>
      <c r="W842" s="57">
        <v>0</v>
      </c>
      <c r="X842" s="57">
        <v>0</v>
      </c>
      <c r="Y842" s="58"/>
    </row>
    <row r="843" spans="1:25" s="251" customFormat="1">
      <c r="A843" s="40">
        <v>93007000</v>
      </c>
      <c r="B843" s="65">
        <v>9</v>
      </c>
      <c r="C843" s="42" t="s">
        <v>244</v>
      </c>
      <c r="D843" s="42" t="s">
        <v>30</v>
      </c>
      <c r="E843" s="44">
        <v>447</v>
      </c>
      <c r="F843" s="252">
        <v>38700</v>
      </c>
      <c r="G843" s="191" t="s">
        <v>34</v>
      </c>
      <c r="H843" s="62">
        <v>100000</v>
      </c>
      <c r="I843" s="48" t="s">
        <v>47</v>
      </c>
      <c r="J843" s="63">
        <v>5.25</v>
      </c>
      <c r="K843" s="50" t="s">
        <v>28</v>
      </c>
      <c r="L843" s="51" t="s">
        <v>35</v>
      </c>
      <c r="M843" s="52" t="s">
        <v>29</v>
      </c>
      <c r="N843" s="53">
        <v>10</v>
      </c>
      <c r="O843" s="64"/>
      <c r="P843" s="64"/>
      <c r="Q843" s="64">
        <v>0</v>
      </c>
      <c r="R843" s="64"/>
      <c r="S843" s="64"/>
      <c r="T843" s="56">
        <v>0</v>
      </c>
      <c r="U843" s="57" t="s">
        <v>41</v>
      </c>
      <c r="V843" s="57" t="s">
        <v>43</v>
      </c>
      <c r="W843" s="57">
        <v>0</v>
      </c>
      <c r="X843" s="57" t="s">
        <v>37</v>
      </c>
      <c r="Y843" s="58"/>
    </row>
    <row r="844" spans="1:25" s="251" customFormat="1">
      <c r="A844" s="95">
        <v>93007000</v>
      </c>
      <c r="B844" s="41">
        <v>9</v>
      </c>
      <c r="C844" s="42" t="s">
        <v>244</v>
      </c>
      <c r="D844" s="42" t="s">
        <v>25</v>
      </c>
      <c r="E844" s="44">
        <v>563</v>
      </c>
      <c r="F844" s="252">
        <v>39813</v>
      </c>
      <c r="G844" s="191" t="s">
        <v>26</v>
      </c>
      <c r="H844" s="62">
        <v>5000</v>
      </c>
      <c r="I844" s="48"/>
      <c r="J844" s="63"/>
      <c r="K844" s="50" t="s">
        <v>27</v>
      </c>
      <c r="L844" s="51" t="s">
        <v>28</v>
      </c>
      <c r="M844" s="52" t="s">
        <v>29</v>
      </c>
      <c r="N844" s="53">
        <v>10</v>
      </c>
      <c r="O844" s="64"/>
      <c r="P844" s="64"/>
      <c r="Q844" s="64"/>
      <c r="R844" s="64"/>
      <c r="S844" s="64"/>
      <c r="T844" s="56">
        <v>0</v>
      </c>
      <c r="U844" s="57">
        <v>0</v>
      </c>
      <c r="V844" s="57">
        <v>0</v>
      </c>
      <c r="W844" s="57">
        <v>0</v>
      </c>
      <c r="X844" s="57">
        <v>0</v>
      </c>
      <c r="Y844" s="58"/>
    </row>
    <row r="845" spans="1:25" s="251" customFormat="1">
      <c r="A845" s="95">
        <v>93007000</v>
      </c>
      <c r="B845" s="41">
        <v>9</v>
      </c>
      <c r="C845" s="42" t="s">
        <v>244</v>
      </c>
      <c r="D845" s="42" t="s">
        <v>30</v>
      </c>
      <c r="E845" s="44">
        <v>563</v>
      </c>
      <c r="F845" s="252">
        <v>39822</v>
      </c>
      <c r="G845" s="191" t="s">
        <v>26</v>
      </c>
      <c r="H845" s="62">
        <v>5000</v>
      </c>
      <c r="I845" s="48" t="s">
        <v>48</v>
      </c>
      <c r="J845" s="63">
        <v>5</v>
      </c>
      <c r="K845" s="50" t="s">
        <v>27</v>
      </c>
      <c r="L845" s="51" t="s">
        <v>28</v>
      </c>
      <c r="M845" s="52" t="s">
        <v>29</v>
      </c>
      <c r="N845" s="53">
        <v>5</v>
      </c>
      <c r="O845" s="64"/>
      <c r="P845" s="64"/>
      <c r="Q845" s="64">
        <v>0</v>
      </c>
      <c r="R845" s="64"/>
      <c r="S845" s="64"/>
      <c r="T845" s="56" t="s">
        <v>32</v>
      </c>
      <c r="U845" s="57">
        <v>0</v>
      </c>
      <c r="V845" s="57" t="s">
        <v>43</v>
      </c>
      <c r="W845" s="57">
        <v>0</v>
      </c>
      <c r="X845" s="57" t="s">
        <v>37</v>
      </c>
      <c r="Y845" s="58"/>
    </row>
    <row r="846" spans="1:25" s="251" customFormat="1">
      <c r="A846" s="95">
        <v>93007000</v>
      </c>
      <c r="B846" s="41">
        <v>9</v>
      </c>
      <c r="C846" s="42" t="s">
        <v>244</v>
      </c>
      <c r="D846" s="42" t="s">
        <v>39</v>
      </c>
      <c r="E846" s="44">
        <v>563</v>
      </c>
      <c r="F846" s="252">
        <v>39822</v>
      </c>
      <c r="G846" s="191" t="s">
        <v>44</v>
      </c>
      <c r="H846" s="62">
        <v>107290000</v>
      </c>
      <c r="I846" s="48" t="s">
        <v>49</v>
      </c>
      <c r="J846" s="63">
        <v>7</v>
      </c>
      <c r="K846" s="50" t="s">
        <v>27</v>
      </c>
      <c r="L846" s="51" t="s">
        <v>28</v>
      </c>
      <c r="M846" s="52" t="s">
        <v>29</v>
      </c>
      <c r="N846" s="53">
        <v>5</v>
      </c>
      <c r="O846" s="64">
        <v>21000000000</v>
      </c>
      <c r="P846" s="64">
        <v>21000000000</v>
      </c>
      <c r="Q846" s="64">
        <v>21000000</v>
      </c>
      <c r="R846" s="64">
        <v>215573</v>
      </c>
      <c r="S846" s="64">
        <v>21215573</v>
      </c>
      <c r="T846" s="56">
        <v>0</v>
      </c>
      <c r="U846" s="57">
        <v>0</v>
      </c>
      <c r="V846" s="57">
        <v>0</v>
      </c>
      <c r="W846" s="57">
        <v>0</v>
      </c>
      <c r="X846" s="57" t="s">
        <v>37</v>
      </c>
      <c r="Y846" s="58"/>
    </row>
    <row r="847" spans="1:25" s="251" customFormat="1">
      <c r="A847" s="95">
        <v>93007000</v>
      </c>
      <c r="B847" s="41">
        <v>9</v>
      </c>
      <c r="C847" s="42" t="s">
        <v>244</v>
      </c>
      <c r="D847" s="42" t="s">
        <v>64</v>
      </c>
      <c r="E847" s="44">
        <v>563</v>
      </c>
      <c r="F847" s="252">
        <v>39938</v>
      </c>
      <c r="G847" s="191" t="s">
        <v>26</v>
      </c>
      <c r="H847" s="62">
        <v>4000</v>
      </c>
      <c r="I847" s="48" t="s">
        <v>52</v>
      </c>
      <c r="J847" s="63">
        <v>3</v>
      </c>
      <c r="K847" s="50" t="s">
        <v>27</v>
      </c>
      <c r="L847" s="51" t="s">
        <v>28</v>
      </c>
      <c r="M847" s="52" t="s">
        <v>29</v>
      </c>
      <c r="N847" s="53">
        <v>5</v>
      </c>
      <c r="O847" s="64">
        <v>1500000</v>
      </c>
      <c r="P847" s="64">
        <v>1500000</v>
      </c>
      <c r="Q847" s="64">
        <v>34257720</v>
      </c>
      <c r="R847" s="64">
        <v>420382</v>
      </c>
      <c r="S847" s="64">
        <v>34678102</v>
      </c>
      <c r="T847" s="56" t="s">
        <v>32</v>
      </c>
      <c r="U847" s="57">
        <v>0</v>
      </c>
      <c r="V847" s="57">
        <v>0</v>
      </c>
      <c r="W847" s="57">
        <v>0</v>
      </c>
      <c r="X847" s="57" t="s">
        <v>37</v>
      </c>
      <c r="Y847" s="58"/>
    </row>
    <row r="848" spans="1:25" s="251" customFormat="1">
      <c r="A848" s="95">
        <v>93007000</v>
      </c>
      <c r="B848" s="41">
        <v>9</v>
      </c>
      <c r="C848" s="42" t="s">
        <v>244</v>
      </c>
      <c r="D848" s="42" t="s">
        <v>65</v>
      </c>
      <c r="E848" s="44">
        <v>563</v>
      </c>
      <c r="F848" s="252">
        <v>39938</v>
      </c>
      <c r="G848" s="191" t="s">
        <v>44</v>
      </c>
      <c r="H848" s="62">
        <v>83900000</v>
      </c>
      <c r="I848" s="48" t="s">
        <v>66</v>
      </c>
      <c r="J848" s="63">
        <v>5.5</v>
      </c>
      <c r="K848" s="50" t="s">
        <v>27</v>
      </c>
      <c r="L848" s="51" t="s">
        <v>28</v>
      </c>
      <c r="M848" s="52" t="s">
        <v>29</v>
      </c>
      <c r="N848" s="53">
        <v>5</v>
      </c>
      <c r="O848" s="64">
        <v>52000000000</v>
      </c>
      <c r="P848" s="64">
        <v>52000000000</v>
      </c>
      <c r="Q848" s="64">
        <v>52000000</v>
      </c>
      <c r="R848" s="64">
        <v>1162800</v>
      </c>
      <c r="S848" s="64">
        <v>53162800</v>
      </c>
      <c r="T848" s="56">
        <v>0</v>
      </c>
      <c r="U848" s="57">
        <v>0</v>
      </c>
      <c r="V848" s="57">
        <v>0</v>
      </c>
      <c r="W848" s="57">
        <v>0</v>
      </c>
      <c r="X848" s="57" t="s">
        <v>37</v>
      </c>
      <c r="Y848" s="58"/>
    </row>
    <row r="849" spans="1:25" s="251" customFormat="1">
      <c r="A849" s="95">
        <v>93007000</v>
      </c>
      <c r="B849" s="41">
        <v>9</v>
      </c>
      <c r="C849" s="42" t="s">
        <v>244</v>
      </c>
      <c r="D849" s="42" t="s">
        <v>25</v>
      </c>
      <c r="E849" s="44">
        <v>564</v>
      </c>
      <c r="F849" s="252">
        <v>39813</v>
      </c>
      <c r="G849" s="191" t="s">
        <v>26</v>
      </c>
      <c r="H849" s="62">
        <v>5000</v>
      </c>
      <c r="I849" s="48"/>
      <c r="J849" s="63"/>
      <c r="K849" s="50" t="s">
        <v>27</v>
      </c>
      <c r="L849" s="51" t="s">
        <v>28</v>
      </c>
      <c r="M849" s="52" t="s">
        <v>29</v>
      </c>
      <c r="N849" s="53">
        <v>30</v>
      </c>
      <c r="O849" s="64"/>
      <c r="P849" s="64"/>
      <c r="Q849" s="64"/>
      <c r="R849" s="64"/>
      <c r="S849" s="64"/>
      <c r="T849" s="56">
        <v>0</v>
      </c>
      <c r="U849" s="57">
        <v>0</v>
      </c>
      <c r="V849" s="57">
        <v>0</v>
      </c>
      <c r="W849" s="57">
        <v>0</v>
      </c>
      <c r="X849" s="57">
        <v>0</v>
      </c>
      <c r="Y849" s="58"/>
    </row>
    <row r="850" spans="1:25" s="251" customFormat="1">
      <c r="A850" s="95">
        <v>93007000</v>
      </c>
      <c r="B850" s="41">
        <v>9</v>
      </c>
      <c r="C850" s="42" t="s">
        <v>244</v>
      </c>
      <c r="D850" s="42" t="s">
        <v>30</v>
      </c>
      <c r="E850" s="44">
        <v>564</v>
      </c>
      <c r="F850" s="252">
        <v>39821</v>
      </c>
      <c r="G850" s="191" t="s">
        <v>26</v>
      </c>
      <c r="H850" s="62">
        <v>5000</v>
      </c>
      <c r="I850" s="48" t="s">
        <v>50</v>
      </c>
      <c r="J850" s="63">
        <v>4.9000000000000004</v>
      </c>
      <c r="K850" s="50" t="s">
        <v>27</v>
      </c>
      <c r="L850" s="51" t="s">
        <v>28</v>
      </c>
      <c r="M850" s="52" t="s">
        <v>29</v>
      </c>
      <c r="N850" s="53">
        <v>21</v>
      </c>
      <c r="O850" s="64">
        <v>4000000</v>
      </c>
      <c r="P850" s="64">
        <v>4000000</v>
      </c>
      <c r="Q850" s="64">
        <v>91353920</v>
      </c>
      <c r="R850" s="64">
        <v>659756</v>
      </c>
      <c r="S850" s="64">
        <v>92013676</v>
      </c>
      <c r="T850" s="56" t="s">
        <v>32</v>
      </c>
      <c r="U850" s="57">
        <v>0</v>
      </c>
      <c r="V850" s="57">
        <v>0</v>
      </c>
      <c r="W850" s="57">
        <v>0</v>
      </c>
      <c r="X850" s="57" t="s">
        <v>37</v>
      </c>
      <c r="Y850" s="58"/>
    </row>
    <row r="851" spans="1:25" s="251" customFormat="1">
      <c r="A851" s="95">
        <v>93007000</v>
      </c>
      <c r="B851" s="41">
        <v>9</v>
      </c>
      <c r="C851" s="42" t="s">
        <v>244</v>
      </c>
      <c r="D851" s="42" t="s">
        <v>39</v>
      </c>
      <c r="E851" s="44">
        <v>564</v>
      </c>
      <c r="F851" s="252">
        <v>39938</v>
      </c>
      <c r="G851" s="191" t="s">
        <v>26</v>
      </c>
      <c r="H851" s="62">
        <v>1000</v>
      </c>
      <c r="I851" s="48" t="s">
        <v>23</v>
      </c>
      <c r="J851" s="63">
        <v>4.25</v>
      </c>
      <c r="K851" s="50" t="s">
        <v>27</v>
      </c>
      <c r="L851" s="51" t="s">
        <v>28</v>
      </c>
      <c r="M851" s="52" t="s">
        <v>29</v>
      </c>
      <c r="N851" s="53">
        <v>21</v>
      </c>
      <c r="O851" s="64"/>
      <c r="P851" s="64"/>
      <c r="Q851" s="64">
        <v>0</v>
      </c>
      <c r="R851" s="64"/>
      <c r="S851" s="64"/>
      <c r="T851" s="56" t="s">
        <v>32</v>
      </c>
      <c r="U851" s="57">
        <v>0</v>
      </c>
      <c r="V851" s="57" t="s">
        <v>43</v>
      </c>
      <c r="W851" s="57">
        <v>0</v>
      </c>
      <c r="X851" s="57" t="s">
        <v>37</v>
      </c>
      <c r="Y851" s="58"/>
    </row>
    <row r="852" spans="1:25" s="251" customFormat="1">
      <c r="A852" s="40">
        <v>93007000</v>
      </c>
      <c r="B852" s="41">
        <v>9</v>
      </c>
      <c r="C852" s="42" t="s">
        <v>244</v>
      </c>
      <c r="D852" s="42" t="s">
        <v>25</v>
      </c>
      <c r="E852" s="44">
        <v>699</v>
      </c>
      <c r="F852" s="252">
        <v>40953</v>
      </c>
      <c r="G852" s="191" t="s">
        <v>26</v>
      </c>
      <c r="H852" s="62">
        <v>2500</v>
      </c>
      <c r="I852" s="48"/>
      <c r="J852" s="63"/>
      <c r="K852" s="50" t="s">
        <v>27</v>
      </c>
      <c r="L852" s="51" t="s">
        <v>28</v>
      </c>
      <c r="M852" s="52" t="s">
        <v>80</v>
      </c>
      <c r="N852" s="53">
        <v>30</v>
      </c>
      <c r="O852" s="64"/>
      <c r="P852" s="64"/>
      <c r="Q852" s="64"/>
      <c r="R852" s="64"/>
      <c r="S852" s="64"/>
      <c r="T852" s="56">
        <v>0</v>
      </c>
      <c r="U852" s="57">
        <v>0</v>
      </c>
      <c r="V852" s="57">
        <v>0</v>
      </c>
      <c r="W852" s="57">
        <v>0</v>
      </c>
      <c r="X852" s="57">
        <v>0</v>
      </c>
      <c r="Y852" s="58"/>
    </row>
    <row r="853" spans="1:25" s="251" customFormat="1">
      <c r="A853" s="40">
        <v>93007000</v>
      </c>
      <c r="B853" s="41">
        <v>9</v>
      </c>
      <c r="C853" s="42" t="s">
        <v>244</v>
      </c>
      <c r="D853" s="42" t="s">
        <v>30</v>
      </c>
      <c r="E853" s="44">
        <v>699</v>
      </c>
      <c r="F853" s="252">
        <v>40980</v>
      </c>
      <c r="G853" s="191" t="s">
        <v>26</v>
      </c>
      <c r="H853" s="62">
        <v>2500</v>
      </c>
      <c r="I853" s="48" t="s">
        <v>36</v>
      </c>
      <c r="J853" s="63">
        <v>3.8</v>
      </c>
      <c r="K853" s="50" t="s">
        <v>27</v>
      </c>
      <c r="L853" s="51" t="s">
        <v>28</v>
      </c>
      <c r="M853" s="52" t="s">
        <v>80</v>
      </c>
      <c r="N853" s="53">
        <v>21</v>
      </c>
      <c r="O853" s="64">
        <v>1500000</v>
      </c>
      <c r="P853" s="64">
        <v>1500000</v>
      </c>
      <c r="Q853" s="64">
        <v>34257720</v>
      </c>
      <c r="R853" s="64">
        <v>96191</v>
      </c>
      <c r="S853" s="64">
        <v>34353911</v>
      </c>
      <c r="T853" s="56" t="s">
        <v>32</v>
      </c>
      <c r="U853" s="57">
        <v>0</v>
      </c>
      <c r="V853" s="57">
        <v>0</v>
      </c>
      <c r="W853" s="57">
        <v>0</v>
      </c>
      <c r="X853" s="57">
        <v>0</v>
      </c>
      <c r="Y853" s="58"/>
    </row>
    <row r="854" spans="1:25" s="251" customFormat="1">
      <c r="A854" s="40">
        <v>93007000</v>
      </c>
      <c r="B854" s="41">
        <v>9</v>
      </c>
      <c r="C854" s="42" t="s">
        <v>244</v>
      </c>
      <c r="D854" s="42" t="s">
        <v>25</v>
      </c>
      <c r="E854" s="44">
        <v>700</v>
      </c>
      <c r="F854" s="252">
        <v>40953</v>
      </c>
      <c r="G854" s="191" t="s">
        <v>26</v>
      </c>
      <c r="H854" s="62">
        <v>2500</v>
      </c>
      <c r="I854" s="48"/>
      <c r="J854" s="63"/>
      <c r="K854" s="50" t="s">
        <v>27</v>
      </c>
      <c r="L854" s="51" t="s">
        <v>28</v>
      </c>
      <c r="M854" s="52" t="s">
        <v>80</v>
      </c>
      <c r="N854" s="53">
        <v>10</v>
      </c>
      <c r="O854" s="64"/>
      <c r="P854" s="64"/>
      <c r="Q854" s="64"/>
      <c r="R854" s="64"/>
      <c r="S854" s="64"/>
      <c r="T854" s="56">
        <v>0</v>
      </c>
      <c r="U854" s="57">
        <v>0</v>
      </c>
      <c r="V854" s="57">
        <v>0</v>
      </c>
      <c r="W854" s="57">
        <v>0</v>
      </c>
      <c r="X854" s="57">
        <v>0</v>
      </c>
      <c r="Y854" s="58"/>
    </row>
    <row r="855" spans="1:25" s="251" customFormat="1">
      <c r="A855" s="40">
        <v>93007000</v>
      </c>
      <c r="B855" s="41">
        <v>9</v>
      </c>
      <c r="C855" s="42" t="s">
        <v>244</v>
      </c>
      <c r="D855" s="42" t="s">
        <v>30</v>
      </c>
      <c r="E855" s="44">
        <v>700</v>
      </c>
      <c r="F855" s="252">
        <v>40980</v>
      </c>
      <c r="G855" s="191" t="s">
        <v>44</v>
      </c>
      <c r="H855" s="62">
        <v>33000000</v>
      </c>
      <c r="I855" s="48" t="s">
        <v>67</v>
      </c>
      <c r="J855" s="63">
        <v>6.4</v>
      </c>
      <c r="K855" s="50" t="s">
        <v>27</v>
      </c>
      <c r="L855" s="51" t="s">
        <v>28</v>
      </c>
      <c r="M855" s="52" t="s">
        <v>80</v>
      </c>
      <c r="N855" s="53">
        <v>5</v>
      </c>
      <c r="O855" s="64"/>
      <c r="P855" s="64"/>
      <c r="Q855" s="64">
        <v>0</v>
      </c>
      <c r="R855" s="64"/>
      <c r="S855" s="64"/>
      <c r="T855" s="56">
        <v>0</v>
      </c>
      <c r="U855" s="57">
        <v>0</v>
      </c>
      <c r="V855" s="57" t="s">
        <v>43</v>
      </c>
      <c r="W855" s="57">
        <v>0</v>
      </c>
      <c r="X855" s="57">
        <v>0</v>
      </c>
      <c r="Y855" s="58"/>
    </row>
    <row r="856" spans="1:25" s="251" customFormat="1">
      <c r="A856" s="40">
        <v>93007000</v>
      </c>
      <c r="B856" s="41">
        <v>9</v>
      </c>
      <c r="C856" s="42" t="s">
        <v>244</v>
      </c>
      <c r="D856" s="42" t="s">
        <v>30</v>
      </c>
      <c r="E856" s="44">
        <v>700</v>
      </c>
      <c r="F856" s="252">
        <v>40980</v>
      </c>
      <c r="G856" s="191" t="s">
        <v>26</v>
      </c>
      <c r="H856" s="62">
        <v>2500</v>
      </c>
      <c r="I856" s="48" t="s">
        <v>69</v>
      </c>
      <c r="J856" s="63">
        <v>3.3</v>
      </c>
      <c r="K856" s="50" t="s">
        <v>27</v>
      </c>
      <c r="L856" s="51" t="s">
        <v>28</v>
      </c>
      <c r="M856" s="52" t="s">
        <v>80</v>
      </c>
      <c r="N856" s="53">
        <v>5</v>
      </c>
      <c r="O856" s="64">
        <v>1000000</v>
      </c>
      <c r="P856" s="64">
        <v>1000000</v>
      </c>
      <c r="Q856" s="64">
        <v>22838480</v>
      </c>
      <c r="R856" s="64">
        <v>55756</v>
      </c>
      <c r="S856" s="64">
        <v>22894236</v>
      </c>
      <c r="T856" s="56" t="s">
        <v>32</v>
      </c>
      <c r="U856" s="57">
        <v>0</v>
      </c>
      <c r="V856" s="57">
        <v>0</v>
      </c>
      <c r="W856" s="57">
        <v>0</v>
      </c>
      <c r="X856" s="57">
        <v>0</v>
      </c>
      <c r="Y856" s="58"/>
    </row>
    <row r="857" spans="1:25" s="251" customFormat="1">
      <c r="A857" s="40">
        <v>93007000</v>
      </c>
      <c r="B857" s="41">
        <v>9</v>
      </c>
      <c r="C857" s="42" t="s">
        <v>244</v>
      </c>
      <c r="D857" s="42" t="s">
        <v>30</v>
      </c>
      <c r="E857" s="44">
        <v>700</v>
      </c>
      <c r="F857" s="252">
        <v>40980</v>
      </c>
      <c r="G857" s="191" t="s">
        <v>26</v>
      </c>
      <c r="H857" s="62">
        <v>2500</v>
      </c>
      <c r="I857" s="48" t="s">
        <v>38</v>
      </c>
      <c r="J857" s="63">
        <v>3.5</v>
      </c>
      <c r="K857" s="50" t="s">
        <v>27</v>
      </c>
      <c r="L857" s="51" t="s">
        <v>28</v>
      </c>
      <c r="M857" s="52" t="s">
        <v>80</v>
      </c>
      <c r="N857" s="53">
        <v>10</v>
      </c>
      <c r="O857" s="64"/>
      <c r="P857" s="64"/>
      <c r="Q857" s="64">
        <v>0</v>
      </c>
      <c r="R857" s="64"/>
      <c r="S857" s="64"/>
      <c r="T857" s="56" t="s">
        <v>32</v>
      </c>
      <c r="U857" s="57">
        <v>0</v>
      </c>
      <c r="V857" s="57" t="s">
        <v>43</v>
      </c>
      <c r="W857" s="57">
        <v>0</v>
      </c>
      <c r="X857" s="57">
        <v>0</v>
      </c>
      <c r="Y857" s="58"/>
    </row>
    <row r="858" spans="1:25" s="251" customFormat="1">
      <c r="A858" s="40">
        <v>96792430</v>
      </c>
      <c r="B858" s="41" t="s">
        <v>23</v>
      </c>
      <c r="C858" s="42" t="s">
        <v>245</v>
      </c>
      <c r="D858" s="42" t="s">
        <v>54</v>
      </c>
      <c r="E858" s="66">
        <v>252</v>
      </c>
      <c r="F858" s="252">
        <v>37021</v>
      </c>
      <c r="G858" s="189" t="s">
        <v>26</v>
      </c>
      <c r="H858" s="62">
        <v>800</v>
      </c>
      <c r="I858" s="48" t="s">
        <v>58</v>
      </c>
      <c r="J858" s="63">
        <v>6</v>
      </c>
      <c r="K858" s="50" t="s">
        <v>27</v>
      </c>
      <c r="L858" s="51" t="s">
        <v>28</v>
      </c>
      <c r="M858" s="52" t="s">
        <v>29</v>
      </c>
      <c r="N858" s="53">
        <v>5</v>
      </c>
      <c r="O858" s="64">
        <v>800000</v>
      </c>
      <c r="P858" s="64"/>
      <c r="Q858" s="64">
        <v>0</v>
      </c>
      <c r="R858" s="64"/>
      <c r="S858" s="64"/>
      <c r="T858" s="56" t="s">
        <v>32</v>
      </c>
      <c r="U858" s="57">
        <v>0</v>
      </c>
      <c r="V858" s="57">
        <v>0</v>
      </c>
      <c r="W858" s="57" t="s">
        <v>56</v>
      </c>
      <c r="X858" s="57" t="s">
        <v>37</v>
      </c>
      <c r="Y858" s="58"/>
    </row>
    <row r="859" spans="1:25" s="251" customFormat="1">
      <c r="A859" s="40">
        <v>96792430</v>
      </c>
      <c r="B859" s="41" t="s">
        <v>23</v>
      </c>
      <c r="C859" s="42" t="s">
        <v>245</v>
      </c>
      <c r="D859" s="42" t="s">
        <v>54</v>
      </c>
      <c r="E859" s="66">
        <v>252</v>
      </c>
      <c r="F859" s="252">
        <v>37021</v>
      </c>
      <c r="G859" s="189" t="s">
        <v>26</v>
      </c>
      <c r="H859" s="62">
        <v>2200</v>
      </c>
      <c r="I859" s="48" t="s">
        <v>59</v>
      </c>
      <c r="J859" s="63">
        <v>6</v>
      </c>
      <c r="K859" s="50" t="s">
        <v>27</v>
      </c>
      <c r="L859" s="51" t="s">
        <v>28</v>
      </c>
      <c r="M859" s="52" t="s">
        <v>29</v>
      </c>
      <c r="N859" s="53">
        <v>5</v>
      </c>
      <c r="O859" s="64">
        <v>1700000</v>
      </c>
      <c r="P859" s="64"/>
      <c r="Q859" s="64">
        <v>0</v>
      </c>
      <c r="R859" s="64"/>
      <c r="S859" s="64"/>
      <c r="T859" s="56" t="s">
        <v>32</v>
      </c>
      <c r="U859" s="57">
        <v>0</v>
      </c>
      <c r="V859" s="57">
        <v>0</v>
      </c>
      <c r="W859" s="57" t="s">
        <v>56</v>
      </c>
      <c r="X859" s="57" t="s">
        <v>37</v>
      </c>
      <c r="Y859" s="58"/>
    </row>
    <row r="860" spans="1:25" s="251" customFormat="1">
      <c r="A860" s="40">
        <v>96792430</v>
      </c>
      <c r="B860" s="41" t="s">
        <v>23</v>
      </c>
      <c r="C860" s="42" t="s">
        <v>245</v>
      </c>
      <c r="D860" s="42" t="s">
        <v>54</v>
      </c>
      <c r="E860" s="66">
        <v>252</v>
      </c>
      <c r="F860" s="252">
        <v>37021</v>
      </c>
      <c r="G860" s="189" t="s">
        <v>26</v>
      </c>
      <c r="H860" s="62">
        <v>400</v>
      </c>
      <c r="I860" s="48" t="s">
        <v>160</v>
      </c>
      <c r="J860" s="63">
        <v>6.25</v>
      </c>
      <c r="K860" s="50" t="s">
        <v>27</v>
      </c>
      <c r="L860" s="51" t="s">
        <v>28</v>
      </c>
      <c r="M860" s="52" t="s">
        <v>29</v>
      </c>
      <c r="N860" s="53">
        <v>21</v>
      </c>
      <c r="O860" s="64">
        <v>400000</v>
      </c>
      <c r="P860" s="64"/>
      <c r="Q860" s="64">
        <v>0</v>
      </c>
      <c r="R860" s="64"/>
      <c r="S860" s="64"/>
      <c r="T860" s="56" t="s">
        <v>32</v>
      </c>
      <c r="U860" s="57">
        <v>0</v>
      </c>
      <c r="V860" s="57">
        <v>0</v>
      </c>
      <c r="W860" s="57" t="s">
        <v>56</v>
      </c>
      <c r="X860" s="57" t="s">
        <v>37</v>
      </c>
      <c r="Y860" s="58"/>
    </row>
    <row r="861" spans="1:25" s="251" customFormat="1">
      <c r="A861" s="40">
        <v>96792430</v>
      </c>
      <c r="B861" s="41" t="s">
        <v>23</v>
      </c>
      <c r="C861" s="42" t="s">
        <v>245</v>
      </c>
      <c r="D861" s="42" t="s">
        <v>54</v>
      </c>
      <c r="E861" s="66">
        <v>252</v>
      </c>
      <c r="F861" s="252">
        <v>37021</v>
      </c>
      <c r="G861" s="189" t="s">
        <v>26</v>
      </c>
      <c r="H861" s="62">
        <v>1600</v>
      </c>
      <c r="I861" s="48" t="s">
        <v>161</v>
      </c>
      <c r="J861" s="63">
        <v>6.25</v>
      </c>
      <c r="K861" s="50" t="s">
        <v>27</v>
      </c>
      <c r="L861" s="51" t="s">
        <v>28</v>
      </c>
      <c r="M861" s="52" t="s">
        <v>29</v>
      </c>
      <c r="N861" s="53">
        <v>21</v>
      </c>
      <c r="O861" s="64">
        <v>800000</v>
      </c>
      <c r="P861" s="64"/>
      <c r="Q861" s="64">
        <v>0</v>
      </c>
      <c r="R861" s="64"/>
      <c r="S861" s="64"/>
      <c r="T861" s="56" t="s">
        <v>32</v>
      </c>
      <c r="U861" s="57">
        <v>0</v>
      </c>
      <c r="V861" s="57">
        <v>0</v>
      </c>
      <c r="W861" s="57" t="s">
        <v>56</v>
      </c>
      <c r="X861" s="57" t="s">
        <v>37</v>
      </c>
      <c r="Y861" s="58"/>
    </row>
    <row r="862" spans="1:25" s="251" customFormat="1">
      <c r="A862" s="40">
        <v>96792430</v>
      </c>
      <c r="B862" s="41" t="s">
        <v>23</v>
      </c>
      <c r="C862" s="42" t="s">
        <v>245</v>
      </c>
      <c r="D862" s="42" t="s">
        <v>25</v>
      </c>
      <c r="E862" s="44">
        <v>520</v>
      </c>
      <c r="F862" s="252">
        <v>39430</v>
      </c>
      <c r="G862" s="191" t="s">
        <v>26</v>
      </c>
      <c r="H862" s="62">
        <v>3000</v>
      </c>
      <c r="I862" s="48"/>
      <c r="J862" s="63"/>
      <c r="K862" s="50" t="s">
        <v>28</v>
      </c>
      <c r="L862" s="51" t="s">
        <v>27</v>
      </c>
      <c r="M862" s="52" t="s">
        <v>29</v>
      </c>
      <c r="N862" s="53">
        <v>10</v>
      </c>
      <c r="O862" s="64"/>
      <c r="P862" s="64"/>
      <c r="Q862" s="64"/>
      <c r="R862" s="64"/>
      <c r="S862" s="64"/>
      <c r="T862" s="56">
        <v>0</v>
      </c>
      <c r="U862" s="57">
        <v>0</v>
      </c>
      <c r="V862" s="57">
        <v>0</v>
      </c>
      <c r="W862" s="57">
        <v>0</v>
      </c>
      <c r="X862" s="57">
        <v>0</v>
      </c>
      <c r="Y862" s="58"/>
    </row>
    <row r="863" spans="1:25" s="251" customFormat="1">
      <c r="A863" s="40">
        <v>96792430</v>
      </c>
      <c r="B863" s="41" t="s">
        <v>23</v>
      </c>
      <c r="C863" s="42" t="s">
        <v>245</v>
      </c>
      <c r="D863" s="42" t="s">
        <v>30</v>
      </c>
      <c r="E863" s="44">
        <v>520</v>
      </c>
      <c r="F863" s="252">
        <v>39434</v>
      </c>
      <c r="G863" s="191" t="s">
        <v>26</v>
      </c>
      <c r="H863" s="62">
        <v>1500</v>
      </c>
      <c r="I863" s="48" t="s">
        <v>47</v>
      </c>
      <c r="J863" s="63">
        <v>3</v>
      </c>
      <c r="K863" s="50" t="s">
        <v>28</v>
      </c>
      <c r="L863" s="51" t="s">
        <v>27</v>
      </c>
      <c r="M863" s="52" t="s">
        <v>29</v>
      </c>
      <c r="N863" s="53">
        <v>5</v>
      </c>
      <c r="O863" s="64"/>
      <c r="P863" s="64"/>
      <c r="Q863" s="64">
        <v>0</v>
      </c>
      <c r="R863" s="64"/>
      <c r="S863" s="64"/>
      <c r="T863" s="56" t="s">
        <v>32</v>
      </c>
      <c r="U863" s="57">
        <v>0</v>
      </c>
      <c r="V863" s="57" t="s">
        <v>43</v>
      </c>
      <c r="W863" s="57">
        <v>0</v>
      </c>
      <c r="X863" s="57" t="s">
        <v>37</v>
      </c>
      <c r="Y863" s="58"/>
    </row>
    <row r="864" spans="1:25" s="251" customFormat="1">
      <c r="A864" s="40">
        <v>96792430</v>
      </c>
      <c r="B864" s="41" t="s">
        <v>23</v>
      </c>
      <c r="C864" s="42" t="s">
        <v>245</v>
      </c>
      <c r="D864" s="42" t="s">
        <v>39</v>
      </c>
      <c r="E864" s="44">
        <v>520</v>
      </c>
      <c r="F864" s="252">
        <v>39832</v>
      </c>
      <c r="G864" s="191" t="s">
        <v>26</v>
      </c>
      <c r="H864" s="62">
        <v>1500</v>
      </c>
      <c r="I864" s="48" t="s">
        <v>49</v>
      </c>
      <c r="J864" s="63">
        <v>5</v>
      </c>
      <c r="K864" s="50" t="s">
        <v>27</v>
      </c>
      <c r="L864" s="51" t="s">
        <v>29</v>
      </c>
      <c r="M864" s="52" t="s">
        <v>29</v>
      </c>
      <c r="N864" s="53">
        <v>21</v>
      </c>
      <c r="O864" s="64"/>
      <c r="P864" s="64"/>
      <c r="Q864" s="64">
        <v>0</v>
      </c>
      <c r="R864" s="64"/>
      <c r="S864" s="64"/>
      <c r="T864" s="56" t="s">
        <v>32</v>
      </c>
      <c r="U864" s="57">
        <v>0</v>
      </c>
      <c r="V864" s="57" t="s">
        <v>43</v>
      </c>
      <c r="W864" s="57">
        <v>0</v>
      </c>
      <c r="X864" s="57" t="s">
        <v>37</v>
      </c>
      <c r="Y864" s="58"/>
    </row>
    <row r="865" spans="1:25" s="251" customFormat="1">
      <c r="A865" s="40">
        <v>96792430</v>
      </c>
      <c r="B865" s="41" t="s">
        <v>23</v>
      </c>
      <c r="C865" s="42" t="s">
        <v>245</v>
      </c>
      <c r="D865" s="42" t="s">
        <v>25</v>
      </c>
      <c r="E865" s="44">
        <v>521</v>
      </c>
      <c r="F865" s="252">
        <v>39430</v>
      </c>
      <c r="G865" s="191" t="s">
        <v>26</v>
      </c>
      <c r="H865" s="62">
        <v>3000</v>
      </c>
      <c r="I865" s="48"/>
      <c r="J865" s="63"/>
      <c r="K865" s="50" t="s">
        <v>28</v>
      </c>
      <c r="L865" s="51" t="s">
        <v>27</v>
      </c>
      <c r="M865" s="52" t="s">
        <v>29</v>
      </c>
      <c r="N865" s="53">
        <v>10</v>
      </c>
      <c r="O865" s="64"/>
      <c r="P865" s="64"/>
      <c r="Q865" s="64"/>
      <c r="R865" s="64"/>
      <c r="S865" s="64"/>
      <c r="T865" s="56">
        <v>0</v>
      </c>
      <c r="U865" s="57">
        <v>0</v>
      </c>
      <c r="V865" s="57">
        <v>0</v>
      </c>
      <c r="W865" s="57">
        <v>0</v>
      </c>
      <c r="X865" s="57">
        <v>0</v>
      </c>
      <c r="Y865" s="58"/>
    </row>
    <row r="866" spans="1:25" s="251" customFormat="1">
      <c r="A866" s="40">
        <v>96792430</v>
      </c>
      <c r="B866" s="41" t="s">
        <v>23</v>
      </c>
      <c r="C866" s="42" t="s">
        <v>245</v>
      </c>
      <c r="D866" s="42" t="s">
        <v>30</v>
      </c>
      <c r="E866" s="44">
        <v>521</v>
      </c>
      <c r="F866" s="252">
        <v>39434</v>
      </c>
      <c r="G866" s="191" t="s">
        <v>26</v>
      </c>
      <c r="H866" s="62">
        <v>1500</v>
      </c>
      <c r="I866" s="48" t="s">
        <v>51</v>
      </c>
      <c r="J866" s="63">
        <v>2.5</v>
      </c>
      <c r="K866" s="50" t="s">
        <v>28</v>
      </c>
      <c r="L866" s="51" t="s">
        <v>27</v>
      </c>
      <c r="M866" s="52" t="s">
        <v>29</v>
      </c>
      <c r="N866" s="53">
        <v>5</v>
      </c>
      <c r="O866" s="64">
        <v>1500000</v>
      </c>
      <c r="P866" s="64"/>
      <c r="Q866" s="64"/>
      <c r="R866" s="64"/>
      <c r="S866" s="64"/>
      <c r="T866" s="56" t="s">
        <v>32</v>
      </c>
      <c r="U866" s="57">
        <v>0</v>
      </c>
      <c r="V866" s="57">
        <v>0</v>
      </c>
      <c r="W866" s="57" t="s">
        <v>56</v>
      </c>
      <c r="X866" s="57" t="s">
        <v>37</v>
      </c>
      <c r="Y866" s="58"/>
    </row>
    <row r="867" spans="1:25" s="251" customFormat="1">
      <c r="A867" s="40">
        <v>96792430</v>
      </c>
      <c r="B867" s="41" t="s">
        <v>23</v>
      </c>
      <c r="C867" s="42" t="s">
        <v>245</v>
      </c>
      <c r="D867" s="42" t="s">
        <v>39</v>
      </c>
      <c r="E867" s="44">
        <v>521</v>
      </c>
      <c r="F867" s="252">
        <v>39832</v>
      </c>
      <c r="G867" s="191" t="s">
        <v>44</v>
      </c>
      <c r="H867" s="62">
        <v>32170000</v>
      </c>
      <c r="I867" s="48" t="s">
        <v>48</v>
      </c>
      <c r="J867" s="63">
        <v>7</v>
      </c>
      <c r="K867" s="50" t="s">
        <v>27</v>
      </c>
      <c r="L867" s="51" t="s">
        <v>29</v>
      </c>
      <c r="M867" s="52" t="s">
        <v>29</v>
      </c>
      <c r="N867" s="53">
        <v>7</v>
      </c>
      <c r="O867" s="64">
        <v>32170000000</v>
      </c>
      <c r="P867" s="64">
        <v>24127500000</v>
      </c>
      <c r="Q867" s="64">
        <v>24127500</v>
      </c>
      <c r="R867" s="64">
        <v>207545</v>
      </c>
      <c r="S867" s="64">
        <v>24335045</v>
      </c>
      <c r="T867" s="56">
        <v>0</v>
      </c>
      <c r="U867" s="57">
        <v>0</v>
      </c>
      <c r="V867" s="57">
        <v>0</v>
      </c>
      <c r="W867" s="57">
        <v>0</v>
      </c>
      <c r="X867" s="57" t="s">
        <v>37</v>
      </c>
      <c r="Y867" s="58"/>
    </row>
    <row r="868" spans="1:25" s="251" customFormat="1">
      <c r="A868" s="40">
        <v>96792430</v>
      </c>
      <c r="B868" s="41" t="s">
        <v>23</v>
      </c>
      <c r="C868" s="42" t="s">
        <v>245</v>
      </c>
      <c r="D868" s="42" t="s">
        <v>25</v>
      </c>
      <c r="E868" s="44">
        <v>676</v>
      </c>
      <c r="F868" s="252">
        <v>40795</v>
      </c>
      <c r="G868" s="191" t="s">
        <v>26</v>
      </c>
      <c r="H868" s="62">
        <v>3000</v>
      </c>
      <c r="I868" s="48"/>
      <c r="J868" s="63"/>
      <c r="K868" s="50" t="s">
        <v>27</v>
      </c>
      <c r="L868" s="51" t="s">
        <v>28</v>
      </c>
      <c r="M868" s="52" t="s">
        <v>29</v>
      </c>
      <c r="N868" s="53">
        <v>10</v>
      </c>
      <c r="O868" s="64"/>
      <c r="P868" s="64"/>
      <c r="Q868" s="64"/>
      <c r="R868" s="64"/>
      <c r="S868" s="64"/>
      <c r="T868" s="56">
        <v>0</v>
      </c>
      <c r="U868" s="57">
        <v>0</v>
      </c>
      <c r="V868" s="57">
        <v>0</v>
      </c>
      <c r="W868" s="57">
        <v>0</v>
      </c>
      <c r="X868" s="57">
        <v>0</v>
      </c>
      <c r="Y868" s="58"/>
    </row>
    <row r="869" spans="1:25" s="251" customFormat="1">
      <c r="A869" s="40">
        <v>96792430</v>
      </c>
      <c r="B869" s="41" t="s">
        <v>23</v>
      </c>
      <c r="C869" s="42" t="s">
        <v>245</v>
      </c>
      <c r="D869" s="42" t="s">
        <v>30</v>
      </c>
      <c r="E869" s="44">
        <v>676</v>
      </c>
      <c r="F869" s="252">
        <v>41165</v>
      </c>
      <c r="G869" s="191" t="s">
        <v>26</v>
      </c>
      <c r="H869" s="62">
        <v>1000</v>
      </c>
      <c r="I869" s="48" t="s">
        <v>50</v>
      </c>
      <c r="J869" s="63">
        <v>3.4</v>
      </c>
      <c r="K869" s="50" t="s">
        <v>28</v>
      </c>
      <c r="L869" s="51"/>
      <c r="M869" s="52"/>
      <c r="N869" s="53">
        <v>5</v>
      </c>
      <c r="O869" s="64">
        <v>1000000</v>
      </c>
      <c r="P869" s="64">
        <v>1000000</v>
      </c>
      <c r="Q869" s="64">
        <v>22838480</v>
      </c>
      <c r="R869" s="64">
        <v>192504</v>
      </c>
      <c r="S869" s="64">
        <v>23030984</v>
      </c>
      <c r="T869" s="56" t="s">
        <v>32</v>
      </c>
      <c r="U869" s="57">
        <v>0</v>
      </c>
      <c r="V869" s="57">
        <v>0</v>
      </c>
      <c r="W869" s="57">
        <v>0</v>
      </c>
      <c r="X869" s="57">
        <v>0</v>
      </c>
      <c r="Y869" s="58"/>
    </row>
    <row r="870" spans="1:25" s="251" customFormat="1">
      <c r="A870" s="40">
        <v>96792430</v>
      </c>
      <c r="B870" s="41" t="s">
        <v>23</v>
      </c>
      <c r="C870" s="42" t="s">
        <v>245</v>
      </c>
      <c r="D870" s="42" t="s">
        <v>30</v>
      </c>
      <c r="E870" s="44">
        <v>676</v>
      </c>
      <c r="F870" s="252">
        <v>41165</v>
      </c>
      <c r="G870" s="191" t="s">
        <v>44</v>
      </c>
      <c r="H870" s="62">
        <v>22800000</v>
      </c>
      <c r="I870" s="48" t="s">
        <v>52</v>
      </c>
      <c r="J870" s="63">
        <v>6.5</v>
      </c>
      <c r="K870" s="50" t="s">
        <v>28</v>
      </c>
      <c r="L870" s="51"/>
      <c r="M870" s="52"/>
      <c r="N870" s="53">
        <v>5</v>
      </c>
      <c r="O870" s="64"/>
      <c r="P870" s="64"/>
      <c r="Q870" s="64"/>
      <c r="R870" s="64"/>
      <c r="S870" s="64"/>
      <c r="T870" s="56">
        <v>0</v>
      </c>
      <c r="U870" s="57">
        <v>0</v>
      </c>
      <c r="V870" s="57" t="s">
        <v>43</v>
      </c>
      <c r="W870" s="57">
        <v>0</v>
      </c>
      <c r="X870" s="57">
        <v>0</v>
      </c>
      <c r="Y870" s="58"/>
    </row>
    <row r="871" spans="1:25" s="251" customFormat="1">
      <c r="A871" s="40">
        <v>96792430</v>
      </c>
      <c r="B871" s="41" t="s">
        <v>23</v>
      </c>
      <c r="C871" s="42" t="s">
        <v>245</v>
      </c>
      <c r="D871" s="42" t="s">
        <v>25</v>
      </c>
      <c r="E871" s="44">
        <v>677</v>
      </c>
      <c r="F871" s="252">
        <v>40795</v>
      </c>
      <c r="G871" s="191" t="s">
        <v>26</v>
      </c>
      <c r="H871" s="62">
        <v>1500</v>
      </c>
      <c r="I871" s="48"/>
      <c r="J871" s="63"/>
      <c r="K871" s="50" t="s">
        <v>27</v>
      </c>
      <c r="L871" s="51" t="s">
        <v>28</v>
      </c>
      <c r="M871" s="52" t="s">
        <v>29</v>
      </c>
      <c r="N871" s="53">
        <v>30</v>
      </c>
      <c r="O871" s="64"/>
      <c r="P871" s="64"/>
      <c r="Q871" s="64"/>
      <c r="R871" s="64"/>
      <c r="S871" s="64"/>
      <c r="T871" s="56">
        <v>0</v>
      </c>
      <c r="U871" s="57">
        <v>0</v>
      </c>
      <c r="V871" s="57">
        <v>0</v>
      </c>
      <c r="W871" s="57">
        <v>0</v>
      </c>
      <c r="X871" s="57">
        <v>0</v>
      </c>
      <c r="Y871" s="58"/>
    </row>
    <row r="872" spans="1:25" s="251" customFormat="1">
      <c r="A872" s="40">
        <v>96792430</v>
      </c>
      <c r="B872" s="41" t="s">
        <v>23</v>
      </c>
      <c r="C872" s="42" t="s">
        <v>245</v>
      </c>
      <c r="D872" s="42" t="s">
        <v>30</v>
      </c>
      <c r="E872" s="44">
        <v>677</v>
      </c>
      <c r="F872" s="252">
        <v>41256</v>
      </c>
      <c r="G872" s="191" t="s">
        <v>26</v>
      </c>
      <c r="H872" s="62">
        <v>1000</v>
      </c>
      <c r="I872" s="48" t="s">
        <v>66</v>
      </c>
      <c r="J872" s="63">
        <v>3.6</v>
      </c>
      <c r="K872" s="50" t="s">
        <v>27</v>
      </c>
      <c r="L872" s="51"/>
      <c r="M872" s="52"/>
      <c r="N872" s="53">
        <v>10</v>
      </c>
      <c r="O872" s="64"/>
      <c r="P872" s="64"/>
      <c r="Q872" s="64"/>
      <c r="R872" s="64"/>
      <c r="S872" s="64"/>
      <c r="T872" s="56" t="s">
        <v>32</v>
      </c>
      <c r="U872" s="57">
        <v>0</v>
      </c>
      <c r="V872" s="57" t="s">
        <v>43</v>
      </c>
      <c r="W872" s="57">
        <v>0</v>
      </c>
      <c r="X872" s="57">
        <v>0</v>
      </c>
      <c r="Y872" s="58"/>
    </row>
    <row r="873" spans="1:25" s="251" customFormat="1">
      <c r="A873" s="40">
        <v>96792430</v>
      </c>
      <c r="B873" s="41" t="s">
        <v>23</v>
      </c>
      <c r="C873" s="42" t="s">
        <v>245</v>
      </c>
      <c r="D873" s="42" t="s">
        <v>30</v>
      </c>
      <c r="E873" s="44">
        <v>677</v>
      </c>
      <c r="F873" s="252">
        <v>41256</v>
      </c>
      <c r="G873" s="191" t="s">
        <v>26</v>
      </c>
      <c r="H873" s="62">
        <v>1500</v>
      </c>
      <c r="I873" s="48" t="s">
        <v>23</v>
      </c>
      <c r="J873" s="63">
        <v>3.7</v>
      </c>
      <c r="K873" s="50" t="s">
        <v>27</v>
      </c>
      <c r="L873" s="51"/>
      <c r="M873" s="52"/>
      <c r="N873" s="53">
        <v>21</v>
      </c>
      <c r="O873" s="64">
        <v>1500000</v>
      </c>
      <c r="P873" s="64">
        <v>1500000</v>
      </c>
      <c r="Q873" s="64">
        <v>34257720</v>
      </c>
      <c r="R873" s="64">
        <v>314006</v>
      </c>
      <c r="S873" s="64">
        <v>34571726</v>
      </c>
      <c r="T873" s="56" t="s">
        <v>32</v>
      </c>
      <c r="U873" s="57">
        <v>0</v>
      </c>
      <c r="V873" s="57">
        <v>0</v>
      </c>
      <c r="W873" s="57">
        <v>0</v>
      </c>
      <c r="X873" s="57">
        <v>0</v>
      </c>
      <c r="Y873" s="58"/>
    </row>
    <row r="874" spans="1:25" s="251" customFormat="1">
      <c r="A874" s="40">
        <v>83628100</v>
      </c>
      <c r="B874" s="41">
        <v>4</v>
      </c>
      <c r="C874" s="42" t="s">
        <v>246</v>
      </c>
      <c r="D874" s="42" t="s">
        <v>25</v>
      </c>
      <c r="E874" s="44">
        <v>621</v>
      </c>
      <c r="F874" s="252">
        <v>40148</v>
      </c>
      <c r="G874" s="191" t="s">
        <v>26</v>
      </c>
      <c r="H874" s="62">
        <v>3000</v>
      </c>
      <c r="I874" s="48"/>
      <c r="J874" s="63"/>
      <c r="K874" s="50" t="s">
        <v>27</v>
      </c>
      <c r="L874" s="51" t="s">
        <v>28</v>
      </c>
      <c r="M874" s="52" t="s">
        <v>29</v>
      </c>
      <c r="N874" s="53">
        <v>25</v>
      </c>
      <c r="O874" s="64"/>
      <c r="P874" s="64"/>
      <c r="Q874" s="64"/>
      <c r="R874" s="64"/>
      <c r="S874" s="64"/>
      <c r="T874" s="56">
        <v>0</v>
      </c>
      <c r="U874" s="57">
        <v>0</v>
      </c>
      <c r="V874" s="57">
        <v>0</v>
      </c>
      <c r="W874" s="57">
        <v>0</v>
      </c>
      <c r="X874" s="57">
        <v>0</v>
      </c>
      <c r="Y874" s="58"/>
    </row>
    <row r="875" spans="1:25" s="251" customFormat="1">
      <c r="A875" s="40">
        <v>83628100</v>
      </c>
      <c r="B875" s="41">
        <v>4</v>
      </c>
      <c r="C875" s="42" t="s">
        <v>246</v>
      </c>
      <c r="D875" s="42" t="s">
        <v>30</v>
      </c>
      <c r="E875" s="44">
        <v>621</v>
      </c>
      <c r="F875" s="252">
        <v>40154</v>
      </c>
      <c r="G875" s="191" t="s">
        <v>26</v>
      </c>
      <c r="H875" s="62">
        <v>3000</v>
      </c>
      <c r="I875" s="48" t="s">
        <v>46</v>
      </c>
      <c r="J875" s="63">
        <v>4.5</v>
      </c>
      <c r="K875" s="50" t="s">
        <v>28</v>
      </c>
      <c r="L875" s="51" t="s">
        <v>29</v>
      </c>
      <c r="M875" s="52" t="s">
        <v>29</v>
      </c>
      <c r="N875" s="53">
        <v>21</v>
      </c>
      <c r="O875" s="64">
        <v>1500000</v>
      </c>
      <c r="P875" s="64">
        <v>1500000</v>
      </c>
      <c r="Q875" s="64">
        <v>34257720</v>
      </c>
      <c r="R875" s="64">
        <v>372774</v>
      </c>
      <c r="S875" s="64">
        <v>34630494</v>
      </c>
      <c r="T875" s="56" t="s">
        <v>32</v>
      </c>
      <c r="U875" s="57">
        <v>0</v>
      </c>
      <c r="V875" s="57">
        <v>0</v>
      </c>
      <c r="W875" s="57">
        <v>0</v>
      </c>
      <c r="X875" s="57" t="s">
        <v>37</v>
      </c>
      <c r="Y875" s="58"/>
    </row>
    <row r="876" spans="1:25" s="251" customFormat="1">
      <c r="A876" s="40">
        <v>83628100</v>
      </c>
      <c r="B876" s="41">
        <v>4</v>
      </c>
      <c r="C876" s="42" t="s">
        <v>246</v>
      </c>
      <c r="D876" s="42" t="s">
        <v>25</v>
      </c>
      <c r="E876" s="44">
        <v>622</v>
      </c>
      <c r="F876" s="252">
        <v>40148</v>
      </c>
      <c r="G876" s="191" t="s">
        <v>26</v>
      </c>
      <c r="H876" s="62">
        <v>3000</v>
      </c>
      <c r="I876" s="48"/>
      <c r="J876" s="63"/>
      <c r="K876" s="50" t="s">
        <v>27</v>
      </c>
      <c r="L876" s="51" t="s">
        <v>28</v>
      </c>
      <c r="M876" s="52" t="s">
        <v>29</v>
      </c>
      <c r="N876" s="53">
        <v>10</v>
      </c>
      <c r="O876" s="64"/>
      <c r="P876" s="64"/>
      <c r="Q876" s="64"/>
      <c r="R876" s="64"/>
      <c r="S876" s="64"/>
      <c r="T876" s="56">
        <v>0</v>
      </c>
      <c r="U876" s="57">
        <v>0</v>
      </c>
      <c r="V876" s="57">
        <v>0</v>
      </c>
      <c r="W876" s="57">
        <v>0</v>
      </c>
      <c r="X876" s="57">
        <v>0</v>
      </c>
      <c r="Y876" s="58"/>
    </row>
    <row r="877" spans="1:25" s="251" customFormat="1">
      <c r="A877" s="40">
        <v>83628100</v>
      </c>
      <c r="B877" s="41">
        <v>4</v>
      </c>
      <c r="C877" s="42" t="s">
        <v>246</v>
      </c>
      <c r="D877" s="42" t="s">
        <v>30</v>
      </c>
      <c r="E877" s="44">
        <v>622</v>
      </c>
      <c r="F877" s="252">
        <v>40154</v>
      </c>
      <c r="G877" s="191" t="s">
        <v>26</v>
      </c>
      <c r="H877" s="62">
        <v>3000</v>
      </c>
      <c r="I877" s="48" t="s">
        <v>31</v>
      </c>
      <c r="J877" s="63">
        <v>3.5</v>
      </c>
      <c r="K877" s="50" t="s">
        <v>28</v>
      </c>
      <c r="L877" s="51" t="s">
        <v>29</v>
      </c>
      <c r="M877" s="52" t="s">
        <v>29</v>
      </c>
      <c r="N877" s="53">
        <v>5</v>
      </c>
      <c r="O877" s="64">
        <v>1500000</v>
      </c>
      <c r="P877" s="64">
        <v>1500000</v>
      </c>
      <c r="Q877" s="64">
        <v>34257720</v>
      </c>
      <c r="R877" s="64">
        <v>290637</v>
      </c>
      <c r="S877" s="64">
        <v>34548357</v>
      </c>
      <c r="T877" s="56" t="s">
        <v>32</v>
      </c>
      <c r="U877" s="57">
        <v>0</v>
      </c>
      <c r="V877" s="57">
        <v>0</v>
      </c>
      <c r="W877" s="57">
        <v>0</v>
      </c>
      <c r="X877" s="57" t="s">
        <v>37</v>
      </c>
      <c r="Y877" s="58"/>
    </row>
    <row r="878" spans="1:25" s="251" customFormat="1">
      <c r="A878" s="40">
        <v>83628100</v>
      </c>
      <c r="B878" s="41">
        <v>4</v>
      </c>
      <c r="C878" s="42" t="s">
        <v>246</v>
      </c>
      <c r="D878" s="42" t="s">
        <v>30</v>
      </c>
      <c r="E878" s="44">
        <v>622</v>
      </c>
      <c r="F878" s="252">
        <v>40154</v>
      </c>
      <c r="G878" s="191" t="s">
        <v>44</v>
      </c>
      <c r="H878" s="62">
        <v>60000000</v>
      </c>
      <c r="I878" s="48" t="s">
        <v>45</v>
      </c>
      <c r="J878" s="63">
        <v>6</v>
      </c>
      <c r="K878" s="50" t="s">
        <v>28</v>
      </c>
      <c r="L878" s="51" t="s">
        <v>29</v>
      </c>
      <c r="M878" s="52" t="s">
        <v>29</v>
      </c>
      <c r="N878" s="53">
        <v>5</v>
      </c>
      <c r="O878" s="64"/>
      <c r="P878" s="64"/>
      <c r="Q878" s="64">
        <v>0</v>
      </c>
      <c r="R878" s="64"/>
      <c r="S878" s="64"/>
      <c r="T878" s="56">
        <v>0</v>
      </c>
      <c r="U878" s="57">
        <v>0</v>
      </c>
      <c r="V878" s="57" t="s">
        <v>43</v>
      </c>
      <c r="W878" s="57">
        <v>0</v>
      </c>
      <c r="X878" s="57" t="s">
        <v>37</v>
      </c>
      <c r="Y878" s="58"/>
    </row>
    <row r="879" spans="1:25" s="251" customFormat="1">
      <c r="A879" s="40">
        <v>96667560</v>
      </c>
      <c r="B879" s="65">
        <v>8</v>
      </c>
      <c r="C879" s="42" t="s">
        <v>247</v>
      </c>
      <c r="D879" s="42" t="s">
        <v>25</v>
      </c>
      <c r="E879" s="44">
        <v>509</v>
      </c>
      <c r="F879" s="252">
        <v>39302</v>
      </c>
      <c r="G879" s="191" t="s">
        <v>44</v>
      </c>
      <c r="H879" s="62">
        <v>20000000</v>
      </c>
      <c r="I879" s="48"/>
      <c r="J879" s="63"/>
      <c r="K879" s="50" t="s">
        <v>77</v>
      </c>
      <c r="L879" s="51" t="s">
        <v>27</v>
      </c>
      <c r="M879" s="52" t="s">
        <v>29</v>
      </c>
      <c r="N879" s="53">
        <v>10</v>
      </c>
      <c r="O879" s="64"/>
      <c r="P879" s="64"/>
      <c r="Q879" s="64"/>
      <c r="R879" s="64"/>
      <c r="S879" s="64"/>
      <c r="T879" s="56">
        <v>0</v>
      </c>
      <c r="U879" s="57">
        <v>0</v>
      </c>
      <c r="V879" s="57">
        <v>0</v>
      </c>
      <c r="W879" s="57">
        <v>0</v>
      </c>
      <c r="X879" s="57">
        <v>0</v>
      </c>
      <c r="Y879" s="58"/>
    </row>
    <row r="880" spans="1:25" s="251" customFormat="1">
      <c r="A880" s="40">
        <v>96667560</v>
      </c>
      <c r="B880" s="65">
        <v>8</v>
      </c>
      <c r="C880" s="42" t="s">
        <v>247</v>
      </c>
      <c r="D880" s="42" t="s">
        <v>30</v>
      </c>
      <c r="E880" s="44">
        <v>509</v>
      </c>
      <c r="F880" s="252">
        <v>39366</v>
      </c>
      <c r="G880" s="191" t="s">
        <v>44</v>
      </c>
      <c r="H880" s="62">
        <v>20000000</v>
      </c>
      <c r="I880" s="48" t="s">
        <v>31</v>
      </c>
      <c r="J880" s="63">
        <v>6.9</v>
      </c>
      <c r="K880" s="50" t="s">
        <v>77</v>
      </c>
      <c r="L880" s="51" t="s">
        <v>27</v>
      </c>
      <c r="M880" s="52" t="s">
        <v>29</v>
      </c>
      <c r="N880" s="53">
        <v>5</v>
      </c>
      <c r="O880" s="64">
        <v>20000000000</v>
      </c>
      <c r="P880" s="64"/>
      <c r="Q880" s="64">
        <v>0</v>
      </c>
      <c r="R880" s="64"/>
      <c r="S880" s="64"/>
      <c r="T880" s="56">
        <v>0</v>
      </c>
      <c r="U880" s="57">
        <v>0</v>
      </c>
      <c r="V880" s="57">
        <v>0</v>
      </c>
      <c r="W880" s="57" t="s">
        <v>56</v>
      </c>
      <c r="X880" s="57" t="s">
        <v>37</v>
      </c>
      <c r="Y880" s="58" t="s">
        <v>248</v>
      </c>
    </row>
    <row r="881" spans="1:25" s="251" customFormat="1">
      <c r="A881" s="40">
        <v>96667560</v>
      </c>
      <c r="B881" s="41">
        <v>8</v>
      </c>
      <c r="C881" s="42" t="s">
        <v>247</v>
      </c>
      <c r="D881" s="42" t="s">
        <v>25</v>
      </c>
      <c r="E881" s="44">
        <v>548</v>
      </c>
      <c r="F881" s="252">
        <v>39694</v>
      </c>
      <c r="G881" s="191" t="s">
        <v>26</v>
      </c>
      <c r="H881" s="62">
        <v>1500</v>
      </c>
      <c r="I881" s="48"/>
      <c r="J881" s="63"/>
      <c r="K881" s="50" t="s">
        <v>27</v>
      </c>
      <c r="L881" s="51" t="s">
        <v>77</v>
      </c>
      <c r="M881" s="52" t="s">
        <v>29</v>
      </c>
      <c r="N881" s="53">
        <v>10</v>
      </c>
      <c r="O881" s="64"/>
      <c r="P881" s="64"/>
      <c r="Q881" s="64"/>
      <c r="R881" s="64"/>
      <c r="S881" s="64"/>
      <c r="T881" s="56">
        <v>0</v>
      </c>
      <c r="U881" s="57">
        <v>0</v>
      </c>
      <c r="V881" s="57">
        <v>0</v>
      </c>
      <c r="W881" s="57">
        <v>0</v>
      </c>
      <c r="X881" s="57">
        <v>0</v>
      </c>
      <c r="Y881" s="58"/>
    </row>
    <row r="882" spans="1:25" s="251" customFormat="1">
      <c r="A882" s="40">
        <v>96667560</v>
      </c>
      <c r="B882" s="41">
        <v>8</v>
      </c>
      <c r="C882" s="42" t="s">
        <v>247</v>
      </c>
      <c r="D882" s="42" t="s">
        <v>30</v>
      </c>
      <c r="E882" s="44">
        <v>548</v>
      </c>
      <c r="F882" s="252">
        <v>40030</v>
      </c>
      <c r="G882" s="191" t="s">
        <v>44</v>
      </c>
      <c r="H882" s="62">
        <v>20000000</v>
      </c>
      <c r="I882" s="48" t="s">
        <v>45</v>
      </c>
      <c r="J882" s="63">
        <v>7</v>
      </c>
      <c r="K882" s="50" t="s">
        <v>77</v>
      </c>
      <c r="L882" s="51" t="s">
        <v>29</v>
      </c>
      <c r="M882" s="52" t="s">
        <v>29</v>
      </c>
      <c r="N882" s="53">
        <v>5</v>
      </c>
      <c r="O882" s="64">
        <v>20000000000</v>
      </c>
      <c r="P882" s="64">
        <v>20000000000</v>
      </c>
      <c r="Q882" s="64">
        <v>20000000</v>
      </c>
      <c r="R882" s="64">
        <v>688160</v>
      </c>
      <c r="S882" s="64">
        <v>20688160</v>
      </c>
      <c r="T882" s="56">
        <v>0</v>
      </c>
      <c r="U882" s="57">
        <v>0</v>
      </c>
      <c r="V882" s="57">
        <v>0</v>
      </c>
      <c r="W882" s="57">
        <v>0</v>
      </c>
      <c r="X882" s="57" t="s">
        <v>37</v>
      </c>
      <c r="Y882" s="58" t="s">
        <v>248</v>
      </c>
    </row>
    <row r="883" spans="1:25" s="251" customFormat="1">
      <c r="A883" s="40">
        <v>96667560</v>
      </c>
      <c r="B883" s="41">
        <v>8</v>
      </c>
      <c r="C883" s="42" t="s">
        <v>247</v>
      </c>
      <c r="D883" s="42" t="s">
        <v>39</v>
      </c>
      <c r="E883" s="44">
        <v>548</v>
      </c>
      <c r="F883" s="252">
        <v>40500</v>
      </c>
      <c r="G883" s="191" t="s">
        <v>44</v>
      </c>
      <c r="H883" s="62">
        <v>10000000</v>
      </c>
      <c r="I883" s="48" t="s">
        <v>48</v>
      </c>
      <c r="J883" s="63">
        <v>6.35</v>
      </c>
      <c r="K883" s="50" t="s">
        <v>77</v>
      </c>
      <c r="L883" s="51" t="s">
        <v>29</v>
      </c>
      <c r="M883" s="52" t="s">
        <v>29</v>
      </c>
      <c r="N883" s="53">
        <v>4</v>
      </c>
      <c r="O883" s="64">
        <v>10000000000</v>
      </c>
      <c r="P883" s="64">
        <v>8000000000</v>
      </c>
      <c r="Q883" s="64">
        <v>8000000</v>
      </c>
      <c r="R883" s="64">
        <v>12925</v>
      </c>
      <c r="S883" s="64">
        <v>8012925</v>
      </c>
      <c r="T883" s="56">
        <v>0</v>
      </c>
      <c r="U883" s="57">
        <v>0</v>
      </c>
      <c r="V883" s="57">
        <v>0</v>
      </c>
      <c r="W883" s="57">
        <v>0</v>
      </c>
      <c r="X883" s="57">
        <v>0</v>
      </c>
      <c r="Y883" s="58" t="s">
        <v>248</v>
      </c>
    </row>
    <row r="884" spans="1:25" s="251" customFormat="1">
      <c r="A884" s="40">
        <v>96667560</v>
      </c>
      <c r="B884" s="41">
        <v>8</v>
      </c>
      <c r="C884" s="42" t="s">
        <v>247</v>
      </c>
      <c r="D884" s="42" t="s">
        <v>25</v>
      </c>
      <c r="E884" s="44">
        <v>625</v>
      </c>
      <c r="F884" s="252">
        <v>40162</v>
      </c>
      <c r="G884" s="191" t="s">
        <v>26</v>
      </c>
      <c r="H884" s="62">
        <v>2000</v>
      </c>
      <c r="I884" s="48"/>
      <c r="J884" s="63"/>
      <c r="K884" s="50" t="s">
        <v>27</v>
      </c>
      <c r="L884" s="51" t="s">
        <v>28</v>
      </c>
      <c r="M884" s="52" t="s">
        <v>29</v>
      </c>
      <c r="N884" s="53">
        <v>10</v>
      </c>
      <c r="O884" s="64"/>
      <c r="P884" s="64"/>
      <c r="Q884" s="64"/>
      <c r="R884" s="64"/>
      <c r="S884" s="64"/>
      <c r="T884" s="56">
        <v>0</v>
      </c>
      <c r="U884" s="57">
        <v>0</v>
      </c>
      <c r="V884" s="57">
        <v>0</v>
      </c>
      <c r="W884" s="57">
        <v>0</v>
      </c>
      <c r="X884" s="57">
        <v>0</v>
      </c>
      <c r="Y884" s="58"/>
    </row>
    <row r="885" spans="1:25" s="251" customFormat="1">
      <c r="A885" s="40">
        <v>96667560</v>
      </c>
      <c r="B885" s="41">
        <v>8</v>
      </c>
      <c r="C885" s="42" t="s">
        <v>247</v>
      </c>
      <c r="D885" s="42" t="s">
        <v>30</v>
      </c>
      <c r="E885" s="44">
        <v>625</v>
      </c>
      <c r="F885" s="252">
        <v>40164</v>
      </c>
      <c r="G885" s="191" t="s">
        <v>44</v>
      </c>
      <c r="H885" s="62">
        <v>20000000</v>
      </c>
      <c r="I885" s="48" t="s">
        <v>46</v>
      </c>
      <c r="J885" s="63">
        <v>6.5</v>
      </c>
      <c r="K885" s="50" t="s">
        <v>28</v>
      </c>
      <c r="L885" s="51" t="s">
        <v>29</v>
      </c>
      <c r="M885" s="52" t="s">
        <v>29</v>
      </c>
      <c r="N885" s="53">
        <v>4.5</v>
      </c>
      <c r="O885" s="64">
        <v>20000000000</v>
      </c>
      <c r="P885" s="64">
        <v>20000000000</v>
      </c>
      <c r="Q885" s="64">
        <v>20000000</v>
      </c>
      <c r="R885" s="64">
        <v>266567</v>
      </c>
      <c r="S885" s="64">
        <v>20266567</v>
      </c>
      <c r="T885" s="56">
        <v>0</v>
      </c>
      <c r="U885" s="57">
        <v>0</v>
      </c>
      <c r="V885" s="57">
        <v>0</v>
      </c>
      <c r="W885" s="57">
        <v>0</v>
      </c>
      <c r="X885" s="57" t="s">
        <v>37</v>
      </c>
      <c r="Y885" s="58" t="s">
        <v>248</v>
      </c>
    </row>
    <row r="886" spans="1:25" s="251" customFormat="1">
      <c r="A886" s="40">
        <v>96667560</v>
      </c>
      <c r="B886" s="41">
        <v>8</v>
      </c>
      <c r="C886" s="42" t="s">
        <v>247</v>
      </c>
      <c r="D886" s="42" t="s">
        <v>39</v>
      </c>
      <c r="E886" s="44">
        <v>625</v>
      </c>
      <c r="F886" s="252">
        <v>40399</v>
      </c>
      <c r="G886" s="191" t="s">
        <v>44</v>
      </c>
      <c r="H886" s="62">
        <v>20000000</v>
      </c>
      <c r="I886" s="48" t="s">
        <v>47</v>
      </c>
      <c r="J886" s="63">
        <v>7</v>
      </c>
      <c r="K886" s="50" t="s">
        <v>28</v>
      </c>
      <c r="L886" s="51" t="s">
        <v>29</v>
      </c>
      <c r="M886" s="52" t="s">
        <v>29</v>
      </c>
      <c r="N886" s="53">
        <v>5</v>
      </c>
      <c r="O886" s="64">
        <v>20000000000</v>
      </c>
      <c r="P886" s="64">
        <v>20000000000</v>
      </c>
      <c r="Q886" s="64">
        <v>20000000</v>
      </c>
      <c r="R886" s="64">
        <v>61170</v>
      </c>
      <c r="S886" s="64">
        <v>20061170</v>
      </c>
      <c r="T886" s="56">
        <v>0</v>
      </c>
      <c r="U886" s="57">
        <v>0</v>
      </c>
      <c r="V886" s="57">
        <v>0</v>
      </c>
      <c r="W886" s="57">
        <v>0</v>
      </c>
      <c r="X886" s="57">
        <v>0</v>
      </c>
      <c r="Y886" s="58" t="s">
        <v>248</v>
      </c>
    </row>
    <row r="887" spans="1:25" s="251" customFormat="1">
      <c r="A887" s="40">
        <v>96667560</v>
      </c>
      <c r="B887" s="41">
        <v>8</v>
      </c>
      <c r="C887" s="42" t="s">
        <v>247</v>
      </c>
      <c r="D887" s="42" t="s">
        <v>39</v>
      </c>
      <c r="E887" s="44">
        <v>625</v>
      </c>
      <c r="F887" s="252">
        <v>40399</v>
      </c>
      <c r="G887" s="191" t="s">
        <v>26</v>
      </c>
      <c r="H887" s="62">
        <v>1000</v>
      </c>
      <c r="I887" s="48" t="s">
        <v>51</v>
      </c>
      <c r="J887" s="63">
        <v>3.3</v>
      </c>
      <c r="K887" s="50" t="s">
        <v>28</v>
      </c>
      <c r="L887" s="51" t="s">
        <v>29</v>
      </c>
      <c r="M887" s="52" t="s">
        <v>29</v>
      </c>
      <c r="N887" s="53">
        <v>5</v>
      </c>
      <c r="O887" s="64"/>
      <c r="P887" s="64"/>
      <c r="Q887" s="64">
        <v>0</v>
      </c>
      <c r="R887" s="64"/>
      <c r="S887" s="64"/>
      <c r="T887" s="56" t="s">
        <v>32</v>
      </c>
      <c r="U887" s="57">
        <v>0</v>
      </c>
      <c r="V887" s="57" t="s">
        <v>43</v>
      </c>
      <c r="W887" s="57">
        <v>0</v>
      </c>
      <c r="X887" s="57">
        <v>0</v>
      </c>
      <c r="Y887" s="58" t="s">
        <v>248</v>
      </c>
    </row>
    <row r="888" spans="1:25" s="251" customFormat="1">
      <c r="A888" s="40">
        <v>96667560</v>
      </c>
      <c r="B888" s="41">
        <v>8</v>
      </c>
      <c r="C888" s="42" t="s">
        <v>247</v>
      </c>
      <c r="D888" s="42" t="s">
        <v>25</v>
      </c>
      <c r="E888" s="44">
        <v>656</v>
      </c>
      <c r="F888" s="252">
        <v>40625</v>
      </c>
      <c r="G888" s="191" t="s">
        <v>44</v>
      </c>
      <c r="H888" s="62">
        <v>50000000</v>
      </c>
      <c r="I888" s="48"/>
      <c r="J888" s="63"/>
      <c r="K888" s="50" t="s">
        <v>27</v>
      </c>
      <c r="L888" s="51" t="s">
        <v>77</v>
      </c>
      <c r="M888" s="52" t="s">
        <v>29</v>
      </c>
      <c r="N888" s="53">
        <v>10</v>
      </c>
      <c r="O888" s="64"/>
      <c r="P888" s="64"/>
      <c r="Q888" s="64"/>
      <c r="R888" s="64"/>
      <c r="S888" s="64"/>
      <c r="T888" s="56">
        <v>0</v>
      </c>
      <c r="U888" s="57">
        <v>0</v>
      </c>
      <c r="V888" s="57">
        <v>0</v>
      </c>
      <c r="W888" s="57">
        <v>0</v>
      </c>
      <c r="X888" s="57">
        <v>0</v>
      </c>
      <c r="Y888" s="58"/>
    </row>
    <row r="889" spans="1:25" s="251" customFormat="1">
      <c r="A889" s="40">
        <v>96667560</v>
      </c>
      <c r="B889" s="41">
        <v>8</v>
      </c>
      <c r="C889" s="42" t="s">
        <v>247</v>
      </c>
      <c r="D889" s="42" t="s">
        <v>30</v>
      </c>
      <c r="E889" s="44">
        <v>656</v>
      </c>
      <c r="F889" s="252">
        <v>40631</v>
      </c>
      <c r="G889" s="191" t="s">
        <v>26</v>
      </c>
      <c r="H889" s="62">
        <v>2300</v>
      </c>
      <c r="I889" s="48" t="s">
        <v>52</v>
      </c>
      <c r="J889" s="63">
        <v>3.8</v>
      </c>
      <c r="K889" s="50" t="s">
        <v>27</v>
      </c>
      <c r="L889" s="51" t="s">
        <v>77</v>
      </c>
      <c r="M889" s="52" t="s">
        <v>29</v>
      </c>
      <c r="N889" s="53">
        <v>10</v>
      </c>
      <c r="O889" s="64">
        <v>1600000</v>
      </c>
      <c r="P889" s="64">
        <v>1600000</v>
      </c>
      <c r="Q889" s="64">
        <v>36541568</v>
      </c>
      <c r="R889" s="64">
        <v>634320</v>
      </c>
      <c r="S889" s="64">
        <v>37175888</v>
      </c>
      <c r="T889" s="56" t="s">
        <v>32</v>
      </c>
      <c r="U889" s="57">
        <v>0</v>
      </c>
      <c r="V889" s="57">
        <v>0</v>
      </c>
      <c r="W889" s="57">
        <v>0</v>
      </c>
      <c r="X889" s="57">
        <v>0</v>
      </c>
      <c r="Y889" s="58" t="s">
        <v>248</v>
      </c>
    </row>
    <row r="890" spans="1:25" s="251" customFormat="1">
      <c r="A890" s="40">
        <v>96667560</v>
      </c>
      <c r="B890" s="41">
        <v>8</v>
      </c>
      <c r="C890" s="42" t="s">
        <v>247</v>
      </c>
      <c r="D890" s="42" t="s">
        <v>30</v>
      </c>
      <c r="E890" s="44">
        <v>656</v>
      </c>
      <c r="F890" s="252">
        <v>40631</v>
      </c>
      <c r="G890" s="191" t="s">
        <v>44</v>
      </c>
      <c r="H890" s="62">
        <v>25000000</v>
      </c>
      <c r="I890" s="48" t="s">
        <v>49</v>
      </c>
      <c r="J890" s="63">
        <v>7</v>
      </c>
      <c r="K890" s="50" t="s">
        <v>27</v>
      </c>
      <c r="L890" s="51" t="s">
        <v>77</v>
      </c>
      <c r="M890" s="52" t="s">
        <v>29</v>
      </c>
      <c r="N890" s="53">
        <v>5</v>
      </c>
      <c r="O890" s="64">
        <v>15000000000</v>
      </c>
      <c r="P890" s="64">
        <v>15000000000</v>
      </c>
      <c r="Q890" s="64">
        <v>15000000</v>
      </c>
      <c r="R890" s="64">
        <v>481713</v>
      </c>
      <c r="S890" s="64">
        <v>15481713</v>
      </c>
      <c r="T890" s="56">
        <v>0</v>
      </c>
      <c r="U890" s="57">
        <v>0</v>
      </c>
      <c r="V890" s="57">
        <v>0</v>
      </c>
      <c r="W890" s="57">
        <v>0</v>
      </c>
      <c r="X890" s="57">
        <v>0</v>
      </c>
      <c r="Y890" s="58" t="s">
        <v>248</v>
      </c>
    </row>
    <row r="891" spans="1:25" s="251" customFormat="1">
      <c r="A891" s="40">
        <v>96667560</v>
      </c>
      <c r="B891" s="41">
        <v>8</v>
      </c>
      <c r="C891" s="42" t="s">
        <v>247</v>
      </c>
      <c r="D891" s="42" t="s">
        <v>30</v>
      </c>
      <c r="E891" s="44">
        <v>656</v>
      </c>
      <c r="F891" s="252">
        <v>40631</v>
      </c>
      <c r="G891" s="191" t="s">
        <v>26</v>
      </c>
      <c r="H891" s="62">
        <v>2300</v>
      </c>
      <c r="I891" s="48" t="s">
        <v>50</v>
      </c>
      <c r="J891" s="63">
        <v>3.5</v>
      </c>
      <c r="K891" s="50" t="s">
        <v>27</v>
      </c>
      <c r="L891" s="51" t="s">
        <v>77</v>
      </c>
      <c r="M891" s="52" t="s">
        <v>29</v>
      </c>
      <c r="N891" s="53">
        <v>7</v>
      </c>
      <c r="O891" s="64"/>
      <c r="P891" s="64"/>
      <c r="Q891" s="64">
        <v>0</v>
      </c>
      <c r="R891" s="64"/>
      <c r="S891" s="64"/>
      <c r="T891" s="56" t="s">
        <v>32</v>
      </c>
      <c r="U891" s="57">
        <v>0</v>
      </c>
      <c r="V891" s="57" t="s">
        <v>43</v>
      </c>
      <c r="W891" s="57">
        <v>0</v>
      </c>
      <c r="X891" s="57">
        <v>0</v>
      </c>
      <c r="Y891" s="58" t="s">
        <v>248</v>
      </c>
    </row>
    <row r="892" spans="1:25" s="251" customFormat="1">
      <c r="A892" s="40">
        <v>96667560</v>
      </c>
      <c r="B892" s="41">
        <v>8</v>
      </c>
      <c r="C892" s="42" t="s">
        <v>247</v>
      </c>
      <c r="D892" s="42" t="s">
        <v>25</v>
      </c>
      <c r="E892" s="44">
        <v>709</v>
      </c>
      <c r="F892" s="250">
        <v>40975</v>
      </c>
      <c r="G892" s="189" t="s">
        <v>44</v>
      </c>
      <c r="H892" s="47">
        <v>70000000</v>
      </c>
      <c r="I892" s="48"/>
      <c r="J892" s="49"/>
      <c r="K892" s="50" t="s">
        <v>27</v>
      </c>
      <c r="L892" s="51" t="s">
        <v>28</v>
      </c>
      <c r="M892" s="52" t="s">
        <v>29</v>
      </c>
      <c r="N892" s="53">
        <v>25</v>
      </c>
      <c r="O892" s="54"/>
      <c r="P892" s="54"/>
      <c r="Q892" s="54"/>
      <c r="R892" s="54"/>
      <c r="S892" s="54"/>
      <c r="T892" s="56">
        <v>0</v>
      </c>
      <c r="U892" s="57">
        <v>0</v>
      </c>
      <c r="V892" s="57">
        <v>0</v>
      </c>
      <c r="W892" s="57">
        <v>0</v>
      </c>
      <c r="X892" s="57">
        <v>0</v>
      </c>
      <c r="Y892" s="58"/>
    </row>
    <row r="893" spans="1:25" s="251" customFormat="1">
      <c r="A893" s="40">
        <v>96667560</v>
      </c>
      <c r="B893" s="41">
        <v>8</v>
      </c>
      <c r="C893" s="42" t="s">
        <v>247</v>
      </c>
      <c r="D893" s="42" t="s">
        <v>39</v>
      </c>
      <c r="E893" s="44">
        <v>709</v>
      </c>
      <c r="F893" s="250">
        <v>41201</v>
      </c>
      <c r="G893" s="189" t="s">
        <v>44</v>
      </c>
      <c r="H893" s="47">
        <v>33800000</v>
      </c>
      <c r="I893" s="48" t="s">
        <v>36</v>
      </c>
      <c r="J893" s="49">
        <v>7.7</v>
      </c>
      <c r="K893" s="50" t="s">
        <v>27</v>
      </c>
      <c r="L893" s="51"/>
      <c r="M893" s="52"/>
      <c r="N893" s="53">
        <v>5</v>
      </c>
      <c r="O893" s="54"/>
      <c r="P893" s="54"/>
      <c r="Q893" s="54"/>
      <c r="R893" s="54"/>
      <c r="S893" s="54"/>
      <c r="T893" s="56">
        <v>0</v>
      </c>
      <c r="U893" s="57">
        <v>0</v>
      </c>
      <c r="V893" s="57" t="s">
        <v>43</v>
      </c>
      <c r="W893" s="57">
        <v>0</v>
      </c>
      <c r="X893" s="57">
        <v>0</v>
      </c>
      <c r="Y893" s="58"/>
    </row>
    <row r="894" spans="1:25" s="251" customFormat="1">
      <c r="A894" s="40">
        <v>96667560</v>
      </c>
      <c r="B894" s="41">
        <v>8</v>
      </c>
      <c r="C894" s="42" t="s">
        <v>247</v>
      </c>
      <c r="D894" s="42" t="s">
        <v>39</v>
      </c>
      <c r="E894" s="44">
        <v>709</v>
      </c>
      <c r="F894" s="250">
        <v>41201</v>
      </c>
      <c r="G894" s="191" t="s">
        <v>26</v>
      </c>
      <c r="H894" s="47">
        <v>1500</v>
      </c>
      <c r="I894" s="48" t="s">
        <v>38</v>
      </c>
      <c r="J894" s="49">
        <v>4.7</v>
      </c>
      <c r="K894" s="50" t="s">
        <v>27</v>
      </c>
      <c r="L894" s="51"/>
      <c r="M894" s="52"/>
      <c r="N894" s="53">
        <v>5</v>
      </c>
      <c r="O894" s="54">
        <v>1500000</v>
      </c>
      <c r="P894" s="54">
        <v>1500000</v>
      </c>
      <c r="Q894" s="64">
        <v>34257720</v>
      </c>
      <c r="R894" s="54">
        <v>565911</v>
      </c>
      <c r="S894" s="54">
        <v>34823631</v>
      </c>
      <c r="T894" s="56" t="s">
        <v>32</v>
      </c>
      <c r="U894" s="57">
        <v>0</v>
      </c>
      <c r="V894" s="57">
        <v>0</v>
      </c>
      <c r="W894" s="57">
        <v>0</v>
      </c>
      <c r="X894" s="57">
        <v>0</v>
      </c>
      <c r="Y894" s="58"/>
    </row>
    <row r="895" spans="1:25" s="251" customFormat="1">
      <c r="A895" s="40">
        <v>90635000</v>
      </c>
      <c r="B895" s="65">
        <v>9</v>
      </c>
      <c r="C895" s="42" t="s">
        <v>249</v>
      </c>
      <c r="D895" s="42" t="s">
        <v>54</v>
      </c>
      <c r="E895" s="66">
        <v>143</v>
      </c>
      <c r="F895" s="252">
        <v>33416</v>
      </c>
      <c r="G895" s="96" t="s">
        <v>26</v>
      </c>
      <c r="H895" s="62">
        <v>2000</v>
      </c>
      <c r="I895" s="72" t="s">
        <v>133</v>
      </c>
      <c r="J895" s="63">
        <v>6</v>
      </c>
      <c r="K895" s="50" t="s">
        <v>28</v>
      </c>
      <c r="L895" s="51" t="s">
        <v>29</v>
      </c>
      <c r="M895" s="52" t="s">
        <v>29</v>
      </c>
      <c r="N895" s="73">
        <v>12</v>
      </c>
      <c r="O895" s="64">
        <v>2000000</v>
      </c>
      <c r="P895" s="64"/>
      <c r="Q895" s="64">
        <v>0</v>
      </c>
      <c r="R895" s="64"/>
      <c r="S895" s="64"/>
      <c r="T895" s="56" t="s">
        <v>32</v>
      </c>
      <c r="U895" s="57">
        <v>0</v>
      </c>
      <c r="V895" s="57">
        <v>0</v>
      </c>
      <c r="W895" s="57" t="s">
        <v>56</v>
      </c>
      <c r="X895" s="57" t="s">
        <v>37</v>
      </c>
      <c r="Y895" s="58" t="s">
        <v>250</v>
      </c>
    </row>
    <row r="896" spans="1:25" s="251" customFormat="1">
      <c r="A896" s="40">
        <v>90635000</v>
      </c>
      <c r="B896" s="65">
        <v>9</v>
      </c>
      <c r="C896" s="42" t="s">
        <v>249</v>
      </c>
      <c r="D896" s="42" t="s">
        <v>54</v>
      </c>
      <c r="E896" s="66">
        <v>143</v>
      </c>
      <c r="F896" s="252">
        <v>33416</v>
      </c>
      <c r="G896" s="96" t="s">
        <v>26</v>
      </c>
      <c r="H896" s="62">
        <v>500</v>
      </c>
      <c r="I896" s="72" t="s">
        <v>134</v>
      </c>
      <c r="J896" s="63">
        <v>6</v>
      </c>
      <c r="K896" s="50" t="s">
        <v>28</v>
      </c>
      <c r="L896" s="51" t="s">
        <v>29</v>
      </c>
      <c r="M896" s="52" t="s">
        <v>29</v>
      </c>
      <c r="N896" s="73">
        <v>12</v>
      </c>
      <c r="O896" s="64">
        <v>500000</v>
      </c>
      <c r="P896" s="64"/>
      <c r="Q896" s="64">
        <v>0</v>
      </c>
      <c r="R896" s="64"/>
      <c r="S896" s="64"/>
      <c r="T896" s="56" t="s">
        <v>32</v>
      </c>
      <c r="U896" s="57">
        <v>0</v>
      </c>
      <c r="V896" s="57">
        <v>0</v>
      </c>
      <c r="W896" s="57" t="s">
        <v>56</v>
      </c>
      <c r="X896" s="57" t="s">
        <v>37</v>
      </c>
      <c r="Y896" s="58" t="s">
        <v>250</v>
      </c>
    </row>
    <row r="897" spans="1:25" s="251" customFormat="1">
      <c r="A897" s="40">
        <v>90635000</v>
      </c>
      <c r="B897" s="65">
        <v>9</v>
      </c>
      <c r="C897" s="42" t="s">
        <v>249</v>
      </c>
      <c r="D897" s="42" t="s">
        <v>54</v>
      </c>
      <c r="E897" s="66">
        <v>143</v>
      </c>
      <c r="F897" s="252">
        <v>33416</v>
      </c>
      <c r="G897" s="96" t="s">
        <v>26</v>
      </c>
      <c r="H897" s="62">
        <v>1250</v>
      </c>
      <c r="I897" s="72" t="s">
        <v>185</v>
      </c>
      <c r="J897" s="63">
        <v>6</v>
      </c>
      <c r="K897" s="50" t="s">
        <v>28</v>
      </c>
      <c r="L897" s="51" t="s">
        <v>29</v>
      </c>
      <c r="M897" s="52" t="s">
        <v>29</v>
      </c>
      <c r="N897" s="73">
        <v>25</v>
      </c>
      <c r="O897" s="64">
        <v>1250000</v>
      </c>
      <c r="P897" s="64">
        <v>208334.38</v>
      </c>
      <c r="Q897" s="64">
        <v>4758041</v>
      </c>
      <c r="R897" s="64">
        <v>104721</v>
      </c>
      <c r="S897" s="64">
        <v>4862762</v>
      </c>
      <c r="T897" s="56" t="s">
        <v>32</v>
      </c>
      <c r="U897" s="57">
        <v>0</v>
      </c>
      <c r="V897" s="57">
        <v>0</v>
      </c>
      <c r="W897" s="57">
        <v>0</v>
      </c>
      <c r="X897" s="57" t="s">
        <v>37</v>
      </c>
      <c r="Y897" s="58" t="s">
        <v>250</v>
      </c>
    </row>
    <row r="898" spans="1:25" s="251" customFormat="1">
      <c r="A898" s="40">
        <v>90635000</v>
      </c>
      <c r="B898" s="65">
        <v>9</v>
      </c>
      <c r="C898" s="42" t="s">
        <v>249</v>
      </c>
      <c r="D898" s="42" t="s">
        <v>54</v>
      </c>
      <c r="E898" s="66">
        <v>143</v>
      </c>
      <c r="F898" s="252">
        <v>33416</v>
      </c>
      <c r="G898" s="96" t="s">
        <v>26</v>
      </c>
      <c r="H898" s="62">
        <v>250</v>
      </c>
      <c r="I898" s="72" t="s">
        <v>186</v>
      </c>
      <c r="J898" s="63">
        <v>6</v>
      </c>
      <c r="K898" s="50" t="s">
        <v>28</v>
      </c>
      <c r="L898" s="51" t="s">
        <v>29</v>
      </c>
      <c r="M898" s="52" t="s">
        <v>29</v>
      </c>
      <c r="N898" s="73">
        <v>25</v>
      </c>
      <c r="O898" s="64">
        <v>250000</v>
      </c>
      <c r="P898" s="64">
        <v>41666</v>
      </c>
      <c r="Q898" s="64">
        <v>951588</v>
      </c>
      <c r="R898" s="64">
        <v>20944</v>
      </c>
      <c r="S898" s="64">
        <v>972532</v>
      </c>
      <c r="T898" s="56" t="s">
        <v>32</v>
      </c>
      <c r="U898" s="57">
        <v>0</v>
      </c>
      <c r="V898" s="57">
        <v>0</v>
      </c>
      <c r="W898" s="57">
        <v>0</v>
      </c>
      <c r="X898" s="57" t="s">
        <v>37</v>
      </c>
      <c r="Y898" s="58" t="s">
        <v>250</v>
      </c>
    </row>
    <row r="899" spans="1:25" s="251" customFormat="1">
      <c r="A899" s="40">
        <v>90635000</v>
      </c>
      <c r="B899" s="65">
        <v>9</v>
      </c>
      <c r="C899" s="42" t="s">
        <v>249</v>
      </c>
      <c r="D899" s="42" t="s">
        <v>54</v>
      </c>
      <c r="E899" s="66">
        <v>281</v>
      </c>
      <c r="F899" s="252">
        <v>37245</v>
      </c>
      <c r="G899" s="189" t="s">
        <v>26</v>
      </c>
      <c r="H899" s="62">
        <v>6000</v>
      </c>
      <c r="I899" s="48" t="s">
        <v>67</v>
      </c>
      <c r="J899" s="63">
        <v>3.75</v>
      </c>
      <c r="K899" s="50" t="s">
        <v>27</v>
      </c>
      <c r="L899" s="51" t="s">
        <v>29</v>
      </c>
      <c r="M899" s="52" t="s">
        <v>29</v>
      </c>
      <c r="N899" s="53">
        <v>7</v>
      </c>
      <c r="O899" s="64">
        <v>3000000</v>
      </c>
      <c r="P899" s="64"/>
      <c r="Q899" s="64">
        <v>0</v>
      </c>
      <c r="R899" s="64"/>
      <c r="S899" s="64"/>
      <c r="T899" s="56" t="s">
        <v>32</v>
      </c>
      <c r="U899" s="57">
        <v>0</v>
      </c>
      <c r="V899" s="57">
        <v>0</v>
      </c>
      <c r="W899" s="57" t="s">
        <v>56</v>
      </c>
      <c r="X899" s="57" t="s">
        <v>37</v>
      </c>
      <c r="Y899" s="58" t="s">
        <v>251</v>
      </c>
    </row>
    <row r="900" spans="1:25" s="251" customFormat="1">
      <c r="A900" s="74">
        <v>90635000</v>
      </c>
      <c r="B900" s="75">
        <v>9</v>
      </c>
      <c r="C900" s="42" t="s">
        <v>249</v>
      </c>
      <c r="D900" s="42" t="s">
        <v>25</v>
      </c>
      <c r="E900" s="44">
        <v>576</v>
      </c>
      <c r="F900" s="252">
        <v>39903</v>
      </c>
      <c r="G900" s="191" t="s">
        <v>26</v>
      </c>
      <c r="H900" s="62">
        <v>8000</v>
      </c>
      <c r="I900" s="48"/>
      <c r="J900" s="63"/>
      <c r="K900" s="50" t="s">
        <v>27</v>
      </c>
      <c r="L900" s="51" t="s">
        <v>28</v>
      </c>
      <c r="M900" s="52" t="s">
        <v>29</v>
      </c>
      <c r="N900" s="53">
        <v>10</v>
      </c>
      <c r="O900" s="64"/>
      <c r="P900" s="64"/>
      <c r="Q900" s="64"/>
      <c r="R900" s="64"/>
      <c r="S900" s="64"/>
      <c r="T900" s="56">
        <v>0</v>
      </c>
      <c r="U900" s="57">
        <v>0</v>
      </c>
      <c r="V900" s="57">
        <v>0</v>
      </c>
      <c r="W900" s="57">
        <v>0</v>
      </c>
      <c r="X900" s="57">
        <v>0</v>
      </c>
      <c r="Y900" s="58" t="s">
        <v>250</v>
      </c>
    </row>
    <row r="901" spans="1:25" s="251" customFormat="1">
      <c r="A901" s="74">
        <v>90635000</v>
      </c>
      <c r="B901" s="75">
        <v>9</v>
      </c>
      <c r="C901" s="42" t="s">
        <v>249</v>
      </c>
      <c r="D901" s="42" t="s">
        <v>30</v>
      </c>
      <c r="E901" s="44">
        <v>576</v>
      </c>
      <c r="F901" s="252">
        <v>39910</v>
      </c>
      <c r="G901" s="191" t="s">
        <v>44</v>
      </c>
      <c r="H901" s="62">
        <v>125500000</v>
      </c>
      <c r="I901" s="48" t="s">
        <v>69</v>
      </c>
      <c r="J901" s="63">
        <v>6.05</v>
      </c>
      <c r="K901" s="50" t="s">
        <v>27</v>
      </c>
      <c r="L901" s="51" t="s">
        <v>29</v>
      </c>
      <c r="M901" s="52" t="s">
        <v>29</v>
      </c>
      <c r="N901" s="53">
        <v>5</v>
      </c>
      <c r="O901" s="64">
        <v>20500000000</v>
      </c>
      <c r="P901" s="64">
        <v>20500000000</v>
      </c>
      <c r="Q901" s="64">
        <v>20500000</v>
      </c>
      <c r="R901" s="64">
        <v>502286</v>
      </c>
      <c r="S901" s="64">
        <v>21002286</v>
      </c>
      <c r="T901" s="56">
        <v>0</v>
      </c>
      <c r="U901" s="57">
        <v>0</v>
      </c>
      <c r="V901" s="57">
        <v>0</v>
      </c>
      <c r="W901" s="57">
        <v>0</v>
      </c>
      <c r="X901" s="57" t="s">
        <v>37</v>
      </c>
      <c r="Y901" s="58"/>
    </row>
    <row r="902" spans="1:25" s="251" customFormat="1">
      <c r="A902" s="74">
        <v>90635000</v>
      </c>
      <c r="B902" s="75">
        <v>9</v>
      </c>
      <c r="C902" s="42" t="s">
        <v>249</v>
      </c>
      <c r="D902" s="42" t="s">
        <v>30</v>
      </c>
      <c r="E902" s="44">
        <v>576</v>
      </c>
      <c r="F902" s="252">
        <v>39910</v>
      </c>
      <c r="G902" s="191" t="s">
        <v>26</v>
      </c>
      <c r="H902" s="62">
        <v>6000</v>
      </c>
      <c r="I902" s="48" t="s">
        <v>38</v>
      </c>
      <c r="J902" s="63">
        <v>3.5</v>
      </c>
      <c r="K902" s="50" t="s">
        <v>27</v>
      </c>
      <c r="L902" s="51" t="s">
        <v>29</v>
      </c>
      <c r="M902" s="52" t="s">
        <v>29</v>
      </c>
      <c r="N902" s="53">
        <v>5</v>
      </c>
      <c r="O902" s="64">
        <v>5000000</v>
      </c>
      <c r="P902" s="64">
        <v>5000000</v>
      </c>
      <c r="Q902" s="64">
        <v>114192400</v>
      </c>
      <c r="R902" s="64">
        <v>1630321</v>
      </c>
      <c r="S902" s="64">
        <v>115822721</v>
      </c>
      <c r="T902" s="56" t="s">
        <v>32</v>
      </c>
      <c r="U902" s="57">
        <v>0</v>
      </c>
      <c r="V902" s="57">
        <v>0</v>
      </c>
      <c r="W902" s="57">
        <v>0</v>
      </c>
      <c r="X902" s="57" t="s">
        <v>37</v>
      </c>
      <c r="Y902" s="58"/>
    </row>
    <row r="903" spans="1:25" s="251" customFormat="1">
      <c r="A903" s="74">
        <v>90635000</v>
      </c>
      <c r="B903" s="75">
        <v>9</v>
      </c>
      <c r="C903" s="42" t="s">
        <v>249</v>
      </c>
      <c r="D903" s="42" t="s">
        <v>30</v>
      </c>
      <c r="E903" s="44">
        <v>576</v>
      </c>
      <c r="F903" s="252">
        <v>39910</v>
      </c>
      <c r="G903" s="191" t="s">
        <v>44</v>
      </c>
      <c r="H903" s="62">
        <v>125500000</v>
      </c>
      <c r="I903" s="48" t="s">
        <v>36</v>
      </c>
      <c r="J903" s="63">
        <v>7</v>
      </c>
      <c r="K903" s="50" t="s">
        <v>27</v>
      </c>
      <c r="L903" s="51" t="s">
        <v>29</v>
      </c>
      <c r="M903" s="52" t="s">
        <v>29</v>
      </c>
      <c r="N903" s="53">
        <v>9.5</v>
      </c>
      <c r="O903" s="64"/>
      <c r="P903" s="64"/>
      <c r="Q903" s="64">
        <v>0</v>
      </c>
      <c r="R903" s="64"/>
      <c r="S903" s="64"/>
      <c r="T903" s="56">
        <v>0</v>
      </c>
      <c r="U903" s="57">
        <v>0</v>
      </c>
      <c r="V903" s="57" t="s">
        <v>43</v>
      </c>
      <c r="W903" s="57">
        <v>0</v>
      </c>
      <c r="X903" s="57" t="s">
        <v>37</v>
      </c>
      <c r="Y903" s="58"/>
    </row>
    <row r="904" spans="1:25" s="251" customFormat="1">
      <c r="A904" s="74">
        <v>90635000</v>
      </c>
      <c r="B904" s="75">
        <v>9</v>
      </c>
      <c r="C904" s="42" t="s">
        <v>249</v>
      </c>
      <c r="D904" s="42" t="s">
        <v>30</v>
      </c>
      <c r="E904" s="44">
        <v>576</v>
      </c>
      <c r="F904" s="252">
        <v>39910</v>
      </c>
      <c r="G904" s="191" t="s">
        <v>26</v>
      </c>
      <c r="H904" s="62">
        <v>6000</v>
      </c>
      <c r="I904" s="48" t="s">
        <v>70</v>
      </c>
      <c r="J904" s="63">
        <v>4.25</v>
      </c>
      <c r="K904" s="50" t="s">
        <v>27</v>
      </c>
      <c r="L904" s="51" t="s">
        <v>29</v>
      </c>
      <c r="M904" s="52" t="s">
        <v>29</v>
      </c>
      <c r="N904" s="53">
        <v>9.5</v>
      </c>
      <c r="O904" s="64"/>
      <c r="P904" s="64"/>
      <c r="Q904" s="64">
        <v>0</v>
      </c>
      <c r="R904" s="64"/>
      <c r="S904" s="64"/>
      <c r="T904" s="56" t="s">
        <v>32</v>
      </c>
      <c r="U904" s="57">
        <v>0</v>
      </c>
      <c r="V904" s="57" t="s">
        <v>43</v>
      </c>
      <c r="W904" s="57">
        <v>0</v>
      </c>
      <c r="X904" s="57" t="s">
        <v>37</v>
      </c>
      <c r="Y904" s="58"/>
    </row>
    <row r="905" spans="1:25" s="251" customFormat="1">
      <c r="A905" s="74">
        <v>90635000</v>
      </c>
      <c r="B905" s="75">
        <v>9</v>
      </c>
      <c r="C905" s="42" t="s">
        <v>249</v>
      </c>
      <c r="D905" s="42" t="s">
        <v>25</v>
      </c>
      <c r="E905" s="44">
        <v>577</v>
      </c>
      <c r="F905" s="252">
        <v>39903</v>
      </c>
      <c r="G905" s="191" t="s">
        <v>26</v>
      </c>
      <c r="H905" s="62">
        <v>8000</v>
      </c>
      <c r="I905" s="48"/>
      <c r="J905" s="63"/>
      <c r="K905" s="50" t="s">
        <v>27</v>
      </c>
      <c r="L905" s="51" t="s">
        <v>28</v>
      </c>
      <c r="M905" s="52" t="s">
        <v>29</v>
      </c>
      <c r="N905" s="53">
        <v>30</v>
      </c>
      <c r="O905" s="64"/>
      <c r="P905" s="64"/>
      <c r="Q905" s="64"/>
      <c r="R905" s="64"/>
      <c r="S905" s="64"/>
      <c r="T905" s="56">
        <v>0</v>
      </c>
      <c r="U905" s="57">
        <v>0</v>
      </c>
      <c r="V905" s="57" t="s">
        <v>43</v>
      </c>
      <c r="W905" s="57">
        <v>0</v>
      </c>
      <c r="X905" s="57">
        <v>0</v>
      </c>
      <c r="Y905" s="58" t="s">
        <v>250</v>
      </c>
    </row>
    <row r="906" spans="1:25" s="251" customFormat="1">
      <c r="A906" s="40">
        <v>87845500</v>
      </c>
      <c r="B906" s="41">
        <v>2</v>
      </c>
      <c r="C906" s="42" t="s">
        <v>252</v>
      </c>
      <c r="D906" s="42" t="s">
        <v>25</v>
      </c>
      <c r="E906" s="44">
        <v>589</v>
      </c>
      <c r="F906" s="252">
        <v>39974</v>
      </c>
      <c r="G906" s="191" t="s">
        <v>26</v>
      </c>
      <c r="H906" s="62">
        <v>11000</v>
      </c>
      <c r="I906" s="48"/>
      <c r="J906" s="63"/>
      <c r="K906" s="50" t="s">
        <v>27</v>
      </c>
      <c r="L906" s="51" t="s">
        <v>28</v>
      </c>
      <c r="M906" s="52" t="s">
        <v>80</v>
      </c>
      <c r="N906" s="53">
        <v>10</v>
      </c>
      <c r="O906" s="64"/>
      <c r="P906" s="64"/>
      <c r="Q906" s="64"/>
      <c r="R906" s="64"/>
      <c r="S906" s="64"/>
      <c r="T906" s="56">
        <v>0</v>
      </c>
      <c r="U906" s="57">
        <v>0</v>
      </c>
      <c r="V906" s="57">
        <v>0</v>
      </c>
      <c r="W906" s="57">
        <v>0</v>
      </c>
      <c r="X906" s="57">
        <v>0</v>
      </c>
      <c r="Y906" s="58"/>
    </row>
    <row r="907" spans="1:25" s="251" customFormat="1">
      <c r="A907" s="40">
        <v>87845500</v>
      </c>
      <c r="B907" s="41">
        <v>2</v>
      </c>
      <c r="C907" s="42" t="s">
        <v>252</v>
      </c>
      <c r="D907" s="42" t="s">
        <v>30</v>
      </c>
      <c r="E907" s="44">
        <v>589</v>
      </c>
      <c r="F907" s="252">
        <v>40015</v>
      </c>
      <c r="G907" s="191" t="s">
        <v>44</v>
      </c>
      <c r="H907" s="62">
        <v>32000000</v>
      </c>
      <c r="I907" s="48" t="s">
        <v>31</v>
      </c>
      <c r="J907" s="63">
        <v>5.6</v>
      </c>
      <c r="K907" s="50" t="s">
        <v>27</v>
      </c>
      <c r="L907" s="51" t="s">
        <v>80</v>
      </c>
      <c r="M907" s="52" t="s">
        <v>29</v>
      </c>
      <c r="N907" s="53">
        <v>5</v>
      </c>
      <c r="O907" s="64">
        <v>32000000000</v>
      </c>
      <c r="P907" s="64">
        <v>32000000000</v>
      </c>
      <c r="Q907" s="64">
        <v>32000000</v>
      </c>
      <c r="R907" s="64">
        <v>212638</v>
      </c>
      <c r="S907" s="64">
        <v>32212638</v>
      </c>
      <c r="T907" s="56">
        <v>0</v>
      </c>
      <c r="U907" s="57">
        <v>0</v>
      </c>
      <c r="V907" s="57">
        <v>0</v>
      </c>
      <c r="W907" s="57">
        <v>0</v>
      </c>
      <c r="X907" s="57" t="s">
        <v>37</v>
      </c>
      <c r="Y907" s="58"/>
    </row>
    <row r="908" spans="1:25" s="251" customFormat="1">
      <c r="A908" s="40">
        <v>87845500</v>
      </c>
      <c r="B908" s="41">
        <v>2</v>
      </c>
      <c r="C908" s="42" t="s">
        <v>252</v>
      </c>
      <c r="D908" s="42" t="s">
        <v>30</v>
      </c>
      <c r="E908" s="44">
        <v>589</v>
      </c>
      <c r="F908" s="252">
        <v>40015</v>
      </c>
      <c r="G908" s="191" t="s">
        <v>26</v>
      </c>
      <c r="H908" s="62">
        <v>1500</v>
      </c>
      <c r="I908" s="48" t="s">
        <v>45</v>
      </c>
      <c r="J908" s="63">
        <v>3.5</v>
      </c>
      <c r="K908" s="50" t="s">
        <v>27</v>
      </c>
      <c r="L908" s="51" t="s">
        <v>80</v>
      </c>
      <c r="M908" s="52" t="s">
        <v>29</v>
      </c>
      <c r="N908" s="53">
        <v>5</v>
      </c>
      <c r="O908" s="64"/>
      <c r="P908" s="64"/>
      <c r="Q908" s="64">
        <v>0</v>
      </c>
      <c r="R908" s="64"/>
      <c r="S908" s="64"/>
      <c r="T908" s="56" t="s">
        <v>32</v>
      </c>
      <c r="U908" s="57">
        <v>0</v>
      </c>
      <c r="V908" s="57" t="s">
        <v>43</v>
      </c>
      <c r="W908" s="57">
        <v>0</v>
      </c>
      <c r="X908" s="57" t="s">
        <v>37</v>
      </c>
      <c r="Y908" s="58"/>
    </row>
    <row r="909" spans="1:25" s="251" customFormat="1">
      <c r="A909" s="40">
        <v>87845500</v>
      </c>
      <c r="B909" s="41">
        <v>2</v>
      </c>
      <c r="C909" s="42" t="s">
        <v>252</v>
      </c>
      <c r="D909" s="42" t="s">
        <v>25</v>
      </c>
      <c r="E909" s="44">
        <v>590</v>
      </c>
      <c r="F909" s="252">
        <v>39974</v>
      </c>
      <c r="G909" s="191" t="s">
        <v>26</v>
      </c>
      <c r="H909" s="62">
        <v>11000</v>
      </c>
      <c r="I909" s="48"/>
      <c r="J909" s="63"/>
      <c r="K909" s="50" t="s">
        <v>27</v>
      </c>
      <c r="L909" s="51" t="s">
        <v>28</v>
      </c>
      <c r="M909" s="52" t="s">
        <v>80</v>
      </c>
      <c r="N909" s="53">
        <v>30</v>
      </c>
      <c r="O909" s="64"/>
      <c r="P909" s="64"/>
      <c r="Q909" s="64"/>
      <c r="R909" s="64"/>
      <c r="S909" s="64"/>
      <c r="T909" s="56">
        <v>0</v>
      </c>
      <c r="U909" s="57">
        <v>0</v>
      </c>
      <c r="V909" s="57">
        <v>0</v>
      </c>
      <c r="W909" s="57">
        <v>0</v>
      </c>
      <c r="X909" s="57">
        <v>0</v>
      </c>
      <c r="Y909" s="58"/>
    </row>
    <row r="910" spans="1:25" s="251" customFormat="1">
      <c r="A910" s="40">
        <v>87845500</v>
      </c>
      <c r="B910" s="41">
        <v>2</v>
      </c>
      <c r="C910" s="42" t="s">
        <v>252</v>
      </c>
      <c r="D910" s="42" t="s">
        <v>30</v>
      </c>
      <c r="E910" s="44">
        <v>590</v>
      </c>
      <c r="F910" s="252">
        <v>40862</v>
      </c>
      <c r="G910" s="191" t="s">
        <v>44</v>
      </c>
      <c r="H910" s="62">
        <v>110000000</v>
      </c>
      <c r="I910" s="48" t="s">
        <v>46</v>
      </c>
      <c r="J910" s="63">
        <v>6.3</v>
      </c>
      <c r="K910" s="50" t="s">
        <v>27</v>
      </c>
      <c r="L910" s="51" t="s">
        <v>28</v>
      </c>
      <c r="M910" s="52" t="s">
        <v>29</v>
      </c>
      <c r="N910" s="53">
        <v>5</v>
      </c>
      <c r="O910" s="64">
        <v>66000000000</v>
      </c>
      <c r="P910" s="64">
        <v>66000000000</v>
      </c>
      <c r="Q910" s="64">
        <v>66000000</v>
      </c>
      <c r="R910" s="64">
        <v>1180008</v>
      </c>
      <c r="S910" s="64">
        <v>67180008</v>
      </c>
      <c r="T910" s="56">
        <v>0</v>
      </c>
      <c r="U910" s="57">
        <v>0</v>
      </c>
      <c r="V910" s="57">
        <v>0</v>
      </c>
      <c r="W910" s="57">
        <v>0</v>
      </c>
      <c r="X910" s="57">
        <v>0</v>
      </c>
      <c r="Y910" s="58"/>
    </row>
    <row r="911" spans="1:25" s="251" customFormat="1">
      <c r="A911" s="40">
        <v>87845500</v>
      </c>
      <c r="B911" s="41">
        <v>2</v>
      </c>
      <c r="C911" s="42" t="s">
        <v>252</v>
      </c>
      <c r="D911" s="42" t="s">
        <v>30</v>
      </c>
      <c r="E911" s="44">
        <v>590</v>
      </c>
      <c r="F911" s="252">
        <v>40862</v>
      </c>
      <c r="G911" s="191" t="s">
        <v>26</v>
      </c>
      <c r="H911" s="62">
        <v>5000</v>
      </c>
      <c r="I911" s="48" t="s">
        <v>51</v>
      </c>
      <c r="J911" s="63">
        <v>3.6</v>
      </c>
      <c r="K911" s="50" t="s">
        <v>27</v>
      </c>
      <c r="L911" s="51" t="s">
        <v>28</v>
      </c>
      <c r="M911" s="52" t="s">
        <v>29</v>
      </c>
      <c r="N911" s="53">
        <v>5</v>
      </c>
      <c r="O911" s="64">
        <v>2000000</v>
      </c>
      <c r="P911" s="64">
        <v>2000000</v>
      </c>
      <c r="Q911" s="64">
        <v>45676960</v>
      </c>
      <c r="R911" s="64">
        <v>470985</v>
      </c>
      <c r="S911" s="64">
        <v>46147945</v>
      </c>
      <c r="T911" s="56" t="s">
        <v>32</v>
      </c>
      <c r="U911" s="57">
        <v>0</v>
      </c>
      <c r="V911" s="57">
        <v>0</v>
      </c>
      <c r="W911" s="57">
        <v>0</v>
      </c>
      <c r="X911" s="57">
        <v>0</v>
      </c>
      <c r="Y911" s="58"/>
    </row>
    <row r="912" spans="1:25" s="251" customFormat="1">
      <c r="A912" s="40">
        <v>87845500</v>
      </c>
      <c r="B912" s="41">
        <v>2</v>
      </c>
      <c r="C912" s="42" t="s">
        <v>252</v>
      </c>
      <c r="D912" s="42" t="s">
        <v>30</v>
      </c>
      <c r="E912" s="44">
        <v>590</v>
      </c>
      <c r="F912" s="252">
        <v>40862</v>
      </c>
      <c r="G912" s="191" t="s">
        <v>44</v>
      </c>
      <c r="H912" s="62">
        <v>110000000</v>
      </c>
      <c r="I912" s="48" t="s">
        <v>47</v>
      </c>
      <c r="J912" s="63">
        <v>6.6</v>
      </c>
      <c r="K912" s="50" t="s">
        <v>27</v>
      </c>
      <c r="L912" s="51" t="s">
        <v>28</v>
      </c>
      <c r="M912" s="52" t="s">
        <v>29</v>
      </c>
      <c r="N912" s="53">
        <v>10</v>
      </c>
      <c r="O912" s="64"/>
      <c r="P912" s="64"/>
      <c r="Q912" s="64">
        <v>0</v>
      </c>
      <c r="R912" s="64"/>
      <c r="S912" s="64"/>
      <c r="T912" s="56">
        <v>0</v>
      </c>
      <c r="U912" s="57">
        <v>0</v>
      </c>
      <c r="V912" s="57" t="s">
        <v>43</v>
      </c>
      <c r="W912" s="57">
        <v>0</v>
      </c>
      <c r="X912" s="57">
        <v>0</v>
      </c>
      <c r="Y912" s="58"/>
    </row>
    <row r="913" spans="1:25" s="251" customFormat="1">
      <c r="A913" s="40">
        <v>76555400</v>
      </c>
      <c r="B913" s="65">
        <v>4</v>
      </c>
      <c r="C913" s="42" t="s">
        <v>253</v>
      </c>
      <c r="D913" s="42" t="s">
        <v>25</v>
      </c>
      <c r="E913" s="44">
        <v>480</v>
      </c>
      <c r="F913" s="252">
        <v>39030</v>
      </c>
      <c r="G913" s="191" t="s">
        <v>26</v>
      </c>
      <c r="H913" s="62">
        <v>19500</v>
      </c>
      <c r="I913" s="48"/>
      <c r="J913" s="63"/>
      <c r="K913" s="50" t="s">
        <v>27</v>
      </c>
      <c r="L913" s="51" t="s">
        <v>29</v>
      </c>
      <c r="M913" s="52" t="s">
        <v>29</v>
      </c>
      <c r="N913" s="53">
        <v>10</v>
      </c>
      <c r="O913" s="64"/>
      <c r="P913" s="64"/>
      <c r="Q913" s="64"/>
      <c r="R913" s="64"/>
      <c r="S913" s="64"/>
      <c r="T913" s="56">
        <v>0</v>
      </c>
      <c r="U913" s="57">
        <v>0</v>
      </c>
      <c r="V913" s="57">
        <v>0</v>
      </c>
      <c r="W913" s="57">
        <v>0</v>
      </c>
      <c r="X913" s="57">
        <v>0</v>
      </c>
      <c r="Y913" s="58"/>
    </row>
    <row r="914" spans="1:25" s="251" customFormat="1">
      <c r="A914" s="40">
        <v>76555400</v>
      </c>
      <c r="B914" s="65">
        <v>4</v>
      </c>
      <c r="C914" s="42" t="s">
        <v>253</v>
      </c>
      <c r="D914" s="42" t="s">
        <v>30</v>
      </c>
      <c r="E914" s="44">
        <v>480</v>
      </c>
      <c r="F914" s="252">
        <v>39113</v>
      </c>
      <c r="G914" s="191" t="s">
        <v>26</v>
      </c>
      <c r="H914" s="62">
        <v>6000</v>
      </c>
      <c r="I914" s="48" t="s">
        <v>46</v>
      </c>
      <c r="J914" s="63">
        <v>3.5</v>
      </c>
      <c r="K914" s="50" t="s">
        <v>27</v>
      </c>
      <c r="L914" s="51" t="s">
        <v>29</v>
      </c>
      <c r="M914" s="52" t="s">
        <v>29</v>
      </c>
      <c r="N914" s="53">
        <v>9.5</v>
      </c>
      <c r="O914" s="64">
        <v>6000000</v>
      </c>
      <c r="P914" s="64">
        <v>6000000</v>
      </c>
      <c r="Q914" s="64">
        <v>137030880</v>
      </c>
      <c r="R914" s="64">
        <v>0</v>
      </c>
      <c r="S914" s="64">
        <v>137030880</v>
      </c>
      <c r="T914" s="56" t="s">
        <v>32</v>
      </c>
      <c r="U914" s="57">
        <v>0</v>
      </c>
      <c r="V914" s="57">
        <v>0</v>
      </c>
      <c r="W914" s="57">
        <v>0</v>
      </c>
      <c r="X914" s="57" t="s">
        <v>37</v>
      </c>
      <c r="Y914" s="58"/>
    </row>
    <row r="915" spans="1:25" s="251" customFormat="1">
      <c r="A915" s="40">
        <v>76555400</v>
      </c>
      <c r="B915" s="65">
        <v>4</v>
      </c>
      <c r="C915" s="42" t="s">
        <v>253</v>
      </c>
      <c r="D915" s="42" t="s">
        <v>25</v>
      </c>
      <c r="E915" s="44">
        <v>481</v>
      </c>
      <c r="F915" s="252">
        <v>39030</v>
      </c>
      <c r="G915" s="191" t="s">
        <v>26</v>
      </c>
      <c r="H915" s="62">
        <v>19500</v>
      </c>
      <c r="I915" s="48"/>
      <c r="J915" s="63"/>
      <c r="K915" s="50" t="s">
        <v>27</v>
      </c>
      <c r="L915" s="51" t="s">
        <v>29</v>
      </c>
      <c r="M915" s="52" t="s">
        <v>29</v>
      </c>
      <c r="N915" s="53">
        <v>25</v>
      </c>
      <c r="O915" s="64"/>
      <c r="P915" s="64"/>
      <c r="Q915" s="64"/>
      <c r="R915" s="64"/>
      <c r="S915" s="64"/>
      <c r="T915" s="56">
        <v>0</v>
      </c>
      <c r="U915" s="57">
        <v>0</v>
      </c>
      <c r="V915" s="57">
        <v>0</v>
      </c>
      <c r="W915" s="57">
        <v>0</v>
      </c>
      <c r="X915" s="57">
        <v>0</v>
      </c>
      <c r="Y915" s="58"/>
    </row>
    <row r="916" spans="1:25" s="251" customFormat="1">
      <c r="A916" s="40">
        <v>76555400</v>
      </c>
      <c r="B916" s="65">
        <v>4</v>
      </c>
      <c r="C916" s="42" t="s">
        <v>253</v>
      </c>
      <c r="D916" s="42" t="s">
        <v>30</v>
      </c>
      <c r="E916" s="44">
        <v>481</v>
      </c>
      <c r="F916" s="252">
        <v>39044</v>
      </c>
      <c r="G916" s="191" t="s">
        <v>26</v>
      </c>
      <c r="H916" s="62">
        <v>13500</v>
      </c>
      <c r="I916" s="48" t="s">
        <v>51</v>
      </c>
      <c r="J916" s="63">
        <v>4.25</v>
      </c>
      <c r="K916" s="50" t="s">
        <v>27</v>
      </c>
      <c r="L916" s="51" t="s">
        <v>29</v>
      </c>
      <c r="M916" s="52" t="s">
        <v>29</v>
      </c>
      <c r="N916" s="53">
        <v>21</v>
      </c>
      <c r="O916" s="64">
        <v>13500000</v>
      </c>
      <c r="P916" s="64">
        <v>13500000</v>
      </c>
      <c r="Q916" s="64">
        <v>308319480</v>
      </c>
      <c r="R916" s="64">
        <v>2629468</v>
      </c>
      <c r="S916" s="64">
        <v>310948948</v>
      </c>
      <c r="T916" s="56" t="s">
        <v>32</v>
      </c>
      <c r="U916" s="57">
        <v>0</v>
      </c>
      <c r="V916" s="57">
        <v>0</v>
      </c>
      <c r="W916" s="57">
        <v>0</v>
      </c>
      <c r="X916" s="57" t="s">
        <v>37</v>
      </c>
      <c r="Y916" s="58"/>
    </row>
    <row r="917" spans="1:25" s="251" customFormat="1">
      <c r="A917" s="40">
        <v>76555400</v>
      </c>
      <c r="B917" s="41">
        <v>4</v>
      </c>
      <c r="C917" s="42" t="s">
        <v>253</v>
      </c>
      <c r="D917" s="42" t="s">
        <v>25</v>
      </c>
      <c r="E917" s="44">
        <v>598</v>
      </c>
      <c r="F917" s="252">
        <v>40025</v>
      </c>
      <c r="G917" s="191" t="s">
        <v>26</v>
      </c>
      <c r="H917" s="62">
        <v>20000</v>
      </c>
      <c r="I917" s="48"/>
      <c r="J917" s="63"/>
      <c r="K917" s="50" t="s">
        <v>27</v>
      </c>
      <c r="L917" s="51" t="s">
        <v>28</v>
      </c>
      <c r="M917" s="52" t="s">
        <v>80</v>
      </c>
      <c r="N917" s="53">
        <v>10</v>
      </c>
      <c r="O917" s="64"/>
      <c r="P917" s="64"/>
      <c r="Q917" s="64"/>
      <c r="R917" s="64"/>
      <c r="S917" s="64"/>
      <c r="T917" s="56">
        <v>0</v>
      </c>
      <c r="U917" s="57">
        <v>0</v>
      </c>
      <c r="V917" s="57">
        <v>0</v>
      </c>
      <c r="W917" s="57">
        <v>0</v>
      </c>
      <c r="X917" s="57">
        <v>0</v>
      </c>
      <c r="Y917" s="58"/>
    </row>
    <row r="918" spans="1:25" s="251" customFormat="1">
      <c r="A918" s="40">
        <v>76555400</v>
      </c>
      <c r="B918" s="41">
        <v>4</v>
      </c>
      <c r="C918" s="42" t="s">
        <v>253</v>
      </c>
      <c r="D918" s="42" t="s">
        <v>30</v>
      </c>
      <c r="E918" s="44">
        <v>598</v>
      </c>
      <c r="F918" s="252">
        <v>40030</v>
      </c>
      <c r="G918" s="191" t="s">
        <v>26</v>
      </c>
      <c r="H918" s="62">
        <v>9000</v>
      </c>
      <c r="I918" s="48" t="s">
        <v>47</v>
      </c>
      <c r="J918" s="63">
        <v>3.9</v>
      </c>
      <c r="K918" s="50" t="s">
        <v>27</v>
      </c>
      <c r="L918" s="51" t="s">
        <v>29</v>
      </c>
      <c r="M918" s="52" t="s">
        <v>29</v>
      </c>
      <c r="N918" s="53">
        <v>5</v>
      </c>
      <c r="O918" s="64">
        <v>3300000</v>
      </c>
      <c r="P918" s="64">
        <v>3300000</v>
      </c>
      <c r="Q918" s="64">
        <v>75366984</v>
      </c>
      <c r="R918" s="64">
        <v>224596</v>
      </c>
      <c r="S918" s="64">
        <v>75591580</v>
      </c>
      <c r="T918" s="56" t="s">
        <v>32</v>
      </c>
      <c r="U918" s="57">
        <v>0</v>
      </c>
      <c r="V918" s="57">
        <v>0</v>
      </c>
      <c r="W918" s="57">
        <v>0</v>
      </c>
      <c r="X918" s="57" t="s">
        <v>37</v>
      </c>
      <c r="Y918" s="58"/>
    </row>
    <row r="919" spans="1:25" s="251" customFormat="1">
      <c r="A919" s="40">
        <v>76555400</v>
      </c>
      <c r="B919" s="41">
        <v>4</v>
      </c>
      <c r="C919" s="42" t="s">
        <v>253</v>
      </c>
      <c r="D919" s="42" t="s">
        <v>30</v>
      </c>
      <c r="E919" s="44">
        <v>598</v>
      </c>
      <c r="F919" s="252">
        <v>40030</v>
      </c>
      <c r="G919" s="191" t="s">
        <v>44</v>
      </c>
      <c r="H919" s="62">
        <v>180000000</v>
      </c>
      <c r="I919" s="48" t="s">
        <v>48</v>
      </c>
      <c r="J919" s="63">
        <v>5.7</v>
      </c>
      <c r="K919" s="50" t="s">
        <v>27</v>
      </c>
      <c r="L919" s="51" t="s">
        <v>29</v>
      </c>
      <c r="M919" s="52" t="s">
        <v>29</v>
      </c>
      <c r="N919" s="53">
        <v>5</v>
      </c>
      <c r="O919" s="64">
        <v>33600000000</v>
      </c>
      <c r="P919" s="64">
        <v>33600000000</v>
      </c>
      <c r="Q919" s="64">
        <v>33600000</v>
      </c>
      <c r="R919" s="64">
        <v>145182</v>
      </c>
      <c r="S919" s="64">
        <v>33745182</v>
      </c>
      <c r="T919" s="56">
        <v>0</v>
      </c>
      <c r="U919" s="57">
        <v>0</v>
      </c>
      <c r="V919" s="57">
        <v>0</v>
      </c>
      <c r="W919" s="57">
        <v>0</v>
      </c>
      <c r="X919" s="57" t="s">
        <v>37</v>
      </c>
      <c r="Y919" s="58"/>
    </row>
    <row r="920" spans="1:25" s="251" customFormat="1">
      <c r="A920" s="40">
        <v>76555400</v>
      </c>
      <c r="B920" s="41">
        <v>4</v>
      </c>
      <c r="C920" s="42" t="s">
        <v>253</v>
      </c>
      <c r="D920" s="42" t="s">
        <v>39</v>
      </c>
      <c r="E920" s="44">
        <v>598</v>
      </c>
      <c r="F920" s="252">
        <v>40133</v>
      </c>
      <c r="G920" s="191" t="s">
        <v>44</v>
      </c>
      <c r="H920" s="62">
        <v>65020000</v>
      </c>
      <c r="I920" s="48" t="s">
        <v>66</v>
      </c>
      <c r="J920" s="63">
        <v>6.3</v>
      </c>
      <c r="K920" s="50" t="s">
        <v>27</v>
      </c>
      <c r="L920" s="51" t="s">
        <v>80</v>
      </c>
      <c r="M920" s="52" t="s">
        <v>29</v>
      </c>
      <c r="N920" s="53">
        <v>5</v>
      </c>
      <c r="O920" s="64"/>
      <c r="P920" s="64"/>
      <c r="Q920" s="64">
        <v>0</v>
      </c>
      <c r="R920" s="64"/>
      <c r="S920" s="64"/>
      <c r="T920" s="56">
        <v>0</v>
      </c>
      <c r="U920" s="57">
        <v>0</v>
      </c>
      <c r="V920" s="57" t="s">
        <v>43</v>
      </c>
      <c r="W920" s="57">
        <v>0</v>
      </c>
      <c r="X920" s="57" t="s">
        <v>37</v>
      </c>
      <c r="Y920" s="58"/>
    </row>
    <row r="921" spans="1:25" s="251" customFormat="1">
      <c r="A921" s="40">
        <v>76555400</v>
      </c>
      <c r="B921" s="41">
        <v>4</v>
      </c>
      <c r="C921" s="42" t="s">
        <v>253</v>
      </c>
      <c r="D921" s="42" t="s">
        <v>39</v>
      </c>
      <c r="E921" s="44">
        <v>598</v>
      </c>
      <c r="F921" s="252">
        <v>40133</v>
      </c>
      <c r="G921" s="191" t="s">
        <v>26</v>
      </c>
      <c r="H921" s="62">
        <v>3100</v>
      </c>
      <c r="I921" s="48" t="s">
        <v>52</v>
      </c>
      <c r="J921" s="63">
        <v>3.5</v>
      </c>
      <c r="K921" s="50" t="s">
        <v>27</v>
      </c>
      <c r="L921" s="51" t="s">
        <v>80</v>
      </c>
      <c r="M921" s="52" t="s">
        <v>29</v>
      </c>
      <c r="N921" s="53">
        <v>5</v>
      </c>
      <c r="O921" s="64">
        <v>1500000</v>
      </c>
      <c r="P921" s="64">
        <v>1500000</v>
      </c>
      <c r="Q921" s="64">
        <v>34257720</v>
      </c>
      <c r="R921" s="64">
        <v>0</v>
      </c>
      <c r="S921" s="64">
        <v>34257720</v>
      </c>
      <c r="T921" s="56" t="s">
        <v>32</v>
      </c>
      <c r="U921" s="57">
        <v>0</v>
      </c>
      <c r="V921" s="57">
        <v>0</v>
      </c>
      <c r="W921" s="57">
        <v>0</v>
      </c>
      <c r="X921" s="57" t="s">
        <v>37</v>
      </c>
      <c r="Y921" s="58"/>
    </row>
    <row r="922" spans="1:25" s="251" customFormat="1">
      <c r="A922" s="40">
        <v>76555400</v>
      </c>
      <c r="B922" s="41">
        <v>4</v>
      </c>
      <c r="C922" s="42" t="s">
        <v>253</v>
      </c>
      <c r="D922" s="42" t="s">
        <v>64</v>
      </c>
      <c r="E922" s="44">
        <v>598</v>
      </c>
      <c r="F922" s="252">
        <v>40541</v>
      </c>
      <c r="G922" s="191" t="s">
        <v>26</v>
      </c>
      <c r="H922" s="62">
        <v>6500</v>
      </c>
      <c r="I922" s="48" t="s">
        <v>67</v>
      </c>
      <c r="J922" s="63">
        <v>3.65</v>
      </c>
      <c r="K922" s="50" t="s">
        <v>27</v>
      </c>
      <c r="L922" s="51" t="s">
        <v>80</v>
      </c>
      <c r="M922" s="52" t="s">
        <v>29</v>
      </c>
      <c r="N922" s="53">
        <v>5</v>
      </c>
      <c r="O922" s="64">
        <v>2500000</v>
      </c>
      <c r="P922" s="64">
        <v>2500000</v>
      </c>
      <c r="Q922" s="64">
        <v>57096200</v>
      </c>
      <c r="R922" s="64">
        <v>422291</v>
      </c>
      <c r="S922" s="64">
        <v>57518491</v>
      </c>
      <c r="T922" s="56" t="s">
        <v>32</v>
      </c>
      <c r="U922" s="57">
        <v>0</v>
      </c>
      <c r="V922" s="57">
        <v>0</v>
      </c>
      <c r="W922" s="57">
        <v>0</v>
      </c>
      <c r="X922" s="57">
        <v>0</v>
      </c>
      <c r="Y922" s="58"/>
    </row>
    <row r="923" spans="1:25" s="251" customFormat="1">
      <c r="A923" s="40">
        <v>76555400</v>
      </c>
      <c r="B923" s="41">
        <v>4</v>
      </c>
      <c r="C923" s="42" t="s">
        <v>253</v>
      </c>
      <c r="D923" s="42" t="s">
        <v>25</v>
      </c>
      <c r="E923" s="44">
        <v>599</v>
      </c>
      <c r="F923" s="252">
        <v>40025</v>
      </c>
      <c r="G923" s="191" t="s">
        <v>26</v>
      </c>
      <c r="H923" s="62">
        <v>20000</v>
      </c>
      <c r="I923" s="48"/>
      <c r="J923" s="63"/>
      <c r="K923" s="50" t="s">
        <v>27</v>
      </c>
      <c r="L923" s="51" t="s">
        <v>28</v>
      </c>
      <c r="M923" s="52" t="s">
        <v>80</v>
      </c>
      <c r="N923" s="53">
        <v>30</v>
      </c>
      <c r="O923" s="64"/>
      <c r="P923" s="64"/>
      <c r="Q923" s="64"/>
      <c r="R923" s="64"/>
      <c r="S923" s="64"/>
      <c r="T923" s="56">
        <v>0</v>
      </c>
      <c r="U923" s="57">
        <v>0</v>
      </c>
      <c r="V923" s="57">
        <v>0</v>
      </c>
      <c r="W923" s="57">
        <v>0</v>
      </c>
      <c r="X923" s="57">
        <v>0</v>
      </c>
      <c r="Y923" s="58"/>
    </row>
    <row r="924" spans="1:25" s="251" customFormat="1">
      <c r="A924" s="40">
        <v>76555400</v>
      </c>
      <c r="B924" s="41">
        <v>4</v>
      </c>
      <c r="C924" s="42" t="s">
        <v>253</v>
      </c>
      <c r="D924" s="42" t="s">
        <v>30</v>
      </c>
      <c r="E924" s="44">
        <v>599</v>
      </c>
      <c r="F924" s="252">
        <v>40030</v>
      </c>
      <c r="G924" s="191" t="s">
        <v>26</v>
      </c>
      <c r="H924" s="62">
        <v>9000</v>
      </c>
      <c r="I924" s="48" t="s">
        <v>49</v>
      </c>
      <c r="J924" s="63">
        <v>4.2</v>
      </c>
      <c r="K924" s="50" t="s">
        <v>27</v>
      </c>
      <c r="L924" s="51" t="s">
        <v>29</v>
      </c>
      <c r="M924" s="52" t="s">
        <v>29</v>
      </c>
      <c r="N924" s="53">
        <v>10</v>
      </c>
      <c r="O924" s="64"/>
      <c r="P924" s="64"/>
      <c r="Q924" s="64">
        <v>0</v>
      </c>
      <c r="R924" s="64"/>
      <c r="S924" s="64"/>
      <c r="T924" s="56" t="s">
        <v>32</v>
      </c>
      <c r="U924" s="57">
        <v>0</v>
      </c>
      <c r="V924" s="57" t="s">
        <v>43</v>
      </c>
      <c r="W924" s="57">
        <v>0</v>
      </c>
      <c r="X924" s="57" t="s">
        <v>37</v>
      </c>
      <c r="Y924" s="58"/>
    </row>
    <row r="925" spans="1:25" s="251" customFormat="1">
      <c r="A925" s="40">
        <v>76555400</v>
      </c>
      <c r="B925" s="41">
        <v>4</v>
      </c>
      <c r="C925" s="42" t="s">
        <v>253</v>
      </c>
      <c r="D925" s="42" t="s">
        <v>30</v>
      </c>
      <c r="E925" s="44">
        <v>599</v>
      </c>
      <c r="F925" s="252">
        <v>40030</v>
      </c>
      <c r="G925" s="191" t="s">
        <v>26</v>
      </c>
      <c r="H925" s="62">
        <v>9000</v>
      </c>
      <c r="I925" s="48" t="s">
        <v>50</v>
      </c>
      <c r="J925" s="63">
        <v>4.8</v>
      </c>
      <c r="K925" s="50" t="s">
        <v>27</v>
      </c>
      <c r="L925" s="51" t="s">
        <v>29</v>
      </c>
      <c r="M925" s="52" t="s">
        <v>29</v>
      </c>
      <c r="N925" s="53">
        <v>22</v>
      </c>
      <c r="O925" s="64">
        <v>3000000</v>
      </c>
      <c r="P925" s="64">
        <v>3000000</v>
      </c>
      <c r="Q925" s="64">
        <v>68515440</v>
      </c>
      <c r="R925" s="64">
        <v>250301</v>
      </c>
      <c r="S925" s="64">
        <v>68765741</v>
      </c>
      <c r="T925" s="56" t="s">
        <v>32</v>
      </c>
      <c r="U925" s="57">
        <v>0</v>
      </c>
      <c r="V925" s="57">
        <v>0</v>
      </c>
      <c r="W925" s="57">
        <v>0</v>
      </c>
      <c r="X925" s="57" t="s">
        <v>37</v>
      </c>
      <c r="Y925" s="58"/>
    </row>
    <row r="926" spans="1:25" s="251" customFormat="1">
      <c r="A926" s="40">
        <v>76555400</v>
      </c>
      <c r="B926" s="41">
        <v>4</v>
      </c>
      <c r="C926" s="42" t="s">
        <v>253</v>
      </c>
      <c r="D926" s="42" t="s">
        <v>39</v>
      </c>
      <c r="E926" s="44">
        <v>599</v>
      </c>
      <c r="F926" s="252">
        <v>40133</v>
      </c>
      <c r="G926" s="191" t="s">
        <v>26</v>
      </c>
      <c r="H926" s="62">
        <v>3100</v>
      </c>
      <c r="I926" s="48" t="s">
        <v>23</v>
      </c>
      <c r="J926" s="63">
        <v>4.5999999999999996</v>
      </c>
      <c r="K926" s="50" t="s">
        <v>27</v>
      </c>
      <c r="L926" s="51" t="s">
        <v>80</v>
      </c>
      <c r="M926" s="52" t="s">
        <v>29</v>
      </c>
      <c r="N926" s="53">
        <v>22</v>
      </c>
      <c r="O926" s="64">
        <v>1600000</v>
      </c>
      <c r="P926" s="64">
        <v>1600000</v>
      </c>
      <c r="Q926" s="64">
        <v>36541568</v>
      </c>
      <c r="R926" s="64">
        <v>0</v>
      </c>
      <c r="S926" s="64">
        <v>36541568</v>
      </c>
      <c r="T926" s="56" t="s">
        <v>32</v>
      </c>
      <c r="U926" s="57">
        <v>0</v>
      </c>
      <c r="V926" s="57">
        <v>0</v>
      </c>
      <c r="W926" s="57">
        <v>0</v>
      </c>
      <c r="X926" s="57" t="s">
        <v>37</v>
      </c>
      <c r="Y926" s="58"/>
    </row>
    <row r="927" spans="1:25" s="251" customFormat="1">
      <c r="A927" s="40">
        <v>76555400</v>
      </c>
      <c r="B927" s="41">
        <v>4</v>
      </c>
      <c r="C927" s="42" t="s">
        <v>253</v>
      </c>
      <c r="D927" s="42" t="s">
        <v>64</v>
      </c>
      <c r="E927" s="44">
        <v>599</v>
      </c>
      <c r="F927" s="252">
        <v>40541</v>
      </c>
      <c r="G927" s="191" t="s">
        <v>26</v>
      </c>
      <c r="H927" s="62">
        <v>6500</v>
      </c>
      <c r="I927" s="48" t="s">
        <v>69</v>
      </c>
      <c r="J927" s="63">
        <v>4.05</v>
      </c>
      <c r="K927" s="50" t="s">
        <v>27</v>
      </c>
      <c r="L927" s="51" t="s">
        <v>80</v>
      </c>
      <c r="M927" s="52" t="s">
        <v>29</v>
      </c>
      <c r="N927" s="53">
        <v>22</v>
      </c>
      <c r="O927" s="64">
        <v>3400000</v>
      </c>
      <c r="P927" s="64">
        <v>3400000</v>
      </c>
      <c r="Q927" s="64">
        <v>77650832</v>
      </c>
      <c r="R927" s="64">
        <v>636289</v>
      </c>
      <c r="S927" s="64">
        <v>78287121</v>
      </c>
      <c r="T927" s="56" t="s">
        <v>32</v>
      </c>
      <c r="U927" s="57">
        <v>0</v>
      </c>
      <c r="V927" s="57">
        <v>0</v>
      </c>
      <c r="W927" s="57">
        <v>0</v>
      </c>
      <c r="X927" s="57">
        <v>0</v>
      </c>
      <c r="Y927" s="58"/>
    </row>
    <row r="928" spans="1:25" s="251" customFormat="1">
      <c r="A928" s="40">
        <v>76555400</v>
      </c>
      <c r="B928" s="41">
        <v>4</v>
      </c>
      <c r="C928" s="42" t="s">
        <v>253</v>
      </c>
      <c r="D928" s="42" t="s">
        <v>64</v>
      </c>
      <c r="E928" s="44">
        <v>599</v>
      </c>
      <c r="F928" s="252">
        <v>40541</v>
      </c>
      <c r="G928" s="191" t="s">
        <v>26</v>
      </c>
      <c r="H928" s="62">
        <v>6500</v>
      </c>
      <c r="I928" s="48" t="s">
        <v>38</v>
      </c>
      <c r="J928" s="63">
        <v>3.95</v>
      </c>
      <c r="K928" s="50" t="s">
        <v>27</v>
      </c>
      <c r="L928" s="51" t="s">
        <v>80</v>
      </c>
      <c r="M928" s="52" t="s">
        <v>29</v>
      </c>
      <c r="N928" s="53">
        <v>28</v>
      </c>
      <c r="O928" s="64">
        <v>3000000</v>
      </c>
      <c r="P928" s="64">
        <v>3000000</v>
      </c>
      <c r="Q928" s="64">
        <v>68515440</v>
      </c>
      <c r="R928" s="64">
        <v>547787</v>
      </c>
      <c r="S928" s="64">
        <v>69063227</v>
      </c>
      <c r="T928" s="56" t="s">
        <v>32</v>
      </c>
      <c r="U928" s="57">
        <v>0</v>
      </c>
      <c r="V928" s="57">
        <v>0</v>
      </c>
      <c r="W928" s="57">
        <v>0</v>
      </c>
      <c r="X928" s="57">
        <v>0</v>
      </c>
      <c r="Y928" s="58"/>
    </row>
    <row r="929" spans="1:25" s="251" customFormat="1">
      <c r="A929" s="40">
        <v>76555400</v>
      </c>
      <c r="B929" s="41">
        <v>4</v>
      </c>
      <c r="C929" s="42" t="s">
        <v>253</v>
      </c>
      <c r="D929" s="42" t="s">
        <v>25</v>
      </c>
      <c r="E929" s="44">
        <v>743</v>
      </c>
      <c r="F929" s="252">
        <v>41310</v>
      </c>
      <c r="G929" s="191" t="s">
        <v>26</v>
      </c>
      <c r="H929" s="62">
        <v>20000</v>
      </c>
      <c r="I929" s="48"/>
      <c r="J929" s="63"/>
      <c r="K929" s="50" t="s">
        <v>80</v>
      </c>
      <c r="L929" s="51" t="s">
        <v>28</v>
      </c>
      <c r="M929" s="52" t="s">
        <v>27</v>
      </c>
      <c r="N929" s="53">
        <v>10</v>
      </c>
      <c r="O929" s="64"/>
      <c r="P929" s="64"/>
      <c r="Q929" s="64"/>
      <c r="R929" s="64"/>
      <c r="S929" s="64"/>
      <c r="T929" s="56">
        <v>0</v>
      </c>
      <c r="U929" s="57">
        <v>0</v>
      </c>
      <c r="V929" s="57" t="s">
        <v>43</v>
      </c>
      <c r="W929" s="57">
        <v>0</v>
      </c>
      <c r="X929" s="57">
        <v>0</v>
      </c>
      <c r="Y929" s="58"/>
    </row>
    <row r="930" spans="1:25" s="251" customFormat="1">
      <c r="A930" s="40">
        <v>76555400</v>
      </c>
      <c r="B930" s="41">
        <v>4</v>
      </c>
      <c r="C930" s="42" t="s">
        <v>253</v>
      </c>
      <c r="D930" s="42" t="s">
        <v>25</v>
      </c>
      <c r="E930" s="44">
        <v>744</v>
      </c>
      <c r="F930" s="252">
        <v>41310</v>
      </c>
      <c r="G930" s="191" t="s">
        <v>26</v>
      </c>
      <c r="H930" s="62">
        <v>20000</v>
      </c>
      <c r="I930" s="48"/>
      <c r="J930" s="63"/>
      <c r="K930" s="50" t="s">
        <v>80</v>
      </c>
      <c r="L930" s="51" t="s">
        <v>28</v>
      </c>
      <c r="M930" s="52" t="s">
        <v>27</v>
      </c>
      <c r="N930" s="53">
        <v>30</v>
      </c>
      <c r="O930" s="64"/>
      <c r="P930" s="64"/>
      <c r="Q930" s="64"/>
      <c r="R930" s="64"/>
      <c r="S930" s="64"/>
      <c r="T930" s="56">
        <v>0</v>
      </c>
      <c r="U930" s="57">
        <v>0</v>
      </c>
      <c r="V930" s="57" t="s">
        <v>43</v>
      </c>
      <c r="W930" s="57">
        <v>0</v>
      </c>
      <c r="X930" s="57">
        <v>0</v>
      </c>
      <c r="Y930" s="58"/>
    </row>
    <row r="931" spans="1:25" s="251" customFormat="1">
      <c r="A931" s="40">
        <v>96719210</v>
      </c>
      <c r="B931" s="65">
        <v>4</v>
      </c>
      <c r="C931" s="42" t="s">
        <v>254</v>
      </c>
      <c r="D931" s="42" t="s">
        <v>25</v>
      </c>
      <c r="E931" s="44">
        <v>353</v>
      </c>
      <c r="F931" s="252">
        <v>37925</v>
      </c>
      <c r="G931" s="191" t="s">
        <v>26</v>
      </c>
      <c r="H931" s="62">
        <v>2500</v>
      </c>
      <c r="I931" s="48"/>
      <c r="J931" s="63"/>
      <c r="K931" s="50" t="s">
        <v>29</v>
      </c>
      <c r="L931" s="51" t="s">
        <v>29</v>
      </c>
      <c r="M931" s="52" t="s">
        <v>29</v>
      </c>
      <c r="N931" s="53">
        <v>10</v>
      </c>
      <c r="O931" s="64"/>
      <c r="P931" s="64"/>
      <c r="Q931" s="64"/>
      <c r="R931" s="64"/>
      <c r="S931" s="64"/>
      <c r="T931" s="56">
        <v>0</v>
      </c>
      <c r="U931" s="57">
        <v>0</v>
      </c>
      <c r="V931" s="57">
        <v>0</v>
      </c>
      <c r="W931" s="57">
        <v>0</v>
      </c>
      <c r="X931" s="57">
        <v>0</v>
      </c>
      <c r="Y931" s="58"/>
    </row>
    <row r="932" spans="1:25" s="251" customFormat="1">
      <c r="A932" s="40">
        <v>96719210</v>
      </c>
      <c r="B932" s="65">
        <v>4</v>
      </c>
      <c r="C932" s="42" t="s">
        <v>254</v>
      </c>
      <c r="D932" s="42" t="s">
        <v>30</v>
      </c>
      <c r="E932" s="44">
        <v>353</v>
      </c>
      <c r="F932" s="252">
        <v>37925</v>
      </c>
      <c r="G932" s="191" t="s">
        <v>26</v>
      </c>
      <c r="H932" s="62">
        <v>2500</v>
      </c>
      <c r="I932" s="48" t="s">
        <v>31</v>
      </c>
      <c r="J932" s="63">
        <v>4.5</v>
      </c>
      <c r="K932" s="50" t="s">
        <v>27</v>
      </c>
      <c r="L932" s="51" t="s">
        <v>28</v>
      </c>
      <c r="M932" s="52" t="s">
        <v>29</v>
      </c>
      <c r="N932" s="53">
        <v>7</v>
      </c>
      <c r="O932" s="64"/>
      <c r="P932" s="64"/>
      <c r="Q932" s="64">
        <v>0</v>
      </c>
      <c r="R932" s="64"/>
      <c r="S932" s="64"/>
      <c r="T932" s="56" t="s">
        <v>32</v>
      </c>
      <c r="U932" s="57">
        <v>0</v>
      </c>
      <c r="V932" s="57" t="s">
        <v>43</v>
      </c>
      <c r="W932" s="57">
        <v>0</v>
      </c>
      <c r="X932" s="57" t="s">
        <v>37</v>
      </c>
      <c r="Y932" s="58"/>
    </row>
    <row r="933" spans="1:25" s="251" customFormat="1">
      <c r="A933" s="40">
        <v>96719210</v>
      </c>
      <c r="B933" s="41">
        <v>4</v>
      </c>
      <c r="C933" s="42" t="s">
        <v>254</v>
      </c>
      <c r="D933" s="42" t="s">
        <v>25</v>
      </c>
      <c r="E933" s="44">
        <v>465</v>
      </c>
      <c r="F933" s="252">
        <v>38881</v>
      </c>
      <c r="G933" s="191" t="s">
        <v>26</v>
      </c>
      <c r="H933" s="62">
        <v>3000</v>
      </c>
      <c r="I933" s="48"/>
      <c r="J933" s="63"/>
      <c r="K933" s="50" t="s">
        <v>27</v>
      </c>
      <c r="L933" s="51" t="s">
        <v>28</v>
      </c>
      <c r="M933" s="52" t="s">
        <v>29</v>
      </c>
      <c r="N933" s="53">
        <v>30</v>
      </c>
      <c r="O933" s="64"/>
      <c r="P933" s="64"/>
      <c r="Q933" s="64"/>
      <c r="R933" s="64"/>
      <c r="S933" s="64"/>
      <c r="T933" s="56">
        <v>0</v>
      </c>
      <c r="U933" s="57">
        <v>0</v>
      </c>
      <c r="V933" s="57">
        <v>0</v>
      </c>
      <c r="W933" s="57">
        <v>0</v>
      </c>
      <c r="X933" s="57">
        <v>0</v>
      </c>
      <c r="Y933" s="58" t="s">
        <v>255</v>
      </c>
    </row>
    <row r="934" spans="1:25" s="251" customFormat="1">
      <c r="A934" s="40">
        <v>96719210</v>
      </c>
      <c r="B934" s="41">
        <v>4</v>
      </c>
      <c r="C934" s="42" t="s">
        <v>254</v>
      </c>
      <c r="D934" s="42" t="s">
        <v>30</v>
      </c>
      <c r="E934" s="44">
        <v>465</v>
      </c>
      <c r="F934" s="252">
        <v>38883</v>
      </c>
      <c r="G934" s="191" t="s">
        <v>26</v>
      </c>
      <c r="H934" s="62">
        <v>3000</v>
      </c>
      <c r="I934" s="48" t="s">
        <v>51</v>
      </c>
      <c r="J934" s="63">
        <v>4.5</v>
      </c>
      <c r="K934" s="50" t="s">
        <v>27</v>
      </c>
      <c r="L934" s="51" t="s">
        <v>29</v>
      </c>
      <c r="M934" s="52" t="s">
        <v>29</v>
      </c>
      <c r="N934" s="53">
        <v>21</v>
      </c>
      <c r="O934" s="64">
        <v>2000000</v>
      </c>
      <c r="P934" s="64">
        <v>2000000</v>
      </c>
      <c r="Q934" s="64">
        <v>45676960</v>
      </c>
      <c r="R934" s="64">
        <v>502617</v>
      </c>
      <c r="S934" s="64">
        <v>46179577</v>
      </c>
      <c r="T934" s="56" t="s">
        <v>32</v>
      </c>
      <c r="U934" s="57">
        <v>0</v>
      </c>
      <c r="V934" s="57">
        <v>0</v>
      </c>
      <c r="W934" s="57">
        <v>0</v>
      </c>
      <c r="X934" s="57" t="s">
        <v>37</v>
      </c>
      <c r="Y934" s="58" t="s">
        <v>255</v>
      </c>
    </row>
    <row r="935" spans="1:25" s="251" customFormat="1">
      <c r="A935" s="40">
        <v>96719210</v>
      </c>
      <c r="B935" s="41">
        <v>4</v>
      </c>
      <c r="C935" s="42" t="s">
        <v>254</v>
      </c>
      <c r="D935" s="42" t="s">
        <v>25</v>
      </c>
      <c r="E935" s="44">
        <v>466</v>
      </c>
      <c r="F935" s="252">
        <v>38881</v>
      </c>
      <c r="G935" s="191" t="s">
        <v>26</v>
      </c>
      <c r="H935" s="62">
        <v>3000</v>
      </c>
      <c r="I935" s="48"/>
      <c r="J935" s="63"/>
      <c r="K935" s="50" t="s">
        <v>27</v>
      </c>
      <c r="L935" s="51" t="s">
        <v>28</v>
      </c>
      <c r="M935" s="52" t="s">
        <v>29</v>
      </c>
      <c r="N935" s="53">
        <v>10</v>
      </c>
      <c r="O935" s="64"/>
      <c r="P935" s="64"/>
      <c r="Q935" s="64"/>
      <c r="R935" s="64"/>
      <c r="S935" s="64"/>
      <c r="T935" s="56">
        <v>0</v>
      </c>
      <c r="U935" s="57">
        <v>0</v>
      </c>
      <c r="V935" s="57">
        <v>0</v>
      </c>
      <c r="W935" s="57">
        <v>0</v>
      </c>
      <c r="X935" s="57">
        <v>0</v>
      </c>
      <c r="Y935" s="58" t="s">
        <v>255</v>
      </c>
    </row>
    <row r="936" spans="1:25" s="251" customFormat="1">
      <c r="A936" s="40">
        <v>96719210</v>
      </c>
      <c r="B936" s="41">
        <v>4</v>
      </c>
      <c r="C936" s="42" t="s">
        <v>254</v>
      </c>
      <c r="D936" s="42" t="s">
        <v>30</v>
      </c>
      <c r="E936" s="44">
        <v>466</v>
      </c>
      <c r="F936" s="252">
        <v>38883</v>
      </c>
      <c r="G936" s="191" t="s">
        <v>26</v>
      </c>
      <c r="H936" s="62">
        <v>3000</v>
      </c>
      <c r="I936" s="48" t="s">
        <v>46</v>
      </c>
      <c r="J936" s="63">
        <v>3.75</v>
      </c>
      <c r="K936" s="50" t="s">
        <v>27</v>
      </c>
      <c r="L936" s="51" t="s">
        <v>29</v>
      </c>
      <c r="M936" s="52" t="s">
        <v>29</v>
      </c>
      <c r="N936" s="53">
        <v>5</v>
      </c>
      <c r="O936" s="64">
        <v>1000000</v>
      </c>
      <c r="P936" s="64"/>
      <c r="Q936" s="64">
        <v>0</v>
      </c>
      <c r="R936" s="64"/>
      <c r="S936" s="64"/>
      <c r="T936" s="56" t="s">
        <v>32</v>
      </c>
      <c r="U936" s="57">
        <v>0</v>
      </c>
      <c r="V936" s="57">
        <v>0</v>
      </c>
      <c r="W936" s="57" t="s">
        <v>56</v>
      </c>
      <c r="X936" s="57" t="s">
        <v>37</v>
      </c>
      <c r="Y936" s="58" t="s">
        <v>255</v>
      </c>
    </row>
    <row r="937" spans="1:25" s="251" customFormat="1">
      <c r="A937" s="40">
        <v>96719210</v>
      </c>
      <c r="B937" s="41">
        <v>4</v>
      </c>
      <c r="C937" s="42" t="s">
        <v>254</v>
      </c>
      <c r="D937" s="42" t="s">
        <v>25</v>
      </c>
      <c r="E937" s="44">
        <v>609</v>
      </c>
      <c r="F937" s="252">
        <v>40060</v>
      </c>
      <c r="G937" s="191" t="s">
        <v>26</v>
      </c>
      <c r="H937" s="62">
        <v>3000</v>
      </c>
      <c r="I937" s="48"/>
      <c r="J937" s="63"/>
      <c r="K937" s="50" t="s">
        <v>27</v>
      </c>
      <c r="L937" s="51" t="s">
        <v>28</v>
      </c>
      <c r="M937" s="52" t="s">
        <v>29</v>
      </c>
      <c r="N937" s="53">
        <v>10</v>
      </c>
      <c r="O937" s="64"/>
      <c r="P937" s="64"/>
      <c r="Q937" s="64"/>
      <c r="R937" s="64"/>
      <c r="S937" s="64"/>
      <c r="T937" s="56">
        <v>0</v>
      </c>
      <c r="U937" s="57">
        <v>0</v>
      </c>
      <c r="V937" s="57">
        <v>0</v>
      </c>
      <c r="W937" s="57">
        <v>0</v>
      </c>
      <c r="X937" s="57">
        <v>0</v>
      </c>
      <c r="Y937" s="58"/>
    </row>
    <row r="938" spans="1:25" s="251" customFormat="1">
      <c r="A938" s="40">
        <v>96719210</v>
      </c>
      <c r="B938" s="41">
        <v>4</v>
      </c>
      <c r="C938" s="42" t="s">
        <v>254</v>
      </c>
      <c r="D938" s="42" t="s">
        <v>30</v>
      </c>
      <c r="E938" s="44">
        <v>609</v>
      </c>
      <c r="F938" s="252">
        <v>40065</v>
      </c>
      <c r="G938" s="191" t="s">
        <v>26</v>
      </c>
      <c r="H938" s="62">
        <v>1000</v>
      </c>
      <c r="I938" s="48" t="s">
        <v>46</v>
      </c>
      <c r="J938" s="63">
        <v>3</v>
      </c>
      <c r="K938" s="50" t="s">
        <v>27</v>
      </c>
      <c r="L938" s="51" t="s">
        <v>28</v>
      </c>
      <c r="M938" s="52" t="s">
        <v>29</v>
      </c>
      <c r="N938" s="53">
        <v>7</v>
      </c>
      <c r="O938" s="64"/>
      <c r="P938" s="64"/>
      <c r="Q938" s="64">
        <v>0</v>
      </c>
      <c r="R938" s="64"/>
      <c r="S938" s="64"/>
      <c r="T938" s="56" t="s">
        <v>32</v>
      </c>
      <c r="U938" s="57">
        <v>0</v>
      </c>
      <c r="V938" s="57" t="s">
        <v>43</v>
      </c>
      <c r="W938" s="57">
        <v>0</v>
      </c>
      <c r="X938" s="57" t="s">
        <v>37</v>
      </c>
      <c r="Y938" s="58"/>
    </row>
    <row r="939" spans="1:25" s="251" customFormat="1">
      <c r="A939" s="40">
        <v>96719210</v>
      </c>
      <c r="B939" s="41">
        <v>4</v>
      </c>
      <c r="C939" s="42" t="s">
        <v>254</v>
      </c>
      <c r="D939" s="42" t="s">
        <v>25</v>
      </c>
      <c r="E939" s="44">
        <v>610</v>
      </c>
      <c r="F939" s="252">
        <v>40060</v>
      </c>
      <c r="G939" s="191" t="s">
        <v>26</v>
      </c>
      <c r="H939" s="62">
        <v>5000</v>
      </c>
      <c r="I939" s="48"/>
      <c r="J939" s="63"/>
      <c r="K939" s="50" t="s">
        <v>27</v>
      </c>
      <c r="L939" s="51" t="s">
        <v>28</v>
      </c>
      <c r="M939" s="52" t="s">
        <v>29</v>
      </c>
      <c r="N939" s="53">
        <v>30</v>
      </c>
      <c r="O939" s="64"/>
      <c r="P939" s="64"/>
      <c r="Q939" s="64"/>
      <c r="R939" s="64"/>
      <c r="S939" s="64"/>
      <c r="T939" s="56">
        <v>0</v>
      </c>
      <c r="U939" s="57">
        <v>0</v>
      </c>
      <c r="V939" s="57">
        <v>0</v>
      </c>
      <c r="W939" s="57">
        <v>0</v>
      </c>
      <c r="X939" s="57">
        <v>0</v>
      </c>
      <c r="Y939" s="58"/>
    </row>
    <row r="940" spans="1:25" s="251" customFormat="1">
      <c r="A940" s="40">
        <v>96719210</v>
      </c>
      <c r="B940" s="41">
        <v>4</v>
      </c>
      <c r="C940" s="42" t="s">
        <v>254</v>
      </c>
      <c r="D940" s="42" t="s">
        <v>30</v>
      </c>
      <c r="E940" s="44">
        <v>610</v>
      </c>
      <c r="F940" s="252">
        <v>40065</v>
      </c>
      <c r="G940" s="191" t="s">
        <v>26</v>
      </c>
      <c r="H940" s="62">
        <v>3500</v>
      </c>
      <c r="I940" s="48" t="s">
        <v>51</v>
      </c>
      <c r="J940" s="63">
        <v>4.3</v>
      </c>
      <c r="K940" s="50" t="s">
        <v>27</v>
      </c>
      <c r="L940" s="51" t="s">
        <v>28</v>
      </c>
      <c r="M940" s="52" t="s">
        <v>29</v>
      </c>
      <c r="N940" s="53">
        <v>21</v>
      </c>
      <c r="O940" s="64">
        <v>3500000</v>
      </c>
      <c r="P940" s="64">
        <v>3500000</v>
      </c>
      <c r="Q940" s="64">
        <v>79934680</v>
      </c>
      <c r="R940" s="64">
        <v>1615974</v>
      </c>
      <c r="S940" s="64">
        <v>81550654</v>
      </c>
      <c r="T940" s="56" t="s">
        <v>32</v>
      </c>
      <c r="U940" s="57">
        <v>0</v>
      </c>
      <c r="V940" s="57">
        <v>0</v>
      </c>
      <c r="W940" s="57">
        <v>0</v>
      </c>
      <c r="X940" s="57" t="s">
        <v>37</v>
      </c>
      <c r="Y940" s="58"/>
    </row>
    <row r="941" spans="1:25" s="251" customFormat="1">
      <c r="A941" s="40">
        <v>90227000</v>
      </c>
      <c r="B941" s="65">
        <v>0</v>
      </c>
      <c r="C941" s="42" t="s">
        <v>256</v>
      </c>
      <c r="D941" s="42" t="s">
        <v>25</v>
      </c>
      <c r="E941" s="44">
        <v>407</v>
      </c>
      <c r="F941" s="252">
        <v>38421</v>
      </c>
      <c r="G941" s="191" t="s">
        <v>26</v>
      </c>
      <c r="H941" s="62">
        <v>2000</v>
      </c>
      <c r="I941" s="48"/>
      <c r="J941" s="63"/>
      <c r="K941" s="50" t="s">
        <v>27</v>
      </c>
      <c r="L941" s="51" t="s">
        <v>28</v>
      </c>
      <c r="M941" s="52" t="s">
        <v>29</v>
      </c>
      <c r="N941" s="53">
        <v>25</v>
      </c>
      <c r="O941" s="64"/>
      <c r="P941" s="64"/>
      <c r="Q941" s="64"/>
      <c r="R941" s="64"/>
      <c r="S941" s="64"/>
      <c r="T941" s="56">
        <v>0</v>
      </c>
      <c r="U941" s="57">
        <v>0</v>
      </c>
      <c r="V941" s="57">
        <v>0</v>
      </c>
      <c r="W941" s="57">
        <v>0</v>
      </c>
      <c r="X941" s="57">
        <v>0</v>
      </c>
      <c r="Y941" s="58"/>
    </row>
    <row r="942" spans="1:25" s="251" customFormat="1">
      <c r="A942" s="40">
        <v>90227000</v>
      </c>
      <c r="B942" s="65">
        <v>0</v>
      </c>
      <c r="C942" s="42" t="s">
        <v>256</v>
      </c>
      <c r="D942" s="42" t="s">
        <v>30</v>
      </c>
      <c r="E942" s="44">
        <v>407</v>
      </c>
      <c r="F942" s="252">
        <v>38464</v>
      </c>
      <c r="G942" s="191" t="s">
        <v>26</v>
      </c>
      <c r="H942" s="62">
        <v>2000</v>
      </c>
      <c r="I942" s="48" t="s">
        <v>46</v>
      </c>
      <c r="J942" s="63">
        <v>3.9</v>
      </c>
      <c r="K942" s="50" t="s">
        <v>27</v>
      </c>
      <c r="L942" s="51" t="s">
        <v>28</v>
      </c>
      <c r="M942" s="52" t="s">
        <v>29</v>
      </c>
      <c r="N942" s="53">
        <v>21</v>
      </c>
      <c r="O942" s="64">
        <v>2000000</v>
      </c>
      <c r="P942" s="64">
        <v>1588235</v>
      </c>
      <c r="Q942" s="64">
        <v>36272873</v>
      </c>
      <c r="R942" s="64">
        <v>520791</v>
      </c>
      <c r="S942" s="64">
        <v>36793664</v>
      </c>
      <c r="T942" s="56" t="s">
        <v>32</v>
      </c>
      <c r="U942" s="57">
        <v>0</v>
      </c>
      <c r="V942" s="57">
        <v>0</v>
      </c>
      <c r="W942" s="57">
        <v>0</v>
      </c>
      <c r="X942" s="57" t="s">
        <v>37</v>
      </c>
      <c r="Y942" s="58"/>
    </row>
    <row r="943" spans="1:25" s="251" customFormat="1">
      <c r="A943" s="74">
        <v>90227000</v>
      </c>
      <c r="B943" s="75">
        <v>0</v>
      </c>
      <c r="C943" s="42" t="s">
        <v>256</v>
      </c>
      <c r="D943" s="42" t="s">
        <v>25</v>
      </c>
      <c r="E943" s="44">
        <v>574</v>
      </c>
      <c r="F943" s="252">
        <v>39895</v>
      </c>
      <c r="G943" s="191" t="s">
        <v>26</v>
      </c>
      <c r="H943" s="62">
        <v>2000</v>
      </c>
      <c r="I943" s="48"/>
      <c r="J943" s="63"/>
      <c r="K943" s="50" t="s">
        <v>28</v>
      </c>
      <c r="L943" s="51" t="s">
        <v>27</v>
      </c>
      <c r="M943" s="52" t="s">
        <v>29</v>
      </c>
      <c r="N943" s="53">
        <v>10</v>
      </c>
      <c r="O943" s="64"/>
      <c r="P943" s="64"/>
      <c r="Q943" s="64"/>
      <c r="R943" s="64"/>
      <c r="S943" s="64"/>
      <c r="T943" s="56">
        <v>0</v>
      </c>
      <c r="U943" s="57">
        <v>0</v>
      </c>
      <c r="V943" s="57">
        <v>0</v>
      </c>
      <c r="W943" s="57">
        <v>0</v>
      </c>
      <c r="X943" s="57">
        <v>0</v>
      </c>
      <c r="Y943" s="58"/>
    </row>
    <row r="944" spans="1:25" s="251" customFormat="1">
      <c r="A944" s="74">
        <v>90227000</v>
      </c>
      <c r="B944" s="75">
        <v>0</v>
      </c>
      <c r="C944" s="42" t="s">
        <v>256</v>
      </c>
      <c r="D944" s="42" t="s">
        <v>30</v>
      </c>
      <c r="E944" s="44">
        <v>574</v>
      </c>
      <c r="F944" s="252">
        <v>39990</v>
      </c>
      <c r="G944" s="191" t="s">
        <v>26</v>
      </c>
      <c r="H944" s="62">
        <v>1500</v>
      </c>
      <c r="I944" s="48" t="s">
        <v>51</v>
      </c>
      <c r="J944" s="63">
        <v>3.6</v>
      </c>
      <c r="K944" s="50" t="s">
        <v>27</v>
      </c>
      <c r="L944" s="51" t="s">
        <v>29</v>
      </c>
      <c r="M944" s="52" t="s">
        <v>29</v>
      </c>
      <c r="N944" s="53">
        <v>6</v>
      </c>
      <c r="O944" s="64"/>
      <c r="P944" s="64"/>
      <c r="Q944" s="64">
        <v>0</v>
      </c>
      <c r="R944" s="64"/>
      <c r="S944" s="64"/>
      <c r="T944" s="56" t="s">
        <v>32</v>
      </c>
      <c r="U944" s="57">
        <v>0</v>
      </c>
      <c r="V944" s="57" t="s">
        <v>43</v>
      </c>
      <c r="W944" s="57">
        <v>0</v>
      </c>
      <c r="X944" s="57" t="s">
        <v>37</v>
      </c>
      <c r="Y944" s="58"/>
    </row>
    <row r="945" spans="1:25" s="251" customFormat="1">
      <c r="A945" s="74">
        <v>90227000</v>
      </c>
      <c r="B945" s="75">
        <v>0</v>
      </c>
      <c r="C945" s="42" t="s">
        <v>256</v>
      </c>
      <c r="D945" s="42" t="s">
        <v>30</v>
      </c>
      <c r="E945" s="44">
        <v>574</v>
      </c>
      <c r="F945" s="252">
        <v>39990</v>
      </c>
      <c r="G945" s="191" t="s">
        <v>44</v>
      </c>
      <c r="H945" s="62">
        <v>31000000</v>
      </c>
      <c r="I945" s="48" t="s">
        <v>47</v>
      </c>
      <c r="J945" s="63">
        <v>6</v>
      </c>
      <c r="K945" s="50" t="s">
        <v>27</v>
      </c>
      <c r="L945" s="51" t="s">
        <v>29</v>
      </c>
      <c r="M945" s="52" t="s">
        <v>29</v>
      </c>
      <c r="N945" s="53">
        <v>6</v>
      </c>
      <c r="O945" s="64"/>
      <c r="P945" s="64"/>
      <c r="Q945" s="64">
        <v>0</v>
      </c>
      <c r="R945" s="64"/>
      <c r="S945" s="64"/>
      <c r="T945" s="56">
        <v>0</v>
      </c>
      <c r="U945" s="57">
        <v>0</v>
      </c>
      <c r="V945" s="57" t="s">
        <v>43</v>
      </c>
      <c r="W945" s="57">
        <v>0</v>
      </c>
      <c r="X945" s="57" t="s">
        <v>37</v>
      </c>
      <c r="Y945" s="58"/>
    </row>
    <row r="946" spans="1:25" s="251" customFormat="1">
      <c r="A946" s="74">
        <v>90227000</v>
      </c>
      <c r="B946" s="75">
        <v>0</v>
      </c>
      <c r="C946" s="42" t="s">
        <v>256</v>
      </c>
      <c r="D946" s="42" t="s">
        <v>64</v>
      </c>
      <c r="E946" s="44">
        <v>574</v>
      </c>
      <c r="F946" s="252">
        <v>41207</v>
      </c>
      <c r="G946" s="191" t="s">
        <v>26</v>
      </c>
      <c r="H946" s="62">
        <v>1500</v>
      </c>
      <c r="I946" s="48" t="s">
        <v>48</v>
      </c>
      <c r="J946" s="63">
        <v>3.5</v>
      </c>
      <c r="K946" s="50" t="s">
        <v>27</v>
      </c>
      <c r="L946" s="51"/>
      <c r="M946" s="52"/>
      <c r="N946" s="53">
        <v>6</v>
      </c>
      <c r="O946" s="64">
        <v>1500000</v>
      </c>
      <c r="P946" s="64">
        <v>1500000</v>
      </c>
      <c r="Q946" s="64">
        <v>34257720</v>
      </c>
      <c r="R946" s="64">
        <v>371927</v>
      </c>
      <c r="S946" s="64">
        <v>34629647</v>
      </c>
      <c r="T946" s="56" t="s">
        <v>32</v>
      </c>
      <c r="U946" s="57">
        <v>0</v>
      </c>
      <c r="V946" s="57">
        <v>0</v>
      </c>
      <c r="W946" s="57">
        <v>0</v>
      </c>
      <c r="X946" s="57">
        <v>0</v>
      </c>
      <c r="Y946" s="58"/>
    </row>
    <row r="947" spans="1:25" s="251" customFormat="1">
      <c r="A947" s="74">
        <v>90227000</v>
      </c>
      <c r="B947" s="75">
        <v>0</v>
      </c>
      <c r="C947" s="42" t="s">
        <v>256</v>
      </c>
      <c r="D947" s="42" t="s">
        <v>25</v>
      </c>
      <c r="E947" s="44">
        <v>575</v>
      </c>
      <c r="F947" s="252">
        <v>39895</v>
      </c>
      <c r="G947" s="191" t="s">
        <v>26</v>
      </c>
      <c r="H947" s="62">
        <v>2000</v>
      </c>
      <c r="I947" s="48"/>
      <c r="J947" s="63"/>
      <c r="K947" s="50" t="s">
        <v>28</v>
      </c>
      <c r="L947" s="51" t="s">
        <v>27</v>
      </c>
      <c r="M947" s="52" t="s">
        <v>29</v>
      </c>
      <c r="N947" s="53">
        <v>30</v>
      </c>
      <c r="O947" s="64"/>
      <c r="P947" s="64"/>
      <c r="Q947" s="64"/>
      <c r="R947" s="64"/>
      <c r="S947" s="64"/>
      <c r="T947" s="56">
        <v>0</v>
      </c>
      <c r="U947" s="57">
        <v>0</v>
      </c>
      <c r="V947" s="57">
        <v>0</v>
      </c>
      <c r="W947" s="57">
        <v>0</v>
      </c>
      <c r="X947" s="57">
        <v>0</v>
      </c>
      <c r="Y947" s="58"/>
    </row>
    <row r="948" spans="1:25" s="251" customFormat="1">
      <c r="A948" s="74">
        <v>90227000</v>
      </c>
      <c r="B948" s="75">
        <v>0</v>
      </c>
      <c r="C948" s="42" t="s">
        <v>256</v>
      </c>
      <c r="D948" s="42" t="s">
        <v>30</v>
      </c>
      <c r="E948" s="44">
        <v>575</v>
      </c>
      <c r="F948" s="252">
        <v>41207</v>
      </c>
      <c r="G948" s="191" t="s">
        <v>26</v>
      </c>
      <c r="H948" s="62">
        <v>1500</v>
      </c>
      <c r="I948" s="48" t="s">
        <v>49</v>
      </c>
      <c r="J948" s="63">
        <v>3.6</v>
      </c>
      <c r="K948" s="50"/>
      <c r="L948" s="51" t="s">
        <v>27</v>
      </c>
      <c r="M948" s="52"/>
      <c r="N948" s="53">
        <v>12</v>
      </c>
      <c r="O948" s="64"/>
      <c r="P948" s="64"/>
      <c r="Q948" s="64"/>
      <c r="R948" s="64"/>
      <c r="S948" s="64"/>
      <c r="T948" s="56" t="s">
        <v>32</v>
      </c>
      <c r="U948" s="57">
        <v>0</v>
      </c>
      <c r="V948" s="57" t="s">
        <v>43</v>
      </c>
      <c r="W948" s="57">
        <v>0</v>
      </c>
      <c r="X948" s="57">
        <v>0</v>
      </c>
      <c r="Y948" s="58"/>
    </row>
    <row r="949" spans="1:25" s="251" customFormat="1">
      <c r="A949" s="74">
        <v>90227000</v>
      </c>
      <c r="B949" s="75">
        <v>0</v>
      </c>
      <c r="C949" s="42" t="s">
        <v>256</v>
      </c>
      <c r="D949" s="42" t="s">
        <v>30</v>
      </c>
      <c r="E949" s="44">
        <v>575</v>
      </c>
      <c r="F949" s="252">
        <v>41207</v>
      </c>
      <c r="G949" s="191" t="s">
        <v>26</v>
      </c>
      <c r="H949" s="62">
        <v>1500</v>
      </c>
      <c r="I949" s="48" t="s">
        <v>50</v>
      </c>
      <c r="J949" s="63">
        <v>3.6</v>
      </c>
      <c r="K949" s="50"/>
      <c r="L949" s="51" t="s">
        <v>27</v>
      </c>
      <c r="M949" s="52"/>
      <c r="N949" s="53">
        <v>12</v>
      </c>
      <c r="O949" s="64"/>
      <c r="P949" s="64"/>
      <c r="Q949" s="64"/>
      <c r="R949" s="64"/>
      <c r="S949" s="64"/>
      <c r="T949" s="56" t="s">
        <v>32</v>
      </c>
      <c r="U949" s="57">
        <v>0</v>
      </c>
      <c r="V949" s="57" t="s">
        <v>43</v>
      </c>
      <c r="W949" s="57">
        <v>0</v>
      </c>
      <c r="X949" s="57">
        <v>0</v>
      </c>
      <c r="Y949" s="58"/>
    </row>
    <row r="950" spans="1:25" s="251" customFormat="1">
      <c r="A950" s="40">
        <v>91041000</v>
      </c>
      <c r="B950" s="65">
        <v>8</v>
      </c>
      <c r="C950" s="42" t="s">
        <v>257</v>
      </c>
      <c r="D950" s="42" t="s">
        <v>25</v>
      </c>
      <c r="E950" s="44">
        <v>415</v>
      </c>
      <c r="F950" s="252">
        <v>38516</v>
      </c>
      <c r="G950" s="191" t="s">
        <v>26</v>
      </c>
      <c r="H950" s="62">
        <v>1500</v>
      </c>
      <c r="I950" s="48"/>
      <c r="J950" s="63"/>
      <c r="K950" s="50" t="s">
        <v>27</v>
      </c>
      <c r="L950" s="51" t="s">
        <v>28</v>
      </c>
      <c r="M950" s="52" t="s">
        <v>29</v>
      </c>
      <c r="N950" s="53">
        <v>25</v>
      </c>
      <c r="O950" s="64"/>
      <c r="P950" s="64"/>
      <c r="Q950" s="64"/>
      <c r="R950" s="64"/>
      <c r="S950" s="64"/>
      <c r="T950" s="56">
        <v>0</v>
      </c>
      <c r="U950" s="57">
        <v>0</v>
      </c>
      <c r="V950" s="57">
        <v>0</v>
      </c>
      <c r="W950" s="57">
        <v>0</v>
      </c>
      <c r="X950" s="57">
        <v>0</v>
      </c>
      <c r="Y950" s="58"/>
    </row>
    <row r="951" spans="1:25" s="251" customFormat="1">
      <c r="A951" s="40">
        <v>91041000</v>
      </c>
      <c r="B951" s="65">
        <v>8</v>
      </c>
      <c r="C951" s="42" t="s">
        <v>257</v>
      </c>
      <c r="D951" s="42" t="s">
        <v>30</v>
      </c>
      <c r="E951" s="44">
        <v>415</v>
      </c>
      <c r="F951" s="252">
        <v>38532</v>
      </c>
      <c r="G951" s="191" t="s">
        <v>26</v>
      </c>
      <c r="H951" s="62">
        <v>1500</v>
      </c>
      <c r="I951" s="48" t="s">
        <v>31</v>
      </c>
      <c r="J951" s="63">
        <v>3.8</v>
      </c>
      <c r="K951" s="50" t="s">
        <v>27</v>
      </c>
      <c r="L951" s="51" t="s">
        <v>29</v>
      </c>
      <c r="M951" s="52" t="s">
        <v>29</v>
      </c>
      <c r="N951" s="53">
        <v>20</v>
      </c>
      <c r="O951" s="64">
        <v>1500000</v>
      </c>
      <c r="P951" s="64">
        <v>457500</v>
      </c>
      <c r="Q951" s="64">
        <v>10448605</v>
      </c>
      <c r="R951" s="64">
        <v>47810</v>
      </c>
      <c r="S951" s="64">
        <v>10496415</v>
      </c>
      <c r="T951" s="56" t="s">
        <v>32</v>
      </c>
      <c r="U951" s="57">
        <v>0</v>
      </c>
      <c r="V951" s="57">
        <v>0</v>
      </c>
      <c r="W951" s="57">
        <v>0</v>
      </c>
      <c r="X951" s="57" t="s">
        <v>37</v>
      </c>
      <c r="Y951" s="58"/>
    </row>
    <row r="952" spans="1:25" s="251" customFormat="1">
      <c r="A952" s="40">
        <v>96519000</v>
      </c>
      <c r="B952" s="65">
        <v>7</v>
      </c>
      <c r="C952" s="42" t="s">
        <v>258</v>
      </c>
      <c r="D952" s="42" t="s">
        <v>54</v>
      </c>
      <c r="E952" s="66">
        <v>162</v>
      </c>
      <c r="F952" s="252">
        <v>33917</v>
      </c>
      <c r="G952" s="191" t="s">
        <v>26</v>
      </c>
      <c r="H952" s="62">
        <v>350</v>
      </c>
      <c r="I952" s="72" t="s">
        <v>31</v>
      </c>
      <c r="J952" s="63">
        <v>6.5</v>
      </c>
      <c r="K952" s="50" t="s">
        <v>28</v>
      </c>
      <c r="L952" s="51" t="s">
        <v>29</v>
      </c>
      <c r="M952" s="52" t="s">
        <v>29</v>
      </c>
      <c r="N952" s="69">
        <v>22</v>
      </c>
      <c r="O952" s="64">
        <v>350000</v>
      </c>
      <c r="P952" s="64">
        <v>27631.59</v>
      </c>
      <c r="Q952" s="64">
        <v>631064</v>
      </c>
      <c r="R952" s="64">
        <v>16637</v>
      </c>
      <c r="S952" s="64">
        <v>647701</v>
      </c>
      <c r="T952" s="56" t="s">
        <v>32</v>
      </c>
      <c r="U952" s="57">
        <v>0</v>
      </c>
      <c r="V952" s="57">
        <v>0</v>
      </c>
      <c r="W952" s="57">
        <v>0</v>
      </c>
      <c r="X952" s="57" t="s">
        <v>37</v>
      </c>
      <c r="Y952" s="58" t="s">
        <v>259</v>
      </c>
    </row>
    <row r="953" spans="1:25" s="251" customFormat="1">
      <c r="A953" s="40">
        <v>96519000</v>
      </c>
      <c r="B953" s="65">
        <v>7</v>
      </c>
      <c r="C953" s="42" t="s">
        <v>258</v>
      </c>
      <c r="D953" s="42" t="s">
        <v>25</v>
      </c>
      <c r="E953" s="44">
        <v>463</v>
      </c>
      <c r="F953" s="252">
        <v>38825</v>
      </c>
      <c r="G953" s="191" t="s">
        <v>26</v>
      </c>
      <c r="H953" s="62">
        <v>4500</v>
      </c>
      <c r="I953" s="48"/>
      <c r="J953" s="63"/>
      <c r="K953" s="50" t="s">
        <v>27</v>
      </c>
      <c r="L953" s="51" t="s">
        <v>28</v>
      </c>
      <c r="M953" s="52" t="s">
        <v>29</v>
      </c>
      <c r="N953" s="53">
        <v>23</v>
      </c>
      <c r="O953" s="64"/>
      <c r="P953" s="64"/>
      <c r="Q953" s="64"/>
      <c r="R953" s="64"/>
      <c r="S953" s="64"/>
      <c r="T953" s="56">
        <v>0</v>
      </c>
      <c r="U953" s="57">
        <v>0</v>
      </c>
      <c r="V953" s="57">
        <v>0</v>
      </c>
      <c r="W953" s="57">
        <v>0</v>
      </c>
      <c r="X953" s="57">
        <v>0</v>
      </c>
      <c r="Y953" s="58" t="s">
        <v>259</v>
      </c>
    </row>
    <row r="954" spans="1:25" s="251" customFormat="1">
      <c r="A954" s="40">
        <v>96519000</v>
      </c>
      <c r="B954" s="65">
        <v>7</v>
      </c>
      <c r="C954" s="42" t="s">
        <v>258</v>
      </c>
      <c r="D954" s="42" t="s">
        <v>30</v>
      </c>
      <c r="E954" s="44">
        <v>463</v>
      </c>
      <c r="F954" s="252">
        <v>38825</v>
      </c>
      <c r="G954" s="191" t="s">
        <v>26</v>
      </c>
      <c r="H954" s="62">
        <v>4500</v>
      </c>
      <c r="I954" s="48" t="s">
        <v>45</v>
      </c>
      <c r="J954" s="63">
        <v>4.2</v>
      </c>
      <c r="K954" s="50" t="s">
        <v>27</v>
      </c>
      <c r="L954" s="51" t="s">
        <v>28</v>
      </c>
      <c r="M954" s="52" t="s">
        <v>29</v>
      </c>
      <c r="N954" s="53">
        <v>22.5</v>
      </c>
      <c r="O954" s="64">
        <v>4500000</v>
      </c>
      <c r="P954" s="64">
        <v>4038150</v>
      </c>
      <c r="Q954" s="64">
        <v>92225208</v>
      </c>
      <c r="R954" s="64">
        <v>1579781</v>
      </c>
      <c r="S954" s="64">
        <v>93804989</v>
      </c>
      <c r="T954" s="56" t="s">
        <v>32</v>
      </c>
      <c r="U954" s="57">
        <v>0</v>
      </c>
      <c r="V954" s="57">
        <v>0</v>
      </c>
      <c r="W954" s="57">
        <v>0</v>
      </c>
      <c r="X954" s="57" t="s">
        <v>37</v>
      </c>
      <c r="Y954" s="58"/>
    </row>
    <row r="955" spans="1:25" s="251" customFormat="1">
      <c r="A955" s="40">
        <v>96439000</v>
      </c>
      <c r="B955" s="65">
        <v>2</v>
      </c>
      <c r="C955" s="42" t="s">
        <v>260</v>
      </c>
      <c r="D955" s="42" t="s">
        <v>25</v>
      </c>
      <c r="E955" s="44">
        <v>350</v>
      </c>
      <c r="F955" s="252">
        <v>37908</v>
      </c>
      <c r="G955" s="191" t="s">
        <v>26</v>
      </c>
      <c r="H955" s="62">
        <v>2000</v>
      </c>
      <c r="I955" s="48"/>
      <c r="J955" s="63"/>
      <c r="K955" s="50" t="s">
        <v>29</v>
      </c>
      <c r="L955" s="51" t="s">
        <v>29</v>
      </c>
      <c r="M955" s="52" t="s">
        <v>29</v>
      </c>
      <c r="N955" s="53">
        <v>10</v>
      </c>
      <c r="O955" s="64"/>
      <c r="P955" s="64"/>
      <c r="Q955" s="64"/>
      <c r="R955" s="64"/>
      <c r="S955" s="64"/>
      <c r="T955" s="56">
        <v>0</v>
      </c>
      <c r="U955" s="57">
        <v>0</v>
      </c>
      <c r="V955" s="57">
        <v>0</v>
      </c>
      <c r="W955" s="57">
        <v>0</v>
      </c>
      <c r="X955" s="57">
        <v>0</v>
      </c>
      <c r="Y955" s="58" t="s">
        <v>261</v>
      </c>
    </row>
    <row r="956" spans="1:25" s="251" customFormat="1">
      <c r="A956" s="40">
        <v>96439000</v>
      </c>
      <c r="B956" s="65">
        <v>2</v>
      </c>
      <c r="C956" s="42" t="s">
        <v>260</v>
      </c>
      <c r="D956" s="42" t="s">
        <v>30</v>
      </c>
      <c r="E956" s="44">
        <v>350</v>
      </c>
      <c r="F956" s="252">
        <v>37908</v>
      </c>
      <c r="G956" s="191" t="s">
        <v>26</v>
      </c>
      <c r="H956" s="62">
        <v>2000</v>
      </c>
      <c r="I956" s="48" t="s">
        <v>46</v>
      </c>
      <c r="J956" s="63">
        <v>4.5</v>
      </c>
      <c r="K956" s="50" t="s">
        <v>27</v>
      </c>
      <c r="L956" s="51" t="s">
        <v>29</v>
      </c>
      <c r="M956" s="52" t="s">
        <v>29</v>
      </c>
      <c r="N956" s="53">
        <v>6.5</v>
      </c>
      <c r="O956" s="64">
        <v>2000000</v>
      </c>
      <c r="P956" s="64"/>
      <c r="Q956" s="64">
        <v>0</v>
      </c>
      <c r="R956" s="64"/>
      <c r="S956" s="64"/>
      <c r="T956" s="56" t="s">
        <v>32</v>
      </c>
      <c r="U956" s="57">
        <v>0</v>
      </c>
      <c r="V956" s="57">
        <v>0</v>
      </c>
      <c r="W956" s="57" t="s">
        <v>56</v>
      </c>
      <c r="X956" s="57" t="s">
        <v>37</v>
      </c>
      <c r="Y956" s="58" t="s">
        <v>261</v>
      </c>
    </row>
    <row r="957" spans="1:25" s="251" customFormat="1">
      <c r="A957" s="40">
        <v>96439000</v>
      </c>
      <c r="B957" s="65">
        <v>2</v>
      </c>
      <c r="C957" s="42" t="s">
        <v>260</v>
      </c>
      <c r="D957" s="42" t="s">
        <v>25</v>
      </c>
      <c r="E957" s="44">
        <v>492</v>
      </c>
      <c r="F957" s="252">
        <v>39132</v>
      </c>
      <c r="G957" s="191" t="s">
        <v>26</v>
      </c>
      <c r="H957" s="62">
        <v>6000</v>
      </c>
      <c r="I957" s="48"/>
      <c r="J957" s="63"/>
      <c r="K957" s="50" t="s">
        <v>27</v>
      </c>
      <c r="L957" s="51" t="s">
        <v>28</v>
      </c>
      <c r="M957" s="52" t="s">
        <v>29</v>
      </c>
      <c r="N957" s="53">
        <v>10</v>
      </c>
      <c r="O957" s="64"/>
      <c r="P957" s="64"/>
      <c r="Q957" s="64"/>
      <c r="R957" s="64"/>
      <c r="S957" s="64"/>
      <c r="T957" s="56">
        <v>0</v>
      </c>
      <c r="U957" s="57">
        <v>0</v>
      </c>
      <c r="V957" s="57">
        <v>0</v>
      </c>
      <c r="W957" s="57">
        <v>0</v>
      </c>
      <c r="X957" s="57">
        <v>0</v>
      </c>
      <c r="Y957" s="58" t="s">
        <v>261</v>
      </c>
    </row>
    <row r="958" spans="1:25" s="251" customFormat="1">
      <c r="A958" s="40">
        <v>96439000</v>
      </c>
      <c r="B958" s="65">
        <v>2</v>
      </c>
      <c r="C958" s="42" t="s">
        <v>260</v>
      </c>
      <c r="D958" s="42" t="s">
        <v>30</v>
      </c>
      <c r="E958" s="44">
        <v>492</v>
      </c>
      <c r="F958" s="252">
        <v>39132</v>
      </c>
      <c r="G958" s="191" t="s">
        <v>26</v>
      </c>
      <c r="H958" s="62">
        <v>6000</v>
      </c>
      <c r="I958" s="48" t="s">
        <v>47</v>
      </c>
      <c r="J958" s="63">
        <v>2.6</v>
      </c>
      <c r="K958" s="50" t="s">
        <v>27</v>
      </c>
      <c r="L958" s="51" t="s">
        <v>28</v>
      </c>
      <c r="M958" s="52" t="s">
        <v>29</v>
      </c>
      <c r="N958" s="53">
        <v>5</v>
      </c>
      <c r="O958" s="64">
        <v>6000000</v>
      </c>
      <c r="P958" s="64"/>
      <c r="Q958" s="64">
        <v>0</v>
      </c>
      <c r="R958" s="64"/>
      <c r="S958" s="64"/>
      <c r="T958" s="56" t="s">
        <v>32</v>
      </c>
      <c r="U958" s="57">
        <v>0</v>
      </c>
      <c r="V958" s="57">
        <v>0</v>
      </c>
      <c r="W958" s="57" t="s">
        <v>56</v>
      </c>
      <c r="X958" s="57" t="s">
        <v>37</v>
      </c>
      <c r="Y958" s="58" t="s">
        <v>261</v>
      </c>
    </row>
    <row r="959" spans="1:25" s="251" customFormat="1">
      <c r="A959" s="40">
        <v>96439000</v>
      </c>
      <c r="B959" s="41">
        <v>2</v>
      </c>
      <c r="C959" s="42" t="s">
        <v>260</v>
      </c>
      <c r="D959" s="42" t="s">
        <v>25</v>
      </c>
      <c r="E959" s="44">
        <v>739</v>
      </c>
      <c r="F959" s="252">
        <v>41240</v>
      </c>
      <c r="G959" s="191" t="s">
        <v>26</v>
      </c>
      <c r="H959" s="62">
        <v>12500</v>
      </c>
      <c r="I959" s="48"/>
      <c r="J959" s="63"/>
      <c r="K959" s="50" t="s">
        <v>27</v>
      </c>
      <c r="L959" s="51" t="s">
        <v>28</v>
      </c>
      <c r="M959" s="52" t="s">
        <v>80</v>
      </c>
      <c r="N959" s="53">
        <v>30</v>
      </c>
      <c r="O959" s="64"/>
      <c r="P959" s="64"/>
      <c r="Q959" s="64"/>
      <c r="R959" s="64"/>
      <c r="S959" s="64"/>
      <c r="T959" s="56">
        <v>0</v>
      </c>
      <c r="U959" s="57">
        <v>0</v>
      </c>
      <c r="V959" s="57" t="s">
        <v>43</v>
      </c>
      <c r="W959" s="57">
        <v>0</v>
      </c>
      <c r="X959" s="57">
        <v>0</v>
      </c>
      <c r="Y959" s="58" t="s">
        <v>261</v>
      </c>
    </row>
    <row r="960" spans="1:25" s="251" customFormat="1">
      <c r="A960" s="40">
        <v>84356800</v>
      </c>
      <c r="B960" s="41">
        <v>9</v>
      </c>
      <c r="C960" s="68" t="s">
        <v>262</v>
      </c>
      <c r="D960" s="42" t="s">
        <v>25</v>
      </c>
      <c r="E960" s="44">
        <v>546</v>
      </c>
      <c r="F960" s="252">
        <v>39681</v>
      </c>
      <c r="G960" s="191" t="s">
        <v>26</v>
      </c>
      <c r="H960" s="62">
        <v>2000</v>
      </c>
      <c r="I960" s="48"/>
      <c r="J960" s="63"/>
      <c r="K960" s="50" t="s">
        <v>27</v>
      </c>
      <c r="L960" s="51" t="s">
        <v>29</v>
      </c>
      <c r="M960" s="52" t="s">
        <v>29</v>
      </c>
      <c r="N960" s="53">
        <v>10</v>
      </c>
      <c r="O960" s="64"/>
      <c r="P960" s="64"/>
      <c r="Q960" s="64"/>
      <c r="R960" s="64"/>
      <c r="S960" s="64"/>
      <c r="T960" s="56">
        <v>0</v>
      </c>
      <c r="U960" s="57">
        <v>0</v>
      </c>
      <c r="V960" s="57">
        <v>0</v>
      </c>
      <c r="W960" s="57">
        <v>0</v>
      </c>
      <c r="X960" s="57">
        <v>0</v>
      </c>
      <c r="Y960" s="70"/>
    </row>
    <row r="961" spans="1:25" s="251" customFormat="1">
      <c r="A961" s="40">
        <v>84356800</v>
      </c>
      <c r="B961" s="41">
        <v>9</v>
      </c>
      <c r="C961" s="68" t="s">
        <v>262</v>
      </c>
      <c r="D961" s="42" t="s">
        <v>30</v>
      </c>
      <c r="E961" s="44">
        <v>546</v>
      </c>
      <c r="F961" s="252">
        <v>39689</v>
      </c>
      <c r="G961" s="191" t="s">
        <v>26</v>
      </c>
      <c r="H961" s="62">
        <v>2000</v>
      </c>
      <c r="I961" s="48" t="s">
        <v>51</v>
      </c>
      <c r="J961" s="63">
        <v>3.9</v>
      </c>
      <c r="K961" s="50" t="s">
        <v>27</v>
      </c>
      <c r="L961" s="51" t="s">
        <v>29</v>
      </c>
      <c r="M961" s="52" t="s">
        <v>29</v>
      </c>
      <c r="N961" s="53">
        <v>7</v>
      </c>
      <c r="O961" s="64">
        <v>2000000</v>
      </c>
      <c r="P961" s="64">
        <v>1111110.3999999999</v>
      </c>
      <c r="Q961" s="64">
        <v>25376073</v>
      </c>
      <c r="R961" s="64">
        <v>239660</v>
      </c>
      <c r="S961" s="64">
        <v>25615733</v>
      </c>
      <c r="T961" s="56" t="s">
        <v>32</v>
      </c>
      <c r="U961" s="57">
        <v>0</v>
      </c>
      <c r="V961" s="57">
        <v>0</v>
      </c>
      <c r="W961" s="57">
        <v>0</v>
      </c>
      <c r="X961" s="57" t="s">
        <v>37</v>
      </c>
      <c r="Y961" s="70" t="s">
        <v>263</v>
      </c>
    </row>
    <row r="962" spans="1:25" s="251" customFormat="1">
      <c r="A962" s="40">
        <v>84356800</v>
      </c>
      <c r="B962" s="41">
        <v>9</v>
      </c>
      <c r="C962" s="68" t="s">
        <v>262</v>
      </c>
      <c r="D962" s="42" t="s">
        <v>39</v>
      </c>
      <c r="E962" s="44">
        <v>546</v>
      </c>
      <c r="F962" s="252">
        <v>39689</v>
      </c>
      <c r="G962" s="191" t="s">
        <v>26</v>
      </c>
      <c r="H962" s="62">
        <v>2000</v>
      </c>
      <c r="I962" s="48" t="s">
        <v>47</v>
      </c>
      <c r="J962" s="63">
        <v>4.4000000000000004</v>
      </c>
      <c r="K962" s="50" t="s">
        <v>27</v>
      </c>
      <c r="L962" s="51" t="s">
        <v>29</v>
      </c>
      <c r="M962" s="52" t="s">
        <v>29</v>
      </c>
      <c r="N962" s="53">
        <v>10</v>
      </c>
      <c r="O962" s="64"/>
      <c r="P962" s="64"/>
      <c r="Q962" s="64">
        <v>0</v>
      </c>
      <c r="R962" s="64"/>
      <c r="S962" s="64"/>
      <c r="T962" s="56" t="s">
        <v>32</v>
      </c>
      <c r="U962" s="57">
        <v>0</v>
      </c>
      <c r="V962" s="57" t="s">
        <v>43</v>
      </c>
      <c r="W962" s="57">
        <v>0</v>
      </c>
      <c r="X962" s="57" t="s">
        <v>37</v>
      </c>
      <c r="Y962" s="70" t="s">
        <v>263</v>
      </c>
    </row>
    <row r="963" spans="1:25" s="251" customFormat="1">
      <c r="A963" s="40">
        <v>84356800</v>
      </c>
      <c r="B963" s="41">
        <v>9</v>
      </c>
      <c r="C963" s="68" t="s">
        <v>262</v>
      </c>
      <c r="D963" s="42" t="s">
        <v>25</v>
      </c>
      <c r="E963" s="44">
        <v>547</v>
      </c>
      <c r="F963" s="252">
        <v>39681</v>
      </c>
      <c r="G963" s="191" t="s">
        <v>26</v>
      </c>
      <c r="H963" s="62">
        <v>2000</v>
      </c>
      <c r="I963" s="48"/>
      <c r="J963" s="63"/>
      <c r="K963" s="50" t="s">
        <v>27</v>
      </c>
      <c r="L963" s="51" t="s">
        <v>28</v>
      </c>
      <c r="M963" s="52" t="s">
        <v>29</v>
      </c>
      <c r="N963" s="53">
        <v>30</v>
      </c>
      <c r="O963" s="64"/>
      <c r="P963" s="64"/>
      <c r="Q963" s="64"/>
      <c r="R963" s="64"/>
      <c r="S963" s="64"/>
      <c r="T963" s="56">
        <v>0</v>
      </c>
      <c r="U963" s="57">
        <v>0</v>
      </c>
      <c r="V963" s="57">
        <v>0</v>
      </c>
      <c r="W963" s="57">
        <v>0</v>
      </c>
      <c r="X963" s="57">
        <v>0</v>
      </c>
      <c r="Y963" s="70"/>
    </row>
    <row r="964" spans="1:25" s="251" customFormat="1">
      <c r="A964" s="40">
        <v>84356800</v>
      </c>
      <c r="B964" s="41">
        <v>9</v>
      </c>
      <c r="C964" s="68" t="s">
        <v>262</v>
      </c>
      <c r="D964" s="42" t="s">
        <v>30</v>
      </c>
      <c r="E964" s="44">
        <v>547</v>
      </c>
      <c r="F964" s="252">
        <v>39689</v>
      </c>
      <c r="G964" s="191" t="s">
        <v>26</v>
      </c>
      <c r="H964" s="62">
        <v>2000</v>
      </c>
      <c r="I964" s="48" t="s">
        <v>48</v>
      </c>
      <c r="J964" s="63">
        <v>4.7</v>
      </c>
      <c r="K964" s="50" t="s">
        <v>27</v>
      </c>
      <c r="L964" s="51" t="s">
        <v>29</v>
      </c>
      <c r="M964" s="52" t="s">
        <v>29</v>
      </c>
      <c r="N964" s="53">
        <v>20</v>
      </c>
      <c r="O964" s="64"/>
      <c r="P964" s="64"/>
      <c r="Q964" s="64">
        <v>0</v>
      </c>
      <c r="R964" s="64"/>
      <c r="S964" s="64"/>
      <c r="T964" s="56" t="s">
        <v>32</v>
      </c>
      <c r="U964" s="57">
        <v>0</v>
      </c>
      <c r="V964" s="57" t="s">
        <v>43</v>
      </c>
      <c r="W964" s="57">
        <v>0</v>
      </c>
      <c r="X964" s="57" t="s">
        <v>37</v>
      </c>
      <c r="Y964" s="70" t="s">
        <v>263</v>
      </c>
    </row>
    <row r="965" spans="1:25" s="251" customFormat="1">
      <c r="A965" s="40">
        <v>84356800</v>
      </c>
      <c r="B965" s="41">
        <v>9</v>
      </c>
      <c r="C965" s="68" t="s">
        <v>262</v>
      </c>
      <c r="D965" s="42" t="s">
        <v>25</v>
      </c>
      <c r="E965" s="44">
        <v>660</v>
      </c>
      <c r="F965" s="252">
        <v>40668</v>
      </c>
      <c r="G965" s="191" t="s">
        <v>26</v>
      </c>
      <c r="H965" s="62">
        <v>3000</v>
      </c>
      <c r="I965" s="48"/>
      <c r="J965" s="63"/>
      <c r="K965" s="50" t="s">
        <v>27</v>
      </c>
      <c r="L965" s="51" t="s">
        <v>28</v>
      </c>
      <c r="M965" s="52" t="s">
        <v>29</v>
      </c>
      <c r="N965" s="53">
        <v>10</v>
      </c>
      <c r="O965" s="64"/>
      <c r="P965" s="64"/>
      <c r="Q965" s="64"/>
      <c r="R965" s="64"/>
      <c r="S965" s="64"/>
      <c r="T965" s="56">
        <v>0</v>
      </c>
      <c r="U965" s="57">
        <v>0</v>
      </c>
      <c r="V965" s="57">
        <v>0</v>
      </c>
      <c r="W965" s="57">
        <v>0</v>
      </c>
      <c r="X965" s="57">
        <v>0</v>
      </c>
      <c r="Y965" s="70"/>
    </row>
    <row r="966" spans="1:25" s="251" customFormat="1">
      <c r="A966" s="40">
        <v>84356800</v>
      </c>
      <c r="B966" s="41">
        <v>9</v>
      </c>
      <c r="C966" s="68" t="s">
        <v>262</v>
      </c>
      <c r="D966" s="42" t="s">
        <v>30</v>
      </c>
      <c r="E966" s="44">
        <v>660</v>
      </c>
      <c r="F966" s="252">
        <v>40672</v>
      </c>
      <c r="G966" s="191" t="s">
        <v>26</v>
      </c>
      <c r="H966" s="62">
        <v>2000</v>
      </c>
      <c r="I966" s="48" t="s">
        <v>49</v>
      </c>
      <c r="J966" s="63">
        <v>3.4</v>
      </c>
      <c r="K966" s="50" t="s">
        <v>27</v>
      </c>
      <c r="L966" s="51" t="s">
        <v>29</v>
      </c>
      <c r="M966" s="52" t="s">
        <v>29</v>
      </c>
      <c r="N966" s="53">
        <v>5</v>
      </c>
      <c r="O966" s="64">
        <v>1000000</v>
      </c>
      <c r="P966" s="64">
        <v>1000000</v>
      </c>
      <c r="Q966" s="64">
        <v>22838480</v>
      </c>
      <c r="R966" s="64">
        <v>317317</v>
      </c>
      <c r="S966" s="64">
        <v>23155797</v>
      </c>
      <c r="T966" s="56" t="s">
        <v>32</v>
      </c>
      <c r="U966" s="57">
        <v>0</v>
      </c>
      <c r="V966" s="57">
        <v>0</v>
      </c>
      <c r="W966" s="57">
        <v>0</v>
      </c>
      <c r="X966" s="57">
        <v>0</v>
      </c>
      <c r="Y966" s="70" t="s">
        <v>263</v>
      </c>
    </row>
    <row r="967" spans="1:25" s="251" customFormat="1">
      <c r="A967" s="40">
        <v>84356800</v>
      </c>
      <c r="B967" s="41">
        <v>9</v>
      </c>
      <c r="C967" s="68" t="s">
        <v>262</v>
      </c>
      <c r="D967" s="42" t="s">
        <v>30</v>
      </c>
      <c r="E967" s="44">
        <v>660</v>
      </c>
      <c r="F967" s="252">
        <v>40672</v>
      </c>
      <c r="G967" s="191" t="s">
        <v>26</v>
      </c>
      <c r="H967" s="62">
        <v>2000</v>
      </c>
      <c r="I967" s="48" t="s">
        <v>50</v>
      </c>
      <c r="J967" s="63">
        <v>3.8</v>
      </c>
      <c r="K967" s="50" t="s">
        <v>27</v>
      </c>
      <c r="L967" s="51" t="s">
        <v>29</v>
      </c>
      <c r="M967" s="52" t="s">
        <v>29</v>
      </c>
      <c r="N967" s="53">
        <v>10</v>
      </c>
      <c r="O967" s="64"/>
      <c r="P967" s="64"/>
      <c r="Q967" s="64">
        <v>0</v>
      </c>
      <c r="R967" s="64"/>
      <c r="S967" s="64"/>
      <c r="T967" s="56" t="s">
        <v>32</v>
      </c>
      <c r="U967" s="57">
        <v>0</v>
      </c>
      <c r="V967" s="57" t="s">
        <v>43</v>
      </c>
      <c r="W967" s="57">
        <v>0</v>
      </c>
      <c r="X967" s="57">
        <v>0</v>
      </c>
      <c r="Y967" s="70" t="s">
        <v>263</v>
      </c>
    </row>
    <row r="968" spans="1:25" s="251" customFormat="1">
      <c r="A968" s="40">
        <v>84356800</v>
      </c>
      <c r="B968" s="41">
        <v>9</v>
      </c>
      <c r="C968" s="68" t="s">
        <v>262</v>
      </c>
      <c r="D968" s="42" t="s">
        <v>39</v>
      </c>
      <c r="E968" s="44">
        <v>660</v>
      </c>
      <c r="F968" s="252">
        <v>41213</v>
      </c>
      <c r="G968" s="191" t="s">
        <v>26</v>
      </c>
      <c r="H968" s="62">
        <v>1000</v>
      </c>
      <c r="I968" s="48" t="s">
        <v>66</v>
      </c>
      <c r="J968" s="63">
        <v>3.7</v>
      </c>
      <c r="K968" s="50" t="s">
        <v>27</v>
      </c>
      <c r="L968" s="51"/>
      <c r="M968" s="52"/>
      <c r="N968" s="53">
        <v>5</v>
      </c>
      <c r="O968" s="64"/>
      <c r="P968" s="64"/>
      <c r="Q968" s="64"/>
      <c r="R968" s="64"/>
      <c r="S968" s="64"/>
      <c r="T968" s="56" t="s">
        <v>32</v>
      </c>
      <c r="U968" s="57">
        <v>0</v>
      </c>
      <c r="V968" s="57" t="s">
        <v>43</v>
      </c>
      <c r="W968" s="57">
        <v>0</v>
      </c>
      <c r="X968" s="57">
        <v>0</v>
      </c>
      <c r="Y968" s="70" t="s">
        <v>263</v>
      </c>
    </row>
    <row r="969" spans="1:25" s="251" customFormat="1">
      <c r="A969" s="40">
        <v>84356800</v>
      </c>
      <c r="B969" s="41">
        <v>9</v>
      </c>
      <c r="C969" s="68" t="s">
        <v>262</v>
      </c>
      <c r="D969" s="42" t="s">
        <v>25</v>
      </c>
      <c r="E969" s="44">
        <v>661</v>
      </c>
      <c r="F969" s="252">
        <v>40668</v>
      </c>
      <c r="G969" s="191" t="s">
        <v>26</v>
      </c>
      <c r="H969" s="62">
        <v>3000</v>
      </c>
      <c r="I969" s="48"/>
      <c r="J969" s="63"/>
      <c r="K969" s="50" t="s">
        <v>27</v>
      </c>
      <c r="L969" s="51" t="s">
        <v>28</v>
      </c>
      <c r="M969" s="52" t="s">
        <v>29</v>
      </c>
      <c r="N969" s="53">
        <v>30</v>
      </c>
      <c r="O969" s="64"/>
      <c r="P969" s="64"/>
      <c r="Q969" s="64"/>
      <c r="R969" s="64"/>
      <c r="S969" s="64"/>
      <c r="T969" s="56">
        <v>0</v>
      </c>
      <c r="U969" s="57">
        <v>0</v>
      </c>
      <c r="V969" s="57">
        <v>0</v>
      </c>
      <c r="W969" s="57">
        <v>0</v>
      </c>
      <c r="X969" s="57">
        <v>0</v>
      </c>
      <c r="Y969" s="70"/>
    </row>
    <row r="970" spans="1:25" s="251" customFormat="1">
      <c r="A970" s="40">
        <v>84356800</v>
      </c>
      <c r="B970" s="41">
        <v>9</v>
      </c>
      <c r="C970" s="68" t="s">
        <v>262</v>
      </c>
      <c r="D970" s="42" t="s">
        <v>30</v>
      </c>
      <c r="E970" s="44">
        <v>661</v>
      </c>
      <c r="F970" s="252">
        <v>40672</v>
      </c>
      <c r="G970" s="191" t="s">
        <v>26</v>
      </c>
      <c r="H970" s="62">
        <v>2000</v>
      </c>
      <c r="I970" s="48" t="s">
        <v>52</v>
      </c>
      <c r="J970" s="63">
        <v>4.2</v>
      </c>
      <c r="K970" s="50" t="s">
        <v>27</v>
      </c>
      <c r="L970" s="51" t="s">
        <v>29</v>
      </c>
      <c r="M970" s="52" t="s">
        <v>29</v>
      </c>
      <c r="N970" s="53">
        <v>20</v>
      </c>
      <c r="O970" s="64">
        <v>1000000</v>
      </c>
      <c r="P970" s="64">
        <v>1000000</v>
      </c>
      <c r="Q970" s="64">
        <v>22838480</v>
      </c>
      <c r="R970" s="64">
        <v>391216</v>
      </c>
      <c r="S970" s="64">
        <v>23229696</v>
      </c>
      <c r="T970" s="56" t="s">
        <v>32</v>
      </c>
      <c r="U970" s="57">
        <v>0</v>
      </c>
      <c r="V970" s="57">
        <v>0</v>
      </c>
      <c r="W970" s="57">
        <v>0</v>
      </c>
      <c r="X970" s="57">
        <v>0</v>
      </c>
      <c r="Y970" s="70" t="s">
        <v>263</v>
      </c>
    </row>
    <row r="971" spans="1:25" s="251" customFormat="1">
      <c r="A971" s="103">
        <v>84356800</v>
      </c>
      <c r="B971" s="104">
        <v>9</v>
      </c>
      <c r="C971" s="68" t="s">
        <v>262</v>
      </c>
      <c r="D971" s="42" t="s">
        <v>39</v>
      </c>
      <c r="E971" s="44">
        <v>661</v>
      </c>
      <c r="F971" s="256">
        <v>41213</v>
      </c>
      <c r="G971" s="191" t="s">
        <v>26</v>
      </c>
      <c r="H971" s="105">
        <v>1000</v>
      </c>
      <c r="I971" s="66" t="s">
        <v>23</v>
      </c>
      <c r="J971" s="53">
        <v>3.9</v>
      </c>
      <c r="K971" s="51" t="s">
        <v>27</v>
      </c>
      <c r="L971" s="51"/>
      <c r="M971" s="52" t="s">
        <v>29</v>
      </c>
      <c r="N971" s="53">
        <v>20</v>
      </c>
      <c r="O971" s="64"/>
      <c r="P971" s="64"/>
      <c r="Q971" s="64"/>
      <c r="R971" s="64"/>
      <c r="S971" s="64"/>
      <c r="T971" s="56" t="s">
        <v>32</v>
      </c>
      <c r="U971" s="57">
        <v>0</v>
      </c>
      <c r="V971" s="57" t="s">
        <v>43</v>
      </c>
      <c r="W971" s="57">
        <v>0</v>
      </c>
      <c r="X971" s="57">
        <v>0</v>
      </c>
      <c r="Y971" s="70" t="s">
        <v>263</v>
      </c>
    </row>
    <row r="972" spans="1:25" s="251" customFormat="1">
      <c r="A972" s="106">
        <v>84356800</v>
      </c>
      <c r="B972" s="104">
        <v>9</v>
      </c>
      <c r="C972" s="68" t="s">
        <v>262</v>
      </c>
      <c r="D972" s="257" t="s">
        <v>39</v>
      </c>
      <c r="E972" s="108">
        <v>661</v>
      </c>
      <c r="F972" s="258">
        <v>41213</v>
      </c>
      <c r="G972" s="191" t="s">
        <v>26</v>
      </c>
      <c r="H972" s="111">
        <v>1000</v>
      </c>
      <c r="I972" s="112" t="s">
        <v>67</v>
      </c>
      <c r="J972" s="113">
        <v>4.2</v>
      </c>
      <c r="K972" s="51" t="s">
        <v>27</v>
      </c>
      <c r="L972" s="51"/>
      <c r="M972" s="52" t="s">
        <v>29</v>
      </c>
      <c r="N972" s="53">
        <v>20</v>
      </c>
      <c r="O972" s="64">
        <v>1000000</v>
      </c>
      <c r="P972" s="64">
        <v>1000000</v>
      </c>
      <c r="Q972" s="64">
        <v>22838480</v>
      </c>
      <c r="R972" s="64">
        <v>272354</v>
      </c>
      <c r="S972" s="64">
        <v>23110834</v>
      </c>
      <c r="T972" s="56" t="s">
        <v>32</v>
      </c>
      <c r="U972" s="57">
        <v>0</v>
      </c>
      <c r="V972" s="57">
        <v>0</v>
      </c>
      <c r="W972" s="57">
        <v>0</v>
      </c>
      <c r="X972" s="57">
        <v>0</v>
      </c>
      <c r="Y972" s="70" t="s">
        <v>263</v>
      </c>
    </row>
    <row r="973" spans="1:25">
      <c r="A973" s="114"/>
      <c r="B973" s="115"/>
      <c r="C973" s="116" t="s">
        <v>264</v>
      </c>
      <c r="D973" s="117"/>
      <c r="E973" s="117"/>
      <c r="F973" s="118"/>
      <c r="G973" s="119"/>
      <c r="H973" s="120"/>
      <c r="I973" s="119"/>
      <c r="J973" s="119"/>
      <c r="K973" s="119"/>
      <c r="L973" s="119"/>
      <c r="M973" s="119"/>
      <c r="N973" s="121"/>
      <c r="O973" s="119"/>
      <c r="P973" s="122"/>
      <c r="Q973" s="123">
        <f>SUM(Q9:Q972)</f>
        <v>16688931893</v>
      </c>
      <c r="R973" s="123">
        <f>SUM(R9:R972)</f>
        <v>248398789</v>
      </c>
      <c r="S973" s="123">
        <f>SUM(S9:S972)</f>
        <v>16937330682</v>
      </c>
      <c r="T973" s="116"/>
      <c r="U973" s="117"/>
      <c r="V973" s="117"/>
      <c r="W973" s="117"/>
      <c r="X973" s="117"/>
      <c r="Y973" s="124"/>
    </row>
    <row r="974" spans="1:25" ht="32.25" customHeight="1">
      <c r="A974" s="125"/>
      <c r="B974" s="126"/>
      <c r="C974" s="456" t="s">
        <v>265</v>
      </c>
      <c r="D974" s="456"/>
      <c r="E974" s="456"/>
      <c r="F974" s="456"/>
      <c r="G974" s="456"/>
      <c r="H974" s="456"/>
      <c r="I974" s="456"/>
      <c r="J974" s="456"/>
      <c r="K974" s="456"/>
      <c r="L974" s="456"/>
      <c r="M974" s="456"/>
      <c r="N974" s="456"/>
      <c r="O974" s="456"/>
      <c r="P974" s="456"/>
      <c r="Q974" s="127">
        <v>0</v>
      </c>
      <c r="R974" s="127">
        <v>0</v>
      </c>
      <c r="S974" s="127">
        <v>0</v>
      </c>
      <c r="T974" s="128"/>
      <c r="U974" s="128"/>
      <c r="V974" s="128"/>
      <c r="W974" s="128"/>
      <c r="X974" s="128"/>
      <c r="Y974" s="129"/>
    </row>
    <row r="975" spans="1:25">
      <c r="A975" s="67"/>
      <c r="B975" s="130"/>
      <c r="C975" s="131" t="s">
        <v>331</v>
      </c>
      <c r="D975" s="131"/>
      <c r="E975" s="131"/>
      <c r="F975" s="132"/>
      <c r="G975" s="132"/>
      <c r="H975" s="132"/>
      <c r="I975" s="132"/>
      <c r="J975" s="133"/>
      <c r="K975" s="133"/>
      <c r="L975" s="133"/>
      <c r="M975" s="133"/>
      <c r="N975" s="129"/>
      <c r="O975" s="134"/>
      <c r="P975" s="134"/>
      <c r="Q975" s="127">
        <v>0</v>
      </c>
      <c r="R975" s="127">
        <v>0</v>
      </c>
      <c r="S975" s="127">
        <v>0</v>
      </c>
      <c r="T975" s="128"/>
      <c r="U975" s="128"/>
      <c r="V975" s="128"/>
      <c r="W975" s="128"/>
      <c r="X975" s="128"/>
      <c r="Y975" s="135"/>
    </row>
    <row r="976" spans="1:25">
      <c r="A976" s="67"/>
      <c r="B976" s="130"/>
      <c r="C976" s="132"/>
      <c r="D976" s="132"/>
      <c r="E976" s="132"/>
      <c r="F976" s="132"/>
      <c r="G976" s="132"/>
      <c r="H976" s="132"/>
      <c r="I976" s="132"/>
      <c r="J976" s="133"/>
      <c r="K976" s="133"/>
      <c r="L976" s="133"/>
      <c r="M976" s="133"/>
      <c r="N976" s="129"/>
      <c r="O976" s="134"/>
      <c r="P976" s="134"/>
      <c r="Q976" s="127">
        <v>0</v>
      </c>
      <c r="R976" s="127">
        <v>0</v>
      </c>
      <c r="S976" s="127">
        <v>0</v>
      </c>
      <c r="T976" s="128"/>
      <c r="U976" s="128"/>
      <c r="V976" s="128"/>
      <c r="W976" s="128"/>
      <c r="X976" s="128"/>
      <c r="Y976" s="135"/>
    </row>
    <row r="977" spans="1:25">
      <c r="A977" s="67"/>
      <c r="B977" s="130"/>
      <c r="C977" s="451" t="s">
        <v>332</v>
      </c>
      <c r="D977" s="451"/>
      <c r="E977" s="451"/>
      <c r="F977" s="136"/>
      <c r="G977" s="67"/>
      <c r="H977" s="137"/>
      <c r="I977" s="67"/>
      <c r="J977" s="138"/>
      <c r="K977" s="139"/>
      <c r="L977" s="139"/>
      <c r="M977" s="139"/>
      <c r="N977" s="129"/>
      <c r="O977" s="134"/>
      <c r="P977" s="134"/>
      <c r="Q977" s="127">
        <v>0</v>
      </c>
      <c r="R977" s="127">
        <v>0</v>
      </c>
      <c r="S977" s="127">
        <v>0</v>
      </c>
      <c r="T977" s="128"/>
      <c r="U977" s="128"/>
      <c r="V977" s="128"/>
      <c r="W977" s="128"/>
      <c r="X977" s="128"/>
      <c r="Y977" s="140"/>
    </row>
    <row r="978" spans="1:25">
      <c r="A978" s="67"/>
      <c r="B978" s="130"/>
      <c r="C978" s="141" t="s">
        <v>333</v>
      </c>
      <c r="D978" s="141"/>
      <c r="E978" s="141"/>
      <c r="F978" s="136"/>
      <c r="G978" s="67"/>
      <c r="H978" s="137"/>
      <c r="I978" s="67"/>
      <c r="J978" s="67"/>
      <c r="K978" s="67"/>
      <c r="L978" s="67"/>
      <c r="M978" s="67"/>
      <c r="N978" s="67"/>
      <c r="O978" s="134"/>
      <c r="P978" s="134"/>
      <c r="Q978" s="127">
        <v>0</v>
      </c>
      <c r="R978" s="127">
        <v>0</v>
      </c>
      <c r="S978" s="127">
        <v>0</v>
      </c>
      <c r="T978" s="128"/>
      <c r="U978" s="128"/>
      <c r="V978" s="128"/>
      <c r="W978" s="128"/>
      <c r="X978" s="128"/>
      <c r="Y978" s="140"/>
    </row>
    <row r="979" spans="1:25">
      <c r="A979" s="67"/>
      <c r="B979" s="130"/>
      <c r="C979" s="141" t="s">
        <v>269</v>
      </c>
      <c r="D979" s="141"/>
      <c r="E979" s="141"/>
      <c r="F979" s="136"/>
      <c r="G979" s="67"/>
      <c r="H979" s="137"/>
      <c r="I979" s="67"/>
      <c r="J979" s="67"/>
      <c r="K979" s="67"/>
      <c r="L979" s="67"/>
      <c r="M979" s="67"/>
      <c r="N979" s="67"/>
      <c r="O979" s="134"/>
      <c r="P979" s="134"/>
      <c r="Q979" s="127">
        <v>0</v>
      </c>
      <c r="R979" s="127">
        <v>0</v>
      </c>
      <c r="S979" s="127">
        <v>0</v>
      </c>
      <c r="T979" s="128"/>
      <c r="U979" s="128"/>
      <c r="V979" s="128"/>
      <c r="W979" s="128"/>
      <c r="X979" s="128"/>
      <c r="Y979" s="140"/>
    </row>
    <row r="980" spans="1:25">
      <c r="A980" s="67"/>
      <c r="B980" s="130"/>
      <c r="C980" s="141" t="s">
        <v>270</v>
      </c>
      <c r="D980" s="141"/>
      <c r="E980" s="141"/>
      <c r="F980" s="136"/>
      <c r="G980" s="67"/>
      <c r="H980" s="137"/>
      <c r="I980" s="67"/>
      <c r="J980" s="67"/>
      <c r="K980" s="67"/>
      <c r="L980" s="67"/>
      <c r="M980" s="67"/>
      <c r="N980" s="67"/>
      <c r="O980" s="134"/>
      <c r="P980" s="134"/>
      <c r="Q980" s="127">
        <v>0</v>
      </c>
      <c r="R980" s="127">
        <v>0</v>
      </c>
      <c r="S980" s="127">
        <v>0</v>
      </c>
      <c r="T980" s="128"/>
      <c r="U980" s="128"/>
      <c r="V980" s="128"/>
      <c r="W980" s="128"/>
      <c r="X980" s="128"/>
      <c r="Y980" s="140"/>
    </row>
    <row r="981" spans="1:25">
      <c r="A981" s="67"/>
      <c r="B981" s="130"/>
      <c r="C981" s="141" t="s">
        <v>271</v>
      </c>
      <c r="D981" s="141"/>
      <c r="E981" s="141"/>
      <c r="F981" s="136"/>
      <c r="G981" s="67"/>
      <c r="H981" s="137"/>
      <c r="I981" s="67"/>
      <c r="J981" s="67"/>
      <c r="K981" s="67"/>
      <c r="L981" s="67"/>
      <c r="M981" s="67"/>
      <c r="N981" s="142"/>
      <c r="O981" s="134"/>
      <c r="P981" s="134"/>
      <c r="Q981" s="127">
        <v>0</v>
      </c>
      <c r="R981" s="127">
        <v>0</v>
      </c>
      <c r="S981" s="127">
        <v>0</v>
      </c>
      <c r="T981" s="136"/>
      <c r="U981" s="136"/>
      <c r="V981" s="136"/>
      <c r="W981" s="136"/>
      <c r="X981" s="136"/>
      <c r="Y981" s="140"/>
    </row>
    <row r="982" spans="1:25">
      <c r="A982" s="67"/>
      <c r="B982" s="130"/>
      <c r="C982" s="141" t="s">
        <v>272</v>
      </c>
      <c r="D982" s="141"/>
      <c r="E982" s="141"/>
      <c r="F982" s="136"/>
      <c r="G982" s="67"/>
      <c r="H982" s="137"/>
      <c r="I982" s="67"/>
      <c r="J982" s="67"/>
      <c r="K982" s="67"/>
      <c r="L982" s="67"/>
      <c r="M982" s="67"/>
      <c r="N982" s="67"/>
      <c r="O982" s="134"/>
      <c r="P982" s="134"/>
      <c r="Q982" s="127">
        <v>0</v>
      </c>
      <c r="R982" s="127">
        <v>0</v>
      </c>
      <c r="S982" s="127">
        <v>0</v>
      </c>
      <c r="T982" s="136"/>
      <c r="U982" s="136"/>
      <c r="V982" s="136"/>
      <c r="W982" s="136"/>
      <c r="X982" s="136"/>
      <c r="Y982" s="140"/>
    </row>
    <row r="983" spans="1:25">
      <c r="A983" s="67"/>
      <c r="B983" s="130"/>
      <c r="C983" s="141" t="s">
        <v>273</v>
      </c>
      <c r="D983" s="141"/>
      <c r="E983" s="141"/>
      <c r="F983" s="136"/>
      <c r="G983" s="67"/>
      <c r="H983" s="137"/>
      <c r="I983" s="67"/>
      <c r="J983" s="67"/>
      <c r="K983" s="67"/>
      <c r="L983" s="67"/>
      <c r="M983" s="67"/>
      <c r="N983" s="67"/>
      <c r="O983" s="134"/>
      <c r="P983" s="134"/>
      <c r="Q983" s="127">
        <v>0</v>
      </c>
      <c r="R983" s="127">
        <v>0</v>
      </c>
      <c r="S983" s="127">
        <v>0</v>
      </c>
      <c r="T983" s="136"/>
      <c r="U983" s="136"/>
      <c r="V983" s="136"/>
      <c r="W983" s="136"/>
      <c r="X983" s="136"/>
      <c r="Y983" s="140"/>
    </row>
    <row r="984" spans="1:25">
      <c r="B984" s="130"/>
      <c r="C984" s="141" t="s">
        <v>274</v>
      </c>
      <c r="D984" s="141"/>
      <c r="E984" s="141"/>
      <c r="F984" s="136"/>
      <c r="G984" s="67"/>
      <c r="H984" s="137"/>
      <c r="I984" s="67"/>
      <c r="J984" s="67"/>
      <c r="K984" s="67"/>
      <c r="L984" s="67"/>
      <c r="M984" s="67"/>
      <c r="N984" s="67"/>
      <c r="O984" s="134"/>
      <c r="P984" s="134"/>
      <c r="Q984" s="127">
        <v>0</v>
      </c>
      <c r="R984" s="127">
        <v>0</v>
      </c>
      <c r="S984" s="127">
        <v>0</v>
      </c>
      <c r="T984" s="136"/>
      <c r="U984" s="136"/>
      <c r="V984" s="136"/>
      <c r="W984" s="136"/>
      <c r="X984" s="136"/>
      <c r="Y984" s="140"/>
    </row>
    <row r="985" spans="1:25">
      <c r="B985" s="130"/>
      <c r="C985" s="141" t="s">
        <v>275</v>
      </c>
      <c r="D985" s="141"/>
      <c r="E985" s="141"/>
      <c r="F985" s="136"/>
      <c r="G985" s="67"/>
      <c r="H985" s="137"/>
      <c r="I985" s="67"/>
      <c r="J985" s="67"/>
      <c r="K985" s="67"/>
      <c r="L985" s="67"/>
      <c r="M985" s="67"/>
      <c r="N985" s="67"/>
      <c r="O985" s="134"/>
      <c r="P985" s="134"/>
      <c r="Q985" s="127">
        <v>0</v>
      </c>
      <c r="R985" s="127">
        <v>0</v>
      </c>
      <c r="S985" s="127">
        <v>0</v>
      </c>
      <c r="T985" s="136"/>
      <c r="U985" s="136"/>
      <c r="V985" s="136"/>
      <c r="W985" s="136"/>
      <c r="X985" s="136"/>
      <c r="Y985" s="140"/>
    </row>
    <row r="986" spans="1:25">
      <c r="B986" s="130"/>
      <c r="C986" s="141" t="s">
        <v>276</v>
      </c>
      <c r="D986" s="141"/>
      <c r="E986" s="141"/>
      <c r="F986" s="136"/>
      <c r="G986" s="67"/>
      <c r="H986" s="137"/>
      <c r="I986" s="67"/>
      <c r="J986" s="67"/>
      <c r="K986" s="67"/>
      <c r="L986" s="67"/>
      <c r="M986" s="67"/>
      <c r="N986" s="67"/>
      <c r="O986" s="134"/>
      <c r="P986" s="134"/>
      <c r="Q986" s="127">
        <v>0</v>
      </c>
      <c r="R986" s="127">
        <v>0</v>
      </c>
      <c r="S986" s="127">
        <v>0</v>
      </c>
      <c r="T986" s="136"/>
      <c r="U986" s="136"/>
      <c r="V986" s="136"/>
      <c r="W986" s="136"/>
      <c r="X986" s="136"/>
      <c r="Y986" s="140"/>
    </row>
    <row r="987" spans="1:25">
      <c r="B987" s="130"/>
      <c r="C987" s="143" t="s">
        <v>277</v>
      </c>
      <c r="D987" s="143"/>
      <c r="E987" s="143"/>
      <c r="F987" s="136"/>
      <c r="G987" s="67"/>
      <c r="H987" s="137"/>
      <c r="I987" s="67"/>
      <c r="J987" s="67"/>
      <c r="K987" s="67"/>
      <c r="L987" s="67"/>
      <c r="M987" s="67"/>
      <c r="N987" s="67"/>
      <c r="O987" s="134"/>
      <c r="P987" s="134"/>
      <c r="Q987" s="127">
        <v>0</v>
      </c>
      <c r="R987" s="127">
        <v>0</v>
      </c>
      <c r="S987" s="127">
        <v>0</v>
      </c>
      <c r="T987" s="136"/>
      <c r="U987" s="136"/>
      <c r="V987" s="136"/>
      <c r="W987" s="136"/>
      <c r="X987" s="136"/>
      <c r="Y987" s="140"/>
    </row>
    <row r="988" spans="1:25">
      <c r="B988" s="130"/>
      <c r="C988" s="141" t="s">
        <v>278</v>
      </c>
      <c r="D988" s="141"/>
      <c r="E988" s="141"/>
      <c r="F988" s="136"/>
      <c r="G988" s="67"/>
      <c r="H988" s="137"/>
      <c r="I988" s="67"/>
      <c r="J988" s="67"/>
      <c r="K988" s="67"/>
      <c r="L988" s="67"/>
      <c r="M988" s="67"/>
      <c r="N988" s="67"/>
      <c r="O988" s="134"/>
      <c r="P988" s="134"/>
      <c r="Q988" s="127">
        <v>0</v>
      </c>
      <c r="R988" s="127">
        <v>0</v>
      </c>
      <c r="S988" s="127">
        <v>0</v>
      </c>
      <c r="T988" s="136"/>
      <c r="U988" s="136"/>
      <c r="V988" s="136"/>
      <c r="W988" s="136"/>
      <c r="X988" s="136"/>
      <c r="Y988" s="140"/>
    </row>
    <row r="989" spans="1:25">
      <c r="B989" s="130"/>
      <c r="C989" s="141" t="s">
        <v>279</v>
      </c>
      <c r="D989" s="141"/>
      <c r="E989" s="141"/>
      <c r="F989" s="136"/>
      <c r="G989" s="67"/>
      <c r="H989" s="137"/>
      <c r="I989" s="67"/>
      <c r="J989" s="67"/>
      <c r="K989" s="67"/>
      <c r="L989" s="67"/>
      <c r="M989" s="67"/>
      <c r="N989" s="67"/>
      <c r="O989" s="134"/>
      <c r="P989" s="134"/>
      <c r="Q989" s="127">
        <v>0</v>
      </c>
      <c r="R989" s="127">
        <v>0</v>
      </c>
      <c r="S989" s="127">
        <v>0</v>
      </c>
      <c r="T989" s="136"/>
      <c r="U989" s="136"/>
      <c r="V989" s="136"/>
      <c r="W989" s="136"/>
      <c r="X989" s="136"/>
      <c r="Y989" s="140"/>
    </row>
    <row r="990" spans="1:25">
      <c r="B990" s="130"/>
      <c r="C990" s="143" t="s">
        <v>280</v>
      </c>
      <c r="D990" s="143"/>
      <c r="E990" s="143"/>
      <c r="F990" s="136"/>
      <c r="G990" s="67"/>
      <c r="H990" s="137"/>
      <c r="I990" s="67"/>
      <c r="J990" s="67"/>
      <c r="K990" s="67"/>
      <c r="L990" s="67"/>
      <c r="M990" s="67"/>
      <c r="N990" s="67"/>
      <c r="O990" s="134"/>
      <c r="P990" s="134"/>
      <c r="Q990" s="127"/>
      <c r="R990" s="127">
        <v>0</v>
      </c>
      <c r="S990" s="127">
        <v>0</v>
      </c>
      <c r="T990" s="136"/>
      <c r="U990" s="136"/>
      <c r="V990" s="136"/>
      <c r="W990" s="136"/>
      <c r="X990" s="136"/>
      <c r="Y990" s="140"/>
    </row>
    <row r="991" spans="1:25">
      <c r="B991" s="130"/>
      <c r="C991" s="143" t="s">
        <v>281</v>
      </c>
      <c r="D991" s="143"/>
      <c r="E991" s="143"/>
      <c r="F991" s="136"/>
      <c r="G991" s="67"/>
      <c r="H991" s="137"/>
      <c r="I991" s="67"/>
      <c r="J991" s="67"/>
      <c r="K991" s="67"/>
      <c r="L991" s="67"/>
      <c r="M991" s="67"/>
      <c r="N991" s="67"/>
      <c r="O991" s="134"/>
      <c r="P991" s="134"/>
      <c r="Q991" s="127"/>
      <c r="R991" s="127">
        <v>0</v>
      </c>
      <c r="S991" s="127">
        <v>0</v>
      </c>
      <c r="T991" s="136"/>
      <c r="U991" s="136"/>
      <c r="V991" s="136"/>
      <c r="W991" s="136"/>
      <c r="X991" s="136"/>
      <c r="Y991" s="140"/>
    </row>
    <row r="992" spans="1:25">
      <c r="B992" s="130"/>
      <c r="C992" s="141" t="s">
        <v>282</v>
      </c>
      <c r="D992" s="141"/>
      <c r="E992" s="141"/>
      <c r="F992" s="136"/>
      <c r="G992" s="67"/>
      <c r="H992" s="137"/>
      <c r="I992" s="67"/>
      <c r="J992" s="67"/>
      <c r="K992" s="67"/>
      <c r="L992" s="67"/>
      <c r="M992" s="67"/>
      <c r="N992" s="67"/>
      <c r="O992" s="134"/>
      <c r="P992" s="134"/>
      <c r="Q992" s="127"/>
      <c r="R992" s="127">
        <v>0</v>
      </c>
      <c r="S992" s="127">
        <v>0</v>
      </c>
      <c r="T992" s="136"/>
      <c r="U992" s="136"/>
      <c r="V992" s="136"/>
      <c r="W992" s="136"/>
      <c r="X992" s="136"/>
      <c r="Y992" s="140"/>
    </row>
    <row r="993" spans="2:25">
      <c r="B993" s="130"/>
      <c r="C993" s="141" t="s">
        <v>283</v>
      </c>
      <c r="D993" s="141"/>
      <c r="E993" s="141"/>
      <c r="F993" s="136"/>
      <c r="G993" s="67"/>
      <c r="H993" s="137"/>
      <c r="I993" s="67"/>
      <c r="J993" s="67"/>
      <c r="K993" s="67"/>
      <c r="L993" s="67"/>
      <c r="M993" s="67"/>
      <c r="N993" s="67"/>
      <c r="O993" s="134"/>
      <c r="P993" s="134"/>
      <c r="Q993" s="127"/>
      <c r="R993" s="127">
        <v>0</v>
      </c>
      <c r="S993" s="127">
        <v>0</v>
      </c>
      <c r="T993" s="136"/>
      <c r="U993" s="136"/>
      <c r="V993" s="136"/>
      <c r="W993" s="136"/>
      <c r="X993" s="136"/>
      <c r="Y993" s="140"/>
    </row>
    <row r="994" spans="2:25">
      <c r="B994" s="130"/>
      <c r="C994" s="143" t="s">
        <v>284</v>
      </c>
      <c r="D994" s="143"/>
      <c r="E994" s="143"/>
      <c r="F994" s="136"/>
      <c r="G994" s="67"/>
      <c r="H994" s="137"/>
      <c r="I994" s="67"/>
      <c r="J994" s="67"/>
      <c r="K994" s="67"/>
      <c r="L994" s="67"/>
      <c r="M994" s="67"/>
      <c r="N994" s="67"/>
      <c r="O994" s="134"/>
      <c r="P994" s="134"/>
      <c r="Q994" s="127"/>
      <c r="R994" s="127">
        <v>0</v>
      </c>
      <c r="S994" s="127">
        <v>0</v>
      </c>
      <c r="T994" s="136"/>
      <c r="U994" s="136"/>
      <c r="V994" s="136"/>
      <c r="W994" s="136"/>
      <c r="X994" s="136"/>
      <c r="Y994" s="140"/>
    </row>
    <row r="995" spans="2:25">
      <c r="B995" s="130"/>
      <c r="C995" s="143" t="s">
        <v>285</v>
      </c>
      <c r="D995" s="143"/>
      <c r="E995" s="143"/>
      <c r="F995" s="136"/>
      <c r="G995" s="67"/>
      <c r="H995" s="137"/>
      <c r="I995" s="67"/>
      <c r="J995" s="67"/>
      <c r="K995" s="67"/>
      <c r="L995" s="67"/>
      <c r="M995" s="67"/>
      <c r="N995" s="67"/>
      <c r="O995" s="134"/>
      <c r="P995" s="134"/>
      <c r="Q995" s="127"/>
      <c r="R995" s="127">
        <v>0</v>
      </c>
      <c r="S995" s="127">
        <v>0</v>
      </c>
      <c r="T995" s="136"/>
      <c r="U995" s="136"/>
      <c r="V995" s="136"/>
      <c r="W995" s="136"/>
      <c r="X995" s="136"/>
      <c r="Y995" s="140"/>
    </row>
    <row r="996" spans="2:25">
      <c r="B996" s="130"/>
      <c r="C996" s="143" t="s">
        <v>286</v>
      </c>
      <c r="D996" s="143"/>
      <c r="E996" s="143"/>
      <c r="F996" s="136"/>
      <c r="G996" s="67"/>
      <c r="H996" s="137"/>
      <c r="I996" s="67"/>
      <c r="J996" s="67"/>
      <c r="K996" s="67"/>
      <c r="L996" s="67"/>
      <c r="M996" s="67"/>
      <c r="N996" s="67"/>
      <c r="O996" s="134"/>
      <c r="P996" s="134"/>
      <c r="Q996" s="127"/>
      <c r="R996" s="127">
        <v>0</v>
      </c>
      <c r="S996" s="127">
        <v>0</v>
      </c>
      <c r="T996" s="136"/>
      <c r="U996" s="136"/>
      <c r="V996" s="136"/>
      <c r="W996" s="136"/>
      <c r="X996" s="136"/>
      <c r="Y996" s="140"/>
    </row>
    <row r="997" spans="2:25">
      <c r="B997" s="130"/>
      <c r="C997" s="143" t="s">
        <v>287</v>
      </c>
      <c r="D997" s="143"/>
      <c r="E997" s="143"/>
      <c r="F997" s="136"/>
      <c r="G997" s="67"/>
      <c r="H997" s="137"/>
      <c r="I997" s="67"/>
      <c r="J997" s="67"/>
      <c r="K997" s="67"/>
      <c r="L997" s="67"/>
      <c r="M997" s="67"/>
      <c r="N997" s="67"/>
      <c r="O997" s="134"/>
      <c r="P997" s="134"/>
      <c r="Q997" s="127">
        <v>0</v>
      </c>
      <c r="R997" s="127">
        <v>0</v>
      </c>
      <c r="S997" s="127">
        <v>0</v>
      </c>
      <c r="T997" s="136"/>
      <c r="U997" s="136"/>
      <c r="V997" s="136"/>
      <c r="W997" s="136"/>
      <c r="X997" s="136"/>
      <c r="Y997" s="140"/>
    </row>
    <row r="998" spans="2:25">
      <c r="B998" s="130"/>
      <c r="C998" s="143" t="s">
        <v>288</v>
      </c>
      <c r="D998" s="143"/>
      <c r="E998" s="143"/>
      <c r="F998" s="136"/>
      <c r="G998" s="67"/>
      <c r="H998" s="137"/>
      <c r="I998" s="67"/>
      <c r="J998" s="67"/>
      <c r="K998" s="67"/>
      <c r="L998" s="67"/>
      <c r="M998" s="67"/>
      <c r="N998" s="67"/>
      <c r="O998" s="134"/>
      <c r="P998" s="134"/>
      <c r="Q998" s="127">
        <v>0</v>
      </c>
      <c r="R998" s="127"/>
      <c r="S998" s="127"/>
      <c r="T998" s="136"/>
      <c r="U998" s="136"/>
      <c r="V998" s="136"/>
      <c r="W998" s="136"/>
      <c r="X998" s="136"/>
      <c r="Y998" s="140"/>
    </row>
    <row r="999" spans="2:25">
      <c r="B999" s="130"/>
      <c r="C999" s="141" t="s">
        <v>334</v>
      </c>
      <c r="D999" s="141"/>
      <c r="E999" s="141"/>
      <c r="F999" s="136"/>
      <c r="G999" s="67"/>
      <c r="H999" s="137"/>
      <c r="I999" s="67"/>
      <c r="J999" s="67"/>
      <c r="K999" s="67"/>
      <c r="L999" s="67"/>
      <c r="M999" s="67"/>
      <c r="N999" s="67"/>
      <c r="O999" s="134"/>
      <c r="P999" s="134"/>
      <c r="Q999" s="127">
        <v>0</v>
      </c>
      <c r="R999" s="127"/>
      <c r="S999" s="127"/>
      <c r="T999" s="136"/>
      <c r="U999" s="136"/>
      <c r="V999" s="136"/>
      <c r="W999" s="136"/>
      <c r="X999" s="136"/>
      <c r="Y999" s="140"/>
    </row>
    <row r="1000" spans="2:25">
      <c r="B1000" s="130"/>
      <c r="C1000" s="141" t="s">
        <v>290</v>
      </c>
      <c r="D1000" s="141"/>
      <c r="E1000" s="141"/>
      <c r="F1000" s="136"/>
      <c r="G1000" s="67"/>
      <c r="H1000" s="137"/>
      <c r="I1000" s="67"/>
      <c r="J1000" s="67"/>
      <c r="K1000" s="67"/>
      <c r="L1000" s="67"/>
      <c r="M1000" s="67"/>
      <c r="N1000" s="67"/>
      <c r="O1000" s="134"/>
      <c r="P1000" s="134"/>
      <c r="Q1000" s="127">
        <v>0</v>
      </c>
      <c r="R1000" s="127"/>
      <c r="S1000" s="127"/>
      <c r="T1000" s="136"/>
      <c r="U1000" s="136"/>
      <c r="V1000" s="136"/>
      <c r="W1000" s="136"/>
      <c r="X1000" s="136"/>
      <c r="Y1000" s="140"/>
    </row>
    <row r="1001" spans="2:25">
      <c r="B1001" s="130"/>
      <c r="C1001" s="141" t="s">
        <v>291</v>
      </c>
      <c r="D1001" s="141"/>
      <c r="E1001" s="141"/>
      <c r="F1001" s="136"/>
      <c r="G1001" s="67"/>
      <c r="H1001" s="137"/>
      <c r="I1001" s="67"/>
      <c r="J1001" s="67"/>
      <c r="K1001" s="67"/>
      <c r="L1001" s="67"/>
      <c r="M1001" s="67"/>
      <c r="N1001" s="67"/>
      <c r="O1001" s="134"/>
      <c r="P1001" s="134"/>
      <c r="Q1001" s="127">
        <v>0</v>
      </c>
      <c r="R1001" s="127"/>
      <c r="S1001" s="127"/>
      <c r="T1001" s="136"/>
      <c r="U1001" s="136"/>
      <c r="V1001" s="136"/>
      <c r="W1001" s="136"/>
      <c r="X1001" s="136"/>
      <c r="Y1001" s="140"/>
    </row>
    <row r="1002" spans="2:25">
      <c r="B1002" s="130"/>
      <c r="C1002" s="143" t="s">
        <v>292</v>
      </c>
      <c r="D1002" s="143"/>
      <c r="E1002" s="143"/>
      <c r="F1002" s="136"/>
      <c r="G1002" s="67"/>
      <c r="H1002" s="137"/>
      <c r="I1002" s="67"/>
      <c r="J1002" s="67"/>
      <c r="K1002" s="67"/>
      <c r="L1002" s="67"/>
      <c r="M1002" s="67"/>
      <c r="N1002" s="67"/>
      <c r="O1002" s="134"/>
      <c r="P1002" s="134"/>
      <c r="Q1002" s="127"/>
      <c r="R1002" s="127"/>
      <c r="S1002" s="127"/>
      <c r="T1002" s="136"/>
      <c r="U1002" s="136"/>
      <c r="V1002" s="136"/>
      <c r="W1002" s="136"/>
      <c r="X1002" s="136"/>
      <c r="Y1002" s="140"/>
    </row>
    <row r="1003" spans="2:25">
      <c r="B1003" s="130"/>
      <c r="C1003" s="143" t="s">
        <v>293</v>
      </c>
      <c r="D1003" s="143"/>
      <c r="E1003" s="143"/>
      <c r="F1003" s="136"/>
      <c r="G1003" s="67"/>
      <c r="H1003" s="137"/>
      <c r="I1003" s="67"/>
      <c r="J1003" s="67"/>
      <c r="K1003" s="67"/>
      <c r="L1003" s="67"/>
      <c r="M1003" s="67"/>
      <c r="N1003" s="67"/>
      <c r="O1003" s="134"/>
      <c r="P1003" s="134"/>
      <c r="Q1003" s="127"/>
      <c r="R1003" s="127"/>
      <c r="S1003" s="127"/>
      <c r="T1003" s="136"/>
      <c r="U1003" s="136"/>
      <c r="V1003" s="136"/>
      <c r="W1003" s="136"/>
      <c r="X1003" s="136"/>
      <c r="Y1003" s="140"/>
    </row>
    <row r="1004" spans="2:25">
      <c r="B1004" s="130"/>
      <c r="C1004" s="143" t="s">
        <v>294</v>
      </c>
      <c r="D1004" s="143"/>
      <c r="E1004" s="143"/>
      <c r="F1004" s="136"/>
      <c r="G1004" s="67"/>
      <c r="H1004" s="137"/>
      <c r="I1004" s="67"/>
      <c r="J1004" s="67"/>
      <c r="K1004" s="67"/>
      <c r="L1004" s="67"/>
      <c r="M1004" s="67"/>
      <c r="N1004" s="67"/>
      <c r="O1004" s="134"/>
      <c r="P1004" s="134"/>
      <c r="Q1004" s="127"/>
      <c r="R1004" s="127"/>
      <c r="S1004" s="127"/>
      <c r="T1004" s="136"/>
      <c r="U1004" s="136"/>
      <c r="V1004" s="136"/>
      <c r="W1004" s="136"/>
      <c r="X1004" s="136"/>
      <c r="Y1004" s="140"/>
    </row>
    <row r="1005" spans="2:25">
      <c r="B1005" s="130"/>
      <c r="C1005" s="144" t="s">
        <v>295</v>
      </c>
      <c r="D1005" s="144"/>
      <c r="E1005" s="144"/>
      <c r="F1005" s="136"/>
      <c r="G1005" s="67"/>
      <c r="H1005" s="137"/>
      <c r="I1005" s="67"/>
      <c r="J1005" s="67"/>
      <c r="K1005" s="67"/>
      <c r="L1005" s="67"/>
      <c r="M1005" s="67"/>
      <c r="N1005" s="67"/>
      <c r="O1005" s="134"/>
      <c r="P1005" s="134"/>
      <c r="Q1005" s="127">
        <v>0</v>
      </c>
      <c r="R1005" s="127">
        <v>0</v>
      </c>
      <c r="S1005" s="127">
        <v>0</v>
      </c>
      <c r="T1005" s="136"/>
      <c r="U1005" s="136"/>
      <c r="V1005" s="136"/>
      <c r="W1005" s="136"/>
      <c r="X1005" s="136"/>
      <c r="Y1005" s="140"/>
    </row>
    <row r="1006" spans="2:25">
      <c r="B1006" s="130"/>
      <c r="C1006" s="145" t="s">
        <v>296</v>
      </c>
      <c r="D1006" s="145"/>
      <c r="E1006" s="145"/>
      <c r="F1006" s="136"/>
      <c r="G1006" s="67"/>
      <c r="H1006" s="137"/>
      <c r="I1006" s="67"/>
      <c r="J1006" s="67"/>
      <c r="K1006" s="67"/>
      <c r="L1006" s="67"/>
      <c r="M1006" s="67"/>
      <c r="N1006" s="67"/>
      <c r="O1006" s="134"/>
      <c r="P1006" s="134"/>
      <c r="Q1006" s="127">
        <v>0</v>
      </c>
      <c r="R1006" s="127">
        <v>0</v>
      </c>
      <c r="S1006" s="127">
        <v>0</v>
      </c>
      <c r="T1006" s="136"/>
      <c r="U1006" s="136"/>
      <c r="V1006" s="136"/>
      <c r="W1006" s="136"/>
      <c r="X1006" s="136"/>
      <c r="Y1006" s="140"/>
    </row>
    <row r="1007" spans="2:25">
      <c r="B1007" s="130"/>
      <c r="C1007" s="144" t="s">
        <v>297</v>
      </c>
      <c r="D1007" s="144"/>
      <c r="E1007" s="144"/>
      <c r="F1007" s="136"/>
      <c r="G1007" s="67"/>
      <c r="H1007" s="137"/>
      <c r="I1007" s="67"/>
      <c r="J1007" s="67"/>
      <c r="K1007" s="67"/>
      <c r="L1007" s="67"/>
      <c r="M1007" s="67"/>
      <c r="N1007" s="67"/>
      <c r="O1007" s="134"/>
      <c r="P1007" s="134"/>
      <c r="Q1007" s="127">
        <v>0</v>
      </c>
      <c r="R1007" s="127">
        <v>0</v>
      </c>
      <c r="S1007" s="127">
        <v>0</v>
      </c>
      <c r="T1007" s="136"/>
      <c r="U1007" s="136"/>
      <c r="V1007" s="136"/>
      <c r="W1007" s="136"/>
      <c r="X1007" s="136"/>
      <c r="Y1007" s="140"/>
    </row>
    <row r="1008" spans="2:25">
      <c r="B1008" s="130"/>
      <c r="C1008" s="145" t="s">
        <v>298</v>
      </c>
      <c r="D1008" s="145"/>
      <c r="E1008" s="145"/>
      <c r="F1008" s="136"/>
      <c r="G1008" s="67"/>
      <c r="H1008" s="137"/>
      <c r="I1008" s="67"/>
      <c r="J1008" s="67"/>
      <c r="K1008" s="67"/>
      <c r="L1008" s="67"/>
      <c r="M1008" s="67"/>
      <c r="N1008" s="67"/>
      <c r="O1008" s="134"/>
      <c r="P1008" s="134"/>
      <c r="Q1008" s="127">
        <v>0</v>
      </c>
      <c r="R1008" s="127">
        <v>0</v>
      </c>
      <c r="S1008" s="127">
        <v>0</v>
      </c>
      <c r="T1008" s="136"/>
      <c r="U1008" s="136"/>
      <c r="V1008" s="136"/>
      <c r="W1008" s="136"/>
      <c r="X1008" s="136"/>
      <c r="Y1008" s="140"/>
    </row>
    <row r="1009" spans="1:25">
      <c r="B1009" s="130"/>
      <c r="C1009" s="145" t="s">
        <v>299</v>
      </c>
      <c r="D1009" s="145"/>
      <c r="E1009" s="145"/>
      <c r="F1009" s="146"/>
      <c r="G1009" s="67"/>
      <c r="H1009" s="137"/>
      <c r="I1009" s="67"/>
      <c r="J1009" s="67"/>
      <c r="K1009" s="67"/>
      <c r="L1009" s="67"/>
      <c r="M1009" s="67"/>
      <c r="N1009" s="67"/>
      <c r="O1009" s="134"/>
      <c r="P1009" s="134"/>
      <c r="Q1009" s="127">
        <v>0</v>
      </c>
      <c r="R1009" s="127">
        <v>0</v>
      </c>
      <c r="S1009" s="127">
        <v>0</v>
      </c>
      <c r="T1009" s="136"/>
      <c r="U1009" s="136"/>
      <c r="V1009" s="136"/>
      <c r="W1009" s="136"/>
      <c r="X1009" s="136"/>
      <c r="Y1009" s="140"/>
    </row>
    <row r="1010" spans="1:25">
      <c r="B1010" s="130"/>
      <c r="C1010" s="144" t="s">
        <v>300</v>
      </c>
      <c r="D1010" s="144"/>
      <c r="E1010" s="144"/>
      <c r="F1010" s="136"/>
      <c r="G1010" s="67"/>
      <c r="H1010" s="137"/>
      <c r="I1010" s="67"/>
      <c r="J1010" s="67"/>
      <c r="K1010" s="67"/>
      <c r="L1010" s="67"/>
      <c r="M1010" s="67"/>
      <c r="N1010" s="67"/>
      <c r="O1010" s="134"/>
      <c r="P1010" s="134"/>
      <c r="Q1010" s="127">
        <v>0</v>
      </c>
      <c r="R1010" s="127">
        <v>0</v>
      </c>
      <c r="S1010" s="127">
        <v>0</v>
      </c>
      <c r="T1010" s="136"/>
      <c r="U1010" s="136"/>
      <c r="V1010" s="136"/>
      <c r="W1010" s="136"/>
      <c r="X1010" s="136"/>
      <c r="Y1010" s="140"/>
    </row>
    <row r="1011" spans="1:25">
      <c r="B1011" s="130"/>
      <c r="C1011" s="144" t="s">
        <v>301</v>
      </c>
      <c r="D1011" s="144"/>
      <c r="E1011" s="144"/>
      <c r="F1011" s="136"/>
      <c r="G1011" s="67"/>
      <c r="H1011" s="137"/>
      <c r="I1011" s="67"/>
      <c r="J1011" s="67"/>
      <c r="K1011" s="67"/>
      <c r="L1011" s="67"/>
      <c r="M1011" s="67"/>
      <c r="N1011" s="67"/>
      <c r="O1011" s="134"/>
      <c r="P1011" s="134"/>
      <c r="Q1011" s="127">
        <v>0</v>
      </c>
      <c r="R1011" s="127">
        <v>0</v>
      </c>
      <c r="S1011" s="127">
        <v>0</v>
      </c>
      <c r="T1011" s="136"/>
      <c r="U1011" s="136"/>
      <c r="V1011" s="136"/>
      <c r="W1011" s="136"/>
      <c r="X1011" s="136"/>
      <c r="Y1011" s="140"/>
    </row>
    <row r="1012" spans="1:25">
      <c r="B1012" s="130"/>
      <c r="C1012" s="145" t="s">
        <v>302</v>
      </c>
      <c r="D1012" s="145"/>
      <c r="E1012" s="145"/>
      <c r="F1012" s="136"/>
      <c r="G1012" s="67"/>
      <c r="H1012" s="137"/>
      <c r="I1012" s="67"/>
      <c r="J1012" s="67"/>
      <c r="K1012" s="67"/>
      <c r="L1012" s="67"/>
      <c r="M1012" s="67"/>
      <c r="N1012" s="67"/>
      <c r="O1012" s="134"/>
      <c r="P1012" s="134"/>
      <c r="Q1012" s="127">
        <v>0</v>
      </c>
      <c r="R1012" s="127">
        <v>0</v>
      </c>
      <c r="S1012" s="127">
        <v>0</v>
      </c>
      <c r="T1012" s="136"/>
      <c r="U1012" s="136"/>
      <c r="V1012" s="136"/>
      <c r="W1012" s="136"/>
      <c r="X1012" s="136"/>
      <c r="Y1012" s="140"/>
    </row>
    <row r="1013" spans="1:25">
      <c r="B1013" s="130"/>
      <c r="C1013" s="145" t="s">
        <v>303</v>
      </c>
      <c r="D1013" s="145"/>
      <c r="E1013" s="145"/>
      <c r="F1013" s="136"/>
      <c r="G1013" s="67"/>
      <c r="H1013" s="137"/>
      <c r="I1013" s="67"/>
      <c r="J1013" s="67"/>
      <c r="K1013" s="67"/>
      <c r="L1013" s="67"/>
      <c r="M1013" s="67"/>
      <c r="N1013" s="67"/>
      <c r="O1013" s="134"/>
      <c r="P1013" s="134"/>
      <c r="Q1013" s="127">
        <v>0</v>
      </c>
      <c r="R1013" s="127">
        <v>0</v>
      </c>
      <c r="S1013" s="127">
        <v>0</v>
      </c>
      <c r="T1013" s="136"/>
      <c r="U1013" s="136"/>
      <c r="V1013" s="136"/>
      <c r="W1013" s="136"/>
      <c r="X1013" s="136"/>
      <c r="Y1013" s="140"/>
    </row>
    <row r="1014" spans="1:25">
      <c r="B1014" s="130"/>
      <c r="C1014" s="67"/>
      <c r="D1014" s="67"/>
      <c r="E1014" s="67"/>
      <c r="F1014" s="67"/>
      <c r="G1014" s="67"/>
      <c r="H1014" s="67"/>
      <c r="I1014" s="67"/>
      <c r="J1014" s="67"/>
      <c r="K1014" s="67"/>
      <c r="L1014" s="67"/>
      <c r="M1014" s="67"/>
      <c r="N1014" s="67"/>
      <c r="O1014" s="134"/>
      <c r="P1014" s="134"/>
      <c r="Q1014" s="127">
        <v>0</v>
      </c>
      <c r="R1014" s="127">
        <v>0</v>
      </c>
      <c r="S1014" s="127">
        <v>0</v>
      </c>
      <c r="T1014" s="136"/>
      <c r="U1014" s="136"/>
      <c r="V1014" s="136"/>
      <c r="W1014" s="136"/>
      <c r="X1014" s="136"/>
      <c r="Y1014" s="140"/>
    </row>
    <row r="1015" spans="1:25">
      <c r="B1015" s="130"/>
      <c r="C1015" s="457" t="s">
        <v>335</v>
      </c>
      <c r="D1015" s="457"/>
      <c r="E1015" s="457"/>
      <c r="F1015" s="457"/>
      <c r="G1015" s="457"/>
      <c r="H1015" s="457"/>
      <c r="I1015" s="457"/>
      <c r="J1015" s="457"/>
      <c r="K1015" s="457"/>
      <c r="L1015" s="457"/>
      <c r="M1015" s="457"/>
      <c r="N1015" s="457"/>
      <c r="O1015" s="457"/>
      <c r="P1015" s="457"/>
      <c r="Q1015" s="127">
        <v>0</v>
      </c>
      <c r="R1015" s="127">
        <v>0</v>
      </c>
      <c r="S1015" s="127">
        <v>0</v>
      </c>
      <c r="T1015" s="136"/>
      <c r="U1015" s="136"/>
      <c r="V1015" s="136"/>
      <c r="W1015" s="136"/>
      <c r="X1015" s="136"/>
      <c r="Y1015" s="140"/>
    </row>
    <row r="1016" spans="1:25">
      <c r="B1016" s="130"/>
      <c r="C1016" s="457"/>
      <c r="D1016" s="457"/>
      <c r="E1016" s="457"/>
      <c r="F1016" s="457"/>
      <c r="G1016" s="457"/>
      <c r="H1016" s="457"/>
      <c r="I1016" s="457"/>
      <c r="J1016" s="457"/>
      <c r="K1016" s="457"/>
      <c r="L1016" s="457"/>
      <c r="M1016" s="457"/>
      <c r="N1016" s="457"/>
      <c r="O1016" s="457"/>
      <c r="P1016" s="457"/>
      <c r="Q1016" s="127">
        <v>0</v>
      </c>
      <c r="R1016" s="127">
        <v>0</v>
      </c>
      <c r="S1016" s="127">
        <v>0</v>
      </c>
      <c r="T1016" s="136"/>
      <c r="U1016" s="136"/>
      <c r="V1016" s="136"/>
      <c r="W1016" s="136"/>
      <c r="X1016" s="136"/>
      <c r="Y1016" s="140"/>
    </row>
    <row r="1017" spans="1:25">
      <c r="A1017" s="67"/>
      <c r="B1017" s="130"/>
      <c r="C1017" s="67"/>
      <c r="D1017" s="67"/>
      <c r="E1017" s="67"/>
      <c r="F1017" s="136"/>
      <c r="G1017" s="67"/>
      <c r="H1017" s="137"/>
      <c r="I1017" s="67"/>
      <c r="J1017" s="67"/>
      <c r="K1017" s="67"/>
      <c r="L1017" s="67"/>
      <c r="M1017" s="67"/>
      <c r="N1017" s="67"/>
      <c r="O1017" s="134"/>
      <c r="P1017" s="134"/>
      <c r="Q1017" s="127">
        <v>0</v>
      </c>
      <c r="R1017" s="127">
        <v>0</v>
      </c>
      <c r="S1017" s="127">
        <v>0</v>
      </c>
      <c r="T1017" s="136"/>
      <c r="U1017" s="136"/>
      <c r="V1017" s="136"/>
      <c r="W1017" s="136"/>
      <c r="X1017" s="136"/>
      <c r="Y1017" s="140"/>
    </row>
    <row r="1018" spans="1:25">
      <c r="A1018" s="206"/>
      <c r="B1018" s="207" t="s">
        <v>304</v>
      </c>
      <c r="C1018" s="207"/>
      <c r="D1018" s="207"/>
      <c r="E1018" s="207"/>
      <c r="F1018" s="208"/>
      <c r="G1018" s="208"/>
      <c r="H1018" s="208"/>
      <c r="I1018" s="208"/>
      <c r="M1018" s="67"/>
      <c r="N1018" s="67"/>
      <c r="O1018" s="134"/>
      <c r="P1018" s="134"/>
      <c r="Q1018" s="127">
        <v>0</v>
      </c>
      <c r="R1018" s="127">
        <v>0</v>
      </c>
      <c r="S1018" s="127">
        <v>0</v>
      </c>
      <c r="T1018" s="136"/>
      <c r="U1018" s="136"/>
      <c r="V1018" s="136"/>
      <c r="W1018" s="136"/>
      <c r="X1018" s="136"/>
      <c r="Y1018" s="140"/>
    </row>
    <row r="1019" spans="1:25">
      <c r="A1019" s="208"/>
      <c r="B1019" s="207" t="s">
        <v>1</v>
      </c>
      <c r="C1019" s="207"/>
      <c r="D1019" s="207"/>
      <c r="E1019" s="207"/>
      <c r="F1019" s="208"/>
      <c r="G1019" s="208"/>
      <c r="H1019" s="208"/>
      <c r="I1019" s="208"/>
      <c r="M1019" s="67"/>
      <c r="N1019" s="67"/>
      <c r="O1019" s="134"/>
      <c r="P1019" s="134"/>
      <c r="Q1019" s="127">
        <v>0</v>
      </c>
      <c r="R1019" s="127">
        <v>0</v>
      </c>
      <c r="S1019" s="127">
        <v>0</v>
      </c>
      <c r="T1019" s="136"/>
      <c r="U1019" s="136"/>
      <c r="V1019" s="136"/>
      <c r="W1019" s="136"/>
      <c r="X1019" s="136"/>
      <c r="Y1019" s="140"/>
    </row>
    <row r="1020" spans="1:25">
      <c r="A1020" s="208"/>
      <c r="B1020" s="458">
        <v>41333</v>
      </c>
      <c r="C1020" s="458"/>
      <c r="D1020" s="213"/>
      <c r="E1020" s="213"/>
      <c r="F1020" s="6" t="s">
        <v>3</v>
      </c>
      <c r="G1020" s="208"/>
      <c r="H1020" s="208"/>
      <c r="I1020" s="208"/>
      <c r="M1020" s="67"/>
      <c r="N1020" s="67"/>
      <c r="O1020" s="134"/>
      <c r="P1020" s="134"/>
      <c r="Q1020" s="127">
        <v>0</v>
      </c>
      <c r="R1020" s="127">
        <v>0</v>
      </c>
      <c r="S1020" s="127">
        <v>0</v>
      </c>
      <c r="T1020" s="136"/>
      <c r="U1020" s="136"/>
      <c r="V1020" s="136"/>
      <c r="W1020" s="136"/>
      <c r="X1020" s="136"/>
      <c r="Y1020" s="140"/>
    </row>
    <row r="1021" spans="1:25">
      <c r="A1021" s="208"/>
      <c r="B1021" s="208"/>
      <c r="C1021" s="208"/>
      <c r="D1021" s="208"/>
      <c r="E1021" s="208"/>
      <c r="F1021" s="15" t="s">
        <v>3</v>
      </c>
      <c r="G1021" s="15"/>
      <c r="H1021" s="15"/>
      <c r="I1021" s="15"/>
      <c r="M1021" s="67"/>
      <c r="N1021" s="67"/>
      <c r="O1021" s="134"/>
      <c r="P1021" s="134"/>
      <c r="Q1021" s="127">
        <v>0</v>
      </c>
      <c r="R1021" s="127">
        <v>0</v>
      </c>
      <c r="S1021" s="127">
        <v>0</v>
      </c>
      <c r="T1021" s="136"/>
      <c r="U1021" s="136"/>
      <c r="V1021" s="136"/>
      <c r="W1021" s="136"/>
      <c r="X1021" s="136"/>
      <c r="Y1021" s="140"/>
    </row>
    <row r="1022" spans="1:25">
      <c r="A1022" s="214"/>
      <c r="B1022" s="215"/>
      <c r="C1022" s="216" t="s">
        <v>329</v>
      </c>
      <c r="D1022" s="217"/>
      <c r="E1022" s="218"/>
      <c r="F1022" s="221" t="s">
        <v>330</v>
      </c>
      <c r="G1022" s="216"/>
      <c r="H1022" s="217"/>
      <c r="I1022" s="218"/>
      <c r="M1022" s="67"/>
      <c r="N1022" s="147"/>
      <c r="O1022" s="134"/>
      <c r="P1022" s="134"/>
      <c r="Q1022" s="127">
        <v>0</v>
      </c>
      <c r="R1022" s="127">
        <v>0</v>
      </c>
      <c r="S1022" s="127">
        <v>0</v>
      </c>
      <c r="T1022" s="136"/>
      <c r="U1022" s="136"/>
      <c r="V1022" s="136"/>
      <c r="W1022" s="136"/>
      <c r="X1022" s="136"/>
      <c r="Y1022" s="140"/>
    </row>
    <row r="1023" spans="1:25" ht="153">
      <c r="A1023" s="228" t="s">
        <v>6</v>
      </c>
      <c r="B1023" s="229"/>
      <c r="C1023" s="230" t="s">
        <v>7</v>
      </c>
      <c r="D1023" s="229" t="s">
        <v>8</v>
      </c>
      <c r="E1023" s="231" t="s">
        <v>9</v>
      </c>
      <c r="F1023" s="232" t="s">
        <v>13</v>
      </c>
      <c r="G1023" s="228" t="s">
        <v>306</v>
      </c>
      <c r="H1023" s="229" t="s">
        <v>307</v>
      </c>
      <c r="I1023" s="231" t="s">
        <v>308</v>
      </c>
      <c r="M1023" s="147"/>
      <c r="N1023" s="147"/>
      <c r="O1023" s="134"/>
      <c r="P1023" s="134"/>
      <c r="Q1023" s="127">
        <v>0</v>
      </c>
      <c r="R1023" s="127">
        <v>0</v>
      </c>
      <c r="S1023" s="127">
        <v>0</v>
      </c>
      <c r="T1023" s="136"/>
      <c r="U1023" s="136"/>
      <c r="V1023" s="136"/>
      <c r="W1023" s="136"/>
      <c r="X1023" s="136"/>
      <c r="Y1023" s="140"/>
    </row>
    <row r="1024" spans="1:25">
      <c r="A1024" s="237"/>
      <c r="B1024" s="238"/>
      <c r="C1024" s="239"/>
      <c r="D1024" s="240"/>
      <c r="E1024" s="241"/>
      <c r="F1024" s="242"/>
      <c r="G1024" s="262"/>
      <c r="H1024" s="263"/>
      <c r="I1024" s="264"/>
      <c r="J1024" s="249"/>
      <c r="K1024" s="249"/>
      <c r="L1024" s="249"/>
      <c r="M1024" s="147"/>
      <c r="N1024" s="147"/>
      <c r="O1024" s="134"/>
      <c r="P1024" s="134"/>
      <c r="Q1024" s="127">
        <v>0</v>
      </c>
      <c r="R1024" s="127">
        <v>0</v>
      </c>
      <c r="S1024" s="127">
        <v>0</v>
      </c>
      <c r="T1024" s="136"/>
      <c r="U1024" s="136"/>
      <c r="V1024" s="136"/>
      <c r="W1024" s="136"/>
      <c r="X1024" s="136"/>
      <c r="Y1024" s="140"/>
    </row>
    <row r="1025" spans="1:25">
      <c r="A1025" s="40">
        <v>93834000</v>
      </c>
      <c r="B1025" s="65">
        <v>5</v>
      </c>
      <c r="C1025" s="42" t="s">
        <v>96</v>
      </c>
      <c r="D1025" s="42" t="s">
        <v>54</v>
      </c>
      <c r="E1025" s="66">
        <v>268</v>
      </c>
      <c r="F1025" s="48" t="s">
        <v>58</v>
      </c>
      <c r="G1025" s="56">
        <v>146047</v>
      </c>
      <c r="H1025" s="57">
        <v>268441</v>
      </c>
      <c r="I1025" s="160"/>
      <c r="J1025" s="251"/>
      <c r="K1025" s="251"/>
      <c r="L1025" s="251"/>
      <c r="M1025" s="147"/>
      <c r="N1025" s="67"/>
      <c r="O1025" s="134"/>
      <c r="P1025" s="134"/>
      <c r="Q1025" s="127">
        <v>0</v>
      </c>
      <c r="R1025" s="127">
        <v>0</v>
      </c>
      <c r="S1025" s="127">
        <v>0</v>
      </c>
      <c r="T1025" s="136"/>
      <c r="U1025" s="136"/>
      <c r="V1025" s="136"/>
      <c r="W1025" s="136"/>
      <c r="X1025" s="136"/>
      <c r="Y1025" s="140"/>
    </row>
    <row r="1026" spans="1:25">
      <c r="A1026" s="40">
        <v>93834000</v>
      </c>
      <c r="B1026" s="65">
        <v>5</v>
      </c>
      <c r="C1026" s="42" t="s">
        <v>96</v>
      </c>
      <c r="D1026" s="42" t="s">
        <v>54</v>
      </c>
      <c r="E1026" s="66">
        <v>268</v>
      </c>
      <c r="F1026" s="48" t="s">
        <v>59</v>
      </c>
      <c r="G1026" s="56">
        <v>730216</v>
      </c>
      <c r="H1026" s="57">
        <v>1342174</v>
      </c>
      <c r="I1026" s="160"/>
      <c r="J1026" s="251"/>
      <c r="K1026" s="251"/>
      <c r="L1026" s="251"/>
      <c r="M1026" s="147"/>
      <c r="N1026" s="67"/>
      <c r="O1026" s="134"/>
      <c r="P1026" s="134"/>
      <c r="Q1026" s="127">
        <v>0</v>
      </c>
      <c r="R1026" s="127">
        <v>0</v>
      </c>
      <c r="S1026" s="127">
        <v>0</v>
      </c>
      <c r="T1026" s="136"/>
      <c r="U1026" s="136"/>
      <c r="V1026" s="136"/>
      <c r="W1026" s="136"/>
      <c r="X1026" s="136"/>
      <c r="Y1026" s="140"/>
    </row>
    <row r="1027" spans="1:25">
      <c r="A1027" s="40">
        <v>93834000</v>
      </c>
      <c r="B1027" s="41">
        <v>5</v>
      </c>
      <c r="C1027" s="42" t="s">
        <v>96</v>
      </c>
      <c r="D1027" s="42" t="s">
        <v>39</v>
      </c>
      <c r="E1027" s="44">
        <v>551</v>
      </c>
      <c r="F1027" s="48" t="s">
        <v>23</v>
      </c>
      <c r="G1027" s="56"/>
      <c r="H1027" s="57">
        <v>1032240</v>
      </c>
      <c r="I1027" s="160"/>
      <c r="J1027" s="251"/>
      <c r="K1027" s="251"/>
      <c r="L1027" s="251"/>
      <c r="M1027" s="147"/>
      <c r="N1027" s="67"/>
      <c r="O1027" s="134"/>
      <c r="P1027" s="134"/>
      <c r="Q1027" s="127">
        <v>0</v>
      </c>
      <c r="R1027" s="127">
        <v>0</v>
      </c>
      <c r="S1027" s="127">
        <v>0</v>
      </c>
      <c r="T1027" s="136"/>
      <c r="U1027" s="136"/>
      <c r="V1027" s="136"/>
      <c r="W1027" s="136"/>
      <c r="X1027" s="136"/>
      <c r="Y1027" s="140"/>
    </row>
    <row r="1028" spans="1:25">
      <c r="A1028" s="40">
        <v>93281000</v>
      </c>
      <c r="B1028" s="41" t="s">
        <v>23</v>
      </c>
      <c r="C1028" s="42" t="s">
        <v>107</v>
      </c>
      <c r="D1028" s="42" t="s">
        <v>54</v>
      </c>
      <c r="E1028" s="66">
        <v>224</v>
      </c>
      <c r="F1028" s="48" t="s">
        <v>58</v>
      </c>
      <c r="G1028" s="56">
        <v>51819</v>
      </c>
      <c r="H1028" s="57">
        <v>42243</v>
      </c>
      <c r="I1028" s="160"/>
      <c r="J1028" s="251"/>
      <c r="K1028" s="251"/>
      <c r="L1028" s="251"/>
      <c r="M1028" s="147"/>
      <c r="N1028" s="67"/>
      <c r="O1028" s="134"/>
      <c r="P1028" s="134"/>
      <c r="Q1028" s="134"/>
      <c r="R1028" s="127">
        <v>0</v>
      </c>
      <c r="S1028" s="127">
        <v>0</v>
      </c>
      <c r="T1028" s="136"/>
      <c r="U1028" s="136"/>
      <c r="V1028" s="136"/>
      <c r="W1028" s="136"/>
      <c r="X1028" s="136"/>
      <c r="Y1028" s="140"/>
    </row>
    <row r="1029" spans="1:25">
      <c r="A1029" s="40">
        <v>93281000</v>
      </c>
      <c r="B1029" s="41" t="s">
        <v>23</v>
      </c>
      <c r="C1029" s="42" t="s">
        <v>107</v>
      </c>
      <c r="D1029" s="42" t="s">
        <v>54</v>
      </c>
      <c r="E1029" s="66">
        <v>224</v>
      </c>
      <c r="F1029" s="48" t="s">
        <v>59</v>
      </c>
      <c r="G1029" s="56">
        <v>241819</v>
      </c>
      <c r="H1029" s="57">
        <v>197135</v>
      </c>
      <c r="I1029" s="160"/>
      <c r="J1029" s="251"/>
      <c r="K1029" s="251"/>
      <c r="L1029" s="251"/>
      <c r="M1029" s="147"/>
      <c r="N1029" s="67"/>
      <c r="O1029" s="134"/>
      <c r="P1029" s="134"/>
      <c r="Q1029" s="134"/>
      <c r="R1029" s="127">
        <v>0</v>
      </c>
      <c r="S1029" s="127">
        <v>0</v>
      </c>
      <c r="T1029" s="136"/>
      <c r="U1029" s="136"/>
      <c r="V1029" s="136"/>
      <c r="W1029" s="136"/>
      <c r="X1029" s="136"/>
      <c r="Y1029" s="140"/>
    </row>
    <row r="1030" spans="1:25">
      <c r="A1030" s="40">
        <v>90042000</v>
      </c>
      <c r="B1030" s="65">
        <v>5</v>
      </c>
      <c r="C1030" s="42" t="s">
        <v>112</v>
      </c>
      <c r="D1030" s="42" t="s">
        <v>30</v>
      </c>
      <c r="E1030" s="44">
        <v>469</v>
      </c>
      <c r="F1030" s="48" t="s">
        <v>51</v>
      </c>
      <c r="G1030" s="56"/>
      <c r="H1030" s="57">
        <v>1622194</v>
      </c>
      <c r="I1030" s="160"/>
      <c r="J1030" s="251"/>
      <c r="K1030" s="251"/>
      <c r="L1030" s="251"/>
      <c r="M1030" s="147"/>
      <c r="N1030" s="67"/>
      <c r="O1030" s="134"/>
      <c r="P1030" s="134"/>
      <c r="Q1030" s="134"/>
      <c r="R1030" s="127">
        <v>0</v>
      </c>
      <c r="S1030" s="127">
        <v>0</v>
      </c>
      <c r="T1030" s="136"/>
      <c r="U1030" s="136"/>
      <c r="V1030" s="136"/>
      <c r="W1030" s="136"/>
      <c r="X1030" s="136"/>
      <c r="Y1030" s="140"/>
    </row>
    <row r="1031" spans="1:25">
      <c r="A1031" s="40">
        <v>90042000</v>
      </c>
      <c r="B1031" s="65">
        <v>5</v>
      </c>
      <c r="C1031" s="42" t="s">
        <v>112</v>
      </c>
      <c r="D1031" s="42" t="s">
        <v>30</v>
      </c>
      <c r="E1031" s="44">
        <v>541</v>
      </c>
      <c r="F1031" s="48" t="s">
        <v>50</v>
      </c>
      <c r="G1031" s="56"/>
      <c r="H1031" s="57">
        <v>848541</v>
      </c>
      <c r="I1031" s="160"/>
      <c r="J1031" s="251"/>
      <c r="K1031" s="251"/>
      <c r="L1031" s="251"/>
      <c r="M1031" s="147"/>
      <c r="N1031" s="148"/>
      <c r="O1031" s="134"/>
      <c r="P1031" s="134"/>
      <c r="Q1031" s="134"/>
      <c r="R1031" s="127">
        <v>0</v>
      </c>
      <c r="S1031" s="127">
        <v>0</v>
      </c>
      <c r="T1031" s="149"/>
      <c r="U1031" s="149"/>
      <c r="V1031" s="149"/>
      <c r="W1031" s="149"/>
      <c r="X1031" s="149"/>
      <c r="Y1031" s="150"/>
    </row>
    <row r="1032" spans="1:25">
      <c r="A1032" s="40">
        <v>90042000</v>
      </c>
      <c r="B1032" s="41">
        <v>5</v>
      </c>
      <c r="C1032" s="42" t="s">
        <v>112</v>
      </c>
      <c r="D1032" s="42" t="s">
        <v>30</v>
      </c>
      <c r="E1032" s="44">
        <v>542</v>
      </c>
      <c r="F1032" s="48" t="s">
        <v>52</v>
      </c>
      <c r="G1032" s="56"/>
      <c r="H1032" s="57">
        <v>2887309</v>
      </c>
      <c r="I1032" s="160"/>
      <c r="J1032" s="251"/>
      <c r="K1032" s="251"/>
      <c r="L1032" s="251"/>
      <c r="M1032" s="148"/>
      <c r="N1032" s="148"/>
      <c r="O1032" s="134"/>
      <c r="P1032" s="134"/>
      <c r="Q1032" s="134"/>
      <c r="R1032" s="127">
        <v>0</v>
      </c>
      <c r="S1032" s="127">
        <v>0</v>
      </c>
      <c r="T1032" s="149"/>
      <c r="U1032" s="149"/>
      <c r="V1032" s="149"/>
      <c r="W1032" s="149"/>
      <c r="X1032" s="149"/>
      <c r="Y1032" s="150"/>
    </row>
    <row r="1033" spans="1:25">
      <c r="A1033" s="40">
        <v>90299000</v>
      </c>
      <c r="B1033" s="65">
        <v>3</v>
      </c>
      <c r="C1033" s="42" t="s">
        <v>114</v>
      </c>
      <c r="D1033" s="42" t="s">
        <v>54</v>
      </c>
      <c r="E1033" s="66">
        <v>198</v>
      </c>
      <c r="F1033" s="48" t="s">
        <v>48</v>
      </c>
      <c r="G1033" s="56">
        <v>388254</v>
      </c>
      <c r="H1033" s="57">
        <v>85625</v>
      </c>
      <c r="I1033" s="160"/>
      <c r="J1033" s="251"/>
      <c r="K1033" s="251"/>
      <c r="L1033" s="251"/>
      <c r="M1033" s="148"/>
      <c r="N1033" s="148"/>
      <c r="O1033" s="134"/>
      <c r="P1033" s="134"/>
      <c r="Q1033" s="134"/>
      <c r="R1033" s="127">
        <v>0</v>
      </c>
      <c r="S1033" s="127">
        <v>0</v>
      </c>
      <c r="T1033" s="149"/>
      <c r="U1033" s="149"/>
      <c r="V1033" s="149"/>
      <c r="W1033" s="149"/>
      <c r="X1033" s="149"/>
      <c r="Y1033" s="150"/>
    </row>
    <row r="1034" spans="1:25">
      <c r="A1034" s="40">
        <v>90331000</v>
      </c>
      <c r="B1034" s="41">
        <v>6</v>
      </c>
      <c r="C1034" s="42" t="s">
        <v>127</v>
      </c>
      <c r="D1034" s="42" t="s">
        <v>30</v>
      </c>
      <c r="E1034" s="44">
        <v>605</v>
      </c>
      <c r="F1034" s="48" t="s">
        <v>49</v>
      </c>
      <c r="G1034" s="161"/>
      <c r="H1034" s="57">
        <v>368156</v>
      </c>
      <c r="I1034" s="160"/>
      <c r="J1034" s="251"/>
      <c r="K1034" s="251"/>
      <c r="L1034" s="251"/>
      <c r="M1034" s="148"/>
      <c r="N1034" s="148"/>
      <c r="O1034" s="134"/>
      <c r="P1034" s="134"/>
      <c r="Q1034" s="134"/>
      <c r="R1034" s="127">
        <v>0</v>
      </c>
      <c r="S1034" s="127">
        <v>0</v>
      </c>
      <c r="T1034" s="149"/>
      <c r="U1034" s="149"/>
      <c r="V1034" s="149"/>
      <c r="W1034" s="149"/>
      <c r="X1034" s="149"/>
      <c r="Y1034" s="150"/>
    </row>
    <row r="1035" spans="1:25">
      <c r="A1035" s="40">
        <v>90331000</v>
      </c>
      <c r="B1035" s="41">
        <v>6</v>
      </c>
      <c r="C1035" s="42" t="s">
        <v>127</v>
      </c>
      <c r="D1035" s="42" t="s">
        <v>30</v>
      </c>
      <c r="E1035" s="44">
        <v>606</v>
      </c>
      <c r="F1035" s="48" t="s">
        <v>48</v>
      </c>
      <c r="G1035" s="265">
        <v>601013</v>
      </c>
      <c r="H1035" s="57">
        <v>401939</v>
      </c>
      <c r="I1035" s="160"/>
      <c r="J1035" s="251"/>
      <c r="K1035" s="251"/>
      <c r="L1035" s="251"/>
      <c r="M1035" s="148"/>
      <c r="N1035" s="152"/>
      <c r="O1035" s="134"/>
      <c r="P1035" s="134"/>
      <c r="Q1035" s="134"/>
      <c r="R1035" s="127">
        <v>0</v>
      </c>
      <c r="S1035" s="127">
        <v>0</v>
      </c>
      <c r="T1035" s="149"/>
      <c r="U1035" s="149"/>
      <c r="V1035" s="149"/>
      <c r="W1035" s="149"/>
      <c r="X1035" s="149"/>
      <c r="Y1035" s="155"/>
    </row>
    <row r="1036" spans="1:25">
      <c r="A1036" s="40">
        <v>61216000</v>
      </c>
      <c r="B1036" s="65">
        <v>7</v>
      </c>
      <c r="C1036" s="42" t="s">
        <v>132</v>
      </c>
      <c r="D1036" s="42" t="s">
        <v>54</v>
      </c>
      <c r="E1036" s="66">
        <v>169</v>
      </c>
      <c r="F1036" s="77" t="s">
        <v>94</v>
      </c>
      <c r="G1036" s="56">
        <v>856443</v>
      </c>
      <c r="H1036" s="57">
        <v>113732</v>
      </c>
      <c r="I1036" s="160"/>
      <c r="J1036" s="251"/>
      <c r="K1036" s="251"/>
      <c r="L1036" s="251"/>
      <c r="M1036" s="152"/>
      <c r="N1036" s="148"/>
      <c r="O1036" s="134"/>
      <c r="P1036" s="134"/>
      <c r="Q1036" s="134"/>
      <c r="R1036" s="127">
        <v>0</v>
      </c>
      <c r="S1036" s="127">
        <v>0</v>
      </c>
      <c r="T1036" s="149"/>
      <c r="U1036" s="149"/>
      <c r="V1036" s="149"/>
      <c r="W1036" s="149"/>
      <c r="X1036" s="149"/>
      <c r="Y1036" s="150"/>
    </row>
    <row r="1037" spans="1:25">
      <c r="A1037" s="40">
        <v>61216000</v>
      </c>
      <c r="B1037" s="65">
        <v>7</v>
      </c>
      <c r="C1037" s="42" t="s">
        <v>132</v>
      </c>
      <c r="D1037" s="42" t="s">
        <v>54</v>
      </c>
      <c r="E1037" s="44">
        <v>333</v>
      </c>
      <c r="F1037" s="48" t="s">
        <v>36</v>
      </c>
      <c r="G1037" s="56"/>
      <c r="H1037" s="57">
        <v>1193891</v>
      </c>
      <c r="I1037" s="160"/>
      <c r="J1037" s="251"/>
      <c r="K1037" s="251"/>
      <c r="L1037" s="251"/>
      <c r="M1037" s="148"/>
      <c r="N1037" s="148"/>
      <c r="O1037" s="134"/>
      <c r="P1037" s="134"/>
      <c r="Q1037" s="134"/>
      <c r="R1037" s="127">
        <v>0</v>
      </c>
      <c r="S1037" s="127">
        <v>0</v>
      </c>
      <c r="T1037" s="149"/>
      <c r="U1037" s="149"/>
      <c r="V1037" s="149"/>
      <c r="W1037" s="149"/>
      <c r="X1037" s="149"/>
      <c r="Y1037" s="150"/>
    </row>
    <row r="1038" spans="1:25">
      <c r="A1038" s="40">
        <v>76073164</v>
      </c>
      <c r="B1038" s="41">
        <v>1</v>
      </c>
      <c r="C1038" s="42" t="s">
        <v>141</v>
      </c>
      <c r="D1038" s="42" t="s">
        <v>30</v>
      </c>
      <c r="E1038" s="44">
        <v>416</v>
      </c>
      <c r="F1038" s="48" t="s">
        <v>31</v>
      </c>
      <c r="G1038" s="56">
        <v>652528</v>
      </c>
      <c r="H1038" s="57">
        <v>262318</v>
      </c>
      <c r="I1038" s="160"/>
      <c r="J1038" s="251"/>
      <c r="K1038" s="251"/>
      <c r="L1038" s="251"/>
      <c r="M1038" s="148"/>
      <c r="N1038" s="148"/>
      <c r="O1038" s="134"/>
      <c r="P1038" s="134"/>
      <c r="Q1038" s="134"/>
      <c r="R1038" s="127">
        <v>0</v>
      </c>
      <c r="S1038" s="127">
        <v>0</v>
      </c>
      <c r="T1038" s="149"/>
      <c r="U1038" s="149"/>
      <c r="V1038" s="149"/>
      <c r="W1038" s="149"/>
      <c r="X1038" s="149"/>
      <c r="Y1038" s="150"/>
    </row>
    <row r="1039" spans="1:25">
      <c r="A1039" s="40">
        <v>96591040</v>
      </c>
      <c r="B1039" s="65">
        <v>9</v>
      </c>
      <c r="C1039" s="42" t="s">
        <v>148</v>
      </c>
      <c r="D1039" s="42" t="s">
        <v>30</v>
      </c>
      <c r="E1039" s="44">
        <v>475</v>
      </c>
      <c r="F1039" s="48" t="s">
        <v>45</v>
      </c>
      <c r="G1039" s="56">
        <v>20554632</v>
      </c>
      <c r="H1039" s="57">
        <v>241531</v>
      </c>
      <c r="I1039" s="160"/>
      <c r="J1039" s="251"/>
      <c r="K1039" s="251"/>
      <c r="L1039" s="251"/>
      <c r="M1039" s="148"/>
      <c r="N1039" s="148"/>
      <c r="O1039" s="134"/>
      <c r="P1039" s="134"/>
      <c r="Q1039" s="134"/>
      <c r="R1039" s="127">
        <v>0</v>
      </c>
      <c r="S1039" s="127">
        <v>0</v>
      </c>
      <c r="T1039" s="149"/>
      <c r="U1039" s="149"/>
      <c r="V1039" s="149"/>
      <c r="W1039" s="149"/>
      <c r="X1039" s="149"/>
      <c r="Y1039" s="150"/>
    </row>
    <row r="1040" spans="1:25">
      <c r="A1040" s="40">
        <v>90690000</v>
      </c>
      <c r="B1040" s="41">
        <v>9</v>
      </c>
      <c r="C1040" s="42" t="s">
        <v>149</v>
      </c>
      <c r="D1040" s="42" t="s">
        <v>39</v>
      </c>
      <c r="E1040" s="44">
        <v>624</v>
      </c>
      <c r="F1040" s="48" t="s">
        <v>47</v>
      </c>
      <c r="G1040" s="161"/>
      <c r="H1040" s="57">
        <v>477955</v>
      </c>
      <c r="I1040" s="160"/>
      <c r="J1040" s="251"/>
      <c r="K1040" s="251"/>
      <c r="L1040" s="251"/>
      <c r="M1040" s="148"/>
      <c r="N1040" s="152"/>
      <c r="O1040" s="134"/>
      <c r="P1040" s="134"/>
      <c r="Q1040" s="134"/>
      <c r="R1040" s="127">
        <v>0</v>
      </c>
      <c r="S1040" s="127">
        <v>0</v>
      </c>
      <c r="T1040" s="149"/>
      <c r="U1040" s="149"/>
      <c r="V1040" s="149"/>
      <c r="W1040" s="149"/>
      <c r="X1040" s="149"/>
      <c r="Y1040" s="155"/>
    </row>
    <row r="1041" spans="1:25">
      <c r="A1041" s="40">
        <v>89900400</v>
      </c>
      <c r="B1041" s="65">
        <v>0</v>
      </c>
      <c r="C1041" s="42" t="s">
        <v>159</v>
      </c>
      <c r="D1041" s="42" t="s">
        <v>30</v>
      </c>
      <c r="E1041" s="44">
        <v>419</v>
      </c>
      <c r="F1041" s="48" t="s">
        <v>50</v>
      </c>
      <c r="G1041" s="56">
        <v>1903205</v>
      </c>
      <c r="H1041" s="57">
        <v>891529</v>
      </c>
      <c r="I1041" s="160"/>
      <c r="J1041" s="251"/>
      <c r="K1041" s="251"/>
      <c r="L1041" s="251"/>
      <c r="M1041" s="152"/>
      <c r="N1041" s="154"/>
      <c r="O1041" s="134"/>
      <c r="P1041" s="134"/>
      <c r="Q1041" s="134"/>
      <c r="R1041" s="127">
        <v>0</v>
      </c>
      <c r="S1041" s="127">
        <v>0</v>
      </c>
      <c r="T1041" s="149"/>
      <c r="U1041" s="149"/>
      <c r="V1041" s="149"/>
      <c r="W1041" s="149"/>
      <c r="X1041" s="149"/>
      <c r="Y1041" s="150"/>
    </row>
    <row r="1042" spans="1:25">
      <c r="A1042" s="40">
        <v>95134000</v>
      </c>
      <c r="B1042" s="41">
        <v>6</v>
      </c>
      <c r="C1042" s="42" t="s">
        <v>187</v>
      </c>
      <c r="D1042" s="42" t="s">
        <v>30</v>
      </c>
      <c r="E1042" s="44">
        <v>659</v>
      </c>
      <c r="F1042" s="48" t="s">
        <v>31</v>
      </c>
      <c r="G1042" s="161"/>
      <c r="H1042" s="57">
        <v>569610</v>
      </c>
      <c r="I1042" s="160"/>
      <c r="J1042" s="251"/>
      <c r="K1042" s="251"/>
      <c r="L1042" s="251"/>
      <c r="M1042" s="148"/>
      <c r="N1042" s="154"/>
      <c r="O1042" s="134"/>
      <c r="P1042" s="134"/>
      <c r="Q1042" s="134"/>
      <c r="R1042" s="127">
        <v>0</v>
      </c>
      <c r="S1042" s="127">
        <v>0</v>
      </c>
      <c r="T1042" s="149"/>
      <c r="U1042" s="149"/>
      <c r="V1042" s="149"/>
      <c r="W1042" s="149"/>
      <c r="X1042" s="149"/>
      <c r="Y1042" s="150"/>
    </row>
    <row r="1043" spans="1:25">
      <c r="A1043" s="40">
        <v>96802690</v>
      </c>
      <c r="B1043" s="41">
        <v>9</v>
      </c>
      <c r="C1043" s="42" t="s">
        <v>200</v>
      </c>
      <c r="D1043" s="42" t="s">
        <v>30</v>
      </c>
      <c r="E1043" s="44">
        <v>724</v>
      </c>
      <c r="F1043" s="48" t="s">
        <v>69</v>
      </c>
      <c r="G1043" s="161"/>
      <c r="H1043" s="57">
        <v>563996</v>
      </c>
      <c r="I1043" s="160"/>
      <c r="J1043" s="251"/>
      <c r="K1043" s="251"/>
      <c r="L1043" s="251"/>
      <c r="M1043" s="148"/>
      <c r="N1043" s="154"/>
      <c r="O1043" s="134"/>
      <c r="P1043" s="134"/>
      <c r="Q1043" s="134"/>
      <c r="R1043" s="127">
        <v>0</v>
      </c>
      <c r="S1043" s="127">
        <v>0</v>
      </c>
      <c r="T1043" s="149"/>
      <c r="U1043" s="149"/>
      <c r="V1043" s="149"/>
      <c r="W1043" s="149"/>
      <c r="X1043" s="149"/>
      <c r="Y1043" s="150"/>
    </row>
    <row r="1044" spans="1:25">
      <c r="A1044" s="40">
        <v>96802690</v>
      </c>
      <c r="B1044" s="41">
        <v>9</v>
      </c>
      <c r="C1044" s="42" t="s">
        <v>200</v>
      </c>
      <c r="D1044" s="42" t="s">
        <v>30</v>
      </c>
      <c r="E1044" s="44">
        <v>725</v>
      </c>
      <c r="F1044" s="48" t="s">
        <v>38</v>
      </c>
      <c r="G1044" s="161"/>
      <c r="H1044" s="57">
        <v>597409</v>
      </c>
      <c r="I1044" s="160"/>
      <c r="J1044" s="251"/>
      <c r="K1044" s="251"/>
      <c r="L1044" s="251"/>
      <c r="M1044" s="148"/>
      <c r="N1044" s="154"/>
      <c r="O1044" s="134"/>
      <c r="P1044" s="134"/>
      <c r="Q1044" s="134"/>
      <c r="R1044" s="127">
        <v>0</v>
      </c>
      <c r="S1044" s="127">
        <v>0</v>
      </c>
      <c r="T1044" s="149"/>
      <c r="U1044" s="149"/>
      <c r="V1044" s="149"/>
      <c r="W1044" s="149"/>
      <c r="X1044" s="149"/>
      <c r="Y1044" s="150"/>
    </row>
    <row r="1045" spans="1:25">
      <c r="A1045" s="40">
        <v>96722460</v>
      </c>
      <c r="B1045" s="41" t="s">
        <v>23</v>
      </c>
      <c r="C1045" s="42" t="s">
        <v>203</v>
      </c>
      <c r="D1045" s="42" t="s">
        <v>54</v>
      </c>
      <c r="E1045" s="44">
        <v>344</v>
      </c>
      <c r="F1045" s="48" t="s">
        <v>48</v>
      </c>
      <c r="G1045" s="56">
        <v>1903210</v>
      </c>
      <c r="H1045" s="57">
        <v>1350347</v>
      </c>
      <c r="I1045" s="160"/>
      <c r="J1045" s="251"/>
      <c r="K1045" s="251"/>
      <c r="L1045" s="251"/>
      <c r="M1045" s="148"/>
      <c r="N1045" s="154"/>
      <c r="O1045" s="134"/>
      <c r="P1045" s="134"/>
      <c r="Q1045" s="134"/>
      <c r="R1045" s="127">
        <v>0</v>
      </c>
      <c r="S1045" s="127">
        <v>0</v>
      </c>
      <c r="T1045" s="149"/>
      <c r="U1045" s="149"/>
      <c r="V1045" s="149"/>
      <c r="W1045" s="149"/>
      <c r="X1045" s="149"/>
      <c r="Y1045" s="150"/>
    </row>
    <row r="1046" spans="1:25">
      <c r="A1046" s="40">
        <v>93007000</v>
      </c>
      <c r="B1046" s="41">
        <v>9</v>
      </c>
      <c r="C1046" s="42" t="s">
        <v>244</v>
      </c>
      <c r="D1046" s="42" t="s">
        <v>30</v>
      </c>
      <c r="E1046" s="44">
        <v>699</v>
      </c>
      <c r="F1046" s="48" t="s">
        <v>36</v>
      </c>
      <c r="G1046" s="161"/>
      <c r="H1046" s="57">
        <v>644833</v>
      </c>
      <c r="I1046" s="160"/>
      <c r="J1046" s="251"/>
      <c r="K1046" s="251"/>
      <c r="L1046" s="251"/>
      <c r="M1046" s="148"/>
      <c r="N1046" s="154"/>
      <c r="O1046" s="134"/>
      <c r="P1046" s="134"/>
      <c r="Q1046" s="134"/>
      <c r="R1046" s="127">
        <v>0</v>
      </c>
      <c r="S1046" s="127">
        <v>0</v>
      </c>
      <c r="T1046" s="149"/>
      <c r="U1046" s="149"/>
      <c r="V1046" s="149"/>
      <c r="W1046" s="149"/>
      <c r="X1046" s="149"/>
      <c r="Y1046" s="150"/>
    </row>
    <row r="1047" spans="1:25">
      <c r="A1047" s="40">
        <v>93007000</v>
      </c>
      <c r="B1047" s="41">
        <v>9</v>
      </c>
      <c r="C1047" s="42" t="s">
        <v>244</v>
      </c>
      <c r="D1047" s="42" t="s">
        <v>30</v>
      </c>
      <c r="E1047" s="44">
        <v>700</v>
      </c>
      <c r="F1047" s="48" t="s">
        <v>69</v>
      </c>
      <c r="G1047" s="161"/>
      <c r="H1047" s="57">
        <v>373775</v>
      </c>
      <c r="I1047" s="160"/>
      <c r="J1047" s="251"/>
      <c r="K1047" s="251"/>
      <c r="L1047" s="251"/>
      <c r="M1047" s="148"/>
      <c r="N1047" s="154"/>
      <c r="O1047" s="134"/>
      <c r="P1047" s="134"/>
      <c r="Q1047" s="134"/>
      <c r="R1047" s="127">
        <v>0</v>
      </c>
      <c r="S1047" s="127">
        <v>0</v>
      </c>
      <c r="T1047" s="149"/>
      <c r="U1047" s="149"/>
      <c r="V1047" s="149"/>
      <c r="W1047" s="149"/>
      <c r="X1047" s="149"/>
      <c r="Y1047" s="150"/>
    </row>
    <row r="1048" spans="1:25">
      <c r="A1048" s="40">
        <v>96667560</v>
      </c>
      <c r="B1048" s="41">
        <v>8</v>
      </c>
      <c r="C1048" s="42" t="s">
        <v>247</v>
      </c>
      <c r="D1048" s="42" t="s">
        <v>39</v>
      </c>
      <c r="E1048" s="44">
        <v>548</v>
      </c>
      <c r="F1048" s="48" t="s">
        <v>48</v>
      </c>
      <c r="G1048" s="56">
        <v>2000000</v>
      </c>
      <c r="H1048" s="57">
        <v>155100</v>
      </c>
      <c r="I1048" s="160"/>
      <c r="J1048" s="251"/>
      <c r="K1048" s="251"/>
      <c r="L1048" s="251"/>
      <c r="M1048" s="148"/>
      <c r="N1048" s="154"/>
      <c r="O1048" s="134"/>
      <c r="P1048" s="134"/>
      <c r="Q1048" s="134"/>
      <c r="R1048" s="127">
        <v>0</v>
      </c>
      <c r="S1048" s="127">
        <v>0</v>
      </c>
      <c r="T1048" s="149"/>
      <c r="U1048" s="149"/>
      <c r="V1048" s="149"/>
      <c r="W1048" s="149"/>
      <c r="X1048" s="149"/>
      <c r="Y1048" s="150"/>
    </row>
    <row r="1049" spans="1:25">
      <c r="A1049" s="40">
        <v>96667560</v>
      </c>
      <c r="B1049" s="41">
        <v>8</v>
      </c>
      <c r="C1049" s="42" t="s">
        <v>247</v>
      </c>
      <c r="D1049" s="42" t="s">
        <v>39</v>
      </c>
      <c r="E1049" s="44">
        <v>625</v>
      </c>
      <c r="F1049" s="48" t="s">
        <v>47</v>
      </c>
      <c r="G1049" s="161"/>
      <c r="H1049" s="57">
        <v>688160</v>
      </c>
      <c r="I1049" s="160"/>
      <c r="J1049" s="251"/>
      <c r="K1049" s="251"/>
      <c r="L1049" s="251"/>
      <c r="M1049" s="148"/>
      <c r="N1049" s="154"/>
      <c r="O1049" s="134"/>
      <c r="P1049" s="134"/>
      <c r="Q1049" s="134"/>
      <c r="R1049" s="127">
        <v>0</v>
      </c>
      <c r="S1049" s="127">
        <v>0</v>
      </c>
      <c r="T1049" s="149"/>
      <c r="U1049" s="149"/>
      <c r="V1049" s="149"/>
      <c r="W1049" s="149"/>
      <c r="X1049" s="149"/>
      <c r="Y1049" s="150"/>
    </row>
    <row r="1050" spans="1:25">
      <c r="A1050" s="40">
        <v>76555400</v>
      </c>
      <c r="B1050" s="65">
        <v>4</v>
      </c>
      <c r="C1050" s="42" t="s">
        <v>253</v>
      </c>
      <c r="D1050" s="42" t="s">
        <v>30</v>
      </c>
      <c r="E1050" s="44">
        <v>480</v>
      </c>
      <c r="F1050" s="48" t="s">
        <v>46</v>
      </c>
      <c r="G1050" s="56"/>
      <c r="H1050" s="57">
        <v>2377417</v>
      </c>
      <c r="I1050" s="160"/>
      <c r="J1050" s="251"/>
      <c r="K1050" s="251"/>
      <c r="L1050" s="251"/>
      <c r="M1050" s="148"/>
      <c r="N1050" s="154"/>
      <c r="O1050" s="134"/>
      <c r="P1050" s="134"/>
      <c r="Q1050" s="134"/>
      <c r="R1050" s="127">
        <v>0</v>
      </c>
      <c r="S1050" s="127">
        <v>0</v>
      </c>
      <c r="T1050" s="149"/>
      <c r="U1050" s="149"/>
      <c r="V1050" s="149"/>
      <c r="W1050" s="149"/>
      <c r="X1050" s="149"/>
      <c r="Y1050" s="150"/>
    </row>
    <row r="1051" spans="1:25">
      <c r="A1051" s="40">
        <v>76555400</v>
      </c>
      <c r="B1051" s="41">
        <v>4</v>
      </c>
      <c r="C1051" s="42" t="s">
        <v>253</v>
      </c>
      <c r="D1051" s="42" t="s">
        <v>39</v>
      </c>
      <c r="E1051" s="44">
        <v>598</v>
      </c>
      <c r="F1051" s="48" t="s">
        <v>52</v>
      </c>
      <c r="G1051" s="56"/>
      <c r="H1051" s="57">
        <v>594337</v>
      </c>
      <c r="I1051" s="160"/>
      <c r="J1051" s="251"/>
      <c r="K1051" s="251"/>
      <c r="L1051" s="251"/>
      <c r="M1051" s="148"/>
      <c r="N1051" s="154"/>
      <c r="O1051" s="134"/>
      <c r="P1051" s="134"/>
      <c r="Q1051" s="93"/>
      <c r="R1051" s="127">
        <v>0</v>
      </c>
      <c r="S1051" s="127">
        <v>0</v>
      </c>
      <c r="T1051" s="149"/>
      <c r="U1051" s="149"/>
      <c r="V1051" s="149"/>
      <c r="W1051" s="149"/>
      <c r="X1051" s="149"/>
      <c r="Y1051" s="150"/>
    </row>
    <row r="1052" spans="1:25">
      <c r="A1052" s="40">
        <v>76555400</v>
      </c>
      <c r="B1052" s="41">
        <v>4</v>
      </c>
      <c r="C1052" s="42" t="s">
        <v>253</v>
      </c>
      <c r="D1052" s="42" t="s">
        <v>39</v>
      </c>
      <c r="E1052" s="44">
        <v>599</v>
      </c>
      <c r="F1052" s="48" t="s">
        <v>23</v>
      </c>
      <c r="G1052" s="56"/>
      <c r="H1052" s="57">
        <v>830991</v>
      </c>
      <c r="I1052" s="160"/>
      <c r="J1052" s="251"/>
      <c r="K1052" s="251"/>
      <c r="L1052" s="251"/>
      <c r="M1052" s="148"/>
      <c r="N1052" s="154"/>
      <c r="O1052" s="134"/>
      <c r="P1052" s="134"/>
      <c r="Q1052" s="93"/>
      <c r="R1052" s="127">
        <v>0</v>
      </c>
      <c r="S1052" s="127">
        <v>0</v>
      </c>
      <c r="T1052" s="149"/>
      <c r="U1052" s="149"/>
      <c r="V1052" s="149"/>
      <c r="W1052" s="149"/>
      <c r="X1052" s="149"/>
      <c r="Y1052" s="150"/>
    </row>
    <row r="1053" spans="1:25">
      <c r="A1053" s="40">
        <v>96439000</v>
      </c>
      <c r="B1053" s="65">
        <v>2</v>
      </c>
      <c r="C1053" s="42" t="s">
        <v>260</v>
      </c>
      <c r="D1053" s="42" t="s">
        <v>30</v>
      </c>
      <c r="E1053" s="44">
        <v>492</v>
      </c>
      <c r="F1053" s="48" t="s">
        <v>47</v>
      </c>
      <c r="G1053" s="56">
        <v>16329513</v>
      </c>
      <c r="H1053" s="57">
        <v>210922</v>
      </c>
      <c r="I1053" s="160"/>
      <c r="J1053" s="251"/>
      <c r="K1053" s="251"/>
      <c r="L1053" s="251"/>
      <c r="M1053" s="148"/>
      <c r="N1053" s="154"/>
      <c r="O1053" s="134"/>
      <c r="P1053" s="134"/>
      <c r="Q1053" s="93"/>
      <c r="R1053" s="127">
        <v>0</v>
      </c>
      <c r="S1053" s="127">
        <v>0</v>
      </c>
      <c r="T1053" s="149"/>
      <c r="U1053" s="149"/>
      <c r="V1053" s="149"/>
      <c r="W1053" s="149"/>
      <c r="X1053" s="149"/>
      <c r="Y1053" s="150"/>
    </row>
    <row r="1054" spans="1:25">
      <c r="A1054" s="114"/>
      <c r="B1054" s="115"/>
      <c r="C1054" s="116" t="s">
        <v>264</v>
      </c>
      <c r="D1054" s="117"/>
      <c r="E1054" s="117"/>
      <c r="F1054" s="119"/>
      <c r="G1054" s="116">
        <f>SUM(G1025:G1053)</f>
        <v>46358699</v>
      </c>
      <c r="H1054" s="117">
        <f>SUM(H1025:H1053)</f>
        <v>21233850</v>
      </c>
      <c r="I1054" s="162">
        <f>SUM(I1025:I1053)</f>
        <v>0</v>
      </c>
      <c r="M1054" s="148"/>
      <c r="N1054" s="154"/>
      <c r="O1054" s="134"/>
      <c r="P1054" s="134"/>
      <c r="Q1054" s="148"/>
      <c r="R1054" s="127">
        <v>0</v>
      </c>
      <c r="S1054" s="127">
        <v>0</v>
      </c>
      <c r="T1054" s="149"/>
      <c r="U1054" s="149"/>
      <c r="V1054" s="149"/>
      <c r="W1054" s="149"/>
      <c r="X1054" s="149"/>
      <c r="Y1054" s="150"/>
    </row>
    <row r="1055" spans="1:25">
      <c r="B1055" s="130"/>
      <c r="C1055" s="67"/>
      <c r="D1055" s="67"/>
      <c r="E1055" s="67"/>
      <c r="F1055" s="67"/>
      <c r="G1055" s="67"/>
      <c r="H1055" s="67"/>
      <c r="I1055" s="67"/>
      <c r="M1055" s="148"/>
      <c r="N1055" s="154"/>
      <c r="O1055" s="134"/>
      <c r="P1055" s="134"/>
      <c r="Q1055" s="93"/>
      <c r="R1055" s="127">
        <v>0</v>
      </c>
      <c r="S1055" s="127">
        <v>0</v>
      </c>
      <c r="T1055" s="149"/>
      <c r="U1055" s="149"/>
      <c r="V1055" s="149"/>
      <c r="W1055" s="149"/>
      <c r="X1055" s="149"/>
      <c r="Y1055" s="150"/>
    </row>
    <row r="1056" spans="1:25">
      <c r="A1056" s="206"/>
      <c r="B1056" s="267" t="s">
        <v>309</v>
      </c>
      <c r="C1056" s="267"/>
      <c r="D1056" s="166"/>
      <c r="E1056" s="166"/>
      <c r="F1056" s="268"/>
      <c r="G1056" s="268"/>
      <c r="H1056" s="269"/>
      <c r="I1056" s="209"/>
      <c r="J1056" s="208"/>
      <c r="K1056" s="208"/>
      <c r="L1056" s="208"/>
      <c r="M1056" s="208"/>
      <c r="N1056" s="208"/>
      <c r="O1056" s="208"/>
      <c r="Q1056" s="93"/>
      <c r="R1056" s="127">
        <v>0</v>
      </c>
      <c r="S1056" s="127">
        <v>0</v>
      </c>
      <c r="T1056" s="149"/>
      <c r="U1056" s="149"/>
      <c r="V1056" s="149"/>
      <c r="W1056" s="149"/>
      <c r="X1056" s="149"/>
      <c r="Y1056" s="150"/>
    </row>
    <row r="1057" spans="1:25">
      <c r="A1057" s="208"/>
      <c r="B1057" s="207" t="s">
        <v>1</v>
      </c>
      <c r="C1057" s="207"/>
      <c r="D1057" s="166"/>
      <c r="E1057" s="166"/>
      <c r="F1057" s="268"/>
      <c r="G1057" s="268"/>
      <c r="H1057" s="269"/>
      <c r="I1057" s="209"/>
      <c r="J1057" s="208"/>
      <c r="K1057" s="208"/>
      <c r="L1057" s="208"/>
      <c r="M1057" s="208"/>
      <c r="N1057" s="208"/>
      <c r="O1057" s="208"/>
      <c r="Q1057" s="93"/>
      <c r="R1057" s="127">
        <v>0</v>
      </c>
      <c r="S1057" s="127">
        <v>0</v>
      </c>
      <c r="T1057" s="149"/>
      <c r="U1057" s="149"/>
      <c r="V1057" s="149"/>
      <c r="W1057" s="149"/>
      <c r="X1057" s="149"/>
      <c r="Y1057" s="150"/>
    </row>
    <row r="1058" spans="1:25">
      <c r="A1058" s="208"/>
      <c r="B1058" s="458">
        <v>41333</v>
      </c>
      <c r="C1058" s="458"/>
      <c r="D1058" s="208"/>
      <c r="E1058" s="208"/>
      <c r="F1058" s="270"/>
      <c r="G1058" s="270"/>
      <c r="H1058" s="174" t="s">
        <v>3</v>
      </c>
      <c r="I1058" s="209"/>
      <c r="J1058" s="208"/>
      <c r="K1058" s="208"/>
      <c r="L1058" s="208"/>
      <c r="M1058" s="208"/>
      <c r="N1058" s="208"/>
      <c r="O1058" s="208"/>
      <c r="Q1058" s="93"/>
      <c r="R1058" s="127">
        <v>0</v>
      </c>
      <c r="S1058" s="127">
        <v>0</v>
      </c>
      <c r="T1058" s="149"/>
      <c r="U1058" s="149"/>
      <c r="V1058" s="149"/>
      <c r="W1058" s="149"/>
      <c r="X1058" s="149"/>
      <c r="Y1058" s="150"/>
    </row>
    <row r="1059" spans="1:25">
      <c r="A1059" s="208"/>
      <c r="B1059" s="208"/>
      <c r="C1059" s="175"/>
      <c r="D1059" s="175"/>
      <c r="E1059" s="175"/>
      <c r="F1059" s="269"/>
      <c r="G1059" s="269"/>
      <c r="H1059" s="175" t="s">
        <v>3</v>
      </c>
      <c r="I1059" s="176"/>
      <c r="J1059" s="176"/>
      <c r="K1059" s="175"/>
      <c r="L1059" s="175"/>
      <c r="M1059" s="175"/>
      <c r="N1059" s="175"/>
      <c r="O1059" s="208"/>
      <c r="Q1059" s="93"/>
      <c r="R1059" s="127">
        <v>0</v>
      </c>
      <c r="S1059" s="127">
        <v>0</v>
      </c>
      <c r="T1059" s="149"/>
      <c r="U1059" s="149"/>
      <c r="V1059" s="149"/>
      <c r="W1059" s="149"/>
      <c r="X1059" s="149"/>
      <c r="Y1059" s="150"/>
    </row>
    <row r="1060" spans="1:25">
      <c r="A1060" s="214"/>
      <c r="B1060" s="215"/>
      <c r="C1060" s="223"/>
      <c r="D1060" s="271"/>
      <c r="E1060" s="271"/>
      <c r="F1060" s="217"/>
      <c r="G1060" s="217"/>
      <c r="H1060" s="217" t="s">
        <v>310</v>
      </c>
      <c r="I1060" s="271"/>
      <c r="J1060" s="271"/>
      <c r="K1060" s="271"/>
      <c r="L1060" s="271"/>
      <c r="M1060" s="271"/>
      <c r="N1060" s="272"/>
      <c r="O1060" s="273"/>
      <c r="Q1060" s="148"/>
      <c r="R1060" s="127">
        <v>0</v>
      </c>
      <c r="S1060" s="127">
        <v>0</v>
      </c>
      <c r="T1060" s="149"/>
      <c r="U1060" s="149"/>
      <c r="V1060" s="149"/>
      <c r="W1060" s="149"/>
      <c r="X1060" s="149"/>
      <c r="Y1060" s="150"/>
    </row>
    <row r="1061" spans="1:25" ht="255">
      <c r="A1061" s="228" t="s">
        <v>6</v>
      </c>
      <c r="B1061" s="229"/>
      <c r="C1061" s="274" t="s">
        <v>311</v>
      </c>
      <c r="D1061" s="275" t="s">
        <v>312</v>
      </c>
      <c r="E1061" s="275" t="s">
        <v>313</v>
      </c>
      <c r="F1061" s="229" t="s">
        <v>8</v>
      </c>
      <c r="G1061" s="229" t="s">
        <v>9</v>
      </c>
      <c r="H1061" s="276" t="s">
        <v>13</v>
      </c>
      <c r="I1061" s="275" t="s">
        <v>314</v>
      </c>
      <c r="J1061" s="275" t="s">
        <v>315</v>
      </c>
      <c r="K1061" s="275" t="s">
        <v>316</v>
      </c>
      <c r="L1061" s="275" t="s">
        <v>317</v>
      </c>
      <c r="M1061" s="275" t="s">
        <v>318</v>
      </c>
      <c r="N1061" s="275" t="s">
        <v>319</v>
      </c>
      <c r="O1061" s="277" t="s">
        <v>320</v>
      </c>
      <c r="Q1061" s="93"/>
      <c r="R1061" s="127">
        <v>0</v>
      </c>
      <c r="S1061" s="127">
        <v>0</v>
      </c>
      <c r="T1061" s="149"/>
      <c r="U1061" s="149"/>
      <c r="V1061" s="149"/>
      <c r="W1061" s="149"/>
      <c r="X1061" s="149"/>
      <c r="Y1061" s="150"/>
    </row>
    <row r="1062" spans="1:25">
      <c r="A1062" s="237"/>
      <c r="B1062" s="238"/>
      <c r="C1062" s="278"/>
      <c r="D1062" s="263"/>
      <c r="E1062" s="263"/>
      <c r="F1062" s="239"/>
      <c r="G1062" s="239"/>
      <c r="H1062" s="279"/>
      <c r="I1062" s="263"/>
      <c r="J1062" s="263"/>
      <c r="K1062" s="263"/>
      <c r="L1062" s="263"/>
      <c r="M1062" s="263"/>
      <c r="N1062" s="263"/>
      <c r="O1062" s="264"/>
      <c r="P1062" s="280"/>
      <c r="Q1062" s="93"/>
      <c r="R1062" s="127">
        <v>0</v>
      </c>
      <c r="S1062" s="127">
        <v>0</v>
      </c>
      <c r="T1062" s="149"/>
      <c r="U1062" s="149"/>
      <c r="V1062" s="149"/>
      <c r="W1062" s="149"/>
      <c r="X1062" s="149"/>
      <c r="Y1062" s="150"/>
    </row>
    <row r="1063" spans="1:25">
      <c r="A1063" s="40">
        <v>70016160</v>
      </c>
      <c r="B1063" s="41">
        <v>9</v>
      </c>
      <c r="C1063" s="187" t="s">
        <v>87</v>
      </c>
      <c r="D1063" s="187" t="s">
        <v>321</v>
      </c>
      <c r="E1063" s="187" t="s">
        <v>322</v>
      </c>
      <c r="F1063" s="187" t="s">
        <v>39</v>
      </c>
      <c r="G1063" s="188">
        <v>683</v>
      </c>
      <c r="H1063" s="189" t="s">
        <v>46</v>
      </c>
      <c r="I1063" s="190">
        <v>41167</v>
      </c>
      <c r="J1063" s="191" t="s">
        <v>44</v>
      </c>
      <c r="K1063" s="192">
        <v>4950000000</v>
      </c>
      <c r="L1063" s="192">
        <v>5098874</v>
      </c>
      <c r="M1063" s="192">
        <v>4950000</v>
      </c>
      <c r="N1063" s="192">
        <v>370</v>
      </c>
      <c r="O1063" s="193">
        <v>7.1900000000000006E-2</v>
      </c>
      <c r="P1063" s="251"/>
      <c r="Q1063" s="93"/>
      <c r="R1063" s="127">
        <v>0</v>
      </c>
      <c r="S1063" s="127">
        <v>0</v>
      </c>
      <c r="T1063" s="149"/>
      <c r="U1063" s="149"/>
      <c r="V1063" s="149"/>
      <c r="W1063" s="149"/>
      <c r="X1063" s="149"/>
      <c r="Y1063" s="150"/>
    </row>
    <row r="1064" spans="1:25">
      <c r="A1064" s="114"/>
      <c r="B1064" s="115"/>
      <c r="C1064" s="196" t="s">
        <v>264</v>
      </c>
      <c r="D1064" s="119"/>
      <c r="E1064" s="119"/>
      <c r="F1064" s="117"/>
      <c r="G1064" s="117"/>
      <c r="H1064" s="119"/>
      <c r="I1064" s="118"/>
      <c r="J1064" s="118"/>
      <c r="K1064" s="117"/>
      <c r="L1064" s="117">
        <f>SUM(L1063:L1063)</f>
        <v>5098874</v>
      </c>
      <c r="M1064" s="117">
        <f>SUM(M1063:M1063)</f>
        <v>4950000</v>
      </c>
      <c r="N1064" s="117">
        <f>SUM(N1063:N1063)</f>
        <v>370</v>
      </c>
      <c r="O1064" s="162"/>
      <c r="Q1064" s="93"/>
      <c r="R1064" s="127">
        <v>0</v>
      </c>
      <c r="S1064" s="127">
        <v>0</v>
      </c>
      <c r="T1064" s="149"/>
      <c r="U1064" s="149"/>
      <c r="V1064" s="149"/>
      <c r="W1064" s="149"/>
      <c r="X1064" s="149"/>
      <c r="Y1064" s="150"/>
    </row>
    <row r="1065" spans="1:25">
      <c r="A1065" s="125"/>
      <c r="B1065" s="126"/>
      <c r="C1065" s="452" t="s">
        <v>327</v>
      </c>
      <c r="D1065" s="452"/>
      <c r="E1065" s="452"/>
      <c r="F1065" s="452"/>
      <c r="G1065" s="452"/>
      <c r="H1065" s="452"/>
      <c r="I1065" s="452"/>
      <c r="J1065" s="452"/>
      <c r="K1065" s="197"/>
      <c r="L1065" s="198">
        <v>0</v>
      </c>
      <c r="M1065" s="198">
        <v>0</v>
      </c>
      <c r="N1065" s="198">
        <v>0</v>
      </c>
      <c r="O1065" s="198">
        <v>0</v>
      </c>
      <c r="Q1065" s="93"/>
      <c r="R1065" s="127">
        <v>0</v>
      </c>
      <c r="S1065" s="127">
        <v>0</v>
      </c>
      <c r="T1065" s="149"/>
      <c r="U1065" s="149"/>
      <c r="V1065" s="149"/>
      <c r="W1065" s="149"/>
      <c r="X1065" s="149"/>
      <c r="Y1065" s="150"/>
    </row>
    <row r="1066" spans="1:25">
      <c r="A1066" s="67"/>
      <c r="B1066" s="130"/>
      <c r="C1066" s="67"/>
      <c r="D1066" s="67"/>
      <c r="E1066" s="67"/>
      <c r="F1066" s="131"/>
      <c r="G1066" s="131"/>
      <c r="H1066" s="199"/>
      <c r="I1066" s="136"/>
      <c r="J1066" s="67"/>
      <c r="K1066" s="67"/>
      <c r="L1066" s="198">
        <v>0</v>
      </c>
      <c r="M1066" s="198">
        <v>0</v>
      </c>
      <c r="N1066" s="198">
        <v>0</v>
      </c>
      <c r="O1066" s="198">
        <v>0</v>
      </c>
      <c r="Q1066" s="148"/>
      <c r="R1066" s="127">
        <v>0</v>
      </c>
      <c r="S1066" s="127">
        <v>0</v>
      </c>
      <c r="T1066" s="149"/>
      <c r="U1066" s="149"/>
      <c r="V1066" s="149"/>
      <c r="W1066" s="149"/>
      <c r="X1066" s="149"/>
      <c r="Y1066" s="150"/>
    </row>
    <row r="1067" spans="1:25">
      <c r="A1067" s="67"/>
      <c r="B1067" s="130"/>
      <c r="C1067" s="200"/>
      <c r="D1067" s="125"/>
      <c r="E1067" s="125"/>
      <c r="F1067" s="199"/>
      <c r="G1067" s="199"/>
      <c r="H1067" s="199"/>
      <c r="I1067" s="201"/>
      <c r="J1067" s="201"/>
      <c r="K1067" s="202"/>
      <c r="L1067" s="198">
        <v>0</v>
      </c>
      <c r="M1067" s="198">
        <v>0</v>
      </c>
      <c r="N1067" s="198">
        <v>0</v>
      </c>
      <c r="O1067" s="198">
        <v>0</v>
      </c>
      <c r="Q1067" s="93"/>
      <c r="R1067" s="127">
        <v>0</v>
      </c>
      <c r="S1067" s="127">
        <v>0</v>
      </c>
      <c r="T1067" s="149"/>
      <c r="U1067" s="149"/>
      <c r="V1067" s="149"/>
      <c r="W1067" s="149"/>
      <c r="X1067" s="149"/>
      <c r="Y1067" s="150"/>
    </row>
    <row r="1068" spans="1:25">
      <c r="A1068" s="67"/>
      <c r="B1068" s="130"/>
      <c r="C1068" s="200"/>
      <c r="D1068" s="125"/>
      <c r="E1068" s="125"/>
      <c r="F1068" s="125"/>
      <c r="G1068" s="125"/>
      <c r="H1068" s="125"/>
      <c r="I1068" s="201"/>
      <c r="J1068" s="201"/>
      <c r="K1068" s="203"/>
      <c r="L1068" s="198">
        <v>0</v>
      </c>
      <c r="M1068" s="198">
        <v>0</v>
      </c>
      <c r="N1068" s="198">
        <v>0</v>
      </c>
      <c r="O1068" s="198">
        <v>0</v>
      </c>
      <c r="Q1068" s="93"/>
      <c r="R1068" s="127">
        <v>0</v>
      </c>
      <c r="S1068" s="127">
        <v>0</v>
      </c>
      <c r="T1068" s="149"/>
      <c r="U1068" s="149"/>
      <c r="V1068" s="149"/>
      <c r="W1068" s="149"/>
      <c r="X1068" s="149"/>
      <c r="Y1068" s="150"/>
    </row>
    <row r="1069" spans="1:25">
      <c r="A1069" s="67"/>
      <c r="B1069" s="130"/>
      <c r="C1069" s="67"/>
      <c r="D1069" s="125"/>
      <c r="E1069" s="125"/>
      <c r="F1069" s="200"/>
      <c r="G1069" s="200"/>
      <c r="H1069" s="125"/>
      <c r="I1069" s="201"/>
      <c r="J1069" s="201"/>
      <c r="K1069" s="203"/>
      <c r="L1069" s="198">
        <v>0</v>
      </c>
      <c r="M1069" s="198">
        <v>0</v>
      </c>
      <c r="N1069" s="198">
        <v>0</v>
      </c>
      <c r="O1069" s="198">
        <v>0</v>
      </c>
      <c r="Q1069" s="93"/>
      <c r="R1069" s="127">
        <v>0</v>
      </c>
      <c r="S1069" s="127">
        <v>0</v>
      </c>
      <c r="T1069" s="149"/>
      <c r="U1069" s="149"/>
      <c r="V1069" s="149"/>
      <c r="W1069" s="149"/>
      <c r="X1069" s="149"/>
      <c r="Y1069" s="150"/>
    </row>
    <row r="1070" spans="1:25">
      <c r="A1070" s="67"/>
      <c r="B1070" s="130"/>
      <c r="C1070" s="67"/>
      <c r="D1070" s="125"/>
      <c r="E1070" s="125"/>
      <c r="F1070" s="200"/>
      <c r="G1070" s="200"/>
      <c r="H1070" s="125"/>
      <c r="I1070" s="201"/>
      <c r="J1070" s="201"/>
      <c r="K1070" s="125"/>
      <c r="L1070" s="198">
        <v>0</v>
      </c>
      <c r="M1070" s="198">
        <v>0</v>
      </c>
      <c r="N1070" s="198">
        <v>0</v>
      </c>
      <c r="O1070" s="198">
        <v>0</v>
      </c>
      <c r="Q1070" s="93"/>
      <c r="R1070" s="127">
        <v>0</v>
      </c>
      <c r="S1070" s="127">
        <v>0</v>
      </c>
      <c r="T1070" s="149"/>
      <c r="U1070" s="149"/>
      <c r="V1070" s="149"/>
      <c r="W1070" s="149"/>
      <c r="X1070" s="149"/>
      <c r="Y1070" s="150"/>
    </row>
    <row r="1071" spans="1:25">
      <c r="A1071" s="67"/>
      <c r="B1071" s="130"/>
      <c r="C1071" s="204"/>
      <c r="D1071" s="125"/>
      <c r="E1071" s="125"/>
      <c r="F1071" s="200"/>
      <c r="G1071" s="200"/>
      <c r="H1071" s="125"/>
      <c r="I1071" s="201"/>
      <c r="J1071" s="201"/>
      <c r="K1071" s="203"/>
      <c r="L1071" s="198">
        <v>0</v>
      </c>
      <c r="M1071" s="198">
        <v>0</v>
      </c>
      <c r="N1071" s="198">
        <v>0</v>
      </c>
      <c r="O1071" s="198">
        <v>0</v>
      </c>
      <c r="Q1071" s="148"/>
      <c r="R1071" s="127">
        <v>0</v>
      </c>
      <c r="S1071" s="127">
        <v>0</v>
      </c>
      <c r="T1071" s="149"/>
      <c r="U1071" s="149"/>
      <c r="V1071" s="149"/>
      <c r="W1071" s="149"/>
      <c r="X1071" s="149"/>
      <c r="Y1071" s="150"/>
    </row>
    <row r="1072" spans="1:25">
      <c r="A1072" s="67"/>
      <c r="B1072" s="130"/>
      <c r="C1072" s="204"/>
      <c r="D1072" s="125"/>
      <c r="E1072" s="125"/>
      <c r="F1072" s="200"/>
      <c r="G1072" s="200"/>
      <c r="H1072" s="125"/>
      <c r="I1072" s="201"/>
      <c r="J1072" s="201"/>
      <c r="K1072" s="203"/>
      <c r="L1072" s="198">
        <v>0</v>
      </c>
      <c r="M1072" s="198">
        <v>0</v>
      </c>
      <c r="N1072" s="198">
        <v>0</v>
      </c>
      <c r="O1072" s="198">
        <v>0</v>
      </c>
      <c r="Q1072" s="93"/>
      <c r="R1072" s="127">
        <v>0</v>
      </c>
      <c r="S1072" s="127">
        <v>0</v>
      </c>
      <c r="T1072" s="149"/>
      <c r="U1072" s="149"/>
      <c r="V1072" s="149"/>
      <c r="W1072" s="149"/>
      <c r="X1072" s="149"/>
      <c r="Y1072" s="150"/>
    </row>
    <row r="1073" spans="1:25">
      <c r="A1073" s="67"/>
      <c r="B1073" s="130"/>
      <c r="C1073" s="204"/>
      <c r="D1073" s="125"/>
      <c r="E1073" s="125"/>
      <c r="F1073" s="200"/>
      <c r="G1073" s="200"/>
      <c r="H1073" s="125"/>
      <c r="I1073" s="201"/>
      <c r="J1073" s="201"/>
      <c r="K1073" s="203"/>
      <c r="L1073" s="198">
        <v>0</v>
      </c>
      <c r="M1073" s="198">
        <v>0</v>
      </c>
      <c r="N1073" s="198">
        <v>0</v>
      </c>
      <c r="O1073" s="198">
        <v>0</v>
      </c>
      <c r="Q1073" s="93"/>
      <c r="R1073" s="127">
        <v>0</v>
      </c>
      <c r="S1073" s="127">
        <v>0</v>
      </c>
      <c r="T1073" s="149"/>
      <c r="U1073" s="149"/>
      <c r="V1073" s="149"/>
      <c r="W1073" s="149"/>
      <c r="X1073" s="149"/>
      <c r="Y1073" s="150"/>
    </row>
    <row r="1074" spans="1:25">
      <c r="F1074" s="281"/>
      <c r="G1074" s="281"/>
      <c r="H1074" s="281"/>
      <c r="I1074" s="260"/>
      <c r="Q1074" s="93"/>
      <c r="R1074" s="127">
        <v>0</v>
      </c>
      <c r="S1074" s="127">
        <v>0</v>
      </c>
      <c r="T1074" s="149"/>
      <c r="U1074" s="149"/>
      <c r="V1074" s="149"/>
      <c r="W1074" s="149"/>
      <c r="X1074" s="149"/>
      <c r="Y1074" s="150"/>
    </row>
    <row r="1075" spans="1:25">
      <c r="F1075" s="281"/>
      <c r="G1075" s="281"/>
      <c r="H1075" s="281"/>
      <c r="I1075" s="260"/>
      <c r="Q1075" s="93"/>
      <c r="R1075" s="127">
        <v>0</v>
      </c>
      <c r="S1075" s="127">
        <v>0</v>
      </c>
      <c r="T1075" s="149"/>
      <c r="U1075" s="149"/>
      <c r="V1075" s="149"/>
      <c r="W1075" s="149"/>
      <c r="X1075" s="149"/>
      <c r="Y1075" s="155"/>
    </row>
    <row r="1076" spans="1:25">
      <c r="F1076" s="281"/>
      <c r="G1076" s="281"/>
      <c r="H1076" s="281"/>
      <c r="I1076" s="260"/>
      <c r="Q1076" s="148"/>
      <c r="R1076" s="127">
        <v>0</v>
      </c>
      <c r="S1076" s="127">
        <v>0</v>
      </c>
      <c r="T1076" s="149"/>
      <c r="U1076" s="149"/>
      <c r="V1076" s="149"/>
      <c r="W1076" s="149"/>
      <c r="X1076" s="149"/>
      <c r="Y1076" s="150"/>
    </row>
    <row r="1077" spans="1:25">
      <c r="A1077" s="148"/>
      <c r="B1077" s="259"/>
      <c r="C1077" s="148"/>
      <c r="D1077" s="148"/>
      <c r="E1077" s="148"/>
      <c r="F1077" s="156"/>
      <c r="G1077" s="152"/>
      <c r="H1077" s="154"/>
      <c r="I1077" s="152"/>
      <c r="J1077" s="157"/>
      <c r="K1077" s="148"/>
      <c r="L1077" s="148"/>
      <c r="M1077" s="148"/>
      <c r="N1077" s="154"/>
      <c r="O1077" s="93"/>
      <c r="P1077" s="93"/>
      <c r="Q1077" s="93"/>
      <c r="R1077" s="127">
        <v>0</v>
      </c>
      <c r="S1077" s="127">
        <v>0</v>
      </c>
      <c r="T1077" s="149"/>
      <c r="U1077" s="149"/>
      <c r="V1077" s="149"/>
      <c r="W1077" s="149"/>
      <c r="X1077" s="149"/>
      <c r="Y1077" s="150"/>
    </row>
    <row r="1078" spans="1:25">
      <c r="A1078" s="148"/>
      <c r="B1078" s="259"/>
      <c r="C1078" s="152"/>
      <c r="D1078" s="152"/>
      <c r="E1078" s="152"/>
      <c r="F1078" s="156"/>
      <c r="G1078" s="152"/>
      <c r="H1078" s="154"/>
      <c r="I1078" s="152"/>
      <c r="J1078" s="157"/>
      <c r="K1078" s="148"/>
      <c r="L1078" s="148"/>
      <c r="M1078" s="148"/>
      <c r="N1078" s="154"/>
      <c r="O1078" s="93"/>
      <c r="P1078" s="93"/>
      <c r="Q1078" s="93"/>
      <c r="R1078" s="127">
        <v>0</v>
      </c>
      <c r="S1078" s="127">
        <v>0</v>
      </c>
      <c r="T1078" s="149"/>
      <c r="U1078" s="149"/>
      <c r="V1078" s="149"/>
      <c r="W1078" s="149"/>
      <c r="X1078" s="149"/>
      <c r="Y1078" s="150"/>
    </row>
    <row r="1079" spans="1:25">
      <c r="A1079" s="148"/>
      <c r="B1079" s="259"/>
      <c r="C1079" s="152"/>
      <c r="D1079" s="152"/>
      <c r="E1079" s="152"/>
      <c r="F1079" s="156"/>
      <c r="G1079" s="152"/>
      <c r="H1079" s="154"/>
      <c r="I1079" s="152"/>
      <c r="J1079" s="157"/>
      <c r="K1079" s="148"/>
      <c r="L1079" s="148"/>
      <c r="M1079" s="148"/>
      <c r="N1079" s="154"/>
      <c r="O1079" s="93"/>
      <c r="P1079" s="93"/>
      <c r="Q1079" s="93"/>
      <c r="R1079" s="127">
        <v>0</v>
      </c>
      <c r="S1079" s="127">
        <v>0</v>
      </c>
      <c r="T1079" s="149"/>
      <c r="U1079" s="149"/>
      <c r="V1079" s="149"/>
      <c r="W1079" s="149"/>
      <c r="X1079" s="149"/>
      <c r="Y1079" s="150"/>
    </row>
    <row r="1080" spans="1:25">
      <c r="A1080" s="148"/>
      <c r="B1080" s="259"/>
      <c r="C1080" s="152"/>
      <c r="D1080" s="152"/>
      <c r="E1080" s="152"/>
      <c r="F1080" s="156"/>
      <c r="G1080" s="152"/>
      <c r="H1080" s="154"/>
      <c r="I1080" s="152"/>
      <c r="J1080" s="157"/>
      <c r="K1080" s="148"/>
      <c r="L1080" s="148"/>
      <c r="M1080" s="148"/>
      <c r="N1080" s="154"/>
      <c r="O1080" s="93"/>
      <c r="P1080" s="93"/>
      <c r="Q1080" s="93"/>
      <c r="R1080" s="127">
        <v>0</v>
      </c>
      <c r="S1080" s="127">
        <v>0</v>
      </c>
      <c r="T1080" s="149"/>
      <c r="U1080" s="149"/>
      <c r="V1080" s="149"/>
      <c r="W1080" s="149"/>
      <c r="X1080" s="149"/>
      <c r="Y1080" s="150"/>
    </row>
    <row r="1081" spans="1:25">
      <c r="A1081" s="148"/>
      <c r="B1081" s="259"/>
      <c r="C1081" s="152"/>
      <c r="D1081" s="152"/>
      <c r="E1081" s="152"/>
      <c r="F1081" s="149"/>
      <c r="G1081" s="148"/>
      <c r="H1081" s="153"/>
      <c r="I1081" s="148"/>
      <c r="J1081" s="148"/>
      <c r="K1081" s="148"/>
      <c r="L1081" s="148"/>
      <c r="M1081" s="148"/>
      <c r="N1081" s="148"/>
      <c r="O1081" s="148"/>
      <c r="P1081" s="148"/>
      <c r="Q1081" s="148"/>
      <c r="R1081" s="127">
        <v>0</v>
      </c>
      <c r="S1081" s="127">
        <v>0</v>
      </c>
      <c r="T1081" s="149"/>
      <c r="U1081" s="149"/>
      <c r="V1081" s="149"/>
      <c r="W1081" s="149"/>
      <c r="X1081" s="149"/>
      <c r="Y1081" s="150"/>
    </row>
    <row r="1082" spans="1:25">
      <c r="A1082" s="148"/>
      <c r="B1082" s="259"/>
      <c r="C1082" s="148"/>
      <c r="D1082" s="148"/>
      <c r="E1082" s="148"/>
      <c r="F1082" s="156"/>
      <c r="G1082" s="152"/>
      <c r="H1082" s="154"/>
      <c r="I1082" s="152"/>
      <c r="J1082" s="157"/>
      <c r="K1082" s="148"/>
      <c r="L1082" s="148"/>
      <c r="M1082" s="148"/>
      <c r="N1082" s="154"/>
      <c r="O1082" s="93"/>
      <c r="P1082" s="93"/>
      <c r="Q1082" s="93"/>
      <c r="R1082" s="127">
        <v>0</v>
      </c>
      <c r="S1082" s="127">
        <v>0</v>
      </c>
      <c r="T1082" s="149"/>
      <c r="U1082" s="149"/>
      <c r="V1082" s="149"/>
      <c r="W1082" s="149"/>
      <c r="X1082" s="149"/>
      <c r="Y1082" s="150"/>
    </row>
    <row r="1083" spans="1:25">
      <c r="A1083" s="148"/>
      <c r="B1083" s="259"/>
      <c r="C1083" s="152"/>
      <c r="D1083" s="152"/>
      <c r="E1083" s="152"/>
      <c r="F1083" s="156"/>
      <c r="G1083" s="152"/>
      <c r="H1083" s="154"/>
      <c r="I1083" s="152"/>
      <c r="J1083" s="157"/>
      <c r="K1083" s="148"/>
      <c r="L1083" s="148"/>
      <c r="M1083" s="148"/>
      <c r="N1083" s="154"/>
      <c r="O1083" s="93"/>
      <c r="P1083" s="93"/>
      <c r="Q1083" s="93"/>
      <c r="R1083" s="127">
        <v>0</v>
      </c>
      <c r="S1083" s="127">
        <v>0</v>
      </c>
      <c r="T1083" s="149"/>
      <c r="U1083" s="149"/>
      <c r="V1083" s="149"/>
      <c r="W1083" s="149"/>
      <c r="X1083" s="149"/>
      <c r="Y1083" s="150"/>
    </row>
    <row r="1084" spans="1:25">
      <c r="A1084" s="148"/>
      <c r="B1084" s="259"/>
      <c r="C1084" s="152"/>
      <c r="D1084" s="152"/>
      <c r="E1084" s="152"/>
      <c r="F1084" s="156"/>
      <c r="G1084" s="152"/>
      <c r="H1084" s="154"/>
      <c r="I1084" s="152"/>
      <c r="J1084" s="157"/>
      <c r="K1084" s="148"/>
      <c r="L1084" s="148"/>
      <c r="M1084" s="148"/>
      <c r="N1084" s="154"/>
      <c r="O1084" s="93"/>
      <c r="P1084" s="93"/>
      <c r="Q1084" s="93"/>
      <c r="R1084" s="127">
        <v>0</v>
      </c>
      <c r="S1084" s="127">
        <v>0</v>
      </c>
      <c r="T1084" s="149"/>
      <c r="U1084" s="149"/>
      <c r="V1084" s="149"/>
      <c r="W1084" s="149"/>
      <c r="X1084" s="149"/>
      <c r="Y1084" s="150"/>
    </row>
    <row r="1085" spans="1:25">
      <c r="A1085" s="148"/>
      <c r="B1085" s="259"/>
      <c r="C1085" s="152"/>
      <c r="D1085" s="152"/>
      <c r="E1085" s="152"/>
      <c r="F1085" s="156"/>
      <c r="G1085" s="152"/>
      <c r="H1085" s="154"/>
      <c r="I1085" s="152"/>
      <c r="J1085" s="157"/>
      <c r="K1085" s="148"/>
      <c r="L1085" s="148"/>
      <c r="M1085" s="148"/>
      <c r="N1085" s="154"/>
      <c r="O1085" s="93"/>
      <c r="P1085" s="93"/>
      <c r="Q1085" s="93"/>
      <c r="R1085" s="127">
        <v>0</v>
      </c>
      <c r="S1085" s="127">
        <v>0</v>
      </c>
      <c r="T1085" s="149"/>
      <c r="U1085" s="149"/>
      <c r="V1085" s="149"/>
      <c r="W1085" s="149"/>
      <c r="X1085" s="149"/>
      <c r="Y1085" s="150"/>
    </row>
    <row r="1086" spans="1:25">
      <c r="A1086" s="148"/>
      <c r="B1086" s="259"/>
      <c r="C1086" s="152"/>
      <c r="D1086" s="152"/>
      <c r="E1086" s="152"/>
      <c r="F1086" s="149"/>
      <c r="G1086" s="148"/>
      <c r="H1086" s="153"/>
      <c r="I1086" s="148"/>
      <c r="J1086" s="157"/>
      <c r="K1086" s="148"/>
      <c r="L1086" s="148"/>
      <c r="M1086" s="148"/>
      <c r="N1086" s="154"/>
      <c r="O1086" s="148"/>
      <c r="P1086" s="148"/>
      <c r="Q1086" s="148"/>
      <c r="R1086" s="127">
        <v>0</v>
      </c>
      <c r="S1086" s="127">
        <v>0</v>
      </c>
      <c r="T1086" s="149"/>
      <c r="U1086" s="149"/>
      <c r="V1086" s="149"/>
      <c r="W1086" s="149"/>
      <c r="X1086" s="149"/>
      <c r="Y1086" s="150"/>
    </row>
    <row r="1087" spans="1:25">
      <c r="A1087" s="148"/>
      <c r="B1087" s="259"/>
      <c r="C1087" s="148"/>
      <c r="D1087" s="148"/>
      <c r="E1087" s="148"/>
      <c r="F1087" s="156"/>
      <c r="G1087" s="152"/>
      <c r="H1087" s="154"/>
      <c r="I1087" s="152"/>
      <c r="J1087" s="157"/>
      <c r="K1087" s="148"/>
      <c r="L1087" s="148"/>
      <c r="M1087" s="148"/>
      <c r="N1087" s="154"/>
      <c r="O1087" s="93"/>
      <c r="P1087" s="93"/>
      <c r="Q1087" s="93"/>
      <c r="R1087" s="127">
        <v>0</v>
      </c>
      <c r="S1087" s="127">
        <v>0</v>
      </c>
      <c r="T1087" s="149"/>
      <c r="U1087" s="149"/>
      <c r="V1087" s="149"/>
      <c r="W1087" s="149"/>
      <c r="X1087" s="149"/>
      <c r="Y1087" s="150"/>
    </row>
    <row r="1088" spans="1:25">
      <c r="A1088" s="148"/>
      <c r="B1088" s="259"/>
      <c r="C1088" s="152"/>
      <c r="D1088" s="152"/>
      <c r="E1088" s="152"/>
      <c r="F1088" s="156"/>
      <c r="G1088" s="152"/>
      <c r="H1088" s="154"/>
      <c r="I1088" s="152"/>
      <c r="J1088" s="157"/>
      <c r="K1088" s="148"/>
      <c r="L1088" s="148"/>
      <c r="M1088" s="148"/>
      <c r="N1088" s="154"/>
      <c r="O1088" s="93"/>
      <c r="P1088" s="93"/>
      <c r="Q1088" s="93"/>
      <c r="R1088" s="127">
        <v>0</v>
      </c>
      <c r="S1088" s="127">
        <v>0</v>
      </c>
      <c r="T1088" s="149"/>
      <c r="U1088" s="149"/>
      <c r="V1088" s="149"/>
      <c r="W1088" s="149"/>
      <c r="X1088" s="149"/>
      <c r="Y1088" s="150"/>
    </row>
    <row r="1089" spans="1:25">
      <c r="A1089" s="148"/>
      <c r="B1089" s="259"/>
      <c r="C1089" s="152"/>
      <c r="D1089" s="152"/>
      <c r="E1089" s="152"/>
      <c r="F1089" s="156"/>
      <c r="G1089" s="152"/>
      <c r="H1089" s="154"/>
      <c r="I1089" s="152"/>
      <c r="J1089" s="157"/>
      <c r="K1089" s="148"/>
      <c r="L1089" s="148"/>
      <c r="M1089" s="148"/>
      <c r="N1089" s="154"/>
      <c r="O1089" s="93"/>
      <c r="P1089" s="93"/>
      <c r="Q1089" s="93"/>
      <c r="R1089" s="127">
        <v>0</v>
      </c>
      <c r="S1089" s="127">
        <v>0</v>
      </c>
      <c r="T1089" s="149"/>
      <c r="U1089" s="149"/>
      <c r="V1089" s="149"/>
      <c r="W1089" s="149"/>
      <c r="X1089" s="149"/>
      <c r="Y1089" s="150"/>
    </row>
    <row r="1090" spans="1:25">
      <c r="A1090" s="148"/>
      <c r="B1090" s="259"/>
      <c r="C1090" s="152"/>
      <c r="D1090" s="152"/>
      <c r="E1090" s="152"/>
      <c r="F1090" s="156"/>
      <c r="G1090" s="152"/>
      <c r="H1090" s="154"/>
      <c r="I1090" s="152"/>
      <c r="J1090" s="157"/>
      <c r="K1090" s="148"/>
      <c r="L1090" s="148"/>
      <c r="M1090" s="148"/>
      <c r="N1090" s="154"/>
      <c r="O1090" s="93"/>
      <c r="P1090" s="93"/>
      <c r="Q1090" s="93"/>
      <c r="R1090" s="127">
        <v>0</v>
      </c>
      <c r="S1090" s="127">
        <v>0</v>
      </c>
      <c r="T1090" s="149"/>
      <c r="U1090" s="149"/>
      <c r="V1090" s="149"/>
      <c r="W1090" s="149"/>
      <c r="X1090" s="149"/>
      <c r="Y1090" s="150"/>
    </row>
    <row r="1091" spans="1:25">
      <c r="A1091" s="148"/>
      <c r="B1091" s="259"/>
      <c r="C1091" s="152"/>
      <c r="D1091" s="152"/>
      <c r="E1091" s="152"/>
      <c r="F1091" s="149"/>
      <c r="G1091" s="148"/>
      <c r="H1091" s="153"/>
      <c r="I1091" s="148"/>
      <c r="J1091" s="157"/>
      <c r="K1091" s="148"/>
      <c r="L1091" s="148"/>
      <c r="M1091" s="148"/>
      <c r="N1091" s="148"/>
      <c r="O1091" s="148"/>
      <c r="P1091" s="148"/>
      <c r="Q1091" s="93"/>
      <c r="R1091" s="127">
        <v>0</v>
      </c>
      <c r="S1091" s="127">
        <v>0</v>
      </c>
      <c r="T1091" s="149"/>
      <c r="U1091" s="149"/>
      <c r="V1091" s="149"/>
      <c r="W1091" s="149"/>
      <c r="X1091" s="149"/>
      <c r="Y1091" s="150"/>
    </row>
    <row r="1092" spans="1:25">
      <c r="A1092" s="148"/>
      <c r="B1092" s="259"/>
      <c r="C1092" s="148"/>
      <c r="D1092" s="148"/>
      <c r="E1092" s="148"/>
      <c r="F1092" s="156"/>
      <c r="G1092" s="152"/>
      <c r="H1092" s="154"/>
      <c r="I1092" s="152"/>
      <c r="J1092" s="157"/>
      <c r="K1092" s="148"/>
      <c r="L1092" s="148"/>
      <c r="M1092" s="148"/>
      <c r="N1092" s="154"/>
      <c r="O1092" s="93"/>
      <c r="P1092" s="93"/>
      <c r="Q1092" s="148"/>
      <c r="R1092" s="127">
        <v>0</v>
      </c>
      <c r="S1092" s="127">
        <v>0</v>
      </c>
      <c r="T1092" s="149"/>
      <c r="U1092" s="149"/>
      <c r="V1092" s="149"/>
      <c r="W1092" s="149"/>
      <c r="X1092" s="149"/>
      <c r="Y1092" s="150"/>
    </row>
    <row r="1093" spans="1:25">
      <c r="A1093" s="148"/>
      <c r="B1093" s="259"/>
      <c r="C1093" s="152"/>
      <c r="D1093" s="152"/>
      <c r="E1093" s="152"/>
      <c r="F1093" s="156"/>
      <c r="G1093" s="152"/>
      <c r="H1093" s="154"/>
      <c r="I1093" s="152"/>
      <c r="J1093" s="157"/>
      <c r="K1093" s="148"/>
      <c r="L1093" s="148"/>
      <c r="M1093" s="148"/>
      <c r="N1093" s="154"/>
      <c r="O1093" s="93"/>
      <c r="P1093" s="93"/>
      <c r="Q1093" s="93"/>
      <c r="R1093" s="127">
        <v>0</v>
      </c>
      <c r="S1093" s="127">
        <v>0</v>
      </c>
      <c r="T1093" s="149"/>
      <c r="U1093" s="149"/>
      <c r="V1093" s="149"/>
      <c r="W1093" s="149"/>
      <c r="X1093" s="149"/>
      <c r="Y1093" s="150"/>
    </row>
    <row r="1094" spans="1:25">
      <c r="A1094" s="148"/>
      <c r="B1094" s="259"/>
      <c r="C1094" s="152"/>
      <c r="D1094" s="152"/>
      <c r="E1094" s="152"/>
      <c r="F1094" s="156"/>
      <c r="G1094" s="152"/>
      <c r="H1094" s="154"/>
      <c r="I1094" s="152"/>
      <c r="J1094" s="157"/>
      <c r="K1094" s="148"/>
      <c r="L1094" s="148"/>
      <c r="M1094" s="148"/>
      <c r="N1094" s="154"/>
      <c r="O1094" s="93"/>
      <c r="P1094" s="93"/>
      <c r="Q1094" s="93"/>
      <c r="R1094" s="127">
        <v>0</v>
      </c>
      <c r="S1094" s="127">
        <v>0</v>
      </c>
      <c r="T1094" s="149"/>
      <c r="U1094" s="149"/>
      <c r="V1094" s="149"/>
      <c r="W1094" s="149"/>
      <c r="X1094" s="149"/>
      <c r="Y1094" s="150"/>
    </row>
    <row r="1095" spans="1:25">
      <c r="A1095" s="148"/>
      <c r="B1095" s="259"/>
      <c r="C1095" s="152"/>
      <c r="D1095" s="152"/>
      <c r="E1095" s="152"/>
      <c r="F1095" s="156"/>
      <c r="G1095" s="152"/>
      <c r="H1095" s="154"/>
      <c r="I1095" s="152"/>
      <c r="J1095" s="157"/>
      <c r="K1095" s="148"/>
      <c r="L1095" s="148"/>
      <c r="M1095" s="148"/>
      <c r="N1095" s="154"/>
      <c r="O1095" s="93"/>
      <c r="P1095" s="93"/>
      <c r="Q1095" s="93"/>
      <c r="R1095" s="127">
        <v>0</v>
      </c>
      <c r="S1095" s="127">
        <v>0</v>
      </c>
      <c r="T1095" s="149"/>
      <c r="U1095" s="149"/>
      <c r="V1095" s="149"/>
      <c r="W1095" s="149"/>
      <c r="X1095" s="149"/>
      <c r="Y1095" s="150"/>
    </row>
    <row r="1096" spans="1:25">
      <c r="A1096" s="148"/>
      <c r="B1096" s="259"/>
      <c r="C1096" s="152"/>
      <c r="D1096" s="152"/>
      <c r="E1096" s="152"/>
      <c r="F1096" s="156"/>
      <c r="G1096" s="152"/>
      <c r="H1096" s="154"/>
      <c r="I1096" s="152"/>
      <c r="J1096" s="157"/>
      <c r="K1096" s="148"/>
      <c r="L1096" s="148"/>
      <c r="M1096" s="148"/>
      <c r="N1096" s="154"/>
      <c r="O1096" s="93"/>
      <c r="P1096" s="93"/>
      <c r="Q1096" s="93"/>
      <c r="R1096" s="127">
        <v>0</v>
      </c>
      <c r="S1096" s="127">
        <v>0</v>
      </c>
      <c r="T1096" s="149"/>
      <c r="U1096" s="149"/>
      <c r="V1096" s="149"/>
      <c r="W1096" s="149"/>
      <c r="X1096" s="149"/>
      <c r="Y1096" s="150"/>
    </row>
    <row r="1097" spans="1:25">
      <c r="A1097" s="148"/>
      <c r="B1097" s="259"/>
      <c r="C1097" s="152"/>
      <c r="D1097" s="152"/>
      <c r="E1097" s="152"/>
      <c r="F1097" s="149"/>
      <c r="G1097" s="148"/>
      <c r="H1097" s="153"/>
      <c r="I1097" s="148"/>
      <c r="J1097" s="157"/>
      <c r="K1097" s="148"/>
      <c r="L1097" s="148"/>
      <c r="M1097" s="148"/>
      <c r="N1097" s="148"/>
      <c r="O1097" s="148"/>
      <c r="P1097" s="148"/>
      <c r="Q1097" s="93"/>
      <c r="R1097" s="127">
        <v>0</v>
      </c>
      <c r="S1097" s="127">
        <v>0</v>
      </c>
      <c r="T1097" s="149"/>
      <c r="U1097" s="149"/>
      <c r="V1097" s="149"/>
      <c r="W1097" s="149"/>
      <c r="X1097" s="149"/>
      <c r="Y1097" s="150"/>
    </row>
    <row r="1098" spans="1:25">
      <c r="A1098" s="148"/>
      <c r="B1098" s="259"/>
      <c r="C1098" s="148"/>
      <c r="D1098" s="148"/>
      <c r="E1098" s="148"/>
      <c r="F1098" s="156"/>
      <c r="G1098" s="152"/>
      <c r="H1098" s="154"/>
      <c r="I1098" s="152"/>
      <c r="J1098" s="157"/>
      <c r="K1098" s="148"/>
      <c r="L1098" s="148"/>
      <c r="M1098" s="148"/>
      <c r="N1098" s="154"/>
      <c r="O1098" s="93"/>
      <c r="P1098" s="93"/>
      <c r="Q1098" s="148"/>
      <c r="R1098" s="127">
        <v>0</v>
      </c>
      <c r="S1098" s="127">
        <v>0</v>
      </c>
      <c r="T1098" s="149"/>
      <c r="U1098" s="149"/>
      <c r="V1098" s="149"/>
      <c r="W1098" s="149"/>
      <c r="X1098" s="149"/>
      <c r="Y1098" s="150"/>
    </row>
    <row r="1099" spans="1:25">
      <c r="A1099" s="148"/>
      <c r="B1099" s="259"/>
      <c r="C1099" s="152"/>
      <c r="D1099" s="152"/>
      <c r="E1099" s="152"/>
      <c r="F1099" s="156"/>
      <c r="G1099" s="152"/>
      <c r="H1099" s="154"/>
      <c r="I1099" s="152"/>
      <c r="J1099" s="157"/>
      <c r="K1099" s="148"/>
      <c r="L1099" s="148"/>
      <c r="M1099" s="148"/>
      <c r="N1099" s="154"/>
      <c r="O1099" s="93"/>
      <c r="P1099" s="93"/>
      <c r="Q1099" s="93"/>
      <c r="R1099" s="127">
        <v>0</v>
      </c>
      <c r="S1099" s="127">
        <v>0</v>
      </c>
      <c r="T1099" s="149"/>
      <c r="U1099" s="149"/>
      <c r="V1099" s="149"/>
      <c r="W1099" s="149"/>
      <c r="X1099" s="149"/>
      <c r="Y1099" s="150"/>
    </row>
    <row r="1100" spans="1:25">
      <c r="A1100" s="148"/>
      <c r="B1100" s="259"/>
      <c r="C1100" s="152"/>
      <c r="D1100" s="152"/>
      <c r="E1100" s="152"/>
      <c r="F1100" s="156"/>
      <c r="G1100" s="152"/>
      <c r="H1100" s="154"/>
      <c r="I1100" s="152"/>
      <c r="J1100" s="157"/>
      <c r="K1100" s="148"/>
      <c r="L1100" s="148"/>
      <c r="M1100" s="148"/>
      <c r="N1100" s="154"/>
      <c r="O1100" s="93"/>
      <c r="P1100" s="93"/>
      <c r="Q1100" s="93"/>
      <c r="R1100" s="127">
        <v>0</v>
      </c>
      <c r="S1100" s="127">
        <v>0</v>
      </c>
      <c r="T1100" s="149"/>
      <c r="U1100" s="149"/>
      <c r="V1100" s="149"/>
      <c r="W1100" s="149"/>
      <c r="X1100" s="149"/>
      <c r="Y1100" s="150"/>
    </row>
    <row r="1101" spans="1:25">
      <c r="A1101" s="148"/>
      <c r="B1101" s="259"/>
      <c r="C1101" s="152"/>
      <c r="D1101" s="152"/>
      <c r="E1101" s="152"/>
      <c r="F1101" s="156"/>
      <c r="G1101" s="152"/>
      <c r="H1101" s="154"/>
      <c r="I1101" s="152"/>
      <c r="J1101" s="157"/>
      <c r="K1101" s="148"/>
      <c r="L1101" s="148"/>
      <c r="M1101" s="148"/>
      <c r="N1101" s="154"/>
      <c r="O1101" s="93"/>
      <c r="P1101" s="93"/>
      <c r="Q1101" s="93"/>
      <c r="R1101" s="127">
        <v>0</v>
      </c>
      <c r="S1101" s="127">
        <v>0</v>
      </c>
      <c r="T1101" s="149"/>
      <c r="U1101" s="149"/>
      <c r="V1101" s="149"/>
      <c r="W1101" s="149"/>
      <c r="X1101" s="149"/>
      <c r="Y1101" s="150"/>
    </row>
    <row r="1102" spans="1:25">
      <c r="A1102" s="148"/>
      <c r="B1102" s="259"/>
      <c r="C1102" s="152"/>
      <c r="D1102" s="152"/>
      <c r="E1102" s="152"/>
      <c r="F1102" s="156"/>
      <c r="G1102" s="152"/>
      <c r="H1102" s="154"/>
      <c r="I1102" s="152"/>
      <c r="J1102" s="157"/>
      <c r="K1102" s="148"/>
      <c r="L1102" s="148"/>
      <c r="M1102" s="148"/>
      <c r="N1102" s="154"/>
      <c r="O1102" s="93"/>
      <c r="P1102" s="93"/>
      <c r="Q1102" s="93"/>
      <c r="R1102" s="127">
        <v>0</v>
      </c>
      <c r="S1102" s="127">
        <v>0</v>
      </c>
      <c r="T1102" s="149"/>
      <c r="U1102" s="149"/>
      <c r="V1102" s="149"/>
      <c r="W1102" s="149"/>
      <c r="X1102" s="149"/>
      <c r="Y1102" s="150"/>
    </row>
    <row r="1103" spans="1:25">
      <c r="A1103" s="148"/>
      <c r="B1103" s="259"/>
      <c r="C1103" s="152"/>
      <c r="D1103" s="152"/>
      <c r="E1103" s="152"/>
      <c r="F1103" s="149"/>
      <c r="G1103" s="148"/>
      <c r="H1103" s="153"/>
      <c r="I1103" s="148"/>
      <c r="J1103" s="157"/>
      <c r="K1103" s="148"/>
      <c r="L1103" s="148"/>
      <c r="M1103" s="148"/>
      <c r="N1103" s="154"/>
      <c r="O1103" s="148"/>
      <c r="P1103" s="148"/>
      <c r="Q1103" s="93"/>
      <c r="R1103" s="127">
        <v>0</v>
      </c>
      <c r="S1103" s="127">
        <v>0</v>
      </c>
      <c r="T1103" s="149"/>
      <c r="U1103" s="149"/>
      <c r="V1103" s="149"/>
      <c r="W1103" s="149"/>
      <c r="X1103" s="149"/>
      <c r="Y1103" s="150"/>
    </row>
    <row r="1104" spans="1:25">
      <c r="A1104" s="148"/>
      <c r="B1104" s="259"/>
      <c r="C1104" s="148"/>
      <c r="D1104" s="148"/>
      <c r="E1104" s="148"/>
      <c r="F1104" s="156"/>
      <c r="G1104" s="152"/>
      <c r="H1104" s="154"/>
      <c r="I1104" s="152"/>
      <c r="J1104" s="157"/>
      <c r="K1104" s="148"/>
      <c r="L1104" s="148"/>
      <c r="M1104" s="148"/>
      <c r="N1104" s="154"/>
      <c r="O1104" s="93"/>
      <c r="P1104" s="93"/>
      <c r="Q1104" s="148"/>
      <c r="R1104" s="127">
        <v>0</v>
      </c>
      <c r="S1104" s="127">
        <v>0</v>
      </c>
      <c r="T1104" s="149"/>
      <c r="U1104" s="149"/>
      <c r="V1104" s="149"/>
      <c r="W1104" s="149"/>
      <c r="X1104" s="149"/>
      <c r="Y1104" s="150"/>
    </row>
    <row r="1105" spans="1:25">
      <c r="A1105" s="148"/>
      <c r="B1105" s="259"/>
      <c r="C1105" s="152"/>
      <c r="D1105" s="152"/>
      <c r="E1105" s="152"/>
      <c r="F1105" s="156"/>
      <c r="G1105" s="152"/>
      <c r="H1105" s="154"/>
      <c r="I1105" s="152"/>
      <c r="J1105" s="157"/>
      <c r="K1105" s="148"/>
      <c r="L1105" s="148"/>
      <c r="M1105" s="148"/>
      <c r="N1105" s="154"/>
      <c r="O1105" s="93"/>
      <c r="P1105" s="93"/>
      <c r="Q1105" s="93"/>
      <c r="R1105" s="127">
        <v>0</v>
      </c>
      <c r="S1105" s="127">
        <v>0</v>
      </c>
      <c r="T1105" s="149"/>
      <c r="U1105" s="149"/>
      <c r="V1105" s="149"/>
      <c r="W1105" s="149"/>
      <c r="X1105" s="149"/>
      <c r="Y1105" s="150"/>
    </row>
    <row r="1106" spans="1:25">
      <c r="A1106" s="148"/>
      <c r="B1106" s="259"/>
      <c r="C1106" s="152"/>
      <c r="D1106" s="152"/>
      <c r="E1106" s="152"/>
      <c r="F1106" s="156"/>
      <c r="G1106" s="152"/>
      <c r="H1106" s="154"/>
      <c r="I1106" s="152"/>
      <c r="J1106" s="157"/>
      <c r="K1106" s="148"/>
      <c r="L1106" s="148"/>
      <c r="M1106" s="148"/>
      <c r="N1106" s="154"/>
      <c r="O1106" s="93"/>
      <c r="P1106" s="93"/>
      <c r="Q1106" s="93"/>
      <c r="R1106" s="127">
        <v>0</v>
      </c>
      <c r="S1106" s="127">
        <v>0</v>
      </c>
      <c r="T1106" s="149"/>
      <c r="U1106" s="149"/>
      <c r="V1106" s="149"/>
      <c r="W1106" s="149"/>
      <c r="X1106" s="149"/>
      <c r="Y1106" s="150"/>
    </row>
    <row r="1107" spans="1:25">
      <c r="A1107" s="148"/>
      <c r="B1107" s="259"/>
      <c r="C1107" s="152"/>
      <c r="D1107" s="152"/>
      <c r="E1107" s="152"/>
      <c r="F1107" s="156"/>
      <c r="G1107" s="152"/>
      <c r="H1107" s="154"/>
      <c r="I1107" s="152"/>
      <c r="J1107" s="157"/>
      <c r="K1107" s="148"/>
      <c r="L1107" s="148"/>
      <c r="M1107" s="148"/>
      <c r="N1107" s="154"/>
      <c r="O1107" s="93"/>
      <c r="P1107" s="93"/>
      <c r="Q1107" s="93"/>
      <c r="R1107" s="127">
        <v>0</v>
      </c>
      <c r="S1107" s="127">
        <v>0</v>
      </c>
      <c r="T1107" s="149"/>
      <c r="U1107" s="149"/>
      <c r="V1107" s="149"/>
      <c r="W1107" s="149"/>
      <c r="X1107" s="149"/>
      <c r="Y1107" s="150"/>
    </row>
    <row r="1108" spans="1:25">
      <c r="A1108" s="148"/>
      <c r="B1108" s="259"/>
      <c r="C1108" s="152"/>
      <c r="D1108" s="152"/>
      <c r="E1108" s="152"/>
      <c r="F1108" s="156"/>
      <c r="G1108" s="152"/>
      <c r="H1108" s="154"/>
      <c r="I1108" s="152"/>
      <c r="J1108" s="157"/>
      <c r="K1108" s="148"/>
      <c r="L1108" s="148"/>
      <c r="M1108" s="148"/>
      <c r="N1108" s="154"/>
      <c r="O1108" s="93"/>
      <c r="P1108" s="93"/>
      <c r="Q1108" s="93"/>
      <c r="R1108" s="127">
        <v>0</v>
      </c>
      <c r="S1108" s="127">
        <v>0</v>
      </c>
      <c r="T1108" s="149"/>
      <c r="U1108" s="149"/>
      <c r="V1108" s="149"/>
      <c r="W1108" s="149"/>
      <c r="X1108" s="149"/>
      <c r="Y1108" s="150"/>
    </row>
    <row r="1109" spans="1:25">
      <c r="A1109" s="148"/>
      <c r="B1109" s="259"/>
      <c r="C1109" s="152"/>
      <c r="D1109" s="152"/>
      <c r="E1109" s="152"/>
      <c r="F1109" s="149"/>
      <c r="G1109" s="148"/>
      <c r="H1109" s="154"/>
      <c r="I1109" s="148"/>
      <c r="J1109" s="157"/>
      <c r="K1109" s="148"/>
      <c r="L1109" s="148"/>
      <c r="M1109" s="148"/>
      <c r="N1109" s="154"/>
      <c r="O1109" s="148"/>
      <c r="P1109" s="148"/>
      <c r="Q1109" s="93"/>
      <c r="R1109" s="127">
        <v>0</v>
      </c>
      <c r="S1109" s="127">
        <v>0</v>
      </c>
      <c r="T1109" s="149"/>
      <c r="U1109" s="149"/>
      <c r="V1109" s="149"/>
      <c r="W1109" s="149"/>
      <c r="X1109" s="149"/>
      <c r="Y1109" s="150"/>
    </row>
    <row r="1110" spans="1:25">
      <c r="A1110" s="148"/>
      <c r="B1110" s="259"/>
      <c r="C1110" s="148"/>
      <c r="D1110" s="148"/>
      <c r="E1110" s="148"/>
      <c r="F1110" s="149"/>
      <c r="G1110" s="148"/>
      <c r="H1110" s="154"/>
      <c r="I1110" s="152"/>
      <c r="J1110" s="157"/>
      <c r="K1110" s="148"/>
      <c r="L1110" s="148"/>
      <c r="M1110" s="148"/>
      <c r="N1110" s="154"/>
      <c r="O1110" s="93"/>
      <c r="P1110" s="93"/>
      <c r="Q1110" s="148"/>
      <c r="R1110" s="127">
        <v>0</v>
      </c>
      <c r="S1110" s="127">
        <v>0</v>
      </c>
      <c r="T1110" s="149"/>
      <c r="U1110" s="149"/>
      <c r="V1110" s="149"/>
      <c r="W1110" s="149"/>
      <c r="X1110" s="149"/>
      <c r="Y1110" s="150"/>
    </row>
    <row r="1111" spans="1:25">
      <c r="A1111" s="148"/>
      <c r="B1111" s="259"/>
      <c r="C1111" s="148"/>
      <c r="D1111" s="148"/>
      <c r="E1111" s="148"/>
      <c r="F1111" s="149"/>
      <c r="G1111" s="148"/>
      <c r="H1111" s="154"/>
      <c r="I1111" s="148"/>
      <c r="J1111" s="157"/>
      <c r="K1111" s="148"/>
      <c r="L1111" s="148"/>
      <c r="M1111" s="148"/>
      <c r="N1111" s="154"/>
      <c r="O1111" s="93"/>
      <c r="P1111" s="93"/>
      <c r="Q1111" s="93"/>
      <c r="R1111" s="127">
        <v>0</v>
      </c>
      <c r="S1111" s="127">
        <v>0</v>
      </c>
      <c r="T1111" s="149"/>
      <c r="U1111" s="149"/>
      <c r="V1111" s="149"/>
      <c r="W1111" s="149"/>
      <c r="X1111" s="149"/>
      <c r="Y1111" s="150"/>
    </row>
    <row r="1112" spans="1:25">
      <c r="A1112" s="148"/>
      <c r="B1112" s="259"/>
      <c r="C1112" s="148"/>
      <c r="D1112" s="148"/>
      <c r="E1112" s="148"/>
      <c r="F1112" s="149"/>
      <c r="G1112" s="148"/>
      <c r="H1112" s="154"/>
      <c r="I1112" s="148"/>
      <c r="J1112" s="157"/>
      <c r="K1112" s="148"/>
      <c r="L1112" s="148"/>
      <c r="M1112" s="148"/>
      <c r="N1112" s="154"/>
      <c r="O1112" s="93"/>
      <c r="P1112" s="93"/>
      <c r="Q1112" s="93"/>
      <c r="R1112" s="127">
        <v>0</v>
      </c>
      <c r="S1112" s="127">
        <v>0</v>
      </c>
      <c r="T1112" s="149"/>
      <c r="U1112" s="149"/>
      <c r="V1112" s="149"/>
      <c r="W1112" s="149"/>
      <c r="X1112" s="149"/>
      <c r="Y1112" s="150"/>
    </row>
    <row r="1113" spans="1:25">
      <c r="A1113" s="148"/>
      <c r="B1113" s="259"/>
      <c r="C1113" s="148"/>
      <c r="D1113" s="148"/>
      <c r="E1113" s="148"/>
      <c r="F1113" s="149"/>
      <c r="G1113" s="148"/>
      <c r="H1113" s="154"/>
      <c r="I1113" s="148"/>
      <c r="J1113" s="157"/>
      <c r="K1113" s="148"/>
      <c r="L1113" s="148"/>
      <c r="M1113" s="148"/>
      <c r="N1113" s="154"/>
      <c r="O1113" s="93"/>
      <c r="P1113" s="93"/>
      <c r="Q1113" s="93"/>
      <c r="R1113" s="127">
        <v>0</v>
      </c>
      <c r="S1113" s="127">
        <v>0</v>
      </c>
      <c r="T1113" s="149"/>
      <c r="U1113" s="149"/>
      <c r="V1113" s="149"/>
      <c r="W1113" s="149"/>
      <c r="X1113" s="149"/>
      <c r="Y1113" s="150"/>
    </row>
    <row r="1114" spans="1:25">
      <c r="A1114" s="148"/>
      <c r="B1114" s="259"/>
      <c r="C1114" s="148"/>
      <c r="D1114" s="148"/>
      <c r="E1114" s="148"/>
      <c r="F1114" s="149"/>
      <c r="G1114" s="148"/>
      <c r="H1114" s="154"/>
      <c r="I1114" s="148"/>
      <c r="J1114" s="157"/>
      <c r="K1114" s="148"/>
      <c r="L1114" s="148"/>
      <c r="M1114" s="148"/>
      <c r="N1114" s="154"/>
      <c r="O1114" s="93"/>
      <c r="P1114" s="93"/>
      <c r="Q1114" s="93"/>
      <c r="R1114" s="127">
        <v>0</v>
      </c>
      <c r="S1114" s="127">
        <v>0</v>
      </c>
      <c r="T1114" s="149"/>
      <c r="U1114" s="149"/>
      <c r="V1114" s="149"/>
      <c r="W1114" s="149"/>
      <c r="X1114" s="149"/>
      <c r="Y1114" s="150"/>
    </row>
    <row r="1115" spans="1:25">
      <c r="A1115" s="148"/>
      <c r="B1115" s="259"/>
      <c r="C1115" s="148"/>
      <c r="D1115" s="148"/>
      <c r="E1115" s="148"/>
      <c r="F1115" s="149"/>
      <c r="G1115" s="148"/>
      <c r="H1115" s="154"/>
      <c r="I1115" s="148"/>
      <c r="J1115" s="157"/>
      <c r="K1115" s="148"/>
      <c r="L1115" s="148"/>
      <c r="M1115" s="148"/>
      <c r="N1115" s="154"/>
      <c r="O1115" s="148"/>
      <c r="P1115" s="148"/>
      <c r="Q1115" s="93"/>
      <c r="R1115" s="127">
        <v>0</v>
      </c>
      <c r="S1115" s="127">
        <v>0</v>
      </c>
      <c r="T1115" s="149"/>
      <c r="U1115" s="149"/>
      <c r="V1115" s="149"/>
      <c r="W1115" s="149"/>
      <c r="X1115" s="149"/>
      <c r="Y1115" s="150"/>
    </row>
    <row r="1116" spans="1:25">
      <c r="A1116" s="148"/>
      <c r="B1116" s="259"/>
      <c r="C1116" s="148"/>
      <c r="D1116" s="148"/>
      <c r="E1116" s="148"/>
      <c r="F1116" s="149"/>
      <c r="G1116" s="148"/>
      <c r="H1116" s="154"/>
      <c r="I1116" s="148"/>
      <c r="J1116" s="157"/>
      <c r="K1116" s="148"/>
      <c r="L1116" s="148"/>
      <c r="M1116" s="148"/>
      <c r="N1116" s="154"/>
      <c r="O1116" s="93"/>
      <c r="P1116" s="93"/>
      <c r="Q1116" s="148"/>
      <c r="R1116" s="127">
        <v>0</v>
      </c>
      <c r="S1116" s="127">
        <v>0</v>
      </c>
      <c r="T1116" s="149"/>
      <c r="U1116" s="149"/>
      <c r="V1116" s="149"/>
      <c r="W1116" s="149"/>
      <c r="X1116" s="149"/>
      <c r="Y1116" s="158"/>
    </row>
    <row r="1117" spans="1:25">
      <c r="A1117" s="148"/>
      <c r="B1117" s="259"/>
      <c r="C1117" s="148"/>
      <c r="D1117" s="148"/>
      <c r="E1117" s="148"/>
      <c r="F1117" s="149"/>
      <c r="G1117" s="148"/>
      <c r="H1117" s="154"/>
      <c r="I1117" s="148"/>
      <c r="J1117" s="157"/>
      <c r="K1117" s="148"/>
      <c r="L1117" s="148"/>
      <c r="M1117" s="148"/>
      <c r="N1117" s="154"/>
      <c r="O1117" s="93"/>
      <c r="P1117" s="93"/>
      <c r="Q1117" s="148"/>
      <c r="R1117" s="127">
        <v>0</v>
      </c>
      <c r="S1117" s="127">
        <v>0</v>
      </c>
      <c r="T1117" s="149"/>
      <c r="U1117" s="149"/>
      <c r="V1117" s="149"/>
      <c r="W1117" s="149"/>
      <c r="X1117" s="149"/>
      <c r="Y1117" s="158"/>
    </row>
    <row r="1118" spans="1:25">
      <c r="A1118" s="148"/>
      <c r="B1118" s="259"/>
      <c r="C1118" s="148"/>
      <c r="D1118" s="148"/>
      <c r="E1118" s="148"/>
      <c r="F1118" s="149"/>
      <c r="G1118" s="148"/>
      <c r="H1118" s="154"/>
      <c r="I1118" s="148"/>
      <c r="J1118" s="157"/>
      <c r="K1118" s="148"/>
      <c r="L1118" s="148"/>
      <c r="M1118" s="148"/>
      <c r="N1118" s="154"/>
      <c r="O1118" s="93"/>
      <c r="P1118" s="93"/>
      <c r="Q1118" s="148"/>
      <c r="R1118" s="127">
        <v>0</v>
      </c>
      <c r="S1118" s="127">
        <v>0</v>
      </c>
      <c r="T1118" s="149"/>
      <c r="U1118" s="149"/>
      <c r="V1118" s="149"/>
      <c r="W1118" s="149"/>
      <c r="X1118" s="149"/>
      <c r="Y1118" s="158"/>
    </row>
    <row r="1119" spans="1:25">
      <c r="A1119" s="148"/>
      <c r="B1119" s="259"/>
      <c r="C1119" s="148"/>
      <c r="D1119" s="148"/>
      <c r="E1119" s="148"/>
      <c r="F1119" s="149"/>
      <c r="G1119" s="148"/>
      <c r="H1119" s="154"/>
      <c r="I1119" s="148"/>
      <c r="J1119" s="159"/>
      <c r="K1119" s="148"/>
      <c r="L1119" s="148"/>
      <c r="M1119" s="148"/>
      <c r="N1119" s="154"/>
      <c r="O1119" s="93"/>
      <c r="P1119" s="93"/>
      <c r="Q1119" s="93"/>
      <c r="R1119" s="127">
        <v>0</v>
      </c>
      <c r="S1119" s="127">
        <v>0</v>
      </c>
      <c r="T1119" s="149"/>
      <c r="U1119" s="149"/>
      <c r="V1119" s="149"/>
      <c r="W1119" s="149"/>
      <c r="X1119" s="149"/>
      <c r="Y1119" s="158"/>
    </row>
    <row r="1120" spans="1:25">
      <c r="A1120" s="148"/>
      <c r="B1120" s="259"/>
      <c r="C1120" s="148"/>
      <c r="D1120" s="148"/>
      <c r="E1120" s="148"/>
      <c r="F1120" s="149"/>
      <c r="G1120" s="148"/>
      <c r="H1120" s="154"/>
      <c r="I1120" s="148"/>
      <c r="J1120" s="159"/>
      <c r="K1120" s="148"/>
      <c r="L1120" s="148"/>
      <c r="M1120" s="148"/>
      <c r="N1120" s="154"/>
      <c r="O1120" s="93"/>
      <c r="P1120" s="93"/>
      <c r="Q1120" s="93"/>
      <c r="R1120" s="127">
        <v>0</v>
      </c>
      <c r="S1120" s="127">
        <v>0</v>
      </c>
      <c r="T1120" s="149"/>
      <c r="U1120" s="149"/>
      <c r="V1120" s="149"/>
      <c r="W1120" s="149"/>
      <c r="X1120" s="149"/>
      <c r="Y1120" s="158"/>
    </row>
    <row r="1121" spans="1:25">
      <c r="A1121" s="148"/>
      <c r="B1121" s="259"/>
      <c r="C1121" s="148"/>
      <c r="D1121" s="148"/>
      <c r="E1121" s="148"/>
      <c r="F1121" s="149"/>
      <c r="G1121" s="148"/>
      <c r="H1121" s="154"/>
      <c r="I1121" s="148"/>
      <c r="J1121" s="159"/>
      <c r="K1121" s="148"/>
      <c r="L1121" s="148"/>
      <c r="M1121" s="148"/>
      <c r="N1121" s="154"/>
      <c r="O1121" s="148"/>
      <c r="P1121" s="148"/>
      <c r="Q1121" s="148"/>
      <c r="R1121" s="127">
        <v>0</v>
      </c>
      <c r="S1121" s="127">
        <v>0</v>
      </c>
      <c r="T1121" s="149"/>
      <c r="U1121" s="149"/>
      <c r="V1121" s="149"/>
      <c r="W1121" s="149"/>
      <c r="X1121" s="149"/>
      <c r="Y1121" s="150"/>
    </row>
    <row r="1122" spans="1:25">
      <c r="A1122" s="148"/>
      <c r="B1122" s="259"/>
      <c r="C1122" s="148"/>
      <c r="D1122" s="148"/>
      <c r="E1122" s="148"/>
      <c r="F1122" s="149"/>
      <c r="G1122" s="148"/>
      <c r="H1122" s="154"/>
      <c r="I1122" s="148"/>
      <c r="J1122" s="159"/>
      <c r="K1122" s="148"/>
      <c r="L1122" s="148"/>
      <c r="M1122" s="148"/>
      <c r="N1122" s="154"/>
      <c r="O1122" s="148"/>
      <c r="P1122" s="148"/>
      <c r="Q1122" s="148"/>
      <c r="R1122" s="127">
        <v>0</v>
      </c>
      <c r="S1122" s="127">
        <v>0</v>
      </c>
      <c r="T1122" s="149"/>
      <c r="U1122" s="149"/>
      <c r="V1122" s="149"/>
      <c r="W1122" s="149"/>
      <c r="X1122" s="149"/>
      <c r="Y1122" s="150"/>
    </row>
    <row r="1123" spans="1:25">
      <c r="A1123" s="148"/>
      <c r="B1123" s="259"/>
      <c r="C1123" s="148"/>
      <c r="D1123" s="148"/>
      <c r="E1123" s="148"/>
      <c r="F1123" s="149"/>
      <c r="G1123" s="148"/>
      <c r="H1123" s="153"/>
      <c r="I1123" s="148"/>
      <c r="J1123" s="159"/>
      <c r="K1123" s="148"/>
      <c r="L1123" s="148"/>
      <c r="M1123" s="148"/>
      <c r="N1123" s="154"/>
      <c r="O1123" s="148"/>
      <c r="P1123" s="148"/>
      <c r="Q1123" s="148"/>
      <c r="R1123" s="127">
        <v>0</v>
      </c>
      <c r="S1123" s="127">
        <v>0</v>
      </c>
      <c r="T1123" s="149"/>
      <c r="U1123" s="149"/>
      <c r="V1123" s="149"/>
      <c r="W1123" s="149"/>
      <c r="X1123" s="149"/>
      <c r="Y1123" s="150"/>
    </row>
    <row r="1124" spans="1:25">
      <c r="A1124" s="148"/>
      <c r="B1124" s="259"/>
      <c r="C1124" s="148"/>
      <c r="D1124" s="148"/>
      <c r="E1124" s="148"/>
      <c r="F1124" s="156"/>
      <c r="G1124" s="152"/>
      <c r="H1124" s="154"/>
      <c r="I1124" s="152"/>
      <c r="J1124" s="152"/>
      <c r="K1124" s="152"/>
      <c r="L1124" s="152"/>
      <c r="M1124" s="152"/>
      <c r="N1124" s="152"/>
      <c r="O1124" s="93"/>
      <c r="P1124" s="93"/>
      <c r="Q1124" s="148"/>
      <c r="R1124" s="127">
        <v>0</v>
      </c>
      <c r="S1124" s="127">
        <v>0</v>
      </c>
      <c r="T1124" s="149"/>
      <c r="U1124" s="149"/>
      <c r="V1124" s="149"/>
      <c r="W1124" s="149"/>
      <c r="X1124" s="149"/>
      <c r="Y1124" s="155"/>
    </row>
    <row r="1125" spans="1:25">
      <c r="A1125" s="148"/>
      <c r="B1125" s="259"/>
      <c r="C1125" s="152"/>
      <c r="D1125" s="152"/>
      <c r="E1125" s="152"/>
      <c r="F1125" s="149"/>
      <c r="G1125" s="148"/>
      <c r="H1125" s="153"/>
      <c r="I1125" s="148"/>
      <c r="J1125" s="148"/>
      <c r="K1125" s="148"/>
      <c r="L1125" s="148"/>
      <c r="M1125" s="148"/>
      <c r="N1125" s="148"/>
      <c r="O1125" s="93"/>
      <c r="P1125" s="93"/>
      <c r="Q1125" s="148"/>
      <c r="R1125" s="127">
        <v>0</v>
      </c>
      <c r="S1125" s="127">
        <v>0</v>
      </c>
      <c r="T1125" s="149"/>
      <c r="U1125" s="149"/>
      <c r="V1125" s="149"/>
      <c r="W1125" s="149"/>
      <c r="X1125" s="149"/>
      <c r="Y1125" s="158"/>
    </row>
    <row r="1126" spans="1:25">
      <c r="A1126" s="148"/>
      <c r="B1126" s="259"/>
      <c r="C1126" s="148"/>
      <c r="D1126" s="148"/>
      <c r="E1126" s="148"/>
      <c r="F1126" s="149"/>
      <c r="G1126" s="148"/>
      <c r="H1126" s="153"/>
      <c r="I1126" s="148"/>
      <c r="J1126" s="148"/>
      <c r="K1126" s="148"/>
      <c r="L1126" s="148"/>
      <c r="M1126" s="148"/>
      <c r="N1126" s="148"/>
      <c r="O1126" s="148"/>
      <c r="P1126" s="148"/>
      <c r="Q1126" s="148"/>
      <c r="R1126" s="127">
        <v>0</v>
      </c>
      <c r="S1126" s="127">
        <v>0</v>
      </c>
      <c r="T1126" s="149"/>
      <c r="U1126" s="149"/>
      <c r="V1126" s="149"/>
      <c r="W1126" s="149"/>
      <c r="X1126" s="149"/>
      <c r="Y1126" s="150"/>
    </row>
    <row r="1127" spans="1:25">
      <c r="A1127" s="148"/>
      <c r="B1127" s="259"/>
      <c r="C1127" s="152"/>
      <c r="D1127" s="152"/>
      <c r="E1127" s="152"/>
      <c r="F1127" s="149"/>
      <c r="G1127" s="148"/>
      <c r="H1127" s="153"/>
      <c r="I1127" s="148"/>
      <c r="J1127" s="148"/>
      <c r="K1127" s="148"/>
      <c r="L1127" s="148"/>
      <c r="M1127" s="148"/>
      <c r="N1127" s="148"/>
      <c r="O1127" s="148"/>
      <c r="P1127" s="148"/>
      <c r="Q1127" s="148"/>
      <c r="R1127" s="127">
        <v>0</v>
      </c>
      <c r="S1127" s="127">
        <v>0</v>
      </c>
      <c r="T1127" s="149"/>
      <c r="U1127" s="149"/>
      <c r="V1127" s="149"/>
      <c r="W1127" s="149"/>
      <c r="X1127" s="149"/>
      <c r="Y1127" s="150"/>
    </row>
    <row r="1128" spans="1:25">
      <c r="A1128" s="148"/>
      <c r="B1128" s="259"/>
      <c r="C1128" s="152"/>
      <c r="D1128" s="152"/>
      <c r="E1128" s="152"/>
      <c r="F1128" s="149"/>
      <c r="G1128" s="148"/>
      <c r="H1128" s="153"/>
      <c r="I1128" s="148"/>
      <c r="J1128" s="148"/>
      <c r="K1128" s="148"/>
      <c r="L1128" s="148"/>
      <c r="M1128" s="148"/>
      <c r="N1128" s="148"/>
      <c r="O1128" s="148"/>
      <c r="P1128" s="148"/>
      <c r="Q1128" s="148"/>
      <c r="R1128" s="127">
        <v>0</v>
      </c>
      <c r="S1128" s="127">
        <v>0</v>
      </c>
      <c r="T1128" s="149"/>
      <c r="U1128" s="149"/>
      <c r="V1128" s="149"/>
      <c r="W1128" s="149"/>
      <c r="X1128" s="149"/>
      <c r="Y1128" s="150"/>
    </row>
    <row r="1129" spans="1:25">
      <c r="A1129" s="148"/>
      <c r="B1129" s="259"/>
      <c r="C1129" s="148"/>
      <c r="D1129" s="148"/>
      <c r="E1129" s="148"/>
      <c r="F1129" s="149"/>
      <c r="G1129" s="148"/>
      <c r="H1129" s="153"/>
      <c r="I1129" s="148"/>
      <c r="J1129" s="148"/>
      <c r="K1129" s="148"/>
      <c r="L1129" s="148"/>
      <c r="M1129" s="148"/>
      <c r="N1129" s="148"/>
      <c r="O1129" s="148"/>
      <c r="P1129" s="148"/>
      <c r="Q1129" s="148"/>
      <c r="R1129" s="127">
        <v>0</v>
      </c>
      <c r="S1129" s="127">
        <v>0</v>
      </c>
      <c r="T1129" s="149"/>
      <c r="U1129" s="149"/>
      <c r="V1129" s="149"/>
      <c r="W1129" s="149"/>
      <c r="X1129" s="149"/>
      <c r="Y1129" s="150"/>
    </row>
    <row r="1130" spans="1:25">
      <c r="A1130" s="148"/>
      <c r="B1130" s="259"/>
      <c r="C1130" s="148"/>
      <c r="D1130" s="148"/>
      <c r="E1130" s="148"/>
      <c r="F1130" s="149"/>
      <c r="G1130" s="148"/>
      <c r="H1130" s="153"/>
      <c r="I1130" s="148"/>
      <c r="J1130" s="148"/>
      <c r="K1130" s="148"/>
      <c r="L1130" s="148"/>
      <c r="M1130" s="148"/>
      <c r="N1130" s="148"/>
      <c r="O1130" s="148"/>
      <c r="P1130" s="148"/>
      <c r="Q1130" s="148"/>
      <c r="R1130" s="127">
        <v>0</v>
      </c>
      <c r="S1130" s="127">
        <v>0</v>
      </c>
      <c r="T1130" s="149"/>
      <c r="U1130" s="149"/>
      <c r="V1130" s="149"/>
      <c r="W1130" s="149"/>
      <c r="X1130" s="149"/>
      <c r="Y1130" s="150"/>
    </row>
    <row r="1131" spans="1:25">
      <c r="A1131" s="148"/>
      <c r="B1131" s="259"/>
      <c r="C1131" s="148"/>
      <c r="D1131" s="148"/>
      <c r="E1131" s="148"/>
      <c r="F1131" s="149"/>
      <c r="G1131" s="148"/>
      <c r="H1131" s="153"/>
      <c r="I1131" s="148"/>
      <c r="J1131" s="148"/>
      <c r="K1131" s="148"/>
      <c r="L1131" s="148"/>
      <c r="M1131" s="148"/>
      <c r="N1131" s="148"/>
      <c r="O1131" s="148"/>
      <c r="P1131" s="148"/>
      <c r="Q1131" s="148"/>
      <c r="R1131" s="127">
        <v>0</v>
      </c>
      <c r="S1131" s="127">
        <v>0</v>
      </c>
      <c r="T1131" s="149"/>
      <c r="U1131" s="149"/>
      <c r="V1131" s="149"/>
      <c r="W1131" s="149"/>
      <c r="X1131" s="149"/>
      <c r="Y1131" s="150"/>
    </row>
    <row r="1132" spans="1:25">
      <c r="A1132" s="148"/>
      <c r="B1132" s="259"/>
      <c r="C1132" s="148"/>
      <c r="D1132" s="148"/>
      <c r="E1132" s="148"/>
      <c r="F1132" s="149"/>
      <c r="G1132" s="148"/>
      <c r="H1132" s="153"/>
      <c r="I1132" s="148"/>
      <c r="J1132" s="148"/>
      <c r="K1132" s="148"/>
      <c r="L1132" s="148"/>
      <c r="M1132" s="148"/>
      <c r="N1132" s="148"/>
      <c r="O1132" s="148"/>
      <c r="P1132" s="148"/>
      <c r="Q1132" s="148"/>
      <c r="R1132" s="127">
        <v>0</v>
      </c>
      <c r="S1132" s="127">
        <v>0</v>
      </c>
      <c r="T1132" s="149"/>
      <c r="U1132" s="149"/>
      <c r="V1132" s="149"/>
      <c r="W1132" s="149"/>
      <c r="X1132" s="149"/>
      <c r="Y1132" s="150"/>
    </row>
    <row r="1133" spans="1:25">
      <c r="A1133" s="148"/>
      <c r="B1133" s="259"/>
      <c r="C1133" s="148"/>
      <c r="D1133" s="148"/>
      <c r="E1133" s="148"/>
      <c r="F1133" s="149"/>
      <c r="G1133" s="148"/>
      <c r="H1133" s="153"/>
      <c r="I1133" s="148"/>
      <c r="J1133" s="148"/>
      <c r="K1133" s="148"/>
      <c r="L1133" s="148"/>
      <c r="M1133" s="148"/>
      <c r="N1133" s="148"/>
      <c r="O1133" s="148"/>
      <c r="P1133" s="148"/>
      <c r="Q1133" s="148"/>
      <c r="R1133" s="148"/>
      <c r="S1133" s="148"/>
      <c r="T1133" s="149"/>
      <c r="U1133" s="149"/>
      <c r="V1133" s="149"/>
      <c r="W1133" s="149"/>
      <c r="X1133" s="149"/>
      <c r="Y1133" s="150"/>
    </row>
    <row r="1134" spans="1:25">
      <c r="A1134" s="148"/>
      <c r="B1134" s="259"/>
      <c r="C1134" s="148"/>
      <c r="D1134" s="148"/>
      <c r="E1134" s="148"/>
      <c r="F1134" s="149"/>
      <c r="G1134" s="148"/>
      <c r="H1134" s="153"/>
      <c r="I1134" s="148"/>
      <c r="J1134" s="148"/>
      <c r="K1134" s="148"/>
      <c r="L1134" s="148"/>
      <c r="M1134" s="148"/>
      <c r="N1134" s="148"/>
      <c r="O1134" s="148"/>
      <c r="P1134" s="148"/>
      <c r="Q1134" s="148"/>
      <c r="R1134" s="148"/>
      <c r="S1134" s="148"/>
      <c r="T1134" s="149"/>
      <c r="U1134" s="149"/>
      <c r="V1134" s="149"/>
      <c r="W1134" s="149"/>
      <c r="X1134" s="149"/>
      <c r="Y1134" s="150"/>
    </row>
    <row r="1135" spans="1:25">
      <c r="A1135" s="148"/>
      <c r="B1135" s="259"/>
      <c r="C1135" s="148"/>
      <c r="D1135" s="148"/>
      <c r="E1135" s="148"/>
      <c r="F1135" s="149"/>
      <c r="G1135" s="148"/>
      <c r="H1135" s="153"/>
      <c r="I1135" s="148"/>
      <c r="J1135" s="148"/>
      <c r="K1135" s="148"/>
      <c r="L1135" s="148"/>
      <c r="M1135" s="148"/>
      <c r="N1135" s="148"/>
      <c r="O1135" s="148"/>
      <c r="P1135" s="148"/>
      <c r="Q1135" s="148"/>
      <c r="R1135" s="148"/>
      <c r="S1135" s="148"/>
      <c r="T1135" s="149"/>
      <c r="U1135" s="149"/>
      <c r="V1135" s="149"/>
      <c r="W1135" s="149"/>
      <c r="X1135" s="149"/>
      <c r="Y1135" s="150"/>
    </row>
    <row r="1136" spans="1:25">
      <c r="A1136" s="148"/>
      <c r="B1136" s="259"/>
      <c r="C1136" s="148"/>
      <c r="D1136" s="148"/>
      <c r="E1136" s="148"/>
      <c r="F1136" s="149"/>
      <c r="G1136" s="148"/>
      <c r="H1136" s="153"/>
      <c r="I1136" s="148"/>
      <c r="J1136" s="148"/>
      <c r="K1136" s="148"/>
      <c r="L1136" s="148"/>
      <c r="M1136" s="148"/>
      <c r="N1136" s="148"/>
      <c r="O1136" s="148"/>
      <c r="P1136" s="148"/>
      <c r="Q1136" s="148"/>
      <c r="R1136" s="148"/>
      <c r="S1136" s="148"/>
      <c r="T1136" s="149"/>
      <c r="U1136" s="149"/>
      <c r="V1136" s="149"/>
      <c r="W1136" s="149"/>
      <c r="X1136" s="149"/>
      <c r="Y1136" s="150"/>
    </row>
    <row r="1137" spans="1:25">
      <c r="A1137" s="148"/>
      <c r="B1137" s="259"/>
      <c r="C1137" s="148"/>
      <c r="D1137" s="148"/>
      <c r="E1137" s="148"/>
      <c r="F1137" s="149"/>
      <c r="G1137" s="148"/>
      <c r="H1137" s="153"/>
      <c r="I1137" s="148"/>
      <c r="J1137" s="148"/>
      <c r="K1137" s="148"/>
      <c r="L1137" s="148"/>
      <c r="M1137" s="148"/>
      <c r="N1137" s="148"/>
      <c r="O1137" s="148"/>
      <c r="P1137" s="148"/>
      <c r="Q1137" s="148"/>
      <c r="R1137" s="148"/>
      <c r="S1137" s="148"/>
      <c r="T1137" s="149"/>
      <c r="U1137" s="149"/>
      <c r="V1137" s="149"/>
      <c r="W1137" s="149"/>
      <c r="X1137" s="149"/>
      <c r="Y1137" s="150"/>
    </row>
    <row r="1138" spans="1:25">
      <c r="A1138" s="148"/>
      <c r="B1138" s="259"/>
      <c r="C1138" s="148"/>
      <c r="D1138" s="148"/>
      <c r="E1138" s="148"/>
      <c r="F1138" s="149"/>
      <c r="G1138" s="148"/>
      <c r="H1138" s="153"/>
      <c r="I1138" s="148"/>
      <c r="J1138" s="148"/>
      <c r="K1138" s="148"/>
      <c r="L1138" s="148"/>
      <c r="M1138" s="148"/>
      <c r="N1138" s="148"/>
      <c r="O1138" s="148"/>
      <c r="P1138" s="148"/>
      <c r="Q1138" s="148"/>
      <c r="R1138" s="148"/>
      <c r="S1138" s="148"/>
      <c r="T1138" s="149"/>
      <c r="U1138" s="149"/>
      <c r="V1138" s="149"/>
      <c r="W1138" s="149"/>
      <c r="X1138" s="149"/>
      <c r="Y1138" s="150"/>
    </row>
    <row r="1139" spans="1:25">
      <c r="A1139" s="148"/>
      <c r="B1139" s="259"/>
      <c r="C1139" s="148"/>
      <c r="D1139" s="148"/>
      <c r="E1139" s="148"/>
      <c r="F1139" s="149"/>
      <c r="G1139" s="148"/>
      <c r="H1139" s="153"/>
      <c r="I1139" s="148"/>
      <c r="J1139" s="148"/>
      <c r="K1139" s="148"/>
      <c r="L1139" s="148"/>
      <c r="M1139" s="148"/>
      <c r="N1139" s="148"/>
      <c r="O1139" s="148"/>
      <c r="P1139" s="148"/>
      <c r="Q1139" s="148"/>
      <c r="R1139" s="148"/>
      <c r="S1139" s="148"/>
      <c r="T1139" s="149"/>
      <c r="U1139" s="149"/>
      <c r="V1139" s="149"/>
      <c r="W1139" s="149"/>
      <c r="X1139" s="149"/>
      <c r="Y1139" s="150"/>
    </row>
    <row r="1140" spans="1:25">
      <c r="A1140" s="148"/>
      <c r="B1140" s="259"/>
      <c r="C1140" s="148"/>
      <c r="D1140" s="148"/>
      <c r="E1140" s="148"/>
      <c r="F1140" s="149"/>
      <c r="G1140" s="148"/>
      <c r="H1140" s="153"/>
      <c r="I1140" s="148"/>
      <c r="J1140" s="148"/>
      <c r="K1140" s="148"/>
      <c r="L1140" s="148"/>
      <c r="M1140" s="148"/>
      <c r="N1140" s="148"/>
      <c r="O1140" s="148"/>
      <c r="P1140" s="148"/>
      <c r="Q1140" s="148"/>
      <c r="R1140" s="148"/>
      <c r="S1140" s="148"/>
      <c r="T1140" s="149"/>
      <c r="U1140" s="149"/>
      <c r="V1140" s="149"/>
      <c r="W1140" s="149"/>
      <c r="X1140" s="149"/>
      <c r="Y1140" s="150"/>
    </row>
    <row r="1141" spans="1:25">
      <c r="A1141" s="148"/>
      <c r="B1141" s="259"/>
      <c r="C1141" s="148"/>
      <c r="D1141" s="148"/>
      <c r="E1141" s="148"/>
      <c r="F1141" s="149"/>
      <c r="G1141" s="148"/>
      <c r="H1141" s="153"/>
      <c r="I1141" s="148"/>
      <c r="J1141" s="148"/>
      <c r="K1141" s="148"/>
      <c r="L1141" s="148"/>
      <c r="M1141" s="148"/>
      <c r="N1141" s="148"/>
      <c r="O1141" s="148"/>
      <c r="P1141" s="148"/>
      <c r="Q1141" s="148"/>
      <c r="R1141" s="148"/>
      <c r="S1141" s="148"/>
      <c r="T1141" s="149"/>
      <c r="U1141" s="149"/>
      <c r="V1141" s="149"/>
      <c r="W1141" s="149"/>
      <c r="X1141" s="149"/>
      <c r="Y1141" s="150"/>
    </row>
    <row r="1142" spans="1:25">
      <c r="A1142" s="148"/>
      <c r="B1142" s="259"/>
      <c r="C1142" s="148"/>
      <c r="D1142" s="148"/>
      <c r="E1142" s="148"/>
      <c r="F1142" s="149"/>
      <c r="G1142" s="148"/>
      <c r="H1142" s="153"/>
      <c r="I1142" s="148"/>
      <c r="J1142" s="148"/>
      <c r="K1142" s="148"/>
      <c r="L1142" s="148"/>
      <c r="M1142" s="148"/>
      <c r="N1142" s="148"/>
      <c r="O1142" s="148"/>
      <c r="P1142" s="148"/>
      <c r="Q1142" s="148"/>
      <c r="R1142" s="148"/>
      <c r="S1142" s="148"/>
      <c r="T1142" s="149"/>
      <c r="U1142" s="149"/>
      <c r="V1142" s="149"/>
      <c r="W1142" s="149"/>
      <c r="X1142" s="149"/>
      <c r="Y1142" s="150"/>
    </row>
    <row r="1143" spans="1:25">
      <c r="A1143" s="148"/>
      <c r="B1143" s="259"/>
      <c r="C1143" s="148"/>
      <c r="D1143" s="148"/>
      <c r="E1143" s="148"/>
      <c r="F1143" s="149"/>
      <c r="G1143" s="148"/>
      <c r="H1143" s="153"/>
      <c r="I1143" s="148"/>
      <c r="J1143" s="148"/>
      <c r="K1143" s="148"/>
      <c r="L1143" s="148"/>
      <c r="M1143" s="148"/>
      <c r="N1143" s="148"/>
      <c r="O1143" s="148"/>
      <c r="P1143" s="148"/>
      <c r="Q1143" s="148"/>
      <c r="R1143" s="148"/>
      <c r="S1143" s="148"/>
      <c r="T1143" s="149"/>
      <c r="U1143" s="149"/>
      <c r="V1143" s="149"/>
      <c r="W1143" s="149"/>
      <c r="X1143" s="149"/>
      <c r="Y1143" s="150"/>
    </row>
    <row r="1144" spans="1:25">
      <c r="A1144" s="148"/>
      <c r="B1144" s="259"/>
      <c r="C1144" s="148"/>
      <c r="D1144" s="148"/>
      <c r="E1144" s="148"/>
      <c r="F1144" s="149"/>
      <c r="G1144" s="148"/>
      <c r="H1144" s="153"/>
      <c r="I1144" s="148"/>
      <c r="J1144" s="148"/>
      <c r="K1144" s="148"/>
      <c r="L1144" s="148"/>
      <c r="M1144" s="148"/>
      <c r="N1144" s="148"/>
      <c r="O1144" s="148"/>
      <c r="P1144" s="148"/>
      <c r="Q1144" s="148"/>
      <c r="R1144" s="148"/>
      <c r="S1144" s="148"/>
      <c r="T1144" s="149"/>
      <c r="U1144" s="149"/>
      <c r="V1144" s="149"/>
      <c r="W1144" s="149"/>
      <c r="X1144" s="149"/>
      <c r="Y1144" s="150"/>
    </row>
    <row r="1145" spans="1:25">
      <c r="A1145" s="148"/>
      <c r="B1145" s="259"/>
      <c r="C1145" s="148"/>
      <c r="D1145" s="148"/>
      <c r="E1145" s="148"/>
      <c r="F1145" s="149"/>
      <c r="G1145" s="148"/>
      <c r="H1145" s="153"/>
      <c r="I1145" s="148"/>
      <c r="J1145" s="148"/>
      <c r="K1145" s="148"/>
      <c r="L1145" s="148"/>
      <c r="M1145" s="148"/>
      <c r="N1145" s="148"/>
      <c r="O1145" s="148"/>
      <c r="P1145" s="148"/>
      <c r="Q1145" s="148"/>
      <c r="R1145" s="148"/>
      <c r="S1145" s="148"/>
      <c r="T1145" s="149"/>
      <c r="U1145" s="149"/>
      <c r="V1145" s="149"/>
      <c r="W1145" s="149"/>
      <c r="X1145" s="149"/>
      <c r="Y1145" s="150"/>
    </row>
    <row r="1146" spans="1:25">
      <c r="A1146" s="148"/>
      <c r="B1146" s="259"/>
      <c r="C1146" s="148"/>
      <c r="D1146" s="148"/>
      <c r="E1146" s="148"/>
      <c r="F1146" s="149"/>
      <c r="G1146" s="148"/>
      <c r="H1146" s="153"/>
      <c r="I1146" s="148"/>
      <c r="J1146" s="148"/>
      <c r="K1146" s="148"/>
      <c r="L1146" s="148"/>
      <c r="M1146" s="148"/>
      <c r="N1146" s="148"/>
      <c r="O1146" s="148"/>
      <c r="P1146" s="148"/>
      <c r="Q1146" s="148"/>
      <c r="R1146" s="148"/>
      <c r="S1146" s="148"/>
      <c r="T1146" s="149"/>
      <c r="U1146" s="149"/>
      <c r="V1146" s="149"/>
      <c r="W1146" s="149"/>
      <c r="X1146" s="149"/>
      <c r="Y1146" s="150"/>
    </row>
    <row r="1147" spans="1:25">
      <c r="A1147" s="148"/>
      <c r="B1147" s="259"/>
      <c r="C1147" s="148"/>
      <c r="D1147" s="148"/>
      <c r="E1147" s="148"/>
      <c r="F1147" s="149"/>
      <c r="G1147" s="148"/>
      <c r="H1147" s="153"/>
      <c r="I1147" s="148"/>
      <c r="J1147" s="148"/>
      <c r="K1147" s="148"/>
      <c r="L1147" s="148"/>
      <c r="M1147" s="148"/>
      <c r="N1147" s="148"/>
      <c r="O1147" s="148"/>
      <c r="P1147" s="148"/>
      <c r="Q1147" s="148"/>
      <c r="R1147" s="148"/>
      <c r="S1147" s="148"/>
      <c r="T1147" s="149"/>
      <c r="U1147" s="149"/>
      <c r="V1147" s="149"/>
      <c r="W1147" s="149"/>
      <c r="X1147" s="149"/>
      <c r="Y1147" s="150"/>
    </row>
    <row r="1148" spans="1:25">
      <c r="A1148" s="148"/>
      <c r="B1148" s="259"/>
      <c r="C1148" s="148"/>
      <c r="D1148" s="148"/>
      <c r="E1148" s="148"/>
      <c r="F1148" s="149"/>
      <c r="G1148" s="148"/>
      <c r="H1148" s="153"/>
      <c r="I1148" s="148"/>
      <c r="J1148" s="148"/>
      <c r="K1148" s="148"/>
      <c r="L1148" s="148"/>
      <c r="M1148" s="148"/>
      <c r="N1148" s="148"/>
      <c r="O1148" s="148"/>
      <c r="P1148" s="148"/>
      <c r="Q1148" s="148"/>
      <c r="R1148" s="148"/>
      <c r="S1148" s="148"/>
      <c r="T1148" s="149"/>
      <c r="U1148" s="149"/>
      <c r="V1148" s="149"/>
      <c r="W1148" s="149"/>
      <c r="X1148" s="149"/>
      <c r="Y1148" s="150"/>
    </row>
    <row r="1149" spans="1:25">
      <c r="A1149" s="148"/>
      <c r="B1149" s="259"/>
      <c r="C1149" s="148"/>
      <c r="D1149" s="148"/>
      <c r="E1149" s="148"/>
      <c r="F1149" s="149"/>
      <c r="G1149" s="148"/>
      <c r="H1149" s="153"/>
      <c r="I1149" s="148"/>
      <c r="J1149" s="148"/>
      <c r="K1149" s="148"/>
      <c r="L1149" s="148"/>
      <c r="M1149" s="148"/>
      <c r="N1149" s="148"/>
      <c r="O1149" s="148"/>
      <c r="P1149" s="148"/>
      <c r="Q1149" s="148"/>
      <c r="R1149" s="148"/>
      <c r="S1149" s="148"/>
      <c r="T1149" s="149"/>
      <c r="U1149" s="149"/>
      <c r="V1149" s="149"/>
      <c r="W1149" s="149"/>
      <c r="X1149" s="149"/>
      <c r="Y1149" s="150"/>
    </row>
    <row r="1150" spans="1:25">
      <c r="A1150" s="148"/>
      <c r="B1150" s="259"/>
      <c r="C1150" s="148"/>
      <c r="D1150" s="148"/>
      <c r="E1150" s="148"/>
      <c r="F1150" s="149"/>
      <c r="G1150" s="148"/>
      <c r="H1150" s="153"/>
      <c r="I1150" s="148"/>
      <c r="J1150" s="148"/>
      <c r="K1150" s="148"/>
      <c r="L1150" s="148"/>
      <c r="M1150" s="148"/>
      <c r="N1150" s="148"/>
      <c r="O1150" s="148"/>
      <c r="P1150" s="148"/>
      <c r="Q1150" s="148"/>
      <c r="R1150" s="148"/>
      <c r="S1150" s="148"/>
      <c r="T1150" s="149"/>
      <c r="U1150" s="149"/>
      <c r="V1150" s="149"/>
      <c r="W1150" s="149"/>
      <c r="X1150" s="149"/>
      <c r="Y1150" s="150"/>
    </row>
    <row r="1151" spans="1:25">
      <c r="A1151" s="148"/>
      <c r="B1151" s="259"/>
      <c r="C1151" s="148"/>
      <c r="D1151" s="148"/>
      <c r="E1151" s="148"/>
      <c r="F1151" s="149"/>
      <c r="G1151" s="148"/>
      <c r="H1151" s="153"/>
      <c r="I1151" s="148"/>
      <c r="J1151" s="148"/>
      <c r="K1151" s="148"/>
      <c r="L1151" s="148"/>
      <c r="M1151" s="148"/>
      <c r="N1151" s="148"/>
      <c r="O1151" s="148"/>
      <c r="P1151" s="148"/>
      <c r="Q1151" s="148"/>
      <c r="R1151" s="148"/>
      <c r="S1151" s="148"/>
      <c r="T1151" s="149"/>
      <c r="U1151" s="149"/>
      <c r="V1151" s="149"/>
      <c r="W1151" s="149"/>
      <c r="X1151" s="149"/>
      <c r="Y1151" s="150"/>
    </row>
    <row r="1152" spans="1:25">
      <c r="A1152" s="148"/>
      <c r="B1152" s="259"/>
      <c r="C1152" s="148"/>
      <c r="D1152" s="148"/>
      <c r="E1152" s="148"/>
      <c r="F1152" s="149"/>
      <c r="G1152" s="148"/>
      <c r="H1152" s="153"/>
      <c r="I1152" s="148"/>
      <c r="J1152" s="148"/>
      <c r="K1152" s="148"/>
      <c r="L1152" s="148"/>
      <c r="M1152" s="148"/>
      <c r="N1152" s="148"/>
      <c r="O1152" s="148"/>
      <c r="P1152" s="148"/>
      <c r="Q1152" s="148"/>
      <c r="R1152" s="148"/>
      <c r="S1152" s="148"/>
      <c r="T1152" s="149"/>
      <c r="U1152" s="149"/>
      <c r="V1152" s="149"/>
      <c r="W1152" s="149"/>
      <c r="X1152" s="149"/>
      <c r="Y1152" s="150"/>
    </row>
    <row r="1153" spans="1:25">
      <c r="A1153" s="148"/>
      <c r="B1153" s="259"/>
      <c r="C1153" s="148"/>
      <c r="D1153" s="148"/>
      <c r="E1153" s="148"/>
      <c r="F1153" s="149"/>
      <c r="G1153" s="148"/>
      <c r="H1153" s="153"/>
      <c r="I1153" s="148"/>
      <c r="J1153" s="148"/>
      <c r="K1153" s="148"/>
      <c r="L1153" s="148"/>
      <c r="M1153" s="148"/>
      <c r="N1153" s="148"/>
      <c r="O1153" s="148"/>
      <c r="P1153" s="148"/>
      <c r="Q1153" s="148"/>
      <c r="R1153" s="148"/>
      <c r="S1153" s="148"/>
      <c r="T1153" s="149"/>
      <c r="U1153" s="149"/>
      <c r="V1153" s="149"/>
      <c r="W1153" s="149"/>
      <c r="X1153" s="149"/>
      <c r="Y1153" s="150"/>
    </row>
    <row r="1154" spans="1:25">
      <c r="A1154" s="148"/>
      <c r="B1154" s="259"/>
      <c r="C1154" s="148"/>
      <c r="D1154" s="148"/>
      <c r="E1154" s="148"/>
      <c r="F1154" s="149"/>
      <c r="G1154" s="148"/>
      <c r="H1154" s="153"/>
      <c r="I1154" s="148"/>
      <c r="J1154" s="148"/>
      <c r="K1154" s="148"/>
      <c r="L1154" s="148"/>
      <c r="M1154" s="148"/>
      <c r="N1154" s="148"/>
      <c r="O1154" s="148"/>
      <c r="P1154" s="148"/>
      <c r="Q1154" s="148"/>
      <c r="R1154" s="148"/>
      <c r="S1154" s="148"/>
      <c r="T1154" s="149"/>
      <c r="U1154" s="149"/>
      <c r="V1154" s="149"/>
      <c r="W1154" s="149"/>
      <c r="X1154" s="149"/>
      <c r="Y1154" s="150"/>
    </row>
    <row r="1155" spans="1:25">
      <c r="A1155" s="148"/>
      <c r="B1155" s="259"/>
      <c r="C1155" s="148"/>
      <c r="D1155" s="148"/>
      <c r="E1155" s="148"/>
      <c r="F1155" s="149"/>
      <c r="G1155" s="148"/>
      <c r="H1155" s="153"/>
      <c r="I1155" s="148"/>
      <c r="J1155" s="148"/>
      <c r="K1155" s="148"/>
      <c r="L1155" s="148"/>
      <c r="M1155" s="148"/>
      <c r="N1155" s="148"/>
      <c r="O1155" s="148"/>
      <c r="P1155" s="148"/>
      <c r="Q1155" s="148"/>
      <c r="R1155" s="148"/>
      <c r="S1155" s="148"/>
      <c r="T1155" s="149"/>
      <c r="U1155" s="149"/>
      <c r="V1155" s="149"/>
      <c r="W1155" s="149"/>
      <c r="X1155" s="149"/>
      <c r="Y1155" s="150"/>
    </row>
    <row r="1156" spans="1:25">
      <c r="A1156" s="148"/>
      <c r="B1156" s="259"/>
      <c r="C1156" s="148"/>
      <c r="D1156" s="148"/>
      <c r="E1156" s="148"/>
      <c r="F1156" s="149"/>
      <c r="G1156" s="148"/>
      <c r="H1156" s="153"/>
      <c r="I1156" s="148"/>
      <c r="J1156" s="148"/>
      <c r="K1156" s="148"/>
      <c r="L1156" s="148"/>
      <c r="M1156" s="148"/>
      <c r="N1156" s="148"/>
      <c r="O1156" s="148"/>
      <c r="P1156" s="148"/>
      <c r="Q1156" s="148"/>
      <c r="R1156" s="148"/>
      <c r="S1156" s="148"/>
      <c r="T1156" s="149"/>
      <c r="U1156" s="149"/>
      <c r="V1156" s="149"/>
      <c r="W1156" s="149"/>
      <c r="X1156" s="149"/>
      <c r="Y1156" s="150"/>
    </row>
    <row r="1157" spans="1:25">
      <c r="A1157" s="148"/>
      <c r="B1157" s="259"/>
      <c r="C1157" s="148"/>
      <c r="D1157" s="148"/>
      <c r="E1157" s="148"/>
      <c r="F1157" s="149"/>
      <c r="G1157" s="148"/>
      <c r="H1157" s="153"/>
      <c r="I1157" s="148"/>
      <c r="J1157" s="148"/>
      <c r="K1157" s="148"/>
      <c r="L1157" s="148"/>
      <c r="M1157" s="148"/>
      <c r="N1157" s="148"/>
      <c r="O1157" s="148"/>
      <c r="P1157" s="148"/>
      <c r="Q1157" s="148"/>
      <c r="R1157" s="148"/>
      <c r="S1157" s="148"/>
      <c r="T1157" s="149"/>
      <c r="U1157" s="149"/>
      <c r="V1157" s="149"/>
      <c r="W1157" s="149"/>
      <c r="X1157" s="149"/>
      <c r="Y1157" s="150"/>
    </row>
    <row r="1158" spans="1:25">
      <c r="A1158" s="148"/>
      <c r="B1158" s="259"/>
      <c r="C1158" s="148"/>
      <c r="D1158" s="148"/>
      <c r="E1158" s="148"/>
      <c r="F1158" s="149"/>
      <c r="G1158" s="148"/>
      <c r="H1158" s="153"/>
      <c r="I1158" s="148"/>
      <c r="J1158" s="148"/>
      <c r="K1158" s="148"/>
      <c r="L1158" s="148"/>
      <c r="M1158" s="148"/>
      <c r="N1158" s="148"/>
      <c r="O1158" s="148"/>
      <c r="P1158" s="148"/>
      <c r="Q1158" s="148"/>
      <c r="R1158" s="148"/>
      <c r="S1158" s="148"/>
      <c r="T1158" s="149"/>
      <c r="U1158" s="149"/>
      <c r="V1158" s="149"/>
      <c r="W1158" s="149"/>
      <c r="X1158" s="149"/>
      <c r="Y1158" s="150"/>
    </row>
    <row r="1159" spans="1:25">
      <c r="A1159" s="148"/>
      <c r="B1159" s="259"/>
      <c r="C1159" s="148"/>
      <c r="D1159" s="148"/>
      <c r="E1159" s="148"/>
      <c r="F1159" s="149"/>
      <c r="G1159" s="148"/>
      <c r="H1159" s="153"/>
      <c r="I1159" s="148"/>
      <c r="J1159" s="148"/>
      <c r="K1159" s="148"/>
      <c r="L1159" s="148"/>
      <c r="M1159" s="148"/>
      <c r="N1159" s="148"/>
      <c r="O1159" s="148"/>
      <c r="P1159" s="148"/>
      <c r="Q1159" s="148"/>
      <c r="R1159" s="148"/>
      <c r="S1159" s="148"/>
      <c r="T1159" s="149"/>
      <c r="U1159" s="149"/>
      <c r="V1159" s="149"/>
      <c r="W1159" s="149"/>
      <c r="X1159" s="149"/>
      <c r="Y1159" s="150"/>
    </row>
    <row r="1160" spans="1:25">
      <c r="A1160" s="148"/>
      <c r="B1160" s="259"/>
      <c r="C1160" s="148"/>
      <c r="D1160" s="148"/>
      <c r="E1160" s="148"/>
      <c r="F1160" s="149"/>
      <c r="G1160" s="148"/>
      <c r="H1160" s="153"/>
      <c r="I1160" s="148"/>
      <c r="J1160" s="148"/>
      <c r="K1160" s="148"/>
      <c r="L1160" s="148"/>
      <c r="M1160" s="148"/>
      <c r="N1160" s="148"/>
      <c r="O1160" s="148"/>
      <c r="P1160" s="148"/>
      <c r="Q1160" s="148"/>
      <c r="R1160" s="148"/>
      <c r="S1160" s="148"/>
      <c r="T1160" s="149"/>
      <c r="U1160" s="149"/>
      <c r="V1160" s="149"/>
      <c r="W1160" s="149"/>
      <c r="X1160" s="149"/>
      <c r="Y1160" s="150"/>
    </row>
    <row r="1161" spans="1:25">
      <c r="A1161" s="148"/>
      <c r="B1161" s="259"/>
      <c r="C1161" s="148"/>
      <c r="D1161" s="148"/>
      <c r="E1161" s="148"/>
      <c r="F1161" s="149"/>
      <c r="G1161" s="148"/>
      <c r="H1161" s="153"/>
      <c r="I1161" s="148"/>
      <c r="J1161" s="148"/>
      <c r="K1161" s="148"/>
      <c r="L1161" s="148"/>
      <c r="M1161" s="148"/>
      <c r="N1161" s="148"/>
      <c r="O1161" s="148"/>
      <c r="P1161" s="148"/>
      <c r="Q1161" s="148"/>
      <c r="R1161" s="148"/>
      <c r="S1161" s="148"/>
      <c r="T1161" s="149"/>
      <c r="U1161" s="149"/>
      <c r="V1161" s="149"/>
      <c r="W1161" s="149"/>
      <c r="X1161" s="149"/>
      <c r="Y1161" s="150"/>
    </row>
    <row r="1162" spans="1:25">
      <c r="A1162" s="148"/>
      <c r="B1162" s="259"/>
      <c r="C1162" s="148"/>
      <c r="D1162" s="148"/>
      <c r="E1162" s="148"/>
      <c r="F1162" s="149"/>
      <c r="G1162" s="148"/>
      <c r="H1162" s="153"/>
      <c r="I1162" s="148"/>
      <c r="J1162" s="148"/>
      <c r="K1162" s="148"/>
      <c r="L1162" s="148"/>
      <c r="M1162" s="148"/>
      <c r="N1162" s="148"/>
      <c r="O1162" s="148"/>
      <c r="P1162" s="148"/>
      <c r="Q1162" s="148"/>
      <c r="R1162" s="148"/>
      <c r="S1162" s="148"/>
      <c r="T1162" s="149"/>
      <c r="U1162" s="149"/>
      <c r="V1162" s="149"/>
      <c r="W1162" s="149"/>
      <c r="X1162" s="149"/>
      <c r="Y1162" s="150"/>
    </row>
    <row r="1163" spans="1:25">
      <c r="A1163" s="148"/>
      <c r="B1163" s="259"/>
      <c r="C1163" s="148"/>
      <c r="D1163" s="148"/>
      <c r="E1163" s="148"/>
      <c r="F1163" s="149"/>
      <c r="G1163" s="148"/>
      <c r="H1163" s="153"/>
      <c r="I1163" s="148"/>
      <c r="J1163" s="148"/>
      <c r="K1163" s="148"/>
      <c r="L1163" s="148"/>
      <c r="M1163" s="148"/>
      <c r="N1163" s="148"/>
      <c r="O1163" s="148"/>
      <c r="P1163" s="148"/>
      <c r="Q1163" s="148"/>
      <c r="R1163" s="148"/>
      <c r="S1163" s="148"/>
      <c r="T1163" s="149"/>
      <c r="U1163" s="149"/>
      <c r="V1163" s="149"/>
      <c r="W1163" s="149"/>
      <c r="X1163" s="149"/>
      <c r="Y1163" s="150"/>
    </row>
    <row r="1164" spans="1:25">
      <c r="A1164" s="148"/>
      <c r="B1164" s="259"/>
      <c r="C1164" s="148"/>
      <c r="D1164" s="148"/>
      <c r="E1164" s="148"/>
      <c r="F1164" s="149"/>
      <c r="G1164" s="148"/>
      <c r="H1164" s="153"/>
      <c r="I1164" s="148"/>
      <c r="J1164" s="148"/>
      <c r="K1164" s="148"/>
      <c r="L1164" s="148"/>
      <c r="M1164" s="148"/>
      <c r="N1164" s="148"/>
      <c r="O1164" s="148"/>
      <c r="P1164" s="148"/>
      <c r="Q1164" s="148"/>
      <c r="R1164" s="148"/>
      <c r="S1164" s="148"/>
      <c r="T1164" s="149"/>
      <c r="U1164" s="149"/>
      <c r="V1164" s="149"/>
      <c r="W1164" s="149"/>
      <c r="X1164" s="149"/>
      <c r="Y1164" s="150"/>
    </row>
    <row r="1165" spans="1:25">
      <c r="A1165" s="148"/>
      <c r="B1165" s="259"/>
      <c r="C1165" s="148"/>
      <c r="D1165" s="148"/>
      <c r="E1165" s="148"/>
      <c r="F1165" s="149"/>
      <c r="G1165" s="148"/>
      <c r="H1165" s="153"/>
      <c r="I1165" s="148"/>
      <c r="J1165" s="148"/>
      <c r="K1165" s="148"/>
      <c r="L1165" s="148"/>
      <c r="M1165" s="148"/>
      <c r="N1165" s="148"/>
      <c r="O1165" s="148"/>
      <c r="P1165" s="148"/>
      <c r="Q1165" s="148"/>
      <c r="R1165" s="148"/>
      <c r="S1165" s="148"/>
      <c r="T1165" s="149"/>
      <c r="U1165" s="149"/>
      <c r="V1165" s="149"/>
      <c r="W1165" s="149"/>
      <c r="X1165" s="149"/>
      <c r="Y1165" s="150"/>
    </row>
    <row r="1166" spans="1:25">
      <c r="A1166" s="148"/>
      <c r="B1166" s="259"/>
      <c r="C1166" s="148"/>
      <c r="D1166" s="148"/>
      <c r="E1166" s="148"/>
      <c r="F1166" s="149"/>
      <c r="G1166" s="148"/>
      <c r="H1166" s="153"/>
      <c r="I1166" s="148"/>
      <c r="J1166" s="148"/>
      <c r="K1166" s="148"/>
      <c r="L1166" s="148"/>
      <c r="M1166" s="148"/>
      <c r="N1166" s="148"/>
      <c r="O1166" s="148"/>
      <c r="P1166" s="148"/>
      <c r="Q1166" s="148"/>
      <c r="R1166" s="148"/>
      <c r="S1166" s="148"/>
      <c r="T1166" s="149"/>
      <c r="U1166" s="149"/>
      <c r="V1166" s="149"/>
      <c r="W1166" s="149"/>
      <c r="X1166" s="149"/>
      <c r="Y1166" s="150"/>
    </row>
    <row r="1167" spans="1:25">
      <c r="A1167" s="148"/>
      <c r="B1167" s="259"/>
      <c r="C1167" s="148"/>
      <c r="D1167" s="148"/>
      <c r="E1167" s="148"/>
      <c r="F1167" s="149"/>
      <c r="G1167" s="148"/>
      <c r="H1167" s="153"/>
      <c r="I1167" s="148"/>
      <c r="J1167" s="148"/>
      <c r="K1167" s="148"/>
      <c r="L1167" s="148"/>
      <c r="M1167" s="148"/>
      <c r="N1167" s="148"/>
      <c r="O1167" s="148"/>
      <c r="P1167" s="148"/>
      <c r="Q1167" s="148"/>
      <c r="R1167" s="148"/>
      <c r="S1167" s="148"/>
      <c r="T1167" s="149"/>
      <c r="U1167" s="149"/>
      <c r="V1167" s="149"/>
      <c r="W1167" s="149"/>
      <c r="X1167" s="149"/>
      <c r="Y1167" s="150"/>
    </row>
    <row r="1168" spans="1:25">
      <c r="A1168" s="148"/>
      <c r="B1168" s="259"/>
      <c r="C1168" s="148"/>
      <c r="D1168" s="148"/>
      <c r="E1168" s="148"/>
      <c r="F1168" s="149"/>
      <c r="G1168" s="148"/>
      <c r="H1168" s="153"/>
      <c r="I1168" s="148"/>
      <c r="J1168" s="148"/>
      <c r="K1168" s="148"/>
      <c r="L1168" s="148"/>
      <c r="M1168" s="148"/>
      <c r="N1168" s="148"/>
      <c r="O1168" s="148"/>
      <c r="P1168" s="148"/>
      <c r="Q1168" s="148"/>
      <c r="R1168" s="148"/>
      <c r="S1168" s="148"/>
      <c r="T1168" s="149"/>
      <c r="U1168" s="149"/>
      <c r="V1168" s="149"/>
      <c r="W1168" s="149"/>
      <c r="X1168" s="149"/>
      <c r="Y1168" s="150"/>
    </row>
    <row r="1169" spans="1:25">
      <c r="A1169" s="148"/>
      <c r="B1169" s="259"/>
      <c r="C1169" s="148"/>
      <c r="D1169" s="148"/>
      <c r="E1169" s="148"/>
      <c r="F1169" s="149"/>
      <c r="G1169" s="148"/>
      <c r="H1169" s="153"/>
      <c r="I1169" s="148"/>
      <c r="J1169" s="148"/>
      <c r="K1169" s="148"/>
      <c r="L1169" s="148"/>
      <c r="M1169" s="148"/>
      <c r="N1169" s="148"/>
      <c r="O1169" s="148"/>
      <c r="P1169" s="148"/>
      <c r="Q1169" s="148"/>
      <c r="R1169" s="148"/>
      <c r="S1169" s="148"/>
      <c r="T1169" s="149"/>
      <c r="U1169" s="149"/>
      <c r="V1169" s="149"/>
      <c r="W1169" s="149"/>
      <c r="X1169" s="149"/>
      <c r="Y1169" s="150"/>
    </row>
    <row r="1170" spans="1:25">
      <c r="A1170" s="148"/>
      <c r="B1170" s="259"/>
      <c r="C1170" s="148"/>
      <c r="D1170" s="148"/>
      <c r="E1170" s="148"/>
      <c r="F1170" s="149"/>
      <c r="G1170" s="148"/>
      <c r="H1170" s="153"/>
      <c r="I1170" s="148"/>
      <c r="J1170" s="148"/>
      <c r="K1170" s="148"/>
      <c r="L1170" s="148"/>
      <c r="M1170" s="148"/>
      <c r="N1170" s="148"/>
      <c r="O1170" s="148"/>
      <c r="P1170" s="148"/>
      <c r="Q1170" s="148"/>
      <c r="R1170" s="148"/>
      <c r="S1170" s="148"/>
      <c r="T1170" s="149"/>
      <c r="U1170" s="149"/>
      <c r="V1170" s="149"/>
      <c r="W1170" s="149"/>
      <c r="X1170" s="149"/>
      <c r="Y1170" s="150"/>
    </row>
    <row r="1171" spans="1:25">
      <c r="A1171" s="148"/>
      <c r="B1171" s="259"/>
      <c r="C1171" s="148"/>
      <c r="D1171" s="148"/>
      <c r="E1171" s="148"/>
      <c r="F1171" s="149"/>
      <c r="G1171" s="148"/>
      <c r="H1171" s="153"/>
      <c r="I1171" s="148"/>
      <c r="J1171" s="148"/>
      <c r="K1171" s="148"/>
      <c r="L1171" s="148"/>
      <c r="M1171" s="148"/>
      <c r="N1171" s="148"/>
      <c r="O1171" s="148"/>
      <c r="P1171" s="148"/>
      <c r="Q1171" s="148"/>
      <c r="R1171" s="148"/>
      <c r="S1171" s="148"/>
      <c r="T1171" s="149"/>
      <c r="U1171" s="149"/>
      <c r="V1171" s="149"/>
      <c r="W1171" s="149"/>
      <c r="X1171" s="149"/>
      <c r="Y1171" s="150"/>
    </row>
    <row r="1172" spans="1:25">
      <c r="A1172" s="148"/>
      <c r="B1172" s="259"/>
      <c r="C1172" s="148"/>
      <c r="D1172" s="148"/>
      <c r="E1172" s="148"/>
      <c r="F1172" s="149"/>
      <c r="G1172" s="148"/>
      <c r="H1172" s="153"/>
      <c r="I1172" s="148"/>
      <c r="J1172" s="148"/>
      <c r="K1172" s="148"/>
      <c r="L1172" s="148"/>
      <c r="M1172" s="148"/>
      <c r="N1172" s="148"/>
      <c r="O1172" s="148"/>
      <c r="P1172" s="148"/>
      <c r="Q1172" s="148"/>
      <c r="R1172" s="148"/>
      <c r="S1172" s="148"/>
      <c r="T1172" s="149"/>
      <c r="U1172" s="149"/>
      <c r="V1172" s="149"/>
      <c r="W1172" s="149"/>
      <c r="X1172" s="149"/>
      <c r="Y1172" s="150"/>
    </row>
    <row r="1173" spans="1:25">
      <c r="A1173" s="148"/>
      <c r="B1173" s="259"/>
      <c r="C1173" s="148"/>
      <c r="D1173" s="148"/>
      <c r="E1173" s="148"/>
      <c r="F1173" s="149"/>
      <c r="G1173" s="148"/>
      <c r="H1173" s="153"/>
      <c r="I1173" s="148"/>
      <c r="J1173" s="148"/>
      <c r="K1173" s="148"/>
      <c r="L1173" s="148"/>
      <c r="M1173" s="148"/>
      <c r="N1173" s="148"/>
      <c r="O1173" s="148"/>
      <c r="P1173" s="148"/>
      <c r="Q1173" s="148"/>
      <c r="R1173" s="148"/>
      <c r="S1173" s="148"/>
      <c r="T1173" s="149"/>
      <c r="U1173" s="149"/>
      <c r="V1173" s="149"/>
      <c r="W1173" s="149"/>
      <c r="X1173" s="149"/>
      <c r="Y1173" s="150"/>
    </row>
    <row r="1174" spans="1:25">
      <c r="A1174" s="148"/>
      <c r="B1174" s="259"/>
      <c r="C1174" s="148"/>
      <c r="D1174" s="148"/>
      <c r="E1174" s="148"/>
      <c r="F1174" s="149"/>
      <c r="G1174" s="148"/>
      <c r="H1174" s="153"/>
      <c r="I1174" s="148"/>
      <c r="J1174" s="148"/>
      <c r="K1174" s="148"/>
      <c r="L1174" s="148"/>
      <c r="M1174" s="148"/>
      <c r="N1174" s="148"/>
      <c r="O1174" s="148"/>
      <c r="P1174" s="148"/>
      <c r="Q1174" s="148"/>
      <c r="R1174" s="148"/>
      <c r="S1174" s="148"/>
      <c r="T1174" s="149"/>
      <c r="U1174" s="149"/>
      <c r="V1174" s="149"/>
      <c r="W1174" s="149"/>
      <c r="X1174" s="149"/>
      <c r="Y1174" s="150"/>
    </row>
    <row r="1175" spans="1:25">
      <c r="A1175" s="148"/>
      <c r="B1175" s="259"/>
      <c r="C1175" s="148"/>
      <c r="D1175" s="148"/>
      <c r="E1175" s="148"/>
      <c r="F1175" s="149"/>
      <c r="G1175" s="148"/>
      <c r="H1175" s="153"/>
      <c r="I1175" s="148"/>
      <c r="J1175" s="148"/>
      <c r="K1175" s="148"/>
      <c r="L1175" s="148"/>
      <c r="M1175" s="148"/>
      <c r="N1175" s="148"/>
      <c r="O1175" s="148"/>
      <c r="P1175" s="148"/>
      <c r="Q1175" s="148"/>
      <c r="R1175" s="148"/>
      <c r="S1175" s="148"/>
      <c r="T1175" s="149"/>
      <c r="U1175" s="149"/>
      <c r="V1175" s="149"/>
      <c r="W1175" s="149"/>
      <c r="X1175" s="149"/>
      <c r="Y1175" s="150"/>
    </row>
    <row r="1176" spans="1:25">
      <c r="A1176" s="148"/>
      <c r="B1176" s="259"/>
      <c r="C1176" s="148"/>
      <c r="D1176" s="148"/>
      <c r="E1176" s="148"/>
      <c r="F1176" s="149"/>
      <c r="G1176" s="148"/>
      <c r="H1176" s="153"/>
      <c r="I1176" s="148"/>
      <c r="J1176" s="148"/>
      <c r="K1176" s="148"/>
      <c r="L1176" s="148"/>
      <c r="M1176" s="148"/>
      <c r="N1176" s="148"/>
      <c r="O1176" s="148"/>
      <c r="P1176" s="148"/>
      <c r="Q1176" s="148"/>
      <c r="R1176" s="148"/>
      <c r="S1176" s="148"/>
      <c r="T1176" s="149"/>
      <c r="U1176" s="149"/>
      <c r="V1176" s="149"/>
      <c r="W1176" s="149"/>
      <c r="X1176" s="149"/>
      <c r="Y1176" s="150"/>
    </row>
    <row r="1177" spans="1:25">
      <c r="A1177" s="148"/>
      <c r="B1177" s="259"/>
      <c r="C1177" s="148"/>
      <c r="D1177" s="148"/>
      <c r="E1177" s="148"/>
      <c r="F1177" s="149"/>
      <c r="G1177" s="148"/>
      <c r="H1177" s="153"/>
      <c r="I1177" s="148"/>
      <c r="J1177" s="148"/>
      <c r="K1177" s="148"/>
      <c r="L1177" s="148"/>
      <c r="M1177" s="148"/>
      <c r="N1177" s="148"/>
      <c r="O1177" s="148"/>
      <c r="P1177" s="148"/>
      <c r="Q1177" s="148"/>
      <c r="R1177" s="148"/>
      <c r="S1177" s="148"/>
      <c r="T1177" s="149"/>
      <c r="U1177" s="149"/>
      <c r="V1177" s="149"/>
      <c r="W1177" s="149"/>
      <c r="X1177" s="149"/>
      <c r="Y1177" s="150"/>
    </row>
    <row r="1178" spans="1:25">
      <c r="A1178" s="148"/>
      <c r="B1178" s="259"/>
      <c r="C1178" s="148"/>
      <c r="D1178" s="148"/>
      <c r="E1178" s="148"/>
      <c r="F1178" s="149"/>
      <c r="G1178" s="148"/>
      <c r="H1178" s="153"/>
      <c r="I1178" s="148"/>
      <c r="J1178" s="148"/>
      <c r="K1178" s="148"/>
      <c r="L1178" s="148"/>
      <c r="M1178" s="148"/>
      <c r="N1178" s="148"/>
      <c r="O1178" s="148"/>
      <c r="P1178" s="148"/>
      <c r="Q1178" s="148"/>
      <c r="R1178" s="148"/>
      <c r="S1178" s="148"/>
      <c r="T1178" s="149"/>
      <c r="U1178" s="149"/>
      <c r="V1178" s="149"/>
      <c r="W1178" s="149"/>
      <c r="X1178" s="149"/>
      <c r="Y1178" s="150"/>
    </row>
    <row r="1179" spans="1:25">
      <c r="A1179" s="148"/>
      <c r="B1179" s="259"/>
      <c r="C1179" s="148"/>
      <c r="D1179" s="148"/>
      <c r="E1179" s="148"/>
      <c r="F1179" s="149"/>
      <c r="G1179" s="148"/>
      <c r="H1179" s="153"/>
      <c r="I1179" s="148"/>
      <c r="J1179" s="148"/>
      <c r="K1179" s="148"/>
      <c r="L1179" s="148"/>
      <c r="M1179" s="148"/>
      <c r="N1179" s="148"/>
      <c r="O1179" s="148"/>
      <c r="P1179" s="148"/>
      <c r="Q1179" s="148"/>
      <c r="R1179" s="148"/>
      <c r="S1179" s="148"/>
      <c r="T1179" s="149"/>
      <c r="U1179" s="149"/>
      <c r="V1179" s="149"/>
      <c r="W1179" s="149"/>
      <c r="X1179" s="149"/>
      <c r="Y1179" s="150"/>
    </row>
    <row r="1180" spans="1:25">
      <c r="A1180" s="148"/>
      <c r="B1180" s="259"/>
      <c r="C1180" s="148"/>
      <c r="D1180" s="148"/>
      <c r="E1180" s="148"/>
      <c r="F1180" s="149"/>
      <c r="G1180" s="148"/>
      <c r="H1180" s="153"/>
      <c r="I1180" s="148"/>
      <c r="J1180" s="148"/>
      <c r="K1180" s="148"/>
      <c r="L1180" s="148"/>
      <c r="M1180" s="148"/>
      <c r="N1180" s="148"/>
      <c r="O1180" s="148"/>
      <c r="P1180" s="148"/>
      <c r="Q1180" s="148"/>
      <c r="R1180" s="148"/>
      <c r="S1180" s="148"/>
      <c r="T1180" s="149"/>
      <c r="U1180" s="149"/>
      <c r="V1180" s="149"/>
      <c r="W1180" s="149"/>
      <c r="X1180" s="149"/>
      <c r="Y1180" s="150"/>
    </row>
    <row r="1181" spans="1:25">
      <c r="A1181" s="148"/>
      <c r="B1181" s="259"/>
      <c r="C1181" s="148"/>
      <c r="D1181" s="148"/>
      <c r="E1181" s="148"/>
      <c r="F1181" s="149"/>
      <c r="G1181" s="148"/>
      <c r="H1181" s="153"/>
      <c r="I1181" s="148"/>
      <c r="J1181" s="148"/>
      <c r="K1181" s="148"/>
      <c r="L1181" s="148"/>
      <c r="M1181" s="148"/>
      <c r="N1181" s="148"/>
      <c r="O1181" s="148"/>
      <c r="P1181" s="148"/>
      <c r="Q1181" s="148"/>
      <c r="R1181" s="148"/>
      <c r="S1181" s="148"/>
      <c r="T1181" s="149"/>
      <c r="U1181" s="149"/>
      <c r="V1181" s="149"/>
      <c r="W1181" s="149"/>
      <c r="X1181" s="149"/>
      <c r="Y1181" s="150"/>
    </row>
    <row r="1182" spans="1:25">
      <c r="A1182" s="148"/>
      <c r="B1182" s="259"/>
      <c r="C1182" s="148"/>
      <c r="D1182" s="148"/>
      <c r="E1182" s="148"/>
      <c r="F1182" s="149"/>
      <c r="G1182" s="148"/>
      <c r="H1182" s="153"/>
      <c r="I1182" s="148"/>
      <c r="J1182" s="148"/>
      <c r="K1182" s="148"/>
      <c r="L1182" s="148"/>
      <c r="M1182" s="148"/>
      <c r="N1182" s="148"/>
      <c r="O1182" s="148"/>
      <c r="P1182" s="148"/>
      <c r="Q1182" s="148"/>
      <c r="R1182" s="148"/>
      <c r="S1182" s="148"/>
      <c r="T1182" s="149"/>
      <c r="U1182" s="149"/>
      <c r="V1182" s="149"/>
      <c r="W1182" s="149"/>
      <c r="X1182" s="149"/>
      <c r="Y1182" s="150"/>
    </row>
    <row r="1183" spans="1:25">
      <c r="A1183" s="148"/>
      <c r="B1183" s="259"/>
      <c r="C1183" s="148"/>
      <c r="D1183" s="148"/>
      <c r="E1183" s="148"/>
      <c r="F1183" s="149"/>
      <c r="G1183" s="148"/>
      <c r="H1183" s="153"/>
      <c r="I1183" s="148"/>
      <c r="J1183" s="148"/>
      <c r="K1183" s="148"/>
      <c r="L1183" s="148"/>
      <c r="M1183" s="148"/>
      <c r="N1183" s="148"/>
      <c r="O1183" s="148"/>
      <c r="P1183" s="148"/>
      <c r="Q1183" s="148"/>
      <c r="R1183" s="148"/>
      <c r="S1183" s="148"/>
      <c r="T1183" s="149"/>
      <c r="U1183" s="149"/>
      <c r="V1183" s="149"/>
      <c r="W1183" s="149"/>
      <c r="X1183" s="149"/>
      <c r="Y1183" s="150"/>
    </row>
    <row r="1184" spans="1:25">
      <c r="A1184" s="148"/>
      <c r="B1184" s="259"/>
      <c r="C1184" s="148"/>
      <c r="D1184" s="148"/>
      <c r="E1184" s="148"/>
      <c r="F1184" s="149"/>
      <c r="G1184" s="148"/>
      <c r="H1184" s="153"/>
      <c r="I1184" s="148"/>
      <c r="J1184" s="148"/>
      <c r="K1184" s="148"/>
      <c r="L1184" s="148"/>
      <c r="M1184" s="148"/>
      <c r="N1184" s="148"/>
      <c r="O1184" s="148"/>
      <c r="P1184" s="148"/>
      <c r="Q1184" s="148"/>
      <c r="R1184" s="148"/>
      <c r="S1184" s="148"/>
      <c r="T1184" s="149"/>
      <c r="U1184" s="149"/>
      <c r="V1184" s="149"/>
      <c r="W1184" s="149"/>
      <c r="X1184" s="149"/>
      <c r="Y1184" s="150"/>
    </row>
    <row r="1185" spans="1:25">
      <c r="A1185" s="148"/>
      <c r="B1185" s="259"/>
      <c r="C1185" s="148"/>
      <c r="D1185" s="148"/>
      <c r="E1185" s="148"/>
      <c r="F1185" s="149"/>
      <c r="G1185" s="148"/>
      <c r="H1185" s="153"/>
      <c r="I1185" s="148"/>
      <c r="J1185" s="148"/>
      <c r="K1185" s="148"/>
      <c r="L1185" s="148"/>
      <c r="M1185" s="148"/>
      <c r="N1185" s="148"/>
      <c r="O1185" s="148"/>
      <c r="P1185" s="148"/>
      <c r="Q1185" s="148"/>
      <c r="R1185" s="148"/>
      <c r="S1185" s="148"/>
      <c r="T1185" s="149"/>
      <c r="U1185" s="149"/>
      <c r="V1185" s="149"/>
      <c r="W1185" s="149"/>
      <c r="X1185" s="149"/>
      <c r="Y1185" s="150"/>
    </row>
    <row r="1186" spans="1:25">
      <c r="A1186" s="148"/>
      <c r="B1186" s="259"/>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259"/>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259"/>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259"/>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259"/>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259"/>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259"/>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259"/>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259"/>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259"/>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259"/>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259"/>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259"/>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259"/>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259"/>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259"/>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259"/>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259"/>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259"/>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259"/>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259"/>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259"/>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259"/>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259"/>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259"/>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6"/>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6"/>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6"/>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6"/>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6"/>
      <c r="R1663" s="148"/>
      <c r="S1663" s="148"/>
      <c r="T1663" s="149"/>
      <c r="U1663" s="149"/>
      <c r="V1663" s="149"/>
      <c r="W1663" s="149"/>
      <c r="X1663" s="149"/>
      <c r="Y1663" s="150"/>
    </row>
  </sheetData>
  <mergeCells count="7">
    <mergeCell ref="C1065:J1065"/>
    <mergeCell ref="K6:M6"/>
    <mergeCell ref="C974:P974"/>
    <mergeCell ref="C977:E977"/>
    <mergeCell ref="C1015:P1016"/>
    <mergeCell ref="B1020:C1020"/>
    <mergeCell ref="B1058:C1058"/>
  </mergeCells>
  <conditionalFormatting sqref="Q8:Q48 Q50:Q62 Q142:Q176 Q500 Q178 Q502:Q509 Q881:Q972 Q64:Q139 Q180:Q498 Q867:Q879 T8:X972 Q511:Q865">
    <cfRule type="cellIs" dxfId="275" priority="3" operator="equal">
      <formula>0</formula>
    </cfRule>
  </conditionalFormatting>
  <conditionalFormatting sqref="Q880">
    <cfRule type="cellIs" dxfId="274" priority="2" operator="equal">
      <formula>0</formula>
    </cfRule>
  </conditionalFormatting>
  <conditionalFormatting sqref="Q49">
    <cfRule type="cellIs" dxfId="273" priority="1" operator="equal">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73"/>
  <sheetViews>
    <sheetView workbookViewId="0">
      <selection activeCell="A1096" sqref="A1096:P1111"/>
    </sheetView>
  </sheetViews>
  <sheetFormatPr baseColWidth="10" defaultRowHeight="15"/>
  <cols>
    <col min="1" max="1" width="10.140625" bestFit="1" customWidth="1"/>
    <col min="2" max="2" width="2.7109375" customWidth="1"/>
    <col min="3" max="3" width="53.140625" customWidth="1"/>
    <col min="4" max="4" width="11.5703125" customWidth="1"/>
    <col min="5" max="5" width="12.85546875"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85546875" bestFit="1" customWidth="1"/>
    <col min="15"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0.140625" bestFit="1" customWidth="1"/>
    <col min="258" max="258" width="2.7109375" customWidth="1"/>
    <col min="259" max="259" width="53.140625" customWidth="1"/>
    <col min="260" max="260" width="11.5703125" customWidth="1"/>
    <col min="261" max="261" width="12.85546875"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85546875" bestFit="1"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0.140625" bestFit="1" customWidth="1"/>
    <col min="514" max="514" width="2.7109375" customWidth="1"/>
    <col min="515" max="515" width="53.140625" customWidth="1"/>
    <col min="516" max="516" width="11.5703125" customWidth="1"/>
    <col min="517" max="517" width="12.85546875"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85546875" bestFit="1"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0.140625" bestFit="1" customWidth="1"/>
    <col min="770" max="770" width="2.7109375" customWidth="1"/>
    <col min="771" max="771" width="53.140625" customWidth="1"/>
    <col min="772" max="772" width="11.5703125" customWidth="1"/>
    <col min="773" max="773" width="12.85546875"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85546875" bestFit="1"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0.140625" bestFit="1" customWidth="1"/>
    <col min="1026" max="1026" width="2.7109375" customWidth="1"/>
    <col min="1027" max="1027" width="53.140625" customWidth="1"/>
    <col min="1028" max="1028" width="11.5703125" customWidth="1"/>
    <col min="1029" max="1029" width="12.85546875"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85546875" bestFit="1"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0.140625" bestFit="1" customWidth="1"/>
    <col min="1282" max="1282" width="2.7109375" customWidth="1"/>
    <col min="1283" max="1283" width="53.140625" customWidth="1"/>
    <col min="1284" max="1284" width="11.5703125" customWidth="1"/>
    <col min="1285" max="1285" width="12.85546875"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85546875" bestFit="1"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0.140625" bestFit="1" customWidth="1"/>
    <col min="1538" max="1538" width="2.7109375" customWidth="1"/>
    <col min="1539" max="1539" width="53.140625" customWidth="1"/>
    <col min="1540" max="1540" width="11.5703125" customWidth="1"/>
    <col min="1541" max="1541" width="12.85546875"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85546875" bestFit="1"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0.140625" bestFit="1" customWidth="1"/>
    <col min="1794" max="1794" width="2.7109375" customWidth="1"/>
    <col min="1795" max="1795" width="53.140625" customWidth="1"/>
    <col min="1796" max="1796" width="11.5703125" customWidth="1"/>
    <col min="1797" max="1797" width="12.85546875"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85546875" bestFit="1"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0.140625" bestFit="1" customWidth="1"/>
    <col min="2050" max="2050" width="2.7109375" customWidth="1"/>
    <col min="2051" max="2051" width="53.140625" customWidth="1"/>
    <col min="2052" max="2052" width="11.5703125" customWidth="1"/>
    <col min="2053" max="2053" width="12.85546875"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85546875" bestFit="1"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0.140625" bestFit="1" customWidth="1"/>
    <col min="2306" max="2306" width="2.7109375" customWidth="1"/>
    <col min="2307" max="2307" width="53.140625" customWidth="1"/>
    <col min="2308" max="2308" width="11.5703125" customWidth="1"/>
    <col min="2309" max="2309" width="12.85546875"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85546875" bestFit="1"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0.140625" bestFit="1" customWidth="1"/>
    <col min="2562" max="2562" width="2.7109375" customWidth="1"/>
    <col min="2563" max="2563" width="53.140625" customWidth="1"/>
    <col min="2564" max="2564" width="11.5703125" customWidth="1"/>
    <col min="2565" max="2565" width="12.85546875"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85546875" bestFit="1"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0.140625" bestFit="1" customWidth="1"/>
    <col min="2818" max="2818" width="2.7109375" customWidth="1"/>
    <col min="2819" max="2819" width="53.140625" customWidth="1"/>
    <col min="2820" max="2820" width="11.5703125" customWidth="1"/>
    <col min="2821" max="2821" width="12.85546875"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85546875" bestFit="1"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0.140625" bestFit="1" customWidth="1"/>
    <col min="3074" max="3074" width="2.7109375" customWidth="1"/>
    <col min="3075" max="3075" width="53.140625" customWidth="1"/>
    <col min="3076" max="3076" width="11.5703125" customWidth="1"/>
    <col min="3077" max="3077" width="12.85546875"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85546875" bestFit="1"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0.140625" bestFit="1" customWidth="1"/>
    <col min="3330" max="3330" width="2.7109375" customWidth="1"/>
    <col min="3331" max="3331" width="53.140625" customWidth="1"/>
    <col min="3332" max="3332" width="11.5703125" customWidth="1"/>
    <col min="3333" max="3333" width="12.85546875"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85546875" bestFit="1"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0.140625" bestFit="1" customWidth="1"/>
    <col min="3586" max="3586" width="2.7109375" customWidth="1"/>
    <col min="3587" max="3587" width="53.140625" customWidth="1"/>
    <col min="3588" max="3588" width="11.5703125" customWidth="1"/>
    <col min="3589" max="3589" width="12.85546875"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85546875" bestFit="1"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0.140625" bestFit="1" customWidth="1"/>
    <col min="3842" max="3842" width="2.7109375" customWidth="1"/>
    <col min="3843" max="3843" width="53.140625" customWidth="1"/>
    <col min="3844" max="3844" width="11.5703125" customWidth="1"/>
    <col min="3845" max="3845" width="12.85546875"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85546875" bestFit="1"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0.140625" bestFit="1" customWidth="1"/>
    <col min="4098" max="4098" width="2.7109375" customWidth="1"/>
    <col min="4099" max="4099" width="53.140625" customWidth="1"/>
    <col min="4100" max="4100" width="11.5703125" customWidth="1"/>
    <col min="4101" max="4101" width="12.85546875"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85546875" bestFit="1"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0.140625" bestFit="1" customWidth="1"/>
    <col min="4354" max="4354" width="2.7109375" customWidth="1"/>
    <col min="4355" max="4355" width="53.140625" customWidth="1"/>
    <col min="4356" max="4356" width="11.5703125" customWidth="1"/>
    <col min="4357" max="4357" width="12.85546875"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85546875" bestFit="1"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0.140625" bestFit="1" customWidth="1"/>
    <col min="4610" max="4610" width="2.7109375" customWidth="1"/>
    <col min="4611" max="4611" width="53.140625" customWidth="1"/>
    <col min="4612" max="4612" width="11.5703125" customWidth="1"/>
    <col min="4613" max="4613" width="12.85546875"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85546875" bestFit="1"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0.140625" bestFit="1" customWidth="1"/>
    <col min="4866" max="4866" width="2.7109375" customWidth="1"/>
    <col min="4867" max="4867" width="53.140625" customWidth="1"/>
    <col min="4868" max="4868" width="11.5703125" customWidth="1"/>
    <col min="4869" max="4869" width="12.85546875"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85546875" bestFit="1"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0.140625" bestFit="1" customWidth="1"/>
    <col min="5122" max="5122" width="2.7109375" customWidth="1"/>
    <col min="5123" max="5123" width="53.140625" customWidth="1"/>
    <col min="5124" max="5124" width="11.5703125" customWidth="1"/>
    <col min="5125" max="5125" width="12.85546875"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85546875" bestFit="1"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0.140625" bestFit="1" customWidth="1"/>
    <col min="5378" max="5378" width="2.7109375" customWidth="1"/>
    <col min="5379" max="5379" width="53.140625" customWidth="1"/>
    <col min="5380" max="5380" width="11.5703125" customWidth="1"/>
    <col min="5381" max="5381" width="12.85546875"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85546875" bestFit="1"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0.140625" bestFit="1" customWidth="1"/>
    <col min="5634" max="5634" width="2.7109375" customWidth="1"/>
    <col min="5635" max="5635" width="53.140625" customWidth="1"/>
    <col min="5636" max="5636" width="11.5703125" customWidth="1"/>
    <col min="5637" max="5637" width="12.85546875"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85546875" bestFit="1"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0.140625" bestFit="1" customWidth="1"/>
    <col min="5890" max="5890" width="2.7109375" customWidth="1"/>
    <col min="5891" max="5891" width="53.140625" customWidth="1"/>
    <col min="5892" max="5892" width="11.5703125" customWidth="1"/>
    <col min="5893" max="5893" width="12.85546875"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85546875" bestFit="1"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0.140625" bestFit="1" customWidth="1"/>
    <col min="6146" max="6146" width="2.7109375" customWidth="1"/>
    <col min="6147" max="6147" width="53.140625" customWidth="1"/>
    <col min="6148" max="6148" width="11.5703125" customWidth="1"/>
    <col min="6149" max="6149" width="12.85546875"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85546875" bestFit="1"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0.140625" bestFit="1" customWidth="1"/>
    <col min="6402" max="6402" width="2.7109375" customWidth="1"/>
    <col min="6403" max="6403" width="53.140625" customWidth="1"/>
    <col min="6404" max="6404" width="11.5703125" customWidth="1"/>
    <col min="6405" max="6405" width="12.85546875"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85546875" bestFit="1"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0.140625" bestFit="1" customWidth="1"/>
    <col min="6658" max="6658" width="2.7109375" customWidth="1"/>
    <col min="6659" max="6659" width="53.140625" customWidth="1"/>
    <col min="6660" max="6660" width="11.5703125" customWidth="1"/>
    <col min="6661" max="6661" width="12.85546875"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85546875" bestFit="1"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0.140625" bestFit="1" customWidth="1"/>
    <col min="6914" max="6914" width="2.7109375" customWidth="1"/>
    <col min="6915" max="6915" width="53.140625" customWidth="1"/>
    <col min="6916" max="6916" width="11.5703125" customWidth="1"/>
    <col min="6917" max="6917" width="12.85546875"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85546875" bestFit="1"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0.140625" bestFit="1" customWidth="1"/>
    <col min="7170" max="7170" width="2.7109375" customWidth="1"/>
    <col min="7171" max="7171" width="53.140625" customWidth="1"/>
    <col min="7172" max="7172" width="11.5703125" customWidth="1"/>
    <col min="7173" max="7173" width="12.85546875"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85546875" bestFit="1"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0.140625" bestFit="1" customWidth="1"/>
    <col min="7426" max="7426" width="2.7109375" customWidth="1"/>
    <col min="7427" max="7427" width="53.140625" customWidth="1"/>
    <col min="7428" max="7428" width="11.5703125" customWidth="1"/>
    <col min="7429" max="7429" width="12.85546875"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85546875" bestFit="1"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0.140625" bestFit="1" customWidth="1"/>
    <col min="7682" max="7682" width="2.7109375" customWidth="1"/>
    <col min="7683" max="7683" width="53.140625" customWidth="1"/>
    <col min="7684" max="7684" width="11.5703125" customWidth="1"/>
    <col min="7685" max="7685" width="12.85546875"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85546875" bestFit="1"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0.140625" bestFit="1" customWidth="1"/>
    <col min="7938" max="7938" width="2.7109375" customWidth="1"/>
    <col min="7939" max="7939" width="53.140625" customWidth="1"/>
    <col min="7940" max="7940" width="11.5703125" customWidth="1"/>
    <col min="7941" max="7941" width="12.85546875"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85546875" bestFit="1"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0.140625" bestFit="1" customWidth="1"/>
    <col min="8194" max="8194" width="2.7109375" customWidth="1"/>
    <col min="8195" max="8195" width="53.140625" customWidth="1"/>
    <col min="8196" max="8196" width="11.5703125" customWidth="1"/>
    <col min="8197" max="8197" width="12.85546875"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85546875" bestFit="1"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0.140625" bestFit="1" customWidth="1"/>
    <col min="8450" max="8450" width="2.7109375" customWidth="1"/>
    <col min="8451" max="8451" width="53.140625" customWidth="1"/>
    <col min="8452" max="8452" width="11.5703125" customWidth="1"/>
    <col min="8453" max="8453" width="12.85546875"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85546875" bestFit="1"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0.140625" bestFit="1" customWidth="1"/>
    <col min="8706" max="8706" width="2.7109375" customWidth="1"/>
    <col min="8707" max="8707" width="53.140625" customWidth="1"/>
    <col min="8708" max="8708" width="11.5703125" customWidth="1"/>
    <col min="8709" max="8709" width="12.85546875"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85546875" bestFit="1"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0.140625" bestFit="1" customWidth="1"/>
    <col min="8962" max="8962" width="2.7109375" customWidth="1"/>
    <col min="8963" max="8963" width="53.140625" customWidth="1"/>
    <col min="8964" max="8964" width="11.5703125" customWidth="1"/>
    <col min="8965" max="8965" width="12.85546875"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85546875" bestFit="1"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0.140625" bestFit="1" customWidth="1"/>
    <col min="9218" max="9218" width="2.7109375" customWidth="1"/>
    <col min="9219" max="9219" width="53.140625" customWidth="1"/>
    <col min="9220" max="9220" width="11.5703125" customWidth="1"/>
    <col min="9221" max="9221" width="12.85546875"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85546875" bestFit="1"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0.140625" bestFit="1" customWidth="1"/>
    <col min="9474" max="9474" width="2.7109375" customWidth="1"/>
    <col min="9475" max="9475" width="53.140625" customWidth="1"/>
    <col min="9476" max="9476" width="11.5703125" customWidth="1"/>
    <col min="9477" max="9477" width="12.85546875"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85546875" bestFit="1"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0.140625" bestFit="1" customWidth="1"/>
    <col min="9730" max="9730" width="2.7109375" customWidth="1"/>
    <col min="9731" max="9731" width="53.140625" customWidth="1"/>
    <col min="9732" max="9732" width="11.5703125" customWidth="1"/>
    <col min="9733" max="9733" width="12.85546875"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85546875" bestFit="1"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0.140625" bestFit="1" customWidth="1"/>
    <col min="9986" max="9986" width="2.7109375" customWidth="1"/>
    <col min="9987" max="9987" width="53.140625" customWidth="1"/>
    <col min="9988" max="9988" width="11.5703125" customWidth="1"/>
    <col min="9989" max="9989" width="12.85546875"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85546875" bestFit="1"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0.140625" bestFit="1" customWidth="1"/>
    <col min="10242" max="10242" width="2.7109375" customWidth="1"/>
    <col min="10243" max="10243" width="53.140625" customWidth="1"/>
    <col min="10244" max="10244" width="11.5703125" customWidth="1"/>
    <col min="10245" max="10245" width="12.85546875"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85546875" bestFit="1"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0.140625" bestFit="1" customWidth="1"/>
    <col min="10498" max="10498" width="2.7109375" customWidth="1"/>
    <col min="10499" max="10499" width="53.140625" customWidth="1"/>
    <col min="10500" max="10500" width="11.5703125" customWidth="1"/>
    <col min="10501" max="10501" width="12.85546875"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85546875" bestFit="1"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0.140625" bestFit="1" customWidth="1"/>
    <col min="10754" max="10754" width="2.7109375" customWidth="1"/>
    <col min="10755" max="10755" width="53.140625" customWidth="1"/>
    <col min="10756" max="10756" width="11.5703125" customWidth="1"/>
    <col min="10757" max="10757" width="12.85546875"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85546875" bestFit="1"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0.140625" bestFit="1" customWidth="1"/>
    <col min="11010" max="11010" width="2.7109375" customWidth="1"/>
    <col min="11011" max="11011" width="53.140625" customWidth="1"/>
    <col min="11012" max="11012" width="11.5703125" customWidth="1"/>
    <col min="11013" max="11013" width="12.85546875"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85546875" bestFit="1"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0.140625" bestFit="1" customWidth="1"/>
    <col min="11266" max="11266" width="2.7109375" customWidth="1"/>
    <col min="11267" max="11267" width="53.140625" customWidth="1"/>
    <col min="11268" max="11268" width="11.5703125" customWidth="1"/>
    <col min="11269" max="11269" width="12.85546875"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85546875" bestFit="1"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0.140625" bestFit="1" customWidth="1"/>
    <col min="11522" max="11522" width="2.7109375" customWidth="1"/>
    <col min="11523" max="11523" width="53.140625" customWidth="1"/>
    <col min="11524" max="11524" width="11.5703125" customWidth="1"/>
    <col min="11525" max="11525" width="12.85546875"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85546875" bestFit="1"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0.140625" bestFit="1" customWidth="1"/>
    <col min="11778" max="11778" width="2.7109375" customWidth="1"/>
    <col min="11779" max="11779" width="53.140625" customWidth="1"/>
    <col min="11780" max="11780" width="11.5703125" customWidth="1"/>
    <col min="11781" max="11781" width="12.85546875"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85546875" bestFit="1"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0.140625" bestFit="1" customWidth="1"/>
    <col min="12034" max="12034" width="2.7109375" customWidth="1"/>
    <col min="12035" max="12035" width="53.140625" customWidth="1"/>
    <col min="12036" max="12036" width="11.5703125" customWidth="1"/>
    <col min="12037" max="12037" width="12.85546875"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85546875" bestFit="1"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0.140625" bestFit="1" customWidth="1"/>
    <col min="12290" max="12290" width="2.7109375" customWidth="1"/>
    <col min="12291" max="12291" width="53.140625" customWidth="1"/>
    <col min="12292" max="12292" width="11.5703125" customWidth="1"/>
    <col min="12293" max="12293" width="12.85546875"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85546875" bestFit="1"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0.140625" bestFit="1" customWidth="1"/>
    <col min="12546" max="12546" width="2.7109375" customWidth="1"/>
    <col min="12547" max="12547" width="53.140625" customWidth="1"/>
    <col min="12548" max="12548" width="11.5703125" customWidth="1"/>
    <col min="12549" max="12549" width="12.85546875"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85546875" bestFit="1"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0.140625" bestFit="1" customWidth="1"/>
    <col min="12802" max="12802" width="2.7109375" customWidth="1"/>
    <col min="12803" max="12803" width="53.140625" customWidth="1"/>
    <col min="12804" max="12804" width="11.5703125" customWidth="1"/>
    <col min="12805" max="12805" width="12.85546875"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85546875" bestFit="1"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0.140625" bestFit="1" customWidth="1"/>
    <col min="13058" max="13058" width="2.7109375" customWidth="1"/>
    <col min="13059" max="13059" width="53.140625" customWidth="1"/>
    <col min="13060" max="13060" width="11.5703125" customWidth="1"/>
    <col min="13061" max="13061" width="12.85546875"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85546875" bestFit="1"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0.140625" bestFit="1" customWidth="1"/>
    <col min="13314" max="13314" width="2.7109375" customWidth="1"/>
    <col min="13315" max="13315" width="53.140625" customWidth="1"/>
    <col min="13316" max="13316" width="11.5703125" customWidth="1"/>
    <col min="13317" max="13317" width="12.85546875"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85546875" bestFit="1"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0.140625" bestFit="1" customWidth="1"/>
    <col min="13570" max="13570" width="2.7109375" customWidth="1"/>
    <col min="13571" max="13571" width="53.140625" customWidth="1"/>
    <col min="13572" max="13572" width="11.5703125" customWidth="1"/>
    <col min="13573" max="13573" width="12.85546875"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85546875" bestFit="1"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0.140625" bestFit="1" customWidth="1"/>
    <col min="13826" max="13826" width="2.7109375" customWidth="1"/>
    <col min="13827" max="13827" width="53.140625" customWidth="1"/>
    <col min="13828" max="13828" width="11.5703125" customWidth="1"/>
    <col min="13829" max="13829" width="12.85546875"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85546875" bestFit="1"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0.140625" bestFit="1" customWidth="1"/>
    <col min="14082" max="14082" width="2.7109375" customWidth="1"/>
    <col min="14083" max="14083" width="53.140625" customWidth="1"/>
    <col min="14084" max="14084" width="11.5703125" customWidth="1"/>
    <col min="14085" max="14085" width="12.85546875"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85546875" bestFit="1"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0.140625" bestFit="1" customWidth="1"/>
    <col min="14338" max="14338" width="2.7109375" customWidth="1"/>
    <col min="14339" max="14339" width="53.140625" customWidth="1"/>
    <col min="14340" max="14340" width="11.5703125" customWidth="1"/>
    <col min="14341" max="14341" width="12.85546875"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85546875" bestFit="1"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0.140625" bestFit="1" customWidth="1"/>
    <col min="14594" max="14594" width="2.7109375" customWidth="1"/>
    <col min="14595" max="14595" width="53.140625" customWidth="1"/>
    <col min="14596" max="14596" width="11.5703125" customWidth="1"/>
    <col min="14597" max="14597" width="12.85546875"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85546875" bestFit="1"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0.140625" bestFit="1" customWidth="1"/>
    <col min="14850" max="14850" width="2.7109375" customWidth="1"/>
    <col min="14851" max="14851" width="53.140625" customWidth="1"/>
    <col min="14852" max="14852" width="11.5703125" customWidth="1"/>
    <col min="14853" max="14853" width="12.85546875"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85546875" bestFit="1"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0.140625" bestFit="1" customWidth="1"/>
    <col min="15106" max="15106" width="2.7109375" customWidth="1"/>
    <col min="15107" max="15107" width="53.140625" customWidth="1"/>
    <col min="15108" max="15108" width="11.5703125" customWidth="1"/>
    <col min="15109" max="15109" width="12.85546875"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85546875" bestFit="1"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0.140625" bestFit="1" customWidth="1"/>
    <col min="15362" max="15362" width="2.7109375" customWidth="1"/>
    <col min="15363" max="15363" width="53.140625" customWidth="1"/>
    <col min="15364" max="15364" width="11.5703125" customWidth="1"/>
    <col min="15365" max="15365" width="12.85546875"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85546875" bestFit="1"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0.140625" bestFit="1" customWidth="1"/>
    <col min="15618" max="15618" width="2.7109375" customWidth="1"/>
    <col min="15619" max="15619" width="53.140625" customWidth="1"/>
    <col min="15620" max="15620" width="11.5703125" customWidth="1"/>
    <col min="15621" max="15621" width="12.85546875"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85546875" bestFit="1"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0.140625" bestFit="1" customWidth="1"/>
    <col min="15874" max="15874" width="2.7109375" customWidth="1"/>
    <col min="15875" max="15875" width="53.140625" customWidth="1"/>
    <col min="15876" max="15876" width="11.5703125" customWidth="1"/>
    <col min="15877" max="15877" width="12.85546875"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85546875" bestFit="1"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0.140625" bestFit="1" customWidth="1"/>
    <col min="16130" max="16130" width="2.7109375" customWidth="1"/>
    <col min="16131" max="16131" width="53.140625" customWidth="1"/>
    <col min="16132" max="16132" width="11.5703125" customWidth="1"/>
    <col min="16133" max="16133" width="12.85546875"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85546875" bestFit="1"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25">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5">
      <c r="A2" s="208"/>
      <c r="B2" s="207" t="s">
        <v>1</v>
      </c>
      <c r="C2" s="207"/>
      <c r="D2" s="207"/>
      <c r="E2" s="207"/>
      <c r="F2" s="208"/>
      <c r="G2" s="7"/>
      <c r="H2" s="8"/>
      <c r="I2" s="208"/>
      <c r="J2" s="208"/>
      <c r="K2" s="208"/>
      <c r="L2" s="208"/>
      <c r="M2" s="208"/>
      <c r="N2" s="208"/>
      <c r="O2" s="208"/>
      <c r="P2" s="208"/>
      <c r="Q2" s="208"/>
      <c r="R2" s="208"/>
      <c r="S2" s="208"/>
      <c r="T2" s="209"/>
      <c r="U2" s="209"/>
      <c r="V2" s="209"/>
      <c r="W2" s="209"/>
      <c r="X2" s="209"/>
      <c r="Y2" s="210"/>
    </row>
    <row r="3" spans="1:25">
      <c r="A3" s="208"/>
      <c r="B3" s="211" t="s">
        <v>328</v>
      </c>
      <c r="C3" s="212">
        <v>41364</v>
      </c>
      <c r="D3" s="213"/>
      <c r="E3" s="213"/>
      <c r="F3" s="208"/>
      <c r="G3" s="208"/>
      <c r="H3" s="208"/>
      <c r="I3" s="6" t="s">
        <v>3</v>
      </c>
      <c r="J3" s="208"/>
      <c r="K3" s="208"/>
      <c r="L3" s="208"/>
      <c r="M3" s="208"/>
      <c r="N3" s="208"/>
      <c r="O3" s="208"/>
      <c r="P3" s="208"/>
      <c r="Q3" s="208"/>
      <c r="R3" s="208"/>
      <c r="S3" s="208"/>
      <c r="T3" s="209"/>
      <c r="U3" s="209"/>
      <c r="V3" s="209"/>
      <c r="W3" s="209"/>
      <c r="X3" s="209"/>
      <c r="Y3" s="210"/>
    </row>
    <row r="4" spans="1:25">
      <c r="A4" s="208"/>
      <c r="B4" s="208"/>
      <c r="C4" s="208"/>
      <c r="D4" s="208"/>
      <c r="E4" s="208"/>
      <c r="F4" s="14"/>
      <c r="G4" s="15"/>
      <c r="H4" s="16"/>
      <c r="I4" s="15" t="s">
        <v>3</v>
      </c>
      <c r="J4" s="15"/>
      <c r="K4" s="15"/>
      <c r="L4" s="15"/>
      <c r="M4" s="15"/>
      <c r="N4" s="15"/>
      <c r="O4" s="15"/>
      <c r="P4" s="15"/>
      <c r="Q4" s="15"/>
      <c r="R4" s="15"/>
      <c r="S4" s="15"/>
      <c r="T4" s="14"/>
      <c r="U4" s="14"/>
      <c r="V4" s="14"/>
      <c r="W4" s="14"/>
      <c r="X4" s="14"/>
      <c r="Y4" s="17"/>
    </row>
    <row r="5" spans="1:25">
      <c r="A5" s="214"/>
      <c r="B5" s="215"/>
      <c r="C5" s="216" t="s">
        <v>341</v>
      </c>
      <c r="D5" s="216"/>
      <c r="E5" s="218"/>
      <c r="F5" s="219">
        <v>22869.38</v>
      </c>
      <c r="G5" s="217"/>
      <c r="H5" s="220"/>
      <c r="I5" s="221" t="s">
        <v>342</v>
      </c>
      <c r="J5" s="222">
        <v>472.03</v>
      </c>
      <c r="K5" s="223"/>
      <c r="L5" s="224"/>
      <c r="M5" s="225"/>
      <c r="N5" s="226"/>
      <c r="O5" s="227"/>
      <c r="P5" s="227"/>
      <c r="Q5" s="227"/>
      <c r="R5" s="224"/>
      <c r="S5" s="224"/>
      <c r="T5" s="223"/>
      <c r="U5" s="224"/>
      <c r="V5" s="224"/>
      <c r="W5" s="224"/>
      <c r="X5" s="224"/>
      <c r="Y5" s="225"/>
    </row>
    <row r="6" spans="1:25" ht="78.75" customHeight="1">
      <c r="A6" s="228" t="s">
        <v>6</v>
      </c>
      <c r="B6" s="229"/>
      <c r="C6" s="230" t="s">
        <v>7</v>
      </c>
      <c r="D6" s="228" t="s">
        <v>8</v>
      </c>
      <c r="E6" s="231" t="s">
        <v>9</v>
      </c>
      <c r="F6" s="229" t="s">
        <v>10</v>
      </c>
      <c r="G6" s="229" t="s">
        <v>11</v>
      </c>
      <c r="H6" s="229" t="s">
        <v>12</v>
      </c>
      <c r="I6" s="232" t="s">
        <v>13</v>
      </c>
      <c r="J6" s="229" t="s">
        <v>14</v>
      </c>
      <c r="K6" s="453" t="s">
        <v>15</v>
      </c>
      <c r="L6" s="454"/>
      <c r="M6" s="455"/>
      <c r="N6" s="233" t="s">
        <v>16</v>
      </c>
      <c r="O6" s="229" t="s">
        <v>17</v>
      </c>
      <c r="P6" s="229" t="s">
        <v>18</v>
      </c>
      <c r="Q6" s="229" t="s">
        <v>19</v>
      </c>
      <c r="R6" s="229" t="s">
        <v>20</v>
      </c>
      <c r="S6" s="229" t="s">
        <v>21</v>
      </c>
      <c r="T6" s="234"/>
      <c r="U6" s="235"/>
      <c r="V6" s="235"/>
      <c r="W6" s="235" t="s">
        <v>22</v>
      </c>
      <c r="X6" s="235"/>
      <c r="Y6" s="236"/>
    </row>
    <row r="7" spans="1:25" s="249"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5" s="254" customFormat="1">
      <c r="A8" s="81">
        <v>76675290</v>
      </c>
      <c r="B8" s="82" t="s">
        <v>23</v>
      </c>
      <c r="C8" s="79" t="s">
        <v>24</v>
      </c>
      <c r="D8" s="79" t="s">
        <v>25</v>
      </c>
      <c r="E8" s="84">
        <v>694</v>
      </c>
      <c r="F8" s="300">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25" s="254" customFormat="1">
      <c r="A9" s="81">
        <v>76675290</v>
      </c>
      <c r="B9" s="82" t="s">
        <v>23</v>
      </c>
      <c r="C9" s="79" t="s">
        <v>24</v>
      </c>
      <c r="D9" s="79" t="s">
        <v>30</v>
      </c>
      <c r="E9" s="84">
        <v>694</v>
      </c>
      <c r="F9" s="253">
        <v>40892</v>
      </c>
      <c r="G9" s="156" t="s">
        <v>26</v>
      </c>
      <c r="H9" s="87">
        <v>2000</v>
      </c>
      <c r="I9" s="86" t="s">
        <v>31</v>
      </c>
      <c r="J9" s="88">
        <v>6.05</v>
      </c>
      <c r="K9" s="89" t="s">
        <v>27</v>
      </c>
      <c r="L9" s="90" t="s">
        <v>28</v>
      </c>
      <c r="M9" s="91" t="s">
        <v>29</v>
      </c>
      <c r="N9" s="92">
        <v>9.5</v>
      </c>
      <c r="O9" s="93">
        <v>2000000</v>
      </c>
      <c r="P9" s="93">
        <v>2000000</v>
      </c>
      <c r="Q9" s="93">
        <v>45738760</v>
      </c>
      <c r="R9" s="93">
        <v>80981</v>
      </c>
      <c r="S9" s="93">
        <v>45819741</v>
      </c>
      <c r="T9" s="305" t="s">
        <v>32</v>
      </c>
      <c r="U9" s="306">
        <v>0</v>
      </c>
      <c r="V9" s="306">
        <v>0</v>
      </c>
      <c r="W9" s="306">
        <v>0</v>
      </c>
      <c r="X9" s="306">
        <v>0</v>
      </c>
      <c r="Y9" s="307"/>
    </row>
    <row r="10" spans="1:25" s="254" customFormat="1">
      <c r="A10" s="81">
        <v>94272000</v>
      </c>
      <c r="B10" s="286">
        <v>9</v>
      </c>
      <c r="C10" s="79" t="s">
        <v>33</v>
      </c>
      <c r="D10" s="79" t="s">
        <v>25</v>
      </c>
      <c r="E10" s="84">
        <v>516</v>
      </c>
      <c r="F10" s="253">
        <v>39395</v>
      </c>
      <c r="G10" s="156" t="s">
        <v>34</v>
      </c>
      <c r="H10" s="87">
        <v>200000</v>
      </c>
      <c r="I10" s="86"/>
      <c r="J10" s="88"/>
      <c r="K10" s="89" t="s">
        <v>28</v>
      </c>
      <c r="L10" s="90" t="s">
        <v>35</v>
      </c>
      <c r="M10" s="91" t="s">
        <v>29</v>
      </c>
      <c r="N10" s="92">
        <v>10</v>
      </c>
      <c r="O10" s="93"/>
      <c r="P10" s="93"/>
      <c r="Q10" s="93"/>
      <c r="R10" s="93"/>
      <c r="S10" s="93"/>
      <c r="T10" s="305">
        <v>0</v>
      </c>
      <c r="U10" s="306">
        <v>0</v>
      </c>
      <c r="V10" s="306">
        <v>0</v>
      </c>
      <c r="W10" s="306">
        <v>0</v>
      </c>
      <c r="X10" s="306">
        <v>0</v>
      </c>
      <c r="Y10" s="307"/>
    </row>
    <row r="11" spans="1:25" s="254" customFormat="1">
      <c r="A11" s="81">
        <v>94272000</v>
      </c>
      <c r="B11" s="286">
        <v>9</v>
      </c>
      <c r="C11" s="79" t="s">
        <v>33</v>
      </c>
      <c r="D11" s="79" t="s">
        <v>30</v>
      </c>
      <c r="E11" s="84">
        <v>516</v>
      </c>
      <c r="F11" s="253">
        <v>39400</v>
      </c>
      <c r="G11" s="156" t="s">
        <v>26</v>
      </c>
      <c r="H11" s="87">
        <v>2800</v>
      </c>
      <c r="I11" s="86" t="s">
        <v>36</v>
      </c>
      <c r="J11" s="88">
        <v>3.4</v>
      </c>
      <c r="K11" s="89" t="s">
        <v>28</v>
      </c>
      <c r="L11" s="90" t="s">
        <v>35</v>
      </c>
      <c r="M11" s="91" t="s">
        <v>29</v>
      </c>
      <c r="N11" s="92">
        <v>7.5</v>
      </c>
      <c r="O11" s="93">
        <v>1200000</v>
      </c>
      <c r="P11" s="93">
        <v>1200000</v>
      </c>
      <c r="Q11" s="93">
        <v>27443256</v>
      </c>
      <c r="R11" s="93">
        <v>308435</v>
      </c>
      <c r="S11" s="93">
        <v>27751691</v>
      </c>
      <c r="T11" s="305" t="s">
        <v>32</v>
      </c>
      <c r="U11" s="306">
        <v>0</v>
      </c>
      <c r="V11" s="306">
        <v>0</v>
      </c>
      <c r="W11" s="306">
        <v>0</v>
      </c>
      <c r="X11" s="306" t="s">
        <v>37</v>
      </c>
      <c r="Y11" s="307"/>
    </row>
    <row r="12" spans="1:25" s="254" customFormat="1">
      <c r="A12" s="81">
        <v>94272000</v>
      </c>
      <c r="B12" s="286">
        <v>9</v>
      </c>
      <c r="C12" s="79" t="s">
        <v>33</v>
      </c>
      <c r="D12" s="79" t="s">
        <v>25</v>
      </c>
      <c r="E12" s="84">
        <v>517</v>
      </c>
      <c r="F12" s="253">
        <v>39395</v>
      </c>
      <c r="G12" s="156" t="s">
        <v>34</v>
      </c>
      <c r="H12" s="87">
        <v>400000</v>
      </c>
      <c r="I12" s="86"/>
      <c r="J12" s="88"/>
      <c r="K12" s="89" t="s">
        <v>28</v>
      </c>
      <c r="L12" s="90" t="s">
        <v>35</v>
      </c>
      <c r="M12" s="91" t="s">
        <v>29</v>
      </c>
      <c r="N12" s="92">
        <v>30</v>
      </c>
      <c r="O12" s="93"/>
      <c r="P12" s="93"/>
      <c r="Q12" s="93"/>
      <c r="R12" s="93"/>
      <c r="S12" s="93"/>
      <c r="T12" s="305">
        <v>0</v>
      </c>
      <c r="U12" s="306">
        <v>0</v>
      </c>
      <c r="V12" s="306">
        <v>0</v>
      </c>
      <c r="W12" s="306">
        <v>0</v>
      </c>
      <c r="X12" s="306">
        <v>0</v>
      </c>
      <c r="Y12" s="307"/>
    </row>
    <row r="13" spans="1:25" s="254" customFormat="1">
      <c r="A13" s="81">
        <v>94272000</v>
      </c>
      <c r="B13" s="286">
        <v>9</v>
      </c>
      <c r="C13" s="79" t="s">
        <v>33</v>
      </c>
      <c r="D13" s="79" t="s">
        <v>30</v>
      </c>
      <c r="E13" s="84">
        <v>517</v>
      </c>
      <c r="F13" s="253">
        <v>39400</v>
      </c>
      <c r="G13" s="156" t="s">
        <v>26</v>
      </c>
      <c r="H13" s="87">
        <v>5600</v>
      </c>
      <c r="I13" s="86" t="s">
        <v>38</v>
      </c>
      <c r="J13" s="88">
        <v>4.0999999999999996</v>
      </c>
      <c r="K13" s="89" t="s">
        <v>28</v>
      </c>
      <c r="L13" s="90" t="s">
        <v>35</v>
      </c>
      <c r="M13" s="91" t="s">
        <v>29</v>
      </c>
      <c r="N13" s="92">
        <v>21</v>
      </c>
      <c r="O13" s="93">
        <v>4400000</v>
      </c>
      <c r="P13" s="93">
        <v>4400000</v>
      </c>
      <c r="Q13" s="93">
        <v>100625272</v>
      </c>
      <c r="R13" s="93">
        <v>1361359</v>
      </c>
      <c r="S13" s="93">
        <v>101986631</v>
      </c>
      <c r="T13" s="305" t="s">
        <v>32</v>
      </c>
      <c r="U13" s="306">
        <v>0</v>
      </c>
      <c r="V13" s="306">
        <v>0</v>
      </c>
      <c r="W13" s="306">
        <v>0</v>
      </c>
      <c r="X13" s="306" t="s">
        <v>37</v>
      </c>
      <c r="Y13" s="307"/>
    </row>
    <row r="14" spans="1:25" s="254" customFormat="1">
      <c r="A14" s="81">
        <v>94272000</v>
      </c>
      <c r="B14" s="82">
        <v>9</v>
      </c>
      <c r="C14" s="79" t="s">
        <v>33</v>
      </c>
      <c r="D14" s="79" t="s">
        <v>39</v>
      </c>
      <c r="E14" s="84">
        <v>517</v>
      </c>
      <c r="F14" s="253">
        <v>39905</v>
      </c>
      <c r="G14" s="156" t="s">
        <v>34</v>
      </c>
      <c r="H14" s="87">
        <v>196000</v>
      </c>
      <c r="I14" s="86" t="s">
        <v>40</v>
      </c>
      <c r="J14" s="88">
        <v>8</v>
      </c>
      <c r="K14" s="89" t="s">
        <v>28</v>
      </c>
      <c r="L14" s="90" t="s">
        <v>29</v>
      </c>
      <c r="M14" s="91" t="s">
        <v>29</v>
      </c>
      <c r="N14" s="92">
        <v>10</v>
      </c>
      <c r="O14" s="93">
        <v>196000000</v>
      </c>
      <c r="P14" s="93">
        <v>102200000</v>
      </c>
      <c r="Q14" s="93">
        <v>48241466</v>
      </c>
      <c r="R14" s="93">
        <v>1892513</v>
      </c>
      <c r="S14" s="93">
        <v>50133979</v>
      </c>
      <c r="T14" s="305">
        <v>0</v>
      </c>
      <c r="U14" s="306" t="s">
        <v>41</v>
      </c>
      <c r="V14" s="306">
        <v>0</v>
      </c>
      <c r="W14" s="306">
        <v>0</v>
      </c>
      <c r="X14" s="306" t="s">
        <v>37</v>
      </c>
      <c r="Y14" s="307"/>
    </row>
    <row r="15" spans="1:25" s="254" customFormat="1">
      <c r="A15" s="81">
        <v>76129263</v>
      </c>
      <c r="B15" s="82">
        <v>3</v>
      </c>
      <c r="C15" s="79" t="s">
        <v>42</v>
      </c>
      <c r="D15" s="79" t="s">
        <v>25</v>
      </c>
      <c r="E15" s="84">
        <v>678</v>
      </c>
      <c r="F15" s="253">
        <v>40801</v>
      </c>
      <c r="G15" s="156" t="s">
        <v>26</v>
      </c>
      <c r="H15" s="87">
        <v>8500</v>
      </c>
      <c r="I15" s="86"/>
      <c r="J15" s="88"/>
      <c r="K15" s="89" t="s">
        <v>27</v>
      </c>
      <c r="L15" s="90" t="s">
        <v>28</v>
      </c>
      <c r="M15" s="91" t="s">
        <v>29</v>
      </c>
      <c r="N15" s="92">
        <v>10</v>
      </c>
      <c r="O15" s="93"/>
      <c r="P15" s="93"/>
      <c r="Q15" s="93"/>
      <c r="R15" s="93"/>
      <c r="S15" s="93"/>
      <c r="T15" s="305">
        <v>0</v>
      </c>
      <c r="U15" s="306">
        <v>0</v>
      </c>
      <c r="V15" s="306">
        <v>0</v>
      </c>
      <c r="W15" s="306">
        <v>0</v>
      </c>
      <c r="X15" s="306">
        <v>0</v>
      </c>
      <c r="Y15" s="307"/>
    </row>
    <row r="16" spans="1:25" s="254" customFormat="1">
      <c r="A16" s="81">
        <v>76129263</v>
      </c>
      <c r="B16" s="82">
        <v>3</v>
      </c>
      <c r="C16" s="79" t="s">
        <v>42</v>
      </c>
      <c r="D16" s="79" t="s">
        <v>30</v>
      </c>
      <c r="E16" s="84">
        <v>678</v>
      </c>
      <c r="F16" s="253">
        <v>40802</v>
      </c>
      <c r="G16" s="156" t="s">
        <v>26</v>
      </c>
      <c r="H16" s="87">
        <v>5000</v>
      </c>
      <c r="I16" s="86" t="s">
        <v>31</v>
      </c>
      <c r="J16" s="88">
        <v>3.4</v>
      </c>
      <c r="K16" s="89" t="s">
        <v>27</v>
      </c>
      <c r="L16" s="90" t="s">
        <v>28</v>
      </c>
      <c r="M16" s="91" t="s">
        <v>29</v>
      </c>
      <c r="N16" s="92">
        <v>7</v>
      </c>
      <c r="O16" s="93"/>
      <c r="P16" s="93"/>
      <c r="Q16" s="93">
        <v>0</v>
      </c>
      <c r="R16" s="93"/>
      <c r="S16" s="93"/>
      <c r="T16" s="305" t="s">
        <v>32</v>
      </c>
      <c r="U16" s="306">
        <v>0</v>
      </c>
      <c r="V16" s="306" t="s">
        <v>43</v>
      </c>
      <c r="W16" s="306">
        <v>0</v>
      </c>
      <c r="X16" s="306">
        <v>0</v>
      </c>
      <c r="Y16" s="307"/>
    </row>
    <row r="17" spans="1:25" s="254" customFormat="1">
      <c r="A17" s="81">
        <v>76129263</v>
      </c>
      <c r="B17" s="82">
        <v>3</v>
      </c>
      <c r="C17" s="79" t="s">
        <v>42</v>
      </c>
      <c r="D17" s="79" t="s">
        <v>30</v>
      </c>
      <c r="E17" s="84">
        <v>678</v>
      </c>
      <c r="F17" s="253">
        <v>40802</v>
      </c>
      <c r="G17" s="156" t="s">
        <v>44</v>
      </c>
      <c r="H17" s="87">
        <v>100000000</v>
      </c>
      <c r="I17" s="86" t="s">
        <v>45</v>
      </c>
      <c r="J17" s="88">
        <v>6.1</v>
      </c>
      <c r="K17" s="89" t="s">
        <v>27</v>
      </c>
      <c r="L17" s="90" t="s">
        <v>28</v>
      </c>
      <c r="M17" s="91" t="s">
        <v>29</v>
      </c>
      <c r="N17" s="92">
        <v>7</v>
      </c>
      <c r="O17" s="93"/>
      <c r="P17" s="93"/>
      <c r="Q17" s="93">
        <v>0</v>
      </c>
      <c r="R17" s="93"/>
      <c r="S17" s="93"/>
      <c r="T17" s="305">
        <v>0</v>
      </c>
      <c r="U17" s="306">
        <v>0</v>
      </c>
      <c r="V17" s="306" t="s">
        <v>43</v>
      </c>
      <c r="W17" s="306">
        <v>0</v>
      </c>
      <c r="X17" s="306">
        <v>0</v>
      </c>
      <c r="Y17" s="307"/>
    </row>
    <row r="18" spans="1:25" s="254" customFormat="1">
      <c r="A18" s="81">
        <v>76129263</v>
      </c>
      <c r="B18" s="82">
        <v>3</v>
      </c>
      <c r="C18" s="79" t="s">
        <v>42</v>
      </c>
      <c r="D18" s="79" t="s">
        <v>30</v>
      </c>
      <c r="E18" s="84">
        <v>678</v>
      </c>
      <c r="F18" s="253">
        <v>40802</v>
      </c>
      <c r="G18" s="156" t="s">
        <v>26</v>
      </c>
      <c r="H18" s="87">
        <v>5000</v>
      </c>
      <c r="I18" s="86" t="s">
        <v>46</v>
      </c>
      <c r="J18" s="88">
        <v>3.4</v>
      </c>
      <c r="K18" s="89" t="s">
        <v>27</v>
      </c>
      <c r="L18" s="90" t="s">
        <v>28</v>
      </c>
      <c r="M18" s="91" t="s">
        <v>29</v>
      </c>
      <c r="N18" s="92">
        <v>10</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39</v>
      </c>
      <c r="E19" s="84">
        <v>678</v>
      </c>
      <c r="F19" s="253">
        <v>41138</v>
      </c>
      <c r="G19" s="156" t="s">
        <v>26</v>
      </c>
      <c r="H19" s="87">
        <v>3500</v>
      </c>
      <c r="I19" s="86" t="s">
        <v>47</v>
      </c>
      <c r="J19" s="88">
        <v>3.5</v>
      </c>
      <c r="K19" s="89" t="s">
        <v>27</v>
      </c>
      <c r="L19" s="90"/>
      <c r="M19" s="91"/>
      <c r="N19" s="92">
        <v>5</v>
      </c>
      <c r="O19" s="93">
        <v>1500000</v>
      </c>
      <c r="P19" s="93">
        <v>1500000</v>
      </c>
      <c r="Q19" s="93">
        <v>34304070</v>
      </c>
      <c r="R19" s="93">
        <v>97037</v>
      </c>
      <c r="S19" s="93">
        <v>34401107</v>
      </c>
      <c r="T19" s="305" t="s">
        <v>32</v>
      </c>
      <c r="U19" s="306">
        <v>0</v>
      </c>
      <c r="V19" s="306">
        <v>0</v>
      </c>
      <c r="W19" s="306">
        <v>0</v>
      </c>
      <c r="X19" s="306">
        <v>0</v>
      </c>
      <c r="Y19" s="307"/>
    </row>
    <row r="20" spans="1:25" s="254" customFormat="1">
      <c r="A20" s="81">
        <v>76129263</v>
      </c>
      <c r="B20" s="82">
        <v>3</v>
      </c>
      <c r="C20" s="79" t="s">
        <v>42</v>
      </c>
      <c r="D20" s="79" t="s">
        <v>39</v>
      </c>
      <c r="E20" s="84">
        <v>678</v>
      </c>
      <c r="F20" s="253">
        <v>41138</v>
      </c>
      <c r="G20" s="156" t="s">
        <v>44</v>
      </c>
      <c r="H20" s="87">
        <v>79000000</v>
      </c>
      <c r="I20" s="86" t="s">
        <v>48</v>
      </c>
      <c r="J20" s="88">
        <v>6.5</v>
      </c>
      <c r="K20" s="89" t="s">
        <v>27</v>
      </c>
      <c r="L20" s="90"/>
      <c r="M20" s="91"/>
      <c r="N20" s="92">
        <v>5</v>
      </c>
      <c r="O20" s="93"/>
      <c r="P20" s="93"/>
      <c r="Q20" s="93"/>
      <c r="R20" s="93"/>
      <c r="S20" s="93"/>
      <c r="T20" s="305">
        <v>0</v>
      </c>
      <c r="U20" s="306">
        <v>0</v>
      </c>
      <c r="V20" s="306" t="s">
        <v>43</v>
      </c>
      <c r="W20" s="306">
        <v>0</v>
      </c>
      <c r="X20" s="306">
        <v>0</v>
      </c>
      <c r="Y20" s="307"/>
    </row>
    <row r="21" spans="1:25" s="254" customFormat="1">
      <c r="A21" s="81">
        <v>76129263</v>
      </c>
      <c r="B21" s="82">
        <v>3</v>
      </c>
      <c r="C21" s="79" t="s">
        <v>42</v>
      </c>
      <c r="D21" s="79" t="s">
        <v>39</v>
      </c>
      <c r="E21" s="84">
        <v>678</v>
      </c>
      <c r="F21" s="253">
        <v>41138</v>
      </c>
      <c r="G21" s="156" t="s">
        <v>26</v>
      </c>
      <c r="H21" s="87">
        <v>3500</v>
      </c>
      <c r="I21" s="86" t="s">
        <v>49</v>
      </c>
      <c r="J21" s="88">
        <v>3.5</v>
      </c>
      <c r="K21" s="89" t="s">
        <v>27</v>
      </c>
      <c r="L21" s="90"/>
      <c r="M21" s="91"/>
      <c r="N21" s="92">
        <v>7</v>
      </c>
      <c r="O21" s="93"/>
      <c r="P21" s="93"/>
      <c r="Q21" s="93"/>
      <c r="R21" s="93"/>
      <c r="S21" s="93"/>
      <c r="T21" s="305" t="s">
        <v>32</v>
      </c>
      <c r="U21" s="306">
        <v>0</v>
      </c>
      <c r="V21" s="306" t="s">
        <v>43</v>
      </c>
      <c r="W21" s="306">
        <v>0</v>
      </c>
      <c r="X21" s="306">
        <v>0</v>
      </c>
      <c r="Y21" s="307"/>
    </row>
    <row r="22" spans="1:25" s="254" customFormat="1">
      <c r="A22" s="81">
        <v>76129263</v>
      </c>
      <c r="B22" s="82">
        <v>3</v>
      </c>
      <c r="C22" s="79" t="s">
        <v>42</v>
      </c>
      <c r="D22" s="79" t="s">
        <v>39</v>
      </c>
      <c r="E22" s="84">
        <v>678</v>
      </c>
      <c r="F22" s="253">
        <v>41138</v>
      </c>
      <c r="G22" s="156" t="s">
        <v>44</v>
      </c>
      <c r="H22" s="87">
        <v>79000000</v>
      </c>
      <c r="I22" s="86" t="s">
        <v>50</v>
      </c>
      <c r="J22" s="88">
        <v>6.5</v>
      </c>
      <c r="K22" s="89" t="s">
        <v>27</v>
      </c>
      <c r="L22" s="90"/>
      <c r="M22" s="91"/>
      <c r="N22" s="92">
        <v>7</v>
      </c>
      <c r="O22" s="93"/>
      <c r="P22" s="93"/>
      <c r="Q22" s="93"/>
      <c r="R22" s="93"/>
      <c r="S22" s="93"/>
      <c r="T22" s="305">
        <v>0</v>
      </c>
      <c r="U22" s="306">
        <v>0</v>
      </c>
      <c r="V22" s="306" t="s">
        <v>43</v>
      </c>
      <c r="W22" s="306">
        <v>0</v>
      </c>
      <c r="X22" s="306" t="s">
        <v>37</v>
      </c>
      <c r="Y22" s="307"/>
    </row>
    <row r="23" spans="1:25" s="254" customFormat="1">
      <c r="A23" s="81">
        <v>76129263</v>
      </c>
      <c r="B23" s="82">
        <v>3</v>
      </c>
      <c r="C23" s="79" t="s">
        <v>42</v>
      </c>
      <c r="D23" s="79" t="s">
        <v>25</v>
      </c>
      <c r="E23" s="84">
        <v>679</v>
      </c>
      <c r="F23" s="253">
        <v>40801</v>
      </c>
      <c r="G23" s="156" t="s">
        <v>26</v>
      </c>
      <c r="H23" s="87">
        <v>8500</v>
      </c>
      <c r="I23" s="86"/>
      <c r="J23" s="88"/>
      <c r="K23" s="89" t="s">
        <v>27</v>
      </c>
      <c r="L23" s="90" t="s">
        <v>28</v>
      </c>
      <c r="M23" s="91" t="s">
        <v>29</v>
      </c>
      <c r="N23" s="92">
        <v>30</v>
      </c>
      <c r="O23" s="93"/>
      <c r="P23" s="93"/>
      <c r="Q23" s="93"/>
      <c r="R23" s="93"/>
      <c r="S23" s="93"/>
      <c r="T23" s="305">
        <v>0</v>
      </c>
      <c r="U23" s="306">
        <v>0</v>
      </c>
      <c r="V23" s="306">
        <v>0</v>
      </c>
      <c r="W23" s="306">
        <v>0</v>
      </c>
      <c r="X23" s="306">
        <v>0</v>
      </c>
      <c r="Y23" s="307"/>
    </row>
    <row r="24" spans="1:25" s="254" customFormat="1">
      <c r="A24" s="81">
        <v>76129263</v>
      </c>
      <c r="B24" s="82">
        <v>3</v>
      </c>
      <c r="C24" s="79" t="s">
        <v>42</v>
      </c>
      <c r="D24" s="79" t="s">
        <v>30</v>
      </c>
      <c r="E24" s="84">
        <v>679</v>
      </c>
      <c r="F24" s="253">
        <v>40802</v>
      </c>
      <c r="G24" s="156" t="s">
        <v>26</v>
      </c>
      <c r="H24" s="87">
        <v>5000</v>
      </c>
      <c r="I24" s="86" t="s">
        <v>51</v>
      </c>
      <c r="J24" s="88">
        <v>3.8</v>
      </c>
      <c r="K24" s="89" t="s">
        <v>27</v>
      </c>
      <c r="L24" s="90" t="s">
        <v>28</v>
      </c>
      <c r="M24" s="91" t="s">
        <v>29</v>
      </c>
      <c r="N24" s="92">
        <v>21</v>
      </c>
      <c r="O24" s="93">
        <v>5000000</v>
      </c>
      <c r="P24" s="93">
        <v>5000000</v>
      </c>
      <c r="Q24" s="93">
        <v>114346900</v>
      </c>
      <c r="R24" s="93">
        <v>350927</v>
      </c>
      <c r="S24" s="93">
        <v>114697827</v>
      </c>
      <c r="T24" s="305" t="s">
        <v>32</v>
      </c>
      <c r="U24" s="306">
        <v>0</v>
      </c>
      <c r="V24" s="306">
        <v>0</v>
      </c>
      <c r="W24" s="306">
        <v>0</v>
      </c>
      <c r="X24" s="306">
        <v>0</v>
      </c>
      <c r="Y24" s="307"/>
    </row>
    <row r="25" spans="1:25" s="254" customFormat="1">
      <c r="A25" s="81">
        <v>76129263</v>
      </c>
      <c r="B25" s="82">
        <v>3</v>
      </c>
      <c r="C25" s="79" t="s">
        <v>42</v>
      </c>
      <c r="D25" s="79" t="s">
        <v>39</v>
      </c>
      <c r="E25" s="84">
        <v>679</v>
      </c>
      <c r="F25" s="253">
        <v>41138</v>
      </c>
      <c r="G25" s="156" t="s">
        <v>26</v>
      </c>
      <c r="H25" s="87">
        <v>3500</v>
      </c>
      <c r="I25" s="86" t="s">
        <v>52</v>
      </c>
      <c r="J25" s="88">
        <v>4</v>
      </c>
      <c r="K25" s="89" t="s">
        <v>27</v>
      </c>
      <c r="L25" s="90"/>
      <c r="M25" s="91"/>
      <c r="N25" s="92">
        <v>21</v>
      </c>
      <c r="O25" s="93"/>
      <c r="P25" s="93"/>
      <c r="Q25" s="93"/>
      <c r="R25" s="93"/>
      <c r="S25" s="93"/>
      <c r="T25" s="305" t="s">
        <v>32</v>
      </c>
      <c r="U25" s="306">
        <v>0</v>
      </c>
      <c r="V25" s="306" t="s">
        <v>43</v>
      </c>
      <c r="W25" s="306">
        <v>0</v>
      </c>
      <c r="X25" s="306">
        <v>0</v>
      </c>
      <c r="Y25" s="307"/>
    </row>
    <row r="26" spans="1:25" s="254" customFormat="1">
      <c r="A26" s="81">
        <v>61808000</v>
      </c>
      <c r="B26" s="286">
        <v>5</v>
      </c>
      <c r="C26" s="79" t="s">
        <v>53</v>
      </c>
      <c r="D26" s="79" t="s">
        <v>54</v>
      </c>
      <c r="E26" s="308">
        <v>266</v>
      </c>
      <c r="F26" s="253">
        <v>37116</v>
      </c>
      <c r="G26" s="290" t="s">
        <v>26</v>
      </c>
      <c r="H26" s="87">
        <v>375</v>
      </c>
      <c r="I26" s="86" t="s">
        <v>55</v>
      </c>
      <c r="J26" s="88">
        <v>6</v>
      </c>
      <c r="K26" s="89" t="s">
        <v>28</v>
      </c>
      <c r="L26" s="90" t="s">
        <v>29</v>
      </c>
      <c r="M26" s="91" t="s">
        <v>29</v>
      </c>
      <c r="N26" s="92">
        <v>5</v>
      </c>
      <c r="O26" s="93">
        <v>375000</v>
      </c>
      <c r="P26" s="93"/>
      <c r="Q26" s="93">
        <v>0</v>
      </c>
      <c r="R26" s="93"/>
      <c r="S26" s="93"/>
      <c r="T26" s="305" t="s">
        <v>32</v>
      </c>
      <c r="U26" s="306">
        <v>0</v>
      </c>
      <c r="V26" s="306">
        <v>0</v>
      </c>
      <c r="W26" s="306" t="s">
        <v>56</v>
      </c>
      <c r="X26" s="306" t="s">
        <v>37</v>
      </c>
      <c r="Y26" s="307"/>
    </row>
    <row r="27" spans="1:25" s="254" customFormat="1">
      <c r="A27" s="81">
        <v>61808000</v>
      </c>
      <c r="B27" s="286">
        <v>5</v>
      </c>
      <c r="C27" s="79" t="s">
        <v>53</v>
      </c>
      <c r="D27" s="79" t="s">
        <v>54</v>
      </c>
      <c r="E27" s="308">
        <v>266</v>
      </c>
      <c r="F27" s="253">
        <v>37116</v>
      </c>
      <c r="G27" s="290" t="s">
        <v>26</v>
      </c>
      <c r="H27" s="87">
        <v>1125</v>
      </c>
      <c r="I27" s="86" t="s">
        <v>57</v>
      </c>
      <c r="J27" s="88">
        <v>6</v>
      </c>
      <c r="K27" s="89" t="s">
        <v>28</v>
      </c>
      <c r="L27" s="90" t="s">
        <v>29</v>
      </c>
      <c r="M27" s="91" t="s">
        <v>29</v>
      </c>
      <c r="N27" s="92">
        <v>5</v>
      </c>
      <c r="O27" s="93">
        <v>825000</v>
      </c>
      <c r="P27" s="93"/>
      <c r="Q27" s="93">
        <v>0</v>
      </c>
      <c r="R27" s="93"/>
      <c r="S27" s="93"/>
      <c r="T27" s="305" t="s">
        <v>32</v>
      </c>
      <c r="U27" s="306">
        <v>0</v>
      </c>
      <c r="V27" s="306">
        <v>0</v>
      </c>
      <c r="W27" s="306" t="s">
        <v>56</v>
      </c>
      <c r="X27" s="306" t="s">
        <v>37</v>
      </c>
      <c r="Y27" s="307"/>
    </row>
    <row r="28" spans="1:25" s="254" customFormat="1">
      <c r="A28" s="81">
        <v>61808000</v>
      </c>
      <c r="B28" s="286">
        <v>5</v>
      </c>
      <c r="C28" s="79" t="s">
        <v>53</v>
      </c>
      <c r="D28" s="79" t="s">
        <v>54</v>
      </c>
      <c r="E28" s="308">
        <v>266</v>
      </c>
      <c r="F28" s="253">
        <v>37116</v>
      </c>
      <c r="G28" s="290" t="s">
        <v>26</v>
      </c>
      <c r="H28" s="87">
        <v>1375</v>
      </c>
      <c r="I28" s="86" t="s">
        <v>58</v>
      </c>
      <c r="J28" s="88">
        <v>6.25</v>
      </c>
      <c r="K28" s="89" t="s">
        <v>28</v>
      </c>
      <c r="L28" s="90" t="s">
        <v>29</v>
      </c>
      <c r="M28" s="91" t="s">
        <v>29</v>
      </c>
      <c r="N28" s="92">
        <v>21</v>
      </c>
      <c r="O28" s="93">
        <v>700000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253">
        <v>37116</v>
      </c>
      <c r="G29" s="290" t="s">
        <v>26</v>
      </c>
      <c r="H29" s="87">
        <v>1125</v>
      </c>
      <c r="I29" s="86" t="s">
        <v>59</v>
      </c>
      <c r="J29" s="88">
        <v>6.25</v>
      </c>
      <c r="K29" s="89" t="s">
        <v>28</v>
      </c>
      <c r="L29" s="90" t="s">
        <v>29</v>
      </c>
      <c r="M29" s="91" t="s">
        <v>29</v>
      </c>
      <c r="N29" s="92">
        <v>21</v>
      </c>
      <c r="O29" s="93">
        <v>1100000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25</v>
      </c>
      <c r="E30" s="84">
        <v>305</v>
      </c>
      <c r="F30" s="253">
        <v>37539</v>
      </c>
      <c r="G30" s="156" t="s">
        <v>26</v>
      </c>
      <c r="H30" s="87">
        <v>10000</v>
      </c>
      <c r="I30" s="86"/>
      <c r="J30" s="88"/>
      <c r="K30" s="89" t="s">
        <v>29</v>
      </c>
      <c r="L30" s="90" t="s">
        <v>29</v>
      </c>
      <c r="M30" s="91" t="s">
        <v>29</v>
      </c>
      <c r="N30" s="92">
        <v>10</v>
      </c>
      <c r="O30" s="93"/>
      <c r="P30" s="93"/>
      <c r="Q30" s="93"/>
      <c r="R30" s="93"/>
      <c r="S30" s="93"/>
      <c r="T30" s="305">
        <v>0</v>
      </c>
      <c r="U30" s="306">
        <v>0</v>
      </c>
      <c r="V30" s="306">
        <v>0</v>
      </c>
      <c r="W30" s="306">
        <v>0</v>
      </c>
      <c r="X30" s="306" t="s">
        <v>37</v>
      </c>
      <c r="Y30" s="307"/>
    </row>
    <row r="31" spans="1:25" s="254" customFormat="1">
      <c r="A31" s="81">
        <v>61808000</v>
      </c>
      <c r="B31" s="286">
        <v>5</v>
      </c>
      <c r="C31" s="79" t="s">
        <v>53</v>
      </c>
      <c r="D31" s="79" t="s">
        <v>30</v>
      </c>
      <c r="E31" s="84">
        <v>305</v>
      </c>
      <c r="F31" s="253">
        <v>37539</v>
      </c>
      <c r="G31" s="156" t="s">
        <v>26</v>
      </c>
      <c r="H31" s="87">
        <v>1000</v>
      </c>
      <c r="I31" s="86" t="s">
        <v>60</v>
      </c>
      <c r="J31" s="88">
        <v>4.25</v>
      </c>
      <c r="K31" s="89" t="s">
        <v>28</v>
      </c>
      <c r="L31" s="90" t="s">
        <v>29</v>
      </c>
      <c r="M31" s="91" t="s">
        <v>29</v>
      </c>
      <c r="N31" s="92">
        <v>8</v>
      </c>
      <c r="O31" s="93">
        <v>1000000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30</v>
      </c>
      <c r="E32" s="84">
        <v>305</v>
      </c>
      <c r="F32" s="253">
        <v>37539</v>
      </c>
      <c r="G32" s="156" t="s">
        <v>26</v>
      </c>
      <c r="H32" s="87">
        <v>3200</v>
      </c>
      <c r="I32" s="86" t="s">
        <v>61</v>
      </c>
      <c r="J32" s="88">
        <v>4.25</v>
      </c>
      <c r="K32" s="89" t="s">
        <v>28</v>
      </c>
      <c r="L32" s="90" t="s">
        <v>29</v>
      </c>
      <c r="M32" s="91" t="s">
        <v>29</v>
      </c>
      <c r="N32" s="92">
        <v>8</v>
      </c>
      <c r="O32" s="93">
        <v>3000000</v>
      </c>
      <c r="P32" s="93"/>
      <c r="Q32" s="93">
        <v>0</v>
      </c>
      <c r="R32" s="93"/>
      <c r="S32" s="93"/>
      <c r="T32" s="305" t="s">
        <v>32</v>
      </c>
      <c r="U32" s="306">
        <v>0</v>
      </c>
      <c r="V32" s="306">
        <v>0</v>
      </c>
      <c r="W32" s="306" t="s">
        <v>56</v>
      </c>
      <c r="X32" s="306" t="s">
        <v>37</v>
      </c>
      <c r="Y32" s="307"/>
    </row>
    <row r="33" spans="1:25" s="254" customFormat="1">
      <c r="A33" s="81">
        <v>61808000</v>
      </c>
      <c r="B33" s="286">
        <v>5</v>
      </c>
      <c r="C33" s="79" t="s">
        <v>53</v>
      </c>
      <c r="D33" s="79" t="s">
        <v>39</v>
      </c>
      <c r="E33" s="84">
        <v>305</v>
      </c>
      <c r="F33" s="253">
        <v>37715</v>
      </c>
      <c r="G33" s="156" t="s">
        <v>26</v>
      </c>
      <c r="H33" s="87">
        <v>2000</v>
      </c>
      <c r="I33" s="86" t="s">
        <v>62</v>
      </c>
      <c r="J33" s="88">
        <v>4.25</v>
      </c>
      <c r="K33" s="89" t="s">
        <v>28</v>
      </c>
      <c r="L33" s="90" t="s">
        <v>29</v>
      </c>
      <c r="M33" s="91" t="s">
        <v>29</v>
      </c>
      <c r="N33" s="92">
        <v>6.25</v>
      </c>
      <c r="O33" s="93">
        <v>2000000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39</v>
      </c>
      <c r="E34" s="84">
        <v>305</v>
      </c>
      <c r="F34" s="253">
        <v>37715</v>
      </c>
      <c r="G34" s="156" t="s">
        <v>26</v>
      </c>
      <c r="H34" s="87">
        <v>3800</v>
      </c>
      <c r="I34" s="86" t="s">
        <v>63</v>
      </c>
      <c r="J34" s="88">
        <v>4.25</v>
      </c>
      <c r="K34" s="89" t="s">
        <v>28</v>
      </c>
      <c r="L34" s="90" t="s">
        <v>29</v>
      </c>
      <c r="M34" s="91" t="s">
        <v>29</v>
      </c>
      <c r="N34" s="92">
        <v>6.25</v>
      </c>
      <c r="O34" s="93">
        <v>3800000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64</v>
      </c>
      <c r="E35" s="84">
        <v>305</v>
      </c>
      <c r="F35" s="253">
        <v>38695</v>
      </c>
      <c r="G35" s="156" t="s">
        <v>26</v>
      </c>
      <c r="H35" s="87">
        <v>1650</v>
      </c>
      <c r="I35" s="86" t="s">
        <v>47</v>
      </c>
      <c r="J35" s="88">
        <v>4</v>
      </c>
      <c r="K35" s="89" t="s">
        <v>27</v>
      </c>
      <c r="L35" s="90" t="s">
        <v>29</v>
      </c>
      <c r="M35" s="91" t="s">
        <v>29</v>
      </c>
      <c r="N35" s="92">
        <v>6.5</v>
      </c>
      <c r="O35" s="93">
        <v>1650000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65</v>
      </c>
      <c r="E36" s="84">
        <v>305</v>
      </c>
      <c r="F36" s="253">
        <v>38695</v>
      </c>
      <c r="G36" s="156" t="s">
        <v>26</v>
      </c>
      <c r="H36" s="87">
        <v>5000</v>
      </c>
      <c r="I36" s="86" t="s">
        <v>48</v>
      </c>
      <c r="J36" s="88">
        <v>4.1500000000000004</v>
      </c>
      <c r="K36" s="89" t="s">
        <v>27</v>
      </c>
      <c r="L36" s="90" t="s">
        <v>29</v>
      </c>
      <c r="M36" s="91" t="s">
        <v>29</v>
      </c>
      <c r="N36" s="92">
        <v>21</v>
      </c>
      <c r="O36" s="93">
        <v>5000000</v>
      </c>
      <c r="P36" s="93">
        <v>3684210</v>
      </c>
      <c r="Q36" s="93">
        <v>84255598</v>
      </c>
      <c r="R36" s="93">
        <v>1153684</v>
      </c>
      <c r="S36" s="93">
        <v>85409282</v>
      </c>
      <c r="T36" s="305" t="s">
        <v>32</v>
      </c>
      <c r="U36" s="306">
        <v>0</v>
      </c>
      <c r="V36" s="306">
        <v>0</v>
      </c>
      <c r="W36" s="306">
        <v>0</v>
      </c>
      <c r="X36" s="306" t="s">
        <v>37</v>
      </c>
      <c r="Y36" s="307"/>
    </row>
    <row r="37" spans="1:25" s="254" customFormat="1">
      <c r="A37" s="81">
        <v>61808000</v>
      </c>
      <c r="B37" s="286">
        <v>5</v>
      </c>
      <c r="C37" s="79" t="s">
        <v>53</v>
      </c>
      <c r="D37" s="79" t="s">
        <v>25</v>
      </c>
      <c r="E37" s="84">
        <v>526</v>
      </c>
      <c r="F37" s="253">
        <v>39531</v>
      </c>
      <c r="G37" s="156" t="s">
        <v>26</v>
      </c>
      <c r="H37" s="87">
        <v>2500</v>
      </c>
      <c r="I37" s="86"/>
      <c r="J37" s="88"/>
      <c r="K37" s="89" t="s">
        <v>28</v>
      </c>
      <c r="L37" s="90" t="s">
        <v>29</v>
      </c>
      <c r="M37" s="91" t="s">
        <v>29</v>
      </c>
      <c r="N37" s="92">
        <v>25</v>
      </c>
      <c r="O37" s="93"/>
      <c r="P37" s="93"/>
      <c r="Q37" s="93"/>
      <c r="R37" s="93"/>
      <c r="S37" s="93"/>
      <c r="T37" s="305">
        <v>0</v>
      </c>
      <c r="U37" s="306">
        <v>0</v>
      </c>
      <c r="V37" s="306">
        <v>0</v>
      </c>
      <c r="W37" s="306">
        <v>0</v>
      </c>
      <c r="X37" s="306">
        <v>0</v>
      </c>
      <c r="Y37" s="307"/>
    </row>
    <row r="38" spans="1:25" s="254" customFormat="1">
      <c r="A38" s="81">
        <v>61808000</v>
      </c>
      <c r="B38" s="286">
        <v>5</v>
      </c>
      <c r="C38" s="79" t="s">
        <v>53</v>
      </c>
      <c r="D38" s="79" t="s">
        <v>30</v>
      </c>
      <c r="E38" s="84">
        <v>526</v>
      </c>
      <c r="F38" s="253">
        <v>39546</v>
      </c>
      <c r="G38" s="156" t="s">
        <v>26</v>
      </c>
      <c r="H38" s="87">
        <v>2500</v>
      </c>
      <c r="I38" s="86" t="s">
        <v>50</v>
      </c>
      <c r="J38" s="88">
        <v>3.9</v>
      </c>
      <c r="K38" s="89" t="s">
        <v>28</v>
      </c>
      <c r="L38" s="90" t="s">
        <v>29</v>
      </c>
      <c r="M38" s="91" t="s">
        <v>29</v>
      </c>
      <c r="N38" s="92">
        <v>21</v>
      </c>
      <c r="O38" s="93"/>
      <c r="P38" s="93"/>
      <c r="Q38" s="93">
        <v>0</v>
      </c>
      <c r="R38" s="93"/>
      <c r="S38" s="93"/>
      <c r="T38" s="305" t="s">
        <v>32</v>
      </c>
      <c r="U38" s="306">
        <v>0</v>
      </c>
      <c r="V38" s="306" t="s">
        <v>43</v>
      </c>
      <c r="W38" s="306">
        <v>0</v>
      </c>
      <c r="X38" s="306" t="s">
        <v>37</v>
      </c>
      <c r="Y38" s="307"/>
    </row>
    <row r="39" spans="1:25" s="254" customFormat="1">
      <c r="A39" s="81">
        <v>61808000</v>
      </c>
      <c r="B39" s="286">
        <v>5</v>
      </c>
      <c r="C39" s="79" t="s">
        <v>53</v>
      </c>
      <c r="D39" s="79" t="s">
        <v>25</v>
      </c>
      <c r="E39" s="84">
        <v>527</v>
      </c>
      <c r="F39" s="253">
        <v>39531</v>
      </c>
      <c r="G39" s="156" t="s">
        <v>26</v>
      </c>
      <c r="H39" s="87">
        <v>2500</v>
      </c>
      <c r="I39" s="86"/>
      <c r="J39" s="88"/>
      <c r="K39" s="89" t="s">
        <v>28</v>
      </c>
      <c r="L39" s="90" t="s">
        <v>29</v>
      </c>
      <c r="M39" s="91" t="s">
        <v>29</v>
      </c>
      <c r="N39" s="92">
        <v>10</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527</v>
      </c>
      <c r="F40" s="253">
        <v>39546</v>
      </c>
      <c r="G40" s="156" t="s">
        <v>26</v>
      </c>
      <c r="H40" s="87">
        <v>2500</v>
      </c>
      <c r="I40" s="86" t="s">
        <v>49</v>
      </c>
      <c r="J40" s="88">
        <v>3</v>
      </c>
      <c r="K40" s="89" t="s">
        <v>28</v>
      </c>
      <c r="L40" s="90" t="s">
        <v>29</v>
      </c>
      <c r="M40" s="91" t="s">
        <v>29</v>
      </c>
      <c r="N40" s="92">
        <v>6</v>
      </c>
      <c r="O40" s="93">
        <v>2500000</v>
      </c>
      <c r="P40" s="93">
        <v>2500000</v>
      </c>
      <c r="Q40" s="93">
        <v>57173450</v>
      </c>
      <c r="R40" s="93">
        <v>851255</v>
      </c>
      <c r="S40" s="93">
        <v>58024705</v>
      </c>
      <c r="T40" s="305" t="s">
        <v>32</v>
      </c>
      <c r="U40" s="306">
        <v>0</v>
      </c>
      <c r="V40" s="306">
        <v>0</v>
      </c>
      <c r="W40" s="306">
        <v>0</v>
      </c>
      <c r="X40" s="306" t="s">
        <v>37</v>
      </c>
      <c r="Y40" s="307"/>
    </row>
    <row r="41" spans="1:25" s="254" customFormat="1">
      <c r="A41" s="81">
        <v>61808000</v>
      </c>
      <c r="B41" s="286">
        <v>5</v>
      </c>
      <c r="C41" s="79" t="s">
        <v>53</v>
      </c>
      <c r="D41" s="79" t="s">
        <v>25</v>
      </c>
      <c r="E41" s="84">
        <v>580</v>
      </c>
      <c r="F41" s="253">
        <v>39924</v>
      </c>
      <c r="G41" s="156" t="s">
        <v>26</v>
      </c>
      <c r="H41" s="87">
        <v>3500</v>
      </c>
      <c r="I41" s="86"/>
      <c r="J41" s="88"/>
      <c r="K41" s="89" t="s">
        <v>27</v>
      </c>
      <c r="L41" s="90" t="s">
        <v>28</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580</v>
      </c>
      <c r="F42" s="253">
        <v>39946</v>
      </c>
      <c r="G42" s="156" t="s">
        <v>26</v>
      </c>
      <c r="H42" s="87">
        <v>3000</v>
      </c>
      <c r="I42" s="86" t="s">
        <v>52</v>
      </c>
      <c r="J42" s="88">
        <v>3.7</v>
      </c>
      <c r="K42" s="89" t="s">
        <v>28</v>
      </c>
      <c r="L42" s="90" t="s">
        <v>29</v>
      </c>
      <c r="M42" s="91" t="s">
        <v>29</v>
      </c>
      <c r="N42" s="92">
        <v>6.5</v>
      </c>
      <c r="O42" s="93">
        <v>2000000</v>
      </c>
      <c r="P42" s="93">
        <v>1360000</v>
      </c>
      <c r="Q42" s="93">
        <v>31102357</v>
      </c>
      <c r="R42" s="93">
        <v>380113</v>
      </c>
      <c r="S42" s="93">
        <v>31482470</v>
      </c>
      <c r="T42" s="305" t="s">
        <v>32</v>
      </c>
      <c r="U42" s="306">
        <v>0</v>
      </c>
      <c r="V42" s="306">
        <v>0</v>
      </c>
      <c r="W42" s="306">
        <v>0</v>
      </c>
      <c r="X42" s="306" t="s">
        <v>37</v>
      </c>
      <c r="Y42" s="307"/>
    </row>
    <row r="43" spans="1:25" s="254" customFormat="1">
      <c r="A43" s="81">
        <v>61808000</v>
      </c>
      <c r="B43" s="286">
        <v>5</v>
      </c>
      <c r="C43" s="79" t="s">
        <v>53</v>
      </c>
      <c r="D43" s="79" t="s">
        <v>30</v>
      </c>
      <c r="E43" s="84">
        <v>580</v>
      </c>
      <c r="F43" s="253">
        <v>39946</v>
      </c>
      <c r="G43" s="156" t="s">
        <v>26</v>
      </c>
      <c r="H43" s="87">
        <v>3000</v>
      </c>
      <c r="I43" s="86" t="s">
        <v>66</v>
      </c>
      <c r="J43" s="88">
        <v>4</v>
      </c>
      <c r="K43" s="89" t="s">
        <v>28</v>
      </c>
      <c r="L43" s="90" t="s">
        <v>29</v>
      </c>
      <c r="M43" s="91" t="s">
        <v>29</v>
      </c>
      <c r="N43" s="92">
        <v>9.5</v>
      </c>
      <c r="O43" s="93">
        <v>1000000</v>
      </c>
      <c r="P43" s="93">
        <v>1000000</v>
      </c>
      <c r="Q43" s="93">
        <v>22869380</v>
      </c>
      <c r="R43" s="93">
        <v>301937</v>
      </c>
      <c r="S43" s="93">
        <v>23171317</v>
      </c>
      <c r="T43" s="305" t="s">
        <v>32</v>
      </c>
      <c r="U43" s="306">
        <v>0</v>
      </c>
      <c r="V43" s="306">
        <v>0</v>
      </c>
      <c r="W43" s="306">
        <v>0</v>
      </c>
      <c r="X43" s="306" t="s">
        <v>37</v>
      </c>
      <c r="Y43" s="307"/>
    </row>
    <row r="44" spans="1:25" s="254" customFormat="1">
      <c r="A44" s="81">
        <v>61808000</v>
      </c>
      <c r="B44" s="286">
        <v>5</v>
      </c>
      <c r="C44" s="79" t="s">
        <v>53</v>
      </c>
      <c r="D44" s="79" t="s">
        <v>25</v>
      </c>
      <c r="E44" s="84">
        <v>581</v>
      </c>
      <c r="F44" s="253">
        <v>39924</v>
      </c>
      <c r="G44" s="156" t="s">
        <v>26</v>
      </c>
      <c r="H44" s="87">
        <v>3500</v>
      </c>
      <c r="I44" s="86"/>
      <c r="J44" s="88"/>
      <c r="K44" s="89" t="s">
        <v>27</v>
      </c>
      <c r="L44" s="90" t="s">
        <v>28</v>
      </c>
      <c r="M44" s="91" t="s">
        <v>29</v>
      </c>
      <c r="N44" s="92">
        <v>30</v>
      </c>
      <c r="O44" s="93"/>
      <c r="P44" s="93"/>
      <c r="Q44" s="93"/>
      <c r="R44" s="93"/>
      <c r="S44" s="93"/>
      <c r="T44" s="305">
        <v>0</v>
      </c>
      <c r="U44" s="306">
        <v>0</v>
      </c>
      <c r="V44" s="306" t="s">
        <v>43</v>
      </c>
      <c r="W44" s="306">
        <v>0</v>
      </c>
      <c r="X44" s="306">
        <v>0</v>
      </c>
      <c r="Y44" s="307"/>
    </row>
    <row r="45" spans="1:25" s="254" customFormat="1">
      <c r="A45" s="81">
        <v>61808000</v>
      </c>
      <c r="B45" s="82">
        <v>5</v>
      </c>
      <c r="C45" s="79" t="s">
        <v>53</v>
      </c>
      <c r="D45" s="79" t="s">
        <v>25</v>
      </c>
      <c r="E45" s="84">
        <v>629</v>
      </c>
      <c r="F45" s="253">
        <v>40252</v>
      </c>
      <c r="G45" s="156" t="s">
        <v>26</v>
      </c>
      <c r="H45" s="87">
        <v>4000</v>
      </c>
      <c r="I45" s="86"/>
      <c r="J45" s="88"/>
      <c r="K45" s="89" t="s">
        <v>27</v>
      </c>
      <c r="L45" s="90" t="s">
        <v>28</v>
      </c>
      <c r="M45" s="91" t="s">
        <v>29</v>
      </c>
      <c r="N45" s="92">
        <v>10</v>
      </c>
      <c r="O45" s="93"/>
      <c r="P45" s="93"/>
      <c r="Q45" s="93"/>
      <c r="R45" s="93"/>
      <c r="S45" s="93"/>
      <c r="T45" s="305">
        <v>0</v>
      </c>
      <c r="U45" s="306">
        <v>0</v>
      </c>
      <c r="V45" s="306">
        <v>0</v>
      </c>
      <c r="W45" s="306">
        <v>0</v>
      </c>
      <c r="X45" s="306">
        <v>0</v>
      </c>
      <c r="Y45" s="307"/>
    </row>
    <row r="46" spans="1:25" s="254" customFormat="1">
      <c r="A46" s="81">
        <v>61808000</v>
      </c>
      <c r="B46" s="82">
        <v>5</v>
      </c>
      <c r="C46" s="79" t="s">
        <v>53</v>
      </c>
      <c r="D46" s="79" t="s">
        <v>30</v>
      </c>
      <c r="E46" s="84">
        <v>629</v>
      </c>
      <c r="F46" s="253">
        <v>40267</v>
      </c>
      <c r="G46" s="156" t="s">
        <v>26</v>
      </c>
      <c r="H46" s="87">
        <v>4000</v>
      </c>
      <c r="I46" s="86" t="s">
        <v>23</v>
      </c>
      <c r="J46" s="88">
        <v>20.9</v>
      </c>
      <c r="K46" s="89" t="s">
        <v>28</v>
      </c>
      <c r="L46" s="90" t="s">
        <v>29</v>
      </c>
      <c r="M46" s="91" t="s">
        <v>29</v>
      </c>
      <c r="N46" s="92">
        <v>6.5</v>
      </c>
      <c r="O46" s="93">
        <v>1000000</v>
      </c>
      <c r="P46" s="93">
        <v>840000</v>
      </c>
      <c r="Q46" s="93">
        <v>19210279</v>
      </c>
      <c r="R46" s="93">
        <v>276550</v>
      </c>
      <c r="S46" s="93">
        <v>19486829</v>
      </c>
      <c r="T46" s="305" t="s">
        <v>32</v>
      </c>
      <c r="U46" s="306">
        <v>0</v>
      </c>
      <c r="V46" s="306">
        <v>0</v>
      </c>
      <c r="W46" s="306">
        <v>0</v>
      </c>
      <c r="X46" s="306" t="s">
        <v>37</v>
      </c>
      <c r="Y46" s="307"/>
    </row>
    <row r="47" spans="1:25" s="254" customFormat="1">
      <c r="A47" s="81">
        <v>61808000</v>
      </c>
      <c r="B47" s="82">
        <v>5</v>
      </c>
      <c r="C47" s="79" t="s">
        <v>53</v>
      </c>
      <c r="D47" s="79" t="s">
        <v>30</v>
      </c>
      <c r="E47" s="84">
        <v>629</v>
      </c>
      <c r="F47" s="253">
        <v>40267</v>
      </c>
      <c r="G47" s="156" t="s">
        <v>26</v>
      </c>
      <c r="H47" s="87">
        <v>4000</v>
      </c>
      <c r="I47" s="86" t="s">
        <v>67</v>
      </c>
      <c r="J47" s="88">
        <v>3.9</v>
      </c>
      <c r="K47" s="89" t="s">
        <v>28</v>
      </c>
      <c r="L47" s="90" t="s">
        <v>29</v>
      </c>
      <c r="M47" s="91" t="s">
        <v>29</v>
      </c>
      <c r="N47" s="92">
        <v>9.5</v>
      </c>
      <c r="O47" s="93"/>
      <c r="P47" s="93"/>
      <c r="Q47" s="93">
        <v>0</v>
      </c>
      <c r="R47" s="93"/>
      <c r="S47" s="93"/>
      <c r="T47" s="305" t="s">
        <v>32</v>
      </c>
      <c r="U47" s="306">
        <v>0</v>
      </c>
      <c r="V47" s="306" t="s">
        <v>43</v>
      </c>
      <c r="W47" s="306">
        <v>0</v>
      </c>
      <c r="X47" s="306" t="s">
        <v>37</v>
      </c>
      <c r="Y47" s="307"/>
    </row>
    <row r="48" spans="1:25" s="254" customFormat="1">
      <c r="A48" s="81">
        <v>61808000</v>
      </c>
      <c r="B48" s="82">
        <v>5</v>
      </c>
      <c r="C48" s="79" t="s">
        <v>53</v>
      </c>
      <c r="D48" s="79" t="s">
        <v>25</v>
      </c>
      <c r="E48" s="84">
        <v>630</v>
      </c>
      <c r="F48" s="253">
        <v>40252</v>
      </c>
      <c r="G48" s="156" t="s">
        <v>26</v>
      </c>
      <c r="H48" s="87">
        <v>4000</v>
      </c>
      <c r="I48" s="86"/>
      <c r="J48" s="88"/>
      <c r="K48" s="89" t="s">
        <v>27</v>
      </c>
      <c r="L48" s="90" t="s">
        <v>28</v>
      </c>
      <c r="M48" s="91" t="s">
        <v>29</v>
      </c>
      <c r="N48" s="92">
        <v>30</v>
      </c>
      <c r="O48" s="93"/>
      <c r="P48" s="93"/>
      <c r="Q48" s="93"/>
      <c r="R48" s="93"/>
      <c r="S48" s="93"/>
      <c r="T48" s="305">
        <v>0</v>
      </c>
      <c r="U48" s="306">
        <v>0</v>
      </c>
      <c r="V48" s="306">
        <v>0</v>
      </c>
      <c r="W48" s="306">
        <v>0</v>
      </c>
      <c r="X48" s="306">
        <v>0</v>
      </c>
      <c r="Y48" s="307"/>
    </row>
    <row r="49" spans="1:25" s="254" customFormat="1">
      <c r="A49" s="81">
        <v>61808000</v>
      </c>
      <c r="B49" s="82">
        <v>5</v>
      </c>
      <c r="C49" s="79" t="s">
        <v>68</v>
      </c>
      <c r="D49" s="79" t="s">
        <v>30</v>
      </c>
      <c r="E49" s="84">
        <v>630</v>
      </c>
      <c r="F49" s="253">
        <v>40267</v>
      </c>
      <c r="G49" s="156" t="s">
        <v>26</v>
      </c>
      <c r="H49" s="87">
        <v>4000</v>
      </c>
      <c r="I49" s="86" t="s">
        <v>69</v>
      </c>
      <c r="J49" s="88">
        <v>4.2</v>
      </c>
      <c r="K49" s="89" t="s">
        <v>28</v>
      </c>
      <c r="L49" s="90" t="s">
        <v>29</v>
      </c>
      <c r="M49" s="91" t="s">
        <v>29</v>
      </c>
      <c r="N49" s="92">
        <v>21</v>
      </c>
      <c r="O49" s="93">
        <v>1750000</v>
      </c>
      <c r="P49" s="93">
        <v>1750000</v>
      </c>
      <c r="Q49" s="93">
        <v>40021415</v>
      </c>
      <c r="R49" s="93">
        <v>831805</v>
      </c>
      <c r="S49" s="93">
        <v>40853220</v>
      </c>
      <c r="T49" s="305" t="s">
        <v>32</v>
      </c>
      <c r="U49" s="306">
        <v>0</v>
      </c>
      <c r="V49" s="306">
        <v>0</v>
      </c>
      <c r="W49" s="306">
        <v>0</v>
      </c>
      <c r="X49" s="306" t="s">
        <v>37</v>
      </c>
      <c r="Y49" s="307"/>
    </row>
    <row r="50" spans="1:25" s="254" customFormat="1">
      <c r="A50" s="81">
        <v>61808000</v>
      </c>
      <c r="B50" s="82">
        <v>5</v>
      </c>
      <c r="C50" s="79" t="s">
        <v>53</v>
      </c>
      <c r="D50" s="79" t="s">
        <v>25</v>
      </c>
      <c r="E50" s="84">
        <v>654</v>
      </c>
      <c r="F50" s="253">
        <v>40617</v>
      </c>
      <c r="G50" s="156" t="s">
        <v>26</v>
      </c>
      <c r="H50" s="87">
        <v>4400</v>
      </c>
      <c r="I50" s="86"/>
      <c r="J50" s="88"/>
      <c r="K50" s="89" t="s">
        <v>27</v>
      </c>
      <c r="L50" s="90" t="s">
        <v>28</v>
      </c>
      <c r="M50" s="91" t="s">
        <v>29</v>
      </c>
      <c r="N50" s="92">
        <v>10</v>
      </c>
      <c r="O50" s="93"/>
      <c r="P50" s="93"/>
      <c r="Q50" s="93"/>
      <c r="R50" s="93"/>
      <c r="S50" s="93"/>
      <c r="T50" s="305">
        <v>0</v>
      </c>
      <c r="U50" s="306">
        <v>0</v>
      </c>
      <c r="V50" s="306">
        <v>0</v>
      </c>
      <c r="W50" s="306">
        <v>0</v>
      </c>
      <c r="X50" s="306">
        <v>0</v>
      </c>
      <c r="Y50" s="307"/>
    </row>
    <row r="51" spans="1:25" s="254" customFormat="1">
      <c r="A51" s="81">
        <v>61808000</v>
      </c>
      <c r="B51" s="82">
        <v>5</v>
      </c>
      <c r="C51" s="79" t="s">
        <v>53</v>
      </c>
      <c r="D51" s="79" t="s">
        <v>30</v>
      </c>
      <c r="E51" s="84">
        <v>654</v>
      </c>
      <c r="F51" s="253">
        <v>40633</v>
      </c>
      <c r="G51" s="156" t="s">
        <v>26</v>
      </c>
      <c r="H51" s="87">
        <v>4400</v>
      </c>
      <c r="I51" s="86" t="s">
        <v>38</v>
      </c>
      <c r="J51" s="88">
        <v>3.17</v>
      </c>
      <c r="K51" s="89" t="s">
        <v>28</v>
      </c>
      <c r="L51" s="90" t="s">
        <v>29</v>
      </c>
      <c r="M51" s="91" t="s">
        <v>29</v>
      </c>
      <c r="N51" s="92">
        <v>5</v>
      </c>
      <c r="O51" s="93">
        <v>1250000</v>
      </c>
      <c r="P51" s="93">
        <v>1250000</v>
      </c>
      <c r="Q51" s="93">
        <v>28586725</v>
      </c>
      <c r="R51" s="93">
        <v>449555</v>
      </c>
      <c r="S51" s="93">
        <v>29036280</v>
      </c>
      <c r="T51" s="305" t="s">
        <v>32</v>
      </c>
      <c r="U51" s="306">
        <v>0</v>
      </c>
      <c r="V51" s="306">
        <v>0</v>
      </c>
      <c r="W51" s="306">
        <v>0</v>
      </c>
      <c r="X51" s="306">
        <v>0</v>
      </c>
      <c r="Y51" s="307"/>
    </row>
    <row r="52" spans="1:25" s="254" customFormat="1">
      <c r="A52" s="81">
        <v>61808000</v>
      </c>
      <c r="B52" s="82">
        <v>5</v>
      </c>
      <c r="C52" s="79" t="s">
        <v>53</v>
      </c>
      <c r="D52" s="79" t="s">
        <v>39</v>
      </c>
      <c r="E52" s="84">
        <v>654</v>
      </c>
      <c r="F52" s="253">
        <v>40891</v>
      </c>
      <c r="G52" s="156" t="s">
        <v>26</v>
      </c>
      <c r="H52" s="87">
        <v>1650</v>
      </c>
      <c r="I52" s="86" t="s">
        <v>36</v>
      </c>
      <c r="J52" s="88">
        <v>3.7</v>
      </c>
      <c r="K52" s="89" t="s">
        <v>28</v>
      </c>
      <c r="L52" s="90" t="s">
        <v>29</v>
      </c>
      <c r="M52" s="91" t="s">
        <v>29</v>
      </c>
      <c r="N52" s="92">
        <v>10</v>
      </c>
      <c r="O52" s="93"/>
      <c r="P52" s="93"/>
      <c r="Q52" s="93">
        <v>0</v>
      </c>
      <c r="R52" s="93"/>
      <c r="S52" s="93"/>
      <c r="T52" s="305" t="s">
        <v>32</v>
      </c>
      <c r="U52" s="306">
        <v>0</v>
      </c>
      <c r="V52" s="306" t="s">
        <v>43</v>
      </c>
      <c r="W52" s="306">
        <v>0</v>
      </c>
      <c r="X52" s="306">
        <v>0</v>
      </c>
      <c r="Y52" s="307"/>
    </row>
    <row r="53" spans="1:25" s="254" customFormat="1">
      <c r="A53" s="81">
        <v>61808000</v>
      </c>
      <c r="B53" s="82">
        <v>5</v>
      </c>
      <c r="C53" s="79" t="s">
        <v>53</v>
      </c>
      <c r="D53" s="79" t="s">
        <v>25</v>
      </c>
      <c r="E53" s="84">
        <v>655</v>
      </c>
      <c r="F53" s="253">
        <v>40617</v>
      </c>
      <c r="G53" s="156" t="s">
        <v>26</v>
      </c>
      <c r="H53" s="87">
        <v>4400</v>
      </c>
      <c r="I53" s="86"/>
      <c r="J53" s="88"/>
      <c r="K53" s="89" t="s">
        <v>27</v>
      </c>
      <c r="L53" s="90" t="s">
        <v>28</v>
      </c>
      <c r="M53" s="91" t="s">
        <v>29</v>
      </c>
      <c r="N53" s="92">
        <v>30</v>
      </c>
      <c r="O53" s="93"/>
      <c r="P53" s="93"/>
      <c r="Q53" s="93"/>
      <c r="R53" s="93"/>
      <c r="S53" s="93"/>
      <c r="T53" s="305">
        <v>0</v>
      </c>
      <c r="U53" s="306">
        <v>0</v>
      </c>
      <c r="V53" s="306">
        <v>0</v>
      </c>
      <c r="W53" s="306">
        <v>0</v>
      </c>
      <c r="X53" s="306">
        <v>0</v>
      </c>
      <c r="Y53" s="307"/>
    </row>
    <row r="54" spans="1:25" s="254" customFormat="1">
      <c r="A54" s="81">
        <v>61808000</v>
      </c>
      <c r="B54" s="82">
        <v>5</v>
      </c>
      <c r="C54" s="79" t="s">
        <v>53</v>
      </c>
      <c r="D54" s="79" t="s">
        <v>30</v>
      </c>
      <c r="E54" s="84">
        <v>655</v>
      </c>
      <c r="F54" s="253">
        <v>40633</v>
      </c>
      <c r="G54" s="156" t="s">
        <v>26</v>
      </c>
      <c r="H54" s="87">
        <v>4400</v>
      </c>
      <c r="I54" s="86" t="s">
        <v>70</v>
      </c>
      <c r="J54" s="88">
        <v>3.86</v>
      </c>
      <c r="K54" s="89" t="s">
        <v>28</v>
      </c>
      <c r="L54" s="90" t="s">
        <v>29</v>
      </c>
      <c r="M54" s="91" t="s">
        <v>29</v>
      </c>
      <c r="N54" s="92">
        <v>22.5</v>
      </c>
      <c r="O54" s="93">
        <v>1500000</v>
      </c>
      <c r="P54" s="93">
        <v>1500000</v>
      </c>
      <c r="Q54" s="93">
        <v>34304070</v>
      </c>
      <c r="R54" s="93">
        <v>655791</v>
      </c>
      <c r="S54" s="93">
        <v>34959861</v>
      </c>
      <c r="T54" s="305" t="s">
        <v>32</v>
      </c>
      <c r="U54" s="306">
        <v>0</v>
      </c>
      <c r="V54" s="306">
        <v>0</v>
      </c>
      <c r="W54" s="306">
        <v>0</v>
      </c>
      <c r="X54" s="306">
        <v>0</v>
      </c>
      <c r="Y54" s="307"/>
    </row>
    <row r="55" spans="1:25" s="254" customFormat="1">
      <c r="A55" s="81">
        <v>61808000</v>
      </c>
      <c r="B55" s="82">
        <v>5</v>
      </c>
      <c r="C55" s="79" t="s">
        <v>53</v>
      </c>
      <c r="D55" s="79" t="s">
        <v>39</v>
      </c>
      <c r="E55" s="84">
        <v>655</v>
      </c>
      <c r="F55" s="253">
        <v>40891</v>
      </c>
      <c r="G55" s="156" t="s">
        <v>26</v>
      </c>
      <c r="H55" s="87">
        <v>1650</v>
      </c>
      <c r="I55" s="86" t="s">
        <v>40</v>
      </c>
      <c r="J55" s="88">
        <v>4</v>
      </c>
      <c r="K55" s="89" t="s">
        <v>28</v>
      </c>
      <c r="L55" s="90" t="s">
        <v>29</v>
      </c>
      <c r="M55" s="91" t="s">
        <v>29</v>
      </c>
      <c r="N55" s="92">
        <v>20.5</v>
      </c>
      <c r="O55" s="93">
        <v>1650000</v>
      </c>
      <c r="P55" s="93">
        <v>1650000</v>
      </c>
      <c r="Q55" s="93">
        <v>37734477</v>
      </c>
      <c r="R55" s="93">
        <v>498196</v>
      </c>
      <c r="S55" s="93">
        <v>38232673</v>
      </c>
      <c r="T55" s="305" t="s">
        <v>32</v>
      </c>
      <c r="U55" s="306">
        <v>0</v>
      </c>
      <c r="V55" s="306">
        <v>0</v>
      </c>
      <c r="W55" s="306">
        <v>0</v>
      </c>
      <c r="X55" s="306">
        <v>0</v>
      </c>
      <c r="Y55" s="307"/>
    </row>
    <row r="56" spans="1:25" s="254" customFormat="1">
      <c r="A56" s="81">
        <v>61808000</v>
      </c>
      <c r="B56" s="82">
        <v>5</v>
      </c>
      <c r="C56" s="79" t="s">
        <v>53</v>
      </c>
      <c r="D56" s="79" t="s">
        <v>25</v>
      </c>
      <c r="E56" s="84">
        <v>712</v>
      </c>
      <c r="F56" s="300">
        <v>40988</v>
      </c>
      <c r="G56" s="156" t="s">
        <v>26</v>
      </c>
      <c r="H56" s="301">
        <v>5500</v>
      </c>
      <c r="I56" s="86"/>
      <c r="J56" s="302"/>
      <c r="K56" s="89" t="s">
        <v>27</v>
      </c>
      <c r="L56" s="90" t="s">
        <v>28</v>
      </c>
      <c r="M56" s="91" t="s">
        <v>29</v>
      </c>
      <c r="N56" s="92">
        <v>10</v>
      </c>
      <c r="O56" s="303"/>
      <c r="P56" s="303"/>
      <c r="Q56" s="303"/>
      <c r="R56" s="303"/>
      <c r="S56" s="303"/>
      <c r="T56" s="305">
        <v>0</v>
      </c>
      <c r="U56" s="306">
        <v>0</v>
      </c>
      <c r="V56" s="306">
        <v>0</v>
      </c>
      <c r="W56" s="306">
        <v>0</v>
      </c>
      <c r="X56" s="306">
        <v>0</v>
      </c>
      <c r="Y56" s="307"/>
    </row>
    <row r="57" spans="1:25" s="254" customFormat="1">
      <c r="A57" s="81">
        <v>61808000</v>
      </c>
      <c r="B57" s="82">
        <v>5</v>
      </c>
      <c r="C57" s="79" t="s">
        <v>53</v>
      </c>
      <c r="D57" s="79" t="s">
        <v>30</v>
      </c>
      <c r="E57" s="84">
        <v>712</v>
      </c>
      <c r="F57" s="300">
        <v>40996</v>
      </c>
      <c r="G57" s="156" t="s">
        <v>26</v>
      </c>
      <c r="H57" s="301">
        <v>3500</v>
      </c>
      <c r="I57" s="86" t="s">
        <v>71</v>
      </c>
      <c r="J57" s="302">
        <v>3.3</v>
      </c>
      <c r="K57" s="89" t="s">
        <v>27</v>
      </c>
      <c r="L57" s="90" t="s">
        <v>28</v>
      </c>
      <c r="M57" s="91" t="s">
        <v>29</v>
      </c>
      <c r="N57" s="92">
        <v>7</v>
      </c>
      <c r="O57" s="303">
        <v>1000000</v>
      </c>
      <c r="P57" s="303">
        <v>1000000</v>
      </c>
      <c r="Q57" s="93">
        <v>22869380</v>
      </c>
      <c r="R57" s="303">
        <v>374280</v>
      </c>
      <c r="S57" s="303">
        <v>23243660</v>
      </c>
      <c r="T57" s="305" t="s">
        <v>32</v>
      </c>
      <c r="U57" s="306">
        <v>0</v>
      </c>
      <c r="V57" s="306">
        <v>0</v>
      </c>
      <c r="W57" s="306">
        <v>0</v>
      </c>
      <c r="X57" s="306">
        <v>0</v>
      </c>
      <c r="Y57" s="307"/>
    </row>
    <row r="58" spans="1:25" s="254" customFormat="1">
      <c r="A58" s="81">
        <v>61808000</v>
      </c>
      <c r="B58" s="82">
        <v>5</v>
      </c>
      <c r="C58" s="79" t="s">
        <v>53</v>
      </c>
      <c r="D58" s="79" t="s">
        <v>25</v>
      </c>
      <c r="E58" s="84">
        <v>713</v>
      </c>
      <c r="F58" s="300">
        <v>40988</v>
      </c>
      <c r="G58" s="156" t="s">
        <v>26</v>
      </c>
      <c r="H58" s="301">
        <v>5500</v>
      </c>
      <c r="I58" s="86"/>
      <c r="J58" s="302"/>
      <c r="K58" s="89" t="s">
        <v>27</v>
      </c>
      <c r="L58" s="90" t="s">
        <v>28</v>
      </c>
      <c r="M58" s="91" t="s">
        <v>29</v>
      </c>
      <c r="N58" s="92">
        <v>30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713</v>
      </c>
      <c r="F59" s="300">
        <v>40996</v>
      </c>
      <c r="G59" s="156" t="s">
        <v>26</v>
      </c>
      <c r="H59" s="301">
        <v>3500</v>
      </c>
      <c r="I59" s="86" t="s">
        <v>72</v>
      </c>
      <c r="J59" s="302">
        <v>3.9</v>
      </c>
      <c r="K59" s="89" t="s">
        <v>27</v>
      </c>
      <c r="L59" s="90" t="s">
        <v>28</v>
      </c>
      <c r="M59" s="91" t="s">
        <v>29</v>
      </c>
      <c r="N59" s="92">
        <v>23</v>
      </c>
      <c r="O59" s="303">
        <v>2300000</v>
      </c>
      <c r="P59" s="303">
        <v>2300000</v>
      </c>
      <c r="Q59" s="93">
        <v>52599574</v>
      </c>
      <c r="R59" s="303">
        <v>1015856</v>
      </c>
      <c r="S59" s="303">
        <v>53615430</v>
      </c>
      <c r="T59" s="305" t="s">
        <v>32</v>
      </c>
      <c r="U59" s="306">
        <v>0</v>
      </c>
      <c r="V59" s="306">
        <v>0</v>
      </c>
      <c r="W59" s="306">
        <v>0</v>
      </c>
      <c r="X59" s="306">
        <v>0</v>
      </c>
      <c r="Y59" s="307"/>
    </row>
    <row r="60" spans="1:25" s="254" customFormat="1">
      <c r="A60" s="81">
        <v>76030156</v>
      </c>
      <c r="B60" s="82">
        <v>6</v>
      </c>
      <c r="C60" s="79" t="s">
        <v>73</v>
      </c>
      <c r="D60" s="79" t="s">
        <v>25</v>
      </c>
      <c r="E60" s="84">
        <v>502</v>
      </c>
      <c r="F60" s="253">
        <v>39259</v>
      </c>
      <c r="G60" s="156" t="s">
        <v>26</v>
      </c>
      <c r="H60" s="87">
        <v>3750</v>
      </c>
      <c r="I60" s="86"/>
      <c r="J60" s="88"/>
      <c r="K60" s="89" t="s">
        <v>28</v>
      </c>
      <c r="L60" s="90" t="s">
        <v>27</v>
      </c>
      <c r="M60" s="91" t="s">
        <v>29</v>
      </c>
      <c r="N60" s="92">
        <v>21</v>
      </c>
      <c r="O60" s="93"/>
      <c r="P60" s="93"/>
      <c r="Q60" s="93"/>
      <c r="R60" s="93"/>
      <c r="S60" s="93"/>
      <c r="T60" s="305">
        <v>0</v>
      </c>
      <c r="U60" s="306">
        <v>0</v>
      </c>
      <c r="V60" s="306">
        <v>0</v>
      </c>
      <c r="W60" s="306">
        <v>0</v>
      </c>
      <c r="X60" s="306">
        <v>0</v>
      </c>
      <c r="Y60" s="307"/>
    </row>
    <row r="61" spans="1:25" s="254" customFormat="1">
      <c r="A61" s="81">
        <v>76030156</v>
      </c>
      <c r="B61" s="82">
        <v>6</v>
      </c>
      <c r="C61" s="79" t="s">
        <v>73</v>
      </c>
      <c r="D61" s="79" t="s">
        <v>30</v>
      </c>
      <c r="E61" s="84">
        <v>502</v>
      </c>
      <c r="F61" s="253">
        <v>39259</v>
      </c>
      <c r="G61" s="156" t="s">
        <v>26</v>
      </c>
      <c r="H61" s="87">
        <v>3750</v>
      </c>
      <c r="I61" s="86" t="s">
        <v>31</v>
      </c>
      <c r="J61" s="88">
        <v>4</v>
      </c>
      <c r="K61" s="89" t="s">
        <v>27</v>
      </c>
      <c r="L61" s="90" t="s">
        <v>29</v>
      </c>
      <c r="M61" s="91" t="s">
        <v>29</v>
      </c>
      <c r="N61" s="92">
        <v>21</v>
      </c>
      <c r="O61" s="93">
        <v>2500000</v>
      </c>
      <c r="P61" s="93">
        <v>2500000</v>
      </c>
      <c r="Q61" s="93">
        <v>57173450</v>
      </c>
      <c r="R61" s="93">
        <v>855498</v>
      </c>
      <c r="S61" s="93">
        <v>58028948</v>
      </c>
      <c r="T61" s="305" t="s">
        <v>32</v>
      </c>
      <c r="U61" s="306">
        <v>0</v>
      </c>
      <c r="V61" s="306">
        <v>0</v>
      </c>
      <c r="W61" s="306">
        <v>0</v>
      </c>
      <c r="X61" s="306" t="s">
        <v>37</v>
      </c>
      <c r="Y61" s="307"/>
    </row>
    <row r="62" spans="1:25" s="254" customFormat="1">
      <c r="A62" s="81">
        <v>76030156</v>
      </c>
      <c r="B62" s="82">
        <v>6</v>
      </c>
      <c r="C62" s="79" t="s">
        <v>73</v>
      </c>
      <c r="D62" s="79" t="s">
        <v>25</v>
      </c>
      <c r="E62" s="84">
        <v>503</v>
      </c>
      <c r="F62" s="253">
        <v>39259</v>
      </c>
      <c r="G62" s="156" t="s">
        <v>26</v>
      </c>
      <c r="H62" s="87">
        <v>1500</v>
      </c>
      <c r="I62" s="86"/>
      <c r="J62" s="88"/>
      <c r="K62" s="89" t="s">
        <v>28</v>
      </c>
      <c r="L62" s="90" t="s">
        <v>27</v>
      </c>
      <c r="M62" s="91" t="s">
        <v>29</v>
      </c>
      <c r="N62" s="92">
        <v>10</v>
      </c>
      <c r="O62" s="93"/>
      <c r="P62" s="93"/>
      <c r="Q62" s="93"/>
      <c r="R62" s="93"/>
      <c r="S62" s="93"/>
      <c r="T62" s="305">
        <v>0</v>
      </c>
      <c r="U62" s="306">
        <v>0</v>
      </c>
      <c r="V62" s="306">
        <v>0</v>
      </c>
      <c r="W62" s="306">
        <v>0</v>
      </c>
      <c r="X62" s="306">
        <v>0</v>
      </c>
      <c r="Y62" s="307"/>
    </row>
    <row r="63" spans="1:25" s="254" customFormat="1">
      <c r="A63" s="81">
        <v>76030156</v>
      </c>
      <c r="B63" s="82">
        <v>6</v>
      </c>
      <c r="C63" s="79" t="s">
        <v>73</v>
      </c>
      <c r="D63" s="79" t="s">
        <v>30</v>
      </c>
      <c r="E63" s="84">
        <v>503</v>
      </c>
      <c r="F63" s="253">
        <v>39259</v>
      </c>
      <c r="G63" s="156" t="s">
        <v>26</v>
      </c>
      <c r="H63" s="87">
        <v>1500</v>
      </c>
      <c r="I63" s="86" t="s">
        <v>45</v>
      </c>
      <c r="J63" s="88">
        <v>3.4</v>
      </c>
      <c r="K63" s="89" t="s">
        <v>27</v>
      </c>
      <c r="L63" s="90" t="s">
        <v>29</v>
      </c>
      <c r="M63" s="91" t="s">
        <v>29</v>
      </c>
      <c r="N63" s="92">
        <v>5</v>
      </c>
      <c r="O63" s="93">
        <v>1250000</v>
      </c>
      <c r="P63" s="93"/>
      <c r="Q63" s="148">
        <v>0</v>
      </c>
      <c r="R63" s="93"/>
      <c r="S63" s="93"/>
      <c r="T63" s="305" t="s">
        <v>32</v>
      </c>
      <c r="U63" s="306">
        <v>0</v>
      </c>
      <c r="V63" s="306">
        <v>0</v>
      </c>
      <c r="W63" s="306" t="s">
        <v>56</v>
      </c>
      <c r="X63" s="306" t="s">
        <v>37</v>
      </c>
      <c r="Y63" s="307"/>
    </row>
    <row r="64" spans="1:25" s="254" customFormat="1">
      <c r="A64" s="81">
        <v>99586130</v>
      </c>
      <c r="B64" s="286">
        <v>5</v>
      </c>
      <c r="C64" s="79" t="s">
        <v>74</v>
      </c>
      <c r="D64" s="79" t="s">
        <v>25</v>
      </c>
      <c r="E64" s="84">
        <v>432</v>
      </c>
      <c r="F64" s="253">
        <v>38583</v>
      </c>
      <c r="G64" s="156" t="s">
        <v>26</v>
      </c>
      <c r="H64" s="87">
        <v>5800</v>
      </c>
      <c r="I64" s="86"/>
      <c r="J64" s="88"/>
      <c r="K64" s="89" t="s">
        <v>27</v>
      </c>
      <c r="L64" s="90" t="s">
        <v>28</v>
      </c>
      <c r="M64" s="91" t="s">
        <v>29</v>
      </c>
      <c r="N64" s="92">
        <v>10</v>
      </c>
      <c r="O64" s="93"/>
      <c r="P64" s="93"/>
      <c r="Q64" s="93"/>
      <c r="R64" s="93"/>
      <c r="S64" s="93"/>
      <c r="T64" s="305">
        <v>0</v>
      </c>
      <c r="U64" s="306">
        <v>0</v>
      </c>
      <c r="V64" s="306">
        <v>0</v>
      </c>
      <c r="W64" s="306">
        <v>0</v>
      </c>
      <c r="X64" s="306">
        <v>0</v>
      </c>
      <c r="Y64" s="307"/>
    </row>
    <row r="65" spans="1:25" s="254" customFormat="1">
      <c r="A65" s="81">
        <v>99586130</v>
      </c>
      <c r="B65" s="286">
        <v>5</v>
      </c>
      <c r="C65" s="79" t="s">
        <v>74</v>
      </c>
      <c r="D65" s="79" t="s">
        <v>30</v>
      </c>
      <c r="E65" s="84">
        <v>432</v>
      </c>
      <c r="F65" s="253">
        <v>38583</v>
      </c>
      <c r="G65" s="156" t="s">
        <v>26</v>
      </c>
      <c r="H65" s="87">
        <v>5800</v>
      </c>
      <c r="I65" s="86" t="s">
        <v>31</v>
      </c>
      <c r="J65" s="88">
        <v>3.5</v>
      </c>
      <c r="K65" s="89" t="s">
        <v>27</v>
      </c>
      <c r="L65" s="90" t="s">
        <v>29</v>
      </c>
      <c r="M65" s="91" t="s">
        <v>29</v>
      </c>
      <c r="N65" s="92">
        <v>10</v>
      </c>
      <c r="O65" s="93">
        <v>5800000</v>
      </c>
      <c r="P65" s="93">
        <v>1919998.08</v>
      </c>
      <c r="Q65" s="93">
        <v>43909166</v>
      </c>
      <c r="R65" s="93">
        <v>443682</v>
      </c>
      <c r="S65" s="93">
        <v>44352848</v>
      </c>
      <c r="T65" s="305" t="s">
        <v>32</v>
      </c>
      <c r="U65" s="306">
        <v>0</v>
      </c>
      <c r="V65" s="306">
        <v>0</v>
      </c>
      <c r="W65" s="306">
        <v>0</v>
      </c>
      <c r="X65" s="306" t="s">
        <v>37</v>
      </c>
      <c r="Y65" s="307" t="s">
        <v>75</v>
      </c>
    </row>
    <row r="66" spans="1:25" s="254" customFormat="1">
      <c r="A66" s="81">
        <v>59123340</v>
      </c>
      <c r="B66" s="286">
        <v>8</v>
      </c>
      <c r="C66" s="100" t="s">
        <v>76</v>
      </c>
      <c r="D66" s="79" t="s">
        <v>25</v>
      </c>
      <c r="E66" s="84">
        <v>474</v>
      </c>
      <c r="F66" s="253">
        <v>38986</v>
      </c>
      <c r="G66" s="156" t="s">
        <v>26</v>
      </c>
      <c r="H66" s="87">
        <v>30000</v>
      </c>
      <c r="I66" s="86"/>
      <c r="J66" s="88"/>
      <c r="K66" s="89" t="s">
        <v>77</v>
      </c>
      <c r="L66" s="90" t="s">
        <v>27</v>
      </c>
      <c r="M66" s="91" t="s">
        <v>28</v>
      </c>
      <c r="N66" s="92">
        <v>30</v>
      </c>
      <c r="O66" s="93"/>
      <c r="P66" s="93"/>
      <c r="Q66" s="93"/>
      <c r="R66" s="93"/>
      <c r="S66" s="93"/>
      <c r="T66" s="305">
        <v>0</v>
      </c>
      <c r="U66" s="306">
        <v>0</v>
      </c>
      <c r="V66" s="306">
        <v>0</v>
      </c>
      <c r="W66" s="306">
        <v>0</v>
      </c>
      <c r="X66" s="306">
        <v>0</v>
      </c>
      <c r="Y66" s="307" t="s">
        <v>78</v>
      </c>
    </row>
    <row r="67" spans="1:25" s="254" customFormat="1">
      <c r="A67" s="81">
        <v>59123340</v>
      </c>
      <c r="B67" s="286">
        <v>8</v>
      </c>
      <c r="C67" s="100" t="s">
        <v>76</v>
      </c>
      <c r="D67" s="79" t="s">
        <v>30</v>
      </c>
      <c r="E67" s="84">
        <v>474</v>
      </c>
      <c r="F67" s="253">
        <v>39916</v>
      </c>
      <c r="G67" s="156" t="s">
        <v>26</v>
      </c>
      <c r="H67" s="87">
        <v>4000</v>
      </c>
      <c r="I67" s="86" t="s">
        <v>31</v>
      </c>
      <c r="J67" s="88">
        <v>3</v>
      </c>
      <c r="K67" s="89" t="s">
        <v>77</v>
      </c>
      <c r="L67" s="90" t="s">
        <v>28</v>
      </c>
      <c r="M67" s="91" t="s">
        <v>29</v>
      </c>
      <c r="N67" s="92">
        <v>5</v>
      </c>
      <c r="O67" s="93">
        <v>4000000</v>
      </c>
      <c r="P67" s="93">
        <v>4000000</v>
      </c>
      <c r="Q67" s="93">
        <v>91477520</v>
      </c>
      <c r="R67" s="93">
        <v>1135019</v>
      </c>
      <c r="S67" s="93">
        <v>92612539</v>
      </c>
      <c r="T67" s="305" t="s">
        <v>32</v>
      </c>
      <c r="U67" s="306">
        <v>0</v>
      </c>
      <c r="V67" s="306">
        <v>0</v>
      </c>
      <c r="W67" s="306">
        <v>0</v>
      </c>
      <c r="X67" s="306" t="s">
        <v>37</v>
      </c>
      <c r="Y67" s="307" t="s">
        <v>75</v>
      </c>
    </row>
    <row r="68" spans="1:25" s="254" customFormat="1">
      <c r="A68" s="81">
        <v>59123340</v>
      </c>
      <c r="B68" s="286">
        <v>8</v>
      </c>
      <c r="C68" s="100" t="s">
        <v>76</v>
      </c>
      <c r="D68" s="79" t="s">
        <v>39</v>
      </c>
      <c r="E68" s="84">
        <v>474</v>
      </c>
      <c r="F68" s="253">
        <v>39916</v>
      </c>
      <c r="G68" s="156" t="s">
        <v>44</v>
      </c>
      <c r="H68" s="87">
        <v>83000000</v>
      </c>
      <c r="I68" s="86" t="s">
        <v>45</v>
      </c>
      <c r="J68" s="88">
        <v>5.5</v>
      </c>
      <c r="K68" s="89" t="s">
        <v>77</v>
      </c>
      <c r="L68" s="90" t="s">
        <v>28</v>
      </c>
      <c r="M68" s="91" t="s">
        <v>29</v>
      </c>
      <c r="N68" s="92">
        <v>5</v>
      </c>
      <c r="O68" s="93"/>
      <c r="P68" s="93"/>
      <c r="Q68" s="93">
        <v>0</v>
      </c>
      <c r="R68" s="93"/>
      <c r="S68" s="93"/>
      <c r="T68" s="305">
        <v>0</v>
      </c>
      <c r="U68" s="306">
        <v>0</v>
      </c>
      <c r="V68" s="306" t="s">
        <v>43</v>
      </c>
      <c r="W68" s="306">
        <v>0</v>
      </c>
      <c r="X68" s="306" t="s">
        <v>37</v>
      </c>
      <c r="Y68" s="307" t="s">
        <v>75</v>
      </c>
    </row>
    <row r="69" spans="1:25" s="254" customFormat="1">
      <c r="A69" s="81">
        <v>59123340</v>
      </c>
      <c r="B69" s="82">
        <v>8</v>
      </c>
      <c r="C69" s="100" t="s">
        <v>76</v>
      </c>
      <c r="D69" s="79" t="s">
        <v>64</v>
      </c>
      <c r="E69" s="84">
        <v>474</v>
      </c>
      <c r="F69" s="253">
        <v>40323</v>
      </c>
      <c r="G69" s="156" t="s">
        <v>26</v>
      </c>
      <c r="H69" s="87">
        <v>8000</v>
      </c>
      <c r="I69" s="86" t="s">
        <v>46</v>
      </c>
      <c r="J69" s="88">
        <v>3</v>
      </c>
      <c r="K69" s="89" t="s">
        <v>28</v>
      </c>
      <c r="L69" s="90" t="s">
        <v>29</v>
      </c>
      <c r="M69" s="91" t="s">
        <v>29</v>
      </c>
      <c r="N69" s="92">
        <v>7</v>
      </c>
      <c r="O69" s="93"/>
      <c r="P69" s="93"/>
      <c r="Q69" s="93">
        <v>0</v>
      </c>
      <c r="R69" s="93"/>
      <c r="S69" s="93"/>
      <c r="T69" s="305" t="s">
        <v>32</v>
      </c>
      <c r="U69" s="306">
        <v>0</v>
      </c>
      <c r="V69" s="306" t="s">
        <v>43</v>
      </c>
      <c r="W69" s="306">
        <v>0</v>
      </c>
      <c r="X69" s="306">
        <v>0</v>
      </c>
      <c r="Y69" s="307" t="s">
        <v>75</v>
      </c>
    </row>
    <row r="70" spans="1:25" s="254" customFormat="1">
      <c r="A70" s="81">
        <v>59123340</v>
      </c>
      <c r="B70" s="82">
        <v>8</v>
      </c>
      <c r="C70" s="100" t="s">
        <v>76</v>
      </c>
      <c r="D70" s="79" t="s">
        <v>65</v>
      </c>
      <c r="E70" s="84">
        <v>474</v>
      </c>
      <c r="F70" s="253">
        <v>40323</v>
      </c>
      <c r="G70" s="156" t="s">
        <v>26</v>
      </c>
      <c r="H70" s="87">
        <v>8000</v>
      </c>
      <c r="I70" s="86" t="s">
        <v>51</v>
      </c>
      <c r="J70" s="88">
        <v>4</v>
      </c>
      <c r="K70" s="89" t="s">
        <v>28</v>
      </c>
      <c r="L70" s="90" t="s">
        <v>29</v>
      </c>
      <c r="M70" s="91" t="s">
        <v>29</v>
      </c>
      <c r="N70" s="92">
        <v>25</v>
      </c>
      <c r="O70" s="93">
        <v>5000000</v>
      </c>
      <c r="P70" s="93">
        <v>5000000</v>
      </c>
      <c r="Q70" s="93">
        <v>114346900</v>
      </c>
      <c r="R70" s="93">
        <v>1593122</v>
      </c>
      <c r="S70" s="93">
        <v>115940022</v>
      </c>
      <c r="T70" s="305" t="s">
        <v>32</v>
      </c>
      <c r="U70" s="306">
        <v>0</v>
      </c>
      <c r="V70" s="306">
        <v>0</v>
      </c>
      <c r="W70" s="306">
        <v>0</v>
      </c>
      <c r="X70" s="306">
        <v>0</v>
      </c>
      <c r="Y70" s="307" t="s">
        <v>75</v>
      </c>
    </row>
    <row r="71" spans="1:25" s="254" customFormat="1">
      <c r="A71" s="81">
        <v>76100458</v>
      </c>
      <c r="B71" s="82">
        <v>1</v>
      </c>
      <c r="C71" s="79" t="s">
        <v>79</v>
      </c>
      <c r="D71" s="79" t="s">
        <v>25</v>
      </c>
      <c r="E71" s="84">
        <v>639</v>
      </c>
      <c r="F71" s="253">
        <v>40382</v>
      </c>
      <c r="G71" s="156" t="s">
        <v>34</v>
      </c>
      <c r="H71" s="87">
        <v>200000</v>
      </c>
      <c r="I71" s="86"/>
      <c r="J71" s="88"/>
      <c r="K71" s="89" t="s">
        <v>27</v>
      </c>
      <c r="L71" s="90" t="s">
        <v>28</v>
      </c>
      <c r="M71" s="91" t="s">
        <v>80</v>
      </c>
      <c r="N71" s="92">
        <v>10</v>
      </c>
      <c r="O71" s="93"/>
      <c r="P71" s="93"/>
      <c r="Q71" s="93"/>
      <c r="R71" s="93"/>
      <c r="S71" s="93"/>
      <c r="T71" s="305">
        <v>0</v>
      </c>
      <c r="U71" s="306">
        <v>0</v>
      </c>
      <c r="V71" s="306">
        <v>0</v>
      </c>
      <c r="W71" s="306">
        <v>0</v>
      </c>
      <c r="X71" s="306">
        <v>0</v>
      </c>
      <c r="Y71" s="307" t="s">
        <v>78</v>
      </c>
    </row>
    <row r="72" spans="1:25" s="254" customFormat="1">
      <c r="A72" s="81">
        <v>76100458</v>
      </c>
      <c r="B72" s="82">
        <v>1</v>
      </c>
      <c r="C72" s="79" t="s">
        <v>79</v>
      </c>
      <c r="D72" s="79" t="s">
        <v>30</v>
      </c>
      <c r="E72" s="84">
        <v>639</v>
      </c>
      <c r="F72" s="253">
        <v>40555</v>
      </c>
      <c r="G72" s="156" t="s">
        <v>26</v>
      </c>
      <c r="H72" s="87">
        <v>2500</v>
      </c>
      <c r="I72" s="86" t="s">
        <v>31</v>
      </c>
      <c r="J72" s="88">
        <v>3.3</v>
      </c>
      <c r="K72" s="89" t="s">
        <v>27</v>
      </c>
      <c r="L72" s="90" t="s">
        <v>80</v>
      </c>
      <c r="M72" s="91" t="s">
        <v>29</v>
      </c>
      <c r="N72" s="92">
        <v>3</v>
      </c>
      <c r="O72" s="93"/>
      <c r="P72" s="93"/>
      <c r="Q72" s="93">
        <v>0</v>
      </c>
      <c r="R72" s="93"/>
      <c r="S72" s="93"/>
      <c r="T72" s="305" t="s">
        <v>32</v>
      </c>
      <c r="U72" s="306">
        <v>0</v>
      </c>
      <c r="V72" s="306" t="s">
        <v>43</v>
      </c>
      <c r="W72" s="306">
        <v>0</v>
      </c>
      <c r="X72" s="306">
        <v>0</v>
      </c>
      <c r="Y72" s="307"/>
    </row>
    <row r="73" spans="1:25" s="254" customFormat="1">
      <c r="A73" s="81">
        <v>76100458</v>
      </c>
      <c r="B73" s="82">
        <v>1</v>
      </c>
      <c r="C73" s="79" t="s">
        <v>79</v>
      </c>
      <c r="D73" s="79" t="s">
        <v>30</v>
      </c>
      <c r="E73" s="84">
        <v>639</v>
      </c>
      <c r="F73" s="253">
        <v>40555</v>
      </c>
      <c r="G73" s="156" t="s">
        <v>26</v>
      </c>
      <c r="H73" s="87">
        <v>2500</v>
      </c>
      <c r="I73" s="86" t="s">
        <v>45</v>
      </c>
      <c r="J73" s="88">
        <v>3.85</v>
      </c>
      <c r="K73" s="89" t="s">
        <v>27</v>
      </c>
      <c r="L73" s="90" t="s">
        <v>80</v>
      </c>
      <c r="M73" s="91" t="s">
        <v>29</v>
      </c>
      <c r="N73" s="92">
        <v>5</v>
      </c>
      <c r="O73" s="93"/>
      <c r="P73" s="93"/>
      <c r="Q73" s="93">
        <v>0</v>
      </c>
      <c r="R73" s="93"/>
      <c r="S73" s="93"/>
      <c r="T73" s="305" t="s">
        <v>32</v>
      </c>
      <c r="U73" s="306">
        <v>0</v>
      </c>
      <c r="V73" s="306" t="s">
        <v>43</v>
      </c>
      <c r="W73" s="306">
        <v>0</v>
      </c>
      <c r="X73" s="306">
        <v>0</v>
      </c>
      <c r="Y73" s="307"/>
    </row>
    <row r="74" spans="1:25" s="254" customFormat="1">
      <c r="A74" s="81">
        <v>59181460</v>
      </c>
      <c r="B74" s="82">
        <v>5</v>
      </c>
      <c r="C74" s="79" t="s">
        <v>81</v>
      </c>
      <c r="D74" s="79" t="s">
        <v>25</v>
      </c>
      <c r="E74" s="84">
        <v>738</v>
      </c>
      <c r="F74" s="253">
        <v>41240</v>
      </c>
      <c r="G74" s="156" t="s">
        <v>26</v>
      </c>
      <c r="H74" s="87">
        <v>6000</v>
      </c>
      <c r="I74" s="86"/>
      <c r="J74" s="88"/>
      <c r="K74" s="89" t="s">
        <v>77</v>
      </c>
      <c r="L74" s="90"/>
      <c r="M74" s="91"/>
      <c r="N74" s="92">
        <v>10</v>
      </c>
      <c r="O74" s="93"/>
      <c r="P74" s="93"/>
      <c r="Q74" s="93"/>
      <c r="R74" s="93"/>
      <c r="S74" s="93"/>
      <c r="T74" s="305">
        <v>0</v>
      </c>
      <c r="U74" s="306">
        <v>0</v>
      </c>
      <c r="V74" s="306">
        <v>0</v>
      </c>
      <c r="W74" s="306">
        <v>0</v>
      </c>
      <c r="X74" s="306">
        <v>0</v>
      </c>
      <c r="Y74" s="307"/>
    </row>
    <row r="75" spans="1:25" s="254" customFormat="1">
      <c r="A75" s="81">
        <v>59181460</v>
      </c>
      <c r="B75" s="82">
        <v>5</v>
      </c>
      <c r="C75" s="79" t="s">
        <v>81</v>
      </c>
      <c r="D75" s="79" t="s">
        <v>30</v>
      </c>
      <c r="E75" s="84">
        <v>738</v>
      </c>
      <c r="F75" s="253">
        <v>41243</v>
      </c>
      <c r="G75" s="156" t="s">
        <v>26</v>
      </c>
      <c r="H75" s="87">
        <v>1500</v>
      </c>
      <c r="I75" s="86" t="s">
        <v>31</v>
      </c>
      <c r="J75" s="88">
        <v>6</v>
      </c>
      <c r="K75" s="89" t="s">
        <v>77</v>
      </c>
      <c r="L75" s="90"/>
      <c r="M75" s="91"/>
      <c r="N75" s="92">
        <v>5</v>
      </c>
      <c r="O75" s="93">
        <v>1500000</v>
      </c>
      <c r="P75" s="93">
        <v>1500000</v>
      </c>
      <c r="Q75" s="93">
        <v>34304070</v>
      </c>
      <c r="R75" s="93">
        <v>621885</v>
      </c>
      <c r="S75" s="93">
        <v>34925955</v>
      </c>
      <c r="T75" s="305" t="s">
        <v>32</v>
      </c>
      <c r="U75" s="306">
        <v>0</v>
      </c>
      <c r="V75" s="306">
        <v>0</v>
      </c>
      <c r="W75" s="306">
        <v>0</v>
      </c>
      <c r="X75" s="306">
        <v>0</v>
      </c>
      <c r="Y75" s="307"/>
    </row>
    <row r="76" spans="1:25" s="254" customFormat="1">
      <c r="A76" s="81">
        <v>96528990</v>
      </c>
      <c r="B76" s="286">
        <v>9</v>
      </c>
      <c r="C76" s="79" t="s">
        <v>82</v>
      </c>
      <c r="D76" s="79" t="s">
        <v>25</v>
      </c>
      <c r="E76" s="84">
        <v>408</v>
      </c>
      <c r="F76" s="253">
        <v>38425</v>
      </c>
      <c r="G76" s="156" t="s">
        <v>26</v>
      </c>
      <c r="H76" s="87">
        <v>2000</v>
      </c>
      <c r="I76" s="86"/>
      <c r="J76" s="88"/>
      <c r="K76" s="89" t="s">
        <v>27</v>
      </c>
      <c r="L76" s="90" t="s">
        <v>28</v>
      </c>
      <c r="M76" s="91" t="s">
        <v>29</v>
      </c>
      <c r="N76" s="92">
        <v>10</v>
      </c>
      <c r="O76" s="93"/>
      <c r="P76" s="93"/>
      <c r="Q76" s="93"/>
      <c r="R76" s="93"/>
      <c r="S76" s="93"/>
      <c r="T76" s="305">
        <v>0</v>
      </c>
      <c r="U76" s="306">
        <v>0</v>
      </c>
      <c r="V76" s="306">
        <v>0</v>
      </c>
      <c r="W76" s="306">
        <v>0</v>
      </c>
      <c r="X76" s="306">
        <v>0</v>
      </c>
      <c r="Y76" s="307"/>
    </row>
    <row r="77" spans="1:25" s="254" customFormat="1">
      <c r="A77" s="81">
        <v>96528990</v>
      </c>
      <c r="B77" s="286">
        <v>9</v>
      </c>
      <c r="C77" s="79" t="s">
        <v>82</v>
      </c>
      <c r="D77" s="79" t="s">
        <v>30</v>
      </c>
      <c r="E77" s="84">
        <v>408</v>
      </c>
      <c r="F77" s="253">
        <v>38425</v>
      </c>
      <c r="G77" s="156" t="s">
        <v>26</v>
      </c>
      <c r="H77" s="87">
        <v>2000</v>
      </c>
      <c r="I77" s="86" t="s">
        <v>31</v>
      </c>
      <c r="J77" s="88">
        <v>3</v>
      </c>
      <c r="K77" s="89" t="s">
        <v>28</v>
      </c>
      <c r="L77" s="90" t="s">
        <v>29</v>
      </c>
      <c r="M77" s="91" t="s">
        <v>29</v>
      </c>
      <c r="N77" s="92">
        <v>8</v>
      </c>
      <c r="O77" s="93">
        <v>1200000</v>
      </c>
      <c r="P77" s="93">
        <v>150000</v>
      </c>
      <c r="Q77" s="93">
        <v>3430407</v>
      </c>
      <c r="R77" s="93">
        <v>90224</v>
      </c>
      <c r="S77" s="93">
        <v>3520631</v>
      </c>
      <c r="T77" s="305" t="s">
        <v>32</v>
      </c>
      <c r="U77" s="306">
        <v>0</v>
      </c>
      <c r="V77" s="306">
        <v>0</v>
      </c>
      <c r="W77" s="306">
        <v>0</v>
      </c>
      <c r="X77" s="306" t="s">
        <v>37</v>
      </c>
      <c r="Y77" s="307"/>
    </row>
    <row r="78" spans="1:25" s="254" customFormat="1">
      <c r="A78" s="81">
        <v>96528990</v>
      </c>
      <c r="B78" s="286">
        <v>9</v>
      </c>
      <c r="C78" s="79" t="s">
        <v>82</v>
      </c>
      <c r="D78" s="79" t="s">
        <v>25</v>
      </c>
      <c r="E78" s="84">
        <v>409</v>
      </c>
      <c r="F78" s="253">
        <v>38425</v>
      </c>
      <c r="G78" s="156" t="s">
        <v>26</v>
      </c>
      <c r="H78" s="87">
        <v>1500</v>
      </c>
      <c r="I78" s="86"/>
      <c r="J78" s="88"/>
      <c r="K78" s="89" t="s">
        <v>27</v>
      </c>
      <c r="L78" s="90" t="s">
        <v>28</v>
      </c>
      <c r="M78" s="91" t="s">
        <v>29</v>
      </c>
      <c r="N78" s="92">
        <v>25</v>
      </c>
      <c r="O78" s="93"/>
      <c r="P78" s="93"/>
      <c r="Q78" s="93"/>
      <c r="R78" s="93"/>
      <c r="S78" s="93"/>
      <c r="T78" s="305">
        <v>0</v>
      </c>
      <c r="U78" s="306">
        <v>0</v>
      </c>
      <c r="V78" s="306">
        <v>0</v>
      </c>
      <c r="W78" s="306">
        <v>0</v>
      </c>
      <c r="X78" s="306">
        <v>0</v>
      </c>
      <c r="Y78" s="307"/>
    </row>
    <row r="79" spans="1:25" s="254" customFormat="1">
      <c r="A79" s="81">
        <v>96528990</v>
      </c>
      <c r="B79" s="286">
        <v>9</v>
      </c>
      <c r="C79" s="79" t="s">
        <v>82</v>
      </c>
      <c r="D79" s="79" t="s">
        <v>30</v>
      </c>
      <c r="E79" s="84">
        <v>409</v>
      </c>
      <c r="F79" s="253">
        <v>38425</v>
      </c>
      <c r="G79" s="156" t="s">
        <v>26</v>
      </c>
      <c r="H79" s="87">
        <v>1500</v>
      </c>
      <c r="I79" s="86" t="s">
        <v>45</v>
      </c>
      <c r="J79" s="88">
        <v>4</v>
      </c>
      <c r="K79" s="89" t="s">
        <v>28</v>
      </c>
      <c r="L79" s="90" t="s">
        <v>29</v>
      </c>
      <c r="M79" s="91" t="s">
        <v>29</v>
      </c>
      <c r="N79" s="92">
        <v>21</v>
      </c>
      <c r="O79" s="93">
        <v>800000</v>
      </c>
      <c r="P79" s="93">
        <v>533334</v>
      </c>
      <c r="Q79" s="93">
        <v>12197018</v>
      </c>
      <c r="R79" s="93">
        <v>427722</v>
      </c>
      <c r="S79" s="93">
        <v>12624740</v>
      </c>
      <c r="T79" s="305" t="s">
        <v>32</v>
      </c>
      <c r="U79" s="306">
        <v>0</v>
      </c>
      <c r="V79" s="306">
        <v>0</v>
      </c>
      <c r="W79" s="306">
        <v>0</v>
      </c>
      <c r="X79" s="306" t="s">
        <v>37</v>
      </c>
      <c r="Y79" s="307"/>
    </row>
    <row r="80" spans="1:25" s="254" customFormat="1">
      <c r="A80" s="81">
        <v>96528990</v>
      </c>
      <c r="B80" s="286">
        <v>9</v>
      </c>
      <c r="C80" s="79" t="s">
        <v>82</v>
      </c>
      <c r="D80" s="79" t="s">
        <v>25</v>
      </c>
      <c r="E80" s="84">
        <v>528</v>
      </c>
      <c r="F80" s="253">
        <v>39546</v>
      </c>
      <c r="G80" s="156" t="s">
        <v>26</v>
      </c>
      <c r="H80" s="87">
        <v>1700</v>
      </c>
      <c r="I80" s="86"/>
      <c r="J80" s="88"/>
      <c r="K80" s="89" t="s">
        <v>28</v>
      </c>
      <c r="L80" s="90" t="s">
        <v>27</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528</v>
      </c>
      <c r="F81" s="253">
        <v>39547</v>
      </c>
      <c r="G81" s="156" t="s">
        <v>26</v>
      </c>
      <c r="H81" s="87">
        <v>1700</v>
      </c>
      <c r="I81" s="86" t="s">
        <v>46</v>
      </c>
      <c r="J81" s="88">
        <v>2.75</v>
      </c>
      <c r="K81" s="89" t="s">
        <v>28</v>
      </c>
      <c r="L81" s="90" t="s">
        <v>27</v>
      </c>
      <c r="M81" s="91" t="s">
        <v>29</v>
      </c>
      <c r="N81" s="92">
        <v>5</v>
      </c>
      <c r="O81" s="93">
        <v>700000</v>
      </c>
      <c r="P81" s="93">
        <v>700000</v>
      </c>
      <c r="Q81" s="93">
        <v>16008566</v>
      </c>
      <c r="R81" s="93">
        <v>401640</v>
      </c>
      <c r="S81" s="93">
        <v>16410206</v>
      </c>
      <c r="T81" s="305" t="s">
        <v>32</v>
      </c>
      <c r="U81" s="306">
        <v>0</v>
      </c>
      <c r="V81" s="306">
        <v>0</v>
      </c>
      <c r="W81" s="306">
        <v>0</v>
      </c>
      <c r="X81" s="306" t="s">
        <v>37</v>
      </c>
      <c r="Y81" s="307"/>
    </row>
    <row r="82" spans="1:25" s="254" customFormat="1">
      <c r="A82" s="81">
        <v>96528990</v>
      </c>
      <c r="B82" s="286">
        <v>9</v>
      </c>
      <c r="C82" s="79" t="s">
        <v>82</v>
      </c>
      <c r="D82" s="79" t="s">
        <v>25</v>
      </c>
      <c r="E82" s="84">
        <v>529</v>
      </c>
      <c r="F82" s="253">
        <v>39546</v>
      </c>
      <c r="G82" s="156" t="s">
        <v>26</v>
      </c>
      <c r="H82" s="87">
        <v>1700</v>
      </c>
      <c r="I82" s="86"/>
      <c r="J82" s="88"/>
      <c r="K82" s="89" t="s">
        <v>28</v>
      </c>
      <c r="L82" s="90" t="s">
        <v>27</v>
      </c>
      <c r="M82" s="91" t="s">
        <v>29</v>
      </c>
      <c r="N82" s="92">
        <v>30</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529</v>
      </c>
      <c r="F83" s="253">
        <v>39547</v>
      </c>
      <c r="G83" s="156" t="s">
        <v>26</v>
      </c>
      <c r="H83" s="87">
        <v>1700</v>
      </c>
      <c r="I83" s="86" t="s">
        <v>51</v>
      </c>
      <c r="J83" s="88">
        <v>3.25</v>
      </c>
      <c r="K83" s="89" t="s">
        <v>28</v>
      </c>
      <c r="L83" s="90" t="s">
        <v>27</v>
      </c>
      <c r="M83" s="91" t="s">
        <v>29</v>
      </c>
      <c r="N83" s="92">
        <v>21</v>
      </c>
      <c r="O83" s="93">
        <v>1000000</v>
      </c>
      <c r="P83" s="93">
        <v>894737</v>
      </c>
      <c r="Q83" s="93">
        <v>20462080</v>
      </c>
      <c r="R83" s="93">
        <v>606712</v>
      </c>
      <c r="S83" s="93">
        <v>21068792</v>
      </c>
      <c r="T83" s="305" t="s">
        <v>32</v>
      </c>
      <c r="U83" s="306">
        <v>0</v>
      </c>
      <c r="V83" s="306">
        <v>0</v>
      </c>
      <c r="W83" s="306">
        <v>0</v>
      </c>
      <c r="X83" s="306" t="s">
        <v>37</v>
      </c>
      <c r="Y83" s="307"/>
    </row>
    <row r="84" spans="1:25" s="254" customFormat="1">
      <c r="A84" s="81">
        <v>96528990</v>
      </c>
      <c r="B84" s="82">
        <v>9</v>
      </c>
      <c r="C84" s="79" t="s">
        <v>82</v>
      </c>
      <c r="D84" s="79" t="s">
        <v>25</v>
      </c>
      <c r="E84" s="84">
        <v>710</v>
      </c>
      <c r="F84" s="300">
        <v>40987</v>
      </c>
      <c r="G84" s="156" t="s">
        <v>26</v>
      </c>
      <c r="H84" s="301">
        <v>2000</v>
      </c>
      <c r="I84" s="86"/>
      <c r="J84" s="302"/>
      <c r="K84" s="89" t="s">
        <v>27</v>
      </c>
      <c r="L84" s="90" t="s">
        <v>28</v>
      </c>
      <c r="M84" s="91" t="s">
        <v>80</v>
      </c>
      <c r="N84" s="92">
        <v>10</v>
      </c>
      <c r="O84" s="303"/>
      <c r="P84" s="303"/>
      <c r="Q84" s="303"/>
      <c r="R84" s="303"/>
      <c r="S84" s="303"/>
      <c r="T84" s="305">
        <v>0</v>
      </c>
      <c r="U84" s="306">
        <v>0</v>
      </c>
      <c r="V84" s="306">
        <v>0</v>
      </c>
      <c r="W84" s="306">
        <v>0</v>
      </c>
      <c r="X84" s="306">
        <v>0</v>
      </c>
      <c r="Y84" s="307"/>
    </row>
    <row r="85" spans="1:25" s="254" customFormat="1">
      <c r="A85" s="81">
        <v>96528990</v>
      </c>
      <c r="B85" s="82">
        <v>9</v>
      </c>
      <c r="C85" s="79" t="s">
        <v>82</v>
      </c>
      <c r="D85" s="79" t="s">
        <v>30</v>
      </c>
      <c r="E85" s="84">
        <v>710</v>
      </c>
      <c r="F85" s="300">
        <v>40987</v>
      </c>
      <c r="G85" s="156" t="s">
        <v>26</v>
      </c>
      <c r="H85" s="301">
        <v>1500</v>
      </c>
      <c r="I85" s="86" t="s">
        <v>47</v>
      </c>
      <c r="J85" s="302">
        <v>3.5</v>
      </c>
      <c r="K85" s="89" t="s">
        <v>27</v>
      </c>
      <c r="L85" s="90" t="s">
        <v>28</v>
      </c>
      <c r="M85" s="91" t="s">
        <v>29</v>
      </c>
      <c r="N85" s="92">
        <v>7</v>
      </c>
      <c r="O85" s="303"/>
      <c r="P85" s="303"/>
      <c r="Q85" s="93">
        <v>0</v>
      </c>
      <c r="R85" s="303"/>
      <c r="S85" s="303"/>
      <c r="T85" s="305" t="s">
        <v>32</v>
      </c>
      <c r="U85" s="306">
        <v>0</v>
      </c>
      <c r="V85" s="306" t="s">
        <v>43</v>
      </c>
      <c r="W85" s="306">
        <v>0</v>
      </c>
      <c r="X85" s="306">
        <v>0</v>
      </c>
      <c r="Y85" s="307"/>
    </row>
    <row r="86" spans="1:25" s="254" customFormat="1">
      <c r="A86" s="81">
        <v>96528990</v>
      </c>
      <c r="B86" s="82">
        <v>9</v>
      </c>
      <c r="C86" s="79" t="s">
        <v>82</v>
      </c>
      <c r="D86" s="79" t="s">
        <v>30</v>
      </c>
      <c r="E86" s="84">
        <v>710</v>
      </c>
      <c r="F86" s="300">
        <v>40987</v>
      </c>
      <c r="G86" s="156" t="s">
        <v>44</v>
      </c>
      <c r="H86" s="301">
        <v>33600000</v>
      </c>
      <c r="I86" s="86" t="s">
        <v>48</v>
      </c>
      <c r="J86" s="302">
        <v>6.5</v>
      </c>
      <c r="K86" s="89" t="s">
        <v>27</v>
      </c>
      <c r="L86" s="90" t="s">
        <v>28</v>
      </c>
      <c r="M86" s="91" t="s">
        <v>29</v>
      </c>
      <c r="N86" s="92">
        <v>7</v>
      </c>
      <c r="O86" s="303"/>
      <c r="P86" s="303"/>
      <c r="Q86" s="93">
        <v>0</v>
      </c>
      <c r="R86" s="303"/>
      <c r="S86" s="303"/>
      <c r="T86" s="305">
        <v>0</v>
      </c>
      <c r="U86" s="306">
        <v>0</v>
      </c>
      <c r="V86" s="306" t="s">
        <v>43</v>
      </c>
      <c r="W86" s="306">
        <v>0</v>
      </c>
      <c r="X86" s="306">
        <v>0</v>
      </c>
      <c r="Y86" s="307"/>
    </row>
    <row r="87" spans="1:25" s="254" customFormat="1">
      <c r="A87" s="81">
        <v>96528990</v>
      </c>
      <c r="B87" s="82">
        <v>9</v>
      </c>
      <c r="C87" s="79" t="s">
        <v>82</v>
      </c>
      <c r="D87" s="79" t="s">
        <v>25</v>
      </c>
      <c r="E87" s="84">
        <v>711</v>
      </c>
      <c r="F87" s="300">
        <v>40987</v>
      </c>
      <c r="G87" s="156" t="s">
        <v>26</v>
      </c>
      <c r="H87" s="301">
        <v>2000</v>
      </c>
      <c r="I87" s="86"/>
      <c r="J87" s="302"/>
      <c r="K87" s="89" t="s">
        <v>27</v>
      </c>
      <c r="L87" s="90" t="s">
        <v>28</v>
      </c>
      <c r="M87" s="91" t="s">
        <v>80</v>
      </c>
      <c r="N87" s="92">
        <v>30</v>
      </c>
      <c r="O87" s="303"/>
      <c r="P87" s="303"/>
      <c r="Q87" s="303"/>
      <c r="R87" s="303"/>
      <c r="S87" s="303"/>
      <c r="T87" s="305">
        <v>0</v>
      </c>
      <c r="U87" s="306">
        <v>0</v>
      </c>
      <c r="V87" s="306">
        <v>0</v>
      </c>
      <c r="W87" s="306">
        <v>0</v>
      </c>
      <c r="X87" s="306">
        <v>0</v>
      </c>
      <c r="Y87" s="307"/>
    </row>
    <row r="88" spans="1:25" s="254" customFormat="1">
      <c r="A88" s="81">
        <v>96528990</v>
      </c>
      <c r="B88" s="82">
        <v>9</v>
      </c>
      <c r="C88" s="79" t="s">
        <v>82</v>
      </c>
      <c r="D88" s="79" t="s">
        <v>30</v>
      </c>
      <c r="E88" s="84">
        <v>711</v>
      </c>
      <c r="F88" s="300">
        <v>40988</v>
      </c>
      <c r="G88" s="156" t="s">
        <v>26</v>
      </c>
      <c r="H88" s="301">
        <v>1500</v>
      </c>
      <c r="I88" s="86" t="s">
        <v>49</v>
      </c>
      <c r="J88" s="302">
        <v>3.75</v>
      </c>
      <c r="K88" s="89" t="s">
        <v>27</v>
      </c>
      <c r="L88" s="90" t="s">
        <v>28</v>
      </c>
      <c r="M88" s="91" t="s">
        <v>29</v>
      </c>
      <c r="N88" s="92">
        <v>21</v>
      </c>
      <c r="O88" s="93">
        <v>1500000</v>
      </c>
      <c r="P88" s="303">
        <v>1500000</v>
      </c>
      <c r="Q88" s="93">
        <v>34304070</v>
      </c>
      <c r="R88" s="303">
        <v>56390</v>
      </c>
      <c r="S88" s="303">
        <v>34360460</v>
      </c>
      <c r="T88" s="305" t="s">
        <v>32</v>
      </c>
      <c r="U88" s="306">
        <v>0</v>
      </c>
      <c r="V88" s="306">
        <v>0</v>
      </c>
      <c r="W88" s="306">
        <v>0</v>
      </c>
      <c r="X88" s="306">
        <v>0</v>
      </c>
      <c r="Y88" s="307"/>
    </row>
    <row r="89" spans="1:25" s="254" customFormat="1">
      <c r="A89" s="81">
        <v>96882560</v>
      </c>
      <c r="B89" s="82">
        <v>7</v>
      </c>
      <c r="C89" s="79" t="s">
        <v>83</v>
      </c>
      <c r="D89" s="79" t="s">
        <v>25</v>
      </c>
      <c r="E89" s="84">
        <v>741</v>
      </c>
      <c r="F89" s="300">
        <v>41255</v>
      </c>
      <c r="G89" s="156" t="s">
        <v>26</v>
      </c>
      <c r="H89" s="301">
        <v>2300</v>
      </c>
      <c r="I89" s="86"/>
      <c r="J89" s="302"/>
      <c r="K89" s="89" t="s">
        <v>27</v>
      </c>
      <c r="L89" s="90" t="s">
        <v>28</v>
      </c>
      <c r="M89" s="91"/>
      <c r="N89" s="92">
        <v>30</v>
      </c>
      <c r="O89" s="93"/>
      <c r="P89" s="303"/>
      <c r="Q89" s="93"/>
      <c r="R89" s="303"/>
      <c r="S89" s="303"/>
      <c r="T89" s="305">
        <v>0</v>
      </c>
      <c r="U89" s="306">
        <v>0</v>
      </c>
      <c r="V89" s="306">
        <v>0</v>
      </c>
      <c r="W89" s="306">
        <v>0</v>
      </c>
      <c r="X89" s="306" t="s">
        <v>37</v>
      </c>
      <c r="Y89" s="307"/>
    </row>
    <row r="90" spans="1:25" s="254" customFormat="1">
      <c r="A90" s="81">
        <v>96882560</v>
      </c>
      <c r="B90" s="82">
        <v>7</v>
      </c>
      <c r="C90" s="79" t="s">
        <v>83</v>
      </c>
      <c r="D90" s="79" t="s">
        <v>30</v>
      </c>
      <c r="E90" s="84">
        <v>741</v>
      </c>
      <c r="F90" s="300">
        <v>41256</v>
      </c>
      <c r="G90" s="156" t="s">
        <v>26</v>
      </c>
      <c r="H90" s="301">
        <v>2300</v>
      </c>
      <c r="I90" s="86" t="s">
        <v>31</v>
      </c>
      <c r="J90" s="302">
        <v>4.0999999999999996</v>
      </c>
      <c r="K90" s="89" t="s">
        <v>27</v>
      </c>
      <c r="L90" s="90"/>
      <c r="M90" s="91"/>
      <c r="N90" s="92">
        <v>30</v>
      </c>
      <c r="O90" s="93">
        <v>2300000</v>
      </c>
      <c r="P90" s="303">
        <v>2300000</v>
      </c>
      <c r="Q90" s="93">
        <v>52599574</v>
      </c>
      <c r="R90" s="303">
        <v>714922</v>
      </c>
      <c r="S90" s="303">
        <v>53314496</v>
      </c>
      <c r="T90" s="305" t="s">
        <v>32</v>
      </c>
      <c r="U90" s="306">
        <v>0</v>
      </c>
      <c r="V90" s="306">
        <v>0</v>
      </c>
      <c r="W90" s="306">
        <v>0</v>
      </c>
      <c r="X90" s="306">
        <v>0</v>
      </c>
      <c r="Y90" s="307"/>
    </row>
    <row r="91" spans="1:25" s="254" customFormat="1">
      <c r="A91" s="81">
        <v>76045822</v>
      </c>
      <c r="B91" s="82">
        <v>8</v>
      </c>
      <c r="C91" s="79" t="s">
        <v>84</v>
      </c>
      <c r="D91" s="79" t="s">
        <v>25</v>
      </c>
      <c r="E91" s="84">
        <v>611</v>
      </c>
      <c r="F91" s="253">
        <v>40067</v>
      </c>
      <c r="G91" s="156" t="s">
        <v>34</v>
      </c>
      <c r="H91" s="87">
        <v>300000</v>
      </c>
      <c r="I91" s="86"/>
      <c r="J91" s="88"/>
      <c r="K91" s="89" t="s">
        <v>77</v>
      </c>
      <c r="L91" s="90" t="s">
        <v>29</v>
      </c>
      <c r="M91" s="91" t="s">
        <v>29</v>
      </c>
      <c r="N91" s="92">
        <v>10</v>
      </c>
      <c r="O91" s="93"/>
      <c r="P91" s="93"/>
      <c r="Q91" s="93"/>
      <c r="R91" s="93"/>
      <c r="S91" s="93"/>
      <c r="T91" s="305">
        <v>0</v>
      </c>
      <c r="U91" s="306">
        <v>0</v>
      </c>
      <c r="V91" s="306">
        <v>0</v>
      </c>
      <c r="W91" s="306">
        <v>0</v>
      </c>
      <c r="X91" s="306">
        <v>0</v>
      </c>
      <c r="Y91" s="307"/>
    </row>
    <row r="92" spans="1:25" s="254" customFormat="1">
      <c r="A92" s="81">
        <v>76045822</v>
      </c>
      <c r="B92" s="82">
        <v>8</v>
      </c>
      <c r="C92" s="79" t="s">
        <v>84</v>
      </c>
      <c r="D92" s="79" t="s">
        <v>30</v>
      </c>
      <c r="E92" s="84">
        <v>611</v>
      </c>
      <c r="F92" s="253">
        <v>40095</v>
      </c>
      <c r="G92" s="156" t="s">
        <v>26</v>
      </c>
      <c r="H92" s="87">
        <v>2700</v>
      </c>
      <c r="I92" s="86" t="s">
        <v>31</v>
      </c>
      <c r="J92" s="88">
        <v>3.5</v>
      </c>
      <c r="K92" s="89" t="s">
        <v>77</v>
      </c>
      <c r="L92" s="90" t="s">
        <v>29</v>
      </c>
      <c r="M92" s="91" t="s">
        <v>29</v>
      </c>
      <c r="N92" s="92">
        <v>5</v>
      </c>
      <c r="O92" s="93">
        <v>2700000</v>
      </c>
      <c r="P92" s="93">
        <v>2700000</v>
      </c>
      <c r="Q92" s="93">
        <v>61747326</v>
      </c>
      <c r="R92" s="93">
        <v>896360</v>
      </c>
      <c r="S92" s="93">
        <v>62643686</v>
      </c>
      <c r="T92" s="305" t="s">
        <v>32</v>
      </c>
      <c r="U92" s="306">
        <v>0</v>
      </c>
      <c r="V92" s="306">
        <v>0</v>
      </c>
      <c r="W92" s="306">
        <v>0</v>
      </c>
      <c r="X92" s="306" t="s">
        <v>37</v>
      </c>
      <c r="Y92" s="307" t="s">
        <v>75</v>
      </c>
    </row>
    <row r="93" spans="1:25" s="254" customFormat="1">
      <c r="A93" s="81">
        <v>76045822</v>
      </c>
      <c r="B93" s="82">
        <v>8</v>
      </c>
      <c r="C93" s="79" t="s">
        <v>84</v>
      </c>
      <c r="D93" s="79" t="s">
        <v>30</v>
      </c>
      <c r="E93" s="84">
        <v>611</v>
      </c>
      <c r="F93" s="253">
        <v>40095</v>
      </c>
      <c r="G93" s="156" t="s">
        <v>44</v>
      </c>
      <c r="H93" s="87">
        <v>41000000</v>
      </c>
      <c r="I93" s="86" t="s">
        <v>45</v>
      </c>
      <c r="J93" s="88">
        <v>6.5</v>
      </c>
      <c r="K93" s="89" t="s">
        <v>77</v>
      </c>
      <c r="L93" s="90" t="s">
        <v>29</v>
      </c>
      <c r="M93" s="91" t="s">
        <v>29</v>
      </c>
      <c r="N93" s="92">
        <v>5</v>
      </c>
      <c r="O93" s="93"/>
      <c r="P93" s="93"/>
      <c r="Q93" s="93"/>
      <c r="R93" s="93"/>
      <c r="S93" s="93"/>
      <c r="T93" s="305">
        <v>0</v>
      </c>
      <c r="U93" s="306">
        <v>0</v>
      </c>
      <c r="V93" s="306" t="s">
        <v>43</v>
      </c>
      <c r="W93" s="306">
        <v>0</v>
      </c>
      <c r="X93" s="306" t="s">
        <v>37</v>
      </c>
      <c r="Y93" s="307" t="s">
        <v>75</v>
      </c>
    </row>
    <row r="94" spans="1:25" s="254" customFormat="1">
      <c r="A94" s="81">
        <v>85741000</v>
      </c>
      <c r="B94" s="286">
        <v>9</v>
      </c>
      <c r="C94" s="79" t="s">
        <v>85</v>
      </c>
      <c r="D94" s="79" t="s">
        <v>54</v>
      </c>
      <c r="E94" s="308">
        <v>215</v>
      </c>
      <c r="F94" s="253">
        <v>36441</v>
      </c>
      <c r="G94" s="156" t="s">
        <v>26</v>
      </c>
      <c r="H94" s="87">
        <v>1300</v>
      </c>
      <c r="I94" s="86" t="s">
        <v>31</v>
      </c>
      <c r="J94" s="88">
        <v>6.75</v>
      </c>
      <c r="K94" s="89" t="s">
        <v>28</v>
      </c>
      <c r="L94" s="90" t="s">
        <v>29</v>
      </c>
      <c r="M94" s="91" t="s">
        <v>29</v>
      </c>
      <c r="N94" s="309">
        <v>25</v>
      </c>
      <c r="O94" s="93">
        <v>1300000</v>
      </c>
      <c r="P94" s="93">
        <v>1056250</v>
      </c>
      <c r="Q94" s="93">
        <v>24155783</v>
      </c>
      <c r="R94" s="93">
        <v>120241</v>
      </c>
      <c r="S94" s="93">
        <v>24276024</v>
      </c>
      <c r="T94" s="305" t="s">
        <v>32</v>
      </c>
      <c r="U94" s="306">
        <v>0</v>
      </c>
      <c r="V94" s="306">
        <v>0</v>
      </c>
      <c r="W94" s="306">
        <v>0</v>
      </c>
      <c r="X94" s="306" t="s">
        <v>37</v>
      </c>
      <c r="Y94" s="307"/>
    </row>
    <row r="95" spans="1:25" s="254" customFormat="1">
      <c r="A95" s="81">
        <v>81826800</v>
      </c>
      <c r="B95" s="286">
        <v>9</v>
      </c>
      <c r="C95" s="100" t="s">
        <v>86</v>
      </c>
      <c r="D95" s="79" t="s">
        <v>25</v>
      </c>
      <c r="E95" s="84">
        <v>488</v>
      </c>
      <c r="F95" s="253">
        <v>39058</v>
      </c>
      <c r="G95" s="156" t="s">
        <v>26</v>
      </c>
      <c r="H95" s="87">
        <v>3350</v>
      </c>
      <c r="I95" s="86"/>
      <c r="J95" s="88"/>
      <c r="K95" s="89" t="s">
        <v>77</v>
      </c>
      <c r="L95" s="90" t="s">
        <v>27</v>
      </c>
      <c r="M95" s="91" t="s">
        <v>29</v>
      </c>
      <c r="N95" s="92">
        <v>10</v>
      </c>
      <c r="O95" s="93"/>
      <c r="P95" s="93"/>
      <c r="Q95" s="93"/>
      <c r="R95" s="93"/>
      <c r="S95" s="93"/>
      <c r="T95" s="305">
        <v>0</v>
      </c>
      <c r="U95" s="306">
        <v>0</v>
      </c>
      <c r="V95" s="306">
        <v>0</v>
      </c>
      <c r="W95" s="306">
        <v>0</v>
      </c>
      <c r="X95" s="306">
        <v>0</v>
      </c>
      <c r="Y95" s="307"/>
    </row>
    <row r="96" spans="1:25" s="254" customFormat="1">
      <c r="A96" s="81">
        <v>81826800</v>
      </c>
      <c r="B96" s="286">
        <v>9</v>
      </c>
      <c r="C96" s="100" t="s">
        <v>86</v>
      </c>
      <c r="D96" s="79" t="s">
        <v>30</v>
      </c>
      <c r="E96" s="84">
        <v>488</v>
      </c>
      <c r="F96" s="253">
        <v>39085</v>
      </c>
      <c r="G96" s="156" t="s">
        <v>44</v>
      </c>
      <c r="H96" s="87">
        <v>60000000</v>
      </c>
      <c r="I96" s="86" t="s">
        <v>31</v>
      </c>
      <c r="J96" s="88">
        <v>6.6</v>
      </c>
      <c r="K96" s="89" t="s">
        <v>77</v>
      </c>
      <c r="L96" s="90" t="s">
        <v>27</v>
      </c>
      <c r="M96" s="91" t="s">
        <v>29</v>
      </c>
      <c r="N96" s="92">
        <v>5</v>
      </c>
      <c r="O96" s="93">
        <v>60000000000</v>
      </c>
      <c r="P96" s="93"/>
      <c r="Q96" s="93">
        <v>0</v>
      </c>
      <c r="R96" s="93"/>
      <c r="S96" s="93"/>
      <c r="T96" s="305">
        <v>0</v>
      </c>
      <c r="U96" s="306">
        <v>0</v>
      </c>
      <c r="V96" s="306">
        <v>0</v>
      </c>
      <c r="W96" s="306" t="s">
        <v>56</v>
      </c>
      <c r="X96" s="306" t="s">
        <v>37</v>
      </c>
      <c r="Y96" s="307"/>
    </row>
    <row r="97" spans="1:25" s="254" customFormat="1">
      <c r="A97" s="81">
        <v>81826800</v>
      </c>
      <c r="B97" s="286">
        <v>9</v>
      </c>
      <c r="C97" s="100" t="s">
        <v>86</v>
      </c>
      <c r="D97" s="79" t="s">
        <v>39</v>
      </c>
      <c r="E97" s="84">
        <v>488</v>
      </c>
      <c r="F97" s="253">
        <v>41302</v>
      </c>
      <c r="G97" s="156" t="s">
        <v>44</v>
      </c>
      <c r="H97" s="87">
        <v>60000000</v>
      </c>
      <c r="I97" s="86" t="s">
        <v>51</v>
      </c>
      <c r="J97" s="88">
        <v>7</v>
      </c>
      <c r="K97" s="89" t="s">
        <v>27</v>
      </c>
      <c r="L97" s="90"/>
      <c r="M97" s="91"/>
      <c r="N97" s="92">
        <v>3</v>
      </c>
      <c r="O97" s="93">
        <v>60000000000</v>
      </c>
      <c r="P97" s="93">
        <v>60000000000</v>
      </c>
      <c r="Q97" s="93">
        <v>60000000</v>
      </c>
      <c r="R97" s="93">
        <v>1376320</v>
      </c>
      <c r="S97" s="93">
        <v>61376320</v>
      </c>
      <c r="T97" s="305">
        <v>0</v>
      </c>
      <c r="U97" s="306">
        <v>0</v>
      </c>
      <c r="V97" s="306">
        <v>0</v>
      </c>
      <c r="W97" s="306">
        <v>0</v>
      </c>
      <c r="X97" s="306">
        <v>0</v>
      </c>
      <c r="Y97" s="307"/>
    </row>
    <row r="98" spans="1:25" s="254" customFormat="1">
      <c r="A98" s="81">
        <v>81826800</v>
      </c>
      <c r="B98" s="286">
        <v>9</v>
      </c>
      <c r="C98" s="100" t="s">
        <v>86</v>
      </c>
      <c r="D98" s="79" t="s">
        <v>39</v>
      </c>
      <c r="E98" s="84">
        <v>488</v>
      </c>
      <c r="F98" s="253">
        <v>41302</v>
      </c>
      <c r="G98" s="156" t="s">
        <v>44</v>
      </c>
      <c r="H98" s="87">
        <v>60000000</v>
      </c>
      <c r="I98" s="86" t="s">
        <v>47</v>
      </c>
      <c r="J98" s="88">
        <v>7</v>
      </c>
      <c r="K98" s="89" t="s">
        <v>27</v>
      </c>
      <c r="L98" s="90"/>
      <c r="M98" s="91"/>
      <c r="N98" s="92">
        <v>3</v>
      </c>
      <c r="O98" s="93"/>
      <c r="P98" s="93"/>
      <c r="Q98" s="93"/>
      <c r="R98" s="93"/>
      <c r="S98" s="93"/>
      <c r="T98" s="305">
        <v>0</v>
      </c>
      <c r="U98" s="306">
        <v>0</v>
      </c>
      <c r="V98" s="306" t="s">
        <v>43</v>
      </c>
      <c r="W98" s="306">
        <v>0</v>
      </c>
      <c r="X98" s="306">
        <v>0</v>
      </c>
      <c r="Y98" s="307"/>
    </row>
    <row r="99" spans="1:25" s="254" customFormat="1">
      <c r="A99" s="81">
        <v>81826800</v>
      </c>
      <c r="B99" s="82">
        <v>9</v>
      </c>
      <c r="C99" s="100" t="s">
        <v>86</v>
      </c>
      <c r="D99" s="79" t="s">
        <v>25</v>
      </c>
      <c r="E99" s="84">
        <v>555</v>
      </c>
      <c r="F99" s="253">
        <v>39749</v>
      </c>
      <c r="G99" s="156" t="s">
        <v>26</v>
      </c>
      <c r="H99" s="87">
        <v>3250</v>
      </c>
      <c r="I99" s="86"/>
      <c r="J99" s="88"/>
      <c r="K99" s="89" t="s">
        <v>77</v>
      </c>
      <c r="L99" s="90" t="s">
        <v>27</v>
      </c>
      <c r="M99" s="91" t="s">
        <v>29</v>
      </c>
      <c r="N99" s="92">
        <v>10</v>
      </c>
      <c r="O99" s="93"/>
      <c r="P99" s="93"/>
      <c r="Q99" s="93"/>
      <c r="R99" s="93"/>
      <c r="S99" s="93"/>
      <c r="T99" s="305">
        <v>0</v>
      </c>
      <c r="U99" s="306">
        <v>0</v>
      </c>
      <c r="V99" s="306">
        <v>0</v>
      </c>
      <c r="W99" s="306">
        <v>0</v>
      </c>
      <c r="X99" s="306">
        <v>0</v>
      </c>
      <c r="Y99" s="307"/>
    </row>
    <row r="100" spans="1:25" s="254" customFormat="1">
      <c r="A100" s="81">
        <v>81826800</v>
      </c>
      <c r="B100" s="82">
        <v>9</v>
      </c>
      <c r="C100" s="100" t="s">
        <v>86</v>
      </c>
      <c r="D100" s="79" t="s">
        <v>30</v>
      </c>
      <c r="E100" s="84">
        <v>555</v>
      </c>
      <c r="F100" s="253">
        <v>39889</v>
      </c>
      <c r="G100" s="156" t="s">
        <v>44</v>
      </c>
      <c r="H100" s="87">
        <v>60000000</v>
      </c>
      <c r="I100" s="86" t="s">
        <v>45</v>
      </c>
      <c r="J100" s="88">
        <v>5.75</v>
      </c>
      <c r="K100" s="89" t="s">
        <v>77</v>
      </c>
      <c r="L100" s="90" t="s">
        <v>27</v>
      </c>
      <c r="M100" s="91" t="s">
        <v>29</v>
      </c>
      <c r="N100" s="92">
        <v>4</v>
      </c>
      <c r="O100" s="93"/>
      <c r="P100" s="93"/>
      <c r="Q100" s="93">
        <v>0</v>
      </c>
      <c r="R100" s="93"/>
      <c r="S100" s="93"/>
      <c r="T100" s="305">
        <v>0</v>
      </c>
      <c r="U100" s="306">
        <v>0</v>
      </c>
      <c r="V100" s="306" t="s">
        <v>43</v>
      </c>
      <c r="W100" s="306">
        <v>0</v>
      </c>
      <c r="X100" s="306" t="s">
        <v>37</v>
      </c>
      <c r="Y100" s="307"/>
    </row>
    <row r="101" spans="1:25" s="254" customFormat="1">
      <c r="A101" s="81">
        <v>81826800</v>
      </c>
      <c r="B101" s="82">
        <v>9</v>
      </c>
      <c r="C101" s="100" t="s">
        <v>86</v>
      </c>
      <c r="D101" s="79" t="s">
        <v>39</v>
      </c>
      <c r="E101" s="84">
        <v>555</v>
      </c>
      <c r="F101" s="253">
        <v>39889</v>
      </c>
      <c r="G101" s="156" t="s">
        <v>44</v>
      </c>
      <c r="H101" s="87">
        <v>60000000</v>
      </c>
      <c r="I101" s="86" t="s">
        <v>46</v>
      </c>
      <c r="J101" s="88">
        <v>6.15</v>
      </c>
      <c r="K101" s="89" t="s">
        <v>77</v>
      </c>
      <c r="L101" s="90" t="s">
        <v>27</v>
      </c>
      <c r="M101" s="91" t="s">
        <v>29</v>
      </c>
      <c r="N101" s="92">
        <v>4</v>
      </c>
      <c r="O101" s="93">
        <v>60000000000</v>
      </c>
      <c r="P101" s="93">
        <v>0</v>
      </c>
      <c r="Q101" s="93">
        <v>0</v>
      </c>
      <c r="R101" s="93">
        <v>0</v>
      </c>
      <c r="S101" s="93">
        <v>0</v>
      </c>
      <c r="T101" s="305">
        <v>0</v>
      </c>
      <c r="U101" s="306">
        <v>0</v>
      </c>
      <c r="V101" s="306">
        <v>0</v>
      </c>
      <c r="W101" s="306" t="s">
        <v>56</v>
      </c>
      <c r="X101" s="306" t="s">
        <v>37</v>
      </c>
      <c r="Y101" s="307"/>
    </row>
    <row r="102" spans="1:25" s="254" customFormat="1">
      <c r="A102" s="81">
        <v>70016160</v>
      </c>
      <c r="B102" s="82">
        <v>9</v>
      </c>
      <c r="C102" s="79" t="s">
        <v>87</v>
      </c>
      <c r="D102" s="79" t="s">
        <v>25</v>
      </c>
      <c r="E102" s="84">
        <v>645</v>
      </c>
      <c r="F102" s="253">
        <v>40498</v>
      </c>
      <c r="G102" s="156" t="s">
        <v>44</v>
      </c>
      <c r="H102" s="87">
        <v>45000000</v>
      </c>
      <c r="I102" s="86"/>
      <c r="J102" s="88"/>
      <c r="K102" s="89" t="s">
        <v>27</v>
      </c>
      <c r="L102" s="90" t="s">
        <v>77</v>
      </c>
      <c r="M102" s="91" t="s">
        <v>29</v>
      </c>
      <c r="N102" s="92">
        <v>10</v>
      </c>
      <c r="O102" s="93"/>
      <c r="P102" s="93"/>
      <c r="Q102" s="93"/>
      <c r="R102" s="93"/>
      <c r="S102" s="93"/>
      <c r="T102" s="305">
        <v>0</v>
      </c>
      <c r="U102" s="306">
        <v>0</v>
      </c>
      <c r="V102" s="306">
        <v>0</v>
      </c>
      <c r="W102" s="306">
        <v>0</v>
      </c>
      <c r="X102" s="306">
        <v>0</v>
      </c>
      <c r="Y102" s="307"/>
    </row>
    <row r="103" spans="1:25" s="254" customFormat="1">
      <c r="A103" s="81">
        <v>70016160</v>
      </c>
      <c r="B103" s="82">
        <v>9</v>
      </c>
      <c r="C103" s="79" t="s">
        <v>87</v>
      </c>
      <c r="D103" s="79" t="s">
        <v>30</v>
      </c>
      <c r="E103" s="84">
        <v>645</v>
      </c>
      <c r="F103" s="253">
        <v>40501</v>
      </c>
      <c r="G103" s="156" t="s">
        <v>44</v>
      </c>
      <c r="H103" s="87">
        <v>45000000</v>
      </c>
      <c r="I103" s="86" t="s">
        <v>31</v>
      </c>
      <c r="J103" s="88">
        <v>7</v>
      </c>
      <c r="K103" s="89" t="s">
        <v>27</v>
      </c>
      <c r="L103" s="90" t="s">
        <v>77</v>
      </c>
      <c r="M103" s="91" t="s">
        <v>29</v>
      </c>
      <c r="N103" s="92">
        <v>5</v>
      </c>
      <c r="O103" s="93">
        <v>45000000000</v>
      </c>
      <c r="P103" s="93">
        <v>45000000000</v>
      </c>
      <c r="Q103" s="93">
        <v>45000000</v>
      </c>
      <c r="R103" s="93">
        <v>1156882</v>
      </c>
      <c r="S103" s="93">
        <v>46156882</v>
      </c>
      <c r="T103" s="305">
        <v>0</v>
      </c>
      <c r="U103" s="306">
        <v>0</v>
      </c>
      <c r="V103" s="306">
        <v>0</v>
      </c>
      <c r="W103" s="306">
        <v>0</v>
      </c>
      <c r="X103" s="306">
        <v>0</v>
      </c>
      <c r="Y103" s="307"/>
    </row>
    <row r="104" spans="1:25" s="254" customFormat="1">
      <c r="A104" s="81">
        <v>70016160</v>
      </c>
      <c r="B104" s="82">
        <v>9</v>
      </c>
      <c r="C104" s="79" t="s">
        <v>87</v>
      </c>
      <c r="D104" s="79" t="s">
        <v>25</v>
      </c>
      <c r="E104" s="84">
        <v>683</v>
      </c>
      <c r="F104" s="253">
        <v>40842</v>
      </c>
      <c r="G104" s="156" t="s">
        <v>44</v>
      </c>
      <c r="H104" s="87">
        <v>40000000</v>
      </c>
      <c r="I104" s="86"/>
      <c r="J104" s="88"/>
      <c r="K104" s="89" t="s">
        <v>27</v>
      </c>
      <c r="L104" s="90" t="s">
        <v>77</v>
      </c>
      <c r="M104" s="91" t="s">
        <v>29</v>
      </c>
      <c r="N104" s="92">
        <v>10</v>
      </c>
      <c r="O104" s="93"/>
      <c r="P104" s="93"/>
      <c r="Q104" s="93"/>
      <c r="R104" s="93"/>
      <c r="S104" s="93"/>
      <c r="T104" s="305">
        <v>0</v>
      </c>
      <c r="U104" s="306">
        <v>0</v>
      </c>
      <c r="V104" s="306">
        <v>0</v>
      </c>
      <c r="W104" s="306">
        <v>0</v>
      </c>
      <c r="X104" s="306">
        <v>0</v>
      </c>
      <c r="Y104" s="307"/>
    </row>
    <row r="105" spans="1:25" s="254" customFormat="1">
      <c r="A105" s="81">
        <v>70016160</v>
      </c>
      <c r="B105" s="82">
        <v>9</v>
      </c>
      <c r="C105" s="79" t="s">
        <v>87</v>
      </c>
      <c r="D105" s="79" t="s">
        <v>30</v>
      </c>
      <c r="E105" s="84">
        <v>683</v>
      </c>
      <c r="F105" s="253">
        <v>40864</v>
      </c>
      <c r="G105" s="156" t="s">
        <v>44</v>
      </c>
      <c r="H105" s="87">
        <v>40000000</v>
      </c>
      <c r="I105" s="86" t="s">
        <v>45</v>
      </c>
      <c r="J105" s="88">
        <v>6.5</v>
      </c>
      <c r="K105" s="89" t="s">
        <v>27</v>
      </c>
      <c r="L105" s="90" t="s">
        <v>77</v>
      </c>
      <c r="M105" s="91" t="s">
        <v>29</v>
      </c>
      <c r="N105" s="92">
        <v>5</v>
      </c>
      <c r="O105" s="93">
        <v>15000000000</v>
      </c>
      <c r="P105" s="93">
        <v>15000000000</v>
      </c>
      <c r="Q105" s="93">
        <v>15000000</v>
      </c>
      <c r="R105" s="93">
        <v>80364</v>
      </c>
      <c r="S105" s="93">
        <v>15080364</v>
      </c>
      <c r="T105" s="305">
        <v>0</v>
      </c>
      <c r="U105" s="306">
        <v>0</v>
      </c>
      <c r="V105" s="306">
        <v>0</v>
      </c>
      <c r="W105" s="306">
        <v>0</v>
      </c>
      <c r="X105" s="306" t="s">
        <v>37</v>
      </c>
      <c r="Y105" s="307"/>
    </row>
    <row r="106" spans="1:25" s="254" customFormat="1">
      <c r="A106" s="81">
        <v>70016160</v>
      </c>
      <c r="B106" s="82">
        <v>9</v>
      </c>
      <c r="C106" s="79" t="s">
        <v>87</v>
      </c>
      <c r="D106" s="79" t="s">
        <v>39</v>
      </c>
      <c r="E106" s="84">
        <v>683</v>
      </c>
      <c r="F106" s="253">
        <v>41254</v>
      </c>
      <c r="G106" s="156" t="s">
        <v>44</v>
      </c>
      <c r="H106" s="87">
        <v>25000000</v>
      </c>
      <c r="I106" s="86" t="s">
        <v>46</v>
      </c>
      <c r="J106" s="88">
        <v>7.5</v>
      </c>
      <c r="K106" s="89" t="s">
        <v>77</v>
      </c>
      <c r="L106" s="90"/>
      <c r="M106" s="91"/>
      <c r="N106" s="92">
        <v>5</v>
      </c>
      <c r="O106" s="93">
        <v>25000000000</v>
      </c>
      <c r="P106" s="93">
        <v>25000000000</v>
      </c>
      <c r="Q106" s="93">
        <v>25000000</v>
      </c>
      <c r="R106" s="93">
        <v>84319</v>
      </c>
      <c r="S106" s="93">
        <v>25084319</v>
      </c>
      <c r="T106" s="305">
        <v>0</v>
      </c>
      <c r="U106" s="306">
        <v>0</v>
      </c>
      <c r="V106" s="306">
        <v>0</v>
      </c>
      <c r="W106" s="306">
        <v>0</v>
      </c>
      <c r="X106" s="306">
        <v>0</v>
      </c>
      <c r="Y106" s="307"/>
    </row>
    <row r="107" spans="1:25" s="254" customFormat="1">
      <c r="A107" s="81">
        <v>70016330</v>
      </c>
      <c r="B107" s="82" t="s">
        <v>23</v>
      </c>
      <c r="C107" s="79" t="s">
        <v>88</v>
      </c>
      <c r="D107" s="79" t="s">
        <v>25</v>
      </c>
      <c r="E107" s="84">
        <v>708</v>
      </c>
      <c r="F107" s="300">
        <v>40975</v>
      </c>
      <c r="G107" s="156" t="s">
        <v>26</v>
      </c>
      <c r="H107" s="301">
        <v>5000</v>
      </c>
      <c r="I107" s="86"/>
      <c r="J107" s="302"/>
      <c r="K107" s="89" t="s">
        <v>27</v>
      </c>
      <c r="L107" s="90" t="s">
        <v>28</v>
      </c>
      <c r="M107" s="91" t="s">
        <v>29</v>
      </c>
      <c r="N107" s="92">
        <v>10</v>
      </c>
      <c r="O107" s="303"/>
      <c r="P107" s="303"/>
      <c r="Q107" s="93"/>
      <c r="R107" s="303"/>
      <c r="S107" s="303"/>
      <c r="T107" s="305">
        <v>0</v>
      </c>
      <c r="U107" s="306">
        <v>0</v>
      </c>
      <c r="V107" s="306" t="s">
        <v>43</v>
      </c>
      <c r="W107" s="306">
        <v>0</v>
      </c>
      <c r="X107" s="306">
        <v>0</v>
      </c>
      <c r="Y107" s="307"/>
    </row>
    <row r="108" spans="1:25" s="254" customFormat="1">
      <c r="A108" s="81">
        <v>70016330</v>
      </c>
      <c r="B108" s="82" t="s">
        <v>23</v>
      </c>
      <c r="C108" s="79" t="s">
        <v>88</v>
      </c>
      <c r="D108" s="79" t="s">
        <v>30</v>
      </c>
      <c r="E108" s="84">
        <v>708</v>
      </c>
      <c r="F108" s="300">
        <v>41295</v>
      </c>
      <c r="G108" s="156" t="s">
        <v>44</v>
      </c>
      <c r="H108" s="301">
        <v>34150000</v>
      </c>
      <c r="I108" s="86" t="s">
        <v>31</v>
      </c>
      <c r="J108" s="302">
        <v>7.3</v>
      </c>
      <c r="K108" s="89" t="s">
        <v>27</v>
      </c>
      <c r="L108" s="90" t="s">
        <v>28</v>
      </c>
      <c r="M108" s="91" t="s">
        <v>29</v>
      </c>
      <c r="N108" s="92">
        <v>4</v>
      </c>
      <c r="O108" s="303">
        <v>34150000000</v>
      </c>
      <c r="P108" s="303">
        <v>34150000000</v>
      </c>
      <c r="Q108" s="93">
        <v>34150000</v>
      </c>
      <c r="R108" s="303">
        <v>799913</v>
      </c>
      <c r="S108" s="303">
        <v>34949913</v>
      </c>
      <c r="T108" s="305">
        <v>0</v>
      </c>
      <c r="U108" s="306">
        <v>0</v>
      </c>
      <c r="V108" s="306">
        <v>0</v>
      </c>
      <c r="W108" s="306">
        <v>0</v>
      </c>
      <c r="X108" s="306">
        <v>0</v>
      </c>
      <c r="Y108" s="307"/>
    </row>
    <row r="109" spans="1:25" s="254" customFormat="1">
      <c r="A109" s="81">
        <v>70016330</v>
      </c>
      <c r="B109" s="82" t="s">
        <v>23</v>
      </c>
      <c r="C109" s="79" t="s">
        <v>88</v>
      </c>
      <c r="D109" s="79" t="s">
        <v>30</v>
      </c>
      <c r="E109" s="84">
        <v>708</v>
      </c>
      <c r="F109" s="300">
        <v>41295</v>
      </c>
      <c r="G109" s="156" t="s">
        <v>26</v>
      </c>
      <c r="H109" s="301">
        <v>1500</v>
      </c>
      <c r="I109" s="86" t="s">
        <v>45</v>
      </c>
      <c r="J109" s="302">
        <v>4.25</v>
      </c>
      <c r="K109" s="89" t="s">
        <v>27</v>
      </c>
      <c r="L109" s="90" t="s">
        <v>28</v>
      </c>
      <c r="M109" s="91" t="s">
        <v>29</v>
      </c>
      <c r="N109" s="92">
        <v>4</v>
      </c>
      <c r="O109" s="303"/>
      <c r="P109" s="303"/>
      <c r="Q109" s="303"/>
      <c r="R109" s="303"/>
      <c r="S109" s="303"/>
      <c r="T109" s="305" t="s">
        <v>32</v>
      </c>
      <c r="U109" s="306">
        <v>0</v>
      </c>
      <c r="V109" s="306" t="s">
        <v>43</v>
      </c>
      <c r="W109" s="306">
        <v>0</v>
      </c>
      <c r="X109" s="306">
        <v>0</v>
      </c>
      <c r="Y109" s="307"/>
    </row>
    <row r="110" spans="1:25" s="254" customFormat="1">
      <c r="A110" s="81">
        <v>91297000</v>
      </c>
      <c r="B110" s="286">
        <v>0</v>
      </c>
      <c r="C110" s="79" t="s">
        <v>89</v>
      </c>
      <c r="D110" s="79" t="s">
        <v>25</v>
      </c>
      <c r="E110" s="84">
        <v>434</v>
      </c>
      <c r="F110" s="253">
        <v>38609</v>
      </c>
      <c r="G110" s="156" t="s">
        <v>26</v>
      </c>
      <c r="H110" s="87">
        <v>6000</v>
      </c>
      <c r="I110" s="86"/>
      <c r="J110" s="88"/>
      <c r="K110" s="89" t="s">
        <v>27</v>
      </c>
      <c r="L110" s="90" t="s">
        <v>28</v>
      </c>
      <c r="M110" s="91" t="s">
        <v>29</v>
      </c>
      <c r="N110" s="92">
        <v>10</v>
      </c>
      <c r="O110" s="93"/>
      <c r="P110" s="93"/>
      <c r="Q110" s="93"/>
      <c r="R110" s="93"/>
      <c r="S110" s="93"/>
      <c r="T110" s="305">
        <v>0</v>
      </c>
      <c r="U110" s="306">
        <v>0</v>
      </c>
      <c r="V110" s="306">
        <v>0</v>
      </c>
      <c r="W110" s="306">
        <v>0</v>
      </c>
      <c r="X110" s="306">
        <v>0</v>
      </c>
      <c r="Y110" s="307"/>
    </row>
    <row r="111" spans="1:25" s="254" customFormat="1">
      <c r="A111" s="81">
        <v>91297000</v>
      </c>
      <c r="B111" s="286">
        <v>0</v>
      </c>
      <c r="C111" s="79" t="s">
        <v>89</v>
      </c>
      <c r="D111" s="79" t="s">
        <v>30</v>
      </c>
      <c r="E111" s="84">
        <v>434</v>
      </c>
      <c r="F111" s="253">
        <v>39582</v>
      </c>
      <c r="G111" s="156" t="s">
        <v>26</v>
      </c>
      <c r="H111" s="87">
        <v>2000</v>
      </c>
      <c r="I111" s="86" t="s">
        <v>47</v>
      </c>
      <c r="J111" s="88">
        <v>3.1</v>
      </c>
      <c r="K111" s="89" t="s">
        <v>28</v>
      </c>
      <c r="L111" s="90" t="s">
        <v>29</v>
      </c>
      <c r="M111" s="91" t="s">
        <v>29</v>
      </c>
      <c r="N111" s="92">
        <v>5</v>
      </c>
      <c r="O111" s="93">
        <v>2000000</v>
      </c>
      <c r="P111" s="93"/>
      <c r="Q111" s="93">
        <v>0</v>
      </c>
      <c r="R111" s="93"/>
      <c r="S111" s="93"/>
      <c r="T111" s="305" t="s">
        <v>32</v>
      </c>
      <c r="U111" s="306">
        <v>0</v>
      </c>
      <c r="V111" s="306">
        <v>0</v>
      </c>
      <c r="W111" s="306" t="s">
        <v>56</v>
      </c>
      <c r="X111" s="306" t="s">
        <v>37</v>
      </c>
      <c r="Y111" s="307"/>
    </row>
    <row r="112" spans="1:25" s="254" customFormat="1">
      <c r="A112" s="81">
        <v>91297000</v>
      </c>
      <c r="B112" s="286">
        <v>0</v>
      </c>
      <c r="C112" s="79" t="s">
        <v>89</v>
      </c>
      <c r="D112" s="79" t="s">
        <v>39</v>
      </c>
      <c r="E112" s="84">
        <v>434</v>
      </c>
      <c r="F112" s="253">
        <v>39582</v>
      </c>
      <c r="G112" s="156" t="s">
        <v>34</v>
      </c>
      <c r="H112" s="87">
        <v>171480</v>
      </c>
      <c r="I112" s="86" t="s">
        <v>48</v>
      </c>
      <c r="J112" s="88" t="s">
        <v>90</v>
      </c>
      <c r="K112" s="89" t="s">
        <v>28</v>
      </c>
      <c r="L112" s="90" t="s">
        <v>29</v>
      </c>
      <c r="M112" s="91" t="s">
        <v>29</v>
      </c>
      <c r="N112" s="92">
        <v>10</v>
      </c>
      <c r="O112" s="93">
        <v>171480000</v>
      </c>
      <c r="P112" s="93">
        <v>171480000</v>
      </c>
      <c r="Q112" s="93">
        <v>80943704</v>
      </c>
      <c r="R112" s="93">
        <v>849019</v>
      </c>
      <c r="S112" s="93">
        <v>81792723</v>
      </c>
      <c r="T112" s="305">
        <v>0</v>
      </c>
      <c r="U112" s="306" t="s">
        <v>41</v>
      </c>
      <c r="V112" s="306">
        <v>0</v>
      </c>
      <c r="W112" s="306">
        <v>0</v>
      </c>
      <c r="X112" s="306" t="s">
        <v>37</v>
      </c>
      <c r="Y112" s="307"/>
    </row>
    <row r="113" spans="1:25" s="254" customFormat="1">
      <c r="A113" s="81">
        <v>91297000</v>
      </c>
      <c r="B113" s="286">
        <v>0</v>
      </c>
      <c r="C113" s="79" t="s">
        <v>89</v>
      </c>
      <c r="D113" s="79" t="s">
        <v>25</v>
      </c>
      <c r="E113" s="84">
        <v>435</v>
      </c>
      <c r="F113" s="253">
        <v>38609</v>
      </c>
      <c r="G113" s="156" t="s">
        <v>26</v>
      </c>
      <c r="H113" s="87">
        <v>4000</v>
      </c>
      <c r="I113" s="86"/>
      <c r="J113" s="88"/>
      <c r="K113" s="89" t="s">
        <v>27</v>
      </c>
      <c r="L113" s="90" t="s">
        <v>28</v>
      </c>
      <c r="M113" s="91" t="s">
        <v>29</v>
      </c>
      <c r="N113" s="92">
        <v>15</v>
      </c>
      <c r="O113" s="93"/>
      <c r="P113" s="93"/>
      <c r="Q113" s="93"/>
      <c r="R113" s="93"/>
      <c r="S113" s="93"/>
      <c r="T113" s="305">
        <v>0</v>
      </c>
      <c r="U113" s="306">
        <v>0</v>
      </c>
      <c r="V113" s="306">
        <v>0</v>
      </c>
      <c r="W113" s="306">
        <v>0</v>
      </c>
      <c r="X113" s="306">
        <v>0</v>
      </c>
      <c r="Y113" s="307"/>
    </row>
    <row r="114" spans="1:25" s="254" customFormat="1">
      <c r="A114" s="81">
        <v>91297000</v>
      </c>
      <c r="B114" s="286">
        <v>0</v>
      </c>
      <c r="C114" s="79" t="s">
        <v>89</v>
      </c>
      <c r="D114" s="79" t="s">
        <v>30</v>
      </c>
      <c r="E114" s="84">
        <v>435</v>
      </c>
      <c r="F114" s="253">
        <v>38628</v>
      </c>
      <c r="G114" s="156" t="s">
        <v>26</v>
      </c>
      <c r="H114" s="87">
        <v>4000</v>
      </c>
      <c r="I114" s="86" t="s">
        <v>51</v>
      </c>
      <c r="J114" s="88">
        <v>3.6</v>
      </c>
      <c r="K114" s="89" t="s">
        <v>27</v>
      </c>
      <c r="L114" s="90" t="s">
        <v>28</v>
      </c>
      <c r="M114" s="91" t="s">
        <v>29</v>
      </c>
      <c r="N114" s="92">
        <v>15</v>
      </c>
      <c r="O114" s="93">
        <v>4000000</v>
      </c>
      <c r="P114" s="93"/>
      <c r="Q114" s="93">
        <v>0</v>
      </c>
      <c r="R114" s="93"/>
      <c r="S114" s="93"/>
      <c r="T114" s="305" t="s">
        <v>32</v>
      </c>
      <c r="U114" s="306">
        <v>0</v>
      </c>
      <c r="V114" s="306">
        <v>0</v>
      </c>
      <c r="W114" s="306" t="s">
        <v>56</v>
      </c>
      <c r="X114" s="306" t="s">
        <v>37</v>
      </c>
      <c r="Y114" s="307" t="s">
        <v>75</v>
      </c>
    </row>
    <row r="115" spans="1:25" s="254" customFormat="1">
      <c r="A115" s="81">
        <v>91297000</v>
      </c>
      <c r="B115" s="82">
        <v>0</v>
      </c>
      <c r="C115" s="79" t="s">
        <v>89</v>
      </c>
      <c r="D115" s="79" t="s">
        <v>25</v>
      </c>
      <c r="E115" s="84">
        <v>591</v>
      </c>
      <c r="F115" s="253">
        <v>39975</v>
      </c>
      <c r="G115" s="156" t="s">
        <v>26</v>
      </c>
      <c r="H115" s="87">
        <v>5000</v>
      </c>
      <c r="I115" s="86"/>
      <c r="J115" s="88"/>
      <c r="K115" s="89" t="s">
        <v>27</v>
      </c>
      <c r="L115" s="90" t="s">
        <v>28</v>
      </c>
      <c r="M115" s="91" t="s">
        <v>29</v>
      </c>
      <c r="N115" s="92">
        <v>10</v>
      </c>
      <c r="O115" s="93"/>
      <c r="P115" s="93"/>
      <c r="Q115" s="93"/>
      <c r="R115" s="93"/>
      <c r="S115" s="93"/>
      <c r="T115" s="305">
        <v>0</v>
      </c>
      <c r="U115" s="306">
        <v>0</v>
      </c>
      <c r="V115" s="306" t="s">
        <v>43</v>
      </c>
      <c r="W115" s="306">
        <v>0</v>
      </c>
      <c r="X115" s="306">
        <v>0</v>
      </c>
      <c r="Y115" s="307" t="s">
        <v>75</v>
      </c>
    </row>
    <row r="116" spans="1:25" s="254" customFormat="1">
      <c r="A116" s="81">
        <v>91297000</v>
      </c>
      <c r="B116" s="82">
        <v>0</v>
      </c>
      <c r="C116" s="79" t="s">
        <v>89</v>
      </c>
      <c r="D116" s="79" t="s">
        <v>25</v>
      </c>
      <c r="E116" s="84">
        <v>592</v>
      </c>
      <c r="F116" s="253">
        <v>39975</v>
      </c>
      <c r="G116" s="156" t="s">
        <v>26</v>
      </c>
      <c r="H116" s="87">
        <v>5000</v>
      </c>
      <c r="I116" s="86"/>
      <c r="J116" s="88"/>
      <c r="K116" s="89" t="s">
        <v>27</v>
      </c>
      <c r="L116" s="90" t="s">
        <v>28</v>
      </c>
      <c r="M116" s="91" t="s">
        <v>29</v>
      </c>
      <c r="N116" s="92">
        <v>10</v>
      </c>
      <c r="O116" s="93"/>
      <c r="P116" s="93"/>
      <c r="Q116" s="93"/>
      <c r="R116" s="93"/>
      <c r="S116" s="93"/>
      <c r="T116" s="305">
        <v>0</v>
      </c>
      <c r="U116" s="306">
        <v>0</v>
      </c>
      <c r="V116" s="306" t="s">
        <v>43</v>
      </c>
      <c r="W116" s="306">
        <v>0</v>
      </c>
      <c r="X116" s="306">
        <v>0</v>
      </c>
      <c r="Y116" s="307" t="s">
        <v>75</v>
      </c>
    </row>
    <row r="117" spans="1:25" s="254" customFormat="1">
      <c r="A117" s="81">
        <v>93458000</v>
      </c>
      <c r="B117" s="82">
        <v>1</v>
      </c>
      <c r="C117" s="100" t="s">
        <v>91</v>
      </c>
      <c r="D117" s="79" t="s">
        <v>25</v>
      </c>
      <c r="E117" s="84">
        <v>544</v>
      </c>
      <c r="F117" s="253">
        <v>39674</v>
      </c>
      <c r="G117" s="156" t="s">
        <v>26</v>
      </c>
      <c r="H117" s="87">
        <v>10000</v>
      </c>
      <c r="I117" s="86"/>
      <c r="J117" s="88"/>
      <c r="K117" s="89" t="s">
        <v>28</v>
      </c>
      <c r="L117" s="90" t="s">
        <v>27</v>
      </c>
      <c r="M117" s="91" t="s">
        <v>80</v>
      </c>
      <c r="N117" s="92">
        <v>10</v>
      </c>
      <c r="O117" s="93"/>
      <c r="P117" s="93"/>
      <c r="Q117" s="93"/>
      <c r="R117" s="93"/>
      <c r="S117" s="93"/>
      <c r="T117" s="305">
        <v>0</v>
      </c>
      <c r="U117" s="306">
        <v>0</v>
      </c>
      <c r="V117" s="306">
        <v>0</v>
      </c>
      <c r="W117" s="306">
        <v>0</v>
      </c>
      <c r="X117" s="306">
        <v>0</v>
      </c>
      <c r="Y117" s="310"/>
    </row>
    <row r="118" spans="1:25" s="254" customFormat="1">
      <c r="A118" s="81">
        <v>93458000</v>
      </c>
      <c r="B118" s="82">
        <v>1</v>
      </c>
      <c r="C118" s="100" t="s">
        <v>91</v>
      </c>
      <c r="D118" s="79" t="s">
        <v>30</v>
      </c>
      <c r="E118" s="84">
        <v>544</v>
      </c>
      <c r="F118" s="253">
        <v>39735</v>
      </c>
      <c r="G118" s="156" t="s">
        <v>34</v>
      </c>
      <c r="H118" s="87">
        <v>355000</v>
      </c>
      <c r="I118" s="86" t="s">
        <v>51</v>
      </c>
      <c r="J118" s="88" t="s">
        <v>92</v>
      </c>
      <c r="K118" s="89" t="s">
        <v>27</v>
      </c>
      <c r="L118" s="90" t="s">
        <v>28</v>
      </c>
      <c r="M118" s="91" t="s">
        <v>80</v>
      </c>
      <c r="N118" s="92">
        <v>6</v>
      </c>
      <c r="O118" s="93"/>
      <c r="P118" s="93"/>
      <c r="Q118" s="93">
        <v>0</v>
      </c>
      <c r="R118" s="93"/>
      <c r="S118" s="93"/>
      <c r="T118" s="305">
        <v>0</v>
      </c>
      <c r="U118" s="306" t="s">
        <v>41</v>
      </c>
      <c r="V118" s="306" t="s">
        <v>43</v>
      </c>
      <c r="W118" s="306">
        <v>0</v>
      </c>
      <c r="X118" s="306" t="s">
        <v>37</v>
      </c>
      <c r="Y118" s="310"/>
    </row>
    <row r="119" spans="1:25" s="254" customFormat="1">
      <c r="A119" s="81">
        <v>93458000</v>
      </c>
      <c r="B119" s="82">
        <v>1</v>
      </c>
      <c r="C119" s="100" t="s">
        <v>91</v>
      </c>
      <c r="D119" s="79" t="s">
        <v>30</v>
      </c>
      <c r="E119" s="84">
        <v>544</v>
      </c>
      <c r="F119" s="253">
        <v>39735</v>
      </c>
      <c r="G119" s="156" t="s">
        <v>26</v>
      </c>
      <c r="H119" s="87">
        <v>10000</v>
      </c>
      <c r="I119" s="86" t="s">
        <v>47</v>
      </c>
      <c r="J119" s="88">
        <v>4</v>
      </c>
      <c r="K119" s="89" t="s">
        <v>27</v>
      </c>
      <c r="L119" s="90" t="s">
        <v>28</v>
      </c>
      <c r="M119" s="91" t="s">
        <v>80</v>
      </c>
      <c r="N119" s="92">
        <v>6</v>
      </c>
      <c r="O119" s="93">
        <v>1000000</v>
      </c>
      <c r="P119" s="93">
        <v>666666.66</v>
      </c>
      <c r="Q119" s="93">
        <v>15246253</v>
      </c>
      <c r="R119" s="93">
        <v>251614</v>
      </c>
      <c r="S119" s="93">
        <v>15497867</v>
      </c>
      <c r="T119" s="305" t="s">
        <v>32</v>
      </c>
      <c r="U119" s="306">
        <v>0</v>
      </c>
      <c r="V119" s="306">
        <v>0</v>
      </c>
      <c r="W119" s="306">
        <v>0</v>
      </c>
      <c r="X119" s="306" t="s">
        <v>37</v>
      </c>
      <c r="Y119" s="310"/>
    </row>
    <row r="120" spans="1:25" s="254" customFormat="1">
      <c r="A120" s="81">
        <v>93458000</v>
      </c>
      <c r="B120" s="82">
        <v>1</v>
      </c>
      <c r="C120" s="100" t="s">
        <v>91</v>
      </c>
      <c r="D120" s="79" t="s">
        <v>39</v>
      </c>
      <c r="E120" s="84">
        <v>544</v>
      </c>
      <c r="F120" s="253">
        <v>39888</v>
      </c>
      <c r="G120" s="156" t="s">
        <v>44</v>
      </c>
      <c r="H120" s="87">
        <v>84000000</v>
      </c>
      <c r="I120" s="86" t="s">
        <v>49</v>
      </c>
      <c r="J120" s="88">
        <v>4</v>
      </c>
      <c r="K120" s="89" t="s">
        <v>27</v>
      </c>
      <c r="L120" s="90" t="s">
        <v>28</v>
      </c>
      <c r="M120" s="91" t="s">
        <v>80</v>
      </c>
      <c r="N120" s="92">
        <v>5</v>
      </c>
      <c r="O120" s="93"/>
      <c r="P120" s="93"/>
      <c r="Q120" s="93">
        <v>0</v>
      </c>
      <c r="R120" s="93"/>
      <c r="S120" s="93"/>
      <c r="T120" s="305">
        <v>0</v>
      </c>
      <c r="U120" s="306">
        <v>0</v>
      </c>
      <c r="V120" s="306" t="s">
        <v>43</v>
      </c>
      <c r="W120" s="306">
        <v>0</v>
      </c>
      <c r="X120" s="306" t="s">
        <v>37</v>
      </c>
      <c r="Y120" s="310"/>
    </row>
    <row r="121" spans="1:25" s="254" customFormat="1">
      <c r="A121" s="81">
        <v>93458000</v>
      </c>
      <c r="B121" s="82">
        <v>1</v>
      </c>
      <c r="C121" s="100" t="s">
        <v>91</v>
      </c>
      <c r="D121" s="79" t="s">
        <v>39</v>
      </c>
      <c r="E121" s="84">
        <v>544</v>
      </c>
      <c r="F121" s="253">
        <v>39888</v>
      </c>
      <c r="G121" s="156" t="s">
        <v>26</v>
      </c>
      <c r="H121" s="87">
        <v>4000</v>
      </c>
      <c r="I121" s="86" t="s">
        <v>50</v>
      </c>
      <c r="J121" s="88">
        <v>2.25</v>
      </c>
      <c r="K121" s="89" t="s">
        <v>27</v>
      </c>
      <c r="L121" s="90" t="s">
        <v>28</v>
      </c>
      <c r="M121" s="91" t="s">
        <v>80</v>
      </c>
      <c r="N121" s="92">
        <v>5</v>
      </c>
      <c r="O121" s="93">
        <v>2000000</v>
      </c>
      <c r="P121" s="93">
        <v>2000000</v>
      </c>
      <c r="Q121" s="93">
        <v>45738760</v>
      </c>
      <c r="R121" s="93">
        <v>85280</v>
      </c>
      <c r="S121" s="93">
        <v>45824040</v>
      </c>
      <c r="T121" s="305" t="s">
        <v>32</v>
      </c>
      <c r="U121" s="306">
        <v>0</v>
      </c>
      <c r="V121" s="306">
        <v>0</v>
      </c>
      <c r="W121" s="306">
        <v>0</v>
      </c>
      <c r="X121" s="306" t="s">
        <v>37</v>
      </c>
      <c r="Y121" s="310"/>
    </row>
    <row r="122" spans="1:25" s="254" customFormat="1">
      <c r="A122" s="81">
        <v>93458000</v>
      </c>
      <c r="B122" s="82">
        <v>1</v>
      </c>
      <c r="C122" s="100" t="s">
        <v>91</v>
      </c>
      <c r="D122" s="79" t="s">
        <v>25</v>
      </c>
      <c r="E122" s="84">
        <v>545</v>
      </c>
      <c r="F122" s="253">
        <v>39674</v>
      </c>
      <c r="G122" s="156" t="s">
        <v>26</v>
      </c>
      <c r="H122" s="87">
        <v>10000</v>
      </c>
      <c r="I122" s="86"/>
      <c r="J122" s="88"/>
      <c r="K122" s="89" t="s">
        <v>28</v>
      </c>
      <c r="L122" s="90" t="s">
        <v>27</v>
      </c>
      <c r="M122" s="91" t="s">
        <v>80</v>
      </c>
      <c r="N122" s="92">
        <v>30</v>
      </c>
      <c r="O122" s="93"/>
      <c r="P122" s="93"/>
      <c r="Q122" s="93"/>
      <c r="R122" s="93"/>
      <c r="S122" s="93"/>
      <c r="T122" s="305">
        <v>0</v>
      </c>
      <c r="U122" s="306">
        <v>0</v>
      </c>
      <c r="V122" s="306">
        <v>0</v>
      </c>
      <c r="W122" s="306">
        <v>0</v>
      </c>
      <c r="X122" s="306">
        <v>0</v>
      </c>
      <c r="Y122" s="310"/>
    </row>
    <row r="123" spans="1:25" s="254" customFormat="1">
      <c r="A123" s="81">
        <v>93458000</v>
      </c>
      <c r="B123" s="82">
        <v>1</v>
      </c>
      <c r="C123" s="100" t="s">
        <v>91</v>
      </c>
      <c r="D123" s="79" t="s">
        <v>30</v>
      </c>
      <c r="E123" s="84">
        <v>545</v>
      </c>
      <c r="F123" s="253">
        <v>39735</v>
      </c>
      <c r="G123" s="156" t="s">
        <v>26</v>
      </c>
      <c r="H123" s="87">
        <v>10000</v>
      </c>
      <c r="I123" s="86" t="s">
        <v>48</v>
      </c>
      <c r="J123" s="88">
        <v>4.25</v>
      </c>
      <c r="K123" s="89" t="s">
        <v>27</v>
      </c>
      <c r="L123" s="90" t="s">
        <v>28</v>
      </c>
      <c r="M123" s="91" t="s">
        <v>80</v>
      </c>
      <c r="N123" s="92">
        <v>21</v>
      </c>
      <c r="O123" s="93">
        <v>7000000</v>
      </c>
      <c r="P123" s="93">
        <v>7000000</v>
      </c>
      <c r="Q123" s="93">
        <v>160085660</v>
      </c>
      <c r="R123" s="93">
        <v>2805368</v>
      </c>
      <c r="S123" s="93">
        <v>162891028</v>
      </c>
      <c r="T123" s="305" t="s">
        <v>32</v>
      </c>
      <c r="U123" s="306">
        <v>0</v>
      </c>
      <c r="V123" s="306">
        <v>0</v>
      </c>
      <c r="W123" s="306">
        <v>0</v>
      </c>
      <c r="X123" s="306" t="s">
        <v>37</v>
      </c>
      <c r="Y123" s="310"/>
    </row>
    <row r="124" spans="1:25" s="254" customFormat="1">
      <c r="A124" s="81">
        <v>93458000</v>
      </c>
      <c r="B124" s="82">
        <v>1</v>
      </c>
      <c r="C124" s="100" t="s">
        <v>91</v>
      </c>
      <c r="D124" s="79" t="s">
        <v>25</v>
      </c>
      <c r="E124" s="84">
        <v>587</v>
      </c>
      <c r="F124" s="253">
        <v>39968</v>
      </c>
      <c r="G124" s="156" t="s">
        <v>26</v>
      </c>
      <c r="H124" s="87">
        <v>20000</v>
      </c>
      <c r="I124" s="86"/>
      <c r="J124" s="88"/>
      <c r="K124" s="89" t="s">
        <v>27</v>
      </c>
      <c r="L124" s="90" t="s">
        <v>28</v>
      </c>
      <c r="M124" s="91" t="s">
        <v>80</v>
      </c>
      <c r="N124" s="92">
        <v>10</v>
      </c>
      <c r="O124" s="93"/>
      <c r="P124" s="93"/>
      <c r="Q124" s="93"/>
      <c r="R124" s="93"/>
      <c r="S124" s="93"/>
      <c r="T124" s="305">
        <v>0</v>
      </c>
      <c r="U124" s="306">
        <v>0</v>
      </c>
      <c r="V124" s="306">
        <v>0</v>
      </c>
      <c r="W124" s="306">
        <v>0</v>
      </c>
      <c r="X124" s="306">
        <v>0</v>
      </c>
      <c r="Y124" s="310"/>
    </row>
    <row r="125" spans="1:25" s="254" customFormat="1">
      <c r="A125" s="81">
        <v>93458000</v>
      </c>
      <c r="B125" s="82">
        <v>1</v>
      </c>
      <c r="C125" s="100" t="s">
        <v>91</v>
      </c>
      <c r="D125" s="79" t="s">
        <v>30</v>
      </c>
      <c r="E125" s="84">
        <v>587</v>
      </c>
      <c r="F125" s="253">
        <v>40413</v>
      </c>
      <c r="G125" s="156" t="s">
        <v>26</v>
      </c>
      <c r="H125" s="87">
        <v>5000</v>
      </c>
      <c r="I125" s="86" t="s">
        <v>52</v>
      </c>
      <c r="J125" s="88">
        <v>3.25</v>
      </c>
      <c r="K125" s="89" t="s">
        <v>27</v>
      </c>
      <c r="L125" s="90" t="s">
        <v>29</v>
      </c>
      <c r="M125" s="91" t="s">
        <v>29</v>
      </c>
      <c r="N125" s="92">
        <v>8</v>
      </c>
      <c r="O125" s="93"/>
      <c r="P125" s="93"/>
      <c r="Q125" s="93">
        <v>0</v>
      </c>
      <c r="R125" s="93"/>
      <c r="S125" s="93"/>
      <c r="T125" s="305" t="s">
        <v>32</v>
      </c>
      <c r="U125" s="306">
        <v>0</v>
      </c>
      <c r="V125" s="306" t="s">
        <v>43</v>
      </c>
      <c r="W125" s="306">
        <v>0</v>
      </c>
      <c r="X125" s="306">
        <v>0</v>
      </c>
      <c r="Y125" s="310"/>
    </row>
    <row r="126" spans="1:25" s="254" customFormat="1">
      <c r="A126" s="81">
        <v>93458000</v>
      </c>
      <c r="B126" s="82">
        <v>1</v>
      </c>
      <c r="C126" s="100" t="s">
        <v>91</v>
      </c>
      <c r="D126" s="79" t="s">
        <v>39</v>
      </c>
      <c r="E126" s="84">
        <v>587</v>
      </c>
      <c r="F126" s="253">
        <v>40870</v>
      </c>
      <c r="G126" s="156" t="s">
        <v>26</v>
      </c>
      <c r="H126" s="87">
        <v>5000</v>
      </c>
      <c r="I126" s="86" t="s">
        <v>23</v>
      </c>
      <c r="J126" s="88">
        <v>3.5</v>
      </c>
      <c r="K126" s="89" t="s">
        <v>28</v>
      </c>
      <c r="L126" s="90" t="s">
        <v>27</v>
      </c>
      <c r="M126" s="91" t="s">
        <v>29</v>
      </c>
      <c r="N126" s="92">
        <v>5</v>
      </c>
      <c r="O126" s="93"/>
      <c r="P126" s="93"/>
      <c r="Q126" s="93">
        <v>0</v>
      </c>
      <c r="R126" s="93"/>
      <c r="S126" s="93"/>
      <c r="T126" s="305" t="s">
        <v>32</v>
      </c>
      <c r="U126" s="306">
        <v>0</v>
      </c>
      <c r="V126" s="306" t="s">
        <v>43</v>
      </c>
      <c r="W126" s="306">
        <v>0</v>
      </c>
      <c r="X126" s="306">
        <v>0</v>
      </c>
      <c r="Y126" s="310"/>
    </row>
    <row r="127" spans="1:25" s="254" customFormat="1">
      <c r="A127" s="81">
        <v>93458000</v>
      </c>
      <c r="B127" s="82">
        <v>1</v>
      </c>
      <c r="C127" s="100" t="s">
        <v>91</v>
      </c>
      <c r="D127" s="79" t="s">
        <v>39</v>
      </c>
      <c r="E127" s="84">
        <v>587</v>
      </c>
      <c r="F127" s="253">
        <v>40870</v>
      </c>
      <c r="G127" s="156" t="s">
        <v>44</v>
      </c>
      <c r="H127" s="87">
        <v>110000000</v>
      </c>
      <c r="I127" s="86" t="s">
        <v>67</v>
      </c>
      <c r="J127" s="88">
        <v>6.25</v>
      </c>
      <c r="K127" s="89" t="s">
        <v>28</v>
      </c>
      <c r="L127" s="90" t="s">
        <v>27</v>
      </c>
      <c r="M127" s="91" t="s">
        <v>29</v>
      </c>
      <c r="N127" s="92">
        <v>5</v>
      </c>
      <c r="O127" s="93"/>
      <c r="P127" s="93"/>
      <c r="Q127" s="93">
        <v>0</v>
      </c>
      <c r="R127" s="93"/>
      <c r="S127" s="93"/>
      <c r="T127" s="305">
        <v>0</v>
      </c>
      <c r="U127" s="306">
        <v>0</v>
      </c>
      <c r="V127" s="306" t="s">
        <v>43</v>
      </c>
      <c r="W127" s="306">
        <v>0</v>
      </c>
      <c r="X127" s="306">
        <v>0</v>
      </c>
      <c r="Y127" s="310"/>
    </row>
    <row r="128" spans="1:25" s="254" customFormat="1">
      <c r="A128" s="81">
        <v>93458000</v>
      </c>
      <c r="B128" s="82">
        <v>1</v>
      </c>
      <c r="C128" s="100" t="s">
        <v>91</v>
      </c>
      <c r="D128" s="79" t="s">
        <v>39</v>
      </c>
      <c r="E128" s="84">
        <v>587</v>
      </c>
      <c r="F128" s="253">
        <v>40870</v>
      </c>
      <c r="G128" s="156" t="s">
        <v>34</v>
      </c>
      <c r="H128" s="87">
        <v>220000</v>
      </c>
      <c r="I128" s="86" t="s">
        <v>69</v>
      </c>
      <c r="J128" s="88">
        <v>3.75</v>
      </c>
      <c r="K128" s="89" t="s">
        <v>28</v>
      </c>
      <c r="L128" s="90" t="s">
        <v>27</v>
      </c>
      <c r="M128" s="91" t="s">
        <v>29</v>
      </c>
      <c r="N128" s="92">
        <v>5</v>
      </c>
      <c r="O128" s="93"/>
      <c r="P128" s="93"/>
      <c r="Q128" s="93">
        <v>0</v>
      </c>
      <c r="R128" s="93"/>
      <c r="S128" s="93"/>
      <c r="T128" s="305">
        <v>0</v>
      </c>
      <c r="U128" s="306" t="s">
        <v>41</v>
      </c>
      <c r="V128" s="306" t="s">
        <v>43</v>
      </c>
      <c r="W128" s="306">
        <v>0</v>
      </c>
      <c r="X128" s="306">
        <v>0</v>
      </c>
      <c r="Y128" s="310"/>
    </row>
    <row r="129" spans="1:25" s="254" customFormat="1">
      <c r="A129" s="81">
        <v>93458000</v>
      </c>
      <c r="B129" s="82">
        <v>1</v>
      </c>
      <c r="C129" s="100" t="s">
        <v>91</v>
      </c>
      <c r="D129" s="79" t="s">
        <v>39</v>
      </c>
      <c r="E129" s="84">
        <v>587</v>
      </c>
      <c r="F129" s="253">
        <v>40870</v>
      </c>
      <c r="G129" s="156" t="s">
        <v>26</v>
      </c>
      <c r="H129" s="87">
        <v>5000</v>
      </c>
      <c r="I129" s="86" t="s">
        <v>38</v>
      </c>
      <c r="J129" s="88">
        <v>4</v>
      </c>
      <c r="K129" s="89" t="s">
        <v>28</v>
      </c>
      <c r="L129" s="90" t="s">
        <v>27</v>
      </c>
      <c r="M129" s="91" t="s">
        <v>29</v>
      </c>
      <c r="N129" s="92">
        <v>30</v>
      </c>
      <c r="O129" s="93"/>
      <c r="P129" s="93"/>
      <c r="Q129" s="93">
        <v>0</v>
      </c>
      <c r="R129" s="93"/>
      <c r="S129" s="93"/>
      <c r="T129" s="305" t="s">
        <v>32</v>
      </c>
      <c r="U129" s="306">
        <v>0</v>
      </c>
      <c r="V129" s="306" t="s">
        <v>43</v>
      </c>
      <c r="W129" s="306">
        <v>0</v>
      </c>
      <c r="X129" s="306">
        <v>0</v>
      </c>
      <c r="Y129" s="310"/>
    </row>
    <row r="130" spans="1:25" s="254" customFormat="1">
      <c r="A130" s="81">
        <v>93458000</v>
      </c>
      <c r="B130" s="82">
        <v>1</v>
      </c>
      <c r="C130" s="100" t="s">
        <v>91</v>
      </c>
      <c r="D130" s="79" t="s">
        <v>25</v>
      </c>
      <c r="E130" s="84">
        <v>588</v>
      </c>
      <c r="F130" s="253">
        <v>39968</v>
      </c>
      <c r="G130" s="156" t="s">
        <v>26</v>
      </c>
      <c r="H130" s="87">
        <v>20000</v>
      </c>
      <c r="I130" s="86"/>
      <c r="J130" s="88"/>
      <c r="K130" s="89" t="s">
        <v>27</v>
      </c>
      <c r="L130" s="90" t="s">
        <v>28</v>
      </c>
      <c r="M130" s="91" t="s">
        <v>80</v>
      </c>
      <c r="N130" s="92">
        <v>30</v>
      </c>
      <c r="O130" s="93"/>
      <c r="P130" s="93"/>
      <c r="Q130" s="93"/>
      <c r="R130" s="93"/>
      <c r="S130" s="93"/>
      <c r="T130" s="305">
        <v>0</v>
      </c>
      <c r="U130" s="306">
        <v>0</v>
      </c>
      <c r="V130" s="306">
        <v>0</v>
      </c>
      <c r="W130" s="306">
        <v>0</v>
      </c>
      <c r="X130" s="306">
        <v>0</v>
      </c>
      <c r="Y130" s="310"/>
    </row>
    <row r="131" spans="1:25" s="254" customFormat="1">
      <c r="A131" s="81">
        <v>93458000</v>
      </c>
      <c r="B131" s="82">
        <v>1</v>
      </c>
      <c r="C131" s="100" t="s">
        <v>91</v>
      </c>
      <c r="D131" s="79" t="s">
        <v>30</v>
      </c>
      <c r="E131" s="84">
        <v>588</v>
      </c>
      <c r="F131" s="253">
        <v>40413</v>
      </c>
      <c r="G131" s="156" t="s">
        <v>26</v>
      </c>
      <c r="H131" s="87">
        <v>5000</v>
      </c>
      <c r="I131" s="86" t="s">
        <v>66</v>
      </c>
      <c r="J131" s="88">
        <v>3.25</v>
      </c>
      <c r="K131" s="89" t="s">
        <v>27</v>
      </c>
      <c r="L131" s="90" t="s">
        <v>29</v>
      </c>
      <c r="M131" s="91" t="s">
        <v>29</v>
      </c>
      <c r="N131" s="92">
        <v>10</v>
      </c>
      <c r="O131" s="93">
        <v>5000000</v>
      </c>
      <c r="P131" s="93">
        <v>5000000</v>
      </c>
      <c r="Q131" s="93">
        <v>114346900</v>
      </c>
      <c r="R131" s="93">
        <v>307212</v>
      </c>
      <c r="S131" s="93">
        <v>114654112</v>
      </c>
      <c r="T131" s="305" t="s">
        <v>32</v>
      </c>
      <c r="U131" s="306">
        <v>0</v>
      </c>
      <c r="V131" s="306">
        <v>0</v>
      </c>
      <c r="W131" s="306">
        <v>0</v>
      </c>
      <c r="X131" s="306">
        <v>0</v>
      </c>
      <c r="Y131" s="310"/>
    </row>
    <row r="132" spans="1:25" s="254" customFormat="1">
      <c r="A132" s="81">
        <v>93458000</v>
      </c>
      <c r="B132" s="82">
        <v>1</v>
      </c>
      <c r="C132" s="100" t="s">
        <v>91</v>
      </c>
      <c r="D132" s="79" t="s">
        <v>39</v>
      </c>
      <c r="E132" s="84">
        <v>588</v>
      </c>
      <c r="F132" s="253">
        <v>40870</v>
      </c>
      <c r="G132" s="156" t="s">
        <v>34</v>
      </c>
      <c r="H132" s="87">
        <v>220000</v>
      </c>
      <c r="I132" s="86" t="s">
        <v>36</v>
      </c>
      <c r="J132" s="88">
        <v>5</v>
      </c>
      <c r="K132" s="89" t="s">
        <v>28</v>
      </c>
      <c r="L132" s="90" t="s">
        <v>27</v>
      </c>
      <c r="M132" s="91" t="s">
        <v>29</v>
      </c>
      <c r="N132" s="92">
        <v>10</v>
      </c>
      <c r="O132" s="93"/>
      <c r="P132" s="93"/>
      <c r="Q132" s="93">
        <v>0</v>
      </c>
      <c r="R132" s="93"/>
      <c r="S132" s="93"/>
      <c r="T132" s="305">
        <v>0</v>
      </c>
      <c r="U132" s="306" t="s">
        <v>41</v>
      </c>
      <c r="V132" s="306" t="s">
        <v>43</v>
      </c>
      <c r="W132" s="306">
        <v>0</v>
      </c>
      <c r="X132" s="306">
        <v>0</v>
      </c>
      <c r="Y132" s="310"/>
    </row>
    <row r="133" spans="1:25" s="254" customFormat="1">
      <c r="A133" s="81">
        <v>93458000</v>
      </c>
      <c r="B133" s="82">
        <v>1</v>
      </c>
      <c r="C133" s="100" t="s">
        <v>91</v>
      </c>
      <c r="D133" s="79" t="s">
        <v>39</v>
      </c>
      <c r="E133" s="84">
        <v>588</v>
      </c>
      <c r="F133" s="253">
        <v>40870</v>
      </c>
      <c r="G133" s="156" t="s">
        <v>26</v>
      </c>
      <c r="H133" s="87">
        <v>5000</v>
      </c>
      <c r="I133" s="86" t="s">
        <v>70</v>
      </c>
      <c r="J133" s="88">
        <v>4</v>
      </c>
      <c r="K133" s="89" t="s">
        <v>28</v>
      </c>
      <c r="L133" s="90" t="s">
        <v>27</v>
      </c>
      <c r="M133" s="91" t="s">
        <v>29</v>
      </c>
      <c r="N133" s="92">
        <v>21</v>
      </c>
      <c r="O133" s="93">
        <v>5000000</v>
      </c>
      <c r="P133" s="93">
        <v>5000000</v>
      </c>
      <c r="Q133" s="93">
        <v>114346900</v>
      </c>
      <c r="R133" s="93">
        <v>1710975</v>
      </c>
      <c r="S133" s="93">
        <v>116057875</v>
      </c>
      <c r="T133" s="305" t="s">
        <v>32</v>
      </c>
      <c r="U133" s="306">
        <v>0</v>
      </c>
      <c r="V133" s="306">
        <v>0</v>
      </c>
      <c r="W133" s="306">
        <v>0</v>
      </c>
      <c r="X133" s="306">
        <v>0</v>
      </c>
      <c r="Y133" s="310"/>
    </row>
    <row r="134" spans="1:25" s="254" customFormat="1">
      <c r="A134" s="81">
        <v>91755000</v>
      </c>
      <c r="B134" s="82" t="s">
        <v>23</v>
      </c>
      <c r="C134" s="79" t="s">
        <v>93</v>
      </c>
      <c r="D134" s="79" t="s">
        <v>54</v>
      </c>
      <c r="E134" s="308">
        <v>272</v>
      </c>
      <c r="F134" s="253">
        <v>37174</v>
      </c>
      <c r="G134" s="290" t="s">
        <v>26</v>
      </c>
      <c r="H134" s="87">
        <v>500</v>
      </c>
      <c r="I134" s="86" t="s">
        <v>94</v>
      </c>
      <c r="J134" s="88">
        <v>6.2</v>
      </c>
      <c r="K134" s="89" t="s">
        <v>27</v>
      </c>
      <c r="L134" s="90" t="s">
        <v>29</v>
      </c>
      <c r="M134" s="91" t="s">
        <v>29</v>
      </c>
      <c r="N134" s="309">
        <v>6</v>
      </c>
      <c r="O134" s="93">
        <v>500000</v>
      </c>
      <c r="P134" s="93"/>
      <c r="Q134" s="93">
        <v>0</v>
      </c>
      <c r="R134" s="93"/>
      <c r="S134" s="93"/>
      <c r="T134" s="305" t="s">
        <v>32</v>
      </c>
      <c r="U134" s="306">
        <v>0</v>
      </c>
      <c r="V134" s="306">
        <v>0</v>
      </c>
      <c r="W134" s="306" t="s">
        <v>56</v>
      </c>
      <c r="X134" s="306" t="s">
        <v>37</v>
      </c>
      <c r="Y134" s="307" t="s">
        <v>75</v>
      </c>
    </row>
    <row r="135" spans="1:25" s="254" customFormat="1">
      <c r="A135" s="81">
        <v>91755000</v>
      </c>
      <c r="B135" s="82" t="s">
        <v>23</v>
      </c>
      <c r="C135" s="79" t="s">
        <v>93</v>
      </c>
      <c r="D135" s="79" t="s">
        <v>54</v>
      </c>
      <c r="E135" s="308">
        <v>272</v>
      </c>
      <c r="F135" s="253">
        <v>37174</v>
      </c>
      <c r="G135" s="290" t="s">
        <v>26</v>
      </c>
      <c r="H135" s="87">
        <v>1500</v>
      </c>
      <c r="I135" s="86" t="s">
        <v>95</v>
      </c>
      <c r="J135" s="88">
        <v>6.2</v>
      </c>
      <c r="K135" s="89" t="s">
        <v>27</v>
      </c>
      <c r="L135" s="90" t="s">
        <v>29</v>
      </c>
      <c r="M135" s="91" t="s">
        <v>29</v>
      </c>
      <c r="N135" s="309">
        <v>6</v>
      </c>
      <c r="O135" s="93">
        <v>1500000</v>
      </c>
      <c r="P135" s="93"/>
      <c r="Q135" s="93">
        <v>0</v>
      </c>
      <c r="R135" s="93"/>
      <c r="S135" s="93"/>
      <c r="T135" s="305" t="s">
        <v>32</v>
      </c>
      <c r="U135" s="306">
        <v>0</v>
      </c>
      <c r="V135" s="306">
        <v>0</v>
      </c>
      <c r="W135" s="306" t="s">
        <v>56</v>
      </c>
      <c r="X135" s="306" t="s">
        <v>37</v>
      </c>
      <c r="Y135" s="307" t="s">
        <v>75</v>
      </c>
    </row>
    <row r="136" spans="1:25" s="254" customFormat="1">
      <c r="A136" s="81">
        <v>91755000</v>
      </c>
      <c r="B136" s="82" t="s">
        <v>23</v>
      </c>
      <c r="C136" s="79" t="s">
        <v>93</v>
      </c>
      <c r="D136" s="79" t="s">
        <v>54</v>
      </c>
      <c r="E136" s="308">
        <v>272</v>
      </c>
      <c r="F136" s="253">
        <v>37174</v>
      </c>
      <c r="G136" s="290" t="s">
        <v>26</v>
      </c>
      <c r="H136" s="87">
        <v>2000</v>
      </c>
      <c r="I136" s="86" t="s">
        <v>47</v>
      </c>
      <c r="J136" s="88">
        <v>6.4</v>
      </c>
      <c r="K136" s="89" t="s">
        <v>27</v>
      </c>
      <c r="L136" s="90" t="s">
        <v>29</v>
      </c>
      <c r="M136" s="91" t="s">
        <v>29</v>
      </c>
      <c r="N136" s="309">
        <v>21</v>
      </c>
      <c r="O136" s="93">
        <v>1000000</v>
      </c>
      <c r="P136" s="93"/>
      <c r="Q136" s="93">
        <v>0</v>
      </c>
      <c r="R136" s="93"/>
      <c r="S136" s="93"/>
      <c r="T136" s="305" t="s">
        <v>32</v>
      </c>
      <c r="U136" s="306">
        <v>0</v>
      </c>
      <c r="V136" s="306">
        <v>0</v>
      </c>
      <c r="W136" s="306" t="s">
        <v>56</v>
      </c>
      <c r="X136" s="306" t="s">
        <v>37</v>
      </c>
      <c r="Y136" s="307" t="s">
        <v>75</v>
      </c>
    </row>
    <row r="137" spans="1:25" s="254" customFormat="1">
      <c r="A137" s="81">
        <v>91755000</v>
      </c>
      <c r="B137" s="82" t="s">
        <v>23</v>
      </c>
      <c r="C137" s="79" t="s">
        <v>93</v>
      </c>
      <c r="D137" s="79" t="s">
        <v>25</v>
      </c>
      <c r="E137" s="84">
        <v>444</v>
      </c>
      <c r="F137" s="253">
        <v>38681</v>
      </c>
      <c r="G137" s="156" t="s">
        <v>26</v>
      </c>
      <c r="H137" s="87">
        <v>4000</v>
      </c>
      <c r="I137" s="86"/>
      <c r="J137" s="88"/>
      <c r="K137" s="89" t="s">
        <v>27</v>
      </c>
      <c r="L137" s="90" t="s">
        <v>28</v>
      </c>
      <c r="M137" s="91" t="s">
        <v>29</v>
      </c>
      <c r="N137" s="92">
        <v>30</v>
      </c>
      <c r="O137" s="93"/>
      <c r="P137" s="93"/>
      <c r="Q137" s="93"/>
      <c r="R137" s="93"/>
      <c r="S137" s="93"/>
      <c r="T137" s="305">
        <v>0</v>
      </c>
      <c r="U137" s="306">
        <v>0</v>
      </c>
      <c r="V137" s="306">
        <v>0</v>
      </c>
      <c r="W137" s="306">
        <v>0</v>
      </c>
      <c r="X137" s="306">
        <v>0</v>
      </c>
      <c r="Y137" s="307"/>
    </row>
    <row r="138" spans="1:25" s="254" customFormat="1">
      <c r="A138" s="81">
        <v>91755000</v>
      </c>
      <c r="B138" s="82" t="s">
        <v>23</v>
      </c>
      <c r="C138" s="79" t="s">
        <v>93</v>
      </c>
      <c r="D138" s="79" t="s">
        <v>30</v>
      </c>
      <c r="E138" s="84">
        <v>444</v>
      </c>
      <c r="F138" s="253">
        <v>38708</v>
      </c>
      <c r="G138" s="156" t="s">
        <v>26</v>
      </c>
      <c r="H138" s="87">
        <v>2500</v>
      </c>
      <c r="I138" s="86" t="s">
        <v>48</v>
      </c>
      <c r="J138" s="88">
        <v>4.5</v>
      </c>
      <c r="K138" s="89" t="s">
        <v>27</v>
      </c>
      <c r="L138" s="90" t="s">
        <v>28</v>
      </c>
      <c r="M138" s="91" t="s">
        <v>29</v>
      </c>
      <c r="N138" s="92">
        <v>6</v>
      </c>
      <c r="O138" s="93"/>
      <c r="P138" s="93"/>
      <c r="Q138" s="93">
        <v>0</v>
      </c>
      <c r="R138" s="93"/>
      <c r="S138" s="93"/>
      <c r="T138" s="305" t="s">
        <v>32</v>
      </c>
      <c r="U138" s="306">
        <v>0</v>
      </c>
      <c r="V138" s="306" t="s">
        <v>43</v>
      </c>
      <c r="W138" s="306">
        <v>0</v>
      </c>
      <c r="X138" s="306" t="s">
        <v>37</v>
      </c>
      <c r="Y138" s="307" t="s">
        <v>75</v>
      </c>
    </row>
    <row r="139" spans="1:25" s="254" customFormat="1">
      <c r="A139" s="81">
        <v>91755000</v>
      </c>
      <c r="B139" s="82" t="s">
        <v>23</v>
      </c>
      <c r="C139" s="79" t="s">
        <v>93</v>
      </c>
      <c r="D139" s="79" t="s">
        <v>30</v>
      </c>
      <c r="E139" s="84">
        <v>444</v>
      </c>
      <c r="F139" s="253">
        <v>38708</v>
      </c>
      <c r="G139" s="156" t="s">
        <v>26</v>
      </c>
      <c r="H139" s="87">
        <v>2500</v>
      </c>
      <c r="I139" s="86" t="s">
        <v>49</v>
      </c>
      <c r="J139" s="88">
        <v>4.5</v>
      </c>
      <c r="K139" s="89" t="s">
        <v>27</v>
      </c>
      <c r="L139" s="90" t="s">
        <v>28</v>
      </c>
      <c r="M139" s="91" t="s">
        <v>29</v>
      </c>
      <c r="N139" s="92">
        <v>20</v>
      </c>
      <c r="O139" s="93"/>
      <c r="P139" s="93"/>
      <c r="Q139" s="93">
        <v>0</v>
      </c>
      <c r="R139" s="93"/>
      <c r="S139" s="93"/>
      <c r="T139" s="305" t="s">
        <v>32</v>
      </c>
      <c r="U139" s="306">
        <v>0</v>
      </c>
      <c r="V139" s="306" t="s">
        <v>43</v>
      </c>
      <c r="W139" s="306">
        <v>0</v>
      </c>
      <c r="X139" s="306" t="s">
        <v>37</v>
      </c>
      <c r="Y139" s="307" t="s">
        <v>75</v>
      </c>
    </row>
    <row r="140" spans="1:25" s="254" customFormat="1">
      <c r="A140" s="81">
        <v>91755000</v>
      </c>
      <c r="B140" s="82" t="s">
        <v>23</v>
      </c>
      <c r="C140" s="79" t="s">
        <v>93</v>
      </c>
      <c r="D140" s="79" t="s">
        <v>39</v>
      </c>
      <c r="E140" s="84">
        <v>444</v>
      </c>
      <c r="F140" s="253">
        <v>39737</v>
      </c>
      <c r="G140" s="156" t="s">
        <v>26</v>
      </c>
      <c r="H140" s="87">
        <v>1500</v>
      </c>
      <c r="I140" s="86" t="s">
        <v>50</v>
      </c>
      <c r="J140" s="88">
        <v>6</v>
      </c>
      <c r="K140" s="89" t="s">
        <v>27</v>
      </c>
      <c r="L140" s="90" t="s">
        <v>28</v>
      </c>
      <c r="M140" s="91" t="s">
        <v>29</v>
      </c>
      <c r="N140" s="92">
        <v>7.75</v>
      </c>
      <c r="O140" s="93">
        <v>1500000</v>
      </c>
      <c r="P140" s="93">
        <v>0</v>
      </c>
      <c r="Q140" s="93">
        <v>0</v>
      </c>
      <c r="R140" s="93"/>
      <c r="S140" s="93"/>
      <c r="T140" s="305" t="s">
        <v>32</v>
      </c>
      <c r="U140" s="306">
        <v>0</v>
      </c>
      <c r="V140" s="306">
        <v>0</v>
      </c>
      <c r="W140" s="306" t="s">
        <v>56</v>
      </c>
      <c r="X140" s="306" t="s">
        <v>37</v>
      </c>
      <c r="Y140" s="307" t="s">
        <v>75</v>
      </c>
    </row>
    <row r="141" spans="1:25" s="254" customFormat="1">
      <c r="A141" s="81">
        <v>91755000</v>
      </c>
      <c r="B141" s="82" t="s">
        <v>23</v>
      </c>
      <c r="C141" s="79" t="s">
        <v>93</v>
      </c>
      <c r="D141" s="79" t="s">
        <v>64</v>
      </c>
      <c r="E141" s="84">
        <v>444</v>
      </c>
      <c r="F141" s="253">
        <v>39932</v>
      </c>
      <c r="G141" s="156" t="s">
        <v>44</v>
      </c>
      <c r="H141" s="87">
        <v>30000000</v>
      </c>
      <c r="I141" s="86" t="s">
        <v>52</v>
      </c>
      <c r="J141" s="88">
        <v>6</v>
      </c>
      <c r="K141" s="89" t="s">
        <v>27</v>
      </c>
      <c r="L141" s="90" t="s">
        <v>28</v>
      </c>
      <c r="M141" s="91" t="s">
        <v>29</v>
      </c>
      <c r="N141" s="92">
        <v>5</v>
      </c>
      <c r="O141" s="93">
        <v>30000000000</v>
      </c>
      <c r="P141" s="93">
        <v>0</v>
      </c>
      <c r="Q141" s="93">
        <v>0</v>
      </c>
      <c r="R141" s="93"/>
      <c r="S141" s="93"/>
      <c r="T141" s="305">
        <v>0</v>
      </c>
      <c r="U141" s="306">
        <v>0</v>
      </c>
      <c r="V141" s="306">
        <v>0</v>
      </c>
      <c r="W141" s="306" t="s">
        <v>56</v>
      </c>
      <c r="X141" s="306">
        <v>0</v>
      </c>
      <c r="Y141" s="307" t="s">
        <v>75</v>
      </c>
    </row>
    <row r="142" spans="1:25" s="254" customFormat="1">
      <c r="A142" s="81">
        <v>91755000</v>
      </c>
      <c r="B142" s="82" t="s">
        <v>23</v>
      </c>
      <c r="C142" s="79" t="s">
        <v>93</v>
      </c>
      <c r="D142" s="79" t="s">
        <v>25</v>
      </c>
      <c r="E142" s="84">
        <v>635</v>
      </c>
      <c r="F142" s="253">
        <v>40346</v>
      </c>
      <c r="G142" s="156" t="s">
        <v>26</v>
      </c>
      <c r="H142" s="87">
        <v>5000</v>
      </c>
      <c r="I142" s="86"/>
      <c r="J142" s="88"/>
      <c r="K142" s="89" t="s">
        <v>27</v>
      </c>
      <c r="L142" s="90" t="s">
        <v>28</v>
      </c>
      <c r="M142" s="91" t="s">
        <v>29</v>
      </c>
      <c r="N142" s="92">
        <v>10</v>
      </c>
      <c r="O142" s="93"/>
      <c r="P142" s="93"/>
      <c r="Q142" s="93"/>
      <c r="R142" s="93"/>
      <c r="S142" s="93"/>
      <c r="T142" s="305">
        <v>0</v>
      </c>
      <c r="U142" s="306">
        <v>0</v>
      </c>
      <c r="V142" s="306" t="s">
        <v>43</v>
      </c>
      <c r="W142" s="306">
        <v>0</v>
      </c>
      <c r="X142" s="306">
        <v>0</v>
      </c>
      <c r="Y142" s="307"/>
    </row>
    <row r="143" spans="1:25" s="254" customFormat="1">
      <c r="A143" s="81">
        <v>91755000</v>
      </c>
      <c r="B143" s="82" t="s">
        <v>23</v>
      </c>
      <c r="C143" s="79" t="s">
        <v>93</v>
      </c>
      <c r="D143" s="79" t="s">
        <v>25</v>
      </c>
      <c r="E143" s="84">
        <v>636</v>
      </c>
      <c r="F143" s="253">
        <v>40346</v>
      </c>
      <c r="G143" s="156" t="s">
        <v>26</v>
      </c>
      <c r="H143" s="87">
        <v>5000</v>
      </c>
      <c r="I143" s="86"/>
      <c r="J143" s="88"/>
      <c r="K143" s="89" t="s">
        <v>27</v>
      </c>
      <c r="L143" s="90" t="s">
        <v>28</v>
      </c>
      <c r="M143" s="91" t="s">
        <v>29</v>
      </c>
      <c r="N143" s="92">
        <v>30</v>
      </c>
      <c r="O143" s="93"/>
      <c r="P143" s="93"/>
      <c r="Q143" s="93"/>
      <c r="R143" s="93"/>
      <c r="S143" s="93"/>
      <c r="T143" s="305">
        <v>0</v>
      </c>
      <c r="U143" s="306">
        <v>0</v>
      </c>
      <c r="V143" s="306" t="s">
        <v>43</v>
      </c>
      <c r="W143" s="306">
        <v>0</v>
      </c>
      <c r="X143" s="306">
        <v>0</v>
      </c>
      <c r="Y143" s="307"/>
    </row>
    <row r="144" spans="1:25" s="254" customFormat="1">
      <c r="A144" s="81">
        <v>93834000</v>
      </c>
      <c r="B144" s="286">
        <v>5</v>
      </c>
      <c r="C144" s="79" t="s">
        <v>96</v>
      </c>
      <c r="D144" s="79" t="s">
        <v>54</v>
      </c>
      <c r="E144" s="308">
        <v>268</v>
      </c>
      <c r="F144" s="253">
        <v>37139</v>
      </c>
      <c r="G144" s="290" t="s">
        <v>26</v>
      </c>
      <c r="H144" s="87">
        <v>1000</v>
      </c>
      <c r="I144" s="86" t="s">
        <v>55</v>
      </c>
      <c r="J144" s="88">
        <v>6</v>
      </c>
      <c r="K144" s="89" t="s">
        <v>28</v>
      </c>
      <c r="L144" s="90" t="s">
        <v>29</v>
      </c>
      <c r="M144" s="91" t="s">
        <v>29</v>
      </c>
      <c r="N144" s="92">
        <v>8</v>
      </c>
      <c r="O144" s="93">
        <v>600000</v>
      </c>
      <c r="P144" s="93"/>
      <c r="Q144" s="93">
        <v>0</v>
      </c>
      <c r="R144" s="93"/>
      <c r="S144" s="93"/>
      <c r="T144" s="305" t="s">
        <v>32</v>
      </c>
      <c r="U144" s="306">
        <v>0</v>
      </c>
      <c r="V144" s="306">
        <v>0</v>
      </c>
      <c r="W144" s="306" t="s">
        <v>56</v>
      </c>
      <c r="X144" s="306" t="s">
        <v>37</v>
      </c>
      <c r="Y144" s="307"/>
    </row>
    <row r="145" spans="1:25" s="254" customFormat="1">
      <c r="A145" s="81">
        <v>93834000</v>
      </c>
      <c r="B145" s="286">
        <v>5</v>
      </c>
      <c r="C145" s="79" t="s">
        <v>96</v>
      </c>
      <c r="D145" s="79" t="s">
        <v>54</v>
      </c>
      <c r="E145" s="308">
        <v>268</v>
      </c>
      <c r="F145" s="253">
        <v>37139</v>
      </c>
      <c r="G145" s="290" t="s">
        <v>26</v>
      </c>
      <c r="H145" s="87">
        <v>3000</v>
      </c>
      <c r="I145" s="86" t="s">
        <v>57</v>
      </c>
      <c r="J145" s="88">
        <v>6</v>
      </c>
      <c r="K145" s="89" t="s">
        <v>28</v>
      </c>
      <c r="L145" s="90" t="s">
        <v>29</v>
      </c>
      <c r="M145" s="91" t="s">
        <v>29</v>
      </c>
      <c r="N145" s="92">
        <v>8</v>
      </c>
      <c r="O145" s="93">
        <v>3000000</v>
      </c>
      <c r="P145" s="93"/>
      <c r="Q145" s="93">
        <v>0</v>
      </c>
      <c r="R145" s="93"/>
      <c r="S145" s="93"/>
      <c r="T145" s="305" t="s">
        <v>32</v>
      </c>
      <c r="U145" s="306">
        <v>0</v>
      </c>
      <c r="V145" s="306">
        <v>0</v>
      </c>
      <c r="W145" s="306" t="s">
        <v>56</v>
      </c>
      <c r="X145" s="306" t="s">
        <v>37</v>
      </c>
      <c r="Y145" s="307"/>
    </row>
    <row r="146" spans="1:25" s="254" customFormat="1">
      <c r="A146" s="81">
        <v>93834000</v>
      </c>
      <c r="B146" s="286">
        <v>5</v>
      </c>
      <c r="C146" s="79" t="s">
        <v>96</v>
      </c>
      <c r="D146" s="79" t="s">
        <v>54</v>
      </c>
      <c r="E146" s="308">
        <v>268</v>
      </c>
      <c r="F146" s="253">
        <v>37139</v>
      </c>
      <c r="G146" s="290" t="s">
        <v>26</v>
      </c>
      <c r="H146" s="87">
        <v>2000</v>
      </c>
      <c r="I146" s="86" t="s">
        <v>58</v>
      </c>
      <c r="J146" s="88">
        <v>6.5</v>
      </c>
      <c r="K146" s="89" t="s">
        <v>28</v>
      </c>
      <c r="L146" s="90" t="s">
        <v>29</v>
      </c>
      <c r="M146" s="91" t="s">
        <v>29</v>
      </c>
      <c r="N146" s="92">
        <v>25</v>
      </c>
      <c r="O146" s="93">
        <v>400000</v>
      </c>
      <c r="P146" s="93">
        <v>361048</v>
      </c>
      <c r="Q146" s="93">
        <v>8256944</v>
      </c>
      <c r="R146" s="93">
        <v>42555</v>
      </c>
      <c r="S146" s="93">
        <v>8299499</v>
      </c>
      <c r="T146" s="305" t="s">
        <v>32</v>
      </c>
      <c r="U146" s="306">
        <v>0</v>
      </c>
      <c r="V146" s="306">
        <v>0</v>
      </c>
      <c r="W146" s="306">
        <v>0</v>
      </c>
      <c r="X146" s="306" t="s">
        <v>37</v>
      </c>
      <c r="Y146" s="307"/>
    </row>
    <row r="147" spans="1:25" s="254" customFormat="1">
      <c r="A147" s="81">
        <v>93834000</v>
      </c>
      <c r="B147" s="286">
        <v>5</v>
      </c>
      <c r="C147" s="79" t="s">
        <v>96</v>
      </c>
      <c r="D147" s="79" t="s">
        <v>54</v>
      </c>
      <c r="E147" s="308">
        <v>268</v>
      </c>
      <c r="F147" s="253">
        <v>37139</v>
      </c>
      <c r="G147" s="290" t="s">
        <v>26</v>
      </c>
      <c r="H147" s="87">
        <v>4000</v>
      </c>
      <c r="I147" s="86" t="s">
        <v>59</v>
      </c>
      <c r="J147" s="88">
        <v>6.5</v>
      </c>
      <c r="K147" s="89" t="s">
        <v>28</v>
      </c>
      <c r="L147" s="90" t="s">
        <v>29</v>
      </c>
      <c r="M147" s="91" t="s">
        <v>29</v>
      </c>
      <c r="N147" s="92">
        <v>25</v>
      </c>
      <c r="O147" s="93">
        <v>2000000</v>
      </c>
      <c r="P147" s="93">
        <v>1805197</v>
      </c>
      <c r="Q147" s="93">
        <v>41283736</v>
      </c>
      <c r="R147" s="93">
        <v>212763</v>
      </c>
      <c r="S147" s="93">
        <v>41496499</v>
      </c>
      <c r="T147" s="305" t="s">
        <v>32</v>
      </c>
      <c r="U147" s="306">
        <v>0</v>
      </c>
      <c r="V147" s="306">
        <v>0</v>
      </c>
      <c r="W147" s="306">
        <v>0</v>
      </c>
      <c r="X147" s="306" t="s">
        <v>37</v>
      </c>
      <c r="Y147" s="307"/>
    </row>
    <row r="148" spans="1:25" s="254" customFormat="1">
      <c r="A148" s="81">
        <v>93834000</v>
      </c>
      <c r="B148" s="286">
        <v>5</v>
      </c>
      <c r="C148" s="79" t="s">
        <v>96</v>
      </c>
      <c r="D148" s="79" t="s">
        <v>25</v>
      </c>
      <c r="E148" s="84">
        <v>329</v>
      </c>
      <c r="F148" s="253">
        <v>37692</v>
      </c>
      <c r="G148" s="156" t="s">
        <v>26</v>
      </c>
      <c r="H148" s="87">
        <v>2500</v>
      </c>
      <c r="I148" s="86"/>
      <c r="J148" s="88"/>
      <c r="K148" s="89" t="s">
        <v>29</v>
      </c>
      <c r="L148" s="90" t="s">
        <v>29</v>
      </c>
      <c r="M148" s="91" t="s">
        <v>29</v>
      </c>
      <c r="N148" s="92">
        <v>10</v>
      </c>
      <c r="O148" s="93"/>
      <c r="P148" s="93"/>
      <c r="Q148" s="93"/>
      <c r="R148" s="93"/>
      <c r="S148" s="93"/>
      <c r="T148" s="305">
        <v>0</v>
      </c>
      <c r="U148" s="306">
        <v>0</v>
      </c>
      <c r="V148" s="306">
        <v>0</v>
      </c>
      <c r="W148" s="306">
        <v>0</v>
      </c>
      <c r="X148" s="306" t="s">
        <v>37</v>
      </c>
      <c r="Y148" s="307" t="s">
        <v>97</v>
      </c>
    </row>
    <row r="149" spans="1:25" s="254" customFormat="1">
      <c r="A149" s="81">
        <v>93834000</v>
      </c>
      <c r="B149" s="286">
        <v>5</v>
      </c>
      <c r="C149" s="79" t="s">
        <v>96</v>
      </c>
      <c r="D149" s="79" t="s">
        <v>30</v>
      </c>
      <c r="E149" s="84">
        <v>329</v>
      </c>
      <c r="F149" s="253">
        <v>37743</v>
      </c>
      <c r="G149" s="156" t="s">
        <v>44</v>
      </c>
      <c r="H149" s="87">
        <v>21200000</v>
      </c>
      <c r="I149" s="86" t="s">
        <v>46</v>
      </c>
      <c r="J149" s="88">
        <v>6</v>
      </c>
      <c r="K149" s="89" t="s">
        <v>27</v>
      </c>
      <c r="L149" s="90" t="s">
        <v>29</v>
      </c>
      <c r="M149" s="91" t="s">
        <v>29</v>
      </c>
      <c r="N149" s="92">
        <v>3</v>
      </c>
      <c r="O149" s="93">
        <v>21200000000</v>
      </c>
      <c r="P149" s="93"/>
      <c r="Q149" s="93">
        <v>0</v>
      </c>
      <c r="R149" s="93"/>
      <c r="S149" s="93"/>
      <c r="T149" s="305">
        <v>0</v>
      </c>
      <c r="U149" s="306">
        <v>0</v>
      </c>
      <c r="V149" s="306">
        <v>0</v>
      </c>
      <c r="W149" s="306" t="s">
        <v>56</v>
      </c>
      <c r="X149" s="306" t="s">
        <v>37</v>
      </c>
      <c r="Y149" s="307"/>
    </row>
    <row r="150" spans="1:25" s="254" customFormat="1">
      <c r="A150" s="81">
        <v>93834000</v>
      </c>
      <c r="B150" s="286">
        <v>5</v>
      </c>
      <c r="C150" s="79" t="s">
        <v>96</v>
      </c>
      <c r="D150" s="79" t="s">
        <v>30</v>
      </c>
      <c r="E150" s="84">
        <v>329</v>
      </c>
      <c r="F150" s="253">
        <v>37743</v>
      </c>
      <c r="G150" s="156" t="s">
        <v>26</v>
      </c>
      <c r="H150" s="87">
        <v>1250</v>
      </c>
      <c r="I150" s="86" t="s">
        <v>51</v>
      </c>
      <c r="J150" s="88">
        <v>4.25</v>
      </c>
      <c r="K150" s="89" t="s">
        <v>27</v>
      </c>
      <c r="L150" s="90" t="s">
        <v>29</v>
      </c>
      <c r="M150" s="91" t="s">
        <v>29</v>
      </c>
      <c r="N150" s="92">
        <v>6</v>
      </c>
      <c r="O150" s="93">
        <v>1250000</v>
      </c>
      <c r="P150" s="93"/>
      <c r="Q150" s="93"/>
      <c r="R150" s="93"/>
      <c r="S150" s="93"/>
      <c r="T150" s="305" t="s">
        <v>32</v>
      </c>
      <c r="U150" s="306">
        <v>0</v>
      </c>
      <c r="V150" s="306">
        <v>0</v>
      </c>
      <c r="W150" s="306" t="s">
        <v>56</v>
      </c>
      <c r="X150" s="306" t="s">
        <v>37</v>
      </c>
      <c r="Y150" s="307"/>
    </row>
    <row r="151" spans="1:25" s="254" customFormat="1">
      <c r="A151" s="81">
        <v>93834000</v>
      </c>
      <c r="B151" s="286">
        <v>5</v>
      </c>
      <c r="C151" s="79" t="s">
        <v>96</v>
      </c>
      <c r="D151" s="79" t="s">
        <v>39</v>
      </c>
      <c r="E151" s="84">
        <v>329</v>
      </c>
      <c r="F151" s="253">
        <v>38835</v>
      </c>
      <c r="G151" s="156" t="s">
        <v>44</v>
      </c>
      <c r="H151" s="87">
        <v>22420000</v>
      </c>
      <c r="I151" s="86" t="s">
        <v>45</v>
      </c>
      <c r="J151" s="88">
        <v>7</v>
      </c>
      <c r="K151" s="89" t="s">
        <v>27</v>
      </c>
      <c r="L151" s="90" t="s">
        <v>29</v>
      </c>
      <c r="M151" s="91" t="s">
        <v>29</v>
      </c>
      <c r="N151" s="92">
        <v>5</v>
      </c>
      <c r="O151" s="93">
        <v>22420000000</v>
      </c>
      <c r="P151" s="93"/>
      <c r="Q151" s="93">
        <v>0</v>
      </c>
      <c r="R151" s="93"/>
      <c r="S151" s="93"/>
      <c r="T151" s="305">
        <v>0</v>
      </c>
      <c r="U151" s="306">
        <v>0</v>
      </c>
      <c r="V151" s="306">
        <v>0</v>
      </c>
      <c r="W151" s="306" t="s">
        <v>56</v>
      </c>
      <c r="X151" s="306" t="s">
        <v>37</v>
      </c>
      <c r="Y151" s="307"/>
    </row>
    <row r="152" spans="1:25" s="254" customFormat="1">
      <c r="A152" s="81">
        <v>93834000</v>
      </c>
      <c r="B152" s="286">
        <v>5</v>
      </c>
      <c r="C152" s="79" t="s">
        <v>96</v>
      </c>
      <c r="D152" s="79" t="s">
        <v>25</v>
      </c>
      <c r="E152" s="84">
        <v>403</v>
      </c>
      <c r="F152" s="253">
        <v>38379</v>
      </c>
      <c r="G152" s="156" t="s">
        <v>26</v>
      </c>
      <c r="H152" s="87">
        <v>560</v>
      </c>
      <c r="I152" s="86"/>
      <c r="J152" s="88"/>
      <c r="K152" s="89" t="s">
        <v>27</v>
      </c>
      <c r="L152" s="90" t="s">
        <v>28</v>
      </c>
      <c r="M152" s="91" t="s">
        <v>29</v>
      </c>
      <c r="N152" s="92">
        <v>10</v>
      </c>
      <c r="O152" s="93"/>
      <c r="P152" s="93"/>
      <c r="Q152" s="93"/>
      <c r="R152" s="93"/>
      <c r="S152" s="93"/>
      <c r="T152" s="305">
        <v>0</v>
      </c>
      <c r="U152" s="306">
        <v>0</v>
      </c>
      <c r="V152" s="306">
        <v>0</v>
      </c>
      <c r="W152" s="306">
        <v>0</v>
      </c>
      <c r="X152" s="306">
        <v>0</v>
      </c>
      <c r="Y152" s="307" t="s">
        <v>97</v>
      </c>
    </row>
    <row r="153" spans="1:25" s="254" customFormat="1">
      <c r="A153" s="81">
        <v>93834000</v>
      </c>
      <c r="B153" s="286">
        <v>5</v>
      </c>
      <c r="C153" s="79" t="s">
        <v>96</v>
      </c>
      <c r="D153" s="79" t="s">
        <v>30</v>
      </c>
      <c r="E153" s="84">
        <v>403</v>
      </c>
      <c r="F153" s="253">
        <v>38379</v>
      </c>
      <c r="G153" s="156" t="s">
        <v>26</v>
      </c>
      <c r="H153" s="87">
        <v>560</v>
      </c>
      <c r="I153" s="86" t="s">
        <v>47</v>
      </c>
      <c r="J153" s="88">
        <v>4.5</v>
      </c>
      <c r="K153" s="89" t="s">
        <v>27</v>
      </c>
      <c r="L153" s="90" t="s">
        <v>29</v>
      </c>
      <c r="M153" s="91" t="s">
        <v>29</v>
      </c>
      <c r="N153" s="92">
        <v>10</v>
      </c>
      <c r="O153" s="93">
        <v>560000</v>
      </c>
      <c r="P153" s="93"/>
      <c r="Q153" s="93">
        <v>0</v>
      </c>
      <c r="R153" s="93"/>
      <c r="S153" s="93"/>
      <c r="T153" s="305" t="s">
        <v>32</v>
      </c>
      <c r="U153" s="306">
        <v>0</v>
      </c>
      <c r="V153" s="306">
        <v>0</v>
      </c>
      <c r="W153" s="306" t="s">
        <v>56</v>
      </c>
      <c r="X153" s="306" t="s">
        <v>37</v>
      </c>
      <c r="Y153" s="307"/>
    </row>
    <row r="154" spans="1:25" s="254" customFormat="1">
      <c r="A154" s="81">
        <v>93834000</v>
      </c>
      <c r="B154" s="286">
        <v>5</v>
      </c>
      <c r="C154" s="79" t="s">
        <v>96</v>
      </c>
      <c r="D154" s="79" t="s">
        <v>25</v>
      </c>
      <c r="E154" s="84">
        <v>404</v>
      </c>
      <c r="F154" s="253">
        <v>38379</v>
      </c>
      <c r="G154" s="156" t="s">
        <v>26</v>
      </c>
      <c r="H154" s="87">
        <v>1140</v>
      </c>
      <c r="I154" s="86"/>
      <c r="J154" s="88"/>
      <c r="K154" s="89" t="s">
        <v>27</v>
      </c>
      <c r="L154" s="90" t="s">
        <v>28</v>
      </c>
      <c r="M154" s="91" t="s">
        <v>29</v>
      </c>
      <c r="N154" s="92">
        <v>22</v>
      </c>
      <c r="O154" s="93"/>
      <c r="P154" s="93"/>
      <c r="Q154" s="93"/>
      <c r="R154" s="93"/>
      <c r="S154" s="93"/>
      <c r="T154" s="305">
        <v>0</v>
      </c>
      <c r="U154" s="306">
        <v>0</v>
      </c>
      <c r="V154" s="306">
        <v>0</v>
      </c>
      <c r="W154" s="306">
        <v>0</v>
      </c>
      <c r="X154" s="306">
        <v>0</v>
      </c>
      <c r="Y154" s="307" t="s">
        <v>97</v>
      </c>
    </row>
    <row r="155" spans="1:25" s="254" customFormat="1">
      <c r="A155" s="81">
        <v>93834000</v>
      </c>
      <c r="B155" s="286">
        <v>5</v>
      </c>
      <c r="C155" s="79" t="s">
        <v>96</v>
      </c>
      <c r="D155" s="79" t="s">
        <v>30</v>
      </c>
      <c r="E155" s="84">
        <v>404</v>
      </c>
      <c r="F155" s="253">
        <v>38379</v>
      </c>
      <c r="G155" s="156" t="s">
        <v>26</v>
      </c>
      <c r="H155" s="87">
        <v>1140</v>
      </c>
      <c r="I155" s="86" t="s">
        <v>48</v>
      </c>
      <c r="J155" s="88">
        <v>5</v>
      </c>
      <c r="K155" s="89" t="s">
        <v>27</v>
      </c>
      <c r="L155" s="90" t="s">
        <v>29</v>
      </c>
      <c r="M155" s="91" t="s">
        <v>29</v>
      </c>
      <c r="N155" s="92">
        <v>22</v>
      </c>
      <c r="O155" s="93">
        <v>1140000</v>
      </c>
      <c r="P155" s="93"/>
      <c r="Q155" s="93">
        <v>0</v>
      </c>
      <c r="R155" s="93"/>
      <c r="S155" s="93"/>
      <c r="T155" s="305" t="s">
        <v>32</v>
      </c>
      <c r="U155" s="306">
        <v>0</v>
      </c>
      <c r="V155" s="306">
        <v>0</v>
      </c>
      <c r="W155" s="306" t="s">
        <v>56</v>
      </c>
      <c r="X155" s="306" t="s">
        <v>37</v>
      </c>
      <c r="Y155" s="307"/>
    </row>
    <row r="156" spans="1:25" s="254" customFormat="1">
      <c r="A156" s="81">
        <v>93834000</v>
      </c>
      <c r="B156" s="286">
        <v>5</v>
      </c>
      <c r="C156" s="79" t="s">
        <v>96</v>
      </c>
      <c r="D156" s="79" t="s">
        <v>25</v>
      </c>
      <c r="E156" s="84">
        <v>443</v>
      </c>
      <c r="F156" s="253">
        <v>38677</v>
      </c>
      <c r="G156" s="156" t="s">
        <v>26</v>
      </c>
      <c r="H156" s="87">
        <v>10000</v>
      </c>
      <c r="I156" s="86"/>
      <c r="J156" s="88"/>
      <c r="K156" s="89" t="s">
        <v>27</v>
      </c>
      <c r="L156" s="90" t="s">
        <v>28</v>
      </c>
      <c r="M156" s="91" t="s">
        <v>29</v>
      </c>
      <c r="N156" s="92">
        <v>30</v>
      </c>
      <c r="O156" s="93"/>
      <c r="P156" s="93"/>
      <c r="Q156" s="93"/>
      <c r="R156" s="93"/>
      <c r="S156" s="93"/>
      <c r="T156" s="305">
        <v>0</v>
      </c>
      <c r="U156" s="306">
        <v>0</v>
      </c>
      <c r="V156" s="306">
        <v>0</v>
      </c>
      <c r="W156" s="306">
        <v>0</v>
      </c>
      <c r="X156" s="306">
        <v>0</v>
      </c>
      <c r="Y156" s="307"/>
    </row>
    <row r="157" spans="1:25" s="254" customFormat="1">
      <c r="A157" s="81">
        <v>93834000</v>
      </c>
      <c r="B157" s="286">
        <v>5</v>
      </c>
      <c r="C157" s="79" t="s">
        <v>96</v>
      </c>
      <c r="D157" s="79" t="s">
        <v>30</v>
      </c>
      <c r="E157" s="84">
        <v>443</v>
      </c>
      <c r="F157" s="253">
        <v>38763</v>
      </c>
      <c r="G157" s="156" t="s">
        <v>26</v>
      </c>
      <c r="H157" s="87">
        <v>4000</v>
      </c>
      <c r="I157" s="86" t="s">
        <v>31</v>
      </c>
      <c r="J157" s="88">
        <v>4.25</v>
      </c>
      <c r="K157" s="89" t="s">
        <v>27</v>
      </c>
      <c r="L157" s="90" t="s">
        <v>28</v>
      </c>
      <c r="M157" s="91" t="s">
        <v>29</v>
      </c>
      <c r="N157" s="92">
        <v>21</v>
      </c>
      <c r="O157" s="93">
        <v>4000000</v>
      </c>
      <c r="P157" s="93">
        <v>4000000</v>
      </c>
      <c r="Q157" s="93">
        <v>91477520</v>
      </c>
      <c r="R157" s="93">
        <v>160306</v>
      </c>
      <c r="S157" s="93">
        <v>91637826</v>
      </c>
      <c r="T157" s="305" t="s">
        <v>32</v>
      </c>
      <c r="U157" s="306">
        <v>0</v>
      </c>
      <c r="V157" s="306">
        <v>0</v>
      </c>
      <c r="W157" s="306">
        <v>0</v>
      </c>
      <c r="X157" s="306" t="s">
        <v>37</v>
      </c>
      <c r="Y157" s="307"/>
    </row>
    <row r="158" spans="1:25" s="254" customFormat="1">
      <c r="A158" s="81">
        <v>93834000</v>
      </c>
      <c r="B158" s="286">
        <v>5</v>
      </c>
      <c r="C158" s="79" t="s">
        <v>96</v>
      </c>
      <c r="D158" s="79" t="s">
        <v>39</v>
      </c>
      <c r="E158" s="84">
        <v>443</v>
      </c>
      <c r="F158" s="253">
        <v>38910</v>
      </c>
      <c r="G158" s="156" t="s">
        <v>26</v>
      </c>
      <c r="H158" s="87">
        <v>4500</v>
      </c>
      <c r="I158" s="86" t="s">
        <v>46</v>
      </c>
      <c r="J158" s="88">
        <v>4.0999999999999996</v>
      </c>
      <c r="K158" s="89" t="s">
        <v>27</v>
      </c>
      <c r="L158" s="90" t="s">
        <v>28</v>
      </c>
      <c r="M158" s="91" t="s">
        <v>29</v>
      </c>
      <c r="N158" s="92">
        <v>21</v>
      </c>
      <c r="O158" s="93">
        <v>4500000</v>
      </c>
      <c r="P158" s="93">
        <v>4500000</v>
      </c>
      <c r="Q158" s="93">
        <v>102912210</v>
      </c>
      <c r="R158" s="93">
        <v>1032653</v>
      </c>
      <c r="S158" s="93">
        <v>103944863</v>
      </c>
      <c r="T158" s="305" t="s">
        <v>32</v>
      </c>
      <c r="U158" s="306">
        <v>0</v>
      </c>
      <c r="V158" s="306">
        <v>0</v>
      </c>
      <c r="W158" s="306">
        <v>0</v>
      </c>
      <c r="X158" s="306" t="s">
        <v>37</v>
      </c>
      <c r="Y158" s="307"/>
    </row>
    <row r="159" spans="1:25" s="254" customFormat="1">
      <c r="A159" s="81">
        <v>93834000</v>
      </c>
      <c r="B159" s="286">
        <v>5</v>
      </c>
      <c r="C159" s="79" t="s">
        <v>96</v>
      </c>
      <c r="D159" s="79" t="s">
        <v>64</v>
      </c>
      <c r="E159" s="84">
        <v>443</v>
      </c>
      <c r="F159" s="253">
        <v>39290</v>
      </c>
      <c r="G159" s="156" t="s">
        <v>26</v>
      </c>
      <c r="H159" s="87">
        <v>1500</v>
      </c>
      <c r="I159" s="86" t="s">
        <v>51</v>
      </c>
      <c r="J159" s="88">
        <v>4</v>
      </c>
      <c r="K159" s="89" t="s">
        <v>27</v>
      </c>
      <c r="L159" s="90" t="s">
        <v>28</v>
      </c>
      <c r="M159" s="91" t="s">
        <v>29</v>
      </c>
      <c r="N159" s="92">
        <v>21</v>
      </c>
      <c r="O159" s="93">
        <v>1500000</v>
      </c>
      <c r="P159" s="93">
        <v>1500000</v>
      </c>
      <c r="Q159" s="93">
        <v>34304070</v>
      </c>
      <c r="R159" s="93">
        <v>335903</v>
      </c>
      <c r="S159" s="93">
        <v>34639973</v>
      </c>
      <c r="T159" s="305" t="s">
        <v>32</v>
      </c>
      <c r="U159" s="306">
        <v>0</v>
      </c>
      <c r="V159" s="306">
        <v>0</v>
      </c>
      <c r="W159" s="306">
        <v>0</v>
      </c>
      <c r="X159" s="306" t="s">
        <v>37</v>
      </c>
      <c r="Y159" s="307"/>
    </row>
    <row r="160" spans="1:25" s="254" customFormat="1">
      <c r="A160" s="81">
        <v>93834000</v>
      </c>
      <c r="B160" s="286">
        <v>5</v>
      </c>
      <c r="C160" s="79" t="s">
        <v>96</v>
      </c>
      <c r="D160" s="79" t="s">
        <v>25</v>
      </c>
      <c r="E160" s="84">
        <v>530</v>
      </c>
      <c r="F160" s="253">
        <v>39554</v>
      </c>
      <c r="G160" s="156" t="s">
        <v>26</v>
      </c>
      <c r="H160" s="87">
        <v>6500</v>
      </c>
      <c r="I160" s="86"/>
      <c r="J160" s="88"/>
      <c r="K160" s="89" t="s">
        <v>27</v>
      </c>
      <c r="L160" s="90" t="s">
        <v>29</v>
      </c>
      <c r="M160" s="91" t="s">
        <v>29</v>
      </c>
      <c r="N160" s="92">
        <v>25</v>
      </c>
      <c r="O160" s="93"/>
      <c r="P160" s="93"/>
      <c r="Q160" s="93"/>
      <c r="R160" s="93"/>
      <c r="S160" s="93"/>
      <c r="T160" s="305">
        <v>0</v>
      </c>
      <c r="U160" s="306">
        <v>0</v>
      </c>
      <c r="V160" s="306">
        <v>0</v>
      </c>
      <c r="W160" s="306">
        <v>0</v>
      </c>
      <c r="X160" s="306">
        <v>0</v>
      </c>
      <c r="Y160" s="307"/>
    </row>
    <row r="161" spans="1:25" s="254" customFormat="1">
      <c r="A161" s="81">
        <v>93834000</v>
      </c>
      <c r="B161" s="286">
        <v>5</v>
      </c>
      <c r="C161" s="79" t="s">
        <v>96</v>
      </c>
      <c r="D161" s="79" t="s">
        <v>30</v>
      </c>
      <c r="E161" s="84">
        <v>530</v>
      </c>
      <c r="F161" s="253">
        <v>39568</v>
      </c>
      <c r="G161" s="156" t="s">
        <v>26</v>
      </c>
      <c r="H161" s="87">
        <v>6500</v>
      </c>
      <c r="I161" s="86" t="s">
        <v>47</v>
      </c>
      <c r="J161" s="88">
        <v>3.5</v>
      </c>
      <c r="K161" s="89" t="s">
        <v>27</v>
      </c>
      <c r="L161" s="90" t="s">
        <v>29</v>
      </c>
      <c r="M161" s="91" t="s">
        <v>29</v>
      </c>
      <c r="N161" s="92">
        <v>20</v>
      </c>
      <c r="O161" s="93">
        <v>2000000</v>
      </c>
      <c r="P161" s="93">
        <v>2000000</v>
      </c>
      <c r="Q161" s="93">
        <v>45738760</v>
      </c>
      <c r="R161" s="93">
        <v>630409</v>
      </c>
      <c r="S161" s="93">
        <v>46369169</v>
      </c>
      <c r="T161" s="305" t="s">
        <v>32</v>
      </c>
      <c r="U161" s="306">
        <v>0</v>
      </c>
      <c r="V161" s="306">
        <v>0</v>
      </c>
      <c r="W161" s="306">
        <v>0</v>
      </c>
      <c r="X161" s="306" t="s">
        <v>37</v>
      </c>
      <c r="Y161" s="307"/>
    </row>
    <row r="162" spans="1:25" s="254" customFormat="1">
      <c r="A162" s="81">
        <v>93834000</v>
      </c>
      <c r="B162" s="286">
        <v>5</v>
      </c>
      <c r="C162" s="79" t="s">
        <v>96</v>
      </c>
      <c r="D162" s="79" t="s">
        <v>30</v>
      </c>
      <c r="E162" s="84">
        <v>530</v>
      </c>
      <c r="F162" s="253">
        <v>39568</v>
      </c>
      <c r="G162" s="156" t="s">
        <v>26</v>
      </c>
      <c r="H162" s="87">
        <v>6500</v>
      </c>
      <c r="I162" s="86" t="s">
        <v>48</v>
      </c>
      <c r="J162" s="88">
        <v>4</v>
      </c>
      <c r="K162" s="89" t="s">
        <v>27</v>
      </c>
      <c r="L162" s="90" t="s">
        <v>29</v>
      </c>
      <c r="M162" s="91" t="s">
        <v>29</v>
      </c>
      <c r="N162" s="92">
        <v>10</v>
      </c>
      <c r="O162" s="93">
        <v>4500000</v>
      </c>
      <c r="P162" s="93">
        <v>4500000</v>
      </c>
      <c r="Q162" s="93">
        <v>102912210</v>
      </c>
      <c r="R162" s="93">
        <v>1619136</v>
      </c>
      <c r="S162" s="93">
        <v>104531346</v>
      </c>
      <c r="T162" s="305" t="s">
        <v>32</v>
      </c>
      <c r="U162" s="306">
        <v>0</v>
      </c>
      <c r="V162" s="306">
        <v>0</v>
      </c>
      <c r="W162" s="306">
        <v>0</v>
      </c>
      <c r="X162" s="306" t="s">
        <v>37</v>
      </c>
      <c r="Y162" s="307"/>
    </row>
    <row r="163" spans="1:25" s="254" customFormat="1">
      <c r="A163" s="81">
        <v>93834000</v>
      </c>
      <c r="B163" s="82">
        <v>5</v>
      </c>
      <c r="C163" s="79" t="s">
        <v>96</v>
      </c>
      <c r="D163" s="79" t="s">
        <v>25</v>
      </c>
      <c r="E163" s="84">
        <v>551</v>
      </c>
      <c r="F163" s="253">
        <v>39735</v>
      </c>
      <c r="G163" s="156" t="s">
        <v>26</v>
      </c>
      <c r="H163" s="87">
        <v>12500</v>
      </c>
      <c r="I163" s="86"/>
      <c r="J163" s="88"/>
      <c r="K163" s="89" t="s">
        <v>27</v>
      </c>
      <c r="L163" s="90" t="s">
        <v>28</v>
      </c>
      <c r="M163" s="91" t="s">
        <v>29</v>
      </c>
      <c r="N163" s="92">
        <v>30</v>
      </c>
      <c r="O163" s="93"/>
      <c r="P163" s="93"/>
      <c r="Q163" s="93"/>
      <c r="R163" s="93"/>
      <c r="S163" s="93"/>
      <c r="T163" s="305">
        <v>0</v>
      </c>
      <c r="U163" s="306">
        <v>0</v>
      </c>
      <c r="V163" s="306">
        <v>0</v>
      </c>
      <c r="W163" s="306">
        <v>0</v>
      </c>
      <c r="X163" s="306">
        <v>0</v>
      </c>
      <c r="Y163" s="307"/>
    </row>
    <row r="164" spans="1:25" s="254" customFormat="1">
      <c r="A164" s="81">
        <v>93834000</v>
      </c>
      <c r="B164" s="82">
        <v>5</v>
      </c>
      <c r="C164" s="79" t="s">
        <v>96</v>
      </c>
      <c r="D164" s="79" t="s">
        <v>30</v>
      </c>
      <c r="E164" s="84">
        <v>551</v>
      </c>
      <c r="F164" s="253">
        <v>39769</v>
      </c>
      <c r="G164" s="156" t="s">
        <v>26</v>
      </c>
      <c r="H164" s="87">
        <v>6000</v>
      </c>
      <c r="I164" s="86" t="s">
        <v>49</v>
      </c>
      <c r="J164" s="88">
        <v>4.7</v>
      </c>
      <c r="K164" s="89" t="s">
        <v>27</v>
      </c>
      <c r="L164" s="90" t="s">
        <v>28</v>
      </c>
      <c r="M164" s="91" t="s">
        <v>29</v>
      </c>
      <c r="N164" s="92">
        <v>8</v>
      </c>
      <c r="O164" s="93"/>
      <c r="P164" s="93"/>
      <c r="Q164" s="93">
        <v>0</v>
      </c>
      <c r="R164" s="93"/>
      <c r="S164" s="93"/>
      <c r="T164" s="305" t="s">
        <v>32</v>
      </c>
      <c r="U164" s="306">
        <v>0</v>
      </c>
      <c r="V164" s="306" t="s">
        <v>43</v>
      </c>
      <c r="W164" s="306">
        <v>0</v>
      </c>
      <c r="X164" s="306" t="s">
        <v>37</v>
      </c>
      <c r="Y164" s="310"/>
    </row>
    <row r="165" spans="1:25" s="254" customFormat="1">
      <c r="A165" s="81">
        <v>93834000</v>
      </c>
      <c r="B165" s="82">
        <v>5</v>
      </c>
      <c r="C165" s="79" t="s">
        <v>96</v>
      </c>
      <c r="D165" s="79" t="s">
        <v>30</v>
      </c>
      <c r="E165" s="84">
        <v>551</v>
      </c>
      <c r="F165" s="253">
        <v>39769</v>
      </c>
      <c r="G165" s="156" t="s">
        <v>34</v>
      </c>
      <c r="H165" s="87">
        <v>187800</v>
      </c>
      <c r="I165" s="86" t="s">
        <v>50</v>
      </c>
      <c r="J165" s="88" t="s">
        <v>98</v>
      </c>
      <c r="K165" s="89" t="s">
        <v>27</v>
      </c>
      <c r="L165" s="90" t="s">
        <v>28</v>
      </c>
      <c r="M165" s="91" t="s">
        <v>29</v>
      </c>
      <c r="N165" s="92">
        <v>11</v>
      </c>
      <c r="O165" s="93"/>
      <c r="P165" s="93"/>
      <c r="Q165" s="93">
        <v>0</v>
      </c>
      <c r="R165" s="93"/>
      <c r="S165" s="93"/>
      <c r="T165" s="305">
        <v>0</v>
      </c>
      <c r="U165" s="306" t="s">
        <v>41</v>
      </c>
      <c r="V165" s="306" t="s">
        <v>43</v>
      </c>
      <c r="W165" s="306">
        <v>0</v>
      </c>
      <c r="X165" s="306" t="s">
        <v>37</v>
      </c>
      <c r="Y165" s="310"/>
    </row>
    <row r="166" spans="1:25" s="254" customFormat="1">
      <c r="A166" s="81">
        <v>93834000</v>
      </c>
      <c r="B166" s="82">
        <v>5</v>
      </c>
      <c r="C166" s="79" t="s">
        <v>96</v>
      </c>
      <c r="D166" s="79" t="s">
        <v>30</v>
      </c>
      <c r="E166" s="84">
        <v>551</v>
      </c>
      <c r="F166" s="253">
        <v>39769</v>
      </c>
      <c r="G166" s="156" t="s">
        <v>26</v>
      </c>
      <c r="H166" s="87">
        <v>6000</v>
      </c>
      <c r="I166" s="86" t="s">
        <v>52</v>
      </c>
      <c r="J166" s="88">
        <v>4.7</v>
      </c>
      <c r="K166" s="89" t="s">
        <v>27</v>
      </c>
      <c r="L166" s="90" t="s">
        <v>28</v>
      </c>
      <c r="M166" s="91" t="s">
        <v>29</v>
      </c>
      <c r="N166" s="92">
        <v>9</v>
      </c>
      <c r="O166" s="93"/>
      <c r="P166" s="93"/>
      <c r="Q166" s="93">
        <v>0</v>
      </c>
      <c r="R166" s="93"/>
      <c r="S166" s="93"/>
      <c r="T166" s="305" t="s">
        <v>32</v>
      </c>
      <c r="U166" s="306">
        <v>0</v>
      </c>
      <c r="V166" s="306" t="s">
        <v>43</v>
      </c>
      <c r="W166" s="306">
        <v>0</v>
      </c>
      <c r="X166" s="306" t="s">
        <v>37</v>
      </c>
      <c r="Y166" s="310"/>
    </row>
    <row r="167" spans="1:25" s="254" customFormat="1">
      <c r="A167" s="81">
        <v>93834000</v>
      </c>
      <c r="B167" s="82">
        <v>5</v>
      </c>
      <c r="C167" s="79" t="s">
        <v>96</v>
      </c>
      <c r="D167" s="79" t="s">
        <v>30</v>
      </c>
      <c r="E167" s="84">
        <v>551</v>
      </c>
      <c r="F167" s="253">
        <v>39769</v>
      </c>
      <c r="G167" s="156" t="s">
        <v>26</v>
      </c>
      <c r="H167" s="87">
        <v>6000</v>
      </c>
      <c r="I167" s="86" t="s">
        <v>66</v>
      </c>
      <c r="J167" s="88">
        <v>5.7</v>
      </c>
      <c r="K167" s="89" t="s">
        <v>27</v>
      </c>
      <c r="L167" s="90" t="s">
        <v>29</v>
      </c>
      <c r="M167" s="91" t="s">
        <v>29</v>
      </c>
      <c r="N167" s="92">
        <v>21</v>
      </c>
      <c r="O167" s="93">
        <v>3000000</v>
      </c>
      <c r="P167" s="93">
        <v>3000000</v>
      </c>
      <c r="Q167" s="93">
        <v>68608140</v>
      </c>
      <c r="R167" s="93">
        <v>1767546</v>
      </c>
      <c r="S167" s="93">
        <v>70375686</v>
      </c>
      <c r="T167" s="305" t="s">
        <v>32</v>
      </c>
      <c r="U167" s="306">
        <v>0</v>
      </c>
      <c r="V167" s="306">
        <v>0</v>
      </c>
      <c r="W167" s="306">
        <v>0</v>
      </c>
      <c r="X167" s="306" t="s">
        <v>37</v>
      </c>
      <c r="Y167" s="307"/>
    </row>
    <row r="168" spans="1:25" s="254" customFormat="1">
      <c r="A168" s="81">
        <v>93834000</v>
      </c>
      <c r="B168" s="82">
        <v>5</v>
      </c>
      <c r="C168" s="79" t="s">
        <v>96</v>
      </c>
      <c r="D168" s="79" t="s">
        <v>39</v>
      </c>
      <c r="E168" s="84">
        <v>551</v>
      </c>
      <c r="F168" s="253">
        <v>39877</v>
      </c>
      <c r="G168" s="156" t="s">
        <v>44</v>
      </c>
      <c r="H168" s="87">
        <v>30000000</v>
      </c>
      <c r="I168" s="86" t="s">
        <v>23</v>
      </c>
      <c r="J168" s="88">
        <v>7</v>
      </c>
      <c r="K168" s="89" t="s">
        <v>27</v>
      </c>
      <c r="L168" s="90" t="s">
        <v>29</v>
      </c>
      <c r="M168" s="91" t="s">
        <v>29</v>
      </c>
      <c r="N168" s="92">
        <v>5</v>
      </c>
      <c r="O168" s="93">
        <v>30000000000</v>
      </c>
      <c r="P168" s="93">
        <v>30000000000</v>
      </c>
      <c r="Q168" s="93">
        <v>30000000</v>
      </c>
      <c r="R168" s="93">
        <v>166305</v>
      </c>
      <c r="S168" s="93">
        <v>30166305</v>
      </c>
      <c r="T168" s="305">
        <v>0</v>
      </c>
      <c r="U168" s="306">
        <v>0</v>
      </c>
      <c r="V168" s="306">
        <v>0</v>
      </c>
      <c r="W168" s="306">
        <v>0</v>
      </c>
      <c r="X168" s="306" t="s">
        <v>37</v>
      </c>
      <c r="Y168" s="310"/>
    </row>
    <row r="169" spans="1:25" s="254" customFormat="1">
      <c r="A169" s="81">
        <v>93834000</v>
      </c>
      <c r="B169" s="82">
        <v>5</v>
      </c>
      <c r="C169" s="79" t="s">
        <v>96</v>
      </c>
      <c r="D169" s="79" t="s">
        <v>64</v>
      </c>
      <c r="E169" s="84">
        <v>551</v>
      </c>
      <c r="F169" s="253">
        <v>39952</v>
      </c>
      <c r="G169" s="156" t="s">
        <v>26</v>
      </c>
      <c r="H169" s="87">
        <v>5500</v>
      </c>
      <c r="I169" s="86" t="s">
        <v>67</v>
      </c>
      <c r="J169" s="88">
        <v>4.0999999999999996</v>
      </c>
      <c r="K169" s="89" t="s">
        <v>27</v>
      </c>
      <c r="L169" s="90" t="s">
        <v>29</v>
      </c>
      <c r="M169" s="91" t="s">
        <v>29</v>
      </c>
      <c r="N169" s="92">
        <v>6</v>
      </c>
      <c r="O169" s="93">
        <v>1000000</v>
      </c>
      <c r="P169" s="93">
        <v>1000000</v>
      </c>
      <c r="Q169" s="93">
        <v>22869380</v>
      </c>
      <c r="R169" s="93">
        <v>314564</v>
      </c>
      <c r="S169" s="93">
        <v>23183944</v>
      </c>
      <c r="T169" s="305" t="s">
        <v>32</v>
      </c>
      <c r="U169" s="306">
        <v>0</v>
      </c>
      <c r="V169" s="306">
        <v>0</v>
      </c>
      <c r="W169" s="306">
        <v>0</v>
      </c>
      <c r="X169" s="306" t="s">
        <v>37</v>
      </c>
      <c r="Y169" s="310"/>
    </row>
    <row r="170" spans="1:25" s="254" customFormat="1">
      <c r="A170" s="81">
        <v>93834000</v>
      </c>
      <c r="B170" s="82">
        <v>5</v>
      </c>
      <c r="C170" s="79" t="s">
        <v>96</v>
      </c>
      <c r="D170" s="79" t="s">
        <v>64</v>
      </c>
      <c r="E170" s="84">
        <v>551</v>
      </c>
      <c r="F170" s="253">
        <v>39952</v>
      </c>
      <c r="G170" s="156" t="s">
        <v>44</v>
      </c>
      <c r="H170" s="87">
        <v>110000000</v>
      </c>
      <c r="I170" s="86" t="s">
        <v>69</v>
      </c>
      <c r="J170" s="88">
        <v>5.8</v>
      </c>
      <c r="K170" s="89" t="s">
        <v>27</v>
      </c>
      <c r="L170" s="90" t="s">
        <v>29</v>
      </c>
      <c r="M170" s="91" t="s">
        <v>29</v>
      </c>
      <c r="N170" s="92">
        <v>6</v>
      </c>
      <c r="O170" s="93"/>
      <c r="P170" s="93"/>
      <c r="Q170" s="93">
        <v>0</v>
      </c>
      <c r="R170" s="93"/>
      <c r="S170" s="93"/>
      <c r="T170" s="305">
        <v>0</v>
      </c>
      <c r="U170" s="306">
        <v>0</v>
      </c>
      <c r="V170" s="306" t="s">
        <v>43</v>
      </c>
      <c r="W170" s="306">
        <v>0</v>
      </c>
      <c r="X170" s="306" t="s">
        <v>37</v>
      </c>
      <c r="Y170" s="310"/>
    </row>
    <row r="171" spans="1:25" s="254" customFormat="1">
      <c r="A171" s="81">
        <v>93834000</v>
      </c>
      <c r="B171" s="82">
        <v>5</v>
      </c>
      <c r="C171" s="79" t="s">
        <v>96</v>
      </c>
      <c r="D171" s="79" t="s">
        <v>64</v>
      </c>
      <c r="E171" s="84">
        <v>551</v>
      </c>
      <c r="F171" s="253">
        <v>39952</v>
      </c>
      <c r="G171" s="156" t="s">
        <v>26</v>
      </c>
      <c r="H171" s="87">
        <v>5500</v>
      </c>
      <c r="I171" s="86" t="s">
        <v>38</v>
      </c>
      <c r="J171" s="88">
        <v>4.7</v>
      </c>
      <c r="K171" s="89" t="s">
        <v>27</v>
      </c>
      <c r="L171" s="90" t="s">
        <v>29</v>
      </c>
      <c r="M171" s="91" t="s">
        <v>29</v>
      </c>
      <c r="N171" s="92">
        <v>21</v>
      </c>
      <c r="O171" s="93">
        <v>4500000</v>
      </c>
      <c r="P171" s="93">
        <v>4500000</v>
      </c>
      <c r="Q171" s="93">
        <v>102912210</v>
      </c>
      <c r="R171" s="93">
        <v>1620330</v>
      </c>
      <c r="S171" s="93">
        <v>104532540</v>
      </c>
      <c r="T171" s="305" t="s">
        <v>32</v>
      </c>
      <c r="U171" s="306">
        <v>0</v>
      </c>
      <c r="V171" s="306">
        <v>0</v>
      </c>
      <c r="W171" s="306">
        <v>0</v>
      </c>
      <c r="X171" s="306" t="s">
        <v>37</v>
      </c>
      <c r="Y171" s="310"/>
    </row>
    <row r="172" spans="1:25" s="254" customFormat="1">
      <c r="A172" s="81">
        <v>93834000</v>
      </c>
      <c r="B172" s="82">
        <v>5</v>
      </c>
      <c r="C172" s="79" t="s">
        <v>96</v>
      </c>
      <c r="D172" s="79" t="s">
        <v>65</v>
      </c>
      <c r="E172" s="84">
        <v>551</v>
      </c>
      <c r="F172" s="253">
        <v>40702</v>
      </c>
      <c r="G172" s="156" t="s">
        <v>44</v>
      </c>
      <c r="H172" s="87">
        <v>54000000</v>
      </c>
      <c r="I172" s="86" t="s">
        <v>36</v>
      </c>
      <c r="J172" s="88">
        <v>7</v>
      </c>
      <c r="K172" s="89" t="s">
        <v>27</v>
      </c>
      <c r="L172" s="90" t="s">
        <v>28</v>
      </c>
      <c r="M172" s="91" t="s">
        <v>29</v>
      </c>
      <c r="N172" s="92">
        <v>20</v>
      </c>
      <c r="O172" s="93">
        <v>54000000000</v>
      </c>
      <c r="P172" s="93">
        <v>54000000000</v>
      </c>
      <c r="Q172" s="93">
        <v>54000000</v>
      </c>
      <c r="R172" s="93">
        <v>1228366</v>
      </c>
      <c r="S172" s="93">
        <v>55228366</v>
      </c>
      <c r="T172" s="305">
        <v>0</v>
      </c>
      <c r="U172" s="306">
        <v>0</v>
      </c>
      <c r="V172" s="306">
        <v>0</v>
      </c>
      <c r="W172" s="306">
        <v>0</v>
      </c>
      <c r="X172" s="306">
        <v>0</v>
      </c>
      <c r="Y172" s="310"/>
    </row>
    <row r="173" spans="1:25" s="254" customFormat="1">
      <c r="A173" s="81">
        <v>76116242</v>
      </c>
      <c r="B173" s="82" t="s">
        <v>23</v>
      </c>
      <c r="C173" s="79" t="s">
        <v>99</v>
      </c>
      <c r="D173" s="79" t="s">
        <v>25</v>
      </c>
      <c r="E173" s="84">
        <v>730</v>
      </c>
      <c r="F173" s="253">
        <v>41180</v>
      </c>
      <c r="G173" s="156" t="s">
        <v>26</v>
      </c>
      <c r="H173" s="87">
        <v>4000</v>
      </c>
      <c r="I173" s="86"/>
      <c r="J173" s="88"/>
      <c r="K173" s="89" t="s">
        <v>28</v>
      </c>
      <c r="L173" s="90" t="s">
        <v>80</v>
      </c>
      <c r="M173" s="91"/>
      <c r="N173" s="92">
        <v>10</v>
      </c>
      <c r="O173" s="93"/>
      <c r="P173" s="93"/>
      <c r="Q173" s="93"/>
      <c r="R173" s="93"/>
      <c r="S173" s="93"/>
      <c r="T173" s="305">
        <v>0</v>
      </c>
      <c r="U173" s="306">
        <v>0</v>
      </c>
      <c r="V173" s="306">
        <v>0</v>
      </c>
      <c r="W173" s="306">
        <v>0</v>
      </c>
      <c r="X173" s="306">
        <v>0</v>
      </c>
      <c r="Y173" s="310"/>
    </row>
    <row r="174" spans="1:25" s="254" customFormat="1">
      <c r="A174" s="81">
        <v>76116242</v>
      </c>
      <c r="B174" s="82" t="s">
        <v>23</v>
      </c>
      <c r="C174" s="79" t="s">
        <v>99</v>
      </c>
      <c r="D174" s="79" t="s">
        <v>30</v>
      </c>
      <c r="E174" s="84">
        <v>730</v>
      </c>
      <c r="F174" s="253">
        <v>41201</v>
      </c>
      <c r="G174" s="156" t="s">
        <v>26</v>
      </c>
      <c r="H174" s="87">
        <v>3000</v>
      </c>
      <c r="I174" s="86" t="s">
        <v>31</v>
      </c>
      <c r="J174" s="88">
        <v>3.5</v>
      </c>
      <c r="K174" s="89" t="s">
        <v>28</v>
      </c>
      <c r="L174" s="90"/>
      <c r="M174" s="91"/>
      <c r="N174" s="92">
        <v>5</v>
      </c>
      <c r="O174" s="93"/>
      <c r="P174" s="93"/>
      <c r="Q174" s="93"/>
      <c r="R174" s="93"/>
      <c r="S174" s="93"/>
      <c r="T174" s="305" t="s">
        <v>32</v>
      </c>
      <c r="U174" s="306">
        <v>0</v>
      </c>
      <c r="V174" s="306" t="s">
        <v>43</v>
      </c>
      <c r="W174" s="306">
        <v>0</v>
      </c>
      <c r="X174" s="306">
        <v>0</v>
      </c>
      <c r="Y174" s="310"/>
    </row>
    <row r="175" spans="1:25" s="254" customFormat="1">
      <c r="A175" s="81">
        <v>76116242</v>
      </c>
      <c r="B175" s="82" t="s">
        <v>23</v>
      </c>
      <c r="C175" s="79" t="s">
        <v>99</v>
      </c>
      <c r="D175" s="79" t="s">
        <v>30</v>
      </c>
      <c r="E175" s="84">
        <v>730</v>
      </c>
      <c r="F175" s="253">
        <v>41201</v>
      </c>
      <c r="G175" s="156" t="s">
        <v>44</v>
      </c>
      <c r="H175" s="87">
        <v>67600000</v>
      </c>
      <c r="I175" s="86" t="s">
        <v>45</v>
      </c>
      <c r="J175" s="88">
        <v>6.5</v>
      </c>
      <c r="K175" s="89" t="s">
        <v>28</v>
      </c>
      <c r="L175" s="90"/>
      <c r="M175" s="91"/>
      <c r="N175" s="92">
        <v>5</v>
      </c>
      <c r="O175" s="93"/>
      <c r="P175" s="93"/>
      <c r="Q175" s="93"/>
      <c r="R175" s="93"/>
      <c r="S175" s="93"/>
      <c r="T175" s="305">
        <v>0</v>
      </c>
      <c r="U175" s="306">
        <v>0</v>
      </c>
      <c r="V175" s="306" t="s">
        <v>43</v>
      </c>
      <c r="W175" s="306">
        <v>0</v>
      </c>
      <c r="X175" s="306">
        <v>0</v>
      </c>
      <c r="Y175" s="310"/>
    </row>
    <row r="176" spans="1:25" s="254" customFormat="1">
      <c r="A176" s="81">
        <v>76116242</v>
      </c>
      <c r="B176" s="82" t="s">
        <v>23</v>
      </c>
      <c r="C176" s="79" t="s">
        <v>99</v>
      </c>
      <c r="D176" s="79" t="s">
        <v>25</v>
      </c>
      <c r="E176" s="84">
        <v>731</v>
      </c>
      <c r="F176" s="253">
        <v>41180</v>
      </c>
      <c r="G176" s="156" t="s">
        <v>26</v>
      </c>
      <c r="H176" s="87">
        <v>4000</v>
      </c>
      <c r="I176" s="86"/>
      <c r="J176" s="88"/>
      <c r="K176" s="89" t="s">
        <v>28</v>
      </c>
      <c r="L176" s="90" t="s">
        <v>80</v>
      </c>
      <c r="M176" s="91"/>
      <c r="N176" s="92">
        <v>30</v>
      </c>
      <c r="O176" s="93"/>
      <c r="P176" s="93"/>
      <c r="Q176" s="93"/>
      <c r="R176" s="93"/>
      <c r="S176" s="93"/>
      <c r="T176" s="305">
        <v>0</v>
      </c>
      <c r="U176" s="306">
        <v>0</v>
      </c>
      <c r="V176" s="306">
        <v>0</v>
      </c>
      <c r="W176" s="306">
        <v>0</v>
      </c>
      <c r="X176" s="306">
        <v>0</v>
      </c>
      <c r="Y176" s="310"/>
    </row>
    <row r="177" spans="1:25" s="254" customFormat="1">
      <c r="A177" s="81">
        <v>76116242</v>
      </c>
      <c r="B177" s="82" t="s">
        <v>23</v>
      </c>
      <c r="C177" s="79" t="s">
        <v>99</v>
      </c>
      <c r="D177" s="79" t="s">
        <v>30</v>
      </c>
      <c r="E177" s="84">
        <v>731</v>
      </c>
      <c r="F177" s="253">
        <v>41201</v>
      </c>
      <c r="G177" s="156" t="s">
        <v>26</v>
      </c>
      <c r="H177" s="87">
        <v>3000</v>
      </c>
      <c r="I177" s="86" t="s">
        <v>46</v>
      </c>
      <c r="J177" s="88">
        <v>4</v>
      </c>
      <c r="K177" s="89" t="s">
        <v>28</v>
      </c>
      <c r="L177" s="90"/>
      <c r="M177" s="91"/>
      <c r="N177" s="92">
        <v>21</v>
      </c>
      <c r="O177" s="93">
        <v>3000000</v>
      </c>
      <c r="P177" s="93">
        <v>3000000</v>
      </c>
      <c r="Q177" s="93">
        <v>68608140</v>
      </c>
      <c r="R177" s="93">
        <v>1358716</v>
      </c>
      <c r="S177" s="93">
        <v>69966856</v>
      </c>
      <c r="T177" s="305" t="s">
        <v>32</v>
      </c>
      <c r="U177" s="306">
        <v>0</v>
      </c>
      <c r="V177" s="306">
        <v>0</v>
      </c>
      <c r="W177" s="306">
        <v>0</v>
      </c>
      <c r="X177" s="306">
        <v>0</v>
      </c>
      <c r="Y177" s="310"/>
    </row>
    <row r="178" spans="1:25" s="254" customFormat="1">
      <c r="A178" s="81">
        <v>99513400</v>
      </c>
      <c r="B178" s="286">
        <v>4</v>
      </c>
      <c r="C178" s="79" t="s">
        <v>100</v>
      </c>
      <c r="D178" s="79" t="s">
        <v>25</v>
      </c>
      <c r="E178" s="84">
        <v>389</v>
      </c>
      <c r="F178" s="253">
        <v>38285</v>
      </c>
      <c r="G178" s="156" t="s">
        <v>26</v>
      </c>
      <c r="H178" s="87">
        <v>6000</v>
      </c>
      <c r="I178" s="86"/>
      <c r="J178" s="88"/>
      <c r="K178" s="89" t="s">
        <v>27</v>
      </c>
      <c r="L178" s="90" t="s">
        <v>28</v>
      </c>
      <c r="M178" s="91" t="s">
        <v>29</v>
      </c>
      <c r="N178" s="92">
        <v>21</v>
      </c>
      <c r="O178" s="93"/>
      <c r="P178" s="93"/>
      <c r="Q178" s="93"/>
      <c r="R178" s="93"/>
      <c r="S178" s="93"/>
      <c r="T178" s="305">
        <v>0</v>
      </c>
      <c r="U178" s="306">
        <v>0</v>
      </c>
      <c r="V178" s="306">
        <v>0</v>
      </c>
      <c r="W178" s="306">
        <v>0</v>
      </c>
      <c r="X178" s="306">
        <v>0</v>
      </c>
      <c r="Y178" s="310"/>
    </row>
    <row r="179" spans="1:25" s="254" customFormat="1">
      <c r="A179" s="81">
        <v>99513400</v>
      </c>
      <c r="B179" s="286">
        <v>4</v>
      </c>
      <c r="C179" s="79" t="s">
        <v>100</v>
      </c>
      <c r="D179" s="79" t="s">
        <v>30</v>
      </c>
      <c r="E179" s="84">
        <v>389</v>
      </c>
      <c r="F179" s="253">
        <v>38322</v>
      </c>
      <c r="G179" s="156" t="s">
        <v>26</v>
      </c>
      <c r="H179" s="87">
        <v>2000</v>
      </c>
      <c r="I179" s="86" t="s">
        <v>31</v>
      </c>
      <c r="J179" s="88">
        <v>3.25</v>
      </c>
      <c r="K179" s="89" t="s">
        <v>27</v>
      </c>
      <c r="L179" s="90" t="s">
        <v>28</v>
      </c>
      <c r="M179" s="91" t="s">
        <v>29</v>
      </c>
      <c r="N179" s="92">
        <v>8</v>
      </c>
      <c r="O179" s="93">
        <v>1000000</v>
      </c>
      <c r="P179" s="93">
        <v>0</v>
      </c>
      <c r="Q179" s="93">
        <v>0</v>
      </c>
      <c r="R179" s="93"/>
      <c r="S179" s="93"/>
      <c r="T179" s="305" t="s">
        <v>32</v>
      </c>
      <c r="U179" s="306">
        <v>0</v>
      </c>
      <c r="V179" s="306">
        <v>0</v>
      </c>
      <c r="W179" s="306" t="s">
        <v>56</v>
      </c>
      <c r="X179" s="306" t="s">
        <v>37</v>
      </c>
      <c r="Y179" s="307"/>
    </row>
    <row r="180" spans="1:25" s="254" customFormat="1">
      <c r="A180" s="81">
        <v>99513400</v>
      </c>
      <c r="B180" s="286">
        <v>4</v>
      </c>
      <c r="C180" s="79" t="s">
        <v>100</v>
      </c>
      <c r="D180" s="79" t="s">
        <v>30</v>
      </c>
      <c r="E180" s="84">
        <v>389</v>
      </c>
      <c r="F180" s="253">
        <v>38322</v>
      </c>
      <c r="G180" s="156" t="s">
        <v>26</v>
      </c>
      <c r="H180" s="87">
        <v>3000</v>
      </c>
      <c r="I180" s="86" t="s">
        <v>45</v>
      </c>
      <c r="J180" s="88">
        <v>4.5</v>
      </c>
      <c r="K180" s="89" t="s">
        <v>27</v>
      </c>
      <c r="L180" s="90" t="s">
        <v>28</v>
      </c>
      <c r="M180" s="91" t="s">
        <v>29</v>
      </c>
      <c r="N180" s="92">
        <v>21</v>
      </c>
      <c r="O180" s="93">
        <v>3000000</v>
      </c>
      <c r="P180" s="93">
        <v>2678571</v>
      </c>
      <c r="Q180" s="93">
        <v>61257258</v>
      </c>
      <c r="R180" s="93">
        <v>0</v>
      </c>
      <c r="S180" s="93">
        <v>61257258</v>
      </c>
      <c r="T180" s="305" t="s">
        <v>32</v>
      </c>
      <c r="U180" s="306">
        <v>0</v>
      </c>
      <c r="V180" s="306">
        <v>0</v>
      </c>
      <c r="W180" s="306">
        <v>0</v>
      </c>
      <c r="X180" s="306" t="s">
        <v>37</v>
      </c>
      <c r="Y180" s="307"/>
    </row>
    <row r="181" spans="1:25" s="254" customFormat="1">
      <c r="A181" s="81">
        <v>96800570</v>
      </c>
      <c r="B181" s="286">
        <v>7</v>
      </c>
      <c r="C181" s="79" t="s">
        <v>101</v>
      </c>
      <c r="D181" s="79" t="s">
        <v>25</v>
      </c>
      <c r="E181" s="84">
        <v>347</v>
      </c>
      <c r="F181" s="253">
        <v>37907</v>
      </c>
      <c r="G181" s="156" t="s">
        <v>26</v>
      </c>
      <c r="H181" s="87">
        <v>4200</v>
      </c>
      <c r="I181" s="86"/>
      <c r="J181" s="88"/>
      <c r="K181" s="89" t="s">
        <v>27</v>
      </c>
      <c r="L181" s="90" t="s">
        <v>29</v>
      </c>
      <c r="M181" s="91" t="s">
        <v>29</v>
      </c>
      <c r="N181" s="92">
        <v>10</v>
      </c>
      <c r="O181" s="93"/>
      <c r="P181" s="93"/>
      <c r="Q181" s="93"/>
      <c r="R181" s="93"/>
      <c r="S181" s="93"/>
      <c r="T181" s="305">
        <v>0</v>
      </c>
      <c r="U181" s="306">
        <v>0</v>
      </c>
      <c r="V181" s="306" t="s">
        <v>43</v>
      </c>
      <c r="W181" s="306">
        <v>0</v>
      </c>
      <c r="X181" s="306">
        <v>0</v>
      </c>
      <c r="Y181" s="307"/>
    </row>
    <row r="182" spans="1:25" s="254" customFormat="1">
      <c r="A182" s="81">
        <v>96800570</v>
      </c>
      <c r="B182" s="286">
        <v>7</v>
      </c>
      <c r="C182" s="79" t="s">
        <v>101</v>
      </c>
      <c r="D182" s="79" t="s">
        <v>25</v>
      </c>
      <c r="E182" s="84">
        <v>348</v>
      </c>
      <c r="F182" s="253">
        <v>37907</v>
      </c>
      <c r="G182" s="156" t="s">
        <v>26</v>
      </c>
      <c r="H182" s="87">
        <v>4000</v>
      </c>
      <c r="I182" s="86"/>
      <c r="J182" s="88"/>
      <c r="K182" s="89" t="s">
        <v>27</v>
      </c>
      <c r="L182" s="90" t="s">
        <v>29</v>
      </c>
      <c r="M182" s="91" t="s">
        <v>29</v>
      </c>
      <c r="N182" s="92">
        <v>10</v>
      </c>
      <c r="O182" s="93"/>
      <c r="P182" s="93"/>
      <c r="Q182" s="93"/>
      <c r="R182" s="93"/>
      <c r="S182" s="93"/>
      <c r="T182" s="305">
        <v>0</v>
      </c>
      <c r="U182" s="306">
        <v>0</v>
      </c>
      <c r="V182" s="306" t="s">
        <v>43</v>
      </c>
      <c r="W182" s="306">
        <v>0</v>
      </c>
      <c r="X182" s="306">
        <v>0</v>
      </c>
      <c r="Y182" s="307"/>
    </row>
    <row r="183" spans="1:25" s="254" customFormat="1">
      <c r="A183" s="81">
        <v>96813520</v>
      </c>
      <c r="B183" s="82">
        <v>1</v>
      </c>
      <c r="C183" s="100" t="s">
        <v>102</v>
      </c>
      <c r="D183" s="79" t="s">
        <v>25</v>
      </c>
      <c r="E183" s="84">
        <v>549</v>
      </c>
      <c r="F183" s="253">
        <v>39707</v>
      </c>
      <c r="G183" s="156" t="s">
        <v>26</v>
      </c>
      <c r="H183" s="87">
        <v>8500</v>
      </c>
      <c r="I183" s="86"/>
      <c r="J183" s="88"/>
      <c r="K183" s="89" t="s">
        <v>27</v>
      </c>
      <c r="L183" s="90" t="s">
        <v>28</v>
      </c>
      <c r="M183" s="91" t="s">
        <v>29</v>
      </c>
      <c r="N183" s="92">
        <v>10</v>
      </c>
      <c r="O183" s="93"/>
      <c r="P183" s="93"/>
      <c r="Q183" s="93"/>
      <c r="R183" s="93"/>
      <c r="S183" s="93"/>
      <c r="T183" s="305">
        <v>0</v>
      </c>
      <c r="U183" s="306">
        <v>0</v>
      </c>
      <c r="V183" s="306">
        <v>0</v>
      </c>
      <c r="W183" s="306">
        <v>0</v>
      </c>
      <c r="X183" s="306">
        <v>0</v>
      </c>
      <c r="Y183" s="310"/>
    </row>
    <row r="184" spans="1:25" s="254" customFormat="1">
      <c r="A184" s="81">
        <v>96813520</v>
      </c>
      <c r="B184" s="82">
        <v>1</v>
      </c>
      <c r="C184" s="100" t="s">
        <v>102</v>
      </c>
      <c r="D184" s="79" t="s">
        <v>30</v>
      </c>
      <c r="E184" s="84">
        <v>549</v>
      </c>
      <c r="F184" s="253">
        <v>39730</v>
      </c>
      <c r="G184" s="156" t="s">
        <v>26</v>
      </c>
      <c r="H184" s="87">
        <v>7000</v>
      </c>
      <c r="I184" s="86" t="s">
        <v>31</v>
      </c>
      <c r="J184" s="88">
        <v>2.75</v>
      </c>
      <c r="K184" s="89" t="s">
        <v>27</v>
      </c>
      <c r="L184" s="90" t="s">
        <v>29</v>
      </c>
      <c r="M184" s="91" t="s">
        <v>29</v>
      </c>
      <c r="N184" s="92">
        <v>5</v>
      </c>
      <c r="O184" s="93">
        <v>1800000</v>
      </c>
      <c r="P184" s="93">
        <v>1800000</v>
      </c>
      <c r="Q184" s="93">
        <v>41164884</v>
      </c>
      <c r="R184" s="93">
        <v>468491</v>
      </c>
      <c r="S184" s="93">
        <v>41633375</v>
      </c>
      <c r="T184" s="305" t="s">
        <v>32</v>
      </c>
      <c r="U184" s="306">
        <v>0</v>
      </c>
      <c r="V184" s="306">
        <v>0</v>
      </c>
      <c r="W184" s="306">
        <v>0</v>
      </c>
      <c r="X184" s="306" t="s">
        <v>37</v>
      </c>
      <c r="Y184" s="310"/>
    </row>
    <row r="185" spans="1:25" s="254" customFormat="1">
      <c r="A185" s="81">
        <v>96813520</v>
      </c>
      <c r="B185" s="82">
        <v>1</v>
      </c>
      <c r="C185" s="100" t="s">
        <v>102</v>
      </c>
      <c r="D185" s="79" t="s">
        <v>25</v>
      </c>
      <c r="E185" s="84">
        <v>550</v>
      </c>
      <c r="F185" s="253">
        <v>39707</v>
      </c>
      <c r="G185" s="156" t="s">
        <v>26</v>
      </c>
      <c r="H185" s="87">
        <v>8500</v>
      </c>
      <c r="I185" s="86"/>
      <c r="J185" s="88"/>
      <c r="K185" s="89" t="s">
        <v>27</v>
      </c>
      <c r="L185" s="90" t="s">
        <v>28</v>
      </c>
      <c r="M185" s="91" t="s">
        <v>29</v>
      </c>
      <c r="N185" s="92">
        <v>30</v>
      </c>
      <c r="O185" s="93"/>
      <c r="P185" s="93"/>
      <c r="Q185" s="93"/>
      <c r="R185" s="93"/>
      <c r="S185" s="93"/>
      <c r="T185" s="305">
        <v>0</v>
      </c>
      <c r="U185" s="306">
        <v>0</v>
      </c>
      <c r="V185" s="306">
        <v>0</v>
      </c>
      <c r="W185" s="306">
        <v>0</v>
      </c>
      <c r="X185" s="306">
        <v>0</v>
      </c>
      <c r="Y185" s="310"/>
    </row>
    <row r="186" spans="1:25" s="254" customFormat="1">
      <c r="A186" s="81">
        <v>96813520</v>
      </c>
      <c r="B186" s="82">
        <v>1</v>
      </c>
      <c r="C186" s="100" t="s">
        <v>102</v>
      </c>
      <c r="D186" s="79" t="s">
        <v>30</v>
      </c>
      <c r="E186" s="84">
        <v>550</v>
      </c>
      <c r="F186" s="253">
        <v>39730</v>
      </c>
      <c r="G186" s="156" t="s">
        <v>26</v>
      </c>
      <c r="H186" s="87">
        <v>7000</v>
      </c>
      <c r="I186" s="86" t="s">
        <v>45</v>
      </c>
      <c r="J186" s="88">
        <v>4.25</v>
      </c>
      <c r="K186" s="89" t="s">
        <v>27</v>
      </c>
      <c r="L186" s="90" t="s">
        <v>29</v>
      </c>
      <c r="M186" s="91" t="s">
        <v>29</v>
      </c>
      <c r="N186" s="92">
        <v>21</v>
      </c>
      <c r="O186" s="93">
        <v>4700000</v>
      </c>
      <c r="P186" s="93">
        <v>4700000</v>
      </c>
      <c r="Q186" s="93">
        <v>107486086</v>
      </c>
      <c r="R186" s="93">
        <v>1883604</v>
      </c>
      <c r="S186" s="93">
        <v>109369690</v>
      </c>
      <c r="T186" s="305" t="s">
        <v>32</v>
      </c>
      <c r="U186" s="306">
        <v>0</v>
      </c>
      <c r="V186" s="306">
        <v>0</v>
      </c>
      <c r="W186" s="306">
        <v>0</v>
      </c>
      <c r="X186" s="306" t="s">
        <v>37</v>
      </c>
      <c r="Y186" s="310"/>
    </row>
    <row r="187" spans="1:25" s="254" customFormat="1">
      <c r="A187" s="81">
        <v>92544000</v>
      </c>
      <c r="B187" s="82">
        <v>0</v>
      </c>
      <c r="C187" s="79" t="s">
        <v>103</v>
      </c>
      <c r="D187" s="79" t="s">
        <v>25</v>
      </c>
      <c r="E187" s="84">
        <v>556</v>
      </c>
      <c r="F187" s="253">
        <v>39756</v>
      </c>
      <c r="G187" s="156" t="s">
        <v>26</v>
      </c>
      <c r="H187" s="87">
        <v>1500</v>
      </c>
      <c r="I187" s="86"/>
      <c r="J187" s="88"/>
      <c r="K187" s="89" t="s">
        <v>27</v>
      </c>
      <c r="L187" s="90" t="s">
        <v>29</v>
      </c>
      <c r="M187" s="91" t="s">
        <v>29</v>
      </c>
      <c r="N187" s="92">
        <v>10</v>
      </c>
      <c r="O187" s="93"/>
      <c r="P187" s="93"/>
      <c r="Q187" s="93"/>
      <c r="R187" s="93"/>
      <c r="S187" s="93"/>
      <c r="T187" s="305">
        <v>0</v>
      </c>
      <c r="U187" s="306">
        <v>0</v>
      </c>
      <c r="V187" s="306" t="s">
        <v>43</v>
      </c>
      <c r="W187" s="306">
        <v>0</v>
      </c>
      <c r="X187" s="306">
        <v>0</v>
      </c>
      <c r="Y187" s="307" t="s">
        <v>75</v>
      </c>
    </row>
    <row r="188" spans="1:25" s="254" customFormat="1">
      <c r="A188" s="81">
        <v>93930000</v>
      </c>
      <c r="B188" s="82">
        <v>7</v>
      </c>
      <c r="C188" s="79" t="s">
        <v>104</v>
      </c>
      <c r="D188" s="79" t="s">
        <v>25</v>
      </c>
      <c r="E188" s="84">
        <v>682</v>
      </c>
      <c r="F188" s="253">
        <v>40823</v>
      </c>
      <c r="G188" s="156" t="s">
        <v>26</v>
      </c>
      <c r="H188" s="87">
        <v>1000</v>
      </c>
      <c r="I188" s="86"/>
      <c r="J188" s="88"/>
      <c r="K188" s="89" t="s">
        <v>28</v>
      </c>
      <c r="L188" s="90" t="s">
        <v>27</v>
      </c>
      <c r="M188" s="91" t="s">
        <v>77</v>
      </c>
      <c r="N188" s="92">
        <v>10</v>
      </c>
      <c r="O188" s="93"/>
      <c r="P188" s="93"/>
      <c r="Q188" s="93"/>
      <c r="R188" s="93"/>
      <c r="S188" s="93"/>
      <c r="T188" s="305">
        <v>0</v>
      </c>
      <c r="U188" s="306">
        <v>0</v>
      </c>
      <c r="V188" s="306" t="s">
        <v>43</v>
      </c>
      <c r="W188" s="306">
        <v>0</v>
      </c>
      <c r="X188" s="306">
        <v>0</v>
      </c>
      <c r="Y188" s="307"/>
    </row>
    <row r="189" spans="1:25" s="254" customFormat="1">
      <c r="A189" s="81">
        <v>93930000</v>
      </c>
      <c r="B189" s="82">
        <v>7</v>
      </c>
      <c r="C189" s="79" t="s">
        <v>104</v>
      </c>
      <c r="D189" s="79" t="s">
        <v>25</v>
      </c>
      <c r="E189" s="84">
        <v>721</v>
      </c>
      <c r="F189" s="300">
        <v>41022</v>
      </c>
      <c r="G189" s="156" t="s">
        <v>26</v>
      </c>
      <c r="H189" s="301">
        <v>1000</v>
      </c>
      <c r="I189" s="86"/>
      <c r="J189" s="302"/>
      <c r="K189" s="89" t="s">
        <v>27</v>
      </c>
      <c r="L189" s="90" t="s">
        <v>28</v>
      </c>
      <c r="M189" s="91" t="s">
        <v>29</v>
      </c>
      <c r="N189" s="92">
        <v>30</v>
      </c>
      <c r="O189" s="303"/>
      <c r="P189" s="303"/>
      <c r="Q189" s="303"/>
      <c r="R189" s="303"/>
      <c r="S189" s="303"/>
      <c r="T189" s="305">
        <v>0</v>
      </c>
      <c r="U189" s="306">
        <v>0</v>
      </c>
      <c r="V189" s="306" t="s">
        <v>43</v>
      </c>
      <c r="W189" s="306">
        <v>0</v>
      </c>
      <c r="X189" s="306">
        <v>0</v>
      </c>
      <c r="Y189" s="307"/>
    </row>
    <row r="190" spans="1:25" s="254" customFormat="1">
      <c r="A190" s="81">
        <v>96686870</v>
      </c>
      <c r="B190" s="82">
        <v>8</v>
      </c>
      <c r="C190" s="79" t="s">
        <v>105</v>
      </c>
      <c r="D190" s="79" t="s">
        <v>25</v>
      </c>
      <c r="E190" s="84">
        <v>613</v>
      </c>
      <c r="F190" s="253">
        <v>40094</v>
      </c>
      <c r="G190" s="156" t="s">
        <v>26</v>
      </c>
      <c r="H190" s="87">
        <v>1000</v>
      </c>
      <c r="I190" s="86"/>
      <c r="J190" s="88"/>
      <c r="K190" s="89" t="s">
        <v>27</v>
      </c>
      <c r="L190" s="90" t="s">
        <v>28</v>
      </c>
      <c r="M190" s="91" t="s">
        <v>29</v>
      </c>
      <c r="N190" s="92">
        <v>10</v>
      </c>
      <c r="O190" s="93"/>
      <c r="P190" s="93"/>
      <c r="Q190" s="93"/>
      <c r="R190" s="93"/>
      <c r="S190" s="93"/>
      <c r="T190" s="305">
        <v>0</v>
      </c>
      <c r="U190" s="306">
        <v>0</v>
      </c>
      <c r="V190" s="306">
        <v>0</v>
      </c>
      <c r="W190" s="306">
        <v>0</v>
      </c>
      <c r="X190" s="306">
        <v>0</v>
      </c>
      <c r="Y190" s="307"/>
    </row>
    <row r="191" spans="1:25" s="254" customFormat="1">
      <c r="A191" s="81">
        <v>96686870</v>
      </c>
      <c r="B191" s="82">
        <v>8</v>
      </c>
      <c r="C191" s="79" t="s">
        <v>105</v>
      </c>
      <c r="D191" s="79" t="s">
        <v>30</v>
      </c>
      <c r="E191" s="84">
        <v>613</v>
      </c>
      <c r="F191" s="253">
        <v>40106</v>
      </c>
      <c r="G191" s="156" t="s">
        <v>44</v>
      </c>
      <c r="H191" s="87">
        <v>15000000</v>
      </c>
      <c r="I191" s="86" t="s">
        <v>31</v>
      </c>
      <c r="J191" s="88">
        <v>7</v>
      </c>
      <c r="K191" s="89" t="s">
        <v>27</v>
      </c>
      <c r="L191" s="90" t="s">
        <v>28</v>
      </c>
      <c r="M191" s="91" t="s">
        <v>29</v>
      </c>
      <c r="N191" s="92">
        <v>6</v>
      </c>
      <c r="O191" s="93"/>
      <c r="P191" s="93"/>
      <c r="Q191" s="93">
        <v>0</v>
      </c>
      <c r="R191" s="93"/>
      <c r="S191" s="93"/>
      <c r="T191" s="305">
        <v>0</v>
      </c>
      <c r="U191" s="306">
        <v>0</v>
      </c>
      <c r="V191" s="306" t="s">
        <v>43</v>
      </c>
      <c r="W191" s="306">
        <v>0</v>
      </c>
      <c r="X191" s="306" t="s">
        <v>37</v>
      </c>
      <c r="Y191" s="307"/>
    </row>
    <row r="192" spans="1:25" s="254" customFormat="1">
      <c r="A192" s="81">
        <v>96686870</v>
      </c>
      <c r="B192" s="82">
        <v>8</v>
      </c>
      <c r="C192" s="79" t="s">
        <v>105</v>
      </c>
      <c r="D192" s="79" t="s">
        <v>30</v>
      </c>
      <c r="E192" s="84">
        <v>613</v>
      </c>
      <c r="F192" s="253">
        <v>40106</v>
      </c>
      <c r="G192" s="156" t="s">
        <v>26</v>
      </c>
      <c r="H192" s="87">
        <v>750</v>
      </c>
      <c r="I192" s="86" t="s">
        <v>45</v>
      </c>
      <c r="J192" s="88">
        <v>4</v>
      </c>
      <c r="K192" s="89" t="s">
        <v>27</v>
      </c>
      <c r="L192" s="90" t="s">
        <v>28</v>
      </c>
      <c r="M192" s="91" t="s">
        <v>29</v>
      </c>
      <c r="N192" s="92">
        <v>6</v>
      </c>
      <c r="O192" s="93"/>
      <c r="P192" s="93"/>
      <c r="Q192" s="93">
        <v>0</v>
      </c>
      <c r="R192" s="93"/>
      <c r="S192" s="93"/>
      <c r="T192" s="305" t="s">
        <v>32</v>
      </c>
      <c r="U192" s="306">
        <v>0</v>
      </c>
      <c r="V192" s="306" t="s">
        <v>43</v>
      </c>
      <c r="W192" s="306">
        <v>0</v>
      </c>
      <c r="X192" s="306" t="s">
        <v>37</v>
      </c>
      <c r="Y192" s="307"/>
    </row>
    <row r="193" spans="1:25" s="254" customFormat="1">
      <c r="A193" s="81">
        <v>96686870</v>
      </c>
      <c r="B193" s="82">
        <v>8</v>
      </c>
      <c r="C193" s="79" t="s">
        <v>105</v>
      </c>
      <c r="D193" s="79" t="s">
        <v>39</v>
      </c>
      <c r="E193" s="84">
        <v>613</v>
      </c>
      <c r="F193" s="253">
        <v>40651</v>
      </c>
      <c r="G193" s="156" t="s">
        <v>44</v>
      </c>
      <c r="H193" s="87">
        <v>15000000</v>
      </c>
      <c r="I193" s="86" t="s">
        <v>46</v>
      </c>
      <c r="J193" s="88" t="s">
        <v>106</v>
      </c>
      <c r="K193" s="89" t="s">
        <v>27</v>
      </c>
      <c r="L193" s="90" t="s">
        <v>28</v>
      </c>
      <c r="M193" s="91" t="s">
        <v>29</v>
      </c>
      <c r="N193" s="92">
        <v>5</v>
      </c>
      <c r="O193" s="93"/>
      <c r="P193" s="93"/>
      <c r="Q193" s="93">
        <v>0</v>
      </c>
      <c r="R193" s="93"/>
      <c r="S193" s="93"/>
      <c r="T193" s="305">
        <v>0</v>
      </c>
      <c r="U193" s="306">
        <v>0</v>
      </c>
      <c r="V193" s="306" t="s">
        <v>43</v>
      </c>
      <c r="W193" s="306">
        <v>0</v>
      </c>
      <c r="X193" s="306">
        <v>0</v>
      </c>
      <c r="Y193" s="307"/>
    </row>
    <row r="194" spans="1:25" s="254" customFormat="1">
      <c r="A194" s="81">
        <v>96686870</v>
      </c>
      <c r="B194" s="82">
        <v>8</v>
      </c>
      <c r="C194" s="79" t="s">
        <v>105</v>
      </c>
      <c r="D194" s="79" t="s">
        <v>39</v>
      </c>
      <c r="E194" s="84">
        <v>613</v>
      </c>
      <c r="F194" s="253">
        <v>40651</v>
      </c>
      <c r="G194" s="156" t="s">
        <v>26</v>
      </c>
      <c r="H194" s="87">
        <v>750</v>
      </c>
      <c r="I194" s="86" t="s">
        <v>51</v>
      </c>
      <c r="J194" s="88">
        <v>4.5</v>
      </c>
      <c r="K194" s="89" t="s">
        <v>27</v>
      </c>
      <c r="L194" s="90" t="s">
        <v>28</v>
      </c>
      <c r="M194" s="91" t="s">
        <v>29</v>
      </c>
      <c r="N194" s="92">
        <v>5</v>
      </c>
      <c r="O194" s="93">
        <v>650000</v>
      </c>
      <c r="P194" s="93">
        <v>650000</v>
      </c>
      <c r="Q194" s="93">
        <v>14865097</v>
      </c>
      <c r="R194" s="93">
        <v>7272</v>
      </c>
      <c r="S194" s="93">
        <v>14872369</v>
      </c>
      <c r="T194" s="305" t="s">
        <v>32</v>
      </c>
      <c r="U194" s="306">
        <v>0</v>
      </c>
      <c r="V194" s="306">
        <v>0</v>
      </c>
      <c r="W194" s="306">
        <v>0</v>
      </c>
      <c r="X194" s="306">
        <v>0</v>
      </c>
      <c r="Y194" s="307"/>
    </row>
    <row r="195" spans="1:25" s="254" customFormat="1">
      <c r="A195" s="81">
        <v>93281000</v>
      </c>
      <c r="B195" s="82" t="s">
        <v>23</v>
      </c>
      <c r="C195" s="79" t="s">
        <v>107</v>
      </c>
      <c r="D195" s="79" t="s">
        <v>54</v>
      </c>
      <c r="E195" s="308">
        <v>224</v>
      </c>
      <c r="F195" s="253">
        <v>36615</v>
      </c>
      <c r="G195" s="156" t="s">
        <v>26</v>
      </c>
      <c r="H195" s="87">
        <v>1000</v>
      </c>
      <c r="I195" s="86" t="s">
        <v>55</v>
      </c>
      <c r="J195" s="88">
        <v>7</v>
      </c>
      <c r="K195" s="89" t="s">
        <v>27</v>
      </c>
      <c r="L195" s="90" t="s">
        <v>29</v>
      </c>
      <c r="M195" s="91" t="s">
        <v>29</v>
      </c>
      <c r="N195" s="309">
        <v>3.5</v>
      </c>
      <c r="O195" s="93">
        <v>645000</v>
      </c>
      <c r="P195" s="93"/>
      <c r="Q195" s="93">
        <v>0</v>
      </c>
      <c r="R195" s="93"/>
      <c r="S195" s="93"/>
      <c r="T195" s="305" t="s">
        <v>32</v>
      </c>
      <c r="U195" s="306">
        <v>0</v>
      </c>
      <c r="V195" s="306">
        <v>0</v>
      </c>
      <c r="W195" s="306" t="s">
        <v>56</v>
      </c>
      <c r="X195" s="306" t="s">
        <v>37</v>
      </c>
      <c r="Y195" s="307"/>
    </row>
    <row r="196" spans="1:25" s="254" customFormat="1">
      <c r="A196" s="81">
        <v>93281000</v>
      </c>
      <c r="B196" s="82" t="s">
        <v>23</v>
      </c>
      <c r="C196" s="79" t="s">
        <v>107</v>
      </c>
      <c r="D196" s="79" t="s">
        <v>54</v>
      </c>
      <c r="E196" s="308">
        <v>224</v>
      </c>
      <c r="F196" s="253">
        <v>36615</v>
      </c>
      <c r="G196" s="156" t="s">
        <v>26</v>
      </c>
      <c r="H196" s="87">
        <v>2500</v>
      </c>
      <c r="I196" s="86" t="s">
        <v>57</v>
      </c>
      <c r="J196" s="88">
        <v>7</v>
      </c>
      <c r="K196" s="89" t="s">
        <v>27</v>
      </c>
      <c r="L196" s="90" t="s">
        <v>29</v>
      </c>
      <c r="M196" s="91" t="s">
        <v>29</v>
      </c>
      <c r="N196" s="309">
        <v>3.5</v>
      </c>
      <c r="O196" s="93">
        <v>2200000</v>
      </c>
      <c r="P196" s="93"/>
      <c r="Q196" s="93">
        <v>0</v>
      </c>
      <c r="R196" s="93"/>
      <c r="S196" s="93"/>
      <c r="T196" s="305" t="s">
        <v>32</v>
      </c>
      <c r="U196" s="306">
        <v>0</v>
      </c>
      <c r="V196" s="306">
        <v>0</v>
      </c>
      <c r="W196" s="306" t="s">
        <v>56</v>
      </c>
      <c r="X196" s="306" t="s">
        <v>37</v>
      </c>
      <c r="Y196" s="307"/>
    </row>
    <row r="197" spans="1:25" s="254" customFormat="1">
      <c r="A197" s="81">
        <v>93281000</v>
      </c>
      <c r="B197" s="82" t="s">
        <v>23</v>
      </c>
      <c r="C197" s="79" t="s">
        <v>107</v>
      </c>
      <c r="D197" s="79" t="s">
        <v>54</v>
      </c>
      <c r="E197" s="308">
        <v>224</v>
      </c>
      <c r="F197" s="253">
        <v>36615</v>
      </c>
      <c r="G197" s="156" t="s">
        <v>26</v>
      </c>
      <c r="H197" s="87">
        <v>200</v>
      </c>
      <c r="I197" s="86" t="s">
        <v>58</v>
      </c>
      <c r="J197" s="88">
        <v>6.75</v>
      </c>
      <c r="K197" s="89" t="s">
        <v>27</v>
      </c>
      <c r="L197" s="90" t="s">
        <v>29</v>
      </c>
      <c r="M197" s="91" t="s">
        <v>29</v>
      </c>
      <c r="N197" s="309">
        <v>21</v>
      </c>
      <c r="O197" s="93">
        <v>155000</v>
      </c>
      <c r="P197" s="93">
        <v>53445</v>
      </c>
      <c r="Q197" s="93">
        <v>1222254</v>
      </c>
      <c r="R197" s="93">
        <v>13522</v>
      </c>
      <c r="S197" s="93">
        <v>1235776</v>
      </c>
      <c r="T197" s="305" t="s">
        <v>32</v>
      </c>
      <c r="U197" s="306">
        <v>0</v>
      </c>
      <c r="V197" s="306">
        <v>0</v>
      </c>
      <c r="W197" s="306">
        <v>0</v>
      </c>
      <c r="X197" s="306" t="s">
        <v>37</v>
      </c>
      <c r="Y197" s="307"/>
    </row>
    <row r="198" spans="1:25" s="254" customFormat="1">
      <c r="A198" s="81">
        <v>93281000</v>
      </c>
      <c r="B198" s="82" t="s">
        <v>23</v>
      </c>
      <c r="C198" s="79" t="s">
        <v>107</v>
      </c>
      <c r="D198" s="79" t="s">
        <v>54</v>
      </c>
      <c r="E198" s="308">
        <v>224</v>
      </c>
      <c r="F198" s="253">
        <v>36615</v>
      </c>
      <c r="G198" s="156" t="s">
        <v>26</v>
      </c>
      <c r="H198" s="87">
        <v>1800</v>
      </c>
      <c r="I198" s="86" t="s">
        <v>59</v>
      </c>
      <c r="J198" s="88">
        <v>6.75</v>
      </c>
      <c r="K198" s="89" t="s">
        <v>27</v>
      </c>
      <c r="L198" s="90" t="s">
        <v>29</v>
      </c>
      <c r="M198" s="91" t="s">
        <v>29</v>
      </c>
      <c r="N198" s="309">
        <v>21</v>
      </c>
      <c r="O198" s="93">
        <v>1400000</v>
      </c>
      <c r="P198" s="93">
        <v>249412</v>
      </c>
      <c r="Q198" s="93">
        <v>5703898</v>
      </c>
      <c r="R198" s="93">
        <v>63097</v>
      </c>
      <c r="S198" s="93">
        <v>5766995</v>
      </c>
      <c r="T198" s="305" t="s">
        <v>32</v>
      </c>
      <c r="U198" s="306">
        <v>0</v>
      </c>
      <c r="V198" s="306">
        <v>0</v>
      </c>
      <c r="W198" s="306">
        <v>0</v>
      </c>
      <c r="X198" s="306" t="s">
        <v>37</v>
      </c>
      <c r="Y198" s="307"/>
    </row>
    <row r="199" spans="1:25" s="254" customFormat="1">
      <c r="A199" s="81">
        <v>93281000</v>
      </c>
      <c r="B199" s="82" t="s">
        <v>23</v>
      </c>
      <c r="C199" s="79" t="s">
        <v>107</v>
      </c>
      <c r="D199" s="79" t="s">
        <v>25</v>
      </c>
      <c r="E199" s="84">
        <v>504</v>
      </c>
      <c r="F199" s="253">
        <v>39272</v>
      </c>
      <c r="G199" s="156" t="s">
        <v>26</v>
      </c>
      <c r="H199" s="87">
        <v>2000</v>
      </c>
      <c r="I199" s="86"/>
      <c r="J199" s="88"/>
      <c r="K199" s="89" t="s">
        <v>27</v>
      </c>
      <c r="L199" s="90" t="s">
        <v>29</v>
      </c>
      <c r="M199" s="91" t="s">
        <v>29</v>
      </c>
      <c r="N199" s="92">
        <v>10</v>
      </c>
      <c r="O199" s="93"/>
      <c r="P199" s="93"/>
      <c r="Q199" s="93"/>
      <c r="R199" s="93"/>
      <c r="S199" s="93"/>
      <c r="T199" s="305">
        <v>0</v>
      </c>
      <c r="U199" s="306">
        <v>0</v>
      </c>
      <c r="V199" s="306">
        <v>0</v>
      </c>
      <c r="W199" s="306">
        <v>0</v>
      </c>
      <c r="X199" s="306">
        <v>0</v>
      </c>
      <c r="Y199" s="307"/>
    </row>
    <row r="200" spans="1:25" s="254" customFormat="1">
      <c r="A200" s="81">
        <v>93281000</v>
      </c>
      <c r="B200" s="82" t="s">
        <v>23</v>
      </c>
      <c r="C200" s="79" t="s">
        <v>107</v>
      </c>
      <c r="D200" s="79" t="s">
        <v>30</v>
      </c>
      <c r="E200" s="84">
        <v>504</v>
      </c>
      <c r="F200" s="253">
        <v>39290</v>
      </c>
      <c r="G200" s="156" t="s">
        <v>26</v>
      </c>
      <c r="H200" s="87">
        <v>1500</v>
      </c>
      <c r="I200" s="86" t="s">
        <v>31</v>
      </c>
      <c r="J200" s="88">
        <v>3.8</v>
      </c>
      <c r="K200" s="89" t="s">
        <v>27</v>
      </c>
      <c r="L200" s="90" t="s">
        <v>29</v>
      </c>
      <c r="M200" s="91" t="s">
        <v>29</v>
      </c>
      <c r="N200" s="92">
        <v>10</v>
      </c>
      <c r="O200" s="93">
        <v>1500000</v>
      </c>
      <c r="P200" s="93">
        <v>1500000</v>
      </c>
      <c r="Q200" s="93">
        <v>34304070</v>
      </c>
      <c r="R200" s="93">
        <v>438139</v>
      </c>
      <c r="S200" s="93">
        <v>34742209</v>
      </c>
      <c r="T200" s="305" t="s">
        <v>32</v>
      </c>
      <c r="U200" s="306">
        <v>0</v>
      </c>
      <c r="V200" s="306">
        <v>0</v>
      </c>
      <c r="W200" s="306">
        <v>0</v>
      </c>
      <c r="X200" s="306" t="s">
        <v>37</v>
      </c>
      <c r="Y200" s="307"/>
    </row>
    <row r="201" spans="1:25" s="254" customFormat="1">
      <c r="A201" s="81">
        <v>93281000</v>
      </c>
      <c r="B201" s="82" t="s">
        <v>23</v>
      </c>
      <c r="C201" s="79" t="s">
        <v>107</v>
      </c>
      <c r="D201" s="79" t="s">
        <v>39</v>
      </c>
      <c r="E201" s="84">
        <v>504</v>
      </c>
      <c r="F201" s="253">
        <v>39547</v>
      </c>
      <c r="G201" s="156" t="s">
        <v>26</v>
      </c>
      <c r="H201" s="87">
        <v>500</v>
      </c>
      <c r="I201" s="86" t="s">
        <v>58</v>
      </c>
      <c r="J201" s="88">
        <v>3.1</v>
      </c>
      <c r="K201" s="89" t="s">
        <v>27</v>
      </c>
      <c r="L201" s="90" t="s">
        <v>29</v>
      </c>
      <c r="M201" s="91" t="s">
        <v>29</v>
      </c>
      <c r="N201" s="92">
        <v>9</v>
      </c>
      <c r="O201" s="93">
        <v>500000</v>
      </c>
      <c r="P201" s="93">
        <v>500000</v>
      </c>
      <c r="Q201" s="93">
        <v>11434690</v>
      </c>
      <c r="R201" s="93">
        <v>179207</v>
      </c>
      <c r="S201" s="93">
        <v>11613897</v>
      </c>
      <c r="T201" s="305" t="s">
        <v>32</v>
      </c>
      <c r="U201" s="306">
        <v>0</v>
      </c>
      <c r="V201" s="306">
        <v>0</v>
      </c>
      <c r="W201" s="306">
        <v>0</v>
      </c>
      <c r="X201" s="306" t="s">
        <v>37</v>
      </c>
      <c r="Y201" s="307"/>
    </row>
    <row r="202" spans="1:25" s="254" customFormat="1">
      <c r="A202" s="81">
        <v>93281000</v>
      </c>
      <c r="B202" s="82" t="s">
        <v>23</v>
      </c>
      <c r="C202" s="79" t="s">
        <v>107</v>
      </c>
      <c r="D202" s="79" t="s">
        <v>25</v>
      </c>
      <c r="E202" s="84">
        <v>505</v>
      </c>
      <c r="F202" s="253">
        <v>39272</v>
      </c>
      <c r="G202" s="156" t="s">
        <v>26</v>
      </c>
      <c r="H202" s="87">
        <v>2000</v>
      </c>
      <c r="I202" s="86"/>
      <c r="J202" s="88"/>
      <c r="K202" s="89" t="s">
        <v>27</v>
      </c>
      <c r="L202" s="90" t="s">
        <v>29</v>
      </c>
      <c r="M202" s="91" t="s">
        <v>29</v>
      </c>
      <c r="N202" s="92">
        <v>30</v>
      </c>
      <c r="O202" s="93"/>
      <c r="P202" s="93"/>
      <c r="Q202" s="93"/>
      <c r="R202" s="93"/>
      <c r="S202" s="93"/>
      <c r="T202" s="305">
        <v>0</v>
      </c>
      <c r="U202" s="306">
        <v>0</v>
      </c>
      <c r="V202" s="306">
        <v>0</v>
      </c>
      <c r="W202" s="306">
        <v>0</v>
      </c>
      <c r="X202" s="306">
        <v>0</v>
      </c>
      <c r="Y202" s="307"/>
    </row>
    <row r="203" spans="1:25" s="254" customFormat="1">
      <c r="A203" s="81">
        <v>93281000</v>
      </c>
      <c r="B203" s="82" t="s">
        <v>23</v>
      </c>
      <c r="C203" s="79" t="s">
        <v>107</v>
      </c>
      <c r="D203" s="79" t="s">
        <v>30</v>
      </c>
      <c r="E203" s="84">
        <v>505</v>
      </c>
      <c r="F203" s="253">
        <v>39547</v>
      </c>
      <c r="G203" s="156" t="s">
        <v>26</v>
      </c>
      <c r="H203" s="87">
        <v>500</v>
      </c>
      <c r="I203" s="86" t="s">
        <v>59</v>
      </c>
      <c r="J203" s="88">
        <v>3.1</v>
      </c>
      <c r="K203" s="89" t="s">
        <v>27</v>
      </c>
      <c r="L203" s="90" t="s">
        <v>29</v>
      </c>
      <c r="M203" s="91" t="s">
        <v>29</v>
      </c>
      <c r="N203" s="92">
        <v>10</v>
      </c>
      <c r="O203" s="93">
        <v>500000</v>
      </c>
      <c r="P203" s="93">
        <v>500000</v>
      </c>
      <c r="Q203" s="93">
        <v>11434690</v>
      </c>
      <c r="R203" s="93">
        <v>179207</v>
      </c>
      <c r="S203" s="93">
        <v>11613897</v>
      </c>
      <c r="T203" s="305" t="s">
        <v>32</v>
      </c>
      <c r="U203" s="306">
        <v>0</v>
      </c>
      <c r="V203" s="306">
        <v>0</v>
      </c>
      <c r="W203" s="306">
        <v>0</v>
      </c>
      <c r="X203" s="306" t="s">
        <v>37</v>
      </c>
      <c r="Y203" s="307"/>
    </row>
    <row r="204" spans="1:25" s="254" customFormat="1">
      <c r="A204" s="81">
        <v>93281000</v>
      </c>
      <c r="B204" s="82" t="s">
        <v>23</v>
      </c>
      <c r="C204" s="79" t="s">
        <v>107</v>
      </c>
      <c r="D204" s="79" t="s">
        <v>25</v>
      </c>
      <c r="E204" s="84">
        <v>695</v>
      </c>
      <c r="F204" s="253">
        <v>40890</v>
      </c>
      <c r="G204" s="156" t="s">
        <v>26</v>
      </c>
      <c r="H204" s="87">
        <v>4000</v>
      </c>
      <c r="I204" s="86"/>
      <c r="J204" s="88"/>
      <c r="K204" s="89" t="s">
        <v>27</v>
      </c>
      <c r="L204" s="90" t="s">
        <v>28</v>
      </c>
      <c r="M204" s="91" t="s">
        <v>29</v>
      </c>
      <c r="N204" s="92">
        <v>30</v>
      </c>
      <c r="O204" s="93"/>
      <c r="P204" s="93"/>
      <c r="Q204" s="311">
        <v>0</v>
      </c>
      <c r="R204" s="93"/>
      <c r="S204" s="93"/>
      <c r="T204" s="305">
        <v>0</v>
      </c>
      <c r="U204" s="306">
        <v>0</v>
      </c>
      <c r="V204" s="306" t="s">
        <v>43</v>
      </c>
      <c r="W204" s="306">
        <v>0</v>
      </c>
      <c r="X204" s="306">
        <v>0</v>
      </c>
      <c r="Y204" s="307"/>
    </row>
    <row r="205" spans="1:25" s="254" customFormat="1">
      <c r="A205" s="81">
        <v>93281000</v>
      </c>
      <c r="B205" s="82" t="s">
        <v>23</v>
      </c>
      <c r="C205" s="79" t="s">
        <v>107</v>
      </c>
      <c r="D205" s="79" t="s">
        <v>25</v>
      </c>
      <c r="E205" s="84">
        <v>696</v>
      </c>
      <c r="F205" s="253">
        <v>40890</v>
      </c>
      <c r="G205" s="156" t="s">
        <v>26</v>
      </c>
      <c r="H205" s="87">
        <v>4000</v>
      </c>
      <c r="I205" s="86"/>
      <c r="J205" s="88"/>
      <c r="K205" s="89" t="s">
        <v>27</v>
      </c>
      <c r="L205" s="90" t="s">
        <v>28</v>
      </c>
      <c r="M205" s="91" t="s">
        <v>29</v>
      </c>
      <c r="N205" s="92">
        <v>10</v>
      </c>
      <c r="O205" s="93"/>
      <c r="P205" s="93"/>
      <c r="Q205" s="311">
        <v>0</v>
      </c>
      <c r="R205" s="93"/>
      <c r="S205" s="93"/>
      <c r="T205" s="305">
        <v>0</v>
      </c>
      <c r="U205" s="306">
        <v>0</v>
      </c>
      <c r="V205" s="306" t="s">
        <v>43</v>
      </c>
      <c r="W205" s="306">
        <v>0</v>
      </c>
      <c r="X205" s="306">
        <v>0</v>
      </c>
      <c r="Y205" s="307"/>
    </row>
    <row r="206" spans="1:25" s="254" customFormat="1">
      <c r="A206" s="81">
        <v>96505760</v>
      </c>
      <c r="B206" s="286">
        <v>9</v>
      </c>
      <c r="C206" s="79" t="s">
        <v>108</v>
      </c>
      <c r="D206" s="79" t="s">
        <v>54</v>
      </c>
      <c r="E206" s="308">
        <v>234</v>
      </c>
      <c r="F206" s="253">
        <v>36812</v>
      </c>
      <c r="G206" s="290" t="s">
        <v>26</v>
      </c>
      <c r="H206" s="87">
        <v>2500</v>
      </c>
      <c r="I206" s="312" t="s">
        <v>46</v>
      </c>
      <c r="J206" s="88">
        <v>7</v>
      </c>
      <c r="K206" s="89" t="s">
        <v>27</v>
      </c>
      <c r="L206" s="90" t="s">
        <v>29</v>
      </c>
      <c r="M206" s="91" t="s">
        <v>29</v>
      </c>
      <c r="N206" s="313">
        <v>21</v>
      </c>
      <c r="O206" s="93">
        <v>2500000</v>
      </c>
      <c r="P206" s="93">
        <v>1579112</v>
      </c>
      <c r="Q206" s="93">
        <v>36113312</v>
      </c>
      <c r="R206" s="93">
        <v>1139043</v>
      </c>
      <c r="S206" s="93">
        <v>37252355</v>
      </c>
      <c r="T206" s="305" t="s">
        <v>32</v>
      </c>
      <c r="U206" s="306">
        <v>0</v>
      </c>
      <c r="V206" s="306">
        <v>0</v>
      </c>
      <c r="W206" s="306">
        <v>0</v>
      </c>
      <c r="X206" s="306" t="s">
        <v>37</v>
      </c>
      <c r="Y206" s="307"/>
    </row>
    <row r="207" spans="1:25" s="254" customFormat="1">
      <c r="A207" s="81">
        <v>96505760</v>
      </c>
      <c r="B207" s="286">
        <v>9</v>
      </c>
      <c r="C207" s="79" t="s">
        <v>108</v>
      </c>
      <c r="D207" s="79" t="s">
        <v>54</v>
      </c>
      <c r="E207" s="308">
        <v>234</v>
      </c>
      <c r="F207" s="253">
        <v>36812</v>
      </c>
      <c r="G207" s="290" t="s">
        <v>26</v>
      </c>
      <c r="H207" s="87">
        <v>4500</v>
      </c>
      <c r="I207" s="312" t="s">
        <v>51</v>
      </c>
      <c r="J207" s="88">
        <v>7</v>
      </c>
      <c r="K207" s="89" t="s">
        <v>27</v>
      </c>
      <c r="L207" s="90" t="s">
        <v>29</v>
      </c>
      <c r="M207" s="91" t="s">
        <v>29</v>
      </c>
      <c r="N207" s="313">
        <v>6</v>
      </c>
      <c r="O207" s="93">
        <v>3500000</v>
      </c>
      <c r="P207" s="93"/>
      <c r="Q207" s="93">
        <v>0</v>
      </c>
      <c r="R207" s="93"/>
      <c r="S207" s="93"/>
      <c r="T207" s="305" t="s">
        <v>32</v>
      </c>
      <c r="U207" s="306">
        <v>0</v>
      </c>
      <c r="V207" s="306">
        <v>0</v>
      </c>
      <c r="W207" s="306" t="s">
        <v>56</v>
      </c>
      <c r="X207" s="306" t="s">
        <v>37</v>
      </c>
      <c r="Y207" s="307"/>
    </row>
    <row r="208" spans="1:25" s="254" customFormat="1">
      <c r="A208" s="81">
        <v>96505760</v>
      </c>
      <c r="B208" s="286">
        <v>9</v>
      </c>
      <c r="C208" s="79" t="s">
        <v>108</v>
      </c>
      <c r="D208" s="79" t="s">
        <v>25</v>
      </c>
      <c r="E208" s="84">
        <v>499</v>
      </c>
      <c r="F208" s="253">
        <v>39182</v>
      </c>
      <c r="G208" s="156" t="s">
        <v>26</v>
      </c>
      <c r="H208" s="87">
        <v>6000</v>
      </c>
      <c r="I208" s="86"/>
      <c r="J208" s="88"/>
      <c r="K208" s="89" t="s">
        <v>28</v>
      </c>
      <c r="L208" s="90" t="s">
        <v>27</v>
      </c>
      <c r="M208" s="91" t="s">
        <v>29</v>
      </c>
      <c r="N208" s="92">
        <v>30</v>
      </c>
      <c r="O208" s="93"/>
      <c r="P208" s="93"/>
      <c r="Q208" s="93"/>
      <c r="R208" s="93"/>
      <c r="S208" s="93"/>
      <c r="T208" s="305">
        <v>0</v>
      </c>
      <c r="U208" s="306">
        <v>0</v>
      </c>
      <c r="V208" s="306">
        <v>0</v>
      </c>
      <c r="W208" s="306">
        <v>0</v>
      </c>
      <c r="X208" s="306">
        <v>0</v>
      </c>
      <c r="Y208" s="307"/>
    </row>
    <row r="209" spans="1:25" s="254" customFormat="1">
      <c r="A209" s="81">
        <v>96505760</v>
      </c>
      <c r="B209" s="286">
        <v>9</v>
      </c>
      <c r="C209" s="79" t="s">
        <v>108</v>
      </c>
      <c r="D209" s="79" t="s">
        <v>30</v>
      </c>
      <c r="E209" s="84">
        <v>499</v>
      </c>
      <c r="F209" s="253">
        <v>39209</v>
      </c>
      <c r="G209" s="156" t="s">
        <v>26</v>
      </c>
      <c r="H209" s="87">
        <v>6000</v>
      </c>
      <c r="I209" s="86" t="s">
        <v>48</v>
      </c>
      <c r="J209" s="88">
        <v>3.4</v>
      </c>
      <c r="K209" s="89" t="s">
        <v>28</v>
      </c>
      <c r="L209" s="90" t="s">
        <v>27</v>
      </c>
      <c r="M209" s="91" t="s">
        <v>29</v>
      </c>
      <c r="N209" s="92">
        <v>21</v>
      </c>
      <c r="O209" s="93">
        <v>6000000</v>
      </c>
      <c r="P209" s="93">
        <v>6000000</v>
      </c>
      <c r="Q209" s="93">
        <v>137216280</v>
      </c>
      <c r="R209" s="93">
        <v>1914809</v>
      </c>
      <c r="S209" s="93">
        <v>139131089</v>
      </c>
      <c r="T209" s="305" t="s">
        <v>32</v>
      </c>
      <c r="U209" s="306">
        <v>0</v>
      </c>
      <c r="V209" s="306">
        <v>0</v>
      </c>
      <c r="W209" s="306">
        <v>0</v>
      </c>
      <c r="X209" s="306" t="s">
        <v>37</v>
      </c>
      <c r="Y209" s="307"/>
    </row>
    <row r="210" spans="1:25" s="254" customFormat="1">
      <c r="A210" s="81">
        <v>96505760</v>
      </c>
      <c r="B210" s="286">
        <v>9</v>
      </c>
      <c r="C210" s="79" t="s">
        <v>108</v>
      </c>
      <c r="D210" s="79" t="s">
        <v>25</v>
      </c>
      <c r="E210" s="84">
        <v>500</v>
      </c>
      <c r="F210" s="253">
        <v>39182</v>
      </c>
      <c r="G210" s="156" t="s">
        <v>26</v>
      </c>
      <c r="H210" s="87">
        <v>6000</v>
      </c>
      <c r="I210" s="86"/>
      <c r="J210" s="88"/>
      <c r="K210" s="89" t="s">
        <v>28</v>
      </c>
      <c r="L210" s="90" t="s">
        <v>27</v>
      </c>
      <c r="M210" s="91" t="s">
        <v>29</v>
      </c>
      <c r="N210" s="92">
        <v>10</v>
      </c>
      <c r="O210" s="93"/>
      <c r="P210" s="93"/>
      <c r="Q210" s="93"/>
      <c r="R210" s="93"/>
      <c r="S210" s="93"/>
      <c r="T210" s="305">
        <v>0</v>
      </c>
      <c r="U210" s="306">
        <v>0</v>
      </c>
      <c r="V210" s="306">
        <v>0</v>
      </c>
      <c r="W210" s="306">
        <v>0</v>
      </c>
      <c r="X210" s="306">
        <v>0</v>
      </c>
      <c r="Y210" s="307"/>
    </row>
    <row r="211" spans="1:25" s="254" customFormat="1">
      <c r="A211" s="81">
        <v>96505760</v>
      </c>
      <c r="B211" s="286">
        <v>9</v>
      </c>
      <c r="C211" s="79" t="s">
        <v>108</v>
      </c>
      <c r="D211" s="79" t="s">
        <v>30</v>
      </c>
      <c r="E211" s="84">
        <v>500</v>
      </c>
      <c r="F211" s="253">
        <v>39209</v>
      </c>
      <c r="G211" s="156" t="s">
        <v>26</v>
      </c>
      <c r="H211" s="87">
        <v>6000</v>
      </c>
      <c r="I211" s="86" t="s">
        <v>47</v>
      </c>
      <c r="J211" s="88">
        <v>3.2</v>
      </c>
      <c r="K211" s="89" t="s">
        <v>28</v>
      </c>
      <c r="L211" s="90" t="s">
        <v>27</v>
      </c>
      <c r="M211" s="91" t="s">
        <v>29</v>
      </c>
      <c r="N211" s="92">
        <v>6</v>
      </c>
      <c r="O211" s="93">
        <v>3000000</v>
      </c>
      <c r="P211" s="93">
        <v>750000</v>
      </c>
      <c r="Q211" s="93">
        <v>17152035</v>
      </c>
      <c r="R211" s="93">
        <v>225380</v>
      </c>
      <c r="S211" s="93">
        <v>17377415</v>
      </c>
      <c r="T211" s="305" t="s">
        <v>32</v>
      </c>
      <c r="U211" s="306">
        <v>0</v>
      </c>
      <c r="V211" s="306">
        <v>0</v>
      </c>
      <c r="W211" s="306">
        <v>0</v>
      </c>
      <c r="X211" s="306" t="s">
        <v>37</v>
      </c>
      <c r="Y211" s="307"/>
    </row>
    <row r="212" spans="1:25" s="254" customFormat="1">
      <c r="A212" s="81">
        <v>96505760</v>
      </c>
      <c r="B212" s="286">
        <v>9</v>
      </c>
      <c r="C212" s="79" t="s">
        <v>108</v>
      </c>
      <c r="D212" s="79" t="s">
        <v>25</v>
      </c>
      <c r="E212" s="84">
        <v>537</v>
      </c>
      <c r="F212" s="253">
        <v>39612</v>
      </c>
      <c r="G212" s="156" t="s">
        <v>26</v>
      </c>
      <c r="H212" s="87">
        <v>7000</v>
      </c>
      <c r="I212" s="86"/>
      <c r="J212" s="88"/>
      <c r="K212" s="89" t="s">
        <v>28</v>
      </c>
      <c r="L212" s="90" t="s">
        <v>77</v>
      </c>
      <c r="M212" s="91" t="s">
        <v>27</v>
      </c>
      <c r="N212" s="92">
        <v>10</v>
      </c>
      <c r="O212" s="93"/>
      <c r="P212" s="93"/>
      <c r="Q212" s="93"/>
      <c r="R212" s="93"/>
      <c r="S212" s="93"/>
      <c r="T212" s="305">
        <v>0</v>
      </c>
      <c r="U212" s="306">
        <v>0</v>
      </c>
      <c r="V212" s="306">
        <v>0</v>
      </c>
      <c r="W212" s="306">
        <v>0</v>
      </c>
      <c r="X212" s="306">
        <v>0</v>
      </c>
      <c r="Y212" s="307"/>
    </row>
    <row r="213" spans="1:25" s="254" customFormat="1">
      <c r="A213" s="81">
        <v>96505760</v>
      </c>
      <c r="B213" s="286">
        <v>9</v>
      </c>
      <c r="C213" s="79" t="s">
        <v>108</v>
      </c>
      <c r="D213" s="79" t="s">
        <v>30</v>
      </c>
      <c r="E213" s="84">
        <v>537</v>
      </c>
      <c r="F213" s="253">
        <v>39653</v>
      </c>
      <c r="G213" s="156" t="s">
        <v>26</v>
      </c>
      <c r="H213" s="87">
        <v>7000</v>
      </c>
      <c r="I213" s="86" t="s">
        <v>49</v>
      </c>
      <c r="J213" s="88">
        <v>3.8</v>
      </c>
      <c r="K213" s="89" t="s">
        <v>28</v>
      </c>
      <c r="L213" s="90" t="s">
        <v>27</v>
      </c>
      <c r="M213" s="91" t="s">
        <v>29</v>
      </c>
      <c r="N213" s="92">
        <v>5.5</v>
      </c>
      <c r="O213" s="93">
        <v>2000000</v>
      </c>
      <c r="P213" s="93">
        <v>2000000</v>
      </c>
      <c r="Q213" s="93">
        <v>45738760</v>
      </c>
      <c r="R213" s="93">
        <v>526130</v>
      </c>
      <c r="S213" s="93">
        <v>46264890</v>
      </c>
      <c r="T213" s="305" t="s">
        <v>32</v>
      </c>
      <c r="U213" s="306">
        <v>0</v>
      </c>
      <c r="V213" s="306">
        <v>0</v>
      </c>
      <c r="W213" s="306">
        <v>0</v>
      </c>
      <c r="X213" s="306" t="s">
        <v>37</v>
      </c>
      <c r="Y213" s="307"/>
    </row>
    <row r="214" spans="1:25" s="254" customFormat="1">
      <c r="A214" s="81">
        <v>96505760</v>
      </c>
      <c r="B214" s="286">
        <v>9</v>
      </c>
      <c r="C214" s="79" t="s">
        <v>108</v>
      </c>
      <c r="D214" s="79" t="s">
        <v>30</v>
      </c>
      <c r="E214" s="84">
        <v>537</v>
      </c>
      <c r="F214" s="253">
        <v>39653</v>
      </c>
      <c r="G214" s="156" t="s">
        <v>34</v>
      </c>
      <c r="H214" s="87">
        <v>282900</v>
      </c>
      <c r="I214" s="86" t="s">
        <v>50</v>
      </c>
      <c r="J214" s="88" t="s">
        <v>109</v>
      </c>
      <c r="K214" s="89" t="s">
        <v>28</v>
      </c>
      <c r="L214" s="90" t="s">
        <v>27</v>
      </c>
      <c r="M214" s="91" t="s">
        <v>29</v>
      </c>
      <c r="N214" s="92">
        <v>10</v>
      </c>
      <c r="O214" s="93">
        <v>80800000</v>
      </c>
      <c r="P214" s="93">
        <v>80800000</v>
      </c>
      <c r="Q214" s="93">
        <v>38140024</v>
      </c>
      <c r="R214" s="93">
        <v>305216</v>
      </c>
      <c r="S214" s="93">
        <v>38445240</v>
      </c>
      <c r="T214" s="305">
        <v>0</v>
      </c>
      <c r="U214" s="306" t="s">
        <v>41</v>
      </c>
      <c r="V214" s="306">
        <v>0</v>
      </c>
      <c r="W214" s="306">
        <v>0</v>
      </c>
      <c r="X214" s="306" t="s">
        <v>37</v>
      </c>
      <c r="Y214" s="307"/>
    </row>
    <row r="215" spans="1:25" s="254" customFormat="1">
      <c r="A215" s="81">
        <v>96505760</v>
      </c>
      <c r="B215" s="286">
        <v>9</v>
      </c>
      <c r="C215" s="79" t="s">
        <v>108</v>
      </c>
      <c r="D215" s="79" t="s">
        <v>25</v>
      </c>
      <c r="E215" s="84">
        <v>538</v>
      </c>
      <c r="F215" s="253">
        <v>39612</v>
      </c>
      <c r="G215" s="156" t="s">
        <v>26</v>
      </c>
      <c r="H215" s="87">
        <v>7000</v>
      </c>
      <c r="I215" s="86"/>
      <c r="J215" s="88"/>
      <c r="K215" s="89" t="s">
        <v>28</v>
      </c>
      <c r="L215" s="90" t="s">
        <v>77</v>
      </c>
      <c r="M215" s="91" t="s">
        <v>27</v>
      </c>
      <c r="N215" s="92">
        <v>30</v>
      </c>
      <c r="O215" s="93"/>
      <c r="P215" s="93"/>
      <c r="Q215" s="93"/>
      <c r="R215" s="93"/>
      <c r="S215" s="93"/>
      <c r="T215" s="305">
        <v>0</v>
      </c>
      <c r="U215" s="306">
        <v>0</v>
      </c>
      <c r="V215" s="306">
        <v>0</v>
      </c>
      <c r="W215" s="306">
        <v>0</v>
      </c>
      <c r="X215" s="306">
        <v>0</v>
      </c>
      <c r="Y215" s="307"/>
    </row>
    <row r="216" spans="1:25" s="254" customFormat="1">
      <c r="A216" s="81">
        <v>96505760</v>
      </c>
      <c r="B216" s="286">
        <v>9</v>
      </c>
      <c r="C216" s="79" t="s">
        <v>108</v>
      </c>
      <c r="D216" s="79" t="s">
        <v>30</v>
      </c>
      <c r="E216" s="84">
        <v>538</v>
      </c>
      <c r="F216" s="253">
        <v>39653</v>
      </c>
      <c r="G216" s="156" t="s">
        <v>26</v>
      </c>
      <c r="H216" s="87">
        <v>7000</v>
      </c>
      <c r="I216" s="86" t="s">
        <v>52</v>
      </c>
      <c r="J216" s="88">
        <v>4.5</v>
      </c>
      <c r="K216" s="89" t="s">
        <v>28</v>
      </c>
      <c r="L216" s="90" t="s">
        <v>27</v>
      </c>
      <c r="M216" s="91" t="s">
        <v>29</v>
      </c>
      <c r="N216" s="92">
        <v>21</v>
      </c>
      <c r="O216" s="93">
        <v>3000000</v>
      </c>
      <c r="P216" s="93">
        <v>3000000</v>
      </c>
      <c r="Q216" s="93">
        <v>68608140</v>
      </c>
      <c r="R216" s="93">
        <v>932964</v>
      </c>
      <c r="S216" s="93">
        <v>69541104</v>
      </c>
      <c r="T216" s="305" t="s">
        <v>32</v>
      </c>
      <c r="U216" s="306">
        <v>0</v>
      </c>
      <c r="V216" s="306">
        <v>0</v>
      </c>
      <c r="W216" s="306">
        <v>0</v>
      </c>
      <c r="X216" s="306" t="s">
        <v>37</v>
      </c>
      <c r="Y216" s="307"/>
    </row>
    <row r="217" spans="1:25" s="254" customFormat="1">
      <c r="A217" s="81">
        <v>96505760</v>
      </c>
      <c r="B217" s="82">
        <v>9</v>
      </c>
      <c r="C217" s="79" t="s">
        <v>108</v>
      </c>
      <c r="D217" s="79" t="s">
        <v>25</v>
      </c>
      <c r="E217" s="84">
        <v>600</v>
      </c>
      <c r="F217" s="253">
        <v>40039</v>
      </c>
      <c r="G217" s="156" t="s">
        <v>26</v>
      </c>
      <c r="H217" s="87">
        <v>7000</v>
      </c>
      <c r="I217" s="86"/>
      <c r="J217" s="88"/>
      <c r="K217" s="89" t="s">
        <v>28</v>
      </c>
      <c r="L217" s="90" t="s">
        <v>27</v>
      </c>
      <c r="M217" s="91" t="s">
        <v>29</v>
      </c>
      <c r="N217" s="92">
        <v>10</v>
      </c>
      <c r="O217" s="93"/>
      <c r="P217" s="93"/>
      <c r="Q217" s="93"/>
      <c r="R217" s="93"/>
      <c r="S217" s="93"/>
      <c r="T217" s="305">
        <v>0</v>
      </c>
      <c r="U217" s="306">
        <v>0</v>
      </c>
      <c r="V217" s="306" t="s">
        <v>43</v>
      </c>
      <c r="W217" s="306">
        <v>0</v>
      </c>
      <c r="X217" s="306">
        <v>0</v>
      </c>
      <c r="Y217" s="307"/>
    </row>
    <row r="218" spans="1:25" s="254" customFormat="1">
      <c r="A218" s="81">
        <v>96505760</v>
      </c>
      <c r="B218" s="82">
        <v>9</v>
      </c>
      <c r="C218" s="79" t="s">
        <v>108</v>
      </c>
      <c r="D218" s="79" t="s">
        <v>25</v>
      </c>
      <c r="E218" s="84">
        <v>601</v>
      </c>
      <c r="F218" s="253">
        <v>40039</v>
      </c>
      <c r="G218" s="156" t="s">
        <v>26</v>
      </c>
      <c r="H218" s="87">
        <v>7000</v>
      </c>
      <c r="I218" s="86"/>
      <c r="J218" s="88"/>
      <c r="K218" s="89" t="s">
        <v>28</v>
      </c>
      <c r="L218" s="90" t="s">
        <v>27</v>
      </c>
      <c r="M218" s="91" t="s">
        <v>29</v>
      </c>
      <c r="N218" s="92">
        <v>30</v>
      </c>
      <c r="O218" s="93"/>
      <c r="P218" s="93"/>
      <c r="Q218" s="93"/>
      <c r="R218" s="93"/>
      <c r="S218" s="93"/>
      <c r="T218" s="305">
        <v>0</v>
      </c>
      <c r="U218" s="306">
        <v>0</v>
      </c>
      <c r="V218" s="306" t="s">
        <v>43</v>
      </c>
      <c r="W218" s="306">
        <v>0</v>
      </c>
      <c r="X218" s="306">
        <v>0</v>
      </c>
      <c r="Y218" s="307"/>
    </row>
    <row r="219" spans="1:25" s="254" customFormat="1">
      <c r="A219" s="81">
        <v>90413000</v>
      </c>
      <c r="B219" s="286">
        <v>1</v>
      </c>
      <c r="C219" s="79" t="s">
        <v>110</v>
      </c>
      <c r="D219" s="79" t="s">
        <v>54</v>
      </c>
      <c r="E219" s="84">
        <v>388</v>
      </c>
      <c r="F219" s="253">
        <v>38278</v>
      </c>
      <c r="G219" s="156" t="s">
        <v>26</v>
      </c>
      <c r="H219" s="87">
        <v>2000</v>
      </c>
      <c r="I219" s="86" t="s">
        <v>47</v>
      </c>
      <c r="J219" s="88">
        <v>4</v>
      </c>
      <c r="K219" s="89" t="s">
        <v>27</v>
      </c>
      <c r="L219" s="90" t="s">
        <v>29</v>
      </c>
      <c r="M219" s="91" t="s">
        <v>29</v>
      </c>
      <c r="N219" s="92">
        <v>20</v>
      </c>
      <c r="O219" s="93">
        <v>2000000</v>
      </c>
      <c r="P219" s="93">
        <v>1200000</v>
      </c>
      <c r="Q219" s="93">
        <v>27443256</v>
      </c>
      <c r="R219" s="93">
        <v>361327</v>
      </c>
      <c r="S219" s="93">
        <v>27804583</v>
      </c>
      <c r="T219" s="305" t="s">
        <v>32</v>
      </c>
      <c r="U219" s="306">
        <v>0</v>
      </c>
      <c r="V219" s="306">
        <v>0</v>
      </c>
      <c r="W219" s="306">
        <v>0</v>
      </c>
      <c r="X219" s="306" t="s">
        <v>37</v>
      </c>
      <c r="Y219" s="307"/>
    </row>
    <row r="220" spans="1:25" s="254" customFormat="1">
      <c r="A220" s="314">
        <v>90413000</v>
      </c>
      <c r="B220" s="315">
        <v>1</v>
      </c>
      <c r="C220" s="79" t="s">
        <v>110</v>
      </c>
      <c r="D220" s="79" t="s">
        <v>25</v>
      </c>
      <c r="E220" s="84">
        <v>572</v>
      </c>
      <c r="F220" s="253">
        <v>39895</v>
      </c>
      <c r="G220" s="156" t="s">
        <v>26</v>
      </c>
      <c r="H220" s="87">
        <v>5000</v>
      </c>
      <c r="I220" s="86"/>
      <c r="J220" s="88"/>
      <c r="K220" s="89" t="s">
        <v>27</v>
      </c>
      <c r="L220" s="90" t="s">
        <v>28</v>
      </c>
      <c r="M220" s="91" t="s">
        <v>29</v>
      </c>
      <c r="N220" s="92">
        <v>10</v>
      </c>
      <c r="O220" s="93"/>
      <c r="P220" s="93"/>
      <c r="Q220" s="93"/>
      <c r="R220" s="93"/>
      <c r="S220" s="93"/>
      <c r="T220" s="305">
        <v>0</v>
      </c>
      <c r="U220" s="306">
        <v>0</v>
      </c>
      <c r="V220" s="306">
        <v>0</v>
      </c>
      <c r="W220" s="306">
        <v>0</v>
      </c>
      <c r="X220" s="306">
        <v>0</v>
      </c>
      <c r="Y220" s="307"/>
    </row>
    <row r="221" spans="1:25" s="254" customFormat="1">
      <c r="A221" s="314">
        <v>90413000</v>
      </c>
      <c r="B221" s="315">
        <v>1</v>
      </c>
      <c r="C221" s="79" t="s">
        <v>110</v>
      </c>
      <c r="D221" s="79" t="s">
        <v>30</v>
      </c>
      <c r="E221" s="84">
        <v>572</v>
      </c>
      <c r="F221" s="253">
        <v>39899</v>
      </c>
      <c r="G221" s="156" t="s">
        <v>44</v>
      </c>
      <c r="H221" s="87">
        <v>100000000</v>
      </c>
      <c r="I221" s="86" t="s">
        <v>48</v>
      </c>
      <c r="J221" s="88">
        <v>5.5</v>
      </c>
      <c r="K221" s="89" t="s">
        <v>27</v>
      </c>
      <c r="L221" s="90" t="s">
        <v>29</v>
      </c>
      <c r="M221" s="91" t="s">
        <v>29</v>
      </c>
      <c r="N221" s="92">
        <v>5</v>
      </c>
      <c r="O221" s="93"/>
      <c r="P221" s="93"/>
      <c r="Q221" s="93">
        <v>0</v>
      </c>
      <c r="R221" s="93"/>
      <c r="S221" s="93"/>
      <c r="T221" s="305">
        <v>0</v>
      </c>
      <c r="U221" s="306">
        <v>0</v>
      </c>
      <c r="V221" s="306" t="s">
        <v>43</v>
      </c>
      <c r="W221" s="306">
        <v>0</v>
      </c>
      <c r="X221" s="306" t="s">
        <v>37</v>
      </c>
      <c r="Y221" s="307"/>
    </row>
    <row r="222" spans="1:25" s="254" customFormat="1">
      <c r="A222" s="314">
        <v>90413000</v>
      </c>
      <c r="B222" s="315">
        <v>1</v>
      </c>
      <c r="C222" s="79" t="s">
        <v>110</v>
      </c>
      <c r="D222" s="79" t="s">
        <v>30</v>
      </c>
      <c r="E222" s="84">
        <v>572</v>
      </c>
      <c r="F222" s="253">
        <v>39899</v>
      </c>
      <c r="G222" s="156" t="s">
        <v>26</v>
      </c>
      <c r="H222" s="87">
        <v>5000</v>
      </c>
      <c r="I222" s="86" t="s">
        <v>49</v>
      </c>
      <c r="J222" s="88">
        <v>3.9</v>
      </c>
      <c r="K222" s="89" t="s">
        <v>27</v>
      </c>
      <c r="L222" s="90" t="s">
        <v>29</v>
      </c>
      <c r="M222" s="91" t="s">
        <v>29</v>
      </c>
      <c r="N222" s="92">
        <v>10</v>
      </c>
      <c r="O222" s="93"/>
      <c r="P222" s="93"/>
      <c r="Q222" s="93">
        <v>0</v>
      </c>
      <c r="R222" s="93"/>
      <c r="S222" s="93"/>
      <c r="T222" s="305" t="s">
        <v>32</v>
      </c>
      <c r="U222" s="306">
        <v>0</v>
      </c>
      <c r="V222" s="306" t="s">
        <v>43</v>
      </c>
      <c r="W222" s="306">
        <v>0</v>
      </c>
      <c r="X222" s="306" t="s">
        <v>37</v>
      </c>
      <c r="Y222" s="307"/>
    </row>
    <row r="223" spans="1:25" s="254" customFormat="1">
      <c r="A223" s="314">
        <v>90413000</v>
      </c>
      <c r="B223" s="315">
        <v>1</v>
      </c>
      <c r="C223" s="79" t="s">
        <v>110</v>
      </c>
      <c r="D223" s="79" t="s">
        <v>39</v>
      </c>
      <c r="E223" s="84">
        <v>572</v>
      </c>
      <c r="F223" s="253">
        <v>39902</v>
      </c>
      <c r="G223" s="156" t="s">
        <v>26</v>
      </c>
      <c r="H223" s="87">
        <v>5000</v>
      </c>
      <c r="I223" s="86" t="s">
        <v>52</v>
      </c>
      <c r="J223" s="88">
        <v>3</v>
      </c>
      <c r="K223" s="89" t="s">
        <v>27</v>
      </c>
      <c r="L223" s="90" t="s">
        <v>29</v>
      </c>
      <c r="M223" s="91" t="s">
        <v>29</v>
      </c>
      <c r="N223" s="92">
        <v>5</v>
      </c>
      <c r="O223" s="93">
        <v>3000000</v>
      </c>
      <c r="P223" s="93">
        <v>3000000</v>
      </c>
      <c r="Q223" s="93">
        <v>68608140</v>
      </c>
      <c r="R223" s="93">
        <v>88828</v>
      </c>
      <c r="S223" s="93">
        <v>68696968</v>
      </c>
      <c r="T223" s="305" t="s">
        <v>32</v>
      </c>
      <c r="U223" s="306">
        <v>0</v>
      </c>
      <c r="V223" s="306">
        <v>0</v>
      </c>
      <c r="W223" s="306">
        <v>0</v>
      </c>
      <c r="X223" s="306" t="s">
        <v>37</v>
      </c>
      <c r="Y223" s="307"/>
    </row>
    <row r="224" spans="1:25" s="254" customFormat="1">
      <c r="A224" s="314">
        <v>90413000</v>
      </c>
      <c r="B224" s="315">
        <v>1</v>
      </c>
      <c r="C224" s="79" t="s">
        <v>110</v>
      </c>
      <c r="D224" s="79" t="s">
        <v>25</v>
      </c>
      <c r="E224" s="84">
        <v>573</v>
      </c>
      <c r="F224" s="253">
        <v>39895</v>
      </c>
      <c r="G224" s="156" t="s">
        <v>26</v>
      </c>
      <c r="H224" s="87">
        <v>5000</v>
      </c>
      <c r="I224" s="86"/>
      <c r="J224" s="88"/>
      <c r="K224" s="89" t="s">
        <v>27</v>
      </c>
      <c r="L224" s="90" t="s">
        <v>28</v>
      </c>
      <c r="M224" s="91" t="s">
        <v>29</v>
      </c>
      <c r="N224" s="92">
        <v>30</v>
      </c>
      <c r="O224" s="93"/>
      <c r="P224" s="93"/>
      <c r="Q224" s="93"/>
      <c r="R224" s="93"/>
      <c r="S224" s="93"/>
      <c r="T224" s="305">
        <v>0</v>
      </c>
      <c r="U224" s="306">
        <v>0</v>
      </c>
      <c r="V224" s="306">
        <v>0</v>
      </c>
      <c r="W224" s="306">
        <v>0</v>
      </c>
      <c r="X224" s="306">
        <v>0</v>
      </c>
      <c r="Y224" s="307"/>
    </row>
    <row r="225" spans="1:25" s="254" customFormat="1">
      <c r="A225" s="314">
        <v>90413000</v>
      </c>
      <c r="B225" s="315">
        <v>1</v>
      </c>
      <c r="C225" s="79" t="s">
        <v>110</v>
      </c>
      <c r="D225" s="79" t="s">
        <v>30</v>
      </c>
      <c r="E225" s="84">
        <v>573</v>
      </c>
      <c r="F225" s="253">
        <v>39899</v>
      </c>
      <c r="G225" s="156" t="s">
        <v>26</v>
      </c>
      <c r="H225" s="87">
        <v>5000</v>
      </c>
      <c r="I225" s="86" t="s">
        <v>50</v>
      </c>
      <c r="J225" s="88">
        <v>4.25</v>
      </c>
      <c r="K225" s="89" t="s">
        <v>27</v>
      </c>
      <c r="L225" s="90" t="s">
        <v>29</v>
      </c>
      <c r="M225" s="91" t="s">
        <v>29</v>
      </c>
      <c r="N225" s="92">
        <v>21</v>
      </c>
      <c r="O225" s="93">
        <v>2000000</v>
      </c>
      <c r="P225" s="93">
        <v>2000000</v>
      </c>
      <c r="Q225" s="93">
        <v>45738760</v>
      </c>
      <c r="R225" s="93">
        <v>83638</v>
      </c>
      <c r="S225" s="93">
        <v>45822398</v>
      </c>
      <c r="T225" s="305" t="s">
        <v>32</v>
      </c>
      <c r="U225" s="306">
        <v>0</v>
      </c>
      <c r="V225" s="306">
        <v>0</v>
      </c>
      <c r="W225" s="306">
        <v>0</v>
      </c>
      <c r="X225" s="306" t="s">
        <v>37</v>
      </c>
      <c r="Y225" s="307"/>
    </row>
    <row r="226" spans="1:25" s="254" customFormat="1">
      <c r="A226" s="314">
        <v>90413000</v>
      </c>
      <c r="B226" s="315">
        <v>1</v>
      </c>
      <c r="C226" s="79" t="s">
        <v>110</v>
      </c>
      <c r="D226" s="79" t="s">
        <v>25</v>
      </c>
      <c r="E226" s="84">
        <v>716</v>
      </c>
      <c r="F226" s="300">
        <v>40997</v>
      </c>
      <c r="G226" s="156" t="s">
        <v>26</v>
      </c>
      <c r="H226" s="301">
        <v>2000</v>
      </c>
      <c r="I226" s="86"/>
      <c r="J226" s="302"/>
      <c r="K226" s="89" t="s">
        <v>27</v>
      </c>
      <c r="L226" s="90" t="s">
        <v>28</v>
      </c>
      <c r="M226" s="91" t="s">
        <v>80</v>
      </c>
      <c r="N226" s="92">
        <v>10</v>
      </c>
      <c r="O226" s="303"/>
      <c r="P226" s="303"/>
      <c r="Q226" s="303"/>
      <c r="R226" s="303"/>
      <c r="S226" s="303"/>
      <c r="T226" s="305">
        <v>0</v>
      </c>
      <c r="U226" s="306">
        <v>0</v>
      </c>
      <c r="V226" s="306" t="s">
        <v>43</v>
      </c>
      <c r="W226" s="306">
        <v>0</v>
      </c>
      <c r="X226" s="306">
        <v>0</v>
      </c>
      <c r="Y226" s="307"/>
    </row>
    <row r="227" spans="1:25" s="254" customFormat="1">
      <c r="A227" s="314">
        <v>90413000</v>
      </c>
      <c r="B227" s="315">
        <v>1</v>
      </c>
      <c r="C227" s="79" t="s">
        <v>110</v>
      </c>
      <c r="D227" s="79" t="s">
        <v>25</v>
      </c>
      <c r="E227" s="84">
        <v>717</v>
      </c>
      <c r="F227" s="300">
        <v>40997</v>
      </c>
      <c r="G227" s="156" t="s">
        <v>26</v>
      </c>
      <c r="H227" s="301">
        <v>5000</v>
      </c>
      <c r="I227" s="86"/>
      <c r="J227" s="302"/>
      <c r="K227" s="89" t="s">
        <v>27</v>
      </c>
      <c r="L227" s="90" t="s">
        <v>28</v>
      </c>
      <c r="M227" s="91" t="s">
        <v>80</v>
      </c>
      <c r="N227" s="92">
        <v>10</v>
      </c>
      <c r="O227" s="303"/>
      <c r="P227" s="303"/>
      <c r="Q227" s="303"/>
      <c r="R227" s="303"/>
      <c r="S227" s="303"/>
      <c r="T227" s="305">
        <v>0</v>
      </c>
      <c r="U227" s="306">
        <v>0</v>
      </c>
      <c r="V227" s="306" t="s">
        <v>43</v>
      </c>
      <c r="W227" s="306">
        <v>0</v>
      </c>
      <c r="X227" s="306">
        <v>0</v>
      </c>
      <c r="Y227" s="307"/>
    </row>
    <row r="228" spans="1:25" s="254" customFormat="1">
      <c r="A228" s="314">
        <v>90413000</v>
      </c>
      <c r="B228" s="315">
        <v>1</v>
      </c>
      <c r="C228" s="79" t="s">
        <v>110</v>
      </c>
      <c r="D228" s="79" t="s">
        <v>25</v>
      </c>
      <c r="E228" s="84">
        <v>718</v>
      </c>
      <c r="F228" s="300">
        <v>40997</v>
      </c>
      <c r="G228" s="156" t="s">
        <v>26</v>
      </c>
      <c r="H228" s="301">
        <v>10000</v>
      </c>
      <c r="I228" s="86"/>
      <c r="J228" s="302"/>
      <c r="K228" s="89" t="s">
        <v>27</v>
      </c>
      <c r="L228" s="90" t="s">
        <v>28</v>
      </c>
      <c r="M228" s="91" t="s">
        <v>80</v>
      </c>
      <c r="N228" s="92">
        <v>30</v>
      </c>
      <c r="O228" s="303"/>
      <c r="P228" s="303"/>
      <c r="Q228" s="303"/>
      <c r="R228" s="303"/>
      <c r="S228" s="303"/>
      <c r="T228" s="305">
        <v>0</v>
      </c>
      <c r="U228" s="306">
        <v>0</v>
      </c>
      <c r="V228" s="306" t="s">
        <v>43</v>
      </c>
      <c r="W228" s="306">
        <v>0</v>
      </c>
      <c r="X228" s="306">
        <v>0</v>
      </c>
      <c r="Y228" s="307"/>
    </row>
    <row r="229" spans="1:25" s="254" customFormat="1">
      <c r="A229" s="81">
        <v>90320000</v>
      </c>
      <c r="B229" s="82">
        <v>6</v>
      </c>
      <c r="C229" s="79" t="s">
        <v>111</v>
      </c>
      <c r="D229" s="79" t="s">
        <v>25</v>
      </c>
      <c r="E229" s="84">
        <v>593</v>
      </c>
      <c r="F229" s="253">
        <v>39995</v>
      </c>
      <c r="G229" s="156" t="s">
        <v>26</v>
      </c>
      <c r="H229" s="87">
        <v>1500</v>
      </c>
      <c r="I229" s="86"/>
      <c r="J229" s="88"/>
      <c r="K229" s="89" t="s">
        <v>27</v>
      </c>
      <c r="L229" s="90" t="s">
        <v>28</v>
      </c>
      <c r="M229" s="91" t="s">
        <v>29</v>
      </c>
      <c r="N229" s="92">
        <v>10</v>
      </c>
      <c r="O229" s="93"/>
      <c r="P229" s="93"/>
      <c r="Q229" s="93"/>
      <c r="R229" s="93"/>
      <c r="S229" s="93"/>
      <c r="T229" s="305">
        <v>0</v>
      </c>
      <c r="U229" s="306">
        <v>0</v>
      </c>
      <c r="V229" s="306" t="s">
        <v>43</v>
      </c>
      <c r="W229" s="306">
        <v>0</v>
      </c>
      <c r="X229" s="306">
        <v>0</v>
      </c>
      <c r="Y229" s="307"/>
    </row>
    <row r="230" spans="1:25" s="254" customFormat="1">
      <c r="A230" s="81">
        <v>90320000</v>
      </c>
      <c r="B230" s="82">
        <v>6</v>
      </c>
      <c r="C230" s="79" t="s">
        <v>111</v>
      </c>
      <c r="D230" s="79" t="s">
        <v>25</v>
      </c>
      <c r="E230" s="84">
        <v>594</v>
      </c>
      <c r="F230" s="253">
        <v>39995</v>
      </c>
      <c r="G230" s="156" t="s">
        <v>26</v>
      </c>
      <c r="H230" s="87">
        <v>1500</v>
      </c>
      <c r="I230" s="86"/>
      <c r="J230" s="88"/>
      <c r="K230" s="89" t="s">
        <v>27</v>
      </c>
      <c r="L230" s="90" t="s">
        <v>28</v>
      </c>
      <c r="M230" s="91" t="s">
        <v>29</v>
      </c>
      <c r="N230" s="92">
        <v>30</v>
      </c>
      <c r="O230" s="93"/>
      <c r="P230" s="93"/>
      <c r="Q230" s="93"/>
      <c r="R230" s="93"/>
      <c r="S230" s="93"/>
      <c r="T230" s="305">
        <v>0</v>
      </c>
      <c r="U230" s="306">
        <v>0</v>
      </c>
      <c r="V230" s="306">
        <v>0</v>
      </c>
      <c r="W230" s="306">
        <v>0</v>
      </c>
      <c r="X230" s="306">
        <v>0</v>
      </c>
      <c r="Y230" s="307"/>
    </row>
    <row r="231" spans="1:25" s="254" customFormat="1">
      <c r="A231" s="81">
        <v>90320000</v>
      </c>
      <c r="B231" s="82">
        <v>6</v>
      </c>
      <c r="C231" s="79" t="s">
        <v>111</v>
      </c>
      <c r="D231" s="79" t="s">
        <v>30</v>
      </c>
      <c r="E231" s="84">
        <v>594</v>
      </c>
      <c r="F231" s="253">
        <v>39996</v>
      </c>
      <c r="G231" s="156" t="s">
        <v>26</v>
      </c>
      <c r="H231" s="87">
        <v>1500</v>
      </c>
      <c r="I231" s="86" t="s">
        <v>51</v>
      </c>
      <c r="J231" s="88">
        <v>4.5999999999999996</v>
      </c>
      <c r="K231" s="89" t="s">
        <v>27</v>
      </c>
      <c r="L231" s="90" t="s">
        <v>29</v>
      </c>
      <c r="M231" s="91" t="s">
        <v>29</v>
      </c>
      <c r="N231" s="92">
        <v>23</v>
      </c>
      <c r="O231" s="93">
        <v>1500000</v>
      </c>
      <c r="P231" s="93">
        <v>1500000</v>
      </c>
      <c r="Q231" s="93">
        <v>34304070</v>
      </c>
      <c r="R231" s="93">
        <v>322982</v>
      </c>
      <c r="S231" s="93">
        <v>34627052</v>
      </c>
      <c r="T231" s="305" t="s">
        <v>32</v>
      </c>
      <c r="U231" s="306">
        <v>0</v>
      </c>
      <c r="V231" s="306">
        <v>0</v>
      </c>
      <c r="W231" s="306">
        <v>0</v>
      </c>
      <c r="X231" s="306" t="s">
        <v>37</v>
      </c>
      <c r="Y231" s="307"/>
    </row>
    <row r="232" spans="1:25" s="254" customFormat="1">
      <c r="A232" s="81">
        <v>90320000</v>
      </c>
      <c r="B232" s="82">
        <v>6</v>
      </c>
      <c r="C232" s="79" t="s">
        <v>111</v>
      </c>
      <c r="D232" s="79" t="s">
        <v>25</v>
      </c>
      <c r="E232" s="84">
        <v>747</v>
      </c>
      <c r="F232" s="253">
        <v>41341</v>
      </c>
      <c r="G232" s="156" t="s">
        <v>26</v>
      </c>
      <c r="H232" s="87">
        <v>1500</v>
      </c>
      <c r="I232" s="86"/>
      <c r="J232" s="88"/>
      <c r="K232" s="89" t="s">
        <v>27</v>
      </c>
      <c r="L232" s="90" t="s">
        <v>28</v>
      </c>
      <c r="M232" s="91"/>
      <c r="N232" s="92">
        <v>10</v>
      </c>
      <c r="O232" s="93"/>
      <c r="P232" s="93"/>
      <c r="Q232" s="93"/>
      <c r="R232" s="93"/>
      <c r="S232" s="93"/>
      <c r="T232" s="305">
        <v>0</v>
      </c>
      <c r="U232" s="306">
        <v>0</v>
      </c>
      <c r="V232" s="306" t="s">
        <v>43</v>
      </c>
      <c r="W232" s="306">
        <v>0</v>
      </c>
      <c r="X232" s="306">
        <v>0</v>
      </c>
      <c r="Y232" s="307"/>
    </row>
    <row r="233" spans="1:25" s="254" customFormat="1">
      <c r="A233" s="81">
        <v>90320000</v>
      </c>
      <c r="B233" s="82">
        <v>6</v>
      </c>
      <c r="C233" s="79" t="s">
        <v>111</v>
      </c>
      <c r="D233" s="79" t="s">
        <v>30</v>
      </c>
      <c r="E233" s="84">
        <v>747</v>
      </c>
      <c r="F233" s="253">
        <v>41352</v>
      </c>
      <c r="G233" s="156" t="s">
        <v>34</v>
      </c>
      <c r="H233" s="87">
        <v>72500</v>
      </c>
      <c r="I233" s="86" t="s">
        <v>47</v>
      </c>
      <c r="J233" s="88">
        <v>4.5</v>
      </c>
      <c r="K233" s="89" t="s">
        <v>27</v>
      </c>
      <c r="L233" s="90" t="s">
        <v>28</v>
      </c>
      <c r="M233" s="91"/>
      <c r="N233" s="92">
        <v>10</v>
      </c>
      <c r="O233" s="93">
        <v>72500000</v>
      </c>
      <c r="P233" s="93">
        <v>72500000</v>
      </c>
      <c r="Q233" s="93">
        <v>34222175</v>
      </c>
      <c r="R233" s="93">
        <v>256666</v>
      </c>
      <c r="S233" s="93">
        <v>34478841</v>
      </c>
      <c r="T233" s="305">
        <v>0</v>
      </c>
      <c r="U233" s="306" t="s">
        <v>41</v>
      </c>
      <c r="V233" s="306">
        <v>0</v>
      </c>
      <c r="W233" s="306">
        <v>0</v>
      </c>
      <c r="X233" s="306">
        <v>0</v>
      </c>
      <c r="Y233" s="307"/>
    </row>
    <row r="234" spans="1:25" s="254" customFormat="1">
      <c r="A234" s="81">
        <v>90320000</v>
      </c>
      <c r="B234" s="82">
        <v>6</v>
      </c>
      <c r="C234" s="79" t="s">
        <v>111</v>
      </c>
      <c r="D234" s="79" t="s">
        <v>25</v>
      </c>
      <c r="E234" s="84">
        <v>748</v>
      </c>
      <c r="F234" s="253">
        <v>41341</v>
      </c>
      <c r="G234" s="156" t="s">
        <v>26</v>
      </c>
      <c r="H234" s="87">
        <v>1500</v>
      </c>
      <c r="I234" s="86"/>
      <c r="J234" s="88"/>
      <c r="K234" s="89" t="s">
        <v>27</v>
      </c>
      <c r="L234" s="90" t="s">
        <v>28</v>
      </c>
      <c r="M234" s="91"/>
      <c r="N234" s="92">
        <v>30</v>
      </c>
      <c r="O234" s="93"/>
      <c r="P234" s="93"/>
      <c r="Q234" s="93"/>
      <c r="R234" s="93"/>
      <c r="S234" s="93"/>
      <c r="T234" s="305">
        <v>0</v>
      </c>
      <c r="U234" s="306">
        <v>0</v>
      </c>
      <c r="V234" s="306" t="s">
        <v>43</v>
      </c>
      <c r="W234" s="306">
        <v>0</v>
      </c>
      <c r="X234" s="306">
        <v>0</v>
      </c>
      <c r="Y234" s="307"/>
    </row>
    <row r="235" spans="1:25" s="254" customFormat="1">
      <c r="A235" s="81">
        <v>90042000</v>
      </c>
      <c r="B235" s="286">
        <v>5</v>
      </c>
      <c r="C235" s="79" t="s">
        <v>112</v>
      </c>
      <c r="D235" s="79" t="s">
        <v>25</v>
      </c>
      <c r="E235" s="84">
        <v>469</v>
      </c>
      <c r="F235" s="253">
        <v>38929</v>
      </c>
      <c r="G235" s="156" t="s">
        <v>26</v>
      </c>
      <c r="H235" s="87">
        <v>5000</v>
      </c>
      <c r="I235" s="86"/>
      <c r="J235" s="88"/>
      <c r="K235" s="89" t="s">
        <v>27</v>
      </c>
      <c r="L235" s="90" t="s">
        <v>28</v>
      </c>
      <c r="M235" s="91" t="s">
        <v>29</v>
      </c>
      <c r="N235" s="92">
        <v>25</v>
      </c>
      <c r="O235" s="93"/>
      <c r="P235" s="93"/>
      <c r="Q235" s="93"/>
      <c r="R235" s="93"/>
      <c r="S235" s="93"/>
      <c r="T235" s="305">
        <v>0</v>
      </c>
      <c r="U235" s="306">
        <v>0</v>
      </c>
      <c r="V235" s="306">
        <v>0</v>
      </c>
      <c r="W235" s="306">
        <v>0</v>
      </c>
      <c r="X235" s="306">
        <v>0</v>
      </c>
      <c r="Y235" s="307"/>
    </row>
    <row r="236" spans="1:25" s="254" customFormat="1">
      <c r="A236" s="81">
        <v>90042000</v>
      </c>
      <c r="B236" s="286">
        <v>5</v>
      </c>
      <c r="C236" s="79" t="s">
        <v>112</v>
      </c>
      <c r="D236" s="79" t="s">
        <v>30</v>
      </c>
      <c r="E236" s="84">
        <v>469</v>
      </c>
      <c r="F236" s="253">
        <v>38951</v>
      </c>
      <c r="G236" s="156" t="s">
        <v>26</v>
      </c>
      <c r="H236" s="87">
        <v>3500</v>
      </c>
      <c r="I236" s="86" t="s">
        <v>51</v>
      </c>
      <c r="J236" s="88">
        <v>4.0999999999999996</v>
      </c>
      <c r="K236" s="89" t="s">
        <v>27</v>
      </c>
      <c r="L236" s="90" t="s">
        <v>28</v>
      </c>
      <c r="M236" s="91" t="s">
        <v>29</v>
      </c>
      <c r="N236" s="92">
        <v>23</v>
      </c>
      <c r="O236" s="93">
        <v>3500000</v>
      </c>
      <c r="P236" s="93">
        <v>3500000</v>
      </c>
      <c r="Q236" s="93">
        <v>80042830</v>
      </c>
      <c r="R236" s="93">
        <v>273672</v>
      </c>
      <c r="S236" s="93">
        <v>80316502</v>
      </c>
      <c r="T236" s="305" t="s">
        <v>32</v>
      </c>
      <c r="U236" s="306">
        <v>0</v>
      </c>
      <c r="V236" s="306">
        <v>0</v>
      </c>
      <c r="W236" s="306">
        <v>0</v>
      </c>
      <c r="X236" s="306" t="s">
        <v>37</v>
      </c>
      <c r="Y236" s="307"/>
    </row>
    <row r="237" spans="1:25" s="254" customFormat="1">
      <c r="A237" s="81">
        <v>90042000</v>
      </c>
      <c r="B237" s="286">
        <v>5</v>
      </c>
      <c r="C237" s="79" t="s">
        <v>112</v>
      </c>
      <c r="D237" s="79" t="s">
        <v>39</v>
      </c>
      <c r="E237" s="84">
        <v>469</v>
      </c>
      <c r="F237" s="253">
        <v>39030</v>
      </c>
      <c r="G237" s="156" t="s">
        <v>26</v>
      </c>
      <c r="H237" s="87">
        <v>1500</v>
      </c>
      <c r="I237" s="86" t="s">
        <v>48</v>
      </c>
      <c r="J237" s="88">
        <v>3.7</v>
      </c>
      <c r="K237" s="89" t="s">
        <v>27</v>
      </c>
      <c r="L237" s="90" t="s">
        <v>28</v>
      </c>
      <c r="M237" s="91" t="s">
        <v>29</v>
      </c>
      <c r="N237" s="92">
        <v>21</v>
      </c>
      <c r="O237" s="93">
        <v>1500000</v>
      </c>
      <c r="P237" s="93">
        <v>1500000</v>
      </c>
      <c r="Q237" s="93">
        <v>34304070</v>
      </c>
      <c r="R237" s="93">
        <v>475989</v>
      </c>
      <c r="S237" s="93">
        <v>34780059</v>
      </c>
      <c r="T237" s="305" t="s">
        <v>32</v>
      </c>
      <c r="U237" s="306">
        <v>0</v>
      </c>
      <c r="V237" s="306">
        <v>0</v>
      </c>
      <c r="W237" s="306">
        <v>0</v>
      </c>
      <c r="X237" s="306" t="s">
        <v>37</v>
      </c>
      <c r="Y237" s="307"/>
    </row>
    <row r="238" spans="1:25" s="254" customFormat="1">
      <c r="A238" s="81">
        <v>90042000</v>
      </c>
      <c r="B238" s="286">
        <v>5</v>
      </c>
      <c r="C238" s="79" t="s">
        <v>112</v>
      </c>
      <c r="D238" s="79" t="s">
        <v>25</v>
      </c>
      <c r="E238" s="84">
        <v>470</v>
      </c>
      <c r="F238" s="253">
        <v>38929</v>
      </c>
      <c r="G238" s="156" t="s">
        <v>26</v>
      </c>
      <c r="H238" s="87">
        <v>4000</v>
      </c>
      <c r="I238" s="86"/>
      <c r="J238" s="88"/>
      <c r="K238" s="89" t="s">
        <v>27</v>
      </c>
      <c r="L238" s="90" t="s">
        <v>28</v>
      </c>
      <c r="M238" s="91" t="s">
        <v>29</v>
      </c>
      <c r="N238" s="92">
        <v>10</v>
      </c>
      <c r="O238" s="93"/>
      <c r="P238" s="93"/>
      <c r="Q238" s="93"/>
      <c r="R238" s="93"/>
      <c r="S238" s="93"/>
      <c r="T238" s="305">
        <v>0</v>
      </c>
      <c r="U238" s="306">
        <v>0</v>
      </c>
      <c r="V238" s="306">
        <v>0</v>
      </c>
      <c r="W238" s="306">
        <v>0</v>
      </c>
      <c r="X238" s="306">
        <v>0</v>
      </c>
      <c r="Y238" s="307"/>
    </row>
    <row r="239" spans="1:25" s="254" customFormat="1">
      <c r="A239" s="81">
        <v>90042000</v>
      </c>
      <c r="B239" s="286">
        <v>5</v>
      </c>
      <c r="C239" s="79" t="s">
        <v>112</v>
      </c>
      <c r="D239" s="79" t="s">
        <v>30</v>
      </c>
      <c r="E239" s="84">
        <v>470</v>
      </c>
      <c r="F239" s="253">
        <v>39030</v>
      </c>
      <c r="G239" s="156" t="s">
        <v>26</v>
      </c>
      <c r="H239" s="87">
        <v>2600</v>
      </c>
      <c r="I239" s="86" t="s">
        <v>47</v>
      </c>
      <c r="J239" s="88">
        <v>3.4</v>
      </c>
      <c r="K239" s="89" t="s">
        <v>27</v>
      </c>
      <c r="L239" s="90" t="s">
        <v>28</v>
      </c>
      <c r="M239" s="91" t="s">
        <v>29</v>
      </c>
      <c r="N239" s="92">
        <v>5</v>
      </c>
      <c r="O239" s="93">
        <v>1100000</v>
      </c>
      <c r="P239" s="93"/>
      <c r="Q239" s="93">
        <v>0</v>
      </c>
      <c r="R239" s="93"/>
      <c r="S239" s="93"/>
      <c r="T239" s="305" t="s">
        <v>32</v>
      </c>
      <c r="U239" s="306">
        <v>0</v>
      </c>
      <c r="V239" s="306">
        <v>0</v>
      </c>
      <c r="W239" s="306" t="s">
        <v>56</v>
      </c>
      <c r="X239" s="306" t="s">
        <v>37</v>
      </c>
      <c r="Y239" s="307"/>
    </row>
    <row r="240" spans="1:25" s="254" customFormat="1">
      <c r="A240" s="81">
        <v>90042000</v>
      </c>
      <c r="B240" s="286">
        <v>5</v>
      </c>
      <c r="C240" s="79" t="s">
        <v>112</v>
      </c>
      <c r="D240" s="79" t="s">
        <v>39</v>
      </c>
      <c r="E240" s="84">
        <v>470</v>
      </c>
      <c r="F240" s="253">
        <v>39378</v>
      </c>
      <c r="G240" s="156" t="s">
        <v>26</v>
      </c>
      <c r="H240" s="87">
        <v>2900</v>
      </c>
      <c r="I240" s="86" t="s">
        <v>49</v>
      </c>
      <c r="J240" s="88">
        <v>3.5</v>
      </c>
      <c r="K240" s="89" t="s">
        <v>27</v>
      </c>
      <c r="L240" s="90" t="s">
        <v>28</v>
      </c>
      <c r="M240" s="91" t="s">
        <v>29</v>
      </c>
      <c r="N240" s="92">
        <v>8</v>
      </c>
      <c r="O240" s="93">
        <v>2900000</v>
      </c>
      <c r="P240" s="93">
        <v>1449999</v>
      </c>
      <c r="Q240" s="93">
        <v>33160578</v>
      </c>
      <c r="R240" s="93">
        <v>601112</v>
      </c>
      <c r="S240" s="93">
        <v>33761690</v>
      </c>
      <c r="T240" s="305" t="s">
        <v>32</v>
      </c>
      <c r="U240" s="306">
        <v>0</v>
      </c>
      <c r="V240" s="306">
        <v>0</v>
      </c>
      <c r="W240" s="306">
        <v>0</v>
      </c>
      <c r="X240" s="306" t="s">
        <v>37</v>
      </c>
      <c r="Y240" s="307"/>
    </row>
    <row r="241" spans="1:25" s="254" customFormat="1">
      <c r="A241" s="81">
        <v>90042000</v>
      </c>
      <c r="B241" s="286">
        <v>5</v>
      </c>
      <c r="C241" s="79" t="s">
        <v>112</v>
      </c>
      <c r="D241" s="79" t="s">
        <v>25</v>
      </c>
      <c r="E241" s="84">
        <v>541</v>
      </c>
      <c r="F241" s="253">
        <v>39644</v>
      </c>
      <c r="G241" s="156" t="s">
        <v>26</v>
      </c>
      <c r="H241" s="87">
        <v>4000</v>
      </c>
      <c r="I241" s="86"/>
      <c r="J241" s="88"/>
      <c r="K241" s="89" t="s">
        <v>28</v>
      </c>
      <c r="L241" s="90" t="s">
        <v>27</v>
      </c>
      <c r="M241" s="91" t="s">
        <v>29</v>
      </c>
      <c r="N241" s="92">
        <v>10</v>
      </c>
      <c r="O241" s="93"/>
      <c r="P241" s="93"/>
      <c r="Q241" s="93"/>
      <c r="R241" s="93"/>
      <c r="S241" s="93"/>
      <c r="T241" s="305">
        <v>0</v>
      </c>
      <c r="U241" s="306">
        <v>0</v>
      </c>
      <c r="V241" s="306">
        <v>0</v>
      </c>
      <c r="W241" s="306">
        <v>0</v>
      </c>
      <c r="X241" s="306">
        <v>0</v>
      </c>
      <c r="Y241" s="307"/>
    </row>
    <row r="242" spans="1:25" s="254" customFormat="1">
      <c r="A242" s="81">
        <v>90042000</v>
      </c>
      <c r="B242" s="286">
        <v>5</v>
      </c>
      <c r="C242" s="79" t="s">
        <v>112</v>
      </c>
      <c r="D242" s="79" t="s">
        <v>30</v>
      </c>
      <c r="E242" s="84">
        <v>541</v>
      </c>
      <c r="F242" s="253">
        <v>39661</v>
      </c>
      <c r="G242" s="156" t="s">
        <v>26</v>
      </c>
      <c r="H242" s="87">
        <v>4000</v>
      </c>
      <c r="I242" s="86" t="s">
        <v>50</v>
      </c>
      <c r="J242" s="88">
        <v>3.75</v>
      </c>
      <c r="K242" s="89" t="s">
        <v>27</v>
      </c>
      <c r="L242" s="90" t="s">
        <v>29</v>
      </c>
      <c r="M242" s="91" t="s">
        <v>29</v>
      </c>
      <c r="N242" s="92">
        <v>5</v>
      </c>
      <c r="O242" s="93">
        <v>2000000</v>
      </c>
      <c r="P242" s="93">
        <v>2000000</v>
      </c>
      <c r="Q242" s="93">
        <v>45738760</v>
      </c>
      <c r="R242" s="93">
        <v>230028</v>
      </c>
      <c r="S242" s="93">
        <v>45968788</v>
      </c>
      <c r="T242" s="305" t="s">
        <v>32</v>
      </c>
      <c r="U242" s="306">
        <v>0</v>
      </c>
      <c r="V242" s="306">
        <v>0</v>
      </c>
      <c r="W242" s="306">
        <v>0</v>
      </c>
      <c r="X242" s="306" t="s">
        <v>37</v>
      </c>
      <c r="Y242" s="307"/>
    </row>
    <row r="243" spans="1:25" s="254" customFormat="1">
      <c r="A243" s="81">
        <v>90042000</v>
      </c>
      <c r="B243" s="82">
        <v>5</v>
      </c>
      <c r="C243" s="79" t="s">
        <v>112</v>
      </c>
      <c r="D243" s="79" t="s">
        <v>39</v>
      </c>
      <c r="E243" s="84">
        <v>541</v>
      </c>
      <c r="F243" s="253">
        <v>40506</v>
      </c>
      <c r="G243" s="156" t="s">
        <v>26</v>
      </c>
      <c r="H243" s="87">
        <v>2000</v>
      </c>
      <c r="I243" s="86" t="s">
        <v>23</v>
      </c>
      <c r="J243" s="88">
        <v>4</v>
      </c>
      <c r="K243" s="89" t="s">
        <v>27</v>
      </c>
      <c r="L243" s="90" t="s">
        <v>28</v>
      </c>
      <c r="M243" s="91" t="s">
        <v>29</v>
      </c>
      <c r="N243" s="92">
        <v>21</v>
      </c>
      <c r="O243" s="93">
        <v>2000000</v>
      </c>
      <c r="P243" s="93">
        <v>2000000</v>
      </c>
      <c r="Q243" s="93">
        <v>45738760</v>
      </c>
      <c r="R243" s="93">
        <v>597236</v>
      </c>
      <c r="S243" s="93">
        <v>46335996</v>
      </c>
      <c r="T243" s="305" t="s">
        <v>32</v>
      </c>
      <c r="U243" s="306">
        <v>0</v>
      </c>
      <c r="V243" s="306">
        <v>0</v>
      </c>
      <c r="W243" s="306">
        <v>0</v>
      </c>
      <c r="X243" s="306">
        <v>0</v>
      </c>
      <c r="Y243" s="307"/>
    </row>
    <row r="244" spans="1:25" s="254" customFormat="1">
      <c r="A244" s="81">
        <v>90042000</v>
      </c>
      <c r="B244" s="82">
        <v>5</v>
      </c>
      <c r="C244" s="79" t="s">
        <v>112</v>
      </c>
      <c r="D244" s="79" t="s">
        <v>25</v>
      </c>
      <c r="E244" s="84">
        <v>542</v>
      </c>
      <c r="F244" s="253">
        <v>39644</v>
      </c>
      <c r="G244" s="156" t="s">
        <v>26</v>
      </c>
      <c r="H244" s="87">
        <v>6000</v>
      </c>
      <c r="I244" s="86"/>
      <c r="J244" s="88"/>
      <c r="K244" s="89" t="s">
        <v>28</v>
      </c>
      <c r="L244" s="90" t="s">
        <v>27</v>
      </c>
      <c r="M244" s="91" t="s">
        <v>29</v>
      </c>
      <c r="N244" s="92">
        <v>30</v>
      </c>
      <c r="O244" s="93"/>
      <c r="P244" s="93"/>
      <c r="Q244" s="93"/>
      <c r="R244" s="93"/>
      <c r="S244" s="93"/>
      <c r="T244" s="305">
        <v>0</v>
      </c>
      <c r="U244" s="306">
        <v>0</v>
      </c>
      <c r="V244" s="306">
        <v>0</v>
      </c>
      <c r="W244" s="306">
        <v>0</v>
      </c>
      <c r="X244" s="306">
        <v>0</v>
      </c>
      <c r="Y244" s="307"/>
    </row>
    <row r="245" spans="1:25" s="254" customFormat="1">
      <c r="A245" s="81">
        <v>90042000</v>
      </c>
      <c r="B245" s="82">
        <v>5</v>
      </c>
      <c r="C245" s="79" t="s">
        <v>112</v>
      </c>
      <c r="D245" s="79" t="s">
        <v>30</v>
      </c>
      <c r="E245" s="84">
        <v>542</v>
      </c>
      <c r="F245" s="253">
        <v>39661</v>
      </c>
      <c r="G245" s="156" t="s">
        <v>26</v>
      </c>
      <c r="H245" s="87">
        <v>6000</v>
      </c>
      <c r="I245" s="86" t="s">
        <v>52</v>
      </c>
      <c r="J245" s="88">
        <v>4.6500000000000004</v>
      </c>
      <c r="K245" s="89" t="s">
        <v>27</v>
      </c>
      <c r="L245" s="90" t="s">
        <v>29</v>
      </c>
      <c r="M245" s="91" t="s">
        <v>29</v>
      </c>
      <c r="N245" s="92">
        <v>21</v>
      </c>
      <c r="O245" s="93">
        <v>5500000</v>
      </c>
      <c r="P245" s="93">
        <v>5500000</v>
      </c>
      <c r="Q245" s="93">
        <v>125781590</v>
      </c>
      <c r="R245" s="93">
        <v>782705</v>
      </c>
      <c r="S245" s="93">
        <v>126564295</v>
      </c>
      <c r="T245" s="305" t="s">
        <v>32</v>
      </c>
      <c r="U245" s="306">
        <v>0</v>
      </c>
      <c r="V245" s="306">
        <v>0</v>
      </c>
      <c r="W245" s="306">
        <v>0</v>
      </c>
      <c r="X245" s="306" t="s">
        <v>37</v>
      </c>
      <c r="Y245" s="307"/>
    </row>
    <row r="246" spans="1:25" s="254" customFormat="1">
      <c r="A246" s="81">
        <v>90042000</v>
      </c>
      <c r="B246" s="82">
        <v>5</v>
      </c>
      <c r="C246" s="79" t="s">
        <v>112</v>
      </c>
      <c r="D246" s="79" t="s">
        <v>39</v>
      </c>
      <c r="E246" s="84">
        <v>542</v>
      </c>
      <c r="F246" s="253">
        <v>39822</v>
      </c>
      <c r="G246" s="156" t="s">
        <v>26</v>
      </c>
      <c r="H246" s="87">
        <v>500</v>
      </c>
      <c r="I246" s="86" t="s">
        <v>66</v>
      </c>
      <c r="J246" s="88">
        <v>4.75</v>
      </c>
      <c r="K246" s="89" t="s">
        <v>27</v>
      </c>
      <c r="L246" s="90" t="s">
        <v>29</v>
      </c>
      <c r="M246" s="91" t="s">
        <v>29</v>
      </c>
      <c r="N246" s="92">
        <v>20</v>
      </c>
      <c r="O246" s="93">
        <v>500000</v>
      </c>
      <c r="P246" s="93">
        <v>500000</v>
      </c>
      <c r="Q246" s="93">
        <v>11434690</v>
      </c>
      <c r="R246" s="93">
        <v>117155</v>
      </c>
      <c r="S246" s="93">
        <v>11551845</v>
      </c>
      <c r="T246" s="305" t="s">
        <v>32</v>
      </c>
      <c r="U246" s="306">
        <v>0</v>
      </c>
      <c r="V246" s="306">
        <v>0</v>
      </c>
      <c r="W246" s="306">
        <v>0</v>
      </c>
      <c r="X246" s="306" t="s">
        <v>37</v>
      </c>
      <c r="Y246" s="307"/>
    </row>
    <row r="247" spans="1:25" s="254" customFormat="1">
      <c r="A247" s="81">
        <v>91143000</v>
      </c>
      <c r="B247" s="286">
        <v>2</v>
      </c>
      <c r="C247" s="79" t="s">
        <v>113</v>
      </c>
      <c r="D247" s="79" t="s">
        <v>25</v>
      </c>
      <c r="E247" s="84">
        <v>377</v>
      </c>
      <c r="F247" s="253">
        <v>38194</v>
      </c>
      <c r="G247" s="156" t="s">
        <v>26</v>
      </c>
      <c r="H247" s="87">
        <v>3000</v>
      </c>
      <c r="I247" s="86"/>
      <c r="J247" s="88"/>
      <c r="K247" s="89" t="s">
        <v>29</v>
      </c>
      <c r="L247" s="90" t="s">
        <v>29</v>
      </c>
      <c r="M247" s="91" t="s">
        <v>29</v>
      </c>
      <c r="N247" s="92">
        <v>21</v>
      </c>
      <c r="O247" s="93"/>
      <c r="P247" s="93"/>
      <c r="Q247" s="93"/>
      <c r="R247" s="93"/>
      <c r="S247" s="93"/>
      <c r="T247" s="305">
        <v>0</v>
      </c>
      <c r="U247" s="306">
        <v>0</v>
      </c>
      <c r="V247" s="306">
        <v>0</v>
      </c>
      <c r="W247" s="306">
        <v>0</v>
      </c>
      <c r="X247" s="306">
        <v>0</v>
      </c>
      <c r="Y247" s="307"/>
    </row>
    <row r="248" spans="1:25" s="254" customFormat="1">
      <c r="A248" s="81">
        <v>91143000</v>
      </c>
      <c r="B248" s="286">
        <v>2</v>
      </c>
      <c r="C248" s="79" t="s">
        <v>113</v>
      </c>
      <c r="D248" s="79" t="s">
        <v>30</v>
      </c>
      <c r="E248" s="84">
        <v>377</v>
      </c>
      <c r="F248" s="253">
        <v>38226</v>
      </c>
      <c r="G248" s="156" t="s">
        <v>26</v>
      </c>
      <c r="H248" s="87">
        <v>3000</v>
      </c>
      <c r="I248" s="86" t="s">
        <v>51</v>
      </c>
      <c r="J248" s="88">
        <v>4.4000000000000004</v>
      </c>
      <c r="K248" s="89" t="s">
        <v>27</v>
      </c>
      <c r="L248" s="90" t="s">
        <v>28</v>
      </c>
      <c r="M248" s="91" t="s">
        <v>29</v>
      </c>
      <c r="N248" s="92">
        <v>21</v>
      </c>
      <c r="O248" s="93">
        <v>3000000</v>
      </c>
      <c r="P248" s="93">
        <v>2205882</v>
      </c>
      <c r="Q248" s="93">
        <v>50447154</v>
      </c>
      <c r="R248" s="93">
        <v>723929</v>
      </c>
      <c r="S248" s="93">
        <v>51171083</v>
      </c>
      <c r="T248" s="305" t="s">
        <v>32</v>
      </c>
      <c r="U248" s="306">
        <v>0</v>
      </c>
      <c r="V248" s="306">
        <v>0</v>
      </c>
      <c r="W248" s="306">
        <v>0</v>
      </c>
      <c r="X248" s="306" t="s">
        <v>37</v>
      </c>
      <c r="Y248" s="307"/>
    </row>
    <row r="249" spans="1:25" s="254" customFormat="1">
      <c r="A249" s="81">
        <v>91143000</v>
      </c>
      <c r="B249" s="286">
        <v>2</v>
      </c>
      <c r="C249" s="79" t="s">
        <v>113</v>
      </c>
      <c r="D249" s="79" t="s">
        <v>25</v>
      </c>
      <c r="E249" s="84">
        <v>378</v>
      </c>
      <c r="F249" s="253">
        <v>38194</v>
      </c>
      <c r="G249" s="156" t="s">
        <v>26</v>
      </c>
      <c r="H249" s="87">
        <v>2000</v>
      </c>
      <c r="I249" s="86"/>
      <c r="J249" s="88"/>
      <c r="K249" s="89" t="s">
        <v>29</v>
      </c>
      <c r="L249" s="90" t="s">
        <v>29</v>
      </c>
      <c r="M249" s="91" t="s">
        <v>29</v>
      </c>
      <c r="N249" s="92">
        <v>10</v>
      </c>
      <c r="O249" s="93"/>
      <c r="P249" s="93"/>
      <c r="Q249" s="93"/>
      <c r="R249" s="93"/>
      <c r="S249" s="93"/>
      <c r="T249" s="305">
        <v>0</v>
      </c>
      <c r="U249" s="306">
        <v>0</v>
      </c>
      <c r="V249" s="306">
        <v>0</v>
      </c>
      <c r="W249" s="306">
        <v>0</v>
      </c>
      <c r="X249" s="306">
        <v>0</v>
      </c>
      <c r="Y249" s="307"/>
    </row>
    <row r="250" spans="1:25" s="254" customFormat="1">
      <c r="A250" s="81">
        <v>91143000</v>
      </c>
      <c r="B250" s="286">
        <v>2</v>
      </c>
      <c r="C250" s="79" t="s">
        <v>113</v>
      </c>
      <c r="D250" s="79" t="s">
        <v>30</v>
      </c>
      <c r="E250" s="84">
        <v>378</v>
      </c>
      <c r="F250" s="253">
        <v>38226</v>
      </c>
      <c r="G250" s="156" t="s">
        <v>26</v>
      </c>
      <c r="H250" s="87">
        <v>2000</v>
      </c>
      <c r="I250" s="86" t="s">
        <v>46</v>
      </c>
      <c r="J250" s="88">
        <v>3</v>
      </c>
      <c r="K250" s="89" t="s">
        <v>27</v>
      </c>
      <c r="L250" s="90" t="s">
        <v>28</v>
      </c>
      <c r="M250" s="91" t="s">
        <v>29</v>
      </c>
      <c r="N250" s="92">
        <v>7</v>
      </c>
      <c r="O250" s="93"/>
      <c r="P250" s="93"/>
      <c r="Q250" s="93">
        <v>0</v>
      </c>
      <c r="R250" s="93"/>
      <c r="S250" s="93"/>
      <c r="T250" s="305" t="s">
        <v>32</v>
      </c>
      <c r="U250" s="306">
        <v>0</v>
      </c>
      <c r="V250" s="306" t="s">
        <v>43</v>
      </c>
      <c r="W250" s="306">
        <v>0</v>
      </c>
      <c r="X250" s="306" t="s">
        <v>37</v>
      </c>
      <c r="Y250" s="307"/>
    </row>
    <row r="251" spans="1:25" s="254" customFormat="1">
      <c r="A251" s="81">
        <v>90299000</v>
      </c>
      <c r="B251" s="286">
        <v>3</v>
      </c>
      <c r="C251" s="79" t="s">
        <v>114</v>
      </c>
      <c r="D251" s="79" t="s">
        <v>54</v>
      </c>
      <c r="E251" s="308">
        <v>198</v>
      </c>
      <c r="F251" s="253">
        <v>35577</v>
      </c>
      <c r="G251" s="156" t="s">
        <v>26</v>
      </c>
      <c r="H251" s="87">
        <v>500</v>
      </c>
      <c r="I251" s="86" t="s">
        <v>47</v>
      </c>
      <c r="J251" s="88">
        <v>5.8</v>
      </c>
      <c r="K251" s="316" t="s">
        <v>115</v>
      </c>
      <c r="L251" s="90" t="s">
        <v>29</v>
      </c>
      <c r="M251" s="91" t="s">
        <v>29</v>
      </c>
      <c r="N251" s="309">
        <v>12</v>
      </c>
      <c r="O251" s="93">
        <v>500000</v>
      </c>
      <c r="P251" s="93"/>
      <c r="Q251" s="93">
        <v>0</v>
      </c>
      <c r="R251" s="93"/>
      <c r="S251" s="93"/>
      <c r="T251" s="305" t="s">
        <v>32</v>
      </c>
      <c r="U251" s="306">
        <v>0</v>
      </c>
      <c r="V251" s="306">
        <v>0</v>
      </c>
      <c r="W251" s="306" t="s">
        <v>56</v>
      </c>
      <c r="X251" s="306" t="s">
        <v>37</v>
      </c>
      <c r="Y251" s="307"/>
    </row>
    <row r="252" spans="1:25" s="254" customFormat="1">
      <c r="A252" s="81">
        <v>90299000</v>
      </c>
      <c r="B252" s="286">
        <v>3</v>
      </c>
      <c r="C252" s="79" t="s">
        <v>114</v>
      </c>
      <c r="D252" s="79" t="s">
        <v>54</v>
      </c>
      <c r="E252" s="308">
        <v>198</v>
      </c>
      <c r="F252" s="253">
        <v>35577</v>
      </c>
      <c r="G252" s="156" t="s">
        <v>26</v>
      </c>
      <c r="H252" s="87">
        <v>500</v>
      </c>
      <c r="I252" s="86" t="s">
        <v>48</v>
      </c>
      <c r="J252" s="88">
        <v>4.05</v>
      </c>
      <c r="K252" s="316" t="s">
        <v>115</v>
      </c>
      <c r="L252" s="90" t="s">
        <v>29</v>
      </c>
      <c r="M252" s="91" t="s">
        <v>29</v>
      </c>
      <c r="N252" s="309">
        <v>21</v>
      </c>
      <c r="O252" s="93">
        <v>500000</v>
      </c>
      <c r="P252" s="93">
        <v>170000</v>
      </c>
      <c r="Q252" s="93">
        <v>3887795</v>
      </c>
      <c r="R252" s="93">
        <v>25982</v>
      </c>
      <c r="S252" s="93">
        <v>3913777</v>
      </c>
      <c r="T252" s="305" t="s">
        <v>32</v>
      </c>
      <c r="U252" s="306">
        <v>0</v>
      </c>
      <c r="V252" s="306">
        <v>0</v>
      </c>
      <c r="W252" s="306">
        <v>0</v>
      </c>
      <c r="X252" s="306" t="s">
        <v>37</v>
      </c>
      <c r="Y252" s="307" t="s">
        <v>116</v>
      </c>
    </row>
    <row r="253" spans="1:25" s="254" customFormat="1">
      <c r="A253" s="81">
        <v>90299000</v>
      </c>
      <c r="B253" s="286">
        <v>3</v>
      </c>
      <c r="C253" s="79" t="s">
        <v>114</v>
      </c>
      <c r="D253" s="79" t="s">
        <v>54</v>
      </c>
      <c r="E253" s="308">
        <v>251</v>
      </c>
      <c r="F253" s="253">
        <v>37000</v>
      </c>
      <c r="G253" s="290" t="s">
        <v>26</v>
      </c>
      <c r="H253" s="87">
        <v>100</v>
      </c>
      <c r="I253" s="86" t="s">
        <v>117</v>
      </c>
      <c r="J253" s="88">
        <v>6</v>
      </c>
      <c r="K253" s="89" t="s">
        <v>80</v>
      </c>
      <c r="L253" s="90" t="s">
        <v>29</v>
      </c>
      <c r="M253" s="91" t="s">
        <v>29</v>
      </c>
      <c r="N253" s="92">
        <v>5</v>
      </c>
      <c r="O253" s="93">
        <v>100000</v>
      </c>
      <c r="P253" s="93"/>
      <c r="Q253" s="93">
        <v>0</v>
      </c>
      <c r="R253" s="93"/>
      <c r="S253" s="93"/>
      <c r="T253" s="305" t="s">
        <v>32</v>
      </c>
      <c r="U253" s="306">
        <v>0</v>
      </c>
      <c r="V253" s="306">
        <v>0</v>
      </c>
      <c r="W253" s="306" t="s">
        <v>56</v>
      </c>
      <c r="X253" s="306" t="s">
        <v>37</v>
      </c>
      <c r="Y253" s="307"/>
    </row>
    <row r="254" spans="1:25" s="254" customFormat="1">
      <c r="A254" s="81">
        <v>90299000</v>
      </c>
      <c r="B254" s="286">
        <v>3</v>
      </c>
      <c r="C254" s="79" t="s">
        <v>114</v>
      </c>
      <c r="D254" s="79" t="s">
        <v>54</v>
      </c>
      <c r="E254" s="308">
        <v>251</v>
      </c>
      <c r="F254" s="253">
        <v>37000</v>
      </c>
      <c r="G254" s="290" t="s">
        <v>26</v>
      </c>
      <c r="H254" s="87">
        <v>300</v>
      </c>
      <c r="I254" s="86" t="s">
        <v>118</v>
      </c>
      <c r="J254" s="88">
        <v>6</v>
      </c>
      <c r="K254" s="89" t="s">
        <v>80</v>
      </c>
      <c r="L254" s="90" t="s">
        <v>29</v>
      </c>
      <c r="M254" s="91" t="s">
        <v>29</v>
      </c>
      <c r="N254" s="92">
        <v>5</v>
      </c>
      <c r="O254" s="93">
        <v>300000</v>
      </c>
      <c r="P254" s="93"/>
      <c r="Q254" s="93">
        <v>0</v>
      </c>
      <c r="R254" s="93"/>
      <c r="S254" s="93"/>
      <c r="T254" s="305" t="s">
        <v>32</v>
      </c>
      <c r="U254" s="306">
        <v>0</v>
      </c>
      <c r="V254" s="306">
        <v>0</v>
      </c>
      <c r="W254" s="306" t="s">
        <v>56</v>
      </c>
      <c r="X254" s="306" t="s">
        <v>37</v>
      </c>
      <c r="Y254" s="307"/>
    </row>
    <row r="255" spans="1:25" s="254" customFormat="1">
      <c r="A255" s="81">
        <v>90299000</v>
      </c>
      <c r="B255" s="286">
        <v>3</v>
      </c>
      <c r="C255" s="79" t="s">
        <v>114</v>
      </c>
      <c r="D255" s="79" t="s">
        <v>54</v>
      </c>
      <c r="E255" s="308">
        <v>251</v>
      </c>
      <c r="F255" s="253">
        <v>37000</v>
      </c>
      <c r="G255" s="290" t="s">
        <v>26</v>
      </c>
      <c r="H255" s="87">
        <v>300</v>
      </c>
      <c r="I255" s="86" t="s">
        <v>119</v>
      </c>
      <c r="J255" s="88">
        <v>6</v>
      </c>
      <c r="K255" s="89" t="s">
        <v>80</v>
      </c>
      <c r="L255" s="90" t="s">
        <v>29</v>
      </c>
      <c r="M255" s="91" t="s">
        <v>29</v>
      </c>
      <c r="N255" s="92">
        <v>21</v>
      </c>
      <c r="O255" s="93">
        <v>300000</v>
      </c>
      <c r="P255" s="93"/>
      <c r="Q255" s="93">
        <v>0</v>
      </c>
      <c r="R255" s="93"/>
      <c r="S255" s="93"/>
      <c r="T255" s="305" t="s">
        <v>32</v>
      </c>
      <c r="U255" s="306">
        <v>0</v>
      </c>
      <c r="V255" s="306">
        <v>0</v>
      </c>
      <c r="W255" s="306" t="s">
        <v>56</v>
      </c>
      <c r="X255" s="306" t="s">
        <v>37</v>
      </c>
      <c r="Y255" s="307"/>
    </row>
    <row r="256" spans="1:25" s="254" customFormat="1">
      <c r="A256" s="81">
        <v>90299000</v>
      </c>
      <c r="B256" s="286">
        <v>3</v>
      </c>
      <c r="C256" s="79" t="s">
        <v>114</v>
      </c>
      <c r="D256" s="79" t="s">
        <v>54</v>
      </c>
      <c r="E256" s="308">
        <v>251</v>
      </c>
      <c r="F256" s="253">
        <v>37000</v>
      </c>
      <c r="G256" s="290" t="s">
        <v>26</v>
      </c>
      <c r="H256" s="87">
        <v>300</v>
      </c>
      <c r="I256" s="86" t="s">
        <v>120</v>
      </c>
      <c r="J256" s="88">
        <v>6</v>
      </c>
      <c r="K256" s="89" t="s">
        <v>80</v>
      </c>
      <c r="L256" s="90" t="s">
        <v>29</v>
      </c>
      <c r="M256" s="91" t="s">
        <v>29</v>
      </c>
      <c r="N256" s="92">
        <v>21</v>
      </c>
      <c r="O256" s="93">
        <v>300000</v>
      </c>
      <c r="P256" s="93"/>
      <c r="Q256" s="93">
        <v>0</v>
      </c>
      <c r="R256" s="93"/>
      <c r="S256" s="93"/>
      <c r="T256" s="305" t="s">
        <v>32</v>
      </c>
      <c r="U256" s="306">
        <v>0</v>
      </c>
      <c r="V256" s="306">
        <v>0</v>
      </c>
      <c r="W256" s="306" t="s">
        <v>56</v>
      </c>
      <c r="X256" s="306" t="s">
        <v>37</v>
      </c>
      <c r="Y256" s="307"/>
    </row>
    <row r="257" spans="1:25" s="254" customFormat="1">
      <c r="A257" s="81">
        <v>90299000</v>
      </c>
      <c r="B257" s="82">
        <v>3</v>
      </c>
      <c r="C257" s="79" t="s">
        <v>114</v>
      </c>
      <c r="D257" s="79" t="s">
        <v>25</v>
      </c>
      <c r="E257" s="84">
        <v>632</v>
      </c>
      <c r="F257" s="253">
        <v>40324</v>
      </c>
      <c r="G257" s="156" t="s">
        <v>26</v>
      </c>
      <c r="H257" s="87">
        <v>2000</v>
      </c>
      <c r="I257" s="86"/>
      <c r="J257" s="88"/>
      <c r="K257" s="89" t="s">
        <v>27</v>
      </c>
      <c r="L257" s="90" t="s">
        <v>28</v>
      </c>
      <c r="M257" s="91" t="s">
        <v>80</v>
      </c>
      <c r="N257" s="92">
        <v>10</v>
      </c>
      <c r="O257" s="93"/>
      <c r="P257" s="93"/>
      <c r="Q257" s="93"/>
      <c r="R257" s="93"/>
      <c r="S257" s="93"/>
      <c r="T257" s="305">
        <v>0</v>
      </c>
      <c r="U257" s="306">
        <v>0</v>
      </c>
      <c r="V257" s="306">
        <v>0</v>
      </c>
      <c r="W257" s="306">
        <v>0</v>
      </c>
      <c r="X257" s="306">
        <v>0</v>
      </c>
      <c r="Y257" s="307"/>
    </row>
    <row r="258" spans="1:25" s="254" customFormat="1">
      <c r="A258" s="81">
        <v>90299000</v>
      </c>
      <c r="B258" s="82">
        <v>3</v>
      </c>
      <c r="C258" s="79" t="s">
        <v>114</v>
      </c>
      <c r="D258" s="79" t="s">
        <v>30</v>
      </c>
      <c r="E258" s="84">
        <v>632</v>
      </c>
      <c r="F258" s="253">
        <v>40325</v>
      </c>
      <c r="G258" s="156" t="s">
        <v>26</v>
      </c>
      <c r="H258" s="87">
        <v>2000</v>
      </c>
      <c r="I258" s="86" t="s">
        <v>52</v>
      </c>
      <c r="J258" s="88">
        <v>2.75</v>
      </c>
      <c r="K258" s="89" t="s">
        <v>27</v>
      </c>
      <c r="L258" s="90" t="s">
        <v>29</v>
      </c>
      <c r="M258" s="91" t="s">
        <v>29</v>
      </c>
      <c r="N258" s="92">
        <v>5</v>
      </c>
      <c r="O258" s="93"/>
      <c r="P258" s="93"/>
      <c r="Q258" s="93">
        <v>0</v>
      </c>
      <c r="R258" s="93"/>
      <c r="S258" s="93"/>
      <c r="T258" s="305" t="s">
        <v>32</v>
      </c>
      <c r="U258" s="306">
        <v>0</v>
      </c>
      <c r="V258" s="306" t="s">
        <v>43</v>
      </c>
      <c r="W258" s="306">
        <v>0</v>
      </c>
      <c r="X258" s="306">
        <v>0</v>
      </c>
      <c r="Y258" s="307"/>
    </row>
    <row r="259" spans="1:25" s="254" customFormat="1">
      <c r="A259" s="81">
        <v>90299000</v>
      </c>
      <c r="B259" s="82">
        <v>3</v>
      </c>
      <c r="C259" s="79" t="s">
        <v>114</v>
      </c>
      <c r="D259" s="79" t="s">
        <v>30</v>
      </c>
      <c r="E259" s="84">
        <v>632</v>
      </c>
      <c r="F259" s="253">
        <v>40325</v>
      </c>
      <c r="G259" s="156" t="s">
        <v>44</v>
      </c>
      <c r="H259" s="87">
        <v>42000000</v>
      </c>
      <c r="I259" s="86" t="s">
        <v>66</v>
      </c>
      <c r="J259" s="88">
        <v>6.25</v>
      </c>
      <c r="K259" s="89" t="s">
        <v>27</v>
      </c>
      <c r="L259" s="90" t="s">
        <v>29</v>
      </c>
      <c r="M259" s="91" t="s">
        <v>29</v>
      </c>
      <c r="N259" s="92">
        <v>5</v>
      </c>
      <c r="O259" s="93"/>
      <c r="P259" s="93"/>
      <c r="Q259" s="93">
        <v>0</v>
      </c>
      <c r="R259" s="93"/>
      <c r="S259" s="93"/>
      <c r="T259" s="305">
        <v>0</v>
      </c>
      <c r="U259" s="306">
        <v>0</v>
      </c>
      <c r="V259" s="306" t="s">
        <v>43</v>
      </c>
      <c r="W259" s="306">
        <v>0</v>
      </c>
      <c r="X259" s="306">
        <v>0</v>
      </c>
      <c r="Y259" s="307"/>
    </row>
    <row r="260" spans="1:25" s="254" customFormat="1">
      <c r="A260" s="81">
        <v>90299000</v>
      </c>
      <c r="B260" s="82">
        <v>3</v>
      </c>
      <c r="C260" s="79" t="s">
        <v>114</v>
      </c>
      <c r="D260" s="79" t="s">
        <v>39</v>
      </c>
      <c r="E260" s="84">
        <v>632</v>
      </c>
      <c r="F260" s="253">
        <v>40690</v>
      </c>
      <c r="G260" s="156" t="s">
        <v>44</v>
      </c>
      <c r="H260" s="87">
        <v>43000000</v>
      </c>
      <c r="I260" s="86" t="s">
        <v>69</v>
      </c>
      <c r="J260" s="88">
        <v>7</v>
      </c>
      <c r="K260" s="89" t="s">
        <v>27</v>
      </c>
      <c r="L260" s="90" t="s">
        <v>29</v>
      </c>
      <c r="M260" s="91" t="s">
        <v>29</v>
      </c>
      <c r="N260" s="92">
        <v>5</v>
      </c>
      <c r="O260" s="93"/>
      <c r="P260" s="93"/>
      <c r="Q260" s="93">
        <v>0</v>
      </c>
      <c r="R260" s="93"/>
      <c r="S260" s="93"/>
      <c r="T260" s="305">
        <v>0</v>
      </c>
      <c r="U260" s="306">
        <v>0</v>
      </c>
      <c r="V260" s="306" t="s">
        <v>43</v>
      </c>
      <c r="W260" s="306">
        <v>0</v>
      </c>
      <c r="X260" s="306">
        <v>0</v>
      </c>
      <c r="Y260" s="307"/>
    </row>
    <row r="261" spans="1:25" s="254" customFormat="1">
      <c r="A261" s="81">
        <v>90299000</v>
      </c>
      <c r="B261" s="82">
        <v>3</v>
      </c>
      <c r="C261" s="79" t="s">
        <v>114</v>
      </c>
      <c r="D261" s="79" t="s">
        <v>39</v>
      </c>
      <c r="E261" s="84">
        <v>632</v>
      </c>
      <c r="F261" s="253">
        <v>40690</v>
      </c>
      <c r="G261" s="156" t="s">
        <v>26</v>
      </c>
      <c r="H261" s="87">
        <v>2000</v>
      </c>
      <c r="I261" s="86" t="s">
        <v>38</v>
      </c>
      <c r="J261" s="88">
        <v>3.25</v>
      </c>
      <c r="K261" s="89" t="s">
        <v>27</v>
      </c>
      <c r="L261" s="90" t="s">
        <v>29</v>
      </c>
      <c r="M261" s="91" t="s">
        <v>29</v>
      </c>
      <c r="N261" s="92">
        <v>5</v>
      </c>
      <c r="O261" s="93"/>
      <c r="P261" s="93"/>
      <c r="Q261" s="93">
        <v>0</v>
      </c>
      <c r="R261" s="93"/>
      <c r="S261" s="93"/>
      <c r="T261" s="305" t="s">
        <v>32</v>
      </c>
      <c r="U261" s="306">
        <v>0</v>
      </c>
      <c r="V261" s="306" t="s">
        <v>43</v>
      </c>
      <c r="W261" s="306">
        <v>0</v>
      </c>
      <c r="X261" s="306">
        <v>0</v>
      </c>
      <c r="Y261" s="307"/>
    </row>
    <row r="262" spans="1:25" s="254" customFormat="1">
      <c r="A262" s="81">
        <v>90299000</v>
      </c>
      <c r="B262" s="82">
        <v>3</v>
      </c>
      <c r="C262" s="79" t="s">
        <v>114</v>
      </c>
      <c r="D262" s="79" t="s">
        <v>25</v>
      </c>
      <c r="E262" s="84">
        <v>633</v>
      </c>
      <c r="F262" s="253">
        <v>40324</v>
      </c>
      <c r="G262" s="156" t="s">
        <v>26</v>
      </c>
      <c r="H262" s="87">
        <v>2000</v>
      </c>
      <c r="I262" s="86"/>
      <c r="J262" s="88"/>
      <c r="K262" s="89" t="s">
        <v>27</v>
      </c>
      <c r="L262" s="90" t="s">
        <v>28</v>
      </c>
      <c r="M262" s="91" t="s">
        <v>80</v>
      </c>
      <c r="N262" s="92">
        <v>30</v>
      </c>
      <c r="O262" s="93"/>
      <c r="P262" s="93"/>
      <c r="Q262" s="93"/>
      <c r="R262" s="93"/>
      <c r="S262" s="93"/>
      <c r="T262" s="305">
        <v>0</v>
      </c>
      <c r="U262" s="306">
        <v>0</v>
      </c>
      <c r="V262" s="306">
        <v>0</v>
      </c>
      <c r="W262" s="306">
        <v>0</v>
      </c>
      <c r="X262" s="306">
        <v>0</v>
      </c>
      <c r="Y262" s="307"/>
    </row>
    <row r="263" spans="1:25" s="254" customFormat="1">
      <c r="A263" s="81">
        <v>90299000</v>
      </c>
      <c r="B263" s="82">
        <v>3</v>
      </c>
      <c r="C263" s="79" t="s">
        <v>114</v>
      </c>
      <c r="D263" s="79" t="s">
        <v>30</v>
      </c>
      <c r="E263" s="84">
        <v>633</v>
      </c>
      <c r="F263" s="253">
        <v>40325</v>
      </c>
      <c r="G263" s="156" t="s">
        <v>26</v>
      </c>
      <c r="H263" s="87">
        <v>2000</v>
      </c>
      <c r="I263" s="86" t="s">
        <v>23</v>
      </c>
      <c r="J263" s="88">
        <v>4.2</v>
      </c>
      <c r="K263" s="89" t="s">
        <v>27</v>
      </c>
      <c r="L263" s="90" t="s">
        <v>29</v>
      </c>
      <c r="M263" s="91" t="s">
        <v>29</v>
      </c>
      <c r="N263" s="92">
        <v>21</v>
      </c>
      <c r="O263" s="93">
        <v>1770000</v>
      </c>
      <c r="P263" s="93">
        <v>1770000</v>
      </c>
      <c r="Q263" s="93">
        <v>40478803</v>
      </c>
      <c r="R263" s="93">
        <v>560874</v>
      </c>
      <c r="S263" s="93">
        <v>41039677</v>
      </c>
      <c r="T263" s="305" t="s">
        <v>32</v>
      </c>
      <c r="U263" s="306">
        <v>0</v>
      </c>
      <c r="V263" s="306">
        <v>0</v>
      </c>
      <c r="W263" s="306">
        <v>0</v>
      </c>
      <c r="X263" s="306">
        <v>0</v>
      </c>
      <c r="Y263" s="307"/>
    </row>
    <row r="264" spans="1:25" s="254" customFormat="1">
      <c r="A264" s="81">
        <v>90299000</v>
      </c>
      <c r="B264" s="82">
        <v>3</v>
      </c>
      <c r="C264" s="79" t="s">
        <v>114</v>
      </c>
      <c r="D264" s="79" t="s">
        <v>25</v>
      </c>
      <c r="E264" s="84">
        <v>666</v>
      </c>
      <c r="F264" s="253">
        <v>40689</v>
      </c>
      <c r="G264" s="156" t="s">
        <v>26</v>
      </c>
      <c r="H264" s="87">
        <v>2000</v>
      </c>
      <c r="I264" s="86"/>
      <c r="J264" s="88"/>
      <c r="K264" s="89" t="s">
        <v>27</v>
      </c>
      <c r="L264" s="90" t="s">
        <v>28</v>
      </c>
      <c r="M264" s="91" t="s">
        <v>80</v>
      </c>
      <c r="N264" s="92">
        <v>30</v>
      </c>
      <c r="O264" s="93"/>
      <c r="P264" s="93"/>
      <c r="Q264" s="93"/>
      <c r="R264" s="93"/>
      <c r="S264" s="93"/>
      <c r="T264" s="305">
        <v>0</v>
      </c>
      <c r="U264" s="306">
        <v>0</v>
      </c>
      <c r="V264" s="306">
        <v>0</v>
      </c>
      <c r="W264" s="306">
        <v>0</v>
      </c>
      <c r="X264" s="306">
        <v>0</v>
      </c>
      <c r="Y264" s="307"/>
    </row>
    <row r="265" spans="1:25" s="254" customFormat="1">
      <c r="A265" s="81">
        <v>90299000</v>
      </c>
      <c r="B265" s="82">
        <v>3</v>
      </c>
      <c r="C265" s="79" t="s">
        <v>114</v>
      </c>
      <c r="D265" s="79" t="s">
        <v>30</v>
      </c>
      <c r="E265" s="84">
        <v>666</v>
      </c>
      <c r="F265" s="253">
        <v>40690</v>
      </c>
      <c r="G265" s="156" t="s">
        <v>26</v>
      </c>
      <c r="H265" s="87">
        <v>2000</v>
      </c>
      <c r="I265" s="86" t="s">
        <v>67</v>
      </c>
      <c r="J265" s="88">
        <v>4</v>
      </c>
      <c r="K265" s="89" t="s">
        <v>27</v>
      </c>
      <c r="L265" s="90" t="s">
        <v>29</v>
      </c>
      <c r="M265" s="91" t="s">
        <v>29</v>
      </c>
      <c r="N265" s="92">
        <v>21</v>
      </c>
      <c r="O265" s="93">
        <v>440000</v>
      </c>
      <c r="P265" s="93">
        <v>440000</v>
      </c>
      <c r="Q265" s="93">
        <v>10062527</v>
      </c>
      <c r="R265" s="93">
        <v>149459</v>
      </c>
      <c r="S265" s="93">
        <v>10211986</v>
      </c>
      <c r="T265" s="305" t="s">
        <v>32</v>
      </c>
      <c r="U265" s="306">
        <v>0</v>
      </c>
      <c r="V265" s="306">
        <v>0</v>
      </c>
      <c r="W265" s="306">
        <v>0</v>
      </c>
      <c r="X265" s="306">
        <v>0</v>
      </c>
      <c r="Y265" s="307"/>
    </row>
    <row r="266" spans="1:25" s="254" customFormat="1">
      <c r="A266" s="81">
        <v>90160000</v>
      </c>
      <c r="B266" s="286">
        <v>7</v>
      </c>
      <c r="C266" s="79" t="s">
        <v>121</v>
      </c>
      <c r="D266" s="79" t="s">
        <v>54</v>
      </c>
      <c r="E266" s="308">
        <v>274</v>
      </c>
      <c r="F266" s="253">
        <v>37176</v>
      </c>
      <c r="G266" s="290" t="s">
        <v>26</v>
      </c>
      <c r="H266" s="87">
        <v>950</v>
      </c>
      <c r="I266" s="86" t="s">
        <v>55</v>
      </c>
      <c r="J266" s="88">
        <v>6.4</v>
      </c>
      <c r="K266" s="89" t="s">
        <v>27</v>
      </c>
      <c r="L266" s="90" t="s">
        <v>28</v>
      </c>
      <c r="M266" s="91" t="s">
        <v>29</v>
      </c>
      <c r="N266" s="92">
        <v>21</v>
      </c>
      <c r="O266" s="93">
        <v>950000</v>
      </c>
      <c r="P266" s="93">
        <v>644643</v>
      </c>
      <c r="Q266" s="93">
        <v>14742586</v>
      </c>
      <c r="R266" s="93">
        <v>0</v>
      </c>
      <c r="S266" s="93">
        <v>14742586</v>
      </c>
      <c r="T266" s="305" t="s">
        <v>32</v>
      </c>
      <c r="U266" s="306">
        <v>0</v>
      </c>
      <c r="V266" s="306">
        <v>0</v>
      </c>
      <c r="W266" s="306">
        <v>0</v>
      </c>
      <c r="X266" s="306" t="s">
        <v>37</v>
      </c>
      <c r="Y266" s="307"/>
    </row>
    <row r="267" spans="1:25" s="254" customFormat="1">
      <c r="A267" s="81">
        <v>90160000</v>
      </c>
      <c r="B267" s="286">
        <v>7</v>
      </c>
      <c r="C267" s="79" t="s">
        <v>121</v>
      </c>
      <c r="D267" s="79" t="s">
        <v>54</v>
      </c>
      <c r="E267" s="308">
        <v>274</v>
      </c>
      <c r="F267" s="253">
        <v>37176</v>
      </c>
      <c r="G267" s="290" t="s">
        <v>26</v>
      </c>
      <c r="H267" s="87">
        <v>1000</v>
      </c>
      <c r="I267" s="86" t="s">
        <v>57</v>
      </c>
      <c r="J267" s="88">
        <v>6.4</v>
      </c>
      <c r="K267" s="89" t="s">
        <v>27</v>
      </c>
      <c r="L267" s="90" t="s">
        <v>28</v>
      </c>
      <c r="M267" s="91" t="s">
        <v>29</v>
      </c>
      <c r="N267" s="92">
        <v>21</v>
      </c>
      <c r="O267" s="93">
        <v>1000000</v>
      </c>
      <c r="P267" s="93">
        <v>678571</v>
      </c>
      <c r="Q267" s="93">
        <v>15518498</v>
      </c>
      <c r="R267" s="93">
        <v>0</v>
      </c>
      <c r="S267" s="93">
        <v>15518498</v>
      </c>
      <c r="T267" s="305" t="s">
        <v>32</v>
      </c>
      <c r="U267" s="306">
        <v>0</v>
      </c>
      <c r="V267" s="306">
        <v>0</v>
      </c>
      <c r="W267" s="306">
        <v>0</v>
      </c>
      <c r="X267" s="306" t="s">
        <v>37</v>
      </c>
      <c r="Y267" s="307"/>
    </row>
    <row r="268" spans="1:25" s="254" customFormat="1">
      <c r="A268" s="81">
        <v>79619200</v>
      </c>
      <c r="B268" s="286">
        <v>3</v>
      </c>
      <c r="C268" s="79" t="s">
        <v>343</v>
      </c>
      <c r="D268" s="79" t="s">
        <v>25</v>
      </c>
      <c r="E268" s="308">
        <v>749</v>
      </c>
      <c r="F268" s="253">
        <v>41353</v>
      </c>
      <c r="G268" s="290" t="s">
        <v>26</v>
      </c>
      <c r="H268" s="87">
        <v>6000</v>
      </c>
      <c r="I268" s="86"/>
      <c r="J268" s="88"/>
      <c r="K268" s="89" t="s">
        <v>27</v>
      </c>
      <c r="L268" s="90" t="s">
        <v>28</v>
      </c>
      <c r="M268" s="91" t="s">
        <v>80</v>
      </c>
      <c r="N268" s="92">
        <v>10</v>
      </c>
      <c r="O268" s="93"/>
      <c r="P268" s="93"/>
      <c r="Q268" s="93"/>
      <c r="R268" s="93"/>
      <c r="S268" s="93"/>
      <c r="T268" s="305">
        <v>0</v>
      </c>
      <c r="U268" s="306">
        <v>0</v>
      </c>
      <c r="V268" s="306" t="s">
        <v>43</v>
      </c>
      <c r="W268" s="306">
        <v>0</v>
      </c>
      <c r="X268" s="306">
        <v>0</v>
      </c>
      <c r="Y268" s="307"/>
    </row>
    <row r="269" spans="1:25" s="254" customFormat="1">
      <c r="A269" s="81">
        <v>79619200</v>
      </c>
      <c r="B269" s="286">
        <v>3</v>
      </c>
      <c r="C269" s="79" t="s">
        <v>343</v>
      </c>
      <c r="D269" s="79" t="s">
        <v>25</v>
      </c>
      <c r="E269" s="308">
        <v>750</v>
      </c>
      <c r="F269" s="253">
        <v>41353</v>
      </c>
      <c r="G269" s="290" t="s">
        <v>26</v>
      </c>
      <c r="H269" s="87">
        <v>6000</v>
      </c>
      <c r="I269" s="86"/>
      <c r="J269" s="88"/>
      <c r="K269" s="89" t="s">
        <v>27</v>
      </c>
      <c r="L269" s="90" t="s">
        <v>28</v>
      </c>
      <c r="M269" s="91" t="s">
        <v>80</v>
      </c>
      <c r="N269" s="92">
        <v>30</v>
      </c>
      <c r="O269" s="93"/>
      <c r="P269" s="93"/>
      <c r="Q269" s="93"/>
      <c r="R269" s="93"/>
      <c r="S269" s="93"/>
      <c r="T269" s="305">
        <v>0</v>
      </c>
      <c r="U269" s="306">
        <v>0</v>
      </c>
      <c r="V269" s="306" t="s">
        <v>43</v>
      </c>
      <c r="W269" s="306">
        <v>0</v>
      </c>
      <c r="X269" s="306">
        <v>0</v>
      </c>
      <c r="Y269" s="307"/>
    </row>
    <row r="270" spans="1:25" s="254" customFormat="1">
      <c r="A270" s="81">
        <v>96858900</v>
      </c>
      <c r="B270" s="286">
        <v>8</v>
      </c>
      <c r="C270" s="79" t="s">
        <v>122</v>
      </c>
      <c r="D270" s="79" t="s">
        <v>25</v>
      </c>
      <c r="E270" s="84">
        <v>400</v>
      </c>
      <c r="F270" s="253">
        <v>38331</v>
      </c>
      <c r="G270" s="156" t="s">
        <v>26</v>
      </c>
      <c r="H270" s="87">
        <v>900</v>
      </c>
      <c r="I270" s="86"/>
      <c r="J270" s="88"/>
      <c r="K270" s="89" t="s">
        <v>27</v>
      </c>
      <c r="L270" s="90" t="s">
        <v>28</v>
      </c>
      <c r="M270" s="91" t="s">
        <v>29</v>
      </c>
      <c r="N270" s="92">
        <v>10</v>
      </c>
      <c r="O270" s="93"/>
      <c r="P270" s="93"/>
      <c r="Q270" s="93"/>
      <c r="R270" s="93"/>
      <c r="S270" s="93"/>
      <c r="T270" s="305">
        <v>0</v>
      </c>
      <c r="U270" s="306">
        <v>0</v>
      </c>
      <c r="V270" s="306">
        <v>0</v>
      </c>
      <c r="W270" s="306">
        <v>0</v>
      </c>
      <c r="X270" s="306">
        <v>0</v>
      </c>
      <c r="Y270" s="307"/>
    </row>
    <row r="271" spans="1:25" s="254" customFormat="1">
      <c r="A271" s="81">
        <v>96858900</v>
      </c>
      <c r="B271" s="286">
        <v>8</v>
      </c>
      <c r="C271" s="79" t="s">
        <v>122</v>
      </c>
      <c r="D271" s="79" t="s">
        <v>30</v>
      </c>
      <c r="E271" s="84">
        <v>400</v>
      </c>
      <c r="F271" s="253">
        <v>38331</v>
      </c>
      <c r="G271" s="156" t="s">
        <v>26</v>
      </c>
      <c r="H271" s="87">
        <v>900</v>
      </c>
      <c r="I271" s="86" t="s">
        <v>31</v>
      </c>
      <c r="J271" s="88">
        <v>3.8</v>
      </c>
      <c r="K271" s="89" t="s">
        <v>27</v>
      </c>
      <c r="L271" s="90" t="s">
        <v>29</v>
      </c>
      <c r="M271" s="91" t="s">
        <v>29</v>
      </c>
      <c r="N271" s="92">
        <v>7</v>
      </c>
      <c r="O271" s="93">
        <v>900000</v>
      </c>
      <c r="P271" s="93"/>
      <c r="Q271" s="93">
        <v>0</v>
      </c>
      <c r="R271" s="93"/>
      <c r="S271" s="93"/>
      <c r="T271" s="305" t="s">
        <v>32</v>
      </c>
      <c r="U271" s="306">
        <v>0</v>
      </c>
      <c r="V271" s="306">
        <v>0</v>
      </c>
      <c r="W271" s="306" t="s">
        <v>56</v>
      </c>
      <c r="X271" s="306" t="s">
        <v>37</v>
      </c>
      <c r="Y271" s="307"/>
    </row>
    <row r="272" spans="1:25" s="254" customFormat="1">
      <c r="A272" s="81">
        <v>96858900</v>
      </c>
      <c r="B272" s="286">
        <v>8</v>
      </c>
      <c r="C272" s="79" t="s">
        <v>122</v>
      </c>
      <c r="D272" s="79" t="s">
        <v>25</v>
      </c>
      <c r="E272" s="84">
        <v>401</v>
      </c>
      <c r="F272" s="253">
        <v>38331</v>
      </c>
      <c r="G272" s="156" t="s">
        <v>26</v>
      </c>
      <c r="H272" s="87">
        <v>800</v>
      </c>
      <c r="I272" s="86"/>
      <c r="J272" s="88"/>
      <c r="K272" s="89" t="s">
        <v>27</v>
      </c>
      <c r="L272" s="90" t="s">
        <v>28</v>
      </c>
      <c r="M272" s="91" t="s">
        <v>29</v>
      </c>
      <c r="N272" s="92">
        <v>25</v>
      </c>
      <c r="O272" s="93"/>
      <c r="P272" s="93"/>
      <c r="Q272" s="93"/>
      <c r="R272" s="93"/>
      <c r="S272" s="93"/>
      <c r="T272" s="305">
        <v>0</v>
      </c>
      <c r="U272" s="306">
        <v>0</v>
      </c>
      <c r="V272" s="306">
        <v>0</v>
      </c>
      <c r="W272" s="306">
        <v>0</v>
      </c>
      <c r="X272" s="306">
        <v>0</v>
      </c>
      <c r="Y272" s="307"/>
    </row>
    <row r="273" spans="1:25" s="254" customFormat="1">
      <c r="A273" s="81">
        <v>96858900</v>
      </c>
      <c r="B273" s="286">
        <v>8</v>
      </c>
      <c r="C273" s="79" t="s">
        <v>122</v>
      </c>
      <c r="D273" s="79" t="s">
        <v>30</v>
      </c>
      <c r="E273" s="84">
        <v>401</v>
      </c>
      <c r="F273" s="253">
        <v>38331</v>
      </c>
      <c r="G273" s="156" t="s">
        <v>26</v>
      </c>
      <c r="H273" s="87">
        <v>800</v>
      </c>
      <c r="I273" s="86" t="s">
        <v>45</v>
      </c>
      <c r="J273" s="88">
        <v>4.8</v>
      </c>
      <c r="K273" s="89" t="s">
        <v>27</v>
      </c>
      <c r="L273" s="90" t="s">
        <v>29</v>
      </c>
      <c r="M273" s="91" t="s">
        <v>29</v>
      </c>
      <c r="N273" s="92">
        <v>21</v>
      </c>
      <c r="O273" s="93">
        <v>800000</v>
      </c>
      <c r="P273" s="93"/>
      <c r="Q273" s="93">
        <v>0</v>
      </c>
      <c r="R273" s="93"/>
      <c r="S273" s="93"/>
      <c r="T273" s="305" t="s">
        <v>32</v>
      </c>
      <c r="U273" s="306">
        <v>0</v>
      </c>
      <c r="V273" s="306">
        <v>0</v>
      </c>
      <c r="W273" s="306" t="s">
        <v>56</v>
      </c>
      <c r="X273" s="306" t="s">
        <v>37</v>
      </c>
      <c r="Y273" s="307"/>
    </row>
    <row r="274" spans="1:25" s="254" customFormat="1">
      <c r="A274" s="81">
        <v>96858900</v>
      </c>
      <c r="B274" s="286">
        <v>8</v>
      </c>
      <c r="C274" s="79" t="s">
        <v>122</v>
      </c>
      <c r="D274" s="79" t="s">
        <v>39</v>
      </c>
      <c r="E274" s="84">
        <v>401</v>
      </c>
      <c r="F274" s="253">
        <v>39239</v>
      </c>
      <c r="G274" s="156" t="s">
        <v>26</v>
      </c>
      <c r="H274" s="87">
        <v>800</v>
      </c>
      <c r="I274" s="86" t="s">
        <v>46</v>
      </c>
      <c r="J274" s="88">
        <v>3.5</v>
      </c>
      <c r="K274" s="89" t="s">
        <v>27</v>
      </c>
      <c r="L274" s="90" t="s">
        <v>29</v>
      </c>
      <c r="M274" s="91" t="s">
        <v>29</v>
      </c>
      <c r="N274" s="92">
        <v>15</v>
      </c>
      <c r="O274" s="93">
        <v>800000</v>
      </c>
      <c r="P274" s="93">
        <v>0</v>
      </c>
      <c r="Q274" s="93">
        <v>0</v>
      </c>
      <c r="R274" s="93">
        <v>0</v>
      </c>
      <c r="S274" s="93">
        <v>0</v>
      </c>
      <c r="T274" s="305" t="s">
        <v>32</v>
      </c>
      <c r="U274" s="306">
        <v>0</v>
      </c>
      <c r="V274" s="306">
        <v>0</v>
      </c>
      <c r="W274" s="306" t="s">
        <v>56</v>
      </c>
      <c r="X274" s="306" t="s">
        <v>37</v>
      </c>
      <c r="Y274" s="307"/>
    </row>
    <row r="275" spans="1:25" s="254" customFormat="1">
      <c r="A275" s="81">
        <v>96858900</v>
      </c>
      <c r="B275" s="82">
        <v>8</v>
      </c>
      <c r="C275" s="79" t="s">
        <v>122</v>
      </c>
      <c r="D275" s="79" t="s">
        <v>25</v>
      </c>
      <c r="E275" s="84">
        <v>691</v>
      </c>
      <c r="F275" s="253">
        <v>40869</v>
      </c>
      <c r="G275" s="156" t="s">
        <v>26</v>
      </c>
      <c r="H275" s="87">
        <v>4000</v>
      </c>
      <c r="I275" s="86"/>
      <c r="J275" s="88"/>
      <c r="K275" s="89" t="s">
        <v>28</v>
      </c>
      <c r="L275" s="90" t="s">
        <v>27</v>
      </c>
      <c r="M275" s="91" t="s">
        <v>80</v>
      </c>
      <c r="N275" s="92">
        <v>10</v>
      </c>
      <c r="O275" s="93"/>
      <c r="P275" s="93"/>
      <c r="Q275" s="93"/>
      <c r="R275" s="93"/>
      <c r="S275" s="93"/>
      <c r="T275" s="305">
        <v>0</v>
      </c>
      <c r="U275" s="306">
        <v>0</v>
      </c>
      <c r="V275" s="306" t="s">
        <v>43</v>
      </c>
      <c r="W275" s="306">
        <v>0</v>
      </c>
      <c r="X275" s="306">
        <v>0</v>
      </c>
      <c r="Y275" s="307"/>
    </row>
    <row r="276" spans="1:25" s="254" customFormat="1">
      <c r="A276" s="81">
        <v>96858900</v>
      </c>
      <c r="B276" s="82">
        <v>8</v>
      </c>
      <c r="C276" s="79" t="s">
        <v>122</v>
      </c>
      <c r="D276" s="79" t="s">
        <v>25</v>
      </c>
      <c r="E276" s="84">
        <v>692</v>
      </c>
      <c r="F276" s="253">
        <v>40869</v>
      </c>
      <c r="G276" s="156" t="s">
        <v>26</v>
      </c>
      <c r="H276" s="87">
        <v>4000</v>
      </c>
      <c r="I276" s="86"/>
      <c r="J276" s="88"/>
      <c r="K276" s="89" t="s">
        <v>28</v>
      </c>
      <c r="L276" s="90" t="s">
        <v>27</v>
      </c>
      <c r="M276" s="91" t="s">
        <v>80</v>
      </c>
      <c r="N276" s="92">
        <v>30</v>
      </c>
      <c r="O276" s="93"/>
      <c r="P276" s="93"/>
      <c r="Q276" s="93"/>
      <c r="R276" s="93"/>
      <c r="S276" s="93"/>
      <c r="T276" s="305">
        <v>0</v>
      </c>
      <c r="U276" s="306">
        <v>0</v>
      </c>
      <c r="V276" s="306" t="s">
        <v>43</v>
      </c>
      <c r="W276" s="306">
        <v>0</v>
      </c>
      <c r="X276" s="306">
        <v>0</v>
      </c>
      <c r="Y276" s="307"/>
    </row>
    <row r="277" spans="1:25" s="254" customFormat="1">
      <c r="A277" s="81">
        <v>96751830</v>
      </c>
      <c r="B277" s="82">
        <v>1</v>
      </c>
      <c r="C277" s="79" t="s">
        <v>123</v>
      </c>
      <c r="D277" s="79" t="s">
        <v>25</v>
      </c>
      <c r="E277" s="84">
        <v>617</v>
      </c>
      <c r="F277" s="253">
        <v>40102</v>
      </c>
      <c r="G277" s="156" t="s">
        <v>26</v>
      </c>
      <c r="H277" s="87">
        <v>6000</v>
      </c>
      <c r="I277" s="86"/>
      <c r="J277" s="88"/>
      <c r="K277" s="89" t="s">
        <v>27</v>
      </c>
      <c r="L277" s="90" t="s">
        <v>28</v>
      </c>
      <c r="M277" s="91" t="s">
        <v>80</v>
      </c>
      <c r="N277" s="92">
        <v>10</v>
      </c>
      <c r="O277" s="93"/>
      <c r="P277" s="93"/>
      <c r="Q277" s="93"/>
      <c r="R277" s="93"/>
      <c r="S277" s="93"/>
      <c r="T277" s="305">
        <v>0</v>
      </c>
      <c r="U277" s="306">
        <v>0</v>
      </c>
      <c r="V277" s="306">
        <v>0</v>
      </c>
      <c r="W277" s="306">
        <v>0</v>
      </c>
      <c r="X277" s="306">
        <v>0</v>
      </c>
      <c r="Y277" s="307"/>
    </row>
    <row r="278" spans="1:25" s="254" customFormat="1">
      <c r="A278" s="81">
        <v>96751830</v>
      </c>
      <c r="B278" s="82">
        <v>1</v>
      </c>
      <c r="C278" s="79" t="s">
        <v>123</v>
      </c>
      <c r="D278" s="79" t="s">
        <v>30</v>
      </c>
      <c r="E278" s="84">
        <v>617</v>
      </c>
      <c r="F278" s="253">
        <v>40107</v>
      </c>
      <c r="G278" s="156" t="s">
        <v>26</v>
      </c>
      <c r="H278" s="87">
        <v>6000</v>
      </c>
      <c r="I278" s="86" t="s">
        <v>31</v>
      </c>
      <c r="J278" s="88">
        <v>3.2</v>
      </c>
      <c r="K278" s="89" t="s">
        <v>28</v>
      </c>
      <c r="L278" s="90" t="s">
        <v>29</v>
      </c>
      <c r="M278" s="91" t="s">
        <v>29</v>
      </c>
      <c r="N278" s="92">
        <v>7.5</v>
      </c>
      <c r="O278" s="93">
        <v>2500000</v>
      </c>
      <c r="P278" s="93">
        <v>1428571.75</v>
      </c>
      <c r="Q278" s="93">
        <v>32670550</v>
      </c>
      <c r="R278" s="93">
        <v>43561</v>
      </c>
      <c r="S278" s="93">
        <v>32714111</v>
      </c>
      <c r="T278" s="305" t="s">
        <v>32</v>
      </c>
      <c r="U278" s="306">
        <v>0</v>
      </c>
      <c r="V278" s="306">
        <v>0</v>
      </c>
      <c r="W278" s="306">
        <v>0</v>
      </c>
      <c r="X278" s="306" t="s">
        <v>37</v>
      </c>
      <c r="Y278" s="307"/>
    </row>
    <row r="279" spans="1:25" s="254" customFormat="1">
      <c r="A279" s="81">
        <v>96751830</v>
      </c>
      <c r="B279" s="82">
        <v>1</v>
      </c>
      <c r="C279" s="79" t="s">
        <v>123</v>
      </c>
      <c r="D279" s="79" t="s">
        <v>25</v>
      </c>
      <c r="E279" s="84">
        <v>618</v>
      </c>
      <c r="F279" s="253">
        <v>40102</v>
      </c>
      <c r="G279" s="156" t="s">
        <v>26</v>
      </c>
      <c r="H279" s="87">
        <v>6000</v>
      </c>
      <c r="I279" s="86"/>
      <c r="J279" s="88"/>
      <c r="K279" s="89" t="s">
        <v>27</v>
      </c>
      <c r="L279" s="90" t="s">
        <v>28</v>
      </c>
      <c r="M279" s="91" t="s">
        <v>80</v>
      </c>
      <c r="N279" s="92">
        <v>30</v>
      </c>
      <c r="O279" s="93"/>
      <c r="P279" s="93"/>
      <c r="Q279" s="93"/>
      <c r="R279" s="93"/>
      <c r="S279" s="93"/>
      <c r="T279" s="305">
        <v>0</v>
      </c>
      <c r="U279" s="306">
        <v>0</v>
      </c>
      <c r="V279" s="306">
        <v>0</v>
      </c>
      <c r="W279" s="306">
        <v>0</v>
      </c>
      <c r="X279" s="306">
        <v>0</v>
      </c>
      <c r="Y279" s="307"/>
    </row>
    <row r="280" spans="1:25" s="254" customFormat="1">
      <c r="A280" s="81">
        <v>96751830</v>
      </c>
      <c r="B280" s="82">
        <v>1</v>
      </c>
      <c r="C280" s="79" t="s">
        <v>123</v>
      </c>
      <c r="D280" s="79" t="s">
        <v>30</v>
      </c>
      <c r="E280" s="84">
        <v>618</v>
      </c>
      <c r="F280" s="253">
        <v>40107</v>
      </c>
      <c r="G280" s="156" t="s">
        <v>26</v>
      </c>
      <c r="H280" s="87">
        <v>6000</v>
      </c>
      <c r="I280" s="86" t="s">
        <v>45</v>
      </c>
      <c r="J280" s="88">
        <v>4.5</v>
      </c>
      <c r="K280" s="89" t="s">
        <v>28</v>
      </c>
      <c r="L280" s="90" t="s">
        <v>29</v>
      </c>
      <c r="M280" s="91" t="s">
        <v>29</v>
      </c>
      <c r="N280" s="92">
        <v>20.5</v>
      </c>
      <c r="O280" s="93">
        <v>3200000</v>
      </c>
      <c r="P280" s="93">
        <v>3200000</v>
      </c>
      <c r="Q280" s="93">
        <v>73182016</v>
      </c>
      <c r="R280" s="93">
        <v>137216</v>
      </c>
      <c r="S280" s="93">
        <v>73319232</v>
      </c>
      <c r="T280" s="305" t="s">
        <v>32</v>
      </c>
      <c r="U280" s="306">
        <v>0</v>
      </c>
      <c r="V280" s="306">
        <v>0</v>
      </c>
      <c r="W280" s="306">
        <v>0</v>
      </c>
      <c r="X280" s="306" t="s">
        <v>37</v>
      </c>
      <c r="Y280" s="307"/>
    </row>
    <row r="281" spans="1:25" s="254" customFormat="1">
      <c r="A281" s="81">
        <v>96751830</v>
      </c>
      <c r="B281" s="82">
        <v>1</v>
      </c>
      <c r="C281" s="79" t="s">
        <v>123</v>
      </c>
      <c r="D281" s="79" t="s">
        <v>25</v>
      </c>
      <c r="E281" s="84">
        <v>689</v>
      </c>
      <c r="F281" s="253">
        <v>40869</v>
      </c>
      <c r="G281" s="156" t="s">
        <v>26</v>
      </c>
      <c r="H281" s="87">
        <v>4000</v>
      </c>
      <c r="I281" s="86"/>
      <c r="J281" s="88"/>
      <c r="K281" s="89" t="s">
        <v>28</v>
      </c>
      <c r="L281" s="90" t="s">
        <v>27</v>
      </c>
      <c r="M281" s="91" t="s">
        <v>80</v>
      </c>
      <c r="N281" s="92">
        <v>10</v>
      </c>
      <c r="O281" s="93"/>
      <c r="P281" s="93"/>
      <c r="Q281" s="93"/>
      <c r="R281" s="93"/>
      <c r="S281" s="93"/>
      <c r="T281" s="305">
        <v>0</v>
      </c>
      <c r="U281" s="306">
        <v>0</v>
      </c>
      <c r="V281" s="306" t="s">
        <v>43</v>
      </c>
      <c r="W281" s="306">
        <v>0</v>
      </c>
      <c r="X281" s="306">
        <v>0</v>
      </c>
      <c r="Y281" s="307"/>
    </row>
    <row r="282" spans="1:25" s="254" customFormat="1">
      <c r="A282" s="81">
        <v>96751830</v>
      </c>
      <c r="B282" s="82">
        <v>1</v>
      </c>
      <c r="C282" s="79" t="s">
        <v>123</v>
      </c>
      <c r="D282" s="79" t="s">
        <v>25</v>
      </c>
      <c r="E282" s="84">
        <v>690</v>
      </c>
      <c r="F282" s="253">
        <v>40869</v>
      </c>
      <c r="G282" s="156" t="s">
        <v>26</v>
      </c>
      <c r="H282" s="87">
        <v>4000</v>
      </c>
      <c r="I282" s="86"/>
      <c r="J282" s="88"/>
      <c r="K282" s="89" t="s">
        <v>28</v>
      </c>
      <c r="L282" s="90" t="s">
        <v>27</v>
      </c>
      <c r="M282" s="91" t="s">
        <v>80</v>
      </c>
      <c r="N282" s="92">
        <v>30</v>
      </c>
      <c r="O282" s="93"/>
      <c r="P282" s="93"/>
      <c r="Q282" s="93"/>
      <c r="R282" s="93"/>
      <c r="S282" s="93"/>
      <c r="T282" s="305">
        <v>0</v>
      </c>
      <c r="U282" s="306">
        <v>0</v>
      </c>
      <c r="V282" s="306" t="s">
        <v>43</v>
      </c>
      <c r="W282" s="306">
        <v>0</v>
      </c>
      <c r="X282" s="306">
        <v>0</v>
      </c>
      <c r="Y282" s="307"/>
    </row>
    <row r="283" spans="1:25" s="254" customFormat="1">
      <c r="A283" s="81">
        <v>59175530</v>
      </c>
      <c r="B283" s="82">
        <v>7</v>
      </c>
      <c r="C283" s="79" t="s">
        <v>124</v>
      </c>
      <c r="D283" s="79" t="s">
        <v>25</v>
      </c>
      <c r="E283" s="84">
        <v>726</v>
      </c>
      <c r="F283" s="253">
        <v>41109</v>
      </c>
      <c r="G283" s="156" t="s">
        <v>34</v>
      </c>
      <c r="H283" s="87">
        <v>100000</v>
      </c>
      <c r="I283" s="86"/>
      <c r="J283" s="88"/>
      <c r="K283" s="89" t="s">
        <v>27</v>
      </c>
      <c r="L283" s="90"/>
      <c r="M283" s="91"/>
      <c r="N283" s="92">
        <v>10</v>
      </c>
      <c r="O283" s="93"/>
      <c r="P283" s="93"/>
      <c r="Q283" s="93"/>
      <c r="R283" s="93"/>
      <c r="S283" s="93"/>
      <c r="T283" s="305">
        <v>0</v>
      </c>
      <c r="U283" s="306">
        <v>0</v>
      </c>
      <c r="V283" s="306">
        <v>0</v>
      </c>
      <c r="W283" s="306">
        <v>0</v>
      </c>
      <c r="X283" s="306">
        <v>0</v>
      </c>
      <c r="Y283" s="307"/>
    </row>
    <row r="284" spans="1:25" s="254" customFormat="1">
      <c r="A284" s="81">
        <v>59175530</v>
      </c>
      <c r="B284" s="82">
        <v>7</v>
      </c>
      <c r="C284" s="79" t="s">
        <v>124</v>
      </c>
      <c r="D284" s="79" t="s">
        <v>30</v>
      </c>
      <c r="E284" s="84">
        <v>726</v>
      </c>
      <c r="F284" s="253">
        <v>41135</v>
      </c>
      <c r="G284" s="156" t="s">
        <v>26</v>
      </c>
      <c r="H284" s="87">
        <v>1100</v>
      </c>
      <c r="I284" s="86" t="s">
        <v>31</v>
      </c>
      <c r="J284" s="88">
        <v>6.5</v>
      </c>
      <c r="K284" s="89" t="s">
        <v>27</v>
      </c>
      <c r="L284" s="90"/>
      <c r="M284" s="91"/>
      <c r="N284" s="92">
        <v>10</v>
      </c>
      <c r="O284" s="93">
        <v>342000</v>
      </c>
      <c r="P284" s="93">
        <v>342000</v>
      </c>
      <c r="Q284" s="93">
        <v>7821328</v>
      </c>
      <c r="R284" s="93">
        <v>356786</v>
      </c>
      <c r="S284" s="93">
        <v>8178114</v>
      </c>
      <c r="T284" s="305" t="s">
        <v>32</v>
      </c>
      <c r="U284" s="306">
        <v>0</v>
      </c>
      <c r="V284" s="306">
        <v>0</v>
      </c>
      <c r="W284" s="306">
        <v>0</v>
      </c>
      <c r="X284" s="306">
        <v>0</v>
      </c>
      <c r="Y284" s="307"/>
    </row>
    <row r="285" spans="1:25" s="254" customFormat="1">
      <c r="A285" s="81">
        <v>61704000</v>
      </c>
      <c r="B285" s="82" t="s">
        <v>23</v>
      </c>
      <c r="C285" s="79" t="s">
        <v>125</v>
      </c>
      <c r="D285" s="79" t="s">
        <v>54</v>
      </c>
      <c r="E285" s="84">
        <v>308</v>
      </c>
      <c r="F285" s="253">
        <v>37546</v>
      </c>
      <c r="G285" s="156" t="s">
        <v>26</v>
      </c>
      <c r="H285" s="87">
        <v>7000</v>
      </c>
      <c r="I285" s="86" t="s">
        <v>31</v>
      </c>
      <c r="J285" s="88">
        <v>4</v>
      </c>
      <c r="K285" s="89" t="s">
        <v>27</v>
      </c>
      <c r="L285" s="90" t="s">
        <v>29</v>
      </c>
      <c r="M285" s="91" t="s">
        <v>29</v>
      </c>
      <c r="N285" s="92">
        <v>10</v>
      </c>
      <c r="O285" s="93">
        <v>7000000</v>
      </c>
      <c r="P285" s="93"/>
      <c r="Q285" s="93">
        <v>0</v>
      </c>
      <c r="R285" s="93"/>
      <c r="S285" s="93"/>
      <c r="T285" s="305" t="s">
        <v>32</v>
      </c>
      <c r="U285" s="306">
        <v>0</v>
      </c>
      <c r="V285" s="306">
        <v>0</v>
      </c>
      <c r="W285" s="306" t="s">
        <v>56</v>
      </c>
      <c r="X285" s="306" t="s">
        <v>37</v>
      </c>
      <c r="Y285" s="307"/>
    </row>
    <row r="286" spans="1:25" s="254" customFormat="1">
      <c r="A286" s="81">
        <v>61704000</v>
      </c>
      <c r="B286" s="82" t="s">
        <v>23</v>
      </c>
      <c r="C286" s="79" t="s">
        <v>125</v>
      </c>
      <c r="D286" s="79" t="s">
        <v>54</v>
      </c>
      <c r="E286" s="84">
        <v>411</v>
      </c>
      <c r="F286" s="253">
        <v>38467</v>
      </c>
      <c r="G286" s="156" t="s">
        <v>26</v>
      </c>
      <c r="H286" s="87">
        <v>6900</v>
      </c>
      <c r="I286" s="86" t="s">
        <v>45</v>
      </c>
      <c r="J286" s="88">
        <v>4</v>
      </c>
      <c r="K286" s="89" t="s">
        <v>28</v>
      </c>
      <c r="L286" s="90" t="s">
        <v>29</v>
      </c>
      <c r="M286" s="91" t="s">
        <v>29</v>
      </c>
      <c r="N286" s="92">
        <v>20</v>
      </c>
      <c r="O286" s="93">
        <v>6900000</v>
      </c>
      <c r="P286" s="93">
        <v>6900000</v>
      </c>
      <c r="Q286" s="93">
        <v>157798722</v>
      </c>
      <c r="R286" s="93">
        <v>17152</v>
      </c>
      <c r="S286" s="93">
        <v>157815874</v>
      </c>
      <c r="T286" s="305" t="s">
        <v>32</v>
      </c>
      <c r="U286" s="306">
        <v>0</v>
      </c>
      <c r="V286" s="306">
        <v>0</v>
      </c>
      <c r="W286" s="306">
        <v>0</v>
      </c>
      <c r="X286" s="306" t="s">
        <v>37</v>
      </c>
      <c r="Y286" s="307"/>
    </row>
    <row r="287" spans="1:25" s="254" customFormat="1">
      <c r="A287" s="81">
        <v>61704000</v>
      </c>
      <c r="B287" s="82" t="s">
        <v>23</v>
      </c>
      <c r="C287" s="79" t="s">
        <v>125</v>
      </c>
      <c r="D287" s="79" t="s">
        <v>25</v>
      </c>
      <c r="E287" s="84">
        <v>608</v>
      </c>
      <c r="F287" s="253">
        <v>40051</v>
      </c>
      <c r="G287" s="156" t="s">
        <v>26</v>
      </c>
      <c r="H287" s="87">
        <v>11000</v>
      </c>
      <c r="I287" s="86"/>
      <c r="J287" s="88"/>
      <c r="K287" s="89" t="s">
        <v>28</v>
      </c>
      <c r="L287" s="90" t="s">
        <v>27</v>
      </c>
      <c r="M287" s="91" t="s">
        <v>29</v>
      </c>
      <c r="N287" s="92">
        <v>25</v>
      </c>
      <c r="O287" s="93"/>
      <c r="P287" s="93"/>
      <c r="Q287" s="93"/>
      <c r="R287" s="93"/>
      <c r="S287" s="93"/>
      <c r="T287" s="305">
        <v>0</v>
      </c>
      <c r="U287" s="306">
        <v>0</v>
      </c>
      <c r="V287" s="306" t="s">
        <v>43</v>
      </c>
      <c r="W287" s="306">
        <v>0</v>
      </c>
      <c r="X287" s="306">
        <v>0</v>
      </c>
      <c r="Y287" s="307"/>
    </row>
    <row r="288" spans="1:25" s="254" customFormat="1">
      <c r="A288" s="81">
        <v>95819000</v>
      </c>
      <c r="B288" s="82" t="s">
        <v>23</v>
      </c>
      <c r="C288" s="79" t="s">
        <v>126</v>
      </c>
      <c r="D288" s="79" t="s">
        <v>25</v>
      </c>
      <c r="E288" s="84">
        <v>627</v>
      </c>
      <c r="F288" s="253">
        <v>40199</v>
      </c>
      <c r="G288" s="156" t="s">
        <v>26</v>
      </c>
      <c r="H288" s="87">
        <v>1000</v>
      </c>
      <c r="I288" s="86"/>
      <c r="J288" s="88"/>
      <c r="K288" s="89" t="s">
        <v>27</v>
      </c>
      <c r="L288" s="90" t="s">
        <v>28</v>
      </c>
      <c r="M288" s="91" t="s">
        <v>77</v>
      </c>
      <c r="N288" s="92">
        <v>10</v>
      </c>
      <c r="O288" s="93"/>
      <c r="P288" s="93"/>
      <c r="Q288" s="93"/>
      <c r="R288" s="93"/>
      <c r="S288" s="93"/>
      <c r="T288" s="305">
        <v>0</v>
      </c>
      <c r="U288" s="306">
        <v>0</v>
      </c>
      <c r="V288" s="306">
        <v>0</v>
      </c>
      <c r="W288" s="306">
        <v>0</v>
      </c>
      <c r="X288" s="306">
        <v>0</v>
      </c>
      <c r="Y288" s="307"/>
    </row>
    <row r="289" spans="1:25" s="254" customFormat="1">
      <c r="A289" s="81">
        <v>95819000</v>
      </c>
      <c r="B289" s="82" t="s">
        <v>23</v>
      </c>
      <c r="C289" s="79" t="s">
        <v>126</v>
      </c>
      <c r="D289" s="79" t="s">
        <v>30</v>
      </c>
      <c r="E289" s="84">
        <v>627</v>
      </c>
      <c r="F289" s="253">
        <v>40210</v>
      </c>
      <c r="G289" s="156" t="s">
        <v>44</v>
      </c>
      <c r="H289" s="87">
        <v>20900000</v>
      </c>
      <c r="I289" s="86" t="s">
        <v>31</v>
      </c>
      <c r="J289" s="88">
        <v>6.5</v>
      </c>
      <c r="K289" s="89" t="s">
        <v>27</v>
      </c>
      <c r="L289" s="90" t="s">
        <v>28</v>
      </c>
      <c r="M289" s="91" t="s">
        <v>29</v>
      </c>
      <c r="N289" s="92">
        <v>5</v>
      </c>
      <c r="O289" s="93"/>
      <c r="P289" s="93"/>
      <c r="Q289" s="93">
        <v>0</v>
      </c>
      <c r="R289" s="93"/>
      <c r="S289" s="93"/>
      <c r="T289" s="305">
        <v>0</v>
      </c>
      <c r="U289" s="306">
        <v>0</v>
      </c>
      <c r="V289" s="306" t="s">
        <v>43</v>
      </c>
      <c r="W289" s="306">
        <v>0</v>
      </c>
      <c r="X289" s="306">
        <v>0</v>
      </c>
      <c r="Y289" s="307"/>
    </row>
    <row r="290" spans="1:25" s="254" customFormat="1">
      <c r="A290" s="81">
        <v>90331000</v>
      </c>
      <c r="B290" s="286">
        <v>6</v>
      </c>
      <c r="C290" s="79" t="s">
        <v>127</v>
      </c>
      <c r="D290" s="79" t="s">
        <v>25</v>
      </c>
      <c r="E290" s="84">
        <v>421</v>
      </c>
      <c r="F290" s="253">
        <v>38541</v>
      </c>
      <c r="G290" s="156" t="s">
        <v>26</v>
      </c>
      <c r="H290" s="87">
        <v>1800</v>
      </c>
      <c r="I290" s="86"/>
      <c r="J290" s="88"/>
      <c r="K290" s="89" t="s">
        <v>27</v>
      </c>
      <c r="L290" s="90" t="s">
        <v>28</v>
      </c>
      <c r="M290" s="91" t="s">
        <v>29</v>
      </c>
      <c r="N290" s="92">
        <v>21</v>
      </c>
      <c r="O290" s="93"/>
      <c r="P290" s="93"/>
      <c r="Q290" s="93"/>
      <c r="R290" s="93"/>
      <c r="S290" s="93"/>
      <c r="T290" s="305">
        <v>0</v>
      </c>
      <c r="U290" s="306">
        <v>0</v>
      </c>
      <c r="V290" s="306">
        <v>0</v>
      </c>
      <c r="W290" s="306">
        <v>0</v>
      </c>
      <c r="X290" s="306">
        <v>0</v>
      </c>
      <c r="Y290" s="307"/>
    </row>
    <row r="291" spans="1:25" s="254" customFormat="1">
      <c r="A291" s="81">
        <v>90331000</v>
      </c>
      <c r="B291" s="286">
        <v>6</v>
      </c>
      <c r="C291" s="79" t="s">
        <v>127</v>
      </c>
      <c r="D291" s="79" t="s">
        <v>30</v>
      </c>
      <c r="E291" s="84">
        <v>421</v>
      </c>
      <c r="F291" s="253">
        <v>38548</v>
      </c>
      <c r="G291" s="156" t="s">
        <v>26</v>
      </c>
      <c r="H291" s="87">
        <v>1800</v>
      </c>
      <c r="I291" s="86" t="s">
        <v>47</v>
      </c>
      <c r="J291" s="88">
        <v>3.4</v>
      </c>
      <c r="K291" s="89" t="s">
        <v>27</v>
      </c>
      <c r="L291" s="90" t="s">
        <v>29</v>
      </c>
      <c r="M291" s="91" t="s">
        <v>29</v>
      </c>
      <c r="N291" s="92">
        <v>21</v>
      </c>
      <c r="O291" s="93">
        <v>1800000</v>
      </c>
      <c r="P291" s="93">
        <v>1800000</v>
      </c>
      <c r="Q291" s="93">
        <v>41164884</v>
      </c>
      <c r="R291" s="93">
        <v>520468</v>
      </c>
      <c r="S291" s="93">
        <v>41685352</v>
      </c>
      <c r="T291" s="305" t="s">
        <v>32</v>
      </c>
      <c r="U291" s="306">
        <v>0</v>
      </c>
      <c r="V291" s="306">
        <v>0</v>
      </c>
      <c r="W291" s="306">
        <v>0</v>
      </c>
      <c r="X291" s="306" t="s">
        <v>37</v>
      </c>
      <c r="Y291" s="307"/>
    </row>
    <row r="292" spans="1:25" s="254" customFormat="1">
      <c r="A292" s="81">
        <v>90331000</v>
      </c>
      <c r="B292" s="82">
        <v>6</v>
      </c>
      <c r="C292" s="79" t="s">
        <v>127</v>
      </c>
      <c r="D292" s="79" t="s">
        <v>25</v>
      </c>
      <c r="E292" s="84">
        <v>605</v>
      </c>
      <c r="F292" s="253">
        <v>40043</v>
      </c>
      <c r="G292" s="156" t="s">
        <v>26</v>
      </c>
      <c r="H292" s="87">
        <v>2000</v>
      </c>
      <c r="I292" s="86"/>
      <c r="J292" s="88"/>
      <c r="K292" s="89" t="s">
        <v>28</v>
      </c>
      <c r="L292" s="90" t="s">
        <v>27</v>
      </c>
      <c r="M292" s="91" t="s">
        <v>29</v>
      </c>
      <c r="N292" s="92">
        <v>10</v>
      </c>
      <c r="O292" s="93"/>
      <c r="P292" s="93"/>
      <c r="Q292" s="93"/>
      <c r="R292" s="93"/>
      <c r="S292" s="93"/>
      <c r="T292" s="305">
        <v>0</v>
      </c>
      <c r="U292" s="306">
        <v>0</v>
      </c>
      <c r="V292" s="306">
        <v>0</v>
      </c>
      <c r="W292" s="306">
        <v>0</v>
      </c>
      <c r="X292" s="306">
        <v>0</v>
      </c>
      <c r="Y292" s="307"/>
    </row>
    <row r="293" spans="1:25" s="254" customFormat="1">
      <c r="A293" s="81">
        <v>90331000</v>
      </c>
      <c r="B293" s="82">
        <v>6</v>
      </c>
      <c r="C293" s="79" t="s">
        <v>127</v>
      </c>
      <c r="D293" s="79" t="s">
        <v>30</v>
      </c>
      <c r="E293" s="84">
        <v>605</v>
      </c>
      <c r="F293" s="253">
        <v>40044</v>
      </c>
      <c r="G293" s="156" t="s">
        <v>26</v>
      </c>
      <c r="H293" s="87">
        <v>2000</v>
      </c>
      <c r="I293" s="86" t="s">
        <v>49</v>
      </c>
      <c r="J293" s="88">
        <v>3.25</v>
      </c>
      <c r="K293" s="89" t="s">
        <v>27</v>
      </c>
      <c r="L293" s="90" t="s">
        <v>29</v>
      </c>
      <c r="M293" s="91" t="s">
        <v>29</v>
      </c>
      <c r="N293" s="92">
        <v>5</v>
      </c>
      <c r="O293" s="93">
        <v>1000000</v>
      </c>
      <c r="P293" s="93">
        <v>1000000</v>
      </c>
      <c r="Q293" s="93">
        <v>22869380</v>
      </c>
      <c r="R293" s="93">
        <v>81923</v>
      </c>
      <c r="S293" s="93">
        <v>22951303</v>
      </c>
      <c r="T293" s="305" t="s">
        <v>32</v>
      </c>
      <c r="U293" s="306">
        <v>0</v>
      </c>
      <c r="V293" s="306">
        <v>0</v>
      </c>
      <c r="W293" s="306">
        <v>0</v>
      </c>
      <c r="X293" s="306" t="s">
        <v>37</v>
      </c>
      <c r="Y293" s="307"/>
    </row>
    <row r="294" spans="1:25" s="254" customFormat="1">
      <c r="A294" s="81">
        <v>90331000</v>
      </c>
      <c r="B294" s="82">
        <v>6</v>
      </c>
      <c r="C294" s="79" t="s">
        <v>127</v>
      </c>
      <c r="D294" s="79" t="s">
        <v>25</v>
      </c>
      <c r="E294" s="84">
        <v>606</v>
      </c>
      <c r="F294" s="253">
        <v>40043</v>
      </c>
      <c r="G294" s="156" t="s">
        <v>26</v>
      </c>
      <c r="H294" s="87">
        <v>2000</v>
      </c>
      <c r="I294" s="86"/>
      <c r="J294" s="88"/>
      <c r="K294" s="89" t="s">
        <v>28</v>
      </c>
      <c r="L294" s="90" t="s">
        <v>27</v>
      </c>
      <c r="M294" s="91" t="s">
        <v>29</v>
      </c>
      <c r="N294" s="92">
        <v>30</v>
      </c>
      <c r="O294" s="93"/>
      <c r="P294" s="93"/>
      <c r="Q294" s="93"/>
      <c r="R294" s="93"/>
      <c r="S294" s="93"/>
      <c r="T294" s="305">
        <v>0</v>
      </c>
      <c r="U294" s="306">
        <v>0</v>
      </c>
      <c r="V294" s="306">
        <v>0</v>
      </c>
      <c r="W294" s="306">
        <v>0</v>
      </c>
      <c r="X294" s="306">
        <v>0</v>
      </c>
      <c r="Y294" s="307"/>
    </row>
    <row r="295" spans="1:25" s="254" customFormat="1">
      <c r="A295" s="81">
        <v>90331000</v>
      </c>
      <c r="B295" s="82">
        <v>6</v>
      </c>
      <c r="C295" s="79" t="s">
        <v>127</v>
      </c>
      <c r="D295" s="79" t="s">
        <v>30</v>
      </c>
      <c r="E295" s="84">
        <v>606</v>
      </c>
      <c r="F295" s="253">
        <v>40044</v>
      </c>
      <c r="G295" s="156" t="s">
        <v>26</v>
      </c>
      <c r="H295" s="87">
        <v>2000</v>
      </c>
      <c r="I295" s="86" t="s">
        <v>48</v>
      </c>
      <c r="J295" s="88">
        <v>3.75</v>
      </c>
      <c r="K295" s="89" t="s">
        <v>27</v>
      </c>
      <c r="L295" s="90" t="s">
        <v>29</v>
      </c>
      <c r="M295" s="91" t="s">
        <v>29</v>
      </c>
      <c r="N295" s="92">
        <v>21</v>
      </c>
      <c r="O295" s="93">
        <v>1000000</v>
      </c>
      <c r="P295" s="93">
        <v>921052</v>
      </c>
      <c r="Q295" s="93">
        <v>21063888</v>
      </c>
      <c r="R295" s="93">
        <v>89441</v>
      </c>
      <c r="S295" s="93">
        <v>21153329</v>
      </c>
      <c r="T295" s="305" t="s">
        <v>32</v>
      </c>
      <c r="U295" s="306">
        <v>0</v>
      </c>
      <c r="V295" s="306">
        <v>0</v>
      </c>
      <c r="W295" s="306">
        <v>0</v>
      </c>
      <c r="X295" s="306" t="s">
        <v>37</v>
      </c>
      <c r="Y295" s="307"/>
    </row>
    <row r="296" spans="1:25" s="254" customFormat="1">
      <c r="A296" s="81">
        <v>76005001</v>
      </c>
      <c r="B296" s="82">
        <v>6</v>
      </c>
      <c r="C296" s="79" t="s">
        <v>128</v>
      </c>
      <c r="D296" s="79" t="s">
        <v>25</v>
      </c>
      <c r="E296" s="84">
        <v>722</v>
      </c>
      <c r="F296" s="253">
        <v>41079</v>
      </c>
      <c r="G296" s="156" t="s">
        <v>26</v>
      </c>
      <c r="H296" s="87">
        <v>4000</v>
      </c>
      <c r="I296" s="86"/>
      <c r="J296" s="88"/>
      <c r="K296" s="89" t="s">
        <v>28</v>
      </c>
      <c r="L296" s="90" t="s">
        <v>27</v>
      </c>
      <c r="M296" s="91" t="s">
        <v>80</v>
      </c>
      <c r="N296" s="92">
        <v>10</v>
      </c>
      <c r="O296" s="93"/>
      <c r="P296" s="93"/>
      <c r="Q296" s="93"/>
      <c r="R296" s="93"/>
      <c r="S296" s="93"/>
      <c r="T296" s="305">
        <v>0</v>
      </c>
      <c r="U296" s="306">
        <v>0</v>
      </c>
      <c r="V296" s="306" t="s">
        <v>43</v>
      </c>
      <c r="W296" s="306">
        <v>0</v>
      </c>
      <c r="X296" s="306">
        <v>0</v>
      </c>
      <c r="Y296" s="307"/>
    </row>
    <row r="297" spans="1:25" s="254" customFormat="1">
      <c r="A297" s="81">
        <v>76005001</v>
      </c>
      <c r="B297" s="82">
        <v>6</v>
      </c>
      <c r="C297" s="79" t="s">
        <v>128</v>
      </c>
      <c r="D297" s="79" t="s">
        <v>25</v>
      </c>
      <c r="E297" s="84">
        <v>723</v>
      </c>
      <c r="F297" s="253">
        <v>41079</v>
      </c>
      <c r="G297" s="156" t="s">
        <v>26</v>
      </c>
      <c r="H297" s="87">
        <v>4000</v>
      </c>
      <c r="I297" s="86"/>
      <c r="J297" s="88"/>
      <c r="K297" s="89" t="s">
        <v>28</v>
      </c>
      <c r="L297" s="90" t="s">
        <v>27</v>
      </c>
      <c r="M297" s="91" t="s">
        <v>80</v>
      </c>
      <c r="N297" s="92">
        <v>30</v>
      </c>
      <c r="O297" s="93"/>
      <c r="P297" s="93"/>
      <c r="Q297" s="93"/>
      <c r="R297" s="93"/>
      <c r="S297" s="93"/>
      <c r="T297" s="305">
        <v>0</v>
      </c>
      <c r="U297" s="306">
        <v>0</v>
      </c>
      <c r="V297" s="306">
        <v>0</v>
      </c>
      <c r="W297" s="306">
        <v>0</v>
      </c>
      <c r="X297" s="306">
        <v>0</v>
      </c>
      <c r="Y297" s="307"/>
    </row>
    <row r="298" spans="1:25" s="254" customFormat="1">
      <c r="A298" s="81">
        <v>76005001</v>
      </c>
      <c r="B298" s="82">
        <v>6</v>
      </c>
      <c r="C298" s="79" t="s">
        <v>128</v>
      </c>
      <c r="D298" s="79" t="s">
        <v>30</v>
      </c>
      <c r="E298" s="84">
        <v>723</v>
      </c>
      <c r="F298" s="253">
        <v>41085</v>
      </c>
      <c r="G298" s="156" t="s">
        <v>26</v>
      </c>
      <c r="H298" s="87">
        <v>1550</v>
      </c>
      <c r="I298" s="86" t="s">
        <v>31</v>
      </c>
      <c r="J298" s="88">
        <v>4.2300000000000004</v>
      </c>
      <c r="K298" s="89" t="s">
        <v>28</v>
      </c>
      <c r="L298" s="90" t="s">
        <v>27</v>
      </c>
      <c r="M298" s="91"/>
      <c r="N298" s="92">
        <v>21</v>
      </c>
      <c r="O298" s="93">
        <v>1550000</v>
      </c>
      <c r="P298" s="93">
        <v>1550000</v>
      </c>
      <c r="Q298" s="93">
        <v>35447539</v>
      </c>
      <c r="R298" s="93">
        <v>1141234</v>
      </c>
      <c r="S298" s="93">
        <v>36588773</v>
      </c>
      <c r="T298" s="305" t="s">
        <v>32</v>
      </c>
      <c r="U298" s="306">
        <v>0</v>
      </c>
      <c r="V298" s="306">
        <v>0</v>
      </c>
      <c r="W298" s="306">
        <v>0</v>
      </c>
      <c r="X298" s="306">
        <v>0</v>
      </c>
      <c r="Y298" s="307"/>
    </row>
    <row r="299" spans="1:25" s="254" customFormat="1">
      <c r="A299" s="81">
        <v>76033514</v>
      </c>
      <c r="B299" s="82">
        <v>2</v>
      </c>
      <c r="C299" s="79" t="s">
        <v>129</v>
      </c>
      <c r="D299" s="79" t="s">
        <v>25</v>
      </c>
      <c r="E299" s="84">
        <v>736</v>
      </c>
      <c r="F299" s="253">
        <v>41234</v>
      </c>
      <c r="G299" s="156" t="s">
        <v>26</v>
      </c>
      <c r="H299" s="87">
        <v>5000</v>
      </c>
      <c r="I299" s="86"/>
      <c r="J299" s="88"/>
      <c r="K299" s="89" t="s">
        <v>27</v>
      </c>
      <c r="L299" s="90" t="s">
        <v>28</v>
      </c>
      <c r="M299" s="91" t="s">
        <v>80</v>
      </c>
      <c r="N299" s="92">
        <v>10</v>
      </c>
      <c r="O299" s="93"/>
      <c r="P299" s="93"/>
      <c r="Q299" s="93"/>
      <c r="R299" s="93"/>
      <c r="S299" s="93"/>
      <c r="T299" s="305">
        <v>0</v>
      </c>
      <c r="U299" s="306">
        <v>0</v>
      </c>
      <c r="V299" s="306" t="s">
        <v>43</v>
      </c>
      <c r="W299" s="306">
        <v>0</v>
      </c>
      <c r="X299" s="306">
        <v>0</v>
      </c>
      <c r="Y299" s="307"/>
    </row>
    <row r="300" spans="1:25" s="254" customFormat="1">
      <c r="A300" s="81">
        <v>76033514</v>
      </c>
      <c r="B300" s="82">
        <v>2</v>
      </c>
      <c r="C300" s="79" t="s">
        <v>129</v>
      </c>
      <c r="D300" s="79" t="s">
        <v>25</v>
      </c>
      <c r="E300" s="84">
        <v>737</v>
      </c>
      <c r="F300" s="253">
        <v>41234</v>
      </c>
      <c r="G300" s="156" t="s">
        <v>26</v>
      </c>
      <c r="H300" s="87">
        <v>5000</v>
      </c>
      <c r="I300" s="86"/>
      <c r="J300" s="88"/>
      <c r="K300" s="89" t="s">
        <v>27</v>
      </c>
      <c r="L300" s="90" t="s">
        <v>28</v>
      </c>
      <c r="M300" s="91" t="s">
        <v>80</v>
      </c>
      <c r="N300" s="92">
        <v>30</v>
      </c>
      <c r="O300" s="93"/>
      <c r="P300" s="93"/>
      <c r="Q300" s="93"/>
      <c r="R300" s="93"/>
      <c r="S300" s="93"/>
      <c r="T300" s="305">
        <v>0</v>
      </c>
      <c r="U300" s="306">
        <v>0</v>
      </c>
      <c r="V300" s="306" t="s">
        <v>43</v>
      </c>
      <c r="W300" s="306">
        <v>0</v>
      </c>
      <c r="X300" s="306">
        <v>0</v>
      </c>
      <c r="Y300" s="307"/>
    </row>
    <row r="301" spans="1:25" s="254" customFormat="1">
      <c r="A301" s="81">
        <v>91144000</v>
      </c>
      <c r="B301" s="286">
        <v>8</v>
      </c>
      <c r="C301" s="79" t="s">
        <v>130</v>
      </c>
      <c r="D301" s="79" t="s">
        <v>54</v>
      </c>
      <c r="E301" s="308">
        <v>254</v>
      </c>
      <c r="F301" s="253">
        <v>37055</v>
      </c>
      <c r="G301" s="290" t="s">
        <v>26</v>
      </c>
      <c r="H301" s="87">
        <v>800</v>
      </c>
      <c r="I301" s="86" t="s">
        <v>55</v>
      </c>
      <c r="J301" s="88">
        <v>6.2</v>
      </c>
      <c r="K301" s="89" t="s">
        <v>28</v>
      </c>
      <c r="L301" s="90" t="s">
        <v>29</v>
      </c>
      <c r="M301" s="91" t="s">
        <v>29</v>
      </c>
      <c r="N301" s="92">
        <v>7</v>
      </c>
      <c r="O301" s="93">
        <v>800000</v>
      </c>
      <c r="P301" s="93"/>
      <c r="Q301" s="93">
        <v>0</v>
      </c>
      <c r="R301" s="93"/>
      <c r="S301" s="93"/>
      <c r="T301" s="305" t="s">
        <v>32</v>
      </c>
      <c r="U301" s="306">
        <v>0</v>
      </c>
      <c r="V301" s="306">
        <v>0</v>
      </c>
      <c r="W301" s="306" t="s">
        <v>56</v>
      </c>
      <c r="X301" s="306" t="s">
        <v>37</v>
      </c>
      <c r="Y301" s="307"/>
    </row>
    <row r="302" spans="1:25" s="254" customFormat="1">
      <c r="A302" s="81">
        <v>91144000</v>
      </c>
      <c r="B302" s="286">
        <v>8</v>
      </c>
      <c r="C302" s="79" t="s">
        <v>130</v>
      </c>
      <c r="D302" s="79" t="s">
        <v>54</v>
      </c>
      <c r="E302" s="308">
        <v>254</v>
      </c>
      <c r="F302" s="253">
        <v>37055</v>
      </c>
      <c r="G302" s="290" t="s">
        <v>26</v>
      </c>
      <c r="H302" s="87">
        <v>3200</v>
      </c>
      <c r="I302" s="86" t="s">
        <v>57</v>
      </c>
      <c r="J302" s="88">
        <v>6.2</v>
      </c>
      <c r="K302" s="89" t="s">
        <v>28</v>
      </c>
      <c r="L302" s="90" t="s">
        <v>29</v>
      </c>
      <c r="M302" s="91" t="s">
        <v>29</v>
      </c>
      <c r="N302" s="92">
        <v>7</v>
      </c>
      <c r="O302" s="93">
        <v>2500000</v>
      </c>
      <c r="P302" s="93"/>
      <c r="Q302" s="93">
        <v>0</v>
      </c>
      <c r="R302" s="93"/>
      <c r="S302" s="93"/>
      <c r="T302" s="305" t="s">
        <v>32</v>
      </c>
      <c r="U302" s="306">
        <v>0</v>
      </c>
      <c r="V302" s="306">
        <v>0</v>
      </c>
      <c r="W302" s="306" t="s">
        <v>56</v>
      </c>
      <c r="X302" s="306" t="s">
        <v>37</v>
      </c>
      <c r="Y302" s="307"/>
    </row>
    <row r="303" spans="1:25" s="254" customFormat="1">
      <c r="A303" s="81">
        <v>91144000</v>
      </c>
      <c r="B303" s="286">
        <v>8</v>
      </c>
      <c r="C303" s="79" t="s">
        <v>130</v>
      </c>
      <c r="D303" s="79" t="s">
        <v>54</v>
      </c>
      <c r="E303" s="308">
        <v>254</v>
      </c>
      <c r="F303" s="253">
        <v>37055</v>
      </c>
      <c r="G303" s="290" t="s">
        <v>26</v>
      </c>
      <c r="H303" s="87">
        <v>800</v>
      </c>
      <c r="I303" s="86" t="s">
        <v>58</v>
      </c>
      <c r="J303" s="88">
        <v>6.5</v>
      </c>
      <c r="K303" s="89" t="s">
        <v>28</v>
      </c>
      <c r="L303" s="90" t="s">
        <v>29</v>
      </c>
      <c r="M303" s="91" t="s">
        <v>29</v>
      </c>
      <c r="N303" s="92">
        <v>25</v>
      </c>
      <c r="O303" s="93">
        <v>800000</v>
      </c>
      <c r="P303" s="93">
        <v>697096</v>
      </c>
      <c r="Q303" s="93">
        <v>15942153</v>
      </c>
      <c r="R303" s="93">
        <v>339976</v>
      </c>
      <c r="S303" s="93">
        <v>16282129</v>
      </c>
      <c r="T303" s="305" t="s">
        <v>32</v>
      </c>
      <c r="U303" s="306">
        <v>0</v>
      </c>
      <c r="V303" s="306">
        <v>0</v>
      </c>
      <c r="W303" s="306">
        <v>0</v>
      </c>
      <c r="X303" s="306" t="s">
        <v>37</v>
      </c>
      <c r="Y303" s="307"/>
    </row>
    <row r="304" spans="1:25" s="254" customFormat="1">
      <c r="A304" s="81">
        <v>91144000</v>
      </c>
      <c r="B304" s="286">
        <v>8</v>
      </c>
      <c r="C304" s="79" t="s">
        <v>130</v>
      </c>
      <c r="D304" s="79" t="s">
        <v>54</v>
      </c>
      <c r="E304" s="308">
        <v>254</v>
      </c>
      <c r="F304" s="253">
        <v>37055</v>
      </c>
      <c r="G304" s="290" t="s">
        <v>26</v>
      </c>
      <c r="H304" s="87">
        <v>3200</v>
      </c>
      <c r="I304" s="86" t="s">
        <v>59</v>
      </c>
      <c r="J304" s="88">
        <v>6.5</v>
      </c>
      <c r="K304" s="89" t="s">
        <v>28</v>
      </c>
      <c r="L304" s="90" t="s">
        <v>29</v>
      </c>
      <c r="M304" s="91" t="s">
        <v>29</v>
      </c>
      <c r="N304" s="92">
        <v>25</v>
      </c>
      <c r="O304" s="93">
        <v>2900000</v>
      </c>
      <c r="P304" s="93">
        <v>2526973</v>
      </c>
      <c r="Q304" s="93">
        <v>57790306</v>
      </c>
      <c r="R304" s="93">
        <v>1232402</v>
      </c>
      <c r="S304" s="93">
        <v>59022708</v>
      </c>
      <c r="T304" s="305" t="s">
        <v>32</v>
      </c>
      <c r="U304" s="306">
        <v>0</v>
      </c>
      <c r="V304" s="306">
        <v>0</v>
      </c>
      <c r="W304" s="306">
        <v>0</v>
      </c>
      <c r="X304" s="306" t="s">
        <v>37</v>
      </c>
      <c r="Y304" s="307"/>
    </row>
    <row r="305" spans="1:25" s="254" customFormat="1">
      <c r="A305" s="81">
        <v>91144000</v>
      </c>
      <c r="B305" s="82">
        <v>8</v>
      </c>
      <c r="C305" s="79" t="s">
        <v>130</v>
      </c>
      <c r="D305" s="79" t="s">
        <v>25</v>
      </c>
      <c r="E305" s="84">
        <v>422</v>
      </c>
      <c r="F305" s="253">
        <v>38544</v>
      </c>
      <c r="G305" s="156" t="s">
        <v>26</v>
      </c>
      <c r="H305" s="87">
        <v>1800</v>
      </c>
      <c r="I305" s="86"/>
      <c r="J305" s="88"/>
      <c r="K305" s="89" t="s">
        <v>27</v>
      </c>
      <c r="L305" s="90" t="s">
        <v>28</v>
      </c>
      <c r="M305" s="91" t="s">
        <v>29</v>
      </c>
      <c r="N305" s="92">
        <v>10</v>
      </c>
      <c r="O305" s="93"/>
      <c r="P305" s="93"/>
      <c r="Q305" s="93"/>
      <c r="R305" s="93"/>
      <c r="S305" s="93"/>
      <c r="T305" s="305">
        <v>0</v>
      </c>
      <c r="U305" s="306">
        <v>0</v>
      </c>
      <c r="V305" s="306">
        <v>0</v>
      </c>
      <c r="W305" s="306">
        <v>0</v>
      </c>
      <c r="X305" s="306">
        <v>0</v>
      </c>
      <c r="Y305" s="307"/>
    </row>
    <row r="306" spans="1:25" s="254" customFormat="1">
      <c r="A306" s="81">
        <v>91144000</v>
      </c>
      <c r="B306" s="82">
        <v>8</v>
      </c>
      <c r="C306" s="79" t="s">
        <v>130</v>
      </c>
      <c r="D306" s="79" t="s">
        <v>30</v>
      </c>
      <c r="E306" s="84">
        <v>422</v>
      </c>
      <c r="F306" s="253">
        <v>38544</v>
      </c>
      <c r="G306" s="156" t="s">
        <v>26</v>
      </c>
      <c r="H306" s="87">
        <v>1800</v>
      </c>
      <c r="I306" s="86" t="s">
        <v>31</v>
      </c>
      <c r="J306" s="88">
        <v>3.5</v>
      </c>
      <c r="K306" s="89" t="s">
        <v>27</v>
      </c>
      <c r="L306" s="90" t="s">
        <v>28</v>
      </c>
      <c r="M306" s="91" t="s">
        <v>29</v>
      </c>
      <c r="N306" s="92">
        <v>10</v>
      </c>
      <c r="O306" s="93"/>
      <c r="P306" s="93"/>
      <c r="Q306" s="93">
        <v>0</v>
      </c>
      <c r="R306" s="93"/>
      <c r="S306" s="93"/>
      <c r="T306" s="305" t="s">
        <v>32</v>
      </c>
      <c r="U306" s="306">
        <v>0</v>
      </c>
      <c r="V306" s="306" t="s">
        <v>43</v>
      </c>
      <c r="W306" s="306">
        <v>0</v>
      </c>
      <c r="X306" s="306" t="s">
        <v>37</v>
      </c>
      <c r="Y306" s="307" t="s">
        <v>131</v>
      </c>
    </row>
    <row r="307" spans="1:25" s="254" customFormat="1">
      <c r="A307" s="81">
        <v>91144000</v>
      </c>
      <c r="B307" s="82">
        <v>8</v>
      </c>
      <c r="C307" s="79" t="s">
        <v>130</v>
      </c>
      <c r="D307" s="79" t="s">
        <v>25</v>
      </c>
      <c r="E307" s="84">
        <v>640</v>
      </c>
      <c r="F307" s="253">
        <v>40413</v>
      </c>
      <c r="G307" s="156" t="s">
        <v>26</v>
      </c>
      <c r="H307" s="87">
        <v>2500</v>
      </c>
      <c r="I307" s="86"/>
      <c r="J307" s="88"/>
      <c r="K307" s="89" t="s">
        <v>27</v>
      </c>
      <c r="L307" s="90" t="s">
        <v>28</v>
      </c>
      <c r="M307" s="91" t="s">
        <v>80</v>
      </c>
      <c r="N307" s="92">
        <v>10</v>
      </c>
      <c r="O307" s="93"/>
      <c r="P307" s="93"/>
      <c r="Q307" s="93"/>
      <c r="R307" s="93"/>
      <c r="S307" s="93"/>
      <c r="T307" s="305">
        <v>0</v>
      </c>
      <c r="U307" s="306">
        <v>0</v>
      </c>
      <c r="V307" s="306">
        <v>0</v>
      </c>
      <c r="W307" s="306">
        <v>0</v>
      </c>
      <c r="X307" s="306">
        <v>0</v>
      </c>
      <c r="Y307" s="307"/>
    </row>
    <row r="308" spans="1:25" s="254" customFormat="1">
      <c r="A308" s="81">
        <v>91144000</v>
      </c>
      <c r="B308" s="82">
        <v>8</v>
      </c>
      <c r="C308" s="79" t="s">
        <v>130</v>
      </c>
      <c r="D308" s="79" t="s">
        <v>30</v>
      </c>
      <c r="E308" s="84">
        <v>640</v>
      </c>
      <c r="F308" s="253">
        <v>40413</v>
      </c>
      <c r="G308" s="156" t="s">
        <v>26</v>
      </c>
      <c r="H308" s="87">
        <v>2500</v>
      </c>
      <c r="I308" s="86" t="s">
        <v>31</v>
      </c>
      <c r="J308" s="88">
        <v>3</v>
      </c>
      <c r="K308" s="89" t="s">
        <v>27</v>
      </c>
      <c r="L308" s="90" t="s">
        <v>28</v>
      </c>
      <c r="M308" s="91" t="s">
        <v>29</v>
      </c>
      <c r="N308" s="92">
        <v>7</v>
      </c>
      <c r="O308" s="93">
        <v>1000000</v>
      </c>
      <c r="P308" s="93">
        <v>1000000</v>
      </c>
      <c r="Q308" s="93">
        <v>22869380</v>
      </c>
      <c r="R308" s="93">
        <v>82774</v>
      </c>
      <c r="S308" s="93">
        <v>22952154</v>
      </c>
      <c r="T308" s="305" t="s">
        <v>32</v>
      </c>
      <c r="U308" s="306">
        <v>0</v>
      </c>
      <c r="V308" s="306">
        <v>0</v>
      </c>
      <c r="W308" s="306">
        <v>0</v>
      </c>
      <c r="X308" s="306">
        <v>0</v>
      </c>
      <c r="Y308" s="307" t="s">
        <v>131</v>
      </c>
    </row>
    <row r="309" spans="1:25" s="254" customFormat="1">
      <c r="A309" s="81">
        <v>91144000</v>
      </c>
      <c r="B309" s="82">
        <v>8</v>
      </c>
      <c r="C309" s="79" t="s">
        <v>130</v>
      </c>
      <c r="D309" s="79" t="s">
        <v>30</v>
      </c>
      <c r="E309" s="84">
        <v>640</v>
      </c>
      <c r="F309" s="253">
        <v>40413</v>
      </c>
      <c r="G309" s="156" t="s">
        <v>44</v>
      </c>
      <c r="H309" s="87">
        <v>53000000</v>
      </c>
      <c r="I309" s="86" t="s">
        <v>45</v>
      </c>
      <c r="J309" s="88">
        <v>6.5</v>
      </c>
      <c r="K309" s="89" t="s">
        <v>27</v>
      </c>
      <c r="L309" s="90" t="s">
        <v>28</v>
      </c>
      <c r="M309" s="91" t="s">
        <v>29</v>
      </c>
      <c r="N309" s="92">
        <v>7</v>
      </c>
      <c r="O309" s="93"/>
      <c r="P309" s="93"/>
      <c r="Q309" s="93">
        <v>0</v>
      </c>
      <c r="R309" s="93"/>
      <c r="S309" s="93"/>
      <c r="T309" s="305">
        <v>0</v>
      </c>
      <c r="U309" s="306">
        <v>0</v>
      </c>
      <c r="V309" s="306" t="s">
        <v>43</v>
      </c>
      <c r="W309" s="306">
        <v>0</v>
      </c>
      <c r="X309" s="306">
        <v>0</v>
      </c>
      <c r="Y309" s="307" t="s">
        <v>131</v>
      </c>
    </row>
    <row r="310" spans="1:25" s="254" customFormat="1">
      <c r="A310" s="81">
        <v>91144000</v>
      </c>
      <c r="B310" s="82">
        <v>8</v>
      </c>
      <c r="C310" s="79" t="s">
        <v>130</v>
      </c>
      <c r="D310" s="79" t="s">
        <v>25</v>
      </c>
      <c r="E310" s="84">
        <v>641</v>
      </c>
      <c r="F310" s="253">
        <v>40413</v>
      </c>
      <c r="G310" s="156" t="s">
        <v>26</v>
      </c>
      <c r="H310" s="87">
        <v>2500</v>
      </c>
      <c r="I310" s="86"/>
      <c r="J310" s="88"/>
      <c r="K310" s="89" t="s">
        <v>27</v>
      </c>
      <c r="L310" s="90" t="s">
        <v>28</v>
      </c>
      <c r="M310" s="91" t="s">
        <v>80</v>
      </c>
      <c r="N310" s="92">
        <v>30</v>
      </c>
      <c r="O310" s="93"/>
      <c r="P310" s="93"/>
      <c r="Q310" s="93"/>
      <c r="R310" s="93"/>
      <c r="S310" s="93"/>
      <c r="T310" s="305">
        <v>0</v>
      </c>
      <c r="U310" s="306">
        <v>0</v>
      </c>
      <c r="V310" s="306">
        <v>0</v>
      </c>
      <c r="W310" s="306">
        <v>0</v>
      </c>
      <c r="X310" s="306">
        <v>0</v>
      </c>
      <c r="Y310" s="307"/>
    </row>
    <row r="311" spans="1:25" s="254" customFormat="1">
      <c r="A311" s="81">
        <v>91144000</v>
      </c>
      <c r="B311" s="82">
        <v>8</v>
      </c>
      <c r="C311" s="79" t="s">
        <v>130</v>
      </c>
      <c r="D311" s="79" t="s">
        <v>30</v>
      </c>
      <c r="E311" s="84">
        <v>641</v>
      </c>
      <c r="F311" s="253">
        <v>40413</v>
      </c>
      <c r="G311" s="156" t="s">
        <v>26</v>
      </c>
      <c r="H311" s="87">
        <v>2500</v>
      </c>
      <c r="I311" s="86" t="s">
        <v>46</v>
      </c>
      <c r="J311" s="88">
        <v>4</v>
      </c>
      <c r="K311" s="89" t="s">
        <v>27</v>
      </c>
      <c r="L311" s="90" t="s">
        <v>28</v>
      </c>
      <c r="M311" s="91" t="s">
        <v>29</v>
      </c>
      <c r="N311" s="92">
        <v>21</v>
      </c>
      <c r="O311" s="93">
        <v>1500000</v>
      </c>
      <c r="P311" s="93">
        <v>1500000</v>
      </c>
      <c r="Q311" s="93">
        <v>34304070</v>
      </c>
      <c r="R311" s="93">
        <v>165148</v>
      </c>
      <c r="S311" s="93">
        <v>34469218</v>
      </c>
      <c r="T311" s="305" t="s">
        <v>32</v>
      </c>
      <c r="U311" s="306">
        <v>0</v>
      </c>
      <c r="V311" s="306">
        <v>0</v>
      </c>
      <c r="W311" s="306">
        <v>0</v>
      </c>
      <c r="X311" s="306">
        <v>0</v>
      </c>
      <c r="Y311" s="307" t="s">
        <v>131</v>
      </c>
    </row>
    <row r="312" spans="1:25" s="254" customFormat="1">
      <c r="A312" s="81">
        <v>61216000</v>
      </c>
      <c r="B312" s="286">
        <v>7</v>
      </c>
      <c r="C312" s="79" t="s">
        <v>132</v>
      </c>
      <c r="D312" s="79" t="s">
        <v>54</v>
      </c>
      <c r="E312" s="308">
        <v>169</v>
      </c>
      <c r="F312" s="253">
        <v>34257</v>
      </c>
      <c r="G312" s="156" t="s">
        <v>26</v>
      </c>
      <c r="H312" s="87">
        <v>700</v>
      </c>
      <c r="I312" s="317" t="s">
        <v>94</v>
      </c>
      <c r="J312" s="88">
        <v>6.75</v>
      </c>
      <c r="K312" s="89" t="s">
        <v>80</v>
      </c>
      <c r="L312" s="90" t="s">
        <v>29</v>
      </c>
      <c r="M312" s="91" t="s">
        <v>29</v>
      </c>
      <c r="N312" s="309">
        <v>21</v>
      </c>
      <c r="O312" s="93">
        <v>700000</v>
      </c>
      <c r="P312" s="93">
        <v>112500</v>
      </c>
      <c r="Q312" s="93">
        <v>2572805</v>
      </c>
      <c r="R312" s="93">
        <v>28164</v>
      </c>
      <c r="S312" s="93">
        <v>2600969</v>
      </c>
      <c r="T312" s="305" t="s">
        <v>32</v>
      </c>
      <c r="U312" s="306">
        <v>0</v>
      </c>
      <c r="V312" s="306">
        <v>0</v>
      </c>
      <c r="W312" s="306">
        <v>0</v>
      </c>
      <c r="X312" s="306" t="s">
        <v>37</v>
      </c>
      <c r="Y312" s="307" t="s">
        <v>75</v>
      </c>
    </row>
    <row r="313" spans="1:25" s="254" customFormat="1">
      <c r="A313" s="81">
        <v>61216000</v>
      </c>
      <c r="B313" s="286">
        <v>7</v>
      </c>
      <c r="C313" s="79" t="s">
        <v>132</v>
      </c>
      <c r="D313" s="79" t="s">
        <v>54</v>
      </c>
      <c r="E313" s="308">
        <v>169</v>
      </c>
      <c r="F313" s="253">
        <v>34257</v>
      </c>
      <c r="G313" s="156" t="s">
        <v>26</v>
      </c>
      <c r="H313" s="87">
        <v>440</v>
      </c>
      <c r="I313" s="86" t="s">
        <v>133</v>
      </c>
      <c r="J313" s="88">
        <v>6.75</v>
      </c>
      <c r="K313" s="89" t="s">
        <v>80</v>
      </c>
      <c r="L313" s="90" t="s">
        <v>29</v>
      </c>
      <c r="M313" s="91" t="s">
        <v>29</v>
      </c>
      <c r="N313" s="309">
        <v>15</v>
      </c>
      <c r="O313" s="93">
        <v>440000</v>
      </c>
      <c r="P313" s="93"/>
      <c r="Q313" s="93">
        <v>0</v>
      </c>
      <c r="R313" s="93"/>
      <c r="S313" s="93"/>
      <c r="T313" s="305" t="s">
        <v>32</v>
      </c>
      <c r="U313" s="306">
        <v>0</v>
      </c>
      <c r="V313" s="306">
        <v>0</v>
      </c>
      <c r="W313" s="306" t="s">
        <v>56</v>
      </c>
      <c r="X313" s="306" t="s">
        <v>37</v>
      </c>
      <c r="Y313" s="307" t="s">
        <v>75</v>
      </c>
    </row>
    <row r="314" spans="1:25" s="254" customFormat="1">
      <c r="A314" s="81">
        <v>61216000</v>
      </c>
      <c r="B314" s="286">
        <v>7</v>
      </c>
      <c r="C314" s="79" t="s">
        <v>132</v>
      </c>
      <c r="D314" s="79" t="s">
        <v>54</v>
      </c>
      <c r="E314" s="308">
        <v>169</v>
      </c>
      <c r="F314" s="253">
        <v>34257</v>
      </c>
      <c r="G314" s="156" t="s">
        <v>26</v>
      </c>
      <c r="H314" s="87">
        <v>260</v>
      </c>
      <c r="I314" s="86" t="s">
        <v>134</v>
      </c>
      <c r="J314" s="88">
        <v>6.75</v>
      </c>
      <c r="K314" s="89" t="s">
        <v>80</v>
      </c>
      <c r="L314" s="90" t="s">
        <v>29</v>
      </c>
      <c r="M314" s="91" t="s">
        <v>29</v>
      </c>
      <c r="N314" s="309">
        <v>15</v>
      </c>
      <c r="O314" s="93">
        <v>260000</v>
      </c>
      <c r="P314" s="93"/>
      <c r="Q314" s="93">
        <v>0</v>
      </c>
      <c r="R314" s="93"/>
      <c r="S314" s="93"/>
      <c r="T314" s="305" t="s">
        <v>32</v>
      </c>
      <c r="U314" s="306">
        <v>0</v>
      </c>
      <c r="V314" s="306">
        <v>0</v>
      </c>
      <c r="W314" s="306" t="s">
        <v>56</v>
      </c>
      <c r="X314" s="306" t="s">
        <v>37</v>
      </c>
      <c r="Y314" s="307" t="s">
        <v>75</v>
      </c>
    </row>
    <row r="315" spans="1:25" s="254" customFormat="1">
      <c r="A315" s="81">
        <v>61216000</v>
      </c>
      <c r="B315" s="286">
        <v>7</v>
      </c>
      <c r="C315" s="79" t="s">
        <v>132</v>
      </c>
      <c r="D315" s="79" t="s">
        <v>54</v>
      </c>
      <c r="E315" s="308">
        <v>183</v>
      </c>
      <c r="F315" s="253">
        <v>34682</v>
      </c>
      <c r="G315" s="156" t="s">
        <v>26</v>
      </c>
      <c r="H315" s="87">
        <v>670</v>
      </c>
      <c r="I315" s="86" t="s">
        <v>48</v>
      </c>
      <c r="J315" s="88">
        <v>6</v>
      </c>
      <c r="K315" s="89" t="s">
        <v>80</v>
      </c>
      <c r="L315" s="318" t="s">
        <v>115</v>
      </c>
      <c r="M315" s="91" t="s">
        <v>29</v>
      </c>
      <c r="N315" s="309">
        <v>25</v>
      </c>
      <c r="O315" s="93">
        <v>670000</v>
      </c>
      <c r="P315" s="93">
        <v>390833</v>
      </c>
      <c r="Q315" s="93">
        <v>8938108</v>
      </c>
      <c r="R315" s="93">
        <v>264248</v>
      </c>
      <c r="S315" s="93">
        <v>9202356</v>
      </c>
      <c r="T315" s="305" t="s">
        <v>32</v>
      </c>
      <c r="U315" s="306">
        <v>0</v>
      </c>
      <c r="V315" s="306">
        <v>0</v>
      </c>
      <c r="W315" s="306">
        <v>0</v>
      </c>
      <c r="X315" s="306" t="s">
        <v>37</v>
      </c>
      <c r="Y315" s="307" t="s">
        <v>75</v>
      </c>
    </row>
    <row r="316" spans="1:25" s="254" customFormat="1">
      <c r="A316" s="81">
        <v>61216000</v>
      </c>
      <c r="B316" s="286">
        <v>7</v>
      </c>
      <c r="C316" s="79" t="s">
        <v>132</v>
      </c>
      <c r="D316" s="79" t="s">
        <v>54</v>
      </c>
      <c r="E316" s="308">
        <v>190</v>
      </c>
      <c r="F316" s="253">
        <v>35144</v>
      </c>
      <c r="G316" s="156" t="s">
        <v>26</v>
      </c>
      <c r="H316" s="87">
        <v>1280</v>
      </c>
      <c r="I316" s="317" t="s">
        <v>49</v>
      </c>
      <c r="J316" s="88">
        <v>6.5</v>
      </c>
      <c r="K316" s="89" t="s">
        <v>80</v>
      </c>
      <c r="L316" s="318" t="s">
        <v>115</v>
      </c>
      <c r="M316" s="91" t="s">
        <v>29</v>
      </c>
      <c r="N316" s="309">
        <v>30</v>
      </c>
      <c r="O316" s="93">
        <v>1280000</v>
      </c>
      <c r="P316" s="93">
        <v>891429</v>
      </c>
      <c r="Q316" s="93">
        <v>20386429</v>
      </c>
      <c r="R316" s="93">
        <v>323491</v>
      </c>
      <c r="S316" s="93">
        <v>20709920</v>
      </c>
      <c r="T316" s="305" t="s">
        <v>32</v>
      </c>
      <c r="U316" s="306">
        <v>0</v>
      </c>
      <c r="V316" s="306">
        <v>0</v>
      </c>
      <c r="W316" s="306">
        <v>0</v>
      </c>
      <c r="X316" s="306" t="s">
        <v>37</v>
      </c>
      <c r="Y316" s="307" t="s">
        <v>75</v>
      </c>
    </row>
    <row r="317" spans="1:25" s="254" customFormat="1">
      <c r="A317" s="81">
        <v>61216000</v>
      </c>
      <c r="B317" s="286">
        <v>7</v>
      </c>
      <c r="C317" s="79" t="s">
        <v>132</v>
      </c>
      <c r="D317" s="79" t="s">
        <v>54</v>
      </c>
      <c r="E317" s="308">
        <v>200</v>
      </c>
      <c r="F317" s="253">
        <v>35753</v>
      </c>
      <c r="G317" s="156" t="s">
        <v>26</v>
      </c>
      <c r="H317" s="87">
        <v>660</v>
      </c>
      <c r="I317" s="317" t="s">
        <v>50</v>
      </c>
      <c r="J317" s="88">
        <v>6.5</v>
      </c>
      <c r="K317" s="89" t="s">
        <v>80</v>
      </c>
      <c r="L317" s="318" t="s">
        <v>115</v>
      </c>
      <c r="M317" s="91" t="s">
        <v>29</v>
      </c>
      <c r="N317" s="309">
        <v>30</v>
      </c>
      <c r="O317" s="93">
        <v>660000</v>
      </c>
      <c r="P317" s="93">
        <v>660000</v>
      </c>
      <c r="Q317" s="93">
        <v>15093791</v>
      </c>
      <c r="R317" s="93">
        <v>482826</v>
      </c>
      <c r="S317" s="93">
        <v>15576617</v>
      </c>
      <c r="T317" s="305" t="s">
        <v>32</v>
      </c>
      <c r="U317" s="306">
        <v>0</v>
      </c>
      <c r="V317" s="306">
        <v>0</v>
      </c>
      <c r="W317" s="306">
        <v>0</v>
      </c>
      <c r="X317" s="306" t="s">
        <v>37</v>
      </c>
      <c r="Y317" s="307" t="s">
        <v>75</v>
      </c>
    </row>
    <row r="318" spans="1:25" s="254" customFormat="1">
      <c r="A318" s="81">
        <v>61216000</v>
      </c>
      <c r="B318" s="286">
        <v>7</v>
      </c>
      <c r="C318" s="79" t="s">
        <v>132</v>
      </c>
      <c r="D318" s="79" t="s">
        <v>54</v>
      </c>
      <c r="E318" s="308">
        <v>205</v>
      </c>
      <c r="F318" s="253">
        <v>35986</v>
      </c>
      <c r="G318" s="156" t="s">
        <v>26</v>
      </c>
      <c r="H318" s="87">
        <v>350</v>
      </c>
      <c r="I318" s="86" t="s">
        <v>52</v>
      </c>
      <c r="J318" s="88">
        <v>6.8</v>
      </c>
      <c r="K318" s="89" t="s">
        <v>28</v>
      </c>
      <c r="L318" s="90" t="s">
        <v>29</v>
      </c>
      <c r="M318" s="91" t="s">
        <v>29</v>
      </c>
      <c r="N318" s="309">
        <v>30</v>
      </c>
      <c r="O318" s="93">
        <v>350000</v>
      </c>
      <c r="P318" s="93">
        <v>350000</v>
      </c>
      <c r="Q318" s="93">
        <v>8004283</v>
      </c>
      <c r="R318" s="93">
        <v>267670</v>
      </c>
      <c r="S318" s="93">
        <v>8271953</v>
      </c>
      <c r="T318" s="305" t="s">
        <v>32</v>
      </c>
      <c r="U318" s="306">
        <v>0</v>
      </c>
      <c r="V318" s="306">
        <v>0</v>
      </c>
      <c r="W318" s="306">
        <v>0</v>
      </c>
      <c r="X318" s="306" t="s">
        <v>37</v>
      </c>
      <c r="Y318" s="307" t="s">
        <v>75</v>
      </c>
    </row>
    <row r="319" spans="1:25" s="254" customFormat="1">
      <c r="A319" s="81">
        <v>61216000</v>
      </c>
      <c r="B319" s="286">
        <v>7</v>
      </c>
      <c r="C319" s="79" t="s">
        <v>132</v>
      </c>
      <c r="D319" s="79" t="s">
        <v>54</v>
      </c>
      <c r="E319" s="308">
        <v>212</v>
      </c>
      <c r="F319" s="253">
        <v>36377</v>
      </c>
      <c r="G319" s="156" t="s">
        <v>26</v>
      </c>
      <c r="H319" s="87">
        <v>340</v>
      </c>
      <c r="I319" s="86" t="s">
        <v>66</v>
      </c>
      <c r="J319" s="88">
        <v>6</v>
      </c>
      <c r="K319" s="89" t="s">
        <v>28</v>
      </c>
      <c r="L319" s="90" t="s">
        <v>29</v>
      </c>
      <c r="M319" s="91" t="s">
        <v>29</v>
      </c>
      <c r="N319" s="309">
        <v>30</v>
      </c>
      <c r="O319" s="93">
        <v>340000</v>
      </c>
      <c r="P319" s="93">
        <v>340000</v>
      </c>
      <c r="Q319" s="93">
        <v>7775589</v>
      </c>
      <c r="R319" s="93">
        <v>114098</v>
      </c>
      <c r="S319" s="93">
        <v>7889687</v>
      </c>
      <c r="T319" s="305" t="s">
        <v>32</v>
      </c>
      <c r="U319" s="306">
        <v>0</v>
      </c>
      <c r="V319" s="306">
        <v>0</v>
      </c>
      <c r="W319" s="306">
        <v>0</v>
      </c>
      <c r="X319" s="306" t="s">
        <v>37</v>
      </c>
      <c r="Y319" s="307" t="s">
        <v>75</v>
      </c>
    </row>
    <row r="320" spans="1:25" s="254" customFormat="1">
      <c r="A320" s="81">
        <v>61216000</v>
      </c>
      <c r="B320" s="286">
        <v>7</v>
      </c>
      <c r="C320" s="79" t="s">
        <v>132</v>
      </c>
      <c r="D320" s="79" t="s">
        <v>54</v>
      </c>
      <c r="E320" s="308">
        <v>235</v>
      </c>
      <c r="F320" s="253">
        <v>36817</v>
      </c>
      <c r="G320" s="290" t="s">
        <v>26</v>
      </c>
      <c r="H320" s="87">
        <v>720</v>
      </c>
      <c r="I320" s="86" t="s">
        <v>23</v>
      </c>
      <c r="J320" s="88">
        <v>6.4</v>
      </c>
      <c r="K320" s="89" t="s">
        <v>28</v>
      </c>
      <c r="L320" s="90" t="s">
        <v>29</v>
      </c>
      <c r="M320" s="91" t="s">
        <v>29</v>
      </c>
      <c r="N320" s="309">
        <v>30</v>
      </c>
      <c r="O320" s="93">
        <v>720000</v>
      </c>
      <c r="P320" s="93">
        <v>720000</v>
      </c>
      <c r="Q320" s="93">
        <v>16465954</v>
      </c>
      <c r="R320" s="93">
        <v>518739</v>
      </c>
      <c r="S320" s="93">
        <v>16984693</v>
      </c>
      <c r="T320" s="305" t="s">
        <v>32</v>
      </c>
      <c r="U320" s="306">
        <v>0</v>
      </c>
      <c r="V320" s="306">
        <v>0</v>
      </c>
      <c r="W320" s="306">
        <v>0</v>
      </c>
      <c r="X320" s="306" t="s">
        <v>37</v>
      </c>
      <c r="Y320" s="307" t="s">
        <v>75</v>
      </c>
    </row>
    <row r="321" spans="1:25" s="254" customFormat="1">
      <c r="A321" s="81">
        <v>61216000</v>
      </c>
      <c r="B321" s="286">
        <v>7</v>
      </c>
      <c r="C321" s="79" t="s">
        <v>132</v>
      </c>
      <c r="D321" s="79" t="s">
        <v>54</v>
      </c>
      <c r="E321" s="308">
        <v>273</v>
      </c>
      <c r="F321" s="253">
        <v>37174</v>
      </c>
      <c r="G321" s="290" t="s">
        <v>26</v>
      </c>
      <c r="H321" s="87">
        <v>765</v>
      </c>
      <c r="I321" s="86" t="s">
        <v>67</v>
      </c>
      <c r="J321" s="88">
        <v>5.5</v>
      </c>
      <c r="K321" s="89" t="s">
        <v>28</v>
      </c>
      <c r="L321" s="90" t="s">
        <v>29</v>
      </c>
      <c r="M321" s="91" t="s">
        <v>29</v>
      </c>
      <c r="N321" s="309">
        <v>30</v>
      </c>
      <c r="O321" s="93">
        <v>765000</v>
      </c>
      <c r="P321" s="93">
        <v>765000</v>
      </c>
      <c r="Q321" s="93">
        <v>17495076</v>
      </c>
      <c r="R321" s="93">
        <v>474675</v>
      </c>
      <c r="S321" s="93">
        <v>17969751</v>
      </c>
      <c r="T321" s="305" t="s">
        <v>32</v>
      </c>
      <c r="U321" s="306">
        <v>0</v>
      </c>
      <c r="V321" s="306">
        <v>0</v>
      </c>
      <c r="W321" s="306">
        <v>0</v>
      </c>
      <c r="X321" s="306" t="s">
        <v>37</v>
      </c>
      <c r="Y321" s="307" t="s">
        <v>75</v>
      </c>
    </row>
    <row r="322" spans="1:25" s="254" customFormat="1">
      <c r="A322" s="81">
        <v>61216000</v>
      </c>
      <c r="B322" s="286">
        <v>7</v>
      </c>
      <c r="C322" s="79" t="s">
        <v>132</v>
      </c>
      <c r="D322" s="79" t="s">
        <v>54</v>
      </c>
      <c r="E322" s="308">
        <v>286</v>
      </c>
      <c r="F322" s="253">
        <v>37321</v>
      </c>
      <c r="G322" s="290" t="s">
        <v>26</v>
      </c>
      <c r="H322" s="87">
        <v>815</v>
      </c>
      <c r="I322" s="86" t="s">
        <v>69</v>
      </c>
      <c r="J322" s="88">
        <v>6</v>
      </c>
      <c r="K322" s="89" t="s">
        <v>80</v>
      </c>
      <c r="L322" s="90" t="s">
        <v>29</v>
      </c>
      <c r="M322" s="91" t="s">
        <v>29</v>
      </c>
      <c r="N322" s="92">
        <v>30</v>
      </c>
      <c r="O322" s="93">
        <v>815000</v>
      </c>
      <c r="P322" s="93">
        <v>815000</v>
      </c>
      <c r="Q322" s="93">
        <v>18638545</v>
      </c>
      <c r="R322" s="93">
        <v>551011</v>
      </c>
      <c r="S322" s="93">
        <v>19189556</v>
      </c>
      <c r="T322" s="305" t="s">
        <v>32</v>
      </c>
      <c r="U322" s="306">
        <v>0</v>
      </c>
      <c r="V322" s="306">
        <v>0</v>
      </c>
      <c r="W322" s="306">
        <v>0</v>
      </c>
      <c r="X322" s="306" t="s">
        <v>37</v>
      </c>
      <c r="Y322" s="307" t="s">
        <v>75</v>
      </c>
    </row>
    <row r="323" spans="1:25" s="254" customFormat="1">
      <c r="A323" s="81">
        <v>61216000</v>
      </c>
      <c r="B323" s="286">
        <v>7</v>
      </c>
      <c r="C323" s="79" t="s">
        <v>132</v>
      </c>
      <c r="D323" s="79" t="s">
        <v>54</v>
      </c>
      <c r="E323" s="84">
        <v>333</v>
      </c>
      <c r="F323" s="253">
        <v>37769</v>
      </c>
      <c r="G323" s="156" t="s">
        <v>26</v>
      </c>
      <c r="H323" s="87">
        <v>2000</v>
      </c>
      <c r="I323" s="86" t="s">
        <v>38</v>
      </c>
      <c r="J323" s="88">
        <v>5.7</v>
      </c>
      <c r="K323" s="89" t="s">
        <v>28</v>
      </c>
      <c r="L323" s="90" t="s">
        <v>29</v>
      </c>
      <c r="M323" s="91" t="s">
        <v>29</v>
      </c>
      <c r="N323" s="92">
        <v>30</v>
      </c>
      <c r="O323" s="93">
        <v>2000000</v>
      </c>
      <c r="P323" s="93">
        <v>2000000</v>
      </c>
      <c r="Q323" s="93">
        <v>45738760</v>
      </c>
      <c r="R323" s="93">
        <v>1285491</v>
      </c>
      <c r="S323" s="93">
        <v>47024251</v>
      </c>
      <c r="T323" s="305" t="s">
        <v>32</v>
      </c>
      <c r="U323" s="306">
        <v>0</v>
      </c>
      <c r="V323" s="306">
        <v>0</v>
      </c>
      <c r="W323" s="306">
        <v>0</v>
      </c>
      <c r="X323" s="306" t="s">
        <v>37</v>
      </c>
      <c r="Y323" s="307" t="s">
        <v>75</v>
      </c>
    </row>
    <row r="324" spans="1:25" s="254" customFormat="1">
      <c r="A324" s="81">
        <v>61216000</v>
      </c>
      <c r="B324" s="286">
        <v>7</v>
      </c>
      <c r="C324" s="79" t="s">
        <v>132</v>
      </c>
      <c r="D324" s="79" t="s">
        <v>54</v>
      </c>
      <c r="E324" s="84">
        <v>333</v>
      </c>
      <c r="F324" s="253">
        <v>37769</v>
      </c>
      <c r="G324" s="156" t="s">
        <v>26</v>
      </c>
      <c r="H324" s="87">
        <v>1860</v>
      </c>
      <c r="I324" s="86" t="s">
        <v>36</v>
      </c>
      <c r="J324" s="88">
        <v>5.7</v>
      </c>
      <c r="K324" s="89" t="s">
        <v>28</v>
      </c>
      <c r="L324" s="90" t="s">
        <v>29</v>
      </c>
      <c r="M324" s="91" t="s">
        <v>29</v>
      </c>
      <c r="N324" s="92">
        <v>30</v>
      </c>
      <c r="O324" s="93">
        <v>1860000</v>
      </c>
      <c r="P324" s="93">
        <v>1860000</v>
      </c>
      <c r="Q324" s="93">
        <v>42537047</v>
      </c>
      <c r="R324" s="93">
        <v>394826</v>
      </c>
      <c r="S324" s="93">
        <v>42931873</v>
      </c>
      <c r="T324" s="305" t="s">
        <v>32</v>
      </c>
      <c r="U324" s="306">
        <v>0</v>
      </c>
      <c r="V324" s="306">
        <v>0</v>
      </c>
      <c r="W324" s="306">
        <v>0</v>
      </c>
      <c r="X324" s="306" t="s">
        <v>37</v>
      </c>
      <c r="Y324" s="307" t="s">
        <v>75</v>
      </c>
    </row>
    <row r="325" spans="1:25" s="254" customFormat="1">
      <c r="A325" s="81">
        <v>61216000</v>
      </c>
      <c r="B325" s="286">
        <v>7</v>
      </c>
      <c r="C325" s="79" t="s">
        <v>132</v>
      </c>
      <c r="D325" s="79" t="s">
        <v>54</v>
      </c>
      <c r="E325" s="84">
        <v>366</v>
      </c>
      <c r="F325" s="253">
        <v>38027</v>
      </c>
      <c r="G325" s="156" t="s">
        <v>26</v>
      </c>
      <c r="H325" s="87">
        <v>2400</v>
      </c>
      <c r="I325" s="86" t="s">
        <v>70</v>
      </c>
      <c r="J325" s="88">
        <v>5.7</v>
      </c>
      <c r="K325" s="89" t="s">
        <v>28</v>
      </c>
      <c r="L325" s="90" t="s">
        <v>29</v>
      </c>
      <c r="M325" s="91" t="s">
        <v>29</v>
      </c>
      <c r="N325" s="92">
        <v>30</v>
      </c>
      <c r="O325" s="93">
        <v>2400000</v>
      </c>
      <c r="P325" s="93">
        <v>2400000</v>
      </c>
      <c r="Q325" s="93">
        <v>54886512</v>
      </c>
      <c r="R325" s="93">
        <v>765950</v>
      </c>
      <c r="S325" s="93">
        <v>55652462</v>
      </c>
      <c r="T325" s="305" t="s">
        <v>32</v>
      </c>
      <c r="U325" s="306">
        <v>0</v>
      </c>
      <c r="V325" s="306">
        <v>0</v>
      </c>
      <c r="W325" s="306">
        <v>0</v>
      </c>
      <c r="X325" s="306" t="s">
        <v>37</v>
      </c>
      <c r="Y325" s="307" t="s">
        <v>75</v>
      </c>
    </row>
    <row r="326" spans="1:25" s="254" customFormat="1">
      <c r="A326" s="81">
        <v>61216000</v>
      </c>
      <c r="B326" s="286">
        <v>7</v>
      </c>
      <c r="C326" s="79" t="s">
        <v>132</v>
      </c>
      <c r="D326" s="79" t="s">
        <v>54</v>
      </c>
      <c r="E326" s="84">
        <v>366</v>
      </c>
      <c r="F326" s="253">
        <v>38027</v>
      </c>
      <c r="G326" s="156" t="s">
        <v>26</v>
      </c>
      <c r="H326" s="87">
        <v>2750</v>
      </c>
      <c r="I326" s="86" t="s">
        <v>40</v>
      </c>
      <c r="J326" s="88">
        <v>5.7</v>
      </c>
      <c r="K326" s="89" t="s">
        <v>28</v>
      </c>
      <c r="L326" s="90" t="s">
        <v>29</v>
      </c>
      <c r="M326" s="91" t="s">
        <v>29</v>
      </c>
      <c r="N326" s="92">
        <v>30</v>
      </c>
      <c r="O326" s="93">
        <v>2750000</v>
      </c>
      <c r="P326" s="93">
        <v>2750000</v>
      </c>
      <c r="Q326" s="93">
        <v>62890795</v>
      </c>
      <c r="R326" s="93">
        <v>1767549</v>
      </c>
      <c r="S326" s="93">
        <v>64658344</v>
      </c>
      <c r="T326" s="305" t="s">
        <v>32</v>
      </c>
      <c r="U326" s="306">
        <v>0</v>
      </c>
      <c r="V326" s="306">
        <v>0</v>
      </c>
      <c r="W326" s="306">
        <v>0</v>
      </c>
      <c r="X326" s="306" t="s">
        <v>37</v>
      </c>
      <c r="Y326" s="307" t="s">
        <v>75</v>
      </c>
    </row>
    <row r="327" spans="1:25" s="254" customFormat="1">
      <c r="A327" s="81">
        <v>61216000</v>
      </c>
      <c r="B327" s="286">
        <v>7</v>
      </c>
      <c r="C327" s="79" t="s">
        <v>132</v>
      </c>
      <c r="D327" s="79" t="s">
        <v>54</v>
      </c>
      <c r="E327" s="84">
        <v>406</v>
      </c>
      <c r="F327" s="253">
        <v>38404</v>
      </c>
      <c r="G327" s="156" t="s">
        <v>26</v>
      </c>
      <c r="H327" s="87">
        <v>3500</v>
      </c>
      <c r="I327" s="86" t="s">
        <v>71</v>
      </c>
      <c r="J327" s="88">
        <v>5.2</v>
      </c>
      <c r="K327" s="89" t="s">
        <v>28</v>
      </c>
      <c r="L327" s="90" t="s">
        <v>29</v>
      </c>
      <c r="M327" s="91" t="s">
        <v>29</v>
      </c>
      <c r="N327" s="92">
        <v>30</v>
      </c>
      <c r="O327" s="93">
        <v>3500000</v>
      </c>
      <c r="P327" s="93">
        <v>3500000</v>
      </c>
      <c r="Q327" s="93">
        <v>80042830</v>
      </c>
      <c r="R327" s="93">
        <v>1020860</v>
      </c>
      <c r="S327" s="93">
        <v>81063690</v>
      </c>
      <c r="T327" s="305" t="s">
        <v>32</v>
      </c>
      <c r="U327" s="306">
        <v>0</v>
      </c>
      <c r="V327" s="306">
        <v>0</v>
      </c>
      <c r="W327" s="306">
        <v>0</v>
      </c>
      <c r="X327" s="306" t="s">
        <v>37</v>
      </c>
      <c r="Y327" s="307" t="s">
        <v>75</v>
      </c>
    </row>
    <row r="328" spans="1:25" s="254" customFormat="1">
      <c r="A328" s="81">
        <v>61216000</v>
      </c>
      <c r="B328" s="286">
        <v>7</v>
      </c>
      <c r="C328" s="79" t="s">
        <v>132</v>
      </c>
      <c r="D328" s="79" t="s">
        <v>54</v>
      </c>
      <c r="E328" s="84">
        <v>433</v>
      </c>
      <c r="F328" s="253">
        <v>38588</v>
      </c>
      <c r="G328" s="156" t="s">
        <v>26</v>
      </c>
      <c r="H328" s="87">
        <v>2600</v>
      </c>
      <c r="I328" s="86" t="s">
        <v>72</v>
      </c>
      <c r="J328" s="88">
        <v>4</v>
      </c>
      <c r="K328" s="89" t="s">
        <v>28</v>
      </c>
      <c r="L328" s="90" t="s">
        <v>29</v>
      </c>
      <c r="M328" s="91" t="s">
        <v>29</v>
      </c>
      <c r="N328" s="92">
        <v>30</v>
      </c>
      <c r="O328" s="93">
        <v>2600000</v>
      </c>
      <c r="P328" s="93">
        <v>2600000</v>
      </c>
      <c r="Q328" s="93">
        <v>59460388</v>
      </c>
      <c r="R328" s="93">
        <v>1177548</v>
      </c>
      <c r="S328" s="93">
        <v>60637936</v>
      </c>
      <c r="T328" s="305" t="s">
        <v>32</v>
      </c>
      <c r="U328" s="306">
        <v>0</v>
      </c>
      <c r="V328" s="306">
        <v>0</v>
      </c>
      <c r="W328" s="306">
        <v>0</v>
      </c>
      <c r="X328" s="306" t="s">
        <v>37</v>
      </c>
      <c r="Y328" s="307" t="s">
        <v>75</v>
      </c>
    </row>
    <row r="329" spans="1:25" s="254" customFormat="1">
      <c r="A329" s="81">
        <v>61216000</v>
      </c>
      <c r="B329" s="286">
        <v>7</v>
      </c>
      <c r="C329" s="79" t="s">
        <v>132</v>
      </c>
      <c r="D329" s="79" t="s">
        <v>54</v>
      </c>
      <c r="E329" s="84">
        <v>459</v>
      </c>
      <c r="F329" s="253">
        <v>38799</v>
      </c>
      <c r="G329" s="156" t="s">
        <v>26</v>
      </c>
      <c r="H329" s="87">
        <v>2400</v>
      </c>
      <c r="I329" s="86" t="s">
        <v>135</v>
      </c>
      <c r="J329" s="88">
        <v>4.4000000000000004</v>
      </c>
      <c r="K329" s="89" t="s">
        <v>28</v>
      </c>
      <c r="L329" s="90" t="s">
        <v>29</v>
      </c>
      <c r="M329" s="91" t="s">
        <v>29</v>
      </c>
      <c r="N329" s="92">
        <v>30</v>
      </c>
      <c r="O329" s="93">
        <v>2400000</v>
      </c>
      <c r="P329" s="93">
        <v>2400000</v>
      </c>
      <c r="Q329" s="93">
        <v>54886512</v>
      </c>
      <c r="R329" s="93">
        <v>594038</v>
      </c>
      <c r="S329" s="93">
        <v>55480550</v>
      </c>
      <c r="T329" s="305" t="s">
        <v>32</v>
      </c>
      <c r="U329" s="306">
        <v>0</v>
      </c>
      <c r="V329" s="306">
        <v>0</v>
      </c>
      <c r="W329" s="306">
        <v>0</v>
      </c>
      <c r="X329" s="306" t="s">
        <v>37</v>
      </c>
      <c r="Y329" s="307" t="s">
        <v>75</v>
      </c>
    </row>
    <row r="330" spans="1:25" s="254" customFormat="1">
      <c r="A330" s="81">
        <v>61216000</v>
      </c>
      <c r="B330" s="82">
        <v>7</v>
      </c>
      <c r="C330" s="79" t="s">
        <v>132</v>
      </c>
      <c r="D330" s="79" t="s">
        <v>25</v>
      </c>
      <c r="E330" s="84">
        <v>735</v>
      </c>
      <c r="F330" s="253">
        <v>41232</v>
      </c>
      <c r="G330" s="156" t="s">
        <v>26</v>
      </c>
      <c r="H330" s="87">
        <v>7800</v>
      </c>
      <c r="I330" s="86"/>
      <c r="J330" s="88"/>
      <c r="K330" s="89" t="s">
        <v>27</v>
      </c>
      <c r="L330" s="90" t="s">
        <v>28</v>
      </c>
      <c r="M330" s="91"/>
      <c r="N330" s="92">
        <v>30</v>
      </c>
      <c r="O330" s="93"/>
      <c r="P330" s="93"/>
      <c r="Q330" s="93"/>
      <c r="R330" s="93"/>
      <c r="S330" s="93"/>
      <c r="T330" s="305">
        <v>0</v>
      </c>
      <c r="U330" s="306">
        <v>0</v>
      </c>
      <c r="V330" s="306">
        <v>0</v>
      </c>
      <c r="W330" s="306">
        <v>0</v>
      </c>
      <c r="X330" s="306">
        <v>0</v>
      </c>
      <c r="Y330" s="307" t="s">
        <v>75</v>
      </c>
    </row>
    <row r="331" spans="1:25" s="254" customFormat="1">
      <c r="A331" s="81">
        <v>61216000</v>
      </c>
      <c r="B331" s="82">
        <v>7</v>
      </c>
      <c r="C331" s="79" t="s">
        <v>132</v>
      </c>
      <c r="D331" s="79" t="s">
        <v>30</v>
      </c>
      <c r="E331" s="84">
        <v>735</v>
      </c>
      <c r="F331" s="253">
        <v>41233</v>
      </c>
      <c r="G331" s="156" t="s">
        <v>26</v>
      </c>
      <c r="H331" s="87">
        <v>7800</v>
      </c>
      <c r="I331" s="86" t="s">
        <v>136</v>
      </c>
      <c r="J331" s="88">
        <v>3.7</v>
      </c>
      <c r="K331" s="89" t="s">
        <v>27</v>
      </c>
      <c r="L331" s="90" t="s">
        <v>28</v>
      </c>
      <c r="M331" s="91"/>
      <c r="N331" s="92">
        <v>21</v>
      </c>
      <c r="O331" s="93"/>
      <c r="P331" s="93"/>
      <c r="Q331" s="93"/>
      <c r="R331" s="93"/>
      <c r="S331" s="93"/>
      <c r="T331" s="305" t="s">
        <v>32</v>
      </c>
      <c r="U331" s="306">
        <v>0</v>
      </c>
      <c r="V331" s="306" t="s">
        <v>43</v>
      </c>
      <c r="W331" s="306">
        <v>0</v>
      </c>
      <c r="X331" s="306" t="s">
        <v>37</v>
      </c>
      <c r="Y331" s="307" t="s">
        <v>75</v>
      </c>
    </row>
    <row r="332" spans="1:25" s="254" customFormat="1">
      <c r="A332" s="81">
        <v>61216000</v>
      </c>
      <c r="B332" s="82">
        <v>7</v>
      </c>
      <c r="C332" s="79" t="s">
        <v>132</v>
      </c>
      <c r="D332" s="79" t="s">
        <v>30</v>
      </c>
      <c r="E332" s="84">
        <v>735</v>
      </c>
      <c r="F332" s="253">
        <v>41233</v>
      </c>
      <c r="G332" s="156" t="s">
        <v>26</v>
      </c>
      <c r="H332" s="87">
        <v>7800</v>
      </c>
      <c r="I332" s="86" t="s">
        <v>137</v>
      </c>
      <c r="J332" s="88" t="s">
        <v>138</v>
      </c>
      <c r="K332" s="89" t="s">
        <v>27</v>
      </c>
      <c r="L332" s="90" t="s">
        <v>28</v>
      </c>
      <c r="M332" s="91"/>
      <c r="N332" s="92">
        <v>25</v>
      </c>
      <c r="O332" s="93">
        <v>7800000</v>
      </c>
      <c r="P332" s="93">
        <v>7800000</v>
      </c>
      <c r="Q332" s="93">
        <v>178381164</v>
      </c>
      <c r="R332" s="93">
        <v>2720931</v>
      </c>
      <c r="S332" s="93">
        <v>181102095</v>
      </c>
      <c r="T332" s="305" t="s">
        <v>32</v>
      </c>
      <c r="U332" s="306">
        <v>0</v>
      </c>
      <c r="V332" s="306">
        <v>0</v>
      </c>
      <c r="W332" s="306">
        <v>0</v>
      </c>
      <c r="X332" s="306" t="s">
        <v>37</v>
      </c>
      <c r="Y332" s="307" t="s">
        <v>75</v>
      </c>
    </row>
    <row r="333" spans="1:25" s="254" customFormat="1">
      <c r="A333" s="81">
        <v>61216000</v>
      </c>
      <c r="B333" s="82">
        <v>7</v>
      </c>
      <c r="C333" s="79" t="s">
        <v>132</v>
      </c>
      <c r="D333" s="79" t="s">
        <v>25</v>
      </c>
      <c r="E333" s="84">
        <v>746</v>
      </c>
      <c r="F333" s="253">
        <v>41338</v>
      </c>
      <c r="G333" s="156" t="s">
        <v>26</v>
      </c>
      <c r="H333" s="87">
        <v>1895</v>
      </c>
      <c r="I333" s="86"/>
      <c r="J333" s="88"/>
      <c r="K333" s="89" t="s">
        <v>27</v>
      </c>
      <c r="L333" s="90" t="s">
        <v>28</v>
      </c>
      <c r="M333" s="91"/>
      <c r="N333" s="92">
        <v>30</v>
      </c>
      <c r="O333" s="93"/>
      <c r="P333" s="93"/>
      <c r="Q333" s="93"/>
      <c r="R333" s="93"/>
      <c r="S333" s="93"/>
      <c r="T333" s="305">
        <v>0</v>
      </c>
      <c r="U333" s="306">
        <v>0</v>
      </c>
      <c r="V333" s="306" t="s">
        <v>43</v>
      </c>
      <c r="W333" s="306">
        <v>0</v>
      </c>
      <c r="X333" s="306">
        <v>0</v>
      </c>
      <c r="Y333" s="307"/>
    </row>
    <row r="334" spans="1:25" s="254" customFormat="1">
      <c r="A334" s="81">
        <v>61216000</v>
      </c>
      <c r="B334" s="82">
        <v>7</v>
      </c>
      <c r="C334" s="79" t="s">
        <v>132</v>
      </c>
      <c r="D334" s="79" t="s">
        <v>30</v>
      </c>
      <c r="E334" s="84">
        <v>746</v>
      </c>
      <c r="F334" s="253">
        <v>41339</v>
      </c>
      <c r="G334" s="156" t="s">
        <v>26</v>
      </c>
      <c r="H334" s="87">
        <v>1895</v>
      </c>
      <c r="I334" s="86" t="s">
        <v>170</v>
      </c>
      <c r="J334" s="88">
        <v>3.7</v>
      </c>
      <c r="K334" s="89" t="s">
        <v>27</v>
      </c>
      <c r="L334" s="90" t="s">
        <v>28</v>
      </c>
      <c r="M334" s="91"/>
      <c r="N334" s="92">
        <v>21</v>
      </c>
      <c r="O334" s="93"/>
      <c r="P334" s="93"/>
      <c r="Q334" s="93"/>
      <c r="R334" s="93"/>
      <c r="S334" s="93"/>
      <c r="T334" s="305" t="s">
        <v>32</v>
      </c>
      <c r="U334" s="306">
        <v>0</v>
      </c>
      <c r="V334" s="306" t="s">
        <v>43</v>
      </c>
      <c r="W334" s="306">
        <v>0</v>
      </c>
      <c r="X334" s="306">
        <v>0</v>
      </c>
      <c r="Y334" s="307"/>
    </row>
    <row r="335" spans="1:25" s="254" customFormat="1">
      <c r="A335" s="81">
        <v>61216000</v>
      </c>
      <c r="B335" s="82">
        <v>7</v>
      </c>
      <c r="C335" s="79" t="s">
        <v>132</v>
      </c>
      <c r="D335" s="79" t="s">
        <v>30</v>
      </c>
      <c r="E335" s="84">
        <v>746</v>
      </c>
      <c r="F335" s="253">
        <v>41339</v>
      </c>
      <c r="G335" s="156" t="s">
        <v>26</v>
      </c>
      <c r="H335" s="87">
        <v>1895</v>
      </c>
      <c r="I335" s="86" t="s">
        <v>166</v>
      </c>
      <c r="J335" s="88">
        <v>3.7</v>
      </c>
      <c r="K335" s="89" t="s">
        <v>27</v>
      </c>
      <c r="L335" s="90" t="s">
        <v>28</v>
      </c>
      <c r="M335" s="91"/>
      <c r="N335" s="92">
        <v>25</v>
      </c>
      <c r="O335" s="93"/>
      <c r="P335" s="93"/>
      <c r="Q335" s="93"/>
      <c r="R335" s="93"/>
      <c r="S335" s="93"/>
      <c r="T335" s="305" t="s">
        <v>32</v>
      </c>
      <c r="U335" s="306">
        <v>0</v>
      </c>
      <c r="V335" s="306" t="s">
        <v>43</v>
      </c>
      <c r="W335" s="306">
        <v>0</v>
      </c>
      <c r="X335" s="306">
        <v>0</v>
      </c>
      <c r="Y335" s="307"/>
    </row>
    <row r="336" spans="1:25" s="254" customFormat="1">
      <c r="A336" s="81">
        <v>96579800</v>
      </c>
      <c r="B336" s="286">
        <v>5</v>
      </c>
      <c r="C336" s="79" t="s">
        <v>139</v>
      </c>
      <c r="D336" s="79" t="s">
        <v>54</v>
      </c>
      <c r="E336" s="308">
        <v>284</v>
      </c>
      <c r="F336" s="253">
        <v>37252</v>
      </c>
      <c r="G336" s="290" t="s">
        <v>26</v>
      </c>
      <c r="H336" s="87">
        <v>200</v>
      </c>
      <c r="I336" s="86" t="s">
        <v>55</v>
      </c>
      <c r="J336" s="88">
        <v>5</v>
      </c>
      <c r="K336" s="89" t="s">
        <v>27</v>
      </c>
      <c r="L336" s="90" t="s">
        <v>28</v>
      </c>
      <c r="M336" s="91" t="s">
        <v>29</v>
      </c>
      <c r="N336" s="92">
        <v>6</v>
      </c>
      <c r="O336" s="93"/>
      <c r="P336" s="93"/>
      <c r="Q336" s="93">
        <v>0</v>
      </c>
      <c r="R336" s="93"/>
      <c r="S336" s="93"/>
      <c r="T336" s="305" t="s">
        <v>32</v>
      </c>
      <c r="U336" s="306">
        <v>0</v>
      </c>
      <c r="V336" s="306" t="s">
        <v>43</v>
      </c>
      <c r="W336" s="306">
        <v>0</v>
      </c>
      <c r="X336" s="306" t="s">
        <v>37</v>
      </c>
      <c r="Y336" s="307"/>
    </row>
    <row r="337" spans="1:25" s="254" customFormat="1">
      <c r="A337" s="81">
        <v>96579800</v>
      </c>
      <c r="B337" s="286">
        <v>5</v>
      </c>
      <c r="C337" s="79" t="s">
        <v>139</v>
      </c>
      <c r="D337" s="79" t="s">
        <v>54</v>
      </c>
      <c r="E337" s="308">
        <v>284</v>
      </c>
      <c r="F337" s="253">
        <v>37252</v>
      </c>
      <c r="G337" s="290" t="s">
        <v>26</v>
      </c>
      <c r="H337" s="87">
        <v>600</v>
      </c>
      <c r="I337" s="86" t="s">
        <v>57</v>
      </c>
      <c r="J337" s="88">
        <v>5</v>
      </c>
      <c r="K337" s="89" t="s">
        <v>27</v>
      </c>
      <c r="L337" s="90" t="s">
        <v>28</v>
      </c>
      <c r="M337" s="91" t="s">
        <v>29</v>
      </c>
      <c r="N337" s="92">
        <v>6</v>
      </c>
      <c r="O337" s="93"/>
      <c r="P337" s="93"/>
      <c r="Q337" s="93">
        <v>0</v>
      </c>
      <c r="R337" s="93"/>
      <c r="S337" s="93"/>
      <c r="T337" s="305" t="s">
        <v>32</v>
      </c>
      <c r="U337" s="306">
        <v>0</v>
      </c>
      <c r="V337" s="306" t="s">
        <v>43</v>
      </c>
      <c r="W337" s="306">
        <v>0</v>
      </c>
      <c r="X337" s="306" t="s">
        <v>37</v>
      </c>
      <c r="Y337" s="307"/>
    </row>
    <row r="338" spans="1:25" s="254" customFormat="1">
      <c r="A338" s="81">
        <v>96579800</v>
      </c>
      <c r="B338" s="286">
        <v>5</v>
      </c>
      <c r="C338" s="79" t="s">
        <v>139</v>
      </c>
      <c r="D338" s="79" t="s">
        <v>54</v>
      </c>
      <c r="E338" s="308">
        <v>284</v>
      </c>
      <c r="F338" s="253">
        <v>37252</v>
      </c>
      <c r="G338" s="290" t="s">
        <v>26</v>
      </c>
      <c r="H338" s="87">
        <v>2200</v>
      </c>
      <c r="I338" s="86" t="s">
        <v>45</v>
      </c>
      <c r="J338" s="88">
        <v>6</v>
      </c>
      <c r="K338" s="89" t="s">
        <v>27</v>
      </c>
      <c r="L338" s="90" t="s">
        <v>28</v>
      </c>
      <c r="M338" s="91" t="s">
        <v>29</v>
      </c>
      <c r="N338" s="92">
        <v>25</v>
      </c>
      <c r="O338" s="93">
        <v>2200000</v>
      </c>
      <c r="P338" s="93">
        <v>1794737</v>
      </c>
      <c r="Q338" s="93">
        <v>41044522</v>
      </c>
      <c r="R338" s="93">
        <v>808933</v>
      </c>
      <c r="S338" s="93">
        <v>41853455</v>
      </c>
      <c r="T338" s="305" t="s">
        <v>32</v>
      </c>
      <c r="U338" s="306">
        <v>0</v>
      </c>
      <c r="V338" s="306">
        <v>0</v>
      </c>
      <c r="W338" s="306">
        <v>0</v>
      </c>
      <c r="X338" s="306" t="s">
        <v>37</v>
      </c>
      <c r="Y338" s="307"/>
    </row>
    <row r="339" spans="1:25" s="254" customFormat="1">
      <c r="A339" s="81">
        <v>61219000</v>
      </c>
      <c r="B339" s="286">
        <v>3</v>
      </c>
      <c r="C339" s="79" t="s">
        <v>140</v>
      </c>
      <c r="D339" s="79" t="s">
        <v>54</v>
      </c>
      <c r="E339" s="308">
        <v>257</v>
      </c>
      <c r="F339" s="253">
        <v>37075</v>
      </c>
      <c r="G339" s="290" t="s">
        <v>26</v>
      </c>
      <c r="H339" s="87">
        <v>4200</v>
      </c>
      <c r="I339" s="86" t="s">
        <v>31</v>
      </c>
      <c r="J339" s="88">
        <v>5.6</v>
      </c>
      <c r="K339" s="89" t="s">
        <v>27</v>
      </c>
      <c r="L339" s="90" t="s">
        <v>29</v>
      </c>
      <c r="M339" s="91" t="s">
        <v>29</v>
      </c>
      <c r="N339" s="92">
        <v>25</v>
      </c>
      <c r="O339" s="93">
        <v>4200000</v>
      </c>
      <c r="P339" s="93">
        <v>3990000</v>
      </c>
      <c r="Q339" s="93">
        <v>91248826</v>
      </c>
      <c r="R339" s="93">
        <v>1064070</v>
      </c>
      <c r="S339" s="93">
        <v>92312896</v>
      </c>
      <c r="T339" s="305" t="s">
        <v>32</v>
      </c>
      <c r="U339" s="306">
        <v>0</v>
      </c>
      <c r="V339" s="306">
        <v>0</v>
      </c>
      <c r="W339" s="306">
        <v>0</v>
      </c>
      <c r="X339" s="306" t="s">
        <v>37</v>
      </c>
      <c r="Y339" s="307" t="s">
        <v>75</v>
      </c>
    </row>
    <row r="340" spans="1:25" s="254" customFormat="1">
      <c r="A340" s="81">
        <v>61219000</v>
      </c>
      <c r="B340" s="286">
        <v>3</v>
      </c>
      <c r="C340" s="79" t="s">
        <v>140</v>
      </c>
      <c r="D340" s="79" t="s">
        <v>54</v>
      </c>
      <c r="E340" s="308">
        <v>275</v>
      </c>
      <c r="F340" s="253">
        <v>37197</v>
      </c>
      <c r="G340" s="290" t="s">
        <v>26</v>
      </c>
      <c r="H340" s="87">
        <v>2100</v>
      </c>
      <c r="I340" s="86" t="s">
        <v>45</v>
      </c>
      <c r="J340" s="88">
        <v>5.6</v>
      </c>
      <c r="K340" s="89" t="s">
        <v>27</v>
      </c>
      <c r="L340" s="90" t="s">
        <v>29</v>
      </c>
      <c r="M340" s="91" t="s">
        <v>29</v>
      </c>
      <c r="N340" s="92">
        <v>25</v>
      </c>
      <c r="O340" s="93">
        <v>2100000</v>
      </c>
      <c r="P340" s="93">
        <v>2030000</v>
      </c>
      <c r="Q340" s="93">
        <v>46424841</v>
      </c>
      <c r="R340" s="93">
        <v>1068491</v>
      </c>
      <c r="S340" s="93">
        <v>47493332</v>
      </c>
      <c r="T340" s="305" t="s">
        <v>32</v>
      </c>
      <c r="U340" s="306">
        <v>0</v>
      </c>
      <c r="V340" s="306">
        <v>0</v>
      </c>
      <c r="W340" s="306">
        <v>0</v>
      </c>
      <c r="X340" s="306" t="s">
        <v>37</v>
      </c>
      <c r="Y340" s="307" t="s">
        <v>75</v>
      </c>
    </row>
    <row r="341" spans="1:25" s="254" customFormat="1">
      <c r="A341" s="81">
        <v>61219000</v>
      </c>
      <c r="B341" s="286">
        <v>3</v>
      </c>
      <c r="C341" s="79" t="s">
        <v>140</v>
      </c>
      <c r="D341" s="79" t="s">
        <v>54</v>
      </c>
      <c r="E341" s="308">
        <v>297</v>
      </c>
      <c r="F341" s="253">
        <v>37447</v>
      </c>
      <c r="G341" s="156" t="s">
        <v>26</v>
      </c>
      <c r="H341" s="87">
        <v>4000</v>
      </c>
      <c r="I341" s="86" t="s">
        <v>46</v>
      </c>
      <c r="J341" s="88">
        <v>5.5</v>
      </c>
      <c r="K341" s="89" t="s">
        <v>27</v>
      </c>
      <c r="L341" s="90" t="s">
        <v>29</v>
      </c>
      <c r="M341" s="91" t="s">
        <v>29</v>
      </c>
      <c r="N341" s="92">
        <v>25</v>
      </c>
      <c r="O341" s="93">
        <v>4000000</v>
      </c>
      <c r="P341" s="93">
        <v>3933333</v>
      </c>
      <c r="Q341" s="93">
        <v>89952887</v>
      </c>
      <c r="R341" s="93">
        <v>1030474</v>
      </c>
      <c r="S341" s="93">
        <v>90983361</v>
      </c>
      <c r="T341" s="305" t="s">
        <v>32</v>
      </c>
      <c r="U341" s="306">
        <v>0</v>
      </c>
      <c r="V341" s="306">
        <v>0</v>
      </c>
      <c r="W341" s="306">
        <v>0</v>
      </c>
      <c r="X341" s="306" t="s">
        <v>37</v>
      </c>
      <c r="Y341" s="307" t="s">
        <v>75</v>
      </c>
    </row>
    <row r="342" spans="1:25" s="254" customFormat="1">
      <c r="A342" s="81">
        <v>61219000</v>
      </c>
      <c r="B342" s="286">
        <v>3</v>
      </c>
      <c r="C342" s="79" t="s">
        <v>140</v>
      </c>
      <c r="D342" s="79" t="s">
        <v>54</v>
      </c>
      <c r="E342" s="84">
        <v>339</v>
      </c>
      <c r="F342" s="253">
        <v>37834</v>
      </c>
      <c r="G342" s="156" t="s">
        <v>26</v>
      </c>
      <c r="H342" s="87">
        <v>4000</v>
      </c>
      <c r="I342" s="86" t="s">
        <v>51</v>
      </c>
      <c r="J342" s="88">
        <v>5.5</v>
      </c>
      <c r="K342" s="89" t="s">
        <v>28</v>
      </c>
      <c r="L342" s="90" t="s">
        <v>29</v>
      </c>
      <c r="M342" s="91" t="s">
        <v>29</v>
      </c>
      <c r="N342" s="92">
        <v>25</v>
      </c>
      <c r="O342" s="93">
        <v>4000000</v>
      </c>
      <c r="P342" s="93">
        <v>4000000</v>
      </c>
      <c r="Q342" s="93">
        <v>91477520</v>
      </c>
      <c r="R342" s="93">
        <v>1047939</v>
      </c>
      <c r="S342" s="93">
        <v>92525459</v>
      </c>
      <c r="T342" s="305" t="s">
        <v>32</v>
      </c>
      <c r="U342" s="306">
        <v>0</v>
      </c>
      <c r="V342" s="306">
        <v>0</v>
      </c>
      <c r="W342" s="306">
        <v>0</v>
      </c>
      <c r="X342" s="306" t="s">
        <v>37</v>
      </c>
      <c r="Y342" s="307" t="s">
        <v>75</v>
      </c>
    </row>
    <row r="343" spans="1:25" s="254" customFormat="1">
      <c r="A343" s="81">
        <v>61219000</v>
      </c>
      <c r="B343" s="286">
        <v>3</v>
      </c>
      <c r="C343" s="79" t="s">
        <v>140</v>
      </c>
      <c r="D343" s="79" t="s">
        <v>54</v>
      </c>
      <c r="E343" s="84">
        <v>370</v>
      </c>
      <c r="F343" s="253">
        <v>38118</v>
      </c>
      <c r="G343" s="156" t="s">
        <v>26</v>
      </c>
      <c r="H343" s="87">
        <v>2800</v>
      </c>
      <c r="I343" s="86" t="s">
        <v>47</v>
      </c>
      <c r="J343" s="88">
        <v>5.5</v>
      </c>
      <c r="K343" s="89" t="s">
        <v>28</v>
      </c>
      <c r="L343" s="90" t="s">
        <v>29</v>
      </c>
      <c r="M343" s="91" t="s">
        <v>29</v>
      </c>
      <c r="N343" s="92">
        <v>25</v>
      </c>
      <c r="O343" s="93">
        <v>2800000</v>
      </c>
      <c r="P343" s="93">
        <v>2800000</v>
      </c>
      <c r="Q343" s="93">
        <v>64034264</v>
      </c>
      <c r="R343" s="93">
        <v>1312682</v>
      </c>
      <c r="S343" s="93">
        <v>65346946</v>
      </c>
      <c r="T343" s="305" t="s">
        <v>32</v>
      </c>
      <c r="U343" s="306">
        <v>0</v>
      </c>
      <c r="V343" s="306">
        <v>0</v>
      </c>
      <c r="W343" s="306">
        <v>0</v>
      </c>
      <c r="X343" s="306" t="s">
        <v>37</v>
      </c>
      <c r="Y343" s="307" t="s">
        <v>75</v>
      </c>
    </row>
    <row r="344" spans="1:25" s="254" customFormat="1">
      <c r="A344" s="81">
        <v>61219000</v>
      </c>
      <c r="B344" s="286">
        <v>3</v>
      </c>
      <c r="C344" s="79" t="s">
        <v>140</v>
      </c>
      <c r="D344" s="79" t="s">
        <v>54</v>
      </c>
      <c r="E344" s="84">
        <v>371</v>
      </c>
      <c r="F344" s="253">
        <v>38118</v>
      </c>
      <c r="G344" s="156" t="s">
        <v>26</v>
      </c>
      <c r="H344" s="87">
        <v>1900</v>
      </c>
      <c r="I344" s="86" t="s">
        <v>48</v>
      </c>
      <c r="J344" s="88">
        <v>5.5</v>
      </c>
      <c r="K344" s="89" t="s">
        <v>28</v>
      </c>
      <c r="L344" s="90" t="s">
        <v>29</v>
      </c>
      <c r="M344" s="91" t="s">
        <v>29</v>
      </c>
      <c r="N344" s="92">
        <v>25</v>
      </c>
      <c r="O344" s="93">
        <v>1900000</v>
      </c>
      <c r="P344" s="93">
        <v>1900000</v>
      </c>
      <c r="Q344" s="93">
        <v>43451822</v>
      </c>
      <c r="R344" s="93">
        <v>497771</v>
      </c>
      <c r="S344" s="93">
        <v>43949593</v>
      </c>
      <c r="T344" s="305" t="s">
        <v>32</v>
      </c>
      <c r="U344" s="306">
        <v>0</v>
      </c>
      <c r="V344" s="306">
        <v>0</v>
      </c>
      <c r="W344" s="306">
        <v>0</v>
      </c>
      <c r="X344" s="306" t="s">
        <v>37</v>
      </c>
      <c r="Y344" s="307" t="s">
        <v>75</v>
      </c>
    </row>
    <row r="345" spans="1:25" s="254" customFormat="1">
      <c r="A345" s="81">
        <v>61219000</v>
      </c>
      <c r="B345" s="286">
        <v>3</v>
      </c>
      <c r="C345" s="79" t="s">
        <v>140</v>
      </c>
      <c r="D345" s="79" t="s">
        <v>54</v>
      </c>
      <c r="E345" s="84">
        <v>431</v>
      </c>
      <c r="F345" s="253">
        <v>38580</v>
      </c>
      <c r="G345" s="156" t="s">
        <v>26</v>
      </c>
      <c r="H345" s="87">
        <v>2800</v>
      </c>
      <c r="I345" s="86" t="s">
        <v>49</v>
      </c>
      <c r="J345" s="88">
        <v>4.5</v>
      </c>
      <c r="K345" s="89" t="s">
        <v>28</v>
      </c>
      <c r="L345" s="90" t="s">
        <v>29</v>
      </c>
      <c r="M345" s="91" t="s">
        <v>29</v>
      </c>
      <c r="N345" s="92">
        <v>25</v>
      </c>
      <c r="O345" s="93">
        <v>2800000</v>
      </c>
      <c r="P345" s="93">
        <v>2800000</v>
      </c>
      <c r="Q345" s="93">
        <v>64034264</v>
      </c>
      <c r="R345" s="93">
        <v>126659</v>
      </c>
      <c r="S345" s="93">
        <v>64160923</v>
      </c>
      <c r="T345" s="305" t="s">
        <v>32</v>
      </c>
      <c r="U345" s="306">
        <v>0</v>
      </c>
      <c r="V345" s="306">
        <v>0</v>
      </c>
      <c r="W345" s="306">
        <v>0</v>
      </c>
      <c r="X345" s="306" t="s">
        <v>37</v>
      </c>
      <c r="Y345" s="307" t="s">
        <v>75</v>
      </c>
    </row>
    <row r="346" spans="1:25" s="254" customFormat="1">
      <c r="A346" s="81">
        <v>61219000</v>
      </c>
      <c r="B346" s="286">
        <v>3</v>
      </c>
      <c r="C346" s="79" t="s">
        <v>140</v>
      </c>
      <c r="D346" s="79" t="s">
        <v>25</v>
      </c>
      <c r="E346" s="84">
        <v>515</v>
      </c>
      <c r="F346" s="253">
        <v>39395</v>
      </c>
      <c r="G346" s="156" t="s">
        <v>26</v>
      </c>
      <c r="H346" s="87">
        <v>3850</v>
      </c>
      <c r="I346" s="86"/>
      <c r="J346" s="88"/>
      <c r="K346" s="89" t="s">
        <v>27</v>
      </c>
      <c r="L346" s="90" t="s">
        <v>29</v>
      </c>
      <c r="M346" s="91" t="s">
        <v>29</v>
      </c>
      <c r="N346" s="92">
        <v>30</v>
      </c>
      <c r="O346" s="93"/>
      <c r="P346" s="93"/>
      <c r="Q346" s="93"/>
      <c r="R346" s="93"/>
      <c r="S346" s="93"/>
      <c r="T346" s="305">
        <v>0</v>
      </c>
      <c r="U346" s="306">
        <v>0</v>
      </c>
      <c r="V346" s="306">
        <v>0</v>
      </c>
      <c r="W346" s="306">
        <v>0</v>
      </c>
      <c r="X346" s="306">
        <v>0</v>
      </c>
      <c r="Y346" s="307"/>
    </row>
    <row r="347" spans="1:25" s="254" customFormat="1">
      <c r="A347" s="81">
        <v>61219000</v>
      </c>
      <c r="B347" s="286">
        <v>3</v>
      </c>
      <c r="C347" s="79" t="s">
        <v>140</v>
      </c>
      <c r="D347" s="79" t="s">
        <v>30</v>
      </c>
      <c r="E347" s="84">
        <v>515</v>
      </c>
      <c r="F347" s="253">
        <v>39651</v>
      </c>
      <c r="G347" s="156" t="s">
        <v>26</v>
      </c>
      <c r="H347" s="87">
        <v>3850</v>
      </c>
      <c r="I347" s="86" t="s">
        <v>50</v>
      </c>
      <c r="J347" s="88">
        <v>4.3</v>
      </c>
      <c r="K347" s="89" t="s">
        <v>27</v>
      </c>
      <c r="L347" s="90" t="s">
        <v>29</v>
      </c>
      <c r="M347" s="91" t="s">
        <v>29</v>
      </c>
      <c r="N347" s="92">
        <v>12</v>
      </c>
      <c r="O347" s="93">
        <v>1000000</v>
      </c>
      <c r="P347" s="93">
        <v>1000000</v>
      </c>
      <c r="Q347" s="93">
        <v>22869380</v>
      </c>
      <c r="R347" s="93">
        <v>205418</v>
      </c>
      <c r="S347" s="93">
        <v>23074798</v>
      </c>
      <c r="T347" s="305" t="s">
        <v>32</v>
      </c>
      <c r="U347" s="306">
        <v>0</v>
      </c>
      <c r="V347" s="306">
        <v>0</v>
      </c>
      <c r="W347" s="306">
        <v>0</v>
      </c>
      <c r="X347" s="306" t="s">
        <v>37</v>
      </c>
      <c r="Y347" s="307"/>
    </row>
    <row r="348" spans="1:25" s="254" customFormat="1">
      <c r="A348" s="81">
        <v>61219000</v>
      </c>
      <c r="B348" s="286">
        <v>3</v>
      </c>
      <c r="C348" s="79" t="s">
        <v>140</v>
      </c>
      <c r="D348" s="79" t="s">
        <v>30</v>
      </c>
      <c r="E348" s="84">
        <v>515</v>
      </c>
      <c r="F348" s="253">
        <v>39651</v>
      </c>
      <c r="G348" s="156" t="s">
        <v>26</v>
      </c>
      <c r="H348" s="87">
        <v>3850</v>
      </c>
      <c r="I348" s="86" t="s">
        <v>52</v>
      </c>
      <c r="J348" s="88">
        <v>4.7</v>
      </c>
      <c r="K348" s="89" t="s">
        <v>27</v>
      </c>
      <c r="L348" s="90" t="s">
        <v>29</v>
      </c>
      <c r="M348" s="91" t="s">
        <v>29</v>
      </c>
      <c r="N348" s="92">
        <v>21</v>
      </c>
      <c r="O348" s="93">
        <v>2850000</v>
      </c>
      <c r="P348" s="93">
        <v>2850000</v>
      </c>
      <c r="Q348" s="93">
        <v>65177733</v>
      </c>
      <c r="R348" s="93">
        <v>639283</v>
      </c>
      <c r="S348" s="93">
        <v>65817016</v>
      </c>
      <c r="T348" s="305" t="s">
        <v>32</v>
      </c>
      <c r="U348" s="306">
        <v>0</v>
      </c>
      <c r="V348" s="306">
        <v>0</v>
      </c>
      <c r="W348" s="306">
        <v>0</v>
      </c>
      <c r="X348" s="306" t="s">
        <v>37</v>
      </c>
      <c r="Y348" s="307"/>
    </row>
    <row r="349" spans="1:25" s="254" customFormat="1">
      <c r="A349" s="81">
        <v>61219000</v>
      </c>
      <c r="B349" s="82">
        <v>3</v>
      </c>
      <c r="C349" s="79" t="s">
        <v>140</v>
      </c>
      <c r="D349" s="79" t="s">
        <v>25</v>
      </c>
      <c r="E349" s="84">
        <v>619</v>
      </c>
      <c r="F349" s="253">
        <v>40116</v>
      </c>
      <c r="G349" s="156" t="s">
        <v>26</v>
      </c>
      <c r="H349" s="87">
        <v>4000</v>
      </c>
      <c r="I349" s="86"/>
      <c r="J349" s="88"/>
      <c r="K349" s="89" t="s">
        <v>27</v>
      </c>
      <c r="L349" s="90" t="s">
        <v>28</v>
      </c>
      <c r="M349" s="91" t="s">
        <v>29</v>
      </c>
      <c r="N349" s="92">
        <v>30</v>
      </c>
      <c r="O349" s="93"/>
      <c r="P349" s="93"/>
      <c r="Q349" s="93"/>
      <c r="R349" s="93"/>
      <c r="S349" s="93"/>
      <c r="T349" s="305">
        <v>0</v>
      </c>
      <c r="U349" s="306">
        <v>0</v>
      </c>
      <c r="V349" s="306">
        <v>0</v>
      </c>
      <c r="W349" s="306">
        <v>0</v>
      </c>
      <c r="X349" s="306">
        <v>0</v>
      </c>
      <c r="Y349" s="307"/>
    </row>
    <row r="350" spans="1:25" s="254" customFormat="1">
      <c r="A350" s="81">
        <v>61219000</v>
      </c>
      <c r="B350" s="82">
        <v>3</v>
      </c>
      <c r="C350" s="79" t="s">
        <v>140</v>
      </c>
      <c r="D350" s="79" t="s">
        <v>30</v>
      </c>
      <c r="E350" s="84">
        <v>619</v>
      </c>
      <c r="F350" s="253">
        <v>40126</v>
      </c>
      <c r="G350" s="156" t="s">
        <v>26</v>
      </c>
      <c r="H350" s="87">
        <v>4000</v>
      </c>
      <c r="I350" s="86" t="s">
        <v>66</v>
      </c>
      <c r="J350" s="88">
        <v>4.5</v>
      </c>
      <c r="K350" s="89" t="s">
        <v>27</v>
      </c>
      <c r="L350" s="90" t="s">
        <v>28</v>
      </c>
      <c r="M350" s="91" t="s">
        <v>29</v>
      </c>
      <c r="N350" s="92">
        <v>25</v>
      </c>
      <c r="O350" s="93">
        <v>4000000</v>
      </c>
      <c r="P350" s="93">
        <v>4000000</v>
      </c>
      <c r="Q350" s="93">
        <v>91477520</v>
      </c>
      <c r="R350" s="93">
        <v>1504051</v>
      </c>
      <c r="S350" s="93">
        <v>92981571</v>
      </c>
      <c r="T350" s="305" t="s">
        <v>32</v>
      </c>
      <c r="U350" s="306">
        <v>0</v>
      </c>
      <c r="V350" s="306">
        <v>0</v>
      </c>
      <c r="W350" s="306">
        <v>0</v>
      </c>
      <c r="X350" s="306" t="s">
        <v>37</v>
      </c>
      <c r="Y350" s="307"/>
    </row>
    <row r="351" spans="1:25" s="254" customFormat="1">
      <c r="A351" s="81">
        <v>61219000</v>
      </c>
      <c r="B351" s="82">
        <v>3</v>
      </c>
      <c r="C351" s="79" t="s">
        <v>140</v>
      </c>
      <c r="D351" s="79" t="s">
        <v>25</v>
      </c>
      <c r="E351" s="84">
        <v>681</v>
      </c>
      <c r="F351" s="253">
        <v>40809</v>
      </c>
      <c r="G351" s="156" t="s">
        <v>26</v>
      </c>
      <c r="H351" s="87">
        <v>6700</v>
      </c>
      <c r="I351" s="86"/>
      <c r="J351" s="88"/>
      <c r="K351" s="89" t="s">
        <v>27</v>
      </c>
      <c r="L351" s="90" t="s">
        <v>28</v>
      </c>
      <c r="M351" s="91" t="s">
        <v>80</v>
      </c>
      <c r="N351" s="92">
        <v>30</v>
      </c>
      <c r="O351" s="93"/>
      <c r="P351" s="93"/>
      <c r="Q351" s="93"/>
      <c r="R351" s="93"/>
      <c r="S351" s="93"/>
      <c r="T351" s="305">
        <v>0</v>
      </c>
      <c r="U351" s="306">
        <v>0</v>
      </c>
      <c r="V351" s="306">
        <v>0</v>
      </c>
      <c r="W351" s="306">
        <v>0</v>
      </c>
      <c r="X351" s="306">
        <v>0</v>
      </c>
      <c r="Y351" s="307"/>
    </row>
    <row r="352" spans="1:25" s="254" customFormat="1">
      <c r="A352" s="81">
        <v>61219000</v>
      </c>
      <c r="B352" s="82">
        <v>3</v>
      </c>
      <c r="C352" s="79" t="s">
        <v>140</v>
      </c>
      <c r="D352" s="79" t="s">
        <v>30</v>
      </c>
      <c r="E352" s="84">
        <v>681</v>
      </c>
      <c r="F352" s="253">
        <v>40815</v>
      </c>
      <c r="G352" s="156" t="s">
        <v>26</v>
      </c>
      <c r="H352" s="87">
        <v>5200</v>
      </c>
      <c r="I352" s="86" t="s">
        <v>23</v>
      </c>
      <c r="J352" s="88">
        <v>3.75</v>
      </c>
      <c r="K352" s="89" t="s">
        <v>27</v>
      </c>
      <c r="L352" s="90" t="s">
        <v>29</v>
      </c>
      <c r="M352" s="91" t="s">
        <v>29</v>
      </c>
      <c r="N352" s="92">
        <v>20</v>
      </c>
      <c r="O352" s="93">
        <v>5200000</v>
      </c>
      <c r="P352" s="93">
        <v>5200000</v>
      </c>
      <c r="Q352" s="93">
        <v>118920776</v>
      </c>
      <c r="R352" s="93">
        <v>196377</v>
      </c>
      <c r="S352" s="93">
        <v>119117153</v>
      </c>
      <c r="T352" s="305" t="s">
        <v>32</v>
      </c>
      <c r="U352" s="306">
        <v>0</v>
      </c>
      <c r="V352" s="306">
        <v>0</v>
      </c>
      <c r="W352" s="306">
        <v>0</v>
      </c>
      <c r="X352" s="306">
        <v>0</v>
      </c>
      <c r="Y352" s="307"/>
    </row>
    <row r="353" spans="1:25" s="254" customFormat="1">
      <c r="A353" s="81">
        <v>61219000</v>
      </c>
      <c r="B353" s="82">
        <v>3</v>
      </c>
      <c r="C353" s="79" t="s">
        <v>140</v>
      </c>
      <c r="D353" s="79" t="s">
        <v>39</v>
      </c>
      <c r="E353" s="84">
        <v>681</v>
      </c>
      <c r="F353" s="253">
        <v>41044</v>
      </c>
      <c r="G353" s="156" t="s">
        <v>26</v>
      </c>
      <c r="H353" s="87">
        <v>1500</v>
      </c>
      <c r="I353" s="86" t="s">
        <v>67</v>
      </c>
      <c r="J353" s="88">
        <v>3.85</v>
      </c>
      <c r="K353" s="89" t="s">
        <v>27</v>
      </c>
      <c r="L353" s="90"/>
      <c r="M353" s="91"/>
      <c r="N353" s="92">
        <v>21</v>
      </c>
      <c r="O353" s="93">
        <v>1500000</v>
      </c>
      <c r="P353" s="93">
        <v>1500000</v>
      </c>
      <c r="Q353" s="93">
        <v>34304070</v>
      </c>
      <c r="R353" s="93">
        <v>497856</v>
      </c>
      <c r="S353" s="93">
        <v>34801926</v>
      </c>
      <c r="T353" s="305" t="s">
        <v>32</v>
      </c>
      <c r="U353" s="306">
        <v>0</v>
      </c>
      <c r="V353" s="306">
        <v>0</v>
      </c>
      <c r="W353" s="306">
        <v>0</v>
      </c>
      <c r="X353" s="306">
        <v>0</v>
      </c>
      <c r="Y353" s="307"/>
    </row>
    <row r="354" spans="1:25" s="254" customFormat="1">
      <c r="A354" s="81">
        <v>76073164</v>
      </c>
      <c r="B354" s="82">
        <v>1</v>
      </c>
      <c r="C354" s="79" t="s">
        <v>141</v>
      </c>
      <c r="D354" s="79" t="s">
        <v>25</v>
      </c>
      <c r="E354" s="84">
        <v>416</v>
      </c>
      <c r="F354" s="253">
        <v>38516</v>
      </c>
      <c r="G354" s="156" t="s">
        <v>26</v>
      </c>
      <c r="H354" s="87">
        <v>1000</v>
      </c>
      <c r="I354" s="86"/>
      <c r="J354" s="88"/>
      <c r="K354" s="89" t="s">
        <v>27</v>
      </c>
      <c r="L354" s="90" t="s">
        <v>77</v>
      </c>
      <c r="M354" s="91" t="s">
        <v>29</v>
      </c>
      <c r="N354" s="92">
        <v>21</v>
      </c>
      <c r="O354" s="93"/>
      <c r="P354" s="93"/>
      <c r="Q354" s="93"/>
      <c r="R354" s="93"/>
      <c r="S354" s="93"/>
      <c r="T354" s="305">
        <v>0</v>
      </c>
      <c r="U354" s="306">
        <v>0</v>
      </c>
      <c r="V354" s="306">
        <v>0</v>
      </c>
      <c r="W354" s="306">
        <v>0</v>
      </c>
      <c r="X354" s="306">
        <v>0</v>
      </c>
      <c r="Y354" s="307" t="s">
        <v>142</v>
      </c>
    </row>
    <row r="355" spans="1:25" s="254" customFormat="1">
      <c r="A355" s="81">
        <v>76073164</v>
      </c>
      <c r="B355" s="82">
        <v>1</v>
      </c>
      <c r="C355" s="79" t="s">
        <v>141</v>
      </c>
      <c r="D355" s="79" t="s">
        <v>30</v>
      </c>
      <c r="E355" s="84">
        <v>416</v>
      </c>
      <c r="F355" s="253">
        <v>38516</v>
      </c>
      <c r="G355" s="156" t="s">
        <v>26</v>
      </c>
      <c r="H355" s="87">
        <v>1000</v>
      </c>
      <c r="I355" s="86" t="s">
        <v>31</v>
      </c>
      <c r="J355" s="88">
        <v>3</v>
      </c>
      <c r="K355" s="89" t="s">
        <v>27</v>
      </c>
      <c r="L355" s="90" t="s">
        <v>77</v>
      </c>
      <c r="M355" s="91" t="s">
        <v>29</v>
      </c>
      <c r="N355" s="92">
        <v>21</v>
      </c>
      <c r="O355" s="93">
        <v>1000000</v>
      </c>
      <c r="P355" s="93">
        <v>742857</v>
      </c>
      <c r="Q355" s="93">
        <v>16988679</v>
      </c>
      <c r="R355" s="93">
        <v>54189</v>
      </c>
      <c r="S355" s="93">
        <v>17042868</v>
      </c>
      <c r="T355" s="305" t="s">
        <v>32</v>
      </c>
      <c r="U355" s="306">
        <v>0</v>
      </c>
      <c r="V355" s="306">
        <v>0</v>
      </c>
      <c r="W355" s="306">
        <v>0</v>
      </c>
      <c r="X355" s="306" t="s">
        <v>37</v>
      </c>
      <c r="Y355" s="307"/>
    </row>
    <row r="356" spans="1:25" s="254" customFormat="1">
      <c r="A356" s="81">
        <v>76073164</v>
      </c>
      <c r="B356" s="82">
        <v>1</v>
      </c>
      <c r="C356" s="79" t="s">
        <v>141</v>
      </c>
      <c r="D356" s="79" t="s">
        <v>25</v>
      </c>
      <c r="E356" s="84">
        <v>662</v>
      </c>
      <c r="F356" s="253">
        <v>40682</v>
      </c>
      <c r="G356" s="156" t="s">
        <v>26</v>
      </c>
      <c r="H356" s="87">
        <v>3000</v>
      </c>
      <c r="I356" s="86"/>
      <c r="J356" s="88"/>
      <c r="K356" s="89" t="s">
        <v>27</v>
      </c>
      <c r="L356" s="90" t="s">
        <v>28</v>
      </c>
      <c r="M356" s="91" t="s">
        <v>80</v>
      </c>
      <c r="N356" s="92">
        <v>10</v>
      </c>
      <c r="O356" s="93"/>
      <c r="P356" s="93"/>
      <c r="Q356" s="93"/>
      <c r="R356" s="93"/>
      <c r="S356" s="93"/>
      <c r="T356" s="305">
        <v>0</v>
      </c>
      <c r="U356" s="306">
        <v>0</v>
      </c>
      <c r="V356" s="306" t="s">
        <v>43</v>
      </c>
      <c r="W356" s="306">
        <v>0</v>
      </c>
      <c r="X356" s="306">
        <v>0</v>
      </c>
      <c r="Y356" s="307" t="s">
        <v>142</v>
      </c>
    </row>
    <row r="357" spans="1:25" s="254" customFormat="1">
      <c r="A357" s="81">
        <v>76073164</v>
      </c>
      <c r="B357" s="82">
        <v>1</v>
      </c>
      <c r="C357" s="79" t="s">
        <v>141</v>
      </c>
      <c r="D357" s="79" t="s">
        <v>25</v>
      </c>
      <c r="E357" s="84">
        <v>663</v>
      </c>
      <c r="F357" s="253">
        <v>40682</v>
      </c>
      <c r="G357" s="156" t="s">
        <v>26</v>
      </c>
      <c r="H357" s="87">
        <v>3000</v>
      </c>
      <c r="I357" s="86"/>
      <c r="J357" s="88"/>
      <c r="K357" s="89" t="s">
        <v>27</v>
      </c>
      <c r="L357" s="90" t="s">
        <v>28</v>
      </c>
      <c r="M357" s="91" t="s">
        <v>80</v>
      </c>
      <c r="N357" s="92">
        <v>30</v>
      </c>
      <c r="O357" s="93"/>
      <c r="P357" s="93"/>
      <c r="Q357" s="93"/>
      <c r="R357" s="93"/>
      <c r="S357" s="93"/>
      <c r="T357" s="305">
        <v>0</v>
      </c>
      <c r="U357" s="306">
        <v>0</v>
      </c>
      <c r="V357" s="306" t="s">
        <v>43</v>
      </c>
      <c r="W357" s="306">
        <v>0</v>
      </c>
      <c r="X357" s="306">
        <v>0</v>
      </c>
      <c r="Y357" s="307" t="s">
        <v>142</v>
      </c>
    </row>
    <row r="358" spans="1:25" s="254" customFormat="1">
      <c r="A358" s="81">
        <v>91081000</v>
      </c>
      <c r="B358" s="286">
        <v>6</v>
      </c>
      <c r="C358" s="79" t="s">
        <v>143</v>
      </c>
      <c r="D358" s="79" t="s">
        <v>54</v>
      </c>
      <c r="E358" s="308">
        <v>264</v>
      </c>
      <c r="F358" s="253">
        <v>37112</v>
      </c>
      <c r="G358" s="290" t="s">
        <v>26</v>
      </c>
      <c r="H358" s="87">
        <v>1500</v>
      </c>
      <c r="I358" s="86" t="s">
        <v>133</v>
      </c>
      <c r="J358" s="88">
        <v>6.2</v>
      </c>
      <c r="K358" s="89" t="s">
        <v>28</v>
      </c>
      <c r="L358" s="318" t="s">
        <v>115</v>
      </c>
      <c r="M358" s="91" t="s">
        <v>29</v>
      </c>
      <c r="N358" s="313">
        <v>5</v>
      </c>
      <c r="O358" s="93">
        <v>1000000</v>
      </c>
      <c r="P358" s="93"/>
      <c r="Q358" s="93">
        <v>0</v>
      </c>
      <c r="R358" s="93"/>
      <c r="S358" s="93"/>
      <c r="T358" s="305" t="s">
        <v>32</v>
      </c>
      <c r="U358" s="306">
        <v>0</v>
      </c>
      <c r="V358" s="306">
        <v>0</v>
      </c>
      <c r="W358" s="306" t="s">
        <v>56</v>
      </c>
      <c r="X358" s="306" t="s">
        <v>37</v>
      </c>
      <c r="Y358" s="307"/>
    </row>
    <row r="359" spans="1:25" s="254" customFormat="1">
      <c r="A359" s="81">
        <v>91081000</v>
      </c>
      <c r="B359" s="286">
        <v>6</v>
      </c>
      <c r="C359" s="79" t="s">
        <v>143</v>
      </c>
      <c r="D359" s="79" t="s">
        <v>54</v>
      </c>
      <c r="E359" s="308">
        <v>264</v>
      </c>
      <c r="F359" s="253">
        <v>37112</v>
      </c>
      <c r="G359" s="290" t="s">
        <v>26</v>
      </c>
      <c r="H359" s="87">
        <v>6000</v>
      </c>
      <c r="I359" s="86" t="s">
        <v>134</v>
      </c>
      <c r="J359" s="88">
        <v>6.2</v>
      </c>
      <c r="K359" s="89" t="s">
        <v>28</v>
      </c>
      <c r="L359" s="318" t="s">
        <v>115</v>
      </c>
      <c r="M359" s="91" t="s">
        <v>29</v>
      </c>
      <c r="N359" s="313">
        <v>5</v>
      </c>
      <c r="O359" s="93">
        <v>5000000</v>
      </c>
      <c r="P359" s="93"/>
      <c r="Q359" s="93">
        <v>0</v>
      </c>
      <c r="R359" s="93"/>
      <c r="S359" s="93"/>
      <c r="T359" s="305" t="s">
        <v>32</v>
      </c>
      <c r="U359" s="306">
        <v>0</v>
      </c>
      <c r="V359" s="306">
        <v>0</v>
      </c>
      <c r="W359" s="306" t="s">
        <v>56</v>
      </c>
      <c r="X359" s="306" t="s">
        <v>37</v>
      </c>
      <c r="Y359" s="307"/>
    </row>
    <row r="360" spans="1:25" s="254" customFormat="1">
      <c r="A360" s="81">
        <v>91081000</v>
      </c>
      <c r="B360" s="286">
        <v>6</v>
      </c>
      <c r="C360" s="79" t="s">
        <v>143</v>
      </c>
      <c r="D360" s="79" t="s">
        <v>54</v>
      </c>
      <c r="E360" s="308">
        <v>264</v>
      </c>
      <c r="F360" s="253">
        <v>37112</v>
      </c>
      <c r="G360" s="290" t="s">
        <v>26</v>
      </c>
      <c r="H360" s="87">
        <v>2000</v>
      </c>
      <c r="I360" s="86" t="s">
        <v>48</v>
      </c>
      <c r="J360" s="88">
        <v>6.2</v>
      </c>
      <c r="K360" s="89" t="s">
        <v>28</v>
      </c>
      <c r="L360" s="318" t="s">
        <v>115</v>
      </c>
      <c r="M360" s="91" t="s">
        <v>29</v>
      </c>
      <c r="N360" s="313">
        <v>21</v>
      </c>
      <c r="O360" s="93">
        <v>1500000</v>
      </c>
      <c r="P360" s="93"/>
      <c r="Q360" s="93">
        <v>0</v>
      </c>
      <c r="R360" s="93"/>
      <c r="S360" s="93"/>
      <c r="T360" s="305" t="s">
        <v>32</v>
      </c>
      <c r="U360" s="306">
        <v>0</v>
      </c>
      <c r="V360" s="306">
        <v>0</v>
      </c>
      <c r="W360" s="306" t="s">
        <v>56</v>
      </c>
      <c r="X360" s="306" t="s">
        <v>37</v>
      </c>
      <c r="Y360" s="307"/>
    </row>
    <row r="361" spans="1:25" s="254" customFormat="1">
      <c r="A361" s="81">
        <v>91081000</v>
      </c>
      <c r="B361" s="286">
        <v>6</v>
      </c>
      <c r="C361" s="79" t="s">
        <v>143</v>
      </c>
      <c r="D361" s="79" t="s">
        <v>25</v>
      </c>
      <c r="E361" s="84">
        <v>317</v>
      </c>
      <c r="F361" s="253">
        <v>37586</v>
      </c>
      <c r="G361" s="156" t="s">
        <v>26</v>
      </c>
      <c r="H361" s="87">
        <v>4000</v>
      </c>
      <c r="I361" s="83"/>
      <c r="J361" s="88"/>
      <c r="K361" s="89" t="s">
        <v>29</v>
      </c>
      <c r="L361" s="90" t="s">
        <v>29</v>
      </c>
      <c r="M361" s="91" t="s">
        <v>29</v>
      </c>
      <c r="N361" s="92">
        <v>30</v>
      </c>
      <c r="O361" s="93"/>
      <c r="P361" s="93"/>
      <c r="Q361" s="93"/>
      <c r="R361" s="93"/>
      <c r="S361" s="93"/>
      <c r="T361" s="305">
        <v>0</v>
      </c>
      <c r="U361" s="306">
        <v>0</v>
      </c>
      <c r="V361" s="306">
        <v>0</v>
      </c>
      <c r="W361" s="306">
        <v>0</v>
      </c>
      <c r="X361" s="306">
        <v>0</v>
      </c>
      <c r="Y361" s="310"/>
    </row>
    <row r="362" spans="1:25" s="254" customFormat="1">
      <c r="A362" s="81">
        <v>91081000</v>
      </c>
      <c r="B362" s="286">
        <v>6</v>
      </c>
      <c r="C362" s="79" t="s">
        <v>143</v>
      </c>
      <c r="D362" s="79" t="s">
        <v>30</v>
      </c>
      <c r="E362" s="84">
        <v>317</v>
      </c>
      <c r="F362" s="253">
        <v>37897</v>
      </c>
      <c r="G362" s="156" t="s">
        <v>26</v>
      </c>
      <c r="H362" s="87">
        <v>4000</v>
      </c>
      <c r="I362" s="86" t="s">
        <v>50</v>
      </c>
      <c r="J362" s="88">
        <v>6.2</v>
      </c>
      <c r="K362" s="89" t="s">
        <v>27</v>
      </c>
      <c r="L362" s="90" t="s">
        <v>29</v>
      </c>
      <c r="M362" s="91" t="s">
        <v>29</v>
      </c>
      <c r="N362" s="92">
        <v>25</v>
      </c>
      <c r="O362" s="93">
        <v>4000000</v>
      </c>
      <c r="P362" s="93">
        <v>3376000</v>
      </c>
      <c r="Q362" s="93">
        <v>77207027</v>
      </c>
      <c r="R362" s="93">
        <v>2160975</v>
      </c>
      <c r="S362" s="319">
        <v>79368002</v>
      </c>
      <c r="T362" s="305" t="s">
        <v>32</v>
      </c>
      <c r="U362" s="306">
        <v>0</v>
      </c>
      <c r="V362" s="306">
        <v>0</v>
      </c>
      <c r="W362" s="306">
        <v>0</v>
      </c>
      <c r="X362" s="306" t="s">
        <v>37</v>
      </c>
      <c r="Y362" s="307"/>
    </row>
    <row r="363" spans="1:25" s="254" customFormat="1">
      <c r="A363" s="81">
        <v>91081000</v>
      </c>
      <c r="B363" s="286">
        <v>6</v>
      </c>
      <c r="C363" s="79" t="s">
        <v>143</v>
      </c>
      <c r="D363" s="79" t="s">
        <v>30</v>
      </c>
      <c r="E363" s="84">
        <v>317</v>
      </c>
      <c r="F363" s="253">
        <v>37897</v>
      </c>
      <c r="G363" s="156" t="s">
        <v>26</v>
      </c>
      <c r="H363" s="87">
        <v>4000</v>
      </c>
      <c r="I363" s="86" t="s">
        <v>52</v>
      </c>
      <c r="J363" s="88">
        <v>6.2</v>
      </c>
      <c r="K363" s="89" t="s">
        <v>27</v>
      </c>
      <c r="L363" s="90" t="s">
        <v>29</v>
      </c>
      <c r="M363" s="91" t="s">
        <v>29</v>
      </c>
      <c r="N363" s="92">
        <v>21</v>
      </c>
      <c r="O363" s="93"/>
      <c r="P363" s="93"/>
      <c r="Q363" s="93">
        <v>0</v>
      </c>
      <c r="R363" s="93"/>
      <c r="S363" s="319"/>
      <c r="T363" s="305" t="s">
        <v>32</v>
      </c>
      <c r="U363" s="306">
        <v>0</v>
      </c>
      <c r="V363" s="306" t="s">
        <v>43</v>
      </c>
      <c r="W363" s="306">
        <v>0</v>
      </c>
      <c r="X363" s="306" t="s">
        <v>37</v>
      </c>
      <c r="Y363" s="307"/>
    </row>
    <row r="364" spans="1:25" s="254" customFormat="1">
      <c r="A364" s="81">
        <v>91081000</v>
      </c>
      <c r="B364" s="286">
        <v>6</v>
      </c>
      <c r="C364" s="79" t="s">
        <v>143</v>
      </c>
      <c r="D364" s="79" t="s">
        <v>25</v>
      </c>
      <c r="E364" s="84">
        <v>318</v>
      </c>
      <c r="F364" s="253">
        <v>37586</v>
      </c>
      <c r="G364" s="156" t="s">
        <v>26</v>
      </c>
      <c r="H364" s="87">
        <v>4000</v>
      </c>
      <c r="I364" s="83"/>
      <c r="J364" s="88"/>
      <c r="K364" s="89" t="s">
        <v>29</v>
      </c>
      <c r="L364" s="90" t="s">
        <v>29</v>
      </c>
      <c r="M364" s="91" t="s">
        <v>29</v>
      </c>
      <c r="N364" s="92">
        <v>10</v>
      </c>
      <c r="O364" s="93"/>
      <c r="P364" s="93"/>
      <c r="Q364" s="93"/>
      <c r="R364" s="93"/>
      <c r="S364" s="319"/>
      <c r="T364" s="305">
        <v>0</v>
      </c>
      <c r="U364" s="306">
        <v>0</v>
      </c>
      <c r="V364" s="306">
        <v>0</v>
      </c>
      <c r="W364" s="306">
        <v>0</v>
      </c>
      <c r="X364" s="306" t="s">
        <v>37</v>
      </c>
      <c r="Y364" s="310"/>
    </row>
    <row r="365" spans="1:25" s="254" customFormat="1">
      <c r="A365" s="81">
        <v>91081000</v>
      </c>
      <c r="B365" s="286">
        <v>6</v>
      </c>
      <c r="C365" s="79" t="s">
        <v>143</v>
      </c>
      <c r="D365" s="79" t="s">
        <v>30</v>
      </c>
      <c r="E365" s="84">
        <v>318</v>
      </c>
      <c r="F365" s="253">
        <v>37897</v>
      </c>
      <c r="G365" s="156" t="s">
        <v>26</v>
      </c>
      <c r="H365" s="87">
        <v>4000</v>
      </c>
      <c r="I365" s="86" t="s">
        <v>49</v>
      </c>
      <c r="J365" s="88">
        <v>4.8</v>
      </c>
      <c r="K365" s="89" t="s">
        <v>27</v>
      </c>
      <c r="L365" s="90" t="s">
        <v>29</v>
      </c>
      <c r="M365" s="91" t="s">
        <v>29</v>
      </c>
      <c r="N365" s="92">
        <v>7</v>
      </c>
      <c r="O365" s="93">
        <v>4000000</v>
      </c>
      <c r="P365" s="93"/>
      <c r="Q365" s="93">
        <v>0</v>
      </c>
      <c r="R365" s="93"/>
      <c r="S365" s="319"/>
      <c r="T365" s="305" t="s">
        <v>32</v>
      </c>
      <c r="U365" s="306">
        <v>0</v>
      </c>
      <c r="V365" s="306">
        <v>0</v>
      </c>
      <c r="W365" s="306" t="s">
        <v>56</v>
      </c>
      <c r="X365" s="306" t="s">
        <v>37</v>
      </c>
      <c r="Y365" s="307"/>
    </row>
    <row r="366" spans="1:25" s="254" customFormat="1">
      <c r="A366" s="81">
        <v>91081000</v>
      </c>
      <c r="B366" s="286">
        <v>6</v>
      </c>
      <c r="C366" s="79" t="s">
        <v>143</v>
      </c>
      <c r="D366" s="79" t="s">
        <v>39</v>
      </c>
      <c r="E366" s="84">
        <v>318</v>
      </c>
      <c r="F366" s="253">
        <v>38419</v>
      </c>
      <c r="G366" s="156" t="s">
        <v>26</v>
      </c>
      <c r="H366" s="87">
        <v>4000</v>
      </c>
      <c r="I366" s="86" t="s">
        <v>66</v>
      </c>
      <c r="J366" s="88">
        <v>3.8</v>
      </c>
      <c r="K366" s="89" t="s">
        <v>27</v>
      </c>
      <c r="L366" s="90" t="s">
        <v>29</v>
      </c>
      <c r="M366" s="91" t="s">
        <v>29</v>
      </c>
      <c r="N366" s="92">
        <v>7</v>
      </c>
      <c r="O366" s="93"/>
      <c r="P366" s="93"/>
      <c r="Q366" s="93">
        <v>0</v>
      </c>
      <c r="R366" s="93"/>
      <c r="S366" s="319"/>
      <c r="T366" s="305" t="s">
        <v>32</v>
      </c>
      <c r="U366" s="306">
        <v>0</v>
      </c>
      <c r="V366" s="306" t="s">
        <v>43</v>
      </c>
      <c r="W366" s="306">
        <v>0</v>
      </c>
      <c r="X366" s="306" t="s">
        <v>37</v>
      </c>
      <c r="Y366" s="307"/>
    </row>
    <row r="367" spans="1:25" s="254" customFormat="1">
      <c r="A367" s="81">
        <v>91081000</v>
      </c>
      <c r="B367" s="286">
        <v>6</v>
      </c>
      <c r="C367" s="79" t="s">
        <v>143</v>
      </c>
      <c r="D367" s="79" t="s">
        <v>64</v>
      </c>
      <c r="E367" s="84">
        <v>318</v>
      </c>
      <c r="F367" s="253">
        <v>39167</v>
      </c>
      <c r="G367" s="156" t="s">
        <v>26</v>
      </c>
      <c r="H367" s="87">
        <v>4000</v>
      </c>
      <c r="I367" s="86" t="s">
        <v>23</v>
      </c>
      <c r="J367" s="88">
        <v>3.8</v>
      </c>
      <c r="K367" s="89" t="s">
        <v>27</v>
      </c>
      <c r="L367" s="90" t="s">
        <v>29</v>
      </c>
      <c r="M367" s="91" t="s">
        <v>29</v>
      </c>
      <c r="N367" s="92">
        <v>20</v>
      </c>
      <c r="O367" s="93">
        <v>4000000</v>
      </c>
      <c r="P367" s="93"/>
      <c r="Q367" s="93">
        <v>0</v>
      </c>
      <c r="R367" s="93"/>
      <c r="S367" s="319"/>
      <c r="T367" s="305" t="s">
        <v>32</v>
      </c>
      <c r="U367" s="306">
        <v>0</v>
      </c>
      <c r="V367" s="306">
        <v>0</v>
      </c>
      <c r="W367" s="306" t="s">
        <v>56</v>
      </c>
      <c r="X367" s="306" t="s">
        <v>37</v>
      </c>
      <c r="Y367" s="307"/>
    </row>
    <row r="368" spans="1:25" s="254" customFormat="1">
      <c r="A368" s="81">
        <v>91081000</v>
      </c>
      <c r="B368" s="286">
        <v>6</v>
      </c>
      <c r="C368" s="79" t="s">
        <v>143</v>
      </c>
      <c r="D368" s="79" t="s">
        <v>25</v>
      </c>
      <c r="E368" s="84">
        <v>522</v>
      </c>
      <c r="F368" s="253">
        <v>39442</v>
      </c>
      <c r="G368" s="156" t="s">
        <v>26</v>
      </c>
      <c r="H368" s="87">
        <v>10000</v>
      </c>
      <c r="I368" s="86"/>
      <c r="J368" s="88"/>
      <c r="K368" s="89" t="s">
        <v>28</v>
      </c>
      <c r="L368" s="90" t="s">
        <v>27</v>
      </c>
      <c r="M368" s="91" t="s">
        <v>29</v>
      </c>
      <c r="N368" s="92">
        <v>30</v>
      </c>
      <c r="O368" s="93"/>
      <c r="P368" s="93"/>
      <c r="Q368" s="93"/>
      <c r="R368" s="93"/>
      <c r="S368" s="93"/>
      <c r="T368" s="305">
        <v>0</v>
      </c>
      <c r="U368" s="306">
        <v>0</v>
      </c>
      <c r="V368" s="306">
        <v>0</v>
      </c>
      <c r="W368" s="306">
        <v>0</v>
      </c>
      <c r="X368" s="306">
        <v>0</v>
      </c>
      <c r="Y368" s="307"/>
    </row>
    <row r="369" spans="1:25" s="254" customFormat="1">
      <c r="A369" s="81">
        <v>91081000</v>
      </c>
      <c r="B369" s="82">
        <v>6</v>
      </c>
      <c r="C369" s="79" t="s">
        <v>143</v>
      </c>
      <c r="D369" s="79" t="s">
        <v>30</v>
      </c>
      <c r="E369" s="84">
        <v>522</v>
      </c>
      <c r="F369" s="253">
        <v>39793</v>
      </c>
      <c r="G369" s="156" t="s">
        <v>26</v>
      </c>
      <c r="H369" s="87">
        <v>10000</v>
      </c>
      <c r="I369" s="86" t="s">
        <v>67</v>
      </c>
      <c r="J369" s="88">
        <v>4.8</v>
      </c>
      <c r="K369" s="89" t="s">
        <v>27</v>
      </c>
      <c r="L369" s="90" t="s">
        <v>29</v>
      </c>
      <c r="M369" s="91" t="s">
        <v>29</v>
      </c>
      <c r="N369" s="92">
        <v>5</v>
      </c>
      <c r="O369" s="93"/>
      <c r="P369" s="93"/>
      <c r="Q369" s="93">
        <v>0</v>
      </c>
      <c r="R369" s="93"/>
      <c r="S369" s="93"/>
      <c r="T369" s="305" t="s">
        <v>32</v>
      </c>
      <c r="U369" s="306">
        <v>0</v>
      </c>
      <c r="V369" s="306" t="s">
        <v>43</v>
      </c>
      <c r="W369" s="306">
        <v>0</v>
      </c>
      <c r="X369" s="306" t="s">
        <v>37</v>
      </c>
      <c r="Y369" s="307"/>
    </row>
    <row r="370" spans="1:25" s="254" customFormat="1">
      <c r="A370" s="81">
        <v>91081000</v>
      </c>
      <c r="B370" s="82">
        <v>6</v>
      </c>
      <c r="C370" s="79" t="s">
        <v>143</v>
      </c>
      <c r="D370" s="79" t="s">
        <v>30</v>
      </c>
      <c r="E370" s="84">
        <v>522</v>
      </c>
      <c r="F370" s="253">
        <v>39793</v>
      </c>
      <c r="G370" s="156" t="s">
        <v>26</v>
      </c>
      <c r="H370" s="87">
        <v>10000</v>
      </c>
      <c r="I370" s="86" t="s">
        <v>69</v>
      </c>
      <c r="J370" s="88">
        <v>4.75</v>
      </c>
      <c r="K370" s="89" t="s">
        <v>27</v>
      </c>
      <c r="L370" s="90" t="s">
        <v>29</v>
      </c>
      <c r="M370" s="91" t="s">
        <v>29</v>
      </c>
      <c r="N370" s="92">
        <v>21</v>
      </c>
      <c r="O370" s="93">
        <v>10000000</v>
      </c>
      <c r="P370" s="93">
        <v>10000000</v>
      </c>
      <c r="Q370" s="93">
        <v>228693800</v>
      </c>
      <c r="R370" s="93">
        <v>3131542</v>
      </c>
      <c r="S370" s="93">
        <v>231825342</v>
      </c>
      <c r="T370" s="305" t="s">
        <v>32</v>
      </c>
      <c r="U370" s="306">
        <v>0</v>
      </c>
      <c r="V370" s="306">
        <v>0</v>
      </c>
      <c r="W370" s="306">
        <v>0</v>
      </c>
      <c r="X370" s="306" t="s">
        <v>37</v>
      </c>
      <c r="Y370" s="307"/>
    </row>
    <row r="371" spans="1:25" s="254" customFormat="1">
      <c r="A371" s="81">
        <v>91081000</v>
      </c>
      <c r="B371" s="82">
        <v>6</v>
      </c>
      <c r="C371" s="79" t="s">
        <v>143</v>
      </c>
      <c r="D371" s="79" t="s">
        <v>30</v>
      </c>
      <c r="E371" s="84">
        <v>522</v>
      </c>
      <c r="F371" s="253">
        <v>39793</v>
      </c>
      <c r="G371" s="156" t="s">
        <v>26</v>
      </c>
      <c r="H371" s="87">
        <v>10000</v>
      </c>
      <c r="I371" s="86" t="s">
        <v>38</v>
      </c>
      <c r="J371" s="88">
        <v>4.7</v>
      </c>
      <c r="K371" s="89" t="s">
        <v>27</v>
      </c>
      <c r="L371" s="90" t="s">
        <v>29</v>
      </c>
      <c r="M371" s="91" t="s">
        <v>29</v>
      </c>
      <c r="N371" s="92">
        <v>10</v>
      </c>
      <c r="O371" s="93"/>
      <c r="P371" s="93"/>
      <c r="Q371" s="93">
        <v>0</v>
      </c>
      <c r="R371" s="93"/>
      <c r="S371" s="93"/>
      <c r="T371" s="305" t="s">
        <v>32</v>
      </c>
      <c r="U371" s="306">
        <v>0</v>
      </c>
      <c r="V371" s="306" t="s">
        <v>43</v>
      </c>
      <c r="W371" s="306">
        <v>0</v>
      </c>
      <c r="X371" s="306" t="s">
        <v>37</v>
      </c>
      <c r="Y371" s="307"/>
    </row>
    <row r="372" spans="1:25" s="254" customFormat="1">
      <c r="A372" s="81">
        <v>92580000</v>
      </c>
      <c r="B372" s="82">
        <v>7</v>
      </c>
      <c r="C372" s="79" t="s">
        <v>144</v>
      </c>
      <c r="D372" s="79" t="s">
        <v>25</v>
      </c>
      <c r="E372" s="84">
        <v>674</v>
      </c>
      <c r="F372" s="253">
        <v>40779</v>
      </c>
      <c r="G372" s="156" t="s">
        <v>26</v>
      </c>
      <c r="H372" s="87">
        <v>5000</v>
      </c>
      <c r="I372" s="86"/>
      <c r="J372" s="88"/>
      <c r="K372" s="89" t="s">
        <v>27</v>
      </c>
      <c r="L372" s="90" t="s">
        <v>77</v>
      </c>
      <c r="M372" s="91" t="s">
        <v>28</v>
      </c>
      <c r="N372" s="92">
        <v>10</v>
      </c>
      <c r="O372" s="93"/>
      <c r="P372" s="93"/>
      <c r="Q372" s="93"/>
      <c r="R372" s="93"/>
      <c r="S372" s="93"/>
      <c r="T372" s="305">
        <v>0</v>
      </c>
      <c r="U372" s="306">
        <v>0</v>
      </c>
      <c r="V372" s="306">
        <v>0</v>
      </c>
      <c r="W372" s="306">
        <v>0</v>
      </c>
      <c r="X372" s="306">
        <v>0</v>
      </c>
      <c r="Y372" s="307"/>
    </row>
    <row r="373" spans="1:25" s="254" customFormat="1">
      <c r="A373" s="81">
        <v>92580000</v>
      </c>
      <c r="B373" s="82">
        <v>7</v>
      </c>
      <c r="C373" s="79" t="s">
        <v>144</v>
      </c>
      <c r="D373" s="79" t="s">
        <v>30</v>
      </c>
      <c r="E373" s="84">
        <v>674</v>
      </c>
      <c r="F373" s="253">
        <v>40780</v>
      </c>
      <c r="G373" s="156" t="s">
        <v>44</v>
      </c>
      <c r="H373" s="87">
        <v>105000000</v>
      </c>
      <c r="I373" s="86" t="s">
        <v>50</v>
      </c>
      <c r="J373" s="88">
        <v>6.1</v>
      </c>
      <c r="K373" s="89" t="s">
        <v>27</v>
      </c>
      <c r="L373" s="90" t="s">
        <v>77</v>
      </c>
      <c r="M373" s="91" t="s">
        <v>28</v>
      </c>
      <c r="N373" s="92">
        <v>5</v>
      </c>
      <c r="O373" s="93"/>
      <c r="P373" s="93"/>
      <c r="Q373" s="93">
        <v>0</v>
      </c>
      <c r="R373" s="93"/>
      <c r="S373" s="93"/>
      <c r="T373" s="305">
        <v>0</v>
      </c>
      <c r="U373" s="306">
        <v>0</v>
      </c>
      <c r="V373" s="306" t="s">
        <v>43</v>
      </c>
      <c r="W373" s="306">
        <v>0</v>
      </c>
      <c r="X373" s="306">
        <v>0</v>
      </c>
      <c r="Y373" s="307"/>
    </row>
    <row r="374" spans="1:25" s="254" customFormat="1">
      <c r="A374" s="81">
        <v>92580000</v>
      </c>
      <c r="B374" s="82">
        <v>7</v>
      </c>
      <c r="C374" s="79" t="s">
        <v>144</v>
      </c>
      <c r="D374" s="79" t="s">
        <v>30</v>
      </c>
      <c r="E374" s="84">
        <v>674</v>
      </c>
      <c r="F374" s="253">
        <v>40780</v>
      </c>
      <c r="G374" s="156" t="s">
        <v>26</v>
      </c>
      <c r="H374" s="87">
        <v>5000</v>
      </c>
      <c r="I374" s="86" t="s">
        <v>52</v>
      </c>
      <c r="J374" s="88">
        <v>3.2</v>
      </c>
      <c r="K374" s="89" t="s">
        <v>27</v>
      </c>
      <c r="L374" s="90" t="s">
        <v>77</v>
      </c>
      <c r="M374" s="91" t="s">
        <v>28</v>
      </c>
      <c r="N374" s="92">
        <v>5</v>
      </c>
      <c r="O374" s="93"/>
      <c r="P374" s="93"/>
      <c r="Q374" s="93">
        <v>0</v>
      </c>
      <c r="R374" s="93"/>
      <c r="S374" s="93"/>
      <c r="T374" s="305" t="s">
        <v>32</v>
      </c>
      <c r="U374" s="306">
        <v>0</v>
      </c>
      <c r="V374" s="306" t="s">
        <v>43</v>
      </c>
      <c r="W374" s="306">
        <v>0</v>
      </c>
      <c r="X374" s="306">
        <v>0</v>
      </c>
      <c r="Y374" s="307"/>
    </row>
    <row r="375" spans="1:25" s="254" customFormat="1">
      <c r="A375" s="81">
        <v>92580000</v>
      </c>
      <c r="B375" s="82">
        <v>7</v>
      </c>
      <c r="C375" s="79" t="s">
        <v>144</v>
      </c>
      <c r="D375" s="79" t="s">
        <v>25</v>
      </c>
      <c r="E375" s="84">
        <v>675</v>
      </c>
      <c r="F375" s="253">
        <v>40779</v>
      </c>
      <c r="G375" s="156" t="s">
        <v>26</v>
      </c>
      <c r="H375" s="87">
        <v>5000</v>
      </c>
      <c r="I375" s="86"/>
      <c r="J375" s="88"/>
      <c r="K375" s="89" t="s">
        <v>27</v>
      </c>
      <c r="L375" s="90" t="s">
        <v>77</v>
      </c>
      <c r="M375" s="91" t="s">
        <v>28</v>
      </c>
      <c r="N375" s="92">
        <v>30</v>
      </c>
      <c r="O375" s="93"/>
      <c r="P375" s="93"/>
      <c r="Q375" s="93"/>
      <c r="R375" s="93"/>
      <c r="S375" s="93"/>
      <c r="T375" s="305">
        <v>0</v>
      </c>
      <c r="U375" s="306">
        <v>0</v>
      </c>
      <c r="V375" s="306">
        <v>0</v>
      </c>
      <c r="W375" s="306">
        <v>0</v>
      </c>
      <c r="X375" s="306">
        <v>0</v>
      </c>
      <c r="Y375" s="307"/>
    </row>
    <row r="376" spans="1:25" s="254" customFormat="1">
      <c r="A376" s="81">
        <v>92580000</v>
      </c>
      <c r="B376" s="82">
        <v>7</v>
      </c>
      <c r="C376" s="79" t="s">
        <v>144</v>
      </c>
      <c r="D376" s="79" t="s">
        <v>30</v>
      </c>
      <c r="E376" s="84">
        <v>675</v>
      </c>
      <c r="F376" s="253">
        <v>40780</v>
      </c>
      <c r="G376" s="156" t="s">
        <v>26</v>
      </c>
      <c r="H376" s="87">
        <v>5000</v>
      </c>
      <c r="I376" s="86" t="s">
        <v>66</v>
      </c>
      <c r="J376" s="88">
        <v>3.5</v>
      </c>
      <c r="K376" s="89" t="s">
        <v>27</v>
      </c>
      <c r="L376" s="90" t="s">
        <v>77</v>
      </c>
      <c r="M376" s="91" t="s">
        <v>28</v>
      </c>
      <c r="N376" s="92">
        <v>21</v>
      </c>
      <c r="O376" s="93"/>
      <c r="P376" s="93"/>
      <c r="Q376" s="93">
        <v>0</v>
      </c>
      <c r="R376" s="93"/>
      <c r="S376" s="93"/>
      <c r="T376" s="305" t="s">
        <v>32</v>
      </c>
      <c r="U376" s="306">
        <v>0</v>
      </c>
      <c r="V376" s="306" t="s">
        <v>43</v>
      </c>
      <c r="W376" s="306">
        <v>0</v>
      </c>
      <c r="X376" s="306">
        <v>0</v>
      </c>
      <c r="Y376" s="307"/>
    </row>
    <row r="377" spans="1:25" s="254" customFormat="1">
      <c r="A377" s="81">
        <v>92604000</v>
      </c>
      <c r="B377" s="286">
        <v>6</v>
      </c>
      <c r="C377" s="79" t="s">
        <v>145</v>
      </c>
      <c r="D377" s="79" t="s">
        <v>25</v>
      </c>
      <c r="E377" s="308">
        <v>303</v>
      </c>
      <c r="F377" s="253">
        <v>37533</v>
      </c>
      <c r="G377" s="156" t="s">
        <v>26</v>
      </c>
      <c r="H377" s="87">
        <v>13000</v>
      </c>
      <c r="I377" s="86"/>
      <c r="J377" s="88"/>
      <c r="K377" s="89" t="s">
        <v>29</v>
      </c>
      <c r="L377" s="90" t="s">
        <v>29</v>
      </c>
      <c r="M377" s="91" t="s">
        <v>29</v>
      </c>
      <c r="N377" s="92">
        <v>10</v>
      </c>
      <c r="O377" s="93"/>
      <c r="P377" s="93"/>
      <c r="Q377" s="93"/>
      <c r="R377" s="93"/>
      <c r="S377" s="93"/>
      <c r="T377" s="305">
        <v>0</v>
      </c>
      <c r="U377" s="306">
        <v>0</v>
      </c>
      <c r="V377" s="306">
        <v>0</v>
      </c>
      <c r="W377" s="306">
        <v>0</v>
      </c>
      <c r="X377" s="306" t="s">
        <v>37</v>
      </c>
      <c r="Y377" s="307"/>
    </row>
    <row r="378" spans="1:25" s="254" customFormat="1">
      <c r="A378" s="81">
        <v>92604000</v>
      </c>
      <c r="B378" s="286">
        <v>6</v>
      </c>
      <c r="C378" s="79" t="s">
        <v>145</v>
      </c>
      <c r="D378" s="79" t="s">
        <v>30</v>
      </c>
      <c r="E378" s="308">
        <v>303</v>
      </c>
      <c r="F378" s="253">
        <v>37539</v>
      </c>
      <c r="G378" s="156" t="s">
        <v>26</v>
      </c>
      <c r="H378" s="87">
        <v>1000</v>
      </c>
      <c r="I378" s="86" t="s">
        <v>146</v>
      </c>
      <c r="J378" s="88">
        <v>4.25</v>
      </c>
      <c r="K378" s="89" t="s">
        <v>27</v>
      </c>
      <c r="L378" s="90" t="s">
        <v>29</v>
      </c>
      <c r="M378" s="91" t="s">
        <v>29</v>
      </c>
      <c r="N378" s="92">
        <v>10</v>
      </c>
      <c r="O378" s="93">
        <v>1000000</v>
      </c>
      <c r="P378" s="93"/>
      <c r="Q378" s="93">
        <v>0</v>
      </c>
      <c r="R378" s="93"/>
      <c r="S378" s="93"/>
      <c r="T378" s="305" t="s">
        <v>32</v>
      </c>
      <c r="U378" s="306">
        <v>0</v>
      </c>
      <c r="V378" s="306">
        <v>0</v>
      </c>
      <c r="W378" s="306" t="s">
        <v>56</v>
      </c>
      <c r="X378" s="306" t="s">
        <v>37</v>
      </c>
      <c r="Y378" s="307"/>
    </row>
    <row r="379" spans="1:25" s="254" customFormat="1">
      <c r="A379" s="81">
        <v>92604000</v>
      </c>
      <c r="B379" s="286">
        <v>6</v>
      </c>
      <c r="C379" s="79" t="s">
        <v>145</v>
      </c>
      <c r="D379" s="79" t="s">
        <v>30</v>
      </c>
      <c r="E379" s="308">
        <v>303</v>
      </c>
      <c r="F379" s="253">
        <v>37539</v>
      </c>
      <c r="G379" s="156" t="s">
        <v>26</v>
      </c>
      <c r="H379" s="87">
        <v>4000</v>
      </c>
      <c r="I379" s="86" t="s">
        <v>147</v>
      </c>
      <c r="J379" s="88">
        <v>4.25</v>
      </c>
      <c r="K379" s="89" t="s">
        <v>27</v>
      </c>
      <c r="L379" s="90" t="s">
        <v>29</v>
      </c>
      <c r="M379" s="91" t="s">
        <v>29</v>
      </c>
      <c r="N379" s="92">
        <v>10</v>
      </c>
      <c r="O379" s="93">
        <v>2250000</v>
      </c>
      <c r="P379" s="93"/>
      <c r="Q379" s="93">
        <v>0</v>
      </c>
      <c r="R379" s="93"/>
      <c r="S379" s="93"/>
      <c r="T379" s="305" t="s">
        <v>32</v>
      </c>
      <c r="U379" s="306">
        <v>0</v>
      </c>
      <c r="V379" s="306">
        <v>0</v>
      </c>
      <c r="W379" s="306" t="s">
        <v>56</v>
      </c>
      <c r="X379" s="306" t="s">
        <v>37</v>
      </c>
      <c r="Y379" s="307"/>
    </row>
    <row r="380" spans="1:25" s="254" customFormat="1">
      <c r="A380" s="81">
        <v>92604000</v>
      </c>
      <c r="B380" s="286">
        <v>6</v>
      </c>
      <c r="C380" s="79" t="s">
        <v>145</v>
      </c>
      <c r="D380" s="79" t="s">
        <v>39</v>
      </c>
      <c r="E380" s="308">
        <v>303</v>
      </c>
      <c r="F380" s="253">
        <v>39821</v>
      </c>
      <c r="G380" s="156" t="s">
        <v>26</v>
      </c>
      <c r="H380" s="87">
        <v>9750</v>
      </c>
      <c r="I380" s="86" t="s">
        <v>45</v>
      </c>
      <c r="J380" s="88">
        <v>4.55</v>
      </c>
      <c r="K380" s="89" t="s">
        <v>27</v>
      </c>
      <c r="L380" s="90" t="s">
        <v>29</v>
      </c>
      <c r="M380" s="91" t="s">
        <v>29</v>
      </c>
      <c r="N380" s="92">
        <v>10</v>
      </c>
      <c r="O380" s="93">
        <v>9750000</v>
      </c>
      <c r="P380" s="93">
        <v>9750000</v>
      </c>
      <c r="Q380" s="93">
        <v>222976455</v>
      </c>
      <c r="R380" s="93">
        <v>2217152</v>
      </c>
      <c r="S380" s="93">
        <v>225193607</v>
      </c>
      <c r="T380" s="305" t="s">
        <v>32</v>
      </c>
      <c r="U380" s="306">
        <v>0</v>
      </c>
      <c r="V380" s="306">
        <v>0</v>
      </c>
      <c r="W380" s="306">
        <v>0</v>
      </c>
      <c r="X380" s="306" t="s">
        <v>37</v>
      </c>
      <c r="Y380" s="307"/>
    </row>
    <row r="381" spans="1:25" s="254" customFormat="1">
      <c r="A381" s="81">
        <v>92604000</v>
      </c>
      <c r="B381" s="286">
        <v>6</v>
      </c>
      <c r="C381" s="79" t="s">
        <v>145</v>
      </c>
      <c r="D381" s="79" t="s">
        <v>25</v>
      </c>
      <c r="E381" s="84">
        <v>585</v>
      </c>
      <c r="F381" s="253">
        <v>39940</v>
      </c>
      <c r="G381" s="156" t="s">
        <v>26</v>
      </c>
      <c r="H381" s="87">
        <v>14500</v>
      </c>
      <c r="I381" s="86"/>
      <c r="J381" s="88"/>
      <c r="K381" s="89" t="s">
        <v>27</v>
      </c>
      <c r="L381" s="90" t="s">
        <v>28</v>
      </c>
      <c r="M381" s="91" t="s">
        <v>29</v>
      </c>
      <c r="N381" s="92">
        <v>10</v>
      </c>
      <c r="O381" s="93"/>
      <c r="P381" s="93"/>
      <c r="Q381" s="93"/>
      <c r="R381" s="93"/>
      <c r="S381" s="93"/>
      <c r="T381" s="305">
        <v>0</v>
      </c>
      <c r="U381" s="306">
        <v>0</v>
      </c>
      <c r="V381" s="306">
        <v>0</v>
      </c>
      <c r="W381" s="306">
        <v>0</v>
      </c>
      <c r="X381" s="306">
        <v>0</v>
      </c>
      <c r="Y381" s="307"/>
    </row>
    <row r="382" spans="1:25" s="254" customFormat="1">
      <c r="A382" s="81">
        <v>92604000</v>
      </c>
      <c r="B382" s="82">
        <v>6</v>
      </c>
      <c r="C382" s="79" t="s">
        <v>145</v>
      </c>
      <c r="D382" s="79" t="s">
        <v>30</v>
      </c>
      <c r="E382" s="84">
        <v>585</v>
      </c>
      <c r="F382" s="253">
        <v>41213</v>
      </c>
      <c r="G382" s="156" t="s">
        <v>44</v>
      </c>
      <c r="H382" s="87">
        <v>50000000</v>
      </c>
      <c r="I382" s="86" t="s">
        <v>46</v>
      </c>
      <c r="J382" s="88">
        <v>6.4</v>
      </c>
      <c r="K382" s="89" t="s">
        <v>27</v>
      </c>
      <c r="L382" s="90"/>
      <c r="M382" s="91"/>
      <c r="N382" s="92">
        <v>3</v>
      </c>
      <c r="O382" s="93"/>
      <c r="P382" s="93"/>
      <c r="Q382" s="93"/>
      <c r="R382" s="93"/>
      <c r="S382" s="93"/>
      <c r="T382" s="305">
        <v>0</v>
      </c>
      <c r="U382" s="306">
        <v>0</v>
      </c>
      <c r="V382" s="306" t="s">
        <v>43</v>
      </c>
      <c r="W382" s="306">
        <v>0</v>
      </c>
      <c r="X382" s="306">
        <v>0</v>
      </c>
      <c r="Y382" s="307"/>
    </row>
    <row r="383" spans="1:25" s="254" customFormat="1">
      <c r="A383" s="81">
        <v>92604000</v>
      </c>
      <c r="B383" s="82">
        <v>6</v>
      </c>
      <c r="C383" s="79" t="s">
        <v>145</v>
      </c>
      <c r="D383" s="79" t="s">
        <v>30</v>
      </c>
      <c r="E383" s="84">
        <v>585</v>
      </c>
      <c r="F383" s="253">
        <v>41213</v>
      </c>
      <c r="G383" s="156" t="s">
        <v>26</v>
      </c>
      <c r="H383" s="87">
        <v>6000</v>
      </c>
      <c r="I383" s="86" t="s">
        <v>51</v>
      </c>
      <c r="J383" s="88">
        <v>3.4</v>
      </c>
      <c r="K383" s="89" t="s">
        <v>27</v>
      </c>
      <c r="L383" s="90"/>
      <c r="M383" s="91"/>
      <c r="N383" s="92">
        <v>5</v>
      </c>
      <c r="O383" s="93">
        <v>2000000</v>
      </c>
      <c r="P383" s="93">
        <v>2000000</v>
      </c>
      <c r="Q383" s="93">
        <v>45738760</v>
      </c>
      <c r="R383" s="93">
        <v>771064</v>
      </c>
      <c r="S383" s="93">
        <v>46509824</v>
      </c>
      <c r="T383" s="305" t="s">
        <v>32</v>
      </c>
      <c r="U383" s="306">
        <v>0</v>
      </c>
      <c r="V383" s="306">
        <v>0</v>
      </c>
      <c r="W383" s="306">
        <v>0</v>
      </c>
      <c r="X383" s="306">
        <v>0</v>
      </c>
      <c r="Y383" s="307"/>
    </row>
    <row r="384" spans="1:25" s="254" customFormat="1">
      <c r="A384" s="81">
        <v>92604000</v>
      </c>
      <c r="B384" s="82">
        <v>6</v>
      </c>
      <c r="C384" s="79" t="s">
        <v>145</v>
      </c>
      <c r="D384" s="79" t="s">
        <v>30</v>
      </c>
      <c r="E384" s="84">
        <v>585</v>
      </c>
      <c r="F384" s="253">
        <v>41213</v>
      </c>
      <c r="G384" s="156" t="s">
        <v>26</v>
      </c>
      <c r="H384" s="87">
        <v>6000</v>
      </c>
      <c r="I384" s="86" t="s">
        <v>47</v>
      </c>
      <c r="J384" s="88">
        <v>3.7</v>
      </c>
      <c r="K384" s="89" t="s">
        <v>27</v>
      </c>
      <c r="L384" s="90"/>
      <c r="M384" s="91"/>
      <c r="N384" s="92">
        <v>21</v>
      </c>
      <c r="O384" s="93">
        <v>4000000</v>
      </c>
      <c r="P384" s="93">
        <v>4000000</v>
      </c>
      <c r="Q384" s="93">
        <v>91477520</v>
      </c>
      <c r="R384" s="93">
        <v>1676966</v>
      </c>
      <c r="S384" s="93">
        <v>93154486</v>
      </c>
      <c r="T384" s="305" t="s">
        <v>32</v>
      </c>
      <c r="U384" s="306">
        <v>0</v>
      </c>
      <c r="V384" s="306">
        <v>0</v>
      </c>
      <c r="W384" s="306">
        <v>0</v>
      </c>
      <c r="X384" s="306">
        <v>0</v>
      </c>
      <c r="Y384" s="307"/>
    </row>
    <row r="385" spans="1:25" s="254" customFormat="1">
      <c r="A385" s="81">
        <v>96591040</v>
      </c>
      <c r="B385" s="286">
        <v>9</v>
      </c>
      <c r="C385" s="79" t="s">
        <v>148</v>
      </c>
      <c r="D385" s="79" t="s">
        <v>25</v>
      </c>
      <c r="E385" s="84">
        <v>306</v>
      </c>
      <c r="F385" s="253">
        <v>37543</v>
      </c>
      <c r="G385" s="156" t="s">
        <v>26</v>
      </c>
      <c r="H385" s="87">
        <v>2000</v>
      </c>
      <c r="I385" s="86"/>
      <c r="J385" s="88"/>
      <c r="K385" s="89" t="s">
        <v>29</v>
      </c>
      <c r="L385" s="90" t="s">
        <v>29</v>
      </c>
      <c r="M385" s="91" t="s">
        <v>29</v>
      </c>
      <c r="N385" s="92">
        <v>10</v>
      </c>
      <c r="O385" s="93"/>
      <c r="P385" s="93"/>
      <c r="Q385" s="93"/>
      <c r="R385" s="93"/>
      <c r="S385" s="93"/>
      <c r="T385" s="305">
        <v>0</v>
      </c>
      <c r="U385" s="306">
        <v>0</v>
      </c>
      <c r="V385" s="306">
        <v>0</v>
      </c>
      <c r="W385" s="306">
        <v>0</v>
      </c>
      <c r="X385" s="306" t="s">
        <v>37</v>
      </c>
      <c r="Y385" s="307"/>
    </row>
    <row r="386" spans="1:25" s="254" customFormat="1">
      <c r="A386" s="81">
        <v>96591040</v>
      </c>
      <c r="B386" s="286">
        <v>9</v>
      </c>
      <c r="C386" s="79" t="s">
        <v>148</v>
      </c>
      <c r="D386" s="79" t="s">
        <v>30</v>
      </c>
      <c r="E386" s="84">
        <v>306</v>
      </c>
      <c r="F386" s="253">
        <v>37543</v>
      </c>
      <c r="G386" s="156" t="s">
        <v>26</v>
      </c>
      <c r="H386" s="87">
        <v>750</v>
      </c>
      <c r="I386" s="86" t="s">
        <v>133</v>
      </c>
      <c r="J386" s="88">
        <v>5</v>
      </c>
      <c r="K386" s="89" t="s">
        <v>27</v>
      </c>
      <c r="L386" s="90" t="s">
        <v>29</v>
      </c>
      <c r="M386" s="91" t="s">
        <v>29</v>
      </c>
      <c r="N386" s="92">
        <v>6</v>
      </c>
      <c r="O386" s="93">
        <v>750000</v>
      </c>
      <c r="P386" s="93"/>
      <c r="Q386" s="93">
        <v>0</v>
      </c>
      <c r="R386" s="93"/>
      <c r="S386" s="93"/>
      <c r="T386" s="305" t="s">
        <v>32</v>
      </c>
      <c r="U386" s="306">
        <v>0</v>
      </c>
      <c r="V386" s="306">
        <v>0</v>
      </c>
      <c r="W386" s="306" t="s">
        <v>56</v>
      </c>
      <c r="X386" s="306" t="s">
        <v>37</v>
      </c>
      <c r="Y386" s="307"/>
    </row>
    <row r="387" spans="1:25" s="254" customFormat="1">
      <c r="A387" s="81">
        <v>96591040</v>
      </c>
      <c r="B387" s="286">
        <v>9</v>
      </c>
      <c r="C387" s="79" t="s">
        <v>148</v>
      </c>
      <c r="D387" s="79" t="s">
        <v>30</v>
      </c>
      <c r="E387" s="84">
        <v>306</v>
      </c>
      <c r="F387" s="253">
        <v>37543</v>
      </c>
      <c r="G387" s="156" t="s">
        <v>26</v>
      </c>
      <c r="H387" s="87">
        <v>1250</v>
      </c>
      <c r="I387" s="86" t="s">
        <v>134</v>
      </c>
      <c r="J387" s="88">
        <v>5</v>
      </c>
      <c r="K387" s="89" t="s">
        <v>27</v>
      </c>
      <c r="L387" s="90" t="s">
        <v>29</v>
      </c>
      <c r="M387" s="91" t="s">
        <v>29</v>
      </c>
      <c r="N387" s="92">
        <v>6</v>
      </c>
      <c r="O387" s="93">
        <v>1250000</v>
      </c>
      <c r="P387" s="93"/>
      <c r="Q387" s="93">
        <v>0</v>
      </c>
      <c r="R387" s="93"/>
      <c r="S387" s="93"/>
      <c r="T387" s="305" t="s">
        <v>32</v>
      </c>
      <c r="U387" s="306">
        <v>0</v>
      </c>
      <c r="V387" s="306">
        <v>0</v>
      </c>
      <c r="W387" s="306" t="s">
        <v>56</v>
      </c>
      <c r="X387" s="306" t="s">
        <v>37</v>
      </c>
      <c r="Y387" s="307"/>
    </row>
    <row r="388" spans="1:25" s="254" customFormat="1">
      <c r="A388" s="81">
        <v>96591040</v>
      </c>
      <c r="B388" s="286">
        <v>9</v>
      </c>
      <c r="C388" s="79" t="s">
        <v>148</v>
      </c>
      <c r="D388" s="79" t="s">
        <v>39</v>
      </c>
      <c r="E388" s="84">
        <v>306</v>
      </c>
      <c r="F388" s="253">
        <v>38257</v>
      </c>
      <c r="G388" s="156" t="s">
        <v>26</v>
      </c>
      <c r="H388" s="87">
        <v>1000</v>
      </c>
      <c r="I388" s="86" t="s">
        <v>48</v>
      </c>
      <c r="J388" s="88">
        <v>3</v>
      </c>
      <c r="K388" s="89" t="s">
        <v>27</v>
      </c>
      <c r="L388" s="90" t="s">
        <v>29</v>
      </c>
      <c r="M388" s="91" t="s">
        <v>29</v>
      </c>
      <c r="N388" s="92">
        <v>7.5</v>
      </c>
      <c r="O388" s="93">
        <v>1000000</v>
      </c>
      <c r="P388" s="93"/>
      <c r="Q388" s="93">
        <v>0</v>
      </c>
      <c r="R388" s="93"/>
      <c r="S388" s="93"/>
      <c r="T388" s="305" t="s">
        <v>32</v>
      </c>
      <c r="U388" s="306">
        <v>0</v>
      </c>
      <c r="V388" s="306">
        <v>0</v>
      </c>
      <c r="W388" s="306" t="s">
        <v>56</v>
      </c>
      <c r="X388" s="306" t="s">
        <v>37</v>
      </c>
      <c r="Y388" s="307"/>
    </row>
    <row r="389" spans="1:25" s="254" customFormat="1">
      <c r="A389" s="81">
        <v>96591040</v>
      </c>
      <c r="B389" s="286">
        <v>9</v>
      </c>
      <c r="C389" s="79" t="s">
        <v>148</v>
      </c>
      <c r="D389" s="79" t="s">
        <v>64</v>
      </c>
      <c r="E389" s="84">
        <v>306</v>
      </c>
      <c r="F389" s="253">
        <v>38257</v>
      </c>
      <c r="G389" s="156" t="s">
        <v>26</v>
      </c>
      <c r="H389" s="87">
        <v>1000</v>
      </c>
      <c r="I389" s="86" t="s">
        <v>49</v>
      </c>
      <c r="J389" s="88">
        <v>4.25</v>
      </c>
      <c r="K389" s="89" t="s">
        <v>27</v>
      </c>
      <c r="L389" s="90" t="s">
        <v>29</v>
      </c>
      <c r="M389" s="91" t="s">
        <v>29</v>
      </c>
      <c r="N389" s="92">
        <v>21</v>
      </c>
      <c r="O389" s="93">
        <v>1000000</v>
      </c>
      <c r="P389" s="93"/>
      <c r="Q389" s="93">
        <v>0</v>
      </c>
      <c r="R389" s="93"/>
      <c r="S389" s="93"/>
      <c r="T389" s="305" t="s">
        <v>32</v>
      </c>
      <c r="U389" s="306">
        <v>0</v>
      </c>
      <c r="V389" s="306">
        <v>0</v>
      </c>
      <c r="W389" s="306" t="s">
        <v>56</v>
      </c>
      <c r="X389" s="306" t="s">
        <v>37</v>
      </c>
      <c r="Y389" s="307"/>
    </row>
    <row r="390" spans="1:25" s="254" customFormat="1">
      <c r="A390" s="81">
        <v>96591040</v>
      </c>
      <c r="B390" s="286">
        <v>9</v>
      </c>
      <c r="C390" s="79" t="s">
        <v>148</v>
      </c>
      <c r="D390" s="79" t="s">
        <v>25</v>
      </c>
      <c r="E390" s="84">
        <v>475</v>
      </c>
      <c r="F390" s="253">
        <v>38993</v>
      </c>
      <c r="G390" s="156" t="s">
        <v>26</v>
      </c>
      <c r="H390" s="87">
        <v>2000</v>
      </c>
      <c r="I390" s="86"/>
      <c r="J390" s="88"/>
      <c r="K390" s="89" t="s">
        <v>27</v>
      </c>
      <c r="L390" s="90" t="s">
        <v>28</v>
      </c>
      <c r="M390" s="91" t="s">
        <v>29</v>
      </c>
      <c r="N390" s="92">
        <v>30</v>
      </c>
      <c r="O390" s="93"/>
      <c r="P390" s="93"/>
      <c r="Q390" s="93"/>
      <c r="R390" s="93"/>
      <c r="S390" s="93"/>
      <c r="T390" s="305">
        <v>0</v>
      </c>
      <c r="U390" s="306">
        <v>0</v>
      </c>
      <c r="V390" s="306">
        <v>0</v>
      </c>
      <c r="W390" s="306">
        <v>0</v>
      </c>
      <c r="X390" s="306">
        <v>0</v>
      </c>
      <c r="Y390" s="307"/>
    </row>
    <row r="391" spans="1:25" s="254" customFormat="1">
      <c r="A391" s="81">
        <v>96591040</v>
      </c>
      <c r="B391" s="286">
        <v>9</v>
      </c>
      <c r="C391" s="79" t="s">
        <v>148</v>
      </c>
      <c r="D391" s="79" t="s">
        <v>30</v>
      </c>
      <c r="E391" s="84">
        <v>475</v>
      </c>
      <c r="F391" s="253">
        <v>38993</v>
      </c>
      <c r="G391" s="156" t="s">
        <v>26</v>
      </c>
      <c r="H391" s="87">
        <v>2000</v>
      </c>
      <c r="I391" s="86" t="s">
        <v>45</v>
      </c>
      <c r="J391" s="88">
        <v>3.9</v>
      </c>
      <c r="K391" s="89" t="s">
        <v>27</v>
      </c>
      <c r="L391" s="90" t="s">
        <v>28</v>
      </c>
      <c r="M391" s="91" t="s">
        <v>29</v>
      </c>
      <c r="N391" s="92">
        <v>21</v>
      </c>
      <c r="O391" s="93">
        <v>1200000</v>
      </c>
      <c r="P391" s="93"/>
      <c r="Q391" s="93">
        <v>0</v>
      </c>
      <c r="R391" s="93"/>
      <c r="S391" s="93"/>
      <c r="T391" s="305" t="s">
        <v>32</v>
      </c>
      <c r="U391" s="306">
        <v>0</v>
      </c>
      <c r="V391" s="306">
        <v>0</v>
      </c>
      <c r="W391" s="306" t="s">
        <v>56</v>
      </c>
      <c r="X391" s="306" t="s">
        <v>37</v>
      </c>
      <c r="Y391" s="307"/>
    </row>
    <row r="392" spans="1:25" s="254" customFormat="1">
      <c r="A392" s="81">
        <v>96591040</v>
      </c>
      <c r="B392" s="286">
        <v>9</v>
      </c>
      <c r="C392" s="79" t="s">
        <v>148</v>
      </c>
      <c r="D392" s="79" t="s">
        <v>25</v>
      </c>
      <c r="E392" s="84">
        <v>476</v>
      </c>
      <c r="F392" s="253">
        <v>38993</v>
      </c>
      <c r="G392" s="156" t="s">
        <v>26</v>
      </c>
      <c r="H392" s="87">
        <v>2000</v>
      </c>
      <c r="I392" s="86"/>
      <c r="J392" s="88"/>
      <c r="K392" s="89" t="s">
        <v>27</v>
      </c>
      <c r="L392" s="90" t="s">
        <v>28</v>
      </c>
      <c r="M392" s="91" t="s">
        <v>29</v>
      </c>
      <c r="N392" s="92">
        <v>10</v>
      </c>
      <c r="O392" s="93"/>
      <c r="P392" s="93"/>
      <c r="Q392" s="93"/>
      <c r="R392" s="93"/>
      <c r="S392" s="93"/>
      <c r="T392" s="305">
        <v>0</v>
      </c>
      <c r="U392" s="306">
        <v>0</v>
      </c>
      <c r="V392" s="306">
        <v>0</v>
      </c>
      <c r="W392" s="306">
        <v>0</v>
      </c>
      <c r="X392" s="306">
        <v>0</v>
      </c>
      <c r="Y392" s="307"/>
    </row>
    <row r="393" spans="1:25" s="254" customFormat="1">
      <c r="A393" s="81">
        <v>96591040</v>
      </c>
      <c r="B393" s="286">
        <v>9</v>
      </c>
      <c r="C393" s="79" t="s">
        <v>148</v>
      </c>
      <c r="D393" s="79" t="s">
        <v>30</v>
      </c>
      <c r="E393" s="84">
        <v>476</v>
      </c>
      <c r="F393" s="253">
        <v>38993</v>
      </c>
      <c r="G393" s="156" t="s">
        <v>26</v>
      </c>
      <c r="H393" s="87">
        <v>2000</v>
      </c>
      <c r="I393" s="86" t="s">
        <v>31</v>
      </c>
      <c r="J393" s="88">
        <v>3.7</v>
      </c>
      <c r="K393" s="89" t="s">
        <v>27</v>
      </c>
      <c r="L393" s="90" t="s">
        <v>28</v>
      </c>
      <c r="M393" s="91" t="s">
        <v>29</v>
      </c>
      <c r="N393" s="92">
        <v>10</v>
      </c>
      <c r="O393" s="93">
        <v>800000</v>
      </c>
      <c r="P393" s="93"/>
      <c r="Q393" s="93">
        <v>0</v>
      </c>
      <c r="R393" s="93"/>
      <c r="S393" s="93"/>
      <c r="T393" s="305" t="s">
        <v>32</v>
      </c>
      <c r="U393" s="306">
        <v>0</v>
      </c>
      <c r="V393" s="306">
        <v>0</v>
      </c>
      <c r="W393" s="306" t="s">
        <v>56</v>
      </c>
      <c r="X393" s="306" t="s">
        <v>37</v>
      </c>
      <c r="Y393" s="307"/>
    </row>
    <row r="394" spans="1:25" s="254" customFormat="1">
      <c r="A394" s="314">
        <v>96591040</v>
      </c>
      <c r="B394" s="315">
        <v>9</v>
      </c>
      <c r="C394" s="79" t="s">
        <v>148</v>
      </c>
      <c r="D394" s="79" t="s">
        <v>25</v>
      </c>
      <c r="E394" s="84">
        <v>567</v>
      </c>
      <c r="F394" s="253">
        <v>39885</v>
      </c>
      <c r="G394" s="156" t="s">
        <v>26</v>
      </c>
      <c r="H394" s="87">
        <v>3500</v>
      </c>
      <c r="I394" s="86"/>
      <c r="J394" s="88"/>
      <c r="K394" s="89" t="s">
        <v>27</v>
      </c>
      <c r="L394" s="90" t="s">
        <v>29</v>
      </c>
      <c r="M394" s="91" t="s">
        <v>29</v>
      </c>
      <c r="N394" s="92">
        <v>30</v>
      </c>
      <c r="O394" s="93"/>
      <c r="P394" s="93"/>
      <c r="Q394" s="93"/>
      <c r="R394" s="93"/>
      <c r="S394" s="93"/>
      <c r="T394" s="305">
        <v>0</v>
      </c>
      <c r="U394" s="306">
        <v>0</v>
      </c>
      <c r="V394" s="306">
        <v>0</v>
      </c>
      <c r="W394" s="306">
        <v>0</v>
      </c>
      <c r="X394" s="306">
        <v>0</v>
      </c>
      <c r="Y394" s="307"/>
    </row>
    <row r="395" spans="1:25" s="254" customFormat="1">
      <c r="A395" s="314">
        <v>96591040</v>
      </c>
      <c r="B395" s="315">
        <v>9</v>
      </c>
      <c r="C395" s="79" t="s">
        <v>148</v>
      </c>
      <c r="D395" s="79" t="s">
        <v>30</v>
      </c>
      <c r="E395" s="84">
        <v>567</v>
      </c>
      <c r="F395" s="253">
        <v>39919</v>
      </c>
      <c r="G395" s="156" t="s">
        <v>26</v>
      </c>
      <c r="H395" s="87">
        <v>3500</v>
      </c>
      <c r="I395" s="86" t="s">
        <v>66</v>
      </c>
      <c r="J395" s="88">
        <v>5.15</v>
      </c>
      <c r="K395" s="89" t="s">
        <v>27</v>
      </c>
      <c r="L395" s="90" t="s">
        <v>29</v>
      </c>
      <c r="M395" s="91" t="s">
        <v>29</v>
      </c>
      <c r="N395" s="92">
        <v>21</v>
      </c>
      <c r="O395" s="93">
        <v>2500000</v>
      </c>
      <c r="P395" s="93">
        <v>2500000</v>
      </c>
      <c r="Q395" s="93">
        <v>57173450</v>
      </c>
      <c r="R395" s="93">
        <v>1268013</v>
      </c>
      <c r="S395" s="93">
        <v>58441463</v>
      </c>
      <c r="T395" s="305" t="s">
        <v>32</v>
      </c>
      <c r="U395" s="306">
        <v>0</v>
      </c>
      <c r="V395" s="306">
        <v>0</v>
      </c>
      <c r="W395" s="306">
        <v>0</v>
      </c>
      <c r="X395" s="306" t="s">
        <v>37</v>
      </c>
      <c r="Y395" s="307"/>
    </row>
    <row r="396" spans="1:25" s="254" customFormat="1">
      <c r="A396" s="314">
        <v>96591040</v>
      </c>
      <c r="B396" s="315">
        <v>9</v>
      </c>
      <c r="C396" s="79" t="s">
        <v>148</v>
      </c>
      <c r="D396" s="79" t="s">
        <v>25</v>
      </c>
      <c r="E396" s="84">
        <v>568</v>
      </c>
      <c r="F396" s="253">
        <v>39885</v>
      </c>
      <c r="G396" s="156" t="s">
        <v>26</v>
      </c>
      <c r="H396" s="87">
        <v>3500</v>
      </c>
      <c r="I396" s="86"/>
      <c r="J396" s="88"/>
      <c r="K396" s="89" t="s">
        <v>27</v>
      </c>
      <c r="L396" s="90" t="s">
        <v>29</v>
      </c>
      <c r="M396" s="91" t="s">
        <v>29</v>
      </c>
      <c r="N396" s="92">
        <v>10</v>
      </c>
      <c r="O396" s="93"/>
      <c r="P396" s="93"/>
      <c r="Q396" s="93"/>
      <c r="R396" s="93"/>
      <c r="S396" s="93"/>
      <c r="T396" s="305">
        <v>0</v>
      </c>
      <c r="U396" s="306">
        <v>0</v>
      </c>
      <c r="V396" s="306">
        <v>0</v>
      </c>
      <c r="W396" s="306">
        <v>0</v>
      </c>
      <c r="X396" s="306">
        <v>0</v>
      </c>
      <c r="Y396" s="307"/>
    </row>
    <row r="397" spans="1:25" s="254" customFormat="1">
      <c r="A397" s="314">
        <v>96591040</v>
      </c>
      <c r="B397" s="315">
        <v>9</v>
      </c>
      <c r="C397" s="79" t="s">
        <v>148</v>
      </c>
      <c r="D397" s="79" t="s">
        <v>30</v>
      </c>
      <c r="E397" s="84">
        <v>568</v>
      </c>
      <c r="F397" s="253">
        <v>39919</v>
      </c>
      <c r="G397" s="156" t="s">
        <v>44</v>
      </c>
      <c r="H397" s="87">
        <v>73000000</v>
      </c>
      <c r="I397" s="86" t="s">
        <v>50</v>
      </c>
      <c r="J397" s="88">
        <v>6.9</v>
      </c>
      <c r="K397" s="89" t="s">
        <v>27</v>
      </c>
      <c r="L397" s="90" t="s">
        <v>29</v>
      </c>
      <c r="M397" s="91" t="s">
        <v>29</v>
      </c>
      <c r="N397" s="92">
        <v>7</v>
      </c>
      <c r="O397" s="93"/>
      <c r="P397" s="93"/>
      <c r="Q397" s="93">
        <v>0</v>
      </c>
      <c r="R397" s="93"/>
      <c r="S397" s="93"/>
      <c r="T397" s="305">
        <v>0</v>
      </c>
      <c r="U397" s="306">
        <v>0</v>
      </c>
      <c r="V397" s="306" t="s">
        <v>43</v>
      </c>
      <c r="W397" s="306">
        <v>0</v>
      </c>
      <c r="X397" s="306" t="s">
        <v>37</v>
      </c>
      <c r="Y397" s="307"/>
    </row>
    <row r="398" spans="1:25" s="254" customFormat="1">
      <c r="A398" s="314">
        <v>96591040</v>
      </c>
      <c r="B398" s="315">
        <v>9</v>
      </c>
      <c r="C398" s="79" t="s">
        <v>148</v>
      </c>
      <c r="D398" s="79" t="s">
        <v>30</v>
      </c>
      <c r="E398" s="84">
        <v>568</v>
      </c>
      <c r="F398" s="253">
        <v>39919</v>
      </c>
      <c r="G398" s="156" t="s">
        <v>26</v>
      </c>
      <c r="H398" s="87">
        <v>3500</v>
      </c>
      <c r="I398" s="86" t="s">
        <v>52</v>
      </c>
      <c r="J398" s="88">
        <v>4</v>
      </c>
      <c r="K398" s="89" t="s">
        <v>27</v>
      </c>
      <c r="L398" s="90" t="s">
        <v>29</v>
      </c>
      <c r="M398" s="91" t="s">
        <v>29</v>
      </c>
      <c r="N398" s="92">
        <v>7</v>
      </c>
      <c r="O398" s="93">
        <v>1000000</v>
      </c>
      <c r="P398" s="93">
        <v>875000</v>
      </c>
      <c r="Q398" s="93">
        <v>20010708</v>
      </c>
      <c r="R398" s="93">
        <v>345781</v>
      </c>
      <c r="S398" s="93">
        <v>20356489</v>
      </c>
      <c r="T398" s="305" t="s">
        <v>32</v>
      </c>
      <c r="U398" s="306">
        <v>0</v>
      </c>
      <c r="V398" s="306">
        <v>0</v>
      </c>
      <c r="W398" s="306">
        <v>0</v>
      </c>
      <c r="X398" s="306" t="s">
        <v>37</v>
      </c>
      <c r="Y398" s="307"/>
    </row>
    <row r="399" spans="1:25" s="254" customFormat="1">
      <c r="A399" s="81">
        <v>96591040</v>
      </c>
      <c r="B399" s="82">
        <v>9</v>
      </c>
      <c r="C399" s="79" t="s">
        <v>148</v>
      </c>
      <c r="D399" s="79" t="s">
        <v>25</v>
      </c>
      <c r="E399" s="84">
        <v>719</v>
      </c>
      <c r="F399" s="300">
        <v>40998</v>
      </c>
      <c r="G399" s="156" t="s">
        <v>26</v>
      </c>
      <c r="H399" s="301">
        <v>4000</v>
      </c>
      <c r="I399" s="86"/>
      <c r="J399" s="302"/>
      <c r="K399" s="89" t="s">
        <v>27</v>
      </c>
      <c r="L399" s="90" t="s">
        <v>28</v>
      </c>
      <c r="M399" s="91" t="s">
        <v>29</v>
      </c>
      <c r="N399" s="92">
        <v>10</v>
      </c>
      <c r="O399" s="303"/>
      <c r="P399" s="303"/>
      <c r="Q399" s="303"/>
      <c r="R399" s="303"/>
      <c r="S399" s="303"/>
      <c r="T399" s="305">
        <v>0</v>
      </c>
      <c r="U399" s="306">
        <v>0</v>
      </c>
      <c r="V399" s="306">
        <v>0</v>
      </c>
      <c r="W399" s="306">
        <v>0</v>
      </c>
      <c r="X399" s="306">
        <v>0</v>
      </c>
      <c r="Y399" s="307"/>
    </row>
    <row r="400" spans="1:25" s="254" customFormat="1">
      <c r="A400" s="81">
        <v>96591040</v>
      </c>
      <c r="B400" s="82">
        <v>9</v>
      </c>
      <c r="C400" s="79" t="s">
        <v>148</v>
      </c>
      <c r="D400" s="79" t="s">
        <v>30</v>
      </c>
      <c r="E400" s="84">
        <v>719</v>
      </c>
      <c r="F400" s="300">
        <v>41054</v>
      </c>
      <c r="G400" s="156" t="s">
        <v>26</v>
      </c>
      <c r="H400" s="301">
        <v>3000</v>
      </c>
      <c r="I400" s="86" t="s">
        <v>23</v>
      </c>
      <c r="J400" s="302">
        <v>3.7</v>
      </c>
      <c r="K400" s="89" t="s">
        <v>27</v>
      </c>
      <c r="L400" s="90"/>
      <c r="M400" s="91"/>
      <c r="N400" s="92">
        <v>7</v>
      </c>
      <c r="O400" s="303"/>
      <c r="P400" s="303"/>
      <c r="Q400" s="303"/>
      <c r="R400" s="303"/>
      <c r="S400" s="303"/>
      <c r="T400" s="305" t="s">
        <v>32</v>
      </c>
      <c r="U400" s="306">
        <v>0</v>
      </c>
      <c r="V400" s="306" t="s">
        <v>43</v>
      </c>
      <c r="W400" s="306">
        <v>0</v>
      </c>
      <c r="X400" s="306">
        <v>0</v>
      </c>
      <c r="Y400" s="307"/>
    </row>
    <row r="401" spans="1:25" s="254" customFormat="1">
      <c r="A401" s="81">
        <v>96591040</v>
      </c>
      <c r="B401" s="82">
        <v>9</v>
      </c>
      <c r="C401" s="79" t="s">
        <v>148</v>
      </c>
      <c r="D401" s="79" t="s">
        <v>30</v>
      </c>
      <c r="E401" s="84">
        <v>719</v>
      </c>
      <c r="F401" s="300">
        <v>41054</v>
      </c>
      <c r="G401" s="156" t="s">
        <v>44</v>
      </c>
      <c r="H401" s="301">
        <v>60000000</v>
      </c>
      <c r="I401" s="86" t="s">
        <v>67</v>
      </c>
      <c r="J401" s="302">
        <v>7.1</v>
      </c>
      <c r="K401" s="89" t="s">
        <v>27</v>
      </c>
      <c r="L401" s="90"/>
      <c r="M401" s="91"/>
      <c r="N401" s="92">
        <v>7</v>
      </c>
      <c r="O401" s="303"/>
      <c r="P401" s="303"/>
      <c r="Q401" s="303"/>
      <c r="R401" s="303"/>
      <c r="S401" s="303"/>
      <c r="T401" s="305">
        <v>0</v>
      </c>
      <c r="U401" s="306">
        <v>0</v>
      </c>
      <c r="V401" s="306" t="s">
        <v>43</v>
      </c>
      <c r="W401" s="306">
        <v>0</v>
      </c>
      <c r="X401" s="306">
        <v>0</v>
      </c>
      <c r="Y401" s="307"/>
    </row>
    <row r="402" spans="1:25" s="254" customFormat="1">
      <c r="A402" s="81">
        <v>96591040</v>
      </c>
      <c r="B402" s="82">
        <v>9</v>
      </c>
      <c r="C402" s="79" t="s">
        <v>148</v>
      </c>
      <c r="D402" s="79" t="s">
        <v>25</v>
      </c>
      <c r="E402" s="84">
        <v>720</v>
      </c>
      <c r="F402" s="300">
        <v>40998</v>
      </c>
      <c r="G402" s="156" t="s">
        <v>26</v>
      </c>
      <c r="H402" s="301">
        <v>4000</v>
      </c>
      <c r="I402" s="86"/>
      <c r="J402" s="302"/>
      <c r="K402" s="89" t="s">
        <v>27</v>
      </c>
      <c r="L402" s="90" t="s">
        <v>28</v>
      </c>
      <c r="M402" s="91" t="s">
        <v>29</v>
      </c>
      <c r="N402" s="92">
        <v>30</v>
      </c>
      <c r="O402" s="303"/>
      <c r="P402" s="303"/>
      <c r="Q402" s="303"/>
      <c r="R402" s="303"/>
      <c r="S402" s="303"/>
      <c r="T402" s="305">
        <v>0</v>
      </c>
      <c r="U402" s="306">
        <v>0</v>
      </c>
      <c r="V402" s="306">
        <v>0</v>
      </c>
      <c r="W402" s="306">
        <v>0</v>
      </c>
      <c r="X402" s="306">
        <v>0</v>
      </c>
      <c r="Y402" s="307"/>
    </row>
    <row r="403" spans="1:25" s="254" customFormat="1">
      <c r="A403" s="81">
        <v>96591040</v>
      </c>
      <c r="B403" s="82">
        <v>9</v>
      </c>
      <c r="C403" s="79" t="s">
        <v>148</v>
      </c>
      <c r="D403" s="79" t="s">
        <v>30</v>
      </c>
      <c r="E403" s="84">
        <v>720</v>
      </c>
      <c r="F403" s="300">
        <v>41054</v>
      </c>
      <c r="G403" s="156" t="s">
        <v>26</v>
      </c>
      <c r="H403" s="301">
        <v>3000</v>
      </c>
      <c r="I403" s="86" t="s">
        <v>69</v>
      </c>
      <c r="J403" s="302">
        <v>4.0999999999999996</v>
      </c>
      <c r="K403" s="89" t="s">
        <v>27</v>
      </c>
      <c r="L403" s="90"/>
      <c r="M403" s="91"/>
      <c r="N403" s="92">
        <v>21</v>
      </c>
      <c r="O403" s="303"/>
      <c r="P403" s="303"/>
      <c r="Q403" s="303"/>
      <c r="R403" s="303"/>
      <c r="S403" s="303"/>
      <c r="T403" s="305" t="s">
        <v>32</v>
      </c>
      <c r="U403" s="306">
        <v>0</v>
      </c>
      <c r="V403" s="306" t="s">
        <v>43</v>
      </c>
      <c r="W403" s="306">
        <v>0</v>
      </c>
      <c r="X403" s="306">
        <v>0</v>
      </c>
      <c r="Y403" s="307"/>
    </row>
    <row r="404" spans="1:25" s="254" customFormat="1">
      <c r="A404" s="81">
        <v>90690000</v>
      </c>
      <c r="B404" s="82">
        <v>9</v>
      </c>
      <c r="C404" s="79" t="s">
        <v>149</v>
      </c>
      <c r="D404" s="79" t="s">
        <v>25</v>
      </c>
      <c r="E404" s="84">
        <v>623</v>
      </c>
      <c r="F404" s="253">
        <v>40158</v>
      </c>
      <c r="G404" s="156" t="s">
        <v>26</v>
      </c>
      <c r="H404" s="87">
        <v>10000</v>
      </c>
      <c r="I404" s="86"/>
      <c r="J404" s="88"/>
      <c r="K404" s="89" t="s">
        <v>27</v>
      </c>
      <c r="L404" s="90" t="s">
        <v>28</v>
      </c>
      <c r="M404" s="91" t="s">
        <v>80</v>
      </c>
      <c r="N404" s="92">
        <v>10</v>
      </c>
      <c r="O404" s="93"/>
      <c r="P404" s="93"/>
      <c r="Q404" s="93"/>
      <c r="R404" s="93"/>
      <c r="S404" s="93"/>
      <c r="T404" s="305">
        <v>0</v>
      </c>
      <c r="U404" s="306">
        <v>0</v>
      </c>
      <c r="V404" s="306">
        <v>0</v>
      </c>
      <c r="W404" s="306">
        <v>0</v>
      </c>
      <c r="X404" s="306">
        <v>0</v>
      </c>
      <c r="Y404" s="307"/>
    </row>
    <row r="405" spans="1:25" s="254" customFormat="1">
      <c r="A405" s="81">
        <v>90690000</v>
      </c>
      <c r="B405" s="82">
        <v>9</v>
      </c>
      <c r="C405" s="79" t="s">
        <v>149</v>
      </c>
      <c r="D405" s="79" t="s">
        <v>30</v>
      </c>
      <c r="E405" s="84">
        <v>623</v>
      </c>
      <c r="F405" s="253">
        <v>40158</v>
      </c>
      <c r="G405" s="156" t="s">
        <v>26</v>
      </c>
      <c r="H405" s="87">
        <v>10000</v>
      </c>
      <c r="I405" s="86" t="s">
        <v>31</v>
      </c>
      <c r="J405" s="88">
        <v>3.25</v>
      </c>
      <c r="K405" s="89" t="s">
        <v>27</v>
      </c>
      <c r="L405" s="90" t="s">
        <v>28</v>
      </c>
      <c r="M405" s="91" t="s">
        <v>29</v>
      </c>
      <c r="N405" s="92">
        <v>5</v>
      </c>
      <c r="O405" s="93"/>
      <c r="P405" s="93"/>
      <c r="Q405" s="93">
        <v>0</v>
      </c>
      <c r="R405" s="93"/>
      <c r="S405" s="93"/>
      <c r="T405" s="305" t="s">
        <v>32</v>
      </c>
      <c r="U405" s="306">
        <v>0</v>
      </c>
      <c r="V405" s="306" t="s">
        <v>43</v>
      </c>
      <c r="W405" s="306">
        <v>0</v>
      </c>
      <c r="X405" s="306" t="s">
        <v>37</v>
      </c>
      <c r="Y405" s="307"/>
    </row>
    <row r="406" spans="1:25" s="254" customFormat="1">
      <c r="A406" s="81">
        <v>90690000</v>
      </c>
      <c r="B406" s="82">
        <v>9</v>
      </c>
      <c r="C406" s="79" t="s">
        <v>149</v>
      </c>
      <c r="D406" s="79" t="s">
        <v>30</v>
      </c>
      <c r="E406" s="84">
        <v>623</v>
      </c>
      <c r="F406" s="253">
        <v>40158</v>
      </c>
      <c r="G406" s="156" t="s">
        <v>44</v>
      </c>
      <c r="H406" s="87">
        <v>209500000</v>
      </c>
      <c r="I406" s="86" t="s">
        <v>45</v>
      </c>
      <c r="J406" s="88">
        <v>5.75</v>
      </c>
      <c r="K406" s="89" t="s">
        <v>27</v>
      </c>
      <c r="L406" s="90" t="s">
        <v>28</v>
      </c>
      <c r="M406" s="91" t="s">
        <v>29</v>
      </c>
      <c r="N406" s="92">
        <v>5</v>
      </c>
      <c r="O406" s="93"/>
      <c r="P406" s="93"/>
      <c r="Q406" s="93">
        <v>0</v>
      </c>
      <c r="R406" s="93"/>
      <c r="S406" s="93"/>
      <c r="T406" s="305">
        <v>0</v>
      </c>
      <c r="U406" s="306">
        <v>0</v>
      </c>
      <c r="V406" s="306" t="s">
        <v>43</v>
      </c>
      <c r="W406" s="306">
        <v>0</v>
      </c>
      <c r="X406" s="306" t="s">
        <v>37</v>
      </c>
      <c r="Y406" s="307"/>
    </row>
    <row r="407" spans="1:25" s="254" customFormat="1">
      <c r="A407" s="81">
        <v>90690000</v>
      </c>
      <c r="B407" s="82">
        <v>9</v>
      </c>
      <c r="C407" s="79" t="s">
        <v>149</v>
      </c>
      <c r="D407" s="79" t="s">
        <v>25</v>
      </c>
      <c r="E407" s="84">
        <v>624</v>
      </c>
      <c r="F407" s="253">
        <v>40158</v>
      </c>
      <c r="G407" s="156" t="s">
        <v>26</v>
      </c>
      <c r="H407" s="87">
        <v>10000</v>
      </c>
      <c r="I407" s="86"/>
      <c r="J407" s="88"/>
      <c r="K407" s="89" t="s">
        <v>27</v>
      </c>
      <c r="L407" s="90" t="s">
        <v>28</v>
      </c>
      <c r="M407" s="91" t="s">
        <v>80</v>
      </c>
      <c r="N407" s="92">
        <v>30</v>
      </c>
      <c r="O407" s="93"/>
      <c r="P407" s="93"/>
      <c r="Q407" s="93"/>
      <c r="R407" s="93"/>
      <c r="S407" s="93"/>
      <c r="T407" s="305">
        <v>0</v>
      </c>
      <c r="U407" s="306">
        <v>0</v>
      </c>
      <c r="V407" s="306">
        <v>0</v>
      </c>
      <c r="W407" s="306">
        <v>0</v>
      </c>
      <c r="X407" s="306">
        <v>0</v>
      </c>
      <c r="Y407" s="307"/>
    </row>
    <row r="408" spans="1:25" s="254" customFormat="1">
      <c r="A408" s="81">
        <v>90690000</v>
      </c>
      <c r="B408" s="82">
        <v>9</v>
      </c>
      <c r="C408" s="79" t="s">
        <v>149</v>
      </c>
      <c r="D408" s="79" t="s">
        <v>30</v>
      </c>
      <c r="E408" s="84">
        <v>624</v>
      </c>
      <c r="F408" s="253">
        <v>40158</v>
      </c>
      <c r="G408" s="156" t="s">
        <v>26</v>
      </c>
      <c r="H408" s="87">
        <v>10000</v>
      </c>
      <c r="I408" s="86" t="s">
        <v>46</v>
      </c>
      <c r="J408" s="88">
        <v>4.25</v>
      </c>
      <c r="K408" s="89" t="s">
        <v>27</v>
      </c>
      <c r="L408" s="90" t="s">
        <v>28</v>
      </c>
      <c r="M408" s="91" t="s">
        <v>29</v>
      </c>
      <c r="N408" s="92">
        <v>21</v>
      </c>
      <c r="O408" s="93">
        <v>7000000</v>
      </c>
      <c r="P408" s="93">
        <v>7000000</v>
      </c>
      <c r="Q408" s="93">
        <v>160085660</v>
      </c>
      <c r="R408" s="93">
        <v>2250494</v>
      </c>
      <c r="S408" s="93">
        <v>162336154</v>
      </c>
      <c r="T408" s="305" t="s">
        <v>32</v>
      </c>
      <c r="U408" s="306">
        <v>0</v>
      </c>
      <c r="V408" s="306">
        <v>0</v>
      </c>
      <c r="W408" s="306">
        <v>0</v>
      </c>
      <c r="X408" s="306" t="s">
        <v>37</v>
      </c>
      <c r="Y408" s="307"/>
    </row>
    <row r="409" spans="1:25" s="254" customFormat="1">
      <c r="A409" s="81">
        <v>90690000</v>
      </c>
      <c r="B409" s="82">
        <v>9</v>
      </c>
      <c r="C409" s="79" t="s">
        <v>149</v>
      </c>
      <c r="D409" s="79" t="s">
        <v>30</v>
      </c>
      <c r="E409" s="84">
        <v>624</v>
      </c>
      <c r="F409" s="253">
        <v>40158</v>
      </c>
      <c r="G409" s="156" t="s">
        <v>26</v>
      </c>
      <c r="H409" s="87">
        <v>10000</v>
      </c>
      <c r="I409" s="86" t="s">
        <v>51</v>
      </c>
      <c r="J409" s="88">
        <v>4.25</v>
      </c>
      <c r="K409" s="89" t="s">
        <v>27</v>
      </c>
      <c r="L409" s="90" t="s">
        <v>28</v>
      </c>
      <c r="M409" s="91" t="s">
        <v>29</v>
      </c>
      <c r="N409" s="92">
        <v>21</v>
      </c>
      <c r="O409" s="93"/>
      <c r="P409" s="93"/>
      <c r="Q409" s="93">
        <v>0</v>
      </c>
      <c r="R409" s="93"/>
      <c r="S409" s="93"/>
      <c r="T409" s="305" t="s">
        <v>32</v>
      </c>
      <c r="U409" s="306">
        <v>0</v>
      </c>
      <c r="V409" s="306" t="s">
        <v>43</v>
      </c>
      <c r="W409" s="306">
        <v>0</v>
      </c>
      <c r="X409" s="306" t="s">
        <v>37</v>
      </c>
      <c r="Y409" s="307"/>
    </row>
    <row r="410" spans="1:25" s="254" customFormat="1">
      <c r="A410" s="81">
        <v>90690000</v>
      </c>
      <c r="B410" s="82">
        <v>9</v>
      </c>
      <c r="C410" s="79" t="s">
        <v>149</v>
      </c>
      <c r="D410" s="79" t="s">
        <v>39</v>
      </c>
      <c r="E410" s="84">
        <v>624</v>
      </c>
      <c r="F410" s="253">
        <v>40787</v>
      </c>
      <c r="G410" s="156" t="s">
        <v>26</v>
      </c>
      <c r="H410" s="87">
        <v>1500</v>
      </c>
      <c r="I410" s="86" t="s">
        <v>47</v>
      </c>
      <c r="J410" s="88">
        <v>3.25</v>
      </c>
      <c r="K410" s="89" t="s">
        <v>27</v>
      </c>
      <c r="L410" s="90" t="s">
        <v>28</v>
      </c>
      <c r="M410" s="91" t="s">
        <v>29</v>
      </c>
      <c r="N410" s="92">
        <v>10</v>
      </c>
      <c r="O410" s="93">
        <v>1300000</v>
      </c>
      <c r="P410" s="93">
        <v>1300000</v>
      </c>
      <c r="Q410" s="93">
        <v>29730194</v>
      </c>
      <c r="R410" s="93">
        <v>156220</v>
      </c>
      <c r="S410" s="93">
        <v>29886414</v>
      </c>
      <c r="T410" s="305" t="s">
        <v>32</v>
      </c>
      <c r="U410" s="306">
        <v>0</v>
      </c>
      <c r="V410" s="306">
        <v>0</v>
      </c>
      <c r="W410" s="306">
        <v>0</v>
      </c>
      <c r="X410" s="306">
        <v>0</v>
      </c>
      <c r="Y410" s="307"/>
    </row>
    <row r="411" spans="1:25" s="254" customFormat="1">
      <c r="A411" s="81">
        <v>90690000</v>
      </c>
      <c r="B411" s="82">
        <v>9</v>
      </c>
      <c r="C411" s="79" t="s">
        <v>149</v>
      </c>
      <c r="D411" s="79" t="s">
        <v>39</v>
      </c>
      <c r="E411" s="84">
        <v>624</v>
      </c>
      <c r="F411" s="253">
        <v>40787</v>
      </c>
      <c r="G411" s="156" t="s">
        <v>44</v>
      </c>
      <c r="H411" s="87">
        <v>32900000</v>
      </c>
      <c r="I411" s="86" t="s">
        <v>48</v>
      </c>
      <c r="J411" s="88">
        <v>6.25</v>
      </c>
      <c r="K411" s="89" t="s">
        <v>27</v>
      </c>
      <c r="L411" s="90" t="s">
        <v>28</v>
      </c>
      <c r="M411" s="91" t="s">
        <v>29</v>
      </c>
      <c r="N411" s="92">
        <v>10</v>
      </c>
      <c r="O411" s="93"/>
      <c r="P411" s="93"/>
      <c r="Q411" s="93">
        <v>0</v>
      </c>
      <c r="R411" s="93"/>
      <c r="S411" s="93"/>
      <c r="T411" s="305">
        <v>0</v>
      </c>
      <c r="U411" s="306">
        <v>0</v>
      </c>
      <c r="V411" s="306" t="s">
        <v>43</v>
      </c>
      <c r="W411" s="306">
        <v>0</v>
      </c>
      <c r="X411" s="306">
        <v>0</v>
      </c>
      <c r="Y411" s="307"/>
    </row>
    <row r="412" spans="1:25" s="254" customFormat="1">
      <c r="A412" s="81">
        <v>96947020</v>
      </c>
      <c r="B412" s="82">
        <v>9</v>
      </c>
      <c r="C412" s="79" t="s">
        <v>150</v>
      </c>
      <c r="D412" s="79" t="s">
        <v>25</v>
      </c>
      <c r="E412" s="84">
        <v>701</v>
      </c>
      <c r="F412" s="253">
        <v>40966</v>
      </c>
      <c r="G412" s="156" t="s">
        <v>26</v>
      </c>
      <c r="H412" s="87">
        <v>2500</v>
      </c>
      <c r="I412" s="86"/>
      <c r="J412" s="88"/>
      <c r="K412" s="89" t="s">
        <v>27</v>
      </c>
      <c r="L412" s="90" t="s">
        <v>28</v>
      </c>
      <c r="M412" s="91" t="s">
        <v>80</v>
      </c>
      <c r="N412" s="92">
        <v>10</v>
      </c>
      <c r="O412" s="93"/>
      <c r="P412" s="93"/>
      <c r="Q412" s="93"/>
      <c r="R412" s="93"/>
      <c r="S412" s="93"/>
      <c r="T412" s="305">
        <v>0</v>
      </c>
      <c r="U412" s="306">
        <v>0</v>
      </c>
      <c r="V412" s="306">
        <v>0</v>
      </c>
      <c r="W412" s="306">
        <v>0</v>
      </c>
      <c r="X412" s="306">
        <v>0</v>
      </c>
      <c r="Y412" s="307"/>
    </row>
    <row r="413" spans="1:25" s="254" customFormat="1">
      <c r="A413" s="81">
        <v>96947020</v>
      </c>
      <c r="B413" s="82">
        <v>9</v>
      </c>
      <c r="C413" s="79" t="s">
        <v>150</v>
      </c>
      <c r="D413" s="79" t="s">
        <v>30</v>
      </c>
      <c r="E413" s="84">
        <v>701</v>
      </c>
      <c r="F413" s="253">
        <v>41243</v>
      </c>
      <c r="G413" s="156" t="s">
        <v>26</v>
      </c>
      <c r="H413" s="87">
        <v>1000</v>
      </c>
      <c r="I413" s="86" t="s">
        <v>31</v>
      </c>
      <c r="J413" s="88">
        <v>6.2</v>
      </c>
      <c r="K413" s="89" t="s">
        <v>27</v>
      </c>
      <c r="L413" s="90" t="s">
        <v>28</v>
      </c>
      <c r="M413" s="91"/>
      <c r="N413" s="92">
        <v>5</v>
      </c>
      <c r="O413" s="93">
        <v>1000000</v>
      </c>
      <c r="P413" s="93">
        <v>1000000</v>
      </c>
      <c r="Q413" s="93">
        <v>22869380</v>
      </c>
      <c r="R413" s="93">
        <v>504811</v>
      </c>
      <c r="S413" s="93">
        <v>23374191</v>
      </c>
      <c r="T413" s="305" t="s">
        <v>32</v>
      </c>
      <c r="U413" s="306">
        <v>0</v>
      </c>
      <c r="V413" s="306">
        <v>0</v>
      </c>
      <c r="W413" s="306">
        <v>0</v>
      </c>
      <c r="X413" s="306">
        <v>0</v>
      </c>
      <c r="Y413" s="307"/>
    </row>
    <row r="414" spans="1:25" s="254" customFormat="1">
      <c r="A414" s="81">
        <v>96947020</v>
      </c>
      <c r="B414" s="82">
        <v>9</v>
      </c>
      <c r="C414" s="79" t="s">
        <v>150</v>
      </c>
      <c r="D414" s="79" t="s">
        <v>25</v>
      </c>
      <c r="E414" s="84">
        <v>702</v>
      </c>
      <c r="F414" s="253">
        <v>40966</v>
      </c>
      <c r="G414" s="156" t="s">
        <v>26</v>
      </c>
      <c r="H414" s="87">
        <v>2500</v>
      </c>
      <c r="I414" s="86"/>
      <c r="J414" s="88"/>
      <c r="K414" s="89" t="s">
        <v>27</v>
      </c>
      <c r="L414" s="90" t="s">
        <v>28</v>
      </c>
      <c r="M414" s="91" t="s">
        <v>80</v>
      </c>
      <c r="N414" s="92">
        <v>30</v>
      </c>
      <c r="O414" s="93"/>
      <c r="P414" s="93"/>
      <c r="Q414" s="93"/>
      <c r="R414" s="93"/>
      <c r="S414" s="93"/>
      <c r="T414" s="305">
        <v>0</v>
      </c>
      <c r="U414" s="306">
        <v>0</v>
      </c>
      <c r="V414" s="306" t="s">
        <v>43</v>
      </c>
      <c r="W414" s="306">
        <v>0</v>
      </c>
      <c r="X414" s="306">
        <v>0</v>
      </c>
      <c r="Y414" s="307"/>
    </row>
    <row r="415" spans="1:25" s="254" customFormat="1">
      <c r="A415" s="81">
        <v>91550000</v>
      </c>
      <c r="B415" s="82">
        <v>5</v>
      </c>
      <c r="C415" s="79" t="s">
        <v>151</v>
      </c>
      <c r="D415" s="79" t="s">
        <v>25</v>
      </c>
      <c r="E415" s="84">
        <v>644</v>
      </c>
      <c r="F415" s="253">
        <v>40485</v>
      </c>
      <c r="G415" s="156" t="s">
        <v>26</v>
      </c>
      <c r="H415" s="87">
        <v>2000</v>
      </c>
      <c r="I415" s="86"/>
      <c r="J415" s="88"/>
      <c r="K415" s="89" t="s">
        <v>27</v>
      </c>
      <c r="L415" s="90" t="s">
        <v>80</v>
      </c>
      <c r="M415" s="91" t="s">
        <v>29</v>
      </c>
      <c r="N415" s="92">
        <v>10</v>
      </c>
      <c r="O415" s="93"/>
      <c r="P415" s="93"/>
      <c r="Q415" s="93"/>
      <c r="R415" s="93"/>
      <c r="S415" s="93"/>
      <c r="T415" s="305">
        <v>0</v>
      </c>
      <c r="U415" s="306">
        <v>0</v>
      </c>
      <c r="V415" s="306">
        <v>0</v>
      </c>
      <c r="W415" s="306">
        <v>0</v>
      </c>
      <c r="X415" s="306">
        <v>0</v>
      </c>
      <c r="Y415" s="307"/>
    </row>
    <row r="416" spans="1:25" s="254" customFormat="1">
      <c r="A416" s="81">
        <v>91550000</v>
      </c>
      <c r="B416" s="82">
        <v>5</v>
      </c>
      <c r="C416" s="79" t="s">
        <v>151</v>
      </c>
      <c r="D416" s="79" t="s">
        <v>30</v>
      </c>
      <c r="E416" s="84">
        <v>644</v>
      </c>
      <c r="F416" s="253">
        <v>40486</v>
      </c>
      <c r="G416" s="156" t="s">
        <v>26</v>
      </c>
      <c r="H416" s="87">
        <v>2000</v>
      </c>
      <c r="I416" s="86" t="s">
        <v>31</v>
      </c>
      <c r="J416" s="88">
        <v>4</v>
      </c>
      <c r="K416" s="89" t="s">
        <v>27</v>
      </c>
      <c r="L416" s="90" t="s">
        <v>29</v>
      </c>
      <c r="M416" s="91" t="s">
        <v>29</v>
      </c>
      <c r="N416" s="92">
        <v>7</v>
      </c>
      <c r="O416" s="93">
        <v>1590000</v>
      </c>
      <c r="P416" s="93">
        <v>1590000</v>
      </c>
      <c r="Q416" s="93">
        <v>36362314</v>
      </c>
      <c r="R416" s="93">
        <v>542674</v>
      </c>
      <c r="S416" s="93">
        <v>36904988</v>
      </c>
      <c r="T416" s="305" t="s">
        <v>32</v>
      </c>
      <c r="U416" s="306">
        <v>0</v>
      </c>
      <c r="V416" s="306">
        <v>0</v>
      </c>
      <c r="W416" s="306">
        <v>0</v>
      </c>
      <c r="X416" s="306">
        <v>0</v>
      </c>
      <c r="Y416" s="307"/>
    </row>
    <row r="417" spans="1:25" s="254" customFormat="1">
      <c r="A417" s="81">
        <v>96874030</v>
      </c>
      <c r="B417" s="82" t="s">
        <v>23</v>
      </c>
      <c r="C417" s="79" t="s">
        <v>152</v>
      </c>
      <c r="D417" s="79" t="s">
        <v>25</v>
      </c>
      <c r="E417" s="84">
        <v>512</v>
      </c>
      <c r="F417" s="253">
        <v>39365</v>
      </c>
      <c r="G417" s="156" t="s">
        <v>26</v>
      </c>
      <c r="H417" s="87">
        <v>7000</v>
      </c>
      <c r="I417" s="86"/>
      <c r="J417" s="88"/>
      <c r="K417" s="89" t="s">
        <v>28</v>
      </c>
      <c r="L417" s="90" t="s">
        <v>27</v>
      </c>
      <c r="M417" s="91" t="s">
        <v>29</v>
      </c>
      <c r="N417" s="92">
        <v>10</v>
      </c>
      <c r="O417" s="93"/>
      <c r="P417" s="93"/>
      <c r="Q417" s="93"/>
      <c r="R417" s="93"/>
      <c r="S417" s="93"/>
      <c r="T417" s="305">
        <v>0</v>
      </c>
      <c r="U417" s="306">
        <v>0</v>
      </c>
      <c r="V417" s="306">
        <v>0</v>
      </c>
      <c r="W417" s="306">
        <v>0</v>
      </c>
      <c r="X417" s="306">
        <v>0</v>
      </c>
      <c r="Y417" s="307" t="s">
        <v>153</v>
      </c>
    </row>
    <row r="418" spans="1:25" s="254" customFormat="1">
      <c r="A418" s="81">
        <v>96874030</v>
      </c>
      <c r="B418" s="82" t="s">
        <v>23</v>
      </c>
      <c r="C418" s="79" t="s">
        <v>152</v>
      </c>
      <c r="D418" s="79" t="s">
        <v>30</v>
      </c>
      <c r="E418" s="84">
        <v>512</v>
      </c>
      <c r="F418" s="253">
        <v>39378</v>
      </c>
      <c r="G418" s="156" t="s">
        <v>26</v>
      </c>
      <c r="H418" s="87">
        <v>2000</v>
      </c>
      <c r="I418" s="86" t="s">
        <v>31</v>
      </c>
      <c r="J418" s="88">
        <v>3.5</v>
      </c>
      <c r="K418" s="89" t="s">
        <v>28</v>
      </c>
      <c r="L418" s="90" t="s">
        <v>27</v>
      </c>
      <c r="M418" s="91" t="s">
        <v>29</v>
      </c>
      <c r="N418" s="92">
        <v>5</v>
      </c>
      <c r="O418" s="93">
        <v>2000000</v>
      </c>
      <c r="P418" s="93">
        <v>2000000</v>
      </c>
      <c r="Q418" s="93">
        <v>45738760</v>
      </c>
      <c r="R418" s="93">
        <v>3130002</v>
      </c>
      <c r="S418" s="93">
        <v>48868762</v>
      </c>
      <c r="T418" s="305" t="s">
        <v>32</v>
      </c>
      <c r="U418" s="306">
        <v>0</v>
      </c>
      <c r="V418" s="306">
        <v>0</v>
      </c>
      <c r="W418" s="306">
        <v>0</v>
      </c>
      <c r="X418" s="306" t="s">
        <v>37</v>
      </c>
      <c r="Y418" s="307" t="s">
        <v>153</v>
      </c>
    </row>
    <row r="419" spans="1:25" s="254" customFormat="1">
      <c r="A419" s="81">
        <v>96874030</v>
      </c>
      <c r="B419" s="82" t="s">
        <v>23</v>
      </c>
      <c r="C419" s="79" t="s">
        <v>152</v>
      </c>
      <c r="D419" s="79" t="s">
        <v>30</v>
      </c>
      <c r="E419" s="84">
        <v>512</v>
      </c>
      <c r="F419" s="253">
        <v>39378</v>
      </c>
      <c r="G419" s="156" t="s">
        <v>26</v>
      </c>
      <c r="H419" s="87">
        <v>5000</v>
      </c>
      <c r="I419" s="86" t="s">
        <v>45</v>
      </c>
      <c r="J419" s="88">
        <v>3.8</v>
      </c>
      <c r="K419" s="89" t="s">
        <v>28</v>
      </c>
      <c r="L419" s="90" t="s">
        <v>27</v>
      </c>
      <c r="M419" s="91" t="s">
        <v>29</v>
      </c>
      <c r="N419" s="92">
        <v>10</v>
      </c>
      <c r="O419" s="93">
        <v>5000000</v>
      </c>
      <c r="P419" s="93">
        <v>5000000</v>
      </c>
      <c r="Q419" s="93">
        <v>114346900</v>
      </c>
      <c r="R419" s="93">
        <v>8489832</v>
      </c>
      <c r="S419" s="93">
        <v>122836732</v>
      </c>
      <c r="T419" s="305" t="s">
        <v>32</v>
      </c>
      <c r="U419" s="306">
        <v>0</v>
      </c>
      <c r="V419" s="306">
        <v>0</v>
      </c>
      <c r="W419" s="306">
        <v>0</v>
      </c>
      <c r="X419" s="306" t="s">
        <v>37</v>
      </c>
      <c r="Y419" s="307" t="s">
        <v>153</v>
      </c>
    </row>
    <row r="420" spans="1:25" s="254" customFormat="1">
      <c r="A420" s="81">
        <v>96874030</v>
      </c>
      <c r="B420" s="82" t="s">
        <v>23</v>
      </c>
      <c r="C420" s="79" t="s">
        <v>152</v>
      </c>
      <c r="D420" s="79" t="s">
        <v>25</v>
      </c>
      <c r="E420" s="84">
        <v>647</v>
      </c>
      <c r="F420" s="253">
        <v>40528</v>
      </c>
      <c r="G420" s="156" t="s">
        <v>26</v>
      </c>
      <c r="H420" s="87">
        <v>5000</v>
      </c>
      <c r="I420" s="86"/>
      <c r="J420" s="88"/>
      <c r="K420" s="89" t="s">
        <v>27</v>
      </c>
      <c r="L420" s="90" t="s">
        <v>28</v>
      </c>
      <c r="M420" s="91" t="s">
        <v>80</v>
      </c>
      <c r="N420" s="92">
        <v>10</v>
      </c>
      <c r="O420" s="93"/>
      <c r="P420" s="93"/>
      <c r="Q420" s="93"/>
      <c r="R420" s="93"/>
      <c r="S420" s="93"/>
      <c r="T420" s="305">
        <v>0</v>
      </c>
      <c r="U420" s="306">
        <v>0</v>
      </c>
      <c r="V420" s="306">
        <v>0</v>
      </c>
      <c r="W420" s="306">
        <v>0</v>
      </c>
      <c r="X420" s="306">
        <v>0</v>
      </c>
      <c r="Y420" s="307" t="s">
        <v>153</v>
      </c>
    </row>
    <row r="421" spans="1:25" s="254" customFormat="1">
      <c r="A421" s="81">
        <v>96874030</v>
      </c>
      <c r="B421" s="82" t="s">
        <v>23</v>
      </c>
      <c r="C421" s="79" t="s">
        <v>152</v>
      </c>
      <c r="D421" s="79" t="s">
        <v>30</v>
      </c>
      <c r="E421" s="84">
        <v>647</v>
      </c>
      <c r="F421" s="253">
        <v>40534</v>
      </c>
      <c r="G421" s="156" t="s">
        <v>26</v>
      </c>
      <c r="H421" s="87">
        <v>5000</v>
      </c>
      <c r="I421" s="86" t="s">
        <v>46</v>
      </c>
      <c r="J421" s="88">
        <v>3.85</v>
      </c>
      <c r="K421" s="89" t="s">
        <v>27</v>
      </c>
      <c r="L421" s="90" t="s">
        <v>29</v>
      </c>
      <c r="M421" s="91" t="s">
        <v>29</v>
      </c>
      <c r="N421" s="92">
        <v>6</v>
      </c>
      <c r="O421" s="93">
        <v>1000000</v>
      </c>
      <c r="P421" s="93">
        <v>1000000</v>
      </c>
      <c r="Q421" s="93">
        <v>22869380</v>
      </c>
      <c r="R421" s="93">
        <v>1574709</v>
      </c>
      <c r="S421" s="93">
        <v>24444089</v>
      </c>
      <c r="T421" s="305" t="s">
        <v>32</v>
      </c>
      <c r="U421" s="306">
        <v>0</v>
      </c>
      <c r="V421" s="306">
        <v>0</v>
      </c>
      <c r="W421" s="306">
        <v>0</v>
      </c>
      <c r="X421" s="306">
        <v>0</v>
      </c>
      <c r="Y421" s="307" t="s">
        <v>153</v>
      </c>
    </row>
    <row r="422" spans="1:25" s="254" customFormat="1">
      <c r="A422" s="81">
        <v>96874030</v>
      </c>
      <c r="B422" s="82" t="s">
        <v>23</v>
      </c>
      <c r="C422" s="79" t="s">
        <v>152</v>
      </c>
      <c r="D422" s="79" t="s">
        <v>30</v>
      </c>
      <c r="E422" s="84">
        <v>647</v>
      </c>
      <c r="F422" s="253">
        <v>40534</v>
      </c>
      <c r="G422" s="156" t="s">
        <v>26</v>
      </c>
      <c r="H422" s="87">
        <v>5000</v>
      </c>
      <c r="I422" s="86" t="s">
        <v>51</v>
      </c>
      <c r="J422" s="88">
        <v>4.25</v>
      </c>
      <c r="K422" s="89" t="s">
        <v>27</v>
      </c>
      <c r="L422" s="90" t="s">
        <v>29</v>
      </c>
      <c r="M422" s="91" t="s">
        <v>29</v>
      </c>
      <c r="N422" s="92">
        <v>10</v>
      </c>
      <c r="O422" s="93">
        <v>1000000</v>
      </c>
      <c r="P422" s="93">
        <v>1000000</v>
      </c>
      <c r="Q422" s="93">
        <v>22869380</v>
      </c>
      <c r="R422" s="93">
        <v>1736656</v>
      </c>
      <c r="S422" s="93">
        <v>24606036</v>
      </c>
      <c r="T422" s="305" t="s">
        <v>32</v>
      </c>
      <c r="U422" s="306">
        <v>0</v>
      </c>
      <c r="V422" s="306">
        <v>0</v>
      </c>
      <c r="W422" s="306">
        <v>0</v>
      </c>
      <c r="X422" s="306">
        <v>0</v>
      </c>
      <c r="Y422" s="307" t="s">
        <v>153</v>
      </c>
    </row>
    <row r="423" spans="1:25" s="254" customFormat="1">
      <c r="A423" s="81">
        <v>96874030</v>
      </c>
      <c r="B423" s="82" t="s">
        <v>23</v>
      </c>
      <c r="C423" s="79" t="s">
        <v>152</v>
      </c>
      <c r="D423" s="79" t="s">
        <v>25</v>
      </c>
      <c r="E423" s="84">
        <v>648</v>
      </c>
      <c r="F423" s="253">
        <v>40528</v>
      </c>
      <c r="G423" s="156" t="s">
        <v>26</v>
      </c>
      <c r="H423" s="87">
        <v>5000</v>
      </c>
      <c r="I423" s="86"/>
      <c r="J423" s="88"/>
      <c r="K423" s="89" t="s">
        <v>27</v>
      </c>
      <c r="L423" s="90" t="s">
        <v>28</v>
      </c>
      <c r="M423" s="91" t="s">
        <v>80</v>
      </c>
      <c r="N423" s="92">
        <v>25</v>
      </c>
      <c r="O423" s="93"/>
      <c r="P423" s="93"/>
      <c r="Q423" s="93"/>
      <c r="R423" s="93"/>
      <c r="S423" s="93"/>
      <c r="T423" s="305">
        <v>0</v>
      </c>
      <c r="U423" s="306">
        <v>0</v>
      </c>
      <c r="V423" s="306">
        <v>0</v>
      </c>
      <c r="W423" s="306">
        <v>0</v>
      </c>
      <c r="X423" s="306">
        <v>0</v>
      </c>
      <c r="Y423" s="307" t="s">
        <v>153</v>
      </c>
    </row>
    <row r="424" spans="1:25" s="254" customFormat="1">
      <c r="A424" s="81">
        <v>96874030</v>
      </c>
      <c r="B424" s="82" t="s">
        <v>23</v>
      </c>
      <c r="C424" s="79" t="s">
        <v>152</v>
      </c>
      <c r="D424" s="79" t="s">
        <v>30</v>
      </c>
      <c r="E424" s="84">
        <v>648</v>
      </c>
      <c r="F424" s="253">
        <v>40534</v>
      </c>
      <c r="G424" s="156" t="s">
        <v>26</v>
      </c>
      <c r="H424" s="87">
        <v>5000</v>
      </c>
      <c r="I424" s="86" t="s">
        <v>47</v>
      </c>
      <c r="J424" s="88">
        <v>4.55</v>
      </c>
      <c r="K424" s="89" t="s">
        <v>27</v>
      </c>
      <c r="L424" s="90" t="s">
        <v>29</v>
      </c>
      <c r="M424" s="91" t="s">
        <v>29</v>
      </c>
      <c r="N424" s="92">
        <v>21</v>
      </c>
      <c r="O424" s="93">
        <v>3000000</v>
      </c>
      <c r="P424" s="93">
        <v>3000000</v>
      </c>
      <c r="Q424" s="93">
        <v>68608140</v>
      </c>
      <c r="R424" s="93">
        <v>5573668</v>
      </c>
      <c r="S424" s="93">
        <v>74181808</v>
      </c>
      <c r="T424" s="305" t="s">
        <v>32</v>
      </c>
      <c r="U424" s="306">
        <v>0</v>
      </c>
      <c r="V424" s="306">
        <v>0</v>
      </c>
      <c r="W424" s="306">
        <v>0</v>
      </c>
      <c r="X424" s="306">
        <v>0</v>
      </c>
      <c r="Y424" s="307" t="s">
        <v>153</v>
      </c>
    </row>
    <row r="425" spans="1:25" s="254" customFormat="1">
      <c r="A425" s="81">
        <v>76020458</v>
      </c>
      <c r="B425" s="82">
        <v>7</v>
      </c>
      <c r="C425" s="79" t="s">
        <v>154</v>
      </c>
      <c r="D425" s="79" t="s">
        <v>25</v>
      </c>
      <c r="E425" s="84">
        <v>697</v>
      </c>
      <c r="F425" s="253">
        <v>40898</v>
      </c>
      <c r="G425" s="156" t="s">
        <v>26</v>
      </c>
      <c r="H425" s="87">
        <v>2000</v>
      </c>
      <c r="I425" s="86"/>
      <c r="J425" s="88"/>
      <c r="K425" s="89" t="s">
        <v>27</v>
      </c>
      <c r="L425" s="90" t="s">
        <v>28</v>
      </c>
      <c r="M425" s="91" t="s">
        <v>80</v>
      </c>
      <c r="N425" s="92">
        <v>10</v>
      </c>
      <c r="O425" s="93"/>
      <c r="P425" s="93"/>
      <c r="Q425" s="311">
        <v>0</v>
      </c>
      <c r="R425" s="93"/>
      <c r="S425" s="93"/>
      <c r="T425" s="305">
        <v>0</v>
      </c>
      <c r="U425" s="306">
        <v>0</v>
      </c>
      <c r="V425" s="306">
        <v>0</v>
      </c>
      <c r="W425" s="306">
        <v>0</v>
      </c>
      <c r="X425" s="306">
        <v>0</v>
      </c>
      <c r="Y425" s="307"/>
    </row>
    <row r="426" spans="1:25" s="254" customFormat="1">
      <c r="A426" s="81">
        <v>76020458</v>
      </c>
      <c r="B426" s="82">
        <v>7</v>
      </c>
      <c r="C426" s="79" t="s">
        <v>154</v>
      </c>
      <c r="D426" s="79" t="s">
        <v>30</v>
      </c>
      <c r="E426" s="84">
        <v>697</v>
      </c>
      <c r="F426" s="253">
        <v>40919</v>
      </c>
      <c r="G426" s="156" t="s">
        <v>44</v>
      </c>
      <c r="H426" s="87">
        <v>43600000</v>
      </c>
      <c r="I426" s="86" t="s">
        <v>31</v>
      </c>
      <c r="J426" s="88">
        <v>6.5</v>
      </c>
      <c r="K426" s="89" t="s">
        <v>27</v>
      </c>
      <c r="L426" s="90" t="s">
        <v>28</v>
      </c>
      <c r="M426" s="91" t="s">
        <v>29</v>
      </c>
      <c r="N426" s="92">
        <v>4.5</v>
      </c>
      <c r="O426" s="93">
        <v>21800000000</v>
      </c>
      <c r="P426" s="93">
        <v>21800000000</v>
      </c>
      <c r="Q426" s="93">
        <v>21800000</v>
      </c>
      <c r="R426" s="93">
        <v>1054341</v>
      </c>
      <c r="S426" s="93">
        <v>22854341</v>
      </c>
      <c r="T426" s="305">
        <v>0</v>
      </c>
      <c r="U426" s="306">
        <v>0</v>
      </c>
      <c r="V426" s="306">
        <v>0</v>
      </c>
      <c r="W426" s="306">
        <v>0</v>
      </c>
      <c r="X426" s="306" t="s">
        <v>37</v>
      </c>
      <c r="Y426" s="307"/>
    </row>
    <row r="427" spans="1:25" s="254" customFormat="1">
      <c r="A427" s="81">
        <v>76020458</v>
      </c>
      <c r="B427" s="82">
        <v>7</v>
      </c>
      <c r="C427" s="79" t="s">
        <v>154</v>
      </c>
      <c r="D427" s="79" t="s">
        <v>30</v>
      </c>
      <c r="E427" s="84">
        <v>697</v>
      </c>
      <c r="F427" s="253">
        <v>40919</v>
      </c>
      <c r="G427" s="156" t="s">
        <v>26</v>
      </c>
      <c r="H427" s="87">
        <v>2000</v>
      </c>
      <c r="I427" s="86" t="s">
        <v>45</v>
      </c>
      <c r="J427" s="88">
        <v>3.75</v>
      </c>
      <c r="K427" s="89" t="s">
        <v>27</v>
      </c>
      <c r="L427" s="90" t="s">
        <v>28</v>
      </c>
      <c r="M427" s="91" t="s">
        <v>29</v>
      </c>
      <c r="N427" s="92">
        <v>4.5</v>
      </c>
      <c r="O427" s="93"/>
      <c r="P427" s="93"/>
      <c r="Q427" s="93">
        <v>0</v>
      </c>
      <c r="R427" s="93"/>
      <c r="S427" s="93"/>
      <c r="T427" s="305" t="s">
        <v>32</v>
      </c>
      <c r="U427" s="306">
        <v>0</v>
      </c>
      <c r="V427" s="306" t="s">
        <v>43</v>
      </c>
      <c r="W427" s="306">
        <v>0</v>
      </c>
      <c r="X427" s="306" t="s">
        <v>37</v>
      </c>
      <c r="Y427" s="307"/>
    </row>
    <row r="428" spans="1:25" s="254" customFormat="1">
      <c r="A428" s="81">
        <v>76020458</v>
      </c>
      <c r="B428" s="82">
        <v>7</v>
      </c>
      <c r="C428" s="79" t="s">
        <v>154</v>
      </c>
      <c r="D428" s="79" t="s">
        <v>25</v>
      </c>
      <c r="E428" s="84">
        <v>698</v>
      </c>
      <c r="F428" s="253">
        <v>40898</v>
      </c>
      <c r="G428" s="156" t="s">
        <v>26</v>
      </c>
      <c r="H428" s="87">
        <v>2000</v>
      </c>
      <c r="I428" s="86"/>
      <c r="J428" s="88"/>
      <c r="K428" s="89" t="s">
        <v>27</v>
      </c>
      <c r="L428" s="90" t="s">
        <v>28</v>
      </c>
      <c r="M428" s="91" t="s">
        <v>80</v>
      </c>
      <c r="N428" s="92">
        <v>30</v>
      </c>
      <c r="O428" s="93"/>
      <c r="P428" s="93"/>
      <c r="Q428" s="311">
        <v>0</v>
      </c>
      <c r="R428" s="93"/>
      <c r="S428" s="93"/>
      <c r="T428" s="305">
        <v>0</v>
      </c>
      <c r="U428" s="306">
        <v>0</v>
      </c>
      <c r="V428" s="306">
        <v>0</v>
      </c>
      <c r="W428" s="306">
        <v>0</v>
      </c>
      <c r="X428" s="306">
        <v>0</v>
      </c>
      <c r="Y428" s="307"/>
    </row>
    <row r="429" spans="1:25" s="254" customFormat="1">
      <c r="A429" s="81">
        <v>76020458</v>
      </c>
      <c r="B429" s="82">
        <v>7</v>
      </c>
      <c r="C429" s="79" t="s">
        <v>154</v>
      </c>
      <c r="D429" s="79" t="s">
        <v>30</v>
      </c>
      <c r="E429" s="84">
        <v>698</v>
      </c>
      <c r="F429" s="253">
        <v>40919</v>
      </c>
      <c r="G429" s="156" t="s">
        <v>26</v>
      </c>
      <c r="H429" s="87">
        <v>2000</v>
      </c>
      <c r="I429" s="86" t="s">
        <v>46</v>
      </c>
      <c r="J429" s="88">
        <v>4.25</v>
      </c>
      <c r="K429" s="89" t="s">
        <v>27</v>
      </c>
      <c r="L429" s="90" t="s">
        <v>28</v>
      </c>
      <c r="M429" s="91" t="s">
        <v>29</v>
      </c>
      <c r="N429" s="92">
        <v>20.5</v>
      </c>
      <c r="O429" s="93">
        <v>1000000</v>
      </c>
      <c r="P429" s="93">
        <v>1000000</v>
      </c>
      <c r="Q429" s="93">
        <v>22869380</v>
      </c>
      <c r="R429" s="93">
        <v>725165</v>
      </c>
      <c r="S429" s="93">
        <v>23594545</v>
      </c>
      <c r="T429" s="305" t="s">
        <v>32</v>
      </c>
      <c r="U429" s="306">
        <v>0</v>
      </c>
      <c r="V429" s="306">
        <v>0</v>
      </c>
      <c r="W429" s="306">
        <v>0</v>
      </c>
      <c r="X429" s="306" t="s">
        <v>37</v>
      </c>
      <c r="Y429" s="307"/>
    </row>
    <row r="430" spans="1:25" s="254" customFormat="1">
      <c r="A430" s="81">
        <v>90266000</v>
      </c>
      <c r="B430" s="286">
        <v>3</v>
      </c>
      <c r="C430" s="79" t="s">
        <v>155</v>
      </c>
      <c r="D430" s="79" t="s">
        <v>25</v>
      </c>
      <c r="E430" s="84">
        <v>453</v>
      </c>
      <c r="F430" s="253">
        <v>38761</v>
      </c>
      <c r="G430" s="156" t="s">
        <v>26</v>
      </c>
      <c r="H430" s="87">
        <v>3300</v>
      </c>
      <c r="I430" s="86"/>
      <c r="J430" s="88"/>
      <c r="K430" s="89" t="s">
        <v>27</v>
      </c>
      <c r="L430" s="90" t="s">
        <v>28</v>
      </c>
      <c r="M430" s="91" t="s">
        <v>29</v>
      </c>
      <c r="N430" s="92">
        <v>20</v>
      </c>
      <c r="O430" s="93"/>
      <c r="P430" s="93"/>
      <c r="Q430" s="93"/>
      <c r="R430" s="93"/>
      <c r="S430" s="93"/>
      <c r="T430" s="305">
        <v>0</v>
      </c>
      <c r="U430" s="306">
        <v>0</v>
      </c>
      <c r="V430" s="306" t="s">
        <v>43</v>
      </c>
      <c r="W430" s="306">
        <v>0</v>
      </c>
      <c r="X430" s="306">
        <v>0</v>
      </c>
      <c r="Y430" s="307"/>
    </row>
    <row r="431" spans="1:25" s="254" customFormat="1">
      <c r="A431" s="81">
        <v>94271000</v>
      </c>
      <c r="B431" s="286">
        <v>3</v>
      </c>
      <c r="C431" s="79" t="s">
        <v>156</v>
      </c>
      <c r="D431" s="79" t="s">
        <v>54</v>
      </c>
      <c r="E431" s="308">
        <v>269</v>
      </c>
      <c r="F431" s="253">
        <v>37145</v>
      </c>
      <c r="G431" s="290" t="s">
        <v>26</v>
      </c>
      <c r="H431" s="87">
        <v>7000</v>
      </c>
      <c r="I431" s="86" t="s">
        <v>58</v>
      </c>
      <c r="J431" s="88">
        <v>5.5</v>
      </c>
      <c r="K431" s="89" t="s">
        <v>27</v>
      </c>
      <c r="L431" s="90" t="s">
        <v>29</v>
      </c>
      <c r="M431" s="91" t="s">
        <v>29</v>
      </c>
      <c r="N431" s="92">
        <v>8</v>
      </c>
      <c r="O431" s="93">
        <v>4000000</v>
      </c>
      <c r="P431" s="93"/>
      <c r="Q431" s="93">
        <v>0</v>
      </c>
      <c r="R431" s="93"/>
      <c r="S431" s="93"/>
      <c r="T431" s="305" t="s">
        <v>32</v>
      </c>
      <c r="U431" s="306">
        <v>0</v>
      </c>
      <c r="V431" s="306">
        <v>0</v>
      </c>
      <c r="W431" s="306" t="s">
        <v>56</v>
      </c>
      <c r="X431" s="306" t="s">
        <v>37</v>
      </c>
      <c r="Y431" s="307"/>
    </row>
    <row r="432" spans="1:25" s="254" customFormat="1">
      <c r="A432" s="81">
        <v>94271000</v>
      </c>
      <c r="B432" s="286">
        <v>3</v>
      </c>
      <c r="C432" s="79" t="s">
        <v>156</v>
      </c>
      <c r="D432" s="79" t="s">
        <v>54</v>
      </c>
      <c r="E432" s="308">
        <v>269</v>
      </c>
      <c r="F432" s="253">
        <v>37145</v>
      </c>
      <c r="G432" s="290" t="s">
        <v>26</v>
      </c>
      <c r="H432" s="87">
        <v>5000</v>
      </c>
      <c r="I432" s="86" t="s">
        <v>59</v>
      </c>
      <c r="J432" s="88">
        <v>5.75</v>
      </c>
      <c r="K432" s="89" t="s">
        <v>27</v>
      </c>
      <c r="L432" s="90" t="s">
        <v>29</v>
      </c>
      <c r="M432" s="91" t="s">
        <v>29</v>
      </c>
      <c r="N432" s="92">
        <v>21</v>
      </c>
      <c r="O432" s="93">
        <v>2500000</v>
      </c>
      <c r="P432" s="93">
        <v>1348664.23</v>
      </c>
      <c r="Q432" s="93">
        <v>30843115</v>
      </c>
      <c r="R432" s="93">
        <v>510032</v>
      </c>
      <c r="S432" s="93">
        <v>31353147</v>
      </c>
      <c r="T432" s="305" t="s">
        <v>32</v>
      </c>
      <c r="U432" s="306">
        <v>0</v>
      </c>
      <c r="V432" s="306">
        <v>0</v>
      </c>
      <c r="W432" s="306">
        <v>0</v>
      </c>
      <c r="X432" s="306" t="s">
        <v>37</v>
      </c>
      <c r="Y432" s="307"/>
    </row>
    <row r="433" spans="1:25" s="254" customFormat="1">
      <c r="A433" s="81">
        <v>94271000</v>
      </c>
      <c r="B433" s="286">
        <v>3</v>
      </c>
      <c r="C433" s="79" t="s">
        <v>156</v>
      </c>
      <c r="D433" s="79" t="s">
        <v>25</v>
      </c>
      <c r="E433" s="84">
        <v>525</v>
      </c>
      <c r="F433" s="253">
        <v>39507</v>
      </c>
      <c r="G433" s="156" t="s">
        <v>26</v>
      </c>
      <c r="H433" s="87">
        <v>12500</v>
      </c>
      <c r="I433" s="86"/>
      <c r="J433" s="88"/>
      <c r="K433" s="89" t="s">
        <v>28</v>
      </c>
      <c r="L433" s="90" t="s">
        <v>29</v>
      </c>
      <c r="M433" s="91" t="s">
        <v>29</v>
      </c>
      <c r="N433" s="92">
        <v>30</v>
      </c>
      <c r="O433" s="93"/>
      <c r="P433" s="93"/>
      <c r="Q433" s="93"/>
      <c r="R433" s="93"/>
      <c r="S433" s="93"/>
      <c r="T433" s="305">
        <v>0</v>
      </c>
      <c r="U433" s="306">
        <v>0</v>
      </c>
      <c r="V433" s="306" t="s">
        <v>43</v>
      </c>
      <c r="W433" s="306">
        <v>0</v>
      </c>
      <c r="X433" s="306">
        <v>0</v>
      </c>
      <c r="Y433" s="307"/>
    </row>
    <row r="434" spans="1:25" s="254" customFormat="1">
      <c r="A434" s="81">
        <v>96970380</v>
      </c>
      <c r="B434" s="82">
        <v>7</v>
      </c>
      <c r="C434" s="79" t="s">
        <v>157</v>
      </c>
      <c r="D434" s="79" t="s">
        <v>25</v>
      </c>
      <c r="E434" s="84">
        <v>637</v>
      </c>
      <c r="F434" s="253">
        <v>40346</v>
      </c>
      <c r="G434" s="156" t="s">
        <v>26</v>
      </c>
      <c r="H434" s="87">
        <v>3000</v>
      </c>
      <c r="I434" s="86"/>
      <c r="J434" s="88"/>
      <c r="K434" s="89" t="s">
        <v>27</v>
      </c>
      <c r="L434" s="90" t="s">
        <v>28</v>
      </c>
      <c r="M434" s="91" t="s">
        <v>80</v>
      </c>
      <c r="N434" s="92">
        <v>10</v>
      </c>
      <c r="O434" s="93"/>
      <c r="P434" s="93"/>
      <c r="Q434" s="93"/>
      <c r="R434" s="93"/>
      <c r="S434" s="93"/>
      <c r="T434" s="305">
        <v>0</v>
      </c>
      <c r="U434" s="306">
        <v>0</v>
      </c>
      <c r="V434" s="306">
        <v>0</v>
      </c>
      <c r="W434" s="306">
        <v>0</v>
      </c>
      <c r="X434" s="306">
        <v>0</v>
      </c>
      <c r="Y434" s="307"/>
    </row>
    <row r="435" spans="1:25" s="254" customFormat="1">
      <c r="A435" s="81">
        <v>96970380</v>
      </c>
      <c r="B435" s="82">
        <v>7</v>
      </c>
      <c r="C435" s="79" t="s">
        <v>157</v>
      </c>
      <c r="D435" s="79" t="s">
        <v>30</v>
      </c>
      <c r="E435" s="84">
        <v>637</v>
      </c>
      <c r="F435" s="253">
        <v>40346</v>
      </c>
      <c r="G435" s="156" t="s">
        <v>26</v>
      </c>
      <c r="H435" s="87">
        <v>3000</v>
      </c>
      <c r="I435" s="86" t="s">
        <v>31</v>
      </c>
      <c r="J435" s="88">
        <v>4</v>
      </c>
      <c r="K435" s="89" t="s">
        <v>27</v>
      </c>
      <c r="L435" s="90" t="s">
        <v>29</v>
      </c>
      <c r="M435" s="91" t="s">
        <v>29</v>
      </c>
      <c r="N435" s="92">
        <v>5</v>
      </c>
      <c r="O435" s="93">
        <v>1000000</v>
      </c>
      <c r="P435" s="93">
        <v>1000000</v>
      </c>
      <c r="Q435" s="93">
        <v>22869380</v>
      </c>
      <c r="R435" s="93">
        <v>251337</v>
      </c>
      <c r="S435" s="93">
        <v>23120717</v>
      </c>
      <c r="T435" s="305" t="s">
        <v>32</v>
      </c>
      <c r="U435" s="306">
        <v>0</v>
      </c>
      <c r="V435" s="306">
        <v>0</v>
      </c>
      <c r="W435" s="306">
        <v>0</v>
      </c>
      <c r="X435" s="306">
        <v>0</v>
      </c>
      <c r="Y435" s="307"/>
    </row>
    <row r="436" spans="1:25" s="254" customFormat="1">
      <c r="A436" s="81">
        <v>96970380</v>
      </c>
      <c r="B436" s="82">
        <v>7</v>
      </c>
      <c r="C436" s="79" t="s">
        <v>157</v>
      </c>
      <c r="D436" s="79" t="s">
        <v>30</v>
      </c>
      <c r="E436" s="84">
        <v>637</v>
      </c>
      <c r="F436" s="253">
        <v>40346</v>
      </c>
      <c r="G436" s="156" t="s">
        <v>44</v>
      </c>
      <c r="H436" s="87">
        <v>63400000</v>
      </c>
      <c r="I436" s="86" t="s">
        <v>45</v>
      </c>
      <c r="J436" s="88">
        <v>7.25</v>
      </c>
      <c r="K436" s="89" t="s">
        <v>27</v>
      </c>
      <c r="L436" s="90" t="s">
        <v>29</v>
      </c>
      <c r="M436" s="91" t="s">
        <v>29</v>
      </c>
      <c r="N436" s="92">
        <v>5</v>
      </c>
      <c r="O436" s="93"/>
      <c r="P436" s="93"/>
      <c r="Q436" s="93">
        <v>0</v>
      </c>
      <c r="R436" s="93"/>
      <c r="S436" s="93"/>
      <c r="T436" s="305">
        <v>0</v>
      </c>
      <c r="U436" s="306">
        <v>0</v>
      </c>
      <c r="V436" s="306" t="s">
        <v>43</v>
      </c>
      <c r="W436" s="306">
        <v>0</v>
      </c>
      <c r="X436" s="306">
        <v>0</v>
      </c>
      <c r="Y436" s="307"/>
    </row>
    <row r="437" spans="1:25" s="254" customFormat="1">
      <c r="A437" s="81">
        <v>96970380</v>
      </c>
      <c r="B437" s="82">
        <v>7</v>
      </c>
      <c r="C437" s="79" t="s">
        <v>157</v>
      </c>
      <c r="D437" s="79" t="s">
        <v>39</v>
      </c>
      <c r="E437" s="84">
        <v>637</v>
      </c>
      <c r="F437" s="253">
        <v>40423</v>
      </c>
      <c r="G437" s="156" t="s">
        <v>44</v>
      </c>
      <c r="H437" s="87">
        <v>42630000</v>
      </c>
      <c r="I437" s="86" t="s">
        <v>51</v>
      </c>
      <c r="J437" s="88">
        <v>7</v>
      </c>
      <c r="K437" s="89" t="s">
        <v>27</v>
      </c>
      <c r="L437" s="90" t="s">
        <v>28</v>
      </c>
      <c r="M437" s="91" t="s">
        <v>29</v>
      </c>
      <c r="N437" s="92">
        <v>5</v>
      </c>
      <c r="O437" s="93">
        <v>21300000000</v>
      </c>
      <c r="P437" s="93">
        <v>21300000000</v>
      </c>
      <c r="Q437" s="93">
        <v>21300000</v>
      </c>
      <c r="R437" s="93">
        <v>406714</v>
      </c>
      <c r="S437" s="93">
        <v>21706714</v>
      </c>
      <c r="T437" s="305">
        <v>0</v>
      </c>
      <c r="U437" s="306">
        <v>0</v>
      </c>
      <c r="V437" s="306">
        <v>0</v>
      </c>
      <c r="W437" s="306">
        <v>0</v>
      </c>
      <c r="X437" s="306">
        <v>0</v>
      </c>
      <c r="Y437" s="307"/>
    </row>
    <row r="438" spans="1:25" s="254" customFormat="1">
      <c r="A438" s="81">
        <v>96970380</v>
      </c>
      <c r="B438" s="82">
        <v>7</v>
      </c>
      <c r="C438" s="79" t="s">
        <v>157</v>
      </c>
      <c r="D438" s="79" t="s">
        <v>25</v>
      </c>
      <c r="E438" s="84">
        <v>638</v>
      </c>
      <c r="F438" s="253">
        <v>40346</v>
      </c>
      <c r="G438" s="156" t="s">
        <v>26</v>
      </c>
      <c r="H438" s="87">
        <v>3000</v>
      </c>
      <c r="I438" s="86"/>
      <c r="J438" s="88"/>
      <c r="K438" s="89" t="s">
        <v>27</v>
      </c>
      <c r="L438" s="90" t="s">
        <v>28</v>
      </c>
      <c r="M438" s="91" t="s">
        <v>80</v>
      </c>
      <c r="N438" s="92">
        <v>30</v>
      </c>
      <c r="O438" s="93"/>
      <c r="P438" s="93"/>
      <c r="Q438" s="93"/>
      <c r="R438" s="93"/>
      <c r="S438" s="93"/>
      <c r="T438" s="305">
        <v>0</v>
      </c>
      <c r="U438" s="306">
        <v>0</v>
      </c>
      <c r="V438" s="306">
        <v>0</v>
      </c>
      <c r="W438" s="306">
        <v>0</v>
      </c>
      <c r="X438" s="306">
        <v>0</v>
      </c>
      <c r="Y438" s="307"/>
    </row>
    <row r="439" spans="1:25" s="254" customFormat="1">
      <c r="A439" s="81">
        <v>96970380</v>
      </c>
      <c r="B439" s="82">
        <v>7</v>
      </c>
      <c r="C439" s="79" t="s">
        <v>157</v>
      </c>
      <c r="D439" s="79" t="s">
        <v>30</v>
      </c>
      <c r="E439" s="84">
        <v>638</v>
      </c>
      <c r="F439" s="253">
        <v>40346</v>
      </c>
      <c r="G439" s="156" t="s">
        <v>26</v>
      </c>
      <c r="H439" s="87">
        <v>3000</v>
      </c>
      <c r="I439" s="86" t="s">
        <v>46</v>
      </c>
      <c r="J439" s="88">
        <v>4.75</v>
      </c>
      <c r="K439" s="89" t="s">
        <v>27</v>
      </c>
      <c r="L439" s="90" t="s">
        <v>29</v>
      </c>
      <c r="M439" s="91" t="s">
        <v>29</v>
      </c>
      <c r="N439" s="92">
        <v>14</v>
      </c>
      <c r="O439" s="93">
        <v>2000000</v>
      </c>
      <c r="P439" s="93">
        <v>2000000</v>
      </c>
      <c r="Q439" s="93">
        <v>45738760</v>
      </c>
      <c r="R439" s="93">
        <v>595829</v>
      </c>
      <c r="S439" s="93">
        <v>46334589</v>
      </c>
      <c r="T439" s="305" t="s">
        <v>32</v>
      </c>
      <c r="U439" s="306">
        <v>0</v>
      </c>
      <c r="V439" s="306">
        <v>0</v>
      </c>
      <c r="W439" s="306">
        <v>0</v>
      </c>
      <c r="X439" s="306">
        <v>0</v>
      </c>
      <c r="Y439" s="307"/>
    </row>
    <row r="440" spans="1:25" s="254" customFormat="1">
      <c r="A440" s="81">
        <v>96970380</v>
      </c>
      <c r="B440" s="82">
        <v>7</v>
      </c>
      <c r="C440" s="79" t="s">
        <v>157</v>
      </c>
      <c r="D440" s="79" t="s">
        <v>39</v>
      </c>
      <c r="E440" s="84">
        <v>638</v>
      </c>
      <c r="F440" s="253">
        <v>40423</v>
      </c>
      <c r="G440" s="156" t="s">
        <v>26</v>
      </c>
      <c r="H440" s="87">
        <v>1000</v>
      </c>
      <c r="I440" s="86" t="s">
        <v>47</v>
      </c>
      <c r="J440" s="88">
        <v>4.25</v>
      </c>
      <c r="K440" s="89" t="s">
        <v>27</v>
      </c>
      <c r="L440" s="90" t="s">
        <v>28</v>
      </c>
      <c r="M440" s="91" t="s">
        <v>29</v>
      </c>
      <c r="N440" s="92">
        <v>14</v>
      </c>
      <c r="O440" s="93">
        <v>1000000</v>
      </c>
      <c r="P440" s="93">
        <v>1000000</v>
      </c>
      <c r="Q440" s="93">
        <v>22869380</v>
      </c>
      <c r="R440" s="93">
        <v>266884</v>
      </c>
      <c r="S440" s="93">
        <v>23136264</v>
      </c>
      <c r="T440" s="305" t="s">
        <v>32</v>
      </c>
      <c r="U440" s="306">
        <v>0</v>
      </c>
      <c r="V440" s="306">
        <v>0</v>
      </c>
      <c r="W440" s="306">
        <v>0</v>
      </c>
      <c r="X440" s="306">
        <v>0</v>
      </c>
      <c r="Y440" s="307"/>
    </row>
    <row r="441" spans="1:25" s="254" customFormat="1">
      <c r="A441" s="81">
        <v>96579330</v>
      </c>
      <c r="B441" s="286">
        <v>5</v>
      </c>
      <c r="C441" s="79" t="s">
        <v>158</v>
      </c>
      <c r="D441" s="79" t="s">
        <v>25</v>
      </c>
      <c r="E441" s="308">
        <v>298</v>
      </c>
      <c r="F441" s="253">
        <v>37448</v>
      </c>
      <c r="G441" s="156" t="s">
        <v>26</v>
      </c>
      <c r="H441" s="87">
        <v>2200</v>
      </c>
      <c r="I441" s="86"/>
      <c r="J441" s="88"/>
      <c r="K441" s="89" t="s">
        <v>29</v>
      </c>
      <c r="L441" s="90" t="s">
        <v>29</v>
      </c>
      <c r="M441" s="91" t="s">
        <v>29</v>
      </c>
      <c r="N441" s="92">
        <v>22</v>
      </c>
      <c r="O441" s="93"/>
      <c r="P441" s="93"/>
      <c r="Q441" s="93"/>
      <c r="R441" s="93"/>
      <c r="S441" s="93"/>
      <c r="T441" s="305">
        <v>0</v>
      </c>
      <c r="U441" s="306">
        <v>0</v>
      </c>
      <c r="V441" s="306">
        <v>0</v>
      </c>
      <c r="W441" s="306">
        <v>0</v>
      </c>
      <c r="X441" s="306">
        <v>0</v>
      </c>
      <c r="Y441" s="307"/>
    </row>
    <row r="442" spans="1:25" s="254" customFormat="1">
      <c r="A442" s="81">
        <v>96579330</v>
      </c>
      <c r="B442" s="286">
        <v>5</v>
      </c>
      <c r="C442" s="79" t="s">
        <v>158</v>
      </c>
      <c r="D442" s="79" t="s">
        <v>30</v>
      </c>
      <c r="E442" s="308">
        <v>298</v>
      </c>
      <c r="F442" s="253">
        <v>37448</v>
      </c>
      <c r="G442" s="156" t="s">
        <v>26</v>
      </c>
      <c r="H442" s="87">
        <v>1000</v>
      </c>
      <c r="I442" s="86" t="s">
        <v>31</v>
      </c>
      <c r="J442" s="88">
        <v>5.8</v>
      </c>
      <c r="K442" s="89" t="s">
        <v>28</v>
      </c>
      <c r="L442" s="318" t="s">
        <v>115</v>
      </c>
      <c r="M442" s="91" t="s">
        <v>29</v>
      </c>
      <c r="N442" s="92">
        <v>6</v>
      </c>
      <c r="O442" s="93">
        <v>600000</v>
      </c>
      <c r="P442" s="93"/>
      <c r="Q442" s="93">
        <v>0</v>
      </c>
      <c r="R442" s="93"/>
      <c r="S442" s="93"/>
      <c r="T442" s="305" t="s">
        <v>32</v>
      </c>
      <c r="U442" s="306">
        <v>0</v>
      </c>
      <c r="V442" s="306">
        <v>0</v>
      </c>
      <c r="W442" s="306" t="s">
        <v>56</v>
      </c>
      <c r="X442" s="306" t="s">
        <v>37</v>
      </c>
      <c r="Y442" s="307"/>
    </row>
    <row r="443" spans="1:25" s="254" customFormat="1">
      <c r="A443" s="81">
        <v>96579330</v>
      </c>
      <c r="B443" s="286">
        <v>5</v>
      </c>
      <c r="C443" s="79" t="s">
        <v>158</v>
      </c>
      <c r="D443" s="79" t="s">
        <v>30</v>
      </c>
      <c r="E443" s="308">
        <v>298</v>
      </c>
      <c r="F443" s="253">
        <v>37448</v>
      </c>
      <c r="G443" s="156" t="s">
        <v>26</v>
      </c>
      <c r="H443" s="87">
        <v>1700</v>
      </c>
      <c r="I443" s="86" t="s">
        <v>45</v>
      </c>
      <c r="J443" s="88">
        <v>6.2</v>
      </c>
      <c r="K443" s="89" t="s">
        <v>28</v>
      </c>
      <c r="L443" s="318" t="s">
        <v>115</v>
      </c>
      <c r="M443" s="91" t="s">
        <v>29</v>
      </c>
      <c r="N443" s="92">
        <v>21</v>
      </c>
      <c r="O443" s="93">
        <v>1600000</v>
      </c>
      <c r="P443" s="93"/>
      <c r="Q443" s="93">
        <v>0</v>
      </c>
      <c r="R443" s="93"/>
      <c r="S443" s="93"/>
      <c r="T443" s="305" t="s">
        <v>32</v>
      </c>
      <c r="U443" s="306">
        <v>0</v>
      </c>
      <c r="V443" s="306">
        <v>0</v>
      </c>
      <c r="W443" s="306" t="s">
        <v>56</v>
      </c>
      <c r="X443" s="306" t="s">
        <v>37</v>
      </c>
      <c r="Y443" s="307"/>
    </row>
    <row r="444" spans="1:25" s="254" customFormat="1">
      <c r="A444" s="81">
        <v>96579330</v>
      </c>
      <c r="B444" s="286">
        <v>5</v>
      </c>
      <c r="C444" s="79" t="s">
        <v>158</v>
      </c>
      <c r="D444" s="79" t="s">
        <v>25</v>
      </c>
      <c r="E444" s="84">
        <v>477</v>
      </c>
      <c r="F444" s="253">
        <v>38996</v>
      </c>
      <c r="G444" s="156" t="s">
        <v>26</v>
      </c>
      <c r="H444" s="87">
        <v>4500</v>
      </c>
      <c r="I444" s="86"/>
      <c r="J444" s="88"/>
      <c r="K444" s="89" t="s">
        <v>27</v>
      </c>
      <c r="L444" s="90" t="s">
        <v>29</v>
      </c>
      <c r="M444" s="91" t="s">
        <v>29</v>
      </c>
      <c r="N444" s="92">
        <v>25</v>
      </c>
      <c r="O444" s="93"/>
      <c r="P444" s="93"/>
      <c r="Q444" s="93"/>
      <c r="R444" s="93"/>
      <c r="S444" s="93"/>
      <c r="T444" s="305">
        <v>0</v>
      </c>
      <c r="U444" s="306">
        <v>0</v>
      </c>
      <c r="V444" s="306">
        <v>0</v>
      </c>
      <c r="W444" s="306">
        <v>0</v>
      </c>
      <c r="X444" s="306">
        <v>0</v>
      </c>
      <c r="Y444" s="307"/>
    </row>
    <row r="445" spans="1:25" s="254" customFormat="1">
      <c r="A445" s="81">
        <v>96579330</v>
      </c>
      <c r="B445" s="286">
        <v>5</v>
      </c>
      <c r="C445" s="79" t="s">
        <v>158</v>
      </c>
      <c r="D445" s="79" t="s">
        <v>30</v>
      </c>
      <c r="E445" s="84">
        <v>477</v>
      </c>
      <c r="F445" s="253">
        <v>39023</v>
      </c>
      <c r="G445" s="156" t="s">
        <v>26</v>
      </c>
      <c r="H445" s="87">
        <v>2200</v>
      </c>
      <c r="I445" s="86" t="s">
        <v>46</v>
      </c>
      <c r="J445" s="88">
        <v>3.6</v>
      </c>
      <c r="K445" s="89" t="s">
        <v>27</v>
      </c>
      <c r="L445" s="90" t="s">
        <v>29</v>
      </c>
      <c r="M445" s="91" t="s">
        <v>29</v>
      </c>
      <c r="N445" s="92">
        <v>5</v>
      </c>
      <c r="O445" s="93"/>
      <c r="P445" s="93"/>
      <c r="Q445" s="93">
        <v>0</v>
      </c>
      <c r="R445" s="93"/>
      <c r="S445" s="93"/>
      <c r="T445" s="305" t="s">
        <v>32</v>
      </c>
      <c r="U445" s="306">
        <v>0</v>
      </c>
      <c r="V445" s="306" t="s">
        <v>43</v>
      </c>
      <c r="W445" s="306">
        <v>0</v>
      </c>
      <c r="X445" s="306" t="s">
        <v>37</v>
      </c>
      <c r="Y445" s="307"/>
    </row>
    <row r="446" spans="1:25" s="254" customFormat="1">
      <c r="A446" s="81">
        <v>96579330</v>
      </c>
      <c r="B446" s="286">
        <v>5</v>
      </c>
      <c r="C446" s="79" t="s">
        <v>158</v>
      </c>
      <c r="D446" s="79" t="s">
        <v>39</v>
      </c>
      <c r="E446" s="84">
        <v>477</v>
      </c>
      <c r="F446" s="253">
        <v>39659</v>
      </c>
      <c r="G446" s="156" t="s">
        <v>26</v>
      </c>
      <c r="H446" s="87">
        <v>2200</v>
      </c>
      <c r="I446" s="86" t="s">
        <v>47</v>
      </c>
      <c r="J446" s="88">
        <v>4.5999999999999996</v>
      </c>
      <c r="K446" s="89" t="s">
        <v>27</v>
      </c>
      <c r="L446" s="90" t="s">
        <v>29</v>
      </c>
      <c r="M446" s="91" t="s">
        <v>29</v>
      </c>
      <c r="N446" s="92">
        <v>23</v>
      </c>
      <c r="O446" s="93">
        <v>2200000</v>
      </c>
      <c r="P446" s="93">
        <v>2200000</v>
      </c>
      <c r="Q446" s="93">
        <v>50312636</v>
      </c>
      <c r="R446" s="93">
        <v>381393</v>
      </c>
      <c r="S446" s="93">
        <v>50694029</v>
      </c>
      <c r="T446" s="305" t="s">
        <v>32</v>
      </c>
      <c r="U446" s="306">
        <v>0</v>
      </c>
      <c r="V446" s="306">
        <v>0</v>
      </c>
      <c r="W446" s="306">
        <v>0</v>
      </c>
      <c r="X446" s="306" t="s">
        <v>37</v>
      </c>
      <c r="Y446" s="307"/>
    </row>
    <row r="447" spans="1:25" s="254" customFormat="1">
      <c r="A447" s="81">
        <v>96579330</v>
      </c>
      <c r="B447" s="286">
        <v>5</v>
      </c>
      <c r="C447" s="79" t="s">
        <v>158</v>
      </c>
      <c r="D447" s="79" t="s">
        <v>25</v>
      </c>
      <c r="E447" s="84">
        <v>478</v>
      </c>
      <c r="F447" s="253">
        <v>38996</v>
      </c>
      <c r="G447" s="156" t="s">
        <v>26</v>
      </c>
      <c r="H447" s="87">
        <v>5000</v>
      </c>
      <c r="I447" s="86"/>
      <c r="J447" s="88"/>
      <c r="K447" s="89" t="s">
        <v>27</v>
      </c>
      <c r="L447" s="90" t="s">
        <v>28</v>
      </c>
      <c r="M447" s="91" t="s">
        <v>29</v>
      </c>
      <c r="N447" s="92">
        <v>25</v>
      </c>
      <c r="O447" s="93"/>
      <c r="P447" s="93"/>
      <c r="Q447" s="93"/>
      <c r="R447" s="93"/>
      <c r="S447" s="93"/>
      <c r="T447" s="305">
        <v>0</v>
      </c>
      <c r="U447" s="306">
        <v>0</v>
      </c>
      <c r="V447" s="306">
        <v>0</v>
      </c>
      <c r="W447" s="306">
        <v>0</v>
      </c>
      <c r="X447" s="306">
        <v>0</v>
      </c>
      <c r="Y447" s="307"/>
    </row>
    <row r="448" spans="1:25" s="254" customFormat="1">
      <c r="A448" s="81">
        <v>96579330</v>
      </c>
      <c r="B448" s="286">
        <v>5</v>
      </c>
      <c r="C448" s="79" t="s">
        <v>158</v>
      </c>
      <c r="D448" s="79" t="s">
        <v>30</v>
      </c>
      <c r="E448" s="84">
        <v>478</v>
      </c>
      <c r="F448" s="253">
        <v>39023</v>
      </c>
      <c r="G448" s="156" t="s">
        <v>26</v>
      </c>
      <c r="H448" s="87">
        <v>5000</v>
      </c>
      <c r="I448" s="86" t="s">
        <v>51</v>
      </c>
      <c r="J448" s="88">
        <v>3.8</v>
      </c>
      <c r="K448" s="89" t="s">
        <v>27</v>
      </c>
      <c r="L448" s="90" t="s">
        <v>28</v>
      </c>
      <c r="M448" s="91" t="s">
        <v>29</v>
      </c>
      <c r="N448" s="92">
        <v>13</v>
      </c>
      <c r="O448" s="93">
        <v>5000000</v>
      </c>
      <c r="P448" s="93">
        <v>5000000</v>
      </c>
      <c r="Q448" s="93">
        <v>114346900</v>
      </c>
      <c r="R448" s="93">
        <v>1614251</v>
      </c>
      <c r="S448" s="93">
        <v>115961151</v>
      </c>
      <c r="T448" s="305" t="s">
        <v>32</v>
      </c>
      <c r="U448" s="306">
        <v>0</v>
      </c>
      <c r="V448" s="306">
        <v>0</v>
      </c>
      <c r="W448" s="306">
        <v>0</v>
      </c>
      <c r="X448" s="306" t="s">
        <v>37</v>
      </c>
      <c r="Y448" s="307"/>
    </row>
    <row r="449" spans="1:25" s="254" customFormat="1">
      <c r="A449" s="81">
        <v>89900400</v>
      </c>
      <c r="B449" s="286">
        <v>0</v>
      </c>
      <c r="C449" s="79" t="s">
        <v>159</v>
      </c>
      <c r="D449" s="79" t="s">
        <v>54</v>
      </c>
      <c r="E449" s="308">
        <v>232</v>
      </c>
      <c r="F449" s="253">
        <v>36789</v>
      </c>
      <c r="G449" s="156" t="s">
        <v>26</v>
      </c>
      <c r="H449" s="87">
        <v>700</v>
      </c>
      <c r="I449" s="86" t="s">
        <v>31</v>
      </c>
      <c r="J449" s="88">
        <v>7</v>
      </c>
      <c r="K449" s="89" t="s">
        <v>28</v>
      </c>
      <c r="L449" s="90" t="s">
        <v>77</v>
      </c>
      <c r="M449" s="91" t="s">
        <v>29</v>
      </c>
      <c r="N449" s="309">
        <v>21</v>
      </c>
      <c r="O449" s="93">
        <v>700000</v>
      </c>
      <c r="P449" s="93">
        <v>455590</v>
      </c>
      <c r="Q449" s="93">
        <v>10419061</v>
      </c>
      <c r="R449" s="93">
        <v>328960</v>
      </c>
      <c r="S449" s="93">
        <v>10748021</v>
      </c>
      <c r="T449" s="305" t="s">
        <v>32</v>
      </c>
      <c r="U449" s="306">
        <v>0</v>
      </c>
      <c r="V449" s="306">
        <v>0</v>
      </c>
      <c r="W449" s="306">
        <v>0</v>
      </c>
      <c r="X449" s="306" t="s">
        <v>37</v>
      </c>
      <c r="Y449" s="307"/>
    </row>
    <row r="450" spans="1:25" s="254" customFormat="1">
      <c r="A450" s="81">
        <v>89900400</v>
      </c>
      <c r="B450" s="286">
        <v>0</v>
      </c>
      <c r="C450" s="79" t="s">
        <v>159</v>
      </c>
      <c r="D450" s="79" t="s">
        <v>54</v>
      </c>
      <c r="E450" s="308">
        <v>232</v>
      </c>
      <c r="F450" s="253">
        <v>36789</v>
      </c>
      <c r="G450" s="290" t="s">
        <v>26</v>
      </c>
      <c r="H450" s="301">
        <v>1000</v>
      </c>
      <c r="I450" s="86" t="s">
        <v>45</v>
      </c>
      <c r="J450" s="302">
        <v>7</v>
      </c>
      <c r="K450" s="89" t="s">
        <v>28</v>
      </c>
      <c r="L450" s="90" t="s">
        <v>77</v>
      </c>
      <c r="M450" s="91" t="s">
        <v>29</v>
      </c>
      <c r="N450" s="309">
        <v>8</v>
      </c>
      <c r="O450" s="303">
        <v>1000000</v>
      </c>
      <c r="P450" s="303"/>
      <c r="Q450" s="93">
        <v>0</v>
      </c>
      <c r="R450" s="93"/>
      <c r="S450" s="93"/>
      <c r="T450" s="305" t="s">
        <v>32</v>
      </c>
      <c r="U450" s="306">
        <v>0</v>
      </c>
      <c r="V450" s="306">
        <v>0</v>
      </c>
      <c r="W450" s="306" t="s">
        <v>56</v>
      </c>
      <c r="X450" s="306" t="s">
        <v>37</v>
      </c>
      <c r="Y450" s="307"/>
    </row>
    <row r="451" spans="1:25" s="254" customFormat="1">
      <c r="A451" s="81">
        <v>89900400</v>
      </c>
      <c r="B451" s="286">
        <v>0</v>
      </c>
      <c r="C451" s="79" t="s">
        <v>159</v>
      </c>
      <c r="D451" s="79" t="s">
        <v>25</v>
      </c>
      <c r="E451" s="308">
        <v>293</v>
      </c>
      <c r="F451" s="253">
        <v>37386</v>
      </c>
      <c r="G451" s="290" t="s">
        <v>26</v>
      </c>
      <c r="H451" s="87">
        <v>4000</v>
      </c>
      <c r="I451" s="86"/>
      <c r="J451" s="88"/>
      <c r="K451" s="89" t="s">
        <v>29</v>
      </c>
      <c r="L451" s="90" t="s">
        <v>29</v>
      </c>
      <c r="M451" s="91" t="s">
        <v>29</v>
      </c>
      <c r="N451" s="92">
        <v>26</v>
      </c>
      <c r="O451" s="93"/>
      <c r="P451" s="93"/>
      <c r="Q451" s="93"/>
      <c r="R451" s="93"/>
      <c r="S451" s="93"/>
      <c r="T451" s="305">
        <v>0</v>
      </c>
      <c r="U451" s="306">
        <v>0</v>
      </c>
      <c r="V451" s="306">
        <v>0</v>
      </c>
      <c r="W451" s="306">
        <v>0</v>
      </c>
      <c r="X451" s="306">
        <v>0</v>
      </c>
      <c r="Y451" s="307"/>
    </row>
    <row r="452" spans="1:25" s="254" customFormat="1">
      <c r="A452" s="81">
        <v>89900400</v>
      </c>
      <c r="B452" s="286">
        <v>0</v>
      </c>
      <c r="C452" s="79" t="s">
        <v>159</v>
      </c>
      <c r="D452" s="79" t="s">
        <v>30</v>
      </c>
      <c r="E452" s="308">
        <v>293</v>
      </c>
      <c r="F452" s="253">
        <v>37407</v>
      </c>
      <c r="G452" s="290" t="s">
        <v>26</v>
      </c>
      <c r="H452" s="87">
        <v>1300</v>
      </c>
      <c r="I452" s="86" t="s">
        <v>160</v>
      </c>
      <c r="J452" s="88">
        <v>5.5</v>
      </c>
      <c r="K452" s="89" t="s">
        <v>27</v>
      </c>
      <c r="L452" s="90" t="s">
        <v>28</v>
      </c>
      <c r="M452" s="91" t="s">
        <v>29</v>
      </c>
      <c r="N452" s="92">
        <v>8</v>
      </c>
      <c r="O452" s="93">
        <v>1300000</v>
      </c>
      <c r="P452" s="93"/>
      <c r="Q452" s="93">
        <v>0</v>
      </c>
      <c r="R452" s="93"/>
      <c r="S452" s="93"/>
      <c r="T452" s="305" t="s">
        <v>32</v>
      </c>
      <c r="U452" s="306">
        <v>0</v>
      </c>
      <c r="V452" s="306">
        <v>0</v>
      </c>
      <c r="W452" s="306" t="s">
        <v>56</v>
      </c>
      <c r="X452" s="306" t="s">
        <v>37</v>
      </c>
      <c r="Y452" s="307"/>
    </row>
    <row r="453" spans="1:25" s="254" customFormat="1">
      <c r="A453" s="81">
        <v>89900400</v>
      </c>
      <c r="B453" s="286">
        <v>0</v>
      </c>
      <c r="C453" s="79" t="s">
        <v>159</v>
      </c>
      <c r="D453" s="79" t="s">
        <v>30</v>
      </c>
      <c r="E453" s="308">
        <v>293</v>
      </c>
      <c r="F453" s="253">
        <v>37407</v>
      </c>
      <c r="G453" s="290" t="s">
        <v>26</v>
      </c>
      <c r="H453" s="87">
        <v>200</v>
      </c>
      <c r="I453" s="86" t="s">
        <v>161</v>
      </c>
      <c r="J453" s="88">
        <v>5.5</v>
      </c>
      <c r="K453" s="89" t="s">
        <v>27</v>
      </c>
      <c r="L453" s="90" t="s">
        <v>28</v>
      </c>
      <c r="M453" s="91" t="s">
        <v>29</v>
      </c>
      <c r="N453" s="92">
        <v>8</v>
      </c>
      <c r="O453" s="93">
        <v>200000</v>
      </c>
      <c r="P453" s="93"/>
      <c r="Q453" s="93">
        <v>0</v>
      </c>
      <c r="R453" s="93"/>
      <c r="S453" s="93"/>
      <c r="T453" s="305" t="s">
        <v>32</v>
      </c>
      <c r="U453" s="306">
        <v>0</v>
      </c>
      <c r="V453" s="306">
        <v>0</v>
      </c>
      <c r="W453" s="306" t="s">
        <v>56</v>
      </c>
      <c r="X453" s="306" t="s">
        <v>37</v>
      </c>
      <c r="Y453" s="307"/>
    </row>
    <row r="454" spans="1:25" s="254" customFormat="1">
      <c r="A454" s="81">
        <v>89900400</v>
      </c>
      <c r="B454" s="286">
        <v>0</v>
      </c>
      <c r="C454" s="79" t="s">
        <v>159</v>
      </c>
      <c r="D454" s="79" t="s">
        <v>30</v>
      </c>
      <c r="E454" s="308">
        <v>293</v>
      </c>
      <c r="F454" s="253">
        <v>37407</v>
      </c>
      <c r="G454" s="290" t="s">
        <v>26</v>
      </c>
      <c r="H454" s="87">
        <v>2300</v>
      </c>
      <c r="I454" s="86" t="s">
        <v>94</v>
      </c>
      <c r="J454" s="88">
        <v>6</v>
      </c>
      <c r="K454" s="89" t="s">
        <v>27</v>
      </c>
      <c r="L454" s="90" t="s">
        <v>28</v>
      </c>
      <c r="M454" s="91" t="s">
        <v>29</v>
      </c>
      <c r="N454" s="92">
        <v>25</v>
      </c>
      <c r="O454" s="93">
        <v>2300000</v>
      </c>
      <c r="P454" s="93">
        <v>1909318</v>
      </c>
      <c r="Q454" s="93">
        <v>43664919</v>
      </c>
      <c r="R454" s="93">
        <v>851116</v>
      </c>
      <c r="S454" s="93">
        <v>44516035</v>
      </c>
      <c r="T454" s="305" t="s">
        <v>32</v>
      </c>
      <c r="U454" s="306">
        <v>0</v>
      </c>
      <c r="V454" s="306">
        <v>0</v>
      </c>
      <c r="W454" s="306">
        <v>0</v>
      </c>
      <c r="X454" s="306" t="s">
        <v>37</v>
      </c>
      <c r="Y454" s="307"/>
    </row>
    <row r="455" spans="1:25" s="254" customFormat="1">
      <c r="A455" s="81">
        <v>89900400</v>
      </c>
      <c r="B455" s="286">
        <v>0</v>
      </c>
      <c r="C455" s="79" t="s">
        <v>159</v>
      </c>
      <c r="D455" s="79" t="s">
        <v>30</v>
      </c>
      <c r="E455" s="308">
        <v>293</v>
      </c>
      <c r="F455" s="253">
        <v>37407</v>
      </c>
      <c r="G455" s="290" t="s">
        <v>26</v>
      </c>
      <c r="H455" s="87">
        <v>200</v>
      </c>
      <c r="I455" s="86" t="s">
        <v>95</v>
      </c>
      <c r="J455" s="88">
        <v>6</v>
      </c>
      <c r="K455" s="89" t="s">
        <v>27</v>
      </c>
      <c r="L455" s="90" t="s">
        <v>28</v>
      </c>
      <c r="M455" s="91" t="s">
        <v>29</v>
      </c>
      <c r="N455" s="92">
        <v>25</v>
      </c>
      <c r="O455" s="93">
        <v>200000</v>
      </c>
      <c r="P455" s="93">
        <v>166028</v>
      </c>
      <c r="Q455" s="93">
        <v>3796957</v>
      </c>
      <c r="R455" s="93">
        <v>74002</v>
      </c>
      <c r="S455" s="93">
        <v>3870959</v>
      </c>
      <c r="T455" s="305" t="s">
        <v>32</v>
      </c>
      <c r="U455" s="306">
        <v>0</v>
      </c>
      <c r="V455" s="306">
        <v>0</v>
      </c>
      <c r="W455" s="306">
        <v>0</v>
      </c>
      <c r="X455" s="306" t="s">
        <v>37</v>
      </c>
      <c r="Y455" s="307"/>
    </row>
    <row r="456" spans="1:25" s="254" customFormat="1">
      <c r="A456" s="81">
        <v>89900400</v>
      </c>
      <c r="B456" s="286">
        <v>0</v>
      </c>
      <c r="C456" s="79" t="s">
        <v>159</v>
      </c>
      <c r="D456" s="79" t="s">
        <v>25</v>
      </c>
      <c r="E456" s="84">
        <v>374</v>
      </c>
      <c r="F456" s="253">
        <v>38182</v>
      </c>
      <c r="G456" s="156" t="s">
        <v>26</v>
      </c>
      <c r="H456" s="87">
        <v>2500</v>
      </c>
      <c r="I456" s="86"/>
      <c r="J456" s="88"/>
      <c r="K456" s="89" t="s">
        <v>29</v>
      </c>
      <c r="L456" s="90" t="s">
        <v>29</v>
      </c>
      <c r="M456" s="91" t="s">
        <v>29</v>
      </c>
      <c r="N456" s="92">
        <v>30</v>
      </c>
      <c r="O456" s="93"/>
      <c r="P456" s="93"/>
      <c r="Q456" s="93"/>
      <c r="R456" s="93"/>
      <c r="S456" s="93"/>
      <c r="T456" s="305">
        <v>0</v>
      </c>
      <c r="U456" s="306">
        <v>0</v>
      </c>
      <c r="V456" s="306">
        <v>0</v>
      </c>
      <c r="W456" s="306">
        <v>0</v>
      </c>
      <c r="X456" s="306">
        <v>0</v>
      </c>
      <c r="Y456" s="307"/>
    </row>
    <row r="457" spans="1:25" s="254" customFormat="1">
      <c r="A457" s="81">
        <v>89900400</v>
      </c>
      <c r="B457" s="286">
        <v>0</v>
      </c>
      <c r="C457" s="79" t="s">
        <v>159</v>
      </c>
      <c r="D457" s="79" t="s">
        <v>30</v>
      </c>
      <c r="E457" s="84">
        <v>374</v>
      </c>
      <c r="F457" s="253">
        <v>38203</v>
      </c>
      <c r="G457" s="156" t="s">
        <v>26</v>
      </c>
      <c r="H457" s="87">
        <v>2500</v>
      </c>
      <c r="I457" s="86" t="s">
        <v>48</v>
      </c>
      <c r="J457" s="88">
        <v>5.5</v>
      </c>
      <c r="K457" s="89" t="s">
        <v>27</v>
      </c>
      <c r="L457" s="90" t="s">
        <v>28</v>
      </c>
      <c r="M457" s="91" t="s">
        <v>29</v>
      </c>
      <c r="N457" s="92">
        <v>25</v>
      </c>
      <c r="O457" s="93"/>
      <c r="P457" s="93"/>
      <c r="Q457" s="93">
        <v>0</v>
      </c>
      <c r="R457" s="93"/>
      <c r="S457" s="93"/>
      <c r="T457" s="305" t="s">
        <v>32</v>
      </c>
      <c r="U457" s="306">
        <v>0</v>
      </c>
      <c r="V457" s="306" t="s">
        <v>43</v>
      </c>
      <c r="W457" s="306">
        <v>0</v>
      </c>
      <c r="X457" s="306" t="s">
        <v>37</v>
      </c>
      <c r="Y457" s="307"/>
    </row>
    <row r="458" spans="1:25" s="254" customFormat="1">
      <c r="A458" s="81">
        <v>89900400</v>
      </c>
      <c r="B458" s="82">
        <v>0</v>
      </c>
      <c r="C458" s="79" t="s">
        <v>159</v>
      </c>
      <c r="D458" s="79" t="s">
        <v>39</v>
      </c>
      <c r="E458" s="84">
        <v>374</v>
      </c>
      <c r="F458" s="253">
        <v>41010</v>
      </c>
      <c r="G458" s="156" t="s">
        <v>26</v>
      </c>
      <c r="H458" s="87">
        <v>1000</v>
      </c>
      <c r="I458" s="86" t="s">
        <v>38</v>
      </c>
      <c r="J458" s="88">
        <v>3.75</v>
      </c>
      <c r="K458" s="89" t="s">
        <v>27</v>
      </c>
      <c r="L458" s="90" t="s">
        <v>29</v>
      </c>
      <c r="M458" s="91" t="s">
        <v>29</v>
      </c>
      <c r="N458" s="92">
        <v>10</v>
      </c>
      <c r="O458" s="93"/>
      <c r="P458" s="93"/>
      <c r="Q458" s="93">
        <v>0</v>
      </c>
      <c r="R458" s="93"/>
      <c r="S458" s="93"/>
      <c r="T458" s="305" t="s">
        <v>32</v>
      </c>
      <c r="U458" s="306">
        <v>0</v>
      </c>
      <c r="V458" s="306" t="s">
        <v>43</v>
      </c>
      <c r="W458" s="306">
        <v>0</v>
      </c>
      <c r="X458" s="306">
        <v>0</v>
      </c>
      <c r="Y458" s="307"/>
    </row>
    <row r="459" spans="1:25" s="254" customFormat="1">
      <c r="A459" s="81">
        <v>89900400</v>
      </c>
      <c r="B459" s="82">
        <v>0</v>
      </c>
      <c r="C459" s="79" t="s">
        <v>159</v>
      </c>
      <c r="D459" s="79" t="s">
        <v>39</v>
      </c>
      <c r="E459" s="84">
        <v>374</v>
      </c>
      <c r="F459" s="253">
        <v>41010</v>
      </c>
      <c r="G459" s="156" t="s">
        <v>26</v>
      </c>
      <c r="H459" s="87">
        <v>1000</v>
      </c>
      <c r="I459" s="86" t="s">
        <v>36</v>
      </c>
      <c r="J459" s="88">
        <v>3.95</v>
      </c>
      <c r="K459" s="89" t="s">
        <v>27</v>
      </c>
      <c r="L459" s="90" t="s">
        <v>29</v>
      </c>
      <c r="M459" s="91" t="s">
        <v>29</v>
      </c>
      <c r="N459" s="92">
        <v>20</v>
      </c>
      <c r="O459" s="93">
        <v>1000000</v>
      </c>
      <c r="P459" s="93">
        <v>1000000</v>
      </c>
      <c r="Q459" s="93">
        <v>22869380</v>
      </c>
      <c r="R459" s="93">
        <v>400600</v>
      </c>
      <c r="S459" s="93">
        <v>23269980</v>
      </c>
      <c r="T459" s="305" t="s">
        <v>32</v>
      </c>
      <c r="U459" s="306">
        <v>0</v>
      </c>
      <c r="V459" s="306">
        <v>0</v>
      </c>
      <c r="W459" s="306">
        <v>0</v>
      </c>
      <c r="X459" s="306">
        <v>0</v>
      </c>
      <c r="Y459" s="307"/>
    </row>
    <row r="460" spans="1:25" s="254" customFormat="1">
      <c r="A460" s="81">
        <v>89900400</v>
      </c>
      <c r="B460" s="286">
        <v>0</v>
      </c>
      <c r="C460" s="79" t="s">
        <v>159</v>
      </c>
      <c r="D460" s="79" t="s">
        <v>25</v>
      </c>
      <c r="E460" s="84">
        <v>375</v>
      </c>
      <c r="F460" s="253">
        <v>38182</v>
      </c>
      <c r="G460" s="156" t="s">
        <v>26</v>
      </c>
      <c r="H460" s="87">
        <v>2500</v>
      </c>
      <c r="I460" s="86"/>
      <c r="J460" s="88"/>
      <c r="K460" s="89" t="s">
        <v>29</v>
      </c>
      <c r="L460" s="90" t="s">
        <v>29</v>
      </c>
      <c r="M460" s="91" t="s">
        <v>29</v>
      </c>
      <c r="N460" s="92">
        <v>10</v>
      </c>
      <c r="O460" s="93"/>
      <c r="P460" s="93"/>
      <c r="Q460" s="93"/>
      <c r="R460" s="93"/>
      <c r="S460" s="93"/>
      <c r="T460" s="305">
        <v>0</v>
      </c>
      <c r="U460" s="306">
        <v>0</v>
      </c>
      <c r="V460" s="306">
        <v>0</v>
      </c>
      <c r="W460" s="306">
        <v>0</v>
      </c>
      <c r="X460" s="306">
        <v>0</v>
      </c>
      <c r="Y460" s="307"/>
    </row>
    <row r="461" spans="1:25" s="254" customFormat="1">
      <c r="A461" s="81">
        <v>89900400</v>
      </c>
      <c r="B461" s="286">
        <v>0</v>
      </c>
      <c r="C461" s="79" t="s">
        <v>159</v>
      </c>
      <c r="D461" s="79" t="s">
        <v>30</v>
      </c>
      <c r="E461" s="84">
        <v>375</v>
      </c>
      <c r="F461" s="253">
        <v>38203</v>
      </c>
      <c r="G461" s="156" t="s">
        <v>26</v>
      </c>
      <c r="H461" s="87">
        <v>2500</v>
      </c>
      <c r="I461" s="86" t="s">
        <v>47</v>
      </c>
      <c r="J461" s="88">
        <v>3.8</v>
      </c>
      <c r="K461" s="89" t="s">
        <v>27</v>
      </c>
      <c r="L461" s="90" t="s">
        <v>28</v>
      </c>
      <c r="M461" s="91" t="s">
        <v>29</v>
      </c>
      <c r="N461" s="92">
        <v>8</v>
      </c>
      <c r="O461" s="93">
        <v>2150000</v>
      </c>
      <c r="P461" s="93"/>
      <c r="Q461" s="93">
        <v>0</v>
      </c>
      <c r="R461" s="93"/>
      <c r="S461" s="93"/>
      <c r="T461" s="305" t="s">
        <v>32</v>
      </c>
      <c r="U461" s="306">
        <v>0</v>
      </c>
      <c r="V461" s="306">
        <v>0</v>
      </c>
      <c r="W461" s="306" t="s">
        <v>56</v>
      </c>
      <c r="X461" s="306" t="s">
        <v>37</v>
      </c>
      <c r="Y461" s="307"/>
    </row>
    <row r="462" spans="1:25" s="254" customFormat="1">
      <c r="A462" s="81">
        <v>89900400</v>
      </c>
      <c r="B462" s="286">
        <v>0</v>
      </c>
      <c r="C462" s="79" t="s">
        <v>159</v>
      </c>
      <c r="D462" s="79" t="s">
        <v>25</v>
      </c>
      <c r="E462" s="84">
        <v>418</v>
      </c>
      <c r="F462" s="253">
        <v>38524</v>
      </c>
      <c r="G462" s="156" t="s">
        <v>26</v>
      </c>
      <c r="H462" s="87">
        <v>2500</v>
      </c>
      <c r="I462" s="86"/>
      <c r="J462" s="88"/>
      <c r="K462" s="89" t="s">
        <v>27</v>
      </c>
      <c r="L462" s="90" t="s">
        <v>28</v>
      </c>
      <c r="M462" s="91" t="s">
        <v>29</v>
      </c>
      <c r="N462" s="92">
        <v>10</v>
      </c>
      <c r="O462" s="93"/>
      <c r="P462" s="93"/>
      <c r="Q462" s="93"/>
      <c r="R462" s="93"/>
      <c r="S462" s="93"/>
      <c r="T462" s="305">
        <v>0</v>
      </c>
      <c r="U462" s="306">
        <v>0</v>
      </c>
      <c r="V462" s="306">
        <v>0</v>
      </c>
      <c r="W462" s="306">
        <v>0</v>
      </c>
      <c r="X462" s="306">
        <v>0</v>
      </c>
      <c r="Y462" s="307"/>
    </row>
    <row r="463" spans="1:25" s="254" customFormat="1">
      <c r="A463" s="81">
        <v>89900400</v>
      </c>
      <c r="B463" s="286">
        <v>0</v>
      </c>
      <c r="C463" s="79" t="s">
        <v>159</v>
      </c>
      <c r="D463" s="79" t="s">
        <v>30</v>
      </c>
      <c r="E463" s="84">
        <v>418</v>
      </c>
      <c r="F463" s="253">
        <v>38532</v>
      </c>
      <c r="G463" s="156" t="s">
        <v>26</v>
      </c>
      <c r="H463" s="87">
        <v>2500</v>
      </c>
      <c r="I463" s="86" t="s">
        <v>49</v>
      </c>
      <c r="J463" s="88">
        <v>2.75</v>
      </c>
      <c r="K463" s="89" t="s">
        <v>27</v>
      </c>
      <c r="L463" s="90" t="s">
        <v>28</v>
      </c>
      <c r="M463" s="91" t="s">
        <v>29</v>
      </c>
      <c r="N463" s="92">
        <v>8</v>
      </c>
      <c r="O463" s="93"/>
      <c r="P463" s="93"/>
      <c r="Q463" s="93">
        <v>0</v>
      </c>
      <c r="R463" s="93"/>
      <c r="S463" s="93"/>
      <c r="T463" s="305" t="s">
        <v>32</v>
      </c>
      <c r="U463" s="306">
        <v>0</v>
      </c>
      <c r="V463" s="306" t="s">
        <v>43</v>
      </c>
      <c r="W463" s="306">
        <v>0</v>
      </c>
      <c r="X463" s="306" t="s">
        <v>37</v>
      </c>
      <c r="Y463" s="307"/>
    </row>
    <row r="464" spans="1:25" s="254" customFormat="1">
      <c r="A464" s="81">
        <v>89900400</v>
      </c>
      <c r="B464" s="286">
        <v>0</v>
      </c>
      <c r="C464" s="79" t="s">
        <v>159</v>
      </c>
      <c r="D464" s="79" t="s">
        <v>25</v>
      </c>
      <c r="E464" s="84">
        <v>419</v>
      </c>
      <c r="F464" s="253">
        <v>38524</v>
      </c>
      <c r="G464" s="156" t="s">
        <v>26</v>
      </c>
      <c r="H464" s="87">
        <v>2500</v>
      </c>
      <c r="I464" s="86"/>
      <c r="J464" s="88"/>
      <c r="K464" s="89" t="s">
        <v>27</v>
      </c>
      <c r="L464" s="90" t="s">
        <v>28</v>
      </c>
      <c r="M464" s="91" t="s">
        <v>29</v>
      </c>
      <c r="N464" s="92">
        <v>30</v>
      </c>
      <c r="O464" s="93"/>
      <c r="P464" s="93"/>
      <c r="Q464" s="93"/>
      <c r="R464" s="93"/>
      <c r="S464" s="93"/>
      <c r="T464" s="305">
        <v>0</v>
      </c>
      <c r="U464" s="306">
        <v>0</v>
      </c>
      <c r="V464" s="306">
        <v>0</v>
      </c>
      <c r="W464" s="306">
        <v>0</v>
      </c>
      <c r="X464" s="306">
        <v>0</v>
      </c>
      <c r="Y464" s="307"/>
    </row>
    <row r="465" spans="1:25" s="254" customFormat="1">
      <c r="A465" s="81">
        <v>89900400</v>
      </c>
      <c r="B465" s="286">
        <v>0</v>
      </c>
      <c r="C465" s="79" t="s">
        <v>159</v>
      </c>
      <c r="D465" s="79" t="s">
        <v>30</v>
      </c>
      <c r="E465" s="84">
        <v>419</v>
      </c>
      <c r="F465" s="253">
        <v>38532</v>
      </c>
      <c r="G465" s="156" t="s">
        <v>26</v>
      </c>
      <c r="H465" s="87">
        <v>2500</v>
      </c>
      <c r="I465" s="86" t="s">
        <v>50</v>
      </c>
      <c r="J465" s="88">
        <v>3.5</v>
      </c>
      <c r="K465" s="89" t="s">
        <v>27</v>
      </c>
      <c r="L465" s="90" t="s">
        <v>28</v>
      </c>
      <c r="M465" s="91" t="s">
        <v>29</v>
      </c>
      <c r="N465" s="92">
        <v>21</v>
      </c>
      <c r="O465" s="93">
        <v>2500000</v>
      </c>
      <c r="P465" s="93">
        <v>2166667</v>
      </c>
      <c r="Q465" s="93">
        <v>49550331</v>
      </c>
      <c r="R465" s="93">
        <v>208981</v>
      </c>
      <c r="S465" s="93">
        <v>49759312</v>
      </c>
      <c r="T465" s="305" t="s">
        <v>32</v>
      </c>
      <c r="U465" s="306">
        <v>0</v>
      </c>
      <c r="V465" s="306">
        <v>0</v>
      </c>
      <c r="W465" s="306">
        <v>0</v>
      </c>
      <c r="X465" s="306" t="s">
        <v>37</v>
      </c>
      <c r="Y465" s="307"/>
    </row>
    <row r="466" spans="1:25" s="254" customFormat="1">
      <c r="A466" s="81">
        <v>89900400</v>
      </c>
      <c r="B466" s="286">
        <v>0</v>
      </c>
      <c r="C466" s="79" t="s">
        <v>159</v>
      </c>
      <c r="D466" s="79" t="s">
        <v>25</v>
      </c>
      <c r="E466" s="84">
        <v>493</v>
      </c>
      <c r="F466" s="253">
        <v>39143</v>
      </c>
      <c r="G466" s="156" t="s">
        <v>26</v>
      </c>
      <c r="H466" s="87">
        <v>2500</v>
      </c>
      <c r="I466" s="86"/>
      <c r="J466" s="88"/>
      <c r="K466" s="89" t="s">
        <v>77</v>
      </c>
      <c r="L466" s="90" t="s">
        <v>27</v>
      </c>
      <c r="M466" s="91" t="s">
        <v>28</v>
      </c>
      <c r="N466" s="92">
        <v>30</v>
      </c>
      <c r="O466" s="93"/>
      <c r="P466" s="93"/>
      <c r="Q466" s="93"/>
      <c r="R466" s="93"/>
      <c r="S466" s="93"/>
      <c r="T466" s="305">
        <v>0</v>
      </c>
      <c r="U466" s="306">
        <v>0</v>
      </c>
      <c r="V466" s="306">
        <v>0</v>
      </c>
      <c r="W466" s="306">
        <v>0</v>
      </c>
      <c r="X466" s="306">
        <v>0</v>
      </c>
      <c r="Y466" s="307"/>
    </row>
    <row r="467" spans="1:25" s="254" customFormat="1">
      <c r="A467" s="81">
        <v>89900400</v>
      </c>
      <c r="B467" s="286">
        <v>0</v>
      </c>
      <c r="C467" s="79" t="s">
        <v>159</v>
      </c>
      <c r="D467" s="79" t="s">
        <v>30</v>
      </c>
      <c r="E467" s="84">
        <v>493</v>
      </c>
      <c r="F467" s="253">
        <v>39160</v>
      </c>
      <c r="G467" s="156" t="s">
        <v>26</v>
      </c>
      <c r="H467" s="87">
        <v>2500</v>
      </c>
      <c r="I467" s="86" t="s">
        <v>66</v>
      </c>
      <c r="J467" s="88">
        <v>3.4</v>
      </c>
      <c r="K467" s="89" t="s">
        <v>77</v>
      </c>
      <c r="L467" s="90" t="s">
        <v>27</v>
      </c>
      <c r="M467" s="91" t="s">
        <v>28</v>
      </c>
      <c r="N467" s="92">
        <v>21</v>
      </c>
      <c r="O467" s="93">
        <v>2300000</v>
      </c>
      <c r="P467" s="93">
        <v>1815789</v>
      </c>
      <c r="Q467" s="93">
        <v>41525969</v>
      </c>
      <c r="R467" s="93">
        <v>60880</v>
      </c>
      <c r="S467" s="93">
        <v>41586849</v>
      </c>
      <c r="T467" s="305" t="s">
        <v>32</v>
      </c>
      <c r="U467" s="306">
        <v>0</v>
      </c>
      <c r="V467" s="306">
        <v>0</v>
      </c>
      <c r="W467" s="306">
        <v>0</v>
      </c>
      <c r="X467" s="306" t="s">
        <v>37</v>
      </c>
      <c r="Y467" s="307"/>
    </row>
    <row r="468" spans="1:25" s="254" customFormat="1">
      <c r="A468" s="81">
        <v>89900400</v>
      </c>
      <c r="B468" s="286">
        <v>0</v>
      </c>
      <c r="C468" s="79" t="s">
        <v>159</v>
      </c>
      <c r="D468" s="79" t="s">
        <v>25</v>
      </c>
      <c r="E468" s="84">
        <v>494</v>
      </c>
      <c r="F468" s="253">
        <v>39143</v>
      </c>
      <c r="G468" s="156" t="s">
        <v>26</v>
      </c>
      <c r="H468" s="87">
        <v>2500</v>
      </c>
      <c r="I468" s="86"/>
      <c r="J468" s="88"/>
      <c r="K468" s="89" t="s">
        <v>77</v>
      </c>
      <c r="L468" s="90" t="s">
        <v>27</v>
      </c>
      <c r="M468" s="91" t="s">
        <v>28</v>
      </c>
      <c r="N468" s="92">
        <v>10</v>
      </c>
      <c r="O468" s="93"/>
      <c r="P468" s="93"/>
      <c r="Q468" s="93"/>
      <c r="R468" s="93"/>
      <c r="S468" s="93"/>
      <c r="T468" s="305">
        <v>0</v>
      </c>
      <c r="U468" s="306">
        <v>0</v>
      </c>
      <c r="V468" s="306" t="s">
        <v>43</v>
      </c>
      <c r="W468" s="306">
        <v>0</v>
      </c>
      <c r="X468" s="306">
        <v>0</v>
      </c>
      <c r="Y468" s="307"/>
    </row>
    <row r="469" spans="1:25" s="254" customFormat="1">
      <c r="A469" s="320">
        <v>89900400</v>
      </c>
      <c r="B469" s="82">
        <v>0</v>
      </c>
      <c r="C469" s="79" t="s">
        <v>159</v>
      </c>
      <c r="D469" s="79" t="s">
        <v>25</v>
      </c>
      <c r="E469" s="84">
        <v>561</v>
      </c>
      <c r="F469" s="253">
        <v>39813</v>
      </c>
      <c r="G469" s="156" t="s">
        <v>26</v>
      </c>
      <c r="H469" s="87">
        <v>2500</v>
      </c>
      <c r="I469" s="86"/>
      <c r="J469" s="88"/>
      <c r="K469" s="89" t="s">
        <v>28</v>
      </c>
      <c r="L469" s="90" t="s">
        <v>27</v>
      </c>
      <c r="M469" s="91" t="s">
        <v>77</v>
      </c>
      <c r="N469" s="92">
        <v>10</v>
      </c>
      <c r="O469" s="93"/>
      <c r="P469" s="93"/>
      <c r="Q469" s="93"/>
      <c r="R469" s="93"/>
      <c r="S469" s="93"/>
      <c r="T469" s="305">
        <v>0</v>
      </c>
      <c r="U469" s="306">
        <v>0</v>
      </c>
      <c r="V469" s="306">
        <v>0</v>
      </c>
      <c r="W469" s="306">
        <v>0</v>
      </c>
      <c r="X469" s="306">
        <v>0</v>
      </c>
      <c r="Y469" s="307"/>
    </row>
    <row r="470" spans="1:25" s="254" customFormat="1">
      <c r="A470" s="320">
        <v>89900400</v>
      </c>
      <c r="B470" s="82">
        <v>0</v>
      </c>
      <c r="C470" s="79" t="s">
        <v>159</v>
      </c>
      <c r="D470" s="79" t="s">
        <v>30</v>
      </c>
      <c r="E470" s="84">
        <v>561</v>
      </c>
      <c r="F470" s="253">
        <v>39834</v>
      </c>
      <c r="G470" s="156" t="s">
        <v>26</v>
      </c>
      <c r="H470" s="87">
        <v>2500</v>
      </c>
      <c r="I470" s="86" t="s">
        <v>23</v>
      </c>
      <c r="J470" s="88">
        <v>4.95</v>
      </c>
      <c r="K470" s="89" t="s">
        <v>28</v>
      </c>
      <c r="L470" s="90" t="s">
        <v>27</v>
      </c>
      <c r="M470" s="91" t="s">
        <v>77</v>
      </c>
      <c r="N470" s="92">
        <v>5</v>
      </c>
      <c r="O470" s="93">
        <v>500000</v>
      </c>
      <c r="P470" s="93">
        <v>500000</v>
      </c>
      <c r="Q470" s="93">
        <v>11434690</v>
      </c>
      <c r="R470" s="93">
        <v>97316</v>
      </c>
      <c r="S470" s="93">
        <v>11532006</v>
      </c>
      <c r="T470" s="305" t="s">
        <v>32</v>
      </c>
      <c r="U470" s="306">
        <v>0</v>
      </c>
      <c r="V470" s="306">
        <v>0</v>
      </c>
      <c r="W470" s="306">
        <v>0</v>
      </c>
      <c r="X470" s="306" t="s">
        <v>37</v>
      </c>
      <c r="Y470" s="307"/>
    </row>
    <row r="471" spans="1:25" s="254" customFormat="1">
      <c r="A471" s="320">
        <v>89900400</v>
      </c>
      <c r="B471" s="82">
        <v>0</v>
      </c>
      <c r="C471" s="79" t="s">
        <v>159</v>
      </c>
      <c r="D471" s="79" t="s">
        <v>30</v>
      </c>
      <c r="E471" s="84">
        <v>561</v>
      </c>
      <c r="F471" s="253">
        <v>39834</v>
      </c>
      <c r="G471" s="156" t="s">
        <v>26</v>
      </c>
      <c r="H471" s="87">
        <v>2500</v>
      </c>
      <c r="I471" s="86" t="s">
        <v>67</v>
      </c>
      <c r="J471" s="88">
        <v>4.8</v>
      </c>
      <c r="K471" s="89" t="s">
        <v>28</v>
      </c>
      <c r="L471" s="90" t="s">
        <v>27</v>
      </c>
      <c r="M471" s="91" t="s">
        <v>77</v>
      </c>
      <c r="N471" s="92">
        <v>10</v>
      </c>
      <c r="O471" s="93"/>
      <c r="P471" s="93"/>
      <c r="Q471" s="93">
        <v>0</v>
      </c>
      <c r="R471" s="93"/>
      <c r="S471" s="93"/>
      <c r="T471" s="305" t="s">
        <v>32</v>
      </c>
      <c r="U471" s="306">
        <v>0</v>
      </c>
      <c r="V471" s="306" t="s">
        <v>43</v>
      </c>
      <c r="W471" s="306">
        <v>0</v>
      </c>
      <c r="X471" s="306" t="s">
        <v>37</v>
      </c>
      <c r="Y471" s="307"/>
    </row>
    <row r="472" spans="1:25" s="254" customFormat="1">
      <c r="A472" s="320">
        <v>89900400</v>
      </c>
      <c r="B472" s="82">
        <v>0</v>
      </c>
      <c r="C472" s="79" t="s">
        <v>159</v>
      </c>
      <c r="D472" s="79" t="s">
        <v>25</v>
      </c>
      <c r="E472" s="84">
        <v>562</v>
      </c>
      <c r="F472" s="253">
        <v>39813</v>
      </c>
      <c r="G472" s="156" t="s">
        <v>26</v>
      </c>
      <c r="H472" s="87">
        <v>2500</v>
      </c>
      <c r="I472" s="86"/>
      <c r="J472" s="88"/>
      <c r="K472" s="89" t="s">
        <v>28</v>
      </c>
      <c r="L472" s="90" t="s">
        <v>27</v>
      </c>
      <c r="M472" s="91" t="s">
        <v>77</v>
      </c>
      <c r="N472" s="92">
        <v>30</v>
      </c>
      <c r="O472" s="93"/>
      <c r="P472" s="93"/>
      <c r="Q472" s="93"/>
      <c r="R472" s="93"/>
      <c r="S472" s="93"/>
      <c r="T472" s="305">
        <v>0</v>
      </c>
      <c r="U472" s="306">
        <v>0</v>
      </c>
      <c r="V472" s="306">
        <v>0</v>
      </c>
      <c r="W472" s="306">
        <v>0</v>
      </c>
      <c r="X472" s="306">
        <v>0</v>
      </c>
      <c r="Y472" s="307"/>
    </row>
    <row r="473" spans="1:25" s="254" customFormat="1">
      <c r="A473" s="320">
        <v>89900400</v>
      </c>
      <c r="B473" s="82">
        <v>0</v>
      </c>
      <c r="C473" s="79" t="s">
        <v>159</v>
      </c>
      <c r="D473" s="79" t="s">
        <v>30</v>
      </c>
      <c r="E473" s="84">
        <v>562</v>
      </c>
      <c r="F473" s="253">
        <v>39834</v>
      </c>
      <c r="G473" s="156" t="s">
        <v>26</v>
      </c>
      <c r="H473" s="87">
        <v>2500</v>
      </c>
      <c r="I473" s="86" t="s">
        <v>69</v>
      </c>
      <c r="J473" s="88">
        <v>4.9000000000000004</v>
      </c>
      <c r="K473" s="89" t="s">
        <v>28</v>
      </c>
      <c r="L473" s="90" t="s">
        <v>27</v>
      </c>
      <c r="M473" s="91" t="s">
        <v>77</v>
      </c>
      <c r="N473" s="92">
        <v>21</v>
      </c>
      <c r="O473" s="93">
        <v>2000000</v>
      </c>
      <c r="P473" s="93">
        <v>2000000</v>
      </c>
      <c r="Q473" s="93">
        <v>45738760</v>
      </c>
      <c r="R473" s="93">
        <v>385378</v>
      </c>
      <c r="S473" s="93">
        <v>46124138</v>
      </c>
      <c r="T473" s="305" t="s">
        <v>32</v>
      </c>
      <c r="U473" s="306">
        <v>0</v>
      </c>
      <c r="V473" s="306">
        <v>0</v>
      </c>
      <c r="W473" s="306">
        <v>0</v>
      </c>
      <c r="X473" s="306" t="s">
        <v>37</v>
      </c>
      <c r="Y473" s="307"/>
    </row>
    <row r="474" spans="1:25" s="254" customFormat="1">
      <c r="A474" s="320">
        <v>96861280</v>
      </c>
      <c r="B474" s="82">
        <v>8</v>
      </c>
      <c r="C474" s="79" t="s">
        <v>162</v>
      </c>
      <c r="D474" s="79" t="s">
        <v>25</v>
      </c>
      <c r="E474" s="84">
        <v>727</v>
      </c>
      <c r="F474" s="253">
        <v>41138</v>
      </c>
      <c r="G474" s="156" t="s">
        <v>26</v>
      </c>
      <c r="H474" s="87">
        <v>1000</v>
      </c>
      <c r="I474" s="86"/>
      <c r="J474" s="88"/>
      <c r="K474" s="89"/>
      <c r="L474" s="90" t="s">
        <v>27</v>
      </c>
      <c r="M474" s="91" t="s">
        <v>77</v>
      </c>
      <c r="N474" s="92">
        <v>10</v>
      </c>
      <c r="O474" s="93"/>
      <c r="P474" s="93"/>
      <c r="Q474" s="93"/>
      <c r="R474" s="93"/>
      <c r="S474" s="93"/>
      <c r="T474" s="305">
        <v>0</v>
      </c>
      <c r="U474" s="306">
        <v>0</v>
      </c>
      <c r="V474" s="306">
        <v>0</v>
      </c>
      <c r="W474" s="306">
        <v>0</v>
      </c>
      <c r="X474" s="306">
        <v>0</v>
      </c>
      <c r="Y474" s="307"/>
    </row>
    <row r="475" spans="1:25" s="254" customFormat="1">
      <c r="A475" s="320">
        <v>96861280</v>
      </c>
      <c r="B475" s="82">
        <v>8</v>
      </c>
      <c r="C475" s="79" t="s">
        <v>162</v>
      </c>
      <c r="D475" s="79" t="s">
        <v>30</v>
      </c>
      <c r="E475" s="84">
        <v>727</v>
      </c>
      <c r="F475" s="253">
        <v>41178</v>
      </c>
      <c r="G475" s="156" t="s">
        <v>44</v>
      </c>
      <c r="H475" s="87">
        <v>22500000</v>
      </c>
      <c r="I475" s="86" t="s">
        <v>31</v>
      </c>
      <c r="J475" s="88">
        <v>7.1</v>
      </c>
      <c r="K475" s="89"/>
      <c r="L475" s="90" t="s">
        <v>27</v>
      </c>
      <c r="M475" s="91" t="s">
        <v>77</v>
      </c>
      <c r="N475" s="92">
        <v>3.5</v>
      </c>
      <c r="O475" s="93"/>
      <c r="P475" s="93"/>
      <c r="Q475" s="93"/>
      <c r="R475" s="93"/>
      <c r="S475" s="93"/>
      <c r="T475" s="305">
        <v>0</v>
      </c>
      <c r="U475" s="306">
        <v>0</v>
      </c>
      <c r="V475" s="306" t="s">
        <v>43</v>
      </c>
      <c r="W475" s="306">
        <v>0</v>
      </c>
      <c r="X475" s="306">
        <v>0</v>
      </c>
      <c r="Y475" s="307"/>
    </row>
    <row r="476" spans="1:25" s="254" customFormat="1">
      <c r="A476" s="320">
        <v>96861280</v>
      </c>
      <c r="B476" s="82">
        <v>8</v>
      </c>
      <c r="C476" s="79" t="s">
        <v>162</v>
      </c>
      <c r="D476" s="79" t="s">
        <v>30</v>
      </c>
      <c r="E476" s="84">
        <v>727</v>
      </c>
      <c r="F476" s="253">
        <v>41178</v>
      </c>
      <c r="G476" s="156" t="s">
        <v>26</v>
      </c>
      <c r="H476" s="87">
        <v>1000</v>
      </c>
      <c r="I476" s="86" t="s">
        <v>45</v>
      </c>
      <c r="J476" s="88">
        <v>4.8</v>
      </c>
      <c r="K476" s="89"/>
      <c r="L476" s="90" t="s">
        <v>27</v>
      </c>
      <c r="M476" s="91" t="s">
        <v>77</v>
      </c>
      <c r="N476" s="92">
        <v>3.5</v>
      </c>
      <c r="O476" s="93">
        <v>1000000</v>
      </c>
      <c r="P476" s="93">
        <v>1000000</v>
      </c>
      <c r="Q476" s="93">
        <v>22869380</v>
      </c>
      <c r="R476" s="93">
        <v>88924</v>
      </c>
      <c r="S476" s="93">
        <v>22958304</v>
      </c>
      <c r="T476" s="305" t="s">
        <v>32</v>
      </c>
      <c r="U476" s="306">
        <v>0</v>
      </c>
      <c r="V476" s="306">
        <v>0</v>
      </c>
      <c r="W476" s="306">
        <v>0</v>
      </c>
      <c r="X476" s="306">
        <v>0</v>
      </c>
      <c r="Y476" s="307"/>
    </row>
    <row r="477" spans="1:25" s="254" customFormat="1">
      <c r="A477" s="320">
        <v>96861280</v>
      </c>
      <c r="B477" s="82">
        <v>8</v>
      </c>
      <c r="C477" s="79" t="s">
        <v>162</v>
      </c>
      <c r="D477" s="79" t="s">
        <v>30</v>
      </c>
      <c r="E477" s="84">
        <v>727</v>
      </c>
      <c r="F477" s="253">
        <v>41178</v>
      </c>
      <c r="G477" s="156" t="s">
        <v>44</v>
      </c>
      <c r="H477" s="87">
        <v>22500000</v>
      </c>
      <c r="I477" s="86" t="s">
        <v>46</v>
      </c>
      <c r="J477" s="88">
        <v>7.1</v>
      </c>
      <c r="K477" s="89"/>
      <c r="L477" s="90" t="s">
        <v>27</v>
      </c>
      <c r="M477" s="91" t="s">
        <v>77</v>
      </c>
      <c r="N477" s="92">
        <v>4.5</v>
      </c>
      <c r="O477" s="93"/>
      <c r="P477" s="93"/>
      <c r="Q477" s="93"/>
      <c r="R477" s="93"/>
      <c r="S477" s="93"/>
      <c r="T477" s="305">
        <v>0</v>
      </c>
      <c r="U477" s="306">
        <v>0</v>
      </c>
      <c r="V477" s="306" t="s">
        <v>43</v>
      </c>
      <c r="W477" s="306">
        <v>0</v>
      </c>
      <c r="X477" s="306">
        <v>0</v>
      </c>
      <c r="Y477" s="307"/>
    </row>
    <row r="478" spans="1:25" s="254" customFormat="1">
      <c r="A478" s="320">
        <v>96861280</v>
      </c>
      <c r="B478" s="82">
        <v>8</v>
      </c>
      <c r="C478" s="79" t="s">
        <v>162</v>
      </c>
      <c r="D478" s="79" t="s">
        <v>30</v>
      </c>
      <c r="E478" s="84">
        <v>727</v>
      </c>
      <c r="F478" s="253">
        <v>41178</v>
      </c>
      <c r="G478" s="156" t="s">
        <v>26</v>
      </c>
      <c r="H478" s="87">
        <v>1000</v>
      </c>
      <c r="I478" s="86" t="s">
        <v>51</v>
      </c>
      <c r="J478" s="88">
        <v>4.8</v>
      </c>
      <c r="K478" s="89"/>
      <c r="L478" s="90" t="s">
        <v>27</v>
      </c>
      <c r="M478" s="91" t="s">
        <v>77</v>
      </c>
      <c r="N478" s="92">
        <v>4.5</v>
      </c>
      <c r="O478" s="93"/>
      <c r="P478" s="93"/>
      <c r="Q478" s="93"/>
      <c r="R478" s="93"/>
      <c r="S478" s="93"/>
      <c r="T478" s="305" t="s">
        <v>32</v>
      </c>
      <c r="U478" s="306">
        <v>0</v>
      </c>
      <c r="V478" s="306" t="s">
        <v>43</v>
      </c>
      <c r="W478" s="306">
        <v>0</v>
      </c>
      <c r="X478" s="306">
        <v>0</v>
      </c>
      <c r="Y478" s="307"/>
    </row>
    <row r="479" spans="1:25" s="254" customFormat="1">
      <c r="A479" s="320">
        <v>96655860</v>
      </c>
      <c r="B479" s="82">
        <v>1</v>
      </c>
      <c r="C479" s="79" t="s">
        <v>163</v>
      </c>
      <c r="D479" s="79" t="s">
        <v>25</v>
      </c>
      <c r="E479" s="84">
        <v>740</v>
      </c>
      <c r="F479" s="253">
        <v>41249</v>
      </c>
      <c r="G479" s="156" t="s">
        <v>26</v>
      </c>
      <c r="H479" s="87">
        <v>1000</v>
      </c>
      <c r="I479" s="86"/>
      <c r="J479" s="88"/>
      <c r="K479" s="89" t="s">
        <v>27</v>
      </c>
      <c r="L479" s="90" t="s">
        <v>28</v>
      </c>
      <c r="M479" s="91"/>
      <c r="N479" s="92">
        <v>10</v>
      </c>
      <c r="O479" s="93"/>
      <c r="P479" s="93"/>
      <c r="Q479" s="93"/>
      <c r="R479" s="93"/>
      <c r="S479" s="93"/>
      <c r="T479" s="305">
        <v>0</v>
      </c>
      <c r="U479" s="306">
        <v>0</v>
      </c>
      <c r="V479" s="306">
        <v>0</v>
      </c>
      <c r="W479" s="306">
        <v>0</v>
      </c>
      <c r="X479" s="306">
        <v>0</v>
      </c>
      <c r="Y479" s="307"/>
    </row>
    <row r="480" spans="1:25" s="254" customFormat="1">
      <c r="A480" s="320">
        <v>96655860</v>
      </c>
      <c r="B480" s="82">
        <v>1</v>
      </c>
      <c r="C480" s="79" t="s">
        <v>163</v>
      </c>
      <c r="D480" s="79" t="s">
        <v>30</v>
      </c>
      <c r="E480" s="84">
        <v>740</v>
      </c>
      <c r="F480" s="253">
        <v>41274</v>
      </c>
      <c r="G480" s="156" t="s">
        <v>26</v>
      </c>
      <c r="H480" s="87">
        <v>1000</v>
      </c>
      <c r="I480" s="86" t="s">
        <v>31</v>
      </c>
      <c r="J480" s="88">
        <v>4.25</v>
      </c>
      <c r="K480" s="89" t="s">
        <v>27</v>
      </c>
      <c r="L480" s="90" t="s">
        <v>28</v>
      </c>
      <c r="M480" s="91"/>
      <c r="N480" s="92">
        <v>5</v>
      </c>
      <c r="O480" s="93">
        <v>1000000</v>
      </c>
      <c r="P480" s="93">
        <v>1000000</v>
      </c>
      <c r="Q480" s="93">
        <v>22869380</v>
      </c>
      <c r="R480" s="93">
        <v>282931</v>
      </c>
      <c r="S480" s="93">
        <v>23152311</v>
      </c>
      <c r="T480" s="305" t="s">
        <v>32</v>
      </c>
      <c r="U480" s="306">
        <v>0</v>
      </c>
      <c r="V480" s="306">
        <v>0</v>
      </c>
      <c r="W480" s="306">
        <v>0</v>
      </c>
      <c r="X480" s="306">
        <v>0</v>
      </c>
      <c r="Y480" s="307"/>
    </row>
    <row r="481" spans="1:25" s="254" customFormat="1">
      <c r="A481" s="320">
        <v>96655860</v>
      </c>
      <c r="B481" s="82">
        <v>1</v>
      </c>
      <c r="C481" s="79" t="s">
        <v>163</v>
      </c>
      <c r="D481" s="79" t="s">
        <v>30</v>
      </c>
      <c r="E481" s="84">
        <v>740</v>
      </c>
      <c r="F481" s="253">
        <v>41274</v>
      </c>
      <c r="G481" s="156" t="s">
        <v>44</v>
      </c>
      <c r="H481" s="87">
        <v>22800000</v>
      </c>
      <c r="I481" s="86" t="s">
        <v>45</v>
      </c>
      <c r="J481" s="88">
        <v>7.25</v>
      </c>
      <c r="K481" s="89" t="s">
        <v>27</v>
      </c>
      <c r="L481" s="90" t="s">
        <v>28</v>
      </c>
      <c r="M481" s="91"/>
      <c r="N481" s="92">
        <v>7</v>
      </c>
      <c r="O481" s="93"/>
      <c r="P481" s="93"/>
      <c r="Q481" s="93"/>
      <c r="R481" s="93"/>
      <c r="S481" s="93"/>
      <c r="T481" s="305">
        <v>0</v>
      </c>
      <c r="U481" s="306">
        <v>0</v>
      </c>
      <c r="V481" s="306" t="s">
        <v>43</v>
      </c>
      <c r="W481" s="306">
        <v>0</v>
      </c>
      <c r="X481" s="306">
        <v>0</v>
      </c>
      <c r="Y481" s="307"/>
    </row>
    <row r="482" spans="1:25" s="254" customFormat="1">
      <c r="A482" s="320">
        <v>96655860</v>
      </c>
      <c r="B482" s="82">
        <v>1</v>
      </c>
      <c r="C482" s="79" t="s">
        <v>163</v>
      </c>
      <c r="D482" s="79" t="s">
        <v>30</v>
      </c>
      <c r="E482" s="84">
        <v>740</v>
      </c>
      <c r="F482" s="253">
        <v>41274</v>
      </c>
      <c r="G482" s="156" t="s">
        <v>26</v>
      </c>
      <c r="H482" s="87">
        <v>1000</v>
      </c>
      <c r="I482" s="86" t="s">
        <v>46</v>
      </c>
      <c r="J482" s="88">
        <v>4.25</v>
      </c>
      <c r="K482" s="89" t="s">
        <v>27</v>
      </c>
      <c r="L482" s="90" t="s">
        <v>28</v>
      </c>
      <c r="M482" s="91"/>
      <c r="N482" s="92">
        <v>5</v>
      </c>
      <c r="O482" s="93"/>
      <c r="P482" s="93"/>
      <c r="Q482" s="93"/>
      <c r="R482" s="93"/>
      <c r="S482" s="93"/>
      <c r="T482" s="305" t="s">
        <v>32</v>
      </c>
      <c r="U482" s="306">
        <v>0</v>
      </c>
      <c r="V482" s="306" t="s">
        <v>43</v>
      </c>
      <c r="W482" s="306">
        <v>0</v>
      </c>
      <c r="X482" s="306">
        <v>0</v>
      </c>
      <c r="Y482" s="307"/>
    </row>
    <row r="483" spans="1:25" s="254" customFormat="1">
      <c r="A483" s="320">
        <v>96655860</v>
      </c>
      <c r="B483" s="82">
        <v>1</v>
      </c>
      <c r="C483" s="79" t="s">
        <v>163</v>
      </c>
      <c r="D483" s="79" t="s">
        <v>30</v>
      </c>
      <c r="E483" s="84">
        <v>740</v>
      </c>
      <c r="F483" s="253">
        <v>41274</v>
      </c>
      <c r="G483" s="156" t="s">
        <v>44</v>
      </c>
      <c r="H483" s="87">
        <v>22800000</v>
      </c>
      <c r="I483" s="86" t="s">
        <v>51</v>
      </c>
      <c r="J483" s="88">
        <v>7.25</v>
      </c>
      <c r="K483" s="89" t="s">
        <v>27</v>
      </c>
      <c r="L483" s="90" t="s">
        <v>28</v>
      </c>
      <c r="M483" s="91"/>
      <c r="N483" s="92">
        <v>7</v>
      </c>
      <c r="O483" s="93"/>
      <c r="P483" s="93"/>
      <c r="Q483" s="93"/>
      <c r="R483" s="93"/>
      <c r="S483" s="93"/>
      <c r="T483" s="305">
        <v>0</v>
      </c>
      <c r="U483" s="306">
        <v>0</v>
      </c>
      <c r="V483" s="306" t="s">
        <v>43</v>
      </c>
      <c r="W483" s="306">
        <v>0</v>
      </c>
      <c r="X483" s="306">
        <v>0</v>
      </c>
      <c r="Y483" s="307"/>
    </row>
    <row r="484" spans="1:25" s="254" customFormat="1">
      <c r="A484" s="81">
        <v>93767000</v>
      </c>
      <c r="B484" s="286">
        <v>1</v>
      </c>
      <c r="C484" s="79" t="s">
        <v>164</v>
      </c>
      <c r="D484" s="79" t="s">
        <v>25</v>
      </c>
      <c r="E484" s="84">
        <v>390</v>
      </c>
      <c r="F484" s="253">
        <v>38285</v>
      </c>
      <c r="G484" s="156" t="s">
        <v>26</v>
      </c>
      <c r="H484" s="87">
        <v>1500</v>
      </c>
      <c r="I484" s="86"/>
      <c r="J484" s="88"/>
      <c r="K484" s="89" t="s">
        <v>28</v>
      </c>
      <c r="L484" s="90" t="s">
        <v>35</v>
      </c>
      <c r="M484" s="91" t="s">
        <v>29</v>
      </c>
      <c r="N484" s="92">
        <v>21</v>
      </c>
      <c r="O484" s="93"/>
      <c r="P484" s="93"/>
      <c r="Q484" s="93"/>
      <c r="R484" s="93"/>
      <c r="S484" s="93"/>
      <c r="T484" s="305">
        <v>0</v>
      </c>
      <c r="U484" s="306">
        <v>0</v>
      </c>
      <c r="V484" s="306">
        <v>0</v>
      </c>
      <c r="W484" s="306">
        <v>0</v>
      </c>
      <c r="X484" s="306">
        <v>0</v>
      </c>
      <c r="Y484" s="307"/>
    </row>
    <row r="485" spans="1:25" s="254" customFormat="1">
      <c r="A485" s="81">
        <v>93767000</v>
      </c>
      <c r="B485" s="286">
        <v>1</v>
      </c>
      <c r="C485" s="79" t="s">
        <v>164</v>
      </c>
      <c r="D485" s="79" t="s">
        <v>30</v>
      </c>
      <c r="E485" s="84">
        <v>390</v>
      </c>
      <c r="F485" s="253">
        <v>38285</v>
      </c>
      <c r="G485" s="156" t="s">
        <v>26</v>
      </c>
      <c r="H485" s="87">
        <v>1500</v>
      </c>
      <c r="I485" s="86" t="s">
        <v>51</v>
      </c>
      <c r="J485" s="88">
        <v>4.75</v>
      </c>
      <c r="K485" s="89" t="s">
        <v>28</v>
      </c>
      <c r="L485" s="90" t="s">
        <v>35</v>
      </c>
      <c r="M485" s="91" t="s">
        <v>29</v>
      </c>
      <c r="N485" s="92">
        <v>21</v>
      </c>
      <c r="O485" s="93">
        <v>800000</v>
      </c>
      <c r="P485" s="93"/>
      <c r="Q485" s="93">
        <v>0</v>
      </c>
      <c r="R485" s="93"/>
      <c r="S485" s="93"/>
      <c r="T485" s="305" t="s">
        <v>32</v>
      </c>
      <c r="U485" s="306">
        <v>0</v>
      </c>
      <c r="V485" s="306">
        <v>0</v>
      </c>
      <c r="W485" s="306" t="s">
        <v>56</v>
      </c>
      <c r="X485" s="306" t="s">
        <v>37</v>
      </c>
      <c r="Y485" s="307"/>
    </row>
    <row r="486" spans="1:25" s="254" customFormat="1">
      <c r="A486" s="81">
        <v>93767000</v>
      </c>
      <c r="B486" s="286">
        <v>1</v>
      </c>
      <c r="C486" s="79" t="s">
        <v>164</v>
      </c>
      <c r="D486" s="79" t="s">
        <v>25</v>
      </c>
      <c r="E486" s="84">
        <v>391</v>
      </c>
      <c r="F486" s="253">
        <v>38285</v>
      </c>
      <c r="G486" s="156" t="s">
        <v>26</v>
      </c>
      <c r="H486" s="87">
        <v>1400</v>
      </c>
      <c r="I486" s="86"/>
      <c r="J486" s="88"/>
      <c r="K486" s="89" t="s">
        <v>28</v>
      </c>
      <c r="L486" s="90" t="s">
        <v>35</v>
      </c>
      <c r="M486" s="91" t="s">
        <v>29</v>
      </c>
      <c r="N486" s="92">
        <v>10</v>
      </c>
      <c r="O486" s="93"/>
      <c r="P486" s="93"/>
      <c r="Q486" s="93"/>
      <c r="R486" s="93"/>
      <c r="S486" s="93"/>
      <c r="T486" s="305">
        <v>0</v>
      </c>
      <c r="U486" s="306">
        <v>0</v>
      </c>
      <c r="V486" s="306">
        <v>0</v>
      </c>
      <c r="W486" s="306">
        <v>0</v>
      </c>
      <c r="X486" s="306">
        <v>0</v>
      </c>
      <c r="Y486" s="307"/>
    </row>
    <row r="487" spans="1:25" s="254" customFormat="1">
      <c r="A487" s="81">
        <v>93767000</v>
      </c>
      <c r="B487" s="286">
        <v>1</v>
      </c>
      <c r="C487" s="79" t="s">
        <v>164</v>
      </c>
      <c r="D487" s="79" t="s">
        <v>30</v>
      </c>
      <c r="E487" s="84">
        <v>391</v>
      </c>
      <c r="F487" s="253">
        <v>38285</v>
      </c>
      <c r="G487" s="156" t="s">
        <v>26</v>
      </c>
      <c r="H487" s="87">
        <v>1400</v>
      </c>
      <c r="I487" s="86" t="s">
        <v>46</v>
      </c>
      <c r="J487" s="88">
        <v>3.5</v>
      </c>
      <c r="K487" s="89" t="s">
        <v>28</v>
      </c>
      <c r="L487" s="90" t="s">
        <v>35</v>
      </c>
      <c r="M487" s="91" t="s">
        <v>29</v>
      </c>
      <c r="N487" s="92">
        <v>10</v>
      </c>
      <c r="O487" s="93">
        <v>1400000</v>
      </c>
      <c r="P487" s="93"/>
      <c r="Q487" s="93">
        <v>0</v>
      </c>
      <c r="R487" s="93"/>
      <c r="S487" s="93"/>
      <c r="T487" s="305" t="s">
        <v>32</v>
      </c>
      <c r="U487" s="306">
        <v>0</v>
      </c>
      <c r="V487" s="306">
        <v>0</v>
      </c>
      <c r="W487" s="306" t="s">
        <v>56</v>
      </c>
      <c r="X487" s="306" t="s">
        <v>37</v>
      </c>
      <c r="Y487" s="307"/>
    </row>
    <row r="488" spans="1:25" s="254" customFormat="1">
      <c r="A488" s="81">
        <v>93767000</v>
      </c>
      <c r="B488" s="286">
        <v>1</v>
      </c>
      <c r="C488" s="79" t="s">
        <v>164</v>
      </c>
      <c r="D488" s="79" t="s">
        <v>25</v>
      </c>
      <c r="E488" s="84">
        <v>531</v>
      </c>
      <c r="F488" s="253">
        <v>39554</v>
      </c>
      <c r="G488" s="156" t="s">
        <v>26</v>
      </c>
      <c r="H488" s="87">
        <v>4000</v>
      </c>
      <c r="I488" s="86"/>
      <c r="J488" s="88"/>
      <c r="K488" s="89" t="s">
        <v>28</v>
      </c>
      <c r="L488" s="90" t="s">
        <v>27</v>
      </c>
      <c r="M488" s="91" t="s">
        <v>29</v>
      </c>
      <c r="N488" s="92">
        <v>10</v>
      </c>
      <c r="O488" s="93"/>
      <c r="P488" s="93"/>
      <c r="Q488" s="93"/>
      <c r="R488" s="93"/>
      <c r="S488" s="93"/>
      <c r="T488" s="305">
        <v>0</v>
      </c>
      <c r="U488" s="306">
        <v>0</v>
      </c>
      <c r="V488" s="306">
        <v>0</v>
      </c>
      <c r="W488" s="306">
        <v>0</v>
      </c>
      <c r="X488" s="306">
        <v>0</v>
      </c>
      <c r="Y488" s="307"/>
    </row>
    <row r="489" spans="1:25" s="254" customFormat="1">
      <c r="A489" s="81">
        <v>93767000</v>
      </c>
      <c r="B489" s="286">
        <v>1</v>
      </c>
      <c r="C489" s="79" t="s">
        <v>164</v>
      </c>
      <c r="D489" s="79" t="s">
        <v>30</v>
      </c>
      <c r="E489" s="84">
        <v>531</v>
      </c>
      <c r="F489" s="253">
        <v>39563</v>
      </c>
      <c r="G489" s="156" t="s">
        <v>26</v>
      </c>
      <c r="H489" s="87">
        <v>4000</v>
      </c>
      <c r="I489" s="86" t="s">
        <v>47</v>
      </c>
      <c r="J489" s="88">
        <v>3.8</v>
      </c>
      <c r="K489" s="89" t="s">
        <v>28</v>
      </c>
      <c r="L489" s="90" t="s">
        <v>27</v>
      </c>
      <c r="M489" s="91" t="s">
        <v>29</v>
      </c>
      <c r="N489" s="92">
        <v>8</v>
      </c>
      <c r="O489" s="93">
        <v>1800000</v>
      </c>
      <c r="P489" s="93">
        <v>1260000</v>
      </c>
      <c r="Q489" s="93">
        <v>28815419</v>
      </c>
      <c r="R489" s="93">
        <v>407540</v>
      </c>
      <c r="S489" s="93">
        <v>29222959</v>
      </c>
      <c r="T489" s="305" t="s">
        <v>32</v>
      </c>
      <c r="U489" s="306">
        <v>0</v>
      </c>
      <c r="V489" s="306">
        <v>0</v>
      </c>
      <c r="W489" s="306">
        <v>0</v>
      </c>
      <c r="X489" s="306" t="s">
        <v>37</v>
      </c>
      <c r="Y489" s="307"/>
    </row>
    <row r="490" spans="1:25" s="254" customFormat="1">
      <c r="A490" s="81">
        <v>93767000</v>
      </c>
      <c r="B490" s="286">
        <v>1</v>
      </c>
      <c r="C490" s="79" t="s">
        <v>164</v>
      </c>
      <c r="D490" s="79" t="s">
        <v>25</v>
      </c>
      <c r="E490" s="84">
        <v>532</v>
      </c>
      <c r="F490" s="253">
        <v>39554</v>
      </c>
      <c r="G490" s="156" t="s">
        <v>26</v>
      </c>
      <c r="H490" s="87">
        <v>4000</v>
      </c>
      <c r="I490" s="86"/>
      <c r="J490" s="88"/>
      <c r="K490" s="89" t="s">
        <v>28</v>
      </c>
      <c r="L490" s="90" t="s">
        <v>27</v>
      </c>
      <c r="M490" s="91" t="s">
        <v>29</v>
      </c>
      <c r="N490" s="92">
        <v>25</v>
      </c>
      <c r="O490" s="93"/>
      <c r="P490" s="93"/>
      <c r="Q490" s="93"/>
      <c r="R490" s="93"/>
      <c r="S490" s="93"/>
      <c r="T490" s="305">
        <v>0</v>
      </c>
      <c r="U490" s="306">
        <v>0</v>
      </c>
      <c r="V490" s="306">
        <v>0</v>
      </c>
      <c r="W490" s="306">
        <v>0</v>
      </c>
      <c r="X490" s="306">
        <v>0</v>
      </c>
      <c r="Y490" s="307"/>
    </row>
    <row r="491" spans="1:25" s="254" customFormat="1">
      <c r="A491" s="81">
        <v>93767000</v>
      </c>
      <c r="B491" s="286">
        <v>1</v>
      </c>
      <c r="C491" s="79" t="s">
        <v>164</v>
      </c>
      <c r="D491" s="79" t="s">
        <v>30</v>
      </c>
      <c r="E491" s="84">
        <v>532</v>
      </c>
      <c r="F491" s="253">
        <v>39563</v>
      </c>
      <c r="G491" s="156" t="s">
        <v>26</v>
      </c>
      <c r="H491" s="87">
        <v>4000</v>
      </c>
      <c r="I491" s="86" t="s">
        <v>48</v>
      </c>
      <c r="J491" s="88">
        <v>4.45</v>
      </c>
      <c r="K491" s="89" t="s">
        <v>28</v>
      </c>
      <c r="L491" s="90" t="s">
        <v>27</v>
      </c>
      <c r="M491" s="91" t="s">
        <v>29</v>
      </c>
      <c r="N491" s="92">
        <v>21</v>
      </c>
      <c r="O491" s="93">
        <v>2200000</v>
      </c>
      <c r="P491" s="93">
        <v>2200000</v>
      </c>
      <c r="Q491" s="93">
        <v>50312636</v>
      </c>
      <c r="R491" s="93">
        <v>831983</v>
      </c>
      <c r="S491" s="93">
        <v>51144619</v>
      </c>
      <c r="T491" s="305" t="s">
        <v>32</v>
      </c>
      <c r="U491" s="306">
        <v>0</v>
      </c>
      <c r="V491" s="306">
        <v>0</v>
      </c>
      <c r="W491" s="306">
        <v>0</v>
      </c>
      <c r="X491" s="306" t="s">
        <v>37</v>
      </c>
      <c r="Y491" s="307"/>
    </row>
    <row r="492" spans="1:25" s="254" customFormat="1">
      <c r="A492" s="81">
        <v>96678790</v>
      </c>
      <c r="B492" s="286">
        <v>2</v>
      </c>
      <c r="C492" s="79" t="s">
        <v>165</v>
      </c>
      <c r="D492" s="79" t="s">
        <v>25</v>
      </c>
      <c r="E492" s="84">
        <v>324</v>
      </c>
      <c r="F492" s="253">
        <v>37658</v>
      </c>
      <c r="G492" s="156" t="s">
        <v>26</v>
      </c>
      <c r="H492" s="87">
        <v>1000</v>
      </c>
      <c r="I492" s="86"/>
      <c r="J492" s="88"/>
      <c r="K492" s="89" t="s">
        <v>29</v>
      </c>
      <c r="L492" s="90" t="s">
        <v>29</v>
      </c>
      <c r="M492" s="91" t="s">
        <v>29</v>
      </c>
      <c r="N492" s="92">
        <v>10</v>
      </c>
      <c r="O492" s="93"/>
      <c r="P492" s="93"/>
      <c r="Q492" s="93"/>
      <c r="R492" s="93"/>
      <c r="S492" s="93"/>
      <c r="T492" s="305">
        <v>0</v>
      </c>
      <c r="U492" s="306">
        <v>0</v>
      </c>
      <c r="V492" s="306">
        <v>0</v>
      </c>
      <c r="W492" s="306">
        <v>0</v>
      </c>
      <c r="X492" s="306" t="s">
        <v>37</v>
      </c>
      <c r="Y492" s="307"/>
    </row>
    <row r="493" spans="1:25" s="254" customFormat="1">
      <c r="A493" s="81">
        <v>96678790</v>
      </c>
      <c r="B493" s="286">
        <v>2</v>
      </c>
      <c r="C493" s="79" t="s">
        <v>165</v>
      </c>
      <c r="D493" s="79" t="s">
        <v>30</v>
      </c>
      <c r="E493" s="84">
        <v>324</v>
      </c>
      <c r="F493" s="253">
        <v>37658</v>
      </c>
      <c r="G493" s="156" t="s">
        <v>44</v>
      </c>
      <c r="H493" s="87">
        <v>8500000</v>
      </c>
      <c r="I493" s="86" t="s">
        <v>160</v>
      </c>
      <c r="J493" s="88">
        <v>8</v>
      </c>
      <c r="K493" s="89" t="s">
        <v>27</v>
      </c>
      <c r="L493" s="90" t="s">
        <v>29</v>
      </c>
      <c r="M493" s="91" t="s">
        <v>29</v>
      </c>
      <c r="N493" s="92">
        <v>5</v>
      </c>
      <c r="O493" s="93">
        <v>8500000000</v>
      </c>
      <c r="P493" s="93"/>
      <c r="Q493" s="93">
        <v>0</v>
      </c>
      <c r="R493" s="93"/>
      <c r="S493" s="93"/>
      <c r="T493" s="305">
        <v>0</v>
      </c>
      <c r="U493" s="306">
        <v>0</v>
      </c>
      <c r="V493" s="306">
        <v>0</v>
      </c>
      <c r="W493" s="306" t="s">
        <v>56</v>
      </c>
      <c r="X493" s="306" t="s">
        <v>37</v>
      </c>
      <c r="Y493" s="307" t="s">
        <v>75</v>
      </c>
    </row>
    <row r="494" spans="1:25" s="254" customFormat="1">
      <c r="A494" s="81">
        <v>96678790</v>
      </c>
      <c r="B494" s="286">
        <v>2</v>
      </c>
      <c r="C494" s="79" t="s">
        <v>165</v>
      </c>
      <c r="D494" s="79" t="s">
        <v>30</v>
      </c>
      <c r="E494" s="84">
        <v>324</v>
      </c>
      <c r="F494" s="253">
        <v>37658</v>
      </c>
      <c r="G494" s="156" t="s">
        <v>44</v>
      </c>
      <c r="H494" s="87">
        <v>8150000</v>
      </c>
      <c r="I494" s="86" t="s">
        <v>161</v>
      </c>
      <c r="J494" s="88">
        <v>8</v>
      </c>
      <c r="K494" s="89" t="s">
        <v>27</v>
      </c>
      <c r="L494" s="90" t="s">
        <v>29</v>
      </c>
      <c r="M494" s="91" t="s">
        <v>29</v>
      </c>
      <c r="N494" s="92">
        <v>5</v>
      </c>
      <c r="O494" s="93">
        <v>8150000000</v>
      </c>
      <c r="P494" s="93"/>
      <c r="Q494" s="93">
        <v>0</v>
      </c>
      <c r="R494" s="93"/>
      <c r="S494" s="93"/>
      <c r="T494" s="305">
        <v>0</v>
      </c>
      <c r="U494" s="306">
        <v>0</v>
      </c>
      <c r="V494" s="306">
        <v>0</v>
      </c>
      <c r="W494" s="306" t="s">
        <v>56</v>
      </c>
      <c r="X494" s="306" t="s">
        <v>37</v>
      </c>
      <c r="Y494" s="307" t="s">
        <v>75</v>
      </c>
    </row>
    <row r="495" spans="1:25" s="254" customFormat="1">
      <c r="A495" s="81">
        <v>96678790</v>
      </c>
      <c r="B495" s="286">
        <v>2</v>
      </c>
      <c r="C495" s="79" t="s">
        <v>165</v>
      </c>
      <c r="D495" s="79" t="s">
        <v>39</v>
      </c>
      <c r="E495" s="84">
        <v>324</v>
      </c>
      <c r="F495" s="253">
        <v>38404</v>
      </c>
      <c r="G495" s="156" t="s">
        <v>44</v>
      </c>
      <c r="H495" s="87">
        <v>6450000</v>
      </c>
      <c r="I495" s="86" t="s">
        <v>51</v>
      </c>
      <c r="J495" s="88">
        <v>6</v>
      </c>
      <c r="K495" s="89" t="s">
        <v>27</v>
      </c>
      <c r="L495" s="90" t="s">
        <v>29</v>
      </c>
      <c r="M495" s="91" t="s">
        <v>29</v>
      </c>
      <c r="N495" s="92">
        <v>5</v>
      </c>
      <c r="O495" s="93">
        <v>6450000000</v>
      </c>
      <c r="P495" s="93"/>
      <c r="Q495" s="93">
        <v>0</v>
      </c>
      <c r="R495" s="93"/>
      <c r="S495" s="93"/>
      <c r="T495" s="305">
        <v>0</v>
      </c>
      <c r="U495" s="306">
        <v>0</v>
      </c>
      <c r="V495" s="306">
        <v>0</v>
      </c>
      <c r="W495" s="306" t="s">
        <v>56</v>
      </c>
      <c r="X495" s="306" t="s">
        <v>37</v>
      </c>
      <c r="Y495" s="307" t="s">
        <v>75</v>
      </c>
    </row>
    <row r="496" spans="1:25" s="254" customFormat="1">
      <c r="A496" s="81">
        <v>96678790</v>
      </c>
      <c r="B496" s="286">
        <v>2</v>
      </c>
      <c r="C496" s="79" t="s">
        <v>165</v>
      </c>
      <c r="D496" s="79" t="s">
        <v>25</v>
      </c>
      <c r="E496" s="84">
        <v>423</v>
      </c>
      <c r="F496" s="253">
        <v>38548</v>
      </c>
      <c r="G496" s="156" t="s">
        <v>26</v>
      </c>
      <c r="H496" s="87">
        <v>1200</v>
      </c>
      <c r="I496" s="86"/>
      <c r="J496" s="88"/>
      <c r="K496" s="89" t="s">
        <v>27</v>
      </c>
      <c r="L496" s="90" t="s">
        <v>29</v>
      </c>
      <c r="M496" s="91" t="s">
        <v>29</v>
      </c>
      <c r="N496" s="92">
        <v>10</v>
      </c>
      <c r="O496" s="93"/>
      <c r="P496" s="93"/>
      <c r="Q496" s="93"/>
      <c r="R496" s="93"/>
      <c r="S496" s="93"/>
      <c r="T496" s="305">
        <v>0</v>
      </c>
      <c r="U496" s="306">
        <v>0</v>
      </c>
      <c r="V496" s="306">
        <v>0</v>
      </c>
      <c r="W496" s="306">
        <v>0</v>
      </c>
      <c r="X496" s="306">
        <v>0</v>
      </c>
      <c r="Y496" s="307"/>
    </row>
    <row r="497" spans="1:25" s="254" customFormat="1">
      <c r="A497" s="81">
        <v>96678790</v>
      </c>
      <c r="B497" s="286">
        <v>2</v>
      </c>
      <c r="C497" s="79" t="s">
        <v>165</v>
      </c>
      <c r="D497" s="79" t="s">
        <v>30</v>
      </c>
      <c r="E497" s="84">
        <v>423</v>
      </c>
      <c r="F497" s="253">
        <v>38555</v>
      </c>
      <c r="G497" s="156" t="s">
        <v>44</v>
      </c>
      <c r="H497" s="87">
        <v>21030000</v>
      </c>
      <c r="I497" s="86" t="s">
        <v>47</v>
      </c>
      <c r="J497" s="88">
        <v>6.2</v>
      </c>
      <c r="K497" s="89" t="s">
        <v>27</v>
      </c>
      <c r="L497" s="90" t="s">
        <v>29</v>
      </c>
      <c r="M497" s="91" t="s">
        <v>29</v>
      </c>
      <c r="N497" s="92">
        <v>6</v>
      </c>
      <c r="O497" s="93">
        <v>21030000000</v>
      </c>
      <c r="P497" s="93"/>
      <c r="Q497" s="93">
        <v>0</v>
      </c>
      <c r="R497" s="93"/>
      <c r="S497" s="93"/>
      <c r="T497" s="305">
        <v>0</v>
      </c>
      <c r="U497" s="306">
        <v>0</v>
      </c>
      <c r="V497" s="306">
        <v>0</v>
      </c>
      <c r="W497" s="306" t="s">
        <v>56</v>
      </c>
      <c r="X497" s="306" t="s">
        <v>37</v>
      </c>
      <c r="Y497" s="307" t="s">
        <v>75</v>
      </c>
    </row>
    <row r="498" spans="1:25" s="254" customFormat="1">
      <c r="A498" s="81">
        <v>96678790</v>
      </c>
      <c r="B498" s="286">
        <v>2</v>
      </c>
      <c r="C498" s="79" t="s">
        <v>165</v>
      </c>
      <c r="D498" s="79" t="s">
        <v>25</v>
      </c>
      <c r="E498" s="84">
        <v>461</v>
      </c>
      <c r="F498" s="253">
        <v>38818</v>
      </c>
      <c r="G498" s="156" t="s">
        <v>26</v>
      </c>
      <c r="H498" s="87">
        <v>2200</v>
      </c>
      <c r="I498" s="86"/>
      <c r="J498" s="88"/>
      <c r="K498" s="89" t="s">
        <v>27</v>
      </c>
      <c r="L498" s="90" t="s">
        <v>29</v>
      </c>
      <c r="M498" s="91" t="s">
        <v>29</v>
      </c>
      <c r="N498" s="92">
        <v>10</v>
      </c>
      <c r="O498" s="93"/>
      <c r="P498" s="93"/>
      <c r="Q498" s="93"/>
      <c r="R498" s="93"/>
      <c r="S498" s="93"/>
      <c r="T498" s="305">
        <v>0</v>
      </c>
      <c r="U498" s="306">
        <v>0</v>
      </c>
      <c r="V498" s="306">
        <v>0</v>
      </c>
      <c r="W498" s="306">
        <v>0</v>
      </c>
      <c r="X498" s="306">
        <v>0</v>
      </c>
      <c r="Y498" s="307"/>
    </row>
    <row r="499" spans="1:25" s="254" customFormat="1">
      <c r="A499" s="81">
        <v>96678790</v>
      </c>
      <c r="B499" s="286">
        <v>2</v>
      </c>
      <c r="C499" s="79" t="s">
        <v>165</v>
      </c>
      <c r="D499" s="79" t="s">
        <v>30</v>
      </c>
      <c r="E499" s="84">
        <v>461</v>
      </c>
      <c r="F499" s="253">
        <v>38888</v>
      </c>
      <c r="G499" s="156" t="s">
        <v>44</v>
      </c>
      <c r="H499" s="87">
        <v>20000000</v>
      </c>
      <c r="I499" s="86" t="s">
        <v>48</v>
      </c>
      <c r="J499" s="88">
        <v>7.5</v>
      </c>
      <c r="K499" s="89" t="s">
        <v>27</v>
      </c>
      <c r="L499" s="90" t="s">
        <v>29</v>
      </c>
      <c r="M499" s="91" t="s">
        <v>29</v>
      </c>
      <c r="N499" s="92">
        <v>6</v>
      </c>
      <c r="O499" s="93">
        <v>20000000000</v>
      </c>
      <c r="P499" s="93"/>
      <c r="Q499" s="93">
        <v>0</v>
      </c>
      <c r="R499" s="93"/>
      <c r="S499" s="93"/>
      <c r="T499" s="305">
        <v>0</v>
      </c>
      <c r="U499" s="306">
        <v>0</v>
      </c>
      <c r="V499" s="306">
        <v>0</v>
      </c>
      <c r="W499" s="306" t="s">
        <v>56</v>
      </c>
      <c r="X499" s="306" t="s">
        <v>37</v>
      </c>
      <c r="Y499" s="307" t="s">
        <v>75</v>
      </c>
    </row>
    <row r="500" spans="1:25" s="254" customFormat="1">
      <c r="A500" s="81">
        <v>96678790</v>
      </c>
      <c r="B500" s="82">
        <v>2</v>
      </c>
      <c r="C500" s="79" t="s">
        <v>165</v>
      </c>
      <c r="D500" s="79" t="s">
        <v>39</v>
      </c>
      <c r="E500" s="84">
        <v>461</v>
      </c>
      <c r="F500" s="253">
        <v>39078</v>
      </c>
      <c r="G500" s="156" t="s">
        <v>44</v>
      </c>
      <c r="H500" s="87">
        <v>20000000</v>
      </c>
      <c r="I500" s="86" t="s">
        <v>49</v>
      </c>
      <c r="J500" s="88">
        <v>6.4</v>
      </c>
      <c r="K500" s="89" t="s">
        <v>27</v>
      </c>
      <c r="L500" s="90" t="s">
        <v>29</v>
      </c>
      <c r="M500" s="91" t="s">
        <v>29</v>
      </c>
      <c r="N500" s="92">
        <v>3</v>
      </c>
      <c r="O500" s="93">
        <v>20000000000</v>
      </c>
      <c r="P500" s="93"/>
      <c r="Q500" s="93">
        <v>0</v>
      </c>
      <c r="R500" s="93"/>
      <c r="S500" s="93"/>
      <c r="T500" s="305">
        <v>0</v>
      </c>
      <c r="U500" s="306">
        <v>0</v>
      </c>
      <c r="V500" s="306">
        <v>0</v>
      </c>
      <c r="W500" s="306" t="s">
        <v>56</v>
      </c>
      <c r="X500" s="306" t="s">
        <v>37</v>
      </c>
      <c r="Y500" s="307" t="s">
        <v>75</v>
      </c>
    </row>
    <row r="501" spans="1:25" s="254" customFormat="1">
      <c r="A501" s="81">
        <v>96678790</v>
      </c>
      <c r="B501" s="286">
        <v>2</v>
      </c>
      <c r="C501" s="79" t="s">
        <v>165</v>
      </c>
      <c r="D501" s="79" t="s">
        <v>25</v>
      </c>
      <c r="E501" s="84">
        <v>498</v>
      </c>
      <c r="F501" s="253">
        <v>39163</v>
      </c>
      <c r="G501" s="156" t="s">
        <v>26</v>
      </c>
      <c r="H501" s="87">
        <v>2200</v>
      </c>
      <c r="I501" s="86"/>
      <c r="J501" s="88"/>
      <c r="K501" s="89" t="s">
        <v>27</v>
      </c>
      <c r="L501" s="90" t="s">
        <v>29</v>
      </c>
      <c r="M501" s="91" t="s">
        <v>29</v>
      </c>
      <c r="N501" s="92">
        <v>10</v>
      </c>
      <c r="O501" s="93"/>
      <c r="P501" s="93"/>
      <c r="Q501" s="93"/>
      <c r="R501" s="93"/>
      <c r="S501" s="93"/>
      <c r="T501" s="305">
        <v>0</v>
      </c>
      <c r="U501" s="306">
        <v>0</v>
      </c>
      <c r="V501" s="306">
        <v>0</v>
      </c>
      <c r="W501" s="306">
        <v>0</v>
      </c>
      <c r="X501" s="306">
        <v>0</v>
      </c>
      <c r="Y501" s="307"/>
    </row>
    <row r="502" spans="1:25" s="254" customFormat="1">
      <c r="A502" s="81">
        <v>96678790</v>
      </c>
      <c r="B502" s="286">
        <v>2</v>
      </c>
      <c r="C502" s="79" t="s">
        <v>165</v>
      </c>
      <c r="D502" s="79" t="s">
        <v>30</v>
      </c>
      <c r="E502" s="84">
        <v>498</v>
      </c>
      <c r="F502" s="253">
        <v>39191</v>
      </c>
      <c r="G502" s="156" t="s">
        <v>44</v>
      </c>
      <c r="H502" s="87">
        <v>20000000</v>
      </c>
      <c r="I502" s="86" t="s">
        <v>50</v>
      </c>
      <c r="J502" s="88">
        <v>6</v>
      </c>
      <c r="K502" s="89" t="s">
        <v>27</v>
      </c>
      <c r="L502" s="90" t="s">
        <v>29</v>
      </c>
      <c r="M502" s="91" t="s">
        <v>29</v>
      </c>
      <c r="N502" s="92">
        <v>3</v>
      </c>
      <c r="O502" s="93">
        <v>20000000000</v>
      </c>
      <c r="P502" s="93"/>
      <c r="Q502" s="93">
        <v>0</v>
      </c>
      <c r="R502" s="93"/>
      <c r="S502" s="93"/>
      <c r="T502" s="305">
        <v>0</v>
      </c>
      <c r="U502" s="306">
        <v>0</v>
      </c>
      <c r="V502" s="306">
        <v>0</v>
      </c>
      <c r="W502" s="306" t="s">
        <v>56</v>
      </c>
      <c r="X502" s="306" t="s">
        <v>37</v>
      </c>
      <c r="Y502" s="307"/>
    </row>
    <row r="503" spans="1:25" s="254" customFormat="1">
      <c r="A503" s="81">
        <v>96678790</v>
      </c>
      <c r="B503" s="286">
        <v>2</v>
      </c>
      <c r="C503" s="79" t="s">
        <v>165</v>
      </c>
      <c r="D503" s="79" t="s">
        <v>39</v>
      </c>
      <c r="E503" s="84">
        <v>498</v>
      </c>
      <c r="F503" s="253">
        <v>39288</v>
      </c>
      <c r="G503" s="156" t="s">
        <v>44</v>
      </c>
      <c r="H503" s="87">
        <v>20000000</v>
      </c>
      <c r="I503" s="86" t="s">
        <v>52</v>
      </c>
      <c r="J503" s="88">
        <v>6.75</v>
      </c>
      <c r="K503" s="89" t="s">
        <v>27</v>
      </c>
      <c r="L503" s="90" t="s">
        <v>29</v>
      </c>
      <c r="M503" s="91" t="s">
        <v>29</v>
      </c>
      <c r="N503" s="92">
        <v>5</v>
      </c>
      <c r="O503" s="93">
        <v>20000000000</v>
      </c>
      <c r="P503" s="93"/>
      <c r="Q503" s="93">
        <v>0</v>
      </c>
      <c r="R503" s="93"/>
      <c r="S503" s="93"/>
      <c r="T503" s="305">
        <v>0</v>
      </c>
      <c r="U503" s="306">
        <v>0</v>
      </c>
      <c r="V503" s="306">
        <v>0</v>
      </c>
      <c r="W503" s="306" t="s">
        <v>56</v>
      </c>
      <c r="X503" s="306" t="s">
        <v>37</v>
      </c>
      <c r="Y503" s="307"/>
    </row>
    <row r="504" spans="1:25" s="254" customFormat="1">
      <c r="A504" s="81">
        <v>96678790</v>
      </c>
      <c r="B504" s="82">
        <v>2</v>
      </c>
      <c r="C504" s="79" t="s">
        <v>165</v>
      </c>
      <c r="D504" s="79" t="s">
        <v>64</v>
      </c>
      <c r="E504" s="84">
        <v>498</v>
      </c>
      <c r="F504" s="253">
        <v>40681</v>
      </c>
      <c r="G504" s="156" t="s">
        <v>26</v>
      </c>
      <c r="H504" s="87">
        <v>500</v>
      </c>
      <c r="I504" s="86" t="s">
        <v>166</v>
      </c>
      <c r="J504" s="88">
        <v>3.3</v>
      </c>
      <c r="K504" s="89" t="s">
        <v>27</v>
      </c>
      <c r="L504" s="90" t="s">
        <v>29</v>
      </c>
      <c r="M504" s="91" t="s">
        <v>29</v>
      </c>
      <c r="N504" s="92">
        <v>2</v>
      </c>
      <c r="O504" s="93"/>
      <c r="P504" s="93"/>
      <c r="Q504" s="93">
        <v>0</v>
      </c>
      <c r="R504" s="93"/>
      <c r="S504" s="93"/>
      <c r="T504" s="305" t="s">
        <v>32</v>
      </c>
      <c r="U504" s="306">
        <v>0</v>
      </c>
      <c r="V504" s="306" t="s">
        <v>43</v>
      </c>
      <c r="W504" s="306">
        <v>0</v>
      </c>
      <c r="X504" s="306" t="s">
        <v>37</v>
      </c>
      <c r="Y504" s="307"/>
    </row>
    <row r="505" spans="1:25" s="254" customFormat="1">
      <c r="A505" s="81">
        <v>96678790</v>
      </c>
      <c r="B505" s="82">
        <v>2</v>
      </c>
      <c r="C505" s="79" t="s">
        <v>165</v>
      </c>
      <c r="D505" s="79" t="s">
        <v>65</v>
      </c>
      <c r="E505" s="84">
        <v>498</v>
      </c>
      <c r="F505" s="253">
        <v>40681</v>
      </c>
      <c r="G505" s="156" t="s">
        <v>44</v>
      </c>
      <c r="H505" s="87">
        <v>10000000</v>
      </c>
      <c r="I505" s="86" t="s">
        <v>167</v>
      </c>
      <c r="J505" s="88">
        <v>7.2</v>
      </c>
      <c r="K505" s="89" t="s">
        <v>27</v>
      </c>
      <c r="L505" s="90" t="s">
        <v>29</v>
      </c>
      <c r="M505" s="91" t="s">
        <v>29</v>
      </c>
      <c r="N505" s="92">
        <v>2</v>
      </c>
      <c r="O505" s="93">
        <v>10000000000</v>
      </c>
      <c r="P505" s="93">
        <v>10000000000</v>
      </c>
      <c r="Q505" s="93">
        <v>10000000</v>
      </c>
      <c r="R505" s="93">
        <v>293155</v>
      </c>
      <c r="S505" s="93">
        <v>10293155</v>
      </c>
      <c r="T505" s="305">
        <v>0</v>
      </c>
      <c r="U505" s="306">
        <v>0</v>
      </c>
      <c r="V505" s="306">
        <v>0</v>
      </c>
      <c r="W505" s="306">
        <v>0</v>
      </c>
      <c r="X505" s="306" t="s">
        <v>37</v>
      </c>
      <c r="Y505" s="307"/>
    </row>
    <row r="506" spans="1:25" s="254" customFormat="1">
      <c r="A506" s="81">
        <v>96678790</v>
      </c>
      <c r="B506" s="286">
        <v>2</v>
      </c>
      <c r="C506" s="79" t="s">
        <v>165</v>
      </c>
      <c r="D506" s="79" t="s">
        <v>25</v>
      </c>
      <c r="E506" s="84">
        <v>513</v>
      </c>
      <c r="F506" s="253">
        <v>39365</v>
      </c>
      <c r="G506" s="156" t="s">
        <v>26</v>
      </c>
      <c r="H506" s="87">
        <v>3300</v>
      </c>
      <c r="I506" s="86"/>
      <c r="J506" s="88"/>
      <c r="K506" s="89" t="s">
        <v>27</v>
      </c>
      <c r="L506" s="90" t="s">
        <v>29</v>
      </c>
      <c r="M506" s="91" t="s">
        <v>29</v>
      </c>
      <c r="N506" s="92">
        <v>10</v>
      </c>
      <c r="O506" s="93"/>
      <c r="P506" s="93"/>
      <c r="Q506" s="93"/>
      <c r="R506" s="93"/>
      <c r="S506" s="93"/>
      <c r="T506" s="305">
        <v>0</v>
      </c>
      <c r="U506" s="306">
        <v>0</v>
      </c>
      <c r="V506" s="306">
        <v>0</v>
      </c>
      <c r="W506" s="306">
        <v>0</v>
      </c>
      <c r="X506" s="306">
        <v>0</v>
      </c>
      <c r="Y506" s="307"/>
    </row>
    <row r="507" spans="1:25" s="254" customFormat="1">
      <c r="A507" s="81">
        <v>96678790</v>
      </c>
      <c r="B507" s="286">
        <v>2</v>
      </c>
      <c r="C507" s="79" t="s">
        <v>165</v>
      </c>
      <c r="D507" s="79" t="s">
        <v>30</v>
      </c>
      <c r="E507" s="84">
        <v>513</v>
      </c>
      <c r="F507" s="253">
        <v>39380</v>
      </c>
      <c r="G507" s="156" t="s">
        <v>44</v>
      </c>
      <c r="H507" s="87">
        <v>20000000</v>
      </c>
      <c r="I507" s="86" t="s">
        <v>66</v>
      </c>
      <c r="J507" s="88">
        <v>7</v>
      </c>
      <c r="K507" s="89" t="s">
        <v>27</v>
      </c>
      <c r="L507" s="90" t="s">
        <v>29</v>
      </c>
      <c r="M507" s="91" t="s">
        <v>29</v>
      </c>
      <c r="N507" s="92">
        <v>5</v>
      </c>
      <c r="O507" s="93">
        <v>20000000000</v>
      </c>
      <c r="P507" s="93"/>
      <c r="Q507" s="93"/>
      <c r="R507" s="93"/>
      <c r="S507" s="93"/>
      <c r="T507" s="305">
        <v>0</v>
      </c>
      <c r="U507" s="306">
        <v>0</v>
      </c>
      <c r="V507" s="306">
        <v>0</v>
      </c>
      <c r="W507" s="306" t="s">
        <v>56</v>
      </c>
      <c r="X507" s="306" t="s">
        <v>37</v>
      </c>
      <c r="Y507" s="307"/>
    </row>
    <row r="508" spans="1:25" s="254" customFormat="1">
      <c r="A508" s="81">
        <v>96678790</v>
      </c>
      <c r="B508" s="286">
        <v>2</v>
      </c>
      <c r="C508" s="79" t="s">
        <v>165</v>
      </c>
      <c r="D508" s="79" t="s">
        <v>39</v>
      </c>
      <c r="E508" s="84">
        <v>513</v>
      </c>
      <c r="F508" s="253">
        <v>39380</v>
      </c>
      <c r="G508" s="156" t="s">
        <v>26</v>
      </c>
      <c r="H508" s="87">
        <v>1000</v>
      </c>
      <c r="I508" s="86" t="s">
        <v>23</v>
      </c>
      <c r="J508" s="88">
        <v>3.7</v>
      </c>
      <c r="K508" s="89" t="s">
        <v>27</v>
      </c>
      <c r="L508" s="90" t="s">
        <v>29</v>
      </c>
      <c r="M508" s="91" t="s">
        <v>29</v>
      </c>
      <c r="N508" s="92">
        <v>5</v>
      </c>
      <c r="O508" s="93"/>
      <c r="P508" s="93"/>
      <c r="Q508" s="93">
        <v>0</v>
      </c>
      <c r="R508" s="93"/>
      <c r="S508" s="93"/>
      <c r="T508" s="305" t="s">
        <v>32</v>
      </c>
      <c r="U508" s="306">
        <v>0</v>
      </c>
      <c r="V508" s="306" t="s">
        <v>43</v>
      </c>
      <c r="W508" s="306">
        <v>0</v>
      </c>
      <c r="X508" s="306" t="s">
        <v>37</v>
      </c>
      <c r="Y508" s="307"/>
    </row>
    <row r="509" spans="1:25" s="254" customFormat="1">
      <c r="A509" s="81">
        <v>96678790</v>
      </c>
      <c r="B509" s="286">
        <v>2</v>
      </c>
      <c r="C509" s="79" t="s">
        <v>165</v>
      </c>
      <c r="D509" s="79" t="s">
        <v>64</v>
      </c>
      <c r="E509" s="84">
        <v>513</v>
      </c>
      <c r="F509" s="253">
        <v>39436</v>
      </c>
      <c r="G509" s="156" t="s">
        <v>44</v>
      </c>
      <c r="H509" s="87">
        <v>20000000</v>
      </c>
      <c r="I509" s="86" t="s">
        <v>67</v>
      </c>
      <c r="J509" s="88">
        <v>7</v>
      </c>
      <c r="K509" s="89" t="s">
        <v>27</v>
      </c>
      <c r="L509" s="90" t="s">
        <v>29</v>
      </c>
      <c r="M509" s="91" t="s">
        <v>29</v>
      </c>
      <c r="N509" s="92">
        <v>5</v>
      </c>
      <c r="O509" s="93">
        <v>20000000000</v>
      </c>
      <c r="P509" s="93"/>
      <c r="Q509" s="93"/>
      <c r="R509" s="93"/>
      <c r="S509" s="93"/>
      <c r="T509" s="305">
        <v>0</v>
      </c>
      <c r="U509" s="306">
        <v>0</v>
      </c>
      <c r="V509" s="306">
        <v>0</v>
      </c>
      <c r="W509" s="306" t="s">
        <v>56</v>
      </c>
      <c r="X509" s="306" t="s">
        <v>37</v>
      </c>
      <c r="Y509" s="307"/>
    </row>
    <row r="510" spans="1:25" s="254" customFormat="1">
      <c r="A510" s="81">
        <v>96678790</v>
      </c>
      <c r="B510" s="286">
        <v>2</v>
      </c>
      <c r="C510" s="79" t="s">
        <v>165</v>
      </c>
      <c r="D510" s="79" t="s">
        <v>65</v>
      </c>
      <c r="E510" s="84">
        <v>513</v>
      </c>
      <c r="F510" s="253">
        <v>39479</v>
      </c>
      <c r="G510" s="156" t="s">
        <v>44</v>
      </c>
      <c r="H510" s="87">
        <v>24400000</v>
      </c>
      <c r="I510" s="86" t="s">
        <v>69</v>
      </c>
      <c r="J510" s="88">
        <v>7.1</v>
      </c>
      <c r="K510" s="89" t="s">
        <v>27</v>
      </c>
      <c r="L510" s="90" t="s">
        <v>29</v>
      </c>
      <c r="M510" s="91" t="s">
        <v>29</v>
      </c>
      <c r="N510" s="92">
        <v>1.5</v>
      </c>
      <c r="O510" s="93">
        <v>24400000000</v>
      </c>
      <c r="P510" s="93"/>
      <c r="Q510" s="93">
        <v>0</v>
      </c>
      <c r="R510" s="93"/>
      <c r="S510" s="93"/>
      <c r="T510" s="305">
        <v>0</v>
      </c>
      <c r="U510" s="306">
        <v>0</v>
      </c>
      <c r="V510" s="306">
        <v>0</v>
      </c>
      <c r="W510" s="306" t="s">
        <v>56</v>
      </c>
      <c r="X510" s="306" t="s">
        <v>37</v>
      </c>
      <c r="Y510" s="307"/>
    </row>
    <row r="511" spans="1:25" s="254" customFormat="1">
      <c r="A511" s="81">
        <v>96678790</v>
      </c>
      <c r="B511" s="82">
        <v>2</v>
      </c>
      <c r="C511" s="79" t="s">
        <v>165</v>
      </c>
      <c r="D511" s="79" t="s">
        <v>168</v>
      </c>
      <c r="E511" s="84">
        <v>513</v>
      </c>
      <c r="F511" s="253">
        <v>40633</v>
      </c>
      <c r="G511" s="156" t="s">
        <v>44</v>
      </c>
      <c r="H511" s="87">
        <v>20000000</v>
      </c>
      <c r="I511" s="86" t="s">
        <v>137</v>
      </c>
      <c r="J511" s="88">
        <v>6.9</v>
      </c>
      <c r="K511" s="89" t="s">
        <v>27</v>
      </c>
      <c r="L511" s="90" t="s">
        <v>29</v>
      </c>
      <c r="M511" s="91" t="s">
        <v>29</v>
      </c>
      <c r="N511" s="92">
        <v>3</v>
      </c>
      <c r="O511" s="93">
        <v>20000000000</v>
      </c>
      <c r="P511" s="93">
        <v>20000000000</v>
      </c>
      <c r="Q511" s="93">
        <v>20000000</v>
      </c>
      <c r="R511" s="93">
        <v>674772</v>
      </c>
      <c r="S511" s="93">
        <v>20674772</v>
      </c>
      <c r="T511" s="305">
        <v>0</v>
      </c>
      <c r="U511" s="306">
        <v>0</v>
      </c>
      <c r="V511" s="306">
        <v>0</v>
      </c>
      <c r="W511" s="306">
        <v>0</v>
      </c>
      <c r="X511" s="306">
        <v>0</v>
      </c>
      <c r="Y511" s="307"/>
    </row>
    <row r="512" spans="1:25" s="254" customFormat="1">
      <c r="A512" s="81">
        <v>96678790</v>
      </c>
      <c r="B512" s="82">
        <v>2</v>
      </c>
      <c r="C512" s="79" t="s">
        <v>165</v>
      </c>
      <c r="D512" s="79" t="s">
        <v>169</v>
      </c>
      <c r="E512" s="84">
        <v>513</v>
      </c>
      <c r="F512" s="253">
        <v>40633</v>
      </c>
      <c r="G512" s="156" t="s">
        <v>26</v>
      </c>
      <c r="H512" s="87">
        <v>1000</v>
      </c>
      <c r="I512" s="86" t="s">
        <v>170</v>
      </c>
      <c r="J512" s="88">
        <v>2.9</v>
      </c>
      <c r="K512" s="89" t="s">
        <v>27</v>
      </c>
      <c r="L512" s="90" t="s">
        <v>29</v>
      </c>
      <c r="M512" s="91" t="s">
        <v>29</v>
      </c>
      <c r="N512" s="92">
        <v>3</v>
      </c>
      <c r="O512" s="93"/>
      <c r="P512" s="93"/>
      <c r="Q512" s="93">
        <v>0</v>
      </c>
      <c r="R512" s="93"/>
      <c r="S512" s="93"/>
      <c r="T512" s="305" t="s">
        <v>32</v>
      </c>
      <c r="U512" s="306">
        <v>0</v>
      </c>
      <c r="V512" s="306" t="s">
        <v>43</v>
      </c>
      <c r="W512" s="306">
        <v>0</v>
      </c>
      <c r="X512" s="306">
        <v>0</v>
      </c>
      <c r="Y512" s="307"/>
    </row>
    <row r="513" spans="1:25" s="254" customFormat="1">
      <c r="A513" s="81">
        <v>96678790</v>
      </c>
      <c r="B513" s="286">
        <v>2</v>
      </c>
      <c r="C513" s="79" t="s">
        <v>165</v>
      </c>
      <c r="D513" s="79" t="s">
        <v>25</v>
      </c>
      <c r="E513" s="84">
        <v>535</v>
      </c>
      <c r="F513" s="253">
        <v>39597</v>
      </c>
      <c r="G513" s="156" t="s">
        <v>26</v>
      </c>
      <c r="H513" s="87">
        <v>4000</v>
      </c>
      <c r="I513" s="86"/>
      <c r="J513" s="88"/>
      <c r="K513" s="89" t="s">
        <v>77</v>
      </c>
      <c r="L513" s="90" t="s">
        <v>27</v>
      </c>
      <c r="M513" s="91" t="s">
        <v>28</v>
      </c>
      <c r="N513" s="92">
        <v>10</v>
      </c>
      <c r="O513" s="93"/>
      <c r="P513" s="93"/>
      <c r="Q513" s="93"/>
      <c r="R513" s="93"/>
      <c r="S513" s="93"/>
      <c r="T513" s="305">
        <v>0</v>
      </c>
      <c r="U513" s="306">
        <v>0</v>
      </c>
      <c r="V513" s="306">
        <v>0</v>
      </c>
      <c r="W513" s="306">
        <v>0</v>
      </c>
      <c r="X513" s="306">
        <v>0</v>
      </c>
      <c r="Y513" s="307"/>
    </row>
    <row r="514" spans="1:25" s="254" customFormat="1">
      <c r="A514" s="81">
        <v>96678790</v>
      </c>
      <c r="B514" s="286">
        <v>2</v>
      </c>
      <c r="C514" s="79" t="s">
        <v>165</v>
      </c>
      <c r="D514" s="79" t="s">
        <v>30</v>
      </c>
      <c r="E514" s="84">
        <v>535</v>
      </c>
      <c r="F514" s="253">
        <v>39638</v>
      </c>
      <c r="G514" s="156" t="s">
        <v>44</v>
      </c>
      <c r="H514" s="87">
        <v>20000000</v>
      </c>
      <c r="I514" s="86" t="s">
        <v>38</v>
      </c>
      <c r="J514" s="88">
        <v>9.1</v>
      </c>
      <c r="K514" s="89" t="s">
        <v>77</v>
      </c>
      <c r="L514" s="90" t="s">
        <v>27</v>
      </c>
      <c r="M514" s="91" t="s">
        <v>28</v>
      </c>
      <c r="N514" s="92">
        <v>2</v>
      </c>
      <c r="O514" s="93"/>
      <c r="P514" s="93"/>
      <c r="Q514" s="93">
        <v>0</v>
      </c>
      <c r="R514" s="93"/>
      <c r="S514" s="93"/>
      <c r="T514" s="305">
        <v>0</v>
      </c>
      <c r="U514" s="306">
        <v>0</v>
      </c>
      <c r="V514" s="306" t="s">
        <v>43</v>
      </c>
      <c r="W514" s="306">
        <v>0</v>
      </c>
      <c r="X514" s="306" t="s">
        <v>37</v>
      </c>
      <c r="Y514" s="307"/>
    </row>
    <row r="515" spans="1:25" s="254" customFormat="1">
      <c r="A515" s="81">
        <v>96678790</v>
      </c>
      <c r="B515" s="286">
        <v>2</v>
      </c>
      <c r="C515" s="79" t="s">
        <v>165</v>
      </c>
      <c r="D515" s="79" t="s">
        <v>39</v>
      </c>
      <c r="E515" s="84">
        <v>535</v>
      </c>
      <c r="F515" s="253">
        <v>39638</v>
      </c>
      <c r="G515" s="156" t="s">
        <v>26</v>
      </c>
      <c r="H515" s="87">
        <v>1000</v>
      </c>
      <c r="I515" s="86" t="s">
        <v>36</v>
      </c>
      <c r="J515" s="88">
        <v>3.9</v>
      </c>
      <c r="K515" s="89" t="s">
        <v>77</v>
      </c>
      <c r="L515" s="90" t="s">
        <v>27</v>
      </c>
      <c r="M515" s="91" t="s">
        <v>28</v>
      </c>
      <c r="N515" s="92">
        <v>5</v>
      </c>
      <c r="O515" s="93">
        <v>1000000</v>
      </c>
      <c r="P515" s="93">
        <v>1000000</v>
      </c>
      <c r="Q515" s="93">
        <v>22869380</v>
      </c>
      <c r="R515" s="93">
        <v>439250</v>
      </c>
      <c r="S515" s="93">
        <v>23308630</v>
      </c>
      <c r="T515" s="305" t="s">
        <v>32</v>
      </c>
      <c r="U515" s="306">
        <v>0</v>
      </c>
      <c r="V515" s="306">
        <v>0</v>
      </c>
      <c r="W515" s="306">
        <v>0</v>
      </c>
      <c r="X515" s="306" t="s">
        <v>37</v>
      </c>
      <c r="Y515" s="307"/>
    </row>
    <row r="516" spans="1:25" s="254" customFormat="1">
      <c r="A516" s="81">
        <v>96678790</v>
      </c>
      <c r="B516" s="82">
        <v>2</v>
      </c>
      <c r="C516" s="79" t="s">
        <v>165</v>
      </c>
      <c r="D516" s="79" t="s">
        <v>64</v>
      </c>
      <c r="E516" s="84">
        <v>535</v>
      </c>
      <c r="F516" s="253">
        <v>40077</v>
      </c>
      <c r="G516" s="156" t="s">
        <v>44</v>
      </c>
      <c r="H516" s="87">
        <v>25000000</v>
      </c>
      <c r="I516" s="86" t="s">
        <v>70</v>
      </c>
      <c r="J516" s="88">
        <v>5.6</v>
      </c>
      <c r="K516" s="89" t="s">
        <v>29</v>
      </c>
      <c r="L516" s="90" t="s">
        <v>29</v>
      </c>
      <c r="M516" s="91" t="s">
        <v>29</v>
      </c>
      <c r="N516" s="92">
        <v>4</v>
      </c>
      <c r="O516" s="93"/>
      <c r="P516" s="93"/>
      <c r="Q516" s="93">
        <v>0</v>
      </c>
      <c r="R516" s="93"/>
      <c r="S516" s="93"/>
      <c r="T516" s="305">
        <v>0</v>
      </c>
      <c r="U516" s="306">
        <v>0</v>
      </c>
      <c r="V516" s="306" t="s">
        <v>43</v>
      </c>
      <c r="W516" s="306">
        <v>0</v>
      </c>
      <c r="X516" s="306" t="s">
        <v>37</v>
      </c>
      <c r="Y516" s="307"/>
    </row>
    <row r="517" spans="1:25" s="254" customFormat="1">
      <c r="A517" s="81">
        <v>96678790</v>
      </c>
      <c r="B517" s="82">
        <v>2</v>
      </c>
      <c r="C517" s="79" t="s">
        <v>165</v>
      </c>
      <c r="D517" s="79" t="s">
        <v>65</v>
      </c>
      <c r="E517" s="84">
        <v>535</v>
      </c>
      <c r="F517" s="253">
        <v>40325</v>
      </c>
      <c r="G517" s="156" t="s">
        <v>44</v>
      </c>
      <c r="H517" s="87">
        <v>40000000</v>
      </c>
      <c r="I517" s="86" t="s">
        <v>40</v>
      </c>
      <c r="J517" s="88">
        <v>5.9</v>
      </c>
      <c r="K517" s="89" t="s">
        <v>77</v>
      </c>
      <c r="L517" s="90" t="s">
        <v>29</v>
      </c>
      <c r="M517" s="91" t="s">
        <v>29</v>
      </c>
      <c r="N517" s="92">
        <v>5.9</v>
      </c>
      <c r="O517" s="93"/>
      <c r="P517" s="93"/>
      <c r="Q517" s="93">
        <v>0</v>
      </c>
      <c r="R517" s="93"/>
      <c r="S517" s="93"/>
      <c r="T517" s="305">
        <v>0</v>
      </c>
      <c r="U517" s="306">
        <v>0</v>
      </c>
      <c r="V517" s="306" t="s">
        <v>43</v>
      </c>
      <c r="W517" s="306">
        <v>0</v>
      </c>
      <c r="X517" s="306" t="s">
        <v>37</v>
      </c>
      <c r="Y517" s="307"/>
    </row>
    <row r="518" spans="1:25" s="254" customFormat="1">
      <c r="A518" s="81">
        <v>96678790</v>
      </c>
      <c r="B518" s="82">
        <v>2</v>
      </c>
      <c r="C518" s="79" t="s">
        <v>165</v>
      </c>
      <c r="D518" s="79" t="s">
        <v>168</v>
      </c>
      <c r="E518" s="84">
        <v>535</v>
      </c>
      <c r="F518" s="253">
        <v>40325</v>
      </c>
      <c r="G518" s="156" t="s">
        <v>26</v>
      </c>
      <c r="H518" s="87">
        <v>2000</v>
      </c>
      <c r="I518" s="86" t="s">
        <v>71</v>
      </c>
      <c r="J518" s="88">
        <v>2.2000000000000002</v>
      </c>
      <c r="K518" s="89" t="s">
        <v>77</v>
      </c>
      <c r="L518" s="90" t="s">
        <v>29</v>
      </c>
      <c r="M518" s="91" t="s">
        <v>29</v>
      </c>
      <c r="N518" s="92">
        <v>1.65</v>
      </c>
      <c r="O518" s="93">
        <v>1300000</v>
      </c>
      <c r="P518" s="93"/>
      <c r="Q518" s="93"/>
      <c r="R518" s="93"/>
      <c r="S518" s="93"/>
      <c r="T518" s="305" t="s">
        <v>32</v>
      </c>
      <c r="U518" s="306">
        <v>0</v>
      </c>
      <c r="V518" s="306">
        <v>0</v>
      </c>
      <c r="W518" s="306" t="s">
        <v>56</v>
      </c>
      <c r="X518" s="306" t="s">
        <v>37</v>
      </c>
      <c r="Y518" s="307"/>
    </row>
    <row r="519" spans="1:25" s="254" customFormat="1">
      <c r="A519" s="81">
        <v>96678790</v>
      </c>
      <c r="B519" s="82">
        <v>2</v>
      </c>
      <c r="C519" s="79" t="s">
        <v>165</v>
      </c>
      <c r="D519" s="79" t="s">
        <v>169</v>
      </c>
      <c r="E519" s="84">
        <v>535</v>
      </c>
      <c r="F519" s="253">
        <v>41117</v>
      </c>
      <c r="G519" s="156" t="s">
        <v>26</v>
      </c>
      <c r="H519" s="87">
        <v>1700</v>
      </c>
      <c r="I519" s="86" t="s">
        <v>171</v>
      </c>
      <c r="J519" s="88">
        <v>4.0999999999999996</v>
      </c>
      <c r="K519" s="89" t="s">
        <v>27</v>
      </c>
      <c r="L519" s="90"/>
      <c r="M519" s="91"/>
      <c r="N519" s="92">
        <v>1.5</v>
      </c>
      <c r="O519" s="93">
        <v>1700000</v>
      </c>
      <c r="P519" s="93">
        <v>1700000</v>
      </c>
      <c r="Q519" s="93">
        <v>38877946</v>
      </c>
      <c r="R519" s="93">
        <v>261238</v>
      </c>
      <c r="S519" s="93">
        <v>39139184</v>
      </c>
      <c r="T519" s="305" t="s">
        <v>32</v>
      </c>
      <c r="U519" s="306">
        <v>0</v>
      </c>
      <c r="V519" s="306">
        <v>0</v>
      </c>
      <c r="W519" s="306">
        <v>0</v>
      </c>
      <c r="X519" s="306" t="s">
        <v>37</v>
      </c>
      <c r="Y519" s="307"/>
    </row>
    <row r="520" spans="1:25" s="254" customFormat="1">
      <c r="A520" s="81">
        <v>96678790</v>
      </c>
      <c r="B520" s="82">
        <v>2</v>
      </c>
      <c r="C520" s="79" t="s">
        <v>165</v>
      </c>
      <c r="D520" s="79" t="s">
        <v>169</v>
      </c>
      <c r="E520" s="84">
        <v>535</v>
      </c>
      <c r="F520" s="253">
        <v>41117</v>
      </c>
      <c r="G520" s="156" t="s">
        <v>44</v>
      </c>
      <c r="H520" s="87">
        <v>38000000</v>
      </c>
      <c r="I520" s="86" t="s">
        <v>172</v>
      </c>
      <c r="J520" s="88">
        <v>6.85</v>
      </c>
      <c r="K520" s="89" t="s">
        <v>27</v>
      </c>
      <c r="L520" s="90"/>
      <c r="M520" s="91"/>
      <c r="N520" s="92">
        <v>1.5</v>
      </c>
      <c r="O520" s="93"/>
      <c r="P520" s="93"/>
      <c r="Q520" s="93">
        <v>0</v>
      </c>
      <c r="R520" s="93"/>
      <c r="S520" s="93"/>
      <c r="T520" s="305">
        <v>0</v>
      </c>
      <c r="U520" s="306">
        <v>0</v>
      </c>
      <c r="V520" s="306" t="s">
        <v>43</v>
      </c>
      <c r="W520" s="306">
        <v>0</v>
      </c>
      <c r="X520" s="306" t="s">
        <v>37</v>
      </c>
      <c r="Y520" s="307"/>
    </row>
    <row r="521" spans="1:25" s="254" customFormat="1">
      <c r="A521" s="81">
        <v>96678790</v>
      </c>
      <c r="B521" s="82">
        <v>2</v>
      </c>
      <c r="C521" s="79" t="s">
        <v>165</v>
      </c>
      <c r="D521" s="79" t="s">
        <v>25</v>
      </c>
      <c r="E521" s="84">
        <v>653</v>
      </c>
      <c r="F521" s="253">
        <v>40568</v>
      </c>
      <c r="G521" s="156" t="s">
        <v>26</v>
      </c>
      <c r="H521" s="87">
        <v>1000</v>
      </c>
      <c r="I521" s="86"/>
      <c r="J521" s="88"/>
      <c r="K521" s="89" t="s">
        <v>27</v>
      </c>
      <c r="L521" s="90" t="s">
        <v>28</v>
      </c>
      <c r="M521" s="91" t="s">
        <v>80</v>
      </c>
      <c r="N521" s="92">
        <v>10</v>
      </c>
      <c r="O521" s="93"/>
      <c r="P521" s="93"/>
      <c r="Q521" s="93"/>
      <c r="R521" s="93"/>
      <c r="S521" s="93"/>
      <c r="T521" s="305">
        <v>0</v>
      </c>
      <c r="U521" s="306">
        <v>0</v>
      </c>
      <c r="V521" s="306">
        <v>0</v>
      </c>
      <c r="W521" s="306">
        <v>0</v>
      </c>
      <c r="X521" s="306">
        <v>0</v>
      </c>
      <c r="Y521" s="307"/>
    </row>
    <row r="522" spans="1:25" s="254" customFormat="1">
      <c r="A522" s="81">
        <v>96678790</v>
      </c>
      <c r="B522" s="82">
        <v>2</v>
      </c>
      <c r="C522" s="79" t="s">
        <v>165</v>
      </c>
      <c r="D522" s="79" t="s">
        <v>30</v>
      </c>
      <c r="E522" s="84">
        <v>653</v>
      </c>
      <c r="F522" s="253">
        <v>40603</v>
      </c>
      <c r="G522" s="156" t="s">
        <v>44</v>
      </c>
      <c r="H522" s="87">
        <v>20000000</v>
      </c>
      <c r="I522" s="86" t="s">
        <v>135</v>
      </c>
      <c r="J522" s="88">
        <v>7.25</v>
      </c>
      <c r="K522" s="89" t="s">
        <v>28</v>
      </c>
      <c r="L522" s="90" t="s">
        <v>29</v>
      </c>
      <c r="M522" s="91" t="s">
        <v>29</v>
      </c>
      <c r="N522" s="92">
        <v>4.5</v>
      </c>
      <c r="O522" s="93"/>
      <c r="P522" s="93"/>
      <c r="Q522" s="93">
        <v>0</v>
      </c>
      <c r="R522" s="93"/>
      <c r="S522" s="93"/>
      <c r="T522" s="305">
        <v>0</v>
      </c>
      <c r="U522" s="306">
        <v>0</v>
      </c>
      <c r="V522" s="306" t="s">
        <v>43</v>
      </c>
      <c r="W522" s="306">
        <v>0</v>
      </c>
      <c r="X522" s="306">
        <v>0</v>
      </c>
      <c r="Y522" s="307"/>
    </row>
    <row r="523" spans="1:25" s="254" customFormat="1">
      <c r="A523" s="81">
        <v>96678790</v>
      </c>
      <c r="B523" s="82">
        <v>2</v>
      </c>
      <c r="C523" s="79" t="s">
        <v>165</v>
      </c>
      <c r="D523" s="79" t="s">
        <v>30</v>
      </c>
      <c r="E523" s="84">
        <v>653</v>
      </c>
      <c r="F523" s="253">
        <v>40603</v>
      </c>
      <c r="G523" s="156" t="s">
        <v>44</v>
      </c>
      <c r="H523" s="87">
        <v>20000000</v>
      </c>
      <c r="I523" s="86" t="s">
        <v>72</v>
      </c>
      <c r="J523" s="88">
        <v>6.75</v>
      </c>
      <c r="K523" s="89" t="s">
        <v>28</v>
      </c>
      <c r="L523" s="90" t="s">
        <v>29</v>
      </c>
      <c r="M523" s="91" t="s">
        <v>29</v>
      </c>
      <c r="N523" s="92">
        <v>2.5</v>
      </c>
      <c r="O523" s="93">
        <v>20000000000</v>
      </c>
      <c r="P523" s="93">
        <v>20000000000</v>
      </c>
      <c r="Q523" s="93">
        <v>20000000</v>
      </c>
      <c r="R523" s="93">
        <v>108258</v>
      </c>
      <c r="S523" s="93">
        <v>20108258</v>
      </c>
      <c r="T523" s="305">
        <v>0</v>
      </c>
      <c r="U523" s="306">
        <v>0</v>
      </c>
      <c r="V523" s="306">
        <v>0</v>
      </c>
      <c r="W523" s="306">
        <v>0</v>
      </c>
      <c r="X523" s="306">
        <v>0</v>
      </c>
      <c r="Y523" s="307"/>
    </row>
    <row r="524" spans="1:25" s="254" customFormat="1">
      <c r="A524" s="81">
        <v>96678790</v>
      </c>
      <c r="B524" s="82">
        <v>2</v>
      </c>
      <c r="C524" s="79" t="s">
        <v>165</v>
      </c>
      <c r="D524" s="79" t="s">
        <v>30</v>
      </c>
      <c r="E524" s="84">
        <v>653</v>
      </c>
      <c r="F524" s="253">
        <v>40603</v>
      </c>
      <c r="G524" s="156" t="s">
        <v>26</v>
      </c>
      <c r="H524" s="87">
        <v>1000</v>
      </c>
      <c r="I524" s="86" t="s">
        <v>136</v>
      </c>
      <c r="J524" s="88">
        <v>3.5</v>
      </c>
      <c r="K524" s="89" t="s">
        <v>28</v>
      </c>
      <c r="L524" s="90" t="s">
        <v>29</v>
      </c>
      <c r="M524" s="91" t="s">
        <v>29</v>
      </c>
      <c r="N524" s="92">
        <v>5</v>
      </c>
      <c r="O524" s="93"/>
      <c r="P524" s="93"/>
      <c r="Q524" s="93">
        <v>0</v>
      </c>
      <c r="R524" s="93"/>
      <c r="S524" s="93"/>
      <c r="T524" s="305" t="s">
        <v>32</v>
      </c>
      <c r="U524" s="306">
        <v>0</v>
      </c>
      <c r="V524" s="306" t="s">
        <v>43</v>
      </c>
      <c r="W524" s="306">
        <v>0</v>
      </c>
      <c r="X524" s="306">
        <v>0</v>
      </c>
      <c r="Y524" s="307"/>
    </row>
    <row r="525" spans="1:25" s="254" customFormat="1">
      <c r="A525" s="81">
        <v>96678790</v>
      </c>
      <c r="B525" s="82">
        <v>2</v>
      </c>
      <c r="C525" s="79" t="s">
        <v>165</v>
      </c>
      <c r="D525" s="79" t="s">
        <v>25</v>
      </c>
      <c r="E525" s="84">
        <v>680</v>
      </c>
      <c r="F525" s="253">
        <v>40802</v>
      </c>
      <c r="G525" s="156" t="s">
        <v>26</v>
      </c>
      <c r="H525" s="87">
        <v>4000</v>
      </c>
      <c r="I525" s="86"/>
      <c r="J525" s="88"/>
      <c r="K525" s="89" t="s">
        <v>27</v>
      </c>
      <c r="L525" s="90" t="s">
        <v>28</v>
      </c>
      <c r="M525" s="91" t="s">
        <v>80</v>
      </c>
      <c r="N525" s="92">
        <v>10</v>
      </c>
      <c r="O525" s="93"/>
      <c r="P525" s="93"/>
      <c r="Q525" s="93"/>
      <c r="R525" s="93"/>
      <c r="S525" s="93"/>
      <c r="T525" s="305">
        <v>0</v>
      </c>
      <c r="U525" s="306">
        <v>0</v>
      </c>
      <c r="V525" s="306">
        <v>0</v>
      </c>
      <c r="W525" s="306">
        <v>0</v>
      </c>
      <c r="X525" s="306">
        <v>0</v>
      </c>
      <c r="Y525" s="307"/>
    </row>
    <row r="526" spans="1:25" s="254" customFormat="1">
      <c r="A526" s="81">
        <v>96678790</v>
      </c>
      <c r="B526" s="82">
        <v>2</v>
      </c>
      <c r="C526" s="79" t="s">
        <v>165</v>
      </c>
      <c r="D526" s="79" t="s">
        <v>30</v>
      </c>
      <c r="E526" s="84">
        <v>680</v>
      </c>
      <c r="F526" s="253">
        <v>40816</v>
      </c>
      <c r="G526" s="156" t="s">
        <v>44</v>
      </c>
      <c r="H526" s="87">
        <v>20000000</v>
      </c>
      <c r="I526" s="86" t="s">
        <v>173</v>
      </c>
      <c r="J526" s="88">
        <v>6.3</v>
      </c>
      <c r="K526" s="89" t="s">
        <v>27</v>
      </c>
      <c r="L526" s="90" t="s">
        <v>28</v>
      </c>
      <c r="M526" s="91" t="s">
        <v>29</v>
      </c>
      <c r="N526" s="92">
        <v>5</v>
      </c>
      <c r="O526" s="93"/>
      <c r="P526" s="93"/>
      <c r="Q526" s="93">
        <v>0</v>
      </c>
      <c r="R526" s="93"/>
      <c r="S526" s="93"/>
      <c r="T526" s="305">
        <v>0</v>
      </c>
      <c r="U526" s="306">
        <v>0</v>
      </c>
      <c r="V526" s="306" t="s">
        <v>43</v>
      </c>
      <c r="W526" s="306">
        <v>0</v>
      </c>
      <c r="X526" s="306">
        <v>0</v>
      </c>
      <c r="Y526" s="307"/>
    </row>
    <row r="527" spans="1:25" s="254" customFormat="1">
      <c r="A527" s="81">
        <v>96678790</v>
      </c>
      <c r="B527" s="82">
        <v>2</v>
      </c>
      <c r="C527" s="79" t="s">
        <v>165</v>
      </c>
      <c r="D527" s="79" t="s">
        <v>30</v>
      </c>
      <c r="E527" s="84">
        <v>680</v>
      </c>
      <c r="F527" s="253">
        <v>40816</v>
      </c>
      <c r="G527" s="156" t="s">
        <v>26</v>
      </c>
      <c r="H527" s="87">
        <v>1000</v>
      </c>
      <c r="I527" s="86" t="s">
        <v>174</v>
      </c>
      <c r="J527" s="88">
        <v>3.3</v>
      </c>
      <c r="K527" s="89" t="s">
        <v>27</v>
      </c>
      <c r="L527" s="90" t="s">
        <v>28</v>
      </c>
      <c r="M527" s="91" t="s">
        <v>29</v>
      </c>
      <c r="N527" s="92">
        <v>3</v>
      </c>
      <c r="O527" s="93"/>
      <c r="P527" s="93"/>
      <c r="Q527" s="93">
        <v>0</v>
      </c>
      <c r="R527" s="93"/>
      <c r="S527" s="93"/>
      <c r="T527" s="305" t="s">
        <v>32</v>
      </c>
      <c r="U527" s="306">
        <v>0</v>
      </c>
      <c r="V527" s="306" t="s">
        <v>43</v>
      </c>
      <c r="W527" s="306">
        <v>0</v>
      </c>
      <c r="X527" s="306">
        <v>0</v>
      </c>
      <c r="Y527" s="307"/>
    </row>
    <row r="528" spans="1:25" s="254" customFormat="1">
      <c r="A528" s="81">
        <v>96678790</v>
      </c>
      <c r="B528" s="82">
        <v>2</v>
      </c>
      <c r="C528" s="79" t="s">
        <v>165</v>
      </c>
      <c r="D528" s="79" t="s">
        <v>30</v>
      </c>
      <c r="E528" s="84">
        <v>680</v>
      </c>
      <c r="F528" s="253">
        <v>40816</v>
      </c>
      <c r="G528" s="156" t="s">
        <v>26</v>
      </c>
      <c r="H528" s="87">
        <v>1000</v>
      </c>
      <c r="I528" s="86" t="s">
        <v>175</v>
      </c>
      <c r="J528" s="88">
        <v>3.3</v>
      </c>
      <c r="K528" s="89" t="s">
        <v>27</v>
      </c>
      <c r="L528" s="90" t="s">
        <v>28</v>
      </c>
      <c r="M528" s="91" t="s">
        <v>29</v>
      </c>
      <c r="N528" s="92">
        <v>5</v>
      </c>
      <c r="O528" s="93"/>
      <c r="P528" s="93"/>
      <c r="Q528" s="93">
        <v>0</v>
      </c>
      <c r="R528" s="93"/>
      <c r="S528" s="93"/>
      <c r="T528" s="305" t="s">
        <v>32</v>
      </c>
      <c r="U528" s="306">
        <v>0</v>
      </c>
      <c r="V528" s="306" t="s">
        <v>43</v>
      </c>
      <c r="W528" s="306">
        <v>0</v>
      </c>
      <c r="X528" s="306">
        <v>0</v>
      </c>
      <c r="Y528" s="307"/>
    </row>
    <row r="529" spans="1:25" s="254" customFormat="1">
      <c r="A529" s="81">
        <v>96678790</v>
      </c>
      <c r="B529" s="82">
        <v>2</v>
      </c>
      <c r="C529" s="79" t="s">
        <v>165</v>
      </c>
      <c r="D529" s="79" t="s">
        <v>30</v>
      </c>
      <c r="E529" s="84">
        <v>680</v>
      </c>
      <c r="F529" s="253">
        <v>40816</v>
      </c>
      <c r="G529" s="156" t="s">
        <v>44</v>
      </c>
      <c r="H529" s="87">
        <v>20000000</v>
      </c>
      <c r="I529" s="86" t="s">
        <v>176</v>
      </c>
      <c r="J529" s="88">
        <v>3</v>
      </c>
      <c r="K529" s="89" t="s">
        <v>27</v>
      </c>
      <c r="L529" s="90" t="s">
        <v>28</v>
      </c>
      <c r="M529" s="91" t="s">
        <v>29</v>
      </c>
      <c r="N529" s="92">
        <v>3</v>
      </c>
      <c r="O529" s="93">
        <v>20000000000</v>
      </c>
      <c r="P529" s="93">
        <v>20000000000</v>
      </c>
      <c r="Q529" s="93">
        <v>20000000</v>
      </c>
      <c r="R529" s="93">
        <v>62558</v>
      </c>
      <c r="S529" s="93">
        <v>20062558</v>
      </c>
      <c r="T529" s="305">
        <v>0</v>
      </c>
      <c r="U529" s="306">
        <v>0</v>
      </c>
      <c r="V529" s="306">
        <v>0</v>
      </c>
      <c r="W529" s="306">
        <v>0</v>
      </c>
      <c r="X529" s="306">
        <v>0</v>
      </c>
      <c r="Y529" s="307"/>
    </row>
    <row r="530" spans="1:25" s="254" customFormat="1">
      <c r="A530" s="81">
        <v>96678790</v>
      </c>
      <c r="B530" s="82">
        <v>2</v>
      </c>
      <c r="C530" s="79" t="s">
        <v>165</v>
      </c>
      <c r="D530" s="79" t="s">
        <v>39</v>
      </c>
      <c r="E530" s="84">
        <v>680</v>
      </c>
      <c r="F530" s="253">
        <v>40891</v>
      </c>
      <c r="G530" s="156" t="s">
        <v>44</v>
      </c>
      <c r="H530" s="87">
        <v>22000000</v>
      </c>
      <c r="I530" s="86" t="s">
        <v>177</v>
      </c>
      <c r="J530" s="88">
        <v>6.15</v>
      </c>
      <c r="K530" s="89" t="s">
        <v>27</v>
      </c>
      <c r="L530" s="90" t="s">
        <v>80</v>
      </c>
      <c r="M530" s="91" t="s">
        <v>29</v>
      </c>
      <c r="N530" s="92">
        <v>2.5</v>
      </c>
      <c r="O530" s="93">
        <v>22000000000</v>
      </c>
      <c r="P530" s="93">
        <v>22000000000</v>
      </c>
      <c r="Q530" s="93">
        <v>22000000</v>
      </c>
      <c r="R530" s="93">
        <v>439389</v>
      </c>
      <c r="S530" s="93">
        <v>22439389</v>
      </c>
      <c r="T530" s="305">
        <v>0</v>
      </c>
      <c r="U530" s="306">
        <v>0</v>
      </c>
      <c r="V530" s="306">
        <v>0</v>
      </c>
      <c r="W530" s="306">
        <v>0</v>
      </c>
      <c r="X530" s="306">
        <v>0</v>
      </c>
      <c r="Y530" s="307"/>
    </row>
    <row r="531" spans="1:25" s="254" customFormat="1">
      <c r="A531" s="81">
        <v>96678790</v>
      </c>
      <c r="B531" s="82">
        <v>2</v>
      </c>
      <c r="C531" s="79" t="s">
        <v>165</v>
      </c>
      <c r="D531" s="79" t="s">
        <v>39</v>
      </c>
      <c r="E531" s="84">
        <v>680</v>
      </c>
      <c r="F531" s="253">
        <v>40891</v>
      </c>
      <c r="G531" s="156" t="s">
        <v>44</v>
      </c>
      <c r="H531" s="87">
        <v>22000000</v>
      </c>
      <c r="I531" s="86" t="s">
        <v>178</v>
      </c>
      <c r="J531" s="88">
        <v>6.3</v>
      </c>
      <c r="K531" s="89" t="s">
        <v>27</v>
      </c>
      <c r="L531" s="90" t="s">
        <v>80</v>
      </c>
      <c r="M531" s="91" t="s">
        <v>29</v>
      </c>
      <c r="N531" s="92">
        <v>5</v>
      </c>
      <c r="O531" s="93"/>
      <c r="P531" s="93"/>
      <c r="Q531" s="93">
        <v>0</v>
      </c>
      <c r="R531" s="93"/>
      <c r="S531" s="93"/>
      <c r="T531" s="305">
        <v>0</v>
      </c>
      <c r="U531" s="306">
        <v>0</v>
      </c>
      <c r="V531" s="306" t="s">
        <v>43</v>
      </c>
      <c r="W531" s="306">
        <v>0</v>
      </c>
      <c r="X531" s="306">
        <v>0</v>
      </c>
      <c r="Y531" s="307"/>
    </row>
    <row r="532" spans="1:25" s="254" customFormat="1">
      <c r="A532" s="81">
        <v>96678790</v>
      </c>
      <c r="B532" s="82">
        <v>2</v>
      </c>
      <c r="C532" s="79" t="s">
        <v>165</v>
      </c>
      <c r="D532" s="79" t="s">
        <v>39</v>
      </c>
      <c r="E532" s="84">
        <v>680</v>
      </c>
      <c r="F532" s="253">
        <v>40891</v>
      </c>
      <c r="G532" s="156" t="s">
        <v>26</v>
      </c>
      <c r="H532" s="87">
        <v>1000</v>
      </c>
      <c r="I532" s="86" t="s">
        <v>179</v>
      </c>
      <c r="J532" s="88">
        <v>3.3</v>
      </c>
      <c r="K532" s="89" t="s">
        <v>27</v>
      </c>
      <c r="L532" s="90" t="s">
        <v>80</v>
      </c>
      <c r="M532" s="91" t="s">
        <v>29</v>
      </c>
      <c r="N532" s="92">
        <v>2.5</v>
      </c>
      <c r="O532" s="93"/>
      <c r="P532" s="93"/>
      <c r="Q532" s="93">
        <v>0</v>
      </c>
      <c r="R532" s="93"/>
      <c r="S532" s="93"/>
      <c r="T532" s="305" t="s">
        <v>32</v>
      </c>
      <c r="U532" s="306">
        <v>0</v>
      </c>
      <c r="V532" s="306" t="s">
        <v>43</v>
      </c>
      <c r="W532" s="306">
        <v>0</v>
      </c>
      <c r="X532" s="306">
        <v>0</v>
      </c>
      <c r="Y532" s="307"/>
    </row>
    <row r="533" spans="1:25" s="254" customFormat="1">
      <c r="A533" s="81">
        <v>96678790</v>
      </c>
      <c r="B533" s="82">
        <v>2</v>
      </c>
      <c r="C533" s="79" t="s">
        <v>165</v>
      </c>
      <c r="D533" s="79" t="s">
        <v>39</v>
      </c>
      <c r="E533" s="84">
        <v>680</v>
      </c>
      <c r="F533" s="253">
        <v>40891</v>
      </c>
      <c r="G533" s="156" t="s">
        <v>26</v>
      </c>
      <c r="H533" s="87">
        <v>1000</v>
      </c>
      <c r="I533" s="86" t="s">
        <v>180</v>
      </c>
      <c r="J533" s="88">
        <v>3.3</v>
      </c>
      <c r="K533" s="89" t="s">
        <v>27</v>
      </c>
      <c r="L533" s="90" t="s">
        <v>80</v>
      </c>
      <c r="M533" s="91" t="s">
        <v>29</v>
      </c>
      <c r="N533" s="92">
        <v>5</v>
      </c>
      <c r="O533" s="93"/>
      <c r="P533" s="93"/>
      <c r="Q533" s="93">
        <v>0</v>
      </c>
      <c r="R533" s="93"/>
      <c r="S533" s="93"/>
      <c r="T533" s="305" t="s">
        <v>32</v>
      </c>
      <c r="U533" s="306">
        <v>0</v>
      </c>
      <c r="V533" s="306" t="s">
        <v>43</v>
      </c>
      <c r="W533" s="306">
        <v>0</v>
      </c>
      <c r="X533" s="306">
        <v>0</v>
      </c>
      <c r="Y533" s="307"/>
    </row>
    <row r="534" spans="1:25" s="254" customFormat="1">
      <c r="A534" s="81">
        <v>96678790</v>
      </c>
      <c r="B534" s="82">
        <v>2</v>
      </c>
      <c r="C534" s="79" t="s">
        <v>165</v>
      </c>
      <c r="D534" s="79" t="s">
        <v>64</v>
      </c>
      <c r="E534" s="84">
        <v>680</v>
      </c>
      <c r="F534" s="253">
        <v>40968</v>
      </c>
      <c r="G534" s="156" t="s">
        <v>181</v>
      </c>
      <c r="H534" s="87">
        <v>44000000</v>
      </c>
      <c r="I534" s="86" t="s">
        <v>182</v>
      </c>
      <c r="J534" s="88">
        <v>6.5</v>
      </c>
      <c r="K534" s="89" t="s">
        <v>27</v>
      </c>
      <c r="L534" s="90" t="s">
        <v>28</v>
      </c>
      <c r="M534" s="91" t="s">
        <v>29</v>
      </c>
      <c r="N534" s="92">
        <v>2.5</v>
      </c>
      <c r="O534" s="93"/>
      <c r="P534" s="93"/>
      <c r="Q534" s="93"/>
      <c r="R534" s="93"/>
      <c r="S534" s="93"/>
      <c r="T534" s="305">
        <v>0</v>
      </c>
      <c r="U534" s="306">
        <v>0</v>
      </c>
      <c r="V534" s="306" t="s">
        <v>43</v>
      </c>
      <c r="W534" s="306">
        <v>0</v>
      </c>
      <c r="X534" s="306" t="s">
        <v>37</v>
      </c>
      <c r="Y534" s="307"/>
    </row>
    <row r="535" spans="1:25" s="254" customFormat="1">
      <c r="A535" s="81">
        <v>96678790</v>
      </c>
      <c r="B535" s="82">
        <v>2</v>
      </c>
      <c r="C535" s="79" t="s">
        <v>165</v>
      </c>
      <c r="D535" s="79" t="s">
        <v>64</v>
      </c>
      <c r="E535" s="84">
        <v>680</v>
      </c>
      <c r="F535" s="253">
        <v>40968</v>
      </c>
      <c r="G535" s="156" t="s">
        <v>26</v>
      </c>
      <c r="H535" s="87">
        <v>2000</v>
      </c>
      <c r="I535" s="86" t="s">
        <v>183</v>
      </c>
      <c r="J535" s="88">
        <v>3.5</v>
      </c>
      <c r="K535" s="89" t="s">
        <v>27</v>
      </c>
      <c r="L535" s="90" t="s">
        <v>28</v>
      </c>
      <c r="M535" s="91" t="s">
        <v>29</v>
      </c>
      <c r="N535" s="92">
        <v>2.5</v>
      </c>
      <c r="O535" s="93">
        <v>1500000</v>
      </c>
      <c r="P535" s="93">
        <v>1500000</v>
      </c>
      <c r="Q535" s="93">
        <v>34304070</v>
      </c>
      <c r="R535" s="93">
        <v>99190</v>
      </c>
      <c r="S535" s="93">
        <v>34403260</v>
      </c>
      <c r="T535" s="305" t="s">
        <v>32</v>
      </c>
      <c r="U535" s="306">
        <v>0</v>
      </c>
      <c r="V535" s="306">
        <v>0</v>
      </c>
      <c r="W535" s="306">
        <v>0</v>
      </c>
      <c r="X535" s="306" t="s">
        <v>37</v>
      </c>
      <c r="Y535" s="307"/>
    </row>
    <row r="536" spans="1:25" s="254" customFormat="1">
      <c r="A536" s="81">
        <v>96678790</v>
      </c>
      <c r="B536" s="82">
        <v>2</v>
      </c>
      <c r="C536" s="79" t="s">
        <v>165</v>
      </c>
      <c r="D536" s="79" t="s">
        <v>25</v>
      </c>
      <c r="E536" s="84">
        <v>745</v>
      </c>
      <c r="F536" s="253">
        <v>41318</v>
      </c>
      <c r="G536" s="156" t="s">
        <v>26</v>
      </c>
      <c r="H536" s="87">
        <v>4000</v>
      </c>
      <c r="I536" s="86"/>
      <c r="J536" s="88"/>
      <c r="K536" s="89" t="s">
        <v>28</v>
      </c>
      <c r="L536" s="90" t="s">
        <v>27</v>
      </c>
      <c r="M536" s="91"/>
      <c r="N536" s="92">
        <v>10</v>
      </c>
      <c r="O536" s="93"/>
      <c r="P536" s="93"/>
      <c r="Q536" s="93"/>
      <c r="R536" s="93"/>
      <c r="S536" s="93"/>
      <c r="T536" s="305">
        <v>0</v>
      </c>
      <c r="U536" s="306">
        <v>0</v>
      </c>
      <c r="V536" s="306" t="s">
        <v>43</v>
      </c>
      <c r="W536" s="306">
        <v>0</v>
      </c>
      <c r="X536" s="306">
        <v>0</v>
      </c>
      <c r="Y536" s="307"/>
    </row>
    <row r="537" spans="1:25" s="254" customFormat="1">
      <c r="A537" s="81">
        <v>96678790</v>
      </c>
      <c r="B537" s="82">
        <v>2</v>
      </c>
      <c r="C537" s="79" t="s">
        <v>165</v>
      </c>
      <c r="D537" s="79" t="s">
        <v>30</v>
      </c>
      <c r="E537" s="84">
        <v>745</v>
      </c>
      <c r="F537" s="253">
        <v>41346</v>
      </c>
      <c r="G537" s="156" t="s">
        <v>44</v>
      </c>
      <c r="H537" s="87">
        <v>45000000</v>
      </c>
      <c r="I537" s="86" t="s">
        <v>340</v>
      </c>
      <c r="J537" s="88">
        <v>6.8</v>
      </c>
      <c r="K537" s="89" t="s">
        <v>77</v>
      </c>
      <c r="L537" s="90"/>
      <c r="M537" s="91"/>
      <c r="N537" s="92">
        <v>2.5</v>
      </c>
      <c r="O537" s="93">
        <v>45000000000</v>
      </c>
      <c r="P537" s="93">
        <v>45000000000</v>
      </c>
      <c r="Q537" s="93">
        <v>45000000</v>
      </c>
      <c r="R537" s="93">
        <v>245355</v>
      </c>
      <c r="S537" s="93">
        <v>45245355</v>
      </c>
      <c r="T537" s="305">
        <v>0</v>
      </c>
      <c r="U537" s="306">
        <v>0</v>
      </c>
      <c r="V537" s="306">
        <v>0</v>
      </c>
      <c r="W537" s="306">
        <v>0</v>
      </c>
      <c r="X537" s="306">
        <v>0</v>
      </c>
      <c r="Y537" s="307"/>
    </row>
    <row r="538" spans="1:25" s="254" customFormat="1">
      <c r="A538" s="81">
        <v>96678790</v>
      </c>
      <c r="B538" s="82">
        <v>2</v>
      </c>
      <c r="C538" s="79" t="s">
        <v>165</v>
      </c>
      <c r="D538" s="79" t="s">
        <v>30</v>
      </c>
      <c r="E538" s="84">
        <v>745</v>
      </c>
      <c r="F538" s="253">
        <v>41346</v>
      </c>
      <c r="G538" s="156" t="s">
        <v>26</v>
      </c>
      <c r="H538" s="87">
        <v>2000</v>
      </c>
      <c r="I538" s="86" t="s">
        <v>344</v>
      </c>
      <c r="J538" s="88">
        <v>3.9</v>
      </c>
      <c r="K538" s="89" t="s">
        <v>77</v>
      </c>
      <c r="L538" s="90"/>
      <c r="M538" s="91"/>
      <c r="N538" s="92">
        <v>2.5</v>
      </c>
      <c r="O538" s="93"/>
      <c r="P538" s="93"/>
      <c r="Q538" s="93"/>
      <c r="R538" s="93"/>
      <c r="S538" s="93"/>
      <c r="T538" s="305" t="s">
        <v>32</v>
      </c>
      <c r="U538" s="306">
        <v>0</v>
      </c>
      <c r="V538" s="306" t="s">
        <v>43</v>
      </c>
      <c r="W538" s="306">
        <v>0</v>
      </c>
      <c r="X538" s="306">
        <v>0</v>
      </c>
      <c r="Y538" s="307"/>
    </row>
    <row r="539" spans="1:25" s="254" customFormat="1">
      <c r="A539" s="81">
        <v>90310000</v>
      </c>
      <c r="B539" s="286">
        <v>1</v>
      </c>
      <c r="C539" s="79" t="s">
        <v>184</v>
      </c>
      <c r="D539" s="79" t="s">
        <v>54</v>
      </c>
      <c r="E539" s="308">
        <v>209</v>
      </c>
      <c r="F539" s="253">
        <v>36273</v>
      </c>
      <c r="G539" s="156" t="s">
        <v>26</v>
      </c>
      <c r="H539" s="87">
        <v>1000</v>
      </c>
      <c r="I539" s="86" t="s">
        <v>51</v>
      </c>
      <c r="J539" s="88">
        <v>7.5</v>
      </c>
      <c r="K539" s="89" t="s">
        <v>28</v>
      </c>
      <c r="L539" s="90" t="s">
        <v>29</v>
      </c>
      <c r="M539" s="91" t="s">
        <v>29</v>
      </c>
      <c r="N539" s="309">
        <v>30</v>
      </c>
      <c r="O539" s="93">
        <v>1000000</v>
      </c>
      <c r="P539" s="93">
        <v>1000000</v>
      </c>
      <c r="Q539" s="93">
        <v>22869380</v>
      </c>
      <c r="R539" s="93">
        <v>137299</v>
      </c>
      <c r="S539" s="93">
        <v>23006679</v>
      </c>
      <c r="T539" s="305" t="s">
        <v>32</v>
      </c>
      <c r="U539" s="306">
        <v>0</v>
      </c>
      <c r="V539" s="306">
        <v>0</v>
      </c>
      <c r="W539" s="306">
        <v>0</v>
      </c>
      <c r="X539" s="306" t="s">
        <v>37</v>
      </c>
      <c r="Y539" s="307"/>
    </row>
    <row r="540" spans="1:25" s="254" customFormat="1">
      <c r="A540" s="81">
        <v>90310000</v>
      </c>
      <c r="B540" s="286">
        <v>1</v>
      </c>
      <c r="C540" s="79" t="s">
        <v>184</v>
      </c>
      <c r="D540" s="79" t="s">
        <v>54</v>
      </c>
      <c r="E540" s="308">
        <v>238</v>
      </c>
      <c r="F540" s="253">
        <v>36857</v>
      </c>
      <c r="G540" s="290" t="s">
        <v>26</v>
      </c>
      <c r="H540" s="87">
        <v>400</v>
      </c>
      <c r="I540" s="86" t="s">
        <v>185</v>
      </c>
      <c r="J540" s="88">
        <v>7.3</v>
      </c>
      <c r="K540" s="316" t="s">
        <v>115</v>
      </c>
      <c r="L540" s="90" t="s">
        <v>29</v>
      </c>
      <c r="M540" s="91" t="s">
        <v>29</v>
      </c>
      <c r="N540" s="309">
        <v>25</v>
      </c>
      <c r="O540" s="93">
        <v>400000</v>
      </c>
      <c r="P540" s="93">
        <v>400000</v>
      </c>
      <c r="Q540" s="93">
        <v>9147752</v>
      </c>
      <c r="R540" s="93">
        <v>216530</v>
      </c>
      <c r="S540" s="93">
        <v>9364282</v>
      </c>
      <c r="T540" s="305" t="s">
        <v>32</v>
      </c>
      <c r="U540" s="306">
        <v>0</v>
      </c>
      <c r="V540" s="306">
        <v>0</v>
      </c>
      <c r="W540" s="306">
        <v>0</v>
      </c>
      <c r="X540" s="306" t="s">
        <v>37</v>
      </c>
      <c r="Y540" s="307"/>
    </row>
    <row r="541" spans="1:25" s="254" customFormat="1">
      <c r="A541" s="81">
        <v>90310000</v>
      </c>
      <c r="B541" s="286">
        <v>1</v>
      </c>
      <c r="C541" s="79" t="s">
        <v>184</v>
      </c>
      <c r="D541" s="79" t="s">
        <v>54</v>
      </c>
      <c r="E541" s="308">
        <v>238</v>
      </c>
      <c r="F541" s="253">
        <v>36857</v>
      </c>
      <c r="G541" s="290" t="s">
        <v>26</v>
      </c>
      <c r="H541" s="87">
        <v>2000</v>
      </c>
      <c r="I541" s="86" t="s">
        <v>186</v>
      </c>
      <c r="J541" s="88">
        <v>7.3</v>
      </c>
      <c r="K541" s="316" t="s">
        <v>115</v>
      </c>
      <c r="L541" s="90" t="s">
        <v>29</v>
      </c>
      <c r="M541" s="91" t="s">
        <v>29</v>
      </c>
      <c r="N541" s="309">
        <v>25</v>
      </c>
      <c r="O541" s="93">
        <v>2000000</v>
      </c>
      <c r="P541" s="93">
        <v>2000000</v>
      </c>
      <c r="Q541" s="93">
        <v>45738760</v>
      </c>
      <c r="R541" s="93">
        <v>1082652</v>
      </c>
      <c r="S541" s="93">
        <v>46821412</v>
      </c>
      <c r="T541" s="305" t="s">
        <v>32</v>
      </c>
      <c r="U541" s="306">
        <v>0</v>
      </c>
      <c r="V541" s="306">
        <v>0</v>
      </c>
      <c r="W541" s="306">
        <v>0</v>
      </c>
      <c r="X541" s="306" t="s">
        <v>37</v>
      </c>
      <c r="Y541" s="307"/>
    </row>
    <row r="542" spans="1:25" s="254" customFormat="1">
      <c r="A542" s="81">
        <v>90310000</v>
      </c>
      <c r="B542" s="286">
        <v>1</v>
      </c>
      <c r="C542" s="79" t="s">
        <v>184</v>
      </c>
      <c r="D542" s="79" t="s">
        <v>25</v>
      </c>
      <c r="E542" s="84">
        <v>428</v>
      </c>
      <c r="F542" s="253">
        <v>38566</v>
      </c>
      <c r="G542" s="156" t="s">
        <v>26</v>
      </c>
      <c r="H542" s="87">
        <v>2000</v>
      </c>
      <c r="I542" s="86"/>
      <c r="J542" s="88"/>
      <c r="K542" s="89" t="s">
        <v>27</v>
      </c>
      <c r="L542" s="90" t="s">
        <v>28</v>
      </c>
      <c r="M542" s="91" t="s">
        <v>29</v>
      </c>
      <c r="N542" s="92">
        <v>10</v>
      </c>
      <c r="O542" s="93"/>
      <c r="P542" s="93"/>
      <c r="Q542" s="93"/>
      <c r="R542" s="93"/>
      <c r="S542" s="93"/>
      <c r="T542" s="305">
        <v>0</v>
      </c>
      <c r="U542" s="306">
        <v>0</v>
      </c>
      <c r="V542" s="306">
        <v>0</v>
      </c>
      <c r="W542" s="306">
        <v>0</v>
      </c>
      <c r="X542" s="306">
        <v>0</v>
      </c>
      <c r="Y542" s="307"/>
    </row>
    <row r="543" spans="1:25" s="254" customFormat="1">
      <c r="A543" s="81">
        <v>90310000</v>
      </c>
      <c r="B543" s="286">
        <v>1</v>
      </c>
      <c r="C543" s="79" t="s">
        <v>184</v>
      </c>
      <c r="D543" s="79" t="s">
        <v>30</v>
      </c>
      <c r="E543" s="84">
        <v>428</v>
      </c>
      <c r="F543" s="253">
        <v>38575</v>
      </c>
      <c r="G543" s="156" t="s">
        <v>26</v>
      </c>
      <c r="H543" s="87">
        <v>2000</v>
      </c>
      <c r="I543" s="86" t="s">
        <v>49</v>
      </c>
      <c r="J543" s="88">
        <v>2.5</v>
      </c>
      <c r="K543" s="89" t="s">
        <v>27</v>
      </c>
      <c r="L543" s="90" t="s">
        <v>28</v>
      </c>
      <c r="M543" s="91" t="s">
        <v>29</v>
      </c>
      <c r="N543" s="92">
        <v>7</v>
      </c>
      <c r="O543" s="93">
        <v>1500000</v>
      </c>
      <c r="P543" s="93"/>
      <c r="Q543" s="93">
        <v>0</v>
      </c>
      <c r="R543" s="93"/>
      <c r="S543" s="93"/>
      <c r="T543" s="305" t="s">
        <v>32</v>
      </c>
      <c r="U543" s="306">
        <v>0</v>
      </c>
      <c r="V543" s="306">
        <v>0</v>
      </c>
      <c r="W543" s="306" t="s">
        <v>56</v>
      </c>
      <c r="X543" s="306" t="s">
        <v>37</v>
      </c>
      <c r="Y543" s="307"/>
    </row>
    <row r="544" spans="1:25" s="254" customFormat="1">
      <c r="A544" s="81">
        <v>90310000</v>
      </c>
      <c r="B544" s="286">
        <v>1</v>
      </c>
      <c r="C544" s="79" t="s">
        <v>184</v>
      </c>
      <c r="D544" s="79" t="s">
        <v>25</v>
      </c>
      <c r="E544" s="84">
        <v>429</v>
      </c>
      <c r="F544" s="253">
        <v>38566</v>
      </c>
      <c r="G544" s="156" t="s">
        <v>26</v>
      </c>
      <c r="H544" s="87">
        <v>2500</v>
      </c>
      <c r="I544" s="86"/>
      <c r="J544" s="88"/>
      <c r="K544" s="89" t="s">
        <v>27</v>
      </c>
      <c r="L544" s="90" t="s">
        <v>28</v>
      </c>
      <c r="M544" s="91" t="s">
        <v>29</v>
      </c>
      <c r="N544" s="92">
        <v>25</v>
      </c>
      <c r="O544" s="93"/>
      <c r="P544" s="93"/>
      <c r="Q544" s="93"/>
      <c r="R544" s="93"/>
      <c r="S544" s="93"/>
      <c r="T544" s="305">
        <v>0</v>
      </c>
      <c r="U544" s="306">
        <v>0</v>
      </c>
      <c r="V544" s="306">
        <v>0</v>
      </c>
      <c r="W544" s="306">
        <v>0</v>
      </c>
      <c r="X544" s="306">
        <v>0</v>
      </c>
      <c r="Y544" s="307"/>
    </row>
    <row r="545" spans="1:25" s="254" customFormat="1">
      <c r="A545" s="81">
        <v>90310000</v>
      </c>
      <c r="B545" s="286">
        <v>1</v>
      </c>
      <c r="C545" s="79" t="s">
        <v>184</v>
      </c>
      <c r="D545" s="79" t="s">
        <v>30</v>
      </c>
      <c r="E545" s="84">
        <v>429</v>
      </c>
      <c r="F545" s="253">
        <v>38575</v>
      </c>
      <c r="G545" s="156" t="s">
        <v>26</v>
      </c>
      <c r="H545" s="87">
        <v>2500</v>
      </c>
      <c r="I545" s="86" t="s">
        <v>50</v>
      </c>
      <c r="J545" s="88">
        <v>3.5</v>
      </c>
      <c r="K545" s="89" t="s">
        <v>27</v>
      </c>
      <c r="L545" s="90" t="s">
        <v>28</v>
      </c>
      <c r="M545" s="91" t="s">
        <v>29</v>
      </c>
      <c r="N545" s="92">
        <v>23</v>
      </c>
      <c r="O545" s="93">
        <v>1500000</v>
      </c>
      <c r="P545" s="93">
        <v>1500000</v>
      </c>
      <c r="Q545" s="93">
        <v>34304070</v>
      </c>
      <c r="R545" s="93">
        <v>97037</v>
      </c>
      <c r="S545" s="93">
        <v>34401107</v>
      </c>
      <c r="T545" s="305" t="s">
        <v>32</v>
      </c>
      <c r="U545" s="306">
        <v>0</v>
      </c>
      <c r="V545" s="306">
        <v>0</v>
      </c>
      <c r="W545" s="306">
        <v>0</v>
      </c>
      <c r="X545" s="306" t="s">
        <v>37</v>
      </c>
      <c r="Y545" s="307"/>
    </row>
    <row r="546" spans="1:25" s="254" customFormat="1">
      <c r="A546" s="81">
        <v>95134000</v>
      </c>
      <c r="B546" s="82">
        <v>6</v>
      </c>
      <c r="C546" s="79" t="s">
        <v>187</v>
      </c>
      <c r="D546" s="79" t="s">
        <v>25</v>
      </c>
      <c r="E546" s="84">
        <v>659</v>
      </c>
      <c r="F546" s="253">
        <v>40645</v>
      </c>
      <c r="G546" s="156" t="s">
        <v>26</v>
      </c>
      <c r="H546" s="87">
        <v>2000</v>
      </c>
      <c r="I546" s="86"/>
      <c r="J546" s="88"/>
      <c r="K546" s="89" t="s">
        <v>27</v>
      </c>
      <c r="L546" s="90" t="s">
        <v>28</v>
      </c>
      <c r="M546" s="91" t="s">
        <v>80</v>
      </c>
      <c r="N546" s="92">
        <v>30</v>
      </c>
      <c r="O546" s="93"/>
      <c r="P546" s="93"/>
      <c r="Q546" s="93"/>
      <c r="R546" s="93"/>
      <c r="S546" s="93"/>
      <c r="T546" s="305">
        <v>0</v>
      </c>
      <c r="U546" s="306">
        <v>0</v>
      </c>
      <c r="V546" s="306">
        <v>0</v>
      </c>
      <c r="W546" s="306">
        <v>0</v>
      </c>
      <c r="X546" s="306">
        <v>0</v>
      </c>
      <c r="Y546" s="307"/>
    </row>
    <row r="547" spans="1:25" s="254" customFormat="1">
      <c r="A547" s="81">
        <v>95134000</v>
      </c>
      <c r="B547" s="82">
        <v>6</v>
      </c>
      <c r="C547" s="79" t="s">
        <v>187</v>
      </c>
      <c r="D547" s="79" t="s">
        <v>30</v>
      </c>
      <c r="E547" s="84">
        <v>659</v>
      </c>
      <c r="F547" s="253">
        <v>40647</v>
      </c>
      <c r="G547" s="156" t="s">
        <v>26</v>
      </c>
      <c r="H547" s="87">
        <v>1200</v>
      </c>
      <c r="I547" s="86" t="s">
        <v>31</v>
      </c>
      <c r="J547" s="88">
        <v>4.2</v>
      </c>
      <c r="K547" s="89" t="s">
        <v>27</v>
      </c>
      <c r="L547" s="90" t="s">
        <v>28</v>
      </c>
      <c r="M547" s="91" t="s">
        <v>80</v>
      </c>
      <c r="N547" s="92">
        <v>14</v>
      </c>
      <c r="O547" s="93">
        <v>1200000</v>
      </c>
      <c r="P547" s="93">
        <v>1200000</v>
      </c>
      <c r="Q547" s="93">
        <v>27443256</v>
      </c>
      <c r="R547" s="93">
        <v>135505</v>
      </c>
      <c r="S547" s="93">
        <v>27578761</v>
      </c>
      <c r="T547" s="305" t="s">
        <v>32</v>
      </c>
      <c r="U547" s="306">
        <v>0</v>
      </c>
      <c r="V547" s="306">
        <v>0</v>
      </c>
      <c r="W547" s="306">
        <v>0</v>
      </c>
      <c r="X547" s="306">
        <v>0</v>
      </c>
      <c r="Y547" s="307"/>
    </row>
    <row r="548" spans="1:25" s="254" customFormat="1">
      <c r="A548" s="81">
        <v>96604380</v>
      </c>
      <c r="B548" s="286">
        <v>6</v>
      </c>
      <c r="C548" s="79" t="s">
        <v>188</v>
      </c>
      <c r="D548" s="79" t="s">
        <v>25</v>
      </c>
      <c r="E548" s="84">
        <v>340</v>
      </c>
      <c r="F548" s="253">
        <v>37846</v>
      </c>
      <c r="G548" s="156" t="s">
        <v>26</v>
      </c>
      <c r="H548" s="87">
        <v>1000</v>
      </c>
      <c r="I548" s="86"/>
      <c r="J548" s="88"/>
      <c r="K548" s="89" t="s">
        <v>27</v>
      </c>
      <c r="L548" s="90" t="s">
        <v>28</v>
      </c>
      <c r="M548" s="91" t="s">
        <v>29</v>
      </c>
      <c r="N548" s="92">
        <v>10</v>
      </c>
      <c r="O548" s="93"/>
      <c r="P548" s="93"/>
      <c r="Q548" s="93"/>
      <c r="R548" s="93"/>
      <c r="S548" s="93"/>
      <c r="T548" s="305">
        <v>0</v>
      </c>
      <c r="U548" s="306">
        <v>0</v>
      </c>
      <c r="V548" s="306">
        <v>0</v>
      </c>
      <c r="W548" s="306">
        <v>0</v>
      </c>
      <c r="X548" s="306">
        <v>0</v>
      </c>
      <c r="Y548" s="307"/>
    </row>
    <row r="549" spans="1:25" s="254" customFormat="1">
      <c r="A549" s="81">
        <v>96604380</v>
      </c>
      <c r="B549" s="286">
        <v>6</v>
      </c>
      <c r="C549" s="79" t="s">
        <v>188</v>
      </c>
      <c r="D549" s="79" t="s">
        <v>30</v>
      </c>
      <c r="E549" s="84">
        <v>340</v>
      </c>
      <c r="F549" s="253">
        <v>37846</v>
      </c>
      <c r="G549" s="156" t="s">
        <v>26</v>
      </c>
      <c r="H549" s="87">
        <v>1000</v>
      </c>
      <c r="I549" s="86" t="s">
        <v>45</v>
      </c>
      <c r="J549" s="88">
        <v>4.75</v>
      </c>
      <c r="K549" s="89" t="s">
        <v>27</v>
      </c>
      <c r="L549" s="90" t="s">
        <v>28</v>
      </c>
      <c r="M549" s="91" t="s">
        <v>29</v>
      </c>
      <c r="N549" s="92">
        <v>7</v>
      </c>
      <c r="O549" s="93">
        <v>1000000</v>
      </c>
      <c r="P549" s="93"/>
      <c r="Q549" s="93">
        <v>0</v>
      </c>
      <c r="R549" s="93"/>
      <c r="S549" s="93"/>
      <c r="T549" s="305" t="s">
        <v>32</v>
      </c>
      <c r="U549" s="306">
        <v>0</v>
      </c>
      <c r="V549" s="306">
        <v>0</v>
      </c>
      <c r="W549" s="306" t="s">
        <v>56</v>
      </c>
      <c r="X549" s="306" t="s">
        <v>37</v>
      </c>
      <c r="Y549" s="307"/>
    </row>
    <row r="550" spans="1:25" s="254" customFormat="1">
      <c r="A550" s="81">
        <v>96604380</v>
      </c>
      <c r="B550" s="286">
        <v>6</v>
      </c>
      <c r="C550" s="79" t="s">
        <v>188</v>
      </c>
      <c r="D550" s="79" t="s">
        <v>39</v>
      </c>
      <c r="E550" s="84">
        <v>340</v>
      </c>
      <c r="F550" s="253">
        <v>39272</v>
      </c>
      <c r="G550" s="156" t="s">
        <v>26</v>
      </c>
      <c r="H550" s="87">
        <v>1000</v>
      </c>
      <c r="I550" s="86" t="s">
        <v>59</v>
      </c>
      <c r="J550" s="88">
        <v>3.8</v>
      </c>
      <c r="K550" s="89" t="s">
        <v>27</v>
      </c>
      <c r="L550" s="90" t="s">
        <v>29</v>
      </c>
      <c r="M550" s="91" t="s">
        <v>29</v>
      </c>
      <c r="N550" s="92">
        <v>21</v>
      </c>
      <c r="O550" s="93">
        <v>1000000</v>
      </c>
      <c r="P550" s="93">
        <v>911765</v>
      </c>
      <c r="Q550" s="93">
        <v>20851500</v>
      </c>
      <c r="R550" s="93">
        <v>228586</v>
      </c>
      <c r="S550" s="93">
        <v>21080086</v>
      </c>
      <c r="T550" s="305" t="s">
        <v>32</v>
      </c>
      <c r="U550" s="306">
        <v>0</v>
      </c>
      <c r="V550" s="306">
        <v>0</v>
      </c>
      <c r="W550" s="306">
        <v>0</v>
      </c>
      <c r="X550" s="306" t="s">
        <v>37</v>
      </c>
      <c r="Y550" s="307"/>
    </row>
    <row r="551" spans="1:25" s="254" customFormat="1">
      <c r="A551" s="81">
        <v>96604380</v>
      </c>
      <c r="B551" s="286">
        <v>6</v>
      </c>
      <c r="C551" s="79" t="s">
        <v>188</v>
      </c>
      <c r="D551" s="79" t="s">
        <v>25</v>
      </c>
      <c r="E551" s="84">
        <v>376</v>
      </c>
      <c r="F551" s="253">
        <v>38184</v>
      </c>
      <c r="G551" s="156" t="s">
        <v>26</v>
      </c>
      <c r="H551" s="87">
        <v>1500</v>
      </c>
      <c r="I551" s="86"/>
      <c r="J551" s="88"/>
      <c r="K551" s="89" t="s">
        <v>29</v>
      </c>
      <c r="L551" s="90" t="s">
        <v>29</v>
      </c>
      <c r="M551" s="91" t="s">
        <v>29</v>
      </c>
      <c r="N551" s="92">
        <v>23</v>
      </c>
      <c r="O551" s="93"/>
      <c r="P551" s="93"/>
      <c r="Q551" s="93"/>
      <c r="R551" s="93"/>
      <c r="S551" s="93"/>
      <c r="T551" s="305">
        <v>0</v>
      </c>
      <c r="U551" s="306">
        <v>0</v>
      </c>
      <c r="V551" s="306">
        <v>0</v>
      </c>
      <c r="W551" s="306">
        <v>0</v>
      </c>
      <c r="X551" s="306">
        <v>0</v>
      </c>
      <c r="Y551" s="307"/>
    </row>
    <row r="552" spans="1:25" s="254" customFormat="1">
      <c r="A552" s="81">
        <v>96604380</v>
      </c>
      <c r="B552" s="286">
        <v>6</v>
      </c>
      <c r="C552" s="79" t="s">
        <v>188</v>
      </c>
      <c r="D552" s="79" t="s">
        <v>30</v>
      </c>
      <c r="E552" s="84">
        <v>376</v>
      </c>
      <c r="F552" s="253">
        <v>38184</v>
      </c>
      <c r="G552" s="156" t="s">
        <v>26</v>
      </c>
      <c r="H552" s="87">
        <v>750</v>
      </c>
      <c r="I552" s="86" t="s">
        <v>46</v>
      </c>
      <c r="J552" s="88">
        <v>4.5</v>
      </c>
      <c r="K552" s="89" t="s">
        <v>27</v>
      </c>
      <c r="L552" s="90" t="s">
        <v>29</v>
      </c>
      <c r="M552" s="91" t="s">
        <v>29</v>
      </c>
      <c r="N552" s="92">
        <v>12</v>
      </c>
      <c r="O552" s="93">
        <v>700000</v>
      </c>
      <c r="P552" s="93"/>
      <c r="Q552" s="93">
        <v>0</v>
      </c>
      <c r="R552" s="93"/>
      <c r="S552" s="93"/>
      <c r="T552" s="305" t="s">
        <v>32</v>
      </c>
      <c r="U552" s="306">
        <v>0</v>
      </c>
      <c r="V552" s="306">
        <v>0</v>
      </c>
      <c r="W552" s="306" t="s">
        <v>56</v>
      </c>
      <c r="X552" s="306" t="s">
        <v>37</v>
      </c>
      <c r="Y552" s="307"/>
    </row>
    <row r="553" spans="1:25" s="254" customFormat="1">
      <c r="A553" s="81">
        <v>96604380</v>
      </c>
      <c r="B553" s="286">
        <v>6</v>
      </c>
      <c r="C553" s="79" t="s">
        <v>188</v>
      </c>
      <c r="D553" s="79" t="s">
        <v>39</v>
      </c>
      <c r="E553" s="84">
        <v>376</v>
      </c>
      <c r="F553" s="253">
        <v>38729</v>
      </c>
      <c r="G553" s="156" t="s">
        <v>26</v>
      </c>
      <c r="H553" s="87">
        <v>500</v>
      </c>
      <c r="I553" s="86" t="s">
        <v>161</v>
      </c>
      <c r="J553" s="88">
        <v>4.2</v>
      </c>
      <c r="K553" s="89" t="s">
        <v>27</v>
      </c>
      <c r="L553" s="90" t="s">
        <v>28</v>
      </c>
      <c r="M553" s="91" t="s">
        <v>29</v>
      </c>
      <c r="N553" s="92">
        <v>21</v>
      </c>
      <c r="O553" s="93">
        <v>500000</v>
      </c>
      <c r="P553" s="93">
        <v>368421</v>
      </c>
      <c r="Q553" s="93">
        <v>8425560</v>
      </c>
      <c r="R553" s="93">
        <v>101992</v>
      </c>
      <c r="S553" s="93">
        <v>8527552</v>
      </c>
      <c r="T553" s="305" t="s">
        <v>32</v>
      </c>
      <c r="U553" s="306">
        <v>0</v>
      </c>
      <c r="V553" s="306">
        <v>0</v>
      </c>
      <c r="W553" s="306">
        <v>0</v>
      </c>
      <c r="X553" s="306" t="s">
        <v>37</v>
      </c>
      <c r="Y553" s="307"/>
    </row>
    <row r="554" spans="1:25" s="254" customFormat="1">
      <c r="A554" s="81">
        <v>96604380</v>
      </c>
      <c r="B554" s="286">
        <v>6</v>
      </c>
      <c r="C554" s="79" t="s">
        <v>188</v>
      </c>
      <c r="D554" s="79" t="s">
        <v>25</v>
      </c>
      <c r="E554" s="84">
        <v>454</v>
      </c>
      <c r="F554" s="253">
        <v>38763</v>
      </c>
      <c r="G554" s="156" t="s">
        <v>26</v>
      </c>
      <c r="H554" s="87">
        <v>1500</v>
      </c>
      <c r="I554" s="86"/>
      <c r="J554" s="88"/>
      <c r="K554" s="89" t="s">
        <v>27</v>
      </c>
      <c r="L554" s="90" t="s">
        <v>28</v>
      </c>
      <c r="M554" s="91" t="s">
        <v>29</v>
      </c>
      <c r="N554" s="92">
        <v>25</v>
      </c>
      <c r="O554" s="93"/>
      <c r="P554" s="93"/>
      <c r="Q554" s="93"/>
      <c r="R554" s="93"/>
      <c r="S554" s="93"/>
      <c r="T554" s="305">
        <v>0</v>
      </c>
      <c r="U554" s="306">
        <v>0</v>
      </c>
      <c r="V554" s="306">
        <v>0</v>
      </c>
      <c r="W554" s="306">
        <v>0</v>
      </c>
      <c r="X554" s="306">
        <v>0</v>
      </c>
      <c r="Y554" s="307"/>
    </row>
    <row r="555" spans="1:25" s="254" customFormat="1">
      <c r="A555" s="81">
        <v>96604380</v>
      </c>
      <c r="B555" s="286">
        <v>6</v>
      </c>
      <c r="C555" s="79" t="s">
        <v>188</v>
      </c>
      <c r="D555" s="79" t="s">
        <v>30</v>
      </c>
      <c r="E555" s="84">
        <v>454</v>
      </c>
      <c r="F555" s="253">
        <v>38763</v>
      </c>
      <c r="G555" s="156" t="s">
        <v>26</v>
      </c>
      <c r="H555" s="87">
        <v>1500</v>
      </c>
      <c r="I555" s="86" t="s">
        <v>51</v>
      </c>
      <c r="J555" s="88">
        <v>4.2</v>
      </c>
      <c r="K555" s="89" t="s">
        <v>28</v>
      </c>
      <c r="L555" s="90" t="s">
        <v>29</v>
      </c>
      <c r="M555" s="91" t="s">
        <v>29</v>
      </c>
      <c r="N555" s="92">
        <v>20</v>
      </c>
      <c r="O555" s="93">
        <v>1500000</v>
      </c>
      <c r="P555" s="93">
        <v>1105263</v>
      </c>
      <c r="Q555" s="93">
        <v>25276680</v>
      </c>
      <c r="R555" s="93">
        <v>305976</v>
      </c>
      <c r="S555" s="93">
        <v>25582656</v>
      </c>
      <c r="T555" s="305" t="s">
        <v>32</v>
      </c>
      <c r="U555" s="306">
        <v>0</v>
      </c>
      <c r="V555" s="306">
        <v>0</v>
      </c>
      <c r="W555" s="306">
        <v>0</v>
      </c>
      <c r="X555" s="306" t="s">
        <v>37</v>
      </c>
      <c r="Y555" s="307"/>
    </row>
    <row r="556" spans="1:25" s="254" customFormat="1">
      <c r="A556" s="81">
        <v>96604380</v>
      </c>
      <c r="B556" s="286">
        <v>6</v>
      </c>
      <c r="C556" s="79" t="s">
        <v>188</v>
      </c>
      <c r="D556" s="79" t="s">
        <v>25</v>
      </c>
      <c r="E556" s="84">
        <v>507</v>
      </c>
      <c r="F556" s="253">
        <v>39293</v>
      </c>
      <c r="G556" s="156" t="s">
        <v>26</v>
      </c>
      <c r="H556" s="87">
        <v>1500</v>
      </c>
      <c r="I556" s="86"/>
      <c r="J556" s="88"/>
      <c r="K556" s="89" t="s">
        <v>28</v>
      </c>
      <c r="L556" s="90" t="s">
        <v>27</v>
      </c>
      <c r="M556" s="91" t="s">
        <v>29</v>
      </c>
      <c r="N556" s="92">
        <v>25</v>
      </c>
      <c r="O556" s="93"/>
      <c r="P556" s="93"/>
      <c r="Q556" s="93"/>
      <c r="R556" s="93"/>
      <c r="S556" s="93"/>
      <c r="T556" s="305">
        <v>0</v>
      </c>
      <c r="U556" s="306">
        <v>0</v>
      </c>
      <c r="V556" s="306">
        <v>0</v>
      </c>
      <c r="W556" s="306">
        <v>0</v>
      </c>
      <c r="X556" s="306">
        <v>0</v>
      </c>
      <c r="Y556" s="307"/>
    </row>
    <row r="557" spans="1:25" s="254" customFormat="1">
      <c r="A557" s="81">
        <v>96604380</v>
      </c>
      <c r="B557" s="286">
        <v>6</v>
      </c>
      <c r="C557" s="79" t="s">
        <v>188</v>
      </c>
      <c r="D557" s="79" t="s">
        <v>30</v>
      </c>
      <c r="E557" s="84">
        <v>507</v>
      </c>
      <c r="F557" s="253">
        <v>39293</v>
      </c>
      <c r="G557" s="156" t="s">
        <v>26</v>
      </c>
      <c r="H557" s="87">
        <v>500</v>
      </c>
      <c r="I557" s="86" t="s">
        <v>47</v>
      </c>
      <c r="J557" s="88">
        <v>3.8</v>
      </c>
      <c r="K557" s="89" t="s">
        <v>28</v>
      </c>
      <c r="L557" s="90" t="s">
        <v>27</v>
      </c>
      <c r="M557" s="91" t="s">
        <v>29</v>
      </c>
      <c r="N557" s="92">
        <v>21</v>
      </c>
      <c r="O557" s="93">
        <v>500000</v>
      </c>
      <c r="P557" s="93">
        <v>455882</v>
      </c>
      <c r="Q557" s="93">
        <v>10425739</v>
      </c>
      <c r="R557" s="93">
        <v>114304</v>
      </c>
      <c r="S557" s="93">
        <v>10540043</v>
      </c>
      <c r="T557" s="305" t="s">
        <v>32</v>
      </c>
      <c r="U557" s="306">
        <v>0</v>
      </c>
      <c r="V557" s="306">
        <v>0</v>
      </c>
      <c r="W557" s="306">
        <v>0</v>
      </c>
      <c r="X557" s="306" t="s">
        <v>37</v>
      </c>
      <c r="Y557" s="307"/>
    </row>
    <row r="558" spans="1:25" s="254" customFormat="1">
      <c r="A558" s="81">
        <v>96604380</v>
      </c>
      <c r="B558" s="82">
        <v>6</v>
      </c>
      <c r="C558" s="79" t="s">
        <v>188</v>
      </c>
      <c r="D558" s="79" t="s">
        <v>25</v>
      </c>
      <c r="E558" s="84">
        <v>620</v>
      </c>
      <c r="F558" s="253">
        <v>40137</v>
      </c>
      <c r="G558" s="156" t="s">
        <v>26</v>
      </c>
      <c r="H558" s="87">
        <v>1250</v>
      </c>
      <c r="I558" s="86"/>
      <c r="J558" s="88"/>
      <c r="K558" s="89" t="s">
        <v>27</v>
      </c>
      <c r="L558" s="90" t="s">
        <v>28</v>
      </c>
      <c r="M558" s="91" t="s">
        <v>29</v>
      </c>
      <c r="N558" s="92">
        <v>25</v>
      </c>
      <c r="O558" s="93"/>
      <c r="P558" s="93"/>
      <c r="Q558" s="93"/>
      <c r="R558" s="93"/>
      <c r="S558" s="93"/>
      <c r="T558" s="305">
        <v>0</v>
      </c>
      <c r="U558" s="306">
        <v>0</v>
      </c>
      <c r="V558" s="306">
        <v>0</v>
      </c>
      <c r="W558" s="306">
        <v>0</v>
      </c>
      <c r="X558" s="306">
        <v>0</v>
      </c>
      <c r="Y558" s="307"/>
    </row>
    <row r="559" spans="1:25" s="254" customFormat="1">
      <c r="A559" s="81">
        <v>96604380</v>
      </c>
      <c r="B559" s="82">
        <v>6</v>
      </c>
      <c r="C559" s="79" t="s">
        <v>188</v>
      </c>
      <c r="D559" s="79" t="s">
        <v>30</v>
      </c>
      <c r="E559" s="84">
        <v>620</v>
      </c>
      <c r="F559" s="253">
        <v>40137</v>
      </c>
      <c r="G559" s="156" t="s">
        <v>26</v>
      </c>
      <c r="H559" s="87">
        <v>1250</v>
      </c>
      <c r="I559" s="86" t="s">
        <v>48</v>
      </c>
      <c r="J559" s="88">
        <v>4.5</v>
      </c>
      <c r="K559" s="89" t="s">
        <v>27</v>
      </c>
      <c r="L559" s="90" t="s">
        <v>28</v>
      </c>
      <c r="M559" s="91" t="s">
        <v>29</v>
      </c>
      <c r="N559" s="92">
        <v>23</v>
      </c>
      <c r="O559" s="93">
        <v>1250000</v>
      </c>
      <c r="P559" s="93">
        <v>1250000</v>
      </c>
      <c r="Q559" s="93">
        <v>28586725</v>
      </c>
      <c r="R559" s="93">
        <v>55314</v>
      </c>
      <c r="S559" s="93">
        <v>28642039</v>
      </c>
      <c r="T559" s="305" t="s">
        <v>32</v>
      </c>
      <c r="U559" s="306">
        <v>0</v>
      </c>
      <c r="V559" s="306">
        <v>0</v>
      </c>
      <c r="W559" s="306">
        <v>0</v>
      </c>
      <c r="X559" s="306" t="s">
        <v>37</v>
      </c>
      <c r="Y559" s="307"/>
    </row>
    <row r="560" spans="1:25" s="254" customFormat="1">
      <c r="A560" s="81">
        <v>91335000</v>
      </c>
      <c r="B560" s="82">
        <v>6</v>
      </c>
      <c r="C560" s="100" t="s">
        <v>189</v>
      </c>
      <c r="D560" s="79" t="s">
        <v>25</v>
      </c>
      <c r="E560" s="84">
        <v>552</v>
      </c>
      <c r="F560" s="253">
        <v>39741</v>
      </c>
      <c r="G560" s="156" t="s">
        <v>26</v>
      </c>
      <c r="H560" s="87">
        <v>3500</v>
      </c>
      <c r="I560" s="86"/>
      <c r="J560" s="88"/>
      <c r="K560" s="89" t="s">
        <v>27</v>
      </c>
      <c r="L560" s="90" t="s">
        <v>29</v>
      </c>
      <c r="M560" s="91" t="s">
        <v>29</v>
      </c>
      <c r="N560" s="92">
        <v>10</v>
      </c>
      <c r="O560" s="93"/>
      <c r="P560" s="93"/>
      <c r="Q560" s="93"/>
      <c r="R560" s="93"/>
      <c r="S560" s="93"/>
      <c r="T560" s="305">
        <v>0</v>
      </c>
      <c r="U560" s="306">
        <v>0</v>
      </c>
      <c r="V560" s="306">
        <v>0</v>
      </c>
      <c r="W560" s="306">
        <v>0</v>
      </c>
      <c r="X560" s="306">
        <v>0</v>
      </c>
      <c r="Y560" s="310"/>
    </row>
    <row r="561" spans="1:25" s="254" customFormat="1">
      <c r="A561" s="81">
        <v>91335000</v>
      </c>
      <c r="B561" s="82">
        <v>6</v>
      </c>
      <c r="C561" s="100" t="s">
        <v>189</v>
      </c>
      <c r="D561" s="79" t="s">
        <v>30</v>
      </c>
      <c r="E561" s="84">
        <v>552</v>
      </c>
      <c r="F561" s="253">
        <v>39834</v>
      </c>
      <c r="G561" s="156" t="s">
        <v>26</v>
      </c>
      <c r="H561" s="87">
        <v>3500</v>
      </c>
      <c r="I561" s="86" t="s">
        <v>31</v>
      </c>
      <c r="J561" s="88">
        <v>6.4</v>
      </c>
      <c r="K561" s="89" t="s">
        <v>27</v>
      </c>
      <c r="L561" s="90" t="s">
        <v>29</v>
      </c>
      <c r="M561" s="91" t="s">
        <v>29</v>
      </c>
      <c r="N561" s="92">
        <v>5</v>
      </c>
      <c r="O561" s="93">
        <v>500000</v>
      </c>
      <c r="P561" s="93">
        <v>500000</v>
      </c>
      <c r="Q561" s="93">
        <v>11434690</v>
      </c>
      <c r="R561" s="93">
        <v>135334</v>
      </c>
      <c r="S561" s="93">
        <v>11570024</v>
      </c>
      <c r="T561" s="305" t="s">
        <v>32</v>
      </c>
      <c r="U561" s="306">
        <v>0</v>
      </c>
      <c r="V561" s="306">
        <v>0</v>
      </c>
      <c r="W561" s="306">
        <v>0</v>
      </c>
      <c r="X561" s="306" t="s">
        <v>37</v>
      </c>
      <c r="Y561" s="310"/>
    </row>
    <row r="562" spans="1:25" s="254" customFormat="1">
      <c r="A562" s="81">
        <v>91335000</v>
      </c>
      <c r="B562" s="82">
        <v>6</v>
      </c>
      <c r="C562" s="100" t="s">
        <v>189</v>
      </c>
      <c r="D562" s="79" t="s">
        <v>30</v>
      </c>
      <c r="E562" s="84">
        <v>552</v>
      </c>
      <c r="F562" s="253">
        <v>39834</v>
      </c>
      <c r="G562" s="156" t="s">
        <v>44</v>
      </c>
      <c r="H562" s="87">
        <v>75000000</v>
      </c>
      <c r="I562" s="86" t="s">
        <v>45</v>
      </c>
      <c r="J562" s="88">
        <v>8.5500000000000007</v>
      </c>
      <c r="K562" s="89" t="s">
        <v>27</v>
      </c>
      <c r="L562" s="90" t="s">
        <v>29</v>
      </c>
      <c r="M562" s="91" t="s">
        <v>29</v>
      </c>
      <c r="N562" s="92">
        <v>5</v>
      </c>
      <c r="O562" s="93"/>
      <c r="P562" s="93"/>
      <c r="Q562" s="93"/>
      <c r="R562" s="93"/>
      <c r="S562" s="93"/>
      <c r="T562" s="305">
        <v>0</v>
      </c>
      <c r="U562" s="306">
        <v>0</v>
      </c>
      <c r="V562" s="306" t="s">
        <v>43</v>
      </c>
      <c r="W562" s="306">
        <v>0</v>
      </c>
      <c r="X562" s="306" t="s">
        <v>37</v>
      </c>
      <c r="Y562" s="310"/>
    </row>
    <row r="563" spans="1:25" s="254" customFormat="1">
      <c r="A563" s="81">
        <v>91335000</v>
      </c>
      <c r="B563" s="82">
        <v>6</v>
      </c>
      <c r="C563" s="100" t="s">
        <v>189</v>
      </c>
      <c r="D563" s="79" t="s">
        <v>30</v>
      </c>
      <c r="E563" s="84">
        <v>552</v>
      </c>
      <c r="F563" s="253">
        <v>39834</v>
      </c>
      <c r="G563" s="156" t="s">
        <v>26</v>
      </c>
      <c r="H563" s="87">
        <v>3500</v>
      </c>
      <c r="I563" s="86" t="s">
        <v>46</v>
      </c>
      <c r="J563" s="88">
        <v>6.1</v>
      </c>
      <c r="K563" s="89" t="s">
        <v>27</v>
      </c>
      <c r="L563" s="90" t="s">
        <v>29</v>
      </c>
      <c r="M563" s="91" t="s">
        <v>29</v>
      </c>
      <c r="N563" s="92">
        <v>9.5</v>
      </c>
      <c r="O563" s="93"/>
      <c r="P563" s="93"/>
      <c r="Q563" s="93">
        <v>0</v>
      </c>
      <c r="R563" s="93"/>
      <c r="S563" s="93"/>
      <c r="T563" s="305" t="s">
        <v>32</v>
      </c>
      <c r="U563" s="306">
        <v>0</v>
      </c>
      <c r="V563" s="306" t="s">
        <v>43</v>
      </c>
      <c r="W563" s="306">
        <v>0</v>
      </c>
      <c r="X563" s="306" t="s">
        <v>37</v>
      </c>
      <c r="Y563" s="310"/>
    </row>
    <row r="564" spans="1:25" s="254" customFormat="1">
      <c r="A564" s="81">
        <v>91335000</v>
      </c>
      <c r="B564" s="82">
        <v>6</v>
      </c>
      <c r="C564" s="100" t="s">
        <v>189</v>
      </c>
      <c r="D564" s="79" t="s">
        <v>30</v>
      </c>
      <c r="E564" s="84">
        <v>552</v>
      </c>
      <c r="F564" s="253">
        <v>39834</v>
      </c>
      <c r="G564" s="156" t="s">
        <v>44</v>
      </c>
      <c r="H564" s="87">
        <v>75000000</v>
      </c>
      <c r="I564" s="86" t="s">
        <v>51</v>
      </c>
      <c r="J564" s="88">
        <v>8.5500000000000007</v>
      </c>
      <c r="K564" s="89" t="s">
        <v>27</v>
      </c>
      <c r="L564" s="90" t="s">
        <v>29</v>
      </c>
      <c r="M564" s="91" t="s">
        <v>29</v>
      </c>
      <c r="N564" s="92">
        <v>9.5</v>
      </c>
      <c r="O564" s="93"/>
      <c r="P564" s="93"/>
      <c r="Q564" s="93">
        <v>0</v>
      </c>
      <c r="R564" s="93"/>
      <c r="S564" s="93"/>
      <c r="T564" s="305">
        <v>0</v>
      </c>
      <c r="U564" s="306">
        <v>0</v>
      </c>
      <c r="V564" s="306" t="s">
        <v>43</v>
      </c>
      <c r="W564" s="306">
        <v>0</v>
      </c>
      <c r="X564" s="306" t="s">
        <v>37</v>
      </c>
      <c r="Y564" s="310"/>
    </row>
    <row r="565" spans="1:25" s="254" customFormat="1">
      <c r="A565" s="81">
        <v>91335000</v>
      </c>
      <c r="B565" s="82">
        <v>6</v>
      </c>
      <c r="C565" s="100" t="s">
        <v>189</v>
      </c>
      <c r="D565" s="79" t="s">
        <v>25</v>
      </c>
      <c r="E565" s="84">
        <v>553</v>
      </c>
      <c r="F565" s="253">
        <v>39741</v>
      </c>
      <c r="G565" s="156" t="s">
        <v>26</v>
      </c>
      <c r="H565" s="87">
        <v>3500</v>
      </c>
      <c r="I565" s="86"/>
      <c r="J565" s="88"/>
      <c r="K565" s="89" t="s">
        <v>27</v>
      </c>
      <c r="L565" s="90" t="s">
        <v>29</v>
      </c>
      <c r="M565" s="91" t="s">
        <v>29</v>
      </c>
      <c r="N565" s="92">
        <v>30</v>
      </c>
      <c r="O565" s="93"/>
      <c r="P565" s="93"/>
      <c r="Q565" s="93"/>
      <c r="R565" s="93"/>
      <c r="S565" s="93"/>
      <c r="T565" s="305">
        <v>0</v>
      </c>
      <c r="U565" s="306">
        <v>0</v>
      </c>
      <c r="V565" s="306">
        <v>0</v>
      </c>
      <c r="W565" s="306">
        <v>0</v>
      </c>
      <c r="X565" s="306">
        <v>0</v>
      </c>
      <c r="Y565" s="310"/>
    </row>
    <row r="566" spans="1:25" s="254" customFormat="1">
      <c r="A566" s="81">
        <v>91335000</v>
      </c>
      <c r="B566" s="82">
        <v>6</v>
      </c>
      <c r="C566" s="100" t="s">
        <v>189</v>
      </c>
      <c r="D566" s="79" t="s">
        <v>30</v>
      </c>
      <c r="E566" s="84">
        <v>553</v>
      </c>
      <c r="F566" s="253">
        <v>39834</v>
      </c>
      <c r="G566" s="156" t="s">
        <v>26</v>
      </c>
      <c r="H566" s="87">
        <v>3500</v>
      </c>
      <c r="I566" s="86" t="s">
        <v>47</v>
      </c>
      <c r="J566" s="321">
        <v>6.3</v>
      </c>
      <c r="K566" s="89" t="s">
        <v>27</v>
      </c>
      <c r="L566" s="90" t="s">
        <v>29</v>
      </c>
      <c r="M566" s="91" t="s">
        <v>29</v>
      </c>
      <c r="N566" s="92">
        <v>21</v>
      </c>
      <c r="O566" s="93">
        <v>3000000</v>
      </c>
      <c r="P566" s="93">
        <v>3000000</v>
      </c>
      <c r="Q566" s="93">
        <v>68608140</v>
      </c>
      <c r="R566" s="93">
        <v>799530</v>
      </c>
      <c r="S566" s="93">
        <v>69407670</v>
      </c>
      <c r="T566" s="305" t="s">
        <v>32</v>
      </c>
      <c r="U566" s="306">
        <v>0</v>
      </c>
      <c r="V566" s="306">
        <v>0</v>
      </c>
      <c r="W566" s="306">
        <v>0</v>
      </c>
      <c r="X566" s="306" t="s">
        <v>37</v>
      </c>
      <c r="Y566" s="310"/>
    </row>
    <row r="567" spans="1:25" s="254" customFormat="1">
      <c r="A567" s="81">
        <v>90269000</v>
      </c>
      <c r="B567" s="82" t="s">
        <v>23</v>
      </c>
      <c r="C567" s="79" t="s">
        <v>190</v>
      </c>
      <c r="D567" s="79" t="s">
        <v>25</v>
      </c>
      <c r="E567" s="84">
        <v>438</v>
      </c>
      <c r="F567" s="253">
        <v>38666</v>
      </c>
      <c r="G567" s="156" t="s">
        <v>26</v>
      </c>
      <c r="H567" s="87">
        <v>2000</v>
      </c>
      <c r="I567" s="86"/>
      <c r="J567" s="88"/>
      <c r="K567" s="89" t="s">
        <v>27</v>
      </c>
      <c r="L567" s="90" t="s">
        <v>29</v>
      </c>
      <c r="M567" s="91" t="s">
        <v>29</v>
      </c>
      <c r="N567" s="92">
        <v>10</v>
      </c>
      <c r="O567" s="93"/>
      <c r="P567" s="93"/>
      <c r="Q567" s="93"/>
      <c r="R567" s="93"/>
      <c r="S567" s="93"/>
      <c r="T567" s="305">
        <v>0</v>
      </c>
      <c r="U567" s="306">
        <v>0</v>
      </c>
      <c r="V567" s="306">
        <v>0</v>
      </c>
      <c r="W567" s="306">
        <v>0</v>
      </c>
      <c r="X567" s="306">
        <v>0</v>
      </c>
      <c r="Y567" s="307"/>
    </row>
    <row r="568" spans="1:25" s="254" customFormat="1">
      <c r="A568" s="81">
        <v>90269000</v>
      </c>
      <c r="B568" s="82" t="s">
        <v>23</v>
      </c>
      <c r="C568" s="79" t="s">
        <v>190</v>
      </c>
      <c r="D568" s="79" t="s">
        <v>30</v>
      </c>
      <c r="E568" s="84">
        <v>438</v>
      </c>
      <c r="F568" s="253">
        <v>38666</v>
      </c>
      <c r="G568" s="156" t="s">
        <v>26</v>
      </c>
      <c r="H568" s="87">
        <v>2000</v>
      </c>
      <c r="I568" s="86" t="s">
        <v>46</v>
      </c>
      <c r="J568" s="88">
        <v>4.5</v>
      </c>
      <c r="K568" s="89" t="s">
        <v>27</v>
      </c>
      <c r="L568" s="90" t="s">
        <v>29</v>
      </c>
      <c r="M568" s="91" t="s">
        <v>29</v>
      </c>
      <c r="N568" s="92">
        <v>8</v>
      </c>
      <c r="O568" s="93"/>
      <c r="P568" s="93"/>
      <c r="Q568" s="93">
        <v>0</v>
      </c>
      <c r="R568" s="93"/>
      <c r="S568" s="93"/>
      <c r="T568" s="305" t="s">
        <v>32</v>
      </c>
      <c r="U568" s="306">
        <v>0</v>
      </c>
      <c r="V568" s="306" t="s">
        <v>43</v>
      </c>
      <c r="W568" s="306">
        <v>0</v>
      </c>
      <c r="X568" s="306" t="s">
        <v>37</v>
      </c>
      <c r="Y568" s="307" t="s">
        <v>191</v>
      </c>
    </row>
    <row r="569" spans="1:25" s="254" customFormat="1">
      <c r="A569" s="81">
        <v>76038659</v>
      </c>
      <c r="B569" s="82">
        <v>6</v>
      </c>
      <c r="C569" s="79" t="s">
        <v>192</v>
      </c>
      <c r="D569" s="79" t="s">
        <v>25</v>
      </c>
      <c r="E569" s="84">
        <v>652</v>
      </c>
      <c r="F569" s="253">
        <v>40564</v>
      </c>
      <c r="G569" s="156" t="s">
        <v>26</v>
      </c>
      <c r="H569" s="87">
        <v>5500</v>
      </c>
      <c r="I569" s="86"/>
      <c r="J569" s="88"/>
      <c r="K569" s="89" t="s">
        <v>27</v>
      </c>
      <c r="L569" s="90" t="s">
        <v>29</v>
      </c>
      <c r="M569" s="91" t="s">
        <v>29</v>
      </c>
      <c r="N569" s="92">
        <v>24</v>
      </c>
      <c r="O569" s="93"/>
      <c r="P569" s="93"/>
      <c r="Q569" s="93"/>
      <c r="R569" s="93"/>
      <c r="S569" s="93"/>
      <c r="T569" s="305">
        <v>0</v>
      </c>
      <c r="U569" s="306">
        <v>0</v>
      </c>
      <c r="V569" s="306">
        <v>0</v>
      </c>
      <c r="W569" s="306">
        <v>0</v>
      </c>
      <c r="X569" s="306">
        <v>0</v>
      </c>
      <c r="Y569" s="307"/>
    </row>
    <row r="570" spans="1:25" s="254" customFormat="1">
      <c r="A570" s="81">
        <v>76038659</v>
      </c>
      <c r="B570" s="82">
        <v>6</v>
      </c>
      <c r="C570" s="79" t="s">
        <v>192</v>
      </c>
      <c r="D570" s="79" t="s">
        <v>30</v>
      </c>
      <c r="E570" s="84">
        <v>652</v>
      </c>
      <c r="F570" s="253">
        <v>40564</v>
      </c>
      <c r="G570" s="156" t="s">
        <v>26</v>
      </c>
      <c r="H570" s="87">
        <v>5500</v>
      </c>
      <c r="I570" s="86" t="s">
        <v>31</v>
      </c>
      <c r="J570" s="88">
        <v>4.7</v>
      </c>
      <c r="K570" s="89" t="s">
        <v>27</v>
      </c>
      <c r="L570" s="90" t="s">
        <v>29</v>
      </c>
      <c r="M570" s="91" t="s">
        <v>29</v>
      </c>
      <c r="N570" s="92">
        <v>21</v>
      </c>
      <c r="O570" s="93">
        <v>5500000</v>
      </c>
      <c r="P570" s="93">
        <v>5500000</v>
      </c>
      <c r="Q570" s="93">
        <v>125781590</v>
      </c>
      <c r="R570" s="93">
        <v>1720669</v>
      </c>
      <c r="S570" s="93">
        <v>127502259</v>
      </c>
      <c r="T570" s="305" t="s">
        <v>32</v>
      </c>
      <c r="U570" s="306">
        <v>0</v>
      </c>
      <c r="V570" s="306">
        <v>0</v>
      </c>
      <c r="W570" s="306">
        <v>0</v>
      </c>
      <c r="X570" s="306">
        <v>0</v>
      </c>
      <c r="Y570" s="307"/>
    </row>
    <row r="571" spans="1:25" s="254" customFormat="1">
      <c r="A571" s="81">
        <v>96596540</v>
      </c>
      <c r="B571" s="286">
        <v>8</v>
      </c>
      <c r="C571" s="79" t="s">
        <v>193</v>
      </c>
      <c r="D571" s="79" t="s">
        <v>25</v>
      </c>
      <c r="E571" s="84">
        <v>413</v>
      </c>
      <c r="F571" s="253">
        <v>38484</v>
      </c>
      <c r="G571" s="156" t="s">
        <v>26</v>
      </c>
      <c r="H571" s="87">
        <v>7000</v>
      </c>
      <c r="I571" s="86"/>
      <c r="J571" s="88"/>
      <c r="K571" s="89" t="s">
        <v>28</v>
      </c>
      <c r="L571" s="90" t="s">
        <v>29</v>
      </c>
      <c r="M571" s="91" t="s">
        <v>29</v>
      </c>
      <c r="N571" s="92">
        <v>10</v>
      </c>
      <c r="O571" s="93"/>
      <c r="P571" s="93"/>
      <c r="Q571" s="93"/>
      <c r="R571" s="93"/>
      <c r="S571" s="93"/>
      <c r="T571" s="305">
        <v>0</v>
      </c>
      <c r="U571" s="306">
        <v>0</v>
      </c>
      <c r="V571" s="306">
        <v>0</v>
      </c>
      <c r="W571" s="306">
        <v>0</v>
      </c>
      <c r="X571" s="306">
        <v>0</v>
      </c>
      <c r="Y571" s="307"/>
    </row>
    <row r="572" spans="1:25" s="254" customFormat="1">
      <c r="A572" s="81">
        <v>96596540</v>
      </c>
      <c r="B572" s="286">
        <v>8</v>
      </c>
      <c r="C572" s="79" t="s">
        <v>193</v>
      </c>
      <c r="D572" s="79" t="s">
        <v>30</v>
      </c>
      <c r="E572" s="84">
        <v>413</v>
      </c>
      <c r="F572" s="253">
        <v>38490</v>
      </c>
      <c r="G572" s="156" t="s">
        <v>26</v>
      </c>
      <c r="H572" s="87">
        <v>7000</v>
      </c>
      <c r="I572" s="86" t="s">
        <v>31</v>
      </c>
      <c r="J572" s="88">
        <v>2.7</v>
      </c>
      <c r="K572" s="89" t="s">
        <v>28</v>
      </c>
      <c r="L572" s="90" t="s">
        <v>29</v>
      </c>
      <c r="M572" s="91" t="s">
        <v>29</v>
      </c>
      <c r="N572" s="92">
        <v>10</v>
      </c>
      <c r="O572" s="93">
        <v>7000000</v>
      </c>
      <c r="P572" s="93">
        <v>7000000</v>
      </c>
      <c r="Q572" s="93">
        <v>160085660</v>
      </c>
      <c r="R572" s="93">
        <v>345868</v>
      </c>
      <c r="S572" s="93">
        <v>160431528</v>
      </c>
      <c r="T572" s="305" t="s">
        <v>32</v>
      </c>
      <c r="U572" s="306">
        <v>0</v>
      </c>
      <c r="V572" s="306">
        <v>0</v>
      </c>
      <c r="W572" s="306">
        <v>0</v>
      </c>
      <c r="X572" s="306" t="s">
        <v>37</v>
      </c>
      <c r="Y572" s="307" t="s">
        <v>75</v>
      </c>
    </row>
    <row r="573" spans="1:25" s="254" customFormat="1">
      <c r="A573" s="81">
        <v>96596540</v>
      </c>
      <c r="B573" s="286">
        <v>8</v>
      </c>
      <c r="C573" s="79" t="s">
        <v>193</v>
      </c>
      <c r="D573" s="79" t="s">
        <v>25</v>
      </c>
      <c r="E573" s="84">
        <v>456</v>
      </c>
      <c r="F573" s="253">
        <v>38790</v>
      </c>
      <c r="G573" s="156" t="s">
        <v>26</v>
      </c>
      <c r="H573" s="87">
        <v>7000</v>
      </c>
      <c r="I573" s="86"/>
      <c r="J573" s="88"/>
      <c r="K573" s="89" t="s">
        <v>27</v>
      </c>
      <c r="L573" s="90" t="s">
        <v>28</v>
      </c>
      <c r="M573" s="91" t="s">
        <v>29</v>
      </c>
      <c r="N573" s="92">
        <v>30</v>
      </c>
      <c r="O573" s="93"/>
      <c r="P573" s="93"/>
      <c r="Q573" s="93"/>
      <c r="R573" s="93"/>
      <c r="S573" s="93"/>
      <c r="T573" s="305">
        <v>0</v>
      </c>
      <c r="U573" s="306">
        <v>0</v>
      </c>
      <c r="V573" s="306">
        <v>0</v>
      </c>
      <c r="W573" s="306">
        <v>0</v>
      </c>
      <c r="X573" s="306">
        <v>0</v>
      </c>
      <c r="Y573" s="307"/>
    </row>
    <row r="574" spans="1:25" s="254" customFormat="1">
      <c r="A574" s="81">
        <v>96596540</v>
      </c>
      <c r="B574" s="286">
        <v>8</v>
      </c>
      <c r="C574" s="79" t="s">
        <v>193</v>
      </c>
      <c r="D574" s="79" t="s">
        <v>30</v>
      </c>
      <c r="E574" s="84">
        <v>456</v>
      </c>
      <c r="F574" s="253">
        <v>38803</v>
      </c>
      <c r="G574" s="156" t="s">
        <v>26</v>
      </c>
      <c r="H574" s="87">
        <v>4000</v>
      </c>
      <c r="I574" s="86" t="s">
        <v>45</v>
      </c>
      <c r="J574" s="88">
        <v>4.2</v>
      </c>
      <c r="K574" s="89" t="s">
        <v>27</v>
      </c>
      <c r="L574" s="90" t="s">
        <v>28</v>
      </c>
      <c r="M574" s="91" t="s">
        <v>29</v>
      </c>
      <c r="N574" s="92">
        <v>21</v>
      </c>
      <c r="O574" s="93">
        <v>4000000</v>
      </c>
      <c r="P574" s="93">
        <v>4000000</v>
      </c>
      <c r="Q574" s="93">
        <v>91477520</v>
      </c>
      <c r="R574" s="93">
        <v>306316</v>
      </c>
      <c r="S574" s="93">
        <v>91783836</v>
      </c>
      <c r="T574" s="305" t="s">
        <v>32</v>
      </c>
      <c r="U574" s="306">
        <v>0</v>
      </c>
      <c r="V574" s="306">
        <v>0</v>
      </c>
      <c r="W574" s="306">
        <v>0</v>
      </c>
      <c r="X574" s="306" t="s">
        <v>37</v>
      </c>
      <c r="Y574" s="307" t="s">
        <v>75</v>
      </c>
    </row>
    <row r="575" spans="1:25" s="254" customFormat="1">
      <c r="A575" s="81">
        <v>96596540</v>
      </c>
      <c r="B575" s="286">
        <v>8</v>
      </c>
      <c r="C575" s="79" t="s">
        <v>193</v>
      </c>
      <c r="D575" s="79" t="s">
        <v>25</v>
      </c>
      <c r="E575" s="84">
        <v>457</v>
      </c>
      <c r="F575" s="253">
        <v>38790</v>
      </c>
      <c r="G575" s="156" t="s">
        <v>26</v>
      </c>
      <c r="H575" s="87">
        <v>3000</v>
      </c>
      <c r="I575" s="86"/>
      <c r="J575" s="88"/>
      <c r="K575" s="89" t="s">
        <v>27</v>
      </c>
      <c r="L575" s="90" t="s">
        <v>28</v>
      </c>
      <c r="M575" s="91" t="s">
        <v>29</v>
      </c>
      <c r="N575" s="92">
        <v>10</v>
      </c>
      <c r="O575" s="93"/>
      <c r="P575" s="93"/>
      <c r="Q575" s="93"/>
      <c r="R575" s="93"/>
      <c r="S575" s="93"/>
      <c r="T575" s="305">
        <v>0</v>
      </c>
      <c r="U575" s="306">
        <v>0</v>
      </c>
      <c r="V575" s="306" t="s">
        <v>43</v>
      </c>
      <c r="W575" s="306">
        <v>0</v>
      </c>
      <c r="X575" s="306">
        <v>0</v>
      </c>
      <c r="Y575" s="307" t="s">
        <v>75</v>
      </c>
    </row>
    <row r="576" spans="1:25" s="254" customFormat="1">
      <c r="A576" s="314">
        <v>96596540</v>
      </c>
      <c r="B576" s="315">
        <v>8</v>
      </c>
      <c r="C576" s="79" t="s">
        <v>193</v>
      </c>
      <c r="D576" s="79" t="s">
        <v>25</v>
      </c>
      <c r="E576" s="84">
        <v>569</v>
      </c>
      <c r="F576" s="253">
        <v>39888</v>
      </c>
      <c r="G576" s="156" t="s">
        <v>26</v>
      </c>
      <c r="H576" s="87">
        <v>10000</v>
      </c>
      <c r="I576" s="86"/>
      <c r="J576" s="88"/>
      <c r="K576" s="89" t="s">
        <v>29</v>
      </c>
      <c r="L576" s="90" t="s">
        <v>29</v>
      </c>
      <c r="M576" s="91" t="s">
        <v>29</v>
      </c>
      <c r="N576" s="92">
        <v>10</v>
      </c>
      <c r="O576" s="93"/>
      <c r="P576" s="93"/>
      <c r="Q576" s="93"/>
      <c r="R576" s="93"/>
      <c r="S576" s="93"/>
      <c r="T576" s="305">
        <v>0</v>
      </c>
      <c r="U576" s="306">
        <v>0</v>
      </c>
      <c r="V576" s="306">
        <v>0</v>
      </c>
      <c r="W576" s="306">
        <v>0</v>
      </c>
      <c r="X576" s="306">
        <v>0</v>
      </c>
      <c r="Y576" s="307" t="s">
        <v>75</v>
      </c>
    </row>
    <row r="577" spans="1:25" s="254" customFormat="1">
      <c r="A577" s="314">
        <v>96596540</v>
      </c>
      <c r="B577" s="315">
        <v>8</v>
      </c>
      <c r="C577" s="79" t="s">
        <v>193</v>
      </c>
      <c r="D577" s="79" t="s">
        <v>30</v>
      </c>
      <c r="E577" s="84">
        <v>569</v>
      </c>
      <c r="F577" s="253">
        <v>39892</v>
      </c>
      <c r="G577" s="156" t="s">
        <v>44</v>
      </c>
      <c r="H577" s="87">
        <v>209900000</v>
      </c>
      <c r="I577" s="86" t="s">
        <v>46</v>
      </c>
      <c r="J577" s="88">
        <v>5.5</v>
      </c>
      <c r="K577" s="89" t="s">
        <v>27</v>
      </c>
      <c r="L577" s="90" t="s">
        <v>77</v>
      </c>
      <c r="M577" s="91" t="s">
        <v>28</v>
      </c>
      <c r="N577" s="92">
        <v>5</v>
      </c>
      <c r="O577" s="93"/>
      <c r="P577" s="93"/>
      <c r="Q577" s="93">
        <v>0</v>
      </c>
      <c r="R577" s="93"/>
      <c r="S577" s="93"/>
      <c r="T577" s="305">
        <v>0</v>
      </c>
      <c r="U577" s="306">
        <v>0</v>
      </c>
      <c r="V577" s="306" t="s">
        <v>43</v>
      </c>
      <c r="W577" s="306">
        <v>0</v>
      </c>
      <c r="X577" s="306" t="s">
        <v>37</v>
      </c>
      <c r="Y577" s="307"/>
    </row>
    <row r="578" spans="1:25" s="254" customFormat="1">
      <c r="A578" s="314">
        <v>96596540</v>
      </c>
      <c r="B578" s="315">
        <v>8</v>
      </c>
      <c r="C578" s="79" t="s">
        <v>193</v>
      </c>
      <c r="D578" s="79" t="s">
        <v>30</v>
      </c>
      <c r="E578" s="84">
        <v>569</v>
      </c>
      <c r="F578" s="253">
        <v>39892</v>
      </c>
      <c r="G578" s="156" t="s">
        <v>26</v>
      </c>
      <c r="H578" s="87">
        <v>10000</v>
      </c>
      <c r="I578" s="86" t="s">
        <v>51</v>
      </c>
      <c r="J578" s="88">
        <v>2.9</v>
      </c>
      <c r="K578" s="89" t="s">
        <v>27</v>
      </c>
      <c r="L578" s="90" t="s">
        <v>77</v>
      </c>
      <c r="M578" s="91" t="s">
        <v>28</v>
      </c>
      <c r="N578" s="92">
        <v>5</v>
      </c>
      <c r="O578" s="93">
        <v>3000000</v>
      </c>
      <c r="P578" s="93">
        <v>3000000</v>
      </c>
      <c r="Q578" s="93">
        <v>68608140</v>
      </c>
      <c r="R578" s="93">
        <v>38410</v>
      </c>
      <c r="S578" s="93">
        <v>68646550</v>
      </c>
      <c r="T578" s="305" t="s">
        <v>32</v>
      </c>
      <c r="U578" s="306">
        <v>0</v>
      </c>
      <c r="V578" s="306">
        <v>0</v>
      </c>
      <c r="W578" s="306">
        <v>0</v>
      </c>
      <c r="X578" s="306" t="s">
        <v>37</v>
      </c>
      <c r="Y578" s="307"/>
    </row>
    <row r="579" spans="1:25" s="254" customFormat="1">
      <c r="A579" s="314">
        <v>96596540</v>
      </c>
      <c r="B579" s="315">
        <v>8</v>
      </c>
      <c r="C579" s="79" t="s">
        <v>193</v>
      </c>
      <c r="D579" s="79" t="s">
        <v>30</v>
      </c>
      <c r="E579" s="84">
        <v>569</v>
      </c>
      <c r="F579" s="253">
        <v>39892</v>
      </c>
      <c r="G579" s="156" t="s">
        <v>26</v>
      </c>
      <c r="H579" s="87">
        <v>10000</v>
      </c>
      <c r="I579" s="86" t="s">
        <v>47</v>
      </c>
      <c r="J579" s="88">
        <v>3.7</v>
      </c>
      <c r="K579" s="89" t="s">
        <v>27</v>
      </c>
      <c r="L579" s="90" t="s">
        <v>77</v>
      </c>
      <c r="M579" s="91" t="s">
        <v>28</v>
      </c>
      <c r="N579" s="92">
        <v>10</v>
      </c>
      <c r="O579" s="93"/>
      <c r="P579" s="93"/>
      <c r="Q579" s="93">
        <v>0</v>
      </c>
      <c r="R579" s="93"/>
      <c r="S579" s="93"/>
      <c r="T579" s="305" t="s">
        <v>32</v>
      </c>
      <c r="U579" s="306">
        <v>0</v>
      </c>
      <c r="V579" s="306" t="s">
        <v>43</v>
      </c>
      <c r="W579" s="306">
        <v>0</v>
      </c>
      <c r="X579" s="306" t="s">
        <v>37</v>
      </c>
      <c r="Y579" s="307"/>
    </row>
    <row r="580" spans="1:25" s="254" customFormat="1">
      <c r="A580" s="314">
        <v>96596540</v>
      </c>
      <c r="B580" s="315">
        <v>8</v>
      </c>
      <c r="C580" s="79" t="s">
        <v>193</v>
      </c>
      <c r="D580" s="79" t="s">
        <v>25</v>
      </c>
      <c r="E580" s="84">
        <v>570</v>
      </c>
      <c r="F580" s="253">
        <v>39888</v>
      </c>
      <c r="G580" s="156" t="s">
        <v>26</v>
      </c>
      <c r="H580" s="87">
        <v>10000</v>
      </c>
      <c r="I580" s="86"/>
      <c r="J580" s="88"/>
      <c r="K580" s="89" t="s">
        <v>29</v>
      </c>
      <c r="L580" s="90" t="s">
        <v>29</v>
      </c>
      <c r="M580" s="91" t="s">
        <v>29</v>
      </c>
      <c r="N580" s="92">
        <v>30</v>
      </c>
      <c r="O580" s="93"/>
      <c r="P580" s="93"/>
      <c r="Q580" s="93"/>
      <c r="R580" s="93"/>
      <c r="S580" s="93"/>
      <c r="T580" s="305">
        <v>0</v>
      </c>
      <c r="U580" s="306">
        <v>0</v>
      </c>
      <c r="V580" s="306">
        <v>0</v>
      </c>
      <c r="W580" s="306">
        <v>0</v>
      </c>
      <c r="X580" s="306">
        <v>0</v>
      </c>
      <c r="Y580" s="307"/>
    </row>
    <row r="581" spans="1:25" s="254" customFormat="1">
      <c r="A581" s="314">
        <v>96596540</v>
      </c>
      <c r="B581" s="315">
        <v>8</v>
      </c>
      <c r="C581" s="79" t="s">
        <v>193</v>
      </c>
      <c r="D581" s="79" t="s">
        <v>30</v>
      </c>
      <c r="E581" s="84">
        <v>570</v>
      </c>
      <c r="F581" s="253">
        <v>39892</v>
      </c>
      <c r="G581" s="156" t="s">
        <v>26</v>
      </c>
      <c r="H581" s="87">
        <v>10000</v>
      </c>
      <c r="I581" s="86" t="s">
        <v>48</v>
      </c>
      <c r="J581" s="88">
        <v>4.3</v>
      </c>
      <c r="K581" s="89" t="s">
        <v>27</v>
      </c>
      <c r="L581" s="90" t="s">
        <v>77</v>
      </c>
      <c r="M581" s="91" t="s">
        <v>28</v>
      </c>
      <c r="N581" s="92">
        <v>21</v>
      </c>
      <c r="O581" s="93">
        <v>7000000</v>
      </c>
      <c r="P581" s="93">
        <v>7000000</v>
      </c>
      <c r="Q581" s="93">
        <v>160085660</v>
      </c>
      <c r="R581" s="93">
        <v>132442</v>
      </c>
      <c r="S581" s="93">
        <v>160218102</v>
      </c>
      <c r="T581" s="305" t="s">
        <v>32</v>
      </c>
      <c r="U581" s="306">
        <v>0</v>
      </c>
      <c r="V581" s="306">
        <v>0</v>
      </c>
      <c r="W581" s="306">
        <v>0</v>
      </c>
      <c r="X581" s="306" t="s">
        <v>37</v>
      </c>
      <c r="Y581" s="307"/>
    </row>
    <row r="582" spans="1:25" s="254" customFormat="1">
      <c r="A582" s="314">
        <v>96596540</v>
      </c>
      <c r="B582" s="315">
        <v>8</v>
      </c>
      <c r="C582" s="79" t="s">
        <v>193</v>
      </c>
      <c r="D582" s="79" t="s">
        <v>25</v>
      </c>
      <c r="E582" s="84">
        <v>732</v>
      </c>
      <c r="F582" s="253">
        <v>41205</v>
      </c>
      <c r="G582" s="156" t="s">
        <v>26</v>
      </c>
      <c r="H582" s="87">
        <v>10000</v>
      </c>
      <c r="I582" s="86"/>
      <c r="J582" s="88"/>
      <c r="K582" s="89" t="s">
        <v>27</v>
      </c>
      <c r="L582" s="90" t="s">
        <v>77</v>
      </c>
      <c r="M582" s="91" t="s">
        <v>28</v>
      </c>
      <c r="N582" s="92">
        <v>10</v>
      </c>
      <c r="O582" s="93"/>
      <c r="P582" s="93"/>
      <c r="Q582" s="93"/>
      <c r="R582" s="93"/>
      <c r="S582" s="93"/>
      <c r="T582" s="305">
        <v>0</v>
      </c>
      <c r="U582" s="306">
        <v>0</v>
      </c>
      <c r="V582" s="306" t="s">
        <v>43</v>
      </c>
      <c r="W582" s="306">
        <v>0</v>
      </c>
      <c r="X582" s="306">
        <v>0</v>
      </c>
      <c r="Y582" s="307"/>
    </row>
    <row r="583" spans="1:25" s="254" customFormat="1">
      <c r="A583" s="314">
        <v>96596540</v>
      </c>
      <c r="B583" s="315">
        <v>8</v>
      </c>
      <c r="C583" s="79" t="s">
        <v>193</v>
      </c>
      <c r="D583" s="79" t="s">
        <v>25</v>
      </c>
      <c r="E583" s="84">
        <v>733</v>
      </c>
      <c r="F583" s="253">
        <v>41205</v>
      </c>
      <c r="G583" s="156" t="s">
        <v>26</v>
      </c>
      <c r="H583" s="87">
        <v>10000</v>
      </c>
      <c r="I583" s="86"/>
      <c r="J583" s="88"/>
      <c r="K583" s="89" t="s">
        <v>27</v>
      </c>
      <c r="L583" s="90" t="s">
        <v>77</v>
      </c>
      <c r="M583" s="91" t="s">
        <v>28</v>
      </c>
      <c r="N583" s="92">
        <v>30</v>
      </c>
      <c r="O583" s="93"/>
      <c r="P583" s="93"/>
      <c r="Q583" s="93"/>
      <c r="R583" s="93"/>
      <c r="S583" s="93"/>
      <c r="T583" s="305">
        <v>0</v>
      </c>
      <c r="U583" s="306">
        <v>0</v>
      </c>
      <c r="V583" s="306" t="s">
        <v>43</v>
      </c>
      <c r="W583" s="306">
        <v>0</v>
      </c>
      <c r="X583" s="306">
        <v>0</v>
      </c>
      <c r="Y583" s="307"/>
    </row>
    <row r="584" spans="1:25" s="254" customFormat="1">
      <c r="A584" s="81">
        <v>76022072</v>
      </c>
      <c r="B584" s="286">
        <v>8</v>
      </c>
      <c r="C584" s="79" t="s">
        <v>194</v>
      </c>
      <c r="D584" s="79" t="s">
        <v>25</v>
      </c>
      <c r="E584" s="84">
        <v>506</v>
      </c>
      <c r="F584" s="253">
        <v>39272</v>
      </c>
      <c r="G584" s="156" t="s">
        <v>26</v>
      </c>
      <c r="H584" s="87">
        <v>4600</v>
      </c>
      <c r="I584" s="86"/>
      <c r="J584" s="88"/>
      <c r="K584" s="89" t="s">
        <v>77</v>
      </c>
      <c r="L584" s="90" t="s">
        <v>27</v>
      </c>
      <c r="M584" s="91" t="s">
        <v>29</v>
      </c>
      <c r="N584" s="92">
        <v>30</v>
      </c>
      <c r="O584" s="93"/>
      <c r="P584" s="93"/>
      <c r="Q584" s="93"/>
      <c r="R584" s="93"/>
      <c r="S584" s="93"/>
      <c r="T584" s="305">
        <v>0</v>
      </c>
      <c r="U584" s="306">
        <v>0</v>
      </c>
      <c r="V584" s="306">
        <v>0</v>
      </c>
      <c r="W584" s="306">
        <v>0</v>
      </c>
      <c r="X584" s="306">
        <v>0</v>
      </c>
      <c r="Y584" s="307" t="s">
        <v>195</v>
      </c>
    </row>
    <row r="585" spans="1:25" s="254" customFormat="1">
      <c r="A585" s="81">
        <v>76022072</v>
      </c>
      <c r="B585" s="286">
        <v>8</v>
      </c>
      <c r="C585" s="79" t="s">
        <v>194</v>
      </c>
      <c r="D585" s="79" t="s">
        <v>30</v>
      </c>
      <c r="E585" s="84">
        <v>506</v>
      </c>
      <c r="F585" s="253">
        <v>39274</v>
      </c>
      <c r="G585" s="156" t="s">
        <v>26</v>
      </c>
      <c r="H585" s="87">
        <v>4600</v>
      </c>
      <c r="I585" s="86" t="s">
        <v>31</v>
      </c>
      <c r="J585" s="88">
        <v>3.8</v>
      </c>
      <c r="K585" s="89" t="s">
        <v>77</v>
      </c>
      <c r="L585" s="90" t="s">
        <v>27</v>
      </c>
      <c r="M585" s="91" t="s">
        <v>29</v>
      </c>
      <c r="N585" s="92">
        <v>21</v>
      </c>
      <c r="O585" s="93">
        <v>4600000</v>
      </c>
      <c r="P585" s="93"/>
      <c r="Q585" s="93">
        <v>0</v>
      </c>
      <c r="R585" s="93"/>
      <c r="S585" s="93"/>
      <c r="T585" s="305" t="s">
        <v>32</v>
      </c>
      <c r="U585" s="306">
        <v>0</v>
      </c>
      <c r="V585" s="306">
        <v>0</v>
      </c>
      <c r="W585" s="306" t="s">
        <v>56</v>
      </c>
      <c r="X585" s="306" t="s">
        <v>37</v>
      </c>
      <c r="Y585" s="307"/>
    </row>
    <row r="586" spans="1:25" s="254" customFormat="1">
      <c r="A586" s="81">
        <v>76022072</v>
      </c>
      <c r="B586" s="82">
        <v>8</v>
      </c>
      <c r="C586" s="79" t="s">
        <v>194</v>
      </c>
      <c r="D586" s="79" t="s">
        <v>25</v>
      </c>
      <c r="E586" s="84">
        <v>558</v>
      </c>
      <c r="F586" s="253">
        <v>39787</v>
      </c>
      <c r="G586" s="156" t="s">
        <v>26</v>
      </c>
      <c r="H586" s="87">
        <v>4000</v>
      </c>
      <c r="I586" s="86"/>
      <c r="J586" s="88"/>
      <c r="K586" s="89" t="s">
        <v>77</v>
      </c>
      <c r="L586" s="90" t="s">
        <v>27</v>
      </c>
      <c r="M586" s="91" t="s">
        <v>28</v>
      </c>
      <c r="N586" s="92">
        <v>10</v>
      </c>
      <c r="O586" s="93"/>
      <c r="P586" s="93"/>
      <c r="Q586" s="93"/>
      <c r="R586" s="93"/>
      <c r="S586" s="93"/>
      <c r="T586" s="305">
        <v>0</v>
      </c>
      <c r="U586" s="306">
        <v>0</v>
      </c>
      <c r="V586" s="306">
        <v>0</v>
      </c>
      <c r="W586" s="306">
        <v>0</v>
      </c>
      <c r="X586" s="306">
        <v>0</v>
      </c>
      <c r="Y586" s="307"/>
    </row>
    <row r="587" spans="1:25" s="254" customFormat="1">
      <c r="A587" s="81">
        <v>76022072</v>
      </c>
      <c r="B587" s="82">
        <v>8</v>
      </c>
      <c r="C587" s="79" t="s">
        <v>194</v>
      </c>
      <c r="D587" s="79" t="s">
        <v>30</v>
      </c>
      <c r="E587" s="84">
        <v>558</v>
      </c>
      <c r="F587" s="253">
        <v>39793</v>
      </c>
      <c r="G587" s="156" t="s">
        <v>26</v>
      </c>
      <c r="H587" s="87">
        <v>4000</v>
      </c>
      <c r="I587" s="86" t="s">
        <v>45</v>
      </c>
      <c r="J587" s="88">
        <v>5</v>
      </c>
      <c r="K587" s="89" t="s">
        <v>27</v>
      </c>
      <c r="L587" s="90" t="s">
        <v>29</v>
      </c>
      <c r="M587" s="91" t="s">
        <v>29</v>
      </c>
      <c r="N587" s="92">
        <v>5</v>
      </c>
      <c r="O587" s="93"/>
      <c r="P587" s="93"/>
      <c r="Q587" s="93">
        <v>0</v>
      </c>
      <c r="R587" s="93"/>
      <c r="S587" s="93"/>
      <c r="T587" s="305" t="s">
        <v>32</v>
      </c>
      <c r="U587" s="306">
        <v>0</v>
      </c>
      <c r="V587" s="306" t="s">
        <v>43</v>
      </c>
      <c r="W587" s="306">
        <v>0</v>
      </c>
      <c r="X587" s="306" t="s">
        <v>37</v>
      </c>
      <c r="Y587" s="307"/>
    </row>
    <row r="588" spans="1:25" s="254" customFormat="1">
      <c r="A588" s="81">
        <v>76022072</v>
      </c>
      <c r="B588" s="82">
        <v>8</v>
      </c>
      <c r="C588" s="79" t="s">
        <v>194</v>
      </c>
      <c r="D588" s="79" t="s">
        <v>30</v>
      </c>
      <c r="E588" s="84">
        <v>558</v>
      </c>
      <c r="F588" s="253">
        <v>39793</v>
      </c>
      <c r="G588" s="156" t="s">
        <v>44</v>
      </c>
      <c r="H588" s="87">
        <v>85700000</v>
      </c>
      <c r="I588" s="86" t="s">
        <v>46</v>
      </c>
      <c r="J588" s="88">
        <v>7.5</v>
      </c>
      <c r="K588" s="89" t="s">
        <v>27</v>
      </c>
      <c r="L588" s="90" t="s">
        <v>29</v>
      </c>
      <c r="M588" s="91" t="s">
        <v>29</v>
      </c>
      <c r="N588" s="92">
        <v>5</v>
      </c>
      <c r="O588" s="93"/>
      <c r="P588" s="93"/>
      <c r="Q588" s="93">
        <v>0</v>
      </c>
      <c r="R588" s="93"/>
      <c r="S588" s="93"/>
      <c r="T588" s="305">
        <v>0</v>
      </c>
      <c r="U588" s="306">
        <v>0</v>
      </c>
      <c r="V588" s="306" t="s">
        <v>43</v>
      </c>
      <c r="W588" s="306">
        <v>0</v>
      </c>
      <c r="X588" s="306" t="s">
        <v>37</v>
      </c>
      <c r="Y588" s="307"/>
    </row>
    <row r="589" spans="1:25" s="254" customFormat="1">
      <c r="A589" s="81">
        <v>76022072</v>
      </c>
      <c r="B589" s="82">
        <v>8</v>
      </c>
      <c r="C589" s="79" t="s">
        <v>194</v>
      </c>
      <c r="D589" s="79" t="s">
        <v>25</v>
      </c>
      <c r="E589" s="84">
        <v>559</v>
      </c>
      <c r="F589" s="253">
        <v>39787</v>
      </c>
      <c r="G589" s="156" t="s">
        <v>26</v>
      </c>
      <c r="H589" s="87">
        <v>4000</v>
      </c>
      <c r="I589" s="86"/>
      <c r="J589" s="88"/>
      <c r="K589" s="89" t="s">
        <v>77</v>
      </c>
      <c r="L589" s="90" t="s">
        <v>27</v>
      </c>
      <c r="M589" s="91" t="s">
        <v>28</v>
      </c>
      <c r="N589" s="92">
        <v>30</v>
      </c>
      <c r="O589" s="93"/>
      <c r="P589" s="93"/>
      <c r="Q589" s="93"/>
      <c r="R589" s="93"/>
      <c r="S589" s="93"/>
      <c r="T589" s="305">
        <v>0</v>
      </c>
      <c r="U589" s="306">
        <v>0</v>
      </c>
      <c r="V589" s="306">
        <v>0</v>
      </c>
      <c r="W589" s="306">
        <v>0</v>
      </c>
      <c r="X589" s="306">
        <v>0</v>
      </c>
      <c r="Y589" s="307"/>
    </row>
    <row r="590" spans="1:25" s="254" customFormat="1">
      <c r="A590" s="81">
        <v>76022072</v>
      </c>
      <c r="B590" s="82">
        <v>8</v>
      </c>
      <c r="C590" s="79" t="s">
        <v>194</v>
      </c>
      <c r="D590" s="79" t="s">
        <v>30</v>
      </c>
      <c r="E590" s="84">
        <v>559</v>
      </c>
      <c r="F590" s="253">
        <v>39793</v>
      </c>
      <c r="G590" s="156" t="s">
        <v>26</v>
      </c>
      <c r="H590" s="87">
        <v>4000</v>
      </c>
      <c r="I590" s="86" t="s">
        <v>51</v>
      </c>
      <c r="J590" s="88">
        <v>5</v>
      </c>
      <c r="K590" s="89" t="s">
        <v>27</v>
      </c>
      <c r="L590" s="90" t="s">
        <v>29</v>
      </c>
      <c r="M590" s="91" t="s">
        <v>29</v>
      </c>
      <c r="N590" s="92">
        <v>21</v>
      </c>
      <c r="O590" s="93">
        <v>4000000</v>
      </c>
      <c r="P590" s="93">
        <v>4000000</v>
      </c>
      <c r="Q590" s="93">
        <v>91477520</v>
      </c>
      <c r="R590" s="93">
        <v>3409401</v>
      </c>
      <c r="S590" s="93">
        <v>94886921</v>
      </c>
      <c r="T590" s="305" t="s">
        <v>32</v>
      </c>
      <c r="U590" s="306">
        <v>0</v>
      </c>
      <c r="V590" s="306">
        <v>0</v>
      </c>
      <c r="W590" s="306">
        <v>0</v>
      </c>
      <c r="X590" s="306" t="s">
        <v>37</v>
      </c>
      <c r="Y590" s="307"/>
    </row>
    <row r="591" spans="1:25" s="254" customFormat="1">
      <c r="A591" s="81">
        <v>76022072</v>
      </c>
      <c r="B591" s="82">
        <v>8</v>
      </c>
      <c r="C591" s="79" t="s">
        <v>194</v>
      </c>
      <c r="D591" s="79" t="s">
        <v>25</v>
      </c>
      <c r="E591" s="84">
        <v>646</v>
      </c>
      <c r="F591" s="253">
        <v>40499</v>
      </c>
      <c r="G591" s="156" t="s">
        <v>26</v>
      </c>
      <c r="H591" s="87">
        <v>10000</v>
      </c>
      <c r="I591" s="86"/>
      <c r="J591" s="88"/>
      <c r="K591" s="89" t="s">
        <v>27</v>
      </c>
      <c r="L591" s="90" t="s">
        <v>28</v>
      </c>
      <c r="M591" s="91" t="s">
        <v>80</v>
      </c>
      <c r="N591" s="92">
        <v>30</v>
      </c>
      <c r="O591" s="93"/>
      <c r="P591" s="93"/>
      <c r="Q591" s="93"/>
      <c r="R591" s="93"/>
      <c r="S591" s="93"/>
      <c r="T591" s="305">
        <v>0</v>
      </c>
      <c r="U591" s="306">
        <v>0</v>
      </c>
      <c r="V591" s="306">
        <v>0</v>
      </c>
      <c r="W591" s="306">
        <v>0</v>
      </c>
      <c r="X591" s="306">
        <v>0</v>
      </c>
      <c r="Y591" s="307"/>
    </row>
    <row r="592" spans="1:25" s="254" customFormat="1">
      <c r="A592" s="81">
        <v>76022072</v>
      </c>
      <c r="B592" s="82">
        <v>8</v>
      </c>
      <c r="C592" s="79" t="s">
        <v>194</v>
      </c>
      <c r="D592" s="79" t="s">
        <v>30</v>
      </c>
      <c r="E592" s="84">
        <v>646</v>
      </c>
      <c r="F592" s="253">
        <v>40504</v>
      </c>
      <c r="G592" s="156" t="s">
        <v>26</v>
      </c>
      <c r="H592" s="87">
        <v>4500</v>
      </c>
      <c r="I592" s="86" t="s">
        <v>47</v>
      </c>
      <c r="J592" s="88">
        <v>4</v>
      </c>
      <c r="K592" s="89" t="s">
        <v>27</v>
      </c>
      <c r="L592" s="90" t="s">
        <v>29</v>
      </c>
      <c r="M592" s="91" t="s">
        <v>29</v>
      </c>
      <c r="N592" s="92">
        <v>21</v>
      </c>
      <c r="O592" s="93">
        <v>4000000</v>
      </c>
      <c r="P592" s="93">
        <v>4000000</v>
      </c>
      <c r="Q592" s="93">
        <v>91477520</v>
      </c>
      <c r="R592" s="93">
        <v>2730828</v>
      </c>
      <c r="S592" s="93">
        <v>94208348</v>
      </c>
      <c r="T592" s="305" t="s">
        <v>32</v>
      </c>
      <c r="U592" s="306">
        <v>0</v>
      </c>
      <c r="V592" s="306">
        <v>0</v>
      </c>
      <c r="W592" s="306">
        <v>0</v>
      </c>
      <c r="X592" s="306">
        <v>0</v>
      </c>
      <c r="Y592" s="307"/>
    </row>
    <row r="593" spans="1:25" s="254" customFormat="1">
      <c r="A593" s="81">
        <v>76022072</v>
      </c>
      <c r="B593" s="82">
        <v>8</v>
      </c>
      <c r="C593" s="79" t="s">
        <v>194</v>
      </c>
      <c r="D593" s="79" t="s">
        <v>25</v>
      </c>
      <c r="E593" s="84">
        <v>673</v>
      </c>
      <c r="F593" s="253">
        <v>40738</v>
      </c>
      <c r="G593" s="156" t="s">
        <v>26</v>
      </c>
      <c r="H593" s="87">
        <v>1500</v>
      </c>
      <c r="I593" s="86"/>
      <c r="J593" s="88"/>
      <c r="K593" s="89" t="s">
        <v>27</v>
      </c>
      <c r="L593" s="90" t="s">
        <v>28</v>
      </c>
      <c r="M593" s="91" t="s">
        <v>80</v>
      </c>
      <c r="N593" s="92">
        <v>10</v>
      </c>
      <c r="O593" s="93"/>
      <c r="P593" s="93"/>
      <c r="Q593" s="93"/>
      <c r="R593" s="93"/>
      <c r="S593" s="93"/>
      <c r="T593" s="305">
        <v>0</v>
      </c>
      <c r="U593" s="306">
        <v>0</v>
      </c>
      <c r="V593" s="306" t="s">
        <v>43</v>
      </c>
      <c r="W593" s="306">
        <v>0</v>
      </c>
      <c r="X593" s="306">
        <v>0</v>
      </c>
      <c r="Y593" s="307"/>
    </row>
    <row r="594" spans="1:25" s="254" customFormat="1">
      <c r="A594" s="81">
        <v>76023435</v>
      </c>
      <c r="B594" s="82">
        <v>4</v>
      </c>
      <c r="C594" s="79" t="s">
        <v>196</v>
      </c>
      <c r="D594" s="79" t="s">
        <v>25</v>
      </c>
      <c r="E594" s="84">
        <v>603</v>
      </c>
      <c r="F594" s="253">
        <v>40043</v>
      </c>
      <c r="G594" s="156" t="s">
        <v>26</v>
      </c>
      <c r="H594" s="87">
        <v>7500</v>
      </c>
      <c r="I594" s="86"/>
      <c r="J594" s="88"/>
      <c r="K594" s="89" t="s">
        <v>28</v>
      </c>
      <c r="L594" s="90" t="s">
        <v>27</v>
      </c>
      <c r="M594" s="91" t="s">
        <v>29</v>
      </c>
      <c r="N594" s="92">
        <v>10</v>
      </c>
      <c r="O594" s="93"/>
      <c r="P594" s="93"/>
      <c r="Q594" s="93"/>
      <c r="R594" s="93"/>
      <c r="S594" s="93"/>
      <c r="T594" s="305">
        <v>0</v>
      </c>
      <c r="U594" s="306">
        <v>0</v>
      </c>
      <c r="V594" s="306">
        <v>0</v>
      </c>
      <c r="W594" s="306">
        <v>0</v>
      </c>
      <c r="X594" s="306">
        <v>0</v>
      </c>
      <c r="Y594" s="307"/>
    </row>
    <row r="595" spans="1:25" s="254" customFormat="1">
      <c r="A595" s="81">
        <v>76023435</v>
      </c>
      <c r="B595" s="82">
        <v>4</v>
      </c>
      <c r="C595" s="79" t="s">
        <v>196</v>
      </c>
      <c r="D595" s="79" t="s">
        <v>30</v>
      </c>
      <c r="E595" s="84">
        <v>603</v>
      </c>
      <c r="F595" s="253">
        <v>40063</v>
      </c>
      <c r="G595" s="156" t="s">
        <v>44</v>
      </c>
      <c r="H595" s="87">
        <v>156675000</v>
      </c>
      <c r="I595" s="86" t="s">
        <v>31</v>
      </c>
      <c r="J595" s="88">
        <v>4.5999999999999996</v>
      </c>
      <c r="K595" s="89" t="s">
        <v>27</v>
      </c>
      <c r="L595" s="90" t="s">
        <v>29</v>
      </c>
      <c r="M595" s="91" t="s">
        <v>29</v>
      </c>
      <c r="N595" s="92">
        <v>5</v>
      </c>
      <c r="O595" s="93"/>
      <c r="P595" s="93"/>
      <c r="Q595" s="93">
        <v>0</v>
      </c>
      <c r="R595" s="93"/>
      <c r="S595" s="93"/>
      <c r="T595" s="305">
        <v>0</v>
      </c>
      <c r="U595" s="306">
        <v>0</v>
      </c>
      <c r="V595" s="306" t="s">
        <v>43</v>
      </c>
      <c r="W595" s="306">
        <v>0</v>
      </c>
      <c r="X595" s="306" t="s">
        <v>37</v>
      </c>
      <c r="Y595" s="307"/>
    </row>
    <row r="596" spans="1:25" s="254" customFormat="1">
      <c r="A596" s="81">
        <v>76023435</v>
      </c>
      <c r="B596" s="82">
        <v>4</v>
      </c>
      <c r="C596" s="79" t="s">
        <v>196</v>
      </c>
      <c r="D596" s="79" t="s">
        <v>30</v>
      </c>
      <c r="E596" s="84">
        <v>603</v>
      </c>
      <c r="F596" s="253">
        <v>40063</v>
      </c>
      <c r="G596" s="156" t="s">
        <v>44</v>
      </c>
      <c r="H596" s="87">
        <v>156675000</v>
      </c>
      <c r="I596" s="86" t="s">
        <v>45</v>
      </c>
      <c r="J596" s="88">
        <v>5.9</v>
      </c>
      <c r="K596" s="89" t="s">
        <v>27</v>
      </c>
      <c r="L596" s="90" t="s">
        <v>29</v>
      </c>
      <c r="M596" s="91" t="s">
        <v>29</v>
      </c>
      <c r="N596" s="92">
        <v>5</v>
      </c>
      <c r="O596" s="93"/>
      <c r="P596" s="93"/>
      <c r="Q596" s="93">
        <v>0</v>
      </c>
      <c r="R596" s="93"/>
      <c r="S596" s="93"/>
      <c r="T596" s="305">
        <v>0</v>
      </c>
      <c r="U596" s="306">
        <v>0</v>
      </c>
      <c r="V596" s="306" t="s">
        <v>43</v>
      </c>
      <c r="W596" s="306">
        <v>0</v>
      </c>
      <c r="X596" s="306" t="s">
        <v>37</v>
      </c>
      <c r="Y596" s="307"/>
    </row>
    <row r="597" spans="1:25" s="254" customFormat="1">
      <c r="A597" s="81">
        <v>76023435</v>
      </c>
      <c r="B597" s="82">
        <v>4</v>
      </c>
      <c r="C597" s="79" t="s">
        <v>196</v>
      </c>
      <c r="D597" s="79" t="s">
        <v>30</v>
      </c>
      <c r="E597" s="84">
        <v>603</v>
      </c>
      <c r="F597" s="253">
        <v>40063</v>
      </c>
      <c r="G597" s="156" t="s">
        <v>26</v>
      </c>
      <c r="H597" s="87">
        <v>7500</v>
      </c>
      <c r="I597" s="86" t="s">
        <v>46</v>
      </c>
      <c r="J597" s="88">
        <v>2.9</v>
      </c>
      <c r="K597" s="89" t="s">
        <v>27</v>
      </c>
      <c r="L597" s="90" t="s">
        <v>29</v>
      </c>
      <c r="M597" s="91" t="s">
        <v>29</v>
      </c>
      <c r="N597" s="92">
        <v>5</v>
      </c>
      <c r="O597" s="93">
        <v>2200000</v>
      </c>
      <c r="P597" s="93">
        <v>880000</v>
      </c>
      <c r="Q597" s="93">
        <v>20125054</v>
      </c>
      <c r="R597" s="93">
        <v>36215</v>
      </c>
      <c r="S597" s="93">
        <v>20161269</v>
      </c>
      <c r="T597" s="305" t="s">
        <v>32</v>
      </c>
      <c r="U597" s="306">
        <v>0</v>
      </c>
      <c r="V597" s="306">
        <v>0</v>
      </c>
      <c r="W597" s="306">
        <v>0</v>
      </c>
      <c r="X597" s="306" t="s">
        <v>37</v>
      </c>
      <c r="Y597" s="307"/>
    </row>
    <row r="598" spans="1:25" s="254" customFormat="1">
      <c r="A598" s="81">
        <v>76023435</v>
      </c>
      <c r="B598" s="82">
        <v>4</v>
      </c>
      <c r="C598" s="79" t="s">
        <v>196</v>
      </c>
      <c r="D598" s="79" t="s">
        <v>30</v>
      </c>
      <c r="E598" s="84">
        <v>603</v>
      </c>
      <c r="F598" s="253">
        <v>40063</v>
      </c>
      <c r="G598" s="156" t="s">
        <v>26</v>
      </c>
      <c r="H598" s="87">
        <v>7500</v>
      </c>
      <c r="I598" s="86" t="s">
        <v>51</v>
      </c>
      <c r="J598" s="88">
        <v>3.5</v>
      </c>
      <c r="K598" s="89" t="s">
        <v>27</v>
      </c>
      <c r="L598" s="90" t="s">
        <v>29</v>
      </c>
      <c r="M598" s="91" t="s">
        <v>29</v>
      </c>
      <c r="N598" s="92">
        <v>7</v>
      </c>
      <c r="O598" s="93"/>
      <c r="P598" s="93"/>
      <c r="Q598" s="93">
        <v>0</v>
      </c>
      <c r="R598" s="93"/>
      <c r="S598" s="93"/>
      <c r="T598" s="305" t="s">
        <v>32</v>
      </c>
      <c r="U598" s="306">
        <v>0</v>
      </c>
      <c r="V598" s="306" t="s">
        <v>43</v>
      </c>
      <c r="W598" s="306">
        <v>0</v>
      </c>
      <c r="X598" s="306" t="s">
        <v>37</v>
      </c>
      <c r="Y598" s="307"/>
    </row>
    <row r="599" spans="1:25" s="254" customFormat="1">
      <c r="A599" s="81">
        <v>76023435</v>
      </c>
      <c r="B599" s="82">
        <v>4</v>
      </c>
      <c r="C599" s="79" t="s">
        <v>196</v>
      </c>
      <c r="D599" s="79" t="s">
        <v>25</v>
      </c>
      <c r="E599" s="84">
        <v>604</v>
      </c>
      <c r="F599" s="253">
        <v>40043</v>
      </c>
      <c r="G599" s="156" t="s">
        <v>26</v>
      </c>
      <c r="H599" s="87">
        <v>7500</v>
      </c>
      <c r="I599" s="86"/>
      <c r="J599" s="88"/>
      <c r="K599" s="89" t="s">
        <v>28</v>
      </c>
      <c r="L599" s="90" t="s">
        <v>27</v>
      </c>
      <c r="M599" s="91" t="s">
        <v>29</v>
      </c>
      <c r="N599" s="92">
        <v>30</v>
      </c>
      <c r="O599" s="93"/>
      <c r="P599" s="93"/>
      <c r="Q599" s="93"/>
      <c r="R599" s="93"/>
      <c r="S599" s="93"/>
      <c r="T599" s="305">
        <v>0</v>
      </c>
      <c r="U599" s="306">
        <v>0</v>
      </c>
      <c r="V599" s="306">
        <v>0</v>
      </c>
      <c r="W599" s="306">
        <v>0</v>
      </c>
      <c r="X599" s="306">
        <v>0</v>
      </c>
      <c r="Y599" s="307"/>
    </row>
    <row r="600" spans="1:25" s="254" customFormat="1">
      <c r="A600" s="81">
        <v>76023435</v>
      </c>
      <c r="B600" s="82">
        <v>4</v>
      </c>
      <c r="C600" s="79" t="s">
        <v>196</v>
      </c>
      <c r="D600" s="79" t="s">
        <v>30</v>
      </c>
      <c r="E600" s="84">
        <v>604</v>
      </c>
      <c r="F600" s="253">
        <v>40063</v>
      </c>
      <c r="G600" s="156" t="s">
        <v>26</v>
      </c>
      <c r="H600" s="87">
        <v>7500</v>
      </c>
      <c r="I600" s="86" t="s">
        <v>47</v>
      </c>
      <c r="J600" s="88">
        <v>4.7</v>
      </c>
      <c r="K600" s="89" t="s">
        <v>27</v>
      </c>
      <c r="L600" s="90" t="s">
        <v>29</v>
      </c>
      <c r="M600" s="91" t="s">
        <v>29</v>
      </c>
      <c r="N600" s="92">
        <v>25</v>
      </c>
      <c r="O600" s="93">
        <v>5000000</v>
      </c>
      <c r="P600" s="93">
        <v>5000000</v>
      </c>
      <c r="Q600" s="93">
        <v>114346900</v>
      </c>
      <c r="R600" s="93">
        <v>332035</v>
      </c>
      <c r="S600" s="93">
        <v>114678935</v>
      </c>
      <c r="T600" s="305" t="s">
        <v>32</v>
      </c>
      <c r="U600" s="306">
        <v>0</v>
      </c>
      <c r="V600" s="306">
        <v>0</v>
      </c>
      <c r="W600" s="306">
        <v>0</v>
      </c>
      <c r="X600" s="306" t="s">
        <v>37</v>
      </c>
      <c r="Y600" s="307"/>
    </row>
    <row r="601" spans="1:25" s="254" customFormat="1">
      <c r="A601" s="81">
        <v>76023435</v>
      </c>
      <c r="B601" s="82">
        <v>4</v>
      </c>
      <c r="C601" s="79" t="s">
        <v>196</v>
      </c>
      <c r="D601" s="79" t="s">
        <v>30</v>
      </c>
      <c r="E601" s="84">
        <v>604</v>
      </c>
      <c r="F601" s="253">
        <v>40063</v>
      </c>
      <c r="G601" s="156" t="s">
        <v>26</v>
      </c>
      <c r="H601" s="87">
        <v>7500</v>
      </c>
      <c r="I601" s="86" t="s">
        <v>48</v>
      </c>
      <c r="J601" s="88">
        <v>4.8</v>
      </c>
      <c r="K601" s="89" t="s">
        <v>27</v>
      </c>
      <c r="L601" s="90" t="s">
        <v>29</v>
      </c>
      <c r="M601" s="91" t="s">
        <v>29</v>
      </c>
      <c r="N601" s="92">
        <v>25</v>
      </c>
      <c r="O601" s="93"/>
      <c r="P601" s="93"/>
      <c r="Q601" s="93">
        <v>0</v>
      </c>
      <c r="R601" s="93"/>
      <c r="S601" s="93"/>
      <c r="T601" s="305" t="s">
        <v>32</v>
      </c>
      <c r="U601" s="306">
        <v>0</v>
      </c>
      <c r="V601" s="306" t="s">
        <v>43</v>
      </c>
      <c r="W601" s="306">
        <v>0</v>
      </c>
      <c r="X601" s="306" t="s">
        <v>37</v>
      </c>
      <c r="Y601" s="307"/>
    </row>
    <row r="602" spans="1:25" s="254" customFormat="1">
      <c r="A602" s="81">
        <v>76023435</v>
      </c>
      <c r="B602" s="82">
        <v>4</v>
      </c>
      <c r="C602" s="79" t="s">
        <v>196</v>
      </c>
      <c r="D602" s="79" t="s">
        <v>25</v>
      </c>
      <c r="E602" s="84">
        <v>684</v>
      </c>
      <c r="F602" s="253">
        <v>40843</v>
      </c>
      <c r="G602" s="156" t="s">
        <v>26</v>
      </c>
      <c r="H602" s="87">
        <v>3500</v>
      </c>
      <c r="I602" s="86"/>
      <c r="J602" s="88"/>
      <c r="K602" s="89" t="s">
        <v>27</v>
      </c>
      <c r="L602" s="90" t="s">
        <v>77</v>
      </c>
      <c r="M602" s="91" t="s">
        <v>28</v>
      </c>
      <c r="N602" s="92">
        <v>10</v>
      </c>
      <c r="O602" s="93"/>
      <c r="P602" s="93"/>
      <c r="Q602" s="93"/>
      <c r="R602" s="93"/>
      <c r="S602" s="93"/>
      <c r="T602" s="305">
        <v>0</v>
      </c>
      <c r="U602" s="306">
        <v>0</v>
      </c>
      <c r="V602" s="306">
        <v>0</v>
      </c>
      <c r="W602" s="306">
        <v>0</v>
      </c>
      <c r="X602" s="306">
        <v>0</v>
      </c>
      <c r="Y602" s="307"/>
    </row>
    <row r="603" spans="1:25" s="254" customFormat="1">
      <c r="A603" s="81">
        <v>76023435</v>
      </c>
      <c r="B603" s="82">
        <v>4</v>
      </c>
      <c r="C603" s="79" t="s">
        <v>196</v>
      </c>
      <c r="D603" s="79" t="s">
        <v>30</v>
      </c>
      <c r="E603" s="84">
        <v>684</v>
      </c>
      <c r="F603" s="253">
        <v>40856</v>
      </c>
      <c r="G603" s="156" t="s">
        <v>26</v>
      </c>
      <c r="H603" s="87">
        <v>3500</v>
      </c>
      <c r="I603" s="86" t="s">
        <v>49</v>
      </c>
      <c r="J603" s="88">
        <v>3.7</v>
      </c>
      <c r="K603" s="89" t="s">
        <v>27</v>
      </c>
      <c r="L603" s="90" t="s">
        <v>29</v>
      </c>
      <c r="M603" s="91" t="s">
        <v>29</v>
      </c>
      <c r="N603" s="92">
        <v>7</v>
      </c>
      <c r="O603" s="93"/>
      <c r="P603" s="93"/>
      <c r="Q603" s="93">
        <v>0</v>
      </c>
      <c r="R603" s="93"/>
      <c r="S603" s="93"/>
      <c r="T603" s="305" t="s">
        <v>32</v>
      </c>
      <c r="U603" s="306">
        <v>0</v>
      </c>
      <c r="V603" s="306" t="s">
        <v>43</v>
      </c>
      <c r="W603" s="306">
        <v>0</v>
      </c>
      <c r="X603" s="306">
        <v>0</v>
      </c>
      <c r="Y603" s="307"/>
    </row>
    <row r="604" spans="1:25" s="254" customFormat="1">
      <c r="A604" s="81">
        <v>76023435</v>
      </c>
      <c r="B604" s="82">
        <v>4</v>
      </c>
      <c r="C604" s="79" t="s">
        <v>196</v>
      </c>
      <c r="D604" s="79" t="s">
        <v>30</v>
      </c>
      <c r="E604" s="84">
        <v>684</v>
      </c>
      <c r="F604" s="253">
        <v>40856</v>
      </c>
      <c r="G604" s="156" t="s">
        <v>26</v>
      </c>
      <c r="H604" s="87">
        <v>3500</v>
      </c>
      <c r="I604" s="86" t="s">
        <v>50</v>
      </c>
      <c r="J604" s="88">
        <v>4</v>
      </c>
      <c r="K604" s="89" t="s">
        <v>27</v>
      </c>
      <c r="L604" s="90" t="s">
        <v>29</v>
      </c>
      <c r="M604" s="91" t="s">
        <v>29</v>
      </c>
      <c r="N604" s="92">
        <v>7</v>
      </c>
      <c r="O604" s="93"/>
      <c r="P604" s="93"/>
      <c r="Q604" s="93">
        <v>0</v>
      </c>
      <c r="R604" s="93"/>
      <c r="S604" s="93"/>
      <c r="T604" s="305" t="s">
        <v>32</v>
      </c>
      <c r="U604" s="306">
        <v>0</v>
      </c>
      <c r="V604" s="306" t="s">
        <v>43</v>
      </c>
      <c r="W604" s="306">
        <v>0</v>
      </c>
      <c r="X604" s="306">
        <v>0</v>
      </c>
      <c r="Y604" s="307"/>
    </row>
    <row r="605" spans="1:25" s="254" customFormat="1">
      <c r="A605" s="81">
        <v>76023435</v>
      </c>
      <c r="B605" s="82">
        <v>4</v>
      </c>
      <c r="C605" s="79" t="s">
        <v>196</v>
      </c>
      <c r="D605" s="79" t="s">
        <v>25</v>
      </c>
      <c r="E605" s="84">
        <v>685</v>
      </c>
      <c r="F605" s="253">
        <v>40843</v>
      </c>
      <c r="G605" s="156" t="s">
        <v>26</v>
      </c>
      <c r="H605" s="87">
        <v>5600</v>
      </c>
      <c r="I605" s="86"/>
      <c r="J605" s="88"/>
      <c r="K605" s="89" t="s">
        <v>27</v>
      </c>
      <c r="L605" s="90" t="s">
        <v>77</v>
      </c>
      <c r="M605" s="91" t="s">
        <v>28</v>
      </c>
      <c r="N605" s="92">
        <v>30</v>
      </c>
      <c r="O605" s="93"/>
      <c r="P605" s="93"/>
      <c r="Q605" s="93"/>
      <c r="R605" s="93"/>
      <c r="S605" s="93"/>
      <c r="T605" s="305">
        <v>0</v>
      </c>
      <c r="U605" s="306">
        <v>0</v>
      </c>
      <c r="V605" s="306">
        <v>0</v>
      </c>
      <c r="W605" s="306">
        <v>0</v>
      </c>
      <c r="X605" s="306">
        <v>0</v>
      </c>
      <c r="Y605" s="307"/>
    </row>
    <row r="606" spans="1:25" s="254" customFormat="1">
      <c r="A606" s="81">
        <v>76023435</v>
      </c>
      <c r="B606" s="82">
        <v>4</v>
      </c>
      <c r="C606" s="79" t="s">
        <v>196</v>
      </c>
      <c r="D606" s="79" t="s">
        <v>30</v>
      </c>
      <c r="E606" s="84">
        <v>685</v>
      </c>
      <c r="F606" s="253">
        <v>40856</v>
      </c>
      <c r="G606" s="156" t="s">
        <v>26</v>
      </c>
      <c r="H606" s="87">
        <v>5600</v>
      </c>
      <c r="I606" s="86" t="s">
        <v>52</v>
      </c>
      <c r="J606" s="88">
        <v>4.5</v>
      </c>
      <c r="K606" s="89" t="s">
        <v>27</v>
      </c>
      <c r="L606" s="90" t="s">
        <v>29</v>
      </c>
      <c r="M606" s="91" t="s">
        <v>29</v>
      </c>
      <c r="N606" s="92">
        <v>25</v>
      </c>
      <c r="O606" s="93">
        <v>5600000</v>
      </c>
      <c r="P606" s="93">
        <v>5600000</v>
      </c>
      <c r="Q606" s="93">
        <v>128068528</v>
      </c>
      <c r="R606" s="93">
        <v>356223</v>
      </c>
      <c r="S606" s="93">
        <v>128424751</v>
      </c>
      <c r="T606" s="305" t="s">
        <v>32</v>
      </c>
      <c r="U606" s="306">
        <v>0</v>
      </c>
      <c r="V606" s="306">
        <v>0</v>
      </c>
      <c r="W606" s="306">
        <v>0</v>
      </c>
      <c r="X606" s="306">
        <v>0</v>
      </c>
      <c r="Y606" s="307"/>
    </row>
    <row r="607" spans="1:25" s="254" customFormat="1">
      <c r="A607" s="81">
        <v>92448000</v>
      </c>
      <c r="B607" s="82">
        <v>9</v>
      </c>
      <c r="C607" s="79" t="s">
        <v>197</v>
      </c>
      <c r="D607" s="79" t="s">
        <v>25</v>
      </c>
      <c r="E607" s="84">
        <v>686</v>
      </c>
      <c r="F607" s="253">
        <v>40851</v>
      </c>
      <c r="G607" s="156" t="s">
        <v>26</v>
      </c>
      <c r="H607" s="87">
        <v>2000</v>
      </c>
      <c r="I607" s="86"/>
      <c r="J607" s="88"/>
      <c r="K607" s="89" t="s">
        <v>28</v>
      </c>
      <c r="L607" s="90" t="s">
        <v>27</v>
      </c>
      <c r="M607" s="91" t="s">
        <v>29</v>
      </c>
      <c r="N607" s="92">
        <v>10</v>
      </c>
      <c r="O607" s="93"/>
      <c r="P607" s="93"/>
      <c r="Q607" s="93"/>
      <c r="R607" s="93"/>
      <c r="S607" s="93"/>
      <c r="T607" s="305">
        <v>0</v>
      </c>
      <c r="U607" s="306">
        <v>0</v>
      </c>
      <c r="V607" s="306" t="s">
        <v>43</v>
      </c>
      <c r="W607" s="306">
        <v>0</v>
      </c>
      <c r="X607" s="306">
        <v>0</v>
      </c>
      <c r="Y607" s="307"/>
    </row>
    <row r="608" spans="1:25" s="254" customFormat="1">
      <c r="A608" s="81">
        <v>92448000</v>
      </c>
      <c r="B608" s="82">
        <v>9</v>
      </c>
      <c r="C608" s="79" t="s">
        <v>197</v>
      </c>
      <c r="D608" s="79" t="s">
        <v>25</v>
      </c>
      <c r="E608" s="84">
        <v>687</v>
      </c>
      <c r="F608" s="253">
        <v>40851</v>
      </c>
      <c r="G608" s="156" t="s">
        <v>26</v>
      </c>
      <c r="H608" s="87">
        <v>2000</v>
      </c>
      <c r="I608" s="86"/>
      <c r="J608" s="88"/>
      <c r="K608" s="89" t="s">
        <v>28</v>
      </c>
      <c r="L608" s="90" t="s">
        <v>27</v>
      </c>
      <c r="M608" s="91" t="s">
        <v>29</v>
      </c>
      <c r="N608" s="92">
        <v>30</v>
      </c>
      <c r="O608" s="93"/>
      <c r="P608" s="93"/>
      <c r="Q608" s="93"/>
      <c r="R608" s="93"/>
      <c r="S608" s="93"/>
      <c r="T608" s="305">
        <v>0</v>
      </c>
      <c r="U608" s="306">
        <v>0</v>
      </c>
      <c r="V608" s="306" t="s">
        <v>43</v>
      </c>
      <c r="W608" s="306">
        <v>0</v>
      </c>
      <c r="X608" s="306">
        <v>0</v>
      </c>
      <c r="Y608" s="307"/>
    </row>
    <row r="609" spans="1:25" s="254" customFormat="1">
      <c r="A609" s="81">
        <v>96929880</v>
      </c>
      <c r="B609" s="286">
        <v>5</v>
      </c>
      <c r="C609" s="79" t="s">
        <v>198</v>
      </c>
      <c r="D609" s="79" t="s">
        <v>25</v>
      </c>
      <c r="E609" s="84">
        <v>384</v>
      </c>
      <c r="F609" s="253">
        <v>38257</v>
      </c>
      <c r="G609" s="156" t="s">
        <v>26</v>
      </c>
      <c r="H609" s="87">
        <v>3000</v>
      </c>
      <c r="I609" s="86"/>
      <c r="J609" s="88"/>
      <c r="K609" s="89" t="s">
        <v>27</v>
      </c>
      <c r="L609" s="90" t="s">
        <v>28</v>
      </c>
      <c r="M609" s="91" t="s">
        <v>29</v>
      </c>
      <c r="N609" s="92">
        <v>25</v>
      </c>
      <c r="O609" s="93"/>
      <c r="P609" s="93"/>
      <c r="Q609" s="93"/>
      <c r="R609" s="93"/>
      <c r="S609" s="93"/>
      <c r="T609" s="305">
        <v>0</v>
      </c>
      <c r="U609" s="306">
        <v>0</v>
      </c>
      <c r="V609" s="306">
        <v>0</v>
      </c>
      <c r="W609" s="306">
        <v>0</v>
      </c>
      <c r="X609" s="306">
        <v>0</v>
      </c>
      <c r="Y609" s="307"/>
    </row>
    <row r="610" spans="1:25" s="254" customFormat="1">
      <c r="A610" s="81">
        <v>96929880</v>
      </c>
      <c r="B610" s="286">
        <v>5</v>
      </c>
      <c r="C610" s="79" t="s">
        <v>198</v>
      </c>
      <c r="D610" s="79" t="s">
        <v>30</v>
      </c>
      <c r="E610" s="84">
        <v>384</v>
      </c>
      <c r="F610" s="253">
        <v>38260</v>
      </c>
      <c r="G610" s="156" t="s">
        <v>26</v>
      </c>
      <c r="H610" s="87">
        <v>3000</v>
      </c>
      <c r="I610" s="86" t="s">
        <v>45</v>
      </c>
      <c r="J610" s="88">
        <v>4.75</v>
      </c>
      <c r="K610" s="89" t="s">
        <v>27</v>
      </c>
      <c r="L610" s="90" t="s">
        <v>28</v>
      </c>
      <c r="M610" s="91" t="s">
        <v>29</v>
      </c>
      <c r="N610" s="92">
        <v>20.5</v>
      </c>
      <c r="O610" s="93">
        <v>3000000</v>
      </c>
      <c r="P610" s="93">
        <v>2600000</v>
      </c>
      <c r="Q610" s="93">
        <v>59460388</v>
      </c>
      <c r="R610" s="93">
        <v>2510550</v>
      </c>
      <c r="S610" s="93">
        <v>61970938</v>
      </c>
      <c r="T610" s="305" t="s">
        <v>32</v>
      </c>
      <c r="U610" s="306">
        <v>0</v>
      </c>
      <c r="V610" s="306">
        <v>0</v>
      </c>
      <c r="W610" s="306">
        <v>0</v>
      </c>
      <c r="X610" s="306" t="s">
        <v>37</v>
      </c>
      <c r="Y610" s="307"/>
    </row>
    <row r="611" spans="1:25" s="254" customFormat="1">
      <c r="A611" s="81">
        <v>96929880</v>
      </c>
      <c r="B611" s="286">
        <v>5</v>
      </c>
      <c r="C611" s="79" t="s">
        <v>198</v>
      </c>
      <c r="D611" s="79" t="s">
        <v>25</v>
      </c>
      <c r="E611" s="84">
        <v>385</v>
      </c>
      <c r="F611" s="253">
        <v>38257</v>
      </c>
      <c r="G611" s="156" t="s">
        <v>26</v>
      </c>
      <c r="H611" s="87">
        <v>5000</v>
      </c>
      <c r="I611" s="86"/>
      <c r="J611" s="88"/>
      <c r="K611" s="89" t="s">
        <v>27</v>
      </c>
      <c r="L611" s="90" t="s">
        <v>28</v>
      </c>
      <c r="M611" s="91" t="s">
        <v>29</v>
      </c>
      <c r="N611" s="92">
        <v>10</v>
      </c>
      <c r="O611" s="93"/>
      <c r="P611" s="93"/>
      <c r="Q611" s="93"/>
      <c r="R611" s="93"/>
      <c r="S611" s="93"/>
      <c r="T611" s="305">
        <v>0</v>
      </c>
      <c r="U611" s="306">
        <v>0</v>
      </c>
      <c r="V611" s="306">
        <v>0</v>
      </c>
      <c r="W611" s="306">
        <v>0</v>
      </c>
      <c r="X611" s="306">
        <v>0</v>
      </c>
      <c r="Y611" s="307"/>
    </row>
    <row r="612" spans="1:25" s="254" customFormat="1">
      <c r="A612" s="81">
        <v>96929880</v>
      </c>
      <c r="B612" s="286">
        <v>5</v>
      </c>
      <c r="C612" s="79" t="s">
        <v>198</v>
      </c>
      <c r="D612" s="79" t="s">
        <v>30</v>
      </c>
      <c r="E612" s="84">
        <v>385</v>
      </c>
      <c r="F612" s="253">
        <v>38260</v>
      </c>
      <c r="G612" s="156" t="s">
        <v>26</v>
      </c>
      <c r="H612" s="87">
        <v>5000</v>
      </c>
      <c r="I612" s="86" t="s">
        <v>31</v>
      </c>
      <c r="J612" s="88">
        <v>3.25</v>
      </c>
      <c r="K612" s="89" t="s">
        <v>27</v>
      </c>
      <c r="L612" s="90" t="s">
        <v>28</v>
      </c>
      <c r="M612" s="91" t="s">
        <v>29</v>
      </c>
      <c r="N612" s="92">
        <v>6.5</v>
      </c>
      <c r="O612" s="93">
        <v>4000000</v>
      </c>
      <c r="P612" s="93"/>
      <c r="Q612" s="93">
        <v>0</v>
      </c>
      <c r="R612" s="93"/>
      <c r="S612" s="93"/>
      <c r="T612" s="305" t="s">
        <v>32</v>
      </c>
      <c r="U612" s="306">
        <v>0</v>
      </c>
      <c r="V612" s="306">
        <v>0</v>
      </c>
      <c r="W612" s="306" t="s">
        <v>56</v>
      </c>
      <c r="X612" s="306" t="s">
        <v>37</v>
      </c>
      <c r="Y612" s="307"/>
    </row>
    <row r="613" spans="1:25" s="254" customFormat="1">
      <c r="A613" s="81">
        <v>96929880</v>
      </c>
      <c r="B613" s="82">
        <v>5</v>
      </c>
      <c r="C613" s="79" t="s">
        <v>198</v>
      </c>
      <c r="D613" s="79" t="s">
        <v>39</v>
      </c>
      <c r="E613" s="84">
        <v>385</v>
      </c>
      <c r="F613" s="253">
        <v>40800</v>
      </c>
      <c r="G613" s="156" t="s">
        <v>26</v>
      </c>
      <c r="H613" s="87">
        <v>5000</v>
      </c>
      <c r="I613" s="86" t="s">
        <v>51</v>
      </c>
      <c r="J613" s="88">
        <v>3.5</v>
      </c>
      <c r="K613" s="89" t="s">
        <v>27</v>
      </c>
      <c r="L613" s="90" t="s">
        <v>28</v>
      </c>
      <c r="M613" s="91" t="s">
        <v>29</v>
      </c>
      <c r="N613" s="92">
        <v>22</v>
      </c>
      <c r="O613" s="93">
        <v>1500000</v>
      </c>
      <c r="P613" s="93">
        <v>1500000</v>
      </c>
      <c r="Q613" s="93">
        <v>34304070</v>
      </c>
      <c r="R613" s="93">
        <v>1067238</v>
      </c>
      <c r="S613" s="93">
        <v>35371308</v>
      </c>
      <c r="T613" s="305" t="s">
        <v>32</v>
      </c>
      <c r="U613" s="306">
        <v>0</v>
      </c>
      <c r="V613" s="306">
        <v>0</v>
      </c>
      <c r="W613" s="306">
        <v>0</v>
      </c>
      <c r="X613" s="306">
        <v>0</v>
      </c>
      <c r="Y613" s="307"/>
    </row>
    <row r="614" spans="1:25" s="254" customFormat="1">
      <c r="A614" s="81">
        <v>96929880</v>
      </c>
      <c r="B614" s="82">
        <v>5</v>
      </c>
      <c r="C614" s="79" t="s">
        <v>198</v>
      </c>
      <c r="D614" s="79" t="s">
        <v>25</v>
      </c>
      <c r="E614" s="84">
        <v>597</v>
      </c>
      <c r="F614" s="253">
        <v>40004</v>
      </c>
      <c r="G614" s="156" t="s">
        <v>26</v>
      </c>
      <c r="H614" s="87">
        <v>3000</v>
      </c>
      <c r="I614" s="86"/>
      <c r="J614" s="88"/>
      <c r="K614" s="89" t="s">
        <v>27</v>
      </c>
      <c r="L614" s="90" t="s">
        <v>28</v>
      </c>
      <c r="M614" s="91" t="s">
        <v>80</v>
      </c>
      <c r="N614" s="92">
        <v>30</v>
      </c>
      <c r="O614" s="93"/>
      <c r="P614" s="93"/>
      <c r="Q614" s="93"/>
      <c r="R614" s="93"/>
      <c r="S614" s="93"/>
      <c r="T614" s="305">
        <v>0</v>
      </c>
      <c r="U614" s="306">
        <v>0</v>
      </c>
      <c r="V614" s="306">
        <v>0</v>
      </c>
      <c r="W614" s="306">
        <v>0</v>
      </c>
      <c r="X614" s="306">
        <v>0</v>
      </c>
      <c r="Y614" s="307"/>
    </row>
    <row r="615" spans="1:25" s="254" customFormat="1">
      <c r="A615" s="81">
        <v>96929880</v>
      </c>
      <c r="B615" s="82">
        <v>5</v>
      </c>
      <c r="C615" s="79" t="s">
        <v>198</v>
      </c>
      <c r="D615" s="79" t="s">
        <v>30</v>
      </c>
      <c r="E615" s="84">
        <v>597</v>
      </c>
      <c r="F615" s="253">
        <v>40008</v>
      </c>
      <c r="G615" s="156" t="s">
        <v>26</v>
      </c>
      <c r="H615" s="87">
        <v>3000</v>
      </c>
      <c r="I615" s="86" t="s">
        <v>46</v>
      </c>
      <c r="J615" s="88">
        <v>4.8499999999999996</v>
      </c>
      <c r="K615" s="89" t="s">
        <v>27</v>
      </c>
      <c r="L615" s="90" t="s">
        <v>29</v>
      </c>
      <c r="M615" s="91" t="s">
        <v>29</v>
      </c>
      <c r="N615" s="92">
        <v>30</v>
      </c>
      <c r="O615" s="93">
        <v>3000000</v>
      </c>
      <c r="P615" s="93">
        <v>3000000</v>
      </c>
      <c r="Q615" s="93">
        <v>68608140</v>
      </c>
      <c r="R615" s="93">
        <v>2957773</v>
      </c>
      <c r="S615" s="93">
        <v>71565913</v>
      </c>
      <c r="T615" s="305" t="s">
        <v>32</v>
      </c>
      <c r="U615" s="306">
        <v>0</v>
      </c>
      <c r="V615" s="306">
        <v>0</v>
      </c>
      <c r="W615" s="306">
        <v>0</v>
      </c>
      <c r="X615" s="306" t="s">
        <v>37</v>
      </c>
      <c r="Y615" s="307"/>
    </row>
    <row r="616" spans="1:25" s="254" customFormat="1">
      <c r="A616" s="81">
        <v>91021000</v>
      </c>
      <c r="B616" s="286">
        <v>9</v>
      </c>
      <c r="C616" s="79" t="s">
        <v>199</v>
      </c>
      <c r="D616" s="79" t="s">
        <v>25</v>
      </c>
      <c r="E616" s="84">
        <v>399</v>
      </c>
      <c r="F616" s="253">
        <v>38330</v>
      </c>
      <c r="G616" s="156" t="s">
        <v>26</v>
      </c>
      <c r="H616" s="87">
        <v>1850</v>
      </c>
      <c r="I616" s="86"/>
      <c r="J616" s="88"/>
      <c r="K616" s="89" t="s">
        <v>27</v>
      </c>
      <c r="L616" s="90" t="s">
        <v>28</v>
      </c>
      <c r="M616" s="91" t="s">
        <v>29</v>
      </c>
      <c r="N616" s="92">
        <v>10</v>
      </c>
      <c r="O616" s="93"/>
      <c r="P616" s="93"/>
      <c r="Q616" s="93"/>
      <c r="R616" s="93"/>
      <c r="S616" s="93"/>
      <c r="T616" s="305">
        <v>0</v>
      </c>
      <c r="U616" s="306">
        <v>0</v>
      </c>
      <c r="V616" s="306">
        <v>0</v>
      </c>
      <c r="W616" s="306">
        <v>0</v>
      </c>
      <c r="X616" s="306">
        <v>0</v>
      </c>
      <c r="Y616" s="307"/>
    </row>
    <row r="617" spans="1:25" s="254" customFormat="1">
      <c r="A617" s="81">
        <v>91021000</v>
      </c>
      <c r="B617" s="286">
        <v>9</v>
      </c>
      <c r="C617" s="79" t="s">
        <v>199</v>
      </c>
      <c r="D617" s="79" t="s">
        <v>30</v>
      </c>
      <c r="E617" s="84">
        <v>399</v>
      </c>
      <c r="F617" s="253">
        <v>38330</v>
      </c>
      <c r="G617" s="156" t="s">
        <v>26</v>
      </c>
      <c r="H617" s="87">
        <v>1800</v>
      </c>
      <c r="I617" s="86" t="s">
        <v>51</v>
      </c>
      <c r="J617" s="88">
        <v>5</v>
      </c>
      <c r="K617" s="89" t="s">
        <v>27</v>
      </c>
      <c r="L617" s="90" t="s">
        <v>29</v>
      </c>
      <c r="M617" s="91" t="s">
        <v>29</v>
      </c>
      <c r="N617" s="92">
        <v>7</v>
      </c>
      <c r="O617" s="93">
        <v>1800000</v>
      </c>
      <c r="P617" s="93"/>
      <c r="Q617" s="93">
        <v>0</v>
      </c>
      <c r="R617" s="93"/>
      <c r="S617" s="93"/>
      <c r="T617" s="305" t="s">
        <v>32</v>
      </c>
      <c r="U617" s="306">
        <v>0</v>
      </c>
      <c r="V617" s="306">
        <v>0</v>
      </c>
      <c r="W617" s="306" t="s">
        <v>56</v>
      </c>
      <c r="X617" s="306" t="s">
        <v>37</v>
      </c>
      <c r="Y617" s="307"/>
    </row>
    <row r="618" spans="1:25" s="254" customFormat="1">
      <c r="A618" s="81">
        <v>96802690</v>
      </c>
      <c r="B618" s="286">
        <v>9</v>
      </c>
      <c r="C618" s="79" t="s">
        <v>200</v>
      </c>
      <c r="D618" s="79" t="s">
        <v>54</v>
      </c>
      <c r="E618" s="84">
        <v>336</v>
      </c>
      <c r="F618" s="253">
        <v>37802</v>
      </c>
      <c r="G618" s="156" t="s">
        <v>26</v>
      </c>
      <c r="H618" s="87">
        <v>1500</v>
      </c>
      <c r="I618" s="86" t="s">
        <v>55</v>
      </c>
      <c r="J618" s="88">
        <v>5</v>
      </c>
      <c r="K618" s="89" t="s">
        <v>27</v>
      </c>
      <c r="L618" s="90" t="s">
        <v>29</v>
      </c>
      <c r="M618" s="91" t="s">
        <v>29</v>
      </c>
      <c r="N618" s="92">
        <v>6</v>
      </c>
      <c r="O618" s="93">
        <v>1500000</v>
      </c>
      <c r="P618" s="93"/>
      <c r="Q618" s="93">
        <v>0</v>
      </c>
      <c r="R618" s="93"/>
      <c r="S618" s="93"/>
      <c r="T618" s="305" t="s">
        <v>32</v>
      </c>
      <c r="U618" s="306">
        <v>0</v>
      </c>
      <c r="V618" s="306">
        <v>0</v>
      </c>
      <c r="W618" s="306" t="s">
        <v>56</v>
      </c>
      <c r="X618" s="306" t="s">
        <v>37</v>
      </c>
      <c r="Y618" s="307" t="s">
        <v>201</v>
      </c>
    </row>
    <row r="619" spans="1:25" s="254" customFormat="1">
      <c r="A619" s="81">
        <v>96802690</v>
      </c>
      <c r="B619" s="286">
        <v>9</v>
      </c>
      <c r="C619" s="79" t="s">
        <v>200</v>
      </c>
      <c r="D619" s="79" t="s">
        <v>54</v>
      </c>
      <c r="E619" s="84">
        <v>336</v>
      </c>
      <c r="F619" s="253">
        <v>37802</v>
      </c>
      <c r="G619" s="156" t="s">
        <v>26</v>
      </c>
      <c r="H619" s="87">
        <v>2500</v>
      </c>
      <c r="I619" s="86" t="s">
        <v>57</v>
      </c>
      <c r="J619" s="88">
        <v>5</v>
      </c>
      <c r="K619" s="89" t="s">
        <v>27</v>
      </c>
      <c r="L619" s="90" t="s">
        <v>29</v>
      </c>
      <c r="M619" s="91" t="s">
        <v>29</v>
      </c>
      <c r="N619" s="92">
        <v>6</v>
      </c>
      <c r="O619" s="93">
        <v>2500000</v>
      </c>
      <c r="P619" s="93"/>
      <c r="Q619" s="93">
        <v>0</v>
      </c>
      <c r="R619" s="93"/>
      <c r="S619" s="93"/>
      <c r="T619" s="305" t="s">
        <v>32</v>
      </c>
      <c r="U619" s="306">
        <v>0</v>
      </c>
      <c r="V619" s="306">
        <v>0</v>
      </c>
      <c r="W619" s="306" t="s">
        <v>56</v>
      </c>
      <c r="X619" s="306" t="s">
        <v>37</v>
      </c>
      <c r="Y619" s="307" t="s">
        <v>201</v>
      </c>
    </row>
    <row r="620" spans="1:25" s="254" customFormat="1">
      <c r="A620" s="81">
        <v>96802690</v>
      </c>
      <c r="B620" s="286">
        <v>9</v>
      </c>
      <c r="C620" s="79" t="s">
        <v>200</v>
      </c>
      <c r="D620" s="79" t="s">
        <v>54</v>
      </c>
      <c r="E620" s="84">
        <v>336</v>
      </c>
      <c r="F620" s="253">
        <v>37802</v>
      </c>
      <c r="G620" s="156" t="s">
        <v>26</v>
      </c>
      <c r="H620" s="87">
        <v>1500</v>
      </c>
      <c r="I620" s="86" t="s">
        <v>58</v>
      </c>
      <c r="J620" s="88">
        <v>6</v>
      </c>
      <c r="K620" s="89" t="s">
        <v>27</v>
      </c>
      <c r="L620" s="90" t="s">
        <v>29</v>
      </c>
      <c r="M620" s="91" t="s">
        <v>29</v>
      </c>
      <c r="N620" s="92">
        <v>21</v>
      </c>
      <c r="O620" s="93">
        <v>1000000</v>
      </c>
      <c r="P620" s="93"/>
      <c r="Q620" s="93">
        <v>0</v>
      </c>
      <c r="R620" s="93"/>
      <c r="S620" s="93"/>
      <c r="T620" s="305" t="s">
        <v>32</v>
      </c>
      <c r="U620" s="306">
        <v>0</v>
      </c>
      <c r="V620" s="306">
        <v>0</v>
      </c>
      <c r="W620" s="306" t="s">
        <v>56</v>
      </c>
      <c r="X620" s="306" t="s">
        <v>37</v>
      </c>
      <c r="Y620" s="307" t="s">
        <v>201</v>
      </c>
    </row>
    <row r="621" spans="1:25" s="254" customFormat="1">
      <c r="A621" s="81">
        <v>96802690</v>
      </c>
      <c r="B621" s="286">
        <v>9</v>
      </c>
      <c r="C621" s="79" t="s">
        <v>200</v>
      </c>
      <c r="D621" s="79" t="s">
        <v>54</v>
      </c>
      <c r="E621" s="84">
        <v>336</v>
      </c>
      <c r="F621" s="253">
        <v>37802</v>
      </c>
      <c r="G621" s="156" t="s">
        <v>26</v>
      </c>
      <c r="H621" s="87">
        <v>2500</v>
      </c>
      <c r="I621" s="86" t="s">
        <v>59</v>
      </c>
      <c r="J621" s="88">
        <v>6</v>
      </c>
      <c r="K621" s="89" t="s">
        <v>27</v>
      </c>
      <c r="L621" s="90" t="s">
        <v>29</v>
      </c>
      <c r="M621" s="91" t="s">
        <v>29</v>
      </c>
      <c r="N621" s="92">
        <v>21</v>
      </c>
      <c r="O621" s="93"/>
      <c r="P621" s="93"/>
      <c r="Q621" s="93">
        <v>0</v>
      </c>
      <c r="R621" s="93"/>
      <c r="S621" s="93"/>
      <c r="T621" s="305" t="s">
        <v>32</v>
      </c>
      <c r="U621" s="306">
        <v>0</v>
      </c>
      <c r="V621" s="306" t="s">
        <v>43</v>
      </c>
      <c r="W621" s="306">
        <v>0</v>
      </c>
      <c r="X621" s="306" t="s">
        <v>37</v>
      </c>
      <c r="Y621" s="307" t="s">
        <v>201</v>
      </c>
    </row>
    <row r="622" spans="1:25" s="254" customFormat="1">
      <c r="A622" s="81">
        <v>96802690</v>
      </c>
      <c r="B622" s="286">
        <v>9</v>
      </c>
      <c r="C622" s="79" t="s">
        <v>200</v>
      </c>
      <c r="D622" s="79" t="s">
        <v>54</v>
      </c>
      <c r="E622" s="84">
        <v>336</v>
      </c>
      <c r="F622" s="253">
        <v>37802</v>
      </c>
      <c r="G622" s="156" t="s">
        <v>34</v>
      </c>
      <c r="H622" s="87">
        <v>30000</v>
      </c>
      <c r="I622" s="86" t="s">
        <v>160</v>
      </c>
      <c r="J622" s="88">
        <v>5</v>
      </c>
      <c r="K622" s="89" t="s">
        <v>27</v>
      </c>
      <c r="L622" s="90" t="s">
        <v>29</v>
      </c>
      <c r="M622" s="91" t="s">
        <v>29</v>
      </c>
      <c r="N622" s="92">
        <v>5</v>
      </c>
      <c r="O622" s="93">
        <v>10000000</v>
      </c>
      <c r="P622" s="93"/>
      <c r="Q622" s="93">
        <v>0</v>
      </c>
      <c r="R622" s="93"/>
      <c r="S622" s="93"/>
      <c r="T622" s="305">
        <v>0</v>
      </c>
      <c r="U622" s="306" t="s">
        <v>41</v>
      </c>
      <c r="V622" s="306">
        <v>0</v>
      </c>
      <c r="W622" s="306" t="s">
        <v>56</v>
      </c>
      <c r="X622" s="306" t="s">
        <v>37</v>
      </c>
      <c r="Y622" s="307" t="s">
        <v>201</v>
      </c>
    </row>
    <row r="623" spans="1:25" s="254" customFormat="1">
      <c r="A623" s="81">
        <v>96802690</v>
      </c>
      <c r="B623" s="286">
        <v>9</v>
      </c>
      <c r="C623" s="79" t="s">
        <v>200</v>
      </c>
      <c r="D623" s="79" t="s">
        <v>54</v>
      </c>
      <c r="E623" s="84">
        <v>336</v>
      </c>
      <c r="F623" s="253">
        <v>37802</v>
      </c>
      <c r="G623" s="156" t="s">
        <v>34</v>
      </c>
      <c r="H623" s="87">
        <v>70000</v>
      </c>
      <c r="I623" s="86" t="s">
        <v>161</v>
      </c>
      <c r="J623" s="88">
        <v>5</v>
      </c>
      <c r="K623" s="89" t="s">
        <v>27</v>
      </c>
      <c r="L623" s="90" t="s">
        <v>29</v>
      </c>
      <c r="M623" s="91" t="s">
        <v>29</v>
      </c>
      <c r="N623" s="92">
        <v>5</v>
      </c>
      <c r="O623" s="93">
        <v>20000000</v>
      </c>
      <c r="P623" s="93"/>
      <c r="Q623" s="93">
        <v>0</v>
      </c>
      <c r="R623" s="93"/>
      <c r="S623" s="93"/>
      <c r="T623" s="305">
        <v>0</v>
      </c>
      <c r="U623" s="306" t="s">
        <v>41</v>
      </c>
      <c r="V623" s="306">
        <v>0</v>
      </c>
      <c r="W623" s="306" t="s">
        <v>56</v>
      </c>
      <c r="X623" s="306" t="s">
        <v>37</v>
      </c>
      <c r="Y623" s="307" t="s">
        <v>201</v>
      </c>
    </row>
    <row r="624" spans="1:25" s="254" customFormat="1">
      <c r="A624" s="81">
        <v>96802690</v>
      </c>
      <c r="B624" s="286">
        <v>9</v>
      </c>
      <c r="C624" s="79" t="s">
        <v>200</v>
      </c>
      <c r="D624" s="79" t="s">
        <v>54</v>
      </c>
      <c r="E624" s="84">
        <v>355</v>
      </c>
      <c r="F624" s="253">
        <v>37935</v>
      </c>
      <c r="G624" s="156" t="s">
        <v>26</v>
      </c>
      <c r="H624" s="87">
        <v>3000</v>
      </c>
      <c r="I624" s="86" t="s">
        <v>45</v>
      </c>
      <c r="J624" s="88">
        <v>6.25</v>
      </c>
      <c r="K624" s="89" t="s">
        <v>27</v>
      </c>
      <c r="L624" s="90" t="s">
        <v>29</v>
      </c>
      <c r="M624" s="91" t="s">
        <v>29</v>
      </c>
      <c r="N624" s="92">
        <v>21</v>
      </c>
      <c r="O624" s="93">
        <v>702000</v>
      </c>
      <c r="P624" s="93">
        <v>601714.29</v>
      </c>
      <c r="Q624" s="93">
        <v>13760833</v>
      </c>
      <c r="R624" s="93">
        <v>247044</v>
      </c>
      <c r="S624" s="93">
        <v>14007877</v>
      </c>
      <c r="T624" s="305" t="s">
        <v>32</v>
      </c>
      <c r="U624" s="306">
        <v>0</v>
      </c>
      <c r="V624" s="306">
        <v>0</v>
      </c>
      <c r="W624" s="306">
        <v>0</v>
      </c>
      <c r="X624" s="306" t="s">
        <v>37</v>
      </c>
      <c r="Y624" s="307"/>
    </row>
    <row r="625" spans="1:25" s="254" customFormat="1">
      <c r="A625" s="81">
        <v>96802690</v>
      </c>
      <c r="B625" s="286">
        <v>9</v>
      </c>
      <c r="C625" s="79" t="s">
        <v>200</v>
      </c>
      <c r="D625" s="79" t="s">
        <v>25</v>
      </c>
      <c r="E625" s="84">
        <v>356</v>
      </c>
      <c r="F625" s="253">
        <v>37935</v>
      </c>
      <c r="G625" s="156" t="s">
        <v>26</v>
      </c>
      <c r="H625" s="87">
        <v>3000</v>
      </c>
      <c r="I625" s="86"/>
      <c r="J625" s="88"/>
      <c r="K625" s="89" t="s">
        <v>29</v>
      </c>
      <c r="L625" s="90" t="s">
        <v>29</v>
      </c>
      <c r="M625" s="91" t="s">
        <v>29</v>
      </c>
      <c r="N625" s="92">
        <v>10</v>
      </c>
      <c r="O625" s="93"/>
      <c r="P625" s="93"/>
      <c r="Q625" s="93"/>
      <c r="R625" s="93"/>
      <c r="S625" s="93"/>
      <c r="T625" s="305">
        <v>0</v>
      </c>
      <c r="U625" s="306">
        <v>0</v>
      </c>
      <c r="V625" s="306">
        <v>0</v>
      </c>
      <c r="W625" s="306">
        <v>0</v>
      </c>
      <c r="X625" s="306">
        <v>0</v>
      </c>
      <c r="Y625" s="307"/>
    </row>
    <row r="626" spans="1:25" s="254" customFormat="1">
      <c r="A626" s="81">
        <v>96802690</v>
      </c>
      <c r="B626" s="286">
        <v>9</v>
      </c>
      <c r="C626" s="79" t="s">
        <v>200</v>
      </c>
      <c r="D626" s="79" t="s">
        <v>30</v>
      </c>
      <c r="E626" s="84">
        <v>356</v>
      </c>
      <c r="F626" s="253">
        <v>37935</v>
      </c>
      <c r="G626" s="156" t="s">
        <v>26</v>
      </c>
      <c r="H626" s="87">
        <v>3000</v>
      </c>
      <c r="I626" s="86" t="s">
        <v>31</v>
      </c>
      <c r="J626" s="88">
        <v>5</v>
      </c>
      <c r="K626" s="89" t="s">
        <v>27</v>
      </c>
      <c r="L626" s="90" t="s">
        <v>29</v>
      </c>
      <c r="M626" s="91" t="s">
        <v>29</v>
      </c>
      <c r="N626" s="92">
        <v>7</v>
      </c>
      <c r="O626" s="93">
        <v>2500000</v>
      </c>
      <c r="P626" s="93"/>
      <c r="Q626" s="93">
        <v>0</v>
      </c>
      <c r="R626" s="93"/>
      <c r="S626" s="93"/>
      <c r="T626" s="305" t="s">
        <v>32</v>
      </c>
      <c r="U626" s="306">
        <v>0</v>
      </c>
      <c r="V626" s="306">
        <v>0</v>
      </c>
      <c r="W626" s="306" t="s">
        <v>56</v>
      </c>
      <c r="X626" s="306" t="s">
        <v>37</v>
      </c>
      <c r="Y626" s="307"/>
    </row>
    <row r="627" spans="1:25" s="254" customFormat="1">
      <c r="A627" s="81">
        <v>96802690</v>
      </c>
      <c r="B627" s="286">
        <v>9</v>
      </c>
      <c r="C627" s="79" t="s">
        <v>200</v>
      </c>
      <c r="D627" s="79" t="s">
        <v>39</v>
      </c>
      <c r="E627" s="84">
        <v>356</v>
      </c>
      <c r="F627" s="253">
        <v>39213</v>
      </c>
      <c r="G627" s="156" t="s">
        <v>26</v>
      </c>
      <c r="H627" s="87">
        <v>500</v>
      </c>
      <c r="I627" s="86" t="s">
        <v>48</v>
      </c>
      <c r="J627" s="88">
        <v>3.5</v>
      </c>
      <c r="K627" s="89" t="s">
        <v>27</v>
      </c>
      <c r="L627" s="90" t="s">
        <v>29</v>
      </c>
      <c r="M627" s="91" t="s">
        <v>29</v>
      </c>
      <c r="N627" s="92">
        <v>5</v>
      </c>
      <c r="O627" s="93">
        <v>500000</v>
      </c>
      <c r="P627" s="93"/>
      <c r="Q627" s="93">
        <v>0</v>
      </c>
      <c r="R627" s="93"/>
      <c r="S627" s="93"/>
      <c r="T627" s="305" t="s">
        <v>32</v>
      </c>
      <c r="U627" s="306">
        <v>0</v>
      </c>
      <c r="V627" s="306">
        <v>0</v>
      </c>
      <c r="W627" s="306" t="s">
        <v>56</v>
      </c>
      <c r="X627" s="306" t="s">
        <v>37</v>
      </c>
      <c r="Y627" s="307"/>
    </row>
    <row r="628" spans="1:25" s="254" customFormat="1">
      <c r="A628" s="81">
        <v>96802690</v>
      </c>
      <c r="B628" s="286">
        <v>9</v>
      </c>
      <c r="C628" s="79" t="s">
        <v>200</v>
      </c>
      <c r="D628" s="79" t="s">
        <v>64</v>
      </c>
      <c r="E628" s="84">
        <v>356</v>
      </c>
      <c r="F628" s="253">
        <v>39213</v>
      </c>
      <c r="G628" s="156" t="s">
        <v>26</v>
      </c>
      <c r="H628" s="87">
        <v>500</v>
      </c>
      <c r="I628" s="86" t="s">
        <v>49</v>
      </c>
      <c r="J628" s="88">
        <v>3.5</v>
      </c>
      <c r="K628" s="89" t="s">
        <v>27</v>
      </c>
      <c r="L628" s="90" t="s">
        <v>29</v>
      </c>
      <c r="M628" s="91" t="s">
        <v>29</v>
      </c>
      <c r="N628" s="92">
        <v>5</v>
      </c>
      <c r="O628" s="93">
        <v>500000</v>
      </c>
      <c r="P628" s="93"/>
      <c r="Q628" s="93">
        <v>0</v>
      </c>
      <c r="R628" s="93"/>
      <c r="S628" s="93"/>
      <c r="T628" s="305" t="s">
        <v>32</v>
      </c>
      <c r="U628" s="306">
        <v>0</v>
      </c>
      <c r="V628" s="306">
        <v>0</v>
      </c>
      <c r="W628" s="306" t="s">
        <v>56</v>
      </c>
      <c r="X628" s="306" t="s">
        <v>37</v>
      </c>
      <c r="Y628" s="307"/>
    </row>
    <row r="629" spans="1:25" s="254" customFormat="1">
      <c r="A629" s="81">
        <v>96802690</v>
      </c>
      <c r="B629" s="286">
        <v>9</v>
      </c>
      <c r="C629" s="79" t="s">
        <v>200</v>
      </c>
      <c r="D629" s="79" t="s">
        <v>65</v>
      </c>
      <c r="E629" s="84">
        <v>356</v>
      </c>
      <c r="F629" s="253">
        <v>39213</v>
      </c>
      <c r="G629" s="156" t="s">
        <v>26</v>
      </c>
      <c r="H629" s="87">
        <v>1500</v>
      </c>
      <c r="I629" s="86" t="s">
        <v>50</v>
      </c>
      <c r="J629" s="88">
        <v>4.3499999999999996</v>
      </c>
      <c r="K629" s="89" t="s">
        <v>27</v>
      </c>
      <c r="L629" s="90" t="s">
        <v>29</v>
      </c>
      <c r="M629" s="91" t="s">
        <v>29</v>
      </c>
      <c r="N629" s="92">
        <v>21</v>
      </c>
      <c r="O629" s="93">
        <v>1500000</v>
      </c>
      <c r="P629" s="93">
        <v>1500000</v>
      </c>
      <c r="Q629" s="93">
        <v>34304070</v>
      </c>
      <c r="R629" s="93">
        <v>553616</v>
      </c>
      <c r="S629" s="93">
        <v>34857686</v>
      </c>
      <c r="T629" s="305" t="s">
        <v>32</v>
      </c>
      <c r="U629" s="306">
        <v>0</v>
      </c>
      <c r="V629" s="306">
        <v>0</v>
      </c>
      <c r="W629" s="306">
        <v>0</v>
      </c>
      <c r="X629" s="306" t="s">
        <v>37</v>
      </c>
      <c r="Y629" s="307"/>
    </row>
    <row r="630" spans="1:25" s="254" customFormat="1">
      <c r="A630" s="81">
        <v>96802690</v>
      </c>
      <c r="B630" s="286">
        <v>9</v>
      </c>
      <c r="C630" s="79" t="s">
        <v>200</v>
      </c>
      <c r="D630" s="79" t="s">
        <v>25</v>
      </c>
      <c r="E630" s="84">
        <v>439</v>
      </c>
      <c r="F630" s="253">
        <v>38670</v>
      </c>
      <c r="G630" s="156" t="s">
        <v>26</v>
      </c>
      <c r="H630" s="87">
        <v>3000</v>
      </c>
      <c r="I630" s="86"/>
      <c r="J630" s="88"/>
      <c r="K630" s="89" t="s">
        <v>27</v>
      </c>
      <c r="L630" s="90" t="s">
        <v>28</v>
      </c>
      <c r="M630" s="91" t="s">
        <v>29</v>
      </c>
      <c r="N630" s="92">
        <v>25</v>
      </c>
      <c r="O630" s="93"/>
      <c r="P630" s="93"/>
      <c r="Q630" s="93"/>
      <c r="R630" s="93"/>
      <c r="S630" s="93"/>
      <c r="T630" s="305">
        <v>0</v>
      </c>
      <c r="U630" s="306">
        <v>0</v>
      </c>
      <c r="V630" s="306">
        <v>0</v>
      </c>
      <c r="W630" s="306">
        <v>0</v>
      </c>
      <c r="X630" s="306">
        <v>0</v>
      </c>
      <c r="Y630" s="307"/>
    </row>
    <row r="631" spans="1:25" s="254" customFormat="1">
      <c r="A631" s="81">
        <v>96802690</v>
      </c>
      <c r="B631" s="286">
        <v>9</v>
      </c>
      <c r="C631" s="79" t="s">
        <v>200</v>
      </c>
      <c r="D631" s="79" t="s">
        <v>30</v>
      </c>
      <c r="E631" s="84">
        <v>439</v>
      </c>
      <c r="F631" s="253">
        <v>38670</v>
      </c>
      <c r="G631" s="156" t="s">
        <v>26</v>
      </c>
      <c r="H631" s="87">
        <v>3000</v>
      </c>
      <c r="I631" s="86" t="s">
        <v>47</v>
      </c>
      <c r="J631" s="88">
        <v>4.75</v>
      </c>
      <c r="K631" s="89" t="s">
        <v>27</v>
      </c>
      <c r="L631" s="90" t="s">
        <v>28</v>
      </c>
      <c r="M631" s="91" t="s">
        <v>29</v>
      </c>
      <c r="N631" s="92">
        <v>21</v>
      </c>
      <c r="O631" s="93">
        <v>2750000</v>
      </c>
      <c r="P631" s="93">
        <v>1925000</v>
      </c>
      <c r="Q631" s="93">
        <v>44023557</v>
      </c>
      <c r="R631" s="93">
        <v>947292</v>
      </c>
      <c r="S631" s="93">
        <v>44970849</v>
      </c>
      <c r="T631" s="305" t="s">
        <v>32</v>
      </c>
      <c r="U631" s="306">
        <v>0</v>
      </c>
      <c r="V631" s="306">
        <v>0</v>
      </c>
      <c r="W631" s="306">
        <v>0</v>
      </c>
      <c r="X631" s="306" t="s">
        <v>37</v>
      </c>
      <c r="Y631" s="307"/>
    </row>
    <row r="632" spans="1:25" s="254" customFormat="1">
      <c r="A632" s="81">
        <v>96802690</v>
      </c>
      <c r="B632" s="286">
        <v>9</v>
      </c>
      <c r="C632" s="79" t="s">
        <v>200</v>
      </c>
      <c r="D632" s="79" t="s">
        <v>25</v>
      </c>
      <c r="E632" s="84">
        <v>440</v>
      </c>
      <c r="F632" s="253">
        <v>38671</v>
      </c>
      <c r="G632" s="156" t="s">
        <v>26</v>
      </c>
      <c r="H632" s="87">
        <v>5500</v>
      </c>
      <c r="I632" s="86"/>
      <c r="J632" s="88"/>
      <c r="K632" s="89" t="s">
        <v>27</v>
      </c>
      <c r="L632" s="90" t="s">
        <v>28</v>
      </c>
      <c r="M632" s="91" t="s">
        <v>29</v>
      </c>
      <c r="N632" s="92">
        <v>10</v>
      </c>
      <c r="O632" s="93"/>
      <c r="P632" s="93"/>
      <c r="Q632" s="93"/>
      <c r="R632" s="93"/>
      <c r="S632" s="93"/>
      <c r="T632" s="305">
        <v>0</v>
      </c>
      <c r="U632" s="306">
        <v>0</v>
      </c>
      <c r="V632" s="306">
        <v>0</v>
      </c>
      <c r="W632" s="306">
        <v>0</v>
      </c>
      <c r="X632" s="306">
        <v>0</v>
      </c>
      <c r="Y632" s="307"/>
    </row>
    <row r="633" spans="1:25" s="254" customFormat="1">
      <c r="A633" s="81">
        <v>96802690</v>
      </c>
      <c r="B633" s="82">
        <v>9</v>
      </c>
      <c r="C633" s="79" t="s">
        <v>200</v>
      </c>
      <c r="D633" s="79" t="s">
        <v>39</v>
      </c>
      <c r="E633" s="84">
        <v>440</v>
      </c>
      <c r="F633" s="253">
        <v>39787</v>
      </c>
      <c r="G633" s="156" t="s">
        <v>26</v>
      </c>
      <c r="H633" s="87">
        <v>3500</v>
      </c>
      <c r="I633" s="86" t="s">
        <v>52</v>
      </c>
      <c r="J633" s="88">
        <v>5</v>
      </c>
      <c r="K633" s="89" t="s">
        <v>27</v>
      </c>
      <c r="L633" s="90" t="s">
        <v>29</v>
      </c>
      <c r="M633" s="91" t="s">
        <v>29</v>
      </c>
      <c r="N633" s="92">
        <v>5</v>
      </c>
      <c r="O633" s="93"/>
      <c r="P633" s="93"/>
      <c r="Q633" s="93">
        <v>0</v>
      </c>
      <c r="R633" s="93"/>
      <c r="S633" s="93"/>
      <c r="T633" s="305" t="s">
        <v>32</v>
      </c>
      <c r="U633" s="306">
        <v>0</v>
      </c>
      <c r="V633" s="306" t="s">
        <v>43</v>
      </c>
      <c r="W633" s="306">
        <v>0</v>
      </c>
      <c r="X633" s="306" t="s">
        <v>37</v>
      </c>
      <c r="Y633" s="307"/>
    </row>
    <row r="634" spans="1:25" s="254" customFormat="1">
      <c r="A634" s="81">
        <v>96802690</v>
      </c>
      <c r="B634" s="82">
        <v>9</v>
      </c>
      <c r="C634" s="79" t="s">
        <v>200</v>
      </c>
      <c r="D634" s="79" t="s">
        <v>39</v>
      </c>
      <c r="E634" s="84">
        <v>440</v>
      </c>
      <c r="F634" s="253">
        <v>39787</v>
      </c>
      <c r="G634" s="156" t="s">
        <v>44</v>
      </c>
      <c r="H634" s="87">
        <v>74800000</v>
      </c>
      <c r="I634" s="86" t="s">
        <v>66</v>
      </c>
      <c r="J634" s="88">
        <v>7.5</v>
      </c>
      <c r="K634" s="89" t="s">
        <v>27</v>
      </c>
      <c r="L634" s="90" t="s">
        <v>29</v>
      </c>
      <c r="M634" s="91" t="s">
        <v>29</v>
      </c>
      <c r="N634" s="92">
        <v>5</v>
      </c>
      <c r="O634" s="93"/>
      <c r="P634" s="93"/>
      <c r="Q634" s="93">
        <v>0</v>
      </c>
      <c r="R634" s="93"/>
      <c r="S634" s="93"/>
      <c r="T634" s="305">
        <v>0</v>
      </c>
      <c r="U634" s="306">
        <v>0</v>
      </c>
      <c r="V634" s="306" t="s">
        <v>43</v>
      </c>
      <c r="W634" s="306">
        <v>0</v>
      </c>
      <c r="X634" s="306" t="s">
        <v>37</v>
      </c>
      <c r="Y634" s="307"/>
    </row>
    <row r="635" spans="1:25" s="254" customFormat="1">
      <c r="A635" s="81">
        <v>96802690</v>
      </c>
      <c r="B635" s="82">
        <v>9</v>
      </c>
      <c r="C635" s="79" t="s">
        <v>200</v>
      </c>
      <c r="D635" s="79" t="s">
        <v>39</v>
      </c>
      <c r="E635" s="84">
        <v>440</v>
      </c>
      <c r="F635" s="253">
        <v>39787</v>
      </c>
      <c r="G635" s="156" t="s">
        <v>34</v>
      </c>
      <c r="H635" s="87">
        <v>111300</v>
      </c>
      <c r="I635" s="86" t="s">
        <v>23</v>
      </c>
      <c r="J635" s="88" t="s">
        <v>202</v>
      </c>
      <c r="K635" s="89" t="s">
        <v>27</v>
      </c>
      <c r="L635" s="90" t="s">
        <v>29</v>
      </c>
      <c r="M635" s="91" t="s">
        <v>29</v>
      </c>
      <c r="N635" s="92">
        <v>5</v>
      </c>
      <c r="O635" s="93"/>
      <c r="P635" s="93"/>
      <c r="Q635" s="93">
        <v>0</v>
      </c>
      <c r="R635" s="93"/>
      <c r="S635" s="93"/>
      <c r="T635" s="305">
        <v>0</v>
      </c>
      <c r="U635" s="306" t="s">
        <v>41</v>
      </c>
      <c r="V635" s="306" t="s">
        <v>43</v>
      </c>
      <c r="W635" s="306">
        <v>0</v>
      </c>
      <c r="X635" s="306" t="s">
        <v>37</v>
      </c>
      <c r="Y635" s="307"/>
    </row>
    <row r="636" spans="1:25" s="254" customFormat="1">
      <c r="A636" s="81">
        <v>96802690</v>
      </c>
      <c r="B636" s="82">
        <v>9</v>
      </c>
      <c r="C636" s="79" t="s">
        <v>200</v>
      </c>
      <c r="D636" s="79" t="s">
        <v>25</v>
      </c>
      <c r="E636" s="84">
        <v>560</v>
      </c>
      <c r="F636" s="253">
        <v>39799</v>
      </c>
      <c r="G636" s="156" t="s">
        <v>26</v>
      </c>
      <c r="H636" s="87">
        <v>3500</v>
      </c>
      <c r="I636" s="86"/>
      <c r="J636" s="88"/>
      <c r="K636" s="89" t="s">
        <v>27</v>
      </c>
      <c r="L636" s="90" t="s">
        <v>28</v>
      </c>
      <c r="M636" s="91" t="s">
        <v>29</v>
      </c>
      <c r="N636" s="92">
        <v>30</v>
      </c>
      <c r="O636" s="93"/>
      <c r="P636" s="93"/>
      <c r="Q636" s="93"/>
      <c r="R636" s="93"/>
      <c r="S636" s="93"/>
      <c r="T636" s="305">
        <v>0</v>
      </c>
      <c r="U636" s="306">
        <v>0</v>
      </c>
      <c r="V636" s="306">
        <v>0</v>
      </c>
      <c r="W636" s="306">
        <v>0</v>
      </c>
      <c r="X636" s="306">
        <v>0</v>
      </c>
      <c r="Y636" s="307"/>
    </row>
    <row r="637" spans="1:25" s="254" customFormat="1">
      <c r="A637" s="81">
        <v>96802690</v>
      </c>
      <c r="B637" s="82">
        <v>9</v>
      </c>
      <c r="C637" s="79" t="s">
        <v>200</v>
      </c>
      <c r="D637" s="79" t="s">
        <v>30</v>
      </c>
      <c r="E637" s="84">
        <v>560</v>
      </c>
      <c r="F637" s="253">
        <v>39799</v>
      </c>
      <c r="G637" s="156" t="s">
        <v>26</v>
      </c>
      <c r="H637" s="87">
        <v>3500</v>
      </c>
      <c r="I637" s="86" t="s">
        <v>67</v>
      </c>
      <c r="J637" s="88">
        <v>5.5</v>
      </c>
      <c r="K637" s="89" t="s">
        <v>27</v>
      </c>
      <c r="L637" s="90" t="s">
        <v>29</v>
      </c>
      <c r="M637" s="91" t="s">
        <v>29</v>
      </c>
      <c r="N637" s="92">
        <v>21</v>
      </c>
      <c r="O637" s="93">
        <v>3500000</v>
      </c>
      <c r="P637" s="93">
        <v>3500000</v>
      </c>
      <c r="Q637" s="93">
        <v>80042830</v>
      </c>
      <c r="R637" s="93">
        <v>1266838</v>
      </c>
      <c r="S637" s="93">
        <v>81309668</v>
      </c>
      <c r="T637" s="305" t="s">
        <v>32</v>
      </c>
      <c r="U637" s="306">
        <v>0</v>
      </c>
      <c r="V637" s="306">
        <v>0</v>
      </c>
      <c r="W637" s="306">
        <v>0</v>
      </c>
      <c r="X637" s="306" t="s">
        <v>37</v>
      </c>
      <c r="Y637" s="307"/>
    </row>
    <row r="638" spans="1:25" s="254" customFormat="1">
      <c r="A638" s="81">
        <v>96802690</v>
      </c>
      <c r="B638" s="82">
        <v>9</v>
      </c>
      <c r="C638" s="79" t="s">
        <v>200</v>
      </c>
      <c r="D638" s="79" t="s">
        <v>25</v>
      </c>
      <c r="E638" s="84">
        <v>724</v>
      </c>
      <c r="F638" s="253">
        <v>41102</v>
      </c>
      <c r="G638" s="156" t="s">
        <v>26</v>
      </c>
      <c r="H638" s="87">
        <v>2000</v>
      </c>
      <c r="I638" s="86"/>
      <c r="J638" s="88"/>
      <c r="K638" s="89" t="s">
        <v>27</v>
      </c>
      <c r="L638" s="90" t="s">
        <v>28</v>
      </c>
      <c r="M638" s="91"/>
      <c r="N638" s="92">
        <v>10</v>
      </c>
      <c r="O638" s="93"/>
      <c r="P638" s="93"/>
      <c r="Q638" s="93"/>
      <c r="R638" s="93"/>
      <c r="S638" s="93"/>
      <c r="T638" s="305">
        <v>0</v>
      </c>
      <c r="U638" s="306">
        <v>0</v>
      </c>
      <c r="V638" s="306">
        <v>0</v>
      </c>
      <c r="W638" s="306">
        <v>0</v>
      </c>
      <c r="X638" s="306">
        <v>0</v>
      </c>
      <c r="Y638" s="307"/>
    </row>
    <row r="639" spans="1:25" s="254" customFormat="1">
      <c r="A639" s="81">
        <v>96802690</v>
      </c>
      <c r="B639" s="82">
        <v>9</v>
      </c>
      <c r="C639" s="79" t="s">
        <v>200</v>
      </c>
      <c r="D639" s="79" t="s">
        <v>30</v>
      </c>
      <c r="E639" s="84">
        <v>724</v>
      </c>
      <c r="F639" s="253">
        <v>41123</v>
      </c>
      <c r="G639" s="156" t="s">
        <v>26</v>
      </c>
      <c r="H639" s="87">
        <v>2000</v>
      </c>
      <c r="I639" s="86" t="s">
        <v>69</v>
      </c>
      <c r="J639" s="88">
        <v>5</v>
      </c>
      <c r="K639" s="89" t="s">
        <v>27</v>
      </c>
      <c r="L639" s="90"/>
      <c r="M639" s="91"/>
      <c r="N639" s="92">
        <v>5</v>
      </c>
      <c r="O639" s="93">
        <v>1000000</v>
      </c>
      <c r="P639" s="93">
        <v>1000000</v>
      </c>
      <c r="Q639" s="93">
        <v>22869380</v>
      </c>
      <c r="R639" s="93">
        <v>188253</v>
      </c>
      <c r="S639" s="93">
        <v>23057633</v>
      </c>
      <c r="T639" s="305" t="s">
        <v>32</v>
      </c>
      <c r="U639" s="306">
        <v>0</v>
      </c>
      <c r="V639" s="306">
        <v>0</v>
      </c>
      <c r="W639" s="306">
        <v>0</v>
      </c>
      <c r="X639" s="306">
        <v>0</v>
      </c>
      <c r="Y639" s="307"/>
    </row>
    <row r="640" spans="1:25" s="254" customFormat="1">
      <c r="A640" s="81">
        <v>96802690</v>
      </c>
      <c r="B640" s="82">
        <v>9</v>
      </c>
      <c r="C640" s="79" t="s">
        <v>200</v>
      </c>
      <c r="D640" s="79" t="s">
        <v>25</v>
      </c>
      <c r="E640" s="84">
        <v>725</v>
      </c>
      <c r="F640" s="253">
        <v>41102</v>
      </c>
      <c r="G640" s="156" t="s">
        <v>26</v>
      </c>
      <c r="H640" s="87">
        <v>2000</v>
      </c>
      <c r="I640" s="86"/>
      <c r="J640" s="88"/>
      <c r="K640" s="89" t="s">
        <v>27</v>
      </c>
      <c r="L640" s="90" t="s">
        <v>28</v>
      </c>
      <c r="M640" s="91"/>
      <c r="N640" s="92">
        <v>30</v>
      </c>
      <c r="O640" s="93"/>
      <c r="P640" s="93"/>
      <c r="Q640" s="93"/>
      <c r="R640" s="93"/>
      <c r="S640" s="93"/>
      <c r="T640" s="305">
        <v>0</v>
      </c>
      <c r="U640" s="306">
        <v>0</v>
      </c>
      <c r="V640" s="306">
        <v>0</v>
      </c>
      <c r="W640" s="306">
        <v>0</v>
      </c>
      <c r="X640" s="306">
        <v>0</v>
      </c>
      <c r="Y640" s="307"/>
    </row>
    <row r="641" spans="1:25" s="254" customFormat="1">
      <c r="A641" s="81">
        <v>96802690</v>
      </c>
      <c r="B641" s="82">
        <v>9</v>
      </c>
      <c r="C641" s="79" t="s">
        <v>200</v>
      </c>
      <c r="D641" s="79" t="s">
        <v>30</v>
      </c>
      <c r="E641" s="84">
        <v>725</v>
      </c>
      <c r="F641" s="253">
        <v>41123</v>
      </c>
      <c r="G641" s="156" t="s">
        <v>26</v>
      </c>
      <c r="H641" s="87">
        <v>2000</v>
      </c>
      <c r="I641" s="86" t="s">
        <v>38</v>
      </c>
      <c r="J641" s="88">
        <v>5.3</v>
      </c>
      <c r="K641" s="89" t="s">
        <v>27</v>
      </c>
      <c r="L641" s="90"/>
      <c r="M641" s="91"/>
      <c r="N641" s="92">
        <v>21</v>
      </c>
      <c r="O641" s="93">
        <v>1000000</v>
      </c>
      <c r="P641" s="93">
        <v>1000000</v>
      </c>
      <c r="Q641" s="93">
        <v>22869380</v>
      </c>
      <c r="R641" s="93">
        <v>199406</v>
      </c>
      <c r="S641" s="93">
        <v>23068786</v>
      </c>
      <c r="T641" s="305" t="s">
        <v>32</v>
      </c>
      <c r="U641" s="306">
        <v>0</v>
      </c>
      <c r="V641" s="306">
        <v>0</v>
      </c>
      <c r="W641" s="306">
        <v>0</v>
      </c>
      <c r="X641" s="306">
        <v>0</v>
      </c>
      <c r="Y641" s="307"/>
    </row>
    <row r="642" spans="1:25" s="254" customFormat="1">
      <c r="A642" s="81">
        <v>96722460</v>
      </c>
      <c r="B642" s="82" t="s">
        <v>23</v>
      </c>
      <c r="C642" s="79" t="s">
        <v>203</v>
      </c>
      <c r="D642" s="79" t="s">
        <v>54</v>
      </c>
      <c r="E642" s="308">
        <v>217</v>
      </c>
      <c r="F642" s="253">
        <v>36455</v>
      </c>
      <c r="G642" s="156" t="s">
        <v>26</v>
      </c>
      <c r="H642" s="87">
        <v>100</v>
      </c>
      <c r="I642" s="86" t="s">
        <v>55</v>
      </c>
      <c r="J642" s="88">
        <v>6.75</v>
      </c>
      <c r="K642" s="89" t="s">
        <v>27</v>
      </c>
      <c r="L642" s="90" t="s">
        <v>29</v>
      </c>
      <c r="M642" s="91" t="s">
        <v>29</v>
      </c>
      <c r="N642" s="309">
        <v>10</v>
      </c>
      <c r="O642" s="93">
        <v>100000</v>
      </c>
      <c r="P642" s="93"/>
      <c r="Q642" s="93">
        <v>0</v>
      </c>
      <c r="R642" s="93"/>
      <c r="S642" s="93"/>
      <c r="T642" s="305" t="s">
        <v>32</v>
      </c>
      <c r="U642" s="306">
        <v>0</v>
      </c>
      <c r="V642" s="306">
        <v>0</v>
      </c>
      <c r="W642" s="306" t="s">
        <v>56</v>
      </c>
      <c r="X642" s="306" t="s">
        <v>37</v>
      </c>
      <c r="Y642" s="307"/>
    </row>
    <row r="643" spans="1:25" s="254" customFormat="1">
      <c r="A643" s="81">
        <v>96722460</v>
      </c>
      <c r="B643" s="82" t="s">
        <v>23</v>
      </c>
      <c r="C643" s="79" t="s">
        <v>203</v>
      </c>
      <c r="D643" s="79" t="s">
        <v>54</v>
      </c>
      <c r="E643" s="308">
        <v>217</v>
      </c>
      <c r="F643" s="253">
        <v>36455</v>
      </c>
      <c r="G643" s="156" t="s">
        <v>26</v>
      </c>
      <c r="H643" s="87">
        <v>900</v>
      </c>
      <c r="I643" s="86" t="s">
        <v>57</v>
      </c>
      <c r="J643" s="88">
        <v>6.75</v>
      </c>
      <c r="K643" s="89" t="s">
        <v>27</v>
      </c>
      <c r="L643" s="90" t="s">
        <v>29</v>
      </c>
      <c r="M643" s="91" t="s">
        <v>29</v>
      </c>
      <c r="N643" s="309">
        <v>10</v>
      </c>
      <c r="O643" s="93">
        <v>900000</v>
      </c>
      <c r="P643" s="93"/>
      <c r="Q643" s="93">
        <v>0</v>
      </c>
      <c r="R643" s="93"/>
      <c r="S643" s="93"/>
      <c r="T643" s="305" t="s">
        <v>32</v>
      </c>
      <c r="U643" s="306">
        <v>0</v>
      </c>
      <c r="V643" s="306">
        <v>0</v>
      </c>
      <c r="W643" s="306" t="s">
        <v>56</v>
      </c>
      <c r="X643" s="306" t="s">
        <v>37</v>
      </c>
      <c r="Y643" s="307"/>
    </row>
    <row r="644" spans="1:25" s="254" customFormat="1">
      <c r="A644" s="81">
        <v>96722460</v>
      </c>
      <c r="B644" s="82" t="s">
        <v>23</v>
      </c>
      <c r="C644" s="79" t="s">
        <v>203</v>
      </c>
      <c r="D644" s="79" t="s">
        <v>54</v>
      </c>
      <c r="E644" s="308">
        <v>217</v>
      </c>
      <c r="F644" s="253">
        <v>36455</v>
      </c>
      <c r="G644" s="156" t="s">
        <v>26</v>
      </c>
      <c r="H644" s="87">
        <v>100</v>
      </c>
      <c r="I644" s="86" t="s">
        <v>58</v>
      </c>
      <c r="J644" s="88">
        <v>7</v>
      </c>
      <c r="K644" s="89" t="s">
        <v>27</v>
      </c>
      <c r="L644" s="90" t="s">
        <v>29</v>
      </c>
      <c r="M644" s="91" t="s">
        <v>29</v>
      </c>
      <c r="N644" s="309">
        <v>25</v>
      </c>
      <c r="O644" s="93">
        <v>100000</v>
      </c>
      <c r="P644" s="93">
        <v>81341.649999999994</v>
      </c>
      <c r="Q644" s="93">
        <v>1860233</v>
      </c>
      <c r="R644" s="93">
        <v>10436</v>
      </c>
      <c r="S644" s="93">
        <v>1870669</v>
      </c>
      <c r="T644" s="305" t="s">
        <v>32</v>
      </c>
      <c r="U644" s="306">
        <v>0</v>
      </c>
      <c r="V644" s="306">
        <v>0</v>
      </c>
      <c r="W644" s="306">
        <v>0</v>
      </c>
      <c r="X644" s="306" t="s">
        <v>37</v>
      </c>
      <c r="Y644" s="307"/>
    </row>
    <row r="645" spans="1:25" s="254" customFormat="1">
      <c r="A645" s="81">
        <v>96722460</v>
      </c>
      <c r="B645" s="82" t="s">
        <v>23</v>
      </c>
      <c r="C645" s="79" t="s">
        <v>203</v>
      </c>
      <c r="D645" s="79" t="s">
        <v>54</v>
      </c>
      <c r="E645" s="308">
        <v>217</v>
      </c>
      <c r="F645" s="253">
        <v>36455</v>
      </c>
      <c r="G645" s="156" t="s">
        <v>26</v>
      </c>
      <c r="H645" s="87">
        <v>900</v>
      </c>
      <c r="I645" s="86" t="s">
        <v>59</v>
      </c>
      <c r="J645" s="88">
        <v>7</v>
      </c>
      <c r="K645" s="89" t="s">
        <v>27</v>
      </c>
      <c r="L645" s="90" t="s">
        <v>29</v>
      </c>
      <c r="M645" s="91" t="s">
        <v>29</v>
      </c>
      <c r="N645" s="309">
        <v>25</v>
      </c>
      <c r="O645" s="93">
        <v>900000</v>
      </c>
      <c r="P645" s="93">
        <v>732073.47</v>
      </c>
      <c r="Q645" s="93">
        <v>16742066</v>
      </c>
      <c r="R645" s="93">
        <v>93924</v>
      </c>
      <c r="S645" s="93">
        <v>16835990</v>
      </c>
      <c r="T645" s="305" t="s">
        <v>32</v>
      </c>
      <c r="U645" s="306">
        <v>0</v>
      </c>
      <c r="V645" s="306">
        <v>0</v>
      </c>
      <c r="W645" s="306">
        <v>0</v>
      </c>
      <c r="X645" s="306" t="s">
        <v>37</v>
      </c>
      <c r="Y645" s="307"/>
    </row>
    <row r="646" spans="1:25" s="254" customFormat="1">
      <c r="A646" s="81">
        <v>96722460</v>
      </c>
      <c r="B646" s="82" t="s">
        <v>23</v>
      </c>
      <c r="C646" s="79" t="s">
        <v>203</v>
      </c>
      <c r="D646" s="79" t="s">
        <v>54</v>
      </c>
      <c r="E646" s="308">
        <v>259</v>
      </c>
      <c r="F646" s="253">
        <v>37083</v>
      </c>
      <c r="G646" s="290" t="s">
        <v>26</v>
      </c>
      <c r="H646" s="87">
        <v>600</v>
      </c>
      <c r="I646" s="86" t="s">
        <v>160</v>
      </c>
      <c r="J646" s="88">
        <v>6</v>
      </c>
      <c r="K646" s="89" t="s">
        <v>27</v>
      </c>
      <c r="L646" s="90" t="s">
        <v>29</v>
      </c>
      <c r="M646" s="91" t="s">
        <v>29</v>
      </c>
      <c r="N646" s="92">
        <v>6</v>
      </c>
      <c r="O646" s="93">
        <v>600000</v>
      </c>
      <c r="P646" s="93"/>
      <c r="Q646" s="93">
        <v>0</v>
      </c>
      <c r="R646" s="93"/>
      <c r="S646" s="93"/>
      <c r="T646" s="305" t="s">
        <v>32</v>
      </c>
      <c r="U646" s="306">
        <v>0</v>
      </c>
      <c r="V646" s="306">
        <v>0</v>
      </c>
      <c r="W646" s="306" t="s">
        <v>56</v>
      </c>
      <c r="X646" s="306" t="s">
        <v>37</v>
      </c>
      <c r="Y646" s="307"/>
    </row>
    <row r="647" spans="1:25" s="254" customFormat="1">
      <c r="A647" s="81">
        <v>96722460</v>
      </c>
      <c r="B647" s="82" t="s">
        <v>23</v>
      </c>
      <c r="C647" s="79" t="s">
        <v>203</v>
      </c>
      <c r="D647" s="79" t="s">
        <v>54</v>
      </c>
      <c r="E647" s="308">
        <v>259</v>
      </c>
      <c r="F647" s="253">
        <v>37083</v>
      </c>
      <c r="G647" s="290" t="s">
        <v>26</v>
      </c>
      <c r="H647" s="87">
        <v>1400</v>
      </c>
      <c r="I647" s="86" t="s">
        <v>161</v>
      </c>
      <c r="J647" s="88">
        <v>6</v>
      </c>
      <c r="K647" s="89" t="s">
        <v>27</v>
      </c>
      <c r="L647" s="90" t="s">
        <v>29</v>
      </c>
      <c r="M647" s="91" t="s">
        <v>29</v>
      </c>
      <c r="N647" s="92">
        <v>6</v>
      </c>
      <c r="O647" s="93">
        <v>1400000</v>
      </c>
      <c r="P647" s="93"/>
      <c r="Q647" s="93">
        <v>0</v>
      </c>
      <c r="R647" s="93"/>
      <c r="S647" s="93"/>
      <c r="T647" s="305" t="s">
        <v>32</v>
      </c>
      <c r="U647" s="306">
        <v>0</v>
      </c>
      <c r="V647" s="306">
        <v>0</v>
      </c>
      <c r="W647" s="306" t="s">
        <v>56</v>
      </c>
      <c r="X647" s="306" t="s">
        <v>37</v>
      </c>
      <c r="Y647" s="307"/>
    </row>
    <row r="648" spans="1:25" s="254" customFormat="1">
      <c r="A648" s="81">
        <v>96722460</v>
      </c>
      <c r="B648" s="82" t="s">
        <v>23</v>
      </c>
      <c r="C648" s="79" t="s">
        <v>203</v>
      </c>
      <c r="D648" s="79" t="s">
        <v>54</v>
      </c>
      <c r="E648" s="308">
        <v>259</v>
      </c>
      <c r="F648" s="253">
        <v>37083</v>
      </c>
      <c r="G648" s="290" t="s">
        <v>26</v>
      </c>
      <c r="H648" s="87">
        <v>800</v>
      </c>
      <c r="I648" s="86" t="s">
        <v>94</v>
      </c>
      <c r="J648" s="88">
        <v>6.5</v>
      </c>
      <c r="K648" s="89" t="s">
        <v>27</v>
      </c>
      <c r="L648" s="90" t="s">
        <v>29</v>
      </c>
      <c r="M648" s="91" t="s">
        <v>29</v>
      </c>
      <c r="N648" s="92">
        <v>25</v>
      </c>
      <c r="O648" s="93">
        <v>800000</v>
      </c>
      <c r="P648" s="93">
        <v>800000</v>
      </c>
      <c r="Q648" s="93">
        <v>18295504</v>
      </c>
      <c r="R648" s="93">
        <v>385875</v>
      </c>
      <c r="S648" s="93">
        <v>18681379</v>
      </c>
      <c r="T648" s="305" t="s">
        <v>32</v>
      </c>
      <c r="U648" s="306">
        <v>0</v>
      </c>
      <c r="V648" s="306">
        <v>0</v>
      </c>
      <c r="W648" s="306">
        <v>0</v>
      </c>
      <c r="X648" s="306" t="s">
        <v>37</v>
      </c>
      <c r="Y648" s="307"/>
    </row>
    <row r="649" spans="1:25" s="254" customFormat="1">
      <c r="A649" s="81">
        <v>96722460</v>
      </c>
      <c r="B649" s="82" t="s">
        <v>23</v>
      </c>
      <c r="C649" s="79" t="s">
        <v>203</v>
      </c>
      <c r="D649" s="79" t="s">
        <v>54</v>
      </c>
      <c r="E649" s="308">
        <v>259</v>
      </c>
      <c r="F649" s="253">
        <v>37083</v>
      </c>
      <c r="G649" s="290" t="s">
        <v>26</v>
      </c>
      <c r="H649" s="87">
        <v>3200</v>
      </c>
      <c r="I649" s="86" t="s">
        <v>95</v>
      </c>
      <c r="J649" s="88">
        <v>6.5</v>
      </c>
      <c r="K649" s="89" t="s">
        <v>27</v>
      </c>
      <c r="L649" s="90" t="s">
        <v>29</v>
      </c>
      <c r="M649" s="91" t="s">
        <v>29</v>
      </c>
      <c r="N649" s="92">
        <v>25</v>
      </c>
      <c r="O649" s="93">
        <v>3200000</v>
      </c>
      <c r="P649" s="93">
        <v>3200000</v>
      </c>
      <c r="Q649" s="93">
        <v>73182016</v>
      </c>
      <c r="R649" s="93">
        <v>1543499</v>
      </c>
      <c r="S649" s="93">
        <v>74725515</v>
      </c>
      <c r="T649" s="305" t="s">
        <v>32</v>
      </c>
      <c r="U649" s="306">
        <v>0</v>
      </c>
      <c r="V649" s="306">
        <v>0</v>
      </c>
      <c r="W649" s="306">
        <v>0</v>
      </c>
      <c r="X649" s="306" t="s">
        <v>37</v>
      </c>
      <c r="Y649" s="307"/>
    </row>
    <row r="650" spans="1:25" s="254" customFormat="1">
      <c r="A650" s="81">
        <v>96722460</v>
      </c>
      <c r="B650" s="82" t="s">
        <v>23</v>
      </c>
      <c r="C650" s="79" t="s">
        <v>203</v>
      </c>
      <c r="D650" s="79" t="s">
        <v>54</v>
      </c>
      <c r="E650" s="84">
        <v>344</v>
      </c>
      <c r="F650" s="253">
        <v>37903</v>
      </c>
      <c r="G650" s="156" t="s">
        <v>26</v>
      </c>
      <c r="H650" s="87">
        <v>3000</v>
      </c>
      <c r="I650" s="86" t="s">
        <v>48</v>
      </c>
      <c r="J650" s="88">
        <v>6</v>
      </c>
      <c r="K650" s="89" t="s">
        <v>27</v>
      </c>
      <c r="L650" s="90" t="s">
        <v>29</v>
      </c>
      <c r="M650" s="91" t="s">
        <v>29</v>
      </c>
      <c r="N650" s="92">
        <v>21</v>
      </c>
      <c r="O650" s="93">
        <v>2500000</v>
      </c>
      <c r="P650" s="93">
        <v>1916665.5</v>
      </c>
      <c r="Q650" s="93">
        <v>43832952</v>
      </c>
      <c r="R650" s="93">
        <v>415240</v>
      </c>
      <c r="S650" s="93">
        <v>44248192</v>
      </c>
      <c r="T650" s="305" t="s">
        <v>32</v>
      </c>
      <c r="U650" s="306">
        <v>0</v>
      </c>
      <c r="V650" s="306">
        <v>0</v>
      </c>
      <c r="W650" s="306">
        <v>0</v>
      </c>
      <c r="X650" s="306" t="s">
        <v>37</v>
      </c>
      <c r="Y650" s="307"/>
    </row>
    <row r="651" spans="1:25" s="254" customFormat="1">
      <c r="A651" s="81">
        <v>96722460</v>
      </c>
      <c r="B651" s="82" t="s">
        <v>23</v>
      </c>
      <c r="C651" s="79" t="s">
        <v>203</v>
      </c>
      <c r="D651" s="79" t="s">
        <v>25</v>
      </c>
      <c r="E651" s="84">
        <v>345</v>
      </c>
      <c r="F651" s="253">
        <v>37903</v>
      </c>
      <c r="G651" s="156" t="s">
        <v>26</v>
      </c>
      <c r="H651" s="87">
        <v>3000</v>
      </c>
      <c r="I651" s="83"/>
      <c r="J651" s="88"/>
      <c r="K651" s="89" t="s">
        <v>29</v>
      </c>
      <c r="L651" s="90" t="s">
        <v>29</v>
      </c>
      <c r="M651" s="91" t="s">
        <v>29</v>
      </c>
      <c r="N651" s="92">
        <v>10</v>
      </c>
      <c r="O651" s="93"/>
      <c r="P651" s="93"/>
      <c r="Q651" s="93"/>
      <c r="R651" s="93"/>
      <c r="S651" s="93"/>
      <c r="T651" s="305">
        <v>0</v>
      </c>
      <c r="U651" s="306">
        <v>0</v>
      </c>
      <c r="V651" s="306">
        <v>0</v>
      </c>
      <c r="W651" s="306">
        <v>0</v>
      </c>
      <c r="X651" s="306">
        <v>0</v>
      </c>
      <c r="Y651" s="307"/>
    </row>
    <row r="652" spans="1:25" s="254" customFormat="1">
      <c r="A652" s="81">
        <v>96722460</v>
      </c>
      <c r="B652" s="82" t="s">
        <v>23</v>
      </c>
      <c r="C652" s="79" t="s">
        <v>203</v>
      </c>
      <c r="D652" s="79" t="s">
        <v>30</v>
      </c>
      <c r="E652" s="84">
        <v>345</v>
      </c>
      <c r="F652" s="253">
        <v>37903</v>
      </c>
      <c r="G652" s="156" t="s">
        <v>26</v>
      </c>
      <c r="H652" s="87">
        <v>3000</v>
      </c>
      <c r="I652" s="86" t="s">
        <v>47</v>
      </c>
      <c r="J652" s="88">
        <v>3.75</v>
      </c>
      <c r="K652" s="89" t="s">
        <v>27</v>
      </c>
      <c r="L652" s="90" t="s">
        <v>28</v>
      </c>
      <c r="M652" s="91" t="s">
        <v>29</v>
      </c>
      <c r="N652" s="92">
        <v>6</v>
      </c>
      <c r="O652" s="93">
        <v>2000000</v>
      </c>
      <c r="P652" s="93"/>
      <c r="Q652" s="93">
        <v>0</v>
      </c>
      <c r="R652" s="93"/>
      <c r="S652" s="93"/>
      <c r="T652" s="305" t="s">
        <v>32</v>
      </c>
      <c r="U652" s="306">
        <v>0</v>
      </c>
      <c r="V652" s="306">
        <v>0</v>
      </c>
      <c r="W652" s="306" t="s">
        <v>56</v>
      </c>
      <c r="X652" s="306" t="s">
        <v>37</v>
      </c>
      <c r="Y652" s="307"/>
    </row>
    <row r="653" spans="1:25" s="254" customFormat="1">
      <c r="A653" s="81">
        <v>93628000</v>
      </c>
      <c r="B653" s="286">
        <v>5</v>
      </c>
      <c r="C653" s="79" t="s">
        <v>204</v>
      </c>
      <c r="D653" s="79" t="s">
        <v>25</v>
      </c>
      <c r="E653" s="84">
        <v>539</v>
      </c>
      <c r="F653" s="253">
        <v>39643</v>
      </c>
      <c r="G653" s="156" t="s">
        <v>26</v>
      </c>
      <c r="H653" s="87">
        <v>7000</v>
      </c>
      <c r="I653" s="86"/>
      <c r="J653" s="88"/>
      <c r="K653" s="89" t="s">
        <v>28</v>
      </c>
      <c r="L653" s="90" t="s">
        <v>27</v>
      </c>
      <c r="M653" s="91" t="s">
        <v>29</v>
      </c>
      <c r="N653" s="92">
        <v>10</v>
      </c>
      <c r="O653" s="93"/>
      <c r="P653" s="93"/>
      <c r="Q653" s="93"/>
      <c r="R653" s="93"/>
      <c r="S653" s="93"/>
      <c r="T653" s="305">
        <v>0</v>
      </c>
      <c r="U653" s="306">
        <v>0</v>
      </c>
      <c r="V653" s="306">
        <v>0</v>
      </c>
      <c r="W653" s="306">
        <v>0</v>
      </c>
      <c r="X653" s="306">
        <v>0</v>
      </c>
      <c r="Y653" s="307"/>
    </row>
    <row r="654" spans="1:25" s="254" customFormat="1">
      <c r="A654" s="81">
        <v>93628000</v>
      </c>
      <c r="B654" s="286">
        <v>5</v>
      </c>
      <c r="C654" s="79" t="s">
        <v>204</v>
      </c>
      <c r="D654" s="79" t="s">
        <v>30</v>
      </c>
      <c r="E654" s="84">
        <v>539</v>
      </c>
      <c r="F654" s="253">
        <v>39650</v>
      </c>
      <c r="G654" s="156" t="s">
        <v>26</v>
      </c>
      <c r="H654" s="87">
        <v>7000</v>
      </c>
      <c r="I654" s="86" t="s">
        <v>31</v>
      </c>
      <c r="J654" s="88">
        <v>3.5</v>
      </c>
      <c r="K654" s="89" t="s">
        <v>27</v>
      </c>
      <c r="L654" s="90" t="s">
        <v>29</v>
      </c>
      <c r="M654" s="91" t="s">
        <v>29</v>
      </c>
      <c r="N654" s="92">
        <v>5</v>
      </c>
      <c r="O654" s="93">
        <v>3000000</v>
      </c>
      <c r="P654" s="93">
        <v>3000000</v>
      </c>
      <c r="Q654" s="93">
        <v>68608140</v>
      </c>
      <c r="R654" s="93">
        <v>800428</v>
      </c>
      <c r="S654" s="93">
        <v>69408568</v>
      </c>
      <c r="T654" s="305" t="s">
        <v>32</v>
      </c>
      <c r="U654" s="306">
        <v>0</v>
      </c>
      <c r="V654" s="306">
        <v>0</v>
      </c>
      <c r="W654" s="306">
        <v>0</v>
      </c>
      <c r="X654" s="306" t="s">
        <v>37</v>
      </c>
      <c r="Y654" s="307"/>
    </row>
    <row r="655" spans="1:25" s="254" customFormat="1">
      <c r="A655" s="81">
        <v>93628000</v>
      </c>
      <c r="B655" s="286">
        <v>5</v>
      </c>
      <c r="C655" s="79" t="s">
        <v>204</v>
      </c>
      <c r="D655" s="79" t="s">
        <v>30</v>
      </c>
      <c r="E655" s="84">
        <v>539</v>
      </c>
      <c r="F655" s="253">
        <v>39650</v>
      </c>
      <c r="G655" s="156" t="s">
        <v>26</v>
      </c>
      <c r="H655" s="87">
        <v>7000</v>
      </c>
      <c r="I655" s="86" t="s">
        <v>45</v>
      </c>
      <c r="J655" s="88">
        <v>3.8</v>
      </c>
      <c r="K655" s="89" t="s">
        <v>27</v>
      </c>
      <c r="L655" s="90" t="s">
        <v>29</v>
      </c>
      <c r="M655" s="91" t="s">
        <v>29</v>
      </c>
      <c r="N655" s="92">
        <v>10</v>
      </c>
      <c r="O655" s="93"/>
      <c r="P655" s="93"/>
      <c r="Q655" s="93">
        <v>0</v>
      </c>
      <c r="R655" s="93"/>
      <c r="S655" s="93"/>
      <c r="T655" s="305" t="s">
        <v>32</v>
      </c>
      <c r="U655" s="306">
        <v>0</v>
      </c>
      <c r="V655" s="306" t="s">
        <v>43</v>
      </c>
      <c r="W655" s="306">
        <v>0</v>
      </c>
      <c r="X655" s="306" t="s">
        <v>37</v>
      </c>
      <c r="Y655" s="307"/>
    </row>
    <row r="656" spans="1:25" s="254" customFormat="1">
      <c r="A656" s="81">
        <v>93628000</v>
      </c>
      <c r="B656" s="286">
        <v>5</v>
      </c>
      <c r="C656" s="79" t="s">
        <v>204</v>
      </c>
      <c r="D656" s="79" t="s">
        <v>25</v>
      </c>
      <c r="E656" s="84">
        <v>540</v>
      </c>
      <c r="F656" s="253">
        <v>39643</v>
      </c>
      <c r="G656" s="156" t="s">
        <v>26</v>
      </c>
      <c r="H656" s="87">
        <v>7000</v>
      </c>
      <c r="I656" s="86"/>
      <c r="J656" s="88"/>
      <c r="K656" s="89" t="s">
        <v>28</v>
      </c>
      <c r="L656" s="90" t="s">
        <v>27</v>
      </c>
      <c r="M656" s="91" t="s">
        <v>29</v>
      </c>
      <c r="N656" s="92">
        <v>30</v>
      </c>
      <c r="O656" s="93"/>
      <c r="P656" s="93"/>
      <c r="Q656" s="93"/>
      <c r="R656" s="93"/>
      <c r="S656" s="93"/>
      <c r="T656" s="305">
        <v>0</v>
      </c>
      <c r="U656" s="306">
        <v>0</v>
      </c>
      <c r="V656" s="306">
        <v>0</v>
      </c>
      <c r="W656" s="306">
        <v>0</v>
      </c>
      <c r="X656" s="306">
        <v>0</v>
      </c>
      <c r="Y656" s="307"/>
    </row>
    <row r="657" spans="1:25" s="254" customFormat="1">
      <c r="A657" s="81">
        <v>93628000</v>
      </c>
      <c r="B657" s="286">
        <v>5</v>
      </c>
      <c r="C657" s="79" t="s">
        <v>204</v>
      </c>
      <c r="D657" s="79" t="s">
        <v>30</v>
      </c>
      <c r="E657" s="84">
        <v>540</v>
      </c>
      <c r="F657" s="253">
        <v>39650</v>
      </c>
      <c r="G657" s="156" t="s">
        <v>26</v>
      </c>
      <c r="H657" s="87">
        <v>7000</v>
      </c>
      <c r="I657" s="86" t="s">
        <v>46</v>
      </c>
      <c r="J657" s="88">
        <v>4.25</v>
      </c>
      <c r="K657" s="89" t="s">
        <v>27</v>
      </c>
      <c r="L657" s="90" t="s">
        <v>29</v>
      </c>
      <c r="M657" s="91" t="s">
        <v>29</v>
      </c>
      <c r="N657" s="92">
        <v>20</v>
      </c>
      <c r="O657" s="93">
        <v>2000000</v>
      </c>
      <c r="P657" s="93">
        <v>2000000</v>
      </c>
      <c r="Q657" s="93">
        <v>45738760</v>
      </c>
      <c r="R657" s="93">
        <v>647966</v>
      </c>
      <c r="S657" s="93">
        <v>46386726</v>
      </c>
      <c r="T657" s="305" t="s">
        <v>32</v>
      </c>
      <c r="U657" s="306">
        <v>0</v>
      </c>
      <c r="V657" s="306">
        <v>0</v>
      </c>
      <c r="W657" s="306">
        <v>0</v>
      </c>
      <c r="X657" s="306" t="s">
        <v>37</v>
      </c>
      <c r="Y657" s="307"/>
    </row>
    <row r="658" spans="1:25" s="254" customFormat="1">
      <c r="A658" s="81">
        <v>93628000</v>
      </c>
      <c r="B658" s="286">
        <v>5</v>
      </c>
      <c r="C658" s="79" t="s">
        <v>204</v>
      </c>
      <c r="D658" s="79" t="s">
        <v>30</v>
      </c>
      <c r="E658" s="84">
        <v>540</v>
      </c>
      <c r="F658" s="253">
        <v>39650</v>
      </c>
      <c r="G658" s="156" t="s">
        <v>26</v>
      </c>
      <c r="H658" s="87">
        <v>7000</v>
      </c>
      <c r="I658" s="86" t="s">
        <v>51</v>
      </c>
      <c r="J658" s="88">
        <v>3.8</v>
      </c>
      <c r="K658" s="89" t="s">
        <v>27</v>
      </c>
      <c r="L658" s="90" t="s">
        <v>29</v>
      </c>
      <c r="M658" s="91" t="s">
        <v>29</v>
      </c>
      <c r="N658" s="92">
        <v>20</v>
      </c>
      <c r="O658" s="93"/>
      <c r="P658" s="93"/>
      <c r="Q658" s="93">
        <v>0</v>
      </c>
      <c r="R658" s="93"/>
      <c r="S658" s="93"/>
      <c r="T658" s="305" t="s">
        <v>32</v>
      </c>
      <c r="U658" s="306">
        <v>0</v>
      </c>
      <c r="V658" s="306" t="s">
        <v>43</v>
      </c>
      <c r="W658" s="306">
        <v>0</v>
      </c>
      <c r="X658" s="306" t="s">
        <v>37</v>
      </c>
      <c r="Y658" s="307"/>
    </row>
    <row r="659" spans="1:25" s="254" customFormat="1">
      <c r="A659" s="81">
        <v>96963440</v>
      </c>
      <c r="B659" s="286">
        <v>6</v>
      </c>
      <c r="C659" s="79" t="s">
        <v>205</v>
      </c>
      <c r="D659" s="79" t="s">
        <v>25</v>
      </c>
      <c r="E659" s="84">
        <v>491</v>
      </c>
      <c r="F659" s="253">
        <v>39120</v>
      </c>
      <c r="G659" s="156" t="s">
        <v>26</v>
      </c>
      <c r="H659" s="87">
        <v>4500</v>
      </c>
      <c r="I659" s="86"/>
      <c r="J659" s="88"/>
      <c r="K659" s="89" t="s">
        <v>27</v>
      </c>
      <c r="L659" s="90" t="s">
        <v>29</v>
      </c>
      <c r="M659" s="91" t="s">
        <v>29</v>
      </c>
      <c r="N659" s="92">
        <v>24</v>
      </c>
      <c r="O659" s="93"/>
      <c r="P659" s="93"/>
      <c r="Q659" s="93"/>
      <c r="R659" s="93"/>
      <c r="S659" s="93"/>
      <c r="T659" s="305">
        <v>0</v>
      </c>
      <c r="U659" s="306">
        <v>0</v>
      </c>
      <c r="V659" s="306">
        <v>0</v>
      </c>
      <c r="W659" s="306">
        <v>0</v>
      </c>
      <c r="X659" s="306">
        <v>0</v>
      </c>
      <c r="Y659" s="307"/>
    </row>
    <row r="660" spans="1:25" s="254" customFormat="1">
      <c r="A660" s="81">
        <v>96963440</v>
      </c>
      <c r="B660" s="286">
        <v>6</v>
      </c>
      <c r="C660" s="79" t="s">
        <v>205</v>
      </c>
      <c r="D660" s="79" t="s">
        <v>30</v>
      </c>
      <c r="E660" s="84">
        <v>491</v>
      </c>
      <c r="F660" s="253">
        <v>39146</v>
      </c>
      <c r="G660" s="156" t="s">
        <v>26</v>
      </c>
      <c r="H660" s="87">
        <v>4500</v>
      </c>
      <c r="I660" s="86" t="s">
        <v>31</v>
      </c>
      <c r="J660" s="88">
        <v>4</v>
      </c>
      <c r="K660" s="89" t="s">
        <v>27</v>
      </c>
      <c r="L660" s="90" t="s">
        <v>29</v>
      </c>
      <c r="M660" s="91" t="s">
        <v>29</v>
      </c>
      <c r="N660" s="92">
        <v>21</v>
      </c>
      <c r="O660" s="93">
        <v>4150000</v>
      </c>
      <c r="P660" s="93">
        <v>4150000</v>
      </c>
      <c r="Q660" s="93">
        <v>94907927</v>
      </c>
      <c r="R660" s="93">
        <v>102150</v>
      </c>
      <c r="S660" s="93">
        <v>95010077</v>
      </c>
      <c r="T660" s="305" t="s">
        <v>32</v>
      </c>
      <c r="U660" s="306">
        <v>0</v>
      </c>
      <c r="V660" s="306">
        <v>0</v>
      </c>
      <c r="W660" s="306">
        <v>0</v>
      </c>
      <c r="X660" s="306" t="s">
        <v>37</v>
      </c>
      <c r="Y660" s="307"/>
    </row>
    <row r="661" spans="1:25" s="254" customFormat="1">
      <c r="A661" s="81">
        <v>94627000</v>
      </c>
      <c r="B661" s="286">
        <v>8</v>
      </c>
      <c r="C661" s="79" t="s">
        <v>206</v>
      </c>
      <c r="D661" s="79" t="s">
        <v>25</v>
      </c>
      <c r="E661" s="84">
        <v>328</v>
      </c>
      <c r="F661" s="253">
        <v>37677</v>
      </c>
      <c r="G661" s="156" t="s">
        <v>26</v>
      </c>
      <c r="H661" s="87">
        <v>3500</v>
      </c>
      <c r="I661" s="86"/>
      <c r="J661" s="88"/>
      <c r="K661" s="89" t="s">
        <v>29</v>
      </c>
      <c r="L661" s="90" t="s">
        <v>29</v>
      </c>
      <c r="M661" s="91" t="s">
        <v>29</v>
      </c>
      <c r="N661" s="92">
        <v>30</v>
      </c>
      <c r="O661" s="93"/>
      <c r="P661" s="93"/>
      <c r="Q661" s="93"/>
      <c r="R661" s="93"/>
      <c r="S661" s="93"/>
      <c r="T661" s="305">
        <v>0</v>
      </c>
      <c r="U661" s="306">
        <v>0</v>
      </c>
      <c r="V661" s="306">
        <v>0</v>
      </c>
      <c r="W661" s="306">
        <v>0</v>
      </c>
      <c r="X661" s="306">
        <v>0</v>
      </c>
      <c r="Y661" s="307"/>
    </row>
    <row r="662" spans="1:25" s="254" customFormat="1">
      <c r="A662" s="81">
        <v>94627000</v>
      </c>
      <c r="B662" s="286">
        <v>8</v>
      </c>
      <c r="C662" s="79" t="s">
        <v>206</v>
      </c>
      <c r="D662" s="79" t="s">
        <v>30</v>
      </c>
      <c r="E662" s="84">
        <v>328</v>
      </c>
      <c r="F662" s="253">
        <v>37771</v>
      </c>
      <c r="G662" s="156" t="s">
        <v>26</v>
      </c>
      <c r="H662" s="87">
        <v>1500</v>
      </c>
      <c r="I662" s="86" t="s">
        <v>47</v>
      </c>
      <c r="J662" s="88">
        <v>6.25</v>
      </c>
      <c r="K662" s="89" t="s">
        <v>27</v>
      </c>
      <c r="L662" s="90" t="s">
        <v>28</v>
      </c>
      <c r="M662" s="91" t="s">
        <v>29</v>
      </c>
      <c r="N662" s="92">
        <v>21</v>
      </c>
      <c r="O662" s="93">
        <v>1450000</v>
      </c>
      <c r="P662" s="93"/>
      <c r="Q662" s="93">
        <v>0</v>
      </c>
      <c r="R662" s="93"/>
      <c r="S662" s="93"/>
      <c r="T662" s="305" t="s">
        <v>32</v>
      </c>
      <c r="U662" s="306">
        <v>0</v>
      </c>
      <c r="V662" s="306">
        <v>0</v>
      </c>
      <c r="W662" s="306" t="s">
        <v>56</v>
      </c>
      <c r="X662" s="306" t="s">
        <v>37</v>
      </c>
      <c r="Y662" s="307" t="s">
        <v>75</v>
      </c>
    </row>
    <row r="663" spans="1:25" s="254" customFormat="1">
      <c r="A663" s="81">
        <v>94627000</v>
      </c>
      <c r="B663" s="286">
        <v>8</v>
      </c>
      <c r="C663" s="79" t="s">
        <v>206</v>
      </c>
      <c r="D663" s="79" t="s">
        <v>39</v>
      </c>
      <c r="E663" s="84">
        <v>328</v>
      </c>
      <c r="F663" s="253">
        <v>39513</v>
      </c>
      <c r="G663" s="156" t="s">
        <v>26</v>
      </c>
      <c r="H663" s="87">
        <v>3500</v>
      </c>
      <c r="I663" s="86" t="s">
        <v>49</v>
      </c>
      <c r="J663" s="88">
        <v>3.7</v>
      </c>
      <c r="K663" s="89" t="s">
        <v>27</v>
      </c>
      <c r="L663" s="90" t="s">
        <v>28</v>
      </c>
      <c r="M663" s="91" t="s">
        <v>29</v>
      </c>
      <c r="N663" s="92">
        <v>10</v>
      </c>
      <c r="O663" s="93">
        <v>1250000</v>
      </c>
      <c r="P663" s="93">
        <v>808824</v>
      </c>
      <c r="Q663" s="93">
        <v>18497303</v>
      </c>
      <c r="R663" s="93">
        <v>397481</v>
      </c>
      <c r="S663" s="93">
        <v>18894784</v>
      </c>
      <c r="T663" s="305" t="s">
        <v>32</v>
      </c>
      <c r="U663" s="306">
        <v>0</v>
      </c>
      <c r="V663" s="306">
        <v>0</v>
      </c>
      <c r="W663" s="306">
        <v>0</v>
      </c>
      <c r="X663" s="306" t="s">
        <v>37</v>
      </c>
      <c r="Y663" s="307" t="s">
        <v>75</v>
      </c>
    </row>
    <row r="664" spans="1:25" s="254" customFormat="1">
      <c r="A664" s="81">
        <v>94627000</v>
      </c>
      <c r="B664" s="286">
        <v>8</v>
      </c>
      <c r="C664" s="79" t="s">
        <v>206</v>
      </c>
      <c r="D664" s="79" t="s">
        <v>39</v>
      </c>
      <c r="E664" s="84">
        <v>328</v>
      </c>
      <c r="F664" s="253">
        <v>39513</v>
      </c>
      <c r="G664" s="156" t="s">
        <v>26</v>
      </c>
      <c r="H664" s="87">
        <v>3500</v>
      </c>
      <c r="I664" s="86" t="s">
        <v>50</v>
      </c>
      <c r="J664" s="88">
        <v>4.3</v>
      </c>
      <c r="K664" s="89" t="s">
        <v>27</v>
      </c>
      <c r="L664" s="90" t="s">
        <v>28</v>
      </c>
      <c r="M664" s="91" t="s">
        <v>29</v>
      </c>
      <c r="N664" s="92">
        <v>21</v>
      </c>
      <c r="O664" s="93">
        <v>2250000</v>
      </c>
      <c r="P664" s="93">
        <v>2250000</v>
      </c>
      <c r="Q664" s="93">
        <v>51456105</v>
      </c>
      <c r="R664" s="93">
        <v>1283188</v>
      </c>
      <c r="S664" s="93">
        <v>52739293</v>
      </c>
      <c r="T664" s="305" t="s">
        <v>32</v>
      </c>
      <c r="U664" s="306">
        <v>0</v>
      </c>
      <c r="V664" s="306">
        <v>0</v>
      </c>
      <c r="W664" s="306">
        <v>0</v>
      </c>
      <c r="X664" s="306" t="s">
        <v>37</v>
      </c>
      <c r="Y664" s="307" t="s">
        <v>75</v>
      </c>
    </row>
    <row r="665" spans="1:25" s="254" customFormat="1">
      <c r="A665" s="81">
        <v>76488180</v>
      </c>
      <c r="B665" s="82" t="s">
        <v>23</v>
      </c>
      <c r="C665" s="79" t="s">
        <v>207</v>
      </c>
      <c r="D665" s="79" t="s">
        <v>25</v>
      </c>
      <c r="E665" s="84">
        <v>688</v>
      </c>
      <c r="F665" s="253">
        <v>40868</v>
      </c>
      <c r="G665" s="156" t="s">
        <v>26</v>
      </c>
      <c r="H665" s="87">
        <v>1500</v>
      </c>
      <c r="I665" s="86"/>
      <c r="J665" s="88"/>
      <c r="K665" s="89" t="s">
        <v>27</v>
      </c>
      <c r="L665" s="90" t="s">
        <v>77</v>
      </c>
      <c r="M665" s="91" t="s">
        <v>28</v>
      </c>
      <c r="N665" s="92">
        <v>10</v>
      </c>
      <c r="O665" s="93"/>
      <c r="P665" s="93"/>
      <c r="Q665" s="93"/>
      <c r="R665" s="93"/>
      <c r="S665" s="93"/>
      <c r="T665" s="305">
        <v>0</v>
      </c>
      <c r="U665" s="306">
        <v>0</v>
      </c>
      <c r="V665" s="306" t="s">
        <v>43</v>
      </c>
      <c r="W665" s="306">
        <v>0</v>
      </c>
      <c r="X665" s="306">
        <v>0</v>
      </c>
      <c r="Y665" s="307"/>
    </row>
    <row r="666" spans="1:25" s="254" customFormat="1">
      <c r="A666" s="81">
        <v>76017019</v>
      </c>
      <c r="B666" s="82">
        <v>4</v>
      </c>
      <c r="C666" s="79" t="s">
        <v>208</v>
      </c>
      <c r="D666" s="79" t="s">
        <v>25</v>
      </c>
      <c r="E666" s="84">
        <v>583</v>
      </c>
      <c r="F666" s="253">
        <v>39933</v>
      </c>
      <c r="G666" s="156" t="s">
        <v>26</v>
      </c>
      <c r="H666" s="87">
        <v>5000</v>
      </c>
      <c r="I666" s="86"/>
      <c r="J666" s="88"/>
      <c r="K666" s="89" t="s">
        <v>27</v>
      </c>
      <c r="L666" s="90" t="s">
        <v>28</v>
      </c>
      <c r="M666" s="91" t="s">
        <v>29</v>
      </c>
      <c r="N666" s="92">
        <v>10</v>
      </c>
      <c r="O666" s="93"/>
      <c r="P666" s="93"/>
      <c r="Q666" s="93"/>
      <c r="R666" s="93"/>
      <c r="S666" s="93"/>
      <c r="T666" s="305">
        <v>0</v>
      </c>
      <c r="U666" s="306">
        <v>0</v>
      </c>
      <c r="V666" s="306">
        <v>0</v>
      </c>
      <c r="W666" s="306">
        <v>0</v>
      </c>
      <c r="X666" s="306">
        <v>0</v>
      </c>
      <c r="Y666" s="307"/>
    </row>
    <row r="667" spans="1:25" s="254" customFormat="1">
      <c r="A667" s="81">
        <v>76017019</v>
      </c>
      <c r="B667" s="82">
        <v>4</v>
      </c>
      <c r="C667" s="79" t="s">
        <v>208</v>
      </c>
      <c r="D667" s="79" t="s">
        <v>30</v>
      </c>
      <c r="E667" s="84">
        <v>583</v>
      </c>
      <c r="F667" s="253">
        <v>39941</v>
      </c>
      <c r="G667" s="156" t="s">
        <v>26</v>
      </c>
      <c r="H667" s="87">
        <v>5000</v>
      </c>
      <c r="I667" s="86" t="s">
        <v>31</v>
      </c>
      <c r="J667" s="88">
        <v>3</v>
      </c>
      <c r="K667" s="89" t="s">
        <v>27</v>
      </c>
      <c r="L667" s="90" t="s">
        <v>29</v>
      </c>
      <c r="M667" s="91" t="s">
        <v>29</v>
      </c>
      <c r="N667" s="92">
        <v>5</v>
      </c>
      <c r="O667" s="93">
        <v>2000000</v>
      </c>
      <c r="P667" s="93">
        <v>2000000</v>
      </c>
      <c r="Q667" s="93">
        <v>45738760</v>
      </c>
      <c r="R667" s="93">
        <v>567923</v>
      </c>
      <c r="S667" s="93">
        <v>46306683</v>
      </c>
      <c r="T667" s="305" t="s">
        <v>32</v>
      </c>
      <c r="U667" s="306">
        <v>0</v>
      </c>
      <c r="V667" s="306">
        <v>0</v>
      </c>
      <c r="W667" s="306">
        <v>0</v>
      </c>
      <c r="X667" s="306" t="s">
        <v>37</v>
      </c>
      <c r="Y667" s="307"/>
    </row>
    <row r="668" spans="1:25" s="254" customFormat="1">
      <c r="A668" s="81">
        <v>76017019</v>
      </c>
      <c r="B668" s="82">
        <v>4</v>
      </c>
      <c r="C668" s="79" t="s">
        <v>208</v>
      </c>
      <c r="D668" s="79" t="s">
        <v>30</v>
      </c>
      <c r="E668" s="84">
        <v>583</v>
      </c>
      <c r="F668" s="253">
        <v>39941</v>
      </c>
      <c r="G668" s="156" t="s">
        <v>44</v>
      </c>
      <c r="H668" s="87">
        <v>105000000</v>
      </c>
      <c r="I668" s="86" t="s">
        <v>45</v>
      </c>
      <c r="J668" s="88">
        <v>5</v>
      </c>
      <c r="K668" s="89" t="s">
        <v>27</v>
      </c>
      <c r="L668" s="90" t="s">
        <v>29</v>
      </c>
      <c r="M668" s="91" t="s">
        <v>29</v>
      </c>
      <c r="N668" s="92">
        <v>5</v>
      </c>
      <c r="O668" s="93"/>
      <c r="P668" s="93"/>
      <c r="Q668" s="93">
        <v>0</v>
      </c>
      <c r="R668" s="93"/>
      <c r="S668" s="93"/>
      <c r="T668" s="305">
        <v>0</v>
      </c>
      <c r="U668" s="306">
        <v>0</v>
      </c>
      <c r="V668" s="306" t="s">
        <v>43</v>
      </c>
      <c r="W668" s="306">
        <v>0</v>
      </c>
      <c r="X668" s="306" t="s">
        <v>37</v>
      </c>
      <c r="Y668" s="307"/>
    </row>
    <row r="669" spans="1:25" s="254" customFormat="1">
      <c r="A669" s="81">
        <v>76017019</v>
      </c>
      <c r="B669" s="82">
        <v>4</v>
      </c>
      <c r="C669" s="79" t="s">
        <v>208</v>
      </c>
      <c r="D669" s="79" t="s">
        <v>39</v>
      </c>
      <c r="E669" s="84">
        <v>583</v>
      </c>
      <c r="F669" s="253">
        <v>40470</v>
      </c>
      <c r="G669" s="156" t="s">
        <v>26</v>
      </c>
      <c r="H669" s="87">
        <v>3000</v>
      </c>
      <c r="I669" s="86" t="s">
        <v>51</v>
      </c>
      <c r="J669" s="88">
        <v>3.85</v>
      </c>
      <c r="K669" s="89" t="s">
        <v>27</v>
      </c>
      <c r="L669" s="90" t="s">
        <v>29</v>
      </c>
      <c r="M669" s="91" t="s">
        <v>29</v>
      </c>
      <c r="N669" s="92">
        <v>21</v>
      </c>
      <c r="O669" s="93">
        <v>3000000</v>
      </c>
      <c r="P669" s="93">
        <v>3000000</v>
      </c>
      <c r="Q669" s="93">
        <v>68608140</v>
      </c>
      <c r="R669" s="93">
        <v>1151950</v>
      </c>
      <c r="S669" s="93">
        <v>69760090</v>
      </c>
      <c r="T669" s="305" t="s">
        <v>32</v>
      </c>
      <c r="U669" s="306">
        <v>0</v>
      </c>
      <c r="V669" s="306">
        <v>0</v>
      </c>
      <c r="W669" s="306">
        <v>0</v>
      </c>
      <c r="X669" s="306">
        <v>0</v>
      </c>
      <c r="Y669" s="307"/>
    </row>
    <row r="670" spans="1:25" s="254" customFormat="1">
      <c r="A670" s="81">
        <v>76017019</v>
      </c>
      <c r="B670" s="82">
        <v>4</v>
      </c>
      <c r="C670" s="79" t="s">
        <v>208</v>
      </c>
      <c r="D670" s="79" t="s">
        <v>25</v>
      </c>
      <c r="E670" s="84">
        <v>584</v>
      </c>
      <c r="F670" s="253">
        <v>39933</v>
      </c>
      <c r="G670" s="156" t="s">
        <v>26</v>
      </c>
      <c r="H670" s="87">
        <v>5000</v>
      </c>
      <c r="I670" s="86"/>
      <c r="J670" s="88"/>
      <c r="K670" s="89" t="s">
        <v>27</v>
      </c>
      <c r="L670" s="90" t="s">
        <v>28</v>
      </c>
      <c r="M670" s="91" t="s">
        <v>29</v>
      </c>
      <c r="N670" s="92">
        <v>30</v>
      </c>
      <c r="O670" s="93"/>
      <c r="P670" s="93"/>
      <c r="Q670" s="93"/>
      <c r="R670" s="93"/>
      <c r="S670" s="93"/>
      <c r="T670" s="305">
        <v>0</v>
      </c>
      <c r="U670" s="306">
        <v>0</v>
      </c>
      <c r="V670" s="306">
        <v>0</v>
      </c>
      <c r="W670" s="306">
        <v>0</v>
      </c>
      <c r="X670" s="306">
        <v>0</v>
      </c>
      <c r="Y670" s="307"/>
    </row>
    <row r="671" spans="1:25" s="254" customFormat="1">
      <c r="A671" s="81">
        <v>76017019</v>
      </c>
      <c r="B671" s="82">
        <v>4</v>
      </c>
      <c r="C671" s="79" t="s">
        <v>208</v>
      </c>
      <c r="D671" s="79" t="s">
        <v>30</v>
      </c>
      <c r="E671" s="84">
        <v>584</v>
      </c>
      <c r="F671" s="253">
        <v>39941</v>
      </c>
      <c r="G671" s="156" t="s">
        <v>26</v>
      </c>
      <c r="H671" s="87">
        <v>5000</v>
      </c>
      <c r="I671" s="86" t="s">
        <v>46</v>
      </c>
      <c r="J671" s="88">
        <v>4.5</v>
      </c>
      <c r="K671" s="89" t="s">
        <v>27</v>
      </c>
      <c r="L671" s="90" t="s">
        <v>29</v>
      </c>
      <c r="M671" s="91" t="s">
        <v>29</v>
      </c>
      <c r="N671" s="92">
        <v>21</v>
      </c>
      <c r="O671" s="93">
        <v>3000000</v>
      </c>
      <c r="P671" s="93">
        <v>3000000</v>
      </c>
      <c r="Q671" s="93">
        <v>68608140</v>
      </c>
      <c r="R671" s="93">
        <v>1277827</v>
      </c>
      <c r="S671" s="93">
        <v>69885967</v>
      </c>
      <c r="T671" s="305" t="s">
        <v>32</v>
      </c>
      <c r="U671" s="306">
        <v>0</v>
      </c>
      <c r="V671" s="306">
        <v>0</v>
      </c>
      <c r="W671" s="306">
        <v>0</v>
      </c>
      <c r="X671" s="306" t="s">
        <v>37</v>
      </c>
      <c r="Y671" s="307"/>
    </row>
    <row r="672" spans="1:25" s="254" customFormat="1">
      <c r="A672" s="81">
        <v>76017019</v>
      </c>
      <c r="B672" s="82">
        <v>4</v>
      </c>
      <c r="C672" s="79" t="s">
        <v>208</v>
      </c>
      <c r="D672" s="79" t="s">
        <v>39</v>
      </c>
      <c r="E672" s="84">
        <v>584</v>
      </c>
      <c r="F672" s="253">
        <v>40470</v>
      </c>
      <c r="G672" s="156" t="s">
        <v>26</v>
      </c>
      <c r="H672" s="87">
        <v>2000</v>
      </c>
      <c r="I672" s="86" t="s">
        <v>47</v>
      </c>
      <c r="J672" s="88">
        <v>3.85</v>
      </c>
      <c r="K672" s="89" t="s">
        <v>27</v>
      </c>
      <c r="L672" s="90" t="s">
        <v>29</v>
      </c>
      <c r="M672" s="91" t="s">
        <v>29</v>
      </c>
      <c r="N672" s="92">
        <v>21</v>
      </c>
      <c r="O672" s="93">
        <v>2000000</v>
      </c>
      <c r="P672" s="93">
        <v>2000000</v>
      </c>
      <c r="Q672" s="93">
        <v>45738760</v>
      </c>
      <c r="R672" s="93">
        <v>767966</v>
      </c>
      <c r="S672" s="93">
        <v>46506726</v>
      </c>
      <c r="T672" s="305" t="s">
        <v>32</v>
      </c>
      <c r="U672" s="306">
        <v>0</v>
      </c>
      <c r="V672" s="306">
        <v>0</v>
      </c>
      <c r="W672" s="306">
        <v>0</v>
      </c>
      <c r="X672" s="306">
        <v>0</v>
      </c>
      <c r="Y672" s="307"/>
    </row>
    <row r="673" spans="1:25" s="254" customFormat="1">
      <c r="A673" s="81">
        <v>76017019</v>
      </c>
      <c r="B673" s="82">
        <v>4</v>
      </c>
      <c r="C673" s="79" t="s">
        <v>208</v>
      </c>
      <c r="D673" s="79" t="s">
        <v>39</v>
      </c>
      <c r="E673" s="84">
        <v>584</v>
      </c>
      <c r="F673" s="253">
        <v>40470</v>
      </c>
      <c r="G673" s="156" t="s">
        <v>26</v>
      </c>
      <c r="H673" s="87">
        <v>2000</v>
      </c>
      <c r="I673" s="86" t="s">
        <v>48</v>
      </c>
      <c r="J673" s="88">
        <v>3.55</v>
      </c>
      <c r="K673" s="89" t="s">
        <v>27</v>
      </c>
      <c r="L673" s="90" t="s">
        <v>29</v>
      </c>
      <c r="M673" s="91" t="s">
        <v>29</v>
      </c>
      <c r="N673" s="92">
        <v>7</v>
      </c>
      <c r="O673" s="93"/>
      <c r="P673" s="93"/>
      <c r="Q673" s="93">
        <v>0</v>
      </c>
      <c r="R673" s="93"/>
      <c r="S673" s="93"/>
      <c r="T673" s="305" t="s">
        <v>32</v>
      </c>
      <c r="U673" s="306">
        <v>0</v>
      </c>
      <c r="V673" s="306" t="s">
        <v>43</v>
      </c>
      <c r="W673" s="306">
        <v>0</v>
      </c>
      <c r="X673" s="306">
        <v>0</v>
      </c>
      <c r="Y673" s="307"/>
    </row>
    <row r="674" spans="1:25" s="254" customFormat="1">
      <c r="A674" s="81">
        <v>76017019</v>
      </c>
      <c r="B674" s="82">
        <v>4</v>
      </c>
      <c r="C674" s="79" t="s">
        <v>208</v>
      </c>
      <c r="D674" s="79" t="s">
        <v>25</v>
      </c>
      <c r="E674" s="84">
        <v>669</v>
      </c>
      <c r="F674" s="253">
        <v>40693</v>
      </c>
      <c r="G674" s="156" t="s">
        <v>26</v>
      </c>
      <c r="H674" s="87">
        <v>3000</v>
      </c>
      <c r="I674" s="86"/>
      <c r="J674" s="88"/>
      <c r="K674" s="89" t="s">
        <v>27</v>
      </c>
      <c r="L674" s="90" t="s">
        <v>28</v>
      </c>
      <c r="M674" s="91" t="s">
        <v>29</v>
      </c>
      <c r="N674" s="92">
        <v>10</v>
      </c>
      <c r="O674" s="93"/>
      <c r="P674" s="93"/>
      <c r="Q674" s="93"/>
      <c r="R674" s="93"/>
      <c r="S674" s="93"/>
      <c r="T674" s="305">
        <v>0</v>
      </c>
      <c r="U674" s="306">
        <v>0</v>
      </c>
      <c r="V674" s="306">
        <v>0</v>
      </c>
      <c r="W674" s="306">
        <v>0</v>
      </c>
      <c r="X674" s="306">
        <v>0</v>
      </c>
      <c r="Y674" s="307"/>
    </row>
    <row r="675" spans="1:25" s="254" customFormat="1">
      <c r="A675" s="81">
        <v>76017019</v>
      </c>
      <c r="B675" s="82">
        <v>4</v>
      </c>
      <c r="C675" s="79" t="s">
        <v>208</v>
      </c>
      <c r="D675" s="79" t="s">
        <v>30</v>
      </c>
      <c r="E675" s="84">
        <v>669</v>
      </c>
      <c r="F675" s="253">
        <v>40694</v>
      </c>
      <c r="G675" s="156" t="s">
        <v>26</v>
      </c>
      <c r="H675" s="87">
        <v>3000</v>
      </c>
      <c r="I675" s="86" t="s">
        <v>49</v>
      </c>
      <c r="J675" s="88">
        <v>3</v>
      </c>
      <c r="K675" s="89" t="s">
        <v>27</v>
      </c>
      <c r="L675" s="90" t="s">
        <v>29</v>
      </c>
      <c r="M675" s="91" t="s">
        <v>29</v>
      </c>
      <c r="N675" s="92">
        <v>5</v>
      </c>
      <c r="O675" s="93">
        <v>1000000</v>
      </c>
      <c r="P675" s="93">
        <v>1000000</v>
      </c>
      <c r="Q675" s="93">
        <v>22869380</v>
      </c>
      <c r="R675" s="93">
        <v>259186</v>
      </c>
      <c r="S675" s="93">
        <v>23128566</v>
      </c>
      <c r="T675" s="305" t="s">
        <v>32</v>
      </c>
      <c r="U675" s="306">
        <v>0</v>
      </c>
      <c r="V675" s="306">
        <v>0</v>
      </c>
      <c r="W675" s="306">
        <v>0</v>
      </c>
      <c r="X675" s="306">
        <v>0</v>
      </c>
      <c r="Y675" s="307"/>
    </row>
    <row r="676" spans="1:25" s="254" customFormat="1">
      <c r="A676" s="81">
        <v>76017019</v>
      </c>
      <c r="B676" s="82">
        <v>4</v>
      </c>
      <c r="C676" s="79" t="s">
        <v>208</v>
      </c>
      <c r="D676" s="79" t="s">
        <v>39</v>
      </c>
      <c r="E676" s="84">
        <v>669</v>
      </c>
      <c r="F676" s="253">
        <v>41053</v>
      </c>
      <c r="G676" s="156" t="s">
        <v>26</v>
      </c>
      <c r="H676" s="87">
        <v>2000</v>
      </c>
      <c r="I676" s="86" t="s">
        <v>52</v>
      </c>
      <c r="J676" s="88">
        <v>3.5</v>
      </c>
      <c r="K676" s="89" t="s">
        <v>28</v>
      </c>
      <c r="L676" s="90"/>
      <c r="M676" s="91"/>
      <c r="N676" s="92">
        <v>6</v>
      </c>
      <c r="O676" s="93">
        <v>1000000</v>
      </c>
      <c r="P676" s="93">
        <v>1000000</v>
      </c>
      <c r="Q676" s="93">
        <v>22869380</v>
      </c>
      <c r="R676" s="93">
        <v>269033</v>
      </c>
      <c r="S676" s="93">
        <v>23138413</v>
      </c>
      <c r="T676" s="305" t="s">
        <v>32</v>
      </c>
      <c r="U676" s="306">
        <v>0</v>
      </c>
      <c r="V676" s="306">
        <v>0</v>
      </c>
      <c r="W676" s="306">
        <v>0</v>
      </c>
      <c r="X676" s="306">
        <v>0</v>
      </c>
      <c r="Y676" s="307"/>
    </row>
    <row r="677" spans="1:25" s="254" customFormat="1">
      <c r="A677" s="81">
        <v>76017019</v>
      </c>
      <c r="B677" s="82">
        <v>4</v>
      </c>
      <c r="C677" s="79" t="s">
        <v>208</v>
      </c>
      <c r="D677" s="79" t="s">
        <v>39</v>
      </c>
      <c r="E677" s="84">
        <v>669</v>
      </c>
      <c r="F677" s="253">
        <v>41053</v>
      </c>
      <c r="G677" s="156" t="s">
        <v>26</v>
      </c>
      <c r="H677" s="87">
        <v>2000</v>
      </c>
      <c r="I677" s="86" t="s">
        <v>66</v>
      </c>
      <c r="J677" s="88">
        <v>3.9</v>
      </c>
      <c r="K677" s="89" t="s">
        <v>28</v>
      </c>
      <c r="L677" s="90"/>
      <c r="M677" s="91"/>
      <c r="N677" s="92">
        <v>22</v>
      </c>
      <c r="O677" s="93"/>
      <c r="P677" s="93"/>
      <c r="Q677" s="93"/>
      <c r="R677" s="93"/>
      <c r="S677" s="93"/>
      <c r="T677" s="305" t="s">
        <v>32</v>
      </c>
      <c r="U677" s="306">
        <v>0</v>
      </c>
      <c r="V677" s="306" t="s">
        <v>43</v>
      </c>
      <c r="W677" s="306">
        <v>0</v>
      </c>
      <c r="X677" s="306">
        <v>0</v>
      </c>
      <c r="Y677" s="307"/>
    </row>
    <row r="678" spans="1:25" s="254" customFormat="1">
      <c r="A678" s="81">
        <v>76017019</v>
      </c>
      <c r="B678" s="82">
        <v>4</v>
      </c>
      <c r="C678" s="79" t="s">
        <v>208</v>
      </c>
      <c r="D678" s="79" t="s">
        <v>25</v>
      </c>
      <c r="E678" s="84">
        <v>670</v>
      </c>
      <c r="F678" s="253">
        <v>40693</v>
      </c>
      <c r="G678" s="156" t="s">
        <v>26</v>
      </c>
      <c r="H678" s="87">
        <v>6000</v>
      </c>
      <c r="I678" s="86"/>
      <c r="J678" s="88"/>
      <c r="K678" s="89" t="s">
        <v>27</v>
      </c>
      <c r="L678" s="90" t="s">
        <v>28</v>
      </c>
      <c r="M678" s="91" t="s">
        <v>29</v>
      </c>
      <c r="N678" s="92">
        <v>30</v>
      </c>
      <c r="O678" s="93"/>
      <c r="P678" s="93"/>
      <c r="Q678" s="93"/>
      <c r="R678" s="93"/>
      <c r="S678" s="93"/>
      <c r="T678" s="305">
        <v>0</v>
      </c>
      <c r="U678" s="306">
        <v>0</v>
      </c>
      <c r="V678" s="306">
        <v>0</v>
      </c>
      <c r="W678" s="306">
        <v>0</v>
      </c>
      <c r="X678" s="306">
        <v>0</v>
      </c>
      <c r="Y678" s="307"/>
    </row>
    <row r="679" spans="1:25" s="254" customFormat="1">
      <c r="A679" s="81">
        <v>76017019</v>
      </c>
      <c r="B679" s="82">
        <v>4</v>
      </c>
      <c r="C679" s="79" t="s">
        <v>208</v>
      </c>
      <c r="D679" s="79" t="s">
        <v>30</v>
      </c>
      <c r="E679" s="84">
        <v>670</v>
      </c>
      <c r="F679" s="253">
        <v>40694</v>
      </c>
      <c r="G679" s="156" t="s">
        <v>26</v>
      </c>
      <c r="H679" s="87">
        <v>4000</v>
      </c>
      <c r="I679" s="86" t="s">
        <v>50</v>
      </c>
      <c r="J679" s="88">
        <v>3.5</v>
      </c>
      <c r="K679" s="89" t="s">
        <v>27</v>
      </c>
      <c r="L679" s="90" t="s">
        <v>29</v>
      </c>
      <c r="M679" s="91" t="s">
        <v>29</v>
      </c>
      <c r="N679" s="92">
        <v>22</v>
      </c>
      <c r="O679" s="93">
        <v>2500000</v>
      </c>
      <c r="P679" s="93">
        <v>2500000</v>
      </c>
      <c r="Q679" s="93">
        <v>57173450</v>
      </c>
      <c r="R679" s="93">
        <v>755960</v>
      </c>
      <c r="S679" s="93">
        <v>57929410</v>
      </c>
      <c r="T679" s="305" t="s">
        <v>32</v>
      </c>
      <c r="U679" s="306">
        <v>0</v>
      </c>
      <c r="V679" s="306">
        <v>0</v>
      </c>
      <c r="W679" s="306">
        <v>0</v>
      </c>
      <c r="X679" s="306">
        <v>0</v>
      </c>
      <c r="Y679" s="307"/>
    </row>
    <row r="680" spans="1:25" s="254" customFormat="1">
      <c r="A680" s="81">
        <v>76017019</v>
      </c>
      <c r="B680" s="82">
        <v>4</v>
      </c>
      <c r="C680" s="79" t="s">
        <v>208</v>
      </c>
      <c r="D680" s="79" t="s">
        <v>39</v>
      </c>
      <c r="E680" s="84">
        <v>670</v>
      </c>
      <c r="F680" s="253">
        <v>41053</v>
      </c>
      <c r="G680" s="156" t="s">
        <v>26</v>
      </c>
      <c r="H680" s="87">
        <v>3500</v>
      </c>
      <c r="I680" s="86" t="s">
        <v>23</v>
      </c>
      <c r="J680" s="88">
        <v>3.9</v>
      </c>
      <c r="K680" s="89" t="s">
        <v>28</v>
      </c>
      <c r="L680" s="90"/>
      <c r="M680" s="91"/>
      <c r="N680" s="92">
        <v>22</v>
      </c>
      <c r="O680" s="93">
        <v>3000000</v>
      </c>
      <c r="P680" s="93">
        <v>3000000</v>
      </c>
      <c r="Q680" s="93">
        <v>68608140</v>
      </c>
      <c r="R680" s="93">
        <v>899338</v>
      </c>
      <c r="S680" s="93">
        <v>69507478</v>
      </c>
      <c r="T680" s="305" t="s">
        <v>32</v>
      </c>
      <c r="U680" s="306">
        <v>0</v>
      </c>
      <c r="V680" s="306">
        <v>0</v>
      </c>
      <c r="W680" s="306">
        <v>0</v>
      </c>
      <c r="X680" s="306">
        <v>0</v>
      </c>
      <c r="Y680" s="307"/>
    </row>
    <row r="681" spans="1:25" s="254" customFormat="1">
      <c r="A681" s="81">
        <v>90743000</v>
      </c>
      <c r="B681" s="82">
        <v>6</v>
      </c>
      <c r="C681" s="79" t="s">
        <v>209</v>
      </c>
      <c r="D681" s="79" t="s">
        <v>25</v>
      </c>
      <c r="E681" s="84">
        <v>703</v>
      </c>
      <c r="F681" s="253">
        <v>40966</v>
      </c>
      <c r="G681" s="156" t="s">
        <v>26</v>
      </c>
      <c r="H681" s="87">
        <v>3000</v>
      </c>
      <c r="I681" s="86"/>
      <c r="J681" s="88"/>
      <c r="K681" s="89" t="s">
        <v>27</v>
      </c>
      <c r="L681" s="90" t="s">
        <v>77</v>
      </c>
      <c r="M681" s="91" t="s">
        <v>80</v>
      </c>
      <c r="N681" s="92">
        <v>10</v>
      </c>
      <c r="O681" s="93"/>
      <c r="P681" s="93"/>
      <c r="Q681" s="93"/>
      <c r="R681" s="93"/>
      <c r="S681" s="93"/>
      <c r="T681" s="305">
        <v>0</v>
      </c>
      <c r="U681" s="306">
        <v>0</v>
      </c>
      <c r="V681" s="306" t="s">
        <v>43</v>
      </c>
      <c r="W681" s="306">
        <v>0</v>
      </c>
      <c r="X681" s="306">
        <v>0</v>
      </c>
      <c r="Y681" s="307"/>
    </row>
    <row r="682" spans="1:25" s="254" customFormat="1">
      <c r="A682" s="81">
        <v>90743000</v>
      </c>
      <c r="B682" s="82">
        <v>6</v>
      </c>
      <c r="C682" s="79" t="s">
        <v>209</v>
      </c>
      <c r="D682" s="79" t="s">
        <v>25</v>
      </c>
      <c r="E682" s="84">
        <v>704</v>
      </c>
      <c r="F682" s="253">
        <v>40966</v>
      </c>
      <c r="G682" s="156" t="s">
        <v>26</v>
      </c>
      <c r="H682" s="87">
        <v>2000</v>
      </c>
      <c r="I682" s="86"/>
      <c r="J682" s="88"/>
      <c r="K682" s="89" t="s">
        <v>27</v>
      </c>
      <c r="L682" s="90" t="s">
        <v>77</v>
      </c>
      <c r="M682" s="91" t="s">
        <v>80</v>
      </c>
      <c r="N682" s="92">
        <v>10</v>
      </c>
      <c r="O682" s="93"/>
      <c r="P682" s="93"/>
      <c r="Q682" s="93"/>
      <c r="R682" s="93"/>
      <c r="S682" s="93"/>
      <c r="T682" s="305">
        <v>0</v>
      </c>
      <c r="U682" s="306">
        <v>0</v>
      </c>
      <c r="V682" s="306" t="s">
        <v>43</v>
      </c>
      <c r="W682" s="306">
        <v>0</v>
      </c>
      <c r="X682" s="306">
        <v>0</v>
      </c>
      <c r="Y682" s="307"/>
    </row>
    <row r="683" spans="1:25" s="254" customFormat="1">
      <c r="A683" s="81">
        <v>91705000</v>
      </c>
      <c r="B683" s="286">
        <v>7</v>
      </c>
      <c r="C683" s="79" t="s">
        <v>210</v>
      </c>
      <c r="D683" s="79" t="s">
        <v>54</v>
      </c>
      <c r="E683" s="308">
        <v>229</v>
      </c>
      <c r="F683" s="253">
        <v>36692</v>
      </c>
      <c r="G683" s="156" t="s">
        <v>26</v>
      </c>
      <c r="H683" s="87">
        <v>1800</v>
      </c>
      <c r="I683" s="86" t="s">
        <v>55</v>
      </c>
      <c r="J683" s="88">
        <v>4.17</v>
      </c>
      <c r="K683" s="89" t="s">
        <v>27</v>
      </c>
      <c r="L683" s="90" t="s">
        <v>28</v>
      </c>
      <c r="M683" s="91" t="s">
        <v>29</v>
      </c>
      <c r="N683" s="309">
        <v>21</v>
      </c>
      <c r="O683" s="93">
        <v>1800000</v>
      </c>
      <c r="P683" s="93">
        <v>1476000</v>
      </c>
      <c r="Q683" s="93">
        <v>33755205</v>
      </c>
      <c r="R683" s="93">
        <v>975673</v>
      </c>
      <c r="S683" s="93">
        <v>34730878</v>
      </c>
      <c r="T683" s="305" t="s">
        <v>32</v>
      </c>
      <c r="U683" s="306">
        <v>0</v>
      </c>
      <c r="V683" s="306">
        <v>0</v>
      </c>
      <c r="W683" s="306">
        <v>0</v>
      </c>
      <c r="X683" s="306" t="s">
        <v>37</v>
      </c>
      <c r="Y683" s="307"/>
    </row>
    <row r="684" spans="1:25" s="254" customFormat="1">
      <c r="A684" s="81">
        <v>91705000</v>
      </c>
      <c r="B684" s="286">
        <v>7</v>
      </c>
      <c r="C684" s="79" t="s">
        <v>210</v>
      </c>
      <c r="D684" s="79" t="s">
        <v>54</v>
      </c>
      <c r="E684" s="308">
        <v>229</v>
      </c>
      <c r="F684" s="253">
        <v>36692</v>
      </c>
      <c r="G684" s="156" t="s">
        <v>26</v>
      </c>
      <c r="H684" s="87">
        <v>200</v>
      </c>
      <c r="I684" s="86" t="s">
        <v>57</v>
      </c>
      <c r="J684" s="88">
        <v>4.17</v>
      </c>
      <c r="K684" s="89" t="s">
        <v>27</v>
      </c>
      <c r="L684" s="90" t="s">
        <v>28</v>
      </c>
      <c r="M684" s="91" t="s">
        <v>29</v>
      </c>
      <c r="N684" s="309">
        <v>21</v>
      </c>
      <c r="O684" s="93">
        <v>200000</v>
      </c>
      <c r="P684" s="93">
        <v>164000</v>
      </c>
      <c r="Q684" s="93">
        <v>3750578</v>
      </c>
      <c r="R684" s="93">
        <v>108408</v>
      </c>
      <c r="S684" s="93">
        <v>3858986</v>
      </c>
      <c r="T684" s="305" t="s">
        <v>32</v>
      </c>
      <c r="U684" s="306">
        <v>0</v>
      </c>
      <c r="V684" s="306">
        <v>0</v>
      </c>
      <c r="W684" s="306">
        <v>0</v>
      </c>
      <c r="X684" s="306" t="s">
        <v>37</v>
      </c>
      <c r="Y684" s="307"/>
    </row>
    <row r="685" spans="1:25" s="254" customFormat="1">
      <c r="A685" s="81">
        <v>91705000</v>
      </c>
      <c r="B685" s="286">
        <v>7</v>
      </c>
      <c r="C685" s="79" t="s">
        <v>210</v>
      </c>
      <c r="D685" s="79" t="s">
        <v>54</v>
      </c>
      <c r="E685" s="308">
        <v>229</v>
      </c>
      <c r="F685" s="253">
        <v>36692</v>
      </c>
      <c r="G685" s="156" t="s">
        <v>26</v>
      </c>
      <c r="H685" s="87">
        <v>4000</v>
      </c>
      <c r="I685" s="86" t="s">
        <v>58</v>
      </c>
      <c r="J685" s="88">
        <v>7</v>
      </c>
      <c r="K685" s="89" t="s">
        <v>27</v>
      </c>
      <c r="L685" s="90" t="s">
        <v>28</v>
      </c>
      <c r="M685" s="91" t="s">
        <v>29</v>
      </c>
      <c r="N685" s="309">
        <v>8</v>
      </c>
      <c r="O685" s="93">
        <v>4000000</v>
      </c>
      <c r="P685" s="93"/>
      <c r="Q685" s="93">
        <v>0</v>
      </c>
      <c r="R685" s="93"/>
      <c r="S685" s="93"/>
      <c r="T685" s="305" t="s">
        <v>32</v>
      </c>
      <c r="U685" s="306">
        <v>0</v>
      </c>
      <c r="V685" s="306">
        <v>0</v>
      </c>
      <c r="W685" s="306" t="s">
        <v>56</v>
      </c>
      <c r="X685" s="306" t="s">
        <v>37</v>
      </c>
      <c r="Y685" s="307"/>
    </row>
    <row r="686" spans="1:25" s="254" customFormat="1">
      <c r="A686" s="81">
        <v>91705000</v>
      </c>
      <c r="B686" s="286">
        <v>7</v>
      </c>
      <c r="C686" s="79" t="s">
        <v>210</v>
      </c>
      <c r="D686" s="79" t="s">
        <v>54</v>
      </c>
      <c r="E686" s="308">
        <v>229</v>
      </c>
      <c r="F686" s="253">
        <v>36692</v>
      </c>
      <c r="G686" s="156" t="s">
        <v>26</v>
      </c>
      <c r="H686" s="87">
        <v>500</v>
      </c>
      <c r="I686" s="86" t="s">
        <v>59</v>
      </c>
      <c r="J686" s="88">
        <v>7</v>
      </c>
      <c r="K686" s="89" t="s">
        <v>27</v>
      </c>
      <c r="L686" s="90" t="s">
        <v>28</v>
      </c>
      <c r="M686" s="91" t="s">
        <v>29</v>
      </c>
      <c r="N686" s="309">
        <v>8</v>
      </c>
      <c r="O686" s="93">
        <v>500000</v>
      </c>
      <c r="P686" s="93"/>
      <c r="Q686" s="93">
        <v>0</v>
      </c>
      <c r="R686" s="93"/>
      <c r="S686" s="93"/>
      <c r="T686" s="305" t="s">
        <v>32</v>
      </c>
      <c r="U686" s="306">
        <v>0</v>
      </c>
      <c r="V686" s="306">
        <v>0</v>
      </c>
      <c r="W686" s="306" t="s">
        <v>56</v>
      </c>
      <c r="X686" s="306" t="s">
        <v>37</v>
      </c>
      <c r="Y686" s="307"/>
    </row>
    <row r="687" spans="1:25" s="254" customFormat="1">
      <c r="A687" s="81">
        <v>91705000</v>
      </c>
      <c r="B687" s="286">
        <v>7</v>
      </c>
      <c r="C687" s="79" t="s">
        <v>210</v>
      </c>
      <c r="D687" s="79" t="s">
        <v>25</v>
      </c>
      <c r="E687" s="84">
        <v>426</v>
      </c>
      <c r="F687" s="253">
        <v>38565</v>
      </c>
      <c r="G687" s="156" t="s">
        <v>26</v>
      </c>
      <c r="H687" s="87">
        <v>3000</v>
      </c>
      <c r="I687" s="86"/>
      <c r="J687" s="88"/>
      <c r="K687" s="89" t="s">
        <v>27</v>
      </c>
      <c r="L687" s="90" t="s">
        <v>28</v>
      </c>
      <c r="M687" s="91" t="s">
        <v>29</v>
      </c>
      <c r="N687" s="92">
        <v>10</v>
      </c>
      <c r="O687" s="93"/>
      <c r="P687" s="93"/>
      <c r="Q687" s="93"/>
      <c r="R687" s="93"/>
      <c r="S687" s="93"/>
      <c r="T687" s="305">
        <v>0</v>
      </c>
      <c r="U687" s="306">
        <v>0</v>
      </c>
      <c r="V687" s="306">
        <v>0</v>
      </c>
      <c r="W687" s="306">
        <v>0</v>
      </c>
      <c r="X687" s="306">
        <v>0</v>
      </c>
      <c r="Y687" s="307"/>
    </row>
    <row r="688" spans="1:25" s="254" customFormat="1">
      <c r="A688" s="81">
        <v>91705000</v>
      </c>
      <c r="B688" s="286">
        <v>7</v>
      </c>
      <c r="C688" s="79" t="s">
        <v>210</v>
      </c>
      <c r="D688" s="79" t="s">
        <v>30</v>
      </c>
      <c r="E688" s="84">
        <v>426</v>
      </c>
      <c r="F688" s="253">
        <v>38631</v>
      </c>
      <c r="G688" s="156" t="s">
        <v>26</v>
      </c>
      <c r="H688" s="87">
        <v>2700</v>
      </c>
      <c r="I688" s="86" t="s">
        <v>51</v>
      </c>
      <c r="J688" s="88">
        <v>3.5</v>
      </c>
      <c r="K688" s="89" t="s">
        <v>27</v>
      </c>
      <c r="L688" s="90" t="s">
        <v>29</v>
      </c>
      <c r="M688" s="91" t="s">
        <v>29</v>
      </c>
      <c r="N688" s="92">
        <v>8</v>
      </c>
      <c r="O688" s="93">
        <v>2700000</v>
      </c>
      <c r="P688" s="93">
        <v>337500</v>
      </c>
      <c r="Q688" s="93">
        <v>7718416</v>
      </c>
      <c r="R688" s="93">
        <v>187251</v>
      </c>
      <c r="S688" s="93">
        <v>7905667</v>
      </c>
      <c r="T688" s="305" t="s">
        <v>32</v>
      </c>
      <c r="U688" s="306">
        <v>0</v>
      </c>
      <c r="V688" s="306">
        <v>0</v>
      </c>
      <c r="W688" s="306">
        <v>0</v>
      </c>
      <c r="X688" s="306" t="s">
        <v>37</v>
      </c>
      <c r="Y688" s="307"/>
    </row>
    <row r="689" spans="1:25" s="254" customFormat="1">
      <c r="A689" s="81">
        <v>91705000</v>
      </c>
      <c r="B689" s="82">
        <v>7</v>
      </c>
      <c r="C689" s="79" t="s">
        <v>210</v>
      </c>
      <c r="D689" s="79" t="s">
        <v>39</v>
      </c>
      <c r="E689" s="84">
        <v>426</v>
      </c>
      <c r="F689" s="253">
        <v>40886</v>
      </c>
      <c r="G689" s="156" t="s">
        <v>26</v>
      </c>
      <c r="H689" s="87">
        <v>2325</v>
      </c>
      <c r="I689" s="86" t="s">
        <v>49</v>
      </c>
      <c r="J689" s="88">
        <v>3.5</v>
      </c>
      <c r="K689" s="89" t="s">
        <v>28</v>
      </c>
      <c r="L689" s="90" t="s">
        <v>29</v>
      </c>
      <c r="M689" s="91" t="s">
        <v>29</v>
      </c>
      <c r="N689" s="92">
        <v>7</v>
      </c>
      <c r="O689" s="93">
        <v>2325000</v>
      </c>
      <c r="P689" s="93">
        <v>2325000</v>
      </c>
      <c r="Q689" s="93">
        <v>53171309</v>
      </c>
      <c r="R689" s="93">
        <v>611834</v>
      </c>
      <c r="S689" s="93">
        <v>53783143</v>
      </c>
      <c r="T689" s="305" t="s">
        <v>32</v>
      </c>
      <c r="U689" s="306">
        <v>0</v>
      </c>
      <c r="V689" s="306">
        <v>0</v>
      </c>
      <c r="W689" s="306">
        <v>0</v>
      </c>
      <c r="X689" s="306">
        <v>0</v>
      </c>
      <c r="Y689" s="307"/>
    </row>
    <row r="690" spans="1:25" s="254" customFormat="1">
      <c r="A690" s="81">
        <v>91705000</v>
      </c>
      <c r="B690" s="286">
        <v>7</v>
      </c>
      <c r="C690" s="79" t="s">
        <v>210</v>
      </c>
      <c r="D690" s="79" t="s">
        <v>25</v>
      </c>
      <c r="E690" s="84">
        <v>427</v>
      </c>
      <c r="F690" s="253">
        <v>38565</v>
      </c>
      <c r="G690" s="156" t="s">
        <v>26</v>
      </c>
      <c r="H690" s="87">
        <v>4700</v>
      </c>
      <c r="I690" s="86"/>
      <c r="J690" s="88"/>
      <c r="K690" s="89" t="s">
        <v>27</v>
      </c>
      <c r="L690" s="90" t="s">
        <v>28</v>
      </c>
      <c r="M690" s="91" t="s">
        <v>29</v>
      </c>
      <c r="N690" s="92">
        <v>35</v>
      </c>
      <c r="O690" s="93"/>
      <c r="P690" s="93"/>
      <c r="Q690" s="93"/>
      <c r="R690" s="93"/>
      <c r="S690" s="93"/>
      <c r="T690" s="305">
        <v>0</v>
      </c>
      <c r="U690" s="306">
        <v>0</v>
      </c>
      <c r="V690" s="306">
        <v>0</v>
      </c>
      <c r="W690" s="306">
        <v>0</v>
      </c>
      <c r="X690" s="306">
        <v>0</v>
      </c>
      <c r="Y690" s="307"/>
    </row>
    <row r="691" spans="1:25" s="254" customFormat="1">
      <c r="A691" s="81">
        <v>91705000</v>
      </c>
      <c r="B691" s="82">
        <v>7</v>
      </c>
      <c r="C691" s="79" t="s">
        <v>210</v>
      </c>
      <c r="D691" s="79" t="s">
        <v>30</v>
      </c>
      <c r="E691" s="84">
        <v>427</v>
      </c>
      <c r="F691" s="253">
        <v>40886</v>
      </c>
      <c r="G691" s="156" t="s">
        <v>26</v>
      </c>
      <c r="H691" s="87">
        <v>2325</v>
      </c>
      <c r="I691" s="86" t="s">
        <v>46</v>
      </c>
      <c r="J691" s="88">
        <v>4</v>
      </c>
      <c r="K691" s="89" t="s">
        <v>28</v>
      </c>
      <c r="L691" s="90" t="s">
        <v>29</v>
      </c>
      <c r="M691" s="91" t="s">
        <v>29</v>
      </c>
      <c r="N691" s="92">
        <v>21</v>
      </c>
      <c r="O691" s="93">
        <v>2325000</v>
      </c>
      <c r="P691" s="93">
        <v>2325000</v>
      </c>
      <c r="Q691" s="93">
        <v>53171309</v>
      </c>
      <c r="R691" s="93">
        <v>699239</v>
      </c>
      <c r="S691" s="93">
        <v>53870548</v>
      </c>
      <c r="T691" s="305" t="s">
        <v>32</v>
      </c>
      <c r="U691" s="306">
        <v>0</v>
      </c>
      <c r="V691" s="306">
        <v>0</v>
      </c>
      <c r="W691" s="306">
        <v>0</v>
      </c>
      <c r="X691" s="306">
        <v>0</v>
      </c>
      <c r="Y691" s="307"/>
    </row>
    <row r="692" spans="1:25" s="254" customFormat="1">
      <c r="A692" s="81">
        <v>91705000</v>
      </c>
      <c r="B692" s="82">
        <v>7</v>
      </c>
      <c r="C692" s="79" t="s">
        <v>210</v>
      </c>
      <c r="D692" s="79" t="s">
        <v>25</v>
      </c>
      <c r="E692" s="84">
        <v>595</v>
      </c>
      <c r="F692" s="253">
        <v>40001</v>
      </c>
      <c r="G692" s="156" t="s">
        <v>26</v>
      </c>
      <c r="H692" s="87">
        <v>5000</v>
      </c>
      <c r="I692" s="86"/>
      <c r="J692" s="88"/>
      <c r="K692" s="89" t="s">
        <v>27</v>
      </c>
      <c r="L692" s="90" t="s">
        <v>28</v>
      </c>
      <c r="M692" s="91" t="s">
        <v>80</v>
      </c>
      <c r="N692" s="92">
        <v>10</v>
      </c>
      <c r="O692" s="93"/>
      <c r="P692" s="93"/>
      <c r="Q692" s="93"/>
      <c r="R692" s="93"/>
      <c r="S692" s="93"/>
      <c r="T692" s="305">
        <v>0</v>
      </c>
      <c r="U692" s="306">
        <v>0</v>
      </c>
      <c r="V692" s="306">
        <v>0</v>
      </c>
      <c r="W692" s="306">
        <v>0</v>
      </c>
      <c r="X692" s="306">
        <v>0</v>
      </c>
      <c r="Y692" s="307"/>
    </row>
    <row r="693" spans="1:25" s="254" customFormat="1">
      <c r="A693" s="81">
        <v>91705000</v>
      </c>
      <c r="B693" s="82">
        <v>7</v>
      </c>
      <c r="C693" s="79" t="s">
        <v>210</v>
      </c>
      <c r="D693" s="79" t="s">
        <v>30</v>
      </c>
      <c r="E693" s="84">
        <v>595</v>
      </c>
      <c r="F693" s="253">
        <v>40695</v>
      </c>
      <c r="G693" s="156" t="s">
        <v>26</v>
      </c>
      <c r="H693" s="87">
        <v>5000</v>
      </c>
      <c r="I693" s="86" t="s">
        <v>47</v>
      </c>
      <c r="J693" s="88">
        <v>3.2</v>
      </c>
      <c r="K693" s="89" t="s">
        <v>27</v>
      </c>
      <c r="L693" s="90" t="s">
        <v>29</v>
      </c>
      <c r="M693" s="91" t="s">
        <v>29</v>
      </c>
      <c r="N693" s="92">
        <v>7</v>
      </c>
      <c r="O693" s="93">
        <v>2500000</v>
      </c>
      <c r="P693" s="93">
        <v>2500000</v>
      </c>
      <c r="Q693" s="93">
        <v>57173450</v>
      </c>
      <c r="R693" s="93">
        <v>1589970</v>
      </c>
      <c r="S693" s="93">
        <v>58763420</v>
      </c>
      <c r="T693" s="305" t="s">
        <v>32</v>
      </c>
      <c r="U693" s="306">
        <v>0</v>
      </c>
      <c r="V693" s="306">
        <v>0</v>
      </c>
      <c r="W693" s="306">
        <v>0</v>
      </c>
      <c r="X693" s="306">
        <v>0</v>
      </c>
      <c r="Y693" s="307"/>
    </row>
    <row r="694" spans="1:25" s="254" customFormat="1">
      <c r="A694" s="81">
        <v>91705000</v>
      </c>
      <c r="B694" s="82">
        <v>7</v>
      </c>
      <c r="C694" s="79" t="s">
        <v>210</v>
      </c>
      <c r="D694" s="79" t="s">
        <v>25</v>
      </c>
      <c r="E694" s="84">
        <v>596</v>
      </c>
      <c r="F694" s="253">
        <v>40001</v>
      </c>
      <c r="G694" s="156" t="s">
        <v>26</v>
      </c>
      <c r="H694" s="87">
        <v>7000</v>
      </c>
      <c r="I694" s="86"/>
      <c r="J694" s="88"/>
      <c r="K694" s="89" t="s">
        <v>27</v>
      </c>
      <c r="L694" s="90" t="s">
        <v>28</v>
      </c>
      <c r="M694" s="91" t="s">
        <v>80</v>
      </c>
      <c r="N694" s="92">
        <v>30</v>
      </c>
      <c r="O694" s="93"/>
      <c r="P694" s="93"/>
      <c r="Q694" s="93"/>
      <c r="R694" s="93"/>
      <c r="S694" s="93"/>
      <c r="T694" s="305">
        <v>0</v>
      </c>
      <c r="U694" s="306">
        <v>0</v>
      </c>
      <c r="V694" s="306">
        <v>0</v>
      </c>
      <c r="W694" s="306">
        <v>0</v>
      </c>
      <c r="X694" s="306">
        <v>0</v>
      </c>
      <c r="Y694" s="307"/>
    </row>
    <row r="695" spans="1:25" s="254" customFormat="1">
      <c r="A695" s="81">
        <v>91705000</v>
      </c>
      <c r="B695" s="82">
        <v>7</v>
      </c>
      <c r="C695" s="79" t="s">
        <v>210</v>
      </c>
      <c r="D695" s="79" t="s">
        <v>30</v>
      </c>
      <c r="E695" s="84">
        <v>596</v>
      </c>
      <c r="F695" s="253">
        <v>40695</v>
      </c>
      <c r="G695" s="156" t="s">
        <v>26</v>
      </c>
      <c r="H695" s="87">
        <v>7000</v>
      </c>
      <c r="I695" s="86" t="s">
        <v>48</v>
      </c>
      <c r="J695" s="88">
        <v>3.75</v>
      </c>
      <c r="K695" s="89" t="s">
        <v>27</v>
      </c>
      <c r="L695" s="90" t="s">
        <v>28</v>
      </c>
      <c r="M695" s="91" t="s">
        <v>80</v>
      </c>
      <c r="N695" s="92">
        <v>21</v>
      </c>
      <c r="O695" s="93">
        <v>4500000</v>
      </c>
      <c r="P695" s="93">
        <v>4500000</v>
      </c>
      <c r="Q695" s="93">
        <v>102912210</v>
      </c>
      <c r="R695" s="93">
        <v>3289102</v>
      </c>
      <c r="S695" s="93">
        <v>106201312</v>
      </c>
      <c r="T695" s="305" t="s">
        <v>32</v>
      </c>
      <c r="U695" s="306">
        <v>0</v>
      </c>
      <c r="V695" s="306">
        <v>0</v>
      </c>
      <c r="W695" s="306">
        <v>0</v>
      </c>
      <c r="X695" s="306">
        <v>0</v>
      </c>
      <c r="Y695" s="307"/>
    </row>
    <row r="696" spans="1:25" s="254" customFormat="1">
      <c r="A696" s="81">
        <v>91705000</v>
      </c>
      <c r="B696" s="82">
        <v>7</v>
      </c>
      <c r="C696" s="79" t="s">
        <v>210</v>
      </c>
      <c r="D696" s="79" t="s">
        <v>25</v>
      </c>
      <c r="E696" s="84">
        <v>714</v>
      </c>
      <c r="F696" s="300">
        <v>40990</v>
      </c>
      <c r="G696" s="156" t="s">
        <v>26</v>
      </c>
      <c r="H696" s="301">
        <v>6000</v>
      </c>
      <c r="I696" s="86"/>
      <c r="J696" s="302"/>
      <c r="K696" s="89" t="s">
        <v>27</v>
      </c>
      <c r="L696" s="90" t="s">
        <v>28</v>
      </c>
      <c r="M696" s="91" t="s">
        <v>80</v>
      </c>
      <c r="N696" s="92">
        <v>10</v>
      </c>
      <c r="O696" s="303"/>
      <c r="P696" s="303"/>
      <c r="Q696" s="303"/>
      <c r="R696" s="303"/>
      <c r="S696" s="303"/>
      <c r="T696" s="305">
        <v>0</v>
      </c>
      <c r="U696" s="306">
        <v>0</v>
      </c>
      <c r="V696" s="306" t="s">
        <v>43</v>
      </c>
      <c r="W696" s="306">
        <v>0</v>
      </c>
      <c r="X696" s="306">
        <v>0</v>
      </c>
      <c r="Y696" s="307"/>
    </row>
    <row r="697" spans="1:25" s="254" customFormat="1">
      <c r="A697" s="81">
        <v>91705000</v>
      </c>
      <c r="B697" s="82">
        <v>7</v>
      </c>
      <c r="C697" s="79" t="s">
        <v>210</v>
      </c>
      <c r="D697" s="79" t="s">
        <v>25</v>
      </c>
      <c r="E697" s="84">
        <v>715</v>
      </c>
      <c r="F697" s="300">
        <v>40990</v>
      </c>
      <c r="G697" s="156" t="s">
        <v>26</v>
      </c>
      <c r="H697" s="301">
        <v>6000</v>
      </c>
      <c r="I697" s="86"/>
      <c r="J697" s="302"/>
      <c r="K697" s="89" t="s">
        <v>27</v>
      </c>
      <c r="L697" s="90" t="s">
        <v>28</v>
      </c>
      <c r="M697" s="91" t="s">
        <v>80</v>
      </c>
      <c r="N697" s="92">
        <v>30</v>
      </c>
      <c r="O697" s="303"/>
      <c r="P697" s="303"/>
      <c r="Q697" s="303"/>
      <c r="R697" s="303"/>
      <c r="S697" s="303"/>
      <c r="T697" s="305">
        <v>0</v>
      </c>
      <c r="U697" s="306">
        <v>0</v>
      </c>
      <c r="V697" s="306" t="s">
        <v>43</v>
      </c>
      <c r="W697" s="306">
        <v>0</v>
      </c>
      <c r="X697" s="306">
        <v>0</v>
      </c>
      <c r="Y697" s="307"/>
    </row>
    <row r="698" spans="1:25" s="254" customFormat="1">
      <c r="A698" s="81">
        <v>96563620</v>
      </c>
      <c r="B698" s="82" t="s">
        <v>23</v>
      </c>
      <c r="C698" s="79" t="s">
        <v>211</v>
      </c>
      <c r="D698" s="79" t="s">
        <v>25</v>
      </c>
      <c r="E698" s="84">
        <v>482</v>
      </c>
      <c r="F698" s="253">
        <v>39038</v>
      </c>
      <c r="G698" s="156" t="s">
        <v>26</v>
      </c>
      <c r="H698" s="87">
        <v>3000</v>
      </c>
      <c r="I698" s="86"/>
      <c r="J698" s="88"/>
      <c r="K698" s="89" t="s">
        <v>28</v>
      </c>
      <c r="L698" s="90" t="s">
        <v>29</v>
      </c>
      <c r="M698" s="91" t="s">
        <v>29</v>
      </c>
      <c r="N698" s="92">
        <v>10</v>
      </c>
      <c r="O698" s="93"/>
      <c r="P698" s="93"/>
      <c r="Q698" s="93"/>
      <c r="R698" s="93"/>
      <c r="S698" s="93"/>
      <c r="T698" s="305">
        <v>0</v>
      </c>
      <c r="U698" s="306">
        <v>0</v>
      </c>
      <c r="V698" s="306" t="s">
        <v>43</v>
      </c>
      <c r="W698" s="306">
        <v>0</v>
      </c>
      <c r="X698" s="306">
        <v>0</v>
      </c>
      <c r="Y698" s="307" t="s">
        <v>75</v>
      </c>
    </row>
    <row r="699" spans="1:25" s="254" customFormat="1">
      <c r="A699" s="81">
        <v>96563620</v>
      </c>
      <c r="B699" s="82" t="s">
        <v>23</v>
      </c>
      <c r="C699" s="79" t="s">
        <v>211</v>
      </c>
      <c r="D699" s="79" t="s">
        <v>25</v>
      </c>
      <c r="E699" s="84">
        <v>483</v>
      </c>
      <c r="F699" s="253">
        <v>39038</v>
      </c>
      <c r="G699" s="156" t="s">
        <v>26</v>
      </c>
      <c r="H699" s="87">
        <v>3000</v>
      </c>
      <c r="I699" s="86"/>
      <c r="J699" s="88"/>
      <c r="K699" s="89" t="s">
        <v>28</v>
      </c>
      <c r="L699" s="90" t="s">
        <v>29</v>
      </c>
      <c r="M699" s="91" t="s">
        <v>29</v>
      </c>
      <c r="N699" s="92">
        <v>25</v>
      </c>
      <c r="O699" s="93"/>
      <c r="P699" s="93"/>
      <c r="Q699" s="93"/>
      <c r="R699" s="93"/>
      <c r="S699" s="93"/>
      <c r="T699" s="305">
        <v>0</v>
      </c>
      <c r="U699" s="306">
        <v>0</v>
      </c>
      <c r="V699" s="306" t="s">
        <v>43</v>
      </c>
      <c r="W699" s="306">
        <v>0</v>
      </c>
      <c r="X699" s="306">
        <v>0</v>
      </c>
      <c r="Y699" s="307" t="s">
        <v>75</v>
      </c>
    </row>
    <row r="700" spans="1:25" s="254" customFormat="1">
      <c r="A700" s="81">
        <v>96563620</v>
      </c>
      <c r="B700" s="82" t="s">
        <v>23</v>
      </c>
      <c r="C700" s="79" t="s">
        <v>211</v>
      </c>
      <c r="D700" s="79" t="s">
        <v>25</v>
      </c>
      <c r="E700" s="84">
        <v>484</v>
      </c>
      <c r="F700" s="253">
        <v>39038</v>
      </c>
      <c r="G700" s="156" t="s">
        <v>26</v>
      </c>
      <c r="H700" s="87">
        <v>3000</v>
      </c>
      <c r="I700" s="86"/>
      <c r="J700" s="88"/>
      <c r="K700" s="89" t="s">
        <v>28</v>
      </c>
      <c r="L700" s="90" t="s">
        <v>29</v>
      </c>
      <c r="M700" s="91" t="s">
        <v>29</v>
      </c>
      <c r="N700" s="92">
        <v>10</v>
      </c>
      <c r="O700" s="93"/>
      <c r="P700" s="93"/>
      <c r="Q700" s="93"/>
      <c r="R700" s="93"/>
      <c r="S700" s="93"/>
      <c r="T700" s="305">
        <v>0</v>
      </c>
      <c r="U700" s="306">
        <v>0</v>
      </c>
      <c r="V700" s="306">
        <v>0</v>
      </c>
      <c r="W700" s="306">
        <v>0</v>
      </c>
      <c r="X700" s="306">
        <v>0</v>
      </c>
      <c r="Y700" s="307"/>
    </row>
    <row r="701" spans="1:25" s="254" customFormat="1">
      <c r="A701" s="81">
        <v>96563620</v>
      </c>
      <c r="B701" s="82" t="s">
        <v>23</v>
      </c>
      <c r="C701" s="79" t="s">
        <v>211</v>
      </c>
      <c r="D701" s="79" t="s">
        <v>30</v>
      </c>
      <c r="E701" s="84">
        <v>484</v>
      </c>
      <c r="F701" s="253">
        <v>39048</v>
      </c>
      <c r="G701" s="156" t="s">
        <v>26</v>
      </c>
      <c r="H701" s="87">
        <v>3000</v>
      </c>
      <c r="I701" s="86" t="s">
        <v>31</v>
      </c>
      <c r="J701" s="88">
        <v>3</v>
      </c>
      <c r="K701" s="89" t="s">
        <v>28</v>
      </c>
      <c r="L701" s="90" t="s">
        <v>29</v>
      </c>
      <c r="M701" s="91" t="s">
        <v>29</v>
      </c>
      <c r="N701" s="92">
        <v>10</v>
      </c>
      <c r="O701" s="93">
        <v>3000000</v>
      </c>
      <c r="P701" s="93">
        <v>3000000</v>
      </c>
      <c r="Q701" s="93">
        <v>68608140</v>
      </c>
      <c r="R701" s="93">
        <v>1029115</v>
      </c>
      <c r="S701" s="93">
        <v>69637255</v>
      </c>
      <c r="T701" s="305" t="s">
        <v>32</v>
      </c>
      <c r="U701" s="306">
        <v>0</v>
      </c>
      <c r="V701" s="306">
        <v>0</v>
      </c>
      <c r="W701" s="306">
        <v>0</v>
      </c>
      <c r="X701" s="306" t="s">
        <v>37</v>
      </c>
      <c r="Y701" s="307" t="s">
        <v>75</v>
      </c>
    </row>
    <row r="702" spans="1:25" s="254" customFormat="1">
      <c r="A702" s="81">
        <v>96563620</v>
      </c>
      <c r="B702" s="82" t="s">
        <v>23</v>
      </c>
      <c r="C702" s="79" t="s">
        <v>211</v>
      </c>
      <c r="D702" s="79" t="s">
        <v>25</v>
      </c>
      <c r="E702" s="84">
        <v>485</v>
      </c>
      <c r="F702" s="253">
        <v>39038</v>
      </c>
      <c r="G702" s="156" t="s">
        <v>26</v>
      </c>
      <c r="H702" s="87">
        <v>3000</v>
      </c>
      <c r="I702" s="86"/>
      <c r="J702" s="88"/>
      <c r="K702" s="89" t="s">
        <v>28</v>
      </c>
      <c r="L702" s="90" t="s">
        <v>29</v>
      </c>
      <c r="M702" s="91" t="s">
        <v>29</v>
      </c>
      <c r="N702" s="92">
        <v>25</v>
      </c>
      <c r="O702" s="93"/>
      <c r="P702" s="93"/>
      <c r="Q702" s="93"/>
      <c r="R702" s="93"/>
      <c r="S702" s="93"/>
      <c r="T702" s="305">
        <v>0</v>
      </c>
      <c r="U702" s="306">
        <v>0</v>
      </c>
      <c r="V702" s="306" t="s">
        <v>43</v>
      </c>
      <c r="W702" s="306">
        <v>0</v>
      </c>
      <c r="X702" s="306">
        <v>0</v>
      </c>
      <c r="Y702" s="307" t="s">
        <v>75</v>
      </c>
    </row>
    <row r="703" spans="1:25" s="254" customFormat="1">
      <c r="A703" s="81">
        <v>99530250</v>
      </c>
      <c r="B703" s="286">
        <v>0</v>
      </c>
      <c r="C703" s="79" t="s">
        <v>212</v>
      </c>
      <c r="D703" s="79" t="s">
        <v>54</v>
      </c>
      <c r="E703" s="84">
        <v>357</v>
      </c>
      <c r="F703" s="253">
        <v>37936</v>
      </c>
      <c r="G703" s="156" t="s">
        <v>26</v>
      </c>
      <c r="H703" s="87">
        <v>5000</v>
      </c>
      <c r="I703" s="86" t="s">
        <v>45</v>
      </c>
      <c r="J703" s="88">
        <v>5.5</v>
      </c>
      <c r="K703" s="89" t="s">
        <v>27</v>
      </c>
      <c r="L703" s="90" t="s">
        <v>29</v>
      </c>
      <c r="M703" s="91" t="s">
        <v>29</v>
      </c>
      <c r="N703" s="92">
        <v>21</v>
      </c>
      <c r="O703" s="93">
        <v>3500000</v>
      </c>
      <c r="P703" s="93"/>
      <c r="Q703" s="93">
        <v>0</v>
      </c>
      <c r="R703" s="93"/>
      <c r="S703" s="93"/>
      <c r="T703" s="305" t="s">
        <v>32</v>
      </c>
      <c r="U703" s="306">
        <v>0</v>
      </c>
      <c r="V703" s="306">
        <v>0</v>
      </c>
      <c r="W703" s="306" t="s">
        <v>56</v>
      </c>
      <c r="X703" s="306" t="s">
        <v>37</v>
      </c>
      <c r="Y703" s="307" t="s">
        <v>75</v>
      </c>
    </row>
    <row r="704" spans="1:25" s="254" customFormat="1">
      <c r="A704" s="81">
        <v>99530250</v>
      </c>
      <c r="B704" s="286">
        <v>0</v>
      </c>
      <c r="C704" s="79" t="s">
        <v>212</v>
      </c>
      <c r="D704" s="79" t="s">
        <v>25</v>
      </c>
      <c r="E704" s="84">
        <v>358</v>
      </c>
      <c r="F704" s="253">
        <v>37936</v>
      </c>
      <c r="G704" s="156" t="s">
        <v>26</v>
      </c>
      <c r="H704" s="87">
        <v>3000</v>
      </c>
      <c r="I704" s="86"/>
      <c r="J704" s="88"/>
      <c r="K704" s="89" t="s">
        <v>29</v>
      </c>
      <c r="L704" s="90" t="s">
        <v>29</v>
      </c>
      <c r="M704" s="91" t="s">
        <v>29</v>
      </c>
      <c r="N704" s="92">
        <v>10</v>
      </c>
      <c r="O704" s="93"/>
      <c r="P704" s="93"/>
      <c r="Q704" s="93"/>
      <c r="R704" s="93"/>
      <c r="S704" s="93"/>
      <c r="T704" s="305">
        <v>0</v>
      </c>
      <c r="U704" s="306">
        <v>0</v>
      </c>
      <c r="V704" s="306">
        <v>0</v>
      </c>
      <c r="W704" s="306">
        <v>0</v>
      </c>
      <c r="X704" s="306">
        <v>0</v>
      </c>
      <c r="Y704" s="307"/>
    </row>
    <row r="705" spans="1:25" s="254" customFormat="1">
      <c r="A705" s="81">
        <v>99530250</v>
      </c>
      <c r="B705" s="286">
        <v>0</v>
      </c>
      <c r="C705" s="79" t="s">
        <v>212</v>
      </c>
      <c r="D705" s="79" t="s">
        <v>30</v>
      </c>
      <c r="E705" s="84">
        <v>358</v>
      </c>
      <c r="F705" s="253">
        <v>37936</v>
      </c>
      <c r="G705" s="156" t="s">
        <v>26</v>
      </c>
      <c r="H705" s="87">
        <v>3000</v>
      </c>
      <c r="I705" s="86" t="s">
        <v>31</v>
      </c>
      <c r="J705" s="88">
        <v>4.5</v>
      </c>
      <c r="K705" s="89" t="s">
        <v>27</v>
      </c>
      <c r="L705" s="90" t="s">
        <v>29</v>
      </c>
      <c r="M705" s="91" t="s">
        <v>29</v>
      </c>
      <c r="N705" s="92">
        <v>8</v>
      </c>
      <c r="O705" s="93">
        <v>3000000</v>
      </c>
      <c r="P705" s="93"/>
      <c r="Q705" s="93">
        <v>0</v>
      </c>
      <c r="R705" s="93"/>
      <c r="S705" s="93"/>
      <c r="T705" s="305" t="s">
        <v>32</v>
      </c>
      <c r="U705" s="306">
        <v>0</v>
      </c>
      <c r="V705" s="306">
        <v>0</v>
      </c>
      <c r="W705" s="306" t="s">
        <v>56</v>
      </c>
      <c r="X705" s="306" t="s">
        <v>37</v>
      </c>
      <c r="Y705" s="307" t="s">
        <v>75</v>
      </c>
    </row>
    <row r="706" spans="1:25" s="254" customFormat="1">
      <c r="A706" s="81">
        <v>99530250</v>
      </c>
      <c r="B706" s="82">
        <v>0</v>
      </c>
      <c r="C706" s="79" t="s">
        <v>212</v>
      </c>
      <c r="D706" s="79" t="s">
        <v>25</v>
      </c>
      <c r="E706" s="84">
        <v>543</v>
      </c>
      <c r="F706" s="253">
        <v>39667</v>
      </c>
      <c r="G706" s="156" t="s">
        <v>26</v>
      </c>
      <c r="H706" s="87">
        <v>3500</v>
      </c>
      <c r="I706" s="86"/>
      <c r="J706" s="88"/>
      <c r="K706" s="89" t="s">
        <v>28</v>
      </c>
      <c r="L706" s="90" t="s">
        <v>27</v>
      </c>
      <c r="M706" s="91" t="s">
        <v>29</v>
      </c>
      <c r="N706" s="92">
        <v>30</v>
      </c>
      <c r="O706" s="93"/>
      <c r="P706" s="93"/>
      <c r="Q706" s="93"/>
      <c r="R706" s="93"/>
      <c r="S706" s="93"/>
      <c r="T706" s="305">
        <v>0</v>
      </c>
      <c r="U706" s="306">
        <v>0</v>
      </c>
      <c r="V706" s="306">
        <v>0</v>
      </c>
      <c r="W706" s="306">
        <v>0</v>
      </c>
      <c r="X706" s="306">
        <v>0</v>
      </c>
      <c r="Y706" s="310"/>
    </row>
    <row r="707" spans="1:25" s="254" customFormat="1">
      <c r="A707" s="81">
        <v>99530250</v>
      </c>
      <c r="B707" s="82">
        <v>0</v>
      </c>
      <c r="C707" s="79" t="s">
        <v>212</v>
      </c>
      <c r="D707" s="79" t="s">
        <v>30</v>
      </c>
      <c r="E707" s="84">
        <v>543</v>
      </c>
      <c r="F707" s="253">
        <v>39667</v>
      </c>
      <c r="G707" s="156" t="s">
        <v>26</v>
      </c>
      <c r="H707" s="87">
        <v>3500</v>
      </c>
      <c r="I707" s="86" t="s">
        <v>46</v>
      </c>
      <c r="J707" s="88">
        <v>4.25</v>
      </c>
      <c r="K707" s="89" t="s">
        <v>28</v>
      </c>
      <c r="L707" s="90" t="s">
        <v>27</v>
      </c>
      <c r="M707" s="91" t="s">
        <v>29</v>
      </c>
      <c r="N707" s="92">
        <v>21</v>
      </c>
      <c r="O707" s="93"/>
      <c r="P707" s="93"/>
      <c r="Q707" s="93">
        <v>0</v>
      </c>
      <c r="R707" s="93"/>
      <c r="S707" s="93"/>
      <c r="T707" s="305" t="s">
        <v>32</v>
      </c>
      <c r="U707" s="306">
        <v>0</v>
      </c>
      <c r="V707" s="306" t="s">
        <v>43</v>
      </c>
      <c r="W707" s="306">
        <v>0</v>
      </c>
      <c r="X707" s="306" t="s">
        <v>37</v>
      </c>
      <c r="Y707" s="310"/>
    </row>
    <row r="708" spans="1:25" s="254" customFormat="1">
      <c r="A708" s="81">
        <v>99530250</v>
      </c>
      <c r="B708" s="82">
        <v>0</v>
      </c>
      <c r="C708" s="79" t="s">
        <v>212</v>
      </c>
      <c r="D708" s="79" t="s">
        <v>39</v>
      </c>
      <c r="E708" s="84">
        <v>543</v>
      </c>
      <c r="F708" s="253">
        <v>39897</v>
      </c>
      <c r="G708" s="156" t="s">
        <v>44</v>
      </c>
      <c r="H708" s="87">
        <v>30000000</v>
      </c>
      <c r="I708" s="86" t="s">
        <v>51</v>
      </c>
      <c r="J708" s="88">
        <v>7</v>
      </c>
      <c r="K708" s="89" t="s">
        <v>28</v>
      </c>
      <c r="L708" s="90" t="s">
        <v>27</v>
      </c>
      <c r="M708" s="91" t="s">
        <v>29</v>
      </c>
      <c r="N708" s="92">
        <v>5</v>
      </c>
      <c r="O708" s="93">
        <v>10000000000</v>
      </c>
      <c r="P708" s="93">
        <v>10000000000</v>
      </c>
      <c r="Q708" s="93">
        <v>10000000</v>
      </c>
      <c r="R708" s="93">
        <v>28230</v>
      </c>
      <c r="S708" s="93">
        <v>10028230</v>
      </c>
      <c r="T708" s="305">
        <v>0</v>
      </c>
      <c r="U708" s="306">
        <v>0</v>
      </c>
      <c r="V708" s="306">
        <v>0</v>
      </c>
      <c r="W708" s="306">
        <v>0</v>
      </c>
      <c r="X708" s="306" t="s">
        <v>37</v>
      </c>
      <c r="Y708" s="310"/>
    </row>
    <row r="709" spans="1:25" s="254" customFormat="1">
      <c r="A709" s="81">
        <v>99530250</v>
      </c>
      <c r="B709" s="82">
        <v>0</v>
      </c>
      <c r="C709" s="79" t="s">
        <v>212</v>
      </c>
      <c r="D709" s="79" t="s">
        <v>64</v>
      </c>
      <c r="E709" s="84">
        <v>543</v>
      </c>
      <c r="F709" s="253">
        <v>39976</v>
      </c>
      <c r="G709" s="156" t="s">
        <v>26</v>
      </c>
      <c r="H709" s="87">
        <v>3000</v>
      </c>
      <c r="I709" s="86" t="s">
        <v>47</v>
      </c>
      <c r="J709" s="88">
        <v>5</v>
      </c>
      <c r="K709" s="89" t="s">
        <v>27</v>
      </c>
      <c r="L709" s="90" t="s">
        <v>29</v>
      </c>
      <c r="M709" s="91" t="s">
        <v>29</v>
      </c>
      <c r="N709" s="92">
        <v>21</v>
      </c>
      <c r="O709" s="93">
        <v>1000000</v>
      </c>
      <c r="P709" s="93">
        <v>1000000</v>
      </c>
      <c r="Q709" s="93">
        <v>22869380</v>
      </c>
      <c r="R709" s="93">
        <v>343492</v>
      </c>
      <c r="S709" s="93">
        <v>23212872</v>
      </c>
      <c r="T709" s="305" t="s">
        <v>32</v>
      </c>
      <c r="U709" s="306">
        <v>0</v>
      </c>
      <c r="V709" s="306">
        <v>0</v>
      </c>
      <c r="W709" s="306">
        <v>0</v>
      </c>
      <c r="X709" s="306" t="s">
        <v>37</v>
      </c>
      <c r="Y709" s="310"/>
    </row>
    <row r="710" spans="1:25" s="254" customFormat="1">
      <c r="A710" s="81">
        <v>99530250</v>
      </c>
      <c r="B710" s="82">
        <v>0</v>
      </c>
      <c r="C710" s="79" t="s">
        <v>212</v>
      </c>
      <c r="D710" s="79" t="s">
        <v>64</v>
      </c>
      <c r="E710" s="84">
        <v>543</v>
      </c>
      <c r="F710" s="253">
        <v>39976</v>
      </c>
      <c r="G710" s="156" t="s">
        <v>26</v>
      </c>
      <c r="H710" s="87">
        <v>3000</v>
      </c>
      <c r="I710" s="86" t="s">
        <v>48</v>
      </c>
      <c r="J710" s="88">
        <v>4</v>
      </c>
      <c r="K710" s="89" t="s">
        <v>27</v>
      </c>
      <c r="L710" s="90" t="s">
        <v>29</v>
      </c>
      <c r="M710" s="91" t="s">
        <v>29</v>
      </c>
      <c r="N710" s="92">
        <v>7</v>
      </c>
      <c r="O710" s="93">
        <v>2000000</v>
      </c>
      <c r="P710" s="93">
        <v>1750000</v>
      </c>
      <c r="Q710" s="93">
        <v>40021415</v>
      </c>
      <c r="R710" s="93">
        <v>482508</v>
      </c>
      <c r="S710" s="93">
        <v>40503923</v>
      </c>
      <c r="T710" s="305" t="s">
        <v>32</v>
      </c>
      <c r="U710" s="306">
        <v>0</v>
      </c>
      <c r="V710" s="306">
        <v>0</v>
      </c>
      <c r="W710" s="306">
        <v>0</v>
      </c>
      <c r="X710" s="306" t="s">
        <v>37</v>
      </c>
      <c r="Y710" s="310"/>
    </row>
    <row r="711" spans="1:25" s="254" customFormat="1">
      <c r="A711" s="81">
        <v>99530250</v>
      </c>
      <c r="B711" s="82">
        <v>0</v>
      </c>
      <c r="C711" s="79" t="s">
        <v>212</v>
      </c>
      <c r="D711" s="79" t="s">
        <v>64</v>
      </c>
      <c r="E711" s="84">
        <v>543</v>
      </c>
      <c r="F711" s="253">
        <v>39976</v>
      </c>
      <c r="G711" s="156" t="s">
        <v>44</v>
      </c>
      <c r="H711" s="87">
        <v>62950000</v>
      </c>
      <c r="I711" s="86" t="s">
        <v>49</v>
      </c>
      <c r="J711" s="88">
        <v>6</v>
      </c>
      <c r="K711" s="89" t="s">
        <v>27</v>
      </c>
      <c r="L711" s="90" t="s">
        <v>29</v>
      </c>
      <c r="M711" s="91" t="s">
        <v>29</v>
      </c>
      <c r="N711" s="92">
        <v>7</v>
      </c>
      <c r="O711" s="93"/>
      <c r="P711" s="93"/>
      <c r="Q711" s="93">
        <v>0</v>
      </c>
      <c r="R711" s="93"/>
      <c r="S711" s="93"/>
      <c r="T711" s="305">
        <v>0</v>
      </c>
      <c r="U711" s="306">
        <v>0</v>
      </c>
      <c r="V711" s="306" t="s">
        <v>43</v>
      </c>
      <c r="W711" s="306">
        <v>0</v>
      </c>
      <c r="X711" s="306" t="s">
        <v>37</v>
      </c>
      <c r="Y711" s="310"/>
    </row>
    <row r="712" spans="1:25" s="254" customFormat="1">
      <c r="A712" s="81">
        <v>99579730</v>
      </c>
      <c r="B712" s="286">
        <v>5</v>
      </c>
      <c r="C712" s="79" t="s">
        <v>213</v>
      </c>
      <c r="D712" s="79" t="s">
        <v>25</v>
      </c>
      <c r="E712" s="84">
        <v>451</v>
      </c>
      <c r="F712" s="253">
        <v>38756</v>
      </c>
      <c r="G712" s="156" t="s">
        <v>26</v>
      </c>
      <c r="H712" s="87">
        <v>4000</v>
      </c>
      <c r="I712" s="86"/>
      <c r="J712" s="88"/>
      <c r="K712" s="89" t="s">
        <v>77</v>
      </c>
      <c r="L712" s="90" t="s">
        <v>27</v>
      </c>
      <c r="M712" s="91" t="s">
        <v>28</v>
      </c>
      <c r="N712" s="92">
        <v>10</v>
      </c>
      <c r="O712" s="93"/>
      <c r="P712" s="93"/>
      <c r="Q712" s="93"/>
      <c r="R712" s="93"/>
      <c r="S712" s="93"/>
      <c r="T712" s="305">
        <v>0</v>
      </c>
      <c r="U712" s="306">
        <v>0</v>
      </c>
      <c r="V712" s="306">
        <v>0</v>
      </c>
      <c r="W712" s="306">
        <v>0</v>
      </c>
      <c r="X712" s="306">
        <v>0</v>
      </c>
      <c r="Y712" s="307"/>
    </row>
    <row r="713" spans="1:25" s="254" customFormat="1">
      <c r="A713" s="81">
        <v>99579730</v>
      </c>
      <c r="B713" s="286">
        <v>5</v>
      </c>
      <c r="C713" s="79" t="s">
        <v>213</v>
      </c>
      <c r="D713" s="79" t="s">
        <v>30</v>
      </c>
      <c r="E713" s="84">
        <v>451</v>
      </c>
      <c r="F713" s="253">
        <v>39078</v>
      </c>
      <c r="G713" s="156" t="s">
        <v>44</v>
      </c>
      <c r="H713" s="87">
        <v>73420000</v>
      </c>
      <c r="I713" s="86" t="s">
        <v>31</v>
      </c>
      <c r="J713" s="88">
        <v>6.2</v>
      </c>
      <c r="K713" s="89" t="s">
        <v>77</v>
      </c>
      <c r="L713" s="90" t="s">
        <v>27</v>
      </c>
      <c r="M713" s="91" t="s">
        <v>28</v>
      </c>
      <c r="N713" s="92">
        <v>5</v>
      </c>
      <c r="O713" s="93"/>
      <c r="P713" s="93"/>
      <c r="Q713" s="93">
        <v>0</v>
      </c>
      <c r="R713" s="93"/>
      <c r="S713" s="93"/>
      <c r="T713" s="305">
        <v>0</v>
      </c>
      <c r="U713" s="306">
        <v>0</v>
      </c>
      <c r="V713" s="306" t="s">
        <v>43</v>
      </c>
      <c r="W713" s="306">
        <v>0</v>
      </c>
      <c r="X713" s="306" t="s">
        <v>37</v>
      </c>
      <c r="Y713" s="307"/>
    </row>
    <row r="714" spans="1:25" s="254" customFormat="1">
      <c r="A714" s="81">
        <v>99579730</v>
      </c>
      <c r="B714" s="286">
        <v>5</v>
      </c>
      <c r="C714" s="79" t="s">
        <v>213</v>
      </c>
      <c r="D714" s="79" t="s">
        <v>30</v>
      </c>
      <c r="E714" s="84">
        <v>451</v>
      </c>
      <c r="F714" s="253">
        <v>39078</v>
      </c>
      <c r="G714" s="156" t="s">
        <v>26</v>
      </c>
      <c r="H714" s="87">
        <v>4000</v>
      </c>
      <c r="I714" s="86" t="s">
        <v>45</v>
      </c>
      <c r="J714" s="322">
        <v>3.0533999999999999</v>
      </c>
      <c r="K714" s="89" t="s">
        <v>77</v>
      </c>
      <c r="L714" s="90" t="s">
        <v>27</v>
      </c>
      <c r="M714" s="91" t="s">
        <v>28</v>
      </c>
      <c r="N714" s="92">
        <v>5</v>
      </c>
      <c r="O714" s="93">
        <v>2500000</v>
      </c>
      <c r="P714" s="93"/>
      <c r="Q714" s="93">
        <v>0</v>
      </c>
      <c r="R714" s="93"/>
      <c r="S714" s="93"/>
      <c r="T714" s="305" t="s">
        <v>32</v>
      </c>
      <c r="U714" s="306">
        <v>0</v>
      </c>
      <c r="V714" s="306">
        <v>0</v>
      </c>
      <c r="W714" s="306" t="s">
        <v>56</v>
      </c>
      <c r="X714" s="306" t="s">
        <v>37</v>
      </c>
      <c r="Y714" s="307"/>
    </row>
    <row r="715" spans="1:25" s="254" customFormat="1">
      <c r="A715" s="81">
        <v>99579730</v>
      </c>
      <c r="B715" s="286">
        <v>5</v>
      </c>
      <c r="C715" s="79" t="s">
        <v>213</v>
      </c>
      <c r="D715" s="79" t="s">
        <v>25</v>
      </c>
      <c r="E715" s="84">
        <v>452</v>
      </c>
      <c r="F715" s="253">
        <v>38756</v>
      </c>
      <c r="G715" s="156" t="s">
        <v>26</v>
      </c>
      <c r="H715" s="87">
        <v>2000</v>
      </c>
      <c r="I715" s="86"/>
      <c r="J715" s="88"/>
      <c r="K715" s="89" t="s">
        <v>77</v>
      </c>
      <c r="L715" s="90" t="s">
        <v>27</v>
      </c>
      <c r="M715" s="91" t="s">
        <v>28</v>
      </c>
      <c r="N715" s="92">
        <v>21</v>
      </c>
      <c r="O715" s="93"/>
      <c r="P715" s="93"/>
      <c r="Q715" s="93"/>
      <c r="R715" s="93"/>
      <c r="S715" s="93"/>
      <c r="T715" s="305">
        <v>0</v>
      </c>
      <c r="U715" s="306">
        <v>0</v>
      </c>
      <c r="V715" s="306">
        <v>0</v>
      </c>
      <c r="W715" s="306">
        <v>0</v>
      </c>
      <c r="X715" s="306">
        <v>0</v>
      </c>
      <c r="Y715" s="307"/>
    </row>
    <row r="716" spans="1:25" s="254" customFormat="1">
      <c r="A716" s="81">
        <v>99579730</v>
      </c>
      <c r="B716" s="286">
        <v>5</v>
      </c>
      <c r="C716" s="79" t="s">
        <v>213</v>
      </c>
      <c r="D716" s="79" t="s">
        <v>30</v>
      </c>
      <c r="E716" s="84">
        <v>452</v>
      </c>
      <c r="F716" s="253">
        <v>39078</v>
      </c>
      <c r="G716" s="156" t="s">
        <v>26</v>
      </c>
      <c r="H716" s="87">
        <v>2000</v>
      </c>
      <c r="I716" s="86" t="s">
        <v>46</v>
      </c>
      <c r="J716" s="88">
        <v>3.6</v>
      </c>
      <c r="K716" s="89" t="s">
        <v>77</v>
      </c>
      <c r="L716" s="90" t="s">
        <v>27</v>
      </c>
      <c r="M716" s="91" t="s">
        <v>28</v>
      </c>
      <c r="N716" s="92">
        <v>19</v>
      </c>
      <c r="O716" s="93">
        <v>2000000</v>
      </c>
      <c r="P716" s="93">
        <v>2000000</v>
      </c>
      <c r="Q716" s="93">
        <v>45738760</v>
      </c>
      <c r="R716" s="93">
        <v>360897</v>
      </c>
      <c r="S716" s="93">
        <v>46099657</v>
      </c>
      <c r="T716" s="305" t="s">
        <v>32</v>
      </c>
      <c r="U716" s="306">
        <v>0</v>
      </c>
      <c r="V716" s="306">
        <v>0</v>
      </c>
      <c r="W716" s="306">
        <v>0</v>
      </c>
      <c r="X716" s="306" t="s">
        <v>37</v>
      </c>
      <c r="Y716" s="307"/>
    </row>
    <row r="717" spans="1:25" s="254" customFormat="1">
      <c r="A717" s="81">
        <v>99579730</v>
      </c>
      <c r="B717" s="286">
        <v>5</v>
      </c>
      <c r="C717" s="79" t="s">
        <v>213</v>
      </c>
      <c r="D717" s="79" t="s">
        <v>25</v>
      </c>
      <c r="E717" s="84">
        <v>728</v>
      </c>
      <c r="F717" s="253">
        <v>41177</v>
      </c>
      <c r="G717" s="156" t="s">
        <v>26</v>
      </c>
      <c r="H717" s="87">
        <v>4000</v>
      </c>
      <c r="I717" s="86"/>
      <c r="J717" s="88"/>
      <c r="K717" s="89" t="s">
        <v>27</v>
      </c>
      <c r="L717" s="90" t="s">
        <v>28</v>
      </c>
      <c r="M717" s="91" t="s">
        <v>80</v>
      </c>
      <c r="N717" s="92">
        <v>10</v>
      </c>
      <c r="O717" s="93"/>
      <c r="P717" s="93"/>
      <c r="Q717" s="93"/>
      <c r="R717" s="93"/>
      <c r="S717" s="93"/>
      <c r="T717" s="305">
        <v>0</v>
      </c>
      <c r="U717" s="306">
        <v>0</v>
      </c>
      <c r="V717" s="306" t="s">
        <v>43</v>
      </c>
      <c r="W717" s="306">
        <v>0</v>
      </c>
      <c r="X717" s="306">
        <v>0</v>
      </c>
      <c r="Y717" s="307"/>
    </row>
    <row r="718" spans="1:25" s="254" customFormat="1">
      <c r="A718" s="81">
        <v>99579730</v>
      </c>
      <c r="B718" s="286">
        <v>5</v>
      </c>
      <c r="C718" s="79" t="s">
        <v>213</v>
      </c>
      <c r="D718" s="79" t="s">
        <v>25</v>
      </c>
      <c r="E718" s="84">
        <v>729</v>
      </c>
      <c r="F718" s="253">
        <v>41177</v>
      </c>
      <c r="G718" s="156" t="s">
        <v>26</v>
      </c>
      <c r="H718" s="87">
        <v>4000</v>
      </c>
      <c r="I718" s="86"/>
      <c r="J718" s="88"/>
      <c r="K718" s="89" t="s">
        <v>27</v>
      </c>
      <c r="L718" s="90" t="s">
        <v>28</v>
      </c>
      <c r="M718" s="91" t="s">
        <v>80</v>
      </c>
      <c r="N718" s="92">
        <v>30</v>
      </c>
      <c r="O718" s="93"/>
      <c r="P718" s="93"/>
      <c r="Q718" s="93"/>
      <c r="R718" s="93"/>
      <c r="S718" s="93"/>
      <c r="T718" s="305">
        <v>0</v>
      </c>
      <c r="U718" s="306">
        <v>0</v>
      </c>
      <c r="V718" s="306" t="s">
        <v>43</v>
      </c>
      <c r="W718" s="306">
        <v>0</v>
      </c>
      <c r="X718" s="306">
        <v>0</v>
      </c>
      <c r="Y718" s="307"/>
    </row>
    <row r="719" spans="1:25" s="254" customFormat="1">
      <c r="A719" s="81">
        <v>96843170</v>
      </c>
      <c r="B719" s="286">
        <v>6</v>
      </c>
      <c r="C719" s="79" t="s">
        <v>214</v>
      </c>
      <c r="D719" s="79" t="s">
        <v>54</v>
      </c>
      <c r="E719" s="308">
        <v>246</v>
      </c>
      <c r="F719" s="253">
        <v>36948</v>
      </c>
      <c r="G719" s="290" t="s">
        <v>26</v>
      </c>
      <c r="H719" s="87">
        <v>7500</v>
      </c>
      <c r="I719" s="86" t="s">
        <v>55</v>
      </c>
      <c r="J719" s="88">
        <v>6.3</v>
      </c>
      <c r="K719" s="89" t="s">
        <v>27</v>
      </c>
      <c r="L719" s="90" t="s">
        <v>29</v>
      </c>
      <c r="M719" s="91" t="s">
        <v>29</v>
      </c>
      <c r="N719" s="92">
        <v>20</v>
      </c>
      <c r="O719" s="93">
        <v>7400000</v>
      </c>
      <c r="P719" s="93">
        <v>5531156.2699999996</v>
      </c>
      <c r="Q719" s="93">
        <v>126494115</v>
      </c>
      <c r="R719" s="93">
        <v>344039</v>
      </c>
      <c r="S719" s="93">
        <v>126838154</v>
      </c>
      <c r="T719" s="305" t="s">
        <v>32</v>
      </c>
      <c r="U719" s="306">
        <v>0</v>
      </c>
      <c r="V719" s="306">
        <v>0</v>
      </c>
      <c r="W719" s="306">
        <v>0</v>
      </c>
      <c r="X719" s="306" t="s">
        <v>37</v>
      </c>
      <c r="Y719" s="307" t="s">
        <v>75</v>
      </c>
    </row>
    <row r="720" spans="1:25" s="254" customFormat="1">
      <c r="A720" s="81">
        <v>96843170</v>
      </c>
      <c r="B720" s="286">
        <v>6</v>
      </c>
      <c r="C720" s="79" t="s">
        <v>214</v>
      </c>
      <c r="D720" s="79" t="s">
        <v>54</v>
      </c>
      <c r="E720" s="308">
        <v>246</v>
      </c>
      <c r="F720" s="253">
        <v>36948</v>
      </c>
      <c r="G720" s="290" t="s">
        <v>26</v>
      </c>
      <c r="H720" s="87">
        <v>500</v>
      </c>
      <c r="I720" s="86" t="s">
        <v>57</v>
      </c>
      <c r="J720" s="88">
        <v>6.3</v>
      </c>
      <c r="K720" s="89" t="s">
        <v>27</v>
      </c>
      <c r="L720" s="90" t="s">
        <v>29</v>
      </c>
      <c r="M720" s="91" t="s">
        <v>29</v>
      </c>
      <c r="N720" s="92">
        <v>20</v>
      </c>
      <c r="O720" s="93">
        <v>401000</v>
      </c>
      <c r="P720" s="93">
        <v>299728.81</v>
      </c>
      <c r="Q720" s="93">
        <v>6854612</v>
      </c>
      <c r="R720" s="93">
        <v>18643</v>
      </c>
      <c r="S720" s="93">
        <v>6873255</v>
      </c>
      <c r="T720" s="305" t="s">
        <v>32</v>
      </c>
      <c r="U720" s="306">
        <v>0</v>
      </c>
      <c r="V720" s="306">
        <v>0</v>
      </c>
      <c r="W720" s="306">
        <v>0</v>
      </c>
      <c r="X720" s="306" t="s">
        <v>37</v>
      </c>
      <c r="Y720" s="307" t="s">
        <v>75</v>
      </c>
    </row>
    <row r="721" spans="1:25" s="254" customFormat="1">
      <c r="A721" s="81">
        <v>96843170</v>
      </c>
      <c r="B721" s="286">
        <v>6</v>
      </c>
      <c r="C721" s="79" t="s">
        <v>214</v>
      </c>
      <c r="D721" s="79" t="s">
        <v>25</v>
      </c>
      <c r="E721" s="84">
        <v>479</v>
      </c>
      <c r="F721" s="253">
        <v>39001</v>
      </c>
      <c r="G721" s="156" t="s">
        <v>26</v>
      </c>
      <c r="H721" s="87">
        <v>3800</v>
      </c>
      <c r="I721" s="86"/>
      <c r="J721" s="88"/>
      <c r="K721" s="89" t="s">
        <v>27</v>
      </c>
      <c r="L721" s="90" t="s">
        <v>28</v>
      </c>
      <c r="M721" s="91" t="s">
        <v>29</v>
      </c>
      <c r="N721" s="92">
        <v>20</v>
      </c>
      <c r="O721" s="93"/>
      <c r="P721" s="93"/>
      <c r="Q721" s="93"/>
      <c r="R721" s="93"/>
      <c r="S721" s="93"/>
      <c r="T721" s="305">
        <v>0</v>
      </c>
      <c r="U721" s="306">
        <v>0</v>
      </c>
      <c r="V721" s="306">
        <v>0</v>
      </c>
      <c r="W721" s="306">
        <v>0</v>
      </c>
      <c r="X721" s="306">
        <v>0</v>
      </c>
      <c r="Y721" s="307"/>
    </row>
    <row r="722" spans="1:25" s="254" customFormat="1">
      <c r="A722" s="81">
        <v>96843170</v>
      </c>
      <c r="B722" s="286">
        <v>6</v>
      </c>
      <c r="C722" s="79" t="s">
        <v>214</v>
      </c>
      <c r="D722" s="79" t="s">
        <v>30</v>
      </c>
      <c r="E722" s="84">
        <v>479</v>
      </c>
      <c r="F722" s="253">
        <v>39028</v>
      </c>
      <c r="G722" s="156" t="s">
        <v>26</v>
      </c>
      <c r="H722" s="87">
        <v>1500</v>
      </c>
      <c r="I722" s="86" t="s">
        <v>215</v>
      </c>
      <c r="J722" s="88">
        <v>3.4</v>
      </c>
      <c r="K722" s="89" t="s">
        <v>27</v>
      </c>
      <c r="L722" s="90" t="s">
        <v>28</v>
      </c>
      <c r="M722" s="91" t="s">
        <v>29</v>
      </c>
      <c r="N722" s="92">
        <v>18</v>
      </c>
      <c r="O722" s="93">
        <v>1500000</v>
      </c>
      <c r="P722" s="93">
        <v>1686057.89</v>
      </c>
      <c r="Q722" s="93">
        <v>38559099</v>
      </c>
      <c r="R722" s="93">
        <v>56524</v>
      </c>
      <c r="S722" s="93">
        <v>38615623</v>
      </c>
      <c r="T722" s="305" t="s">
        <v>32</v>
      </c>
      <c r="U722" s="306">
        <v>0</v>
      </c>
      <c r="V722" s="306">
        <v>0</v>
      </c>
      <c r="W722" s="306">
        <v>0</v>
      </c>
      <c r="X722" s="306" t="s">
        <v>37</v>
      </c>
      <c r="Y722" s="307" t="s">
        <v>216</v>
      </c>
    </row>
    <row r="723" spans="1:25" s="254" customFormat="1">
      <c r="A723" s="81">
        <v>96843170</v>
      </c>
      <c r="B723" s="286">
        <v>6</v>
      </c>
      <c r="C723" s="79" t="s">
        <v>214</v>
      </c>
      <c r="D723" s="79" t="s">
        <v>30</v>
      </c>
      <c r="E723" s="84">
        <v>479</v>
      </c>
      <c r="F723" s="253">
        <v>39028</v>
      </c>
      <c r="G723" s="156" t="s">
        <v>26</v>
      </c>
      <c r="H723" s="87">
        <v>0.5</v>
      </c>
      <c r="I723" s="86" t="s">
        <v>217</v>
      </c>
      <c r="J723" s="88">
        <v>3.4</v>
      </c>
      <c r="K723" s="89" t="s">
        <v>27</v>
      </c>
      <c r="L723" s="90" t="s">
        <v>28</v>
      </c>
      <c r="M723" s="91" t="s">
        <v>29</v>
      </c>
      <c r="N723" s="92">
        <v>18</v>
      </c>
      <c r="O723" s="93">
        <v>500</v>
      </c>
      <c r="P723" s="93">
        <v>621.37</v>
      </c>
      <c r="Q723" s="93">
        <v>14210</v>
      </c>
      <c r="R723" s="93">
        <v>21</v>
      </c>
      <c r="S723" s="93">
        <v>14231</v>
      </c>
      <c r="T723" s="305" t="s">
        <v>32</v>
      </c>
      <c r="U723" s="306">
        <v>0</v>
      </c>
      <c r="V723" s="306">
        <v>0</v>
      </c>
      <c r="W723" s="306">
        <v>0</v>
      </c>
      <c r="X723" s="306" t="s">
        <v>37</v>
      </c>
      <c r="Y723" s="307" t="s">
        <v>216</v>
      </c>
    </row>
    <row r="724" spans="1:25" s="254" customFormat="1">
      <c r="A724" s="81">
        <v>96875230</v>
      </c>
      <c r="B724" s="286">
        <v>8</v>
      </c>
      <c r="C724" s="79" t="s">
        <v>218</v>
      </c>
      <c r="D724" s="79" t="s">
        <v>25</v>
      </c>
      <c r="E724" s="84">
        <v>382</v>
      </c>
      <c r="F724" s="253">
        <v>38252</v>
      </c>
      <c r="G724" s="156" t="s">
        <v>26</v>
      </c>
      <c r="H724" s="87">
        <v>15000</v>
      </c>
      <c r="I724" s="86"/>
      <c r="J724" s="88"/>
      <c r="K724" s="89" t="s">
        <v>27</v>
      </c>
      <c r="L724" s="90" t="s">
        <v>219</v>
      </c>
      <c r="M724" s="91" t="s">
        <v>29</v>
      </c>
      <c r="N724" s="92">
        <v>30.25</v>
      </c>
      <c r="O724" s="93"/>
      <c r="P724" s="93"/>
      <c r="Q724" s="93"/>
      <c r="R724" s="93"/>
      <c r="S724" s="93"/>
      <c r="T724" s="305">
        <v>0</v>
      </c>
      <c r="U724" s="306">
        <v>0</v>
      </c>
      <c r="V724" s="306">
        <v>0</v>
      </c>
      <c r="W724" s="306">
        <v>0</v>
      </c>
      <c r="X724" s="306">
        <v>0</v>
      </c>
      <c r="Y724" s="307"/>
    </row>
    <row r="725" spans="1:25" s="254" customFormat="1">
      <c r="A725" s="81">
        <v>96875230</v>
      </c>
      <c r="B725" s="286">
        <v>8</v>
      </c>
      <c r="C725" s="79" t="s">
        <v>218</v>
      </c>
      <c r="D725" s="79" t="s">
        <v>30</v>
      </c>
      <c r="E725" s="84">
        <v>382</v>
      </c>
      <c r="F725" s="253">
        <v>38261</v>
      </c>
      <c r="G725" s="156" t="s">
        <v>26</v>
      </c>
      <c r="H725" s="87">
        <v>5800</v>
      </c>
      <c r="I725" s="86" t="s">
        <v>55</v>
      </c>
      <c r="J725" s="88">
        <v>4.8499999999999996</v>
      </c>
      <c r="K725" s="89" t="s">
        <v>27</v>
      </c>
      <c r="L725" s="90" t="s">
        <v>219</v>
      </c>
      <c r="M725" s="91" t="s">
        <v>29</v>
      </c>
      <c r="N725" s="92">
        <v>21</v>
      </c>
      <c r="O725" s="93">
        <v>5800000</v>
      </c>
      <c r="P725" s="93">
        <v>5800000</v>
      </c>
      <c r="Q725" s="93">
        <v>132642404</v>
      </c>
      <c r="R725" s="93">
        <v>1851211</v>
      </c>
      <c r="S725" s="93">
        <v>134493615</v>
      </c>
      <c r="T725" s="305" t="s">
        <v>32</v>
      </c>
      <c r="U725" s="306">
        <v>0</v>
      </c>
      <c r="V725" s="306">
        <v>0</v>
      </c>
      <c r="W725" s="306">
        <v>0</v>
      </c>
      <c r="X725" s="306" t="s">
        <v>37</v>
      </c>
      <c r="Y725" s="307" t="s">
        <v>75</v>
      </c>
    </row>
    <row r="726" spans="1:25" s="254" customFormat="1">
      <c r="A726" s="81">
        <v>96875230</v>
      </c>
      <c r="B726" s="286">
        <v>8</v>
      </c>
      <c r="C726" s="79" t="s">
        <v>218</v>
      </c>
      <c r="D726" s="79" t="s">
        <v>30</v>
      </c>
      <c r="E726" s="84">
        <v>382</v>
      </c>
      <c r="F726" s="253">
        <v>38261</v>
      </c>
      <c r="G726" s="156" t="s">
        <v>26</v>
      </c>
      <c r="H726" s="323">
        <v>0.5</v>
      </c>
      <c r="I726" s="86" t="s">
        <v>57</v>
      </c>
      <c r="J726" s="88">
        <v>4.8499999999999996</v>
      </c>
      <c r="K726" s="89" t="s">
        <v>27</v>
      </c>
      <c r="L726" s="90" t="s">
        <v>219</v>
      </c>
      <c r="M726" s="91" t="s">
        <v>29</v>
      </c>
      <c r="N726" s="92">
        <v>21</v>
      </c>
      <c r="O726" s="93">
        <v>500</v>
      </c>
      <c r="P726" s="93">
        <v>500</v>
      </c>
      <c r="Q726" s="93">
        <v>11435</v>
      </c>
      <c r="R726" s="93">
        <v>159</v>
      </c>
      <c r="S726" s="93">
        <v>11594</v>
      </c>
      <c r="T726" s="305" t="s">
        <v>32</v>
      </c>
      <c r="U726" s="306">
        <v>0</v>
      </c>
      <c r="V726" s="306">
        <v>0</v>
      </c>
      <c r="W726" s="306">
        <v>0</v>
      </c>
      <c r="X726" s="306" t="s">
        <v>37</v>
      </c>
      <c r="Y726" s="307" t="s">
        <v>75</v>
      </c>
    </row>
    <row r="727" spans="1:25" s="254" customFormat="1">
      <c r="A727" s="81">
        <v>96875230</v>
      </c>
      <c r="B727" s="286">
        <v>8</v>
      </c>
      <c r="C727" s="79" t="s">
        <v>218</v>
      </c>
      <c r="D727" s="79" t="s">
        <v>39</v>
      </c>
      <c r="E727" s="84">
        <v>382</v>
      </c>
      <c r="F727" s="253">
        <v>39056</v>
      </c>
      <c r="G727" s="156" t="s">
        <v>26</v>
      </c>
      <c r="H727" s="87">
        <v>6000</v>
      </c>
      <c r="I727" s="86" t="s">
        <v>58</v>
      </c>
      <c r="J727" s="88">
        <v>3.2</v>
      </c>
      <c r="K727" s="89" t="s">
        <v>27</v>
      </c>
      <c r="L727" s="90" t="s">
        <v>219</v>
      </c>
      <c r="M727" s="91" t="s">
        <v>29</v>
      </c>
      <c r="N727" s="92">
        <v>24</v>
      </c>
      <c r="O727" s="93">
        <v>6000000</v>
      </c>
      <c r="P727" s="93">
        <v>7248188</v>
      </c>
      <c r="Q727" s="93">
        <v>165761566</v>
      </c>
      <c r="R727" s="93">
        <v>1532514</v>
      </c>
      <c r="S727" s="93">
        <v>167294080</v>
      </c>
      <c r="T727" s="305" t="s">
        <v>32</v>
      </c>
      <c r="U727" s="306">
        <v>0</v>
      </c>
      <c r="V727" s="306">
        <v>0</v>
      </c>
      <c r="W727" s="306">
        <v>0</v>
      </c>
      <c r="X727" s="306" t="s">
        <v>37</v>
      </c>
      <c r="Y727" s="307" t="s">
        <v>75</v>
      </c>
    </row>
    <row r="728" spans="1:25" s="254" customFormat="1">
      <c r="A728" s="81">
        <v>96875230</v>
      </c>
      <c r="B728" s="286">
        <v>8</v>
      </c>
      <c r="C728" s="79" t="s">
        <v>218</v>
      </c>
      <c r="D728" s="79" t="s">
        <v>39</v>
      </c>
      <c r="E728" s="84">
        <v>382</v>
      </c>
      <c r="F728" s="253">
        <v>39056</v>
      </c>
      <c r="G728" s="156" t="s">
        <v>26</v>
      </c>
      <c r="H728" s="323">
        <v>0.5</v>
      </c>
      <c r="I728" s="86" t="s">
        <v>59</v>
      </c>
      <c r="J728" s="88">
        <v>3.2</v>
      </c>
      <c r="K728" s="89" t="s">
        <v>27</v>
      </c>
      <c r="L728" s="90" t="s">
        <v>219</v>
      </c>
      <c r="M728" s="91" t="s">
        <v>29</v>
      </c>
      <c r="N728" s="92">
        <v>24</v>
      </c>
      <c r="O728" s="93">
        <v>500</v>
      </c>
      <c r="P728" s="93">
        <v>604</v>
      </c>
      <c r="Q728" s="93">
        <v>13813</v>
      </c>
      <c r="R728" s="93">
        <v>128</v>
      </c>
      <c r="S728" s="93">
        <v>13941</v>
      </c>
      <c r="T728" s="305" t="s">
        <v>32</v>
      </c>
      <c r="U728" s="306">
        <v>0</v>
      </c>
      <c r="V728" s="306">
        <v>0</v>
      </c>
      <c r="W728" s="306">
        <v>0</v>
      </c>
      <c r="X728" s="306" t="s">
        <v>37</v>
      </c>
      <c r="Y728" s="307" t="s">
        <v>75</v>
      </c>
    </row>
    <row r="729" spans="1:25" s="254" customFormat="1">
      <c r="A729" s="81">
        <v>96787910</v>
      </c>
      <c r="B729" s="82" t="s">
        <v>23</v>
      </c>
      <c r="C729" s="79" t="s">
        <v>220</v>
      </c>
      <c r="D729" s="79" t="s">
        <v>25</v>
      </c>
      <c r="E729" s="84">
        <v>417</v>
      </c>
      <c r="F729" s="253">
        <v>38516</v>
      </c>
      <c r="G729" s="156" t="s">
        <v>26</v>
      </c>
      <c r="H729" s="87">
        <v>6775</v>
      </c>
      <c r="I729" s="86"/>
      <c r="J729" s="88"/>
      <c r="K729" s="89" t="s">
        <v>27</v>
      </c>
      <c r="L729" s="90" t="s">
        <v>77</v>
      </c>
      <c r="M729" s="91" t="s">
        <v>29</v>
      </c>
      <c r="N729" s="92">
        <v>21</v>
      </c>
      <c r="O729" s="93"/>
      <c r="P729" s="93"/>
      <c r="Q729" s="93"/>
      <c r="R729" s="93"/>
      <c r="S729" s="93"/>
      <c r="T729" s="305">
        <v>0</v>
      </c>
      <c r="U729" s="306">
        <v>0</v>
      </c>
      <c r="V729" s="306">
        <v>0</v>
      </c>
      <c r="W729" s="306">
        <v>0</v>
      </c>
      <c r="X729" s="306">
        <v>0</v>
      </c>
      <c r="Y729" s="307"/>
    </row>
    <row r="730" spans="1:25" s="254" customFormat="1">
      <c r="A730" s="81">
        <v>96787910</v>
      </c>
      <c r="B730" s="82" t="s">
        <v>23</v>
      </c>
      <c r="C730" s="79" t="s">
        <v>220</v>
      </c>
      <c r="D730" s="79" t="s">
        <v>30</v>
      </c>
      <c r="E730" s="84">
        <v>417</v>
      </c>
      <c r="F730" s="253">
        <v>38524</v>
      </c>
      <c r="G730" s="156" t="s">
        <v>26</v>
      </c>
      <c r="H730" s="87">
        <v>5650</v>
      </c>
      <c r="I730" s="86" t="s">
        <v>215</v>
      </c>
      <c r="J730" s="88">
        <v>2.75</v>
      </c>
      <c r="K730" s="89" t="s">
        <v>27</v>
      </c>
      <c r="L730" s="90" t="s">
        <v>77</v>
      </c>
      <c r="M730" s="91" t="s">
        <v>29</v>
      </c>
      <c r="N730" s="92">
        <v>15</v>
      </c>
      <c r="O730" s="93">
        <v>5650000</v>
      </c>
      <c r="P730" s="93">
        <v>3825887</v>
      </c>
      <c r="Q730" s="93">
        <v>87495664</v>
      </c>
      <c r="R730" s="93">
        <v>695943</v>
      </c>
      <c r="S730" s="93">
        <v>88191607</v>
      </c>
      <c r="T730" s="305" t="s">
        <v>32</v>
      </c>
      <c r="U730" s="306">
        <v>0</v>
      </c>
      <c r="V730" s="306">
        <v>0</v>
      </c>
      <c r="W730" s="306">
        <v>0</v>
      </c>
      <c r="X730" s="306" t="s">
        <v>37</v>
      </c>
      <c r="Y730" s="307" t="s">
        <v>75</v>
      </c>
    </row>
    <row r="731" spans="1:25" s="254" customFormat="1">
      <c r="A731" s="81">
        <v>96787910</v>
      </c>
      <c r="B731" s="82" t="s">
        <v>23</v>
      </c>
      <c r="C731" s="79" t="s">
        <v>220</v>
      </c>
      <c r="D731" s="79" t="s">
        <v>30</v>
      </c>
      <c r="E731" s="84">
        <v>417</v>
      </c>
      <c r="F731" s="253">
        <v>38524</v>
      </c>
      <c r="G731" s="156" t="s">
        <v>26</v>
      </c>
      <c r="H731" s="323">
        <v>0.5</v>
      </c>
      <c r="I731" s="86" t="s">
        <v>217</v>
      </c>
      <c r="J731" s="88">
        <v>2.75</v>
      </c>
      <c r="K731" s="89" t="s">
        <v>27</v>
      </c>
      <c r="L731" s="90" t="s">
        <v>77</v>
      </c>
      <c r="M731" s="91" t="s">
        <v>29</v>
      </c>
      <c r="N731" s="92">
        <v>15</v>
      </c>
      <c r="O731" s="93">
        <v>500</v>
      </c>
      <c r="P731" s="93">
        <v>339</v>
      </c>
      <c r="Q731" s="93">
        <v>7753</v>
      </c>
      <c r="R731" s="93">
        <v>49</v>
      </c>
      <c r="S731" s="93">
        <v>7802</v>
      </c>
      <c r="T731" s="305" t="s">
        <v>32</v>
      </c>
      <c r="U731" s="306">
        <v>0</v>
      </c>
      <c r="V731" s="306">
        <v>0</v>
      </c>
      <c r="W731" s="306">
        <v>0</v>
      </c>
      <c r="X731" s="306" t="s">
        <v>37</v>
      </c>
      <c r="Y731" s="307" t="s">
        <v>75</v>
      </c>
    </row>
    <row r="732" spans="1:25" s="254" customFormat="1">
      <c r="A732" s="81">
        <v>96787910</v>
      </c>
      <c r="B732" s="82" t="s">
        <v>23</v>
      </c>
      <c r="C732" s="79" t="s">
        <v>220</v>
      </c>
      <c r="D732" s="79" t="s">
        <v>39</v>
      </c>
      <c r="E732" s="84">
        <v>417</v>
      </c>
      <c r="F732" s="253">
        <v>38972</v>
      </c>
      <c r="G732" s="156" t="s">
        <v>26</v>
      </c>
      <c r="H732" s="87">
        <v>1124</v>
      </c>
      <c r="I732" s="86" t="s">
        <v>60</v>
      </c>
      <c r="J732" s="324">
        <v>3.5</v>
      </c>
      <c r="K732" s="89" t="s">
        <v>27</v>
      </c>
      <c r="L732" s="90" t="s">
        <v>77</v>
      </c>
      <c r="M732" s="91" t="s">
        <v>29</v>
      </c>
      <c r="N732" s="92">
        <v>15.5</v>
      </c>
      <c r="O732" s="93">
        <v>1124000</v>
      </c>
      <c r="P732" s="93">
        <v>1124000</v>
      </c>
      <c r="Q732" s="93">
        <v>25705183</v>
      </c>
      <c r="R732" s="93">
        <v>259742</v>
      </c>
      <c r="S732" s="93">
        <v>25964925</v>
      </c>
      <c r="T732" s="305" t="s">
        <v>32</v>
      </c>
      <c r="U732" s="306">
        <v>0</v>
      </c>
      <c r="V732" s="306">
        <v>0</v>
      </c>
      <c r="W732" s="306">
        <v>0</v>
      </c>
      <c r="X732" s="306" t="s">
        <v>37</v>
      </c>
      <c r="Y732" s="307" t="s">
        <v>75</v>
      </c>
    </row>
    <row r="733" spans="1:25" s="254" customFormat="1">
      <c r="A733" s="81">
        <v>96787910</v>
      </c>
      <c r="B733" s="82" t="s">
        <v>23</v>
      </c>
      <c r="C733" s="79" t="s">
        <v>220</v>
      </c>
      <c r="D733" s="79" t="s">
        <v>39</v>
      </c>
      <c r="E733" s="84">
        <v>417</v>
      </c>
      <c r="F733" s="253">
        <v>38972</v>
      </c>
      <c r="G733" s="156" t="s">
        <v>26</v>
      </c>
      <c r="H733" s="148">
        <v>0.5</v>
      </c>
      <c r="I733" s="86" t="s">
        <v>61</v>
      </c>
      <c r="J733" s="324">
        <v>3.5</v>
      </c>
      <c r="K733" s="89" t="s">
        <v>27</v>
      </c>
      <c r="L733" s="90" t="s">
        <v>77</v>
      </c>
      <c r="M733" s="91" t="s">
        <v>29</v>
      </c>
      <c r="N733" s="92">
        <v>15.5</v>
      </c>
      <c r="O733" s="93">
        <v>500</v>
      </c>
      <c r="P733" s="93">
        <v>500</v>
      </c>
      <c r="Q733" s="93">
        <v>11435</v>
      </c>
      <c r="R733" s="93">
        <v>115</v>
      </c>
      <c r="S733" s="93">
        <v>11550</v>
      </c>
      <c r="T733" s="305" t="s">
        <v>32</v>
      </c>
      <c r="U733" s="306">
        <v>0</v>
      </c>
      <c r="V733" s="306">
        <v>0</v>
      </c>
      <c r="W733" s="306">
        <v>0</v>
      </c>
      <c r="X733" s="306" t="s">
        <v>37</v>
      </c>
      <c r="Y733" s="307" t="s">
        <v>75</v>
      </c>
    </row>
    <row r="734" spans="1:25" s="254" customFormat="1">
      <c r="A734" s="81">
        <v>90749000</v>
      </c>
      <c r="B734" s="286">
        <v>9</v>
      </c>
      <c r="C734" s="79" t="s">
        <v>221</v>
      </c>
      <c r="D734" s="79" t="s">
        <v>54</v>
      </c>
      <c r="E734" s="84">
        <v>394</v>
      </c>
      <c r="F734" s="253">
        <v>38299</v>
      </c>
      <c r="G734" s="156" t="s">
        <v>26</v>
      </c>
      <c r="H734" s="87">
        <v>7000</v>
      </c>
      <c r="I734" s="86" t="s">
        <v>51</v>
      </c>
      <c r="J734" s="88">
        <v>4.5</v>
      </c>
      <c r="K734" s="89" t="s">
        <v>27</v>
      </c>
      <c r="L734" s="90" t="s">
        <v>28</v>
      </c>
      <c r="M734" s="91" t="s">
        <v>29</v>
      </c>
      <c r="N734" s="92">
        <v>21</v>
      </c>
      <c r="O734" s="93">
        <v>3500000</v>
      </c>
      <c r="P734" s="93">
        <v>2843750</v>
      </c>
      <c r="Q734" s="93">
        <v>65034799</v>
      </c>
      <c r="R734" s="93">
        <v>964771</v>
      </c>
      <c r="S734" s="93">
        <v>65999570</v>
      </c>
      <c r="T734" s="305" t="s">
        <v>32</v>
      </c>
      <c r="U734" s="306">
        <v>0</v>
      </c>
      <c r="V734" s="306">
        <v>0</v>
      </c>
      <c r="W734" s="306">
        <v>0</v>
      </c>
      <c r="X734" s="306" t="s">
        <v>37</v>
      </c>
      <c r="Y734" s="307"/>
    </row>
    <row r="735" spans="1:25" s="254" customFormat="1">
      <c r="A735" s="81">
        <v>90749000</v>
      </c>
      <c r="B735" s="286">
        <v>9</v>
      </c>
      <c r="C735" s="79" t="s">
        <v>221</v>
      </c>
      <c r="D735" s="79" t="s">
        <v>25</v>
      </c>
      <c r="E735" s="84">
        <v>395</v>
      </c>
      <c r="F735" s="253">
        <v>38299</v>
      </c>
      <c r="G735" s="156" t="s">
        <v>26</v>
      </c>
      <c r="H735" s="87">
        <v>7000</v>
      </c>
      <c r="I735" s="86"/>
      <c r="J735" s="88"/>
      <c r="K735" s="89" t="s">
        <v>27</v>
      </c>
      <c r="L735" s="90" t="s">
        <v>28</v>
      </c>
      <c r="M735" s="91" t="s">
        <v>29</v>
      </c>
      <c r="N735" s="92">
        <v>10</v>
      </c>
      <c r="O735" s="93"/>
      <c r="P735" s="93"/>
      <c r="Q735" s="93"/>
      <c r="R735" s="93"/>
      <c r="S735" s="93"/>
      <c r="T735" s="305">
        <v>0</v>
      </c>
      <c r="U735" s="306">
        <v>0</v>
      </c>
      <c r="V735" s="306">
        <v>0</v>
      </c>
      <c r="W735" s="306">
        <v>0</v>
      </c>
      <c r="X735" s="306">
        <v>0</v>
      </c>
      <c r="Y735" s="307"/>
    </row>
    <row r="736" spans="1:25" s="254" customFormat="1">
      <c r="A736" s="81">
        <v>90749000</v>
      </c>
      <c r="B736" s="286">
        <v>9</v>
      </c>
      <c r="C736" s="79" t="s">
        <v>221</v>
      </c>
      <c r="D736" s="79" t="s">
        <v>30</v>
      </c>
      <c r="E736" s="84">
        <v>395</v>
      </c>
      <c r="F736" s="253">
        <v>38299</v>
      </c>
      <c r="G736" s="156" t="s">
        <v>26</v>
      </c>
      <c r="H736" s="87">
        <v>7000</v>
      </c>
      <c r="I736" s="86" t="s">
        <v>46</v>
      </c>
      <c r="J736" s="88">
        <v>3.25</v>
      </c>
      <c r="K736" s="89" t="s">
        <v>27</v>
      </c>
      <c r="L736" s="90" t="s">
        <v>28</v>
      </c>
      <c r="M736" s="91" t="s">
        <v>29</v>
      </c>
      <c r="N736" s="92">
        <v>5</v>
      </c>
      <c r="O736" s="93">
        <v>6500000</v>
      </c>
      <c r="P736" s="93"/>
      <c r="Q736" s="93">
        <v>0</v>
      </c>
      <c r="R736" s="93"/>
      <c r="S736" s="93"/>
      <c r="T736" s="305" t="s">
        <v>32</v>
      </c>
      <c r="U736" s="306">
        <v>0</v>
      </c>
      <c r="V736" s="306">
        <v>0</v>
      </c>
      <c r="W736" s="306" t="s">
        <v>56</v>
      </c>
      <c r="X736" s="306" t="s">
        <v>37</v>
      </c>
      <c r="Y736" s="307"/>
    </row>
    <row r="737" spans="1:25" s="254" customFormat="1">
      <c r="A737" s="81">
        <v>90749000</v>
      </c>
      <c r="B737" s="286">
        <v>9</v>
      </c>
      <c r="C737" s="79" t="s">
        <v>221</v>
      </c>
      <c r="D737" s="79" t="s">
        <v>25</v>
      </c>
      <c r="E737" s="84">
        <v>467</v>
      </c>
      <c r="F737" s="253">
        <v>38905</v>
      </c>
      <c r="G737" s="156" t="s">
        <v>26</v>
      </c>
      <c r="H737" s="87">
        <v>4500</v>
      </c>
      <c r="I737" s="86"/>
      <c r="J737" s="88"/>
      <c r="K737" s="89" t="s">
        <v>28</v>
      </c>
      <c r="L737" s="90" t="s">
        <v>35</v>
      </c>
      <c r="M737" s="91" t="s">
        <v>29</v>
      </c>
      <c r="N737" s="92">
        <v>10</v>
      </c>
      <c r="O737" s="93"/>
      <c r="P737" s="93"/>
      <c r="Q737" s="93"/>
      <c r="R737" s="93"/>
      <c r="S737" s="93"/>
      <c r="T737" s="305">
        <v>0</v>
      </c>
      <c r="U737" s="306">
        <v>0</v>
      </c>
      <c r="V737" s="306">
        <v>0</v>
      </c>
      <c r="W737" s="306">
        <v>0</v>
      </c>
      <c r="X737" s="306">
        <v>0</v>
      </c>
      <c r="Y737" s="307"/>
    </row>
    <row r="738" spans="1:25" s="254" customFormat="1">
      <c r="A738" s="81">
        <v>90749000</v>
      </c>
      <c r="B738" s="286">
        <v>9</v>
      </c>
      <c r="C738" s="79" t="s">
        <v>221</v>
      </c>
      <c r="D738" s="79" t="s">
        <v>30</v>
      </c>
      <c r="E738" s="84">
        <v>467</v>
      </c>
      <c r="F738" s="253">
        <v>38908</v>
      </c>
      <c r="G738" s="156" t="s">
        <v>26</v>
      </c>
      <c r="H738" s="87">
        <v>6500</v>
      </c>
      <c r="I738" s="86" t="s">
        <v>47</v>
      </c>
      <c r="J738" s="88">
        <v>3.5</v>
      </c>
      <c r="K738" s="89" t="s">
        <v>28</v>
      </c>
      <c r="L738" s="90" t="s">
        <v>29</v>
      </c>
      <c r="M738" s="91" t="s">
        <v>29</v>
      </c>
      <c r="N738" s="92">
        <v>5</v>
      </c>
      <c r="O738" s="93">
        <v>4500000</v>
      </c>
      <c r="P738" s="93"/>
      <c r="Q738" s="93">
        <v>0</v>
      </c>
      <c r="R738" s="93"/>
      <c r="S738" s="93"/>
      <c r="T738" s="305" t="s">
        <v>32</v>
      </c>
      <c r="U738" s="306">
        <v>0</v>
      </c>
      <c r="V738" s="306">
        <v>0</v>
      </c>
      <c r="W738" s="306" t="s">
        <v>56</v>
      </c>
      <c r="X738" s="306" t="s">
        <v>37</v>
      </c>
      <c r="Y738" s="307"/>
    </row>
    <row r="739" spans="1:25" s="254" customFormat="1">
      <c r="A739" s="81">
        <v>90749000</v>
      </c>
      <c r="B739" s="286">
        <v>9</v>
      </c>
      <c r="C739" s="79" t="s">
        <v>221</v>
      </c>
      <c r="D739" s="79" t="s">
        <v>25</v>
      </c>
      <c r="E739" s="84">
        <v>468</v>
      </c>
      <c r="F739" s="253">
        <v>38905</v>
      </c>
      <c r="G739" s="156" t="s">
        <v>26</v>
      </c>
      <c r="H739" s="87">
        <v>6500</v>
      </c>
      <c r="I739" s="86"/>
      <c r="J739" s="88"/>
      <c r="K739" s="89" t="s">
        <v>28</v>
      </c>
      <c r="L739" s="90" t="s">
        <v>35</v>
      </c>
      <c r="M739" s="91" t="s">
        <v>29</v>
      </c>
      <c r="N739" s="92">
        <v>30</v>
      </c>
      <c r="O739" s="93"/>
      <c r="P739" s="93"/>
      <c r="Q739" s="93"/>
      <c r="R739" s="93"/>
      <c r="S739" s="93"/>
      <c r="T739" s="305">
        <v>0</v>
      </c>
      <c r="U739" s="306">
        <v>0</v>
      </c>
      <c r="V739" s="306">
        <v>0</v>
      </c>
      <c r="W739" s="306">
        <v>0</v>
      </c>
      <c r="X739" s="306">
        <v>0</v>
      </c>
      <c r="Y739" s="307"/>
    </row>
    <row r="740" spans="1:25" s="254" customFormat="1">
      <c r="A740" s="81">
        <v>90749000</v>
      </c>
      <c r="B740" s="286">
        <v>9</v>
      </c>
      <c r="C740" s="79" t="s">
        <v>221</v>
      </c>
      <c r="D740" s="79" t="s">
        <v>30</v>
      </c>
      <c r="E740" s="84">
        <v>468</v>
      </c>
      <c r="F740" s="253">
        <v>38908</v>
      </c>
      <c r="G740" s="156" t="s">
        <v>26</v>
      </c>
      <c r="H740" s="87">
        <v>6500</v>
      </c>
      <c r="I740" s="86" t="s">
        <v>48</v>
      </c>
      <c r="J740" s="88">
        <v>4.25</v>
      </c>
      <c r="K740" s="89" t="s">
        <v>28</v>
      </c>
      <c r="L740" s="90" t="s">
        <v>29</v>
      </c>
      <c r="M740" s="91" t="s">
        <v>29</v>
      </c>
      <c r="N740" s="92">
        <v>21</v>
      </c>
      <c r="O740" s="93">
        <v>4000000</v>
      </c>
      <c r="P740" s="93">
        <v>4000000</v>
      </c>
      <c r="Q740" s="93">
        <v>91477520</v>
      </c>
      <c r="R740" s="93">
        <v>801534</v>
      </c>
      <c r="S740" s="93">
        <v>92279054</v>
      </c>
      <c r="T740" s="305" t="s">
        <v>32</v>
      </c>
      <c r="U740" s="306">
        <v>0</v>
      </c>
      <c r="V740" s="306">
        <v>0</v>
      </c>
      <c r="W740" s="306">
        <v>0</v>
      </c>
      <c r="X740" s="306" t="s">
        <v>37</v>
      </c>
      <c r="Y740" s="307"/>
    </row>
    <row r="741" spans="1:25" s="254" customFormat="1">
      <c r="A741" s="81">
        <v>90749000</v>
      </c>
      <c r="B741" s="286">
        <v>9</v>
      </c>
      <c r="C741" s="79" t="s">
        <v>221</v>
      </c>
      <c r="D741" s="79" t="s">
        <v>25</v>
      </c>
      <c r="E741" s="84">
        <v>578</v>
      </c>
      <c r="F741" s="253">
        <v>39919</v>
      </c>
      <c r="G741" s="156" t="s">
        <v>26</v>
      </c>
      <c r="H741" s="87">
        <v>8000</v>
      </c>
      <c r="I741" s="86"/>
      <c r="J741" s="88"/>
      <c r="K741" s="89" t="s">
        <v>27</v>
      </c>
      <c r="L741" s="90" t="s">
        <v>28</v>
      </c>
      <c r="M741" s="91" t="s">
        <v>29</v>
      </c>
      <c r="N741" s="92">
        <v>10</v>
      </c>
      <c r="O741" s="93"/>
      <c r="P741" s="93"/>
      <c r="Q741" s="93"/>
      <c r="R741" s="93"/>
      <c r="S741" s="93"/>
      <c r="T741" s="305">
        <v>0</v>
      </c>
      <c r="U741" s="306">
        <v>0</v>
      </c>
      <c r="V741" s="306">
        <v>0</v>
      </c>
      <c r="W741" s="306">
        <v>0</v>
      </c>
      <c r="X741" s="306">
        <v>0</v>
      </c>
      <c r="Y741" s="307"/>
    </row>
    <row r="742" spans="1:25" s="254" customFormat="1">
      <c r="A742" s="81">
        <v>90749000</v>
      </c>
      <c r="B742" s="286">
        <v>9</v>
      </c>
      <c r="C742" s="79" t="s">
        <v>221</v>
      </c>
      <c r="D742" s="79" t="s">
        <v>30</v>
      </c>
      <c r="E742" s="84">
        <v>578</v>
      </c>
      <c r="F742" s="253">
        <v>39926</v>
      </c>
      <c r="G742" s="156" t="s">
        <v>44</v>
      </c>
      <c r="H742" s="87">
        <v>167630000</v>
      </c>
      <c r="I742" s="86" t="s">
        <v>49</v>
      </c>
      <c r="J742" s="88">
        <v>5.3</v>
      </c>
      <c r="K742" s="89" t="s">
        <v>27</v>
      </c>
      <c r="L742" s="90" t="s">
        <v>29</v>
      </c>
      <c r="M742" s="91" t="s">
        <v>29</v>
      </c>
      <c r="N742" s="92">
        <v>6</v>
      </c>
      <c r="O742" s="93">
        <v>31000000000</v>
      </c>
      <c r="P742" s="93">
        <v>25833333000</v>
      </c>
      <c r="Q742" s="93">
        <v>25833333</v>
      </c>
      <c r="R742" s="93">
        <v>675755</v>
      </c>
      <c r="S742" s="93">
        <v>26509088</v>
      </c>
      <c r="T742" s="305">
        <v>0</v>
      </c>
      <c r="U742" s="306">
        <v>0</v>
      </c>
      <c r="V742" s="306">
        <v>0</v>
      </c>
      <c r="W742" s="306">
        <v>0</v>
      </c>
      <c r="X742" s="306" t="s">
        <v>37</v>
      </c>
      <c r="Y742" s="307"/>
    </row>
    <row r="743" spans="1:25" s="254" customFormat="1">
      <c r="A743" s="81">
        <v>90749000</v>
      </c>
      <c r="B743" s="286">
        <v>9</v>
      </c>
      <c r="C743" s="79" t="s">
        <v>221</v>
      </c>
      <c r="D743" s="79" t="s">
        <v>30</v>
      </c>
      <c r="E743" s="84">
        <v>578</v>
      </c>
      <c r="F743" s="253">
        <v>39926</v>
      </c>
      <c r="G743" s="156" t="s">
        <v>26</v>
      </c>
      <c r="H743" s="87">
        <v>8000</v>
      </c>
      <c r="I743" s="86" t="s">
        <v>50</v>
      </c>
      <c r="J743" s="88">
        <v>2.8</v>
      </c>
      <c r="K743" s="89" t="s">
        <v>27</v>
      </c>
      <c r="L743" s="90" t="s">
        <v>29</v>
      </c>
      <c r="M743" s="91" t="s">
        <v>29</v>
      </c>
      <c r="N743" s="92">
        <v>6</v>
      </c>
      <c r="O743" s="93">
        <v>3000000</v>
      </c>
      <c r="P743" s="93">
        <v>2500000</v>
      </c>
      <c r="Q743" s="93">
        <v>57173450</v>
      </c>
      <c r="R743" s="93">
        <v>794882</v>
      </c>
      <c r="S743" s="93">
        <v>57968332</v>
      </c>
      <c r="T743" s="305" t="s">
        <v>32</v>
      </c>
      <c r="U743" s="306">
        <v>0</v>
      </c>
      <c r="V743" s="306">
        <v>0</v>
      </c>
      <c r="W743" s="306">
        <v>0</v>
      </c>
      <c r="X743" s="306" t="s">
        <v>37</v>
      </c>
      <c r="Y743" s="307"/>
    </row>
    <row r="744" spans="1:25" s="254" customFormat="1">
      <c r="A744" s="81">
        <v>90749000</v>
      </c>
      <c r="B744" s="82">
        <v>9</v>
      </c>
      <c r="C744" s="79" t="s">
        <v>221</v>
      </c>
      <c r="D744" s="79" t="s">
        <v>25</v>
      </c>
      <c r="E744" s="84">
        <v>579</v>
      </c>
      <c r="F744" s="253">
        <v>39919</v>
      </c>
      <c r="G744" s="156" t="s">
        <v>26</v>
      </c>
      <c r="H744" s="87">
        <v>8000</v>
      </c>
      <c r="I744" s="86"/>
      <c r="J744" s="88"/>
      <c r="K744" s="89" t="s">
        <v>27</v>
      </c>
      <c r="L744" s="90" t="s">
        <v>28</v>
      </c>
      <c r="M744" s="91" t="s">
        <v>29</v>
      </c>
      <c r="N744" s="92">
        <v>30</v>
      </c>
      <c r="O744" s="93"/>
      <c r="P744" s="93"/>
      <c r="Q744" s="93"/>
      <c r="R744" s="93"/>
      <c r="S744" s="93"/>
      <c r="T744" s="305">
        <v>0</v>
      </c>
      <c r="U744" s="306">
        <v>0</v>
      </c>
      <c r="V744" s="306">
        <v>0</v>
      </c>
      <c r="W744" s="306">
        <v>0</v>
      </c>
      <c r="X744" s="306">
        <v>0</v>
      </c>
      <c r="Y744" s="307"/>
    </row>
    <row r="745" spans="1:25" s="254" customFormat="1">
      <c r="A745" s="81">
        <v>90749000</v>
      </c>
      <c r="B745" s="82">
        <v>9</v>
      </c>
      <c r="C745" s="79" t="s">
        <v>221</v>
      </c>
      <c r="D745" s="79" t="s">
        <v>30</v>
      </c>
      <c r="E745" s="84">
        <v>579</v>
      </c>
      <c r="F745" s="253">
        <v>39926</v>
      </c>
      <c r="G745" s="156" t="s">
        <v>26</v>
      </c>
      <c r="H745" s="87">
        <v>8000</v>
      </c>
      <c r="I745" s="86" t="s">
        <v>52</v>
      </c>
      <c r="J745" s="88">
        <v>3.8</v>
      </c>
      <c r="K745" s="89" t="s">
        <v>27</v>
      </c>
      <c r="L745" s="90" t="s">
        <v>28</v>
      </c>
      <c r="M745" s="91" t="s">
        <v>29</v>
      </c>
      <c r="N745" s="92">
        <v>12</v>
      </c>
      <c r="O745" s="93"/>
      <c r="P745" s="93"/>
      <c r="Q745" s="93">
        <v>0</v>
      </c>
      <c r="R745" s="93"/>
      <c r="S745" s="93"/>
      <c r="T745" s="305" t="s">
        <v>32</v>
      </c>
      <c r="U745" s="306">
        <v>0</v>
      </c>
      <c r="V745" s="306" t="s">
        <v>43</v>
      </c>
      <c r="W745" s="306">
        <v>0</v>
      </c>
      <c r="X745" s="306" t="s">
        <v>37</v>
      </c>
      <c r="Y745" s="307"/>
    </row>
    <row r="746" spans="1:25" s="254" customFormat="1">
      <c r="A746" s="81">
        <v>90749000</v>
      </c>
      <c r="B746" s="82">
        <v>9</v>
      </c>
      <c r="C746" s="79" t="s">
        <v>221</v>
      </c>
      <c r="D746" s="79" t="s">
        <v>30</v>
      </c>
      <c r="E746" s="84">
        <v>579</v>
      </c>
      <c r="F746" s="253">
        <v>39926</v>
      </c>
      <c r="G746" s="156" t="s">
        <v>26</v>
      </c>
      <c r="H746" s="87">
        <v>8000</v>
      </c>
      <c r="I746" s="86" t="s">
        <v>66</v>
      </c>
      <c r="J746" s="88">
        <v>4</v>
      </c>
      <c r="K746" s="89" t="s">
        <v>27</v>
      </c>
      <c r="L746" s="90" t="s">
        <v>28</v>
      </c>
      <c r="M746" s="91" t="s">
        <v>29</v>
      </c>
      <c r="N746" s="92">
        <v>24</v>
      </c>
      <c r="O746" s="93">
        <v>3500000</v>
      </c>
      <c r="P746" s="93">
        <v>3500000</v>
      </c>
      <c r="Q746" s="93">
        <v>80042830</v>
      </c>
      <c r="R746" s="93">
        <v>1585168</v>
      </c>
      <c r="S746" s="93">
        <v>81627998</v>
      </c>
      <c r="T746" s="305" t="s">
        <v>32</v>
      </c>
      <c r="U746" s="306">
        <v>0</v>
      </c>
      <c r="V746" s="306">
        <v>0</v>
      </c>
      <c r="W746" s="306">
        <v>0</v>
      </c>
      <c r="X746" s="306" t="s">
        <v>37</v>
      </c>
      <c r="Y746" s="307"/>
    </row>
    <row r="747" spans="1:25" s="254" customFormat="1">
      <c r="A747" s="81">
        <v>96885880</v>
      </c>
      <c r="B747" s="286">
        <v>7</v>
      </c>
      <c r="C747" s="79" t="s">
        <v>222</v>
      </c>
      <c r="D747" s="79" t="s">
        <v>25</v>
      </c>
      <c r="E747" s="84">
        <v>533</v>
      </c>
      <c r="F747" s="253">
        <v>39577</v>
      </c>
      <c r="G747" s="156" t="s">
        <v>26</v>
      </c>
      <c r="H747" s="87">
        <v>2000</v>
      </c>
      <c r="I747" s="86"/>
      <c r="J747" s="88"/>
      <c r="K747" s="89" t="s">
        <v>77</v>
      </c>
      <c r="L747" s="90" t="s">
        <v>27</v>
      </c>
      <c r="M747" s="91" t="s">
        <v>28</v>
      </c>
      <c r="N747" s="92">
        <v>10</v>
      </c>
      <c r="O747" s="93"/>
      <c r="P747" s="93"/>
      <c r="Q747" s="93"/>
      <c r="R747" s="93"/>
      <c r="S747" s="93"/>
      <c r="T747" s="305">
        <v>0</v>
      </c>
      <c r="U747" s="306">
        <v>0</v>
      </c>
      <c r="V747" s="306">
        <v>0</v>
      </c>
      <c r="W747" s="306">
        <v>0</v>
      </c>
      <c r="X747" s="306">
        <v>0</v>
      </c>
      <c r="Y747" s="307"/>
    </row>
    <row r="748" spans="1:25" s="254" customFormat="1">
      <c r="A748" s="81">
        <v>96885880</v>
      </c>
      <c r="B748" s="286">
        <v>7</v>
      </c>
      <c r="C748" s="79" t="s">
        <v>222</v>
      </c>
      <c r="D748" s="79" t="s">
        <v>30</v>
      </c>
      <c r="E748" s="84">
        <v>533</v>
      </c>
      <c r="F748" s="253">
        <v>39581</v>
      </c>
      <c r="G748" s="156" t="s">
        <v>26</v>
      </c>
      <c r="H748" s="87">
        <v>2000</v>
      </c>
      <c r="I748" s="86" t="s">
        <v>31</v>
      </c>
      <c r="J748" s="88">
        <v>3.8</v>
      </c>
      <c r="K748" s="89" t="s">
        <v>27</v>
      </c>
      <c r="L748" s="90" t="s">
        <v>29</v>
      </c>
      <c r="M748" s="91" t="s">
        <v>29</v>
      </c>
      <c r="N748" s="92">
        <v>5</v>
      </c>
      <c r="O748" s="93">
        <v>2000000</v>
      </c>
      <c r="P748" s="93">
        <v>2000000</v>
      </c>
      <c r="Q748" s="93">
        <v>45738760</v>
      </c>
      <c r="R748" s="93">
        <v>425740</v>
      </c>
      <c r="S748" s="93">
        <v>46164500</v>
      </c>
      <c r="T748" s="305" t="s">
        <v>32</v>
      </c>
      <c r="U748" s="306">
        <v>0</v>
      </c>
      <c r="V748" s="306">
        <v>0</v>
      </c>
      <c r="W748" s="306">
        <v>0</v>
      </c>
      <c r="X748" s="306" t="s">
        <v>37</v>
      </c>
      <c r="Y748" s="307"/>
    </row>
    <row r="749" spans="1:25" s="254" customFormat="1">
      <c r="A749" s="81">
        <v>96885880</v>
      </c>
      <c r="B749" s="286">
        <v>7</v>
      </c>
      <c r="C749" s="79" t="s">
        <v>222</v>
      </c>
      <c r="D749" s="79" t="s">
        <v>25</v>
      </c>
      <c r="E749" s="84">
        <v>534</v>
      </c>
      <c r="F749" s="253">
        <v>39577</v>
      </c>
      <c r="G749" s="156" t="s">
        <v>26</v>
      </c>
      <c r="H749" s="87">
        <v>2000</v>
      </c>
      <c r="I749" s="86"/>
      <c r="J749" s="88"/>
      <c r="K749" s="89" t="s">
        <v>77</v>
      </c>
      <c r="L749" s="90" t="s">
        <v>27</v>
      </c>
      <c r="M749" s="91" t="s">
        <v>28</v>
      </c>
      <c r="N749" s="92">
        <v>30</v>
      </c>
      <c r="O749" s="93"/>
      <c r="P749" s="93"/>
      <c r="Q749" s="93"/>
      <c r="R749" s="93"/>
      <c r="S749" s="93"/>
      <c r="T749" s="305">
        <v>0</v>
      </c>
      <c r="U749" s="306">
        <v>0</v>
      </c>
      <c r="V749" s="306">
        <v>0</v>
      </c>
      <c r="W749" s="306">
        <v>0</v>
      </c>
      <c r="X749" s="306">
        <v>0</v>
      </c>
      <c r="Y749" s="307"/>
    </row>
    <row r="750" spans="1:25" s="254" customFormat="1">
      <c r="A750" s="81">
        <v>96885880</v>
      </c>
      <c r="B750" s="286">
        <v>7</v>
      </c>
      <c r="C750" s="79" t="s">
        <v>222</v>
      </c>
      <c r="D750" s="79" t="s">
        <v>30</v>
      </c>
      <c r="E750" s="84">
        <v>534</v>
      </c>
      <c r="F750" s="253">
        <v>39581</v>
      </c>
      <c r="G750" s="156" t="s">
        <v>26</v>
      </c>
      <c r="H750" s="87">
        <v>2000</v>
      </c>
      <c r="I750" s="86" t="s">
        <v>45</v>
      </c>
      <c r="J750" s="88">
        <v>4.5</v>
      </c>
      <c r="K750" s="89" t="s">
        <v>27</v>
      </c>
      <c r="L750" s="90" t="s">
        <v>29</v>
      </c>
      <c r="M750" s="91" t="s">
        <v>29</v>
      </c>
      <c r="N750" s="92">
        <v>21</v>
      </c>
      <c r="O750" s="93">
        <v>1000000</v>
      </c>
      <c r="P750" s="93">
        <v>868421</v>
      </c>
      <c r="Q750" s="93">
        <v>19860250</v>
      </c>
      <c r="R750" s="93">
        <v>218537</v>
      </c>
      <c r="S750" s="93">
        <v>20078787</v>
      </c>
      <c r="T750" s="305" t="s">
        <v>32</v>
      </c>
      <c r="U750" s="306">
        <v>0</v>
      </c>
      <c r="V750" s="306">
        <v>0</v>
      </c>
      <c r="W750" s="306">
        <v>0</v>
      </c>
      <c r="X750" s="306" t="s">
        <v>37</v>
      </c>
      <c r="Y750" s="307"/>
    </row>
    <row r="751" spans="1:25" s="254" customFormat="1">
      <c r="A751" s="81">
        <v>96885880</v>
      </c>
      <c r="B751" s="82">
        <v>7</v>
      </c>
      <c r="C751" s="79" t="s">
        <v>222</v>
      </c>
      <c r="D751" s="79" t="s">
        <v>39</v>
      </c>
      <c r="E751" s="84">
        <v>534</v>
      </c>
      <c r="F751" s="253">
        <v>40078</v>
      </c>
      <c r="G751" s="156" t="s">
        <v>26</v>
      </c>
      <c r="H751" s="87">
        <v>1000</v>
      </c>
      <c r="I751" s="86" t="s">
        <v>46</v>
      </c>
      <c r="J751" s="88">
        <v>3.9</v>
      </c>
      <c r="K751" s="89" t="s">
        <v>28</v>
      </c>
      <c r="L751" s="90" t="s">
        <v>27</v>
      </c>
      <c r="M751" s="91" t="s">
        <v>80</v>
      </c>
      <c r="N751" s="92">
        <v>5</v>
      </c>
      <c r="O751" s="93">
        <v>1000000</v>
      </c>
      <c r="P751" s="93">
        <v>1000000</v>
      </c>
      <c r="Q751" s="93">
        <v>22869380</v>
      </c>
      <c r="R751" s="93">
        <v>72012</v>
      </c>
      <c r="S751" s="93">
        <v>22941392</v>
      </c>
      <c r="T751" s="305" t="s">
        <v>32</v>
      </c>
      <c r="U751" s="306">
        <v>0</v>
      </c>
      <c r="V751" s="306">
        <v>0</v>
      </c>
      <c r="W751" s="306">
        <v>0</v>
      </c>
      <c r="X751" s="306" t="s">
        <v>37</v>
      </c>
      <c r="Y751" s="307"/>
    </row>
    <row r="752" spans="1:25" s="254" customFormat="1">
      <c r="A752" s="81">
        <v>96885880</v>
      </c>
      <c r="B752" s="82">
        <v>7</v>
      </c>
      <c r="C752" s="79" t="s">
        <v>222</v>
      </c>
      <c r="D752" s="79" t="s">
        <v>64</v>
      </c>
      <c r="E752" s="84">
        <v>534</v>
      </c>
      <c r="F752" s="253">
        <v>40078</v>
      </c>
      <c r="G752" s="156" t="s">
        <v>44</v>
      </c>
      <c r="H752" s="87">
        <v>20890000</v>
      </c>
      <c r="I752" s="86" t="s">
        <v>51</v>
      </c>
      <c r="J752" s="88">
        <v>7.5</v>
      </c>
      <c r="K752" s="89" t="s">
        <v>28</v>
      </c>
      <c r="L752" s="90" t="s">
        <v>27</v>
      </c>
      <c r="M752" s="91" t="s">
        <v>80</v>
      </c>
      <c r="N752" s="92">
        <v>5</v>
      </c>
      <c r="O752" s="93"/>
      <c r="P752" s="93"/>
      <c r="Q752" s="93">
        <v>0</v>
      </c>
      <c r="R752" s="93"/>
      <c r="S752" s="93"/>
      <c r="T752" s="305">
        <v>0</v>
      </c>
      <c r="U752" s="306">
        <v>0</v>
      </c>
      <c r="V752" s="306" t="s">
        <v>43</v>
      </c>
      <c r="W752" s="306">
        <v>0</v>
      </c>
      <c r="X752" s="306" t="s">
        <v>37</v>
      </c>
      <c r="Y752" s="307"/>
    </row>
    <row r="753" spans="1:25" s="254" customFormat="1">
      <c r="A753" s="81">
        <v>96885880</v>
      </c>
      <c r="B753" s="82">
        <v>7</v>
      </c>
      <c r="C753" s="79" t="s">
        <v>222</v>
      </c>
      <c r="D753" s="79" t="s">
        <v>65</v>
      </c>
      <c r="E753" s="84">
        <v>534</v>
      </c>
      <c r="F753" s="253">
        <v>40078</v>
      </c>
      <c r="G753" s="156" t="s">
        <v>26</v>
      </c>
      <c r="H753" s="87">
        <v>1000</v>
      </c>
      <c r="I753" s="86" t="s">
        <v>47</v>
      </c>
      <c r="J753" s="88">
        <v>4.9000000000000004</v>
      </c>
      <c r="K753" s="89" t="s">
        <v>28</v>
      </c>
      <c r="L753" s="90" t="s">
        <v>27</v>
      </c>
      <c r="M753" s="91" t="s">
        <v>80</v>
      </c>
      <c r="N753" s="92">
        <v>22</v>
      </c>
      <c r="O753" s="93"/>
      <c r="P753" s="93"/>
      <c r="Q753" s="93">
        <v>0</v>
      </c>
      <c r="R753" s="93"/>
      <c r="S753" s="93"/>
      <c r="T753" s="305" t="s">
        <v>32</v>
      </c>
      <c r="U753" s="306">
        <v>0</v>
      </c>
      <c r="V753" s="306" t="s">
        <v>43</v>
      </c>
      <c r="W753" s="306">
        <v>0</v>
      </c>
      <c r="X753" s="306" t="s">
        <v>37</v>
      </c>
      <c r="Y753" s="307"/>
    </row>
    <row r="754" spans="1:25" s="254" customFormat="1">
      <c r="A754" s="81">
        <v>96885880</v>
      </c>
      <c r="B754" s="82">
        <v>7</v>
      </c>
      <c r="C754" s="79" t="s">
        <v>222</v>
      </c>
      <c r="D754" s="79" t="s">
        <v>25</v>
      </c>
      <c r="E754" s="84">
        <v>642</v>
      </c>
      <c r="F754" s="253">
        <v>40423</v>
      </c>
      <c r="G754" s="156" t="s">
        <v>26</v>
      </c>
      <c r="H754" s="87">
        <v>2000</v>
      </c>
      <c r="I754" s="86"/>
      <c r="J754" s="88"/>
      <c r="K754" s="89" t="s">
        <v>28</v>
      </c>
      <c r="L754" s="90" t="s">
        <v>27</v>
      </c>
      <c r="M754" s="91" t="s">
        <v>80</v>
      </c>
      <c r="N754" s="92">
        <v>10</v>
      </c>
      <c r="O754" s="93"/>
      <c r="P754" s="93"/>
      <c r="Q754" s="93"/>
      <c r="R754" s="93"/>
      <c r="S754" s="93"/>
      <c r="T754" s="305">
        <v>0</v>
      </c>
      <c r="U754" s="306">
        <v>0</v>
      </c>
      <c r="V754" s="306">
        <v>0</v>
      </c>
      <c r="W754" s="306">
        <v>0</v>
      </c>
      <c r="X754" s="306">
        <v>0</v>
      </c>
      <c r="Y754" s="307"/>
    </row>
    <row r="755" spans="1:25" s="254" customFormat="1">
      <c r="A755" s="81">
        <v>96885880</v>
      </c>
      <c r="B755" s="82">
        <v>7</v>
      </c>
      <c r="C755" s="79" t="s">
        <v>222</v>
      </c>
      <c r="D755" s="79" t="s">
        <v>30</v>
      </c>
      <c r="E755" s="84">
        <v>642</v>
      </c>
      <c r="F755" s="253">
        <v>40424</v>
      </c>
      <c r="G755" s="156" t="s">
        <v>26</v>
      </c>
      <c r="H755" s="87">
        <v>2000</v>
      </c>
      <c r="I755" s="86" t="s">
        <v>48</v>
      </c>
      <c r="J755" s="88">
        <v>3.25</v>
      </c>
      <c r="K755" s="89" t="s">
        <v>27</v>
      </c>
      <c r="L755" s="90" t="s">
        <v>29</v>
      </c>
      <c r="M755" s="91" t="s">
        <v>29</v>
      </c>
      <c r="N755" s="92">
        <v>5</v>
      </c>
      <c r="O755" s="93">
        <v>1000000</v>
      </c>
      <c r="P755" s="93">
        <v>1000000</v>
      </c>
      <c r="Q755" s="93">
        <v>22869380</v>
      </c>
      <c r="R755" s="93">
        <v>182302</v>
      </c>
      <c r="S755" s="93">
        <v>23051682</v>
      </c>
      <c r="T755" s="305" t="s">
        <v>32</v>
      </c>
      <c r="U755" s="306">
        <v>0</v>
      </c>
      <c r="V755" s="306">
        <v>0</v>
      </c>
      <c r="W755" s="306">
        <v>0</v>
      </c>
      <c r="X755" s="306">
        <v>0</v>
      </c>
      <c r="Y755" s="307"/>
    </row>
    <row r="756" spans="1:25" s="254" customFormat="1">
      <c r="A756" s="81">
        <v>96885880</v>
      </c>
      <c r="B756" s="82">
        <v>7</v>
      </c>
      <c r="C756" s="79" t="s">
        <v>222</v>
      </c>
      <c r="D756" s="79" t="s">
        <v>39</v>
      </c>
      <c r="E756" s="84">
        <v>642</v>
      </c>
      <c r="F756" s="253">
        <v>40590</v>
      </c>
      <c r="G756" s="156" t="s">
        <v>26</v>
      </c>
      <c r="H756" s="87">
        <v>1000</v>
      </c>
      <c r="I756" s="86" t="s">
        <v>50</v>
      </c>
      <c r="J756" s="88">
        <v>3.5</v>
      </c>
      <c r="K756" s="89" t="s">
        <v>27</v>
      </c>
      <c r="L756" s="90" t="s">
        <v>29</v>
      </c>
      <c r="M756" s="91" t="s">
        <v>29</v>
      </c>
      <c r="N756" s="92">
        <v>5</v>
      </c>
      <c r="O756" s="93"/>
      <c r="P756" s="93"/>
      <c r="Q756" s="93">
        <v>0</v>
      </c>
      <c r="R756" s="93"/>
      <c r="S756" s="93"/>
      <c r="T756" s="305" t="s">
        <v>32</v>
      </c>
      <c r="U756" s="306">
        <v>0</v>
      </c>
      <c r="V756" s="306" t="s">
        <v>43</v>
      </c>
      <c r="W756" s="306">
        <v>0</v>
      </c>
      <c r="X756" s="306">
        <v>0</v>
      </c>
      <c r="Y756" s="307"/>
    </row>
    <row r="757" spans="1:25" s="254" customFormat="1">
      <c r="A757" s="81">
        <v>96885880</v>
      </c>
      <c r="B757" s="82">
        <v>7</v>
      </c>
      <c r="C757" s="79" t="s">
        <v>222</v>
      </c>
      <c r="D757" s="79" t="s">
        <v>25</v>
      </c>
      <c r="E757" s="84">
        <v>643</v>
      </c>
      <c r="F757" s="253">
        <v>40423</v>
      </c>
      <c r="G757" s="156" t="s">
        <v>26</v>
      </c>
      <c r="H757" s="87">
        <v>2000</v>
      </c>
      <c r="I757" s="86"/>
      <c r="J757" s="88"/>
      <c r="K757" s="89" t="s">
        <v>28</v>
      </c>
      <c r="L757" s="90" t="s">
        <v>27</v>
      </c>
      <c r="M757" s="91" t="s">
        <v>80</v>
      </c>
      <c r="N757" s="92">
        <v>30</v>
      </c>
      <c r="O757" s="93"/>
      <c r="P757" s="93"/>
      <c r="Q757" s="93"/>
      <c r="R757" s="93"/>
      <c r="S757" s="93"/>
      <c r="T757" s="305">
        <v>0</v>
      </c>
      <c r="U757" s="306">
        <v>0</v>
      </c>
      <c r="V757" s="306">
        <v>0</v>
      </c>
      <c r="W757" s="306">
        <v>0</v>
      </c>
      <c r="X757" s="306">
        <v>0</v>
      </c>
      <c r="Y757" s="307"/>
    </row>
    <row r="758" spans="1:25" s="254" customFormat="1">
      <c r="A758" s="81">
        <v>96885880</v>
      </c>
      <c r="B758" s="82">
        <v>7</v>
      </c>
      <c r="C758" s="79" t="s">
        <v>222</v>
      </c>
      <c r="D758" s="79" t="s">
        <v>30</v>
      </c>
      <c r="E758" s="84">
        <v>643</v>
      </c>
      <c r="F758" s="253">
        <v>40424</v>
      </c>
      <c r="G758" s="156" t="s">
        <v>26</v>
      </c>
      <c r="H758" s="87">
        <v>2000</v>
      </c>
      <c r="I758" s="86" t="s">
        <v>49</v>
      </c>
      <c r="J758" s="88">
        <v>4</v>
      </c>
      <c r="K758" s="89" t="s">
        <v>27</v>
      </c>
      <c r="L758" s="90" t="s">
        <v>29</v>
      </c>
      <c r="M758" s="91" t="s">
        <v>29</v>
      </c>
      <c r="N758" s="92">
        <v>21</v>
      </c>
      <c r="O758" s="93">
        <v>1000000</v>
      </c>
      <c r="P758" s="93">
        <v>1000000</v>
      </c>
      <c r="Q758" s="93">
        <v>22869380</v>
      </c>
      <c r="R758" s="93">
        <v>223964</v>
      </c>
      <c r="S758" s="93">
        <v>23093344</v>
      </c>
      <c r="T758" s="305" t="s">
        <v>32</v>
      </c>
      <c r="U758" s="306">
        <v>0</v>
      </c>
      <c r="V758" s="306">
        <v>0</v>
      </c>
      <c r="W758" s="306">
        <v>0</v>
      </c>
      <c r="X758" s="306">
        <v>0</v>
      </c>
      <c r="Y758" s="307"/>
    </row>
    <row r="759" spans="1:25" s="254" customFormat="1">
      <c r="A759" s="81">
        <v>96885880</v>
      </c>
      <c r="B759" s="82">
        <v>7</v>
      </c>
      <c r="C759" s="79" t="s">
        <v>222</v>
      </c>
      <c r="D759" s="79" t="s">
        <v>39</v>
      </c>
      <c r="E759" s="84">
        <v>643</v>
      </c>
      <c r="F759" s="253">
        <v>40590</v>
      </c>
      <c r="G759" s="156" t="s">
        <v>26</v>
      </c>
      <c r="H759" s="87">
        <v>1000</v>
      </c>
      <c r="I759" s="86" t="s">
        <v>52</v>
      </c>
      <c r="J759" s="88">
        <v>4</v>
      </c>
      <c r="K759" s="89" t="s">
        <v>27</v>
      </c>
      <c r="L759" s="90" t="s">
        <v>29</v>
      </c>
      <c r="M759" s="91" t="s">
        <v>29</v>
      </c>
      <c r="N759" s="92">
        <v>14</v>
      </c>
      <c r="O759" s="93"/>
      <c r="P759" s="93"/>
      <c r="Q759" s="93">
        <v>0</v>
      </c>
      <c r="R759" s="93"/>
      <c r="S759" s="93"/>
      <c r="T759" s="305" t="s">
        <v>32</v>
      </c>
      <c r="U759" s="306">
        <v>0</v>
      </c>
      <c r="V759" s="306" t="s">
        <v>43</v>
      </c>
      <c r="W759" s="306">
        <v>0</v>
      </c>
      <c r="X759" s="306">
        <v>0</v>
      </c>
      <c r="Y759" s="307"/>
    </row>
    <row r="760" spans="1:25" s="254" customFormat="1">
      <c r="A760" s="81">
        <v>96885880</v>
      </c>
      <c r="B760" s="82">
        <v>7</v>
      </c>
      <c r="C760" s="79" t="s">
        <v>222</v>
      </c>
      <c r="D760" s="79" t="s">
        <v>39</v>
      </c>
      <c r="E760" s="84">
        <v>643</v>
      </c>
      <c r="F760" s="253">
        <v>40590</v>
      </c>
      <c r="G760" s="156" t="s">
        <v>26</v>
      </c>
      <c r="H760" s="87">
        <v>1000</v>
      </c>
      <c r="I760" s="86" t="s">
        <v>66</v>
      </c>
      <c r="J760" s="88">
        <v>4.25</v>
      </c>
      <c r="K760" s="89" t="s">
        <v>27</v>
      </c>
      <c r="L760" s="90" t="s">
        <v>29</v>
      </c>
      <c r="M760" s="91" t="s">
        <v>29</v>
      </c>
      <c r="N760" s="92">
        <v>21</v>
      </c>
      <c r="O760" s="93"/>
      <c r="P760" s="93"/>
      <c r="Q760" s="93">
        <v>0</v>
      </c>
      <c r="R760" s="93"/>
      <c r="S760" s="93"/>
      <c r="T760" s="305" t="s">
        <v>32</v>
      </c>
      <c r="U760" s="306">
        <v>0</v>
      </c>
      <c r="V760" s="306" t="s">
        <v>43</v>
      </c>
      <c r="W760" s="306">
        <v>0</v>
      </c>
      <c r="X760" s="306">
        <v>0</v>
      </c>
      <c r="Y760" s="307"/>
    </row>
    <row r="761" spans="1:25" s="254" customFormat="1">
      <c r="A761" s="81">
        <v>96850960</v>
      </c>
      <c r="B761" s="286">
        <v>8</v>
      </c>
      <c r="C761" s="79" t="s">
        <v>223</v>
      </c>
      <c r="D761" s="79" t="s">
        <v>25</v>
      </c>
      <c r="E761" s="84">
        <v>387</v>
      </c>
      <c r="F761" s="253">
        <v>38275</v>
      </c>
      <c r="G761" s="156" t="s">
        <v>26</v>
      </c>
      <c r="H761" s="87">
        <v>4000</v>
      </c>
      <c r="I761" s="86"/>
      <c r="J761" s="88"/>
      <c r="K761" s="89" t="s">
        <v>219</v>
      </c>
      <c r="L761" s="90" t="s">
        <v>35</v>
      </c>
      <c r="M761" s="91" t="s">
        <v>29</v>
      </c>
      <c r="N761" s="92">
        <v>15.25</v>
      </c>
      <c r="O761" s="93"/>
      <c r="P761" s="93"/>
      <c r="Q761" s="93"/>
      <c r="R761" s="93"/>
      <c r="S761" s="93"/>
      <c r="T761" s="305">
        <v>0</v>
      </c>
      <c r="U761" s="306">
        <v>0</v>
      </c>
      <c r="V761" s="306">
        <v>0</v>
      </c>
      <c r="W761" s="306">
        <v>0</v>
      </c>
      <c r="X761" s="306">
        <v>0</v>
      </c>
      <c r="Y761" s="307"/>
    </row>
    <row r="762" spans="1:25" s="254" customFormat="1">
      <c r="A762" s="81">
        <v>96850960</v>
      </c>
      <c r="B762" s="286">
        <v>8</v>
      </c>
      <c r="C762" s="79" t="s">
        <v>223</v>
      </c>
      <c r="D762" s="79" t="s">
        <v>30</v>
      </c>
      <c r="E762" s="84">
        <v>387</v>
      </c>
      <c r="F762" s="253">
        <v>38295</v>
      </c>
      <c r="G762" s="156" t="s">
        <v>26</v>
      </c>
      <c r="H762" s="87">
        <v>3100</v>
      </c>
      <c r="I762" s="86" t="s">
        <v>31</v>
      </c>
      <c r="J762" s="88">
        <v>4</v>
      </c>
      <c r="K762" s="89" t="s">
        <v>219</v>
      </c>
      <c r="L762" s="90" t="s">
        <v>35</v>
      </c>
      <c r="M762" s="91" t="s">
        <v>29</v>
      </c>
      <c r="N762" s="92">
        <v>15</v>
      </c>
      <c r="O762" s="93">
        <v>2960000</v>
      </c>
      <c r="P762" s="93"/>
      <c r="Q762" s="93">
        <v>0</v>
      </c>
      <c r="R762" s="93"/>
      <c r="S762" s="93"/>
      <c r="T762" s="305" t="s">
        <v>32</v>
      </c>
      <c r="U762" s="306">
        <v>0</v>
      </c>
      <c r="V762" s="306">
        <v>0</v>
      </c>
      <c r="W762" s="306" t="s">
        <v>56</v>
      </c>
      <c r="X762" s="306" t="s">
        <v>37</v>
      </c>
      <c r="Y762" s="307" t="s">
        <v>75</v>
      </c>
    </row>
    <row r="763" spans="1:25" s="254" customFormat="1">
      <c r="A763" s="81">
        <v>96850960</v>
      </c>
      <c r="B763" s="286">
        <v>8</v>
      </c>
      <c r="C763" s="79" t="s">
        <v>223</v>
      </c>
      <c r="D763" s="79" t="s">
        <v>30</v>
      </c>
      <c r="E763" s="84">
        <v>387</v>
      </c>
      <c r="F763" s="253">
        <v>38295</v>
      </c>
      <c r="G763" s="156" t="s">
        <v>26</v>
      </c>
      <c r="H763" s="87">
        <v>1</v>
      </c>
      <c r="I763" s="86" t="s">
        <v>45</v>
      </c>
      <c r="J763" s="88">
        <v>4</v>
      </c>
      <c r="K763" s="89" t="s">
        <v>219</v>
      </c>
      <c r="L763" s="90" t="s">
        <v>35</v>
      </c>
      <c r="M763" s="91" t="s">
        <v>29</v>
      </c>
      <c r="N763" s="92">
        <v>15</v>
      </c>
      <c r="O763" s="93">
        <v>1000</v>
      </c>
      <c r="P763" s="93"/>
      <c r="Q763" s="93">
        <v>0</v>
      </c>
      <c r="R763" s="93"/>
      <c r="S763" s="93"/>
      <c r="T763" s="305" t="s">
        <v>32</v>
      </c>
      <c r="U763" s="306">
        <v>0</v>
      </c>
      <c r="V763" s="306">
        <v>0</v>
      </c>
      <c r="W763" s="306" t="s">
        <v>56</v>
      </c>
      <c r="X763" s="306" t="s">
        <v>37</v>
      </c>
      <c r="Y763" s="307" t="s">
        <v>75</v>
      </c>
    </row>
    <row r="764" spans="1:25" s="254" customFormat="1">
      <c r="A764" s="81">
        <v>90146000</v>
      </c>
      <c r="B764" s="82">
        <v>0</v>
      </c>
      <c r="C764" s="79" t="s">
        <v>224</v>
      </c>
      <c r="D764" s="79" t="s">
        <v>25</v>
      </c>
      <c r="E764" s="84">
        <v>651</v>
      </c>
      <c r="F764" s="253">
        <v>40561</v>
      </c>
      <c r="G764" s="156" t="s">
        <v>26</v>
      </c>
      <c r="H764" s="87">
        <v>1000</v>
      </c>
      <c r="I764" s="86"/>
      <c r="J764" s="88"/>
      <c r="K764" s="89" t="s">
        <v>27</v>
      </c>
      <c r="L764" s="90" t="s">
        <v>28</v>
      </c>
      <c r="M764" s="91" t="s">
        <v>80</v>
      </c>
      <c r="N764" s="92">
        <v>10</v>
      </c>
      <c r="O764" s="93"/>
      <c r="P764" s="93"/>
      <c r="Q764" s="93"/>
      <c r="R764" s="93"/>
      <c r="S764" s="93"/>
      <c r="T764" s="305">
        <v>0</v>
      </c>
      <c r="U764" s="306">
        <v>0</v>
      </c>
      <c r="V764" s="306">
        <v>0</v>
      </c>
      <c r="W764" s="306">
        <v>0</v>
      </c>
      <c r="X764" s="306">
        <v>0</v>
      </c>
      <c r="Y764" s="307"/>
    </row>
    <row r="765" spans="1:25" s="254" customFormat="1">
      <c r="A765" s="81">
        <v>90146000</v>
      </c>
      <c r="B765" s="82">
        <v>0</v>
      </c>
      <c r="C765" s="79" t="s">
        <v>224</v>
      </c>
      <c r="D765" s="79" t="s">
        <v>30</v>
      </c>
      <c r="E765" s="84">
        <v>651</v>
      </c>
      <c r="F765" s="253">
        <v>40703</v>
      </c>
      <c r="G765" s="156" t="s">
        <v>26</v>
      </c>
      <c r="H765" s="87">
        <v>500</v>
      </c>
      <c r="I765" s="86" t="s">
        <v>31</v>
      </c>
      <c r="J765" s="88">
        <v>3.7</v>
      </c>
      <c r="K765" s="89" t="s">
        <v>28</v>
      </c>
      <c r="L765" s="90" t="s">
        <v>29</v>
      </c>
      <c r="M765" s="91" t="s">
        <v>29</v>
      </c>
      <c r="N765" s="92">
        <v>4</v>
      </c>
      <c r="O765" s="93"/>
      <c r="P765" s="93"/>
      <c r="Q765" s="93">
        <v>0</v>
      </c>
      <c r="R765" s="93"/>
      <c r="S765" s="93"/>
      <c r="T765" s="305" t="s">
        <v>32</v>
      </c>
      <c r="U765" s="306">
        <v>0</v>
      </c>
      <c r="V765" s="306" t="s">
        <v>43</v>
      </c>
      <c r="W765" s="306">
        <v>0</v>
      </c>
      <c r="X765" s="306">
        <v>0</v>
      </c>
      <c r="Y765" s="307"/>
    </row>
    <row r="766" spans="1:25" s="254" customFormat="1">
      <c r="A766" s="314">
        <v>99598300</v>
      </c>
      <c r="B766" s="315">
        <v>1</v>
      </c>
      <c r="C766" s="79" t="s">
        <v>225</v>
      </c>
      <c r="D766" s="79" t="s">
        <v>25</v>
      </c>
      <c r="E766" s="84">
        <v>565</v>
      </c>
      <c r="F766" s="253">
        <v>39846</v>
      </c>
      <c r="G766" s="156" t="s">
        <v>26</v>
      </c>
      <c r="H766" s="87">
        <v>3000</v>
      </c>
      <c r="I766" s="86"/>
      <c r="J766" s="88"/>
      <c r="K766" s="89" t="s">
        <v>28</v>
      </c>
      <c r="L766" s="90" t="s">
        <v>27</v>
      </c>
      <c r="M766" s="91" t="s">
        <v>77</v>
      </c>
      <c r="N766" s="92">
        <v>10</v>
      </c>
      <c r="O766" s="93"/>
      <c r="P766" s="93"/>
      <c r="Q766" s="93"/>
      <c r="R766" s="93"/>
      <c r="S766" s="93"/>
      <c r="T766" s="305">
        <v>0</v>
      </c>
      <c r="U766" s="306">
        <v>0</v>
      </c>
      <c r="V766" s="306">
        <v>0</v>
      </c>
      <c r="W766" s="306">
        <v>0</v>
      </c>
      <c r="X766" s="306">
        <v>0</v>
      </c>
      <c r="Y766" s="307"/>
    </row>
    <row r="767" spans="1:25" s="254" customFormat="1">
      <c r="A767" s="314">
        <v>99598300</v>
      </c>
      <c r="B767" s="315">
        <v>1</v>
      </c>
      <c r="C767" s="79" t="s">
        <v>225</v>
      </c>
      <c r="D767" s="79" t="s">
        <v>30</v>
      </c>
      <c r="E767" s="84">
        <v>565</v>
      </c>
      <c r="F767" s="253">
        <v>39862</v>
      </c>
      <c r="G767" s="156" t="s">
        <v>44</v>
      </c>
      <c r="H767" s="87">
        <v>63500000</v>
      </c>
      <c r="I767" s="86" t="s">
        <v>31</v>
      </c>
      <c r="J767" s="88">
        <v>6.75</v>
      </c>
      <c r="K767" s="89" t="s">
        <v>27</v>
      </c>
      <c r="L767" s="90" t="s">
        <v>28</v>
      </c>
      <c r="M767" s="91" t="s">
        <v>29</v>
      </c>
      <c r="N767" s="92">
        <v>9.5</v>
      </c>
      <c r="O767" s="93"/>
      <c r="P767" s="93"/>
      <c r="Q767" s="93">
        <v>0</v>
      </c>
      <c r="R767" s="93"/>
      <c r="S767" s="93"/>
      <c r="T767" s="305">
        <v>0</v>
      </c>
      <c r="U767" s="306">
        <v>0</v>
      </c>
      <c r="V767" s="306" t="s">
        <v>43</v>
      </c>
      <c r="W767" s="306">
        <v>0</v>
      </c>
      <c r="X767" s="306" t="s">
        <v>37</v>
      </c>
      <c r="Y767" s="307"/>
    </row>
    <row r="768" spans="1:25" s="254" customFormat="1">
      <c r="A768" s="314">
        <v>99598300</v>
      </c>
      <c r="B768" s="315">
        <v>1</v>
      </c>
      <c r="C768" s="79" t="s">
        <v>225</v>
      </c>
      <c r="D768" s="79" t="s">
        <v>30</v>
      </c>
      <c r="E768" s="84">
        <v>565</v>
      </c>
      <c r="F768" s="253">
        <v>39862</v>
      </c>
      <c r="G768" s="156" t="s">
        <v>26</v>
      </c>
      <c r="H768" s="87">
        <v>3000</v>
      </c>
      <c r="I768" s="86" t="s">
        <v>45</v>
      </c>
      <c r="J768" s="88">
        <v>4.55</v>
      </c>
      <c r="K768" s="89" t="s">
        <v>27</v>
      </c>
      <c r="L768" s="90" t="s">
        <v>28</v>
      </c>
      <c r="M768" s="91" t="s">
        <v>29</v>
      </c>
      <c r="N768" s="92">
        <v>9.5</v>
      </c>
      <c r="O768" s="93">
        <v>1000000</v>
      </c>
      <c r="P768" s="93">
        <v>1000000</v>
      </c>
      <c r="Q768" s="93">
        <v>22869380</v>
      </c>
      <c r="R768" s="93">
        <v>43357</v>
      </c>
      <c r="S768" s="93">
        <v>22912737</v>
      </c>
      <c r="T768" s="305" t="s">
        <v>32</v>
      </c>
      <c r="U768" s="306">
        <v>0</v>
      </c>
      <c r="V768" s="306">
        <v>0</v>
      </c>
      <c r="W768" s="306">
        <v>0</v>
      </c>
      <c r="X768" s="306" t="s">
        <v>37</v>
      </c>
      <c r="Y768" s="307"/>
    </row>
    <row r="769" spans="1:25" s="254" customFormat="1">
      <c r="A769" s="314">
        <v>99598300</v>
      </c>
      <c r="B769" s="315">
        <v>1</v>
      </c>
      <c r="C769" s="79" t="s">
        <v>225</v>
      </c>
      <c r="D769" s="79" t="s">
        <v>25</v>
      </c>
      <c r="E769" s="84">
        <v>566</v>
      </c>
      <c r="F769" s="253">
        <v>39846</v>
      </c>
      <c r="G769" s="156" t="s">
        <v>26</v>
      </c>
      <c r="H769" s="87">
        <v>3000</v>
      </c>
      <c r="I769" s="86"/>
      <c r="J769" s="88"/>
      <c r="K769" s="89" t="s">
        <v>28</v>
      </c>
      <c r="L769" s="90" t="s">
        <v>27</v>
      </c>
      <c r="M769" s="91" t="s">
        <v>77</v>
      </c>
      <c r="N769" s="92">
        <v>30</v>
      </c>
      <c r="O769" s="93"/>
      <c r="P769" s="93"/>
      <c r="Q769" s="93"/>
      <c r="R769" s="93"/>
      <c r="S769" s="93"/>
      <c r="T769" s="305">
        <v>0</v>
      </c>
      <c r="U769" s="306">
        <v>0</v>
      </c>
      <c r="V769" s="306">
        <v>0</v>
      </c>
      <c r="W769" s="306">
        <v>0</v>
      </c>
      <c r="X769" s="306">
        <v>0</v>
      </c>
      <c r="Y769" s="307"/>
    </row>
    <row r="770" spans="1:25" s="254" customFormat="1">
      <c r="A770" s="314">
        <v>99598300</v>
      </c>
      <c r="B770" s="315">
        <v>1</v>
      </c>
      <c r="C770" s="79" t="s">
        <v>225</v>
      </c>
      <c r="D770" s="79" t="s">
        <v>30</v>
      </c>
      <c r="E770" s="84">
        <v>566</v>
      </c>
      <c r="F770" s="253">
        <v>39862</v>
      </c>
      <c r="G770" s="156" t="s">
        <v>26</v>
      </c>
      <c r="H770" s="87">
        <v>3000</v>
      </c>
      <c r="I770" s="86" t="s">
        <v>46</v>
      </c>
      <c r="J770" s="88">
        <v>5.3</v>
      </c>
      <c r="K770" s="89" t="s">
        <v>27</v>
      </c>
      <c r="L770" s="90" t="s">
        <v>28</v>
      </c>
      <c r="M770" s="91" t="s">
        <v>29</v>
      </c>
      <c r="N770" s="92">
        <v>21</v>
      </c>
      <c r="O770" s="93">
        <v>2000000</v>
      </c>
      <c r="P770" s="93">
        <v>2000000</v>
      </c>
      <c r="Q770" s="93">
        <v>45738760</v>
      </c>
      <c r="R770" s="93">
        <v>101006</v>
      </c>
      <c r="S770" s="93">
        <v>45839766</v>
      </c>
      <c r="T770" s="305" t="s">
        <v>32</v>
      </c>
      <c r="U770" s="306">
        <v>0</v>
      </c>
      <c r="V770" s="306">
        <v>0</v>
      </c>
      <c r="W770" s="306">
        <v>0</v>
      </c>
      <c r="X770" s="306" t="s">
        <v>37</v>
      </c>
      <c r="Y770" s="307"/>
    </row>
    <row r="771" spans="1:25" s="254" customFormat="1">
      <c r="A771" s="81">
        <v>99598300</v>
      </c>
      <c r="B771" s="82">
        <v>1</v>
      </c>
      <c r="C771" s="79" t="s">
        <v>225</v>
      </c>
      <c r="D771" s="79" t="s">
        <v>25</v>
      </c>
      <c r="E771" s="84">
        <v>705</v>
      </c>
      <c r="F771" s="253">
        <v>40967</v>
      </c>
      <c r="G771" s="156" t="s">
        <v>26</v>
      </c>
      <c r="H771" s="87">
        <v>4000</v>
      </c>
      <c r="I771" s="86"/>
      <c r="J771" s="88"/>
      <c r="K771" s="89" t="s">
        <v>27</v>
      </c>
      <c r="L771" s="90" t="s">
        <v>28</v>
      </c>
      <c r="M771" s="91" t="s">
        <v>80</v>
      </c>
      <c r="N771" s="92">
        <v>10</v>
      </c>
      <c r="O771" s="93"/>
      <c r="P771" s="93"/>
      <c r="Q771" s="93"/>
      <c r="R771" s="93"/>
      <c r="S771" s="93"/>
      <c r="T771" s="305">
        <v>0</v>
      </c>
      <c r="U771" s="306">
        <v>0</v>
      </c>
      <c r="V771" s="306">
        <v>0</v>
      </c>
      <c r="W771" s="306">
        <v>0</v>
      </c>
      <c r="X771" s="306">
        <v>0</v>
      </c>
      <c r="Y771" s="307"/>
    </row>
    <row r="772" spans="1:25" s="254" customFormat="1">
      <c r="A772" s="81">
        <v>99598300</v>
      </c>
      <c r="B772" s="82">
        <v>1</v>
      </c>
      <c r="C772" s="79" t="s">
        <v>225</v>
      </c>
      <c r="D772" s="79" t="s">
        <v>30</v>
      </c>
      <c r="E772" s="84">
        <v>705</v>
      </c>
      <c r="F772" s="253">
        <v>40998</v>
      </c>
      <c r="G772" s="156" t="s">
        <v>26</v>
      </c>
      <c r="H772" s="87">
        <v>2000</v>
      </c>
      <c r="I772" s="86" t="s">
        <v>51</v>
      </c>
      <c r="J772" s="88">
        <v>3.8</v>
      </c>
      <c r="K772" s="89" t="s">
        <v>27</v>
      </c>
      <c r="L772" s="90" t="s">
        <v>28</v>
      </c>
      <c r="M772" s="91" t="s">
        <v>29</v>
      </c>
      <c r="N772" s="92">
        <v>7</v>
      </c>
      <c r="O772" s="93"/>
      <c r="P772" s="93"/>
      <c r="Q772" s="93">
        <v>0</v>
      </c>
      <c r="R772" s="93"/>
      <c r="S772" s="93"/>
      <c r="T772" s="305" t="s">
        <v>32</v>
      </c>
      <c r="U772" s="306">
        <v>0</v>
      </c>
      <c r="V772" s="306" t="s">
        <v>43</v>
      </c>
      <c r="W772" s="306">
        <v>0</v>
      </c>
      <c r="X772" s="306">
        <v>0</v>
      </c>
      <c r="Y772" s="307"/>
    </row>
    <row r="773" spans="1:25" s="254" customFormat="1">
      <c r="A773" s="81">
        <v>99598300</v>
      </c>
      <c r="B773" s="82">
        <v>1</v>
      </c>
      <c r="C773" s="79" t="s">
        <v>225</v>
      </c>
      <c r="D773" s="79" t="s">
        <v>25</v>
      </c>
      <c r="E773" s="84">
        <v>706</v>
      </c>
      <c r="F773" s="253">
        <v>40967</v>
      </c>
      <c r="G773" s="156" t="s">
        <v>26</v>
      </c>
      <c r="H773" s="87">
        <v>4000</v>
      </c>
      <c r="I773" s="86"/>
      <c r="J773" s="88"/>
      <c r="K773" s="89" t="s">
        <v>27</v>
      </c>
      <c r="L773" s="90" t="s">
        <v>28</v>
      </c>
      <c r="M773" s="91" t="s">
        <v>80</v>
      </c>
      <c r="N773" s="92">
        <v>30</v>
      </c>
      <c r="O773" s="93"/>
      <c r="P773" s="93"/>
      <c r="Q773" s="93"/>
      <c r="R773" s="93"/>
      <c r="S773" s="93"/>
      <c r="T773" s="305">
        <v>0</v>
      </c>
      <c r="U773" s="306">
        <v>0</v>
      </c>
      <c r="V773" s="306">
        <v>0</v>
      </c>
      <c r="W773" s="306">
        <v>0</v>
      </c>
      <c r="X773" s="306">
        <v>0</v>
      </c>
      <c r="Y773" s="307"/>
    </row>
    <row r="774" spans="1:25" s="254" customFormat="1">
      <c r="A774" s="81">
        <v>99598300</v>
      </c>
      <c r="B774" s="82">
        <v>1</v>
      </c>
      <c r="C774" s="79" t="s">
        <v>225</v>
      </c>
      <c r="D774" s="79" t="s">
        <v>30</v>
      </c>
      <c r="E774" s="84">
        <v>706</v>
      </c>
      <c r="F774" s="253">
        <v>40998</v>
      </c>
      <c r="G774" s="156" t="s">
        <v>26</v>
      </c>
      <c r="H774" s="87">
        <v>2000</v>
      </c>
      <c r="I774" s="86" t="s">
        <v>47</v>
      </c>
      <c r="J774" s="88">
        <v>4</v>
      </c>
      <c r="K774" s="89" t="s">
        <v>27</v>
      </c>
      <c r="L774" s="90" t="s">
        <v>28</v>
      </c>
      <c r="M774" s="91" t="s">
        <v>29</v>
      </c>
      <c r="N774" s="92">
        <v>21</v>
      </c>
      <c r="O774" s="93">
        <v>2000000</v>
      </c>
      <c r="P774" s="93">
        <v>2000000</v>
      </c>
      <c r="Q774" s="93">
        <v>45738760</v>
      </c>
      <c r="R774" s="93">
        <v>76231</v>
      </c>
      <c r="S774" s="93">
        <v>45814991</v>
      </c>
      <c r="T774" s="305" t="s">
        <v>32</v>
      </c>
      <c r="U774" s="306">
        <v>0</v>
      </c>
      <c r="V774" s="306">
        <v>0</v>
      </c>
      <c r="W774" s="306">
        <v>0</v>
      </c>
      <c r="X774" s="306">
        <v>0</v>
      </c>
      <c r="Y774" s="307"/>
    </row>
    <row r="775" spans="1:25" s="254" customFormat="1">
      <c r="A775" s="81">
        <v>76012676</v>
      </c>
      <c r="B775" s="82">
        <v>4</v>
      </c>
      <c r="C775" s="79" t="s">
        <v>226</v>
      </c>
      <c r="D775" s="79" t="s">
        <v>25</v>
      </c>
      <c r="E775" s="84">
        <v>649</v>
      </c>
      <c r="F775" s="253">
        <v>40532</v>
      </c>
      <c r="G775" s="156" t="s">
        <v>26</v>
      </c>
      <c r="H775" s="87">
        <v>5500</v>
      </c>
      <c r="I775" s="86"/>
      <c r="J775" s="88"/>
      <c r="K775" s="89" t="s">
        <v>27</v>
      </c>
      <c r="L775" s="90" t="s">
        <v>28</v>
      </c>
      <c r="M775" s="91" t="s">
        <v>77</v>
      </c>
      <c r="N775" s="92">
        <v>10</v>
      </c>
      <c r="O775" s="93"/>
      <c r="P775" s="93"/>
      <c r="Q775" s="93"/>
      <c r="R775" s="93"/>
      <c r="S775" s="93"/>
      <c r="T775" s="305">
        <v>0</v>
      </c>
      <c r="U775" s="306">
        <v>0</v>
      </c>
      <c r="V775" s="306">
        <v>0</v>
      </c>
      <c r="W775" s="306">
        <v>0</v>
      </c>
      <c r="X775" s="306">
        <v>0</v>
      </c>
      <c r="Y775" s="307" t="s">
        <v>227</v>
      </c>
    </row>
    <row r="776" spans="1:25" s="254" customFormat="1">
      <c r="A776" s="81">
        <v>76012676</v>
      </c>
      <c r="B776" s="82">
        <v>4</v>
      </c>
      <c r="C776" s="79" t="s">
        <v>226</v>
      </c>
      <c r="D776" s="79" t="s">
        <v>30</v>
      </c>
      <c r="E776" s="84">
        <v>649</v>
      </c>
      <c r="F776" s="253">
        <v>40556</v>
      </c>
      <c r="G776" s="156" t="s">
        <v>26</v>
      </c>
      <c r="H776" s="87">
        <v>3000</v>
      </c>
      <c r="I776" s="86" t="s">
        <v>31</v>
      </c>
      <c r="J776" s="88">
        <v>4.0999999999999996</v>
      </c>
      <c r="K776" s="89" t="s">
        <v>27</v>
      </c>
      <c r="L776" s="90" t="s">
        <v>28</v>
      </c>
      <c r="M776" s="91" t="s">
        <v>29</v>
      </c>
      <c r="N776" s="92">
        <v>4.8</v>
      </c>
      <c r="O776" s="93">
        <v>2000000</v>
      </c>
      <c r="P776" s="93">
        <v>2000000</v>
      </c>
      <c r="Q776" s="93">
        <v>45738760</v>
      </c>
      <c r="R776" s="93">
        <v>734488</v>
      </c>
      <c r="S776" s="93">
        <v>46473248</v>
      </c>
      <c r="T776" s="305" t="s">
        <v>32</v>
      </c>
      <c r="U776" s="306">
        <v>0</v>
      </c>
      <c r="V776" s="306">
        <v>0</v>
      </c>
      <c r="W776" s="306">
        <v>0</v>
      </c>
      <c r="X776" s="306">
        <v>0</v>
      </c>
      <c r="Y776" s="307" t="s">
        <v>227</v>
      </c>
    </row>
    <row r="777" spans="1:25" s="254" customFormat="1">
      <c r="A777" s="81">
        <v>76012676</v>
      </c>
      <c r="B777" s="82">
        <v>4</v>
      </c>
      <c r="C777" s="79" t="s">
        <v>226</v>
      </c>
      <c r="D777" s="79" t="s">
        <v>30</v>
      </c>
      <c r="E777" s="84">
        <v>649</v>
      </c>
      <c r="F777" s="253">
        <v>40556</v>
      </c>
      <c r="G777" s="156" t="s">
        <v>44</v>
      </c>
      <c r="H777" s="87">
        <v>60000000</v>
      </c>
      <c r="I777" s="86" t="s">
        <v>45</v>
      </c>
      <c r="J777" s="88">
        <v>7.2</v>
      </c>
      <c r="K777" s="89" t="s">
        <v>27</v>
      </c>
      <c r="L777" s="90" t="s">
        <v>28</v>
      </c>
      <c r="M777" s="91" t="s">
        <v>29</v>
      </c>
      <c r="N777" s="92">
        <v>4.8</v>
      </c>
      <c r="O777" s="93"/>
      <c r="P777" s="93"/>
      <c r="Q777" s="93">
        <v>0</v>
      </c>
      <c r="R777" s="93"/>
      <c r="S777" s="93"/>
      <c r="T777" s="305">
        <v>0</v>
      </c>
      <c r="U777" s="306">
        <v>0</v>
      </c>
      <c r="V777" s="306" t="s">
        <v>43</v>
      </c>
      <c r="W777" s="306">
        <v>0</v>
      </c>
      <c r="X777" s="306">
        <v>0</v>
      </c>
      <c r="Y777" s="307" t="s">
        <v>227</v>
      </c>
    </row>
    <row r="778" spans="1:25" s="254" customFormat="1">
      <c r="A778" s="81">
        <v>76012676</v>
      </c>
      <c r="B778" s="82">
        <v>4</v>
      </c>
      <c r="C778" s="79" t="s">
        <v>226</v>
      </c>
      <c r="D778" s="79" t="s">
        <v>30</v>
      </c>
      <c r="E778" s="84">
        <v>649</v>
      </c>
      <c r="F778" s="253">
        <v>40556</v>
      </c>
      <c r="G778" s="156" t="s">
        <v>26</v>
      </c>
      <c r="H778" s="87">
        <v>3000</v>
      </c>
      <c r="I778" s="86" t="s">
        <v>46</v>
      </c>
      <c r="J778" s="88">
        <v>4.3</v>
      </c>
      <c r="K778" s="89" t="s">
        <v>27</v>
      </c>
      <c r="L778" s="90" t="s">
        <v>28</v>
      </c>
      <c r="M778" s="91" t="s">
        <v>29</v>
      </c>
      <c r="N778" s="92">
        <v>9.8000000000000007</v>
      </c>
      <c r="O778" s="93"/>
      <c r="P778" s="93"/>
      <c r="Q778" s="93">
        <v>0</v>
      </c>
      <c r="R778" s="93"/>
      <c r="S778" s="93"/>
      <c r="T778" s="305" t="s">
        <v>32</v>
      </c>
      <c r="U778" s="306">
        <v>0</v>
      </c>
      <c r="V778" s="306" t="s">
        <v>43</v>
      </c>
      <c r="W778" s="306">
        <v>0</v>
      </c>
      <c r="X778" s="306">
        <v>0</v>
      </c>
      <c r="Y778" s="307" t="s">
        <v>227</v>
      </c>
    </row>
    <row r="779" spans="1:25" s="254" customFormat="1">
      <c r="A779" s="81">
        <v>76012676</v>
      </c>
      <c r="B779" s="82">
        <v>4</v>
      </c>
      <c r="C779" s="79" t="s">
        <v>226</v>
      </c>
      <c r="D779" s="79" t="s">
        <v>39</v>
      </c>
      <c r="E779" s="84">
        <v>649</v>
      </c>
      <c r="F779" s="253">
        <v>40680</v>
      </c>
      <c r="G779" s="156" t="s">
        <v>26</v>
      </c>
      <c r="H779" s="87">
        <v>2500</v>
      </c>
      <c r="I779" s="86" t="s">
        <v>47</v>
      </c>
      <c r="J779" s="88">
        <v>3.7</v>
      </c>
      <c r="K779" s="89" t="s">
        <v>27</v>
      </c>
      <c r="L779" s="90" t="s">
        <v>28</v>
      </c>
      <c r="M779" s="91" t="s">
        <v>29</v>
      </c>
      <c r="N779" s="92">
        <v>4</v>
      </c>
      <c r="O779" s="93"/>
      <c r="P779" s="93"/>
      <c r="Q779" s="93">
        <v>0</v>
      </c>
      <c r="R779" s="93"/>
      <c r="S779" s="93"/>
      <c r="T779" s="305" t="s">
        <v>32</v>
      </c>
      <c r="U779" s="306">
        <v>0</v>
      </c>
      <c r="V779" s="306" t="s">
        <v>43</v>
      </c>
      <c r="W779" s="306">
        <v>0</v>
      </c>
      <c r="X779" s="306">
        <v>0</v>
      </c>
      <c r="Y779" s="307" t="s">
        <v>227</v>
      </c>
    </row>
    <row r="780" spans="1:25" s="254" customFormat="1">
      <c r="A780" s="81">
        <v>76012676</v>
      </c>
      <c r="B780" s="82">
        <v>4</v>
      </c>
      <c r="C780" s="79" t="s">
        <v>226</v>
      </c>
      <c r="D780" s="79" t="s">
        <v>25</v>
      </c>
      <c r="E780" s="84">
        <v>650</v>
      </c>
      <c r="F780" s="253">
        <v>40532</v>
      </c>
      <c r="G780" s="156" t="s">
        <v>26</v>
      </c>
      <c r="H780" s="87">
        <v>5500</v>
      </c>
      <c r="I780" s="86"/>
      <c r="J780" s="88"/>
      <c r="K780" s="89" t="s">
        <v>27</v>
      </c>
      <c r="L780" s="90" t="s">
        <v>28</v>
      </c>
      <c r="M780" s="91" t="s">
        <v>77</v>
      </c>
      <c r="N780" s="92">
        <v>30</v>
      </c>
      <c r="O780" s="93"/>
      <c r="P780" s="93"/>
      <c r="Q780" s="93"/>
      <c r="R780" s="93"/>
      <c r="S780" s="93"/>
      <c r="T780" s="305">
        <v>0</v>
      </c>
      <c r="U780" s="306">
        <v>0</v>
      </c>
      <c r="V780" s="306">
        <v>0</v>
      </c>
      <c r="W780" s="306">
        <v>0</v>
      </c>
      <c r="X780" s="306">
        <v>0</v>
      </c>
      <c r="Y780" s="307" t="s">
        <v>227</v>
      </c>
    </row>
    <row r="781" spans="1:25" s="254" customFormat="1">
      <c r="A781" s="81">
        <v>76012676</v>
      </c>
      <c r="B781" s="82">
        <v>4</v>
      </c>
      <c r="C781" s="79" t="s">
        <v>226</v>
      </c>
      <c r="D781" s="79" t="s">
        <v>30</v>
      </c>
      <c r="E781" s="84">
        <v>650</v>
      </c>
      <c r="F781" s="253">
        <v>40556</v>
      </c>
      <c r="G781" s="156" t="s">
        <v>26</v>
      </c>
      <c r="H781" s="87">
        <v>3000</v>
      </c>
      <c r="I781" s="86" t="s">
        <v>51</v>
      </c>
      <c r="J781" s="88">
        <v>4.7</v>
      </c>
      <c r="K781" s="89" t="s">
        <v>27</v>
      </c>
      <c r="L781" s="90" t="s">
        <v>28</v>
      </c>
      <c r="M781" s="91" t="s">
        <v>29</v>
      </c>
      <c r="N781" s="92">
        <v>27.8</v>
      </c>
      <c r="O781" s="93">
        <v>1000000</v>
      </c>
      <c r="P781" s="93">
        <v>1000000</v>
      </c>
      <c r="Q781" s="93">
        <v>22869380</v>
      </c>
      <c r="R781" s="93">
        <v>420987</v>
      </c>
      <c r="S781" s="93">
        <v>23290367</v>
      </c>
      <c r="T781" s="305" t="s">
        <v>32</v>
      </c>
      <c r="U781" s="306">
        <v>0</v>
      </c>
      <c r="V781" s="306">
        <v>0</v>
      </c>
      <c r="W781" s="306">
        <v>0</v>
      </c>
      <c r="X781" s="306">
        <v>0</v>
      </c>
      <c r="Y781" s="307" t="s">
        <v>227</v>
      </c>
    </row>
    <row r="782" spans="1:25" s="254" customFormat="1">
      <c r="A782" s="81">
        <v>76012676</v>
      </c>
      <c r="B782" s="82">
        <v>4</v>
      </c>
      <c r="C782" s="79" t="s">
        <v>226</v>
      </c>
      <c r="D782" s="79" t="s">
        <v>39</v>
      </c>
      <c r="E782" s="84">
        <v>650</v>
      </c>
      <c r="F782" s="253">
        <v>40680</v>
      </c>
      <c r="G782" s="156" t="s">
        <v>26</v>
      </c>
      <c r="H782" s="87">
        <v>2500</v>
      </c>
      <c r="I782" s="86" t="s">
        <v>48</v>
      </c>
      <c r="J782" s="88">
        <v>4.4000000000000004</v>
      </c>
      <c r="K782" s="89" t="s">
        <v>27</v>
      </c>
      <c r="L782" s="90" t="s">
        <v>28</v>
      </c>
      <c r="M782" s="91" t="s">
        <v>29</v>
      </c>
      <c r="N782" s="92">
        <v>17</v>
      </c>
      <c r="O782" s="93"/>
      <c r="P782" s="93"/>
      <c r="Q782" s="93">
        <v>0</v>
      </c>
      <c r="R782" s="93"/>
      <c r="S782" s="93"/>
      <c r="T782" s="305" t="s">
        <v>32</v>
      </c>
      <c r="U782" s="306">
        <v>0</v>
      </c>
      <c r="V782" s="306" t="s">
        <v>43</v>
      </c>
      <c r="W782" s="306">
        <v>0</v>
      </c>
      <c r="X782" s="306">
        <v>0</v>
      </c>
      <c r="Y782" s="307" t="s">
        <v>227</v>
      </c>
    </row>
    <row r="783" spans="1:25" s="254" customFormat="1">
      <c r="A783" s="81">
        <v>76012676</v>
      </c>
      <c r="B783" s="82">
        <v>4</v>
      </c>
      <c r="C783" s="79" t="s">
        <v>226</v>
      </c>
      <c r="D783" s="79" t="s">
        <v>25</v>
      </c>
      <c r="E783" s="84">
        <v>667</v>
      </c>
      <c r="F783" s="253">
        <v>40689</v>
      </c>
      <c r="G783" s="156" t="s">
        <v>26</v>
      </c>
      <c r="H783" s="87">
        <v>7000</v>
      </c>
      <c r="I783" s="86"/>
      <c r="J783" s="88"/>
      <c r="K783" s="89" t="s">
        <v>27</v>
      </c>
      <c r="L783" s="90" t="s">
        <v>28</v>
      </c>
      <c r="M783" s="91" t="s">
        <v>80</v>
      </c>
      <c r="N783" s="92">
        <v>10</v>
      </c>
      <c r="O783" s="93"/>
      <c r="P783" s="93"/>
      <c r="Q783" s="93"/>
      <c r="R783" s="93"/>
      <c r="S783" s="93"/>
      <c r="T783" s="305">
        <v>0</v>
      </c>
      <c r="U783" s="306">
        <v>0</v>
      </c>
      <c r="V783" s="306">
        <v>0</v>
      </c>
      <c r="W783" s="306">
        <v>0</v>
      </c>
      <c r="X783" s="306">
        <v>0</v>
      </c>
      <c r="Y783" s="307" t="s">
        <v>227</v>
      </c>
    </row>
    <row r="784" spans="1:25" s="254" customFormat="1">
      <c r="A784" s="81">
        <v>76012676</v>
      </c>
      <c r="B784" s="82">
        <v>4</v>
      </c>
      <c r="C784" s="79" t="s">
        <v>226</v>
      </c>
      <c r="D784" s="79" t="s">
        <v>30</v>
      </c>
      <c r="E784" s="84">
        <v>667</v>
      </c>
      <c r="F784" s="253">
        <v>40695</v>
      </c>
      <c r="G784" s="156" t="s">
        <v>26</v>
      </c>
      <c r="H784" s="87">
        <v>2000</v>
      </c>
      <c r="I784" s="86" t="s">
        <v>31</v>
      </c>
      <c r="J784" s="88">
        <v>3.4</v>
      </c>
      <c r="K784" s="89" t="s">
        <v>27</v>
      </c>
      <c r="L784" s="90" t="s">
        <v>29</v>
      </c>
      <c r="M784" s="91" t="s">
        <v>29</v>
      </c>
      <c r="N784" s="92">
        <v>5</v>
      </c>
      <c r="O784" s="93">
        <v>2000000</v>
      </c>
      <c r="P784" s="93">
        <v>2000000</v>
      </c>
      <c r="Q784" s="93">
        <v>45738760</v>
      </c>
      <c r="R784" s="93">
        <v>966555</v>
      </c>
      <c r="S784" s="93">
        <v>46705315</v>
      </c>
      <c r="T784" s="305" t="s">
        <v>32</v>
      </c>
      <c r="U784" s="306">
        <v>0</v>
      </c>
      <c r="V784" s="306">
        <v>0</v>
      </c>
      <c r="W784" s="306">
        <v>0</v>
      </c>
      <c r="X784" s="306">
        <v>0</v>
      </c>
      <c r="Y784" s="307"/>
    </row>
    <row r="785" spans="1:25" s="254" customFormat="1">
      <c r="A785" s="81">
        <v>76012676</v>
      </c>
      <c r="B785" s="82">
        <v>4</v>
      </c>
      <c r="C785" s="79" t="s">
        <v>226</v>
      </c>
      <c r="D785" s="79" t="s">
        <v>39</v>
      </c>
      <c r="E785" s="84">
        <v>667</v>
      </c>
      <c r="F785" s="253">
        <v>41026</v>
      </c>
      <c r="G785" s="156" t="s">
        <v>26</v>
      </c>
      <c r="H785" s="87">
        <v>2000</v>
      </c>
      <c r="I785" s="86" t="s">
        <v>46</v>
      </c>
      <c r="J785" s="88">
        <v>5.2</v>
      </c>
      <c r="K785" s="89" t="s">
        <v>27</v>
      </c>
      <c r="L785" s="90" t="s">
        <v>29</v>
      </c>
      <c r="M785" s="91" t="s">
        <v>29</v>
      </c>
      <c r="N785" s="92">
        <v>5</v>
      </c>
      <c r="O785" s="93">
        <v>2000000</v>
      </c>
      <c r="P785" s="93">
        <v>2000000</v>
      </c>
      <c r="Q785" s="93">
        <v>45738760</v>
      </c>
      <c r="R785" s="93">
        <v>508394</v>
      </c>
      <c r="S785" s="93">
        <v>46247154</v>
      </c>
      <c r="T785" s="305" t="s">
        <v>32</v>
      </c>
      <c r="U785" s="306">
        <v>0</v>
      </c>
      <c r="V785" s="306">
        <v>0</v>
      </c>
      <c r="W785" s="306">
        <v>0</v>
      </c>
      <c r="X785" s="306">
        <v>0</v>
      </c>
      <c r="Y785" s="307"/>
    </row>
    <row r="786" spans="1:25" s="254" customFormat="1">
      <c r="A786" s="81">
        <v>76012676</v>
      </c>
      <c r="B786" s="82">
        <v>4</v>
      </c>
      <c r="C786" s="79" t="s">
        <v>226</v>
      </c>
      <c r="D786" s="79" t="s">
        <v>25</v>
      </c>
      <c r="E786" s="84">
        <v>668</v>
      </c>
      <c r="F786" s="253">
        <v>40689</v>
      </c>
      <c r="G786" s="156" t="s">
        <v>26</v>
      </c>
      <c r="H786" s="87">
        <v>7000</v>
      </c>
      <c r="I786" s="86"/>
      <c r="J786" s="88"/>
      <c r="K786" s="89" t="s">
        <v>27</v>
      </c>
      <c r="L786" s="90" t="s">
        <v>28</v>
      </c>
      <c r="M786" s="91" t="s">
        <v>80</v>
      </c>
      <c r="N786" s="92">
        <v>30</v>
      </c>
      <c r="O786" s="93"/>
      <c r="P786" s="93"/>
      <c r="Q786" s="93"/>
      <c r="R786" s="93"/>
      <c r="S786" s="93"/>
      <c r="T786" s="305">
        <v>0</v>
      </c>
      <c r="U786" s="306">
        <v>0</v>
      </c>
      <c r="V786" s="306">
        <v>0</v>
      </c>
      <c r="W786" s="306">
        <v>0</v>
      </c>
      <c r="X786" s="306">
        <v>0</v>
      </c>
      <c r="Y786" s="307" t="s">
        <v>227</v>
      </c>
    </row>
    <row r="787" spans="1:25" s="254" customFormat="1">
      <c r="A787" s="81">
        <v>76012676</v>
      </c>
      <c r="B787" s="82">
        <v>4</v>
      </c>
      <c r="C787" s="79" t="s">
        <v>226</v>
      </c>
      <c r="D787" s="79" t="s">
        <v>30</v>
      </c>
      <c r="E787" s="84">
        <v>668</v>
      </c>
      <c r="F787" s="253">
        <v>40695</v>
      </c>
      <c r="G787" s="156" t="s">
        <v>26</v>
      </c>
      <c r="H787" s="87">
        <v>3000</v>
      </c>
      <c r="I787" s="86" t="s">
        <v>45</v>
      </c>
      <c r="J787" s="88">
        <v>3.8</v>
      </c>
      <c r="K787" s="89" t="s">
        <v>27</v>
      </c>
      <c r="L787" s="90" t="s">
        <v>29</v>
      </c>
      <c r="M787" s="91" t="s">
        <v>29</v>
      </c>
      <c r="N787" s="92">
        <v>21</v>
      </c>
      <c r="O787" s="93">
        <v>3000000</v>
      </c>
      <c r="P787" s="93">
        <v>3000000</v>
      </c>
      <c r="Q787" s="93">
        <v>68608140</v>
      </c>
      <c r="R787" s="93">
        <v>851480</v>
      </c>
      <c r="S787" s="93">
        <v>69459620</v>
      </c>
      <c r="T787" s="305" t="s">
        <v>32</v>
      </c>
      <c r="U787" s="306">
        <v>0</v>
      </c>
      <c r="V787" s="306">
        <v>0</v>
      </c>
      <c r="W787" s="306">
        <v>0</v>
      </c>
      <c r="X787" s="306">
        <v>0</v>
      </c>
      <c r="Y787" s="307"/>
    </row>
    <row r="788" spans="1:25" s="254" customFormat="1">
      <c r="A788" s="81">
        <v>86547900</v>
      </c>
      <c r="B788" s="82" t="s">
        <v>23</v>
      </c>
      <c r="C788" s="79" t="s">
        <v>228</v>
      </c>
      <c r="D788" s="79" t="s">
        <v>25</v>
      </c>
      <c r="E788" s="84">
        <v>615</v>
      </c>
      <c r="F788" s="253">
        <v>40099</v>
      </c>
      <c r="G788" s="156" t="s">
        <v>26</v>
      </c>
      <c r="H788" s="87">
        <v>2000</v>
      </c>
      <c r="I788" s="86"/>
      <c r="J788" s="88"/>
      <c r="K788" s="89" t="s">
        <v>27</v>
      </c>
      <c r="L788" s="90" t="s">
        <v>28</v>
      </c>
      <c r="M788" s="91" t="s">
        <v>29</v>
      </c>
      <c r="N788" s="92">
        <v>10</v>
      </c>
      <c r="O788" s="93"/>
      <c r="P788" s="93"/>
      <c r="Q788" s="93"/>
      <c r="R788" s="93"/>
      <c r="S788" s="93"/>
      <c r="T788" s="305">
        <v>0</v>
      </c>
      <c r="U788" s="306">
        <v>0</v>
      </c>
      <c r="V788" s="306">
        <v>0</v>
      </c>
      <c r="W788" s="306">
        <v>0</v>
      </c>
      <c r="X788" s="306">
        <v>0</v>
      </c>
      <c r="Y788" s="307"/>
    </row>
    <row r="789" spans="1:25" s="254" customFormat="1">
      <c r="A789" s="81">
        <v>86547900</v>
      </c>
      <c r="B789" s="82" t="s">
        <v>23</v>
      </c>
      <c r="C789" s="79" t="s">
        <v>228</v>
      </c>
      <c r="D789" s="79" t="s">
        <v>30</v>
      </c>
      <c r="E789" s="84">
        <v>615</v>
      </c>
      <c r="F789" s="253">
        <v>40108</v>
      </c>
      <c r="G789" s="156" t="s">
        <v>26</v>
      </c>
      <c r="H789" s="87">
        <v>2000</v>
      </c>
      <c r="I789" s="86" t="s">
        <v>47</v>
      </c>
      <c r="J789" s="88">
        <v>3.1</v>
      </c>
      <c r="K789" s="89" t="s">
        <v>27</v>
      </c>
      <c r="L789" s="90" t="s">
        <v>28</v>
      </c>
      <c r="M789" s="91" t="s">
        <v>29</v>
      </c>
      <c r="N789" s="92">
        <v>7</v>
      </c>
      <c r="O789" s="93"/>
      <c r="P789" s="93"/>
      <c r="Q789" s="93">
        <v>0</v>
      </c>
      <c r="R789" s="93"/>
      <c r="S789" s="93"/>
      <c r="T789" s="305" t="s">
        <v>32</v>
      </c>
      <c r="U789" s="306">
        <v>0</v>
      </c>
      <c r="V789" s="306" t="s">
        <v>43</v>
      </c>
      <c r="W789" s="306">
        <v>0</v>
      </c>
      <c r="X789" s="306" t="s">
        <v>37</v>
      </c>
      <c r="Y789" s="307"/>
    </row>
    <row r="790" spans="1:25" s="254" customFormat="1">
      <c r="A790" s="81">
        <v>86547900</v>
      </c>
      <c r="B790" s="82" t="s">
        <v>23</v>
      </c>
      <c r="C790" s="79" t="s">
        <v>228</v>
      </c>
      <c r="D790" s="79" t="s">
        <v>25</v>
      </c>
      <c r="E790" s="84">
        <v>616</v>
      </c>
      <c r="F790" s="253">
        <v>40099</v>
      </c>
      <c r="G790" s="156" t="s">
        <v>26</v>
      </c>
      <c r="H790" s="87">
        <v>2000</v>
      </c>
      <c r="I790" s="86"/>
      <c r="J790" s="88"/>
      <c r="K790" s="89" t="s">
        <v>27</v>
      </c>
      <c r="L790" s="90" t="s">
        <v>28</v>
      </c>
      <c r="M790" s="91" t="s">
        <v>29</v>
      </c>
      <c r="N790" s="92">
        <v>30</v>
      </c>
      <c r="O790" s="93"/>
      <c r="P790" s="93"/>
      <c r="Q790" s="93"/>
      <c r="R790" s="93"/>
      <c r="S790" s="93"/>
      <c r="T790" s="305">
        <v>0</v>
      </c>
      <c r="U790" s="306">
        <v>0</v>
      </c>
      <c r="V790" s="306">
        <v>0</v>
      </c>
      <c r="W790" s="306">
        <v>0</v>
      </c>
      <c r="X790" s="306">
        <v>0</v>
      </c>
      <c r="Y790" s="307"/>
    </row>
    <row r="791" spans="1:25" s="254" customFormat="1">
      <c r="A791" s="81">
        <v>86547900</v>
      </c>
      <c r="B791" s="82" t="s">
        <v>23</v>
      </c>
      <c r="C791" s="79" t="s">
        <v>228</v>
      </c>
      <c r="D791" s="79" t="s">
        <v>30</v>
      </c>
      <c r="E791" s="84">
        <v>616</v>
      </c>
      <c r="F791" s="253">
        <v>40108</v>
      </c>
      <c r="G791" s="156" t="s">
        <v>26</v>
      </c>
      <c r="H791" s="87">
        <v>2000</v>
      </c>
      <c r="I791" s="86" t="s">
        <v>48</v>
      </c>
      <c r="J791" s="88">
        <v>4.4000000000000004</v>
      </c>
      <c r="K791" s="89" t="s">
        <v>27</v>
      </c>
      <c r="L791" s="90" t="s">
        <v>28</v>
      </c>
      <c r="M791" s="91" t="s">
        <v>29</v>
      </c>
      <c r="N791" s="92">
        <v>21</v>
      </c>
      <c r="O791" s="93">
        <v>1750000</v>
      </c>
      <c r="P791" s="93">
        <v>1750000</v>
      </c>
      <c r="Q791" s="93">
        <v>40021415</v>
      </c>
      <c r="R791" s="93">
        <v>76570</v>
      </c>
      <c r="S791" s="93">
        <v>40097985</v>
      </c>
      <c r="T791" s="305" t="s">
        <v>32</v>
      </c>
      <c r="U791" s="306">
        <v>0</v>
      </c>
      <c r="V791" s="306">
        <v>0</v>
      </c>
      <c r="W791" s="306">
        <v>0</v>
      </c>
      <c r="X791" s="306" t="s">
        <v>37</v>
      </c>
      <c r="Y791" s="307"/>
    </row>
    <row r="792" spans="1:25" s="254" customFormat="1">
      <c r="A792" s="81">
        <v>76073162</v>
      </c>
      <c r="B792" s="82">
        <v>5</v>
      </c>
      <c r="C792" s="100" t="s">
        <v>229</v>
      </c>
      <c r="D792" s="79" t="s">
        <v>25</v>
      </c>
      <c r="E792" s="308">
        <v>301</v>
      </c>
      <c r="F792" s="253">
        <v>37516</v>
      </c>
      <c r="G792" s="156" t="s">
        <v>26</v>
      </c>
      <c r="H792" s="87">
        <v>2600</v>
      </c>
      <c r="I792" s="86"/>
      <c r="J792" s="88"/>
      <c r="K792" s="89" t="s">
        <v>29</v>
      </c>
      <c r="L792" s="90" t="s">
        <v>29</v>
      </c>
      <c r="M792" s="91" t="s">
        <v>29</v>
      </c>
      <c r="N792" s="92">
        <v>10</v>
      </c>
      <c r="O792" s="93"/>
      <c r="P792" s="93"/>
      <c r="Q792" s="93"/>
      <c r="R792" s="93"/>
      <c r="S792" s="93"/>
      <c r="T792" s="305">
        <v>0</v>
      </c>
      <c r="U792" s="306">
        <v>0</v>
      </c>
      <c r="V792" s="306">
        <v>0</v>
      </c>
      <c r="W792" s="306">
        <v>0</v>
      </c>
      <c r="X792" s="306" t="s">
        <v>37</v>
      </c>
      <c r="Y792" s="310" t="s">
        <v>230</v>
      </c>
    </row>
    <row r="793" spans="1:25" s="254" customFormat="1">
      <c r="A793" s="81">
        <v>76073162</v>
      </c>
      <c r="B793" s="286">
        <v>5</v>
      </c>
      <c r="C793" s="100" t="s">
        <v>229</v>
      </c>
      <c r="D793" s="79" t="s">
        <v>30</v>
      </c>
      <c r="E793" s="308">
        <v>301</v>
      </c>
      <c r="F793" s="253">
        <v>37516</v>
      </c>
      <c r="G793" s="156" t="s">
        <v>26</v>
      </c>
      <c r="H793" s="87">
        <v>5500</v>
      </c>
      <c r="I793" s="86" t="s">
        <v>231</v>
      </c>
      <c r="J793" s="88">
        <v>4.5</v>
      </c>
      <c r="K793" s="89" t="s">
        <v>80</v>
      </c>
      <c r="L793" s="90" t="s">
        <v>29</v>
      </c>
      <c r="M793" s="91" t="s">
        <v>29</v>
      </c>
      <c r="N793" s="92">
        <v>7</v>
      </c>
      <c r="O793" s="93">
        <v>2600000</v>
      </c>
      <c r="P793" s="93"/>
      <c r="Q793" s="93">
        <v>0</v>
      </c>
      <c r="R793" s="93"/>
      <c r="S793" s="93"/>
      <c r="T793" s="305" t="s">
        <v>32</v>
      </c>
      <c r="U793" s="306">
        <v>0</v>
      </c>
      <c r="V793" s="306">
        <v>0</v>
      </c>
      <c r="W793" s="306" t="s">
        <v>56</v>
      </c>
      <c r="X793" s="306" t="s">
        <v>37</v>
      </c>
      <c r="Y793" s="307" t="s">
        <v>75</v>
      </c>
    </row>
    <row r="794" spans="1:25" s="254" customFormat="1">
      <c r="A794" s="81">
        <v>76073162</v>
      </c>
      <c r="B794" s="286">
        <v>5</v>
      </c>
      <c r="C794" s="100" t="s">
        <v>229</v>
      </c>
      <c r="D794" s="79" t="s">
        <v>39</v>
      </c>
      <c r="E794" s="308">
        <v>301</v>
      </c>
      <c r="F794" s="253">
        <v>38796</v>
      </c>
      <c r="G794" s="156" t="s">
        <v>26</v>
      </c>
      <c r="H794" s="87">
        <v>1800</v>
      </c>
      <c r="I794" s="86" t="s">
        <v>49</v>
      </c>
      <c r="J794" s="88" t="s">
        <v>232</v>
      </c>
      <c r="K794" s="89" t="s">
        <v>27</v>
      </c>
      <c r="L794" s="90" t="s">
        <v>29</v>
      </c>
      <c r="M794" s="91" t="s">
        <v>29</v>
      </c>
      <c r="N794" s="92">
        <v>10</v>
      </c>
      <c r="O794" s="93">
        <v>900000</v>
      </c>
      <c r="P794" s="93">
        <v>900000</v>
      </c>
      <c r="Q794" s="93">
        <v>20582442</v>
      </c>
      <c r="R794" s="93">
        <v>327237</v>
      </c>
      <c r="S794" s="93">
        <v>20909679</v>
      </c>
      <c r="T794" s="305" t="s">
        <v>32</v>
      </c>
      <c r="U794" s="306">
        <v>0</v>
      </c>
      <c r="V794" s="306">
        <v>0</v>
      </c>
      <c r="W794" s="306">
        <v>0</v>
      </c>
      <c r="X794" s="306" t="s">
        <v>37</v>
      </c>
      <c r="Y794" s="307" t="s">
        <v>75</v>
      </c>
    </row>
    <row r="795" spans="1:25" s="254" customFormat="1">
      <c r="A795" s="81">
        <v>76073162</v>
      </c>
      <c r="B795" s="286">
        <v>5</v>
      </c>
      <c r="C795" s="100" t="s">
        <v>229</v>
      </c>
      <c r="D795" s="79" t="s">
        <v>25</v>
      </c>
      <c r="E795" s="84">
        <v>397</v>
      </c>
      <c r="F795" s="253">
        <v>38317</v>
      </c>
      <c r="G795" s="156" t="s">
        <v>26</v>
      </c>
      <c r="H795" s="87">
        <v>2500</v>
      </c>
      <c r="I795" s="86"/>
      <c r="J795" s="88"/>
      <c r="K795" s="89" t="s">
        <v>27</v>
      </c>
      <c r="L795" s="90" t="s">
        <v>29</v>
      </c>
      <c r="M795" s="91" t="s">
        <v>29</v>
      </c>
      <c r="N795" s="92">
        <v>10</v>
      </c>
      <c r="O795" s="93"/>
      <c r="P795" s="93"/>
      <c r="Q795" s="93"/>
      <c r="R795" s="93"/>
      <c r="S795" s="93"/>
      <c r="T795" s="305">
        <v>0</v>
      </c>
      <c r="U795" s="306">
        <v>0</v>
      </c>
      <c r="V795" s="306">
        <v>0</v>
      </c>
      <c r="W795" s="306">
        <v>0</v>
      </c>
      <c r="X795" s="306">
        <v>0</v>
      </c>
      <c r="Y795" s="310" t="s">
        <v>230</v>
      </c>
    </row>
    <row r="796" spans="1:25" s="254" customFormat="1">
      <c r="A796" s="81">
        <v>76073162</v>
      </c>
      <c r="B796" s="286">
        <v>5</v>
      </c>
      <c r="C796" s="100" t="s">
        <v>229</v>
      </c>
      <c r="D796" s="79" t="s">
        <v>30</v>
      </c>
      <c r="E796" s="84">
        <v>397</v>
      </c>
      <c r="F796" s="253">
        <v>38317</v>
      </c>
      <c r="G796" s="156" t="s">
        <v>26</v>
      </c>
      <c r="H796" s="87">
        <v>2500</v>
      </c>
      <c r="I796" s="86" t="s">
        <v>47</v>
      </c>
      <c r="J796" s="88">
        <v>3.5</v>
      </c>
      <c r="K796" s="89" t="s">
        <v>27</v>
      </c>
      <c r="L796" s="90" t="s">
        <v>29</v>
      </c>
      <c r="M796" s="91" t="s">
        <v>29</v>
      </c>
      <c r="N796" s="92">
        <v>8</v>
      </c>
      <c r="O796" s="93">
        <v>2100000</v>
      </c>
      <c r="P796" s="93"/>
      <c r="Q796" s="93">
        <v>0</v>
      </c>
      <c r="R796" s="93"/>
      <c r="S796" s="93"/>
      <c r="T796" s="305" t="s">
        <v>32</v>
      </c>
      <c r="U796" s="306">
        <v>0</v>
      </c>
      <c r="V796" s="306">
        <v>0</v>
      </c>
      <c r="W796" s="306" t="s">
        <v>56</v>
      </c>
      <c r="X796" s="306" t="s">
        <v>37</v>
      </c>
      <c r="Y796" s="307"/>
    </row>
    <row r="797" spans="1:25" s="254" customFormat="1">
      <c r="A797" s="81">
        <v>76073162</v>
      </c>
      <c r="B797" s="286">
        <v>5</v>
      </c>
      <c r="C797" s="100" t="s">
        <v>229</v>
      </c>
      <c r="D797" s="79" t="s">
        <v>39</v>
      </c>
      <c r="E797" s="84">
        <v>397</v>
      </c>
      <c r="F797" s="253">
        <v>41250</v>
      </c>
      <c r="G797" s="156" t="s">
        <v>26</v>
      </c>
      <c r="H797" s="87">
        <v>2500</v>
      </c>
      <c r="I797" s="86" t="s">
        <v>67</v>
      </c>
      <c r="J797" s="88">
        <v>3.75</v>
      </c>
      <c r="K797" s="89" t="s">
        <v>27</v>
      </c>
      <c r="L797" s="90"/>
      <c r="M797" s="91"/>
      <c r="N797" s="92">
        <v>21</v>
      </c>
      <c r="O797" s="93">
        <v>2500000</v>
      </c>
      <c r="P797" s="93">
        <v>2500000</v>
      </c>
      <c r="Q797" s="93">
        <v>57173450</v>
      </c>
      <c r="R797" s="93">
        <v>883753</v>
      </c>
      <c r="S797" s="93">
        <v>58057203</v>
      </c>
      <c r="T797" s="305" t="s">
        <v>32</v>
      </c>
      <c r="U797" s="306">
        <v>0</v>
      </c>
      <c r="V797" s="306">
        <v>0</v>
      </c>
      <c r="W797" s="306">
        <v>0</v>
      </c>
      <c r="X797" s="306">
        <v>0</v>
      </c>
      <c r="Y797" s="307"/>
    </row>
    <row r="798" spans="1:25" s="254" customFormat="1">
      <c r="A798" s="81">
        <v>76073162</v>
      </c>
      <c r="B798" s="286">
        <v>5</v>
      </c>
      <c r="C798" s="100" t="s">
        <v>229</v>
      </c>
      <c r="D798" s="79" t="s">
        <v>25</v>
      </c>
      <c r="E798" s="84">
        <v>398</v>
      </c>
      <c r="F798" s="253">
        <v>38317</v>
      </c>
      <c r="G798" s="156" t="s">
        <v>26</v>
      </c>
      <c r="H798" s="87">
        <v>3000</v>
      </c>
      <c r="I798" s="86"/>
      <c r="J798" s="88"/>
      <c r="K798" s="89" t="s">
        <v>27</v>
      </c>
      <c r="L798" s="90" t="s">
        <v>29</v>
      </c>
      <c r="M798" s="91" t="s">
        <v>29</v>
      </c>
      <c r="N798" s="92">
        <v>25</v>
      </c>
      <c r="O798" s="93"/>
      <c r="P798" s="93"/>
      <c r="Q798" s="93"/>
      <c r="R798" s="93"/>
      <c r="S798" s="93"/>
      <c r="T798" s="305">
        <v>0</v>
      </c>
      <c r="U798" s="306">
        <v>0</v>
      </c>
      <c r="V798" s="306">
        <v>0</v>
      </c>
      <c r="W798" s="306">
        <v>0</v>
      </c>
      <c r="X798" s="306">
        <v>0</v>
      </c>
      <c r="Y798" s="310" t="s">
        <v>230</v>
      </c>
    </row>
    <row r="799" spans="1:25" s="254" customFormat="1">
      <c r="A799" s="81">
        <v>76073162</v>
      </c>
      <c r="B799" s="286">
        <v>5</v>
      </c>
      <c r="C799" s="100" t="s">
        <v>229</v>
      </c>
      <c r="D799" s="79" t="s">
        <v>30</v>
      </c>
      <c r="E799" s="84">
        <v>398</v>
      </c>
      <c r="F799" s="253">
        <v>38317</v>
      </c>
      <c r="G799" s="156" t="s">
        <v>26</v>
      </c>
      <c r="H799" s="87">
        <v>3000</v>
      </c>
      <c r="I799" s="86" t="s">
        <v>48</v>
      </c>
      <c r="J799" s="88">
        <v>5.25</v>
      </c>
      <c r="K799" s="89" t="s">
        <v>27</v>
      </c>
      <c r="L799" s="90" t="s">
        <v>29</v>
      </c>
      <c r="M799" s="91" t="s">
        <v>29</v>
      </c>
      <c r="N799" s="92">
        <v>25</v>
      </c>
      <c r="O799" s="93">
        <v>2400000</v>
      </c>
      <c r="P799" s="93"/>
      <c r="Q799" s="93">
        <v>0</v>
      </c>
      <c r="R799" s="93"/>
      <c r="S799" s="93"/>
      <c r="T799" s="305" t="s">
        <v>32</v>
      </c>
      <c r="U799" s="306">
        <v>0</v>
      </c>
      <c r="V799" s="306">
        <v>0</v>
      </c>
      <c r="W799" s="306" t="s">
        <v>56</v>
      </c>
      <c r="X799" s="306" t="s">
        <v>37</v>
      </c>
      <c r="Y799" s="307"/>
    </row>
    <row r="800" spans="1:25" s="254" customFormat="1">
      <c r="A800" s="81">
        <v>76073162</v>
      </c>
      <c r="B800" s="82">
        <v>5</v>
      </c>
      <c r="C800" s="100" t="s">
        <v>229</v>
      </c>
      <c r="D800" s="79" t="s">
        <v>25</v>
      </c>
      <c r="E800" s="84">
        <v>664</v>
      </c>
      <c r="F800" s="253">
        <v>40682</v>
      </c>
      <c r="G800" s="156" t="s">
        <v>26</v>
      </c>
      <c r="H800" s="87">
        <v>10000</v>
      </c>
      <c r="I800" s="86"/>
      <c r="J800" s="88"/>
      <c r="K800" s="89" t="s">
        <v>27</v>
      </c>
      <c r="L800" s="90" t="s">
        <v>28</v>
      </c>
      <c r="M800" s="91" t="s">
        <v>80</v>
      </c>
      <c r="N800" s="92">
        <v>10</v>
      </c>
      <c r="O800" s="93"/>
      <c r="P800" s="93"/>
      <c r="Q800" s="93"/>
      <c r="R800" s="93"/>
      <c r="S800" s="93"/>
      <c r="T800" s="305">
        <v>0</v>
      </c>
      <c r="U800" s="306">
        <v>0</v>
      </c>
      <c r="V800" s="306">
        <v>0</v>
      </c>
      <c r="W800" s="306">
        <v>0</v>
      </c>
      <c r="X800" s="306">
        <v>0</v>
      </c>
      <c r="Y800" s="310" t="s">
        <v>230</v>
      </c>
    </row>
    <row r="801" spans="1:25" s="254" customFormat="1">
      <c r="A801" s="81">
        <v>76073162</v>
      </c>
      <c r="B801" s="82">
        <v>5</v>
      </c>
      <c r="C801" s="100" t="s">
        <v>229</v>
      </c>
      <c r="D801" s="79" t="s">
        <v>30</v>
      </c>
      <c r="E801" s="84">
        <v>664</v>
      </c>
      <c r="F801" s="253">
        <v>40814</v>
      </c>
      <c r="G801" s="156" t="s">
        <v>26</v>
      </c>
      <c r="H801" s="87">
        <v>2000</v>
      </c>
      <c r="I801" s="86" t="s">
        <v>52</v>
      </c>
      <c r="J801" s="88">
        <v>3</v>
      </c>
      <c r="K801" s="89" t="s">
        <v>27</v>
      </c>
      <c r="L801" s="90" t="s">
        <v>29</v>
      </c>
      <c r="M801" s="91" t="s">
        <v>29</v>
      </c>
      <c r="N801" s="92">
        <v>8</v>
      </c>
      <c r="O801" s="93">
        <v>1000000</v>
      </c>
      <c r="P801" s="93">
        <v>1000000</v>
      </c>
      <c r="Q801" s="93">
        <v>22869380</v>
      </c>
      <c r="R801" s="93">
        <v>20665</v>
      </c>
      <c r="S801" s="93">
        <v>22890045</v>
      </c>
      <c r="T801" s="305" t="s">
        <v>32</v>
      </c>
      <c r="U801" s="306">
        <v>0</v>
      </c>
      <c r="V801" s="306">
        <v>0</v>
      </c>
      <c r="W801" s="306">
        <v>0</v>
      </c>
      <c r="X801" s="306">
        <v>0</v>
      </c>
      <c r="Y801" s="307"/>
    </row>
    <row r="802" spans="1:25" s="254" customFormat="1">
      <c r="A802" s="81">
        <v>76073162</v>
      </c>
      <c r="B802" s="82">
        <v>5</v>
      </c>
      <c r="C802" s="100" t="s">
        <v>229</v>
      </c>
      <c r="D802" s="79" t="s">
        <v>25</v>
      </c>
      <c r="E802" s="84">
        <v>665</v>
      </c>
      <c r="F802" s="253">
        <v>40682</v>
      </c>
      <c r="G802" s="156" t="s">
        <v>26</v>
      </c>
      <c r="H802" s="87">
        <v>10000</v>
      </c>
      <c r="I802" s="86"/>
      <c r="J802" s="88"/>
      <c r="K802" s="89" t="s">
        <v>27</v>
      </c>
      <c r="L802" s="90" t="s">
        <v>28</v>
      </c>
      <c r="M802" s="91" t="s">
        <v>80</v>
      </c>
      <c r="N802" s="92">
        <v>30</v>
      </c>
      <c r="O802" s="93"/>
      <c r="P802" s="93"/>
      <c r="Q802" s="93"/>
      <c r="R802" s="93"/>
      <c r="S802" s="93"/>
      <c r="T802" s="305">
        <v>0</v>
      </c>
      <c r="U802" s="306">
        <v>0</v>
      </c>
      <c r="V802" s="306">
        <v>0</v>
      </c>
      <c r="W802" s="306">
        <v>0</v>
      </c>
      <c r="X802" s="306">
        <v>0</v>
      </c>
      <c r="Y802" s="310" t="s">
        <v>230</v>
      </c>
    </row>
    <row r="803" spans="1:25" s="254" customFormat="1">
      <c r="A803" s="81">
        <v>76073162</v>
      </c>
      <c r="B803" s="82">
        <v>5</v>
      </c>
      <c r="C803" s="100" t="s">
        <v>229</v>
      </c>
      <c r="D803" s="79" t="s">
        <v>30</v>
      </c>
      <c r="E803" s="84">
        <v>665</v>
      </c>
      <c r="F803" s="253">
        <v>40777</v>
      </c>
      <c r="G803" s="156" t="s">
        <v>26</v>
      </c>
      <c r="H803" s="87">
        <v>2000</v>
      </c>
      <c r="I803" s="86" t="s">
        <v>50</v>
      </c>
      <c r="J803" s="88">
        <v>3.35</v>
      </c>
      <c r="K803" s="89" t="s">
        <v>27</v>
      </c>
      <c r="L803" s="90" t="s">
        <v>29</v>
      </c>
      <c r="M803" s="91" t="s">
        <v>29</v>
      </c>
      <c r="N803" s="92">
        <v>21</v>
      </c>
      <c r="O803" s="93"/>
      <c r="P803" s="93"/>
      <c r="Q803" s="93">
        <v>0</v>
      </c>
      <c r="R803" s="93"/>
      <c r="S803" s="93"/>
      <c r="T803" s="305" t="s">
        <v>32</v>
      </c>
      <c r="U803" s="306">
        <v>0</v>
      </c>
      <c r="V803" s="306" t="s">
        <v>43</v>
      </c>
      <c r="W803" s="306">
        <v>0</v>
      </c>
      <c r="X803" s="306">
        <v>0</v>
      </c>
      <c r="Y803" s="307"/>
    </row>
    <row r="804" spans="1:25" s="254" customFormat="1">
      <c r="A804" s="81">
        <v>76073162</v>
      </c>
      <c r="B804" s="82">
        <v>5</v>
      </c>
      <c r="C804" s="100" t="s">
        <v>229</v>
      </c>
      <c r="D804" s="79" t="s">
        <v>39</v>
      </c>
      <c r="E804" s="84">
        <v>665</v>
      </c>
      <c r="F804" s="253">
        <v>40814</v>
      </c>
      <c r="G804" s="156" t="s">
        <v>26</v>
      </c>
      <c r="H804" s="87">
        <v>2000</v>
      </c>
      <c r="I804" s="86" t="s">
        <v>66</v>
      </c>
      <c r="J804" s="88">
        <v>3.6</v>
      </c>
      <c r="K804" s="89" t="s">
        <v>27</v>
      </c>
      <c r="L804" s="90" t="s">
        <v>29</v>
      </c>
      <c r="M804" s="91" t="s">
        <v>29</v>
      </c>
      <c r="N804" s="92">
        <v>21</v>
      </c>
      <c r="O804" s="93">
        <v>1000000</v>
      </c>
      <c r="P804" s="93">
        <v>1000000</v>
      </c>
      <c r="Q804" s="93">
        <v>22869380</v>
      </c>
      <c r="R804" s="93">
        <v>24727</v>
      </c>
      <c r="S804" s="93">
        <v>22894107</v>
      </c>
      <c r="T804" s="305" t="s">
        <v>32</v>
      </c>
      <c r="U804" s="306">
        <v>0</v>
      </c>
      <c r="V804" s="306">
        <v>0</v>
      </c>
      <c r="W804" s="306">
        <v>0</v>
      </c>
      <c r="X804" s="306">
        <v>0</v>
      </c>
      <c r="Y804" s="307"/>
    </row>
    <row r="805" spans="1:25" s="254" customFormat="1">
      <c r="A805" s="81">
        <v>76073162</v>
      </c>
      <c r="B805" s="82">
        <v>5</v>
      </c>
      <c r="C805" s="100" t="s">
        <v>229</v>
      </c>
      <c r="D805" s="79" t="s">
        <v>25</v>
      </c>
      <c r="E805" s="84">
        <v>742</v>
      </c>
      <c r="F805" s="253">
        <v>41257</v>
      </c>
      <c r="G805" s="156" t="s">
        <v>26</v>
      </c>
      <c r="H805" s="87">
        <v>6500</v>
      </c>
      <c r="I805" s="86"/>
      <c r="J805" s="88"/>
      <c r="K805" s="89" t="s">
        <v>27</v>
      </c>
      <c r="L805" s="90" t="s">
        <v>28</v>
      </c>
      <c r="M805" s="91" t="s">
        <v>80</v>
      </c>
      <c r="N805" s="92">
        <v>30</v>
      </c>
      <c r="O805" s="93"/>
      <c r="P805" s="93"/>
      <c r="Q805" s="93"/>
      <c r="R805" s="93"/>
      <c r="S805" s="93"/>
      <c r="T805" s="305">
        <v>0</v>
      </c>
      <c r="U805" s="306">
        <v>0</v>
      </c>
      <c r="V805" s="306">
        <v>0</v>
      </c>
      <c r="W805" s="306">
        <v>0</v>
      </c>
      <c r="X805" s="306">
        <v>0</v>
      </c>
      <c r="Y805" s="307"/>
    </row>
    <row r="806" spans="1:25" s="254" customFormat="1">
      <c r="A806" s="81">
        <v>76073162</v>
      </c>
      <c r="B806" s="82">
        <v>5</v>
      </c>
      <c r="C806" s="100" t="s">
        <v>229</v>
      </c>
      <c r="D806" s="79" t="s">
        <v>30</v>
      </c>
      <c r="E806" s="84">
        <v>742</v>
      </c>
      <c r="F806" s="253">
        <v>41261</v>
      </c>
      <c r="G806" s="156" t="s">
        <v>26</v>
      </c>
      <c r="H806" s="87">
        <v>2500</v>
      </c>
      <c r="I806" s="86" t="s">
        <v>23</v>
      </c>
      <c r="J806" s="88">
        <v>3.4</v>
      </c>
      <c r="K806" s="89" t="s">
        <v>27</v>
      </c>
      <c r="L806" s="90"/>
      <c r="M806" s="91"/>
      <c r="N806" s="92">
        <v>7</v>
      </c>
      <c r="O806" s="93"/>
      <c r="P806" s="93"/>
      <c r="Q806" s="93"/>
      <c r="R806" s="93"/>
      <c r="S806" s="93"/>
      <c r="T806" s="305" t="s">
        <v>32</v>
      </c>
      <c r="U806" s="306">
        <v>0</v>
      </c>
      <c r="V806" s="306" t="s">
        <v>43</v>
      </c>
      <c r="W806" s="306">
        <v>0</v>
      </c>
      <c r="X806" s="306" t="s">
        <v>37</v>
      </c>
      <c r="Y806" s="307"/>
    </row>
    <row r="807" spans="1:25" s="254" customFormat="1">
      <c r="A807" s="81">
        <v>96945440</v>
      </c>
      <c r="B807" s="286">
        <v>8</v>
      </c>
      <c r="C807" s="79" t="s">
        <v>233</v>
      </c>
      <c r="D807" s="79" t="s">
        <v>54</v>
      </c>
      <c r="E807" s="84">
        <v>359</v>
      </c>
      <c r="F807" s="253">
        <v>37936</v>
      </c>
      <c r="G807" s="156" t="s">
        <v>26</v>
      </c>
      <c r="H807" s="87">
        <v>13000</v>
      </c>
      <c r="I807" s="86" t="s">
        <v>55</v>
      </c>
      <c r="J807" s="88">
        <v>5.3</v>
      </c>
      <c r="K807" s="89" t="s">
        <v>219</v>
      </c>
      <c r="L807" s="90" t="s">
        <v>29</v>
      </c>
      <c r="M807" s="91" t="s">
        <v>29</v>
      </c>
      <c r="N807" s="92">
        <v>23</v>
      </c>
      <c r="O807" s="93">
        <v>13000000</v>
      </c>
      <c r="P807" s="93">
        <v>12805000</v>
      </c>
      <c r="Q807" s="93">
        <v>292842411</v>
      </c>
      <c r="R807" s="93">
        <v>4569969</v>
      </c>
      <c r="S807" s="93">
        <v>297412380</v>
      </c>
      <c r="T807" s="305" t="s">
        <v>32</v>
      </c>
      <c r="U807" s="306">
        <v>0</v>
      </c>
      <c r="V807" s="306">
        <v>0</v>
      </c>
      <c r="W807" s="306">
        <v>0</v>
      </c>
      <c r="X807" s="306" t="s">
        <v>37</v>
      </c>
      <c r="Y807" s="307" t="s">
        <v>75</v>
      </c>
    </row>
    <row r="808" spans="1:25" s="254" customFormat="1">
      <c r="A808" s="81">
        <v>96945440</v>
      </c>
      <c r="B808" s="286">
        <v>8</v>
      </c>
      <c r="C808" s="79" t="s">
        <v>233</v>
      </c>
      <c r="D808" s="79" t="s">
        <v>54</v>
      </c>
      <c r="E808" s="84">
        <v>359</v>
      </c>
      <c r="F808" s="253">
        <v>37936</v>
      </c>
      <c r="G808" s="156" t="s">
        <v>26</v>
      </c>
      <c r="H808" s="323">
        <v>0.5</v>
      </c>
      <c r="I808" s="86" t="s">
        <v>57</v>
      </c>
      <c r="J808" s="88">
        <v>5.3</v>
      </c>
      <c r="K808" s="89" t="s">
        <v>219</v>
      </c>
      <c r="L808" s="90" t="s">
        <v>29</v>
      </c>
      <c r="M808" s="91" t="s">
        <v>29</v>
      </c>
      <c r="N808" s="92">
        <v>23</v>
      </c>
      <c r="O808" s="93">
        <v>500</v>
      </c>
      <c r="P808" s="93">
        <v>493</v>
      </c>
      <c r="Q808" s="93">
        <v>11275</v>
      </c>
      <c r="R808" s="93">
        <v>164</v>
      </c>
      <c r="S808" s="93">
        <v>11439</v>
      </c>
      <c r="T808" s="305" t="s">
        <v>32</v>
      </c>
      <c r="U808" s="306">
        <v>0</v>
      </c>
      <c r="V808" s="306">
        <v>0</v>
      </c>
      <c r="W808" s="306">
        <v>0</v>
      </c>
      <c r="X808" s="306" t="s">
        <v>37</v>
      </c>
      <c r="Y808" s="307" t="s">
        <v>75</v>
      </c>
    </row>
    <row r="809" spans="1:25" s="254" customFormat="1">
      <c r="A809" s="81">
        <v>96762780</v>
      </c>
      <c r="B809" s="286">
        <v>1</v>
      </c>
      <c r="C809" s="79" t="s">
        <v>234</v>
      </c>
      <c r="D809" s="79" t="s">
        <v>54</v>
      </c>
      <c r="E809" s="308">
        <v>287</v>
      </c>
      <c r="F809" s="253">
        <v>37323</v>
      </c>
      <c r="G809" s="290" t="s">
        <v>26</v>
      </c>
      <c r="H809" s="87">
        <v>3460</v>
      </c>
      <c r="I809" s="86" t="s">
        <v>146</v>
      </c>
      <c r="J809" s="88">
        <v>6</v>
      </c>
      <c r="K809" s="89" t="s">
        <v>80</v>
      </c>
      <c r="L809" s="90" t="s">
        <v>29</v>
      </c>
      <c r="M809" s="91" t="s">
        <v>29</v>
      </c>
      <c r="N809" s="92">
        <v>16</v>
      </c>
      <c r="O809" s="93">
        <v>3460000</v>
      </c>
      <c r="P809" s="93">
        <v>1573781</v>
      </c>
      <c r="Q809" s="93">
        <v>35991396</v>
      </c>
      <c r="R809" s="93">
        <v>426397</v>
      </c>
      <c r="S809" s="93">
        <v>36417793</v>
      </c>
      <c r="T809" s="305" t="s">
        <v>32</v>
      </c>
      <c r="U809" s="306">
        <v>0</v>
      </c>
      <c r="V809" s="306">
        <v>0</v>
      </c>
      <c r="W809" s="306">
        <v>0</v>
      </c>
      <c r="X809" s="306" t="s">
        <v>37</v>
      </c>
      <c r="Y809" s="307" t="s">
        <v>75</v>
      </c>
    </row>
    <row r="810" spans="1:25" s="254" customFormat="1">
      <c r="A810" s="81">
        <v>96762780</v>
      </c>
      <c r="B810" s="286">
        <v>1</v>
      </c>
      <c r="C810" s="79" t="s">
        <v>234</v>
      </c>
      <c r="D810" s="79" t="s">
        <v>54</v>
      </c>
      <c r="E810" s="308">
        <v>287</v>
      </c>
      <c r="F810" s="253">
        <v>37323</v>
      </c>
      <c r="G810" s="290" t="s">
        <v>26</v>
      </c>
      <c r="H810" s="87">
        <v>870</v>
      </c>
      <c r="I810" s="86" t="s">
        <v>147</v>
      </c>
      <c r="J810" s="88">
        <v>6</v>
      </c>
      <c r="K810" s="89" t="s">
        <v>80</v>
      </c>
      <c r="L810" s="90" t="s">
        <v>29</v>
      </c>
      <c r="M810" s="91" t="s">
        <v>29</v>
      </c>
      <c r="N810" s="92">
        <v>16</v>
      </c>
      <c r="O810" s="93">
        <v>865000</v>
      </c>
      <c r="P810" s="93">
        <v>393445.25</v>
      </c>
      <c r="Q810" s="93">
        <v>8997849</v>
      </c>
      <c r="R810" s="93">
        <v>106599</v>
      </c>
      <c r="S810" s="93">
        <v>9104448</v>
      </c>
      <c r="T810" s="305" t="s">
        <v>32</v>
      </c>
      <c r="U810" s="306">
        <v>0</v>
      </c>
      <c r="V810" s="306">
        <v>0</v>
      </c>
      <c r="W810" s="306">
        <v>0</v>
      </c>
      <c r="X810" s="306" t="s">
        <v>37</v>
      </c>
      <c r="Y810" s="307" t="s">
        <v>75</v>
      </c>
    </row>
    <row r="811" spans="1:25" s="254" customFormat="1">
      <c r="A811" s="81">
        <v>96762780</v>
      </c>
      <c r="B811" s="286">
        <v>1</v>
      </c>
      <c r="C811" s="79" t="s">
        <v>234</v>
      </c>
      <c r="D811" s="79" t="s">
        <v>54</v>
      </c>
      <c r="E811" s="308">
        <v>287</v>
      </c>
      <c r="F811" s="253">
        <v>37323</v>
      </c>
      <c r="G811" s="290" t="s">
        <v>26</v>
      </c>
      <c r="H811" s="87">
        <v>990</v>
      </c>
      <c r="I811" s="86" t="s">
        <v>215</v>
      </c>
      <c r="J811" s="88">
        <v>6</v>
      </c>
      <c r="K811" s="89" t="s">
        <v>80</v>
      </c>
      <c r="L811" s="90" t="s">
        <v>29</v>
      </c>
      <c r="M811" s="91" t="s">
        <v>29</v>
      </c>
      <c r="N811" s="92">
        <v>16</v>
      </c>
      <c r="O811" s="93">
        <v>970000</v>
      </c>
      <c r="P811" s="93">
        <v>581291.56999999995</v>
      </c>
      <c r="Q811" s="93">
        <v>13293778</v>
      </c>
      <c r="R811" s="93">
        <v>157494</v>
      </c>
      <c r="S811" s="93">
        <v>13451272</v>
      </c>
      <c r="T811" s="305" t="s">
        <v>32</v>
      </c>
      <c r="U811" s="306">
        <v>0</v>
      </c>
      <c r="V811" s="306">
        <v>0</v>
      </c>
      <c r="W811" s="306">
        <v>0</v>
      </c>
      <c r="X811" s="306" t="s">
        <v>37</v>
      </c>
      <c r="Y811" s="307" t="s">
        <v>75</v>
      </c>
    </row>
    <row r="812" spans="1:25" s="254" customFormat="1">
      <c r="A812" s="81">
        <v>96762780</v>
      </c>
      <c r="B812" s="286">
        <v>1</v>
      </c>
      <c r="C812" s="79" t="s">
        <v>234</v>
      </c>
      <c r="D812" s="79" t="s">
        <v>54</v>
      </c>
      <c r="E812" s="308">
        <v>287</v>
      </c>
      <c r="F812" s="253">
        <v>37323</v>
      </c>
      <c r="G812" s="290" t="s">
        <v>26</v>
      </c>
      <c r="H812" s="87">
        <v>245</v>
      </c>
      <c r="I812" s="86" t="s">
        <v>217</v>
      </c>
      <c r="J812" s="88">
        <v>6</v>
      </c>
      <c r="K812" s="89" t="s">
        <v>80</v>
      </c>
      <c r="L812" s="90" t="s">
        <v>29</v>
      </c>
      <c r="M812" s="91" t="s">
        <v>29</v>
      </c>
      <c r="N812" s="92">
        <v>16</v>
      </c>
      <c r="O812" s="93">
        <v>245000</v>
      </c>
      <c r="P812" s="93">
        <v>146821.04999999999</v>
      </c>
      <c r="Q812" s="93">
        <v>3357706</v>
      </c>
      <c r="R812" s="93">
        <v>39780</v>
      </c>
      <c r="S812" s="93">
        <v>3397486</v>
      </c>
      <c r="T812" s="305" t="s">
        <v>32</v>
      </c>
      <c r="U812" s="306">
        <v>0</v>
      </c>
      <c r="V812" s="306">
        <v>0</v>
      </c>
      <c r="W812" s="306">
        <v>0</v>
      </c>
      <c r="X812" s="306" t="s">
        <v>37</v>
      </c>
      <c r="Y812" s="307" t="s">
        <v>75</v>
      </c>
    </row>
    <row r="813" spans="1:25" s="254" customFormat="1">
      <c r="A813" s="81">
        <v>96762780</v>
      </c>
      <c r="B813" s="286">
        <v>1</v>
      </c>
      <c r="C813" s="79" t="s">
        <v>234</v>
      </c>
      <c r="D813" s="79" t="s">
        <v>54</v>
      </c>
      <c r="E813" s="84">
        <v>464</v>
      </c>
      <c r="F813" s="253">
        <v>38856</v>
      </c>
      <c r="G813" s="156" t="s">
        <v>26</v>
      </c>
      <c r="H813" s="87">
        <v>970</v>
      </c>
      <c r="I813" s="86" t="s">
        <v>60</v>
      </c>
      <c r="J813" s="88">
        <v>4</v>
      </c>
      <c r="K813" s="89" t="s">
        <v>27</v>
      </c>
      <c r="L813" s="90" t="s">
        <v>28</v>
      </c>
      <c r="M813" s="91" t="s">
        <v>29</v>
      </c>
      <c r="N813" s="92">
        <v>12</v>
      </c>
      <c r="O813" s="93">
        <v>970000</v>
      </c>
      <c r="P813" s="93">
        <v>939579.56</v>
      </c>
      <c r="Q813" s="93">
        <v>21487602</v>
      </c>
      <c r="R813" s="93">
        <v>176328</v>
      </c>
      <c r="S813" s="93">
        <v>21663930</v>
      </c>
      <c r="T813" s="305" t="s">
        <v>32</v>
      </c>
      <c r="U813" s="306">
        <v>0</v>
      </c>
      <c r="V813" s="306">
        <v>0</v>
      </c>
      <c r="W813" s="306">
        <v>0</v>
      </c>
      <c r="X813" s="306" t="s">
        <v>37</v>
      </c>
      <c r="Y813" s="307" t="s">
        <v>75</v>
      </c>
    </row>
    <row r="814" spans="1:25" s="254" customFormat="1">
      <c r="A814" s="81">
        <v>96762780</v>
      </c>
      <c r="B814" s="286">
        <v>1</v>
      </c>
      <c r="C814" s="79" t="s">
        <v>234</v>
      </c>
      <c r="D814" s="79" t="s">
        <v>54</v>
      </c>
      <c r="E814" s="84">
        <v>464</v>
      </c>
      <c r="F814" s="253">
        <v>38856</v>
      </c>
      <c r="G814" s="156" t="s">
        <v>26</v>
      </c>
      <c r="H814" s="325">
        <v>0.1</v>
      </c>
      <c r="I814" s="86" t="s">
        <v>61</v>
      </c>
      <c r="J814" s="88">
        <v>4</v>
      </c>
      <c r="K814" s="89" t="s">
        <v>27</v>
      </c>
      <c r="L814" s="90" t="s">
        <v>28</v>
      </c>
      <c r="M814" s="91" t="s">
        <v>29</v>
      </c>
      <c r="N814" s="92">
        <v>12</v>
      </c>
      <c r="O814" s="93">
        <v>100</v>
      </c>
      <c r="P814" s="93">
        <v>96.86</v>
      </c>
      <c r="Q814" s="93">
        <v>2215</v>
      </c>
      <c r="R814" s="93">
        <v>18</v>
      </c>
      <c r="S814" s="93">
        <v>2233</v>
      </c>
      <c r="T814" s="305" t="s">
        <v>32</v>
      </c>
      <c r="U814" s="306">
        <v>0</v>
      </c>
      <c r="V814" s="306">
        <v>0</v>
      </c>
      <c r="W814" s="306">
        <v>0</v>
      </c>
      <c r="X814" s="306" t="s">
        <v>37</v>
      </c>
      <c r="Y814" s="307" t="s">
        <v>75</v>
      </c>
    </row>
    <row r="815" spans="1:25" s="254" customFormat="1">
      <c r="A815" s="81">
        <v>96989050</v>
      </c>
      <c r="B815" s="82" t="s">
        <v>23</v>
      </c>
      <c r="C815" s="79" t="s">
        <v>235</v>
      </c>
      <c r="D815" s="79" t="s">
        <v>54</v>
      </c>
      <c r="E815" s="84">
        <v>448</v>
      </c>
      <c r="F815" s="253">
        <v>38713</v>
      </c>
      <c r="G815" s="156" t="s">
        <v>26</v>
      </c>
      <c r="H815" s="87">
        <v>990</v>
      </c>
      <c r="I815" s="86" t="s">
        <v>31</v>
      </c>
      <c r="J815" s="88">
        <v>4.25</v>
      </c>
      <c r="K815" s="89" t="s">
        <v>27</v>
      </c>
      <c r="L815" s="90" t="s">
        <v>29</v>
      </c>
      <c r="M815" s="91" t="s">
        <v>29</v>
      </c>
      <c r="N815" s="92">
        <v>24.5</v>
      </c>
      <c r="O815" s="93">
        <v>990000</v>
      </c>
      <c r="P815" s="93">
        <v>546906</v>
      </c>
      <c r="Q815" s="93">
        <v>12507401</v>
      </c>
      <c r="R815" s="93">
        <v>131506</v>
      </c>
      <c r="S815" s="93">
        <v>12638907</v>
      </c>
      <c r="T815" s="305" t="s">
        <v>32</v>
      </c>
      <c r="U815" s="306">
        <v>0</v>
      </c>
      <c r="V815" s="306">
        <v>0</v>
      </c>
      <c r="W815" s="306">
        <v>0</v>
      </c>
      <c r="X815" s="306" t="s">
        <v>37</v>
      </c>
      <c r="Y815" s="307" t="s">
        <v>75</v>
      </c>
    </row>
    <row r="816" spans="1:25" s="254" customFormat="1">
      <c r="A816" s="81">
        <v>96818910</v>
      </c>
      <c r="B816" s="286">
        <v>7</v>
      </c>
      <c r="C816" s="79" t="s">
        <v>236</v>
      </c>
      <c r="D816" s="79" t="s">
        <v>54</v>
      </c>
      <c r="E816" s="308">
        <v>291</v>
      </c>
      <c r="F816" s="253">
        <v>37358</v>
      </c>
      <c r="G816" s="290" t="s">
        <v>26</v>
      </c>
      <c r="H816" s="87">
        <v>429</v>
      </c>
      <c r="I816" s="86" t="s">
        <v>55</v>
      </c>
      <c r="J816" s="88">
        <v>5.6</v>
      </c>
      <c r="K816" s="89" t="s">
        <v>80</v>
      </c>
      <c r="L816" s="90" t="s">
        <v>29</v>
      </c>
      <c r="M816" s="91" t="s">
        <v>29</v>
      </c>
      <c r="N816" s="92">
        <v>8</v>
      </c>
      <c r="O816" s="93">
        <v>376926.45</v>
      </c>
      <c r="P816" s="93"/>
      <c r="Q816" s="93">
        <v>0</v>
      </c>
      <c r="R816" s="93"/>
      <c r="S816" s="93"/>
      <c r="T816" s="305" t="s">
        <v>32</v>
      </c>
      <c r="U816" s="306">
        <v>0</v>
      </c>
      <c r="V816" s="306">
        <v>0</v>
      </c>
      <c r="W816" s="306" t="s">
        <v>56</v>
      </c>
      <c r="X816" s="306" t="s">
        <v>37</v>
      </c>
      <c r="Y816" s="307" t="s">
        <v>75</v>
      </c>
    </row>
    <row r="817" spans="1:25" s="254" customFormat="1">
      <c r="A817" s="81">
        <v>96818910</v>
      </c>
      <c r="B817" s="286">
        <v>7</v>
      </c>
      <c r="C817" s="79" t="s">
        <v>236</v>
      </c>
      <c r="D817" s="79" t="s">
        <v>54</v>
      </c>
      <c r="E817" s="308">
        <v>291</v>
      </c>
      <c r="F817" s="253">
        <v>37358</v>
      </c>
      <c r="G817" s="290" t="s">
        <v>26</v>
      </c>
      <c r="H817" s="87">
        <v>1220</v>
      </c>
      <c r="I817" s="86" t="s">
        <v>57</v>
      </c>
      <c r="J817" s="88">
        <v>5.6</v>
      </c>
      <c r="K817" s="89" t="s">
        <v>80</v>
      </c>
      <c r="L817" s="90" t="s">
        <v>29</v>
      </c>
      <c r="M817" s="91" t="s">
        <v>29</v>
      </c>
      <c r="N817" s="92">
        <v>8</v>
      </c>
      <c r="O817" s="93">
        <v>1048039.45</v>
      </c>
      <c r="P817" s="93"/>
      <c r="Q817" s="93">
        <v>0</v>
      </c>
      <c r="R817" s="93"/>
      <c r="S817" s="93"/>
      <c r="T817" s="305" t="s">
        <v>32</v>
      </c>
      <c r="U817" s="306">
        <v>0</v>
      </c>
      <c r="V817" s="306">
        <v>0</v>
      </c>
      <c r="W817" s="306" t="s">
        <v>56</v>
      </c>
      <c r="X817" s="306" t="s">
        <v>37</v>
      </c>
      <c r="Y817" s="307" t="s">
        <v>75</v>
      </c>
    </row>
    <row r="818" spans="1:25" s="254" customFormat="1">
      <c r="A818" s="81">
        <v>96818910</v>
      </c>
      <c r="B818" s="286">
        <v>7</v>
      </c>
      <c r="C818" s="79" t="s">
        <v>236</v>
      </c>
      <c r="D818" s="79" t="s">
        <v>54</v>
      </c>
      <c r="E818" s="308">
        <v>291</v>
      </c>
      <c r="F818" s="253">
        <v>37358</v>
      </c>
      <c r="G818" s="290" t="s">
        <v>26</v>
      </c>
      <c r="H818" s="87">
        <v>523</v>
      </c>
      <c r="I818" s="86" t="s">
        <v>58</v>
      </c>
      <c r="J818" s="88">
        <v>6</v>
      </c>
      <c r="K818" s="89" t="s">
        <v>80</v>
      </c>
      <c r="L818" s="90" t="s">
        <v>29</v>
      </c>
      <c r="M818" s="91" t="s">
        <v>29</v>
      </c>
      <c r="N818" s="92">
        <v>23</v>
      </c>
      <c r="O818" s="93">
        <v>549102</v>
      </c>
      <c r="P818" s="93">
        <v>723294.18</v>
      </c>
      <c r="Q818" s="93">
        <v>16541289</v>
      </c>
      <c r="R818" s="93">
        <v>200478</v>
      </c>
      <c r="S818" s="93">
        <v>16741767</v>
      </c>
      <c r="T818" s="305" t="s">
        <v>32</v>
      </c>
      <c r="U818" s="306">
        <v>0</v>
      </c>
      <c r="V818" s="306">
        <v>0</v>
      </c>
      <c r="W818" s="306">
        <v>0</v>
      </c>
      <c r="X818" s="306" t="s">
        <v>37</v>
      </c>
      <c r="Y818" s="307" t="s">
        <v>216</v>
      </c>
    </row>
    <row r="819" spans="1:25" s="254" customFormat="1">
      <c r="A819" s="81">
        <v>96818910</v>
      </c>
      <c r="B819" s="286">
        <v>7</v>
      </c>
      <c r="C819" s="79" t="s">
        <v>236</v>
      </c>
      <c r="D819" s="79" t="s">
        <v>54</v>
      </c>
      <c r="E819" s="308">
        <v>291</v>
      </c>
      <c r="F819" s="253">
        <v>37358</v>
      </c>
      <c r="G819" s="290" t="s">
        <v>26</v>
      </c>
      <c r="H819" s="87">
        <v>1550</v>
      </c>
      <c r="I819" s="86" t="s">
        <v>59</v>
      </c>
      <c r="J819" s="88">
        <v>6</v>
      </c>
      <c r="K819" s="89" t="s">
        <v>80</v>
      </c>
      <c r="L819" s="90" t="s">
        <v>29</v>
      </c>
      <c r="M819" s="91" t="s">
        <v>29</v>
      </c>
      <c r="N819" s="92">
        <v>23</v>
      </c>
      <c r="O819" s="93">
        <v>1639900</v>
      </c>
      <c r="P819" s="93">
        <v>2160127.09</v>
      </c>
      <c r="Q819" s="93">
        <v>49400767</v>
      </c>
      <c r="R819" s="93">
        <v>585262</v>
      </c>
      <c r="S819" s="93">
        <v>49986029</v>
      </c>
      <c r="T819" s="305" t="s">
        <v>32</v>
      </c>
      <c r="U819" s="306">
        <v>0</v>
      </c>
      <c r="V819" s="306">
        <v>0</v>
      </c>
      <c r="W819" s="306">
        <v>0</v>
      </c>
      <c r="X819" s="306" t="s">
        <v>37</v>
      </c>
      <c r="Y819" s="307" t="s">
        <v>216</v>
      </c>
    </row>
    <row r="820" spans="1:25" s="254" customFormat="1">
      <c r="A820" s="81">
        <v>96818910</v>
      </c>
      <c r="B820" s="286">
        <v>7</v>
      </c>
      <c r="C820" s="79" t="s">
        <v>236</v>
      </c>
      <c r="D820" s="79" t="s">
        <v>54</v>
      </c>
      <c r="E820" s="84">
        <v>489</v>
      </c>
      <c r="F820" s="253">
        <v>39069</v>
      </c>
      <c r="G820" s="156" t="s">
        <v>26</v>
      </c>
      <c r="H820" s="87">
        <v>1199</v>
      </c>
      <c r="I820" s="86" t="s">
        <v>160</v>
      </c>
      <c r="J820" s="88">
        <v>3.4</v>
      </c>
      <c r="K820" s="89" t="s">
        <v>77</v>
      </c>
      <c r="L820" s="90" t="s">
        <v>27</v>
      </c>
      <c r="M820" s="91" t="s">
        <v>29</v>
      </c>
      <c r="N820" s="92">
        <v>18.5</v>
      </c>
      <c r="O820" s="93">
        <v>1199000</v>
      </c>
      <c r="P820" s="93">
        <v>1104126.49</v>
      </c>
      <c r="Q820" s="93">
        <v>25250688</v>
      </c>
      <c r="R820" s="93">
        <v>176384</v>
      </c>
      <c r="S820" s="93">
        <v>25427072</v>
      </c>
      <c r="T820" s="305" t="s">
        <v>32</v>
      </c>
      <c r="U820" s="306">
        <v>0</v>
      </c>
      <c r="V820" s="306">
        <v>0</v>
      </c>
      <c r="W820" s="306">
        <v>0</v>
      </c>
      <c r="X820" s="306" t="s">
        <v>37</v>
      </c>
      <c r="Y820" s="307" t="s">
        <v>216</v>
      </c>
    </row>
    <row r="821" spans="1:25" s="254" customFormat="1">
      <c r="A821" s="81">
        <v>96818910</v>
      </c>
      <c r="B821" s="286">
        <v>7</v>
      </c>
      <c r="C821" s="79" t="s">
        <v>236</v>
      </c>
      <c r="D821" s="79" t="s">
        <v>54</v>
      </c>
      <c r="E821" s="84">
        <v>489</v>
      </c>
      <c r="F821" s="253">
        <v>39069</v>
      </c>
      <c r="G821" s="156" t="s">
        <v>26</v>
      </c>
      <c r="H821" s="323">
        <v>0.2</v>
      </c>
      <c r="I821" s="86" t="s">
        <v>161</v>
      </c>
      <c r="J821" s="88">
        <v>3.4</v>
      </c>
      <c r="K821" s="89" t="s">
        <v>77</v>
      </c>
      <c r="L821" s="90" t="s">
        <v>27</v>
      </c>
      <c r="M821" s="91" t="s">
        <v>29</v>
      </c>
      <c r="N821" s="92">
        <v>18.5</v>
      </c>
      <c r="O821" s="93">
        <v>200</v>
      </c>
      <c r="P821" s="93">
        <v>184.18</v>
      </c>
      <c r="Q821" s="93">
        <v>4212</v>
      </c>
      <c r="R821" s="93">
        <v>29</v>
      </c>
      <c r="S821" s="93">
        <v>4241</v>
      </c>
      <c r="T821" s="305" t="s">
        <v>32</v>
      </c>
      <c r="U821" s="306">
        <v>0</v>
      </c>
      <c r="V821" s="306">
        <v>0</v>
      </c>
      <c r="W821" s="306">
        <v>0</v>
      </c>
      <c r="X821" s="306" t="s">
        <v>37</v>
      </c>
      <c r="Y821" s="307" t="s">
        <v>216</v>
      </c>
    </row>
    <row r="822" spans="1:25" s="254" customFormat="1">
      <c r="A822" s="81">
        <v>96972300</v>
      </c>
      <c r="B822" s="82" t="s">
        <v>23</v>
      </c>
      <c r="C822" s="79" t="s">
        <v>237</v>
      </c>
      <c r="D822" s="79" t="s">
        <v>25</v>
      </c>
      <c r="E822" s="84">
        <v>386</v>
      </c>
      <c r="F822" s="253">
        <v>38265</v>
      </c>
      <c r="G822" s="156" t="s">
        <v>26</v>
      </c>
      <c r="H822" s="87">
        <v>10500</v>
      </c>
      <c r="I822" s="86"/>
      <c r="J822" s="88"/>
      <c r="K822" s="89" t="s">
        <v>27</v>
      </c>
      <c r="L822" s="90" t="s">
        <v>219</v>
      </c>
      <c r="M822" s="91" t="s">
        <v>29</v>
      </c>
      <c r="N822" s="92">
        <v>26</v>
      </c>
      <c r="O822" s="93"/>
      <c r="P822" s="93"/>
      <c r="Q822" s="93"/>
      <c r="R822" s="93"/>
      <c r="S822" s="93"/>
      <c r="T822" s="305">
        <v>0</v>
      </c>
      <c r="U822" s="306">
        <v>0</v>
      </c>
      <c r="V822" s="306">
        <v>0</v>
      </c>
      <c r="W822" s="306">
        <v>0</v>
      </c>
      <c r="X822" s="306">
        <v>0</v>
      </c>
      <c r="Y822" s="307"/>
    </row>
    <row r="823" spans="1:25" s="254" customFormat="1">
      <c r="A823" s="81">
        <v>96972300</v>
      </c>
      <c r="B823" s="82" t="s">
        <v>23</v>
      </c>
      <c r="C823" s="79" t="s">
        <v>237</v>
      </c>
      <c r="D823" s="79" t="s">
        <v>30</v>
      </c>
      <c r="E823" s="84">
        <v>386</v>
      </c>
      <c r="F823" s="253">
        <v>38289</v>
      </c>
      <c r="G823" s="156" t="s">
        <v>26</v>
      </c>
      <c r="H823" s="87">
        <v>5500</v>
      </c>
      <c r="I823" s="86" t="s">
        <v>55</v>
      </c>
      <c r="J823" s="88">
        <v>4.5</v>
      </c>
      <c r="K823" s="89" t="s">
        <v>27</v>
      </c>
      <c r="L823" s="90" t="s">
        <v>219</v>
      </c>
      <c r="M823" s="91" t="s">
        <v>29</v>
      </c>
      <c r="N823" s="92">
        <v>24</v>
      </c>
      <c r="O823" s="93">
        <v>5000000</v>
      </c>
      <c r="P823" s="93">
        <v>4887988</v>
      </c>
      <c r="Q823" s="93">
        <v>111785255</v>
      </c>
      <c r="R823" s="93">
        <v>1012681</v>
      </c>
      <c r="S823" s="93">
        <v>112797936</v>
      </c>
      <c r="T823" s="305" t="s">
        <v>32</v>
      </c>
      <c r="U823" s="306">
        <v>0</v>
      </c>
      <c r="V823" s="306">
        <v>0</v>
      </c>
      <c r="W823" s="306">
        <v>0</v>
      </c>
      <c r="X823" s="306" t="s">
        <v>37</v>
      </c>
      <c r="Y823" s="307" t="s">
        <v>216</v>
      </c>
    </row>
    <row r="824" spans="1:25" s="254" customFormat="1">
      <c r="A824" s="81">
        <v>96972300</v>
      </c>
      <c r="B824" s="82" t="s">
        <v>23</v>
      </c>
      <c r="C824" s="79" t="s">
        <v>237</v>
      </c>
      <c r="D824" s="79" t="s">
        <v>30</v>
      </c>
      <c r="E824" s="84">
        <v>386</v>
      </c>
      <c r="F824" s="253">
        <v>38289</v>
      </c>
      <c r="G824" s="156" t="s">
        <v>26</v>
      </c>
      <c r="H824" s="323">
        <v>0.5</v>
      </c>
      <c r="I824" s="86" t="s">
        <v>57</v>
      </c>
      <c r="J824" s="88">
        <v>4.5</v>
      </c>
      <c r="K824" s="89" t="s">
        <v>27</v>
      </c>
      <c r="L824" s="90" t="s">
        <v>219</v>
      </c>
      <c r="M824" s="91" t="s">
        <v>29</v>
      </c>
      <c r="N824" s="92">
        <v>24</v>
      </c>
      <c r="O824" s="93">
        <v>500</v>
      </c>
      <c r="P824" s="93">
        <v>489</v>
      </c>
      <c r="Q824" s="93">
        <v>11183</v>
      </c>
      <c r="R824" s="93">
        <v>97</v>
      </c>
      <c r="S824" s="93">
        <v>11280</v>
      </c>
      <c r="T824" s="305" t="s">
        <v>32</v>
      </c>
      <c r="U824" s="306">
        <v>0</v>
      </c>
      <c r="V824" s="306">
        <v>0</v>
      </c>
      <c r="W824" s="306">
        <v>0</v>
      </c>
      <c r="X824" s="306" t="s">
        <v>37</v>
      </c>
      <c r="Y824" s="307" t="s">
        <v>216</v>
      </c>
    </row>
    <row r="825" spans="1:25" s="254" customFormat="1">
      <c r="A825" s="81">
        <v>76496130</v>
      </c>
      <c r="B825" s="286">
        <v>7</v>
      </c>
      <c r="C825" s="79" t="s">
        <v>238</v>
      </c>
      <c r="D825" s="79" t="s">
        <v>54</v>
      </c>
      <c r="E825" s="84">
        <v>360</v>
      </c>
      <c r="F825" s="253">
        <v>37937</v>
      </c>
      <c r="G825" s="156" t="s">
        <v>26</v>
      </c>
      <c r="H825" s="87">
        <v>340</v>
      </c>
      <c r="I825" s="86" t="s">
        <v>55</v>
      </c>
      <c r="J825" s="88">
        <v>5.21</v>
      </c>
      <c r="K825" s="89" t="s">
        <v>219</v>
      </c>
      <c r="L825" s="90" t="s">
        <v>29</v>
      </c>
      <c r="M825" s="91" t="s">
        <v>29</v>
      </c>
      <c r="N825" s="92">
        <v>13</v>
      </c>
      <c r="O825" s="93">
        <v>340000</v>
      </c>
      <c r="P825" s="93">
        <v>216591.87</v>
      </c>
      <c r="Q825" s="93">
        <v>4953322</v>
      </c>
      <c r="R825" s="93">
        <v>63119</v>
      </c>
      <c r="S825" s="93">
        <v>5016441</v>
      </c>
      <c r="T825" s="305" t="s">
        <v>32</v>
      </c>
      <c r="U825" s="306">
        <v>0</v>
      </c>
      <c r="V825" s="306">
        <v>0</v>
      </c>
      <c r="W825" s="306">
        <v>0</v>
      </c>
      <c r="X825" s="306" t="s">
        <v>37</v>
      </c>
      <c r="Y825" s="307" t="s">
        <v>75</v>
      </c>
    </row>
    <row r="826" spans="1:25" s="254" customFormat="1">
      <c r="A826" s="81">
        <v>76496130</v>
      </c>
      <c r="B826" s="286">
        <v>7</v>
      </c>
      <c r="C826" s="79" t="s">
        <v>238</v>
      </c>
      <c r="D826" s="79" t="s">
        <v>54</v>
      </c>
      <c r="E826" s="84">
        <v>360</v>
      </c>
      <c r="F826" s="253">
        <v>37937</v>
      </c>
      <c r="G826" s="156" t="s">
        <v>26</v>
      </c>
      <c r="H826" s="87">
        <v>1560</v>
      </c>
      <c r="I826" s="86" t="s">
        <v>57</v>
      </c>
      <c r="J826" s="88">
        <v>5.21</v>
      </c>
      <c r="K826" s="89" t="s">
        <v>219</v>
      </c>
      <c r="L826" s="90" t="s">
        <v>29</v>
      </c>
      <c r="M826" s="91" t="s">
        <v>29</v>
      </c>
      <c r="N826" s="92">
        <v>13</v>
      </c>
      <c r="O826" s="93">
        <v>1560000</v>
      </c>
      <c r="P826" s="93">
        <v>993774.35</v>
      </c>
      <c r="Q826" s="93">
        <v>22727003</v>
      </c>
      <c r="R826" s="93">
        <v>289605</v>
      </c>
      <c r="S826" s="93">
        <v>23016608</v>
      </c>
      <c r="T826" s="305" t="s">
        <v>32</v>
      </c>
      <c r="U826" s="306">
        <v>0</v>
      </c>
      <c r="V826" s="306">
        <v>0</v>
      </c>
      <c r="W826" s="306">
        <v>0</v>
      </c>
      <c r="X826" s="306" t="s">
        <v>37</v>
      </c>
      <c r="Y826" s="307" t="s">
        <v>75</v>
      </c>
    </row>
    <row r="827" spans="1:25" s="254" customFormat="1">
      <c r="A827" s="81">
        <v>76496130</v>
      </c>
      <c r="B827" s="286">
        <v>7</v>
      </c>
      <c r="C827" s="79" t="s">
        <v>238</v>
      </c>
      <c r="D827" s="79" t="s">
        <v>54</v>
      </c>
      <c r="E827" s="84">
        <v>360</v>
      </c>
      <c r="F827" s="253">
        <v>37937</v>
      </c>
      <c r="G827" s="156" t="s">
        <v>26</v>
      </c>
      <c r="H827" s="87">
        <v>700</v>
      </c>
      <c r="I827" s="86" t="s">
        <v>58</v>
      </c>
      <c r="J827" s="88">
        <v>5.71</v>
      </c>
      <c r="K827" s="89" t="s">
        <v>219</v>
      </c>
      <c r="L827" s="90" t="s">
        <v>29</v>
      </c>
      <c r="M827" s="91" t="s">
        <v>29</v>
      </c>
      <c r="N827" s="92">
        <v>21.5</v>
      </c>
      <c r="O827" s="93">
        <v>700000</v>
      </c>
      <c r="P827" s="93">
        <v>700000</v>
      </c>
      <c r="Q827" s="93">
        <v>16008566</v>
      </c>
      <c r="R827" s="93">
        <v>987532</v>
      </c>
      <c r="S827" s="93">
        <v>16996098</v>
      </c>
      <c r="T827" s="305" t="s">
        <v>32</v>
      </c>
      <c r="U827" s="306">
        <v>0</v>
      </c>
      <c r="V827" s="306">
        <v>0</v>
      </c>
      <c r="W827" s="306">
        <v>0</v>
      </c>
      <c r="X827" s="306" t="s">
        <v>37</v>
      </c>
      <c r="Y827" s="307" t="s">
        <v>75</v>
      </c>
    </row>
    <row r="828" spans="1:25" s="254" customFormat="1">
      <c r="A828" s="81">
        <v>76496130</v>
      </c>
      <c r="B828" s="286">
        <v>7</v>
      </c>
      <c r="C828" s="79" t="s">
        <v>238</v>
      </c>
      <c r="D828" s="79" t="s">
        <v>54</v>
      </c>
      <c r="E828" s="84">
        <v>360</v>
      </c>
      <c r="F828" s="253">
        <v>37937</v>
      </c>
      <c r="G828" s="156" t="s">
        <v>26</v>
      </c>
      <c r="H828" s="87">
        <v>6900</v>
      </c>
      <c r="I828" s="86" t="s">
        <v>59</v>
      </c>
      <c r="J828" s="88">
        <v>5.71</v>
      </c>
      <c r="K828" s="89" t="s">
        <v>219</v>
      </c>
      <c r="L828" s="90" t="s">
        <v>29</v>
      </c>
      <c r="M828" s="91" t="s">
        <v>29</v>
      </c>
      <c r="N828" s="92">
        <v>21.5</v>
      </c>
      <c r="O828" s="93">
        <v>6900000</v>
      </c>
      <c r="P828" s="93">
        <v>6900000</v>
      </c>
      <c r="Q828" s="93">
        <v>157798722</v>
      </c>
      <c r="R828" s="93">
        <v>9734235</v>
      </c>
      <c r="S828" s="93">
        <v>167532957</v>
      </c>
      <c r="T828" s="305" t="s">
        <v>32</v>
      </c>
      <c r="U828" s="306">
        <v>0</v>
      </c>
      <c r="V828" s="306">
        <v>0</v>
      </c>
      <c r="W828" s="306">
        <v>0</v>
      </c>
      <c r="X828" s="306" t="s">
        <v>37</v>
      </c>
      <c r="Y828" s="307" t="s">
        <v>75</v>
      </c>
    </row>
    <row r="829" spans="1:25" s="254" customFormat="1">
      <c r="A829" s="81">
        <v>96972220</v>
      </c>
      <c r="B829" s="286">
        <v>8</v>
      </c>
      <c r="C829" s="79" t="s">
        <v>239</v>
      </c>
      <c r="D829" s="79" t="s">
        <v>54</v>
      </c>
      <c r="E829" s="84">
        <v>335</v>
      </c>
      <c r="F829" s="253">
        <v>37785</v>
      </c>
      <c r="G829" s="156" t="s">
        <v>26</v>
      </c>
      <c r="H829" s="87">
        <v>660</v>
      </c>
      <c r="I829" s="86" t="s">
        <v>31</v>
      </c>
      <c r="J829" s="88">
        <v>6.5</v>
      </c>
      <c r="K829" s="89" t="s">
        <v>219</v>
      </c>
      <c r="L829" s="90" t="s">
        <v>29</v>
      </c>
      <c r="M829" s="91" t="s">
        <v>29</v>
      </c>
      <c r="N829" s="92">
        <v>21.66</v>
      </c>
      <c r="O829" s="93">
        <v>660000</v>
      </c>
      <c r="P829" s="93">
        <v>567147</v>
      </c>
      <c r="Q829" s="93">
        <v>12970300</v>
      </c>
      <c r="R829" s="93">
        <v>207456</v>
      </c>
      <c r="S829" s="93">
        <v>13177756</v>
      </c>
      <c r="T829" s="305" t="s">
        <v>32</v>
      </c>
      <c r="U829" s="306">
        <v>0</v>
      </c>
      <c r="V829" s="306">
        <v>0</v>
      </c>
      <c r="W829" s="306">
        <v>0</v>
      </c>
      <c r="X829" s="306" t="s">
        <v>37</v>
      </c>
      <c r="Y829" s="307" t="s">
        <v>75</v>
      </c>
    </row>
    <row r="830" spans="1:25" s="254" customFormat="1">
      <c r="A830" s="81">
        <v>96873140</v>
      </c>
      <c r="B830" s="286">
        <v>8</v>
      </c>
      <c r="C830" s="79" t="s">
        <v>240</v>
      </c>
      <c r="D830" s="79" t="s">
        <v>54</v>
      </c>
      <c r="E830" s="308">
        <v>289</v>
      </c>
      <c r="F830" s="253">
        <v>37329</v>
      </c>
      <c r="G830" s="290" t="s">
        <v>26</v>
      </c>
      <c r="H830" s="87">
        <v>150</v>
      </c>
      <c r="I830" s="86" t="s">
        <v>146</v>
      </c>
      <c r="J830" s="88">
        <v>5.5</v>
      </c>
      <c r="K830" s="89" t="s">
        <v>80</v>
      </c>
      <c r="L830" s="90" t="s">
        <v>29</v>
      </c>
      <c r="M830" s="91" t="s">
        <v>29</v>
      </c>
      <c r="N830" s="92">
        <v>12</v>
      </c>
      <c r="O830" s="93">
        <v>150000</v>
      </c>
      <c r="P830" s="93"/>
      <c r="Q830" s="93">
        <v>0</v>
      </c>
      <c r="R830" s="93"/>
      <c r="S830" s="93"/>
      <c r="T830" s="305" t="s">
        <v>32</v>
      </c>
      <c r="U830" s="306">
        <v>0</v>
      </c>
      <c r="V830" s="306">
        <v>0</v>
      </c>
      <c r="W830" s="306" t="s">
        <v>56</v>
      </c>
      <c r="X830" s="306" t="s">
        <v>37</v>
      </c>
      <c r="Y830" s="307" t="s">
        <v>75</v>
      </c>
    </row>
    <row r="831" spans="1:25" s="254" customFormat="1">
      <c r="A831" s="81">
        <v>96873140</v>
      </c>
      <c r="B831" s="286">
        <v>8</v>
      </c>
      <c r="C831" s="79" t="s">
        <v>240</v>
      </c>
      <c r="D831" s="79" t="s">
        <v>54</v>
      </c>
      <c r="E831" s="308">
        <v>289</v>
      </c>
      <c r="F831" s="253">
        <v>37329</v>
      </c>
      <c r="G831" s="290" t="s">
        <v>26</v>
      </c>
      <c r="H831" s="87">
        <v>850</v>
      </c>
      <c r="I831" s="86" t="s">
        <v>147</v>
      </c>
      <c r="J831" s="88">
        <v>5.5</v>
      </c>
      <c r="K831" s="89" t="s">
        <v>80</v>
      </c>
      <c r="L831" s="90" t="s">
        <v>29</v>
      </c>
      <c r="M831" s="91" t="s">
        <v>29</v>
      </c>
      <c r="N831" s="92">
        <v>12</v>
      </c>
      <c r="O831" s="93">
        <v>850000</v>
      </c>
      <c r="P831" s="93"/>
      <c r="Q831" s="93">
        <v>0</v>
      </c>
      <c r="R831" s="93"/>
      <c r="S831" s="93"/>
      <c r="T831" s="305" t="s">
        <v>32</v>
      </c>
      <c r="U831" s="306">
        <v>0</v>
      </c>
      <c r="V831" s="306">
        <v>0</v>
      </c>
      <c r="W831" s="306" t="s">
        <v>56</v>
      </c>
      <c r="X831" s="306" t="s">
        <v>37</v>
      </c>
      <c r="Y831" s="307" t="s">
        <v>75</v>
      </c>
    </row>
    <row r="832" spans="1:25" s="254" customFormat="1">
      <c r="A832" s="81">
        <v>96873140</v>
      </c>
      <c r="B832" s="286">
        <v>8</v>
      </c>
      <c r="C832" s="79" t="s">
        <v>240</v>
      </c>
      <c r="D832" s="79" t="s">
        <v>54</v>
      </c>
      <c r="E832" s="308">
        <v>289</v>
      </c>
      <c r="F832" s="253">
        <v>37329</v>
      </c>
      <c r="G832" s="290" t="s">
        <v>26</v>
      </c>
      <c r="H832" s="87">
        <v>499</v>
      </c>
      <c r="I832" s="86" t="s">
        <v>215</v>
      </c>
      <c r="J832" s="88">
        <v>5.8</v>
      </c>
      <c r="K832" s="89" t="s">
        <v>80</v>
      </c>
      <c r="L832" s="90" t="s">
        <v>29</v>
      </c>
      <c r="M832" s="91" t="s">
        <v>29</v>
      </c>
      <c r="N832" s="92">
        <v>23</v>
      </c>
      <c r="O832" s="93">
        <v>423000</v>
      </c>
      <c r="P832" s="93">
        <v>275417.73</v>
      </c>
      <c r="Q832" s="93">
        <v>6298633</v>
      </c>
      <c r="R832" s="93">
        <v>88175</v>
      </c>
      <c r="S832" s="93">
        <v>6386808</v>
      </c>
      <c r="T832" s="305" t="s">
        <v>32</v>
      </c>
      <c r="U832" s="306">
        <v>0</v>
      </c>
      <c r="V832" s="306">
        <v>0</v>
      </c>
      <c r="W832" s="306">
        <v>0</v>
      </c>
      <c r="X832" s="306" t="s">
        <v>37</v>
      </c>
      <c r="Y832" s="307" t="s">
        <v>75</v>
      </c>
    </row>
    <row r="833" spans="1:25" s="254" customFormat="1">
      <c r="A833" s="81">
        <v>96873140</v>
      </c>
      <c r="B833" s="286">
        <v>8</v>
      </c>
      <c r="C833" s="79" t="s">
        <v>240</v>
      </c>
      <c r="D833" s="79" t="s">
        <v>54</v>
      </c>
      <c r="E833" s="308">
        <v>289</v>
      </c>
      <c r="F833" s="253">
        <v>37329</v>
      </c>
      <c r="G833" s="290" t="s">
        <v>26</v>
      </c>
      <c r="H833" s="87">
        <v>10500</v>
      </c>
      <c r="I833" s="86" t="s">
        <v>217</v>
      </c>
      <c r="J833" s="88">
        <v>5.8</v>
      </c>
      <c r="K833" s="89" t="s">
        <v>80</v>
      </c>
      <c r="L833" s="90" t="s">
        <v>29</v>
      </c>
      <c r="M833" s="91" t="s">
        <v>29</v>
      </c>
      <c r="N833" s="92">
        <v>23</v>
      </c>
      <c r="O833" s="93">
        <v>10000000</v>
      </c>
      <c r="P833" s="93">
        <v>8339303.2300000004</v>
      </c>
      <c r="Q833" s="93">
        <v>190714695</v>
      </c>
      <c r="R833" s="93">
        <v>2669826</v>
      </c>
      <c r="S833" s="93">
        <v>193384521</v>
      </c>
      <c r="T833" s="305" t="s">
        <v>32</v>
      </c>
      <c r="U833" s="306">
        <v>0</v>
      </c>
      <c r="V833" s="306">
        <v>0</v>
      </c>
      <c r="W833" s="306">
        <v>0</v>
      </c>
      <c r="X833" s="306" t="s">
        <v>37</v>
      </c>
      <c r="Y833" s="307" t="s">
        <v>75</v>
      </c>
    </row>
    <row r="834" spans="1:25" s="254" customFormat="1">
      <c r="A834" s="81">
        <v>96873140</v>
      </c>
      <c r="B834" s="286">
        <v>8</v>
      </c>
      <c r="C834" s="79" t="s">
        <v>240</v>
      </c>
      <c r="D834" s="79" t="s">
        <v>54</v>
      </c>
      <c r="E834" s="308">
        <v>289</v>
      </c>
      <c r="F834" s="253">
        <v>37329</v>
      </c>
      <c r="G834" s="290" t="s">
        <v>26</v>
      </c>
      <c r="H834" s="87">
        <v>1</v>
      </c>
      <c r="I834" s="86" t="s">
        <v>46</v>
      </c>
      <c r="J834" s="88">
        <v>5.8</v>
      </c>
      <c r="K834" s="89" t="s">
        <v>80</v>
      </c>
      <c r="L834" s="90" t="s">
        <v>29</v>
      </c>
      <c r="M834" s="91" t="s">
        <v>29</v>
      </c>
      <c r="N834" s="92">
        <v>23</v>
      </c>
      <c r="O834" s="93">
        <v>1000</v>
      </c>
      <c r="P834" s="93">
        <v>959.62</v>
      </c>
      <c r="Q834" s="93">
        <v>21946</v>
      </c>
      <c r="R834" s="93">
        <v>307</v>
      </c>
      <c r="S834" s="93">
        <v>22253</v>
      </c>
      <c r="T834" s="305" t="s">
        <v>32</v>
      </c>
      <c r="U834" s="306">
        <v>0</v>
      </c>
      <c r="V834" s="306">
        <v>0</v>
      </c>
      <c r="W834" s="306">
        <v>0</v>
      </c>
      <c r="X834" s="306" t="s">
        <v>37</v>
      </c>
      <c r="Y834" s="307" t="s">
        <v>75</v>
      </c>
    </row>
    <row r="835" spans="1:25" s="254" customFormat="1">
      <c r="A835" s="81">
        <v>96992030</v>
      </c>
      <c r="B835" s="286">
        <v>1</v>
      </c>
      <c r="C835" s="79" t="s">
        <v>241</v>
      </c>
      <c r="D835" s="79" t="s">
        <v>25</v>
      </c>
      <c r="E835" s="84">
        <v>372</v>
      </c>
      <c r="F835" s="253">
        <v>38139</v>
      </c>
      <c r="G835" s="156" t="s">
        <v>26</v>
      </c>
      <c r="H835" s="323">
        <v>17000.5</v>
      </c>
      <c r="I835" s="86"/>
      <c r="J835" s="88"/>
      <c r="K835" s="89" t="s">
        <v>29</v>
      </c>
      <c r="L835" s="90" t="s">
        <v>29</v>
      </c>
      <c r="M835" s="91" t="s">
        <v>29</v>
      </c>
      <c r="N835" s="92">
        <v>30.5</v>
      </c>
      <c r="O835" s="93"/>
      <c r="P835" s="93"/>
      <c r="Q835" s="93"/>
      <c r="R835" s="93"/>
      <c r="S835" s="93"/>
      <c r="T835" s="305">
        <v>0</v>
      </c>
      <c r="U835" s="306">
        <v>0</v>
      </c>
      <c r="V835" s="306">
        <v>0</v>
      </c>
      <c r="W835" s="306">
        <v>0</v>
      </c>
      <c r="X835" s="306">
        <v>0</v>
      </c>
      <c r="Y835" s="307"/>
    </row>
    <row r="836" spans="1:25" s="254" customFormat="1">
      <c r="A836" s="81">
        <v>96992030</v>
      </c>
      <c r="B836" s="286">
        <v>1</v>
      </c>
      <c r="C836" s="79" t="s">
        <v>241</v>
      </c>
      <c r="D836" s="79" t="s">
        <v>30</v>
      </c>
      <c r="E836" s="84">
        <v>372</v>
      </c>
      <c r="F836" s="253">
        <v>38147</v>
      </c>
      <c r="G836" s="156" t="s">
        <v>26</v>
      </c>
      <c r="H836" s="87">
        <v>17000</v>
      </c>
      <c r="I836" s="86" t="s">
        <v>55</v>
      </c>
      <c r="J836" s="88">
        <v>5.3</v>
      </c>
      <c r="K836" s="89" t="s">
        <v>219</v>
      </c>
      <c r="L836" s="90" t="s">
        <v>29</v>
      </c>
      <c r="M836" s="91" t="s">
        <v>29</v>
      </c>
      <c r="N836" s="92">
        <v>24.5</v>
      </c>
      <c r="O836" s="93">
        <v>16000000</v>
      </c>
      <c r="P836" s="93">
        <v>15680000</v>
      </c>
      <c r="Q836" s="93">
        <v>358591878</v>
      </c>
      <c r="R836" s="93">
        <v>5471669</v>
      </c>
      <c r="S836" s="93">
        <v>364063547</v>
      </c>
      <c r="T836" s="305" t="s">
        <v>32</v>
      </c>
      <c r="U836" s="306">
        <v>0</v>
      </c>
      <c r="V836" s="306">
        <v>0</v>
      </c>
      <c r="W836" s="306">
        <v>0</v>
      </c>
      <c r="X836" s="306" t="s">
        <v>37</v>
      </c>
      <c r="Y836" s="307" t="s">
        <v>75</v>
      </c>
    </row>
    <row r="837" spans="1:25" s="254" customFormat="1">
      <c r="A837" s="81">
        <v>96992030</v>
      </c>
      <c r="B837" s="286">
        <v>1</v>
      </c>
      <c r="C837" s="79" t="s">
        <v>241</v>
      </c>
      <c r="D837" s="79" t="s">
        <v>30</v>
      </c>
      <c r="E837" s="84">
        <v>372</v>
      </c>
      <c r="F837" s="253">
        <v>38147</v>
      </c>
      <c r="G837" s="156" t="s">
        <v>26</v>
      </c>
      <c r="H837" s="323">
        <v>0.5</v>
      </c>
      <c r="I837" s="86" t="s">
        <v>57</v>
      </c>
      <c r="J837" s="88">
        <v>5.3</v>
      </c>
      <c r="K837" s="89" t="s">
        <v>219</v>
      </c>
      <c r="L837" s="90" t="s">
        <v>29</v>
      </c>
      <c r="M837" s="91" t="s">
        <v>29</v>
      </c>
      <c r="N837" s="92">
        <v>24.5</v>
      </c>
      <c r="O837" s="93">
        <v>500</v>
      </c>
      <c r="P837" s="93">
        <v>490</v>
      </c>
      <c r="Q837" s="93">
        <v>11206</v>
      </c>
      <c r="R837" s="93">
        <v>171</v>
      </c>
      <c r="S837" s="93">
        <v>11377</v>
      </c>
      <c r="T837" s="305" t="s">
        <v>32</v>
      </c>
      <c r="U837" s="306">
        <v>0</v>
      </c>
      <c r="V837" s="306">
        <v>0</v>
      </c>
      <c r="W837" s="306">
        <v>0</v>
      </c>
      <c r="X837" s="306" t="s">
        <v>37</v>
      </c>
      <c r="Y837" s="307" t="s">
        <v>75</v>
      </c>
    </row>
    <row r="838" spans="1:25" s="254" customFormat="1">
      <c r="A838" s="81">
        <v>94139000</v>
      </c>
      <c r="B838" s="82">
        <v>5</v>
      </c>
      <c r="C838" s="79" t="s">
        <v>242</v>
      </c>
      <c r="D838" s="79" t="s">
        <v>25</v>
      </c>
      <c r="E838" s="84">
        <v>671</v>
      </c>
      <c r="F838" s="253">
        <v>40736</v>
      </c>
      <c r="G838" s="156" t="s">
        <v>26</v>
      </c>
      <c r="H838" s="87">
        <v>2500</v>
      </c>
      <c r="I838" s="86"/>
      <c r="J838" s="88"/>
      <c r="K838" s="89" t="s">
        <v>27</v>
      </c>
      <c r="L838" s="90" t="s">
        <v>28</v>
      </c>
      <c r="M838" s="91" t="s">
        <v>29</v>
      </c>
      <c r="N838" s="92">
        <v>10</v>
      </c>
      <c r="O838" s="93"/>
      <c r="P838" s="93"/>
      <c r="Q838" s="93"/>
      <c r="R838" s="93"/>
      <c r="S838" s="93"/>
      <c r="T838" s="305">
        <v>0</v>
      </c>
      <c r="U838" s="306">
        <v>0</v>
      </c>
      <c r="V838" s="306">
        <v>0</v>
      </c>
      <c r="W838" s="306">
        <v>0</v>
      </c>
      <c r="X838" s="306">
        <v>0</v>
      </c>
      <c r="Y838" s="307"/>
    </row>
    <row r="839" spans="1:25" s="254" customFormat="1">
      <c r="A839" s="81">
        <v>94139000</v>
      </c>
      <c r="B839" s="82">
        <v>5</v>
      </c>
      <c r="C839" s="79" t="s">
        <v>242</v>
      </c>
      <c r="D839" s="79" t="s">
        <v>30</v>
      </c>
      <c r="E839" s="84">
        <v>671</v>
      </c>
      <c r="F839" s="253">
        <v>40743</v>
      </c>
      <c r="G839" s="156" t="s">
        <v>44</v>
      </c>
      <c r="H839" s="87">
        <v>54400000</v>
      </c>
      <c r="I839" s="86" t="s">
        <v>31</v>
      </c>
      <c r="J839" s="88">
        <v>6.8</v>
      </c>
      <c r="K839" s="89" t="s">
        <v>27</v>
      </c>
      <c r="L839" s="90" t="s">
        <v>29</v>
      </c>
      <c r="M839" s="91" t="s">
        <v>29</v>
      </c>
      <c r="N839" s="92">
        <v>5</v>
      </c>
      <c r="O839" s="93">
        <v>21800000000</v>
      </c>
      <c r="P839" s="93">
        <v>21800000000</v>
      </c>
      <c r="Q839" s="93">
        <v>21800000</v>
      </c>
      <c r="R839" s="93">
        <v>1173736</v>
      </c>
      <c r="S839" s="93">
        <v>22973736</v>
      </c>
      <c r="T839" s="305">
        <v>0</v>
      </c>
      <c r="U839" s="306">
        <v>0</v>
      </c>
      <c r="V839" s="306">
        <v>0</v>
      </c>
      <c r="W839" s="306">
        <v>0</v>
      </c>
      <c r="X839" s="306" t="s">
        <v>37</v>
      </c>
      <c r="Y839" s="307"/>
    </row>
    <row r="840" spans="1:25" s="254" customFormat="1">
      <c r="A840" s="81">
        <v>94139000</v>
      </c>
      <c r="B840" s="82">
        <v>5</v>
      </c>
      <c r="C840" s="79" t="s">
        <v>242</v>
      </c>
      <c r="D840" s="79" t="s">
        <v>30</v>
      </c>
      <c r="E840" s="84">
        <v>671</v>
      </c>
      <c r="F840" s="253">
        <v>40743</v>
      </c>
      <c r="G840" s="156" t="s">
        <v>26</v>
      </c>
      <c r="H840" s="87">
        <v>2500</v>
      </c>
      <c r="I840" s="86" t="s">
        <v>45</v>
      </c>
      <c r="J840" s="88">
        <v>3.2</v>
      </c>
      <c r="K840" s="89" t="s">
        <v>27</v>
      </c>
      <c r="L840" s="90" t="s">
        <v>29</v>
      </c>
      <c r="M840" s="91" t="s">
        <v>29</v>
      </c>
      <c r="N840" s="92">
        <v>5</v>
      </c>
      <c r="O840" s="93"/>
      <c r="P840" s="93"/>
      <c r="Q840" s="93">
        <v>0</v>
      </c>
      <c r="R840" s="93"/>
      <c r="S840" s="93"/>
      <c r="T840" s="305" t="s">
        <v>32</v>
      </c>
      <c r="U840" s="306">
        <v>0</v>
      </c>
      <c r="V840" s="306" t="s">
        <v>43</v>
      </c>
      <c r="W840" s="306">
        <v>0</v>
      </c>
      <c r="X840" s="306" t="s">
        <v>37</v>
      </c>
      <c r="Y840" s="307"/>
    </row>
    <row r="841" spans="1:25" s="254" customFormat="1">
      <c r="A841" s="81">
        <v>94139000</v>
      </c>
      <c r="B841" s="82">
        <v>5</v>
      </c>
      <c r="C841" s="79" t="s">
        <v>242</v>
      </c>
      <c r="D841" s="79" t="s">
        <v>25</v>
      </c>
      <c r="E841" s="84">
        <v>672</v>
      </c>
      <c r="F841" s="253">
        <v>40736</v>
      </c>
      <c r="G841" s="156" t="s">
        <v>26</v>
      </c>
      <c r="H841" s="87">
        <v>2500</v>
      </c>
      <c r="I841" s="86"/>
      <c r="J841" s="88"/>
      <c r="K841" s="89" t="s">
        <v>27</v>
      </c>
      <c r="L841" s="90" t="s">
        <v>28</v>
      </c>
      <c r="M841" s="91" t="s">
        <v>29</v>
      </c>
      <c r="N841" s="92">
        <v>30</v>
      </c>
      <c r="O841" s="93"/>
      <c r="P841" s="93"/>
      <c r="Q841" s="93"/>
      <c r="R841" s="93"/>
      <c r="S841" s="93"/>
      <c r="T841" s="305">
        <v>0</v>
      </c>
      <c r="U841" s="306">
        <v>0</v>
      </c>
      <c r="V841" s="306">
        <v>0</v>
      </c>
      <c r="W841" s="306">
        <v>0</v>
      </c>
      <c r="X841" s="306">
        <v>0</v>
      </c>
      <c r="Y841" s="307"/>
    </row>
    <row r="842" spans="1:25" s="254" customFormat="1">
      <c r="A842" s="81">
        <v>94139000</v>
      </c>
      <c r="B842" s="82">
        <v>5</v>
      </c>
      <c r="C842" s="79" t="s">
        <v>242</v>
      </c>
      <c r="D842" s="79" t="s">
        <v>30</v>
      </c>
      <c r="E842" s="84">
        <v>672</v>
      </c>
      <c r="F842" s="253">
        <v>40743</v>
      </c>
      <c r="G842" s="156" t="s">
        <v>26</v>
      </c>
      <c r="H842" s="87">
        <v>2500</v>
      </c>
      <c r="I842" s="86" t="s">
        <v>46</v>
      </c>
      <c r="J842" s="88">
        <v>3.6</v>
      </c>
      <c r="K842" s="89" t="s">
        <v>27</v>
      </c>
      <c r="L842" s="90" t="s">
        <v>29</v>
      </c>
      <c r="M842" s="91" t="s">
        <v>29</v>
      </c>
      <c r="N842" s="92">
        <v>21</v>
      </c>
      <c r="O842" s="93">
        <v>1500000</v>
      </c>
      <c r="P842" s="93">
        <v>1500000</v>
      </c>
      <c r="Q842" s="93">
        <v>34304070</v>
      </c>
      <c r="R842" s="93">
        <v>977666</v>
      </c>
      <c r="S842" s="93">
        <v>35281736</v>
      </c>
      <c r="T842" s="305" t="s">
        <v>32</v>
      </c>
      <c r="U842" s="306">
        <v>0</v>
      </c>
      <c r="V842" s="306">
        <v>0</v>
      </c>
      <c r="W842" s="306">
        <v>0</v>
      </c>
      <c r="X842" s="306" t="s">
        <v>37</v>
      </c>
      <c r="Y842" s="307"/>
    </row>
    <row r="843" spans="1:25" s="254" customFormat="1">
      <c r="A843" s="81">
        <v>96717620</v>
      </c>
      <c r="B843" s="82">
        <v>6</v>
      </c>
      <c r="C843" s="79" t="s">
        <v>243</v>
      </c>
      <c r="D843" s="79" t="s">
        <v>54</v>
      </c>
      <c r="E843" s="308">
        <v>214</v>
      </c>
      <c r="F843" s="253">
        <v>36432</v>
      </c>
      <c r="G843" s="156" t="s">
        <v>34</v>
      </c>
      <c r="H843" s="87">
        <v>5000</v>
      </c>
      <c r="I843" s="86" t="s">
        <v>55</v>
      </c>
      <c r="J843" s="88">
        <v>8</v>
      </c>
      <c r="K843" s="89" t="s">
        <v>27</v>
      </c>
      <c r="L843" s="90" t="s">
        <v>29</v>
      </c>
      <c r="M843" s="91" t="s">
        <v>29</v>
      </c>
      <c r="N843" s="309">
        <v>10</v>
      </c>
      <c r="O843" s="93">
        <v>5000000</v>
      </c>
      <c r="P843" s="93"/>
      <c r="Q843" s="93"/>
      <c r="R843" s="93"/>
      <c r="S843" s="93"/>
      <c r="T843" s="305">
        <v>0</v>
      </c>
      <c r="U843" s="306" t="s">
        <v>41</v>
      </c>
      <c r="V843" s="306">
        <v>0</v>
      </c>
      <c r="W843" s="306" t="s">
        <v>56</v>
      </c>
      <c r="X843" s="306" t="s">
        <v>37</v>
      </c>
      <c r="Y843" s="307"/>
    </row>
    <row r="844" spans="1:25" s="254" customFormat="1">
      <c r="A844" s="81">
        <v>96717620</v>
      </c>
      <c r="B844" s="82">
        <v>6</v>
      </c>
      <c r="C844" s="79" t="s">
        <v>243</v>
      </c>
      <c r="D844" s="79" t="s">
        <v>54</v>
      </c>
      <c r="E844" s="308">
        <v>214</v>
      </c>
      <c r="F844" s="253">
        <v>36432</v>
      </c>
      <c r="G844" s="156" t="s">
        <v>26</v>
      </c>
      <c r="H844" s="87">
        <v>198</v>
      </c>
      <c r="I844" s="86" t="s">
        <v>58</v>
      </c>
      <c r="J844" s="88">
        <v>7.5</v>
      </c>
      <c r="K844" s="89" t="s">
        <v>27</v>
      </c>
      <c r="L844" s="90" t="s">
        <v>29</v>
      </c>
      <c r="M844" s="91" t="s">
        <v>29</v>
      </c>
      <c r="N844" s="309">
        <v>25</v>
      </c>
      <c r="O844" s="93">
        <v>96000</v>
      </c>
      <c r="P844" s="93">
        <v>88272</v>
      </c>
      <c r="Q844" s="93">
        <v>2018726</v>
      </c>
      <c r="R844" s="326">
        <v>68552</v>
      </c>
      <c r="S844" s="326">
        <v>2087278</v>
      </c>
      <c r="T844" s="305" t="s">
        <v>32</v>
      </c>
      <c r="U844" s="306">
        <v>0</v>
      </c>
      <c r="V844" s="306">
        <v>0</v>
      </c>
      <c r="W844" s="306">
        <v>0</v>
      </c>
      <c r="X844" s="306" t="s">
        <v>37</v>
      </c>
      <c r="Y844" s="307"/>
    </row>
    <row r="845" spans="1:25" s="254" customFormat="1">
      <c r="A845" s="81">
        <v>96717620</v>
      </c>
      <c r="B845" s="82">
        <v>6</v>
      </c>
      <c r="C845" s="79" t="s">
        <v>243</v>
      </c>
      <c r="D845" s="79" t="s">
        <v>54</v>
      </c>
      <c r="E845" s="308">
        <v>214</v>
      </c>
      <c r="F845" s="253">
        <v>36432</v>
      </c>
      <c r="G845" s="156" t="s">
        <v>26</v>
      </c>
      <c r="H845" s="87">
        <v>1190</v>
      </c>
      <c r="I845" s="86" t="s">
        <v>59</v>
      </c>
      <c r="J845" s="88">
        <v>7.5</v>
      </c>
      <c r="K845" s="89" t="s">
        <v>27</v>
      </c>
      <c r="L845" s="90" t="s">
        <v>29</v>
      </c>
      <c r="M845" s="91" t="s">
        <v>29</v>
      </c>
      <c r="N845" s="309">
        <v>25</v>
      </c>
      <c r="O845" s="93">
        <v>990000</v>
      </c>
      <c r="P845" s="93">
        <v>910305</v>
      </c>
      <c r="Q845" s="93">
        <v>20818111</v>
      </c>
      <c r="R845" s="326">
        <v>706944</v>
      </c>
      <c r="S845" s="326">
        <v>21525055</v>
      </c>
      <c r="T845" s="305" t="s">
        <v>32</v>
      </c>
      <c r="U845" s="306">
        <v>0</v>
      </c>
      <c r="V845" s="306">
        <v>0</v>
      </c>
      <c r="W845" s="306">
        <v>0</v>
      </c>
      <c r="X845" s="306" t="s">
        <v>37</v>
      </c>
      <c r="Y845" s="307"/>
    </row>
    <row r="846" spans="1:25" s="254" customFormat="1">
      <c r="A846" s="81">
        <v>96717620</v>
      </c>
      <c r="B846" s="82">
        <v>6</v>
      </c>
      <c r="C846" s="79" t="s">
        <v>243</v>
      </c>
      <c r="D846" s="79" t="s">
        <v>54</v>
      </c>
      <c r="E846" s="308">
        <v>214</v>
      </c>
      <c r="F846" s="253">
        <v>36432</v>
      </c>
      <c r="G846" s="156" t="s">
        <v>34</v>
      </c>
      <c r="H846" s="87">
        <v>55000</v>
      </c>
      <c r="I846" s="86" t="s">
        <v>57</v>
      </c>
      <c r="J846" s="88">
        <v>8</v>
      </c>
      <c r="K846" s="89" t="s">
        <v>27</v>
      </c>
      <c r="L846" s="90" t="s">
        <v>29</v>
      </c>
      <c r="M846" s="91" t="s">
        <v>29</v>
      </c>
      <c r="N846" s="309">
        <v>10</v>
      </c>
      <c r="O846" s="93">
        <v>52500000</v>
      </c>
      <c r="P846" s="93"/>
      <c r="Q846" s="93">
        <v>0</v>
      </c>
      <c r="R846" s="93"/>
      <c r="S846" s="93"/>
      <c r="T846" s="305">
        <v>0</v>
      </c>
      <c r="U846" s="306" t="s">
        <v>41</v>
      </c>
      <c r="V846" s="306">
        <v>0</v>
      </c>
      <c r="W846" s="306" t="s">
        <v>56</v>
      </c>
      <c r="X846" s="306" t="s">
        <v>37</v>
      </c>
      <c r="Y846" s="307"/>
    </row>
    <row r="847" spans="1:25" s="254" customFormat="1">
      <c r="A847" s="81">
        <v>93007000</v>
      </c>
      <c r="B847" s="286">
        <v>9</v>
      </c>
      <c r="C847" s="79" t="s">
        <v>244</v>
      </c>
      <c r="D847" s="79" t="s">
        <v>25</v>
      </c>
      <c r="E847" s="84">
        <v>445</v>
      </c>
      <c r="F847" s="253">
        <v>38700</v>
      </c>
      <c r="G847" s="156" t="s">
        <v>26</v>
      </c>
      <c r="H847" s="87">
        <v>3000</v>
      </c>
      <c r="I847" s="86"/>
      <c r="J847" s="88"/>
      <c r="K847" s="89" t="s">
        <v>28</v>
      </c>
      <c r="L847" s="90" t="s">
        <v>35</v>
      </c>
      <c r="M847" s="91" t="s">
        <v>29</v>
      </c>
      <c r="N847" s="92">
        <v>10</v>
      </c>
      <c r="O847" s="93"/>
      <c r="P847" s="93"/>
      <c r="Q847" s="93"/>
      <c r="R847" s="93"/>
      <c r="S847" s="93"/>
      <c r="T847" s="305">
        <v>0</v>
      </c>
      <c r="U847" s="306">
        <v>0</v>
      </c>
      <c r="V847" s="306">
        <v>0</v>
      </c>
      <c r="W847" s="306">
        <v>0</v>
      </c>
      <c r="X847" s="306">
        <v>0</v>
      </c>
      <c r="Y847" s="307"/>
    </row>
    <row r="848" spans="1:25" s="254" customFormat="1">
      <c r="A848" s="81">
        <v>93007000</v>
      </c>
      <c r="B848" s="286">
        <v>9</v>
      </c>
      <c r="C848" s="79" t="s">
        <v>244</v>
      </c>
      <c r="D848" s="79" t="s">
        <v>30</v>
      </c>
      <c r="E848" s="84">
        <v>445</v>
      </c>
      <c r="F848" s="253">
        <v>38700</v>
      </c>
      <c r="G848" s="156" t="s">
        <v>26</v>
      </c>
      <c r="H848" s="87">
        <v>3000</v>
      </c>
      <c r="I848" s="86" t="s">
        <v>31</v>
      </c>
      <c r="J848" s="88">
        <v>3.5</v>
      </c>
      <c r="K848" s="89" t="s">
        <v>28</v>
      </c>
      <c r="L848" s="90" t="s">
        <v>35</v>
      </c>
      <c r="M848" s="91" t="s">
        <v>29</v>
      </c>
      <c r="N848" s="92">
        <v>8</v>
      </c>
      <c r="O848" s="93"/>
      <c r="P848" s="93"/>
      <c r="Q848" s="93">
        <v>0</v>
      </c>
      <c r="R848" s="93"/>
      <c r="S848" s="93"/>
      <c r="T848" s="305" t="s">
        <v>32</v>
      </c>
      <c r="U848" s="306">
        <v>0</v>
      </c>
      <c r="V848" s="306" t="s">
        <v>43</v>
      </c>
      <c r="W848" s="306">
        <v>0</v>
      </c>
      <c r="X848" s="306" t="s">
        <v>37</v>
      </c>
      <c r="Y848" s="307"/>
    </row>
    <row r="849" spans="1:25" s="254" customFormat="1">
      <c r="A849" s="81">
        <v>93007000</v>
      </c>
      <c r="B849" s="286">
        <v>9</v>
      </c>
      <c r="C849" s="79" t="s">
        <v>244</v>
      </c>
      <c r="D849" s="79" t="s">
        <v>39</v>
      </c>
      <c r="E849" s="84">
        <v>445</v>
      </c>
      <c r="F849" s="253">
        <v>38700</v>
      </c>
      <c r="G849" s="156" t="s">
        <v>34</v>
      </c>
      <c r="H849" s="87">
        <v>100000</v>
      </c>
      <c r="I849" s="86" t="s">
        <v>45</v>
      </c>
      <c r="J849" s="88">
        <v>5</v>
      </c>
      <c r="K849" s="89" t="s">
        <v>28</v>
      </c>
      <c r="L849" s="90" t="s">
        <v>35</v>
      </c>
      <c r="M849" s="91" t="s">
        <v>29</v>
      </c>
      <c r="N849" s="92">
        <v>5</v>
      </c>
      <c r="O849" s="93"/>
      <c r="P849" s="93"/>
      <c r="Q849" s="93">
        <v>0</v>
      </c>
      <c r="R849" s="93"/>
      <c r="S849" s="93"/>
      <c r="T849" s="305">
        <v>0</v>
      </c>
      <c r="U849" s="306" t="s">
        <v>41</v>
      </c>
      <c r="V849" s="306" t="s">
        <v>43</v>
      </c>
      <c r="W849" s="306">
        <v>0</v>
      </c>
      <c r="X849" s="306" t="s">
        <v>37</v>
      </c>
      <c r="Y849" s="307"/>
    </row>
    <row r="850" spans="1:25" s="254" customFormat="1">
      <c r="A850" s="81">
        <v>93007000</v>
      </c>
      <c r="B850" s="286">
        <v>9</v>
      </c>
      <c r="C850" s="79" t="s">
        <v>244</v>
      </c>
      <c r="D850" s="79" t="s">
        <v>25</v>
      </c>
      <c r="E850" s="84">
        <v>446</v>
      </c>
      <c r="F850" s="253">
        <v>38700</v>
      </c>
      <c r="G850" s="156" t="s">
        <v>26</v>
      </c>
      <c r="H850" s="87">
        <v>3000</v>
      </c>
      <c r="I850" s="86"/>
      <c r="J850" s="88"/>
      <c r="K850" s="89" t="s">
        <v>28</v>
      </c>
      <c r="L850" s="90" t="s">
        <v>35</v>
      </c>
      <c r="M850" s="91" t="s">
        <v>29</v>
      </c>
      <c r="N850" s="92">
        <v>25</v>
      </c>
      <c r="O850" s="93"/>
      <c r="P850" s="93"/>
      <c r="Q850" s="93"/>
      <c r="R850" s="93"/>
      <c r="S850" s="93"/>
      <c r="T850" s="305">
        <v>0</v>
      </c>
      <c r="U850" s="306">
        <v>0</v>
      </c>
      <c r="V850" s="306">
        <v>0</v>
      </c>
      <c r="W850" s="306">
        <v>0</v>
      </c>
      <c r="X850" s="306">
        <v>0</v>
      </c>
      <c r="Y850" s="307"/>
    </row>
    <row r="851" spans="1:25" s="254" customFormat="1">
      <c r="A851" s="81">
        <v>93007000</v>
      </c>
      <c r="B851" s="286">
        <v>9</v>
      </c>
      <c r="C851" s="79" t="s">
        <v>244</v>
      </c>
      <c r="D851" s="79" t="s">
        <v>30</v>
      </c>
      <c r="E851" s="84">
        <v>446</v>
      </c>
      <c r="F851" s="253">
        <v>38700</v>
      </c>
      <c r="G851" s="156" t="s">
        <v>26</v>
      </c>
      <c r="H851" s="87">
        <v>3000</v>
      </c>
      <c r="I851" s="86" t="s">
        <v>46</v>
      </c>
      <c r="J851" s="88">
        <v>4</v>
      </c>
      <c r="K851" s="89" t="s">
        <v>28</v>
      </c>
      <c r="L851" s="90" t="s">
        <v>35</v>
      </c>
      <c r="M851" s="91" t="s">
        <v>29</v>
      </c>
      <c r="N851" s="92">
        <v>21</v>
      </c>
      <c r="O851" s="93">
        <v>3000000</v>
      </c>
      <c r="P851" s="93">
        <v>2100000</v>
      </c>
      <c r="Q851" s="93">
        <v>48025698</v>
      </c>
      <c r="R851" s="93">
        <v>627100</v>
      </c>
      <c r="S851" s="93">
        <v>48652798</v>
      </c>
      <c r="T851" s="305" t="s">
        <v>32</v>
      </c>
      <c r="U851" s="306">
        <v>0</v>
      </c>
      <c r="V851" s="306">
        <v>0</v>
      </c>
      <c r="W851" s="306">
        <v>0</v>
      </c>
      <c r="X851" s="306" t="s">
        <v>37</v>
      </c>
      <c r="Y851" s="307"/>
    </row>
    <row r="852" spans="1:25" s="254" customFormat="1">
      <c r="A852" s="81">
        <v>93007000</v>
      </c>
      <c r="B852" s="286">
        <v>9</v>
      </c>
      <c r="C852" s="79" t="s">
        <v>244</v>
      </c>
      <c r="D852" s="79" t="s">
        <v>25</v>
      </c>
      <c r="E852" s="84">
        <v>447</v>
      </c>
      <c r="F852" s="253">
        <v>38700</v>
      </c>
      <c r="G852" s="156" t="s">
        <v>26</v>
      </c>
      <c r="H852" s="87">
        <v>3000</v>
      </c>
      <c r="I852" s="86"/>
      <c r="J852" s="88"/>
      <c r="K852" s="89" t="s">
        <v>28</v>
      </c>
      <c r="L852" s="90" t="s">
        <v>35</v>
      </c>
      <c r="M852" s="91" t="s">
        <v>29</v>
      </c>
      <c r="N852" s="92">
        <v>10</v>
      </c>
      <c r="O852" s="93"/>
      <c r="P852" s="93"/>
      <c r="Q852" s="93"/>
      <c r="R852" s="93"/>
      <c r="S852" s="93"/>
      <c r="T852" s="305">
        <v>0</v>
      </c>
      <c r="U852" s="306">
        <v>0</v>
      </c>
      <c r="V852" s="306">
        <v>0</v>
      </c>
      <c r="W852" s="306">
        <v>0</v>
      </c>
      <c r="X852" s="306">
        <v>0</v>
      </c>
      <c r="Y852" s="307"/>
    </row>
    <row r="853" spans="1:25" s="254" customFormat="1">
      <c r="A853" s="81">
        <v>93007000</v>
      </c>
      <c r="B853" s="286">
        <v>9</v>
      </c>
      <c r="C853" s="79" t="s">
        <v>244</v>
      </c>
      <c r="D853" s="79" t="s">
        <v>30</v>
      </c>
      <c r="E853" s="84">
        <v>447</v>
      </c>
      <c r="F853" s="253">
        <v>38700</v>
      </c>
      <c r="G853" s="156" t="s">
        <v>34</v>
      </c>
      <c r="H853" s="87">
        <v>100000</v>
      </c>
      <c r="I853" s="86" t="s">
        <v>47</v>
      </c>
      <c r="J853" s="88">
        <v>5.25</v>
      </c>
      <c r="K853" s="89" t="s">
        <v>28</v>
      </c>
      <c r="L853" s="90" t="s">
        <v>35</v>
      </c>
      <c r="M853" s="91" t="s">
        <v>29</v>
      </c>
      <c r="N853" s="92">
        <v>10</v>
      </c>
      <c r="O853" s="93"/>
      <c r="P853" s="93"/>
      <c r="Q853" s="93">
        <v>0</v>
      </c>
      <c r="R853" s="93"/>
      <c r="S853" s="93"/>
      <c r="T853" s="305">
        <v>0</v>
      </c>
      <c r="U853" s="306" t="s">
        <v>41</v>
      </c>
      <c r="V853" s="306" t="s">
        <v>43</v>
      </c>
      <c r="W853" s="306">
        <v>0</v>
      </c>
      <c r="X853" s="306" t="s">
        <v>37</v>
      </c>
      <c r="Y853" s="307"/>
    </row>
    <row r="854" spans="1:25" s="254" customFormat="1">
      <c r="A854" s="320">
        <v>93007000</v>
      </c>
      <c r="B854" s="82">
        <v>9</v>
      </c>
      <c r="C854" s="79" t="s">
        <v>244</v>
      </c>
      <c r="D854" s="79" t="s">
        <v>25</v>
      </c>
      <c r="E854" s="84">
        <v>563</v>
      </c>
      <c r="F854" s="253">
        <v>39813</v>
      </c>
      <c r="G854" s="156" t="s">
        <v>26</v>
      </c>
      <c r="H854" s="87">
        <v>5000</v>
      </c>
      <c r="I854" s="86"/>
      <c r="J854" s="88"/>
      <c r="K854" s="89" t="s">
        <v>27</v>
      </c>
      <c r="L854" s="90" t="s">
        <v>28</v>
      </c>
      <c r="M854" s="91" t="s">
        <v>29</v>
      </c>
      <c r="N854" s="92">
        <v>10</v>
      </c>
      <c r="O854" s="93"/>
      <c r="P854" s="93"/>
      <c r="Q854" s="93"/>
      <c r="R854" s="93"/>
      <c r="S854" s="93"/>
      <c r="T854" s="305">
        <v>0</v>
      </c>
      <c r="U854" s="306">
        <v>0</v>
      </c>
      <c r="V854" s="306">
        <v>0</v>
      </c>
      <c r="W854" s="306">
        <v>0</v>
      </c>
      <c r="X854" s="306">
        <v>0</v>
      </c>
      <c r="Y854" s="307"/>
    </row>
    <row r="855" spans="1:25" s="254" customFormat="1">
      <c r="A855" s="320">
        <v>93007000</v>
      </c>
      <c r="B855" s="82">
        <v>9</v>
      </c>
      <c r="C855" s="79" t="s">
        <v>244</v>
      </c>
      <c r="D855" s="79" t="s">
        <v>30</v>
      </c>
      <c r="E855" s="84">
        <v>563</v>
      </c>
      <c r="F855" s="253">
        <v>39822</v>
      </c>
      <c r="G855" s="156" t="s">
        <v>26</v>
      </c>
      <c r="H855" s="87">
        <v>5000</v>
      </c>
      <c r="I855" s="86" t="s">
        <v>48</v>
      </c>
      <c r="J855" s="88">
        <v>5</v>
      </c>
      <c r="K855" s="89" t="s">
        <v>27</v>
      </c>
      <c r="L855" s="90" t="s">
        <v>28</v>
      </c>
      <c r="M855" s="91" t="s">
        <v>29</v>
      </c>
      <c r="N855" s="92">
        <v>5</v>
      </c>
      <c r="O855" s="93"/>
      <c r="P855" s="93"/>
      <c r="Q855" s="93">
        <v>0</v>
      </c>
      <c r="R855" s="93"/>
      <c r="S855" s="93"/>
      <c r="T855" s="305" t="s">
        <v>32</v>
      </c>
      <c r="U855" s="306">
        <v>0</v>
      </c>
      <c r="V855" s="306" t="s">
        <v>43</v>
      </c>
      <c r="W855" s="306">
        <v>0</v>
      </c>
      <c r="X855" s="306" t="s">
        <v>37</v>
      </c>
      <c r="Y855" s="307"/>
    </row>
    <row r="856" spans="1:25" s="254" customFormat="1">
      <c r="A856" s="320">
        <v>93007000</v>
      </c>
      <c r="B856" s="82">
        <v>9</v>
      </c>
      <c r="C856" s="79" t="s">
        <v>244</v>
      </c>
      <c r="D856" s="79" t="s">
        <v>39</v>
      </c>
      <c r="E856" s="84">
        <v>563</v>
      </c>
      <c r="F856" s="253">
        <v>39822</v>
      </c>
      <c r="G856" s="156" t="s">
        <v>44</v>
      </c>
      <c r="H856" s="87">
        <v>107290000</v>
      </c>
      <c r="I856" s="86" t="s">
        <v>49</v>
      </c>
      <c r="J856" s="88">
        <v>7</v>
      </c>
      <c r="K856" s="89" t="s">
        <v>27</v>
      </c>
      <c r="L856" s="90" t="s">
        <v>28</v>
      </c>
      <c r="M856" s="91" t="s">
        <v>29</v>
      </c>
      <c r="N856" s="92">
        <v>5</v>
      </c>
      <c r="O856" s="93">
        <v>21000000000</v>
      </c>
      <c r="P856" s="93">
        <v>21000000000</v>
      </c>
      <c r="Q856" s="93">
        <v>21000000</v>
      </c>
      <c r="R856" s="93">
        <v>339328</v>
      </c>
      <c r="S856" s="93">
        <v>21339328</v>
      </c>
      <c r="T856" s="305">
        <v>0</v>
      </c>
      <c r="U856" s="306">
        <v>0</v>
      </c>
      <c r="V856" s="306">
        <v>0</v>
      </c>
      <c r="W856" s="306">
        <v>0</v>
      </c>
      <c r="X856" s="306" t="s">
        <v>37</v>
      </c>
      <c r="Y856" s="307"/>
    </row>
    <row r="857" spans="1:25" s="254" customFormat="1">
      <c r="A857" s="320">
        <v>93007000</v>
      </c>
      <c r="B857" s="82">
        <v>9</v>
      </c>
      <c r="C857" s="79" t="s">
        <v>244</v>
      </c>
      <c r="D857" s="79" t="s">
        <v>64</v>
      </c>
      <c r="E857" s="84">
        <v>563</v>
      </c>
      <c r="F857" s="253">
        <v>39938</v>
      </c>
      <c r="G857" s="156" t="s">
        <v>26</v>
      </c>
      <c r="H857" s="87">
        <v>4000</v>
      </c>
      <c r="I857" s="86" t="s">
        <v>52</v>
      </c>
      <c r="J857" s="88">
        <v>3</v>
      </c>
      <c r="K857" s="89" t="s">
        <v>27</v>
      </c>
      <c r="L857" s="90" t="s">
        <v>28</v>
      </c>
      <c r="M857" s="91" t="s">
        <v>29</v>
      </c>
      <c r="N857" s="92">
        <v>5</v>
      </c>
      <c r="O857" s="93">
        <v>1500000</v>
      </c>
      <c r="P857" s="93">
        <v>1500000</v>
      </c>
      <c r="Q857" s="93">
        <v>34304070</v>
      </c>
      <c r="R857" s="93">
        <v>507947</v>
      </c>
      <c r="S857" s="93">
        <v>34812017</v>
      </c>
      <c r="T857" s="305" t="s">
        <v>32</v>
      </c>
      <c r="U857" s="306">
        <v>0</v>
      </c>
      <c r="V857" s="306">
        <v>0</v>
      </c>
      <c r="W857" s="306">
        <v>0</v>
      </c>
      <c r="X857" s="306" t="s">
        <v>37</v>
      </c>
      <c r="Y857" s="307"/>
    </row>
    <row r="858" spans="1:25" s="254" customFormat="1">
      <c r="A858" s="320">
        <v>93007000</v>
      </c>
      <c r="B858" s="82">
        <v>9</v>
      </c>
      <c r="C858" s="79" t="s">
        <v>244</v>
      </c>
      <c r="D858" s="79" t="s">
        <v>65</v>
      </c>
      <c r="E858" s="84">
        <v>563</v>
      </c>
      <c r="F858" s="253">
        <v>39938</v>
      </c>
      <c r="G858" s="156" t="s">
        <v>44</v>
      </c>
      <c r="H858" s="87">
        <v>83900000</v>
      </c>
      <c r="I858" s="86" t="s">
        <v>66</v>
      </c>
      <c r="J858" s="88">
        <v>5.5</v>
      </c>
      <c r="K858" s="89" t="s">
        <v>27</v>
      </c>
      <c r="L858" s="90" t="s">
        <v>28</v>
      </c>
      <c r="M858" s="91" t="s">
        <v>29</v>
      </c>
      <c r="N858" s="92">
        <v>5</v>
      </c>
      <c r="O858" s="93">
        <v>52000000000</v>
      </c>
      <c r="P858" s="93">
        <v>52000000000</v>
      </c>
      <c r="Q858" s="93">
        <v>52000000</v>
      </c>
      <c r="R858" s="93">
        <v>1403112</v>
      </c>
      <c r="S858" s="93">
        <v>53403112</v>
      </c>
      <c r="T858" s="305">
        <v>0</v>
      </c>
      <c r="U858" s="306">
        <v>0</v>
      </c>
      <c r="V858" s="306">
        <v>0</v>
      </c>
      <c r="W858" s="306">
        <v>0</v>
      </c>
      <c r="X858" s="306" t="s">
        <v>37</v>
      </c>
      <c r="Y858" s="307"/>
    </row>
    <row r="859" spans="1:25" s="254" customFormat="1">
      <c r="A859" s="320">
        <v>93007000</v>
      </c>
      <c r="B859" s="82">
        <v>9</v>
      </c>
      <c r="C859" s="79" t="s">
        <v>244</v>
      </c>
      <c r="D859" s="79" t="s">
        <v>25</v>
      </c>
      <c r="E859" s="84">
        <v>564</v>
      </c>
      <c r="F859" s="253">
        <v>39813</v>
      </c>
      <c r="G859" s="156" t="s">
        <v>26</v>
      </c>
      <c r="H859" s="87">
        <v>5000</v>
      </c>
      <c r="I859" s="86"/>
      <c r="J859" s="88"/>
      <c r="K859" s="89" t="s">
        <v>27</v>
      </c>
      <c r="L859" s="90" t="s">
        <v>28</v>
      </c>
      <c r="M859" s="91" t="s">
        <v>29</v>
      </c>
      <c r="N859" s="92">
        <v>30</v>
      </c>
      <c r="O859" s="93"/>
      <c r="P859" s="93"/>
      <c r="Q859" s="93"/>
      <c r="R859" s="93"/>
      <c r="S859" s="93"/>
      <c r="T859" s="305">
        <v>0</v>
      </c>
      <c r="U859" s="306">
        <v>0</v>
      </c>
      <c r="V859" s="306">
        <v>0</v>
      </c>
      <c r="W859" s="306">
        <v>0</v>
      </c>
      <c r="X859" s="306">
        <v>0</v>
      </c>
      <c r="Y859" s="307"/>
    </row>
    <row r="860" spans="1:25" s="254" customFormat="1">
      <c r="A860" s="320">
        <v>93007000</v>
      </c>
      <c r="B860" s="82">
        <v>9</v>
      </c>
      <c r="C860" s="79" t="s">
        <v>244</v>
      </c>
      <c r="D860" s="79" t="s">
        <v>30</v>
      </c>
      <c r="E860" s="84">
        <v>564</v>
      </c>
      <c r="F860" s="253">
        <v>39821</v>
      </c>
      <c r="G860" s="156" t="s">
        <v>26</v>
      </c>
      <c r="H860" s="87">
        <v>5000</v>
      </c>
      <c r="I860" s="86" t="s">
        <v>50</v>
      </c>
      <c r="J860" s="88">
        <v>4.9000000000000004</v>
      </c>
      <c r="K860" s="89" t="s">
        <v>27</v>
      </c>
      <c r="L860" s="90" t="s">
        <v>28</v>
      </c>
      <c r="M860" s="91" t="s">
        <v>29</v>
      </c>
      <c r="N860" s="92">
        <v>21</v>
      </c>
      <c r="O860" s="93">
        <v>4000000</v>
      </c>
      <c r="P860" s="93">
        <v>4000000</v>
      </c>
      <c r="Q860" s="93">
        <v>91477520</v>
      </c>
      <c r="R860" s="93">
        <v>1039910</v>
      </c>
      <c r="S860" s="93">
        <v>92517430</v>
      </c>
      <c r="T860" s="305" t="s">
        <v>32</v>
      </c>
      <c r="U860" s="306">
        <v>0</v>
      </c>
      <c r="V860" s="306">
        <v>0</v>
      </c>
      <c r="W860" s="306">
        <v>0</v>
      </c>
      <c r="X860" s="306" t="s">
        <v>37</v>
      </c>
      <c r="Y860" s="307"/>
    </row>
    <row r="861" spans="1:25" s="254" customFormat="1">
      <c r="A861" s="320">
        <v>93007000</v>
      </c>
      <c r="B861" s="82">
        <v>9</v>
      </c>
      <c r="C861" s="79" t="s">
        <v>244</v>
      </c>
      <c r="D861" s="79" t="s">
        <v>39</v>
      </c>
      <c r="E861" s="84">
        <v>564</v>
      </c>
      <c r="F861" s="253">
        <v>39938</v>
      </c>
      <c r="G861" s="156" t="s">
        <v>26</v>
      </c>
      <c r="H861" s="87">
        <v>1000</v>
      </c>
      <c r="I861" s="86" t="s">
        <v>23</v>
      </c>
      <c r="J861" s="88">
        <v>4.25</v>
      </c>
      <c r="K861" s="89" t="s">
        <v>27</v>
      </c>
      <c r="L861" s="90" t="s">
        <v>28</v>
      </c>
      <c r="M861" s="91" t="s">
        <v>29</v>
      </c>
      <c r="N861" s="92">
        <v>21</v>
      </c>
      <c r="O861" s="93"/>
      <c r="P861" s="93"/>
      <c r="Q861" s="93">
        <v>0</v>
      </c>
      <c r="R861" s="93"/>
      <c r="S861" s="93"/>
      <c r="T861" s="305" t="s">
        <v>32</v>
      </c>
      <c r="U861" s="306">
        <v>0</v>
      </c>
      <c r="V861" s="306" t="s">
        <v>43</v>
      </c>
      <c r="W861" s="306">
        <v>0</v>
      </c>
      <c r="X861" s="306" t="s">
        <v>37</v>
      </c>
      <c r="Y861" s="307"/>
    </row>
    <row r="862" spans="1:25" s="254" customFormat="1">
      <c r="A862" s="81">
        <v>93007000</v>
      </c>
      <c r="B862" s="82">
        <v>9</v>
      </c>
      <c r="C862" s="79" t="s">
        <v>244</v>
      </c>
      <c r="D862" s="79" t="s">
        <v>25</v>
      </c>
      <c r="E862" s="84">
        <v>699</v>
      </c>
      <c r="F862" s="253">
        <v>40953</v>
      </c>
      <c r="G862" s="156" t="s">
        <v>26</v>
      </c>
      <c r="H862" s="87">
        <v>2500</v>
      </c>
      <c r="I862" s="86"/>
      <c r="J862" s="88"/>
      <c r="K862" s="89" t="s">
        <v>27</v>
      </c>
      <c r="L862" s="90" t="s">
        <v>28</v>
      </c>
      <c r="M862" s="91" t="s">
        <v>80</v>
      </c>
      <c r="N862" s="92">
        <v>30</v>
      </c>
      <c r="O862" s="93"/>
      <c r="P862" s="93"/>
      <c r="Q862" s="93"/>
      <c r="R862" s="93"/>
      <c r="S862" s="93"/>
      <c r="T862" s="305">
        <v>0</v>
      </c>
      <c r="U862" s="306">
        <v>0</v>
      </c>
      <c r="V862" s="306">
        <v>0</v>
      </c>
      <c r="W862" s="306">
        <v>0</v>
      </c>
      <c r="X862" s="306">
        <v>0</v>
      </c>
      <c r="Y862" s="307"/>
    </row>
    <row r="863" spans="1:25" s="254" customFormat="1">
      <c r="A863" s="81">
        <v>93007000</v>
      </c>
      <c r="B863" s="82">
        <v>9</v>
      </c>
      <c r="C863" s="79" t="s">
        <v>244</v>
      </c>
      <c r="D863" s="79" t="s">
        <v>30</v>
      </c>
      <c r="E863" s="84">
        <v>699</v>
      </c>
      <c r="F863" s="253">
        <v>40980</v>
      </c>
      <c r="G863" s="156" t="s">
        <v>26</v>
      </c>
      <c r="H863" s="87">
        <v>2500</v>
      </c>
      <c r="I863" s="86" t="s">
        <v>36</v>
      </c>
      <c r="J863" s="88">
        <v>3.8</v>
      </c>
      <c r="K863" s="89" t="s">
        <v>27</v>
      </c>
      <c r="L863" s="90" t="s">
        <v>28</v>
      </c>
      <c r="M863" s="91" t="s">
        <v>80</v>
      </c>
      <c r="N863" s="92">
        <v>21</v>
      </c>
      <c r="O863" s="93">
        <v>1500000</v>
      </c>
      <c r="P863" s="93">
        <v>1500000</v>
      </c>
      <c r="Q863" s="93">
        <v>34304070</v>
      </c>
      <c r="R863" s="93">
        <v>206911</v>
      </c>
      <c r="S863" s="93">
        <v>34510981</v>
      </c>
      <c r="T863" s="305" t="s">
        <v>32</v>
      </c>
      <c r="U863" s="306">
        <v>0</v>
      </c>
      <c r="V863" s="306">
        <v>0</v>
      </c>
      <c r="W863" s="306">
        <v>0</v>
      </c>
      <c r="X863" s="306">
        <v>0</v>
      </c>
      <c r="Y863" s="307"/>
    </row>
    <row r="864" spans="1:25" s="254" customFormat="1">
      <c r="A864" s="81">
        <v>93007000</v>
      </c>
      <c r="B864" s="82">
        <v>9</v>
      </c>
      <c r="C864" s="79" t="s">
        <v>244</v>
      </c>
      <c r="D864" s="79" t="s">
        <v>25</v>
      </c>
      <c r="E864" s="84">
        <v>700</v>
      </c>
      <c r="F864" s="253">
        <v>40953</v>
      </c>
      <c r="G864" s="156" t="s">
        <v>26</v>
      </c>
      <c r="H864" s="87">
        <v>2500</v>
      </c>
      <c r="I864" s="86"/>
      <c r="J864" s="88"/>
      <c r="K864" s="89" t="s">
        <v>27</v>
      </c>
      <c r="L864" s="90" t="s">
        <v>28</v>
      </c>
      <c r="M864" s="91" t="s">
        <v>80</v>
      </c>
      <c r="N864" s="92">
        <v>10</v>
      </c>
      <c r="O864" s="93"/>
      <c r="P864" s="93"/>
      <c r="Q864" s="93"/>
      <c r="R864" s="93"/>
      <c r="S864" s="93"/>
      <c r="T864" s="305">
        <v>0</v>
      </c>
      <c r="U864" s="306">
        <v>0</v>
      </c>
      <c r="V864" s="306">
        <v>0</v>
      </c>
      <c r="W864" s="306">
        <v>0</v>
      </c>
      <c r="X864" s="306">
        <v>0</v>
      </c>
      <c r="Y864" s="307"/>
    </row>
    <row r="865" spans="1:25" s="254" customFormat="1">
      <c r="A865" s="81">
        <v>93007000</v>
      </c>
      <c r="B865" s="82">
        <v>9</v>
      </c>
      <c r="C865" s="79" t="s">
        <v>244</v>
      </c>
      <c r="D865" s="79" t="s">
        <v>30</v>
      </c>
      <c r="E865" s="84">
        <v>700</v>
      </c>
      <c r="F865" s="253">
        <v>40980</v>
      </c>
      <c r="G865" s="156" t="s">
        <v>44</v>
      </c>
      <c r="H865" s="87">
        <v>33000000</v>
      </c>
      <c r="I865" s="86" t="s">
        <v>67</v>
      </c>
      <c r="J865" s="88">
        <v>6.4</v>
      </c>
      <c r="K865" s="89" t="s">
        <v>27</v>
      </c>
      <c r="L865" s="90" t="s">
        <v>28</v>
      </c>
      <c r="M865" s="91" t="s">
        <v>80</v>
      </c>
      <c r="N865" s="92">
        <v>5</v>
      </c>
      <c r="O865" s="93"/>
      <c r="P865" s="93"/>
      <c r="Q865" s="93">
        <v>0</v>
      </c>
      <c r="R865" s="93"/>
      <c r="S865" s="93"/>
      <c r="T865" s="305">
        <v>0</v>
      </c>
      <c r="U865" s="306">
        <v>0</v>
      </c>
      <c r="V865" s="306" t="s">
        <v>43</v>
      </c>
      <c r="W865" s="306">
        <v>0</v>
      </c>
      <c r="X865" s="306">
        <v>0</v>
      </c>
      <c r="Y865" s="307"/>
    </row>
    <row r="866" spans="1:25" s="254" customFormat="1">
      <c r="A866" s="81">
        <v>93007000</v>
      </c>
      <c r="B866" s="82">
        <v>9</v>
      </c>
      <c r="C866" s="79" t="s">
        <v>244</v>
      </c>
      <c r="D866" s="79" t="s">
        <v>30</v>
      </c>
      <c r="E866" s="84">
        <v>700</v>
      </c>
      <c r="F866" s="253">
        <v>40980</v>
      </c>
      <c r="G866" s="156" t="s">
        <v>26</v>
      </c>
      <c r="H866" s="87">
        <v>2500</v>
      </c>
      <c r="I866" s="86" t="s">
        <v>69</v>
      </c>
      <c r="J866" s="88">
        <v>3.3</v>
      </c>
      <c r="K866" s="89" t="s">
        <v>27</v>
      </c>
      <c r="L866" s="90" t="s">
        <v>28</v>
      </c>
      <c r="M866" s="91" t="s">
        <v>80</v>
      </c>
      <c r="N866" s="92">
        <v>5</v>
      </c>
      <c r="O866" s="93">
        <v>1000000</v>
      </c>
      <c r="P866" s="93">
        <v>1000000</v>
      </c>
      <c r="Q866" s="93">
        <v>22869380</v>
      </c>
      <c r="R866" s="93">
        <v>119935</v>
      </c>
      <c r="S866" s="93">
        <v>22989315</v>
      </c>
      <c r="T866" s="305" t="s">
        <v>32</v>
      </c>
      <c r="U866" s="306">
        <v>0</v>
      </c>
      <c r="V866" s="306">
        <v>0</v>
      </c>
      <c r="W866" s="306">
        <v>0</v>
      </c>
      <c r="X866" s="306">
        <v>0</v>
      </c>
      <c r="Y866" s="307"/>
    </row>
    <row r="867" spans="1:25" s="254" customFormat="1">
      <c r="A867" s="81">
        <v>93007000</v>
      </c>
      <c r="B867" s="82">
        <v>9</v>
      </c>
      <c r="C867" s="79" t="s">
        <v>244</v>
      </c>
      <c r="D867" s="79" t="s">
        <v>30</v>
      </c>
      <c r="E867" s="84">
        <v>700</v>
      </c>
      <c r="F867" s="253">
        <v>40980</v>
      </c>
      <c r="G867" s="156" t="s">
        <v>26</v>
      </c>
      <c r="H867" s="87">
        <v>2500</v>
      </c>
      <c r="I867" s="86" t="s">
        <v>38</v>
      </c>
      <c r="J867" s="88">
        <v>3.5</v>
      </c>
      <c r="K867" s="89" t="s">
        <v>27</v>
      </c>
      <c r="L867" s="90" t="s">
        <v>28</v>
      </c>
      <c r="M867" s="91" t="s">
        <v>80</v>
      </c>
      <c r="N867" s="92">
        <v>10</v>
      </c>
      <c r="O867" s="93"/>
      <c r="P867" s="93"/>
      <c r="Q867" s="93">
        <v>0</v>
      </c>
      <c r="R867" s="93"/>
      <c r="S867" s="93"/>
      <c r="T867" s="305" t="s">
        <v>32</v>
      </c>
      <c r="U867" s="306">
        <v>0</v>
      </c>
      <c r="V867" s="306" t="s">
        <v>43</v>
      </c>
      <c r="W867" s="306">
        <v>0</v>
      </c>
      <c r="X867" s="306">
        <v>0</v>
      </c>
      <c r="Y867" s="307"/>
    </row>
    <row r="868" spans="1:25" s="254" customFormat="1">
      <c r="A868" s="81">
        <v>96792430</v>
      </c>
      <c r="B868" s="82" t="s">
        <v>23</v>
      </c>
      <c r="C868" s="79" t="s">
        <v>245</v>
      </c>
      <c r="D868" s="79" t="s">
        <v>54</v>
      </c>
      <c r="E868" s="308">
        <v>252</v>
      </c>
      <c r="F868" s="253">
        <v>37021</v>
      </c>
      <c r="G868" s="290" t="s">
        <v>26</v>
      </c>
      <c r="H868" s="87">
        <v>800</v>
      </c>
      <c r="I868" s="86" t="s">
        <v>58</v>
      </c>
      <c r="J868" s="88">
        <v>6</v>
      </c>
      <c r="K868" s="89" t="s">
        <v>27</v>
      </c>
      <c r="L868" s="90" t="s">
        <v>28</v>
      </c>
      <c r="M868" s="91" t="s">
        <v>29</v>
      </c>
      <c r="N868" s="92">
        <v>5</v>
      </c>
      <c r="O868" s="93">
        <v>800000</v>
      </c>
      <c r="P868" s="93"/>
      <c r="Q868" s="93">
        <v>0</v>
      </c>
      <c r="R868" s="93"/>
      <c r="S868" s="93"/>
      <c r="T868" s="305" t="s">
        <v>32</v>
      </c>
      <c r="U868" s="306">
        <v>0</v>
      </c>
      <c r="V868" s="306">
        <v>0</v>
      </c>
      <c r="W868" s="306" t="s">
        <v>56</v>
      </c>
      <c r="X868" s="306" t="s">
        <v>37</v>
      </c>
      <c r="Y868" s="307"/>
    </row>
    <row r="869" spans="1:25" s="254" customFormat="1">
      <c r="A869" s="81">
        <v>96792430</v>
      </c>
      <c r="B869" s="82" t="s">
        <v>23</v>
      </c>
      <c r="C869" s="79" t="s">
        <v>245</v>
      </c>
      <c r="D869" s="79" t="s">
        <v>54</v>
      </c>
      <c r="E869" s="308">
        <v>252</v>
      </c>
      <c r="F869" s="253">
        <v>37021</v>
      </c>
      <c r="G869" s="290" t="s">
        <v>26</v>
      </c>
      <c r="H869" s="87">
        <v>2200</v>
      </c>
      <c r="I869" s="86" t="s">
        <v>59</v>
      </c>
      <c r="J869" s="88">
        <v>6</v>
      </c>
      <c r="K869" s="89" t="s">
        <v>27</v>
      </c>
      <c r="L869" s="90" t="s">
        <v>28</v>
      </c>
      <c r="M869" s="91" t="s">
        <v>29</v>
      </c>
      <c r="N869" s="92">
        <v>5</v>
      </c>
      <c r="O869" s="93">
        <v>1700000</v>
      </c>
      <c r="P869" s="93"/>
      <c r="Q869" s="93">
        <v>0</v>
      </c>
      <c r="R869" s="93"/>
      <c r="S869" s="93"/>
      <c r="T869" s="305" t="s">
        <v>32</v>
      </c>
      <c r="U869" s="306">
        <v>0</v>
      </c>
      <c r="V869" s="306">
        <v>0</v>
      </c>
      <c r="W869" s="306" t="s">
        <v>56</v>
      </c>
      <c r="X869" s="306" t="s">
        <v>37</v>
      </c>
      <c r="Y869" s="307"/>
    </row>
    <row r="870" spans="1:25" s="254" customFormat="1">
      <c r="A870" s="81">
        <v>96792430</v>
      </c>
      <c r="B870" s="82" t="s">
        <v>23</v>
      </c>
      <c r="C870" s="79" t="s">
        <v>245</v>
      </c>
      <c r="D870" s="79" t="s">
        <v>54</v>
      </c>
      <c r="E870" s="308">
        <v>252</v>
      </c>
      <c r="F870" s="253">
        <v>37021</v>
      </c>
      <c r="G870" s="290" t="s">
        <v>26</v>
      </c>
      <c r="H870" s="87">
        <v>400</v>
      </c>
      <c r="I870" s="86" t="s">
        <v>160</v>
      </c>
      <c r="J870" s="88">
        <v>6.25</v>
      </c>
      <c r="K870" s="89" t="s">
        <v>27</v>
      </c>
      <c r="L870" s="90" t="s">
        <v>28</v>
      </c>
      <c r="M870" s="91" t="s">
        <v>29</v>
      </c>
      <c r="N870" s="92">
        <v>21</v>
      </c>
      <c r="O870" s="93">
        <v>400000</v>
      </c>
      <c r="P870" s="93"/>
      <c r="Q870" s="93">
        <v>0</v>
      </c>
      <c r="R870" s="93"/>
      <c r="S870" s="93"/>
      <c r="T870" s="305" t="s">
        <v>32</v>
      </c>
      <c r="U870" s="306">
        <v>0</v>
      </c>
      <c r="V870" s="306">
        <v>0</v>
      </c>
      <c r="W870" s="306" t="s">
        <v>56</v>
      </c>
      <c r="X870" s="306" t="s">
        <v>37</v>
      </c>
      <c r="Y870" s="307"/>
    </row>
    <row r="871" spans="1:25" s="254" customFormat="1">
      <c r="A871" s="81">
        <v>96792430</v>
      </c>
      <c r="B871" s="82" t="s">
        <v>23</v>
      </c>
      <c r="C871" s="79" t="s">
        <v>245</v>
      </c>
      <c r="D871" s="79" t="s">
        <v>54</v>
      </c>
      <c r="E871" s="308">
        <v>252</v>
      </c>
      <c r="F871" s="253">
        <v>37021</v>
      </c>
      <c r="G871" s="290" t="s">
        <v>26</v>
      </c>
      <c r="H871" s="87">
        <v>1600</v>
      </c>
      <c r="I871" s="86" t="s">
        <v>161</v>
      </c>
      <c r="J871" s="88">
        <v>6.25</v>
      </c>
      <c r="K871" s="89" t="s">
        <v>27</v>
      </c>
      <c r="L871" s="90" t="s">
        <v>28</v>
      </c>
      <c r="M871" s="91" t="s">
        <v>29</v>
      </c>
      <c r="N871" s="92">
        <v>21</v>
      </c>
      <c r="O871" s="93">
        <v>800000</v>
      </c>
      <c r="P871" s="93"/>
      <c r="Q871" s="93">
        <v>0</v>
      </c>
      <c r="R871" s="93"/>
      <c r="S871" s="93"/>
      <c r="T871" s="305" t="s">
        <v>32</v>
      </c>
      <c r="U871" s="306">
        <v>0</v>
      </c>
      <c r="V871" s="306">
        <v>0</v>
      </c>
      <c r="W871" s="306" t="s">
        <v>56</v>
      </c>
      <c r="X871" s="306" t="s">
        <v>37</v>
      </c>
      <c r="Y871" s="307"/>
    </row>
    <row r="872" spans="1:25" s="254" customFormat="1">
      <c r="A872" s="81">
        <v>96792430</v>
      </c>
      <c r="B872" s="82" t="s">
        <v>23</v>
      </c>
      <c r="C872" s="79" t="s">
        <v>245</v>
      </c>
      <c r="D872" s="79" t="s">
        <v>25</v>
      </c>
      <c r="E872" s="84">
        <v>520</v>
      </c>
      <c r="F872" s="253">
        <v>39430</v>
      </c>
      <c r="G872" s="156" t="s">
        <v>26</v>
      </c>
      <c r="H872" s="87">
        <v>3000</v>
      </c>
      <c r="I872" s="86"/>
      <c r="J872" s="88"/>
      <c r="K872" s="89" t="s">
        <v>28</v>
      </c>
      <c r="L872" s="90" t="s">
        <v>27</v>
      </c>
      <c r="M872" s="91" t="s">
        <v>29</v>
      </c>
      <c r="N872" s="92">
        <v>10</v>
      </c>
      <c r="O872" s="93"/>
      <c r="P872" s="93"/>
      <c r="Q872" s="93"/>
      <c r="R872" s="93"/>
      <c r="S872" s="93"/>
      <c r="T872" s="305">
        <v>0</v>
      </c>
      <c r="U872" s="306">
        <v>0</v>
      </c>
      <c r="V872" s="306">
        <v>0</v>
      </c>
      <c r="W872" s="306">
        <v>0</v>
      </c>
      <c r="X872" s="306">
        <v>0</v>
      </c>
      <c r="Y872" s="307"/>
    </row>
    <row r="873" spans="1:25" s="254" customFormat="1">
      <c r="A873" s="81">
        <v>96792430</v>
      </c>
      <c r="B873" s="82" t="s">
        <v>23</v>
      </c>
      <c r="C873" s="79" t="s">
        <v>245</v>
      </c>
      <c r="D873" s="79" t="s">
        <v>30</v>
      </c>
      <c r="E873" s="84">
        <v>520</v>
      </c>
      <c r="F873" s="253">
        <v>39434</v>
      </c>
      <c r="G873" s="156" t="s">
        <v>26</v>
      </c>
      <c r="H873" s="87">
        <v>1500</v>
      </c>
      <c r="I873" s="86" t="s">
        <v>47</v>
      </c>
      <c r="J873" s="88">
        <v>3</v>
      </c>
      <c r="K873" s="89" t="s">
        <v>28</v>
      </c>
      <c r="L873" s="90" t="s">
        <v>27</v>
      </c>
      <c r="M873" s="91" t="s">
        <v>29</v>
      </c>
      <c r="N873" s="92">
        <v>5</v>
      </c>
      <c r="O873" s="93"/>
      <c r="P873" s="93"/>
      <c r="Q873" s="93">
        <v>0</v>
      </c>
      <c r="R873" s="93"/>
      <c r="S873" s="93"/>
      <c r="T873" s="305" t="s">
        <v>32</v>
      </c>
      <c r="U873" s="306">
        <v>0</v>
      </c>
      <c r="V873" s="306" t="s">
        <v>43</v>
      </c>
      <c r="W873" s="306">
        <v>0</v>
      </c>
      <c r="X873" s="306" t="s">
        <v>37</v>
      </c>
      <c r="Y873" s="307"/>
    </row>
    <row r="874" spans="1:25" s="254" customFormat="1">
      <c r="A874" s="81">
        <v>96792430</v>
      </c>
      <c r="B874" s="82" t="s">
        <v>23</v>
      </c>
      <c r="C874" s="79" t="s">
        <v>245</v>
      </c>
      <c r="D874" s="79" t="s">
        <v>39</v>
      </c>
      <c r="E874" s="84">
        <v>520</v>
      </c>
      <c r="F874" s="253">
        <v>39832</v>
      </c>
      <c r="G874" s="156" t="s">
        <v>26</v>
      </c>
      <c r="H874" s="87">
        <v>1500</v>
      </c>
      <c r="I874" s="86" t="s">
        <v>49</v>
      </c>
      <c r="J874" s="88">
        <v>5</v>
      </c>
      <c r="K874" s="89" t="s">
        <v>27</v>
      </c>
      <c r="L874" s="90" t="s">
        <v>29</v>
      </c>
      <c r="M874" s="91" t="s">
        <v>29</v>
      </c>
      <c r="N874" s="92">
        <v>21</v>
      </c>
      <c r="O874" s="93"/>
      <c r="P874" s="93"/>
      <c r="Q874" s="93">
        <v>0</v>
      </c>
      <c r="R874" s="93"/>
      <c r="S874" s="93"/>
      <c r="T874" s="305" t="s">
        <v>32</v>
      </c>
      <c r="U874" s="306">
        <v>0</v>
      </c>
      <c r="V874" s="306" t="s">
        <v>43</v>
      </c>
      <c r="W874" s="306">
        <v>0</v>
      </c>
      <c r="X874" s="306" t="s">
        <v>37</v>
      </c>
      <c r="Y874" s="307"/>
    </row>
    <row r="875" spans="1:25" s="254" customFormat="1">
      <c r="A875" s="81">
        <v>96792430</v>
      </c>
      <c r="B875" s="82" t="s">
        <v>23</v>
      </c>
      <c r="C875" s="79" t="s">
        <v>245</v>
      </c>
      <c r="D875" s="79" t="s">
        <v>25</v>
      </c>
      <c r="E875" s="84">
        <v>521</v>
      </c>
      <c r="F875" s="253">
        <v>39430</v>
      </c>
      <c r="G875" s="156" t="s">
        <v>26</v>
      </c>
      <c r="H875" s="87">
        <v>3000</v>
      </c>
      <c r="I875" s="86"/>
      <c r="J875" s="88"/>
      <c r="K875" s="89" t="s">
        <v>28</v>
      </c>
      <c r="L875" s="90" t="s">
        <v>27</v>
      </c>
      <c r="M875" s="91" t="s">
        <v>29</v>
      </c>
      <c r="N875" s="92">
        <v>10</v>
      </c>
      <c r="O875" s="93"/>
      <c r="P875" s="93"/>
      <c r="Q875" s="93"/>
      <c r="R875" s="93"/>
      <c r="S875" s="93"/>
      <c r="T875" s="305">
        <v>0</v>
      </c>
      <c r="U875" s="306">
        <v>0</v>
      </c>
      <c r="V875" s="306">
        <v>0</v>
      </c>
      <c r="W875" s="306">
        <v>0</v>
      </c>
      <c r="X875" s="306">
        <v>0</v>
      </c>
      <c r="Y875" s="307"/>
    </row>
    <row r="876" spans="1:25" s="254" customFormat="1">
      <c r="A876" s="81">
        <v>96792430</v>
      </c>
      <c r="B876" s="82" t="s">
        <v>23</v>
      </c>
      <c r="C876" s="79" t="s">
        <v>245</v>
      </c>
      <c r="D876" s="79" t="s">
        <v>30</v>
      </c>
      <c r="E876" s="84">
        <v>521</v>
      </c>
      <c r="F876" s="253">
        <v>39434</v>
      </c>
      <c r="G876" s="156" t="s">
        <v>26</v>
      </c>
      <c r="H876" s="87">
        <v>1500</v>
      </c>
      <c r="I876" s="86" t="s">
        <v>51</v>
      </c>
      <c r="J876" s="88">
        <v>2.5</v>
      </c>
      <c r="K876" s="89" t="s">
        <v>28</v>
      </c>
      <c r="L876" s="90" t="s">
        <v>27</v>
      </c>
      <c r="M876" s="91" t="s">
        <v>29</v>
      </c>
      <c r="N876" s="92">
        <v>5</v>
      </c>
      <c r="O876" s="93">
        <v>1500000</v>
      </c>
      <c r="P876" s="93"/>
      <c r="Q876" s="93"/>
      <c r="R876" s="93"/>
      <c r="S876" s="93"/>
      <c r="T876" s="305" t="s">
        <v>32</v>
      </c>
      <c r="U876" s="306">
        <v>0</v>
      </c>
      <c r="V876" s="306">
        <v>0</v>
      </c>
      <c r="W876" s="306" t="s">
        <v>56</v>
      </c>
      <c r="X876" s="306" t="s">
        <v>37</v>
      </c>
      <c r="Y876" s="307"/>
    </row>
    <row r="877" spans="1:25" s="254" customFormat="1">
      <c r="A877" s="81">
        <v>96792430</v>
      </c>
      <c r="B877" s="82" t="s">
        <v>23</v>
      </c>
      <c r="C877" s="79" t="s">
        <v>245</v>
      </c>
      <c r="D877" s="79" t="s">
        <v>39</v>
      </c>
      <c r="E877" s="84">
        <v>521</v>
      </c>
      <c r="F877" s="253">
        <v>39832</v>
      </c>
      <c r="G877" s="156" t="s">
        <v>44</v>
      </c>
      <c r="H877" s="87">
        <v>32170000</v>
      </c>
      <c r="I877" s="86" t="s">
        <v>48</v>
      </c>
      <c r="J877" s="88">
        <v>7</v>
      </c>
      <c r="K877" s="89" t="s">
        <v>27</v>
      </c>
      <c r="L877" s="90" t="s">
        <v>29</v>
      </c>
      <c r="M877" s="91" t="s">
        <v>29</v>
      </c>
      <c r="N877" s="92">
        <v>7</v>
      </c>
      <c r="O877" s="93">
        <v>32170000000</v>
      </c>
      <c r="P877" s="93">
        <v>24127500000</v>
      </c>
      <c r="Q877" s="93">
        <v>24127500</v>
      </c>
      <c r="R877" s="93">
        <v>345908</v>
      </c>
      <c r="S877" s="93">
        <v>24473408</v>
      </c>
      <c r="T877" s="305">
        <v>0</v>
      </c>
      <c r="U877" s="306">
        <v>0</v>
      </c>
      <c r="V877" s="306">
        <v>0</v>
      </c>
      <c r="W877" s="306">
        <v>0</v>
      </c>
      <c r="X877" s="306" t="s">
        <v>37</v>
      </c>
      <c r="Y877" s="307"/>
    </row>
    <row r="878" spans="1:25" s="254" customFormat="1">
      <c r="A878" s="81">
        <v>96792430</v>
      </c>
      <c r="B878" s="82" t="s">
        <v>23</v>
      </c>
      <c r="C878" s="79" t="s">
        <v>245</v>
      </c>
      <c r="D878" s="79" t="s">
        <v>25</v>
      </c>
      <c r="E878" s="84">
        <v>676</v>
      </c>
      <c r="F878" s="253">
        <v>40795</v>
      </c>
      <c r="G878" s="156" t="s">
        <v>26</v>
      </c>
      <c r="H878" s="87">
        <v>3000</v>
      </c>
      <c r="I878" s="86"/>
      <c r="J878" s="88"/>
      <c r="K878" s="89" t="s">
        <v>27</v>
      </c>
      <c r="L878" s="90" t="s">
        <v>28</v>
      </c>
      <c r="M878" s="91" t="s">
        <v>29</v>
      </c>
      <c r="N878" s="92">
        <v>10</v>
      </c>
      <c r="O878" s="93"/>
      <c r="P878" s="93"/>
      <c r="Q878" s="93"/>
      <c r="R878" s="93"/>
      <c r="S878" s="93"/>
      <c r="T878" s="305">
        <v>0</v>
      </c>
      <c r="U878" s="306">
        <v>0</v>
      </c>
      <c r="V878" s="306">
        <v>0</v>
      </c>
      <c r="W878" s="306">
        <v>0</v>
      </c>
      <c r="X878" s="306">
        <v>0</v>
      </c>
      <c r="Y878" s="307"/>
    </row>
    <row r="879" spans="1:25" s="254" customFormat="1">
      <c r="A879" s="81">
        <v>96792430</v>
      </c>
      <c r="B879" s="82" t="s">
        <v>23</v>
      </c>
      <c r="C879" s="79" t="s">
        <v>245</v>
      </c>
      <c r="D879" s="79" t="s">
        <v>30</v>
      </c>
      <c r="E879" s="84">
        <v>676</v>
      </c>
      <c r="F879" s="253">
        <v>41165</v>
      </c>
      <c r="G879" s="156" t="s">
        <v>26</v>
      </c>
      <c r="H879" s="87">
        <v>1000</v>
      </c>
      <c r="I879" s="86" t="s">
        <v>50</v>
      </c>
      <c r="J879" s="88">
        <v>3.4</v>
      </c>
      <c r="K879" s="89" t="s">
        <v>28</v>
      </c>
      <c r="L879" s="90"/>
      <c r="M879" s="91"/>
      <c r="N879" s="92">
        <v>5</v>
      </c>
      <c r="O879" s="93">
        <v>1000000</v>
      </c>
      <c r="P879" s="93">
        <v>1000000</v>
      </c>
      <c r="Q879" s="93">
        <v>22869380</v>
      </c>
      <c r="R879" s="93">
        <v>257020</v>
      </c>
      <c r="S879" s="93">
        <v>23126400</v>
      </c>
      <c r="T879" s="305" t="s">
        <v>32</v>
      </c>
      <c r="U879" s="306">
        <v>0</v>
      </c>
      <c r="V879" s="306">
        <v>0</v>
      </c>
      <c r="W879" s="306">
        <v>0</v>
      </c>
      <c r="X879" s="306">
        <v>0</v>
      </c>
      <c r="Y879" s="307"/>
    </row>
    <row r="880" spans="1:25" s="254" customFormat="1">
      <c r="A880" s="81">
        <v>96792430</v>
      </c>
      <c r="B880" s="82" t="s">
        <v>23</v>
      </c>
      <c r="C880" s="79" t="s">
        <v>245</v>
      </c>
      <c r="D880" s="79" t="s">
        <v>30</v>
      </c>
      <c r="E880" s="84">
        <v>676</v>
      </c>
      <c r="F880" s="253">
        <v>41165</v>
      </c>
      <c r="G880" s="156" t="s">
        <v>44</v>
      </c>
      <c r="H880" s="87">
        <v>22800000</v>
      </c>
      <c r="I880" s="86" t="s">
        <v>52</v>
      </c>
      <c r="J880" s="88">
        <v>6.5</v>
      </c>
      <c r="K880" s="89" t="s">
        <v>28</v>
      </c>
      <c r="L880" s="90"/>
      <c r="M880" s="91"/>
      <c r="N880" s="92">
        <v>5</v>
      </c>
      <c r="O880" s="93"/>
      <c r="P880" s="93"/>
      <c r="Q880" s="93"/>
      <c r="R880" s="93"/>
      <c r="S880" s="93"/>
      <c r="T880" s="305">
        <v>0</v>
      </c>
      <c r="U880" s="306">
        <v>0</v>
      </c>
      <c r="V880" s="306" t="s">
        <v>43</v>
      </c>
      <c r="W880" s="306">
        <v>0</v>
      </c>
      <c r="X880" s="306">
        <v>0</v>
      </c>
      <c r="Y880" s="307"/>
    </row>
    <row r="881" spans="1:25" s="254" customFormat="1">
      <c r="A881" s="81">
        <v>96792430</v>
      </c>
      <c r="B881" s="82" t="s">
        <v>23</v>
      </c>
      <c r="C881" s="79" t="s">
        <v>245</v>
      </c>
      <c r="D881" s="79" t="s">
        <v>25</v>
      </c>
      <c r="E881" s="84">
        <v>677</v>
      </c>
      <c r="F881" s="253">
        <v>40795</v>
      </c>
      <c r="G881" s="156" t="s">
        <v>26</v>
      </c>
      <c r="H881" s="87">
        <v>1500</v>
      </c>
      <c r="I881" s="86"/>
      <c r="J881" s="88"/>
      <c r="K881" s="89" t="s">
        <v>27</v>
      </c>
      <c r="L881" s="90" t="s">
        <v>28</v>
      </c>
      <c r="M881" s="91" t="s">
        <v>29</v>
      </c>
      <c r="N881" s="92">
        <v>30</v>
      </c>
      <c r="O881" s="93"/>
      <c r="P881" s="93"/>
      <c r="Q881" s="93"/>
      <c r="R881" s="93"/>
      <c r="S881" s="93"/>
      <c r="T881" s="305">
        <v>0</v>
      </c>
      <c r="U881" s="306">
        <v>0</v>
      </c>
      <c r="V881" s="306">
        <v>0</v>
      </c>
      <c r="W881" s="306">
        <v>0</v>
      </c>
      <c r="X881" s="306">
        <v>0</v>
      </c>
      <c r="Y881" s="307"/>
    </row>
    <row r="882" spans="1:25" s="254" customFormat="1">
      <c r="A882" s="81">
        <v>96792430</v>
      </c>
      <c r="B882" s="82" t="s">
        <v>23</v>
      </c>
      <c r="C882" s="79" t="s">
        <v>245</v>
      </c>
      <c r="D882" s="79" t="s">
        <v>30</v>
      </c>
      <c r="E882" s="84">
        <v>677</v>
      </c>
      <c r="F882" s="253">
        <v>41256</v>
      </c>
      <c r="G882" s="156" t="s">
        <v>26</v>
      </c>
      <c r="H882" s="87">
        <v>1000</v>
      </c>
      <c r="I882" s="86" t="s">
        <v>66</v>
      </c>
      <c r="J882" s="88">
        <v>3.6</v>
      </c>
      <c r="K882" s="89" t="s">
        <v>27</v>
      </c>
      <c r="L882" s="90"/>
      <c r="M882" s="91"/>
      <c r="N882" s="92">
        <v>10</v>
      </c>
      <c r="O882" s="93"/>
      <c r="P882" s="93"/>
      <c r="Q882" s="93"/>
      <c r="R882" s="93"/>
      <c r="S882" s="93"/>
      <c r="T882" s="305" t="s">
        <v>32</v>
      </c>
      <c r="U882" s="306">
        <v>0</v>
      </c>
      <c r="V882" s="306" t="s">
        <v>43</v>
      </c>
      <c r="W882" s="306">
        <v>0</v>
      </c>
      <c r="X882" s="306">
        <v>0</v>
      </c>
      <c r="Y882" s="307"/>
    </row>
    <row r="883" spans="1:25" s="254" customFormat="1">
      <c r="A883" s="81">
        <v>96792430</v>
      </c>
      <c r="B883" s="82" t="s">
        <v>23</v>
      </c>
      <c r="C883" s="79" t="s">
        <v>245</v>
      </c>
      <c r="D883" s="79" t="s">
        <v>30</v>
      </c>
      <c r="E883" s="84">
        <v>677</v>
      </c>
      <c r="F883" s="253">
        <v>41256</v>
      </c>
      <c r="G883" s="156" t="s">
        <v>26</v>
      </c>
      <c r="H883" s="87">
        <v>1500</v>
      </c>
      <c r="I883" s="86" t="s">
        <v>23</v>
      </c>
      <c r="J883" s="88">
        <v>3.7</v>
      </c>
      <c r="K883" s="89" t="s">
        <v>27</v>
      </c>
      <c r="L883" s="90"/>
      <c r="M883" s="91"/>
      <c r="N883" s="92">
        <v>21</v>
      </c>
      <c r="O883" s="93">
        <v>1500000</v>
      </c>
      <c r="P883" s="93">
        <v>1500000</v>
      </c>
      <c r="Q883" s="93">
        <v>34304070</v>
      </c>
      <c r="R883" s="93">
        <v>419241</v>
      </c>
      <c r="S883" s="93">
        <v>34723311</v>
      </c>
      <c r="T883" s="305" t="s">
        <v>32</v>
      </c>
      <c r="U883" s="306">
        <v>0</v>
      </c>
      <c r="V883" s="306">
        <v>0</v>
      </c>
      <c r="W883" s="306">
        <v>0</v>
      </c>
      <c r="X883" s="306">
        <v>0</v>
      </c>
      <c r="Y883" s="307"/>
    </row>
    <row r="884" spans="1:25" s="254" customFormat="1">
      <c r="A884" s="81">
        <v>83628100</v>
      </c>
      <c r="B884" s="82">
        <v>4</v>
      </c>
      <c r="C884" s="79" t="s">
        <v>246</v>
      </c>
      <c r="D884" s="79" t="s">
        <v>25</v>
      </c>
      <c r="E884" s="84">
        <v>621</v>
      </c>
      <c r="F884" s="253">
        <v>40148</v>
      </c>
      <c r="G884" s="156" t="s">
        <v>26</v>
      </c>
      <c r="H884" s="87">
        <v>3000</v>
      </c>
      <c r="I884" s="86"/>
      <c r="J884" s="88"/>
      <c r="K884" s="89" t="s">
        <v>27</v>
      </c>
      <c r="L884" s="90" t="s">
        <v>28</v>
      </c>
      <c r="M884" s="91" t="s">
        <v>29</v>
      </c>
      <c r="N884" s="92">
        <v>25</v>
      </c>
      <c r="O884" s="93"/>
      <c r="P884" s="93"/>
      <c r="Q884" s="93"/>
      <c r="R884" s="93"/>
      <c r="S884" s="93"/>
      <c r="T884" s="305">
        <v>0</v>
      </c>
      <c r="U884" s="306">
        <v>0</v>
      </c>
      <c r="V884" s="306">
        <v>0</v>
      </c>
      <c r="W884" s="306">
        <v>0</v>
      </c>
      <c r="X884" s="306">
        <v>0</v>
      </c>
      <c r="Y884" s="307"/>
    </row>
    <row r="885" spans="1:25" s="254" customFormat="1">
      <c r="A885" s="81">
        <v>83628100</v>
      </c>
      <c r="B885" s="82">
        <v>4</v>
      </c>
      <c r="C885" s="79" t="s">
        <v>246</v>
      </c>
      <c r="D885" s="79" t="s">
        <v>30</v>
      </c>
      <c r="E885" s="84">
        <v>621</v>
      </c>
      <c r="F885" s="253">
        <v>40154</v>
      </c>
      <c r="G885" s="156" t="s">
        <v>26</v>
      </c>
      <c r="H885" s="87">
        <v>3000</v>
      </c>
      <c r="I885" s="86" t="s">
        <v>46</v>
      </c>
      <c r="J885" s="88">
        <v>4.5</v>
      </c>
      <c r="K885" s="89" t="s">
        <v>28</v>
      </c>
      <c r="L885" s="90" t="s">
        <v>29</v>
      </c>
      <c r="M885" s="91" t="s">
        <v>29</v>
      </c>
      <c r="N885" s="92">
        <v>21</v>
      </c>
      <c r="O885" s="93">
        <v>1500000</v>
      </c>
      <c r="P885" s="93">
        <v>1500000</v>
      </c>
      <c r="Q885" s="93">
        <v>34304070</v>
      </c>
      <c r="R885" s="93">
        <v>392401</v>
      </c>
      <c r="S885" s="93">
        <v>34696471</v>
      </c>
      <c r="T885" s="305" t="s">
        <v>32</v>
      </c>
      <c r="U885" s="306">
        <v>0</v>
      </c>
      <c r="V885" s="306">
        <v>0</v>
      </c>
      <c r="W885" s="306">
        <v>0</v>
      </c>
      <c r="X885" s="306" t="s">
        <v>37</v>
      </c>
      <c r="Y885" s="307"/>
    </row>
    <row r="886" spans="1:25" s="254" customFormat="1">
      <c r="A886" s="81">
        <v>83628100</v>
      </c>
      <c r="B886" s="82">
        <v>4</v>
      </c>
      <c r="C886" s="79" t="s">
        <v>246</v>
      </c>
      <c r="D886" s="79" t="s">
        <v>25</v>
      </c>
      <c r="E886" s="84">
        <v>622</v>
      </c>
      <c r="F886" s="253">
        <v>40148</v>
      </c>
      <c r="G886" s="156" t="s">
        <v>26</v>
      </c>
      <c r="H886" s="87">
        <v>3000</v>
      </c>
      <c r="I886" s="86"/>
      <c r="J886" s="88"/>
      <c r="K886" s="89" t="s">
        <v>27</v>
      </c>
      <c r="L886" s="90" t="s">
        <v>28</v>
      </c>
      <c r="M886" s="91" t="s">
        <v>29</v>
      </c>
      <c r="N886" s="92">
        <v>10</v>
      </c>
      <c r="O886" s="93"/>
      <c r="P886" s="93"/>
      <c r="Q886" s="93"/>
      <c r="R886" s="93"/>
      <c r="S886" s="93"/>
      <c r="T886" s="305">
        <v>0</v>
      </c>
      <c r="U886" s="306">
        <v>0</v>
      </c>
      <c r="V886" s="306">
        <v>0</v>
      </c>
      <c r="W886" s="306">
        <v>0</v>
      </c>
      <c r="X886" s="306">
        <v>0</v>
      </c>
      <c r="Y886" s="307"/>
    </row>
    <row r="887" spans="1:25" s="254" customFormat="1">
      <c r="A887" s="81">
        <v>83628100</v>
      </c>
      <c r="B887" s="82">
        <v>4</v>
      </c>
      <c r="C887" s="79" t="s">
        <v>246</v>
      </c>
      <c r="D887" s="79" t="s">
        <v>30</v>
      </c>
      <c r="E887" s="84">
        <v>622</v>
      </c>
      <c r="F887" s="253">
        <v>40154</v>
      </c>
      <c r="G887" s="156" t="s">
        <v>26</v>
      </c>
      <c r="H887" s="87">
        <v>3000</v>
      </c>
      <c r="I887" s="86" t="s">
        <v>31</v>
      </c>
      <c r="J887" s="88">
        <v>3.5</v>
      </c>
      <c r="K887" s="89" t="s">
        <v>28</v>
      </c>
      <c r="L887" s="90" t="s">
        <v>29</v>
      </c>
      <c r="M887" s="91" t="s">
        <v>29</v>
      </c>
      <c r="N887" s="92">
        <v>5</v>
      </c>
      <c r="O887" s="93">
        <v>1500000</v>
      </c>
      <c r="P887" s="93">
        <v>1500000</v>
      </c>
      <c r="Q887" s="93">
        <v>34304070</v>
      </c>
      <c r="R887" s="93">
        <v>392401</v>
      </c>
      <c r="S887" s="93">
        <v>34696471</v>
      </c>
      <c r="T887" s="305" t="s">
        <v>32</v>
      </c>
      <c r="U887" s="306">
        <v>0</v>
      </c>
      <c r="V887" s="306">
        <v>0</v>
      </c>
      <c r="W887" s="306">
        <v>0</v>
      </c>
      <c r="X887" s="306" t="s">
        <v>37</v>
      </c>
      <c r="Y887" s="307"/>
    </row>
    <row r="888" spans="1:25" s="254" customFormat="1">
      <c r="A888" s="81">
        <v>83628100</v>
      </c>
      <c r="B888" s="82">
        <v>4</v>
      </c>
      <c r="C888" s="79" t="s">
        <v>246</v>
      </c>
      <c r="D888" s="79" t="s">
        <v>30</v>
      </c>
      <c r="E888" s="84">
        <v>622</v>
      </c>
      <c r="F888" s="253">
        <v>40154</v>
      </c>
      <c r="G888" s="156" t="s">
        <v>44</v>
      </c>
      <c r="H888" s="87">
        <v>60000000</v>
      </c>
      <c r="I888" s="86" t="s">
        <v>45</v>
      </c>
      <c r="J888" s="88">
        <v>6</v>
      </c>
      <c r="K888" s="89" t="s">
        <v>28</v>
      </c>
      <c r="L888" s="90" t="s">
        <v>29</v>
      </c>
      <c r="M888" s="91" t="s">
        <v>29</v>
      </c>
      <c r="N888" s="92">
        <v>5</v>
      </c>
      <c r="O888" s="93"/>
      <c r="P888" s="93"/>
      <c r="Q888" s="93">
        <v>0</v>
      </c>
      <c r="R888" s="93"/>
      <c r="S888" s="93"/>
      <c r="T888" s="305">
        <v>0</v>
      </c>
      <c r="U888" s="306">
        <v>0</v>
      </c>
      <c r="V888" s="306" t="s">
        <v>43</v>
      </c>
      <c r="W888" s="306">
        <v>0</v>
      </c>
      <c r="X888" s="306" t="s">
        <v>37</v>
      </c>
      <c r="Y888" s="307"/>
    </row>
    <row r="889" spans="1:25" s="254" customFormat="1">
      <c r="A889" s="81">
        <v>96667560</v>
      </c>
      <c r="B889" s="286">
        <v>8</v>
      </c>
      <c r="C889" s="79" t="s">
        <v>247</v>
      </c>
      <c r="D889" s="79" t="s">
        <v>25</v>
      </c>
      <c r="E889" s="84">
        <v>509</v>
      </c>
      <c r="F889" s="253">
        <v>39302</v>
      </c>
      <c r="G889" s="156" t="s">
        <v>44</v>
      </c>
      <c r="H889" s="87">
        <v>20000000</v>
      </c>
      <c r="I889" s="86"/>
      <c r="J889" s="88"/>
      <c r="K889" s="89" t="s">
        <v>77</v>
      </c>
      <c r="L889" s="90" t="s">
        <v>27</v>
      </c>
      <c r="M889" s="91" t="s">
        <v>29</v>
      </c>
      <c r="N889" s="92">
        <v>10</v>
      </c>
      <c r="O889" s="93"/>
      <c r="P889" s="93"/>
      <c r="Q889" s="93"/>
      <c r="R889" s="93"/>
      <c r="S889" s="93"/>
      <c r="T889" s="305">
        <v>0</v>
      </c>
      <c r="U889" s="306">
        <v>0</v>
      </c>
      <c r="V889" s="306">
        <v>0</v>
      </c>
      <c r="W889" s="306">
        <v>0</v>
      </c>
      <c r="X889" s="306">
        <v>0</v>
      </c>
      <c r="Y889" s="307"/>
    </row>
    <row r="890" spans="1:25" s="254" customFormat="1">
      <c r="A890" s="81">
        <v>96667560</v>
      </c>
      <c r="B890" s="286">
        <v>8</v>
      </c>
      <c r="C890" s="79" t="s">
        <v>247</v>
      </c>
      <c r="D890" s="79" t="s">
        <v>30</v>
      </c>
      <c r="E890" s="84">
        <v>509</v>
      </c>
      <c r="F890" s="253">
        <v>39366</v>
      </c>
      <c r="G890" s="156" t="s">
        <v>44</v>
      </c>
      <c r="H890" s="87">
        <v>20000000</v>
      </c>
      <c r="I890" s="86" t="s">
        <v>31</v>
      </c>
      <c r="J890" s="88">
        <v>6.9</v>
      </c>
      <c r="K890" s="89" t="s">
        <v>77</v>
      </c>
      <c r="L890" s="90" t="s">
        <v>27</v>
      </c>
      <c r="M890" s="91" t="s">
        <v>29</v>
      </c>
      <c r="N890" s="92">
        <v>5</v>
      </c>
      <c r="O890" s="93">
        <v>20000000000</v>
      </c>
      <c r="P890" s="93"/>
      <c r="Q890" s="93">
        <v>0</v>
      </c>
      <c r="R890" s="93"/>
      <c r="S890" s="93"/>
      <c r="T890" s="305">
        <v>0</v>
      </c>
      <c r="U890" s="306">
        <v>0</v>
      </c>
      <c r="V890" s="306">
        <v>0</v>
      </c>
      <c r="W890" s="306" t="s">
        <v>56</v>
      </c>
      <c r="X890" s="306" t="s">
        <v>37</v>
      </c>
      <c r="Y890" s="307" t="s">
        <v>248</v>
      </c>
    </row>
    <row r="891" spans="1:25" s="254" customFormat="1">
      <c r="A891" s="81">
        <v>96667560</v>
      </c>
      <c r="B891" s="82">
        <v>8</v>
      </c>
      <c r="C891" s="79" t="s">
        <v>247</v>
      </c>
      <c r="D891" s="79" t="s">
        <v>25</v>
      </c>
      <c r="E891" s="84">
        <v>548</v>
      </c>
      <c r="F891" s="253">
        <v>39694</v>
      </c>
      <c r="G891" s="156" t="s">
        <v>26</v>
      </c>
      <c r="H891" s="87">
        <v>1500</v>
      </c>
      <c r="I891" s="86"/>
      <c r="J891" s="88"/>
      <c r="K891" s="89" t="s">
        <v>27</v>
      </c>
      <c r="L891" s="90" t="s">
        <v>77</v>
      </c>
      <c r="M891" s="91" t="s">
        <v>29</v>
      </c>
      <c r="N891" s="92">
        <v>10</v>
      </c>
      <c r="O891" s="93"/>
      <c r="P891" s="93"/>
      <c r="Q891" s="93"/>
      <c r="R891" s="93"/>
      <c r="S891" s="93"/>
      <c r="T891" s="305">
        <v>0</v>
      </c>
      <c r="U891" s="306">
        <v>0</v>
      </c>
      <c r="V891" s="306">
        <v>0</v>
      </c>
      <c r="W891" s="306">
        <v>0</v>
      </c>
      <c r="X891" s="306">
        <v>0</v>
      </c>
      <c r="Y891" s="307"/>
    </row>
    <row r="892" spans="1:25" s="254" customFormat="1">
      <c r="A892" s="81">
        <v>96667560</v>
      </c>
      <c r="B892" s="82">
        <v>8</v>
      </c>
      <c r="C892" s="79" t="s">
        <v>247</v>
      </c>
      <c r="D892" s="79" t="s">
        <v>30</v>
      </c>
      <c r="E892" s="84">
        <v>548</v>
      </c>
      <c r="F892" s="253">
        <v>40030</v>
      </c>
      <c r="G892" s="156" t="s">
        <v>44</v>
      </c>
      <c r="H892" s="87">
        <v>20000000</v>
      </c>
      <c r="I892" s="86" t="s">
        <v>45</v>
      </c>
      <c r="J892" s="88">
        <v>7</v>
      </c>
      <c r="K892" s="89" t="s">
        <v>77</v>
      </c>
      <c r="L892" s="90" t="s">
        <v>29</v>
      </c>
      <c r="M892" s="91" t="s">
        <v>29</v>
      </c>
      <c r="N892" s="92">
        <v>5</v>
      </c>
      <c r="O892" s="93">
        <v>20000000000</v>
      </c>
      <c r="P892" s="93">
        <v>20000000000</v>
      </c>
      <c r="Q892" s="93">
        <v>20000000</v>
      </c>
      <c r="R892" s="93">
        <v>114693</v>
      </c>
      <c r="S892" s="93">
        <v>20114693</v>
      </c>
      <c r="T892" s="305">
        <v>0</v>
      </c>
      <c r="U892" s="306">
        <v>0</v>
      </c>
      <c r="V892" s="306">
        <v>0</v>
      </c>
      <c r="W892" s="306">
        <v>0</v>
      </c>
      <c r="X892" s="306" t="s">
        <v>37</v>
      </c>
      <c r="Y892" s="307" t="s">
        <v>248</v>
      </c>
    </row>
    <row r="893" spans="1:25" s="254" customFormat="1">
      <c r="A893" s="81">
        <v>96667560</v>
      </c>
      <c r="B893" s="82">
        <v>8</v>
      </c>
      <c r="C893" s="79" t="s">
        <v>247</v>
      </c>
      <c r="D893" s="79" t="s">
        <v>39</v>
      </c>
      <c r="E893" s="84">
        <v>548</v>
      </c>
      <c r="F893" s="253">
        <v>40500</v>
      </c>
      <c r="G893" s="156" t="s">
        <v>44</v>
      </c>
      <c r="H893" s="87">
        <v>10000000</v>
      </c>
      <c r="I893" s="86" t="s">
        <v>48</v>
      </c>
      <c r="J893" s="88">
        <v>6.35</v>
      </c>
      <c r="K893" s="89" t="s">
        <v>77</v>
      </c>
      <c r="L893" s="90" t="s">
        <v>29</v>
      </c>
      <c r="M893" s="91" t="s">
        <v>29</v>
      </c>
      <c r="N893" s="92">
        <v>4</v>
      </c>
      <c r="O893" s="93">
        <v>10000000000</v>
      </c>
      <c r="P893" s="93">
        <v>8000000000</v>
      </c>
      <c r="Q893" s="93">
        <v>8000000</v>
      </c>
      <c r="R893" s="93">
        <v>64625</v>
      </c>
      <c r="S893" s="93">
        <v>8064625</v>
      </c>
      <c r="T893" s="305">
        <v>0</v>
      </c>
      <c r="U893" s="306">
        <v>0</v>
      </c>
      <c r="V893" s="306">
        <v>0</v>
      </c>
      <c r="W893" s="306">
        <v>0</v>
      </c>
      <c r="X893" s="306">
        <v>0</v>
      </c>
      <c r="Y893" s="307" t="s">
        <v>248</v>
      </c>
    </row>
    <row r="894" spans="1:25" s="254" customFormat="1">
      <c r="A894" s="81">
        <v>96667560</v>
      </c>
      <c r="B894" s="82">
        <v>8</v>
      </c>
      <c r="C894" s="79" t="s">
        <v>247</v>
      </c>
      <c r="D894" s="79" t="s">
        <v>25</v>
      </c>
      <c r="E894" s="84">
        <v>625</v>
      </c>
      <c r="F894" s="253">
        <v>40162</v>
      </c>
      <c r="G894" s="156" t="s">
        <v>26</v>
      </c>
      <c r="H894" s="87">
        <v>2000</v>
      </c>
      <c r="I894" s="86"/>
      <c r="J894" s="88"/>
      <c r="K894" s="89" t="s">
        <v>27</v>
      </c>
      <c r="L894" s="90" t="s">
        <v>28</v>
      </c>
      <c r="M894" s="91" t="s">
        <v>29</v>
      </c>
      <c r="N894" s="92">
        <v>10</v>
      </c>
      <c r="O894" s="93"/>
      <c r="P894" s="93"/>
      <c r="Q894" s="93"/>
      <c r="R894" s="93"/>
      <c r="S894" s="93"/>
      <c r="T894" s="305">
        <v>0</v>
      </c>
      <c r="U894" s="306">
        <v>0</v>
      </c>
      <c r="V894" s="306">
        <v>0</v>
      </c>
      <c r="W894" s="306">
        <v>0</v>
      </c>
      <c r="X894" s="306">
        <v>0</v>
      </c>
      <c r="Y894" s="307"/>
    </row>
    <row r="895" spans="1:25" s="254" customFormat="1">
      <c r="A895" s="81">
        <v>96667560</v>
      </c>
      <c r="B895" s="82">
        <v>8</v>
      </c>
      <c r="C895" s="79" t="s">
        <v>247</v>
      </c>
      <c r="D895" s="79" t="s">
        <v>30</v>
      </c>
      <c r="E895" s="84">
        <v>625</v>
      </c>
      <c r="F895" s="253">
        <v>40164</v>
      </c>
      <c r="G895" s="156" t="s">
        <v>44</v>
      </c>
      <c r="H895" s="87">
        <v>20000000</v>
      </c>
      <c r="I895" s="86" t="s">
        <v>46</v>
      </c>
      <c r="J895" s="88">
        <v>6.5</v>
      </c>
      <c r="K895" s="89" t="s">
        <v>28</v>
      </c>
      <c r="L895" s="90" t="s">
        <v>29</v>
      </c>
      <c r="M895" s="91" t="s">
        <v>29</v>
      </c>
      <c r="N895" s="92">
        <v>4.5</v>
      </c>
      <c r="O895" s="93">
        <v>20000000000</v>
      </c>
      <c r="P895" s="93">
        <v>20000000000</v>
      </c>
      <c r="Q895" s="93">
        <v>20000000</v>
      </c>
      <c r="R895" s="93">
        <v>373193</v>
      </c>
      <c r="S895" s="93">
        <v>20373193</v>
      </c>
      <c r="T895" s="305">
        <v>0</v>
      </c>
      <c r="U895" s="306">
        <v>0</v>
      </c>
      <c r="V895" s="306">
        <v>0</v>
      </c>
      <c r="W895" s="306">
        <v>0</v>
      </c>
      <c r="X895" s="306" t="s">
        <v>37</v>
      </c>
      <c r="Y895" s="307" t="s">
        <v>248</v>
      </c>
    </row>
    <row r="896" spans="1:25" s="254" customFormat="1">
      <c r="A896" s="81">
        <v>96667560</v>
      </c>
      <c r="B896" s="82">
        <v>8</v>
      </c>
      <c r="C896" s="79" t="s">
        <v>247</v>
      </c>
      <c r="D896" s="79" t="s">
        <v>39</v>
      </c>
      <c r="E896" s="84">
        <v>625</v>
      </c>
      <c r="F896" s="253">
        <v>40399</v>
      </c>
      <c r="G896" s="156" t="s">
        <v>44</v>
      </c>
      <c r="H896" s="87">
        <v>20000000</v>
      </c>
      <c r="I896" s="86" t="s">
        <v>47</v>
      </c>
      <c r="J896" s="88">
        <v>7</v>
      </c>
      <c r="K896" s="89" t="s">
        <v>28</v>
      </c>
      <c r="L896" s="90" t="s">
        <v>29</v>
      </c>
      <c r="M896" s="91" t="s">
        <v>29</v>
      </c>
      <c r="N896" s="92">
        <v>5</v>
      </c>
      <c r="O896" s="93">
        <v>20000000000</v>
      </c>
      <c r="P896" s="93">
        <v>20000000000</v>
      </c>
      <c r="Q896" s="93">
        <v>20000000</v>
      </c>
      <c r="R896" s="93">
        <v>175863</v>
      </c>
      <c r="S896" s="93">
        <v>20175863</v>
      </c>
      <c r="T896" s="305">
        <v>0</v>
      </c>
      <c r="U896" s="306">
        <v>0</v>
      </c>
      <c r="V896" s="306">
        <v>0</v>
      </c>
      <c r="W896" s="306">
        <v>0</v>
      </c>
      <c r="X896" s="306">
        <v>0</v>
      </c>
      <c r="Y896" s="307" t="s">
        <v>248</v>
      </c>
    </row>
    <row r="897" spans="1:25" s="254" customFormat="1">
      <c r="A897" s="81">
        <v>96667560</v>
      </c>
      <c r="B897" s="82">
        <v>8</v>
      </c>
      <c r="C897" s="79" t="s">
        <v>247</v>
      </c>
      <c r="D897" s="79" t="s">
        <v>39</v>
      </c>
      <c r="E897" s="84">
        <v>625</v>
      </c>
      <c r="F897" s="253">
        <v>40399</v>
      </c>
      <c r="G897" s="156" t="s">
        <v>26</v>
      </c>
      <c r="H897" s="87">
        <v>1000</v>
      </c>
      <c r="I897" s="86" t="s">
        <v>51</v>
      </c>
      <c r="J897" s="88">
        <v>3.3</v>
      </c>
      <c r="K897" s="89" t="s">
        <v>28</v>
      </c>
      <c r="L897" s="90" t="s">
        <v>29</v>
      </c>
      <c r="M897" s="91" t="s">
        <v>29</v>
      </c>
      <c r="N897" s="92">
        <v>5</v>
      </c>
      <c r="O897" s="93"/>
      <c r="P897" s="93"/>
      <c r="Q897" s="93">
        <v>0</v>
      </c>
      <c r="R897" s="93"/>
      <c r="S897" s="93"/>
      <c r="T897" s="305" t="s">
        <v>32</v>
      </c>
      <c r="U897" s="306">
        <v>0</v>
      </c>
      <c r="V897" s="306" t="s">
        <v>43</v>
      </c>
      <c r="W897" s="306">
        <v>0</v>
      </c>
      <c r="X897" s="306">
        <v>0</v>
      </c>
      <c r="Y897" s="307" t="s">
        <v>248</v>
      </c>
    </row>
    <row r="898" spans="1:25" s="254" customFormat="1">
      <c r="A898" s="81">
        <v>96667560</v>
      </c>
      <c r="B898" s="82">
        <v>8</v>
      </c>
      <c r="C898" s="79" t="s">
        <v>247</v>
      </c>
      <c r="D898" s="79" t="s">
        <v>25</v>
      </c>
      <c r="E898" s="84">
        <v>656</v>
      </c>
      <c r="F898" s="253">
        <v>40625</v>
      </c>
      <c r="G898" s="156" t="s">
        <v>44</v>
      </c>
      <c r="H898" s="87">
        <v>50000000</v>
      </c>
      <c r="I898" s="86"/>
      <c r="J898" s="88"/>
      <c r="K898" s="89" t="s">
        <v>27</v>
      </c>
      <c r="L898" s="90" t="s">
        <v>77</v>
      </c>
      <c r="M898" s="91" t="s">
        <v>29</v>
      </c>
      <c r="N898" s="92">
        <v>10</v>
      </c>
      <c r="O898" s="93"/>
      <c r="P898" s="93"/>
      <c r="Q898" s="93"/>
      <c r="R898" s="93"/>
      <c r="S898" s="93"/>
      <c r="T898" s="305">
        <v>0</v>
      </c>
      <c r="U898" s="306">
        <v>0</v>
      </c>
      <c r="V898" s="306">
        <v>0</v>
      </c>
      <c r="W898" s="306">
        <v>0</v>
      </c>
      <c r="X898" s="306">
        <v>0</v>
      </c>
      <c r="Y898" s="307"/>
    </row>
    <row r="899" spans="1:25" s="254" customFormat="1">
      <c r="A899" s="81">
        <v>96667560</v>
      </c>
      <c r="B899" s="82">
        <v>8</v>
      </c>
      <c r="C899" s="79" t="s">
        <v>247</v>
      </c>
      <c r="D899" s="79" t="s">
        <v>30</v>
      </c>
      <c r="E899" s="84">
        <v>656</v>
      </c>
      <c r="F899" s="253">
        <v>40631</v>
      </c>
      <c r="G899" s="156" t="s">
        <v>26</v>
      </c>
      <c r="H899" s="87">
        <v>2300</v>
      </c>
      <c r="I899" s="86" t="s">
        <v>52</v>
      </c>
      <c r="J899" s="88">
        <v>3.8</v>
      </c>
      <c r="K899" s="89" t="s">
        <v>27</v>
      </c>
      <c r="L899" s="90" t="s">
        <v>77</v>
      </c>
      <c r="M899" s="91" t="s">
        <v>29</v>
      </c>
      <c r="N899" s="92">
        <v>10</v>
      </c>
      <c r="O899" s="93">
        <v>1600000</v>
      </c>
      <c r="P899" s="93">
        <v>1600000</v>
      </c>
      <c r="Q899" s="93">
        <v>36591008</v>
      </c>
      <c r="R899" s="93">
        <v>749969</v>
      </c>
      <c r="S899" s="93">
        <v>37340977</v>
      </c>
      <c r="T899" s="305" t="s">
        <v>32</v>
      </c>
      <c r="U899" s="306">
        <v>0</v>
      </c>
      <c r="V899" s="306">
        <v>0</v>
      </c>
      <c r="W899" s="306">
        <v>0</v>
      </c>
      <c r="X899" s="306">
        <v>0</v>
      </c>
      <c r="Y899" s="307" t="s">
        <v>248</v>
      </c>
    </row>
    <row r="900" spans="1:25" s="254" customFormat="1">
      <c r="A900" s="81">
        <v>96667560</v>
      </c>
      <c r="B900" s="82">
        <v>8</v>
      </c>
      <c r="C900" s="79" t="s">
        <v>247</v>
      </c>
      <c r="D900" s="79" t="s">
        <v>30</v>
      </c>
      <c r="E900" s="84">
        <v>656</v>
      </c>
      <c r="F900" s="253">
        <v>40631</v>
      </c>
      <c r="G900" s="156" t="s">
        <v>44</v>
      </c>
      <c r="H900" s="87">
        <v>25000000</v>
      </c>
      <c r="I900" s="86" t="s">
        <v>49</v>
      </c>
      <c r="J900" s="88">
        <v>7</v>
      </c>
      <c r="K900" s="89" t="s">
        <v>27</v>
      </c>
      <c r="L900" s="90" t="s">
        <v>77</v>
      </c>
      <c r="M900" s="91" t="s">
        <v>29</v>
      </c>
      <c r="N900" s="92">
        <v>5</v>
      </c>
      <c r="O900" s="93">
        <v>15000000000</v>
      </c>
      <c r="P900" s="93">
        <v>15000000000</v>
      </c>
      <c r="Q900" s="93">
        <v>15000000</v>
      </c>
      <c r="R900" s="93">
        <v>567733</v>
      </c>
      <c r="S900" s="93">
        <v>15567733</v>
      </c>
      <c r="T900" s="305">
        <v>0</v>
      </c>
      <c r="U900" s="306">
        <v>0</v>
      </c>
      <c r="V900" s="306">
        <v>0</v>
      </c>
      <c r="W900" s="306">
        <v>0</v>
      </c>
      <c r="X900" s="306">
        <v>0</v>
      </c>
      <c r="Y900" s="307" t="s">
        <v>248</v>
      </c>
    </row>
    <row r="901" spans="1:25" s="254" customFormat="1">
      <c r="A901" s="81">
        <v>96667560</v>
      </c>
      <c r="B901" s="82">
        <v>8</v>
      </c>
      <c r="C901" s="79" t="s">
        <v>247</v>
      </c>
      <c r="D901" s="79" t="s">
        <v>30</v>
      </c>
      <c r="E901" s="84">
        <v>656</v>
      </c>
      <c r="F901" s="253">
        <v>40631</v>
      </c>
      <c r="G901" s="156" t="s">
        <v>26</v>
      </c>
      <c r="H901" s="87">
        <v>2300</v>
      </c>
      <c r="I901" s="86" t="s">
        <v>50</v>
      </c>
      <c r="J901" s="88">
        <v>3.5</v>
      </c>
      <c r="K901" s="89" t="s">
        <v>27</v>
      </c>
      <c r="L901" s="90" t="s">
        <v>77</v>
      </c>
      <c r="M901" s="91" t="s">
        <v>29</v>
      </c>
      <c r="N901" s="92">
        <v>7</v>
      </c>
      <c r="O901" s="93"/>
      <c r="P901" s="93"/>
      <c r="Q901" s="93">
        <v>0</v>
      </c>
      <c r="R901" s="93"/>
      <c r="S901" s="93"/>
      <c r="T901" s="305" t="s">
        <v>32</v>
      </c>
      <c r="U901" s="306">
        <v>0</v>
      </c>
      <c r="V901" s="306" t="s">
        <v>43</v>
      </c>
      <c r="W901" s="306">
        <v>0</v>
      </c>
      <c r="X901" s="306">
        <v>0</v>
      </c>
      <c r="Y901" s="307" t="s">
        <v>248</v>
      </c>
    </row>
    <row r="902" spans="1:25" s="254" customFormat="1">
      <c r="A902" s="81">
        <v>96667560</v>
      </c>
      <c r="B902" s="82">
        <v>8</v>
      </c>
      <c r="C902" s="79" t="s">
        <v>247</v>
      </c>
      <c r="D902" s="79" t="s">
        <v>25</v>
      </c>
      <c r="E902" s="84">
        <v>709</v>
      </c>
      <c r="F902" s="300">
        <v>40975</v>
      </c>
      <c r="G902" s="290" t="s">
        <v>44</v>
      </c>
      <c r="H902" s="301">
        <v>70000000</v>
      </c>
      <c r="I902" s="86"/>
      <c r="J902" s="302"/>
      <c r="K902" s="89" t="s">
        <v>27</v>
      </c>
      <c r="L902" s="90" t="s">
        <v>28</v>
      </c>
      <c r="M902" s="91" t="s">
        <v>29</v>
      </c>
      <c r="N902" s="92">
        <v>25</v>
      </c>
      <c r="O902" s="303"/>
      <c r="P902" s="303"/>
      <c r="Q902" s="303"/>
      <c r="R902" s="303"/>
      <c r="S902" s="303"/>
      <c r="T902" s="305">
        <v>0</v>
      </c>
      <c r="U902" s="306">
        <v>0</v>
      </c>
      <c r="V902" s="306">
        <v>0</v>
      </c>
      <c r="W902" s="306">
        <v>0</v>
      </c>
      <c r="X902" s="306">
        <v>0</v>
      </c>
      <c r="Y902" s="307"/>
    </row>
    <row r="903" spans="1:25" s="254" customFormat="1">
      <c r="A903" s="81">
        <v>96667560</v>
      </c>
      <c r="B903" s="82">
        <v>8</v>
      </c>
      <c r="C903" s="79" t="s">
        <v>247</v>
      </c>
      <c r="D903" s="79" t="s">
        <v>39</v>
      </c>
      <c r="E903" s="84">
        <v>709</v>
      </c>
      <c r="F903" s="300">
        <v>41201</v>
      </c>
      <c r="G903" s="290" t="s">
        <v>44</v>
      </c>
      <c r="H903" s="301">
        <v>33800000</v>
      </c>
      <c r="I903" s="86" t="s">
        <v>36</v>
      </c>
      <c r="J903" s="302">
        <v>7.7</v>
      </c>
      <c r="K903" s="89" t="s">
        <v>27</v>
      </c>
      <c r="L903" s="90"/>
      <c r="M903" s="91"/>
      <c r="N903" s="92">
        <v>5</v>
      </c>
      <c r="O903" s="303"/>
      <c r="P903" s="303"/>
      <c r="Q903" s="303"/>
      <c r="R903" s="303"/>
      <c r="S903" s="303"/>
      <c r="T903" s="305">
        <v>0</v>
      </c>
      <c r="U903" s="306">
        <v>0</v>
      </c>
      <c r="V903" s="306" t="s">
        <v>43</v>
      </c>
      <c r="W903" s="306">
        <v>0</v>
      </c>
      <c r="X903" s="306">
        <v>0</v>
      </c>
      <c r="Y903" s="307"/>
    </row>
    <row r="904" spans="1:25" s="254" customFormat="1">
      <c r="A904" s="81">
        <v>96667560</v>
      </c>
      <c r="B904" s="82">
        <v>8</v>
      </c>
      <c r="C904" s="79" t="s">
        <v>247</v>
      </c>
      <c r="D904" s="79" t="s">
        <v>39</v>
      </c>
      <c r="E904" s="84">
        <v>709</v>
      </c>
      <c r="F904" s="300">
        <v>41201</v>
      </c>
      <c r="G904" s="156" t="s">
        <v>26</v>
      </c>
      <c r="H904" s="301">
        <v>1500</v>
      </c>
      <c r="I904" s="86" t="s">
        <v>38</v>
      </c>
      <c r="J904" s="302">
        <v>4.7</v>
      </c>
      <c r="K904" s="89" t="s">
        <v>27</v>
      </c>
      <c r="L904" s="90"/>
      <c r="M904" s="91"/>
      <c r="N904" s="92">
        <v>5</v>
      </c>
      <c r="O904" s="303">
        <v>1500000</v>
      </c>
      <c r="P904" s="303">
        <v>1500000</v>
      </c>
      <c r="Q904" s="93">
        <v>34304070</v>
      </c>
      <c r="R904" s="303">
        <v>699492</v>
      </c>
      <c r="S904" s="303">
        <v>35003562</v>
      </c>
      <c r="T904" s="305" t="s">
        <v>32</v>
      </c>
      <c r="U904" s="306">
        <v>0</v>
      </c>
      <c r="V904" s="306">
        <v>0</v>
      </c>
      <c r="W904" s="306">
        <v>0</v>
      </c>
      <c r="X904" s="306">
        <v>0</v>
      </c>
      <c r="Y904" s="307"/>
    </row>
    <row r="905" spans="1:25" s="254" customFormat="1">
      <c r="A905" s="81">
        <v>90635000</v>
      </c>
      <c r="B905" s="286">
        <v>9</v>
      </c>
      <c r="C905" s="79" t="s">
        <v>249</v>
      </c>
      <c r="D905" s="79" t="s">
        <v>54</v>
      </c>
      <c r="E905" s="308">
        <v>143</v>
      </c>
      <c r="F905" s="253">
        <v>33416</v>
      </c>
      <c r="G905" s="321" t="s">
        <v>26</v>
      </c>
      <c r="H905" s="87">
        <v>2000</v>
      </c>
      <c r="I905" s="312" t="s">
        <v>133</v>
      </c>
      <c r="J905" s="88">
        <v>6</v>
      </c>
      <c r="K905" s="89" t="s">
        <v>28</v>
      </c>
      <c r="L905" s="90" t="s">
        <v>29</v>
      </c>
      <c r="M905" s="91" t="s">
        <v>29</v>
      </c>
      <c r="N905" s="313">
        <v>12</v>
      </c>
      <c r="O905" s="93">
        <v>2000000</v>
      </c>
      <c r="P905" s="93"/>
      <c r="Q905" s="93">
        <v>0</v>
      </c>
      <c r="R905" s="93"/>
      <c r="S905" s="93"/>
      <c r="T905" s="305" t="s">
        <v>32</v>
      </c>
      <c r="U905" s="306">
        <v>0</v>
      </c>
      <c r="V905" s="306">
        <v>0</v>
      </c>
      <c r="W905" s="306" t="s">
        <v>56</v>
      </c>
      <c r="X905" s="306" t="s">
        <v>37</v>
      </c>
      <c r="Y905" s="307" t="s">
        <v>250</v>
      </c>
    </row>
    <row r="906" spans="1:25" s="254" customFormat="1">
      <c r="A906" s="81">
        <v>90635000</v>
      </c>
      <c r="B906" s="286">
        <v>9</v>
      </c>
      <c r="C906" s="79" t="s">
        <v>249</v>
      </c>
      <c r="D906" s="79" t="s">
        <v>54</v>
      </c>
      <c r="E906" s="308">
        <v>143</v>
      </c>
      <c r="F906" s="253">
        <v>33416</v>
      </c>
      <c r="G906" s="321" t="s">
        <v>26</v>
      </c>
      <c r="H906" s="87">
        <v>500</v>
      </c>
      <c r="I906" s="312" t="s">
        <v>134</v>
      </c>
      <c r="J906" s="88">
        <v>6</v>
      </c>
      <c r="K906" s="89" t="s">
        <v>28</v>
      </c>
      <c r="L906" s="90" t="s">
        <v>29</v>
      </c>
      <c r="M906" s="91" t="s">
        <v>29</v>
      </c>
      <c r="N906" s="313">
        <v>12</v>
      </c>
      <c r="O906" s="93">
        <v>500000</v>
      </c>
      <c r="P906" s="93"/>
      <c r="Q906" s="93">
        <v>0</v>
      </c>
      <c r="R906" s="93"/>
      <c r="S906" s="93"/>
      <c r="T906" s="305" t="s">
        <v>32</v>
      </c>
      <c r="U906" s="306">
        <v>0</v>
      </c>
      <c r="V906" s="306">
        <v>0</v>
      </c>
      <c r="W906" s="306" t="s">
        <v>56</v>
      </c>
      <c r="X906" s="306" t="s">
        <v>37</v>
      </c>
      <c r="Y906" s="307" t="s">
        <v>250</v>
      </c>
    </row>
    <row r="907" spans="1:25" s="254" customFormat="1">
      <c r="A907" s="81">
        <v>90635000</v>
      </c>
      <c r="B907" s="286">
        <v>9</v>
      </c>
      <c r="C907" s="79" t="s">
        <v>249</v>
      </c>
      <c r="D907" s="79" t="s">
        <v>54</v>
      </c>
      <c r="E907" s="308">
        <v>143</v>
      </c>
      <c r="F907" s="253">
        <v>33416</v>
      </c>
      <c r="G907" s="321" t="s">
        <v>26</v>
      </c>
      <c r="H907" s="87">
        <v>1250</v>
      </c>
      <c r="I907" s="312" t="s">
        <v>185</v>
      </c>
      <c r="J907" s="88">
        <v>6</v>
      </c>
      <c r="K907" s="89" t="s">
        <v>28</v>
      </c>
      <c r="L907" s="90" t="s">
        <v>29</v>
      </c>
      <c r="M907" s="91" t="s">
        <v>29</v>
      </c>
      <c r="N907" s="313">
        <v>25</v>
      </c>
      <c r="O907" s="93">
        <v>1250000</v>
      </c>
      <c r="P907" s="93">
        <v>208334.38</v>
      </c>
      <c r="Q907" s="93">
        <v>4764478</v>
      </c>
      <c r="R907" s="93">
        <v>129088</v>
      </c>
      <c r="S907" s="93">
        <v>4893566</v>
      </c>
      <c r="T907" s="305" t="s">
        <v>32</v>
      </c>
      <c r="U907" s="306">
        <v>0</v>
      </c>
      <c r="V907" s="306">
        <v>0</v>
      </c>
      <c r="W907" s="306">
        <v>0</v>
      </c>
      <c r="X907" s="306" t="s">
        <v>37</v>
      </c>
      <c r="Y907" s="307" t="s">
        <v>250</v>
      </c>
    </row>
    <row r="908" spans="1:25" s="254" customFormat="1">
      <c r="A908" s="81">
        <v>90635000</v>
      </c>
      <c r="B908" s="286">
        <v>9</v>
      </c>
      <c r="C908" s="79" t="s">
        <v>249</v>
      </c>
      <c r="D908" s="79" t="s">
        <v>54</v>
      </c>
      <c r="E908" s="308">
        <v>143</v>
      </c>
      <c r="F908" s="253">
        <v>33416</v>
      </c>
      <c r="G908" s="321" t="s">
        <v>26</v>
      </c>
      <c r="H908" s="87">
        <v>250</v>
      </c>
      <c r="I908" s="312" t="s">
        <v>186</v>
      </c>
      <c r="J908" s="88">
        <v>6</v>
      </c>
      <c r="K908" s="89" t="s">
        <v>28</v>
      </c>
      <c r="L908" s="90" t="s">
        <v>29</v>
      </c>
      <c r="M908" s="91" t="s">
        <v>29</v>
      </c>
      <c r="N908" s="313">
        <v>25</v>
      </c>
      <c r="O908" s="93">
        <v>250000</v>
      </c>
      <c r="P908" s="93">
        <v>41666</v>
      </c>
      <c r="Q908" s="93">
        <v>952876</v>
      </c>
      <c r="R908" s="93">
        <v>25817</v>
      </c>
      <c r="S908" s="93">
        <v>978693</v>
      </c>
      <c r="T908" s="305" t="s">
        <v>32</v>
      </c>
      <c r="U908" s="306">
        <v>0</v>
      </c>
      <c r="V908" s="306">
        <v>0</v>
      </c>
      <c r="W908" s="306">
        <v>0</v>
      </c>
      <c r="X908" s="306" t="s">
        <v>37</v>
      </c>
      <c r="Y908" s="307" t="s">
        <v>250</v>
      </c>
    </row>
    <row r="909" spans="1:25" s="254" customFormat="1">
      <c r="A909" s="81">
        <v>90635000</v>
      </c>
      <c r="B909" s="286">
        <v>9</v>
      </c>
      <c r="C909" s="79" t="s">
        <v>249</v>
      </c>
      <c r="D909" s="79" t="s">
        <v>54</v>
      </c>
      <c r="E909" s="308">
        <v>281</v>
      </c>
      <c r="F909" s="253">
        <v>37245</v>
      </c>
      <c r="G909" s="290" t="s">
        <v>26</v>
      </c>
      <c r="H909" s="87">
        <v>6000</v>
      </c>
      <c r="I909" s="86" t="s">
        <v>67</v>
      </c>
      <c r="J909" s="88">
        <v>3.75</v>
      </c>
      <c r="K909" s="89" t="s">
        <v>27</v>
      </c>
      <c r="L909" s="90" t="s">
        <v>29</v>
      </c>
      <c r="M909" s="91" t="s">
        <v>29</v>
      </c>
      <c r="N909" s="92">
        <v>7</v>
      </c>
      <c r="O909" s="93">
        <v>3000000</v>
      </c>
      <c r="P909" s="93"/>
      <c r="Q909" s="93">
        <v>0</v>
      </c>
      <c r="R909" s="93"/>
      <c r="S909" s="93"/>
      <c r="T909" s="305" t="s">
        <v>32</v>
      </c>
      <c r="U909" s="306">
        <v>0</v>
      </c>
      <c r="V909" s="306">
        <v>0</v>
      </c>
      <c r="W909" s="306" t="s">
        <v>56</v>
      </c>
      <c r="X909" s="306" t="s">
        <v>37</v>
      </c>
      <c r="Y909" s="307" t="s">
        <v>251</v>
      </c>
    </row>
    <row r="910" spans="1:25" s="254" customFormat="1">
      <c r="A910" s="314">
        <v>90635000</v>
      </c>
      <c r="B910" s="315">
        <v>9</v>
      </c>
      <c r="C910" s="79" t="s">
        <v>249</v>
      </c>
      <c r="D910" s="79" t="s">
        <v>25</v>
      </c>
      <c r="E910" s="84">
        <v>576</v>
      </c>
      <c r="F910" s="253">
        <v>39903</v>
      </c>
      <c r="G910" s="156" t="s">
        <v>26</v>
      </c>
      <c r="H910" s="87">
        <v>8000</v>
      </c>
      <c r="I910" s="86"/>
      <c r="J910" s="88"/>
      <c r="K910" s="89" t="s">
        <v>27</v>
      </c>
      <c r="L910" s="90" t="s">
        <v>28</v>
      </c>
      <c r="M910" s="91" t="s">
        <v>29</v>
      </c>
      <c r="N910" s="92">
        <v>10</v>
      </c>
      <c r="O910" s="93"/>
      <c r="P910" s="93"/>
      <c r="Q910" s="93"/>
      <c r="R910" s="93"/>
      <c r="S910" s="93"/>
      <c r="T910" s="305">
        <v>0</v>
      </c>
      <c r="U910" s="306">
        <v>0</v>
      </c>
      <c r="V910" s="306">
        <v>0</v>
      </c>
      <c r="W910" s="306">
        <v>0</v>
      </c>
      <c r="X910" s="306">
        <v>0</v>
      </c>
      <c r="Y910" s="307" t="s">
        <v>250</v>
      </c>
    </row>
    <row r="911" spans="1:25" s="254" customFormat="1">
      <c r="A911" s="314">
        <v>90635000</v>
      </c>
      <c r="B911" s="315">
        <v>9</v>
      </c>
      <c r="C911" s="79" t="s">
        <v>249</v>
      </c>
      <c r="D911" s="79" t="s">
        <v>30</v>
      </c>
      <c r="E911" s="84">
        <v>576</v>
      </c>
      <c r="F911" s="253">
        <v>39910</v>
      </c>
      <c r="G911" s="156" t="s">
        <v>44</v>
      </c>
      <c r="H911" s="87">
        <v>125500000</v>
      </c>
      <c r="I911" s="86" t="s">
        <v>69</v>
      </c>
      <c r="J911" s="88">
        <v>6.05</v>
      </c>
      <c r="K911" s="89" t="s">
        <v>27</v>
      </c>
      <c r="L911" s="90" t="s">
        <v>29</v>
      </c>
      <c r="M911" s="91" t="s">
        <v>29</v>
      </c>
      <c r="N911" s="92">
        <v>5</v>
      </c>
      <c r="O911" s="93">
        <v>20500000000</v>
      </c>
      <c r="P911" s="93">
        <v>20500000000</v>
      </c>
      <c r="Q911" s="93">
        <v>20500000</v>
      </c>
      <c r="R911" s="93">
        <v>607616</v>
      </c>
      <c r="S911" s="93">
        <v>21107616</v>
      </c>
      <c r="T911" s="305">
        <v>0</v>
      </c>
      <c r="U911" s="306">
        <v>0</v>
      </c>
      <c r="V911" s="306">
        <v>0</v>
      </c>
      <c r="W911" s="306">
        <v>0</v>
      </c>
      <c r="X911" s="306" t="s">
        <v>37</v>
      </c>
      <c r="Y911" s="307"/>
    </row>
    <row r="912" spans="1:25" s="254" customFormat="1">
      <c r="A912" s="314">
        <v>90635000</v>
      </c>
      <c r="B912" s="315">
        <v>9</v>
      </c>
      <c r="C912" s="79" t="s">
        <v>249</v>
      </c>
      <c r="D912" s="79" t="s">
        <v>30</v>
      </c>
      <c r="E912" s="84">
        <v>576</v>
      </c>
      <c r="F912" s="253">
        <v>39910</v>
      </c>
      <c r="G912" s="156" t="s">
        <v>26</v>
      </c>
      <c r="H912" s="87">
        <v>6000</v>
      </c>
      <c r="I912" s="86" t="s">
        <v>38</v>
      </c>
      <c r="J912" s="88">
        <v>3.5</v>
      </c>
      <c r="K912" s="89" t="s">
        <v>27</v>
      </c>
      <c r="L912" s="90" t="s">
        <v>29</v>
      </c>
      <c r="M912" s="91" t="s">
        <v>29</v>
      </c>
      <c r="N912" s="92">
        <v>5</v>
      </c>
      <c r="O912" s="93">
        <v>5000000</v>
      </c>
      <c r="P912" s="93">
        <v>5000000</v>
      </c>
      <c r="Q912" s="93">
        <v>114346900</v>
      </c>
      <c r="R912" s="93">
        <v>1972811</v>
      </c>
      <c r="S912" s="93">
        <v>116319711</v>
      </c>
      <c r="T912" s="305" t="s">
        <v>32</v>
      </c>
      <c r="U912" s="306">
        <v>0</v>
      </c>
      <c r="V912" s="306">
        <v>0</v>
      </c>
      <c r="W912" s="306">
        <v>0</v>
      </c>
      <c r="X912" s="306" t="s">
        <v>37</v>
      </c>
      <c r="Y912" s="307"/>
    </row>
    <row r="913" spans="1:25" s="254" customFormat="1">
      <c r="A913" s="314">
        <v>90635000</v>
      </c>
      <c r="B913" s="315">
        <v>9</v>
      </c>
      <c r="C913" s="79" t="s">
        <v>249</v>
      </c>
      <c r="D913" s="79" t="s">
        <v>30</v>
      </c>
      <c r="E913" s="84">
        <v>576</v>
      </c>
      <c r="F913" s="253">
        <v>39910</v>
      </c>
      <c r="G913" s="156" t="s">
        <v>44</v>
      </c>
      <c r="H913" s="87">
        <v>125500000</v>
      </c>
      <c r="I913" s="86" t="s">
        <v>36</v>
      </c>
      <c r="J913" s="88">
        <v>7</v>
      </c>
      <c r="K913" s="89" t="s">
        <v>27</v>
      </c>
      <c r="L913" s="90" t="s">
        <v>29</v>
      </c>
      <c r="M913" s="91" t="s">
        <v>29</v>
      </c>
      <c r="N913" s="92">
        <v>9.5</v>
      </c>
      <c r="O913" s="93"/>
      <c r="P913" s="93"/>
      <c r="Q913" s="93">
        <v>0</v>
      </c>
      <c r="R913" s="93"/>
      <c r="S913" s="93"/>
      <c r="T913" s="305">
        <v>0</v>
      </c>
      <c r="U913" s="306">
        <v>0</v>
      </c>
      <c r="V913" s="306" t="s">
        <v>43</v>
      </c>
      <c r="W913" s="306">
        <v>0</v>
      </c>
      <c r="X913" s="306" t="s">
        <v>37</v>
      </c>
      <c r="Y913" s="307"/>
    </row>
    <row r="914" spans="1:25" s="254" customFormat="1">
      <c r="A914" s="314">
        <v>90635000</v>
      </c>
      <c r="B914" s="315">
        <v>9</v>
      </c>
      <c r="C914" s="79" t="s">
        <v>249</v>
      </c>
      <c r="D914" s="79" t="s">
        <v>30</v>
      </c>
      <c r="E914" s="84">
        <v>576</v>
      </c>
      <c r="F914" s="253">
        <v>39910</v>
      </c>
      <c r="G914" s="156" t="s">
        <v>26</v>
      </c>
      <c r="H914" s="87">
        <v>6000</v>
      </c>
      <c r="I914" s="86" t="s">
        <v>70</v>
      </c>
      <c r="J914" s="88">
        <v>4.25</v>
      </c>
      <c r="K914" s="89" t="s">
        <v>27</v>
      </c>
      <c r="L914" s="90" t="s">
        <v>29</v>
      </c>
      <c r="M914" s="91" t="s">
        <v>29</v>
      </c>
      <c r="N914" s="92">
        <v>9.5</v>
      </c>
      <c r="O914" s="93"/>
      <c r="P914" s="93"/>
      <c r="Q914" s="93">
        <v>0</v>
      </c>
      <c r="R914" s="93"/>
      <c r="S914" s="93"/>
      <c r="T914" s="305" t="s">
        <v>32</v>
      </c>
      <c r="U914" s="306">
        <v>0</v>
      </c>
      <c r="V914" s="306" t="s">
        <v>43</v>
      </c>
      <c r="W914" s="306">
        <v>0</v>
      </c>
      <c r="X914" s="306" t="s">
        <v>37</v>
      </c>
      <c r="Y914" s="307"/>
    </row>
    <row r="915" spans="1:25" s="254" customFormat="1">
      <c r="A915" s="314">
        <v>90635000</v>
      </c>
      <c r="B915" s="315">
        <v>9</v>
      </c>
      <c r="C915" s="79" t="s">
        <v>249</v>
      </c>
      <c r="D915" s="79" t="s">
        <v>25</v>
      </c>
      <c r="E915" s="84">
        <v>577</v>
      </c>
      <c r="F915" s="253">
        <v>39903</v>
      </c>
      <c r="G915" s="156" t="s">
        <v>26</v>
      </c>
      <c r="H915" s="87">
        <v>8000</v>
      </c>
      <c r="I915" s="86"/>
      <c r="J915" s="88"/>
      <c r="K915" s="89" t="s">
        <v>27</v>
      </c>
      <c r="L915" s="90" t="s">
        <v>28</v>
      </c>
      <c r="M915" s="91" t="s">
        <v>29</v>
      </c>
      <c r="N915" s="92">
        <v>30</v>
      </c>
      <c r="O915" s="93"/>
      <c r="P915" s="93"/>
      <c r="Q915" s="93"/>
      <c r="R915" s="93"/>
      <c r="S915" s="93"/>
      <c r="T915" s="305">
        <v>0</v>
      </c>
      <c r="U915" s="306">
        <v>0</v>
      </c>
      <c r="V915" s="306" t="s">
        <v>43</v>
      </c>
      <c r="W915" s="306">
        <v>0</v>
      </c>
      <c r="X915" s="306">
        <v>0</v>
      </c>
      <c r="Y915" s="307" t="s">
        <v>250</v>
      </c>
    </row>
    <row r="916" spans="1:25" s="254" customFormat="1">
      <c r="A916" s="81">
        <v>87845500</v>
      </c>
      <c r="B916" s="82">
        <v>2</v>
      </c>
      <c r="C916" s="79" t="s">
        <v>252</v>
      </c>
      <c r="D916" s="79" t="s">
        <v>25</v>
      </c>
      <c r="E916" s="84">
        <v>589</v>
      </c>
      <c r="F916" s="253">
        <v>39974</v>
      </c>
      <c r="G916" s="156" t="s">
        <v>26</v>
      </c>
      <c r="H916" s="87">
        <v>11000</v>
      </c>
      <c r="I916" s="86"/>
      <c r="J916" s="88"/>
      <c r="K916" s="89" t="s">
        <v>27</v>
      </c>
      <c r="L916" s="90" t="s">
        <v>28</v>
      </c>
      <c r="M916" s="91" t="s">
        <v>80</v>
      </c>
      <c r="N916" s="92">
        <v>10</v>
      </c>
      <c r="O916" s="93"/>
      <c r="P916" s="93"/>
      <c r="Q916" s="93"/>
      <c r="R916" s="93"/>
      <c r="S916" s="93"/>
      <c r="T916" s="305">
        <v>0</v>
      </c>
      <c r="U916" s="306">
        <v>0</v>
      </c>
      <c r="V916" s="306">
        <v>0</v>
      </c>
      <c r="W916" s="306">
        <v>0</v>
      </c>
      <c r="X916" s="306">
        <v>0</v>
      </c>
      <c r="Y916" s="307"/>
    </row>
    <row r="917" spans="1:25" s="254" customFormat="1">
      <c r="A917" s="81">
        <v>87845500</v>
      </c>
      <c r="B917" s="82">
        <v>2</v>
      </c>
      <c r="C917" s="79" t="s">
        <v>252</v>
      </c>
      <c r="D917" s="79" t="s">
        <v>30</v>
      </c>
      <c r="E917" s="84">
        <v>589</v>
      </c>
      <c r="F917" s="253">
        <v>40015</v>
      </c>
      <c r="G917" s="156" t="s">
        <v>44</v>
      </c>
      <c r="H917" s="87">
        <v>32000000</v>
      </c>
      <c r="I917" s="86" t="s">
        <v>31</v>
      </c>
      <c r="J917" s="88">
        <v>5.6</v>
      </c>
      <c r="K917" s="89" t="s">
        <v>27</v>
      </c>
      <c r="L917" s="90" t="s">
        <v>80</v>
      </c>
      <c r="M917" s="91" t="s">
        <v>29</v>
      </c>
      <c r="N917" s="92">
        <v>5</v>
      </c>
      <c r="O917" s="93">
        <v>32000000000</v>
      </c>
      <c r="P917" s="93">
        <v>32000000000</v>
      </c>
      <c r="Q917" s="93">
        <v>32000000</v>
      </c>
      <c r="R917" s="93">
        <v>363300</v>
      </c>
      <c r="S917" s="93">
        <v>32363300</v>
      </c>
      <c r="T917" s="305">
        <v>0</v>
      </c>
      <c r="U917" s="306">
        <v>0</v>
      </c>
      <c r="V917" s="306">
        <v>0</v>
      </c>
      <c r="W917" s="306">
        <v>0</v>
      </c>
      <c r="X917" s="306" t="s">
        <v>37</v>
      </c>
      <c r="Y917" s="307"/>
    </row>
    <row r="918" spans="1:25" s="254" customFormat="1">
      <c r="A918" s="81">
        <v>87845500</v>
      </c>
      <c r="B918" s="82">
        <v>2</v>
      </c>
      <c r="C918" s="79" t="s">
        <v>252</v>
      </c>
      <c r="D918" s="79" t="s">
        <v>30</v>
      </c>
      <c r="E918" s="84">
        <v>589</v>
      </c>
      <c r="F918" s="253">
        <v>40015</v>
      </c>
      <c r="G918" s="156" t="s">
        <v>26</v>
      </c>
      <c r="H918" s="87">
        <v>1500</v>
      </c>
      <c r="I918" s="86" t="s">
        <v>45</v>
      </c>
      <c r="J918" s="88">
        <v>3.5</v>
      </c>
      <c r="K918" s="89" t="s">
        <v>27</v>
      </c>
      <c r="L918" s="90" t="s">
        <v>80</v>
      </c>
      <c r="M918" s="91" t="s">
        <v>29</v>
      </c>
      <c r="N918" s="92">
        <v>5</v>
      </c>
      <c r="O918" s="93"/>
      <c r="P918" s="93"/>
      <c r="Q918" s="93">
        <v>0</v>
      </c>
      <c r="R918" s="93"/>
      <c r="S918" s="93"/>
      <c r="T918" s="305" t="s">
        <v>32</v>
      </c>
      <c r="U918" s="306">
        <v>0</v>
      </c>
      <c r="V918" s="306" t="s">
        <v>43</v>
      </c>
      <c r="W918" s="306">
        <v>0</v>
      </c>
      <c r="X918" s="306" t="s">
        <v>37</v>
      </c>
      <c r="Y918" s="307"/>
    </row>
    <row r="919" spans="1:25" s="254" customFormat="1">
      <c r="A919" s="81">
        <v>87845500</v>
      </c>
      <c r="B919" s="82">
        <v>2</v>
      </c>
      <c r="C919" s="79" t="s">
        <v>252</v>
      </c>
      <c r="D919" s="79" t="s">
        <v>25</v>
      </c>
      <c r="E919" s="84">
        <v>590</v>
      </c>
      <c r="F919" s="253">
        <v>39974</v>
      </c>
      <c r="G919" s="156" t="s">
        <v>26</v>
      </c>
      <c r="H919" s="87">
        <v>11000</v>
      </c>
      <c r="I919" s="86"/>
      <c r="J919" s="88"/>
      <c r="K919" s="89" t="s">
        <v>27</v>
      </c>
      <c r="L919" s="90" t="s">
        <v>28</v>
      </c>
      <c r="M919" s="91" t="s">
        <v>80</v>
      </c>
      <c r="N919" s="92">
        <v>30</v>
      </c>
      <c r="O919" s="93"/>
      <c r="P919" s="93"/>
      <c r="Q919" s="93"/>
      <c r="R919" s="93"/>
      <c r="S919" s="93"/>
      <c r="T919" s="305">
        <v>0</v>
      </c>
      <c r="U919" s="306">
        <v>0</v>
      </c>
      <c r="V919" s="306">
        <v>0</v>
      </c>
      <c r="W919" s="306">
        <v>0</v>
      </c>
      <c r="X919" s="306">
        <v>0</v>
      </c>
      <c r="Y919" s="307"/>
    </row>
    <row r="920" spans="1:25" s="254" customFormat="1">
      <c r="A920" s="81">
        <v>87845500</v>
      </c>
      <c r="B920" s="82">
        <v>2</v>
      </c>
      <c r="C920" s="79" t="s">
        <v>252</v>
      </c>
      <c r="D920" s="79" t="s">
        <v>30</v>
      </c>
      <c r="E920" s="84">
        <v>590</v>
      </c>
      <c r="F920" s="253">
        <v>40862</v>
      </c>
      <c r="G920" s="156" t="s">
        <v>44</v>
      </c>
      <c r="H920" s="87">
        <v>110000000</v>
      </c>
      <c r="I920" s="86" t="s">
        <v>46</v>
      </c>
      <c r="J920" s="88">
        <v>6.3</v>
      </c>
      <c r="K920" s="89" t="s">
        <v>27</v>
      </c>
      <c r="L920" s="90" t="s">
        <v>28</v>
      </c>
      <c r="M920" s="91" t="s">
        <v>29</v>
      </c>
      <c r="N920" s="92">
        <v>5</v>
      </c>
      <c r="O920" s="93">
        <v>66000000000</v>
      </c>
      <c r="P920" s="93">
        <v>66000000000</v>
      </c>
      <c r="Q920" s="93">
        <v>66000000</v>
      </c>
      <c r="R920" s="93">
        <v>1532408</v>
      </c>
      <c r="S920" s="93">
        <v>67532408</v>
      </c>
      <c r="T920" s="305">
        <v>0</v>
      </c>
      <c r="U920" s="306">
        <v>0</v>
      </c>
      <c r="V920" s="306">
        <v>0</v>
      </c>
      <c r="W920" s="306">
        <v>0</v>
      </c>
      <c r="X920" s="306">
        <v>0</v>
      </c>
      <c r="Y920" s="307"/>
    </row>
    <row r="921" spans="1:25" s="254" customFormat="1">
      <c r="A921" s="81">
        <v>87845500</v>
      </c>
      <c r="B921" s="82">
        <v>2</v>
      </c>
      <c r="C921" s="79" t="s">
        <v>252</v>
      </c>
      <c r="D921" s="79" t="s">
        <v>30</v>
      </c>
      <c r="E921" s="84">
        <v>590</v>
      </c>
      <c r="F921" s="253">
        <v>40862</v>
      </c>
      <c r="G921" s="156" t="s">
        <v>26</v>
      </c>
      <c r="H921" s="87">
        <v>5000</v>
      </c>
      <c r="I921" s="86" t="s">
        <v>51</v>
      </c>
      <c r="J921" s="88">
        <v>3.6</v>
      </c>
      <c r="K921" s="89" t="s">
        <v>27</v>
      </c>
      <c r="L921" s="90" t="s">
        <v>28</v>
      </c>
      <c r="M921" s="91" t="s">
        <v>29</v>
      </c>
      <c r="N921" s="92">
        <v>5</v>
      </c>
      <c r="O921" s="93">
        <v>2000000</v>
      </c>
      <c r="P921" s="93">
        <v>2000000</v>
      </c>
      <c r="Q921" s="93">
        <v>45738760</v>
      </c>
      <c r="R921" s="93">
        <v>611791</v>
      </c>
      <c r="S921" s="93">
        <v>46350551</v>
      </c>
      <c r="T921" s="305" t="s">
        <v>32</v>
      </c>
      <c r="U921" s="306">
        <v>0</v>
      </c>
      <c r="V921" s="306">
        <v>0</v>
      </c>
      <c r="W921" s="306">
        <v>0</v>
      </c>
      <c r="X921" s="306">
        <v>0</v>
      </c>
      <c r="Y921" s="307"/>
    </row>
    <row r="922" spans="1:25" s="254" customFormat="1">
      <c r="A922" s="81">
        <v>87845500</v>
      </c>
      <c r="B922" s="82">
        <v>2</v>
      </c>
      <c r="C922" s="79" t="s">
        <v>252</v>
      </c>
      <c r="D922" s="79" t="s">
        <v>30</v>
      </c>
      <c r="E922" s="84">
        <v>590</v>
      </c>
      <c r="F922" s="253">
        <v>40862</v>
      </c>
      <c r="G922" s="156" t="s">
        <v>44</v>
      </c>
      <c r="H922" s="87">
        <v>110000000</v>
      </c>
      <c r="I922" s="86" t="s">
        <v>47</v>
      </c>
      <c r="J922" s="88">
        <v>6.6</v>
      </c>
      <c r="K922" s="89" t="s">
        <v>27</v>
      </c>
      <c r="L922" s="90" t="s">
        <v>28</v>
      </c>
      <c r="M922" s="91" t="s">
        <v>29</v>
      </c>
      <c r="N922" s="92">
        <v>10</v>
      </c>
      <c r="O922" s="93"/>
      <c r="P922" s="93"/>
      <c r="Q922" s="93">
        <v>0</v>
      </c>
      <c r="R922" s="93"/>
      <c r="S922" s="93"/>
      <c r="T922" s="305">
        <v>0</v>
      </c>
      <c r="U922" s="306">
        <v>0</v>
      </c>
      <c r="V922" s="306" t="s">
        <v>43</v>
      </c>
      <c r="W922" s="306">
        <v>0</v>
      </c>
      <c r="X922" s="306">
        <v>0</v>
      </c>
      <c r="Y922" s="307"/>
    </row>
    <row r="923" spans="1:25" s="254" customFormat="1">
      <c r="A923" s="81">
        <v>76555400</v>
      </c>
      <c r="B923" s="286">
        <v>4</v>
      </c>
      <c r="C923" s="79" t="s">
        <v>253</v>
      </c>
      <c r="D923" s="79" t="s">
        <v>25</v>
      </c>
      <c r="E923" s="84">
        <v>480</v>
      </c>
      <c r="F923" s="253">
        <v>39030</v>
      </c>
      <c r="G923" s="156" t="s">
        <v>26</v>
      </c>
      <c r="H923" s="87">
        <v>19500</v>
      </c>
      <c r="I923" s="86"/>
      <c r="J923" s="88"/>
      <c r="K923" s="89" t="s">
        <v>27</v>
      </c>
      <c r="L923" s="90" t="s">
        <v>29</v>
      </c>
      <c r="M923" s="91" t="s">
        <v>29</v>
      </c>
      <c r="N923" s="92">
        <v>10</v>
      </c>
      <c r="O923" s="93"/>
      <c r="P923" s="93"/>
      <c r="Q923" s="93"/>
      <c r="R923" s="93"/>
      <c r="S923" s="93"/>
      <c r="T923" s="305">
        <v>0</v>
      </c>
      <c r="U923" s="306">
        <v>0</v>
      </c>
      <c r="V923" s="306">
        <v>0</v>
      </c>
      <c r="W923" s="306">
        <v>0</v>
      </c>
      <c r="X923" s="306">
        <v>0</v>
      </c>
      <c r="Y923" s="307"/>
    </row>
    <row r="924" spans="1:25" s="254" customFormat="1">
      <c r="A924" s="81">
        <v>76555400</v>
      </c>
      <c r="B924" s="286">
        <v>4</v>
      </c>
      <c r="C924" s="79" t="s">
        <v>253</v>
      </c>
      <c r="D924" s="79" t="s">
        <v>30</v>
      </c>
      <c r="E924" s="84">
        <v>480</v>
      </c>
      <c r="F924" s="253">
        <v>39113</v>
      </c>
      <c r="G924" s="156" t="s">
        <v>26</v>
      </c>
      <c r="H924" s="87">
        <v>6000</v>
      </c>
      <c r="I924" s="86" t="s">
        <v>46</v>
      </c>
      <c r="J924" s="88">
        <v>3.5</v>
      </c>
      <c r="K924" s="89" t="s">
        <v>27</v>
      </c>
      <c r="L924" s="90" t="s">
        <v>29</v>
      </c>
      <c r="M924" s="91" t="s">
        <v>29</v>
      </c>
      <c r="N924" s="92">
        <v>9.5</v>
      </c>
      <c r="O924" s="93">
        <v>6000000</v>
      </c>
      <c r="P924" s="93">
        <v>6000000</v>
      </c>
      <c r="Q924" s="93">
        <v>137216280</v>
      </c>
      <c r="R924" s="93">
        <v>393934</v>
      </c>
      <c r="S924" s="93">
        <v>137610214</v>
      </c>
      <c r="T924" s="305" t="s">
        <v>32</v>
      </c>
      <c r="U924" s="306">
        <v>0</v>
      </c>
      <c r="V924" s="306">
        <v>0</v>
      </c>
      <c r="W924" s="306">
        <v>0</v>
      </c>
      <c r="X924" s="306" t="s">
        <v>37</v>
      </c>
      <c r="Y924" s="307"/>
    </row>
    <row r="925" spans="1:25" s="254" customFormat="1">
      <c r="A925" s="81">
        <v>76555400</v>
      </c>
      <c r="B925" s="286">
        <v>4</v>
      </c>
      <c r="C925" s="79" t="s">
        <v>253</v>
      </c>
      <c r="D925" s="79" t="s">
        <v>25</v>
      </c>
      <c r="E925" s="84">
        <v>481</v>
      </c>
      <c r="F925" s="253">
        <v>39030</v>
      </c>
      <c r="G925" s="156" t="s">
        <v>26</v>
      </c>
      <c r="H925" s="87">
        <v>19500</v>
      </c>
      <c r="I925" s="86"/>
      <c r="J925" s="88"/>
      <c r="K925" s="89" t="s">
        <v>27</v>
      </c>
      <c r="L925" s="90" t="s">
        <v>29</v>
      </c>
      <c r="M925" s="91" t="s">
        <v>29</v>
      </c>
      <c r="N925" s="92">
        <v>25</v>
      </c>
      <c r="O925" s="93"/>
      <c r="P925" s="93"/>
      <c r="Q925" s="93"/>
      <c r="R925" s="93"/>
      <c r="S925" s="93"/>
      <c r="T925" s="305">
        <v>0</v>
      </c>
      <c r="U925" s="306">
        <v>0</v>
      </c>
      <c r="V925" s="306">
        <v>0</v>
      </c>
      <c r="W925" s="306">
        <v>0</v>
      </c>
      <c r="X925" s="306">
        <v>0</v>
      </c>
      <c r="Y925" s="307"/>
    </row>
    <row r="926" spans="1:25" s="254" customFormat="1">
      <c r="A926" s="81">
        <v>76555400</v>
      </c>
      <c r="B926" s="286">
        <v>4</v>
      </c>
      <c r="C926" s="79" t="s">
        <v>253</v>
      </c>
      <c r="D926" s="79" t="s">
        <v>30</v>
      </c>
      <c r="E926" s="84">
        <v>481</v>
      </c>
      <c r="F926" s="253">
        <v>39044</v>
      </c>
      <c r="G926" s="156" t="s">
        <v>26</v>
      </c>
      <c r="H926" s="87">
        <v>13500</v>
      </c>
      <c r="I926" s="86" t="s">
        <v>51</v>
      </c>
      <c r="J926" s="88">
        <v>4.25</v>
      </c>
      <c r="K926" s="89" t="s">
        <v>27</v>
      </c>
      <c r="L926" s="90" t="s">
        <v>29</v>
      </c>
      <c r="M926" s="91" t="s">
        <v>29</v>
      </c>
      <c r="N926" s="92">
        <v>21</v>
      </c>
      <c r="O926" s="93">
        <v>13500000</v>
      </c>
      <c r="P926" s="93">
        <v>13500000</v>
      </c>
      <c r="Q926" s="93">
        <v>308736630</v>
      </c>
      <c r="R926" s="93">
        <v>3787229</v>
      </c>
      <c r="S926" s="93">
        <v>312523859</v>
      </c>
      <c r="T926" s="305" t="s">
        <v>32</v>
      </c>
      <c r="U926" s="306">
        <v>0</v>
      </c>
      <c r="V926" s="306">
        <v>0</v>
      </c>
      <c r="W926" s="306">
        <v>0</v>
      </c>
      <c r="X926" s="306" t="s">
        <v>37</v>
      </c>
      <c r="Y926" s="307"/>
    </row>
    <row r="927" spans="1:25" s="254" customFormat="1">
      <c r="A927" s="81">
        <v>76555400</v>
      </c>
      <c r="B927" s="82">
        <v>4</v>
      </c>
      <c r="C927" s="79" t="s">
        <v>253</v>
      </c>
      <c r="D927" s="79" t="s">
        <v>25</v>
      </c>
      <c r="E927" s="84">
        <v>598</v>
      </c>
      <c r="F927" s="253">
        <v>40025</v>
      </c>
      <c r="G927" s="156" t="s">
        <v>26</v>
      </c>
      <c r="H927" s="87">
        <v>20000</v>
      </c>
      <c r="I927" s="86"/>
      <c r="J927" s="88"/>
      <c r="K927" s="89" t="s">
        <v>27</v>
      </c>
      <c r="L927" s="90" t="s">
        <v>28</v>
      </c>
      <c r="M927" s="91" t="s">
        <v>80</v>
      </c>
      <c r="N927" s="92">
        <v>10</v>
      </c>
      <c r="O927" s="93"/>
      <c r="P927" s="93"/>
      <c r="Q927" s="93"/>
      <c r="R927" s="93"/>
      <c r="S927" s="93"/>
      <c r="T927" s="305">
        <v>0</v>
      </c>
      <c r="U927" s="306">
        <v>0</v>
      </c>
      <c r="V927" s="306">
        <v>0</v>
      </c>
      <c r="W927" s="306">
        <v>0</v>
      </c>
      <c r="X927" s="306">
        <v>0</v>
      </c>
      <c r="Y927" s="307"/>
    </row>
    <row r="928" spans="1:25" s="254" customFormat="1">
      <c r="A928" s="81">
        <v>76555400</v>
      </c>
      <c r="B928" s="82">
        <v>4</v>
      </c>
      <c r="C928" s="79" t="s">
        <v>253</v>
      </c>
      <c r="D928" s="79" t="s">
        <v>30</v>
      </c>
      <c r="E928" s="84">
        <v>598</v>
      </c>
      <c r="F928" s="253">
        <v>40030</v>
      </c>
      <c r="G928" s="156" t="s">
        <v>26</v>
      </c>
      <c r="H928" s="87">
        <v>9000</v>
      </c>
      <c r="I928" s="86" t="s">
        <v>47</v>
      </c>
      <c r="J928" s="88">
        <v>3.9</v>
      </c>
      <c r="K928" s="89" t="s">
        <v>27</v>
      </c>
      <c r="L928" s="90" t="s">
        <v>29</v>
      </c>
      <c r="M928" s="91" t="s">
        <v>29</v>
      </c>
      <c r="N928" s="92">
        <v>5</v>
      </c>
      <c r="O928" s="93">
        <v>3300000</v>
      </c>
      <c r="P928" s="93">
        <v>3300000</v>
      </c>
      <c r="Q928" s="93">
        <v>75468954</v>
      </c>
      <c r="R928" s="93">
        <v>482750</v>
      </c>
      <c r="S928" s="93">
        <v>75951704</v>
      </c>
      <c r="T928" s="305" t="s">
        <v>32</v>
      </c>
      <c r="U928" s="306">
        <v>0</v>
      </c>
      <c r="V928" s="306">
        <v>0</v>
      </c>
      <c r="W928" s="306">
        <v>0</v>
      </c>
      <c r="X928" s="306" t="s">
        <v>37</v>
      </c>
      <c r="Y928" s="307"/>
    </row>
    <row r="929" spans="1:25" s="254" customFormat="1">
      <c r="A929" s="81">
        <v>76555400</v>
      </c>
      <c r="B929" s="82">
        <v>4</v>
      </c>
      <c r="C929" s="79" t="s">
        <v>253</v>
      </c>
      <c r="D929" s="79" t="s">
        <v>30</v>
      </c>
      <c r="E929" s="84">
        <v>598</v>
      </c>
      <c r="F929" s="253">
        <v>40030</v>
      </c>
      <c r="G929" s="156" t="s">
        <v>44</v>
      </c>
      <c r="H929" s="87">
        <v>180000000</v>
      </c>
      <c r="I929" s="86" t="s">
        <v>48</v>
      </c>
      <c r="J929" s="88">
        <v>5.7</v>
      </c>
      <c r="K929" s="89" t="s">
        <v>27</v>
      </c>
      <c r="L929" s="90" t="s">
        <v>29</v>
      </c>
      <c r="M929" s="91" t="s">
        <v>29</v>
      </c>
      <c r="N929" s="92">
        <v>5</v>
      </c>
      <c r="O929" s="93">
        <v>33600000000</v>
      </c>
      <c r="P929" s="93">
        <v>33600000000</v>
      </c>
      <c r="Q929" s="93">
        <v>33600000</v>
      </c>
      <c r="R929" s="93">
        <v>311872</v>
      </c>
      <c r="S929" s="93">
        <v>33911872</v>
      </c>
      <c r="T929" s="305">
        <v>0</v>
      </c>
      <c r="U929" s="306">
        <v>0</v>
      </c>
      <c r="V929" s="306">
        <v>0</v>
      </c>
      <c r="W929" s="306">
        <v>0</v>
      </c>
      <c r="X929" s="306" t="s">
        <v>37</v>
      </c>
      <c r="Y929" s="307"/>
    </row>
    <row r="930" spans="1:25" s="254" customFormat="1">
      <c r="A930" s="81">
        <v>76555400</v>
      </c>
      <c r="B930" s="82">
        <v>4</v>
      </c>
      <c r="C930" s="79" t="s">
        <v>253</v>
      </c>
      <c r="D930" s="79" t="s">
        <v>39</v>
      </c>
      <c r="E930" s="84">
        <v>598</v>
      </c>
      <c r="F930" s="253">
        <v>40133</v>
      </c>
      <c r="G930" s="156" t="s">
        <v>44</v>
      </c>
      <c r="H930" s="87">
        <v>65020000</v>
      </c>
      <c r="I930" s="86" t="s">
        <v>66</v>
      </c>
      <c r="J930" s="88">
        <v>6.3</v>
      </c>
      <c r="K930" s="89" t="s">
        <v>27</v>
      </c>
      <c r="L930" s="90" t="s">
        <v>80</v>
      </c>
      <c r="M930" s="91" t="s">
        <v>29</v>
      </c>
      <c r="N930" s="92">
        <v>5</v>
      </c>
      <c r="O930" s="93"/>
      <c r="P930" s="93"/>
      <c r="Q930" s="93">
        <v>0</v>
      </c>
      <c r="R930" s="93"/>
      <c r="S930" s="93"/>
      <c r="T930" s="305">
        <v>0</v>
      </c>
      <c r="U930" s="306">
        <v>0</v>
      </c>
      <c r="V930" s="306" t="s">
        <v>43</v>
      </c>
      <c r="W930" s="306">
        <v>0</v>
      </c>
      <c r="X930" s="306" t="s">
        <v>37</v>
      </c>
      <c r="Y930" s="307"/>
    </row>
    <row r="931" spans="1:25" s="254" customFormat="1">
      <c r="A931" s="81">
        <v>76555400</v>
      </c>
      <c r="B931" s="82">
        <v>4</v>
      </c>
      <c r="C931" s="79" t="s">
        <v>253</v>
      </c>
      <c r="D931" s="79" t="s">
        <v>39</v>
      </c>
      <c r="E931" s="84">
        <v>598</v>
      </c>
      <c r="F931" s="253">
        <v>40133</v>
      </c>
      <c r="G931" s="156" t="s">
        <v>26</v>
      </c>
      <c r="H931" s="87">
        <v>3100</v>
      </c>
      <c r="I931" s="86" t="s">
        <v>52</v>
      </c>
      <c r="J931" s="88">
        <v>3.5</v>
      </c>
      <c r="K931" s="89" t="s">
        <v>27</v>
      </c>
      <c r="L931" s="90" t="s">
        <v>80</v>
      </c>
      <c r="M931" s="91" t="s">
        <v>29</v>
      </c>
      <c r="N931" s="92">
        <v>5</v>
      </c>
      <c r="O931" s="93">
        <v>1500000</v>
      </c>
      <c r="P931" s="93">
        <v>1500000</v>
      </c>
      <c r="Q931" s="93">
        <v>34304070</v>
      </c>
      <c r="R931" s="93">
        <v>98481</v>
      </c>
      <c r="S931" s="93">
        <v>34402551</v>
      </c>
      <c r="T931" s="305" t="s">
        <v>32</v>
      </c>
      <c r="U931" s="306">
        <v>0</v>
      </c>
      <c r="V931" s="306">
        <v>0</v>
      </c>
      <c r="W931" s="306">
        <v>0</v>
      </c>
      <c r="X931" s="306" t="s">
        <v>37</v>
      </c>
      <c r="Y931" s="307"/>
    </row>
    <row r="932" spans="1:25" s="254" customFormat="1">
      <c r="A932" s="81">
        <v>76555400</v>
      </c>
      <c r="B932" s="82">
        <v>4</v>
      </c>
      <c r="C932" s="79" t="s">
        <v>253</v>
      </c>
      <c r="D932" s="79" t="s">
        <v>64</v>
      </c>
      <c r="E932" s="84">
        <v>598</v>
      </c>
      <c r="F932" s="253">
        <v>40541</v>
      </c>
      <c r="G932" s="156" t="s">
        <v>26</v>
      </c>
      <c r="H932" s="87">
        <v>6500</v>
      </c>
      <c r="I932" s="86" t="s">
        <v>67</v>
      </c>
      <c r="J932" s="88">
        <v>3.65</v>
      </c>
      <c r="K932" s="89" t="s">
        <v>27</v>
      </c>
      <c r="L932" s="90" t="s">
        <v>80</v>
      </c>
      <c r="M932" s="91" t="s">
        <v>29</v>
      </c>
      <c r="N932" s="92">
        <v>5</v>
      </c>
      <c r="O932" s="93">
        <v>2500000</v>
      </c>
      <c r="P932" s="93">
        <v>2500000</v>
      </c>
      <c r="Q932" s="93">
        <v>57173450</v>
      </c>
      <c r="R932" s="93">
        <v>606689</v>
      </c>
      <c r="S932" s="93">
        <v>57780139</v>
      </c>
      <c r="T932" s="305" t="s">
        <v>32</v>
      </c>
      <c r="U932" s="306">
        <v>0</v>
      </c>
      <c r="V932" s="306">
        <v>0</v>
      </c>
      <c r="W932" s="306">
        <v>0</v>
      </c>
      <c r="X932" s="306">
        <v>0</v>
      </c>
      <c r="Y932" s="307"/>
    </row>
    <row r="933" spans="1:25" s="254" customFormat="1">
      <c r="A933" s="81">
        <v>76555400</v>
      </c>
      <c r="B933" s="82">
        <v>4</v>
      </c>
      <c r="C933" s="79" t="s">
        <v>253</v>
      </c>
      <c r="D933" s="79" t="s">
        <v>25</v>
      </c>
      <c r="E933" s="84">
        <v>599</v>
      </c>
      <c r="F933" s="253">
        <v>40025</v>
      </c>
      <c r="G933" s="156" t="s">
        <v>26</v>
      </c>
      <c r="H933" s="87">
        <v>20000</v>
      </c>
      <c r="I933" s="86"/>
      <c r="J933" s="88"/>
      <c r="K933" s="89" t="s">
        <v>27</v>
      </c>
      <c r="L933" s="90" t="s">
        <v>28</v>
      </c>
      <c r="M933" s="91" t="s">
        <v>80</v>
      </c>
      <c r="N933" s="92">
        <v>30</v>
      </c>
      <c r="O933" s="93"/>
      <c r="P933" s="93"/>
      <c r="Q933" s="93"/>
      <c r="R933" s="93"/>
      <c r="S933" s="93"/>
      <c r="T933" s="305">
        <v>0</v>
      </c>
      <c r="U933" s="306">
        <v>0</v>
      </c>
      <c r="V933" s="306">
        <v>0</v>
      </c>
      <c r="W933" s="306">
        <v>0</v>
      </c>
      <c r="X933" s="306">
        <v>0</v>
      </c>
      <c r="Y933" s="307"/>
    </row>
    <row r="934" spans="1:25" s="254" customFormat="1">
      <c r="A934" s="81">
        <v>76555400</v>
      </c>
      <c r="B934" s="82">
        <v>4</v>
      </c>
      <c r="C934" s="79" t="s">
        <v>253</v>
      </c>
      <c r="D934" s="79" t="s">
        <v>30</v>
      </c>
      <c r="E934" s="84">
        <v>599</v>
      </c>
      <c r="F934" s="253">
        <v>40030</v>
      </c>
      <c r="G934" s="156" t="s">
        <v>26</v>
      </c>
      <c r="H934" s="87">
        <v>9000</v>
      </c>
      <c r="I934" s="86" t="s">
        <v>49</v>
      </c>
      <c r="J934" s="88">
        <v>4.2</v>
      </c>
      <c r="K934" s="89" t="s">
        <v>27</v>
      </c>
      <c r="L934" s="90" t="s">
        <v>29</v>
      </c>
      <c r="M934" s="91" t="s">
        <v>29</v>
      </c>
      <c r="N934" s="92">
        <v>10</v>
      </c>
      <c r="O934" s="93"/>
      <c r="P934" s="93"/>
      <c r="Q934" s="93">
        <v>0</v>
      </c>
      <c r="R934" s="93"/>
      <c r="S934" s="93"/>
      <c r="T934" s="305" t="s">
        <v>32</v>
      </c>
      <c r="U934" s="306">
        <v>0</v>
      </c>
      <c r="V934" s="306" t="s">
        <v>43</v>
      </c>
      <c r="W934" s="306">
        <v>0</v>
      </c>
      <c r="X934" s="306" t="s">
        <v>37</v>
      </c>
      <c r="Y934" s="307"/>
    </row>
    <row r="935" spans="1:25" s="254" customFormat="1">
      <c r="A935" s="81">
        <v>76555400</v>
      </c>
      <c r="B935" s="82">
        <v>4</v>
      </c>
      <c r="C935" s="79" t="s">
        <v>253</v>
      </c>
      <c r="D935" s="79" t="s">
        <v>30</v>
      </c>
      <c r="E935" s="84">
        <v>599</v>
      </c>
      <c r="F935" s="253">
        <v>40030</v>
      </c>
      <c r="G935" s="156" t="s">
        <v>26</v>
      </c>
      <c r="H935" s="87">
        <v>9000</v>
      </c>
      <c r="I935" s="86" t="s">
        <v>50</v>
      </c>
      <c r="J935" s="88">
        <v>4.8</v>
      </c>
      <c r="K935" s="89" t="s">
        <v>27</v>
      </c>
      <c r="L935" s="90" t="s">
        <v>29</v>
      </c>
      <c r="M935" s="91" t="s">
        <v>29</v>
      </c>
      <c r="N935" s="92">
        <v>22</v>
      </c>
      <c r="O935" s="93">
        <v>3000000</v>
      </c>
      <c r="P935" s="93">
        <v>3000000</v>
      </c>
      <c r="Q935" s="93">
        <v>68608140</v>
      </c>
      <c r="R935" s="93">
        <v>538206</v>
      </c>
      <c r="S935" s="93">
        <v>69146346</v>
      </c>
      <c r="T935" s="305" t="s">
        <v>32</v>
      </c>
      <c r="U935" s="306">
        <v>0</v>
      </c>
      <c r="V935" s="306">
        <v>0</v>
      </c>
      <c r="W935" s="306">
        <v>0</v>
      </c>
      <c r="X935" s="306" t="s">
        <v>37</v>
      </c>
      <c r="Y935" s="307"/>
    </row>
    <row r="936" spans="1:25" s="254" customFormat="1">
      <c r="A936" s="81">
        <v>76555400</v>
      </c>
      <c r="B936" s="82">
        <v>4</v>
      </c>
      <c r="C936" s="79" t="s">
        <v>253</v>
      </c>
      <c r="D936" s="79" t="s">
        <v>39</v>
      </c>
      <c r="E936" s="84">
        <v>599</v>
      </c>
      <c r="F936" s="253">
        <v>40133</v>
      </c>
      <c r="G936" s="156" t="s">
        <v>26</v>
      </c>
      <c r="H936" s="87">
        <v>3100</v>
      </c>
      <c r="I936" s="86" t="s">
        <v>23</v>
      </c>
      <c r="J936" s="88">
        <v>4.5999999999999996</v>
      </c>
      <c r="K936" s="89" t="s">
        <v>27</v>
      </c>
      <c r="L936" s="90" t="s">
        <v>80</v>
      </c>
      <c r="M936" s="91" t="s">
        <v>29</v>
      </c>
      <c r="N936" s="92">
        <v>22</v>
      </c>
      <c r="O936" s="93">
        <v>1600000</v>
      </c>
      <c r="P936" s="93">
        <v>1600000</v>
      </c>
      <c r="Q936" s="93">
        <v>36591008</v>
      </c>
      <c r="R936" s="93">
        <v>137390</v>
      </c>
      <c r="S936" s="93">
        <v>36728398</v>
      </c>
      <c r="T936" s="305" t="s">
        <v>32</v>
      </c>
      <c r="U936" s="306">
        <v>0</v>
      </c>
      <c r="V936" s="306">
        <v>0</v>
      </c>
      <c r="W936" s="306">
        <v>0</v>
      </c>
      <c r="X936" s="306" t="s">
        <v>37</v>
      </c>
      <c r="Y936" s="307"/>
    </row>
    <row r="937" spans="1:25" s="254" customFormat="1">
      <c r="A937" s="81">
        <v>76555400</v>
      </c>
      <c r="B937" s="82">
        <v>4</v>
      </c>
      <c r="C937" s="79" t="s">
        <v>253</v>
      </c>
      <c r="D937" s="79" t="s">
        <v>64</v>
      </c>
      <c r="E937" s="84">
        <v>599</v>
      </c>
      <c r="F937" s="253">
        <v>40541</v>
      </c>
      <c r="G937" s="156" t="s">
        <v>26</v>
      </c>
      <c r="H937" s="87">
        <v>6500</v>
      </c>
      <c r="I937" s="86" t="s">
        <v>69</v>
      </c>
      <c r="J937" s="88">
        <v>4.05</v>
      </c>
      <c r="K937" s="89" t="s">
        <v>27</v>
      </c>
      <c r="L937" s="90" t="s">
        <v>80</v>
      </c>
      <c r="M937" s="91" t="s">
        <v>29</v>
      </c>
      <c r="N937" s="92">
        <v>22</v>
      </c>
      <c r="O937" s="93">
        <v>3400000</v>
      </c>
      <c r="P937" s="93">
        <v>3400000</v>
      </c>
      <c r="Q937" s="93">
        <v>77755892</v>
      </c>
      <c r="R937" s="93">
        <v>914288</v>
      </c>
      <c r="S937" s="93">
        <v>78670180</v>
      </c>
      <c r="T937" s="305" t="s">
        <v>32</v>
      </c>
      <c r="U937" s="306">
        <v>0</v>
      </c>
      <c r="V937" s="306">
        <v>0</v>
      </c>
      <c r="W937" s="306">
        <v>0</v>
      </c>
      <c r="X937" s="306">
        <v>0</v>
      </c>
      <c r="Y937" s="307"/>
    </row>
    <row r="938" spans="1:25" s="254" customFormat="1">
      <c r="A938" s="81">
        <v>76555400</v>
      </c>
      <c r="B938" s="82">
        <v>4</v>
      </c>
      <c r="C938" s="79" t="s">
        <v>253</v>
      </c>
      <c r="D938" s="79" t="s">
        <v>64</v>
      </c>
      <c r="E938" s="84">
        <v>599</v>
      </c>
      <c r="F938" s="253">
        <v>40541</v>
      </c>
      <c r="G938" s="156" t="s">
        <v>26</v>
      </c>
      <c r="H938" s="87">
        <v>6500</v>
      </c>
      <c r="I938" s="86" t="s">
        <v>38</v>
      </c>
      <c r="J938" s="88">
        <v>3.95</v>
      </c>
      <c r="K938" s="89" t="s">
        <v>27</v>
      </c>
      <c r="L938" s="90" t="s">
        <v>80</v>
      </c>
      <c r="M938" s="91" t="s">
        <v>29</v>
      </c>
      <c r="N938" s="92">
        <v>28</v>
      </c>
      <c r="O938" s="93">
        <v>3000000</v>
      </c>
      <c r="P938" s="93">
        <v>3000000</v>
      </c>
      <c r="Q938" s="93">
        <v>68608140</v>
      </c>
      <c r="R938" s="93">
        <v>787086</v>
      </c>
      <c r="S938" s="93">
        <v>69395226</v>
      </c>
      <c r="T938" s="305" t="s">
        <v>32</v>
      </c>
      <c r="U938" s="306">
        <v>0</v>
      </c>
      <c r="V938" s="306">
        <v>0</v>
      </c>
      <c r="W938" s="306">
        <v>0</v>
      </c>
      <c r="X938" s="306">
        <v>0</v>
      </c>
      <c r="Y938" s="307"/>
    </row>
    <row r="939" spans="1:25" s="254" customFormat="1">
      <c r="A939" s="81">
        <v>76555400</v>
      </c>
      <c r="B939" s="82">
        <v>4</v>
      </c>
      <c r="C939" s="79" t="s">
        <v>253</v>
      </c>
      <c r="D939" s="79" t="s">
        <v>25</v>
      </c>
      <c r="E939" s="84">
        <v>743</v>
      </c>
      <c r="F939" s="253">
        <v>41310</v>
      </c>
      <c r="G939" s="156" t="s">
        <v>26</v>
      </c>
      <c r="H939" s="87">
        <v>20000</v>
      </c>
      <c r="I939" s="86"/>
      <c r="J939" s="88"/>
      <c r="K939" s="89" t="s">
        <v>80</v>
      </c>
      <c r="L939" s="90" t="s">
        <v>28</v>
      </c>
      <c r="M939" s="91" t="s">
        <v>27</v>
      </c>
      <c r="N939" s="92">
        <v>10</v>
      </c>
      <c r="O939" s="93"/>
      <c r="P939" s="93"/>
      <c r="Q939" s="93"/>
      <c r="R939" s="93"/>
      <c r="S939" s="93"/>
      <c r="T939" s="305">
        <v>0</v>
      </c>
      <c r="U939" s="306">
        <v>0</v>
      </c>
      <c r="V939" s="306" t="s">
        <v>43</v>
      </c>
      <c r="W939" s="306">
        <v>0</v>
      </c>
      <c r="X939" s="306">
        <v>0</v>
      </c>
      <c r="Y939" s="307"/>
    </row>
    <row r="940" spans="1:25" s="254" customFormat="1">
      <c r="A940" s="81">
        <v>76555400</v>
      </c>
      <c r="B940" s="82">
        <v>4</v>
      </c>
      <c r="C940" s="79" t="s">
        <v>253</v>
      </c>
      <c r="D940" s="79" t="s">
        <v>25</v>
      </c>
      <c r="E940" s="84">
        <v>744</v>
      </c>
      <c r="F940" s="253">
        <v>41310</v>
      </c>
      <c r="G940" s="156" t="s">
        <v>26</v>
      </c>
      <c r="H940" s="87">
        <v>20000</v>
      </c>
      <c r="I940" s="86"/>
      <c r="J940" s="88"/>
      <c r="K940" s="89" t="s">
        <v>80</v>
      </c>
      <c r="L940" s="90" t="s">
        <v>28</v>
      </c>
      <c r="M940" s="91" t="s">
        <v>27</v>
      </c>
      <c r="N940" s="92">
        <v>30</v>
      </c>
      <c r="O940" s="93"/>
      <c r="P940" s="93"/>
      <c r="Q940" s="93"/>
      <c r="R940" s="93"/>
      <c r="S940" s="93"/>
      <c r="T940" s="305">
        <v>0</v>
      </c>
      <c r="U940" s="306">
        <v>0</v>
      </c>
      <c r="V940" s="306" t="s">
        <v>43</v>
      </c>
      <c r="W940" s="306">
        <v>0</v>
      </c>
      <c r="X940" s="306">
        <v>0</v>
      </c>
      <c r="Y940" s="307"/>
    </row>
    <row r="941" spans="1:25" s="254" customFormat="1">
      <c r="A941" s="81">
        <v>96719210</v>
      </c>
      <c r="B941" s="286">
        <v>4</v>
      </c>
      <c r="C941" s="79" t="s">
        <v>254</v>
      </c>
      <c r="D941" s="79" t="s">
        <v>25</v>
      </c>
      <c r="E941" s="84">
        <v>353</v>
      </c>
      <c r="F941" s="253">
        <v>37925</v>
      </c>
      <c r="G941" s="156" t="s">
        <v>26</v>
      </c>
      <c r="H941" s="87">
        <v>2500</v>
      </c>
      <c r="I941" s="86"/>
      <c r="J941" s="88"/>
      <c r="K941" s="89" t="s">
        <v>29</v>
      </c>
      <c r="L941" s="90" t="s">
        <v>29</v>
      </c>
      <c r="M941" s="91" t="s">
        <v>29</v>
      </c>
      <c r="N941" s="92">
        <v>10</v>
      </c>
      <c r="O941" s="93"/>
      <c r="P941" s="93"/>
      <c r="Q941" s="93"/>
      <c r="R941" s="93"/>
      <c r="S941" s="93"/>
      <c r="T941" s="305">
        <v>0</v>
      </c>
      <c r="U941" s="306">
        <v>0</v>
      </c>
      <c r="V941" s="306">
        <v>0</v>
      </c>
      <c r="W941" s="306">
        <v>0</v>
      </c>
      <c r="X941" s="306">
        <v>0</v>
      </c>
      <c r="Y941" s="307"/>
    </row>
    <row r="942" spans="1:25" s="254" customFormat="1">
      <c r="A942" s="81">
        <v>96719210</v>
      </c>
      <c r="B942" s="286">
        <v>4</v>
      </c>
      <c r="C942" s="79" t="s">
        <v>254</v>
      </c>
      <c r="D942" s="79" t="s">
        <v>30</v>
      </c>
      <c r="E942" s="84">
        <v>353</v>
      </c>
      <c r="F942" s="253">
        <v>37925</v>
      </c>
      <c r="G942" s="156" t="s">
        <v>26</v>
      </c>
      <c r="H942" s="87">
        <v>2500</v>
      </c>
      <c r="I942" s="86" t="s">
        <v>31</v>
      </c>
      <c r="J942" s="88">
        <v>4.5</v>
      </c>
      <c r="K942" s="89" t="s">
        <v>27</v>
      </c>
      <c r="L942" s="90" t="s">
        <v>28</v>
      </c>
      <c r="M942" s="91" t="s">
        <v>29</v>
      </c>
      <c r="N942" s="92">
        <v>7</v>
      </c>
      <c r="O942" s="93"/>
      <c r="P942" s="93"/>
      <c r="Q942" s="93">
        <v>0</v>
      </c>
      <c r="R942" s="93"/>
      <c r="S942" s="93"/>
      <c r="T942" s="305" t="s">
        <v>32</v>
      </c>
      <c r="U942" s="306">
        <v>0</v>
      </c>
      <c r="V942" s="306" t="s">
        <v>43</v>
      </c>
      <c r="W942" s="306">
        <v>0</v>
      </c>
      <c r="X942" s="306" t="s">
        <v>37</v>
      </c>
      <c r="Y942" s="307"/>
    </row>
    <row r="943" spans="1:25" s="254" customFormat="1">
      <c r="A943" s="81">
        <v>96719210</v>
      </c>
      <c r="B943" s="82">
        <v>4</v>
      </c>
      <c r="C943" s="79" t="s">
        <v>254</v>
      </c>
      <c r="D943" s="79" t="s">
        <v>25</v>
      </c>
      <c r="E943" s="84">
        <v>465</v>
      </c>
      <c r="F943" s="253">
        <v>38881</v>
      </c>
      <c r="G943" s="156" t="s">
        <v>26</v>
      </c>
      <c r="H943" s="87">
        <v>3000</v>
      </c>
      <c r="I943" s="86"/>
      <c r="J943" s="88"/>
      <c r="K943" s="89" t="s">
        <v>27</v>
      </c>
      <c r="L943" s="90" t="s">
        <v>28</v>
      </c>
      <c r="M943" s="91" t="s">
        <v>29</v>
      </c>
      <c r="N943" s="92">
        <v>30</v>
      </c>
      <c r="O943" s="93"/>
      <c r="P943" s="93"/>
      <c r="Q943" s="93"/>
      <c r="R943" s="93"/>
      <c r="S943" s="93"/>
      <c r="T943" s="305">
        <v>0</v>
      </c>
      <c r="U943" s="306">
        <v>0</v>
      </c>
      <c r="V943" s="306">
        <v>0</v>
      </c>
      <c r="W943" s="306">
        <v>0</v>
      </c>
      <c r="X943" s="306">
        <v>0</v>
      </c>
      <c r="Y943" s="307" t="s">
        <v>255</v>
      </c>
    </row>
    <row r="944" spans="1:25" s="254" customFormat="1">
      <c r="A944" s="81">
        <v>96719210</v>
      </c>
      <c r="B944" s="82">
        <v>4</v>
      </c>
      <c r="C944" s="79" t="s">
        <v>254</v>
      </c>
      <c r="D944" s="79" t="s">
        <v>30</v>
      </c>
      <c r="E944" s="84">
        <v>465</v>
      </c>
      <c r="F944" s="253">
        <v>38883</v>
      </c>
      <c r="G944" s="156" t="s">
        <v>26</v>
      </c>
      <c r="H944" s="87">
        <v>3000</v>
      </c>
      <c r="I944" s="86" t="s">
        <v>51</v>
      </c>
      <c r="J944" s="88">
        <v>4.5</v>
      </c>
      <c r="K944" s="89" t="s">
        <v>27</v>
      </c>
      <c r="L944" s="90" t="s">
        <v>29</v>
      </c>
      <c r="M944" s="91" t="s">
        <v>29</v>
      </c>
      <c r="N944" s="92">
        <v>21</v>
      </c>
      <c r="O944" s="93">
        <v>2000000</v>
      </c>
      <c r="P944" s="93">
        <v>2000000</v>
      </c>
      <c r="Q944" s="93">
        <v>45738760</v>
      </c>
      <c r="R944" s="93">
        <v>676655</v>
      </c>
      <c r="S944" s="93">
        <v>46415415</v>
      </c>
      <c r="T944" s="305" t="s">
        <v>32</v>
      </c>
      <c r="U944" s="306">
        <v>0</v>
      </c>
      <c r="V944" s="306">
        <v>0</v>
      </c>
      <c r="W944" s="306">
        <v>0</v>
      </c>
      <c r="X944" s="306" t="s">
        <v>37</v>
      </c>
      <c r="Y944" s="307" t="s">
        <v>255</v>
      </c>
    </row>
    <row r="945" spans="1:25" s="254" customFormat="1">
      <c r="A945" s="81">
        <v>96719210</v>
      </c>
      <c r="B945" s="82">
        <v>4</v>
      </c>
      <c r="C945" s="79" t="s">
        <v>254</v>
      </c>
      <c r="D945" s="79" t="s">
        <v>25</v>
      </c>
      <c r="E945" s="84">
        <v>466</v>
      </c>
      <c r="F945" s="253">
        <v>38881</v>
      </c>
      <c r="G945" s="156" t="s">
        <v>26</v>
      </c>
      <c r="H945" s="87">
        <v>3000</v>
      </c>
      <c r="I945" s="86"/>
      <c r="J945" s="88"/>
      <c r="K945" s="89" t="s">
        <v>27</v>
      </c>
      <c r="L945" s="90" t="s">
        <v>28</v>
      </c>
      <c r="M945" s="91" t="s">
        <v>29</v>
      </c>
      <c r="N945" s="92">
        <v>10</v>
      </c>
      <c r="O945" s="93"/>
      <c r="P945" s="93"/>
      <c r="Q945" s="93"/>
      <c r="R945" s="93"/>
      <c r="S945" s="93"/>
      <c r="T945" s="305">
        <v>0</v>
      </c>
      <c r="U945" s="306">
        <v>0</v>
      </c>
      <c r="V945" s="306">
        <v>0</v>
      </c>
      <c r="W945" s="306">
        <v>0</v>
      </c>
      <c r="X945" s="306">
        <v>0</v>
      </c>
      <c r="Y945" s="307" t="s">
        <v>255</v>
      </c>
    </row>
    <row r="946" spans="1:25" s="254" customFormat="1">
      <c r="A946" s="81">
        <v>96719210</v>
      </c>
      <c r="B946" s="82">
        <v>4</v>
      </c>
      <c r="C946" s="79" t="s">
        <v>254</v>
      </c>
      <c r="D946" s="79" t="s">
        <v>30</v>
      </c>
      <c r="E946" s="84">
        <v>466</v>
      </c>
      <c r="F946" s="253">
        <v>38883</v>
      </c>
      <c r="G946" s="156" t="s">
        <v>26</v>
      </c>
      <c r="H946" s="87">
        <v>3000</v>
      </c>
      <c r="I946" s="86" t="s">
        <v>46</v>
      </c>
      <c r="J946" s="88">
        <v>3.75</v>
      </c>
      <c r="K946" s="89" t="s">
        <v>27</v>
      </c>
      <c r="L946" s="90" t="s">
        <v>29</v>
      </c>
      <c r="M946" s="91" t="s">
        <v>29</v>
      </c>
      <c r="N946" s="92">
        <v>5</v>
      </c>
      <c r="O946" s="93">
        <v>1000000</v>
      </c>
      <c r="P946" s="93"/>
      <c r="Q946" s="93">
        <v>0</v>
      </c>
      <c r="R946" s="93"/>
      <c r="S946" s="93"/>
      <c r="T946" s="305" t="s">
        <v>32</v>
      </c>
      <c r="U946" s="306">
        <v>0</v>
      </c>
      <c r="V946" s="306">
        <v>0</v>
      </c>
      <c r="W946" s="306" t="s">
        <v>56</v>
      </c>
      <c r="X946" s="306" t="s">
        <v>37</v>
      </c>
      <c r="Y946" s="307" t="s">
        <v>255</v>
      </c>
    </row>
    <row r="947" spans="1:25" s="254" customFormat="1">
      <c r="A947" s="81">
        <v>96719210</v>
      </c>
      <c r="B947" s="82">
        <v>4</v>
      </c>
      <c r="C947" s="79" t="s">
        <v>254</v>
      </c>
      <c r="D947" s="79" t="s">
        <v>25</v>
      </c>
      <c r="E947" s="84">
        <v>609</v>
      </c>
      <c r="F947" s="253">
        <v>40060</v>
      </c>
      <c r="G947" s="156" t="s">
        <v>26</v>
      </c>
      <c r="H947" s="87">
        <v>3000</v>
      </c>
      <c r="I947" s="86"/>
      <c r="J947" s="88"/>
      <c r="K947" s="89" t="s">
        <v>27</v>
      </c>
      <c r="L947" s="90" t="s">
        <v>28</v>
      </c>
      <c r="M947" s="91" t="s">
        <v>29</v>
      </c>
      <c r="N947" s="92">
        <v>10</v>
      </c>
      <c r="O947" s="93"/>
      <c r="P947" s="93"/>
      <c r="Q947" s="93"/>
      <c r="R947" s="93"/>
      <c r="S947" s="93"/>
      <c r="T947" s="305">
        <v>0</v>
      </c>
      <c r="U947" s="306">
        <v>0</v>
      </c>
      <c r="V947" s="306">
        <v>0</v>
      </c>
      <c r="W947" s="306">
        <v>0</v>
      </c>
      <c r="X947" s="306">
        <v>0</v>
      </c>
      <c r="Y947" s="307"/>
    </row>
    <row r="948" spans="1:25" s="254" customFormat="1">
      <c r="A948" s="81">
        <v>96719210</v>
      </c>
      <c r="B948" s="82">
        <v>4</v>
      </c>
      <c r="C948" s="79" t="s">
        <v>254</v>
      </c>
      <c r="D948" s="79" t="s">
        <v>30</v>
      </c>
      <c r="E948" s="84">
        <v>609</v>
      </c>
      <c r="F948" s="253">
        <v>40065</v>
      </c>
      <c r="G948" s="156" t="s">
        <v>26</v>
      </c>
      <c r="H948" s="87">
        <v>1000</v>
      </c>
      <c r="I948" s="86" t="s">
        <v>46</v>
      </c>
      <c r="J948" s="88">
        <v>3</v>
      </c>
      <c r="K948" s="89" t="s">
        <v>27</v>
      </c>
      <c r="L948" s="90" t="s">
        <v>28</v>
      </c>
      <c r="M948" s="91" t="s">
        <v>29</v>
      </c>
      <c r="N948" s="92">
        <v>7</v>
      </c>
      <c r="O948" s="93"/>
      <c r="P948" s="93"/>
      <c r="Q948" s="93">
        <v>0</v>
      </c>
      <c r="R948" s="93"/>
      <c r="S948" s="93"/>
      <c r="T948" s="305" t="s">
        <v>32</v>
      </c>
      <c r="U948" s="306">
        <v>0</v>
      </c>
      <c r="V948" s="306" t="s">
        <v>43</v>
      </c>
      <c r="W948" s="306">
        <v>0</v>
      </c>
      <c r="X948" s="306" t="s">
        <v>37</v>
      </c>
      <c r="Y948" s="307"/>
    </row>
    <row r="949" spans="1:25" s="254" customFormat="1">
      <c r="A949" s="81">
        <v>96719210</v>
      </c>
      <c r="B949" s="82">
        <v>4</v>
      </c>
      <c r="C949" s="79" t="s">
        <v>254</v>
      </c>
      <c r="D949" s="79" t="s">
        <v>25</v>
      </c>
      <c r="E949" s="84">
        <v>610</v>
      </c>
      <c r="F949" s="253">
        <v>40060</v>
      </c>
      <c r="G949" s="156" t="s">
        <v>26</v>
      </c>
      <c r="H949" s="87">
        <v>5000</v>
      </c>
      <c r="I949" s="86"/>
      <c r="J949" s="88"/>
      <c r="K949" s="89" t="s">
        <v>27</v>
      </c>
      <c r="L949" s="90" t="s">
        <v>28</v>
      </c>
      <c r="M949" s="91" t="s">
        <v>29</v>
      </c>
      <c r="N949" s="92">
        <v>30</v>
      </c>
      <c r="O949" s="93"/>
      <c r="P949" s="93"/>
      <c r="Q949" s="93"/>
      <c r="R949" s="93"/>
      <c r="S949" s="93"/>
      <c r="T949" s="305">
        <v>0</v>
      </c>
      <c r="U949" s="306">
        <v>0</v>
      </c>
      <c r="V949" s="306">
        <v>0</v>
      </c>
      <c r="W949" s="306">
        <v>0</v>
      </c>
      <c r="X949" s="306">
        <v>0</v>
      </c>
      <c r="Y949" s="307"/>
    </row>
    <row r="950" spans="1:25" s="254" customFormat="1">
      <c r="A950" s="81">
        <v>96719210</v>
      </c>
      <c r="B950" s="82">
        <v>4</v>
      </c>
      <c r="C950" s="79" t="s">
        <v>254</v>
      </c>
      <c r="D950" s="79" t="s">
        <v>30</v>
      </c>
      <c r="E950" s="84">
        <v>610</v>
      </c>
      <c r="F950" s="253">
        <v>40065</v>
      </c>
      <c r="G950" s="156" t="s">
        <v>26</v>
      </c>
      <c r="H950" s="87">
        <v>3500</v>
      </c>
      <c r="I950" s="86" t="s">
        <v>51</v>
      </c>
      <c r="J950" s="88">
        <v>4.3</v>
      </c>
      <c r="K950" s="89" t="s">
        <v>27</v>
      </c>
      <c r="L950" s="90" t="s">
        <v>28</v>
      </c>
      <c r="M950" s="91" t="s">
        <v>29</v>
      </c>
      <c r="N950" s="92">
        <v>21</v>
      </c>
      <c r="O950" s="93">
        <v>3500000</v>
      </c>
      <c r="P950" s="93">
        <v>3500000</v>
      </c>
      <c r="Q950" s="93">
        <v>80042830</v>
      </c>
      <c r="R950" s="93">
        <v>203599</v>
      </c>
      <c r="S950" s="93">
        <v>80246429</v>
      </c>
      <c r="T950" s="305" t="s">
        <v>32</v>
      </c>
      <c r="U950" s="306">
        <v>0</v>
      </c>
      <c r="V950" s="306">
        <v>0</v>
      </c>
      <c r="W950" s="306">
        <v>0</v>
      </c>
      <c r="X950" s="306" t="s">
        <v>37</v>
      </c>
      <c r="Y950" s="307"/>
    </row>
    <row r="951" spans="1:25" s="254" customFormat="1">
      <c r="A951" s="81">
        <v>90227000</v>
      </c>
      <c r="B951" s="286">
        <v>0</v>
      </c>
      <c r="C951" s="79" t="s">
        <v>256</v>
      </c>
      <c r="D951" s="79" t="s">
        <v>25</v>
      </c>
      <c r="E951" s="84">
        <v>407</v>
      </c>
      <c r="F951" s="253">
        <v>38421</v>
      </c>
      <c r="G951" s="156" t="s">
        <v>26</v>
      </c>
      <c r="H951" s="87">
        <v>2000</v>
      </c>
      <c r="I951" s="86"/>
      <c r="J951" s="88"/>
      <c r="K951" s="89" t="s">
        <v>27</v>
      </c>
      <c r="L951" s="90" t="s">
        <v>28</v>
      </c>
      <c r="M951" s="91" t="s">
        <v>29</v>
      </c>
      <c r="N951" s="92">
        <v>25</v>
      </c>
      <c r="O951" s="93"/>
      <c r="P951" s="93"/>
      <c r="Q951" s="93"/>
      <c r="R951" s="93"/>
      <c r="S951" s="93"/>
      <c r="T951" s="305">
        <v>0</v>
      </c>
      <c r="U951" s="306">
        <v>0</v>
      </c>
      <c r="V951" s="306">
        <v>0</v>
      </c>
      <c r="W951" s="306">
        <v>0</v>
      </c>
      <c r="X951" s="306">
        <v>0</v>
      </c>
      <c r="Y951" s="307"/>
    </row>
    <row r="952" spans="1:25" s="254" customFormat="1">
      <c r="A952" s="81">
        <v>90227000</v>
      </c>
      <c r="B952" s="286">
        <v>0</v>
      </c>
      <c r="C952" s="79" t="s">
        <v>256</v>
      </c>
      <c r="D952" s="79" t="s">
        <v>30</v>
      </c>
      <c r="E952" s="84">
        <v>407</v>
      </c>
      <c r="F952" s="253">
        <v>38464</v>
      </c>
      <c r="G952" s="156" t="s">
        <v>26</v>
      </c>
      <c r="H952" s="87">
        <v>2000</v>
      </c>
      <c r="I952" s="86" t="s">
        <v>46</v>
      </c>
      <c r="J952" s="88">
        <v>3.9</v>
      </c>
      <c r="K952" s="89" t="s">
        <v>27</v>
      </c>
      <c r="L952" s="90" t="s">
        <v>28</v>
      </c>
      <c r="M952" s="91" t="s">
        <v>29</v>
      </c>
      <c r="N952" s="92">
        <v>21</v>
      </c>
      <c r="O952" s="93">
        <v>2000000</v>
      </c>
      <c r="P952" s="93">
        <v>1588235</v>
      </c>
      <c r="Q952" s="93">
        <v>36321950</v>
      </c>
      <c r="R952" s="93">
        <v>641407</v>
      </c>
      <c r="S952" s="93">
        <v>36963357</v>
      </c>
      <c r="T952" s="305" t="s">
        <v>32</v>
      </c>
      <c r="U952" s="306">
        <v>0</v>
      </c>
      <c r="V952" s="306">
        <v>0</v>
      </c>
      <c r="W952" s="306">
        <v>0</v>
      </c>
      <c r="X952" s="306" t="s">
        <v>37</v>
      </c>
      <c r="Y952" s="307"/>
    </row>
    <row r="953" spans="1:25" s="254" customFormat="1">
      <c r="A953" s="314">
        <v>90227000</v>
      </c>
      <c r="B953" s="315">
        <v>0</v>
      </c>
      <c r="C953" s="79" t="s">
        <v>256</v>
      </c>
      <c r="D953" s="79" t="s">
        <v>25</v>
      </c>
      <c r="E953" s="84">
        <v>574</v>
      </c>
      <c r="F953" s="253">
        <v>39895</v>
      </c>
      <c r="G953" s="156" t="s">
        <v>26</v>
      </c>
      <c r="H953" s="87">
        <v>2000</v>
      </c>
      <c r="I953" s="86"/>
      <c r="J953" s="88"/>
      <c r="K953" s="89" t="s">
        <v>28</v>
      </c>
      <c r="L953" s="90" t="s">
        <v>27</v>
      </c>
      <c r="M953" s="91" t="s">
        <v>29</v>
      </c>
      <c r="N953" s="92">
        <v>10</v>
      </c>
      <c r="O953" s="93"/>
      <c r="P953" s="93"/>
      <c r="Q953" s="93"/>
      <c r="R953" s="93"/>
      <c r="S953" s="93"/>
      <c r="T953" s="305">
        <v>0</v>
      </c>
      <c r="U953" s="306">
        <v>0</v>
      </c>
      <c r="V953" s="306">
        <v>0</v>
      </c>
      <c r="W953" s="306">
        <v>0</v>
      </c>
      <c r="X953" s="306">
        <v>0</v>
      </c>
      <c r="Y953" s="307"/>
    </row>
    <row r="954" spans="1:25" s="254" customFormat="1">
      <c r="A954" s="314">
        <v>90227000</v>
      </c>
      <c r="B954" s="315">
        <v>0</v>
      </c>
      <c r="C954" s="79" t="s">
        <v>256</v>
      </c>
      <c r="D954" s="79" t="s">
        <v>30</v>
      </c>
      <c r="E954" s="84">
        <v>574</v>
      </c>
      <c r="F954" s="253">
        <v>39990</v>
      </c>
      <c r="G954" s="156" t="s">
        <v>26</v>
      </c>
      <c r="H954" s="87">
        <v>1500</v>
      </c>
      <c r="I954" s="86" t="s">
        <v>51</v>
      </c>
      <c r="J954" s="88">
        <v>3.6</v>
      </c>
      <c r="K954" s="89" t="s">
        <v>27</v>
      </c>
      <c r="L954" s="90" t="s">
        <v>29</v>
      </c>
      <c r="M954" s="91" t="s">
        <v>29</v>
      </c>
      <c r="N954" s="92">
        <v>6</v>
      </c>
      <c r="O954" s="93"/>
      <c r="P954" s="93"/>
      <c r="Q954" s="93">
        <v>0</v>
      </c>
      <c r="R954" s="93"/>
      <c r="S954" s="93"/>
      <c r="T954" s="305" t="s">
        <v>32</v>
      </c>
      <c r="U954" s="306">
        <v>0</v>
      </c>
      <c r="V954" s="306" t="s">
        <v>43</v>
      </c>
      <c r="W954" s="306">
        <v>0</v>
      </c>
      <c r="X954" s="306" t="s">
        <v>37</v>
      </c>
      <c r="Y954" s="307"/>
    </row>
    <row r="955" spans="1:25" s="254" customFormat="1">
      <c r="A955" s="314">
        <v>90227000</v>
      </c>
      <c r="B955" s="315">
        <v>0</v>
      </c>
      <c r="C955" s="79" t="s">
        <v>256</v>
      </c>
      <c r="D955" s="79" t="s">
        <v>30</v>
      </c>
      <c r="E955" s="84">
        <v>574</v>
      </c>
      <c r="F955" s="253">
        <v>39990</v>
      </c>
      <c r="G955" s="156" t="s">
        <v>44</v>
      </c>
      <c r="H955" s="87">
        <v>31000000</v>
      </c>
      <c r="I955" s="86" t="s">
        <v>47</v>
      </c>
      <c r="J955" s="88">
        <v>6</v>
      </c>
      <c r="K955" s="89" t="s">
        <v>27</v>
      </c>
      <c r="L955" s="90" t="s">
        <v>29</v>
      </c>
      <c r="M955" s="91" t="s">
        <v>29</v>
      </c>
      <c r="N955" s="92">
        <v>6</v>
      </c>
      <c r="O955" s="93"/>
      <c r="P955" s="93"/>
      <c r="Q955" s="93">
        <v>0</v>
      </c>
      <c r="R955" s="93"/>
      <c r="S955" s="93"/>
      <c r="T955" s="305">
        <v>0</v>
      </c>
      <c r="U955" s="306">
        <v>0</v>
      </c>
      <c r="V955" s="306" t="s">
        <v>43</v>
      </c>
      <c r="W955" s="306">
        <v>0</v>
      </c>
      <c r="X955" s="306" t="s">
        <v>37</v>
      </c>
      <c r="Y955" s="307"/>
    </row>
    <row r="956" spans="1:25" s="254" customFormat="1">
      <c r="A956" s="314">
        <v>90227000</v>
      </c>
      <c r="B956" s="315">
        <v>0</v>
      </c>
      <c r="C956" s="79" t="s">
        <v>256</v>
      </c>
      <c r="D956" s="79" t="s">
        <v>64</v>
      </c>
      <c r="E956" s="84">
        <v>574</v>
      </c>
      <c r="F956" s="253">
        <v>41207</v>
      </c>
      <c r="G956" s="156" t="s">
        <v>26</v>
      </c>
      <c r="H956" s="87">
        <v>1500</v>
      </c>
      <c r="I956" s="86" t="s">
        <v>48</v>
      </c>
      <c r="J956" s="88">
        <v>3.5</v>
      </c>
      <c r="K956" s="89" t="s">
        <v>27</v>
      </c>
      <c r="L956" s="90"/>
      <c r="M956" s="91"/>
      <c r="N956" s="92">
        <v>6</v>
      </c>
      <c r="O956" s="93">
        <v>1500000</v>
      </c>
      <c r="P956" s="93">
        <v>1500000</v>
      </c>
      <c r="Q956" s="93">
        <v>34304070</v>
      </c>
      <c r="R956" s="93">
        <v>478630</v>
      </c>
      <c r="S956" s="93">
        <v>34782700</v>
      </c>
      <c r="T956" s="305" t="s">
        <v>32</v>
      </c>
      <c r="U956" s="306">
        <v>0</v>
      </c>
      <c r="V956" s="306">
        <v>0</v>
      </c>
      <c r="W956" s="306">
        <v>0</v>
      </c>
      <c r="X956" s="306">
        <v>0</v>
      </c>
      <c r="Y956" s="307"/>
    </row>
    <row r="957" spans="1:25" s="254" customFormat="1">
      <c r="A957" s="314">
        <v>90227000</v>
      </c>
      <c r="B957" s="315">
        <v>0</v>
      </c>
      <c r="C957" s="79" t="s">
        <v>256</v>
      </c>
      <c r="D957" s="79" t="s">
        <v>25</v>
      </c>
      <c r="E957" s="84">
        <v>575</v>
      </c>
      <c r="F957" s="253">
        <v>39895</v>
      </c>
      <c r="G957" s="156" t="s">
        <v>26</v>
      </c>
      <c r="H957" s="87">
        <v>2000</v>
      </c>
      <c r="I957" s="86"/>
      <c r="J957" s="88"/>
      <c r="K957" s="89" t="s">
        <v>28</v>
      </c>
      <c r="L957" s="90" t="s">
        <v>27</v>
      </c>
      <c r="M957" s="91" t="s">
        <v>29</v>
      </c>
      <c r="N957" s="92">
        <v>30</v>
      </c>
      <c r="O957" s="93"/>
      <c r="P957" s="93"/>
      <c r="Q957" s="93"/>
      <c r="R957" s="93"/>
      <c r="S957" s="93"/>
      <c r="T957" s="305">
        <v>0</v>
      </c>
      <c r="U957" s="306">
        <v>0</v>
      </c>
      <c r="V957" s="306">
        <v>0</v>
      </c>
      <c r="W957" s="306">
        <v>0</v>
      </c>
      <c r="X957" s="306">
        <v>0</v>
      </c>
      <c r="Y957" s="307"/>
    </row>
    <row r="958" spans="1:25" s="254" customFormat="1">
      <c r="A958" s="314">
        <v>90227000</v>
      </c>
      <c r="B958" s="315">
        <v>0</v>
      </c>
      <c r="C958" s="79" t="s">
        <v>256</v>
      </c>
      <c r="D958" s="79" t="s">
        <v>30</v>
      </c>
      <c r="E958" s="84">
        <v>575</v>
      </c>
      <c r="F958" s="253">
        <v>41207</v>
      </c>
      <c r="G958" s="156" t="s">
        <v>26</v>
      </c>
      <c r="H958" s="87">
        <v>1500</v>
      </c>
      <c r="I958" s="86" t="s">
        <v>49</v>
      </c>
      <c r="J958" s="88">
        <v>3.6</v>
      </c>
      <c r="K958" s="89"/>
      <c r="L958" s="90" t="s">
        <v>27</v>
      </c>
      <c r="M958" s="91"/>
      <c r="N958" s="92">
        <v>12</v>
      </c>
      <c r="O958" s="93"/>
      <c r="P958" s="93"/>
      <c r="Q958" s="93"/>
      <c r="R958" s="93"/>
      <c r="S958" s="93"/>
      <c r="T958" s="305" t="s">
        <v>32</v>
      </c>
      <c r="U958" s="306">
        <v>0</v>
      </c>
      <c r="V958" s="306" t="s">
        <v>43</v>
      </c>
      <c r="W958" s="306">
        <v>0</v>
      </c>
      <c r="X958" s="306">
        <v>0</v>
      </c>
      <c r="Y958" s="307"/>
    </row>
    <row r="959" spans="1:25" s="254" customFormat="1">
      <c r="A959" s="314">
        <v>90227000</v>
      </c>
      <c r="B959" s="315">
        <v>0</v>
      </c>
      <c r="C959" s="79" t="s">
        <v>256</v>
      </c>
      <c r="D959" s="79" t="s">
        <v>30</v>
      </c>
      <c r="E959" s="84">
        <v>575</v>
      </c>
      <c r="F959" s="253">
        <v>41207</v>
      </c>
      <c r="G959" s="156" t="s">
        <v>26</v>
      </c>
      <c r="H959" s="87">
        <v>1500</v>
      </c>
      <c r="I959" s="86" t="s">
        <v>50</v>
      </c>
      <c r="J959" s="88">
        <v>3.6</v>
      </c>
      <c r="K959" s="89"/>
      <c r="L959" s="90" t="s">
        <v>27</v>
      </c>
      <c r="M959" s="91"/>
      <c r="N959" s="92">
        <v>12</v>
      </c>
      <c r="O959" s="93"/>
      <c r="P959" s="93"/>
      <c r="Q959" s="93"/>
      <c r="R959" s="93"/>
      <c r="S959" s="93"/>
      <c r="T959" s="305" t="s">
        <v>32</v>
      </c>
      <c r="U959" s="306">
        <v>0</v>
      </c>
      <c r="V959" s="306" t="s">
        <v>43</v>
      </c>
      <c r="W959" s="306">
        <v>0</v>
      </c>
      <c r="X959" s="306">
        <v>0</v>
      </c>
      <c r="Y959" s="307"/>
    </row>
    <row r="960" spans="1:25" s="254" customFormat="1">
      <c r="A960" s="81">
        <v>91041000</v>
      </c>
      <c r="B960" s="286">
        <v>8</v>
      </c>
      <c r="C960" s="79" t="s">
        <v>257</v>
      </c>
      <c r="D960" s="79" t="s">
        <v>25</v>
      </c>
      <c r="E960" s="84">
        <v>415</v>
      </c>
      <c r="F960" s="253">
        <v>38516</v>
      </c>
      <c r="G960" s="156" t="s">
        <v>26</v>
      </c>
      <c r="H960" s="87">
        <v>1500</v>
      </c>
      <c r="I960" s="86"/>
      <c r="J960" s="88"/>
      <c r="K960" s="89" t="s">
        <v>27</v>
      </c>
      <c r="L960" s="90" t="s">
        <v>28</v>
      </c>
      <c r="M960" s="91" t="s">
        <v>29</v>
      </c>
      <c r="N960" s="92">
        <v>25</v>
      </c>
      <c r="O960" s="93"/>
      <c r="P960" s="93"/>
      <c r="Q960" s="93"/>
      <c r="R960" s="93"/>
      <c r="S960" s="93"/>
      <c r="T960" s="305">
        <v>0</v>
      </c>
      <c r="U960" s="306">
        <v>0</v>
      </c>
      <c r="V960" s="306">
        <v>0</v>
      </c>
      <c r="W960" s="306">
        <v>0</v>
      </c>
      <c r="X960" s="306">
        <v>0</v>
      </c>
      <c r="Y960" s="307"/>
    </row>
    <row r="961" spans="1:25" s="254" customFormat="1">
      <c r="A961" s="81">
        <v>91041000</v>
      </c>
      <c r="B961" s="286">
        <v>8</v>
      </c>
      <c r="C961" s="79" t="s">
        <v>257</v>
      </c>
      <c r="D961" s="79" t="s">
        <v>30</v>
      </c>
      <c r="E961" s="84">
        <v>415</v>
      </c>
      <c r="F961" s="253">
        <v>38532</v>
      </c>
      <c r="G961" s="156" t="s">
        <v>26</v>
      </c>
      <c r="H961" s="87">
        <v>1500</v>
      </c>
      <c r="I961" s="86" t="s">
        <v>31</v>
      </c>
      <c r="J961" s="88">
        <v>3.8</v>
      </c>
      <c r="K961" s="89" t="s">
        <v>27</v>
      </c>
      <c r="L961" s="90" t="s">
        <v>29</v>
      </c>
      <c r="M961" s="91" t="s">
        <v>29</v>
      </c>
      <c r="N961" s="92">
        <v>20</v>
      </c>
      <c r="O961" s="93">
        <v>1500000</v>
      </c>
      <c r="P961" s="93">
        <v>457500</v>
      </c>
      <c r="Q961" s="93">
        <v>10462741</v>
      </c>
      <c r="R961" s="93">
        <v>81605</v>
      </c>
      <c r="S961" s="93">
        <v>10544346</v>
      </c>
      <c r="T961" s="305" t="s">
        <v>32</v>
      </c>
      <c r="U961" s="306">
        <v>0</v>
      </c>
      <c r="V961" s="306">
        <v>0</v>
      </c>
      <c r="W961" s="306">
        <v>0</v>
      </c>
      <c r="X961" s="306" t="s">
        <v>37</v>
      </c>
      <c r="Y961" s="307"/>
    </row>
    <row r="962" spans="1:25" s="254" customFormat="1">
      <c r="A962" s="81">
        <v>96519000</v>
      </c>
      <c r="B962" s="286">
        <v>7</v>
      </c>
      <c r="C962" s="79" t="s">
        <v>258</v>
      </c>
      <c r="D962" s="79" t="s">
        <v>54</v>
      </c>
      <c r="E962" s="308">
        <v>162</v>
      </c>
      <c r="F962" s="253">
        <v>33917</v>
      </c>
      <c r="G962" s="156" t="s">
        <v>26</v>
      </c>
      <c r="H962" s="87">
        <v>350</v>
      </c>
      <c r="I962" s="312" t="s">
        <v>31</v>
      </c>
      <c r="J962" s="88">
        <v>6.5</v>
      </c>
      <c r="K962" s="89" t="s">
        <v>28</v>
      </c>
      <c r="L962" s="90" t="s">
        <v>29</v>
      </c>
      <c r="M962" s="91" t="s">
        <v>29</v>
      </c>
      <c r="N962" s="309">
        <v>22</v>
      </c>
      <c r="O962" s="93">
        <v>350000</v>
      </c>
      <c r="P962" s="93">
        <v>27631.59</v>
      </c>
      <c r="Q962" s="93">
        <v>631917</v>
      </c>
      <c r="R962" s="93">
        <v>20103</v>
      </c>
      <c r="S962" s="93">
        <v>652020</v>
      </c>
      <c r="T962" s="305" t="s">
        <v>32</v>
      </c>
      <c r="U962" s="306">
        <v>0</v>
      </c>
      <c r="V962" s="306">
        <v>0</v>
      </c>
      <c r="W962" s="306">
        <v>0</v>
      </c>
      <c r="X962" s="306" t="s">
        <v>37</v>
      </c>
      <c r="Y962" s="307" t="s">
        <v>259</v>
      </c>
    </row>
    <row r="963" spans="1:25" s="254" customFormat="1">
      <c r="A963" s="81">
        <v>96519000</v>
      </c>
      <c r="B963" s="286">
        <v>7</v>
      </c>
      <c r="C963" s="79" t="s">
        <v>258</v>
      </c>
      <c r="D963" s="79" t="s">
        <v>25</v>
      </c>
      <c r="E963" s="84">
        <v>463</v>
      </c>
      <c r="F963" s="253">
        <v>38825</v>
      </c>
      <c r="G963" s="156" t="s">
        <v>26</v>
      </c>
      <c r="H963" s="87">
        <v>4500</v>
      </c>
      <c r="I963" s="86"/>
      <c r="J963" s="88"/>
      <c r="K963" s="89" t="s">
        <v>27</v>
      </c>
      <c r="L963" s="90" t="s">
        <v>28</v>
      </c>
      <c r="M963" s="91" t="s">
        <v>29</v>
      </c>
      <c r="N963" s="92">
        <v>23</v>
      </c>
      <c r="O963" s="93"/>
      <c r="P963" s="93"/>
      <c r="Q963" s="93"/>
      <c r="R963" s="93"/>
      <c r="S963" s="93"/>
      <c r="T963" s="305">
        <v>0</v>
      </c>
      <c r="U963" s="306">
        <v>0</v>
      </c>
      <c r="V963" s="306">
        <v>0</v>
      </c>
      <c r="W963" s="306">
        <v>0</v>
      </c>
      <c r="X963" s="306">
        <v>0</v>
      </c>
      <c r="Y963" s="307" t="s">
        <v>259</v>
      </c>
    </row>
    <row r="964" spans="1:25" s="254" customFormat="1">
      <c r="A964" s="81">
        <v>96519000</v>
      </c>
      <c r="B964" s="286">
        <v>7</v>
      </c>
      <c r="C964" s="79" t="s">
        <v>258</v>
      </c>
      <c r="D964" s="79" t="s">
        <v>30</v>
      </c>
      <c r="E964" s="84">
        <v>463</v>
      </c>
      <c r="F964" s="253">
        <v>38825</v>
      </c>
      <c r="G964" s="156" t="s">
        <v>26</v>
      </c>
      <c r="H964" s="87">
        <v>4500</v>
      </c>
      <c r="I964" s="86" t="s">
        <v>45</v>
      </c>
      <c r="J964" s="88">
        <v>4.2</v>
      </c>
      <c r="K964" s="89" t="s">
        <v>27</v>
      </c>
      <c r="L964" s="90" t="s">
        <v>28</v>
      </c>
      <c r="M964" s="91" t="s">
        <v>29</v>
      </c>
      <c r="N964" s="92">
        <v>22.5</v>
      </c>
      <c r="O964" s="93">
        <v>4500000</v>
      </c>
      <c r="P964" s="93">
        <v>3986522</v>
      </c>
      <c r="Q964" s="93">
        <v>91169286</v>
      </c>
      <c r="R964" s="93">
        <v>0</v>
      </c>
      <c r="S964" s="93">
        <v>91169286</v>
      </c>
      <c r="T964" s="305" t="s">
        <v>32</v>
      </c>
      <c r="U964" s="306">
        <v>0</v>
      </c>
      <c r="V964" s="306">
        <v>0</v>
      </c>
      <c r="W964" s="306">
        <v>0</v>
      </c>
      <c r="X964" s="306" t="s">
        <v>37</v>
      </c>
      <c r="Y964" s="307"/>
    </row>
    <row r="965" spans="1:25" s="254" customFormat="1">
      <c r="A965" s="81">
        <v>96439000</v>
      </c>
      <c r="B965" s="286">
        <v>2</v>
      </c>
      <c r="C965" s="79" t="s">
        <v>260</v>
      </c>
      <c r="D965" s="79" t="s">
        <v>25</v>
      </c>
      <c r="E965" s="84">
        <v>350</v>
      </c>
      <c r="F965" s="253">
        <v>37908</v>
      </c>
      <c r="G965" s="156" t="s">
        <v>26</v>
      </c>
      <c r="H965" s="87">
        <v>2000</v>
      </c>
      <c r="I965" s="86"/>
      <c r="J965" s="88"/>
      <c r="K965" s="89" t="s">
        <v>29</v>
      </c>
      <c r="L965" s="90" t="s">
        <v>29</v>
      </c>
      <c r="M965" s="91" t="s">
        <v>29</v>
      </c>
      <c r="N965" s="92">
        <v>10</v>
      </c>
      <c r="O965" s="93"/>
      <c r="P965" s="93"/>
      <c r="Q965" s="93"/>
      <c r="R965" s="93"/>
      <c r="S965" s="93"/>
      <c r="T965" s="305">
        <v>0</v>
      </c>
      <c r="U965" s="306">
        <v>0</v>
      </c>
      <c r="V965" s="306">
        <v>0</v>
      </c>
      <c r="W965" s="306">
        <v>0</v>
      </c>
      <c r="X965" s="306">
        <v>0</v>
      </c>
      <c r="Y965" s="307" t="s">
        <v>261</v>
      </c>
    </row>
    <row r="966" spans="1:25" s="254" customFormat="1">
      <c r="A966" s="81">
        <v>96439000</v>
      </c>
      <c r="B966" s="286">
        <v>2</v>
      </c>
      <c r="C966" s="79" t="s">
        <v>260</v>
      </c>
      <c r="D966" s="79" t="s">
        <v>30</v>
      </c>
      <c r="E966" s="84">
        <v>350</v>
      </c>
      <c r="F966" s="253">
        <v>37908</v>
      </c>
      <c r="G966" s="156" t="s">
        <v>26</v>
      </c>
      <c r="H966" s="87">
        <v>2000</v>
      </c>
      <c r="I966" s="86" t="s">
        <v>46</v>
      </c>
      <c r="J966" s="88">
        <v>4.5</v>
      </c>
      <c r="K966" s="89" t="s">
        <v>27</v>
      </c>
      <c r="L966" s="90" t="s">
        <v>29</v>
      </c>
      <c r="M966" s="91" t="s">
        <v>29</v>
      </c>
      <c r="N966" s="92">
        <v>6.5</v>
      </c>
      <c r="O966" s="93">
        <v>2000000</v>
      </c>
      <c r="P966" s="93"/>
      <c r="Q966" s="93">
        <v>0</v>
      </c>
      <c r="R966" s="93"/>
      <c r="S966" s="93"/>
      <c r="T966" s="305" t="s">
        <v>32</v>
      </c>
      <c r="U966" s="306">
        <v>0</v>
      </c>
      <c r="V966" s="306">
        <v>0</v>
      </c>
      <c r="W966" s="306" t="s">
        <v>56</v>
      </c>
      <c r="X966" s="306" t="s">
        <v>37</v>
      </c>
      <c r="Y966" s="307" t="s">
        <v>261</v>
      </c>
    </row>
    <row r="967" spans="1:25" s="254" customFormat="1">
      <c r="A967" s="81">
        <v>96439000</v>
      </c>
      <c r="B967" s="286">
        <v>2</v>
      </c>
      <c r="C967" s="79" t="s">
        <v>260</v>
      </c>
      <c r="D967" s="79" t="s">
        <v>25</v>
      </c>
      <c r="E967" s="84">
        <v>492</v>
      </c>
      <c r="F967" s="253">
        <v>39132</v>
      </c>
      <c r="G967" s="156" t="s">
        <v>26</v>
      </c>
      <c r="H967" s="87">
        <v>6000</v>
      </c>
      <c r="I967" s="86"/>
      <c r="J967" s="88"/>
      <c r="K967" s="89" t="s">
        <v>27</v>
      </c>
      <c r="L967" s="90" t="s">
        <v>28</v>
      </c>
      <c r="M967" s="91" t="s">
        <v>29</v>
      </c>
      <c r="N967" s="92">
        <v>10</v>
      </c>
      <c r="O967" s="93"/>
      <c r="P967" s="93"/>
      <c r="Q967" s="93"/>
      <c r="R967" s="93"/>
      <c r="S967" s="93"/>
      <c r="T967" s="305">
        <v>0</v>
      </c>
      <c r="U967" s="306">
        <v>0</v>
      </c>
      <c r="V967" s="306">
        <v>0</v>
      </c>
      <c r="W967" s="306">
        <v>0</v>
      </c>
      <c r="X967" s="306">
        <v>0</v>
      </c>
      <c r="Y967" s="307" t="s">
        <v>261</v>
      </c>
    </row>
    <row r="968" spans="1:25" s="254" customFormat="1">
      <c r="A968" s="81">
        <v>96439000</v>
      </c>
      <c r="B968" s="286">
        <v>2</v>
      </c>
      <c r="C968" s="79" t="s">
        <v>260</v>
      </c>
      <c r="D968" s="79" t="s">
        <v>30</v>
      </c>
      <c r="E968" s="84">
        <v>492</v>
      </c>
      <c r="F968" s="253">
        <v>39132</v>
      </c>
      <c r="G968" s="156" t="s">
        <v>26</v>
      </c>
      <c r="H968" s="87">
        <v>6000</v>
      </c>
      <c r="I968" s="86" t="s">
        <v>47</v>
      </c>
      <c r="J968" s="88">
        <v>2.6</v>
      </c>
      <c r="K968" s="89" t="s">
        <v>27</v>
      </c>
      <c r="L968" s="90" t="s">
        <v>28</v>
      </c>
      <c r="M968" s="91" t="s">
        <v>29</v>
      </c>
      <c r="N968" s="92">
        <v>5</v>
      </c>
      <c r="O968" s="93">
        <v>6000000</v>
      </c>
      <c r="P968" s="93"/>
      <c r="Q968" s="93">
        <v>0</v>
      </c>
      <c r="R968" s="93"/>
      <c r="S968" s="93"/>
      <c r="T968" s="305" t="s">
        <v>32</v>
      </c>
      <c r="U968" s="306">
        <v>0</v>
      </c>
      <c r="V968" s="306">
        <v>0</v>
      </c>
      <c r="W968" s="306" t="s">
        <v>56</v>
      </c>
      <c r="X968" s="306" t="s">
        <v>37</v>
      </c>
      <c r="Y968" s="307" t="s">
        <v>261</v>
      </c>
    </row>
    <row r="969" spans="1:25" s="254" customFormat="1">
      <c r="A969" s="81">
        <v>96439000</v>
      </c>
      <c r="B969" s="82">
        <v>2</v>
      </c>
      <c r="C969" s="79" t="s">
        <v>260</v>
      </c>
      <c r="D969" s="79" t="s">
        <v>25</v>
      </c>
      <c r="E969" s="84">
        <v>739</v>
      </c>
      <c r="F969" s="253">
        <v>41240</v>
      </c>
      <c r="G969" s="156" t="s">
        <v>26</v>
      </c>
      <c r="H969" s="87">
        <v>12500</v>
      </c>
      <c r="I969" s="86"/>
      <c r="J969" s="88"/>
      <c r="K969" s="89" t="s">
        <v>27</v>
      </c>
      <c r="L969" s="90" t="s">
        <v>28</v>
      </c>
      <c r="M969" s="91" t="s">
        <v>80</v>
      </c>
      <c r="N969" s="92">
        <v>30</v>
      </c>
      <c r="O969" s="93"/>
      <c r="P969" s="93"/>
      <c r="Q969" s="93"/>
      <c r="R969" s="93"/>
      <c r="S969" s="93"/>
      <c r="T969" s="305">
        <v>0</v>
      </c>
      <c r="U969" s="306">
        <v>0</v>
      </c>
      <c r="V969" s="306" t="s">
        <v>43</v>
      </c>
      <c r="W969" s="306">
        <v>0</v>
      </c>
      <c r="X969" s="306">
        <v>0</v>
      </c>
      <c r="Y969" s="307" t="s">
        <v>261</v>
      </c>
    </row>
    <row r="970" spans="1:25" s="254" customFormat="1">
      <c r="A970" s="81">
        <v>84356800</v>
      </c>
      <c r="B970" s="82">
        <v>9</v>
      </c>
      <c r="C970" s="100" t="s">
        <v>262</v>
      </c>
      <c r="D970" s="79" t="s">
        <v>25</v>
      </c>
      <c r="E970" s="84">
        <v>546</v>
      </c>
      <c r="F970" s="253">
        <v>39681</v>
      </c>
      <c r="G970" s="156" t="s">
        <v>26</v>
      </c>
      <c r="H970" s="87">
        <v>2000</v>
      </c>
      <c r="I970" s="86"/>
      <c r="J970" s="88"/>
      <c r="K970" s="89" t="s">
        <v>27</v>
      </c>
      <c r="L970" s="90" t="s">
        <v>29</v>
      </c>
      <c r="M970" s="91" t="s">
        <v>29</v>
      </c>
      <c r="N970" s="92">
        <v>10</v>
      </c>
      <c r="O970" s="93"/>
      <c r="P970" s="93"/>
      <c r="Q970" s="93"/>
      <c r="R970" s="93"/>
      <c r="S970" s="93"/>
      <c r="T970" s="305">
        <v>0</v>
      </c>
      <c r="U970" s="306">
        <v>0</v>
      </c>
      <c r="V970" s="306">
        <v>0</v>
      </c>
      <c r="W970" s="306">
        <v>0</v>
      </c>
      <c r="X970" s="306">
        <v>0</v>
      </c>
      <c r="Y970" s="310"/>
    </row>
    <row r="971" spans="1:25" s="254" customFormat="1">
      <c r="A971" s="81">
        <v>84356800</v>
      </c>
      <c r="B971" s="82">
        <v>9</v>
      </c>
      <c r="C971" s="100" t="s">
        <v>262</v>
      </c>
      <c r="D971" s="79" t="s">
        <v>30</v>
      </c>
      <c r="E971" s="84">
        <v>546</v>
      </c>
      <c r="F971" s="253">
        <v>39689</v>
      </c>
      <c r="G971" s="156" t="s">
        <v>26</v>
      </c>
      <c r="H971" s="87">
        <v>2000</v>
      </c>
      <c r="I971" s="86" t="s">
        <v>51</v>
      </c>
      <c r="J971" s="88">
        <v>3.9</v>
      </c>
      <c r="K971" s="89" t="s">
        <v>27</v>
      </c>
      <c r="L971" s="90" t="s">
        <v>29</v>
      </c>
      <c r="M971" s="91" t="s">
        <v>29</v>
      </c>
      <c r="N971" s="92">
        <v>7</v>
      </c>
      <c r="O971" s="93">
        <v>2000000</v>
      </c>
      <c r="P971" s="93">
        <v>1111110.3999999999</v>
      </c>
      <c r="Q971" s="93">
        <v>25410406</v>
      </c>
      <c r="R971" s="93">
        <v>323574</v>
      </c>
      <c r="S971" s="93">
        <v>25733980</v>
      </c>
      <c r="T971" s="305" t="s">
        <v>32</v>
      </c>
      <c r="U971" s="306">
        <v>0</v>
      </c>
      <c r="V971" s="306">
        <v>0</v>
      </c>
      <c r="W971" s="306">
        <v>0</v>
      </c>
      <c r="X971" s="306" t="s">
        <v>37</v>
      </c>
      <c r="Y971" s="310" t="s">
        <v>263</v>
      </c>
    </row>
    <row r="972" spans="1:25" s="254" customFormat="1">
      <c r="A972" s="81">
        <v>84356800</v>
      </c>
      <c r="B972" s="82">
        <v>9</v>
      </c>
      <c r="C972" s="100" t="s">
        <v>262</v>
      </c>
      <c r="D972" s="79" t="s">
        <v>39</v>
      </c>
      <c r="E972" s="84">
        <v>546</v>
      </c>
      <c r="F972" s="253">
        <v>39689</v>
      </c>
      <c r="G972" s="156" t="s">
        <v>26</v>
      </c>
      <c r="H972" s="87">
        <v>2000</v>
      </c>
      <c r="I972" s="86" t="s">
        <v>47</v>
      </c>
      <c r="J972" s="88">
        <v>4.4000000000000004</v>
      </c>
      <c r="K972" s="89" t="s">
        <v>27</v>
      </c>
      <c r="L972" s="90" t="s">
        <v>29</v>
      </c>
      <c r="M972" s="91" t="s">
        <v>29</v>
      </c>
      <c r="N972" s="92">
        <v>10</v>
      </c>
      <c r="O972" s="93"/>
      <c r="P972" s="93"/>
      <c r="Q972" s="93">
        <v>0</v>
      </c>
      <c r="R972" s="93"/>
      <c r="S972" s="93"/>
      <c r="T972" s="305" t="s">
        <v>32</v>
      </c>
      <c r="U972" s="306">
        <v>0</v>
      </c>
      <c r="V972" s="306" t="s">
        <v>43</v>
      </c>
      <c r="W972" s="306">
        <v>0</v>
      </c>
      <c r="X972" s="306" t="s">
        <v>37</v>
      </c>
      <c r="Y972" s="310" t="s">
        <v>263</v>
      </c>
    </row>
    <row r="973" spans="1:25" s="254" customFormat="1">
      <c r="A973" s="81">
        <v>84356800</v>
      </c>
      <c r="B973" s="82">
        <v>9</v>
      </c>
      <c r="C973" s="100" t="s">
        <v>262</v>
      </c>
      <c r="D973" s="79" t="s">
        <v>25</v>
      </c>
      <c r="E973" s="84">
        <v>547</v>
      </c>
      <c r="F973" s="253">
        <v>39681</v>
      </c>
      <c r="G973" s="156" t="s">
        <v>26</v>
      </c>
      <c r="H973" s="87">
        <v>2000</v>
      </c>
      <c r="I973" s="86"/>
      <c r="J973" s="88"/>
      <c r="K973" s="89" t="s">
        <v>27</v>
      </c>
      <c r="L973" s="90" t="s">
        <v>28</v>
      </c>
      <c r="M973" s="91" t="s">
        <v>29</v>
      </c>
      <c r="N973" s="92">
        <v>30</v>
      </c>
      <c r="O973" s="93"/>
      <c r="P973" s="93"/>
      <c r="Q973" s="93"/>
      <c r="R973" s="93"/>
      <c r="S973" s="93"/>
      <c r="T973" s="305">
        <v>0</v>
      </c>
      <c r="U973" s="306">
        <v>0</v>
      </c>
      <c r="V973" s="306">
        <v>0</v>
      </c>
      <c r="W973" s="306">
        <v>0</v>
      </c>
      <c r="X973" s="306">
        <v>0</v>
      </c>
      <c r="Y973" s="310"/>
    </row>
    <row r="974" spans="1:25" s="254" customFormat="1">
      <c r="A974" s="81">
        <v>84356800</v>
      </c>
      <c r="B974" s="82">
        <v>9</v>
      </c>
      <c r="C974" s="100" t="s">
        <v>262</v>
      </c>
      <c r="D974" s="79" t="s">
        <v>30</v>
      </c>
      <c r="E974" s="84">
        <v>547</v>
      </c>
      <c r="F974" s="253">
        <v>39689</v>
      </c>
      <c r="G974" s="156" t="s">
        <v>26</v>
      </c>
      <c r="H974" s="87">
        <v>2000</v>
      </c>
      <c r="I974" s="86" t="s">
        <v>48</v>
      </c>
      <c r="J974" s="88">
        <v>4.7</v>
      </c>
      <c r="K974" s="89" t="s">
        <v>27</v>
      </c>
      <c r="L974" s="90" t="s">
        <v>29</v>
      </c>
      <c r="M974" s="91" t="s">
        <v>29</v>
      </c>
      <c r="N974" s="92">
        <v>20</v>
      </c>
      <c r="O974" s="93"/>
      <c r="P974" s="93"/>
      <c r="Q974" s="93">
        <v>0</v>
      </c>
      <c r="R974" s="93"/>
      <c r="S974" s="93"/>
      <c r="T974" s="305" t="s">
        <v>32</v>
      </c>
      <c r="U974" s="306">
        <v>0</v>
      </c>
      <c r="V974" s="306" t="s">
        <v>43</v>
      </c>
      <c r="W974" s="306">
        <v>0</v>
      </c>
      <c r="X974" s="306" t="s">
        <v>37</v>
      </c>
      <c r="Y974" s="310" t="s">
        <v>263</v>
      </c>
    </row>
    <row r="975" spans="1:25" s="254" customFormat="1">
      <c r="A975" s="81">
        <v>84356800</v>
      </c>
      <c r="B975" s="82">
        <v>9</v>
      </c>
      <c r="C975" s="100" t="s">
        <v>262</v>
      </c>
      <c r="D975" s="79" t="s">
        <v>25</v>
      </c>
      <c r="E975" s="84">
        <v>660</v>
      </c>
      <c r="F975" s="253">
        <v>40668</v>
      </c>
      <c r="G975" s="156" t="s">
        <v>26</v>
      </c>
      <c r="H975" s="87">
        <v>3000</v>
      </c>
      <c r="I975" s="86"/>
      <c r="J975" s="88"/>
      <c r="K975" s="89" t="s">
        <v>27</v>
      </c>
      <c r="L975" s="90" t="s">
        <v>28</v>
      </c>
      <c r="M975" s="91" t="s">
        <v>29</v>
      </c>
      <c r="N975" s="92">
        <v>10</v>
      </c>
      <c r="O975" s="93"/>
      <c r="P975" s="93"/>
      <c r="Q975" s="93"/>
      <c r="R975" s="93"/>
      <c r="S975" s="93"/>
      <c r="T975" s="305">
        <v>0</v>
      </c>
      <c r="U975" s="306">
        <v>0</v>
      </c>
      <c r="V975" s="306">
        <v>0</v>
      </c>
      <c r="W975" s="306">
        <v>0</v>
      </c>
      <c r="X975" s="306">
        <v>0</v>
      </c>
      <c r="Y975" s="310"/>
    </row>
    <row r="976" spans="1:25" s="254" customFormat="1">
      <c r="A976" s="81">
        <v>84356800</v>
      </c>
      <c r="B976" s="82">
        <v>9</v>
      </c>
      <c r="C976" s="100" t="s">
        <v>262</v>
      </c>
      <c r="D976" s="79" t="s">
        <v>30</v>
      </c>
      <c r="E976" s="84">
        <v>660</v>
      </c>
      <c r="F976" s="253">
        <v>40672</v>
      </c>
      <c r="G976" s="156" t="s">
        <v>26</v>
      </c>
      <c r="H976" s="87">
        <v>2000</v>
      </c>
      <c r="I976" s="86" t="s">
        <v>49</v>
      </c>
      <c r="J976" s="88">
        <v>3.4</v>
      </c>
      <c r="K976" s="89" t="s">
        <v>27</v>
      </c>
      <c r="L976" s="90" t="s">
        <v>29</v>
      </c>
      <c r="M976" s="91" t="s">
        <v>29</v>
      </c>
      <c r="N976" s="92">
        <v>5</v>
      </c>
      <c r="O976" s="93">
        <v>1000000</v>
      </c>
      <c r="P976" s="93">
        <v>1000000</v>
      </c>
      <c r="Q976" s="93">
        <v>22869380</v>
      </c>
      <c r="R976" s="93">
        <v>0</v>
      </c>
      <c r="S976" s="93">
        <v>22869380</v>
      </c>
      <c r="T976" s="305" t="s">
        <v>32</v>
      </c>
      <c r="U976" s="306">
        <v>0</v>
      </c>
      <c r="V976" s="306">
        <v>0</v>
      </c>
      <c r="W976" s="306">
        <v>0</v>
      </c>
      <c r="X976" s="306">
        <v>0</v>
      </c>
      <c r="Y976" s="310" t="s">
        <v>263</v>
      </c>
    </row>
    <row r="977" spans="1:25" s="254" customFormat="1">
      <c r="A977" s="81">
        <v>84356800</v>
      </c>
      <c r="B977" s="82">
        <v>9</v>
      </c>
      <c r="C977" s="100" t="s">
        <v>262</v>
      </c>
      <c r="D977" s="79" t="s">
        <v>30</v>
      </c>
      <c r="E977" s="84">
        <v>660</v>
      </c>
      <c r="F977" s="253">
        <v>40672</v>
      </c>
      <c r="G977" s="156" t="s">
        <v>26</v>
      </c>
      <c r="H977" s="87">
        <v>2000</v>
      </c>
      <c r="I977" s="86" t="s">
        <v>50</v>
      </c>
      <c r="J977" s="88">
        <v>3.8</v>
      </c>
      <c r="K977" s="89" t="s">
        <v>27</v>
      </c>
      <c r="L977" s="90" t="s">
        <v>29</v>
      </c>
      <c r="M977" s="91" t="s">
        <v>29</v>
      </c>
      <c r="N977" s="92">
        <v>10</v>
      </c>
      <c r="O977" s="93"/>
      <c r="P977" s="93"/>
      <c r="Q977" s="93">
        <v>0</v>
      </c>
      <c r="R977" s="93"/>
      <c r="S977" s="93"/>
      <c r="T977" s="305" t="s">
        <v>32</v>
      </c>
      <c r="U977" s="306">
        <v>0</v>
      </c>
      <c r="V977" s="306" t="s">
        <v>43</v>
      </c>
      <c r="W977" s="306">
        <v>0</v>
      </c>
      <c r="X977" s="306">
        <v>0</v>
      </c>
      <c r="Y977" s="310" t="s">
        <v>263</v>
      </c>
    </row>
    <row r="978" spans="1:25" s="254" customFormat="1">
      <c r="A978" s="81">
        <v>84356800</v>
      </c>
      <c r="B978" s="82">
        <v>9</v>
      </c>
      <c r="C978" s="100" t="s">
        <v>262</v>
      </c>
      <c r="D978" s="79" t="s">
        <v>39</v>
      </c>
      <c r="E978" s="84">
        <v>660</v>
      </c>
      <c r="F978" s="253">
        <v>41213</v>
      </c>
      <c r="G978" s="156" t="s">
        <v>26</v>
      </c>
      <c r="H978" s="87">
        <v>1000</v>
      </c>
      <c r="I978" s="86" t="s">
        <v>66</v>
      </c>
      <c r="J978" s="88">
        <v>3.7</v>
      </c>
      <c r="K978" s="89" t="s">
        <v>27</v>
      </c>
      <c r="L978" s="90"/>
      <c r="M978" s="91"/>
      <c r="N978" s="92">
        <v>5</v>
      </c>
      <c r="O978" s="93"/>
      <c r="P978" s="93"/>
      <c r="Q978" s="93"/>
      <c r="R978" s="93"/>
      <c r="S978" s="93"/>
      <c r="T978" s="305" t="s">
        <v>32</v>
      </c>
      <c r="U978" s="306">
        <v>0</v>
      </c>
      <c r="V978" s="306" t="s">
        <v>43</v>
      </c>
      <c r="W978" s="306">
        <v>0</v>
      </c>
      <c r="X978" s="306">
        <v>0</v>
      </c>
      <c r="Y978" s="310" t="s">
        <v>263</v>
      </c>
    </row>
    <row r="979" spans="1:25" s="254" customFormat="1">
      <c r="A979" s="81">
        <v>84356800</v>
      </c>
      <c r="B979" s="82">
        <v>9</v>
      </c>
      <c r="C979" s="100" t="s">
        <v>262</v>
      </c>
      <c r="D979" s="79" t="s">
        <v>25</v>
      </c>
      <c r="E979" s="84">
        <v>661</v>
      </c>
      <c r="F979" s="253">
        <v>40668</v>
      </c>
      <c r="G979" s="156" t="s">
        <v>26</v>
      </c>
      <c r="H979" s="87">
        <v>3000</v>
      </c>
      <c r="I979" s="86"/>
      <c r="J979" s="88"/>
      <c r="K979" s="89" t="s">
        <v>27</v>
      </c>
      <c r="L979" s="90" t="s">
        <v>28</v>
      </c>
      <c r="M979" s="91" t="s">
        <v>29</v>
      </c>
      <c r="N979" s="92">
        <v>30</v>
      </c>
      <c r="O979" s="93"/>
      <c r="P979" s="93"/>
      <c r="Q979" s="93"/>
      <c r="R979" s="93"/>
      <c r="S979" s="93"/>
      <c r="T979" s="305">
        <v>0</v>
      </c>
      <c r="U979" s="306">
        <v>0</v>
      </c>
      <c r="V979" s="306">
        <v>0</v>
      </c>
      <c r="W979" s="306">
        <v>0</v>
      </c>
      <c r="X979" s="306">
        <v>0</v>
      </c>
      <c r="Y979" s="310"/>
    </row>
    <row r="980" spans="1:25" s="254" customFormat="1">
      <c r="A980" s="81">
        <v>84356800</v>
      </c>
      <c r="B980" s="82">
        <v>9</v>
      </c>
      <c r="C980" s="100" t="s">
        <v>262</v>
      </c>
      <c r="D980" s="79" t="s">
        <v>30</v>
      </c>
      <c r="E980" s="84">
        <v>661</v>
      </c>
      <c r="F980" s="253">
        <v>40672</v>
      </c>
      <c r="G980" s="156" t="s">
        <v>26</v>
      </c>
      <c r="H980" s="87">
        <v>2000</v>
      </c>
      <c r="I980" s="86" t="s">
        <v>52</v>
      </c>
      <c r="J980" s="88">
        <v>4.2</v>
      </c>
      <c r="K980" s="89" t="s">
        <v>27</v>
      </c>
      <c r="L980" s="90" t="s">
        <v>29</v>
      </c>
      <c r="M980" s="91" t="s">
        <v>29</v>
      </c>
      <c r="N980" s="92">
        <v>20</v>
      </c>
      <c r="O980" s="93">
        <v>1000000</v>
      </c>
      <c r="P980" s="93">
        <v>1000000</v>
      </c>
      <c r="Q980" s="93">
        <v>22869380</v>
      </c>
      <c r="R980" s="93">
        <v>0</v>
      </c>
      <c r="S980" s="93">
        <v>22869380</v>
      </c>
      <c r="T980" s="305" t="s">
        <v>32</v>
      </c>
      <c r="U980" s="306">
        <v>0</v>
      </c>
      <c r="V980" s="306">
        <v>0</v>
      </c>
      <c r="W980" s="306">
        <v>0</v>
      </c>
      <c r="X980" s="306">
        <v>0</v>
      </c>
      <c r="Y980" s="310" t="s">
        <v>263</v>
      </c>
    </row>
    <row r="981" spans="1:25" s="254" customFormat="1">
      <c r="A981" s="327">
        <v>84356800</v>
      </c>
      <c r="B981" s="328">
        <v>9</v>
      </c>
      <c r="C981" s="100" t="s">
        <v>262</v>
      </c>
      <c r="D981" s="79" t="s">
        <v>39</v>
      </c>
      <c r="E981" s="84">
        <v>661</v>
      </c>
      <c r="F981" s="300">
        <v>41213</v>
      </c>
      <c r="G981" s="290" t="s">
        <v>26</v>
      </c>
      <c r="H981" s="329">
        <v>1000</v>
      </c>
      <c r="I981" s="308" t="s">
        <v>23</v>
      </c>
      <c r="J981" s="92">
        <v>3.9</v>
      </c>
      <c r="K981" s="90" t="s">
        <v>27</v>
      </c>
      <c r="L981" s="90"/>
      <c r="M981" s="91" t="s">
        <v>29</v>
      </c>
      <c r="N981" s="92">
        <v>20</v>
      </c>
      <c r="O981" s="93"/>
      <c r="P981" s="93"/>
      <c r="Q981" s="93"/>
      <c r="R981" s="93"/>
      <c r="S981" s="93"/>
      <c r="T981" s="305" t="s">
        <v>32</v>
      </c>
      <c r="U981" s="306">
        <v>0</v>
      </c>
      <c r="V981" s="306" t="s">
        <v>43</v>
      </c>
      <c r="W981" s="306">
        <v>0</v>
      </c>
      <c r="X981" s="306">
        <v>0</v>
      </c>
      <c r="Y981" s="310" t="s">
        <v>263</v>
      </c>
    </row>
    <row r="982" spans="1:25" s="254" customFormat="1">
      <c r="A982" s="330">
        <v>84356800</v>
      </c>
      <c r="B982" s="328">
        <v>9</v>
      </c>
      <c r="C982" s="100" t="s">
        <v>262</v>
      </c>
      <c r="D982" s="331" t="s">
        <v>39</v>
      </c>
      <c r="E982" s="332">
        <v>661</v>
      </c>
      <c r="F982" s="333">
        <v>41213</v>
      </c>
      <c r="G982" s="334" t="s">
        <v>26</v>
      </c>
      <c r="H982" s="335">
        <v>1000</v>
      </c>
      <c r="I982" s="336" t="s">
        <v>67</v>
      </c>
      <c r="J982" s="337">
        <v>4.2</v>
      </c>
      <c r="K982" s="90" t="s">
        <v>27</v>
      </c>
      <c r="L982" s="90"/>
      <c r="M982" s="91" t="s">
        <v>29</v>
      </c>
      <c r="N982" s="92">
        <v>20</v>
      </c>
      <c r="O982" s="93">
        <v>1000000</v>
      </c>
      <c r="P982" s="93">
        <v>1000000</v>
      </c>
      <c r="Q982" s="93">
        <v>22869380</v>
      </c>
      <c r="R982" s="93">
        <v>353241</v>
      </c>
      <c r="S982" s="93">
        <v>23222621</v>
      </c>
      <c r="T982" s="305" t="s">
        <v>32</v>
      </c>
      <c r="U982" s="306">
        <v>0</v>
      </c>
      <c r="V982" s="306">
        <v>0</v>
      </c>
      <c r="W982" s="306">
        <v>0</v>
      </c>
      <c r="X982" s="306">
        <v>0</v>
      </c>
      <c r="Y982" s="310" t="s">
        <v>263</v>
      </c>
    </row>
    <row r="983" spans="1:25">
      <c r="A983" s="114"/>
      <c r="B983" s="115"/>
      <c r="C983" s="116" t="s">
        <v>264</v>
      </c>
      <c r="D983" s="117"/>
      <c r="E983" s="117"/>
      <c r="F983" s="118"/>
      <c r="G983" s="119"/>
      <c r="H983" s="120"/>
      <c r="I983" s="119"/>
      <c r="J983" s="119"/>
      <c r="K983" s="119"/>
      <c r="L983" s="119"/>
      <c r="M983" s="119"/>
      <c r="N983" s="121"/>
      <c r="O983" s="119"/>
      <c r="P983" s="122"/>
      <c r="Q983" s="123">
        <f>SUM(Q8:Q982)</f>
        <v>16754306188</v>
      </c>
      <c r="R983" s="123">
        <f>SUM(R8:R982)</f>
        <v>242490141</v>
      </c>
      <c r="S983" s="123">
        <f>SUM(S8:S982)</f>
        <v>16996796329</v>
      </c>
      <c r="T983" s="116"/>
      <c r="U983" s="117"/>
      <c r="V983" s="117"/>
      <c r="W983" s="117"/>
      <c r="X983" s="117"/>
      <c r="Y983" s="124"/>
    </row>
    <row r="984" spans="1:25" ht="32.25" customHeight="1">
      <c r="A984" s="125"/>
      <c r="B984" s="126"/>
      <c r="C984" s="456" t="s">
        <v>265</v>
      </c>
      <c r="D984" s="456"/>
      <c r="E984" s="456"/>
      <c r="F984" s="456"/>
      <c r="G984" s="456"/>
      <c r="H984" s="456"/>
      <c r="I984" s="456"/>
      <c r="J984" s="456"/>
      <c r="K984" s="456"/>
      <c r="L984" s="456"/>
      <c r="M984" s="456"/>
      <c r="N984" s="456"/>
      <c r="O984" s="456"/>
      <c r="P984" s="456"/>
      <c r="Q984" s="127">
        <v>0</v>
      </c>
      <c r="R984" s="127">
        <v>0</v>
      </c>
      <c r="S984" s="127">
        <v>0</v>
      </c>
      <c r="T984" s="128"/>
      <c r="U984" s="128"/>
      <c r="V984" s="128"/>
      <c r="W984" s="128"/>
      <c r="X984" s="128"/>
      <c r="Y984" s="129"/>
    </row>
    <row r="985" spans="1:25">
      <c r="A985" s="295"/>
      <c r="B985" s="130"/>
      <c r="C985" s="131" t="s">
        <v>331</v>
      </c>
      <c r="D985" s="131"/>
      <c r="E985" s="131"/>
      <c r="F985" s="132"/>
      <c r="G985" s="132"/>
      <c r="H985" s="132"/>
      <c r="I985" s="132"/>
      <c r="J985" s="133"/>
      <c r="K985" s="133"/>
      <c r="L985" s="133"/>
      <c r="M985" s="133"/>
      <c r="N985" s="129"/>
      <c r="O985" s="134"/>
      <c r="P985" s="134"/>
      <c r="Q985" s="127">
        <v>0</v>
      </c>
      <c r="R985" s="127">
        <v>0</v>
      </c>
      <c r="S985" s="127">
        <v>0</v>
      </c>
      <c r="T985" s="128"/>
      <c r="U985" s="128"/>
      <c r="V985" s="128"/>
      <c r="W985" s="128"/>
      <c r="X985" s="128"/>
      <c r="Y985" s="135"/>
    </row>
    <row r="986" spans="1:25">
      <c r="A986" s="295"/>
      <c r="B986" s="130"/>
      <c r="C986" s="132"/>
      <c r="D986" s="132"/>
      <c r="E986" s="132"/>
      <c r="F986" s="132"/>
      <c r="G986" s="132"/>
      <c r="H986" s="132"/>
      <c r="I986" s="132"/>
      <c r="J986" s="133"/>
      <c r="K986" s="133"/>
      <c r="L986" s="133"/>
      <c r="M986" s="133"/>
      <c r="N986" s="129"/>
      <c r="O986" s="134"/>
      <c r="P986" s="134"/>
      <c r="Q986" s="127">
        <v>0</v>
      </c>
      <c r="R986" s="127">
        <v>0</v>
      </c>
      <c r="S986" s="127">
        <v>0</v>
      </c>
      <c r="T986" s="128"/>
      <c r="U986" s="128"/>
      <c r="V986" s="128"/>
      <c r="W986" s="128"/>
      <c r="X986" s="128"/>
      <c r="Y986" s="135"/>
    </row>
    <row r="987" spans="1:25">
      <c r="A987" s="295"/>
      <c r="B987" s="130"/>
      <c r="C987" s="451" t="s">
        <v>345</v>
      </c>
      <c r="D987" s="451"/>
      <c r="E987" s="451"/>
      <c r="F987" s="136"/>
      <c r="G987" s="295"/>
      <c r="H987" s="137"/>
      <c r="I987" s="295"/>
      <c r="J987" s="138"/>
      <c r="K987" s="139"/>
      <c r="L987" s="139"/>
      <c r="M987" s="139"/>
      <c r="N987" s="129"/>
      <c r="O987" s="134"/>
      <c r="P987" s="134"/>
      <c r="Q987" s="127">
        <v>0</v>
      </c>
      <c r="R987" s="127">
        <v>0</v>
      </c>
      <c r="S987" s="127">
        <v>0</v>
      </c>
      <c r="T987" s="128"/>
      <c r="U987" s="128"/>
      <c r="V987" s="128"/>
      <c r="W987" s="128"/>
      <c r="X987" s="128"/>
      <c r="Y987" s="140"/>
    </row>
    <row r="988" spans="1:25">
      <c r="A988" s="295"/>
      <c r="B988" s="130"/>
      <c r="C988" s="141" t="s">
        <v>346</v>
      </c>
      <c r="D988" s="141"/>
      <c r="E988" s="141"/>
      <c r="F988" s="136"/>
      <c r="G988" s="295"/>
      <c r="H988" s="137"/>
      <c r="I988" s="295"/>
      <c r="J988" s="295"/>
      <c r="K988" s="295"/>
      <c r="L988" s="295"/>
      <c r="M988" s="295"/>
      <c r="N988" s="295"/>
      <c r="O988" s="134"/>
      <c r="P988" s="134"/>
      <c r="Q988" s="127">
        <v>0</v>
      </c>
      <c r="R988" s="127">
        <v>0</v>
      </c>
      <c r="S988" s="127">
        <v>0</v>
      </c>
      <c r="T988" s="128"/>
      <c r="U988" s="128"/>
      <c r="V988" s="128"/>
      <c r="W988" s="128"/>
      <c r="X988" s="128"/>
      <c r="Y988" s="140"/>
    </row>
    <row r="989" spans="1:25">
      <c r="A989" s="295"/>
      <c r="B989" s="130"/>
      <c r="C989" s="141" t="s">
        <v>269</v>
      </c>
      <c r="D989" s="141"/>
      <c r="E989" s="141"/>
      <c r="F989" s="136"/>
      <c r="G989" s="295"/>
      <c r="H989" s="137"/>
      <c r="I989" s="295"/>
      <c r="J989" s="295"/>
      <c r="K989" s="295"/>
      <c r="L989" s="295"/>
      <c r="M989" s="295"/>
      <c r="N989" s="295"/>
      <c r="O989" s="134"/>
      <c r="P989" s="134"/>
      <c r="Q989" s="127">
        <v>0</v>
      </c>
      <c r="R989" s="127">
        <v>0</v>
      </c>
      <c r="S989" s="127">
        <v>0</v>
      </c>
      <c r="T989" s="128"/>
      <c r="U989" s="128"/>
      <c r="V989" s="128"/>
      <c r="W989" s="128"/>
      <c r="X989" s="128"/>
      <c r="Y989" s="140"/>
    </row>
    <row r="990" spans="1:25">
      <c r="A990" s="295"/>
      <c r="B990" s="130"/>
      <c r="C990" s="141" t="s">
        <v>270</v>
      </c>
      <c r="D990" s="141"/>
      <c r="E990" s="141"/>
      <c r="F990" s="136"/>
      <c r="G990" s="295"/>
      <c r="H990" s="137"/>
      <c r="I990" s="295"/>
      <c r="J990" s="295"/>
      <c r="K990" s="295"/>
      <c r="L990" s="295"/>
      <c r="M990" s="295"/>
      <c r="N990" s="295"/>
      <c r="O990" s="134"/>
      <c r="P990" s="134"/>
      <c r="Q990" s="127">
        <v>0</v>
      </c>
      <c r="R990" s="127">
        <v>0</v>
      </c>
      <c r="S990" s="127">
        <v>0</v>
      </c>
      <c r="T990" s="128"/>
      <c r="U990" s="128"/>
      <c r="V990" s="128"/>
      <c r="W990" s="128"/>
      <c r="X990" s="128"/>
      <c r="Y990" s="140"/>
    </row>
    <row r="991" spans="1:25">
      <c r="A991" s="295"/>
      <c r="B991" s="130"/>
      <c r="C991" s="141" t="s">
        <v>271</v>
      </c>
      <c r="D991" s="141"/>
      <c r="E991" s="141"/>
      <c r="F991" s="136"/>
      <c r="G991" s="295"/>
      <c r="H991" s="137"/>
      <c r="I991" s="295"/>
      <c r="J991" s="295"/>
      <c r="K991" s="295"/>
      <c r="L991" s="295"/>
      <c r="M991" s="295"/>
      <c r="N991" s="142"/>
      <c r="O991" s="134"/>
      <c r="P991" s="134"/>
      <c r="Q991" s="127">
        <v>0</v>
      </c>
      <c r="R991" s="127">
        <v>0</v>
      </c>
      <c r="S991" s="127">
        <v>0</v>
      </c>
      <c r="T991" s="136"/>
      <c r="U991" s="136"/>
      <c r="V991" s="136"/>
      <c r="W991" s="136"/>
      <c r="X991" s="136"/>
      <c r="Y991" s="140"/>
    </row>
    <row r="992" spans="1:25">
      <c r="A992" s="295"/>
      <c r="B992" s="130"/>
      <c r="C992" s="141" t="s">
        <v>272</v>
      </c>
      <c r="D992" s="141"/>
      <c r="E992" s="141"/>
      <c r="F992" s="136"/>
      <c r="G992" s="295"/>
      <c r="H992" s="137"/>
      <c r="I992" s="295"/>
      <c r="J992" s="295"/>
      <c r="K992" s="295"/>
      <c r="L992" s="295"/>
      <c r="M992" s="295"/>
      <c r="N992" s="295"/>
      <c r="O992" s="134"/>
      <c r="P992" s="134"/>
      <c r="Q992" s="127">
        <v>0</v>
      </c>
      <c r="R992" s="127">
        <v>0</v>
      </c>
      <c r="S992" s="127">
        <v>0</v>
      </c>
      <c r="T992" s="136"/>
      <c r="U992" s="136"/>
      <c r="V992" s="136"/>
      <c r="W992" s="136"/>
      <c r="X992" s="136"/>
      <c r="Y992" s="140"/>
    </row>
    <row r="993" spans="1:25">
      <c r="A993" s="295"/>
      <c r="B993" s="130"/>
      <c r="C993" s="141" t="s">
        <v>273</v>
      </c>
      <c r="D993" s="141"/>
      <c r="E993" s="141"/>
      <c r="F993" s="136"/>
      <c r="G993" s="295"/>
      <c r="H993" s="137"/>
      <c r="I993" s="295"/>
      <c r="J993" s="295"/>
      <c r="K993" s="295"/>
      <c r="L993" s="295"/>
      <c r="M993" s="295"/>
      <c r="N993" s="295"/>
      <c r="O993" s="134"/>
      <c r="P993" s="134"/>
      <c r="Q993" s="127">
        <v>0</v>
      </c>
      <c r="R993" s="127">
        <v>0</v>
      </c>
      <c r="S993" s="127">
        <v>0</v>
      </c>
      <c r="T993" s="136"/>
      <c r="U993" s="136"/>
      <c r="V993" s="136"/>
      <c r="W993" s="136"/>
      <c r="X993" s="136"/>
      <c r="Y993" s="140"/>
    </row>
    <row r="994" spans="1:25">
      <c r="B994" s="130"/>
      <c r="C994" s="141" t="s">
        <v>274</v>
      </c>
      <c r="D994" s="141"/>
      <c r="E994" s="141"/>
      <c r="F994" s="136"/>
      <c r="G994" s="295"/>
      <c r="H994" s="137"/>
      <c r="I994" s="295"/>
      <c r="J994" s="295"/>
      <c r="K994" s="295"/>
      <c r="L994" s="295"/>
      <c r="M994" s="295"/>
      <c r="N994" s="295"/>
      <c r="O994" s="134"/>
      <c r="P994" s="134"/>
      <c r="Q994" s="127">
        <v>0</v>
      </c>
      <c r="R994" s="127">
        <v>0</v>
      </c>
      <c r="S994" s="127">
        <v>0</v>
      </c>
      <c r="T994" s="136"/>
      <c r="U994" s="136"/>
      <c r="V994" s="136"/>
      <c r="W994" s="136"/>
      <c r="X994" s="136"/>
      <c r="Y994" s="140"/>
    </row>
    <row r="995" spans="1:25">
      <c r="B995" s="130"/>
      <c r="C995" s="141" t="s">
        <v>275</v>
      </c>
      <c r="D995" s="141"/>
      <c r="E995" s="141"/>
      <c r="F995" s="136"/>
      <c r="G995" s="295"/>
      <c r="H995" s="137"/>
      <c r="I995" s="295"/>
      <c r="J995" s="295"/>
      <c r="K995" s="295"/>
      <c r="L995" s="295"/>
      <c r="M995" s="295"/>
      <c r="N995" s="295"/>
      <c r="O995" s="134"/>
      <c r="P995" s="134"/>
      <c r="Q995" s="127">
        <v>0</v>
      </c>
      <c r="R995" s="127">
        <v>0</v>
      </c>
      <c r="S995" s="127">
        <v>0</v>
      </c>
      <c r="T995" s="136"/>
      <c r="U995" s="136"/>
      <c r="V995" s="136"/>
      <c r="W995" s="136"/>
      <c r="X995" s="136"/>
      <c r="Y995" s="140"/>
    </row>
    <row r="996" spans="1:25">
      <c r="B996" s="130"/>
      <c r="C996" s="141" t="s">
        <v>276</v>
      </c>
      <c r="D996" s="141"/>
      <c r="E996" s="141"/>
      <c r="F996" s="136"/>
      <c r="G996" s="295"/>
      <c r="H996" s="137"/>
      <c r="I996" s="295"/>
      <c r="J996" s="295"/>
      <c r="K996" s="295"/>
      <c r="L996" s="295"/>
      <c r="M996" s="295"/>
      <c r="N996" s="295"/>
      <c r="O996" s="134"/>
      <c r="P996" s="134"/>
      <c r="Q996" s="127">
        <v>0</v>
      </c>
      <c r="R996" s="127">
        <v>0</v>
      </c>
      <c r="S996" s="127">
        <v>0</v>
      </c>
      <c r="T996" s="136"/>
      <c r="U996" s="136"/>
      <c r="V996" s="136"/>
      <c r="W996" s="136"/>
      <c r="X996" s="136"/>
      <c r="Y996" s="140"/>
    </row>
    <row r="997" spans="1:25">
      <c r="B997" s="130"/>
      <c r="C997" s="143" t="s">
        <v>277</v>
      </c>
      <c r="D997" s="143"/>
      <c r="E997" s="143"/>
      <c r="F997" s="136"/>
      <c r="G997" s="295"/>
      <c r="H997" s="137"/>
      <c r="I997" s="295"/>
      <c r="J997" s="295"/>
      <c r="K997" s="295"/>
      <c r="L997" s="295"/>
      <c r="M997" s="295"/>
      <c r="N997" s="295"/>
      <c r="O997" s="134"/>
      <c r="P997" s="134"/>
      <c r="Q997" s="127">
        <v>0</v>
      </c>
      <c r="R997" s="127">
        <v>0</v>
      </c>
      <c r="S997" s="127">
        <v>0</v>
      </c>
      <c r="T997" s="136"/>
      <c r="U997" s="136"/>
      <c r="V997" s="136"/>
      <c r="W997" s="136"/>
      <c r="X997" s="136"/>
      <c r="Y997" s="140"/>
    </row>
    <row r="998" spans="1:25">
      <c r="B998" s="130"/>
      <c r="C998" s="141" t="s">
        <v>278</v>
      </c>
      <c r="D998" s="141"/>
      <c r="E998" s="141"/>
      <c r="F998" s="136"/>
      <c r="G998" s="295"/>
      <c r="H998" s="137"/>
      <c r="I998" s="295"/>
      <c r="J998" s="295"/>
      <c r="K998" s="295"/>
      <c r="L998" s="295"/>
      <c r="M998" s="295"/>
      <c r="N998" s="295"/>
      <c r="O998" s="134"/>
      <c r="P998" s="134"/>
      <c r="Q998" s="127">
        <v>0</v>
      </c>
      <c r="R998" s="127">
        <v>0</v>
      </c>
      <c r="S998" s="127">
        <v>0</v>
      </c>
      <c r="T998" s="136"/>
      <c r="U998" s="136"/>
      <c r="V998" s="136"/>
      <c r="W998" s="136"/>
      <c r="X998" s="136"/>
      <c r="Y998" s="140"/>
    </row>
    <row r="999" spans="1:25">
      <c r="B999" s="130"/>
      <c r="C999" s="141" t="s">
        <v>279</v>
      </c>
      <c r="D999" s="141"/>
      <c r="E999" s="141"/>
      <c r="F999" s="136"/>
      <c r="G999" s="295"/>
      <c r="H999" s="137"/>
      <c r="I999" s="295"/>
      <c r="J999" s="295"/>
      <c r="K999" s="295"/>
      <c r="L999" s="295"/>
      <c r="M999" s="295"/>
      <c r="N999" s="295"/>
      <c r="O999" s="134"/>
      <c r="P999" s="134"/>
      <c r="Q999" s="127">
        <v>0</v>
      </c>
      <c r="R999" s="127">
        <v>0</v>
      </c>
      <c r="S999" s="127">
        <v>0</v>
      </c>
      <c r="T999" s="136"/>
      <c r="U999" s="136"/>
      <c r="V999" s="136"/>
      <c r="W999" s="136"/>
      <c r="X999" s="136"/>
      <c r="Y999" s="140"/>
    </row>
    <row r="1000" spans="1:25">
      <c r="B1000" s="130"/>
      <c r="C1000" s="143" t="s">
        <v>280</v>
      </c>
      <c r="D1000" s="143"/>
      <c r="E1000" s="143"/>
      <c r="F1000" s="136"/>
      <c r="G1000" s="295"/>
      <c r="H1000" s="137"/>
      <c r="I1000" s="295"/>
      <c r="J1000" s="295"/>
      <c r="K1000" s="295"/>
      <c r="L1000" s="295"/>
      <c r="M1000" s="295"/>
      <c r="N1000" s="295"/>
      <c r="O1000" s="134"/>
      <c r="P1000" s="134"/>
      <c r="Q1000" s="127"/>
      <c r="R1000" s="127">
        <v>0</v>
      </c>
      <c r="S1000" s="127">
        <v>0</v>
      </c>
      <c r="T1000" s="136"/>
      <c r="U1000" s="136"/>
      <c r="V1000" s="136"/>
      <c r="W1000" s="136"/>
      <c r="X1000" s="136"/>
      <c r="Y1000" s="140"/>
    </row>
    <row r="1001" spans="1:25">
      <c r="B1001" s="130"/>
      <c r="C1001" s="143" t="s">
        <v>281</v>
      </c>
      <c r="D1001" s="143"/>
      <c r="E1001" s="143"/>
      <c r="F1001" s="136"/>
      <c r="G1001" s="295"/>
      <c r="H1001" s="137"/>
      <c r="I1001" s="295"/>
      <c r="J1001" s="295"/>
      <c r="K1001" s="295"/>
      <c r="L1001" s="295"/>
      <c r="M1001" s="295"/>
      <c r="N1001" s="295"/>
      <c r="O1001" s="134"/>
      <c r="P1001" s="134"/>
      <c r="Q1001" s="127"/>
      <c r="R1001" s="127">
        <v>0</v>
      </c>
      <c r="S1001" s="127">
        <v>0</v>
      </c>
      <c r="T1001" s="136"/>
      <c r="U1001" s="136"/>
      <c r="V1001" s="136"/>
      <c r="W1001" s="136"/>
      <c r="X1001" s="136"/>
      <c r="Y1001" s="140"/>
    </row>
    <row r="1002" spans="1:25">
      <c r="B1002" s="130"/>
      <c r="C1002" s="141" t="s">
        <v>282</v>
      </c>
      <c r="D1002" s="141"/>
      <c r="E1002" s="141"/>
      <c r="F1002" s="136"/>
      <c r="G1002" s="295"/>
      <c r="H1002" s="137"/>
      <c r="I1002" s="295"/>
      <c r="J1002" s="295"/>
      <c r="K1002" s="295"/>
      <c r="L1002" s="295"/>
      <c r="M1002" s="295"/>
      <c r="N1002" s="295"/>
      <c r="O1002" s="134"/>
      <c r="P1002" s="134"/>
      <c r="Q1002" s="127"/>
      <c r="R1002" s="127">
        <v>0</v>
      </c>
      <c r="S1002" s="127">
        <v>0</v>
      </c>
      <c r="T1002" s="136"/>
      <c r="U1002" s="136"/>
      <c r="V1002" s="136"/>
      <c r="W1002" s="136"/>
      <c r="X1002" s="136"/>
      <c r="Y1002" s="140"/>
    </row>
    <row r="1003" spans="1:25">
      <c r="B1003" s="130"/>
      <c r="C1003" s="141" t="s">
        <v>283</v>
      </c>
      <c r="D1003" s="141"/>
      <c r="E1003" s="141"/>
      <c r="F1003" s="136"/>
      <c r="G1003" s="295"/>
      <c r="H1003" s="137"/>
      <c r="I1003" s="295"/>
      <c r="J1003" s="295"/>
      <c r="K1003" s="295"/>
      <c r="L1003" s="295"/>
      <c r="M1003" s="295"/>
      <c r="N1003" s="295"/>
      <c r="O1003" s="134"/>
      <c r="P1003" s="134"/>
      <c r="Q1003" s="127"/>
      <c r="R1003" s="127">
        <v>0</v>
      </c>
      <c r="S1003" s="127">
        <v>0</v>
      </c>
      <c r="T1003" s="136"/>
      <c r="U1003" s="136"/>
      <c r="V1003" s="136"/>
      <c r="W1003" s="136"/>
      <c r="X1003" s="136"/>
      <c r="Y1003" s="140"/>
    </row>
    <row r="1004" spans="1:25">
      <c r="B1004" s="130"/>
      <c r="C1004" s="143" t="s">
        <v>284</v>
      </c>
      <c r="D1004" s="143"/>
      <c r="E1004" s="143"/>
      <c r="F1004" s="136"/>
      <c r="G1004" s="295"/>
      <c r="H1004" s="137"/>
      <c r="I1004" s="295"/>
      <c r="J1004" s="295"/>
      <c r="K1004" s="295"/>
      <c r="L1004" s="295"/>
      <c r="M1004" s="295"/>
      <c r="N1004" s="295"/>
      <c r="O1004" s="134"/>
      <c r="P1004" s="134"/>
      <c r="Q1004" s="127"/>
      <c r="R1004" s="127">
        <v>0</v>
      </c>
      <c r="S1004" s="127">
        <v>0</v>
      </c>
      <c r="T1004" s="136"/>
      <c r="U1004" s="136"/>
      <c r="V1004" s="136"/>
      <c r="W1004" s="136"/>
      <c r="X1004" s="136"/>
      <c r="Y1004" s="140"/>
    </row>
    <row r="1005" spans="1:25">
      <c r="B1005" s="130"/>
      <c r="C1005" s="143" t="s">
        <v>285</v>
      </c>
      <c r="D1005" s="143"/>
      <c r="E1005" s="143"/>
      <c r="F1005" s="136"/>
      <c r="G1005" s="295"/>
      <c r="H1005" s="137"/>
      <c r="I1005" s="295"/>
      <c r="J1005" s="295"/>
      <c r="K1005" s="295"/>
      <c r="L1005" s="295"/>
      <c r="M1005" s="295"/>
      <c r="N1005" s="295"/>
      <c r="O1005" s="134"/>
      <c r="P1005" s="134"/>
      <c r="Q1005" s="127"/>
      <c r="R1005" s="127">
        <v>0</v>
      </c>
      <c r="S1005" s="127">
        <v>0</v>
      </c>
      <c r="T1005" s="136"/>
      <c r="U1005" s="136"/>
      <c r="V1005" s="136"/>
      <c r="W1005" s="136"/>
      <c r="X1005" s="136"/>
      <c r="Y1005" s="140"/>
    </row>
    <row r="1006" spans="1:25">
      <c r="B1006" s="130"/>
      <c r="C1006" s="143" t="s">
        <v>286</v>
      </c>
      <c r="D1006" s="143"/>
      <c r="E1006" s="143"/>
      <c r="F1006" s="136"/>
      <c r="G1006" s="295"/>
      <c r="H1006" s="137"/>
      <c r="I1006" s="295"/>
      <c r="J1006" s="295"/>
      <c r="K1006" s="295"/>
      <c r="L1006" s="295"/>
      <c r="M1006" s="295"/>
      <c r="N1006" s="295"/>
      <c r="O1006" s="134"/>
      <c r="P1006" s="134"/>
      <c r="Q1006" s="127"/>
      <c r="R1006" s="127">
        <v>0</v>
      </c>
      <c r="S1006" s="127">
        <v>0</v>
      </c>
      <c r="T1006" s="136"/>
      <c r="U1006" s="136"/>
      <c r="V1006" s="136"/>
      <c r="W1006" s="136"/>
      <c r="X1006" s="136"/>
      <c r="Y1006" s="140"/>
    </row>
    <row r="1007" spans="1:25">
      <c r="B1007" s="130"/>
      <c r="C1007" s="143" t="s">
        <v>287</v>
      </c>
      <c r="D1007" s="143"/>
      <c r="E1007" s="143"/>
      <c r="F1007" s="136"/>
      <c r="G1007" s="295"/>
      <c r="H1007" s="137"/>
      <c r="I1007" s="295"/>
      <c r="J1007" s="295"/>
      <c r="K1007" s="295"/>
      <c r="L1007" s="295"/>
      <c r="M1007" s="295"/>
      <c r="N1007" s="295"/>
      <c r="O1007" s="134"/>
      <c r="P1007" s="134"/>
      <c r="Q1007" s="127">
        <v>0</v>
      </c>
      <c r="R1007" s="127">
        <v>0</v>
      </c>
      <c r="S1007" s="127">
        <v>0</v>
      </c>
      <c r="T1007" s="136"/>
      <c r="U1007" s="136"/>
      <c r="V1007" s="136"/>
      <c r="W1007" s="136"/>
      <c r="X1007" s="136"/>
      <c r="Y1007" s="140"/>
    </row>
    <row r="1008" spans="1:25">
      <c r="B1008" s="130"/>
      <c r="C1008" s="143" t="s">
        <v>288</v>
      </c>
      <c r="D1008" s="143"/>
      <c r="E1008" s="143"/>
      <c r="F1008" s="136"/>
      <c r="G1008" s="295"/>
      <c r="H1008" s="137"/>
      <c r="I1008" s="295"/>
      <c r="J1008" s="295"/>
      <c r="K1008" s="295"/>
      <c r="L1008" s="295"/>
      <c r="M1008" s="295"/>
      <c r="N1008" s="295"/>
      <c r="O1008" s="134"/>
      <c r="P1008" s="134"/>
      <c r="Q1008" s="127">
        <v>0</v>
      </c>
      <c r="R1008" s="127"/>
      <c r="S1008" s="127"/>
      <c r="T1008" s="136"/>
      <c r="U1008" s="136"/>
      <c r="V1008" s="136"/>
      <c r="W1008" s="136"/>
      <c r="X1008" s="136"/>
      <c r="Y1008" s="140"/>
    </row>
    <row r="1009" spans="2:25">
      <c r="B1009" s="130"/>
      <c r="C1009" s="141" t="s">
        <v>289</v>
      </c>
      <c r="D1009" s="141"/>
      <c r="E1009" s="141"/>
      <c r="F1009" s="136"/>
      <c r="G1009" s="295"/>
      <c r="H1009" s="137"/>
      <c r="I1009" s="295"/>
      <c r="J1009" s="295"/>
      <c r="K1009" s="295"/>
      <c r="L1009" s="295"/>
      <c r="M1009" s="295"/>
      <c r="N1009" s="295"/>
      <c r="O1009" s="134"/>
      <c r="P1009" s="134"/>
      <c r="Q1009" s="127">
        <v>0</v>
      </c>
      <c r="R1009" s="127"/>
      <c r="S1009" s="127"/>
      <c r="T1009" s="136"/>
      <c r="U1009" s="136"/>
      <c r="V1009" s="136"/>
      <c r="W1009" s="136"/>
      <c r="X1009" s="136"/>
      <c r="Y1009" s="140"/>
    </row>
    <row r="1010" spans="2:25">
      <c r="B1010" s="130"/>
      <c r="C1010" s="141" t="s">
        <v>290</v>
      </c>
      <c r="D1010" s="141"/>
      <c r="E1010" s="141"/>
      <c r="F1010" s="136"/>
      <c r="G1010" s="295"/>
      <c r="H1010" s="137"/>
      <c r="I1010" s="295"/>
      <c r="J1010" s="295"/>
      <c r="K1010" s="295"/>
      <c r="L1010" s="295"/>
      <c r="M1010" s="295"/>
      <c r="N1010" s="295"/>
      <c r="O1010" s="134"/>
      <c r="P1010" s="134"/>
      <c r="Q1010" s="127">
        <v>0</v>
      </c>
      <c r="R1010" s="127"/>
      <c r="S1010" s="127"/>
      <c r="T1010" s="136"/>
      <c r="U1010" s="136"/>
      <c r="V1010" s="136"/>
      <c r="W1010" s="136"/>
      <c r="X1010" s="136"/>
      <c r="Y1010" s="140"/>
    </row>
    <row r="1011" spans="2:25">
      <c r="B1011" s="130"/>
      <c r="C1011" s="141" t="s">
        <v>291</v>
      </c>
      <c r="D1011" s="141"/>
      <c r="E1011" s="141"/>
      <c r="F1011" s="136"/>
      <c r="G1011" s="295"/>
      <c r="H1011" s="137"/>
      <c r="I1011" s="295"/>
      <c r="J1011" s="295"/>
      <c r="K1011" s="295"/>
      <c r="L1011" s="295"/>
      <c r="M1011" s="295"/>
      <c r="N1011" s="295"/>
      <c r="O1011" s="134"/>
      <c r="P1011" s="134"/>
      <c r="Q1011" s="127">
        <v>0</v>
      </c>
      <c r="R1011" s="127"/>
      <c r="S1011" s="127"/>
      <c r="T1011" s="136"/>
      <c r="U1011" s="136"/>
      <c r="V1011" s="136"/>
      <c r="W1011" s="136"/>
      <c r="X1011" s="136"/>
      <c r="Y1011" s="140"/>
    </row>
    <row r="1012" spans="2:25">
      <c r="B1012" s="130"/>
      <c r="C1012" s="143" t="s">
        <v>292</v>
      </c>
      <c r="D1012" s="143"/>
      <c r="E1012" s="143"/>
      <c r="F1012" s="136"/>
      <c r="G1012" s="295"/>
      <c r="H1012" s="137"/>
      <c r="I1012" s="295"/>
      <c r="J1012" s="295"/>
      <c r="K1012" s="295"/>
      <c r="L1012" s="295"/>
      <c r="M1012" s="295"/>
      <c r="N1012" s="295"/>
      <c r="O1012" s="134"/>
      <c r="P1012" s="134"/>
      <c r="Q1012" s="127"/>
      <c r="R1012" s="127"/>
      <c r="S1012" s="127"/>
      <c r="T1012" s="136"/>
      <c r="U1012" s="136"/>
      <c r="V1012" s="136"/>
      <c r="W1012" s="136"/>
      <c r="X1012" s="136"/>
      <c r="Y1012" s="140"/>
    </row>
    <row r="1013" spans="2:25">
      <c r="B1013" s="130"/>
      <c r="C1013" s="143" t="s">
        <v>293</v>
      </c>
      <c r="D1013" s="143"/>
      <c r="E1013" s="143"/>
      <c r="F1013" s="136"/>
      <c r="G1013" s="295"/>
      <c r="H1013" s="137"/>
      <c r="I1013" s="295"/>
      <c r="J1013" s="295"/>
      <c r="K1013" s="295"/>
      <c r="L1013" s="295"/>
      <c r="M1013" s="295"/>
      <c r="N1013" s="295"/>
      <c r="O1013" s="134"/>
      <c r="P1013" s="134"/>
      <c r="Q1013" s="127"/>
      <c r="R1013" s="127"/>
      <c r="S1013" s="127"/>
      <c r="T1013" s="136"/>
      <c r="U1013" s="136"/>
      <c r="V1013" s="136"/>
      <c r="W1013" s="136"/>
      <c r="X1013" s="136"/>
      <c r="Y1013" s="140"/>
    </row>
    <row r="1014" spans="2:25">
      <c r="B1014" s="130"/>
      <c r="C1014" s="143" t="s">
        <v>294</v>
      </c>
      <c r="D1014" s="143"/>
      <c r="E1014" s="143"/>
      <c r="F1014" s="136"/>
      <c r="G1014" s="295"/>
      <c r="H1014" s="137"/>
      <c r="I1014" s="295"/>
      <c r="J1014" s="295"/>
      <c r="K1014" s="295"/>
      <c r="L1014" s="295"/>
      <c r="M1014" s="295"/>
      <c r="N1014" s="295"/>
      <c r="O1014" s="134"/>
      <c r="P1014" s="134"/>
      <c r="Q1014" s="127"/>
      <c r="R1014" s="127"/>
      <c r="S1014" s="127"/>
      <c r="T1014" s="136"/>
      <c r="U1014" s="136"/>
      <c r="V1014" s="136"/>
      <c r="W1014" s="136"/>
      <c r="X1014" s="136"/>
      <c r="Y1014" s="140"/>
    </row>
    <row r="1015" spans="2:25">
      <c r="B1015" s="130"/>
      <c r="C1015" s="144" t="s">
        <v>295</v>
      </c>
      <c r="D1015" s="144"/>
      <c r="E1015" s="144"/>
      <c r="F1015" s="136"/>
      <c r="G1015" s="295"/>
      <c r="H1015" s="137"/>
      <c r="I1015" s="295"/>
      <c r="J1015" s="295"/>
      <c r="K1015" s="295"/>
      <c r="L1015" s="295"/>
      <c r="M1015" s="295"/>
      <c r="N1015" s="295"/>
      <c r="O1015" s="134"/>
      <c r="P1015" s="134"/>
      <c r="Q1015" s="127">
        <v>0</v>
      </c>
      <c r="R1015" s="127">
        <v>0</v>
      </c>
      <c r="S1015" s="127">
        <v>0</v>
      </c>
      <c r="T1015" s="136"/>
      <c r="U1015" s="136"/>
      <c r="V1015" s="136"/>
      <c r="W1015" s="136"/>
      <c r="X1015" s="136"/>
      <c r="Y1015" s="140"/>
    </row>
    <row r="1016" spans="2:25">
      <c r="B1016" s="130"/>
      <c r="C1016" s="145" t="s">
        <v>296</v>
      </c>
      <c r="D1016" s="145"/>
      <c r="E1016" s="145"/>
      <c r="F1016" s="136"/>
      <c r="G1016" s="295"/>
      <c r="H1016" s="137"/>
      <c r="I1016" s="295"/>
      <c r="J1016" s="295"/>
      <c r="K1016" s="295"/>
      <c r="L1016" s="295"/>
      <c r="M1016" s="295"/>
      <c r="N1016" s="295"/>
      <c r="O1016" s="134"/>
      <c r="P1016" s="134"/>
      <c r="Q1016" s="127">
        <v>0</v>
      </c>
      <c r="R1016" s="127">
        <v>0</v>
      </c>
      <c r="S1016" s="127">
        <v>0</v>
      </c>
      <c r="T1016" s="136"/>
      <c r="U1016" s="136"/>
      <c r="V1016" s="136"/>
      <c r="W1016" s="136"/>
      <c r="X1016" s="136"/>
      <c r="Y1016" s="140"/>
    </row>
    <row r="1017" spans="2:25">
      <c r="B1017" s="130"/>
      <c r="C1017" s="144" t="s">
        <v>297</v>
      </c>
      <c r="D1017" s="144"/>
      <c r="E1017" s="144"/>
      <c r="F1017" s="136"/>
      <c r="G1017" s="295"/>
      <c r="H1017" s="137"/>
      <c r="I1017" s="295"/>
      <c r="J1017" s="295"/>
      <c r="K1017" s="295"/>
      <c r="L1017" s="295"/>
      <c r="M1017" s="295"/>
      <c r="N1017" s="295"/>
      <c r="O1017" s="134"/>
      <c r="P1017" s="134"/>
      <c r="Q1017" s="127">
        <v>0</v>
      </c>
      <c r="R1017" s="127">
        <v>0</v>
      </c>
      <c r="S1017" s="127">
        <v>0</v>
      </c>
      <c r="T1017" s="136"/>
      <c r="U1017" s="136"/>
      <c r="V1017" s="136"/>
      <c r="W1017" s="136"/>
      <c r="X1017" s="136"/>
      <c r="Y1017" s="140"/>
    </row>
    <row r="1018" spans="2:25">
      <c r="B1018" s="130"/>
      <c r="C1018" s="145" t="s">
        <v>298</v>
      </c>
      <c r="D1018" s="145"/>
      <c r="E1018" s="145"/>
      <c r="F1018" s="136"/>
      <c r="G1018" s="295"/>
      <c r="H1018" s="137"/>
      <c r="I1018" s="295"/>
      <c r="J1018" s="295"/>
      <c r="K1018" s="295"/>
      <c r="L1018" s="295"/>
      <c r="M1018" s="295"/>
      <c r="N1018" s="295"/>
      <c r="O1018" s="134"/>
      <c r="P1018" s="134"/>
      <c r="Q1018" s="127">
        <v>0</v>
      </c>
      <c r="R1018" s="127">
        <v>0</v>
      </c>
      <c r="S1018" s="127">
        <v>0</v>
      </c>
      <c r="T1018" s="136"/>
      <c r="U1018" s="136"/>
      <c r="V1018" s="136"/>
      <c r="W1018" s="136"/>
      <c r="X1018" s="136"/>
      <c r="Y1018" s="140"/>
    </row>
    <row r="1019" spans="2:25">
      <c r="B1019" s="130"/>
      <c r="C1019" s="145" t="s">
        <v>299</v>
      </c>
      <c r="D1019" s="145"/>
      <c r="E1019" s="145"/>
      <c r="F1019" s="146"/>
      <c r="G1019" s="295"/>
      <c r="H1019" s="137"/>
      <c r="I1019" s="295"/>
      <c r="J1019" s="295"/>
      <c r="K1019" s="295"/>
      <c r="L1019" s="295"/>
      <c r="M1019" s="295"/>
      <c r="N1019" s="295"/>
      <c r="O1019" s="134"/>
      <c r="P1019" s="134"/>
      <c r="Q1019" s="127">
        <v>0</v>
      </c>
      <c r="R1019" s="127">
        <v>0</v>
      </c>
      <c r="S1019" s="127">
        <v>0</v>
      </c>
      <c r="T1019" s="136"/>
      <c r="U1019" s="136"/>
      <c r="V1019" s="136"/>
      <c r="W1019" s="136"/>
      <c r="X1019" s="136"/>
      <c r="Y1019" s="140"/>
    </row>
    <row r="1020" spans="2:25">
      <c r="B1020" s="130"/>
      <c r="C1020" s="144" t="s">
        <v>300</v>
      </c>
      <c r="D1020" s="144"/>
      <c r="E1020" s="144"/>
      <c r="F1020" s="136"/>
      <c r="G1020" s="295"/>
      <c r="H1020" s="137"/>
      <c r="I1020" s="295"/>
      <c r="J1020" s="295"/>
      <c r="K1020" s="295"/>
      <c r="L1020" s="295"/>
      <c r="M1020" s="295"/>
      <c r="N1020" s="295"/>
      <c r="O1020" s="134"/>
      <c r="P1020" s="134"/>
      <c r="Q1020" s="127">
        <v>0</v>
      </c>
      <c r="R1020" s="127">
        <v>0</v>
      </c>
      <c r="S1020" s="127">
        <v>0</v>
      </c>
      <c r="T1020" s="136"/>
      <c r="U1020" s="136"/>
      <c r="V1020" s="136"/>
      <c r="W1020" s="136"/>
      <c r="X1020" s="136"/>
      <c r="Y1020" s="140"/>
    </row>
    <row r="1021" spans="2:25">
      <c r="B1021" s="130"/>
      <c r="C1021" s="144" t="s">
        <v>301</v>
      </c>
      <c r="D1021" s="144"/>
      <c r="E1021" s="144"/>
      <c r="F1021" s="136"/>
      <c r="G1021" s="295"/>
      <c r="H1021" s="137"/>
      <c r="I1021" s="295"/>
      <c r="J1021" s="295"/>
      <c r="K1021" s="295"/>
      <c r="L1021" s="295"/>
      <c r="M1021" s="295"/>
      <c r="N1021" s="295"/>
      <c r="O1021" s="134"/>
      <c r="P1021" s="134"/>
      <c r="Q1021" s="127">
        <v>0</v>
      </c>
      <c r="R1021" s="127">
        <v>0</v>
      </c>
      <c r="S1021" s="127">
        <v>0</v>
      </c>
      <c r="T1021" s="136"/>
      <c r="U1021" s="136"/>
      <c r="V1021" s="136"/>
      <c r="W1021" s="136"/>
      <c r="X1021" s="136"/>
      <c r="Y1021" s="140"/>
    </row>
    <row r="1022" spans="2:25">
      <c r="B1022" s="130"/>
      <c r="C1022" s="145" t="s">
        <v>302</v>
      </c>
      <c r="D1022" s="145"/>
      <c r="E1022" s="145"/>
      <c r="F1022" s="136"/>
      <c r="G1022" s="295"/>
      <c r="H1022" s="137"/>
      <c r="I1022" s="295"/>
      <c r="J1022" s="295"/>
      <c r="K1022" s="295"/>
      <c r="L1022" s="295"/>
      <c r="M1022" s="295"/>
      <c r="N1022" s="295"/>
      <c r="O1022" s="134"/>
      <c r="P1022" s="134"/>
      <c r="Q1022" s="127">
        <v>0</v>
      </c>
      <c r="R1022" s="127">
        <v>0</v>
      </c>
      <c r="S1022" s="127">
        <v>0</v>
      </c>
      <c r="T1022" s="136"/>
      <c r="U1022" s="136"/>
      <c r="V1022" s="136"/>
      <c r="W1022" s="136"/>
      <c r="X1022" s="136"/>
      <c r="Y1022" s="140"/>
    </row>
    <row r="1023" spans="2:25">
      <c r="B1023" s="130"/>
      <c r="C1023" s="145" t="s">
        <v>303</v>
      </c>
      <c r="D1023" s="145"/>
      <c r="E1023" s="145"/>
      <c r="F1023" s="136"/>
      <c r="G1023" s="295"/>
      <c r="H1023" s="137"/>
      <c r="I1023" s="295"/>
      <c r="J1023" s="295"/>
      <c r="K1023" s="295"/>
      <c r="L1023" s="295"/>
      <c r="M1023" s="295"/>
      <c r="N1023" s="295"/>
      <c r="O1023" s="134"/>
      <c r="P1023" s="134"/>
      <c r="Q1023" s="127">
        <v>0</v>
      </c>
      <c r="R1023" s="127">
        <v>0</v>
      </c>
      <c r="S1023" s="127">
        <v>0</v>
      </c>
      <c r="T1023" s="136"/>
      <c r="U1023" s="136"/>
      <c r="V1023" s="136"/>
      <c r="W1023" s="136"/>
      <c r="X1023" s="136"/>
      <c r="Y1023" s="140"/>
    </row>
    <row r="1024" spans="2:25">
      <c r="B1024" s="130"/>
      <c r="C1024" s="295"/>
      <c r="D1024" s="295"/>
      <c r="E1024" s="295"/>
      <c r="F1024" s="295"/>
      <c r="G1024" s="295"/>
      <c r="H1024" s="295"/>
      <c r="I1024" s="295"/>
      <c r="J1024" s="295"/>
      <c r="K1024" s="295"/>
      <c r="L1024" s="295"/>
      <c r="M1024" s="295"/>
      <c r="N1024" s="295"/>
      <c r="O1024" s="134"/>
      <c r="P1024" s="134"/>
      <c r="Q1024" s="127">
        <v>0</v>
      </c>
      <c r="R1024" s="127">
        <v>0</v>
      </c>
      <c r="S1024" s="127">
        <v>0</v>
      </c>
      <c r="T1024" s="136"/>
      <c r="U1024" s="136"/>
      <c r="V1024" s="136"/>
      <c r="W1024" s="136"/>
      <c r="X1024" s="136"/>
      <c r="Y1024" s="140"/>
    </row>
    <row r="1025" spans="1:25">
      <c r="A1025" s="461" t="s">
        <v>347</v>
      </c>
      <c r="B1025" s="461"/>
      <c r="C1025" s="461"/>
      <c r="D1025" s="461"/>
      <c r="E1025" s="461"/>
      <c r="F1025" s="461"/>
      <c r="G1025" s="461"/>
      <c r="H1025" s="461"/>
      <c r="I1025" s="461"/>
      <c r="J1025" s="461"/>
      <c r="K1025" s="461"/>
      <c r="L1025" s="461"/>
      <c r="M1025" s="461"/>
      <c r="N1025" s="461"/>
      <c r="O1025" s="461"/>
      <c r="P1025" s="461"/>
      <c r="Q1025" s="127">
        <v>0</v>
      </c>
      <c r="R1025" s="127">
        <v>0</v>
      </c>
      <c r="S1025" s="127">
        <v>0</v>
      </c>
      <c r="T1025" s="136"/>
      <c r="U1025" s="136"/>
      <c r="V1025" s="136"/>
      <c r="W1025" s="136"/>
      <c r="X1025" s="136"/>
      <c r="Y1025" s="140"/>
    </row>
    <row r="1026" spans="1:25">
      <c r="A1026" s="461"/>
      <c r="B1026" s="461"/>
      <c r="C1026" s="461"/>
      <c r="D1026" s="461"/>
      <c r="E1026" s="461"/>
      <c r="F1026" s="461"/>
      <c r="G1026" s="461"/>
      <c r="H1026" s="461"/>
      <c r="I1026" s="461"/>
      <c r="J1026" s="461"/>
      <c r="K1026" s="461"/>
      <c r="L1026" s="461"/>
      <c r="M1026" s="461"/>
      <c r="N1026" s="461"/>
      <c r="O1026" s="461"/>
      <c r="P1026" s="461"/>
      <c r="Q1026" s="127">
        <v>0</v>
      </c>
      <c r="R1026" s="127">
        <v>0</v>
      </c>
      <c r="S1026" s="127">
        <v>0</v>
      </c>
      <c r="T1026" s="136"/>
      <c r="U1026" s="136"/>
      <c r="V1026" s="136"/>
      <c r="W1026" s="136"/>
      <c r="X1026" s="136"/>
      <c r="Y1026" s="140"/>
    </row>
    <row r="1027" spans="1:25">
      <c r="A1027" s="461"/>
      <c r="B1027" s="461"/>
      <c r="C1027" s="461"/>
      <c r="D1027" s="461"/>
      <c r="E1027" s="461"/>
      <c r="F1027" s="461"/>
      <c r="G1027" s="461"/>
      <c r="H1027" s="461"/>
      <c r="I1027" s="461"/>
      <c r="J1027" s="461"/>
      <c r="K1027" s="461"/>
      <c r="L1027" s="461"/>
      <c r="M1027" s="461"/>
      <c r="N1027" s="461"/>
      <c r="O1027" s="461"/>
      <c r="P1027" s="461"/>
      <c r="Q1027" s="127">
        <v>0</v>
      </c>
      <c r="R1027" s="127">
        <v>0</v>
      </c>
      <c r="S1027" s="127">
        <v>0</v>
      </c>
      <c r="T1027" s="136"/>
      <c r="U1027" s="136"/>
      <c r="V1027" s="136"/>
      <c r="W1027" s="136"/>
      <c r="X1027" s="136"/>
      <c r="Y1027" s="140"/>
    </row>
    <row r="1028" spans="1:25">
      <c r="A1028" s="295"/>
      <c r="B1028" s="130"/>
      <c r="C1028" s="295"/>
      <c r="D1028" s="295"/>
      <c r="E1028" s="295"/>
      <c r="F1028" s="136"/>
      <c r="G1028" s="295"/>
      <c r="H1028" s="137"/>
      <c r="I1028" s="295"/>
      <c r="J1028" s="295"/>
      <c r="K1028" s="295"/>
      <c r="L1028" s="295"/>
      <c r="M1028" s="295"/>
      <c r="N1028" s="295"/>
      <c r="O1028" s="134"/>
      <c r="P1028" s="134"/>
      <c r="Q1028" s="127">
        <v>0</v>
      </c>
      <c r="R1028" s="127">
        <v>0</v>
      </c>
      <c r="S1028" s="127">
        <v>0</v>
      </c>
      <c r="T1028" s="136"/>
      <c r="U1028" s="136"/>
      <c r="V1028" s="136"/>
      <c r="W1028" s="136"/>
      <c r="X1028" s="136"/>
      <c r="Y1028" s="140"/>
    </row>
    <row r="1029" spans="1:25">
      <c r="A1029" s="206"/>
      <c r="B1029" s="207" t="s">
        <v>304</v>
      </c>
      <c r="C1029" s="207"/>
      <c r="D1029" s="207"/>
      <c r="E1029" s="207"/>
      <c r="F1029" s="208"/>
      <c r="G1029" s="208"/>
      <c r="H1029" s="208"/>
      <c r="I1029" s="208"/>
      <c r="L1029" s="295"/>
      <c r="M1029" s="295"/>
      <c r="N1029" s="295"/>
      <c r="O1029" s="134"/>
      <c r="P1029" s="134"/>
      <c r="Q1029" s="127">
        <v>0</v>
      </c>
      <c r="R1029" s="127">
        <v>0</v>
      </c>
      <c r="S1029" s="127">
        <v>0</v>
      </c>
      <c r="T1029" s="136"/>
      <c r="U1029" s="136"/>
      <c r="V1029" s="136"/>
      <c r="W1029" s="136"/>
      <c r="X1029" s="136"/>
      <c r="Y1029" s="140"/>
    </row>
    <row r="1030" spans="1:25">
      <c r="A1030" s="208"/>
      <c r="B1030" s="207" t="s">
        <v>1</v>
      </c>
      <c r="C1030" s="207"/>
      <c r="D1030" s="207"/>
      <c r="E1030" s="207"/>
      <c r="F1030" s="208"/>
      <c r="G1030" s="208"/>
      <c r="H1030" s="208"/>
      <c r="I1030" s="208"/>
      <c r="L1030" s="295"/>
      <c r="M1030" s="295"/>
      <c r="N1030" s="295"/>
      <c r="O1030" s="134"/>
      <c r="P1030" s="134"/>
      <c r="Q1030" s="127">
        <v>0</v>
      </c>
      <c r="R1030" s="127">
        <v>0</v>
      </c>
      <c r="S1030" s="127">
        <v>0</v>
      </c>
      <c r="T1030" s="136"/>
      <c r="U1030" s="136"/>
      <c r="V1030" s="136"/>
      <c r="W1030" s="136"/>
      <c r="X1030" s="136"/>
      <c r="Y1030" s="140"/>
    </row>
    <row r="1031" spans="1:25">
      <c r="A1031" s="208"/>
      <c r="B1031" s="458">
        <v>41364</v>
      </c>
      <c r="C1031" s="458"/>
      <c r="D1031" s="213"/>
      <c r="E1031" s="213"/>
      <c r="F1031" s="6" t="s">
        <v>3</v>
      </c>
      <c r="G1031" s="208"/>
      <c r="H1031" s="208"/>
      <c r="I1031" s="208"/>
      <c r="L1031" s="295"/>
      <c r="M1031" s="295"/>
      <c r="N1031" s="295"/>
      <c r="O1031" s="134"/>
      <c r="P1031" s="134"/>
      <c r="Q1031" s="127">
        <v>0</v>
      </c>
      <c r="R1031" s="127">
        <v>0</v>
      </c>
      <c r="S1031" s="127">
        <v>0</v>
      </c>
      <c r="T1031" s="136"/>
      <c r="U1031" s="136"/>
      <c r="V1031" s="136"/>
      <c r="W1031" s="136"/>
      <c r="X1031" s="136"/>
      <c r="Y1031" s="140"/>
    </row>
    <row r="1032" spans="1:25">
      <c r="A1032" s="208"/>
      <c r="B1032" s="208"/>
      <c r="C1032" s="208"/>
      <c r="D1032" s="208"/>
      <c r="E1032" s="208"/>
      <c r="F1032" s="15" t="s">
        <v>3</v>
      </c>
      <c r="G1032" s="15"/>
      <c r="H1032" s="15"/>
      <c r="I1032" s="15"/>
      <c r="L1032" s="295"/>
      <c r="M1032" s="295"/>
      <c r="N1032" s="147"/>
      <c r="O1032" s="134"/>
      <c r="P1032" s="134"/>
      <c r="Q1032" s="127">
        <v>0</v>
      </c>
      <c r="R1032" s="127">
        <v>0</v>
      </c>
      <c r="S1032" s="127">
        <v>0</v>
      </c>
      <c r="T1032" s="136"/>
      <c r="U1032" s="136"/>
      <c r="V1032" s="136"/>
      <c r="W1032" s="136"/>
      <c r="X1032" s="136"/>
      <c r="Y1032" s="140"/>
    </row>
    <row r="1033" spans="1:25">
      <c r="A1033" s="214"/>
      <c r="B1033" s="215"/>
      <c r="C1033" s="216" t="s">
        <v>341</v>
      </c>
      <c r="D1033" s="217"/>
      <c r="E1033" s="218"/>
      <c r="F1033" s="221" t="s">
        <v>342</v>
      </c>
      <c r="G1033" s="216"/>
      <c r="H1033" s="217"/>
      <c r="I1033" s="218"/>
      <c r="L1033" s="147"/>
      <c r="M1033" s="147"/>
      <c r="N1033" s="147"/>
      <c r="O1033" s="134"/>
      <c r="P1033" s="134"/>
      <c r="Q1033" s="127">
        <v>0</v>
      </c>
      <c r="R1033" s="127">
        <v>0</v>
      </c>
      <c r="S1033" s="127">
        <v>0</v>
      </c>
      <c r="T1033" s="136"/>
      <c r="U1033" s="136"/>
      <c r="V1033" s="136"/>
      <c r="W1033" s="136"/>
      <c r="X1033" s="136"/>
      <c r="Y1033" s="140"/>
    </row>
    <row r="1034" spans="1:25" ht="153">
      <c r="A1034" s="228" t="s">
        <v>6</v>
      </c>
      <c r="B1034" s="229"/>
      <c r="C1034" s="230" t="s">
        <v>7</v>
      </c>
      <c r="D1034" s="229" t="s">
        <v>8</v>
      </c>
      <c r="E1034" s="231" t="s">
        <v>9</v>
      </c>
      <c r="F1034" s="232" t="s">
        <v>13</v>
      </c>
      <c r="G1034" s="338" t="s">
        <v>306</v>
      </c>
      <c r="H1034" s="276" t="s">
        <v>307</v>
      </c>
      <c r="I1034" s="339" t="s">
        <v>308</v>
      </c>
      <c r="L1034" s="147"/>
      <c r="M1034" s="147"/>
      <c r="N1034" s="147"/>
      <c r="O1034" s="134"/>
      <c r="P1034" s="134"/>
      <c r="Q1034" s="127">
        <v>0</v>
      </c>
      <c r="R1034" s="127">
        <v>0</v>
      </c>
      <c r="S1034" s="127">
        <v>0</v>
      </c>
      <c r="T1034" s="136"/>
      <c r="U1034" s="136"/>
      <c r="V1034" s="136"/>
      <c r="W1034" s="136"/>
      <c r="X1034" s="136"/>
      <c r="Y1034" s="140"/>
    </row>
    <row r="1035" spans="1:25">
      <c r="A1035" s="237"/>
      <c r="B1035" s="238"/>
      <c r="C1035" s="239"/>
      <c r="D1035" s="240"/>
      <c r="E1035" s="241"/>
      <c r="F1035" s="242"/>
      <c r="G1035" s="262"/>
      <c r="H1035" s="263"/>
      <c r="I1035" s="264"/>
      <c r="J1035" s="249"/>
      <c r="K1035" s="249"/>
      <c r="L1035" s="147"/>
      <c r="M1035" s="147"/>
      <c r="N1035" s="295"/>
      <c r="O1035" s="134"/>
      <c r="P1035" s="134"/>
      <c r="Q1035" s="127">
        <v>0</v>
      </c>
      <c r="R1035" s="127">
        <v>0</v>
      </c>
      <c r="S1035" s="127">
        <v>0</v>
      </c>
      <c r="T1035" s="136"/>
      <c r="U1035" s="136"/>
      <c r="V1035" s="136"/>
      <c r="W1035" s="136"/>
      <c r="X1035" s="136"/>
      <c r="Y1035" s="140"/>
    </row>
    <row r="1036" spans="1:25">
      <c r="A1036" s="81">
        <v>76675290</v>
      </c>
      <c r="B1036" s="82" t="s">
        <v>23</v>
      </c>
      <c r="C1036" s="79" t="s">
        <v>24</v>
      </c>
      <c r="D1036" s="79" t="s">
        <v>30</v>
      </c>
      <c r="E1036" s="84">
        <v>694</v>
      </c>
      <c r="F1036" s="86" t="s">
        <v>31</v>
      </c>
      <c r="G1036" s="340"/>
      <c r="H1036" s="306">
        <v>1363281</v>
      </c>
      <c r="I1036" s="341"/>
      <c r="J1036" s="254"/>
      <c r="K1036" s="254"/>
      <c r="L1036" s="147"/>
      <c r="M1036" s="147"/>
      <c r="N1036" s="295"/>
      <c r="O1036" s="134"/>
      <c r="P1036" s="134"/>
      <c r="Q1036" s="127">
        <v>0</v>
      </c>
      <c r="R1036" s="127">
        <v>0</v>
      </c>
      <c r="S1036" s="127">
        <v>0</v>
      </c>
      <c r="T1036" s="136"/>
      <c r="U1036" s="136"/>
      <c r="V1036" s="136"/>
      <c r="W1036" s="136"/>
      <c r="X1036" s="136"/>
      <c r="Y1036" s="140"/>
    </row>
    <row r="1037" spans="1:25">
      <c r="A1037" s="81">
        <v>76129263</v>
      </c>
      <c r="B1037" s="82">
        <v>3</v>
      </c>
      <c r="C1037" s="79" t="s">
        <v>42</v>
      </c>
      <c r="D1037" s="79" t="s">
        <v>39</v>
      </c>
      <c r="E1037" s="84">
        <v>678</v>
      </c>
      <c r="F1037" s="86" t="s">
        <v>47</v>
      </c>
      <c r="G1037" s="340"/>
      <c r="H1037" s="306">
        <v>594397</v>
      </c>
      <c r="I1037" s="341"/>
      <c r="J1037" s="254"/>
      <c r="K1037" s="254"/>
      <c r="L1037" s="147"/>
      <c r="M1037" s="147"/>
      <c r="N1037" s="295"/>
      <c r="O1037" s="134"/>
      <c r="P1037" s="134"/>
      <c r="Q1037" s="127">
        <v>0</v>
      </c>
      <c r="R1037" s="127">
        <v>0</v>
      </c>
      <c r="S1037" s="127">
        <v>0</v>
      </c>
      <c r="T1037" s="136"/>
      <c r="U1037" s="136"/>
      <c r="V1037" s="136"/>
      <c r="W1037" s="136"/>
      <c r="X1037" s="136"/>
      <c r="Y1037" s="140"/>
    </row>
    <row r="1038" spans="1:25">
      <c r="A1038" s="81">
        <v>76129263</v>
      </c>
      <c r="B1038" s="82">
        <v>3</v>
      </c>
      <c r="C1038" s="79" t="s">
        <v>42</v>
      </c>
      <c r="D1038" s="79" t="s">
        <v>30</v>
      </c>
      <c r="E1038" s="84">
        <v>679</v>
      </c>
      <c r="F1038" s="86" t="s">
        <v>51</v>
      </c>
      <c r="G1038" s="340"/>
      <c r="H1038" s="306">
        <v>2149597</v>
      </c>
      <c r="I1038" s="341"/>
      <c r="J1038" s="254"/>
      <c r="K1038" s="254"/>
      <c r="L1038" s="147"/>
      <c r="M1038" s="147"/>
      <c r="N1038" s="295"/>
      <c r="O1038" s="134"/>
      <c r="P1038" s="134"/>
      <c r="Q1038" s="134"/>
      <c r="R1038" s="127">
        <v>0</v>
      </c>
      <c r="S1038" s="127">
        <v>0</v>
      </c>
      <c r="T1038" s="136"/>
      <c r="U1038" s="136"/>
      <c r="V1038" s="136"/>
      <c r="W1038" s="136"/>
      <c r="X1038" s="136"/>
      <c r="Y1038" s="140"/>
    </row>
    <row r="1039" spans="1:25">
      <c r="A1039" s="81">
        <v>96528990</v>
      </c>
      <c r="B1039" s="82">
        <v>9</v>
      </c>
      <c r="C1039" s="79" t="s">
        <v>82</v>
      </c>
      <c r="D1039" s="79" t="s">
        <v>30</v>
      </c>
      <c r="E1039" s="84">
        <v>711</v>
      </c>
      <c r="F1039" s="86" t="s">
        <v>49</v>
      </c>
      <c r="G1039" s="340"/>
      <c r="H1039" s="306">
        <v>1286403</v>
      </c>
      <c r="I1039" s="341"/>
      <c r="J1039" s="254"/>
      <c r="K1039" s="254"/>
      <c r="L1039" s="147"/>
      <c r="M1039" s="147"/>
      <c r="N1039" s="295"/>
      <c r="O1039" s="134"/>
      <c r="P1039" s="134"/>
      <c r="Q1039" s="134"/>
      <c r="R1039" s="127">
        <v>0</v>
      </c>
      <c r="S1039" s="127">
        <v>0</v>
      </c>
      <c r="T1039" s="136"/>
      <c r="U1039" s="136"/>
      <c r="V1039" s="136"/>
      <c r="W1039" s="136"/>
      <c r="X1039" s="136"/>
      <c r="Y1039" s="140"/>
    </row>
    <row r="1040" spans="1:25">
      <c r="A1040" s="81">
        <v>85741000</v>
      </c>
      <c r="B1040" s="286">
        <v>9</v>
      </c>
      <c r="C1040" s="79" t="s">
        <v>85</v>
      </c>
      <c r="D1040" s="79" t="s">
        <v>54</v>
      </c>
      <c r="E1040" s="308">
        <v>215</v>
      </c>
      <c r="F1040" s="86" t="s">
        <v>31</v>
      </c>
      <c r="G1040" s="305">
        <v>371627</v>
      </c>
      <c r="H1040" s="306">
        <v>814284</v>
      </c>
      <c r="I1040" s="341"/>
      <c r="J1040" s="254"/>
      <c r="K1040" s="254"/>
      <c r="L1040" s="147"/>
      <c r="M1040" s="147"/>
      <c r="N1040" s="295"/>
      <c r="O1040" s="134"/>
      <c r="P1040" s="134"/>
      <c r="Q1040" s="134"/>
      <c r="R1040" s="127">
        <v>0</v>
      </c>
      <c r="S1040" s="127">
        <v>0</v>
      </c>
      <c r="T1040" s="136"/>
      <c r="U1040" s="136"/>
      <c r="V1040" s="136"/>
      <c r="W1040" s="136"/>
      <c r="X1040" s="136"/>
      <c r="Y1040" s="140"/>
    </row>
    <row r="1041" spans="1:25">
      <c r="A1041" s="81">
        <v>81826800</v>
      </c>
      <c r="B1041" s="82">
        <v>9</v>
      </c>
      <c r="C1041" s="100" t="s">
        <v>86</v>
      </c>
      <c r="D1041" s="79" t="s">
        <v>39</v>
      </c>
      <c r="E1041" s="84">
        <v>555</v>
      </c>
      <c r="F1041" s="86" t="s">
        <v>46</v>
      </c>
      <c r="G1041" s="305">
        <v>60000000</v>
      </c>
      <c r="H1041" s="306">
        <v>1817460</v>
      </c>
      <c r="I1041" s="341"/>
      <c r="J1041" s="254"/>
      <c r="K1041" s="254"/>
      <c r="L1041" s="147"/>
      <c r="M1041" s="147"/>
      <c r="N1041" s="148"/>
      <c r="O1041" s="134"/>
      <c r="P1041" s="134"/>
      <c r="Q1041" s="134"/>
      <c r="R1041" s="127">
        <v>0</v>
      </c>
      <c r="S1041" s="127">
        <v>0</v>
      </c>
      <c r="T1041" s="149"/>
      <c r="U1041" s="149"/>
      <c r="V1041" s="149"/>
      <c r="W1041" s="149"/>
      <c r="X1041" s="149"/>
      <c r="Y1041" s="150"/>
    </row>
    <row r="1042" spans="1:25">
      <c r="A1042" s="81">
        <v>93458000</v>
      </c>
      <c r="B1042" s="82">
        <v>1</v>
      </c>
      <c r="C1042" s="100" t="s">
        <v>91</v>
      </c>
      <c r="D1042" s="79" t="s">
        <v>39</v>
      </c>
      <c r="E1042" s="84">
        <v>544</v>
      </c>
      <c r="F1042" s="86" t="s">
        <v>50</v>
      </c>
      <c r="G1042" s="305"/>
      <c r="H1042" s="306">
        <v>511680</v>
      </c>
      <c r="I1042" s="341"/>
      <c r="J1042" s="254"/>
      <c r="K1042" s="254"/>
      <c r="L1042" s="148"/>
      <c r="M1042" s="148"/>
      <c r="N1042" s="148"/>
      <c r="O1042" s="134"/>
      <c r="P1042" s="134"/>
      <c r="Q1042" s="134"/>
      <c r="R1042" s="127">
        <v>0</v>
      </c>
      <c r="S1042" s="127">
        <v>0</v>
      </c>
      <c r="T1042" s="149"/>
      <c r="U1042" s="149"/>
      <c r="V1042" s="149"/>
      <c r="W1042" s="149"/>
      <c r="X1042" s="149"/>
      <c r="Y1042" s="150"/>
    </row>
    <row r="1043" spans="1:25">
      <c r="A1043" s="81">
        <v>93458000</v>
      </c>
      <c r="B1043" s="82">
        <v>1</v>
      </c>
      <c r="C1043" s="100" t="s">
        <v>91</v>
      </c>
      <c r="D1043" s="79" t="s">
        <v>30</v>
      </c>
      <c r="E1043" s="84">
        <v>588</v>
      </c>
      <c r="F1043" s="86" t="s">
        <v>66</v>
      </c>
      <c r="G1043" s="305"/>
      <c r="H1043" s="306">
        <v>1843272</v>
      </c>
      <c r="I1043" s="341"/>
      <c r="J1043" s="254"/>
      <c r="K1043" s="254"/>
      <c r="L1043" s="148"/>
      <c r="M1043" s="148"/>
      <c r="N1043" s="148"/>
      <c r="O1043" s="134"/>
      <c r="P1043" s="134"/>
      <c r="Q1043" s="134"/>
      <c r="R1043" s="127">
        <v>0</v>
      </c>
      <c r="S1043" s="127">
        <v>0</v>
      </c>
      <c r="T1043" s="149"/>
      <c r="U1043" s="149"/>
      <c r="V1043" s="149"/>
      <c r="W1043" s="149"/>
      <c r="X1043" s="149"/>
      <c r="Y1043" s="150"/>
    </row>
    <row r="1044" spans="1:25">
      <c r="A1044" s="81">
        <v>93834000</v>
      </c>
      <c r="B1044" s="286">
        <v>5</v>
      </c>
      <c r="C1044" s="79" t="s">
        <v>96</v>
      </c>
      <c r="D1044" s="79" t="s">
        <v>30</v>
      </c>
      <c r="E1044" s="84">
        <v>443</v>
      </c>
      <c r="F1044" s="86" t="s">
        <v>31</v>
      </c>
      <c r="G1044" s="305"/>
      <c r="H1044" s="306">
        <v>1923672</v>
      </c>
      <c r="I1044" s="341"/>
      <c r="J1044" s="254"/>
      <c r="K1044" s="254"/>
      <c r="L1044" s="148"/>
      <c r="M1044" s="148"/>
      <c r="N1044" s="148"/>
      <c r="O1044" s="134"/>
      <c r="P1044" s="134"/>
      <c r="Q1044" s="134"/>
      <c r="R1044" s="127">
        <v>0</v>
      </c>
      <c r="S1044" s="127">
        <v>0</v>
      </c>
      <c r="T1044" s="149"/>
      <c r="U1044" s="149"/>
      <c r="V1044" s="149"/>
      <c r="W1044" s="149"/>
      <c r="X1044" s="149"/>
      <c r="Y1044" s="150"/>
    </row>
    <row r="1045" spans="1:25">
      <c r="A1045" s="81">
        <v>99513400</v>
      </c>
      <c r="B1045" s="286">
        <v>4</v>
      </c>
      <c r="C1045" s="79" t="s">
        <v>100</v>
      </c>
      <c r="D1045" s="79" t="s">
        <v>30</v>
      </c>
      <c r="E1045" s="84">
        <v>389</v>
      </c>
      <c r="F1045" s="86" t="s">
        <v>45</v>
      </c>
      <c r="G1045" s="305">
        <v>2450290</v>
      </c>
      <c r="H1045" s="306">
        <v>1413720</v>
      </c>
      <c r="I1045" s="341"/>
      <c r="J1045" s="254"/>
      <c r="K1045" s="254"/>
      <c r="L1045" s="148"/>
      <c r="M1045" s="148"/>
      <c r="N1045" s="152"/>
      <c r="O1045" s="134"/>
      <c r="P1045" s="134"/>
      <c r="Q1045" s="134"/>
      <c r="R1045" s="127">
        <v>0</v>
      </c>
      <c r="S1045" s="127">
        <v>0</v>
      </c>
      <c r="T1045" s="149"/>
      <c r="U1045" s="149"/>
      <c r="V1045" s="149"/>
      <c r="W1045" s="149"/>
      <c r="X1045" s="149"/>
      <c r="Y1045" s="155"/>
    </row>
    <row r="1046" spans="1:25">
      <c r="A1046" s="314">
        <v>90413000</v>
      </c>
      <c r="B1046" s="315">
        <v>1</v>
      </c>
      <c r="C1046" s="79" t="s">
        <v>110</v>
      </c>
      <c r="D1046" s="79" t="s">
        <v>39</v>
      </c>
      <c r="E1046" s="84">
        <v>572</v>
      </c>
      <c r="F1046" s="86" t="s">
        <v>52</v>
      </c>
      <c r="G1046" s="305"/>
      <c r="H1046" s="306">
        <v>1020990</v>
      </c>
      <c r="I1046" s="341"/>
      <c r="J1046" s="254"/>
      <c r="K1046" s="254"/>
      <c r="L1046" s="152"/>
      <c r="M1046" s="152"/>
      <c r="N1046" s="148"/>
      <c r="O1046" s="134"/>
      <c r="P1046" s="134"/>
      <c r="Q1046" s="134"/>
      <c r="R1046" s="127">
        <v>0</v>
      </c>
      <c r="S1046" s="127">
        <v>0</v>
      </c>
      <c r="T1046" s="149"/>
      <c r="U1046" s="149"/>
      <c r="V1046" s="149"/>
      <c r="W1046" s="149"/>
      <c r="X1046" s="149"/>
      <c r="Y1046" s="150"/>
    </row>
    <row r="1047" spans="1:25">
      <c r="A1047" s="314">
        <v>90413000</v>
      </c>
      <c r="B1047" s="315">
        <v>1</v>
      </c>
      <c r="C1047" s="79" t="s">
        <v>110</v>
      </c>
      <c r="D1047" s="79" t="s">
        <v>30</v>
      </c>
      <c r="E1047" s="84">
        <v>573</v>
      </c>
      <c r="F1047" s="86" t="s">
        <v>50</v>
      </c>
      <c r="G1047" s="305"/>
      <c r="H1047" s="306">
        <v>961339</v>
      </c>
      <c r="I1047" s="341"/>
      <c r="J1047" s="254"/>
      <c r="K1047" s="254"/>
      <c r="L1047" s="148"/>
      <c r="M1047" s="148"/>
      <c r="N1047" s="148"/>
      <c r="O1047" s="134"/>
      <c r="P1047" s="134"/>
      <c r="Q1047" s="134"/>
      <c r="R1047" s="127">
        <v>0</v>
      </c>
      <c r="S1047" s="127">
        <v>0</v>
      </c>
      <c r="T1047" s="149"/>
      <c r="U1047" s="149"/>
      <c r="V1047" s="149"/>
      <c r="W1047" s="149"/>
      <c r="X1047" s="149"/>
      <c r="Y1047" s="150"/>
    </row>
    <row r="1048" spans="1:25">
      <c r="A1048" s="81">
        <v>90160000</v>
      </c>
      <c r="B1048" s="286">
        <v>7</v>
      </c>
      <c r="C1048" s="79" t="s">
        <v>121</v>
      </c>
      <c r="D1048" s="79" t="s">
        <v>54</v>
      </c>
      <c r="E1048" s="308">
        <v>274</v>
      </c>
      <c r="F1048" s="86" t="s">
        <v>55</v>
      </c>
      <c r="G1048" s="305">
        <v>775925</v>
      </c>
      <c r="H1048" s="306">
        <v>488891</v>
      </c>
      <c r="I1048" s="341"/>
      <c r="J1048" s="254"/>
      <c r="K1048" s="254"/>
      <c r="L1048" s="148"/>
      <c r="M1048" s="148"/>
      <c r="N1048" s="148"/>
      <c r="O1048" s="134"/>
      <c r="P1048" s="134"/>
      <c r="Q1048" s="134"/>
      <c r="R1048" s="127">
        <v>0</v>
      </c>
      <c r="S1048" s="127">
        <v>0</v>
      </c>
      <c r="T1048" s="149"/>
      <c r="U1048" s="149"/>
      <c r="V1048" s="149"/>
      <c r="W1048" s="149"/>
      <c r="X1048" s="149"/>
      <c r="Y1048" s="150"/>
    </row>
    <row r="1049" spans="1:25">
      <c r="A1049" s="81">
        <v>90160000</v>
      </c>
      <c r="B1049" s="286">
        <v>7</v>
      </c>
      <c r="C1049" s="79" t="s">
        <v>121</v>
      </c>
      <c r="D1049" s="79" t="s">
        <v>54</v>
      </c>
      <c r="E1049" s="308">
        <v>274</v>
      </c>
      <c r="F1049" s="86" t="s">
        <v>57</v>
      </c>
      <c r="G1049" s="305">
        <v>816764</v>
      </c>
      <c r="H1049" s="306">
        <v>514622</v>
      </c>
      <c r="I1049" s="341"/>
      <c r="J1049" s="254"/>
      <c r="K1049" s="254"/>
      <c r="L1049" s="148"/>
      <c r="M1049" s="148"/>
      <c r="N1049" s="148"/>
      <c r="O1049" s="134"/>
      <c r="P1049" s="134"/>
      <c r="Q1049" s="134"/>
      <c r="R1049" s="127">
        <v>0</v>
      </c>
      <c r="S1049" s="127">
        <v>0</v>
      </c>
      <c r="T1049" s="149"/>
      <c r="U1049" s="149"/>
      <c r="V1049" s="149"/>
      <c r="W1049" s="149"/>
      <c r="X1049" s="149"/>
      <c r="Y1049" s="150"/>
    </row>
    <row r="1050" spans="1:25">
      <c r="A1050" s="81">
        <v>96858900</v>
      </c>
      <c r="B1050" s="286">
        <v>8</v>
      </c>
      <c r="C1050" s="79" t="s">
        <v>122</v>
      </c>
      <c r="D1050" s="79" t="s">
        <v>39</v>
      </c>
      <c r="E1050" s="84">
        <v>401</v>
      </c>
      <c r="F1050" s="86" t="s">
        <v>46</v>
      </c>
      <c r="G1050" s="305">
        <v>12197003</v>
      </c>
      <c r="H1050" s="306">
        <v>426895</v>
      </c>
      <c r="I1050" s="341"/>
      <c r="J1050" s="254"/>
      <c r="K1050" s="254"/>
      <c r="L1050" s="148"/>
      <c r="M1050" s="148"/>
      <c r="N1050" s="152"/>
      <c r="O1050" s="134"/>
      <c r="P1050" s="134"/>
      <c r="Q1050" s="134"/>
      <c r="R1050" s="127">
        <v>0</v>
      </c>
      <c r="S1050" s="127">
        <v>0</v>
      </c>
      <c r="T1050" s="149"/>
      <c r="U1050" s="149"/>
      <c r="V1050" s="149"/>
      <c r="W1050" s="149"/>
      <c r="X1050" s="149"/>
      <c r="Y1050" s="155"/>
    </row>
    <row r="1051" spans="1:25">
      <c r="A1051" s="81">
        <v>96751830</v>
      </c>
      <c r="B1051" s="82">
        <v>1</v>
      </c>
      <c r="C1051" s="79" t="s">
        <v>123</v>
      </c>
      <c r="D1051" s="79" t="s">
        <v>30</v>
      </c>
      <c r="E1051" s="84">
        <v>618</v>
      </c>
      <c r="F1051" s="86" t="s">
        <v>45</v>
      </c>
      <c r="G1051" s="340"/>
      <c r="H1051" s="306">
        <v>3293191</v>
      </c>
      <c r="I1051" s="341"/>
      <c r="J1051" s="254"/>
      <c r="K1051" s="254"/>
      <c r="L1051" s="152"/>
      <c r="M1051" s="152"/>
      <c r="N1051" s="154"/>
      <c r="O1051" s="134"/>
      <c r="P1051" s="134"/>
      <c r="Q1051" s="134"/>
      <c r="R1051" s="127">
        <v>0</v>
      </c>
      <c r="S1051" s="127">
        <v>0</v>
      </c>
      <c r="T1051" s="149"/>
      <c r="U1051" s="149"/>
      <c r="V1051" s="149"/>
      <c r="W1051" s="149"/>
      <c r="X1051" s="149"/>
      <c r="Y1051" s="150"/>
    </row>
    <row r="1052" spans="1:25">
      <c r="A1052" s="81">
        <v>61704000</v>
      </c>
      <c r="B1052" s="82" t="s">
        <v>23</v>
      </c>
      <c r="C1052" s="79" t="s">
        <v>125</v>
      </c>
      <c r="D1052" s="79" t="s">
        <v>54</v>
      </c>
      <c r="E1052" s="84">
        <v>411</v>
      </c>
      <c r="F1052" s="86" t="s">
        <v>45</v>
      </c>
      <c r="G1052" s="305"/>
      <c r="H1052" s="306">
        <v>3155974</v>
      </c>
      <c r="I1052" s="341"/>
      <c r="J1052" s="254"/>
      <c r="K1052" s="254"/>
      <c r="L1052" s="148"/>
      <c r="M1052" s="148"/>
      <c r="N1052" s="154"/>
      <c r="O1052" s="134"/>
      <c r="P1052" s="134"/>
      <c r="Q1052" s="134"/>
      <c r="R1052" s="127">
        <v>0</v>
      </c>
      <c r="S1052" s="127">
        <v>0</v>
      </c>
      <c r="T1052" s="149"/>
      <c r="U1052" s="149"/>
      <c r="V1052" s="149"/>
      <c r="W1052" s="149"/>
      <c r="X1052" s="149"/>
      <c r="Y1052" s="150"/>
    </row>
    <row r="1053" spans="1:25">
      <c r="A1053" s="81">
        <v>61216000</v>
      </c>
      <c r="B1053" s="286">
        <v>7</v>
      </c>
      <c r="C1053" s="79" t="s">
        <v>132</v>
      </c>
      <c r="D1053" s="79" t="s">
        <v>54</v>
      </c>
      <c r="E1053" s="308">
        <v>235</v>
      </c>
      <c r="F1053" s="86" t="s">
        <v>23</v>
      </c>
      <c r="G1053" s="305"/>
      <c r="H1053" s="306">
        <v>518739</v>
      </c>
      <c r="I1053" s="341"/>
      <c r="J1053" s="254"/>
      <c r="K1053" s="254"/>
      <c r="L1053" s="148"/>
      <c r="M1053" s="148"/>
      <c r="N1053" s="154"/>
      <c r="O1053" s="134"/>
      <c r="P1053" s="134"/>
      <c r="Q1053" s="134"/>
      <c r="R1053" s="127">
        <v>0</v>
      </c>
      <c r="S1053" s="127">
        <v>0</v>
      </c>
      <c r="T1053" s="149"/>
      <c r="U1053" s="149"/>
      <c r="V1053" s="149"/>
      <c r="W1053" s="149"/>
      <c r="X1053" s="149"/>
      <c r="Y1053" s="150"/>
    </row>
    <row r="1054" spans="1:25">
      <c r="A1054" s="81">
        <v>61216000</v>
      </c>
      <c r="B1054" s="286">
        <v>7</v>
      </c>
      <c r="C1054" s="79" t="s">
        <v>132</v>
      </c>
      <c r="D1054" s="79" t="s">
        <v>54</v>
      </c>
      <c r="E1054" s="308">
        <v>286</v>
      </c>
      <c r="F1054" s="86" t="s">
        <v>69</v>
      </c>
      <c r="G1054" s="305"/>
      <c r="H1054" s="306">
        <v>551012</v>
      </c>
      <c r="I1054" s="341"/>
      <c r="J1054" s="254"/>
      <c r="K1054" s="254"/>
      <c r="L1054" s="148"/>
      <c r="M1054" s="148"/>
      <c r="N1054" s="154"/>
      <c r="O1054" s="134"/>
      <c r="P1054" s="134"/>
      <c r="Q1054" s="134"/>
      <c r="R1054" s="127">
        <v>0</v>
      </c>
      <c r="S1054" s="127">
        <v>0</v>
      </c>
      <c r="T1054" s="149"/>
      <c r="U1054" s="149"/>
      <c r="V1054" s="149"/>
      <c r="W1054" s="149"/>
      <c r="X1054" s="149"/>
      <c r="Y1054" s="150"/>
    </row>
    <row r="1055" spans="1:25">
      <c r="A1055" s="81">
        <v>61216000</v>
      </c>
      <c r="B1055" s="286">
        <v>7</v>
      </c>
      <c r="C1055" s="79" t="s">
        <v>132</v>
      </c>
      <c r="D1055" s="79" t="s">
        <v>54</v>
      </c>
      <c r="E1055" s="84">
        <v>333</v>
      </c>
      <c r="F1055" s="86" t="s">
        <v>38</v>
      </c>
      <c r="G1055" s="305"/>
      <c r="H1055" s="306">
        <v>1285491</v>
      </c>
      <c r="I1055" s="341"/>
      <c r="J1055" s="254"/>
      <c r="K1055" s="254"/>
      <c r="L1055" s="148"/>
      <c r="M1055" s="148"/>
      <c r="N1055" s="154"/>
      <c r="O1055" s="134"/>
      <c r="P1055" s="134"/>
      <c r="Q1055" s="134"/>
      <c r="R1055" s="127">
        <v>0</v>
      </c>
      <c r="S1055" s="127">
        <v>0</v>
      </c>
      <c r="T1055" s="149"/>
      <c r="U1055" s="149"/>
      <c r="V1055" s="149"/>
      <c r="W1055" s="149"/>
      <c r="X1055" s="149"/>
      <c r="Y1055" s="150"/>
    </row>
    <row r="1056" spans="1:25">
      <c r="A1056" s="81">
        <v>61219000</v>
      </c>
      <c r="B1056" s="286">
        <v>3</v>
      </c>
      <c r="C1056" s="79" t="s">
        <v>140</v>
      </c>
      <c r="D1056" s="79" t="s">
        <v>54</v>
      </c>
      <c r="E1056" s="84">
        <v>431</v>
      </c>
      <c r="F1056" s="86" t="s">
        <v>49</v>
      </c>
      <c r="G1056" s="305"/>
      <c r="H1056" s="306">
        <v>1424917</v>
      </c>
      <c r="I1056" s="341"/>
      <c r="J1056" s="254"/>
      <c r="K1056" s="254"/>
      <c r="L1056" s="148"/>
      <c r="M1056" s="148"/>
      <c r="N1056" s="154"/>
      <c r="O1056" s="134"/>
      <c r="P1056" s="134"/>
      <c r="Q1056" s="134"/>
      <c r="R1056" s="127">
        <v>0</v>
      </c>
      <c r="S1056" s="127">
        <v>0</v>
      </c>
      <c r="T1056" s="149"/>
      <c r="U1056" s="149"/>
      <c r="V1056" s="149"/>
      <c r="W1056" s="149"/>
      <c r="X1056" s="149"/>
      <c r="Y1056" s="150"/>
    </row>
    <row r="1057" spans="1:25">
      <c r="A1057" s="81">
        <v>61219000</v>
      </c>
      <c r="B1057" s="82">
        <v>3</v>
      </c>
      <c r="C1057" s="79" t="s">
        <v>140</v>
      </c>
      <c r="D1057" s="79" t="s">
        <v>30</v>
      </c>
      <c r="E1057" s="84">
        <v>681</v>
      </c>
      <c r="F1057" s="86" t="s">
        <v>23</v>
      </c>
      <c r="G1057" s="340"/>
      <c r="H1057" s="306">
        <v>2209239</v>
      </c>
      <c r="I1057" s="341"/>
      <c r="J1057" s="254"/>
      <c r="K1057" s="254"/>
      <c r="L1057" s="148"/>
      <c r="M1057" s="148"/>
      <c r="N1057" s="154"/>
      <c r="O1057" s="134"/>
      <c r="P1057" s="134"/>
      <c r="Q1057" s="134"/>
      <c r="R1057" s="127">
        <v>0</v>
      </c>
      <c r="S1057" s="127">
        <v>0</v>
      </c>
      <c r="T1057" s="149"/>
      <c r="U1057" s="149"/>
      <c r="V1057" s="149"/>
      <c r="W1057" s="149"/>
      <c r="X1057" s="149"/>
      <c r="Y1057" s="150"/>
    </row>
    <row r="1058" spans="1:25">
      <c r="A1058" s="81">
        <v>89900400</v>
      </c>
      <c r="B1058" s="286">
        <v>0</v>
      </c>
      <c r="C1058" s="79" t="s">
        <v>159</v>
      </c>
      <c r="D1058" s="79" t="s">
        <v>30</v>
      </c>
      <c r="E1058" s="84">
        <v>493</v>
      </c>
      <c r="F1058" s="86" t="s">
        <v>66</v>
      </c>
      <c r="G1058" s="305">
        <v>1384200</v>
      </c>
      <c r="H1058" s="306">
        <v>723381</v>
      </c>
      <c r="I1058" s="341"/>
      <c r="J1058" s="254"/>
      <c r="K1058" s="254"/>
      <c r="L1058" s="148"/>
      <c r="M1058" s="148"/>
      <c r="N1058" s="154"/>
      <c r="O1058" s="134"/>
      <c r="P1058" s="134"/>
      <c r="Q1058" s="134"/>
      <c r="R1058" s="127">
        <v>0</v>
      </c>
      <c r="S1058" s="127">
        <v>0</v>
      </c>
      <c r="T1058" s="149"/>
      <c r="U1058" s="149"/>
      <c r="V1058" s="149"/>
      <c r="W1058" s="149"/>
      <c r="X1058" s="149"/>
      <c r="Y1058" s="150"/>
    </row>
    <row r="1059" spans="1:25">
      <c r="A1059" s="81">
        <v>96678790</v>
      </c>
      <c r="B1059" s="82">
        <v>2</v>
      </c>
      <c r="C1059" s="79" t="s">
        <v>165</v>
      </c>
      <c r="D1059" s="79" t="s">
        <v>30</v>
      </c>
      <c r="E1059" s="84">
        <v>653</v>
      </c>
      <c r="F1059" s="86" t="s">
        <v>72</v>
      </c>
      <c r="G1059" s="340"/>
      <c r="H1059" s="306">
        <v>663980</v>
      </c>
      <c r="I1059" s="341"/>
      <c r="J1059" s="254"/>
      <c r="K1059" s="254"/>
      <c r="L1059" s="148"/>
      <c r="M1059" s="148"/>
      <c r="N1059" s="154"/>
      <c r="O1059" s="134"/>
      <c r="P1059" s="134"/>
      <c r="Q1059" s="134"/>
      <c r="R1059" s="127">
        <v>0</v>
      </c>
      <c r="S1059" s="127">
        <v>0</v>
      </c>
      <c r="T1059" s="149"/>
      <c r="U1059" s="149"/>
      <c r="V1059" s="149"/>
      <c r="W1059" s="149"/>
      <c r="X1059" s="149"/>
      <c r="Y1059" s="150"/>
    </row>
    <row r="1060" spans="1:25">
      <c r="A1060" s="81">
        <v>96678790</v>
      </c>
      <c r="B1060" s="82">
        <v>2</v>
      </c>
      <c r="C1060" s="79" t="s">
        <v>165</v>
      </c>
      <c r="D1060" s="79" t="s">
        <v>30</v>
      </c>
      <c r="E1060" s="84">
        <v>680</v>
      </c>
      <c r="F1060" s="86" t="s">
        <v>176</v>
      </c>
      <c r="G1060" s="340"/>
      <c r="H1060" s="306">
        <v>605820</v>
      </c>
      <c r="I1060" s="341"/>
      <c r="J1060" s="254"/>
      <c r="K1060" s="254"/>
      <c r="L1060" s="148"/>
      <c r="M1060" s="148"/>
      <c r="N1060" s="154"/>
      <c r="O1060" s="134"/>
      <c r="P1060" s="134"/>
      <c r="Q1060" s="134"/>
      <c r="R1060" s="127">
        <v>0</v>
      </c>
      <c r="S1060" s="127">
        <v>0</v>
      </c>
      <c r="T1060" s="149"/>
      <c r="U1060" s="149"/>
      <c r="V1060" s="149"/>
      <c r="W1060" s="149"/>
      <c r="X1060" s="149"/>
      <c r="Y1060" s="150"/>
    </row>
    <row r="1061" spans="1:25">
      <c r="A1061" s="81">
        <v>96678790</v>
      </c>
      <c r="B1061" s="82">
        <v>2</v>
      </c>
      <c r="C1061" s="79" t="s">
        <v>165</v>
      </c>
      <c r="D1061" s="79" t="s">
        <v>64</v>
      </c>
      <c r="E1061" s="84">
        <v>680</v>
      </c>
      <c r="F1061" s="86" t="s">
        <v>183</v>
      </c>
      <c r="G1061" s="340"/>
      <c r="H1061" s="306">
        <v>594379</v>
      </c>
      <c r="I1061" s="341"/>
      <c r="J1061" s="254"/>
      <c r="K1061" s="254"/>
      <c r="L1061" s="148"/>
      <c r="M1061" s="148"/>
      <c r="N1061" s="154"/>
      <c r="O1061" s="134"/>
      <c r="P1061" s="134"/>
      <c r="Q1061" s="93"/>
      <c r="R1061" s="127">
        <v>0</v>
      </c>
      <c r="S1061" s="127">
        <v>0</v>
      </c>
      <c r="T1061" s="149"/>
      <c r="U1061" s="149"/>
      <c r="V1061" s="149"/>
      <c r="W1061" s="149"/>
      <c r="X1061" s="149"/>
      <c r="Y1061" s="150"/>
    </row>
    <row r="1062" spans="1:25">
      <c r="A1062" s="81">
        <v>90310000</v>
      </c>
      <c r="B1062" s="286">
        <v>1</v>
      </c>
      <c r="C1062" s="79" t="s">
        <v>184</v>
      </c>
      <c r="D1062" s="79" t="s">
        <v>54</v>
      </c>
      <c r="E1062" s="308">
        <v>209</v>
      </c>
      <c r="F1062" s="86" t="s">
        <v>51</v>
      </c>
      <c r="G1062" s="305"/>
      <c r="H1062" s="306">
        <v>842098</v>
      </c>
      <c r="I1062" s="341"/>
      <c r="J1062" s="254"/>
      <c r="K1062" s="254"/>
      <c r="L1062" s="148"/>
      <c r="M1062" s="148"/>
      <c r="N1062" s="154"/>
      <c r="O1062" s="134"/>
      <c r="P1062" s="134"/>
      <c r="Q1062" s="93"/>
      <c r="R1062" s="127">
        <v>0</v>
      </c>
      <c r="S1062" s="127">
        <v>0</v>
      </c>
      <c r="T1062" s="149"/>
      <c r="U1062" s="149"/>
      <c r="V1062" s="149"/>
      <c r="W1062" s="149"/>
      <c r="X1062" s="149"/>
      <c r="Y1062" s="150"/>
    </row>
    <row r="1063" spans="1:25">
      <c r="A1063" s="81">
        <v>90310000</v>
      </c>
      <c r="B1063" s="286">
        <v>1</v>
      </c>
      <c r="C1063" s="79" t="s">
        <v>184</v>
      </c>
      <c r="D1063" s="79" t="s">
        <v>30</v>
      </c>
      <c r="E1063" s="84">
        <v>429</v>
      </c>
      <c r="F1063" s="86" t="s">
        <v>50</v>
      </c>
      <c r="G1063" s="305"/>
      <c r="H1063" s="306">
        <v>595158</v>
      </c>
      <c r="I1063" s="341"/>
      <c r="J1063" s="254"/>
      <c r="K1063" s="254"/>
      <c r="L1063" s="148"/>
      <c r="M1063" s="148"/>
      <c r="N1063" s="154"/>
      <c r="O1063" s="134"/>
      <c r="P1063" s="134"/>
      <c r="Q1063" s="93"/>
      <c r="R1063" s="127">
        <v>0</v>
      </c>
      <c r="S1063" s="127">
        <v>0</v>
      </c>
      <c r="T1063" s="149"/>
      <c r="U1063" s="149"/>
      <c r="V1063" s="149"/>
      <c r="W1063" s="149"/>
      <c r="X1063" s="149"/>
      <c r="Y1063" s="150"/>
    </row>
    <row r="1064" spans="1:25">
      <c r="A1064" s="81">
        <v>96604380</v>
      </c>
      <c r="B1064" s="82">
        <v>6</v>
      </c>
      <c r="C1064" s="79" t="s">
        <v>188</v>
      </c>
      <c r="D1064" s="79" t="s">
        <v>30</v>
      </c>
      <c r="E1064" s="84">
        <v>620</v>
      </c>
      <c r="F1064" s="86" t="s">
        <v>48</v>
      </c>
      <c r="G1064" s="340"/>
      <c r="H1064" s="306">
        <v>636112</v>
      </c>
      <c r="I1064" s="341"/>
      <c r="J1064" s="254"/>
      <c r="K1064" s="254"/>
      <c r="L1064" s="148"/>
      <c r="M1064" s="148"/>
      <c r="N1064" s="154"/>
      <c r="O1064" s="134"/>
      <c r="P1064" s="134"/>
      <c r="Q1064" s="148"/>
      <c r="R1064" s="127">
        <v>0</v>
      </c>
      <c r="S1064" s="127">
        <v>0</v>
      </c>
      <c r="T1064" s="149"/>
      <c r="U1064" s="149"/>
      <c r="V1064" s="149"/>
      <c r="W1064" s="149"/>
      <c r="X1064" s="149"/>
      <c r="Y1064" s="150"/>
    </row>
    <row r="1065" spans="1:25">
      <c r="A1065" s="81">
        <v>96596540</v>
      </c>
      <c r="B1065" s="286">
        <v>8</v>
      </c>
      <c r="C1065" s="79" t="s">
        <v>193</v>
      </c>
      <c r="D1065" s="79" t="s">
        <v>30</v>
      </c>
      <c r="E1065" s="84">
        <v>413</v>
      </c>
      <c r="F1065" s="86" t="s">
        <v>31</v>
      </c>
      <c r="G1065" s="305"/>
      <c r="H1065" s="306">
        <v>2146765</v>
      </c>
      <c r="I1065" s="341"/>
      <c r="J1065" s="254"/>
      <c r="K1065" s="254"/>
      <c r="L1065" s="148"/>
      <c r="M1065" s="148"/>
      <c r="N1065" s="154"/>
      <c r="O1065" s="134"/>
      <c r="P1065" s="134"/>
      <c r="Q1065" s="93"/>
      <c r="R1065" s="127">
        <v>0</v>
      </c>
      <c r="S1065" s="127">
        <v>0</v>
      </c>
      <c r="T1065" s="149"/>
      <c r="U1065" s="149"/>
      <c r="V1065" s="149"/>
      <c r="W1065" s="149"/>
      <c r="X1065" s="149"/>
      <c r="Y1065" s="150"/>
    </row>
    <row r="1066" spans="1:25">
      <c r="A1066" s="81">
        <v>96596540</v>
      </c>
      <c r="B1066" s="286">
        <v>8</v>
      </c>
      <c r="C1066" s="79" t="s">
        <v>193</v>
      </c>
      <c r="D1066" s="79" t="s">
        <v>30</v>
      </c>
      <c r="E1066" s="84">
        <v>456</v>
      </c>
      <c r="F1066" s="86" t="s">
        <v>45</v>
      </c>
      <c r="G1066" s="305"/>
      <c r="H1066" s="306">
        <v>1901269</v>
      </c>
      <c r="I1066" s="341"/>
      <c r="J1066" s="254"/>
      <c r="K1066" s="254"/>
      <c r="L1066" s="148"/>
      <c r="M1066" s="148"/>
      <c r="N1066" s="154"/>
      <c r="O1066" s="93"/>
      <c r="P1066" s="93"/>
      <c r="Q1066" s="93"/>
      <c r="R1066" s="127">
        <v>0</v>
      </c>
      <c r="S1066" s="127">
        <v>0</v>
      </c>
      <c r="T1066" s="149"/>
      <c r="U1066" s="149"/>
      <c r="V1066" s="149"/>
      <c r="W1066" s="149"/>
      <c r="X1066" s="149"/>
      <c r="Y1066" s="150"/>
    </row>
    <row r="1067" spans="1:25">
      <c r="A1067" s="314">
        <v>96596540</v>
      </c>
      <c r="B1067" s="315">
        <v>8</v>
      </c>
      <c r="C1067" s="79" t="s">
        <v>193</v>
      </c>
      <c r="D1067" s="79" t="s">
        <v>30</v>
      </c>
      <c r="E1067" s="84">
        <v>569</v>
      </c>
      <c r="F1067" s="86" t="s">
        <v>51</v>
      </c>
      <c r="G1067" s="305"/>
      <c r="H1067" s="306">
        <v>987683</v>
      </c>
      <c r="I1067" s="341"/>
      <c r="J1067" s="254"/>
      <c r="K1067" s="254"/>
      <c r="L1067" s="148"/>
      <c r="M1067" s="148"/>
      <c r="N1067" s="154"/>
      <c r="O1067" s="93"/>
      <c r="P1067" s="93"/>
      <c r="Q1067" s="93"/>
      <c r="R1067" s="127">
        <v>0</v>
      </c>
      <c r="S1067" s="127">
        <v>0</v>
      </c>
      <c r="T1067" s="149"/>
      <c r="U1067" s="149"/>
      <c r="V1067" s="149"/>
      <c r="W1067" s="149"/>
      <c r="X1067" s="149"/>
      <c r="Y1067" s="150"/>
    </row>
    <row r="1068" spans="1:25">
      <c r="A1068" s="314">
        <v>96596540</v>
      </c>
      <c r="B1068" s="315">
        <v>8</v>
      </c>
      <c r="C1068" s="79" t="s">
        <v>193</v>
      </c>
      <c r="D1068" s="79" t="s">
        <v>30</v>
      </c>
      <c r="E1068" s="84">
        <v>570</v>
      </c>
      <c r="F1068" s="86" t="s">
        <v>48</v>
      </c>
      <c r="G1068" s="305"/>
      <c r="H1068" s="306">
        <v>405662</v>
      </c>
      <c r="I1068" s="341"/>
      <c r="J1068" s="254"/>
      <c r="K1068" s="254"/>
      <c r="L1068" s="148"/>
      <c r="M1068" s="148"/>
      <c r="N1068" s="154"/>
      <c r="O1068" s="93"/>
      <c r="P1068" s="93"/>
      <c r="Q1068" s="93"/>
      <c r="R1068" s="127">
        <v>0</v>
      </c>
      <c r="S1068" s="127">
        <v>0</v>
      </c>
      <c r="T1068" s="149"/>
      <c r="U1068" s="149"/>
      <c r="V1068" s="149"/>
      <c r="W1068" s="149"/>
      <c r="X1068" s="149"/>
      <c r="Y1068" s="150"/>
    </row>
    <row r="1069" spans="1:25">
      <c r="A1069" s="81">
        <v>76023435</v>
      </c>
      <c r="B1069" s="82">
        <v>4</v>
      </c>
      <c r="C1069" s="79" t="s">
        <v>196</v>
      </c>
      <c r="D1069" s="79" t="s">
        <v>30</v>
      </c>
      <c r="E1069" s="84">
        <v>603</v>
      </c>
      <c r="F1069" s="86" t="s">
        <v>46</v>
      </c>
      <c r="G1069" s="305"/>
      <c r="H1069" s="306">
        <v>289720</v>
      </c>
      <c r="I1069" s="342"/>
      <c r="J1069" s="254"/>
      <c r="K1069" s="254"/>
      <c r="L1069" s="148"/>
      <c r="M1069" s="148"/>
      <c r="N1069" s="154"/>
      <c r="O1069" s="148"/>
      <c r="P1069" s="148"/>
      <c r="Q1069" s="93"/>
      <c r="R1069" s="127">
        <v>0</v>
      </c>
      <c r="S1069" s="127">
        <v>0</v>
      </c>
      <c r="T1069" s="149"/>
      <c r="U1069" s="149"/>
      <c r="V1069" s="149"/>
      <c r="W1069" s="149"/>
      <c r="X1069" s="149"/>
      <c r="Y1069" s="150"/>
    </row>
    <row r="1070" spans="1:25">
      <c r="A1070" s="81">
        <v>76023435</v>
      </c>
      <c r="B1070" s="82">
        <v>4</v>
      </c>
      <c r="C1070" s="79" t="s">
        <v>196</v>
      </c>
      <c r="D1070" s="79" t="s">
        <v>30</v>
      </c>
      <c r="E1070" s="84">
        <v>604</v>
      </c>
      <c r="F1070" s="86" t="s">
        <v>47</v>
      </c>
      <c r="G1070" s="340"/>
      <c r="H1070" s="306">
        <v>2656278</v>
      </c>
      <c r="I1070" s="341"/>
      <c r="J1070" s="254"/>
      <c r="K1070" s="254"/>
      <c r="L1070" s="148"/>
      <c r="M1070" s="148"/>
      <c r="N1070" s="154"/>
      <c r="O1070" s="93"/>
      <c r="P1070" s="93"/>
      <c r="Q1070" s="148"/>
      <c r="R1070" s="127">
        <v>0</v>
      </c>
      <c r="S1070" s="127">
        <v>0</v>
      </c>
      <c r="T1070" s="149"/>
      <c r="U1070" s="149"/>
      <c r="V1070" s="149"/>
      <c r="W1070" s="149"/>
      <c r="X1070" s="149"/>
      <c r="Y1070" s="150"/>
    </row>
    <row r="1071" spans="1:25">
      <c r="A1071" s="81">
        <v>76023435</v>
      </c>
      <c r="B1071" s="82">
        <v>4</v>
      </c>
      <c r="C1071" s="79" t="s">
        <v>196</v>
      </c>
      <c r="D1071" s="79" t="s">
        <v>30</v>
      </c>
      <c r="E1071" s="84">
        <v>685</v>
      </c>
      <c r="F1071" s="86" t="s">
        <v>52</v>
      </c>
      <c r="G1071" s="340"/>
      <c r="H1071" s="306">
        <v>2849781</v>
      </c>
      <c r="I1071" s="341"/>
      <c r="J1071" s="254"/>
      <c r="K1071" s="254"/>
      <c r="L1071" s="148"/>
      <c r="M1071" s="148"/>
      <c r="N1071" s="154"/>
      <c r="O1071" s="93"/>
      <c r="P1071" s="93"/>
      <c r="Q1071" s="93"/>
      <c r="R1071" s="127">
        <v>0</v>
      </c>
      <c r="S1071" s="127">
        <v>0</v>
      </c>
      <c r="T1071" s="149"/>
      <c r="U1071" s="149"/>
      <c r="V1071" s="149"/>
      <c r="W1071" s="149"/>
      <c r="X1071" s="149"/>
      <c r="Y1071" s="150"/>
    </row>
    <row r="1072" spans="1:25">
      <c r="A1072" s="81">
        <v>96722460</v>
      </c>
      <c r="B1072" s="82" t="s">
        <v>23</v>
      </c>
      <c r="C1072" s="79" t="s">
        <v>203</v>
      </c>
      <c r="D1072" s="79" t="s">
        <v>54</v>
      </c>
      <c r="E1072" s="308">
        <v>217</v>
      </c>
      <c r="F1072" s="86" t="s">
        <v>58</v>
      </c>
      <c r="G1072" s="305">
        <v>47412</v>
      </c>
      <c r="H1072" s="306">
        <v>65638</v>
      </c>
      <c r="I1072" s="341"/>
      <c r="J1072" s="254"/>
      <c r="K1072" s="254"/>
      <c r="L1072" s="148"/>
      <c r="M1072" s="148"/>
      <c r="N1072" s="154"/>
      <c r="O1072" s="93"/>
      <c r="P1072" s="93"/>
      <c r="Q1072" s="93"/>
      <c r="R1072" s="127">
        <v>0</v>
      </c>
      <c r="S1072" s="127">
        <v>0</v>
      </c>
      <c r="T1072" s="149"/>
      <c r="U1072" s="149"/>
      <c r="V1072" s="149"/>
      <c r="W1072" s="149"/>
      <c r="X1072" s="149"/>
      <c r="Y1072" s="150"/>
    </row>
    <row r="1073" spans="1:25">
      <c r="A1073" s="81">
        <v>96722460</v>
      </c>
      <c r="B1073" s="82" t="s">
        <v>23</v>
      </c>
      <c r="C1073" s="79" t="s">
        <v>203</v>
      </c>
      <c r="D1073" s="79" t="s">
        <v>54</v>
      </c>
      <c r="E1073" s="308">
        <v>217</v>
      </c>
      <c r="F1073" s="86" t="s">
        <v>59</v>
      </c>
      <c r="G1073" s="305">
        <v>426708</v>
      </c>
      <c r="H1073" s="306">
        <v>590744</v>
      </c>
      <c r="I1073" s="341"/>
      <c r="J1073" s="254"/>
      <c r="K1073" s="254"/>
      <c r="L1073" s="148"/>
      <c r="M1073" s="148"/>
      <c r="N1073" s="154"/>
      <c r="O1073" s="93"/>
      <c r="P1073" s="93"/>
      <c r="Q1073" s="93"/>
      <c r="R1073" s="127">
        <v>0</v>
      </c>
      <c r="S1073" s="127">
        <v>0</v>
      </c>
      <c r="T1073" s="149"/>
      <c r="U1073" s="149"/>
      <c r="V1073" s="149"/>
      <c r="W1073" s="149"/>
      <c r="X1073" s="149"/>
      <c r="Y1073" s="150"/>
    </row>
    <row r="1074" spans="1:25">
      <c r="A1074" s="81">
        <v>96963440</v>
      </c>
      <c r="B1074" s="286">
        <v>6</v>
      </c>
      <c r="C1074" s="79" t="s">
        <v>205</v>
      </c>
      <c r="D1074" s="79" t="s">
        <v>30</v>
      </c>
      <c r="E1074" s="84">
        <v>491</v>
      </c>
      <c r="F1074" s="86" t="s">
        <v>31</v>
      </c>
      <c r="G1074" s="305"/>
      <c r="H1074" s="306">
        <v>1878950</v>
      </c>
      <c r="I1074" s="341"/>
      <c r="J1074" s="254"/>
      <c r="K1074" s="254"/>
      <c r="L1074" s="148"/>
      <c r="M1074" s="148"/>
      <c r="N1074" s="154"/>
      <c r="O1074" s="93"/>
      <c r="P1074" s="93"/>
      <c r="Q1074" s="93"/>
      <c r="R1074" s="127">
        <v>0</v>
      </c>
      <c r="S1074" s="127">
        <v>0</v>
      </c>
      <c r="T1074" s="149"/>
      <c r="U1074" s="149"/>
      <c r="V1074" s="149"/>
      <c r="W1074" s="149"/>
      <c r="X1074" s="149"/>
      <c r="Y1074" s="150"/>
    </row>
    <row r="1075" spans="1:25">
      <c r="A1075" s="81">
        <v>99530250</v>
      </c>
      <c r="B1075" s="82">
        <v>0</v>
      </c>
      <c r="C1075" s="79" t="s">
        <v>212</v>
      </c>
      <c r="D1075" s="79" t="s">
        <v>39</v>
      </c>
      <c r="E1075" s="84">
        <v>543</v>
      </c>
      <c r="F1075" s="86" t="s">
        <v>51</v>
      </c>
      <c r="G1075" s="305"/>
      <c r="H1075" s="306">
        <v>344080</v>
      </c>
      <c r="I1075" s="341"/>
      <c r="J1075" s="254"/>
      <c r="K1075" s="254"/>
      <c r="L1075" s="148"/>
      <c r="M1075" s="148"/>
      <c r="N1075" s="154"/>
      <c r="O1075" s="148"/>
      <c r="P1075" s="148"/>
      <c r="Q1075" s="93"/>
      <c r="R1075" s="127">
        <v>0</v>
      </c>
      <c r="S1075" s="127">
        <v>0</v>
      </c>
      <c r="T1075" s="149"/>
      <c r="U1075" s="149"/>
      <c r="V1075" s="149"/>
      <c r="W1075" s="149"/>
      <c r="X1075" s="149"/>
      <c r="Y1075" s="150"/>
    </row>
    <row r="1076" spans="1:25">
      <c r="A1076" s="81">
        <v>96843170</v>
      </c>
      <c r="B1076" s="286">
        <v>6</v>
      </c>
      <c r="C1076" s="79" t="s">
        <v>214</v>
      </c>
      <c r="D1076" s="79" t="s">
        <v>54</v>
      </c>
      <c r="E1076" s="308">
        <v>246</v>
      </c>
      <c r="F1076" s="86" t="s">
        <v>55</v>
      </c>
      <c r="G1076" s="305">
        <v>3787852</v>
      </c>
      <c r="H1076" s="306">
        <v>4007484</v>
      </c>
      <c r="I1076" s="341"/>
      <c r="J1076" s="254"/>
      <c r="K1076" s="254"/>
      <c r="L1076" s="148"/>
      <c r="M1076" s="148"/>
      <c r="N1076" s="154"/>
      <c r="O1076" s="93"/>
      <c r="P1076" s="93"/>
      <c r="Q1076" s="148"/>
      <c r="R1076" s="127">
        <v>0</v>
      </c>
      <c r="S1076" s="127">
        <v>0</v>
      </c>
      <c r="T1076" s="149"/>
      <c r="U1076" s="149"/>
      <c r="V1076" s="149"/>
      <c r="W1076" s="149"/>
      <c r="X1076" s="149"/>
      <c r="Y1076" s="150"/>
    </row>
    <row r="1077" spans="1:25">
      <c r="A1077" s="81">
        <v>96843170</v>
      </c>
      <c r="B1077" s="286">
        <v>6</v>
      </c>
      <c r="C1077" s="79" t="s">
        <v>214</v>
      </c>
      <c r="D1077" s="79" t="s">
        <v>54</v>
      </c>
      <c r="E1077" s="308">
        <v>246</v>
      </c>
      <c r="F1077" s="86" t="s">
        <v>57</v>
      </c>
      <c r="G1077" s="305">
        <v>205261</v>
      </c>
      <c r="H1077" s="306">
        <v>217162</v>
      </c>
      <c r="I1077" s="341"/>
      <c r="J1077" s="254"/>
      <c r="K1077" s="254"/>
      <c r="L1077" s="148"/>
      <c r="M1077" s="148"/>
      <c r="N1077" s="154"/>
      <c r="O1077" s="93"/>
      <c r="P1077" s="93"/>
      <c r="Q1077" s="93"/>
      <c r="R1077" s="127">
        <v>0</v>
      </c>
      <c r="S1077" s="127">
        <v>0</v>
      </c>
      <c r="T1077" s="149"/>
      <c r="U1077" s="149"/>
      <c r="V1077" s="149"/>
      <c r="W1077" s="149"/>
      <c r="X1077" s="149"/>
      <c r="Y1077" s="150"/>
    </row>
    <row r="1078" spans="1:25">
      <c r="A1078" s="81">
        <v>96843170</v>
      </c>
      <c r="B1078" s="286">
        <v>6</v>
      </c>
      <c r="C1078" s="79" t="s">
        <v>214</v>
      </c>
      <c r="D1078" s="79" t="s">
        <v>30</v>
      </c>
      <c r="E1078" s="84">
        <v>479</v>
      </c>
      <c r="F1078" s="86" t="s">
        <v>215</v>
      </c>
      <c r="G1078" s="305">
        <v>4072259</v>
      </c>
      <c r="H1078" s="306"/>
      <c r="I1078" s="341"/>
      <c r="J1078" s="254"/>
      <c r="K1078" s="254"/>
      <c r="L1078" s="148"/>
      <c r="M1078" s="148"/>
      <c r="N1078" s="154"/>
      <c r="O1078" s="93"/>
      <c r="P1078" s="93"/>
      <c r="Q1078" s="93"/>
      <c r="R1078" s="127">
        <v>0</v>
      </c>
      <c r="S1078" s="127">
        <v>0</v>
      </c>
      <c r="T1078" s="149"/>
      <c r="U1078" s="149"/>
      <c r="V1078" s="149"/>
      <c r="W1078" s="149"/>
      <c r="X1078" s="149"/>
      <c r="Y1078" s="150"/>
    </row>
    <row r="1079" spans="1:25">
      <c r="A1079" s="81">
        <v>96885880</v>
      </c>
      <c r="B1079" s="82">
        <v>7</v>
      </c>
      <c r="C1079" s="79" t="s">
        <v>222</v>
      </c>
      <c r="D1079" s="79" t="s">
        <v>39</v>
      </c>
      <c r="E1079" s="84">
        <v>534</v>
      </c>
      <c r="F1079" s="86" t="s">
        <v>46</v>
      </c>
      <c r="G1079" s="305"/>
      <c r="H1079" s="306">
        <v>441111</v>
      </c>
      <c r="I1079" s="341"/>
      <c r="J1079" s="254"/>
      <c r="K1079" s="254"/>
      <c r="L1079" s="148"/>
      <c r="M1079" s="148"/>
      <c r="N1079" s="154"/>
      <c r="O1079" s="93"/>
      <c r="P1079" s="93"/>
      <c r="Q1079" s="93"/>
      <c r="R1079" s="127">
        <v>0</v>
      </c>
      <c r="S1079" s="127">
        <v>0</v>
      </c>
      <c r="T1079" s="149"/>
      <c r="U1079" s="149"/>
      <c r="V1079" s="149"/>
      <c r="W1079" s="149"/>
      <c r="X1079" s="149"/>
      <c r="Y1079" s="150"/>
    </row>
    <row r="1080" spans="1:25">
      <c r="A1080" s="314">
        <v>99598300</v>
      </c>
      <c r="B1080" s="315">
        <v>1</v>
      </c>
      <c r="C1080" s="79" t="s">
        <v>225</v>
      </c>
      <c r="D1080" s="79" t="s">
        <v>30</v>
      </c>
      <c r="E1080" s="84">
        <v>565</v>
      </c>
      <c r="F1080" s="86" t="s">
        <v>45</v>
      </c>
      <c r="G1080" s="305"/>
      <c r="H1080" s="306">
        <v>514492</v>
      </c>
      <c r="I1080" s="341"/>
      <c r="J1080" s="254"/>
      <c r="K1080" s="254"/>
      <c r="L1080" s="148"/>
      <c r="M1080" s="148"/>
      <c r="N1080" s="154"/>
      <c r="O1080" s="93"/>
      <c r="P1080" s="93"/>
      <c r="Q1080" s="93"/>
      <c r="R1080" s="127">
        <v>0</v>
      </c>
      <c r="S1080" s="127">
        <v>0</v>
      </c>
      <c r="T1080" s="149"/>
      <c r="U1080" s="149"/>
      <c r="V1080" s="149"/>
      <c r="W1080" s="149"/>
      <c r="X1080" s="149"/>
      <c r="Y1080" s="150"/>
    </row>
    <row r="1081" spans="1:25">
      <c r="A1081" s="314">
        <v>99598300</v>
      </c>
      <c r="B1081" s="315">
        <v>1</v>
      </c>
      <c r="C1081" s="79" t="s">
        <v>225</v>
      </c>
      <c r="D1081" s="79" t="s">
        <v>30</v>
      </c>
      <c r="E1081" s="84">
        <v>566</v>
      </c>
      <c r="F1081" s="86" t="s">
        <v>46</v>
      </c>
      <c r="G1081" s="305"/>
      <c r="H1081" s="306">
        <v>1196434</v>
      </c>
      <c r="I1081" s="341"/>
      <c r="J1081" s="254"/>
      <c r="K1081" s="254"/>
      <c r="L1081" s="148"/>
      <c r="M1081" s="148"/>
      <c r="N1081" s="154"/>
      <c r="O1081" s="148"/>
      <c r="P1081" s="148"/>
      <c r="Q1081" s="148"/>
      <c r="R1081" s="127">
        <v>0</v>
      </c>
      <c r="S1081" s="127">
        <v>0</v>
      </c>
      <c r="T1081" s="149"/>
      <c r="U1081" s="149"/>
      <c r="V1081" s="149"/>
      <c r="W1081" s="149"/>
      <c r="X1081" s="149"/>
      <c r="Y1081" s="150"/>
    </row>
    <row r="1082" spans="1:25">
      <c r="A1082" s="81">
        <v>99598300</v>
      </c>
      <c r="B1082" s="82">
        <v>1</v>
      </c>
      <c r="C1082" s="79" t="s">
        <v>225</v>
      </c>
      <c r="D1082" s="79" t="s">
        <v>30</v>
      </c>
      <c r="E1082" s="84">
        <v>706</v>
      </c>
      <c r="F1082" s="86" t="s">
        <v>47</v>
      </c>
      <c r="G1082" s="340"/>
      <c r="H1082" s="306">
        <v>905810</v>
      </c>
      <c r="I1082" s="341"/>
      <c r="J1082" s="254"/>
      <c r="K1082" s="254"/>
      <c r="L1082" s="148"/>
      <c r="M1082" s="148"/>
      <c r="N1082" s="154"/>
      <c r="O1082" s="93"/>
      <c r="P1082" s="93"/>
      <c r="Q1082" s="93"/>
      <c r="R1082" s="127">
        <v>0</v>
      </c>
      <c r="S1082" s="127">
        <v>0</v>
      </c>
      <c r="T1082" s="149"/>
      <c r="U1082" s="149"/>
      <c r="V1082" s="149"/>
      <c r="W1082" s="149"/>
      <c r="X1082" s="149"/>
      <c r="Y1082" s="150"/>
    </row>
    <row r="1083" spans="1:25">
      <c r="A1083" s="81">
        <v>86547900</v>
      </c>
      <c r="B1083" s="82" t="s">
        <v>23</v>
      </c>
      <c r="C1083" s="79" t="s">
        <v>228</v>
      </c>
      <c r="D1083" s="79" t="s">
        <v>30</v>
      </c>
      <c r="E1083" s="84">
        <v>616</v>
      </c>
      <c r="F1083" s="86" t="s">
        <v>48</v>
      </c>
      <c r="G1083" s="340"/>
      <c r="H1083" s="306">
        <v>870986</v>
      </c>
      <c r="I1083" s="341"/>
      <c r="J1083" s="254"/>
      <c r="K1083" s="254"/>
      <c r="L1083" s="148"/>
      <c r="M1083" s="148"/>
      <c r="N1083" s="154"/>
      <c r="O1083" s="93"/>
      <c r="P1083" s="93"/>
      <c r="Q1083" s="93"/>
      <c r="R1083" s="127">
        <v>0</v>
      </c>
      <c r="S1083" s="127">
        <v>0</v>
      </c>
      <c r="T1083" s="149"/>
      <c r="U1083" s="149"/>
      <c r="V1083" s="149"/>
      <c r="W1083" s="149"/>
      <c r="X1083" s="149"/>
      <c r="Y1083" s="150"/>
    </row>
    <row r="1084" spans="1:25">
      <c r="A1084" s="81">
        <v>76073162</v>
      </c>
      <c r="B1084" s="82">
        <v>5</v>
      </c>
      <c r="C1084" s="100" t="s">
        <v>229</v>
      </c>
      <c r="D1084" s="79" t="s">
        <v>30</v>
      </c>
      <c r="E1084" s="84">
        <v>664</v>
      </c>
      <c r="F1084" s="86" t="s">
        <v>52</v>
      </c>
      <c r="G1084" s="340"/>
      <c r="H1084" s="306">
        <v>340506</v>
      </c>
      <c r="I1084" s="341"/>
      <c r="J1084" s="254"/>
      <c r="K1084" s="254"/>
      <c r="L1084" s="148"/>
      <c r="M1084" s="148"/>
      <c r="N1084" s="154"/>
      <c r="O1084" s="93"/>
      <c r="P1084" s="93"/>
      <c r="Q1084" s="93"/>
      <c r="R1084" s="127">
        <v>0</v>
      </c>
      <c r="S1084" s="127">
        <v>0</v>
      </c>
      <c r="T1084" s="149"/>
      <c r="U1084" s="149"/>
      <c r="V1084" s="149"/>
      <c r="W1084" s="149"/>
      <c r="X1084" s="149"/>
      <c r="Y1084" s="150"/>
    </row>
    <row r="1085" spans="1:25">
      <c r="A1085" s="81">
        <v>76073162</v>
      </c>
      <c r="B1085" s="82">
        <v>5</v>
      </c>
      <c r="C1085" s="100" t="s">
        <v>229</v>
      </c>
      <c r="D1085" s="79" t="s">
        <v>39</v>
      </c>
      <c r="E1085" s="84">
        <v>665</v>
      </c>
      <c r="F1085" s="86" t="s">
        <v>66</v>
      </c>
      <c r="G1085" s="340"/>
      <c r="H1085" s="306">
        <v>408009</v>
      </c>
      <c r="I1085" s="341"/>
      <c r="J1085" s="254"/>
      <c r="K1085" s="254"/>
      <c r="L1085" s="148"/>
      <c r="M1085" s="148"/>
      <c r="N1085" s="154"/>
      <c r="O1085" s="93"/>
      <c r="P1085" s="93"/>
      <c r="Q1085" s="93"/>
      <c r="R1085" s="127">
        <v>0</v>
      </c>
      <c r="S1085" s="127">
        <v>0</v>
      </c>
      <c r="T1085" s="149"/>
      <c r="U1085" s="149"/>
      <c r="V1085" s="149"/>
      <c r="W1085" s="149"/>
      <c r="X1085" s="149"/>
      <c r="Y1085" s="155"/>
    </row>
    <row r="1086" spans="1:25">
      <c r="A1086" s="81">
        <v>96667560</v>
      </c>
      <c r="B1086" s="82">
        <v>8</v>
      </c>
      <c r="C1086" s="79" t="s">
        <v>247</v>
      </c>
      <c r="D1086" s="79" t="s">
        <v>30</v>
      </c>
      <c r="E1086" s="84">
        <v>548</v>
      </c>
      <c r="F1086" s="86" t="s">
        <v>45</v>
      </c>
      <c r="G1086" s="305"/>
      <c r="H1086" s="306">
        <v>688160</v>
      </c>
      <c r="I1086" s="341"/>
      <c r="J1086" s="254"/>
      <c r="K1086" s="254"/>
      <c r="L1086" s="148"/>
      <c r="M1086" s="148"/>
      <c r="N1086" s="154"/>
      <c r="O1086" s="148"/>
      <c r="P1086" s="148"/>
      <c r="Q1086" s="148"/>
      <c r="R1086" s="127">
        <v>0</v>
      </c>
      <c r="S1086" s="127">
        <v>0</v>
      </c>
      <c r="T1086" s="149"/>
      <c r="U1086" s="149"/>
      <c r="V1086" s="149"/>
      <c r="W1086" s="149"/>
      <c r="X1086" s="149"/>
      <c r="Y1086" s="150"/>
    </row>
    <row r="1087" spans="1:25">
      <c r="A1087" s="81">
        <v>96719210</v>
      </c>
      <c r="B1087" s="82">
        <v>4</v>
      </c>
      <c r="C1087" s="79" t="s">
        <v>254</v>
      </c>
      <c r="D1087" s="79" t="s">
        <v>30</v>
      </c>
      <c r="E1087" s="84">
        <v>610</v>
      </c>
      <c r="F1087" s="86" t="s">
        <v>51</v>
      </c>
      <c r="G1087" s="340"/>
      <c r="H1087" s="306">
        <v>1702831</v>
      </c>
      <c r="I1087" s="341"/>
      <c r="J1087" s="254"/>
      <c r="K1087" s="254"/>
      <c r="L1087" s="148"/>
      <c r="M1087" s="148"/>
      <c r="N1087" s="154"/>
      <c r="O1087" s="93"/>
      <c r="P1087" s="93"/>
      <c r="Q1087" s="93"/>
      <c r="R1087" s="127">
        <v>0</v>
      </c>
      <c r="S1087" s="127">
        <v>0</v>
      </c>
      <c r="T1087" s="149"/>
      <c r="U1087" s="149"/>
      <c r="V1087" s="149"/>
      <c r="W1087" s="149"/>
      <c r="X1087" s="149"/>
      <c r="Y1087" s="150"/>
    </row>
    <row r="1088" spans="1:25">
      <c r="A1088" s="81">
        <v>96519000</v>
      </c>
      <c r="B1088" s="286">
        <v>7</v>
      </c>
      <c r="C1088" s="79" t="s">
        <v>258</v>
      </c>
      <c r="D1088" s="79" t="s">
        <v>30</v>
      </c>
      <c r="E1088" s="84">
        <v>463</v>
      </c>
      <c r="F1088" s="86" t="s">
        <v>45</v>
      </c>
      <c r="G1088" s="305">
        <v>1180691</v>
      </c>
      <c r="H1088" s="306">
        <v>1919403</v>
      </c>
      <c r="I1088" s="341"/>
      <c r="J1088" s="254"/>
      <c r="K1088" s="254"/>
      <c r="L1088" s="148"/>
      <c r="M1088" s="148"/>
      <c r="N1088" s="154"/>
      <c r="O1088" s="93"/>
      <c r="P1088" s="93"/>
      <c r="Q1088" s="93"/>
      <c r="R1088" s="127">
        <v>0</v>
      </c>
      <c r="S1088" s="127">
        <v>0</v>
      </c>
      <c r="T1088" s="149"/>
      <c r="U1088" s="149"/>
      <c r="V1088" s="149"/>
      <c r="W1088" s="149"/>
      <c r="X1088" s="149"/>
      <c r="Y1088" s="150"/>
    </row>
    <row r="1089" spans="1:25">
      <c r="A1089" s="81">
        <v>84356800</v>
      </c>
      <c r="B1089" s="82">
        <v>9</v>
      </c>
      <c r="C1089" s="100" t="s">
        <v>262</v>
      </c>
      <c r="D1089" s="79" t="s">
        <v>30</v>
      </c>
      <c r="E1089" s="84">
        <v>660</v>
      </c>
      <c r="F1089" s="86" t="s">
        <v>49</v>
      </c>
      <c r="G1089" s="340"/>
      <c r="H1089" s="306">
        <v>385544</v>
      </c>
      <c r="I1089" s="341"/>
      <c r="J1089" s="254"/>
      <c r="K1089" s="254"/>
      <c r="L1089" s="148"/>
      <c r="M1089" s="148"/>
      <c r="N1089" s="154"/>
      <c r="O1089" s="93"/>
      <c r="P1089" s="93"/>
      <c r="Q1089" s="93"/>
      <c r="R1089" s="127">
        <v>0</v>
      </c>
      <c r="S1089" s="127">
        <v>0</v>
      </c>
      <c r="T1089" s="149"/>
      <c r="U1089" s="149"/>
      <c r="V1089" s="149"/>
      <c r="W1089" s="149"/>
      <c r="X1089" s="149"/>
      <c r="Y1089" s="150"/>
    </row>
    <row r="1090" spans="1:25">
      <c r="A1090" s="81">
        <v>84356800</v>
      </c>
      <c r="B1090" s="82">
        <v>9</v>
      </c>
      <c r="C1090" s="100" t="s">
        <v>262</v>
      </c>
      <c r="D1090" s="79" t="s">
        <v>30</v>
      </c>
      <c r="E1090" s="84">
        <v>661</v>
      </c>
      <c r="F1090" s="86" t="s">
        <v>52</v>
      </c>
      <c r="G1090" s="340"/>
      <c r="H1090" s="306">
        <v>475333</v>
      </c>
      <c r="I1090" s="341"/>
      <c r="J1090" s="254"/>
      <c r="K1090" s="254"/>
      <c r="L1090" s="148"/>
      <c r="M1090" s="148"/>
      <c r="N1090" s="154"/>
      <c r="O1090" s="93"/>
      <c r="P1090" s="93"/>
      <c r="Q1090" s="93"/>
      <c r="R1090" s="127">
        <v>0</v>
      </c>
      <c r="S1090" s="127">
        <v>0</v>
      </c>
      <c r="T1090" s="149"/>
      <c r="U1090" s="149"/>
      <c r="V1090" s="149"/>
      <c r="W1090" s="149"/>
      <c r="X1090" s="149"/>
      <c r="Y1090" s="150"/>
    </row>
    <row r="1091" spans="1:25">
      <c r="A1091" s="114"/>
      <c r="B1091" s="115"/>
      <c r="C1091" s="116" t="s">
        <v>264</v>
      </c>
      <c r="D1091" s="117"/>
      <c r="E1091" s="117"/>
      <c r="F1091" s="119"/>
      <c r="G1091" s="116">
        <v>87715992</v>
      </c>
      <c r="H1091" s="117">
        <v>62419829</v>
      </c>
      <c r="I1091" s="162">
        <v>0</v>
      </c>
      <c r="L1091" s="148"/>
      <c r="M1091" s="148"/>
      <c r="N1091" s="148"/>
      <c r="O1091" s="148"/>
      <c r="P1091" s="148"/>
      <c r="Q1091" s="148"/>
      <c r="R1091" s="127">
        <v>0</v>
      </c>
      <c r="S1091" s="127">
        <v>0</v>
      </c>
      <c r="T1091" s="149"/>
      <c r="U1091" s="149"/>
      <c r="V1091" s="149"/>
      <c r="W1091" s="149"/>
      <c r="X1091" s="149"/>
      <c r="Y1091" s="150"/>
    </row>
    <row r="1092" spans="1:25">
      <c r="B1092" s="130"/>
      <c r="C1092" s="295"/>
      <c r="D1092" s="295"/>
      <c r="E1092" s="295"/>
      <c r="F1092" s="295"/>
      <c r="G1092" s="295"/>
      <c r="H1092" s="295"/>
      <c r="I1092" s="295"/>
      <c r="L1092" s="148"/>
      <c r="M1092" s="148"/>
      <c r="N1092" s="154"/>
      <c r="O1092" s="93"/>
      <c r="P1092" s="93"/>
      <c r="Q1092" s="93"/>
      <c r="R1092" s="127">
        <v>0</v>
      </c>
      <c r="S1092" s="127">
        <v>0</v>
      </c>
      <c r="T1092" s="149"/>
      <c r="U1092" s="149"/>
      <c r="V1092" s="149"/>
      <c r="W1092" s="149"/>
      <c r="X1092" s="149"/>
      <c r="Y1092" s="150"/>
    </row>
    <row r="1093" spans="1:25">
      <c r="B1093" s="130"/>
      <c r="C1093" s="295"/>
      <c r="D1093" s="295"/>
      <c r="E1093" s="295"/>
      <c r="F1093" s="295"/>
      <c r="G1093" s="295"/>
      <c r="H1093" s="295"/>
      <c r="I1093" s="295"/>
      <c r="L1093" s="148"/>
      <c r="M1093" s="148"/>
      <c r="N1093" s="154"/>
      <c r="O1093" s="93"/>
      <c r="P1093" s="93"/>
      <c r="Q1093" s="93"/>
      <c r="R1093" s="127">
        <v>0</v>
      </c>
      <c r="S1093" s="127">
        <v>0</v>
      </c>
      <c r="T1093" s="149"/>
      <c r="U1093" s="149"/>
      <c r="V1093" s="149"/>
      <c r="W1093" s="149"/>
      <c r="X1093" s="149"/>
      <c r="Y1093" s="150"/>
    </row>
    <row r="1094" spans="1:25">
      <c r="A1094" s="459" t="s">
        <v>348</v>
      </c>
      <c r="B1094" s="460"/>
      <c r="C1094" s="460"/>
      <c r="D1094" s="460"/>
      <c r="E1094" s="460"/>
      <c r="F1094" s="460"/>
      <c r="G1094" s="460"/>
      <c r="H1094" s="460"/>
      <c r="I1094" s="460"/>
      <c r="L1094" s="148"/>
      <c r="M1094" s="148"/>
      <c r="N1094" s="154"/>
      <c r="O1094" s="93"/>
      <c r="P1094" s="93"/>
      <c r="Q1094" s="93"/>
      <c r="R1094" s="127">
        <v>0</v>
      </c>
      <c r="S1094" s="127">
        <v>0</v>
      </c>
      <c r="T1094" s="149"/>
      <c r="U1094" s="149"/>
      <c r="V1094" s="149"/>
      <c r="W1094" s="149"/>
      <c r="X1094" s="149"/>
      <c r="Y1094" s="150"/>
    </row>
    <row r="1095" spans="1:25">
      <c r="A1095" s="295"/>
      <c r="B1095" s="130"/>
      <c r="C1095" s="295"/>
      <c r="D1095" s="295"/>
      <c r="E1095" s="295"/>
      <c r="F1095" s="295"/>
      <c r="G1095" s="295"/>
      <c r="H1095" s="295"/>
      <c r="I1095" s="295"/>
      <c r="L1095" s="148"/>
      <c r="M1095" s="148"/>
      <c r="N1095" s="154"/>
      <c r="O1095" s="93"/>
      <c r="P1095" s="93"/>
      <c r="Q1095" s="93"/>
      <c r="R1095" s="127">
        <v>0</v>
      </c>
      <c r="S1095" s="127">
        <v>0</v>
      </c>
      <c r="T1095" s="149"/>
      <c r="U1095" s="149"/>
      <c r="V1095" s="149"/>
      <c r="W1095" s="149"/>
      <c r="X1095" s="149"/>
      <c r="Y1095" s="150"/>
    </row>
    <row r="1096" spans="1:25">
      <c r="A1096" s="206"/>
      <c r="B1096" s="267" t="s">
        <v>309</v>
      </c>
      <c r="C1096" s="267"/>
      <c r="D1096" s="166"/>
      <c r="E1096" s="166"/>
      <c r="F1096" s="282"/>
      <c r="G1096" s="268"/>
      <c r="H1096" s="269"/>
      <c r="I1096" s="209"/>
      <c r="J1096" s="208"/>
      <c r="K1096" s="208"/>
      <c r="L1096" s="208"/>
      <c r="M1096" s="208"/>
      <c r="N1096" s="208"/>
      <c r="O1096" s="208"/>
      <c r="Q1096" s="148"/>
      <c r="R1096" s="127">
        <v>0</v>
      </c>
      <c r="S1096" s="127">
        <v>0</v>
      </c>
      <c r="T1096" s="149"/>
      <c r="U1096" s="149"/>
      <c r="V1096" s="149"/>
      <c r="W1096" s="149"/>
      <c r="X1096" s="149"/>
      <c r="Y1096" s="150"/>
    </row>
    <row r="1097" spans="1:25">
      <c r="A1097" s="208"/>
      <c r="B1097" s="207" t="s">
        <v>1</v>
      </c>
      <c r="C1097" s="207"/>
      <c r="D1097" s="166"/>
      <c r="E1097" s="166"/>
      <c r="F1097" s="282"/>
      <c r="G1097" s="268"/>
      <c r="H1097" s="269"/>
      <c r="I1097" s="209"/>
      <c r="J1097" s="208"/>
      <c r="K1097" s="208"/>
      <c r="L1097" s="208"/>
      <c r="M1097" s="208"/>
      <c r="N1097" s="208"/>
      <c r="O1097" s="208"/>
      <c r="Q1097" s="93"/>
      <c r="R1097" s="127">
        <v>0</v>
      </c>
      <c r="S1097" s="127">
        <v>0</v>
      </c>
      <c r="T1097" s="149"/>
      <c r="U1097" s="149"/>
      <c r="V1097" s="149"/>
      <c r="W1097" s="149"/>
      <c r="X1097" s="149"/>
      <c r="Y1097" s="150"/>
    </row>
    <row r="1098" spans="1:25">
      <c r="A1098" s="208"/>
      <c r="B1098" s="458">
        <v>41364</v>
      </c>
      <c r="C1098" s="458"/>
      <c r="D1098" s="208"/>
      <c r="E1098" s="208"/>
      <c r="F1098" s="283"/>
      <c r="G1098" s="270"/>
      <c r="H1098" s="174" t="s">
        <v>3</v>
      </c>
      <c r="I1098" s="209"/>
      <c r="J1098" s="208"/>
      <c r="K1098" s="208"/>
      <c r="L1098" s="208"/>
      <c r="M1098" s="208"/>
      <c r="N1098" s="208"/>
      <c r="O1098" s="208"/>
      <c r="Q1098" s="93"/>
      <c r="R1098" s="127">
        <v>0</v>
      </c>
      <c r="S1098" s="127">
        <v>0</v>
      </c>
      <c r="T1098" s="149"/>
      <c r="U1098" s="149"/>
      <c r="V1098" s="149"/>
      <c r="W1098" s="149"/>
      <c r="X1098" s="149"/>
      <c r="Y1098" s="150"/>
    </row>
    <row r="1099" spans="1:25">
      <c r="A1099" s="208"/>
      <c r="B1099" s="208"/>
      <c r="C1099" s="175"/>
      <c r="D1099" s="175"/>
      <c r="E1099" s="175"/>
      <c r="F1099" s="284"/>
      <c r="G1099" s="269"/>
      <c r="H1099" s="175" t="s">
        <v>3</v>
      </c>
      <c r="I1099" s="176"/>
      <c r="J1099" s="176"/>
      <c r="K1099" s="175"/>
      <c r="L1099" s="175"/>
      <c r="M1099" s="175"/>
      <c r="N1099" s="175"/>
      <c r="O1099" s="208"/>
      <c r="Q1099" s="93"/>
      <c r="R1099" s="127">
        <v>0</v>
      </c>
      <c r="S1099" s="127">
        <v>0</v>
      </c>
      <c r="T1099" s="149"/>
      <c r="U1099" s="149"/>
      <c r="V1099" s="149"/>
      <c r="W1099" s="149"/>
      <c r="X1099" s="149"/>
      <c r="Y1099" s="150"/>
    </row>
    <row r="1100" spans="1:25">
      <c r="A1100" s="214"/>
      <c r="B1100" s="215"/>
      <c r="C1100" s="223"/>
      <c r="D1100" s="271"/>
      <c r="E1100" s="271"/>
      <c r="F1100" s="285"/>
      <c r="G1100" s="217"/>
      <c r="H1100" s="217" t="s">
        <v>310</v>
      </c>
      <c r="I1100" s="271"/>
      <c r="J1100" s="271"/>
      <c r="K1100" s="271"/>
      <c r="L1100" s="271"/>
      <c r="M1100" s="271"/>
      <c r="N1100" s="272"/>
      <c r="O1100" s="273"/>
      <c r="Q1100" s="93"/>
      <c r="R1100" s="127">
        <v>0</v>
      </c>
      <c r="S1100" s="127">
        <v>0</v>
      </c>
      <c r="T1100" s="149"/>
      <c r="U1100" s="149"/>
      <c r="V1100" s="149"/>
      <c r="W1100" s="149"/>
      <c r="X1100" s="149"/>
      <c r="Y1100" s="150"/>
    </row>
    <row r="1101" spans="1:25" ht="255">
      <c r="A1101" s="228" t="s">
        <v>6</v>
      </c>
      <c r="B1101" s="229"/>
      <c r="C1101" s="274" t="s">
        <v>311</v>
      </c>
      <c r="D1101" s="275" t="s">
        <v>312</v>
      </c>
      <c r="E1101" s="275" t="s">
        <v>313</v>
      </c>
      <c r="F1101" s="229" t="s">
        <v>8</v>
      </c>
      <c r="G1101" s="229" t="s">
        <v>9</v>
      </c>
      <c r="H1101" s="276" t="s">
        <v>13</v>
      </c>
      <c r="I1101" s="275" t="s">
        <v>314</v>
      </c>
      <c r="J1101" s="275" t="s">
        <v>315</v>
      </c>
      <c r="K1101" s="275" t="s">
        <v>316</v>
      </c>
      <c r="L1101" s="275" t="s">
        <v>317</v>
      </c>
      <c r="M1101" s="275" t="s">
        <v>318</v>
      </c>
      <c r="N1101" s="275" t="s">
        <v>319</v>
      </c>
      <c r="O1101" s="277" t="s">
        <v>320</v>
      </c>
      <c r="Q1101" s="93"/>
      <c r="R1101" s="127">
        <v>0</v>
      </c>
      <c r="S1101" s="127">
        <v>0</v>
      </c>
      <c r="T1101" s="149"/>
      <c r="U1101" s="149"/>
      <c r="V1101" s="149"/>
      <c r="W1101" s="149"/>
      <c r="X1101" s="149"/>
      <c r="Y1101" s="150"/>
    </row>
    <row r="1102" spans="1:25">
      <c r="A1102" s="237"/>
      <c r="B1102" s="238"/>
      <c r="C1102" s="278"/>
      <c r="D1102" s="263"/>
      <c r="E1102" s="263"/>
      <c r="F1102" s="237"/>
      <c r="G1102" s="239"/>
      <c r="H1102" s="279"/>
      <c r="I1102" s="263"/>
      <c r="J1102" s="263"/>
      <c r="K1102" s="263"/>
      <c r="L1102" s="263"/>
      <c r="M1102" s="263"/>
      <c r="N1102" s="263"/>
      <c r="O1102" s="264"/>
      <c r="P1102" s="280"/>
      <c r="Q1102" s="148"/>
      <c r="R1102" s="127">
        <v>0</v>
      </c>
      <c r="S1102" s="127">
        <v>0</v>
      </c>
      <c r="T1102" s="149"/>
      <c r="U1102" s="149"/>
      <c r="V1102" s="149"/>
      <c r="W1102" s="149"/>
      <c r="X1102" s="149"/>
      <c r="Y1102" s="150"/>
    </row>
    <row r="1103" spans="1:25">
      <c r="A1103" s="81">
        <v>81826800</v>
      </c>
      <c r="B1103" s="286">
        <v>9</v>
      </c>
      <c r="C1103" s="287" t="s">
        <v>86</v>
      </c>
      <c r="D1103" s="288" t="s">
        <v>336</v>
      </c>
      <c r="E1103" s="288" t="s">
        <v>322</v>
      </c>
      <c r="F1103" s="289" t="s">
        <v>39</v>
      </c>
      <c r="G1103" s="289">
        <v>488</v>
      </c>
      <c r="H1103" s="290" t="s">
        <v>51</v>
      </c>
      <c r="I1103" s="291">
        <v>41244</v>
      </c>
      <c r="J1103" s="292" t="s">
        <v>44</v>
      </c>
      <c r="K1103" s="293">
        <v>60000000000</v>
      </c>
      <c r="L1103" s="293">
        <v>61273096</v>
      </c>
      <c r="M1103" s="293">
        <v>61523242</v>
      </c>
      <c r="N1103" s="293">
        <v>74216</v>
      </c>
      <c r="O1103" s="294">
        <v>6.6000000000000003E-2</v>
      </c>
      <c r="P1103" s="254"/>
      <c r="Q1103" s="93"/>
      <c r="R1103" s="127">
        <v>0</v>
      </c>
      <c r="S1103" s="127">
        <v>0</v>
      </c>
      <c r="T1103" s="149"/>
      <c r="U1103" s="149"/>
      <c r="V1103" s="149"/>
      <c r="W1103" s="149"/>
      <c r="X1103" s="149"/>
      <c r="Y1103" s="150"/>
    </row>
    <row r="1104" spans="1:25">
      <c r="A1104" s="81">
        <v>90320000</v>
      </c>
      <c r="B1104" s="82">
        <v>6</v>
      </c>
      <c r="C1104" s="288" t="s">
        <v>111</v>
      </c>
      <c r="D1104" s="288" t="s">
        <v>337</v>
      </c>
      <c r="E1104" s="288" t="s">
        <v>338</v>
      </c>
      <c r="F1104" s="289" t="s">
        <v>30</v>
      </c>
      <c r="G1104" s="289">
        <v>747</v>
      </c>
      <c r="H1104" s="290" t="s">
        <v>47</v>
      </c>
      <c r="I1104" s="291">
        <v>41306</v>
      </c>
      <c r="J1104" s="292" t="s">
        <v>34</v>
      </c>
      <c r="K1104" s="293">
        <v>72500000</v>
      </c>
      <c r="L1104" s="293">
        <v>34466008</v>
      </c>
      <c r="M1104" s="293">
        <v>34051971</v>
      </c>
      <c r="N1104" s="293">
        <v>0</v>
      </c>
      <c r="O1104" s="294">
        <v>7.6999999999999999E-2</v>
      </c>
      <c r="P1104" s="254"/>
      <c r="Q1104" s="93"/>
      <c r="R1104" s="127">
        <v>0</v>
      </c>
      <c r="S1104" s="127">
        <v>0</v>
      </c>
      <c r="T1104" s="149"/>
      <c r="U1104" s="149"/>
      <c r="V1104" s="149"/>
      <c r="W1104" s="149"/>
      <c r="X1104" s="149"/>
      <c r="Y1104" s="150"/>
    </row>
    <row r="1105" spans="1:25">
      <c r="A1105" s="81">
        <v>96678790</v>
      </c>
      <c r="B1105" s="82">
        <v>2</v>
      </c>
      <c r="C1105" s="288" t="s">
        <v>165</v>
      </c>
      <c r="D1105" s="288" t="s">
        <v>339</v>
      </c>
      <c r="E1105" s="288" t="s">
        <v>322</v>
      </c>
      <c r="F1105" s="289" t="s">
        <v>30</v>
      </c>
      <c r="G1105" s="289">
        <v>745</v>
      </c>
      <c r="H1105" s="290" t="s">
        <v>340</v>
      </c>
      <c r="I1105" s="291">
        <v>41334</v>
      </c>
      <c r="J1105" s="156" t="s">
        <v>44</v>
      </c>
      <c r="K1105" s="293">
        <v>45000000000</v>
      </c>
      <c r="L1105" s="293">
        <v>45081785</v>
      </c>
      <c r="M1105" s="293">
        <v>45323891</v>
      </c>
      <c r="N1105" s="293">
        <v>9092</v>
      </c>
      <c r="O1105" s="294">
        <v>6.6199999999999995E-2</v>
      </c>
      <c r="P1105" s="254"/>
      <c r="Q1105" s="93"/>
      <c r="R1105" s="127">
        <v>0</v>
      </c>
      <c r="S1105" s="127">
        <v>0</v>
      </c>
      <c r="T1105" s="149"/>
      <c r="U1105" s="149"/>
      <c r="V1105" s="149"/>
      <c r="W1105" s="149"/>
      <c r="X1105" s="149"/>
      <c r="Y1105" s="150"/>
    </row>
    <row r="1106" spans="1:25">
      <c r="A1106" s="114"/>
      <c r="B1106" s="115"/>
      <c r="C1106" s="196" t="s">
        <v>264</v>
      </c>
      <c r="D1106" s="119"/>
      <c r="E1106" s="119"/>
      <c r="F1106" s="117"/>
      <c r="G1106" s="117"/>
      <c r="H1106" s="119"/>
      <c r="I1106" s="118"/>
      <c r="J1106" s="118"/>
      <c r="K1106" s="117"/>
      <c r="L1106" s="117">
        <v>140820889</v>
      </c>
      <c r="M1106" s="117">
        <v>140899104</v>
      </c>
      <c r="N1106" s="117">
        <v>83308</v>
      </c>
      <c r="O1106" s="162"/>
      <c r="Q1106" s="93"/>
      <c r="R1106" s="127">
        <v>0</v>
      </c>
      <c r="S1106" s="127">
        <v>0</v>
      </c>
      <c r="T1106" s="149"/>
      <c r="U1106" s="149"/>
      <c r="V1106" s="149"/>
      <c r="W1106" s="149"/>
      <c r="X1106" s="149"/>
      <c r="Y1106" s="150"/>
    </row>
    <row r="1107" spans="1:25">
      <c r="A1107" s="125"/>
      <c r="B1107" s="126"/>
      <c r="C1107" s="452" t="s">
        <v>327</v>
      </c>
      <c r="D1107" s="452"/>
      <c r="E1107" s="452"/>
      <c r="F1107" s="452"/>
      <c r="G1107" s="452"/>
      <c r="H1107" s="452"/>
      <c r="I1107" s="452"/>
      <c r="J1107" s="452"/>
      <c r="K1107" s="197"/>
      <c r="L1107" s="198">
        <v>0</v>
      </c>
      <c r="M1107" s="198">
        <v>0</v>
      </c>
      <c r="N1107" s="198">
        <v>0</v>
      </c>
      <c r="O1107" s="198">
        <v>0</v>
      </c>
      <c r="Q1107" s="93"/>
      <c r="R1107" s="127">
        <v>0</v>
      </c>
      <c r="S1107" s="127">
        <v>0</v>
      </c>
      <c r="T1107" s="149"/>
      <c r="U1107" s="149"/>
      <c r="V1107" s="149"/>
      <c r="W1107" s="149"/>
      <c r="X1107" s="149"/>
      <c r="Y1107" s="150"/>
    </row>
    <row r="1108" spans="1:25">
      <c r="A1108" s="295"/>
      <c r="B1108" s="130"/>
      <c r="C1108" s="295"/>
      <c r="D1108" s="295"/>
      <c r="E1108" s="295"/>
      <c r="F1108" s="296"/>
      <c r="G1108" s="131"/>
      <c r="H1108" s="199"/>
      <c r="I1108" s="136"/>
      <c r="J1108" s="295"/>
      <c r="K1108" s="295"/>
      <c r="L1108" s="198">
        <v>0</v>
      </c>
      <c r="M1108" s="198">
        <v>0</v>
      </c>
      <c r="N1108" s="198">
        <v>0</v>
      </c>
      <c r="O1108" s="198">
        <v>0</v>
      </c>
      <c r="Q1108" s="148"/>
      <c r="R1108" s="127">
        <v>0</v>
      </c>
      <c r="S1108" s="127">
        <v>0</v>
      </c>
      <c r="T1108" s="149"/>
      <c r="U1108" s="149"/>
      <c r="V1108" s="149"/>
      <c r="W1108" s="149"/>
      <c r="X1108" s="149"/>
      <c r="Y1108" s="150"/>
    </row>
    <row r="1109" spans="1:25">
      <c r="A1109" s="295"/>
      <c r="B1109" s="130"/>
      <c r="C1109" s="200"/>
      <c r="D1109" s="125"/>
      <c r="E1109" s="125"/>
      <c r="F1109" s="297"/>
      <c r="G1109" s="199"/>
      <c r="H1109" s="199"/>
      <c r="I1109" s="201"/>
      <c r="J1109" s="201"/>
      <c r="K1109" s="202"/>
      <c r="L1109" s="198">
        <v>0</v>
      </c>
      <c r="M1109" s="198">
        <v>0</v>
      </c>
      <c r="N1109" s="198">
        <v>0</v>
      </c>
      <c r="O1109" s="198">
        <v>0</v>
      </c>
      <c r="Q1109" s="93"/>
      <c r="R1109" s="127">
        <v>0</v>
      </c>
      <c r="S1109" s="127">
        <v>0</v>
      </c>
      <c r="T1109" s="149"/>
      <c r="U1109" s="149"/>
      <c r="V1109" s="149"/>
      <c r="W1109" s="149"/>
      <c r="X1109" s="149"/>
      <c r="Y1109" s="150"/>
    </row>
    <row r="1110" spans="1:25">
      <c r="A1110" s="295"/>
      <c r="B1110" s="130"/>
      <c r="C1110" s="200"/>
      <c r="D1110" s="125"/>
      <c r="E1110" s="125"/>
      <c r="F1110" s="201"/>
      <c r="G1110" s="125"/>
      <c r="H1110" s="125"/>
      <c r="I1110" s="201"/>
      <c r="J1110" s="201"/>
      <c r="K1110" s="203"/>
      <c r="L1110" s="198">
        <v>0</v>
      </c>
      <c r="M1110" s="198">
        <v>0</v>
      </c>
      <c r="N1110" s="198">
        <v>0</v>
      </c>
      <c r="O1110" s="198">
        <v>0</v>
      </c>
      <c r="Q1110" s="93"/>
      <c r="R1110" s="127">
        <v>0</v>
      </c>
      <c r="S1110" s="127">
        <v>0</v>
      </c>
      <c r="T1110" s="149"/>
      <c r="U1110" s="149"/>
      <c r="V1110" s="149"/>
      <c r="W1110" s="149"/>
      <c r="X1110" s="149"/>
      <c r="Y1110" s="150"/>
    </row>
    <row r="1111" spans="1:25">
      <c r="A1111" s="295"/>
      <c r="B1111" s="130"/>
      <c r="C1111" s="295"/>
      <c r="D1111" s="125"/>
      <c r="E1111" s="125"/>
      <c r="F1111" s="298"/>
      <c r="G1111" s="200"/>
      <c r="H1111" s="125"/>
      <c r="I1111" s="201"/>
      <c r="J1111" s="201"/>
      <c r="K1111" s="203"/>
      <c r="L1111" s="198">
        <v>0</v>
      </c>
      <c r="M1111" s="198">
        <v>0</v>
      </c>
      <c r="N1111" s="198">
        <v>0</v>
      </c>
      <c r="O1111" s="198">
        <v>0</v>
      </c>
      <c r="Q1111" s="93"/>
      <c r="R1111" s="127">
        <v>0</v>
      </c>
      <c r="S1111" s="127">
        <v>0</v>
      </c>
      <c r="T1111" s="149"/>
      <c r="U1111" s="149"/>
      <c r="V1111" s="149"/>
      <c r="W1111" s="149"/>
      <c r="X1111" s="149"/>
      <c r="Y1111" s="150"/>
    </row>
    <row r="1112" spans="1:25">
      <c r="A1112" s="148"/>
      <c r="B1112" s="259"/>
      <c r="C1112" s="152"/>
      <c r="D1112" s="152"/>
      <c r="E1112" s="152"/>
      <c r="F1112" s="156"/>
      <c r="G1112" s="152"/>
      <c r="H1112" s="154"/>
      <c r="I1112" s="152"/>
      <c r="J1112" s="157"/>
      <c r="K1112" s="148"/>
      <c r="L1112" s="148"/>
      <c r="M1112" s="148"/>
      <c r="N1112" s="154"/>
      <c r="O1112" s="93"/>
      <c r="P1112" s="93"/>
      <c r="Q1112" s="93"/>
      <c r="R1112" s="127">
        <v>0</v>
      </c>
      <c r="S1112" s="127">
        <v>0</v>
      </c>
      <c r="T1112" s="149"/>
      <c r="U1112" s="149"/>
      <c r="V1112" s="149"/>
      <c r="W1112" s="149"/>
      <c r="X1112" s="149"/>
      <c r="Y1112" s="150"/>
    </row>
    <row r="1113" spans="1:25">
      <c r="A1113" s="148"/>
      <c r="B1113" s="259"/>
      <c r="C1113" s="152"/>
      <c r="D1113" s="152"/>
      <c r="E1113" s="152"/>
      <c r="F1113" s="149"/>
      <c r="G1113" s="148"/>
      <c r="H1113" s="153"/>
      <c r="I1113" s="148"/>
      <c r="J1113" s="157"/>
      <c r="K1113" s="148"/>
      <c r="L1113" s="148"/>
      <c r="M1113" s="148"/>
      <c r="N1113" s="154"/>
      <c r="O1113" s="148"/>
      <c r="P1113" s="148"/>
      <c r="Q1113" s="93"/>
      <c r="R1113" s="127">
        <v>0</v>
      </c>
      <c r="S1113" s="127">
        <v>0</v>
      </c>
      <c r="T1113" s="149"/>
      <c r="U1113" s="149"/>
      <c r="V1113" s="149"/>
      <c r="W1113" s="149"/>
      <c r="X1113" s="149"/>
      <c r="Y1113" s="150"/>
    </row>
    <row r="1114" spans="1:25">
      <c r="A1114" s="148"/>
      <c r="B1114" s="259"/>
      <c r="C1114" s="148"/>
      <c r="D1114" s="148"/>
      <c r="E1114" s="148"/>
      <c r="F1114" s="156"/>
      <c r="G1114" s="152"/>
      <c r="H1114" s="154"/>
      <c r="I1114" s="152"/>
      <c r="J1114" s="157"/>
      <c r="K1114" s="148"/>
      <c r="L1114" s="148"/>
      <c r="M1114" s="148"/>
      <c r="N1114" s="154"/>
      <c r="O1114" s="93"/>
      <c r="P1114" s="93"/>
      <c r="Q1114" s="148"/>
      <c r="R1114" s="127">
        <v>0</v>
      </c>
      <c r="S1114" s="127">
        <v>0</v>
      </c>
      <c r="T1114" s="149"/>
      <c r="U1114" s="149"/>
      <c r="V1114" s="149"/>
      <c r="W1114" s="149"/>
      <c r="X1114" s="149"/>
      <c r="Y1114" s="150"/>
    </row>
    <row r="1115" spans="1:25">
      <c r="A1115" s="148"/>
      <c r="B1115" s="259"/>
      <c r="C1115" s="152"/>
      <c r="D1115" s="152"/>
      <c r="E1115" s="152"/>
      <c r="F1115" s="156"/>
      <c r="G1115" s="152"/>
      <c r="H1115" s="154"/>
      <c r="I1115" s="152"/>
      <c r="J1115" s="157"/>
      <c r="K1115" s="148"/>
      <c r="L1115" s="148"/>
      <c r="M1115" s="148"/>
      <c r="N1115" s="154"/>
      <c r="O1115" s="93"/>
      <c r="P1115" s="93"/>
      <c r="Q1115" s="93"/>
      <c r="R1115" s="127">
        <v>0</v>
      </c>
      <c r="S1115" s="127">
        <v>0</v>
      </c>
      <c r="T1115" s="149"/>
      <c r="U1115" s="149"/>
      <c r="V1115" s="149"/>
      <c r="W1115" s="149"/>
      <c r="X1115" s="149"/>
      <c r="Y1115" s="150"/>
    </row>
    <row r="1116" spans="1:25">
      <c r="A1116" s="148"/>
      <c r="B1116" s="259"/>
      <c r="C1116" s="152"/>
      <c r="D1116" s="152"/>
      <c r="E1116" s="152"/>
      <c r="F1116" s="156"/>
      <c r="G1116" s="152"/>
      <c r="H1116" s="154"/>
      <c r="I1116" s="152"/>
      <c r="J1116" s="157"/>
      <c r="K1116" s="148"/>
      <c r="L1116" s="148"/>
      <c r="M1116" s="148"/>
      <c r="N1116" s="154"/>
      <c r="O1116" s="93"/>
      <c r="P1116" s="93"/>
      <c r="Q1116" s="93"/>
      <c r="R1116" s="127">
        <v>0</v>
      </c>
      <c r="S1116" s="127">
        <v>0</v>
      </c>
      <c r="T1116" s="149"/>
      <c r="U1116" s="149"/>
      <c r="V1116" s="149"/>
      <c r="W1116" s="149"/>
      <c r="X1116" s="149"/>
      <c r="Y1116" s="150"/>
    </row>
    <row r="1117" spans="1:25">
      <c r="A1117" s="148"/>
      <c r="B1117" s="259"/>
      <c r="C1117" s="152"/>
      <c r="D1117" s="152"/>
      <c r="E1117" s="152"/>
      <c r="F1117" s="156"/>
      <c r="G1117" s="152"/>
      <c r="H1117" s="154"/>
      <c r="I1117" s="152"/>
      <c r="J1117" s="157"/>
      <c r="K1117" s="148"/>
      <c r="L1117" s="148"/>
      <c r="M1117" s="148"/>
      <c r="N1117" s="154"/>
      <c r="O1117" s="93"/>
      <c r="P1117" s="93"/>
      <c r="Q1117" s="93"/>
      <c r="R1117" s="127">
        <v>0</v>
      </c>
      <c r="S1117" s="127">
        <v>0</v>
      </c>
      <c r="T1117" s="149"/>
      <c r="U1117" s="149"/>
      <c r="V1117" s="149"/>
      <c r="W1117" s="149"/>
      <c r="X1117" s="149"/>
      <c r="Y1117" s="150"/>
    </row>
    <row r="1118" spans="1:25">
      <c r="A1118" s="148"/>
      <c r="B1118" s="259"/>
      <c r="C1118" s="152"/>
      <c r="D1118" s="152"/>
      <c r="E1118" s="152"/>
      <c r="F1118" s="156"/>
      <c r="G1118" s="152"/>
      <c r="H1118" s="154"/>
      <c r="I1118" s="152"/>
      <c r="J1118" s="157"/>
      <c r="K1118" s="148"/>
      <c r="L1118" s="148"/>
      <c r="M1118" s="148"/>
      <c r="N1118" s="154"/>
      <c r="O1118" s="93"/>
      <c r="P1118" s="93"/>
      <c r="Q1118" s="93"/>
      <c r="R1118" s="127">
        <v>0</v>
      </c>
      <c r="S1118" s="127">
        <v>0</v>
      </c>
      <c r="T1118" s="149"/>
      <c r="U1118" s="149"/>
      <c r="V1118" s="149"/>
      <c r="W1118" s="149"/>
      <c r="X1118" s="149"/>
      <c r="Y1118" s="150"/>
    </row>
    <row r="1119" spans="1:25">
      <c r="A1119" s="148"/>
      <c r="B1119" s="259"/>
      <c r="C1119" s="152"/>
      <c r="D1119" s="152"/>
      <c r="E1119" s="152"/>
      <c r="F1119" s="149"/>
      <c r="G1119" s="148"/>
      <c r="H1119" s="154"/>
      <c r="I1119" s="148"/>
      <c r="J1119" s="157"/>
      <c r="K1119" s="148"/>
      <c r="L1119" s="148"/>
      <c r="M1119" s="148"/>
      <c r="N1119" s="154"/>
      <c r="O1119" s="148"/>
      <c r="P1119" s="148"/>
      <c r="Q1119" s="93"/>
      <c r="R1119" s="127">
        <v>0</v>
      </c>
      <c r="S1119" s="127">
        <v>0</v>
      </c>
      <c r="T1119" s="149"/>
      <c r="U1119" s="149"/>
      <c r="V1119" s="149"/>
      <c r="W1119" s="149"/>
      <c r="X1119" s="149"/>
      <c r="Y1119" s="150"/>
    </row>
    <row r="1120" spans="1:25">
      <c r="A1120" s="148"/>
      <c r="B1120" s="259"/>
      <c r="C1120" s="148"/>
      <c r="D1120" s="148"/>
      <c r="E1120" s="148"/>
      <c r="F1120" s="149"/>
      <c r="G1120" s="148"/>
      <c r="H1120" s="154"/>
      <c r="I1120" s="152"/>
      <c r="J1120" s="157"/>
      <c r="K1120" s="148"/>
      <c r="L1120" s="148"/>
      <c r="M1120" s="148"/>
      <c r="N1120" s="154"/>
      <c r="O1120" s="93"/>
      <c r="P1120" s="93"/>
      <c r="Q1120" s="148"/>
      <c r="R1120" s="127">
        <v>0</v>
      </c>
      <c r="S1120" s="127">
        <v>0</v>
      </c>
      <c r="T1120" s="149"/>
      <c r="U1120" s="149"/>
      <c r="V1120" s="149"/>
      <c r="W1120" s="149"/>
      <c r="X1120" s="149"/>
      <c r="Y1120" s="150"/>
    </row>
    <row r="1121" spans="1:25">
      <c r="A1121" s="148"/>
      <c r="B1121" s="259"/>
      <c r="C1121" s="148"/>
      <c r="D1121" s="148"/>
      <c r="E1121" s="148"/>
      <c r="F1121" s="149"/>
      <c r="G1121" s="148"/>
      <c r="H1121" s="154"/>
      <c r="I1121" s="148"/>
      <c r="J1121" s="157"/>
      <c r="K1121" s="148"/>
      <c r="L1121" s="148"/>
      <c r="M1121" s="148"/>
      <c r="N1121" s="154"/>
      <c r="O1121" s="93"/>
      <c r="P1121" s="93"/>
      <c r="Q1121" s="93"/>
      <c r="R1121" s="127">
        <v>0</v>
      </c>
      <c r="S1121" s="127">
        <v>0</v>
      </c>
      <c r="T1121" s="149"/>
      <c r="U1121" s="149"/>
      <c r="V1121" s="149"/>
      <c r="W1121" s="149"/>
      <c r="X1121" s="149"/>
      <c r="Y1121" s="150"/>
    </row>
    <row r="1122" spans="1:25">
      <c r="A1122" s="148"/>
      <c r="B1122" s="259"/>
      <c r="C1122" s="148"/>
      <c r="D1122" s="148"/>
      <c r="E1122" s="148"/>
      <c r="F1122" s="149"/>
      <c r="G1122" s="148"/>
      <c r="H1122" s="154"/>
      <c r="I1122" s="148"/>
      <c r="J1122" s="157"/>
      <c r="K1122" s="148"/>
      <c r="L1122" s="148"/>
      <c r="M1122" s="148"/>
      <c r="N1122" s="154"/>
      <c r="O1122" s="93"/>
      <c r="P1122" s="93"/>
      <c r="Q1122" s="93"/>
      <c r="R1122" s="127">
        <v>0</v>
      </c>
      <c r="S1122" s="127">
        <v>0</v>
      </c>
      <c r="T1122" s="149"/>
      <c r="U1122" s="149"/>
      <c r="V1122" s="149"/>
      <c r="W1122" s="149"/>
      <c r="X1122" s="149"/>
      <c r="Y1122" s="150"/>
    </row>
    <row r="1123" spans="1:25">
      <c r="A1123" s="148"/>
      <c r="B1123" s="259"/>
      <c r="C1123" s="148"/>
      <c r="D1123" s="148"/>
      <c r="E1123" s="148"/>
      <c r="F1123" s="149"/>
      <c r="G1123" s="148"/>
      <c r="H1123" s="154"/>
      <c r="I1123" s="148"/>
      <c r="J1123" s="157"/>
      <c r="K1123" s="148"/>
      <c r="L1123" s="148"/>
      <c r="M1123" s="148"/>
      <c r="N1123" s="154"/>
      <c r="O1123" s="93"/>
      <c r="P1123" s="93"/>
      <c r="Q1123" s="93"/>
      <c r="R1123" s="127">
        <v>0</v>
      </c>
      <c r="S1123" s="127">
        <v>0</v>
      </c>
      <c r="T1123" s="149"/>
      <c r="U1123" s="149"/>
      <c r="V1123" s="149"/>
      <c r="W1123" s="149"/>
      <c r="X1123" s="149"/>
      <c r="Y1123" s="150"/>
    </row>
    <row r="1124" spans="1:25">
      <c r="A1124" s="148"/>
      <c r="B1124" s="259"/>
      <c r="C1124" s="148"/>
      <c r="D1124" s="148"/>
      <c r="E1124" s="148"/>
      <c r="F1124" s="149"/>
      <c r="G1124" s="148"/>
      <c r="H1124" s="154"/>
      <c r="I1124" s="148"/>
      <c r="J1124" s="157"/>
      <c r="K1124" s="148"/>
      <c r="L1124" s="148"/>
      <c r="M1124" s="148"/>
      <c r="N1124" s="154"/>
      <c r="O1124" s="93"/>
      <c r="P1124" s="93"/>
      <c r="Q1124" s="93"/>
      <c r="R1124" s="127">
        <v>0</v>
      </c>
      <c r="S1124" s="127">
        <v>0</v>
      </c>
      <c r="T1124" s="149"/>
      <c r="U1124" s="149"/>
      <c r="V1124" s="149"/>
      <c r="W1124" s="149"/>
      <c r="X1124" s="149"/>
      <c r="Y1124" s="150"/>
    </row>
    <row r="1125" spans="1:25">
      <c r="A1125" s="148"/>
      <c r="B1125" s="259"/>
      <c r="C1125" s="148"/>
      <c r="D1125" s="148"/>
      <c r="E1125" s="148"/>
      <c r="F1125" s="149"/>
      <c r="G1125" s="148"/>
      <c r="H1125" s="154"/>
      <c r="I1125" s="148"/>
      <c r="J1125" s="157"/>
      <c r="K1125" s="148"/>
      <c r="L1125" s="148"/>
      <c r="M1125" s="148"/>
      <c r="N1125" s="154"/>
      <c r="O1125" s="148"/>
      <c r="P1125" s="148"/>
      <c r="Q1125" s="93"/>
      <c r="R1125" s="127">
        <v>0</v>
      </c>
      <c r="S1125" s="127">
        <v>0</v>
      </c>
      <c r="T1125" s="149"/>
      <c r="U1125" s="149"/>
      <c r="V1125" s="149"/>
      <c r="W1125" s="149"/>
      <c r="X1125" s="149"/>
      <c r="Y1125" s="150"/>
    </row>
    <row r="1126" spans="1:25">
      <c r="A1126" s="148"/>
      <c r="B1126" s="259"/>
      <c r="C1126" s="148"/>
      <c r="D1126" s="148"/>
      <c r="E1126" s="148"/>
      <c r="F1126" s="149"/>
      <c r="G1126" s="148"/>
      <c r="H1126" s="154"/>
      <c r="I1126" s="148"/>
      <c r="J1126" s="157"/>
      <c r="K1126" s="148"/>
      <c r="L1126" s="148"/>
      <c r="M1126" s="148"/>
      <c r="N1126" s="154"/>
      <c r="O1126" s="93"/>
      <c r="P1126" s="93"/>
      <c r="Q1126" s="148"/>
      <c r="R1126" s="127">
        <v>0</v>
      </c>
      <c r="S1126" s="127">
        <v>0</v>
      </c>
      <c r="T1126" s="149"/>
      <c r="U1126" s="149"/>
      <c r="V1126" s="149"/>
      <c r="W1126" s="149"/>
      <c r="X1126" s="149"/>
      <c r="Y1126" s="158"/>
    </row>
    <row r="1127" spans="1:25">
      <c r="A1127" s="148"/>
      <c r="B1127" s="259"/>
      <c r="C1127" s="148"/>
      <c r="D1127" s="148"/>
      <c r="E1127" s="148"/>
      <c r="F1127" s="149"/>
      <c r="G1127" s="148"/>
      <c r="H1127" s="154"/>
      <c r="I1127" s="148"/>
      <c r="J1127" s="157"/>
      <c r="K1127" s="148"/>
      <c r="L1127" s="148"/>
      <c r="M1127" s="148"/>
      <c r="N1127" s="154"/>
      <c r="O1127" s="93"/>
      <c r="P1127" s="93"/>
      <c r="Q1127" s="148"/>
      <c r="R1127" s="127">
        <v>0</v>
      </c>
      <c r="S1127" s="127">
        <v>0</v>
      </c>
      <c r="T1127" s="149"/>
      <c r="U1127" s="149"/>
      <c r="V1127" s="149"/>
      <c r="W1127" s="149"/>
      <c r="X1127" s="149"/>
      <c r="Y1127" s="158"/>
    </row>
    <row r="1128" spans="1:25">
      <c r="A1128" s="148"/>
      <c r="B1128" s="259"/>
      <c r="C1128" s="148"/>
      <c r="D1128" s="148"/>
      <c r="E1128" s="148"/>
      <c r="F1128" s="149"/>
      <c r="G1128" s="148"/>
      <c r="H1128" s="154"/>
      <c r="I1128" s="148"/>
      <c r="J1128" s="157"/>
      <c r="K1128" s="148"/>
      <c r="L1128" s="148"/>
      <c r="M1128" s="148"/>
      <c r="N1128" s="154"/>
      <c r="O1128" s="93"/>
      <c r="P1128" s="93"/>
      <c r="Q1128" s="148"/>
      <c r="R1128" s="127">
        <v>0</v>
      </c>
      <c r="S1128" s="127">
        <v>0</v>
      </c>
      <c r="T1128" s="149"/>
      <c r="U1128" s="149"/>
      <c r="V1128" s="149"/>
      <c r="W1128" s="149"/>
      <c r="X1128" s="149"/>
      <c r="Y1128" s="158"/>
    </row>
    <row r="1129" spans="1:25">
      <c r="A1129" s="148"/>
      <c r="B1129" s="259"/>
      <c r="C1129" s="148"/>
      <c r="D1129" s="148"/>
      <c r="E1129" s="148"/>
      <c r="F1129" s="149"/>
      <c r="G1129" s="148"/>
      <c r="H1129" s="154"/>
      <c r="I1129" s="148"/>
      <c r="J1129" s="159"/>
      <c r="K1129" s="148"/>
      <c r="L1129" s="148"/>
      <c r="M1129" s="148"/>
      <c r="N1129" s="154"/>
      <c r="O1129" s="93"/>
      <c r="P1129" s="93"/>
      <c r="Q1129" s="93"/>
      <c r="R1129" s="127">
        <v>0</v>
      </c>
      <c r="S1129" s="127">
        <v>0</v>
      </c>
      <c r="T1129" s="149"/>
      <c r="U1129" s="149"/>
      <c r="V1129" s="149"/>
      <c r="W1129" s="149"/>
      <c r="X1129" s="149"/>
      <c r="Y1129" s="158"/>
    </row>
    <row r="1130" spans="1:25">
      <c r="A1130" s="148"/>
      <c r="B1130" s="259"/>
      <c r="C1130" s="148"/>
      <c r="D1130" s="148"/>
      <c r="E1130" s="148"/>
      <c r="F1130" s="149"/>
      <c r="G1130" s="148"/>
      <c r="H1130" s="154"/>
      <c r="I1130" s="148"/>
      <c r="J1130" s="159"/>
      <c r="K1130" s="148"/>
      <c r="L1130" s="148"/>
      <c r="M1130" s="148"/>
      <c r="N1130" s="154"/>
      <c r="O1130" s="93"/>
      <c r="P1130" s="93"/>
      <c r="Q1130" s="93"/>
      <c r="R1130" s="127">
        <v>0</v>
      </c>
      <c r="S1130" s="127">
        <v>0</v>
      </c>
      <c r="T1130" s="149"/>
      <c r="U1130" s="149"/>
      <c r="V1130" s="149"/>
      <c r="W1130" s="149"/>
      <c r="X1130" s="149"/>
      <c r="Y1130" s="158"/>
    </row>
    <row r="1131" spans="1:25">
      <c r="A1131" s="148"/>
      <c r="B1131" s="259"/>
      <c r="C1131" s="148"/>
      <c r="D1131" s="148"/>
      <c r="E1131" s="148"/>
      <c r="F1131" s="149"/>
      <c r="G1131" s="148"/>
      <c r="H1131" s="154"/>
      <c r="I1131" s="148"/>
      <c r="J1131" s="159"/>
      <c r="K1131" s="148"/>
      <c r="L1131" s="148"/>
      <c r="M1131" s="148"/>
      <c r="N1131" s="154"/>
      <c r="O1131" s="148"/>
      <c r="P1131" s="148"/>
      <c r="Q1131" s="148"/>
      <c r="R1131" s="127">
        <v>0</v>
      </c>
      <c r="S1131" s="127">
        <v>0</v>
      </c>
      <c r="T1131" s="149"/>
      <c r="U1131" s="149"/>
      <c r="V1131" s="149"/>
      <c r="W1131" s="149"/>
      <c r="X1131" s="149"/>
      <c r="Y1131" s="150"/>
    </row>
    <row r="1132" spans="1:25">
      <c r="A1132" s="148"/>
      <c r="B1132" s="259"/>
      <c r="C1132" s="148"/>
      <c r="D1132" s="148"/>
      <c r="E1132" s="148"/>
      <c r="F1132" s="149"/>
      <c r="G1132" s="148"/>
      <c r="H1132" s="154"/>
      <c r="I1132" s="148"/>
      <c r="J1132" s="159"/>
      <c r="K1132" s="148"/>
      <c r="L1132" s="148"/>
      <c r="M1132" s="148"/>
      <c r="N1132" s="154"/>
      <c r="O1132" s="148"/>
      <c r="P1132" s="148"/>
      <c r="Q1132" s="148"/>
      <c r="R1132" s="127">
        <v>0</v>
      </c>
      <c r="S1132" s="127">
        <v>0</v>
      </c>
      <c r="T1132" s="149"/>
      <c r="U1132" s="149"/>
      <c r="V1132" s="149"/>
      <c r="W1132" s="149"/>
      <c r="X1132" s="149"/>
      <c r="Y1132" s="150"/>
    </row>
    <row r="1133" spans="1:25">
      <c r="A1133" s="148"/>
      <c r="B1133" s="259"/>
      <c r="C1133" s="148"/>
      <c r="D1133" s="148"/>
      <c r="E1133" s="148"/>
      <c r="F1133" s="149"/>
      <c r="G1133" s="148"/>
      <c r="H1133" s="153"/>
      <c r="I1133" s="148"/>
      <c r="J1133" s="159"/>
      <c r="K1133" s="148"/>
      <c r="L1133" s="148"/>
      <c r="M1133" s="148"/>
      <c r="N1133" s="154"/>
      <c r="O1133" s="148"/>
      <c r="P1133" s="148"/>
      <c r="Q1133" s="148"/>
      <c r="R1133" s="127">
        <v>0</v>
      </c>
      <c r="S1133" s="127">
        <v>0</v>
      </c>
      <c r="T1133" s="149"/>
      <c r="U1133" s="149"/>
      <c r="V1133" s="149"/>
      <c r="W1133" s="149"/>
      <c r="X1133" s="149"/>
      <c r="Y1133" s="150"/>
    </row>
    <row r="1134" spans="1:25">
      <c r="A1134" s="148"/>
      <c r="B1134" s="259"/>
      <c r="C1134" s="148"/>
      <c r="D1134" s="148"/>
      <c r="E1134" s="148"/>
      <c r="F1134" s="156"/>
      <c r="G1134" s="152"/>
      <c r="H1134" s="154"/>
      <c r="I1134" s="152"/>
      <c r="J1134" s="152"/>
      <c r="K1134" s="152"/>
      <c r="L1134" s="152"/>
      <c r="M1134" s="152"/>
      <c r="N1134" s="152"/>
      <c r="O1134" s="93"/>
      <c r="P1134" s="93"/>
      <c r="Q1134" s="148"/>
      <c r="R1134" s="127">
        <v>0</v>
      </c>
      <c r="S1134" s="127">
        <v>0</v>
      </c>
      <c r="T1134" s="149"/>
      <c r="U1134" s="149"/>
      <c r="V1134" s="149"/>
      <c r="W1134" s="149"/>
      <c r="X1134" s="149"/>
      <c r="Y1134" s="155"/>
    </row>
    <row r="1135" spans="1:25">
      <c r="A1135" s="148"/>
      <c r="B1135" s="259"/>
      <c r="C1135" s="152"/>
      <c r="D1135" s="152"/>
      <c r="E1135" s="152"/>
      <c r="F1135" s="149"/>
      <c r="G1135" s="148"/>
      <c r="H1135" s="153"/>
      <c r="I1135" s="148"/>
      <c r="J1135" s="148"/>
      <c r="K1135" s="148"/>
      <c r="L1135" s="148"/>
      <c r="M1135" s="148"/>
      <c r="N1135" s="148"/>
      <c r="O1135" s="93"/>
      <c r="P1135" s="93"/>
      <c r="Q1135" s="148"/>
      <c r="R1135" s="127">
        <v>0</v>
      </c>
      <c r="S1135" s="127">
        <v>0</v>
      </c>
      <c r="T1135" s="149"/>
      <c r="U1135" s="149"/>
      <c r="V1135" s="149"/>
      <c r="W1135" s="149"/>
      <c r="X1135" s="149"/>
      <c r="Y1135" s="158"/>
    </row>
    <row r="1136" spans="1:25">
      <c r="A1136" s="148"/>
      <c r="B1136" s="259"/>
      <c r="C1136" s="148"/>
      <c r="D1136" s="148"/>
      <c r="E1136" s="148"/>
      <c r="F1136" s="149"/>
      <c r="G1136" s="148"/>
      <c r="H1136" s="153"/>
      <c r="I1136" s="148"/>
      <c r="J1136" s="148"/>
      <c r="K1136" s="148"/>
      <c r="L1136" s="148"/>
      <c r="M1136" s="148"/>
      <c r="N1136" s="148"/>
      <c r="O1136" s="148"/>
      <c r="P1136" s="148"/>
      <c r="Q1136" s="148"/>
      <c r="R1136" s="127">
        <v>0</v>
      </c>
      <c r="S1136" s="127">
        <v>0</v>
      </c>
      <c r="T1136" s="149"/>
      <c r="U1136" s="149"/>
      <c r="V1136" s="149"/>
      <c r="W1136" s="149"/>
      <c r="X1136" s="149"/>
      <c r="Y1136" s="150"/>
    </row>
    <row r="1137" spans="1:25">
      <c r="A1137" s="148"/>
      <c r="B1137" s="259"/>
      <c r="C1137" s="152"/>
      <c r="D1137" s="152"/>
      <c r="E1137" s="152"/>
      <c r="F1137" s="149"/>
      <c r="G1137" s="148"/>
      <c r="H1137" s="153"/>
      <c r="I1137" s="148"/>
      <c r="J1137" s="148"/>
      <c r="K1137" s="148"/>
      <c r="L1137" s="148"/>
      <c r="M1137" s="148"/>
      <c r="N1137" s="148"/>
      <c r="O1137" s="148"/>
      <c r="P1137" s="148"/>
      <c r="Q1137" s="148"/>
      <c r="R1137" s="127">
        <v>0</v>
      </c>
      <c r="S1137" s="127">
        <v>0</v>
      </c>
      <c r="T1137" s="149"/>
      <c r="U1137" s="149"/>
      <c r="V1137" s="149"/>
      <c r="W1137" s="149"/>
      <c r="X1137" s="149"/>
      <c r="Y1137" s="150"/>
    </row>
    <row r="1138" spans="1:25">
      <c r="A1138" s="148"/>
      <c r="B1138" s="259"/>
      <c r="C1138" s="152"/>
      <c r="D1138" s="152"/>
      <c r="E1138" s="152"/>
      <c r="F1138" s="149"/>
      <c r="G1138" s="148"/>
      <c r="H1138" s="153"/>
      <c r="I1138" s="148"/>
      <c r="J1138" s="148"/>
      <c r="K1138" s="148"/>
      <c r="L1138" s="148"/>
      <c r="M1138" s="148"/>
      <c r="N1138" s="148"/>
      <c r="O1138" s="148"/>
      <c r="P1138" s="148"/>
      <c r="Q1138" s="148"/>
      <c r="R1138" s="127">
        <v>0</v>
      </c>
      <c r="S1138" s="127">
        <v>0</v>
      </c>
      <c r="T1138" s="149"/>
      <c r="U1138" s="149"/>
      <c r="V1138" s="149"/>
      <c r="W1138" s="149"/>
      <c r="X1138" s="149"/>
      <c r="Y1138" s="150"/>
    </row>
    <row r="1139" spans="1:25">
      <c r="A1139" s="148"/>
      <c r="B1139" s="259"/>
      <c r="C1139" s="148"/>
      <c r="D1139" s="148"/>
      <c r="E1139" s="148"/>
      <c r="F1139" s="149"/>
      <c r="G1139" s="148"/>
      <c r="H1139" s="153"/>
      <c r="I1139" s="148"/>
      <c r="J1139" s="148"/>
      <c r="K1139" s="148"/>
      <c r="L1139" s="148"/>
      <c r="M1139" s="148"/>
      <c r="N1139" s="148"/>
      <c r="O1139" s="148"/>
      <c r="P1139" s="148"/>
      <c r="Q1139" s="148"/>
      <c r="R1139" s="127">
        <v>0</v>
      </c>
      <c r="S1139" s="127">
        <v>0</v>
      </c>
      <c r="T1139" s="149"/>
      <c r="U1139" s="149"/>
      <c r="V1139" s="149"/>
      <c r="W1139" s="149"/>
      <c r="X1139" s="149"/>
      <c r="Y1139" s="150"/>
    </row>
    <row r="1140" spans="1:25">
      <c r="A1140" s="148"/>
      <c r="B1140" s="259"/>
      <c r="C1140" s="148"/>
      <c r="D1140" s="148"/>
      <c r="E1140" s="148"/>
      <c r="F1140" s="149"/>
      <c r="G1140" s="148"/>
      <c r="H1140" s="153"/>
      <c r="I1140" s="148"/>
      <c r="J1140" s="148"/>
      <c r="K1140" s="148"/>
      <c r="L1140" s="148"/>
      <c r="M1140" s="148"/>
      <c r="N1140" s="148"/>
      <c r="O1140" s="148"/>
      <c r="P1140" s="148"/>
      <c r="Q1140" s="148"/>
      <c r="R1140" s="127">
        <v>0</v>
      </c>
      <c r="S1140" s="127">
        <v>0</v>
      </c>
      <c r="T1140" s="149"/>
      <c r="U1140" s="149"/>
      <c r="V1140" s="149"/>
      <c r="W1140" s="149"/>
      <c r="X1140" s="149"/>
      <c r="Y1140" s="150"/>
    </row>
    <row r="1141" spans="1:25">
      <c r="A1141" s="148"/>
      <c r="B1141" s="259"/>
      <c r="C1141" s="148"/>
      <c r="D1141" s="148"/>
      <c r="E1141" s="148"/>
      <c r="F1141" s="149"/>
      <c r="G1141" s="148"/>
      <c r="H1141" s="153"/>
      <c r="I1141" s="148"/>
      <c r="J1141" s="148"/>
      <c r="K1141" s="148"/>
      <c r="L1141" s="148"/>
      <c r="M1141" s="148"/>
      <c r="N1141" s="148"/>
      <c r="O1141" s="148"/>
      <c r="P1141" s="148"/>
      <c r="Q1141" s="148"/>
      <c r="R1141" s="127">
        <v>0</v>
      </c>
      <c r="S1141" s="127">
        <v>0</v>
      </c>
      <c r="T1141" s="149"/>
      <c r="U1141" s="149"/>
      <c r="V1141" s="149"/>
      <c r="W1141" s="149"/>
      <c r="X1141" s="149"/>
      <c r="Y1141" s="150"/>
    </row>
    <row r="1142" spans="1:25">
      <c r="A1142" s="148"/>
      <c r="B1142" s="259"/>
      <c r="C1142" s="148"/>
      <c r="D1142" s="148"/>
      <c r="E1142" s="148"/>
      <c r="F1142" s="149"/>
      <c r="G1142" s="148"/>
      <c r="H1142" s="153"/>
      <c r="I1142" s="148"/>
      <c r="J1142" s="148"/>
      <c r="K1142" s="148"/>
      <c r="L1142" s="148"/>
      <c r="M1142" s="148"/>
      <c r="N1142" s="148"/>
      <c r="O1142" s="148"/>
      <c r="P1142" s="148"/>
      <c r="Q1142" s="148"/>
      <c r="R1142" s="127">
        <v>0</v>
      </c>
      <c r="S1142" s="127">
        <v>0</v>
      </c>
      <c r="T1142" s="149"/>
      <c r="U1142" s="149"/>
      <c r="V1142" s="149"/>
      <c r="W1142" s="149"/>
      <c r="X1142" s="149"/>
      <c r="Y1142" s="150"/>
    </row>
    <row r="1143" spans="1:25">
      <c r="A1143" s="148"/>
      <c r="B1143" s="259"/>
      <c r="C1143" s="148"/>
      <c r="D1143" s="148"/>
      <c r="E1143" s="148"/>
      <c r="F1143" s="149"/>
      <c r="G1143" s="148"/>
      <c r="H1143" s="153"/>
      <c r="I1143" s="148"/>
      <c r="J1143" s="148"/>
      <c r="K1143" s="148"/>
      <c r="L1143" s="148"/>
      <c r="M1143" s="148"/>
      <c r="N1143" s="148"/>
      <c r="O1143" s="148"/>
      <c r="P1143" s="148"/>
      <c r="Q1143" s="148"/>
      <c r="R1143" s="148"/>
      <c r="S1143" s="148"/>
      <c r="T1143" s="149"/>
      <c r="U1143" s="149"/>
      <c r="V1143" s="149"/>
      <c r="W1143" s="149"/>
      <c r="X1143" s="149"/>
      <c r="Y1143" s="150"/>
    </row>
    <row r="1144" spans="1:25">
      <c r="A1144" s="148"/>
      <c r="B1144" s="259"/>
      <c r="C1144" s="148"/>
      <c r="D1144" s="148"/>
      <c r="E1144" s="148"/>
      <c r="F1144" s="149"/>
      <c r="G1144" s="148"/>
      <c r="H1144" s="153"/>
      <c r="I1144" s="148"/>
      <c r="J1144" s="148"/>
      <c r="K1144" s="148"/>
      <c r="L1144" s="148"/>
      <c r="M1144" s="148"/>
      <c r="N1144" s="148"/>
      <c r="O1144" s="148"/>
      <c r="P1144" s="148"/>
      <c r="Q1144" s="148"/>
      <c r="R1144" s="148"/>
      <c r="S1144" s="148"/>
      <c r="T1144" s="149"/>
      <c r="U1144" s="149"/>
      <c r="V1144" s="149"/>
      <c r="W1144" s="149"/>
      <c r="X1144" s="149"/>
      <c r="Y1144" s="150"/>
    </row>
    <row r="1145" spans="1:25">
      <c r="A1145" s="148"/>
      <c r="B1145" s="259"/>
      <c r="C1145" s="148"/>
      <c r="D1145" s="148"/>
      <c r="E1145" s="148"/>
      <c r="F1145" s="149"/>
      <c r="G1145" s="148"/>
      <c r="H1145" s="153"/>
      <c r="I1145" s="148"/>
      <c r="J1145" s="148"/>
      <c r="K1145" s="148"/>
      <c r="L1145" s="148"/>
      <c r="M1145" s="148"/>
      <c r="N1145" s="148"/>
      <c r="O1145" s="148"/>
      <c r="P1145" s="148"/>
      <c r="Q1145" s="148"/>
      <c r="R1145" s="148"/>
      <c r="S1145" s="148"/>
      <c r="T1145" s="149"/>
      <c r="U1145" s="149"/>
      <c r="V1145" s="149"/>
      <c r="W1145" s="149"/>
      <c r="X1145" s="149"/>
      <c r="Y1145" s="150"/>
    </row>
    <row r="1146" spans="1:25">
      <c r="A1146" s="148"/>
      <c r="B1146" s="259"/>
      <c r="C1146" s="148"/>
      <c r="D1146" s="148"/>
      <c r="E1146" s="148"/>
      <c r="F1146" s="149"/>
      <c r="G1146" s="148"/>
      <c r="H1146" s="153"/>
      <c r="I1146" s="148"/>
      <c r="J1146" s="148"/>
      <c r="K1146" s="148"/>
      <c r="L1146" s="148"/>
      <c r="M1146" s="148"/>
      <c r="N1146" s="148"/>
      <c r="O1146" s="148"/>
      <c r="P1146" s="148"/>
      <c r="Q1146" s="148"/>
      <c r="R1146" s="148"/>
      <c r="S1146" s="148"/>
      <c r="T1146" s="149"/>
      <c r="U1146" s="149"/>
      <c r="V1146" s="149"/>
      <c r="W1146" s="149"/>
      <c r="X1146" s="149"/>
      <c r="Y1146" s="150"/>
    </row>
    <row r="1147" spans="1:25">
      <c r="A1147" s="148"/>
      <c r="B1147" s="259"/>
      <c r="C1147" s="148"/>
      <c r="D1147" s="148"/>
      <c r="E1147" s="148"/>
      <c r="F1147" s="149"/>
      <c r="G1147" s="148"/>
      <c r="H1147" s="153"/>
      <c r="I1147" s="148"/>
      <c r="J1147" s="148"/>
      <c r="K1147" s="148"/>
      <c r="L1147" s="148"/>
      <c r="M1147" s="148"/>
      <c r="N1147" s="148"/>
      <c r="O1147" s="148"/>
      <c r="P1147" s="148"/>
      <c r="Q1147" s="148"/>
      <c r="R1147" s="148"/>
      <c r="S1147" s="148"/>
      <c r="T1147" s="149"/>
      <c r="U1147" s="149"/>
      <c r="V1147" s="149"/>
      <c r="W1147" s="149"/>
      <c r="X1147" s="149"/>
      <c r="Y1147" s="150"/>
    </row>
    <row r="1148" spans="1:25">
      <c r="A1148" s="148"/>
      <c r="B1148" s="259"/>
      <c r="C1148" s="148"/>
      <c r="D1148" s="148"/>
      <c r="E1148" s="148"/>
      <c r="F1148" s="149"/>
      <c r="G1148" s="148"/>
      <c r="H1148" s="153"/>
      <c r="I1148" s="148"/>
      <c r="J1148" s="148"/>
      <c r="K1148" s="148"/>
      <c r="L1148" s="148"/>
      <c r="M1148" s="148"/>
      <c r="N1148" s="148"/>
      <c r="O1148" s="148"/>
      <c r="P1148" s="148"/>
      <c r="Q1148" s="148"/>
      <c r="R1148" s="148"/>
      <c r="S1148" s="148"/>
      <c r="T1148" s="149"/>
      <c r="U1148" s="149"/>
      <c r="V1148" s="149"/>
      <c r="W1148" s="149"/>
      <c r="X1148" s="149"/>
      <c r="Y1148" s="150"/>
    </row>
    <row r="1149" spans="1:25">
      <c r="A1149" s="148"/>
      <c r="B1149" s="259"/>
      <c r="C1149" s="148"/>
      <c r="D1149" s="148"/>
      <c r="E1149" s="148"/>
      <c r="F1149" s="149"/>
      <c r="G1149" s="148"/>
      <c r="H1149" s="153"/>
      <c r="I1149" s="148"/>
      <c r="J1149" s="148"/>
      <c r="K1149" s="148"/>
      <c r="L1149" s="148"/>
      <c r="M1149" s="148"/>
      <c r="N1149" s="148"/>
      <c r="O1149" s="148"/>
      <c r="P1149" s="148"/>
      <c r="Q1149" s="148"/>
      <c r="R1149" s="148"/>
      <c r="S1149" s="148"/>
      <c r="T1149" s="149"/>
      <c r="U1149" s="149"/>
      <c r="V1149" s="149"/>
      <c r="W1149" s="149"/>
      <c r="X1149" s="149"/>
      <c r="Y1149" s="150"/>
    </row>
    <row r="1150" spans="1:25">
      <c r="A1150" s="148"/>
      <c r="B1150" s="259"/>
      <c r="C1150" s="148"/>
      <c r="D1150" s="148"/>
      <c r="E1150" s="148"/>
      <c r="F1150" s="149"/>
      <c r="G1150" s="148"/>
      <c r="H1150" s="153"/>
      <c r="I1150" s="148"/>
      <c r="J1150" s="148"/>
      <c r="K1150" s="148"/>
      <c r="L1150" s="148"/>
      <c r="M1150" s="148"/>
      <c r="N1150" s="148"/>
      <c r="O1150" s="148"/>
      <c r="P1150" s="148"/>
      <c r="Q1150" s="148"/>
      <c r="R1150" s="148"/>
      <c r="S1150" s="148"/>
      <c r="T1150" s="149"/>
      <c r="U1150" s="149"/>
      <c r="V1150" s="149"/>
      <c r="W1150" s="149"/>
      <c r="X1150" s="149"/>
      <c r="Y1150" s="150"/>
    </row>
    <row r="1151" spans="1:25">
      <c r="A1151" s="148"/>
      <c r="B1151" s="259"/>
      <c r="C1151" s="148"/>
      <c r="D1151" s="148"/>
      <c r="E1151" s="148"/>
      <c r="F1151" s="149"/>
      <c r="G1151" s="148"/>
      <c r="H1151" s="153"/>
      <c r="I1151" s="148"/>
      <c r="J1151" s="148"/>
      <c r="K1151" s="148"/>
      <c r="L1151" s="148"/>
      <c r="M1151" s="148"/>
      <c r="N1151" s="148"/>
      <c r="O1151" s="148"/>
      <c r="P1151" s="148"/>
      <c r="Q1151" s="148"/>
      <c r="R1151" s="148"/>
      <c r="S1151" s="148"/>
      <c r="T1151" s="149"/>
      <c r="U1151" s="149"/>
      <c r="V1151" s="149"/>
      <c r="W1151" s="149"/>
      <c r="X1151" s="149"/>
      <c r="Y1151" s="150"/>
    </row>
    <row r="1152" spans="1:25">
      <c r="A1152" s="148"/>
      <c r="B1152" s="259"/>
      <c r="C1152" s="148"/>
      <c r="D1152" s="148"/>
      <c r="E1152" s="148"/>
      <c r="F1152" s="149"/>
      <c r="G1152" s="148"/>
      <c r="H1152" s="153"/>
      <c r="I1152" s="148"/>
      <c r="J1152" s="148"/>
      <c r="K1152" s="148"/>
      <c r="L1152" s="148"/>
      <c r="M1152" s="148"/>
      <c r="N1152" s="148"/>
      <c r="O1152" s="148"/>
      <c r="P1152" s="148"/>
      <c r="Q1152" s="148"/>
      <c r="R1152" s="148"/>
      <c r="S1152" s="148"/>
      <c r="T1152" s="149"/>
      <c r="U1152" s="149"/>
      <c r="V1152" s="149"/>
      <c r="W1152" s="149"/>
      <c r="X1152" s="149"/>
      <c r="Y1152" s="150"/>
    </row>
    <row r="1153" spans="1:25">
      <c r="A1153" s="148"/>
      <c r="B1153" s="259"/>
      <c r="C1153" s="148"/>
      <c r="D1153" s="148"/>
      <c r="E1153" s="148"/>
      <c r="F1153" s="149"/>
      <c r="G1153" s="148"/>
      <c r="H1153" s="153"/>
      <c r="I1153" s="148"/>
      <c r="J1153" s="148"/>
      <c r="K1153" s="148"/>
      <c r="L1153" s="148"/>
      <c r="M1153" s="148"/>
      <c r="N1153" s="148"/>
      <c r="O1153" s="148"/>
      <c r="P1153" s="148"/>
      <c r="Q1153" s="148"/>
      <c r="R1153" s="148"/>
      <c r="S1153" s="148"/>
      <c r="T1153" s="149"/>
      <c r="U1153" s="149"/>
      <c r="V1153" s="149"/>
      <c r="W1153" s="149"/>
      <c r="X1153" s="149"/>
      <c r="Y1153" s="150"/>
    </row>
    <row r="1154" spans="1:25">
      <c r="A1154" s="148"/>
      <c r="B1154" s="259"/>
      <c r="C1154" s="148"/>
      <c r="D1154" s="148"/>
      <c r="E1154" s="148"/>
      <c r="F1154" s="149"/>
      <c r="G1154" s="148"/>
      <c r="H1154" s="153"/>
      <c r="I1154" s="148"/>
      <c r="J1154" s="148"/>
      <c r="K1154" s="148"/>
      <c r="L1154" s="148"/>
      <c r="M1154" s="148"/>
      <c r="N1154" s="148"/>
      <c r="O1154" s="148"/>
      <c r="P1154" s="148"/>
      <c r="Q1154" s="148"/>
      <c r="R1154" s="148"/>
      <c r="S1154" s="148"/>
      <c r="T1154" s="149"/>
      <c r="U1154" s="149"/>
      <c r="V1154" s="149"/>
      <c r="W1154" s="149"/>
      <c r="X1154" s="149"/>
      <c r="Y1154" s="150"/>
    </row>
    <row r="1155" spans="1:25">
      <c r="A1155" s="148"/>
      <c r="B1155" s="259"/>
      <c r="C1155" s="148"/>
      <c r="D1155" s="148"/>
      <c r="E1155" s="148"/>
      <c r="F1155" s="149"/>
      <c r="G1155" s="148"/>
      <c r="H1155" s="153"/>
      <c r="I1155" s="148"/>
      <c r="J1155" s="148"/>
      <c r="K1155" s="148"/>
      <c r="L1155" s="148"/>
      <c r="M1155" s="148"/>
      <c r="N1155" s="148"/>
      <c r="O1155" s="148"/>
      <c r="P1155" s="148"/>
      <c r="Q1155" s="148"/>
      <c r="R1155" s="148"/>
      <c r="S1155" s="148"/>
      <c r="T1155" s="149"/>
      <c r="U1155" s="149"/>
      <c r="V1155" s="149"/>
      <c r="W1155" s="149"/>
      <c r="X1155" s="149"/>
      <c r="Y1155" s="150"/>
    </row>
    <row r="1156" spans="1:25">
      <c r="A1156" s="148"/>
      <c r="B1156" s="259"/>
      <c r="C1156" s="148"/>
      <c r="D1156" s="148"/>
      <c r="E1156" s="148"/>
      <c r="F1156" s="149"/>
      <c r="G1156" s="148"/>
      <c r="H1156" s="153"/>
      <c r="I1156" s="148"/>
      <c r="J1156" s="148"/>
      <c r="K1156" s="148"/>
      <c r="L1156" s="148"/>
      <c r="M1156" s="148"/>
      <c r="N1156" s="148"/>
      <c r="O1156" s="148"/>
      <c r="P1156" s="148"/>
      <c r="Q1156" s="148"/>
      <c r="R1156" s="148"/>
      <c r="S1156" s="148"/>
      <c r="T1156" s="149"/>
      <c r="U1156" s="149"/>
      <c r="V1156" s="149"/>
      <c r="W1156" s="149"/>
      <c r="X1156" s="149"/>
      <c r="Y1156" s="150"/>
    </row>
    <row r="1157" spans="1:25">
      <c r="A1157" s="148"/>
      <c r="B1157" s="259"/>
      <c r="C1157" s="148"/>
      <c r="D1157" s="148"/>
      <c r="E1157" s="148"/>
      <c r="F1157" s="149"/>
      <c r="G1157" s="148"/>
      <c r="H1157" s="153"/>
      <c r="I1157" s="148"/>
      <c r="J1157" s="148"/>
      <c r="K1157" s="148"/>
      <c r="L1157" s="148"/>
      <c r="M1157" s="148"/>
      <c r="N1157" s="148"/>
      <c r="O1157" s="148"/>
      <c r="P1157" s="148"/>
      <c r="Q1157" s="148"/>
      <c r="R1157" s="148"/>
      <c r="S1157" s="148"/>
      <c r="T1157" s="149"/>
      <c r="U1157" s="149"/>
      <c r="V1157" s="149"/>
      <c r="W1157" s="149"/>
      <c r="X1157" s="149"/>
      <c r="Y1157" s="150"/>
    </row>
    <row r="1158" spans="1:25">
      <c r="A1158" s="148"/>
      <c r="B1158" s="259"/>
      <c r="C1158" s="148"/>
      <c r="D1158" s="148"/>
      <c r="E1158" s="148"/>
      <c r="F1158" s="149"/>
      <c r="G1158" s="148"/>
      <c r="H1158" s="153"/>
      <c r="I1158" s="148"/>
      <c r="J1158" s="148"/>
      <c r="K1158" s="148"/>
      <c r="L1158" s="148"/>
      <c r="M1158" s="148"/>
      <c r="N1158" s="148"/>
      <c r="O1158" s="148"/>
      <c r="P1158" s="148"/>
      <c r="Q1158" s="148"/>
      <c r="R1158" s="148"/>
      <c r="S1158" s="148"/>
      <c r="T1158" s="149"/>
      <c r="U1158" s="149"/>
      <c r="V1158" s="149"/>
      <c r="W1158" s="149"/>
      <c r="X1158" s="149"/>
      <c r="Y1158" s="150"/>
    </row>
    <row r="1159" spans="1:25">
      <c r="A1159" s="148"/>
      <c r="B1159" s="259"/>
      <c r="C1159" s="148"/>
      <c r="D1159" s="148"/>
      <c r="E1159" s="148"/>
      <c r="F1159" s="149"/>
      <c r="G1159" s="148"/>
      <c r="H1159" s="153"/>
      <c r="I1159" s="148"/>
      <c r="J1159" s="148"/>
      <c r="K1159" s="148"/>
      <c r="L1159" s="148"/>
      <c r="M1159" s="148"/>
      <c r="N1159" s="148"/>
      <c r="O1159" s="148"/>
      <c r="P1159" s="148"/>
      <c r="Q1159" s="148"/>
      <c r="R1159" s="148"/>
      <c r="S1159" s="148"/>
      <c r="T1159" s="149"/>
      <c r="U1159" s="149"/>
      <c r="V1159" s="149"/>
      <c r="W1159" s="149"/>
      <c r="X1159" s="149"/>
      <c r="Y1159" s="150"/>
    </row>
    <row r="1160" spans="1:25">
      <c r="A1160" s="148"/>
      <c r="B1160" s="259"/>
      <c r="C1160" s="148"/>
      <c r="D1160" s="148"/>
      <c r="E1160" s="148"/>
      <c r="F1160" s="149"/>
      <c r="G1160" s="148"/>
      <c r="H1160" s="153"/>
      <c r="I1160" s="148"/>
      <c r="J1160" s="148"/>
      <c r="K1160" s="148"/>
      <c r="L1160" s="148"/>
      <c r="M1160" s="148"/>
      <c r="N1160" s="148"/>
      <c r="O1160" s="148"/>
      <c r="P1160" s="148"/>
      <c r="Q1160" s="148"/>
      <c r="R1160" s="148"/>
      <c r="S1160" s="148"/>
      <c r="T1160" s="149"/>
      <c r="U1160" s="149"/>
      <c r="V1160" s="149"/>
      <c r="W1160" s="149"/>
      <c r="X1160" s="149"/>
      <c r="Y1160" s="150"/>
    </row>
    <row r="1161" spans="1:25">
      <c r="A1161" s="148"/>
      <c r="B1161" s="259"/>
      <c r="C1161" s="148"/>
      <c r="D1161" s="148"/>
      <c r="E1161" s="148"/>
      <c r="F1161" s="149"/>
      <c r="G1161" s="148"/>
      <c r="H1161" s="153"/>
      <c r="I1161" s="148"/>
      <c r="J1161" s="148"/>
      <c r="K1161" s="148"/>
      <c r="L1161" s="148"/>
      <c r="M1161" s="148"/>
      <c r="N1161" s="148"/>
      <c r="O1161" s="148"/>
      <c r="P1161" s="148"/>
      <c r="Q1161" s="148"/>
      <c r="R1161" s="148"/>
      <c r="S1161" s="148"/>
      <c r="T1161" s="149"/>
      <c r="U1161" s="149"/>
      <c r="V1161" s="149"/>
      <c r="W1161" s="149"/>
      <c r="X1161" s="149"/>
      <c r="Y1161" s="150"/>
    </row>
    <row r="1162" spans="1:25">
      <c r="A1162" s="148"/>
      <c r="B1162" s="259"/>
      <c r="C1162" s="148"/>
      <c r="D1162" s="148"/>
      <c r="E1162" s="148"/>
      <c r="F1162" s="149"/>
      <c r="G1162" s="148"/>
      <c r="H1162" s="153"/>
      <c r="I1162" s="148"/>
      <c r="J1162" s="148"/>
      <c r="K1162" s="148"/>
      <c r="L1162" s="148"/>
      <c r="M1162" s="148"/>
      <c r="N1162" s="148"/>
      <c r="O1162" s="148"/>
      <c r="P1162" s="148"/>
      <c r="Q1162" s="148"/>
      <c r="R1162" s="148"/>
      <c r="S1162" s="148"/>
      <c r="T1162" s="149"/>
      <c r="U1162" s="149"/>
      <c r="V1162" s="149"/>
      <c r="W1162" s="149"/>
      <c r="X1162" s="149"/>
      <c r="Y1162" s="150"/>
    </row>
    <row r="1163" spans="1:25">
      <c r="A1163" s="148"/>
      <c r="B1163" s="259"/>
      <c r="C1163" s="148"/>
      <c r="D1163" s="148"/>
      <c r="E1163" s="148"/>
      <c r="F1163" s="149"/>
      <c r="G1163" s="148"/>
      <c r="H1163" s="153"/>
      <c r="I1163" s="148"/>
      <c r="J1163" s="148"/>
      <c r="K1163" s="148"/>
      <c r="L1163" s="148"/>
      <c r="M1163" s="148"/>
      <c r="N1163" s="148"/>
      <c r="O1163" s="148"/>
      <c r="P1163" s="148"/>
      <c r="Q1163" s="148"/>
      <c r="R1163" s="148"/>
      <c r="S1163" s="148"/>
      <c r="T1163" s="149"/>
      <c r="U1163" s="149"/>
      <c r="V1163" s="149"/>
      <c r="W1163" s="149"/>
      <c r="X1163" s="149"/>
      <c r="Y1163" s="150"/>
    </row>
    <row r="1164" spans="1:25">
      <c r="A1164" s="148"/>
      <c r="B1164" s="259"/>
      <c r="C1164" s="148"/>
      <c r="D1164" s="148"/>
      <c r="E1164" s="148"/>
      <c r="F1164" s="149"/>
      <c r="G1164" s="148"/>
      <c r="H1164" s="153"/>
      <c r="I1164" s="148"/>
      <c r="J1164" s="148"/>
      <c r="K1164" s="148"/>
      <c r="L1164" s="148"/>
      <c r="M1164" s="148"/>
      <c r="N1164" s="148"/>
      <c r="O1164" s="148"/>
      <c r="P1164" s="148"/>
      <c r="Q1164" s="148"/>
      <c r="R1164" s="148"/>
      <c r="S1164" s="148"/>
      <c r="T1164" s="149"/>
      <c r="U1164" s="149"/>
      <c r="V1164" s="149"/>
      <c r="W1164" s="149"/>
      <c r="X1164" s="149"/>
      <c r="Y1164" s="150"/>
    </row>
    <row r="1165" spans="1:25">
      <c r="A1165" s="148"/>
      <c r="B1165" s="259"/>
      <c r="C1165" s="148"/>
      <c r="D1165" s="148"/>
      <c r="E1165" s="148"/>
      <c r="F1165" s="149"/>
      <c r="G1165" s="148"/>
      <c r="H1165" s="153"/>
      <c r="I1165" s="148"/>
      <c r="J1165" s="148"/>
      <c r="K1165" s="148"/>
      <c r="L1165" s="148"/>
      <c r="M1165" s="148"/>
      <c r="N1165" s="148"/>
      <c r="O1165" s="148"/>
      <c r="P1165" s="148"/>
      <c r="Q1165" s="148"/>
      <c r="R1165" s="148"/>
      <c r="S1165" s="148"/>
      <c r="T1165" s="149"/>
      <c r="U1165" s="149"/>
      <c r="V1165" s="149"/>
      <c r="W1165" s="149"/>
      <c r="X1165" s="149"/>
      <c r="Y1165" s="150"/>
    </row>
    <row r="1166" spans="1:25">
      <c r="A1166" s="148"/>
      <c r="B1166" s="259"/>
      <c r="C1166" s="148"/>
      <c r="D1166" s="148"/>
      <c r="E1166" s="148"/>
      <c r="F1166" s="149"/>
      <c r="G1166" s="148"/>
      <c r="H1166" s="153"/>
      <c r="I1166" s="148"/>
      <c r="J1166" s="148"/>
      <c r="K1166" s="148"/>
      <c r="L1166" s="148"/>
      <c r="M1166" s="148"/>
      <c r="N1166" s="148"/>
      <c r="O1166" s="148"/>
      <c r="P1166" s="148"/>
      <c r="Q1166" s="148"/>
      <c r="R1166" s="148"/>
      <c r="S1166" s="148"/>
      <c r="T1166" s="149"/>
      <c r="U1166" s="149"/>
      <c r="V1166" s="149"/>
      <c r="W1166" s="149"/>
      <c r="X1166" s="149"/>
      <c r="Y1166" s="150"/>
    </row>
    <row r="1167" spans="1:25">
      <c r="A1167" s="148"/>
      <c r="B1167" s="259"/>
      <c r="C1167" s="148"/>
      <c r="D1167" s="148"/>
      <c r="E1167" s="148"/>
      <c r="F1167" s="149"/>
      <c r="G1167" s="148"/>
      <c r="H1167" s="153"/>
      <c r="I1167" s="148"/>
      <c r="J1167" s="148"/>
      <c r="K1167" s="148"/>
      <c r="L1167" s="148"/>
      <c r="M1167" s="148"/>
      <c r="N1167" s="148"/>
      <c r="O1167" s="148"/>
      <c r="P1167" s="148"/>
      <c r="Q1167" s="148"/>
      <c r="R1167" s="148"/>
      <c r="S1167" s="148"/>
      <c r="T1167" s="149"/>
      <c r="U1167" s="149"/>
      <c r="V1167" s="149"/>
      <c r="W1167" s="149"/>
      <c r="X1167" s="149"/>
      <c r="Y1167" s="150"/>
    </row>
    <row r="1168" spans="1:25">
      <c r="A1168" s="148"/>
      <c r="B1168" s="259"/>
      <c r="C1168" s="148"/>
      <c r="D1168" s="148"/>
      <c r="E1168" s="148"/>
      <c r="F1168" s="149"/>
      <c r="G1168" s="148"/>
      <c r="H1168" s="153"/>
      <c r="I1168" s="148"/>
      <c r="J1168" s="148"/>
      <c r="K1168" s="148"/>
      <c r="L1168" s="148"/>
      <c r="M1168" s="148"/>
      <c r="N1168" s="148"/>
      <c r="O1168" s="148"/>
      <c r="P1168" s="148"/>
      <c r="Q1168" s="148"/>
      <c r="R1168" s="148"/>
      <c r="S1168" s="148"/>
      <c r="T1168" s="149"/>
      <c r="U1168" s="149"/>
      <c r="V1168" s="149"/>
      <c r="W1168" s="149"/>
      <c r="X1168" s="149"/>
      <c r="Y1168" s="150"/>
    </row>
    <row r="1169" spans="1:25">
      <c r="A1169" s="148"/>
      <c r="B1169" s="259"/>
      <c r="C1169" s="148"/>
      <c r="D1169" s="148"/>
      <c r="E1169" s="148"/>
      <c r="F1169" s="149"/>
      <c r="G1169" s="148"/>
      <c r="H1169" s="153"/>
      <c r="I1169" s="148"/>
      <c r="J1169" s="148"/>
      <c r="K1169" s="148"/>
      <c r="L1169" s="148"/>
      <c r="M1169" s="148"/>
      <c r="N1169" s="148"/>
      <c r="O1169" s="148"/>
      <c r="P1169" s="148"/>
      <c r="Q1169" s="148"/>
      <c r="R1169" s="148"/>
      <c r="S1169" s="148"/>
      <c r="T1169" s="149"/>
      <c r="U1169" s="149"/>
      <c r="V1169" s="149"/>
      <c r="W1169" s="149"/>
      <c r="X1169" s="149"/>
      <c r="Y1169" s="150"/>
    </row>
    <row r="1170" spans="1:25">
      <c r="A1170" s="148"/>
      <c r="B1170" s="259"/>
      <c r="C1170" s="148"/>
      <c r="D1170" s="148"/>
      <c r="E1170" s="148"/>
      <c r="F1170" s="149"/>
      <c r="G1170" s="148"/>
      <c r="H1170" s="153"/>
      <c r="I1170" s="148"/>
      <c r="J1170" s="148"/>
      <c r="K1170" s="148"/>
      <c r="L1170" s="148"/>
      <c r="M1170" s="148"/>
      <c r="N1170" s="148"/>
      <c r="O1170" s="148"/>
      <c r="P1170" s="148"/>
      <c r="Q1170" s="148"/>
      <c r="R1170" s="148"/>
      <c r="S1170" s="148"/>
      <c r="T1170" s="149"/>
      <c r="U1170" s="149"/>
      <c r="V1170" s="149"/>
      <c r="W1170" s="149"/>
      <c r="X1170" s="149"/>
      <c r="Y1170" s="150"/>
    </row>
    <row r="1171" spans="1:25">
      <c r="A1171" s="148"/>
      <c r="B1171" s="259"/>
      <c r="C1171" s="148"/>
      <c r="D1171" s="148"/>
      <c r="E1171" s="148"/>
      <c r="F1171" s="149"/>
      <c r="G1171" s="148"/>
      <c r="H1171" s="153"/>
      <c r="I1171" s="148"/>
      <c r="J1171" s="148"/>
      <c r="K1171" s="148"/>
      <c r="L1171" s="148"/>
      <c r="M1171" s="148"/>
      <c r="N1171" s="148"/>
      <c r="O1171" s="148"/>
      <c r="P1171" s="148"/>
      <c r="Q1171" s="148"/>
      <c r="R1171" s="148"/>
      <c r="S1171" s="148"/>
      <c r="T1171" s="149"/>
      <c r="U1171" s="149"/>
      <c r="V1171" s="149"/>
      <c r="W1171" s="149"/>
      <c r="X1171" s="149"/>
      <c r="Y1171" s="150"/>
    </row>
    <row r="1172" spans="1:25">
      <c r="A1172" s="148"/>
      <c r="B1172" s="259"/>
      <c r="C1172" s="148"/>
      <c r="D1172" s="148"/>
      <c r="E1172" s="148"/>
      <c r="F1172" s="149"/>
      <c r="G1172" s="148"/>
      <c r="H1172" s="153"/>
      <c r="I1172" s="148"/>
      <c r="J1172" s="148"/>
      <c r="K1172" s="148"/>
      <c r="L1172" s="148"/>
      <c r="M1172" s="148"/>
      <c r="N1172" s="148"/>
      <c r="O1172" s="148"/>
      <c r="P1172" s="148"/>
      <c r="Q1172" s="148"/>
      <c r="R1172" s="148"/>
      <c r="S1172" s="148"/>
      <c r="T1172" s="149"/>
      <c r="U1172" s="149"/>
      <c r="V1172" s="149"/>
      <c r="W1172" s="149"/>
      <c r="X1172" s="149"/>
      <c r="Y1172" s="150"/>
    </row>
    <row r="1173" spans="1:25">
      <c r="A1173" s="148"/>
      <c r="B1173" s="259"/>
      <c r="C1173" s="148"/>
      <c r="D1173" s="148"/>
      <c r="E1173" s="148"/>
      <c r="F1173" s="149"/>
      <c r="G1173" s="148"/>
      <c r="H1173" s="153"/>
      <c r="I1173" s="148"/>
      <c r="J1173" s="148"/>
      <c r="K1173" s="148"/>
      <c r="L1173" s="148"/>
      <c r="M1173" s="148"/>
      <c r="N1173" s="148"/>
      <c r="O1173" s="148"/>
      <c r="P1173" s="148"/>
      <c r="Q1173" s="148"/>
      <c r="R1173" s="148"/>
      <c r="S1173" s="148"/>
      <c r="T1173" s="149"/>
      <c r="U1173" s="149"/>
      <c r="V1173" s="149"/>
      <c r="W1173" s="149"/>
      <c r="X1173" s="149"/>
      <c r="Y1173" s="150"/>
    </row>
    <row r="1174" spans="1:25">
      <c r="A1174" s="148"/>
      <c r="B1174" s="259"/>
      <c r="C1174" s="148"/>
      <c r="D1174" s="148"/>
      <c r="E1174" s="148"/>
      <c r="F1174" s="149"/>
      <c r="G1174" s="148"/>
      <c r="H1174" s="153"/>
      <c r="I1174" s="148"/>
      <c r="J1174" s="148"/>
      <c r="K1174" s="148"/>
      <c r="L1174" s="148"/>
      <c r="M1174" s="148"/>
      <c r="N1174" s="148"/>
      <c r="O1174" s="148"/>
      <c r="P1174" s="148"/>
      <c r="Q1174" s="148"/>
      <c r="R1174" s="148"/>
      <c r="S1174" s="148"/>
      <c r="T1174" s="149"/>
      <c r="U1174" s="149"/>
      <c r="V1174" s="149"/>
      <c r="W1174" s="149"/>
      <c r="X1174" s="149"/>
      <c r="Y1174" s="150"/>
    </row>
    <row r="1175" spans="1:25">
      <c r="A1175" s="148"/>
      <c r="B1175" s="259"/>
      <c r="C1175" s="148"/>
      <c r="D1175" s="148"/>
      <c r="E1175" s="148"/>
      <c r="F1175" s="149"/>
      <c r="G1175" s="148"/>
      <c r="H1175" s="153"/>
      <c r="I1175" s="148"/>
      <c r="J1175" s="148"/>
      <c r="K1175" s="148"/>
      <c r="L1175" s="148"/>
      <c r="M1175" s="148"/>
      <c r="N1175" s="148"/>
      <c r="O1175" s="148"/>
      <c r="P1175" s="148"/>
      <c r="Q1175" s="148"/>
      <c r="R1175" s="148"/>
      <c r="S1175" s="148"/>
      <c r="T1175" s="149"/>
      <c r="U1175" s="149"/>
      <c r="V1175" s="149"/>
      <c r="W1175" s="149"/>
      <c r="X1175" s="149"/>
      <c r="Y1175" s="150"/>
    </row>
    <row r="1176" spans="1:25">
      <c r="A1176" s="148"/>
      <c r="B1176" s="259"/>
      <c r="C1176" s="148"/>
      <c r="D1176" s="148"/>
      <c r="E1176" s="148"/>
      <c r="F1176" s="149"/>
      <c r="G1176" s="148"/>
      <c r="H1176" s="153"/>
      <c r="I1176" s="148"/>
      <c r="J1176" s="148"/>
      <c r="K1176" s="148"/>
      <c r="L1176" s="148"/>
      <c r="M1176" s="148"/>
      <c r="N1176" s="148"/>
      <c r="O1176" s="148"/>
      <c r="P1176" s="148"/>
      <c r="Q1176" s="148"/>
      <c r="R1176" s="148"/>
      <c r="S1176" s="148"/>
      <c r="T1176" s="149"/>
      <c r="U1176" s="149"/>
      <c r="V1176" s="149"/>
      <c r="W1176" s="149"/>
      <c r="X1176" s="149"/>
      <c r="Y1176" s="150"/>
    </row>
    <row r="1177" spans="1:25">
      <c r="A1177" s="148"/>
      <c r="B1177" s="259"/>
      <c r="C1177" s="148"/>
      <c r="D1177" s="148"/>
      <c r="E1177" s="148"/>
      <c r="F1177" s="149"/>
      <c r="G1177" s="148"/>
      <c r="H1177" s="153"/>
      <c r="I1177" s="148"/>
      <c r="J1177" s="148"/>
      <c r="K1177" s="148"/>
      <c r="L1177" s="148"/>
      <c r="M1177" s="148"/>
      <c r="N1177" s="148"/>
      <c r="O1177" s="148"/>
      <c r="P1177" s="148"/>
      <c r="Q1177" s="148"/>
      <c r="R1177" s="148"/>
      <c r="S1177" s="148"/>
      <c r="T1177" s="149"/>
      <c r="U1177" s="149"/>
      <c r="V1177" s="149"/>
      <c r="W1177" s="149"/>
      <c r="X1177" s="149"/>
      <c r="Y1177" s="150"/>
    </row>
    <row r="1178" spans="1:25">
      <c r="A1178" s="148"/>
      <c r="B1178" s="259"/>
      <c r="C1178" s="148"/>
      <c r="D1178" s="148"/>
      <c r="E1178" s="148"/>
      <c r="F1178" s="149"/>
      <c r="G1178" s="148"/>
      <c r="H1178" s="153"/>
      <c r="I1178" s="148"/>
      <c r="J1178" s="148"/>
      <c r="K1178" s="148"/>
      <c r="L1178" s="148"/>
      <c r="M1178" s="148"/>
      <c r="N1178" s="148"/>
      <c r="O1178" s="148"/>
      <c r="P1178" s="148"/>
      <c r="Q1178" s="148"/>
      <c r="R1178" s="148"/>
      <c r="S1178" s="148"/>
      <c r="T1178" s="149"/>
      <c r="U1178" s="149"/>
      <c r="V1178" s="149"/>
      <c r="W1178" s="149"/>
      <c r="X1178" s="149"/>
      <c r="Y1178" s="150"/>
    </row>
    <row r="1179" spans="1:25">
      <c r="A1179" s="148"/>
      <c r="B1179" s="259"/>
      <c r="C1179" s="148"/>
      <c r="D1179" s="148"/>
      <c r="E1179" s="148"/>
      <c r="F1179" s="149"/>
      <c r="G1179" s="148"/>
      <c r="H1179" s="153"/>
      <c r="I1179" s="148"/>
      <c r="J1179" s="148"/>
      <c r="K1179" s="148"/>
      <c r="L1179" s="148"/>
      <c r="M1179" s="148"/>
      <c r="N1179" s="148"/>
      <c r="O1179" s="148"/>
      <c r="P1179" s="148"/>
      <c r="Q1179" s="148"/>
      <c r="R1179" s="148"/>
      <c r="S1179" s="148"/>
      <c r="T1179" s="149"/>
      <c r="U1179" s="149"/>
      <c r="V1179" s="149"/>
      <c r="W1179" s="149"/>
      <c r="X1179" s="149"/>
      <c r="Y1179" s="150"/>
    </row>
    <row r="1180" spans="1:25">
      <c r="A1180" s="148"/>
      <c r="B1180" s="259"/>
      <c r="C1180" s="148"/>
      <c r="D1180" s="148"/>
      <c r="E1180" s="148"/>
      <c r="F1180" s="149"/>
      <c r="G1180" s="148"/>
      <c r="H1180" s="153"/>
      <c r="I1180" s="148"/>
      <c r="J1180" s="148"/>
      <c r="K1180" s="148"/>
      <c r="L1180" s="148"/>
      <c r="M1180" s="148"/>
      <c r="N1180" s="148"/>
      <c r="O1180" s="148"/>
      <c r="P1180" s="148"/>
      <c r="Q1180" s="148"/>
      <c r="R1180" s="148"/>
      <c r="S1180" s="148"/>
      <c r="T1180" s="149"/>
      <c r="U1180" s="149"/>
      <c r="V1180" s="149"/>
      <c r="W1180" s="149"/>
      <c r="X1180" s="149"/>
      <c r="Y1180" s="150"/>
    </row>
    <row r="1181" spans="1:25">
      <c r="A1181" s="148"/>
      <c r="B1181" s="259"/>
      <c r="C1181" s="148"/>
      <c r="D1181" s="148"/>
      <c r="E1181" s="148"/>
      <c r="F1181" s="149"/>
      <c r="G1181" s="148"/>
      <c r="H1181" s="153"/>
      <c r="I1181" s="148"/>
      <c r="J1181" s="148"/>
      <c r="K1181" s="148"/>
      <c r="L1181" s="148"/>
      <c r="M1181" s="148"/>
      <c r="N1181" s="148"/>
      <c r="O1181" s="148"/>
      <c r="P1181" s="148"/>
      <c r="Q1181" s="148"/>
      <c r="R1181" s="148"/>
      <c r="S1181" s="148"/>
      <c r="T1181" s="149"/>
      <c r="U1181" s="149"/>
      <c r="V1181" s="149"/>
      <c r="W1181" s="149"/>
      <c r="X1181" s="149"/>
      <c r="Y1181" s="150"/>
    </row>
    <row r="1182" spans="1:25">
      <c r="A1182" s="148"/>
      <c r="B1182" s="259"/>
      <c r="C1182" s="148"/>
      <c r="D1182" s="148"/>
      <c r="E1182" s="148"/>
      <c r="F1182" s="149"/>
      <c r="G1182" s="148"/>
      <c r="H1182" s="153"/>
      <c r="I1182" s="148"/>
      <c r="J1182" s="148"/>
      <c r="K1182" s="148"/>
      <c r="L1182" s="148"/>
      <c r="M1182" s="148"/>
      <c r="N1182" s="148"/>
      <c r="O1182" s="148"/>
      <c r="P1182" s="148"/>
      <c r="Q1182" s="148"/>
      <c r="R1182" s="148"/>
      <c r="S1182" s="148"/>
      <c r="T1182" s="149"/>
      <c r="U1182" s="149"/>
      <c r="V1182" s="149"/>
      <c r="W1182" s="149"/>
      <c r="X1182" s="149"/>
      <c r="Y1182" s="150"/>
    </row>
    <row r="1183" spans="1:25">
      <c r="A1183" s="148"/>
      <c r="B1183" s="259"/>
      <c r="C1183" s="148"/>
      <c r="D1183" s="148"/>
      <c r="E1183" s="148"/>
      <c r="F1183" s="149"/>
      <c r="G1183" s="148"/>
      <c r="H1183" s="153"/>
      <c r="I1183" s="148"/>
      <c r="J1183" s="148"/>
      <c r="K1183" s="148"/>
      <c r="L1183" s="148"/>
      <c r="M1183" s="148"/>
      <c r="N1183" s="148"/>
      <c r="O1183" s="148"/>
      <c r="P1183" s="148"/>
      <c r="Q1183" s="148"/>
      <c r="R1183" s="148"/>
      <c r="S1183" s="148"/>
      <c r="T1183" s="149"/>
      <c r="U1183" s="149"/>
      <c r="V1183" s="149"/>
      <c r="W1183" s="149"/>
      <c r="X1183" s="149"/>
      <c r="Y1183" s="150"/>
    </row>
    <row r="1184" spans="1:25">
      <c r="A1184" s="148"/>
      <c r="B1184" s="259"/>
      <c r="C1184" s="148"/>
      <c r="D1184" s="148"/>
      <c r="E1184" s="148"/>
      <c r="F1184" s="149"/>
      <c r="G1184" s="148"/>
      <c r="H1184" s="153"/>
      <c r="I1184" s="148"/>
      <c r="J1184" s="148"/>
      <c r="K1184" s="148"/>
      <c r="L1184" s="148"/>
      <c r="M1184" s="148"/>
      <c r="N1184" s="148"/>
      <c r="O1184" s="148"/>
      <c r="P1184" s="148"/>
      <c r="Q1184" s="148"/>
      <c r="R1184" s="148"/>
      <c r="S1184" s="148"/>
      <c r="T1184" s="149"/>
      <c r="U1184" s="149"/>
      <c r="V1184" s="149"/>
      <c r="W1184" s="149"/>
      <c r="X1184" s="149"/>
      <c r="Y1184" s="150"/>
    </row>
    <row r="1185" spans="1:25">
      <c r="A1185" s="148"/>
      <c r="B1185" s="259"/>
      <c r="C1185" s="148"/>
      <c r="D1185" s="148"/>
      <c r="E1185" s="148"/>
      <c r="F1185" s="149"/>
      <c r="G1185" s="148"/>
      <c r="H1185" s="153"/>
      <c r="I1185" s="148"/>
      <c r="J1185" s="148"/>
      <c r="K1185" s="148"/>
      <c r="L1185" s="148"/>
      <c r="M1185" s="148"/>
      <c r="N1185" s="148"/>
      <c r="O1185" s="148"/>
      <c r="P1185" s="148"/>
      <c r="Q1185" s="148"/>
      <c r="R1185" s="148"/>
      <c r="S1185" s="148"/>
      <c r="T1185" s="149"/>
      <c r="U1185" s="149"/>
      <c r="V1185" s="149"/>
      <c r="W1185" s="149"/>
      <c r="X1185" s="149"/>
      <c r="Y1185" s="150"/>
    </row>
    <row r="1186" spans="1:25">
      <c r="A1186" s="148"/>
      <c r="B1186" s="259"/>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259"/>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259"/>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259"/>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259"/>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259"/>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259"/>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259"/>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259"/>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259"/>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259"/>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259"/>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259"/>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259"/>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259"/>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259"/>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259"/>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259"/>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259"/>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259"/>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259"/>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259"/>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259"/>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259"/>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259"/>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6"/>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6"/>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6"/>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6"/>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6"/>
      <c r="R1673" s="148"/>
      <c r="S1673" s="148"/>
      <c r="T1673" s="149"/>
      <c r="U1673" s="149"/>
      <c r="V1673" s="149"/>
      <c r="W1673" s="149"/>
      <c r="X1673" s="149"/>
      <c r="Y1673" s="150"/>
    </row>
  </sheetData>
  <mergeCells count="8">
    <mergeCell ref="B1031:C1031"/>
    <mergeCell ref="A1094:I1094"/>
    <mergeCell ref="B1098:C1098"/>
    <mergeCell ref="C1107:J1107"/>
    <mergeCell ref="K6:M6"/>
    <mergeCell ref="C984:P984"/>
    <mergeCell ref="C987:E987"/>
    <mergeCell ref="A1025:P1027"/>
  </mergeCells>
  <conditionalFormatting sqref="Q8:Q48 Q50:Q62 Q142:Q176 Q508 Q178 Q510:Q517 Q891:Q982 Q877:Q889 T8:X232 T538:X982 T234:X536 Q102:Q139 Q519:Q875 Q64:Q100 Q180:Q273 Q275:Q506">
    <cfRule type="cellIs" dxfId="272" priority="5" operator="equal">
      <formula>0</formula>
    </cfRule>
  </conditionalFormatting>
  <conditionalFormatting sqref="Q890">
    <cfRule type="cellIs" dxfId="271" priority="4" operator="equal">
      <formula>0</formula>
    </cfRule>
  </conditionalFormatting>
  <conditionalFormatting sqref="Q49">
    <cfRule type="cellIs" dxfId="270" priority="3" operator="equal">
      <formula>0</formula>
    </cfRule>
  </conditionalFormatting>
  <conditionalFormatting sqref="T233:X233">
    <cfRule type="cellIs" dxfId="269" priority="2" operator="equal">
      <formula>0</formula>
    </cfRule>
  </conditionalFormatting>
  <conditionalFormatting sqref="T537:X537">
    <cfRule type="cellIs" dxfId="268" priority="1" operat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86"/>
  <sheetViews>
    <sheetView workbookViewId="0">
      <selection activeCell="C1126" sqref="C1126"/>
    </sheetView>
  </sheetViews>
  <sheetFormatPr baseColWidth="10" defaultRowHeight="10.5"/>
  <cols>
    <col min="1" max="1" width="12.85546875" style="2" bestFit="1" customWidth="1"/>
    <col min="2" max="2" width="2.7109375" style="2" customWidth="1"/>
    <col min="3" max="3" width="54.5703125" style="2" customWidth="1"/>
    <col min="4" max="4" width="11.5703125" style="2" customWidth="1"/>
    <col min="5" max="5" width="11.85546875" style="2" customWidth="1"/>
    <col min="6" max="6" width="12.5703125" style="2" customWidth="1"/>
    <col min="7" max="7" width="8.42578125" style="2" customWidth="1"/>
    <col min="8" max="8" width="12.7109375" style="2" customWidth="1"/>
    <col min="9" max="9" width="6.5703125" style="2" bestFit="1" customWidth="1"/>
    <col min="10" max="10" width="13" style="2" customWidth="1"/>
    <col min="11" max="12" width="4.5703125" style="2" customWidth="1"/>
    <col min="13" max="13" width="3.28515625" style="2" customWidth="1"/>
    <col min="14" max="14" width="13.42578125" style="2" customWidth="1"/>
    <col min="15" max="16" width="16.28515625" style="2" bestFit="1" customWidth="1"/>
    <col min="17" max="17" width="16.5703125" style="2" customWidth="1"/>
    <col min="18" max="18" width="16.42578125" style="2" customWidth="1"/>
    <col min="19" max="19" width="16.85546875" style="2" customWidth="1"/>
    <col min="20" max="20" width="3.42578125" style="3" customWidth="1"/>
    <col min="21" max="21" width="3.28515625" style="3" customWidth="1"/>
    <col min="22" max="22" width="3.42578125" style="3" customWidth="1"/>
    <col min="23" max="23" width="4.28515625" style="3" customWidth="1"/>
    <col min="24" max="24" width="4.42578125" style="3" customWidth="1"/>
    <col min="25" max="25" width="6.5703125" style="4" customWidth="1"/>
    <col min="26" max="256" width="11.42578125" style="2"/>
    <col min="257" max="257" width="12.85546875" style="2" bestFit="1" customWidth="1"/>
    <col min="258" max="258" width="2.7109375" style="2" customWidth="1"/>
    <col min="259" max="259" width="54.5703125" style="2" customWidth="1"/>
    <col min="260" max="260" width="11.5703125" style="2" customWidth="1"/>
    <col min="261" max="261" width="11.85546875" style="2" customWidth="1"/>
    <col min="262" max="262" width="12.5703125" style="2" customWidth="1"/>
    <col min="263" max="263" width="8.42578125" style="2" customWidth="1"/>
    <col min="264" max="264" width="12.7109375" style="2" customWidth="1"/>
    <col min="265" max="265" width="6.5703125" style="2" bestFit="1" customWidth="1"/>
    <col min="266" max="266" width="13" style="2" customWidth="1"/>
    <col min="267" max="268" width="4.5703125" style="2" customWidth="1"/>
    <col min="269" max="269" width="3.28515625" style="2" customWidth="1"/>
    <col min="270" max="270" width="13.42578125" style="2" customWidth="1"/>
    <col min="271" max="272" width="16.28515625" style="2" bestFit="1" customWidth="1"/>
    <col min="273" max="273" width="16.5703125" style="2" customWidth="1"/>
    <col min="274" max="274" width="16.42578125" style="2" customWidth="1"/>
    <col min="275" max="275" width="16.85546875" style="2" customWidth="1"/>
    <col min="276" max="276" width="3.42578125" style="2" customWidth="1"/>
    <col min="277" max="277" width="3.28515625" style="2" customWidth="1"/>
    <col min="278" max="278" width="3.42578125" style="2" customWidth="1"/>
    <col min="279" max="279" width="4.28515625" style="2" customWidth="1"/>
    <col min="280" max="280" width="4.42578125" style="2" customWidth="1"/>
    <col min="281" max="281" width="6.5703125" style="2" customWidth="1"/>
    <col min="282" max="512" width="11.42578125" style="2"/>
    <col min="513" max="513" width="12.85546875" style="2" bestFit="1" customWidth="1"/>
    <col min="514" max="514" width="2.7109375" style="2" customWidth="1"/>
    <col min="515" max="515" width="54.5703125" style="2" customWidth="1"/>
    <col min="516" max="516" width="11.5703125" style="2" customWidth="1"/>
    <col min="517" max="517" width="11.85546875" style="2" customWidth="1"/>
    <col min="518" max="518" width="12.5703125" style="2" customWidth="1"/>
    <col min="519" max="519" width="8.42578125" style="2" customWidth="1"/>
    <col min="520" max="520" width="12.7109375" style="2" customWidth="1"/>
    <col min="521" max="521" width="6.5703125" style="2" bestFit="1" customWidth="1"/>
    <col min="522" max="522" width="13" style="2" customWidth="1"/>
    <col min="523" max="524" width="4.5703125" style="2" customWidth="1"/>
    <col min="525" max="525" width="3.28515625" style="2" customWidth="1"/>
    <col min="526" max="526" width="13.42578125" style="2" customWidth="1"/>
    <col min="527" max="528" width="16.28515625" style="2" bestFit="1" customWidth="1"/>
    <col min="529" max="529" width="16.5703125" style="2" customWidth="1"/>
    <col min="530" max="530" width="16.42578125" style="2" customWidth="1"/>
    <col min="531" max="531" width="16.85546875" style="2" customWidth="1"/>
    <col min="532" max="532" width="3.42578125" style="2" customWidth="1"/>
    <col min="533" max="533" width="3.28515625" style="2" customWidth="1"/>
    <col min="534" max="534" width="3.42578125" style="2" customWidth="1"/>
    <col min="535" max="535" width="4.28515625" style="2" customWidth="1"/>
    <col min="536" max="536" width="4.42578125" style="2" customWidth="1"/>
    <col min="537" max="537" width="6.5703125" style="2" customWidth="1"/>
    <col min="538" max="768" width="11.42578125" style="2"/>
    <col min="769" max="769" width="12.85546875" style="2" bestFit="1" customWidth="1"/>
    <col min="770" max="770" width="2.7109375" style="2" customWidth="1"/>
    <col min="771" max="771" width="54.5703125" style="2" customWidth="1"/>
    <col min="772" max="772" width="11.5703125" style="2" customWidth="1"/>
    <col min="773" max="773" width="11.85546875" style="2" customWidth="1"/>
    <col min="774" max="774" width="12.5703125" style="2" customWidth="1"/>
    <col min="775" max="775" width="8.42578125" style="2" customWidth="1"/>
    <col min="776" max="776" width="12.7109375" style="2" customWidth="1"/>
    <col min="777" max="777" width="6.5703125" style="2" bestFit="1" customWidth="1"/>
    <col min="778" max="778" width="13" style="2" customWidth="1"/>
    <col min="779" max="780" width="4.5703125" style="2" customWidth="1"/>
    <col min="781" max="781" width="3.28515625" style="2" customWidth="1"/>
    <col min="782" max="782" width="13.42578125" style="2" customWidth="1"/>
    <col min="783" max="784" width="16.28515625" style="2" bestFit="1" customWidth="1"/>
    <col min="785" max="785" width="16.5703125" style="2" customWidth="1"/>
    <col min="786" max="786" width="16.42578125" style="2" customWidth="1"/>
    <col min="787" max="787" width="16.85546875" style="2" customWidth="1"/>
    <col min="788" max="788" width="3.42578125" style="2" customWidth="1"/>
    <col min="789" max="789" width="3.28515625" style="2" customWidth="1"/>
    <col min="790" max="790" width="3.42578125" style="2" customWidth="1"/>
    <col min="791" max="791" width="4.28515625" style="2" customWidth="1"/>
    <col min="792" max="792" width="4.42578125" style="2" customWidth="1"/>
    <col min="793" max="793" width="6.5703125" style="2" customWidth="1"/>
    <col min="794" max="1024" width="11.42578125" style="2"/>
    <col min="1025" max="1025" width="12.85546875" style="2" bestFit="1" customWidth="1"/>
    <col min="1026" max="1026" width="2.7109375" style="2" customWidth="1"/>
    <col min="1027" max="1027" width="54.5703125" style="2" customWidth="1"/>
    <col min="1028" max="1028" width="11.5703125" style="2" customWidth="1"/>
    <col min="1029" max="1029" width="11.85546875" style="2" customWidth="1"/>
    <col min="1030" max="1030" width="12.5703125" style="2" customWidth="1"/>
    <col min="1031" max="1031" width="8.42578125" style="2" customWidth="1"/>
    <col min="1032" max="1032" width="12.7109375" style="2" customWidth="1"/>
    <col min="1033" max="1033" width="6.5703125" style="2" bestFit="1" customWidth="1"/>
    <col min="1034" max="1034" width="13" style="2" customWidth="1"/>
    <col min="1035" max="1036" width="4.5703125" style="2" customWidth="1"/>
    <col min="1037" max="1037" width="3.28515625" style="2" customWidth="1"/>
    <col min="1038" max="1038" width="13.42578125" style="2" customWidth="1"/>
    <col min="1039" max="1040" width="16.28515625" style="2" bestFit="1" customWidth="1"/>
    <col min="1041" max="1041" width="16.5703125" style="2" customWidth="1"/>
    <col min="1042" max="1042" width="16.42578125" style="2" customWidth="1"/>
    <col min="1043" max="1043" width="16.85546875" style="2" customWidth="1"/>
    <col min="1044" max="1044" width="3.42578125" style="2" customWidth="1"/>
    <col min="1045" max="1045" width="3.28515625" style="2" customWidth="1"/>
    <col min="1046" max="1046" width="3.42578125" style="2" customWidth="1"/>
    <col min="1047" max="1047" width="4.28515625" style="2" customWidth="1"/>
    <col min="1048" max="1048" width="4.42578125" style="2" customWidth="1"/>
    <col min="1049" max="1049" width="6.5703125" style="2" customWidth="1"/>
    <col min="1050" max="1280" width="11.42578125" style="2"/>
    <col min="1281" max="1281" width="12.85546875" style="2" bestFit="1" customWidth="1"/>
    <col min="1282" max="1282" width="2.7109375" style="2" customWidth="1"/>
    <col min="1283" max="1283" width="54.5703125" style="2" customWidth="1"/>
    <col min="1284" max="1284" width="11.5703125" style="2" customWidth="1"/>
    <col min="1285" max="1285" width="11.85546875" style="2" customWidth="1"/>
    <col min="1286" max="1286" width="12.5703125" style="2" customWidth="1"/>
    <col min="1287" max="1287" width="8.42578125" style="2" customWidth="1"/>
    <col min="1288" max="1288" width="12.7109375" style="2" customWidth="1"/>
    <col min="1289" max="1289" width="6.5703125" style="2" bestFit="1" customWidth="1"/>
    <col min="1290" max="1290" width="13" style="2" customWidth="1"/>
    <col min="1291" max="1292" width="4.5703125" style="2" customWidth="1"/>
    <col min="1293" max="1293" width="3.28515625" style="2" customWidth="1"/>
    <col min="1294" max="1294" width="13.42578125" style="2" customWidth="1"/>
    <col min="1295" max="1296" width="16.28515625" style="2" bestFit="1" customWidth="1"/>
    <col min="1297" max="1297" width="16.5703125" style="2" customWidth="1"/>
    <col min="1298" max="1298" width="16.42578125" style="2" customWidth="1"/>
    <col min="1299" max="1299" width="16.85546875" style="2" customWidth="1"/>
    <col min="1300" max="1300" width="3.42578125" style="2" customWidth="1"/>
    <col min="1301" max="1301" width="3.28515625" style="2" customWidth="1"/>
    <col min="1302" max="1302" width="3.42578125" style="2" customWidth="1"/>
    <col min="1303" max="1303" width="4.28515625" style="2" customWidth="1"/>
    <col min="1304" max="1304" width="4.42578125" style="2" customWidth="1"/>
    <col min="1305" max="1305" width="6.5703125" style="2" customWidth="1"/>
    <col min="1306" max="1536" width="11.42578125" style="2"/>
    <col min="1537" max="1537" width="12.85546875" style="2" bestFit="1" customWidth="1"/>
    <col min="1538" max="1538" width="2.7109375" style="2" customWidth="1"/>
    <col min="1539" max="1539" width="54.5703125" style="2" customWidth="1"/>
    <col min="1540" max="1540" width="11.5703125" style="2" customWidth="1"/>
    <col min="1541" max="1541" width="11.85546875" style="2" customWidth="1"/>
    <col min="1542" max="1542" width="12.5703125" style="2" customWidth="1"/>
    <col min="1543" max="1543" width="8.42578125" style="2" customWidth="1"/>
    <col min="1544" max="1544" width="12.7109375" style="2" customWidth="1"/>
    <col min="1545" max="1545" width="6.5703125" style="2" bestFit="1" customWidth="1"/>
    <col min="1546" max="1546" width="13" style="2" customWidth="1"/>
    <col min="1547" max="1548" width="4.5703125" style="2" customWidth="1"/>
    <col min="1549" max="1549" width="3.28515625" style="2" customWidth="1"/>
    <col min="1550" max="1550" width="13.42578125" style="2" customWidth="1"/>
    <col min="1551" max="1552" width="16.28515625" style="2" bestFit="1" customWidth="1"/>
    <col min="1553" max="1553" width="16.5703125" style="2" customWidth="1"/>
    <col min="1554" max="1554" width="16.42578125" style="2" customWidth="1"/>
    <col min="1555" max="1555" width="16.85546875" style="2" customWidth="1"/>
    <col min="1556" max="1556" width="3.42578125" style="2" customWidth="1"/>
    <col min="1557" max="1557" width="3.28515625" style="2" customWidth="1"/>
    <col min="1558" max="1558" width="3.42578125" style="2" customWidth="1"/>
    <col min="1559" max="1559" width="4.28515625" style="2" customWidth="1"/>
    <col min="1560" max="1560" width="4.42578125" style="2" customWidth="1"/>
    <col min="1561" max="1561" width="6.5703125" style="2" customWidth="1"/>
    <col min="1562" max="1792" width="11.42578125" style="2"/>
    <col min="1793" max="1793" width="12.85546875" style="2" bestFit="1" customWidth="1"/>
    <col min="1794" max="1794" width="2.7109375" style="2" customWidth="1"/>
    <col min="1795" max="1795" width="54.5703125" style="2" customWidth="1"/>
    <col min="1796" max="1796" width="11.5703125" style="2" customWidth="1"/>
    <col min="1797" max="1797" width="11.85546875" style="2" customWidth="1"/>
    <col min="1798" max="1798" width="12.5703125" style="2" customWidth="1"/>
    <col min="1799" max="1799" width="8.42578125" style="2" customWidth="1"/>
    <col min="1800" max="1800" width="12.7109375" style="2" customWidth="1"/>
    <col min="1801" max="1801" width="6.5703125" style="2" bestFit="1" customWidth="1"/>
    <col min="1802" max="1802" width="13" style="2" customWidth="1"/>
    <col min="1803" max="1804" width="4.5703125" style="2" customWidth="1"/>
    <col min="1805" max="1805" width="3.28515625" style="2" customWidth="1"/>
    <col min="1806" max="1806" width="13.42578125" style="2" customWidth="1"/>
    <col min="1807" max="1808" width="16.28515625" style="2" bestFit="1" customWidth="1"/>
    <col min="1809" max="1809" width="16.5703125" style="2" customWidth="1"/>
    <col min="1810" max="1810" width="16.42578125" style="2" customWidth="1"/>
    <col min="1811" max="1811" width="16.85546875" style="2" customWidth="1"/>
    <col min="1812" max="1812" width="3.42578125" style="2" customWidth="1"/>
    <col min="1813" max="1813" width="3.28515625" style="2" customWidth="1"/>
    <col min="1814" max="1814" width="3.42578125" style="2" customWidth="1"/>
    <col min="1815" max="1815" width="4.28515625" style="2" customWidth="1"/>
    <col min="1816" max="1816" width="4.42578125" style="2" customWidth="1"/>
    <col min="1817" max="1817" width="6.5703125" style="2" customWidth="1"/>
    <col min="1818" max="2048" width="11.42578125" style="2"/>
    <col min="2049" max="2049" width="12.85546875" style="2" bestFit="1" customWidth="1"/>
    <col min="2050" max="2050" width="2.7109375" style="2" customWidth="1"/>
    <col min="2051" max="2051" width="54.5703125" style="2" customWidth="1"/>
    <col min="2052" max="2052" width="11.5703125" style="2" customWidth="1"/>
    <col min="2053" max="2053" width="11.85546875" style="2" customWidth="1"/>
    <col min="2054" max="2054" width="12.5703125" style="2" customWidth="1"/>
    <col min="2055" max="2055" width="8.42578125" style="2" customWidth="1"/>
    <col min="2056" max="2056" width="12.7109375" style="2" customWidth="1"/>
    <col min="2057" max="2057" width="6.5703125" style="2" bestFit="1" customWidth="1"/>
    <col min="2058" max="2058" width="13" style="2" customWidth="1"/>
    <col min="2059" max="2060" width="4.5703125" style="2" customWidth="1"/>
    <col min="2061" max="2061" width="3.28515625" style="2" customWidth="1"/>
    <col min="2062" max="2062" width="13.42578125" style="2" customWidth="1"/>
    <col min="2063" max="2064" width="16.28515625" style="2" bestFit="1" customWidth="1"/>
    <col min="2065" max="2065" width="16.5703125" style="2" customWidth="1"/>
    <col min="2066" max="2066" width="16.42578125" style="2" customWidth="1"/>
    <col min="2067" max="2067" width="16.85546875" style="2" customWidth="1"/>
    <col min="2068" max="2068" width="3.42578125" style="2" customWidth="1"/>
    <col min="2069" max="2069" width="3.28515625" style="2" customWidth="1"/>
    <col min="2070" max="2070" width="3.42578125" style="2" customWidth="1"/>
    <col min="2071" max="2071" width="4.28515625" style="2" customWidth="1"/>
    <col min="2072" max="2072" width="4.42578125" style="2" customWidth="1"/>
    <col min="2073" max="2073" width="6.5703125" style="2" customWidth="1"/>
    <col min="2074" max="2304" width="11.42578125" style="2"/>
    <col min="2305" max="2305" width="12.85546875" style="2" bestFit="1" customWidth="1"/>
    <col min="2306" max="2306" width="2.7109375" style="2" customWidth="1"/>
    <col min="2307" max="2307" width="54.5703125" style="2" customWidth="1"/>
    <col min="2308" max="2308" width="11.5703125" style="2" customWidth="1"/>
    <col min="2309" max="2309" width="11.85546875" style="2" customWidth="1"/>
    <col min="2310" max="2310" width="12.5703125" style="2" customWidth="1"/>
    <col min="2311" max="2311" width="8.42578125" style="2" customWidth="1"/>
    <col min="2312" max="2312" width="12.7109375" style="2" customWidth="1"/>
    <col min="2313" max="2313" width="6.5703125" style="2" bestFit="1" customWidth="1"/>
    <col min="2314" max="2314" width="13" style="2" customWidth="1"/>
    <col min="2315" max="2316" width="4.5703125" style="2" customWidth="1"/>
    <col min="2317" max="2317" width="3.28515625" style="2" customWidth="1"/>
    <col min="2318" max="2318" width="13.42578125" style="2" customWidth="1"/>
    <col min="2319" max="2320" width="16.28515625" style="2" bestFit="1" customWidth="1"/>
    <col min="2321" max="2321" width="16.5703125" style="2" customWidth="1"/>
    <col min="2322" max="2322" width="16.42578125" style="2" customWidth="1"/>
    <col min="2323" max="2323" width="16.85546875" style="2" customWidth="1"/>
    <col min="2324" max="2324" width="3.42578125" style="2" customWidth="1"/>
    <col min="2325" max="2325" width="3.28515625" style="2" customWidth="1"/>
    <col min="2326" max="2326" width="3.42578125" style="2" customWidth="1"/>
    <col min="2327" max="2327" width="4.28515625" style="2" customWidth="1"/>
    <col min="2328" max="2328" width="4.42578125" style="2" customWidth="1"/>
    <col min="2329" max="2329" width="6.5703125" style="2" customWidth="1"/>
    <col min="2330" max="2560" width="11.42578125" style="2"/>
    <col min="2561" max="2561" width="12.85546875" style="2" bestFit="1" customWidth="1"/>
    <col min="2562" max="2562" width="2.7109375" style="2" customWidth="1"/>
    <col min="2563" max="2563" width="54.5703125" style="2" customWidth="1"/>
    <col min="2564" max="2564" width="11.5703125" style="2" customWidth="1"/>
    <col min="2565" max="2565" width="11.85546875" style="2" customWidth="1"/>
    <col min="2566" max="2566" width="12.5703125" style="2" customWidth="1"/>
    <col min="2567" max="2567" width="8.42578125" style="2" customWidth="1"/>
    <col min="2568" max="2568" width="12.7109375" style="2" customWidth="1"/>
    <col min="2569" max="2569" width="6.5703125" style="2" bestFit="1" customWidth="1"/>
    <col min="2570" max="2570" width="13" style="2" customWidth="1"/>
    <col min="2571" max="2572" width="4.5703125" style="2" customWidth="1"/>
    <col min="2573" max="2573" width="3.28515625" style="2" customWidth="1"/>
    <col min="2574" max="2574" width="13.42578125" style="2" customWidth="1"/>
    <col min="2575" max="2576" width="16.28515625" style="2" bestFit="1" customWidth="1"/>
    <col min="2577" max="2577" width="16.5703125" style="2" customWidth="1"/>
    <col min="2578" max="2578" width="16.42578125" style="2" customWidth="1"/>
    <col min="2579" max="2579" width="16.85546875" style="2" customWidth="1"/>
    <col min="2580" max="2580" width="3.42578125" style="2" customWidth="1"/>
    <col min="2581" max="2581" width="3.28515625" style="2" customWidth="1"/>
    <col min="2582" max="2582" width="3.42578125" style="2" customWidth="1"/>
    <col min="2583" max="2583" width="4.28515625" style="2" customWidth="1"/>
    <col min="2584" max="2584" width="4.42578125" style="2" customWidth="1"/>
    <col min="2585" max="2585" width="6.5703125" style="2" customWidth="1"/>
    <col min="2586" max="2816" width="11.42578125" style="2"/>
    <col min="2817" max="2817" width="12.85546875" style="2" bestFit="1" customWidth="1"/>
    <col min="2818" max="2818" width="2.7109375" style="2" customWidth="1"/>
    <col min="2819" max="2819" width="54.5703125" style="2" customWidth="1"/>
    <col min="2820" max="2820" width="11.5703125" style="2" customWidth="1"/>
    <col min="2821" max="2821" width="11.85546875" style="2" customWidth="1"/>
    <col min="2822" max="2822" width="12.5703125" style="2" customWidth="1"/>
    <col min="2823" max="2823" width="8.42578125" style="2" customWidth="1"/>
    <col min="2824" max="2824" width="12.7109375" style="2" customWidth="1"/>
    <col min="2825" max="2825" width="6.5703125" style="2" bestFit="1" customWidth="1"/>
    <col min="2826" max="2826" width="13" style="2" customWidth="1"/>
    <col min="2827" max="2828" width="4.5703125" style="2" customWidth="1"/>
    <col min="2829" max="2829" width="3.28515625" style="2" customWidth="1"/>
    <col min="2830" max="2830" width="13.42578125" style="2" customWidth="1"/>
    <col min="2831" max="2832" width="16.28515625" style="2" bestFit="1" customWidth="1"/>
    <col min="2833" max="2833" width="16.5703125" style="2" customWidth="1"/>
    <col min="2834" max="2834" width="16.42578125" style="2" customWidth="1"/>
    <col min="2835" max="2835" width="16.85546875" style="2" customWidth="1"/>
    <col min="2836" max="2836" width="3.42578125" style="2" customWidth="1"/>
    <col min="2837" max="2837" width="3.28515625" style="2" customWidth="1"/>
    <col min="2838" max="2838" width="3.42578125" style="2" customWidth="1"/>
    <col min="2839" max="2839" width="4.28515625" style="2" customWidth="1"/>
    <col min="2840" max="2840" width="4.42578125" style="2" customWidth="1"/>
    <col min="2841" max="2841" width="6.5703125" style="2" customWidth="1"/>
    <col min="2842" max="3072" width="11.42578125" style="2"/>
    <col min="3073" max="3073" width="12.85546875" style="2" bestFit="1" customWidth="1"/>
    <col min="3074" max="3074" width="2.7109375" style="2" customWidth="1"/>
    <col min="3075" max="3075" width="54.5703125" style="2" customWidth="1"/>
    <col min="3076" max="3076" width="11.5703125" style="2" customWidth="1"/>
    <col min="3077" max="3077" width="11.85546875" style="2" customWidth="1"/>
    <col min="3078" max="3078" width="12.5703125" style="2" customWidth="1"/>
    <col min="3079" max="3079" width="8.42578125" style="2" customWidth="1"/>
    <col min="3080" max="3080" width="12.7109375" style="2" customWidth="1"/>
    <col min="3081" max="3081" width="6.5703125" style="2" bestFit="1" customWidth="1"/>
    <col min="3082" max="3082" width="13" style="2" customWidth="1"/>
    <col min="3083" max="3084" width="4.5703125" style="2" customWidth="1"/>
    <col min="3085" max="3085" width="3.28515625" style="2" customWidth="1"/>
    <col min="3086" max="3086" width="13.42578125" style="2" customWidth="1"/>
    <col min="3087" max="3088" width="16.28515625" style="2" bestFit="1" customWidth="1"/>
    <col min="3089" max="3089" width="16.5703125" style="2" customWidth="1"/>
    <col min="3090" max="3090" width="16.42578125" style="2" customWidth="1"/>
    <col min="3091" max="3091" width="16.85546875" style="2" customWidth="1"/>
    <col min="3092" max="3092" width="3.42578125" style="2" customWidth="1"/>
    <col min="3093" max="3093" width="3.28515625" style="2" customWidth="1"/>
    <col min="3094" max="3094" width="3.42578125" style="2" customWidth="1"/>
    <col min="3095" max="3095" width="4.28515625" style="2" customWidth="1"/>
    <col min="3096" max="3096" width="4.42578125" style="2" customWidth="1"/>
    <col min="3097" max="3097" width="6.5703125" style="2" customWidth="1"/>
    <col min="3098" max="3328" width="11.42578125" style="2"/>
    <col min="3329" max="3329" width="12.85546875" style="2" bestFit="1" customWidth="1"/>
    <col min="3330" max="3330" width="2.7109375" style="2" customWidth="1"/>
    <col min="3331" max="3331" width="54.5703125" style="2" customWidth="1"/>
    <col min="3332" max="3332" width="11.5703125" style="2" customWidth="1"/>
    <col min="3333" max="3333" width="11.85546875" style="2" customWidth="1"/>
    <col min="3334" max="3334" width="12.5703125" style="2" customWidth="1"/>
    <col min="3335" max="3335" width="8.42578125" style="2" customWidth="1"/>
    <col min="3336" max="3336" width="12.7109375" style="2" customWidth="1"/>
    <col min="3337" max="3337" width="6.5703125" style="2" bestFit="1" customWidth="1"/>
    <col min="3338" max="3338" width="13" style="2" customWidth="1"/>
    <col min="3339" max="3340" width="4.5703125" style="2" customWidth="1"/>
    <col min="3341" max="3341" width="3.28515625" style="2" customWidth="1"/>
    <col min="3342" max="3342" width="13.42578125" style="2" customWidth="1"/>
    <col min="3343" max="3344" width="16.28515625" style="2" bestFit="1" customWidth="1"/>
    <col min="3345" max="3345" width="16.5703125" style="2" customWidth="1"/>
    <col min="3346" max="3346" width="16.42578125" style="2" customWidth="1"/>
    <col min="3347" max="3347" width="16.85546875" style="2" customWidth="1"/>
    <col min="3348" max="3348" width="3.42578125" style="2" customWidth="1"/>
    <col min="3349" max="3349" width="3.28515625" style="2" customWidth="1"/>
    <col min="3350" max="3350" width="3.42578125" style="2" customWidth="1"/>
    <col min="3351" max="3351" width="4.28515625" style="2" customWidth="1"/>
    <col min="3352" max="3352" width="4.42578125" style="2" customWidth="1"/>
    <col min="3353" max="3353" width="6.5703125" style="2" customWidth="1"/>
    <col min="3354" max="3584" width="11.42578125" style="2"/>
    <col min="3585" max="3585" width="12.85546875" style="2" bestFit="1" customWidth="1"/>
    <col min="3586" max="3586" width="2.7109375" style="2" customWidth="1"/>
    <col min="3587" max="3587" width="54.5703125" style="2" customWidth="1"/>
    <col min="3588" max="3588" width="11.5703125" style="2" customWidth="1"/>
    <col min="3589" max="3589" width="11.85546875" style="2" customWidth="1"/>
    <col min="3590" max="3590" width="12.5703125" style="2" customWidth="1"/>
    <col min="3591" max="3591" width="8.42578125" style="2" customWidth="1"/>
    <col min="3592" max="3592" width="12.7109375" style="2" customWidth="1"/>
    <col min="3593" max="3593" width="6.5703125" style="2" bestFit="1" customWidth="1"/>
    <col min="3594" max="3594" width="13" style="2" customWidth="1"/>
    <col min="3595" max="3596" width="4.5703125" style="2" customWidth="1"/>
    <col min="3597" max="3597" width="3.28515625" style="2" customWidth="1"/>
    <col min="3598" max="3598" width="13.42578125" style="2" customWidth="1"/>
    <col min="3599" max="3600" width="16.28515625" style="2" bestFit="1" customWidth="1"/>
    <col min="3601" max="3601" width="16.5703125" style="2" customWidth="1"/>
    <col min="3602" max="3602" width="16.42578125" style="2" customWidth="1"/>
    <col min="3603" max="3603" width="16.85546875" style="2" customWidth="1"/>
    <col min="3604" max="3604" width="3.42578125" style="2" customWidth="1"/>
    <col min="3605" max="3605" width="3.28515625" style="2" customWidth="1"/>
    <col min="3606" max="3606" width="3.42578125" style="2" customWidth="1"/>
    <col min="3607" max="3607" width="4.28515625" style="2" customWidth="1"/>
    <col min="3608" max="3608" width="4.42578125" style="2" customWidth="1"/>
    <col min="3609" max="3609" width="6.5703125" style="2" customWidth="1"/>
    <col min="3610" max="3840" width="11.42578125" style="2"/>
    <col min="3841" max="3841" width="12.85546875" style="2" bestFit="1" customWidth="1"/>
    <col min="3842" max="3842" width="2.7109375" style="2" customWidth="1"/>
    <col min="3843" max="3843" width="54.5703125" style="2" customWidth="1"/>
    <col min="3844" max="3844" width="11.5703125" style="2" customWidth="1"/>
    <col min="3845" max="3845" width="11.85546875" style="2" customWidth="1"/>
    <col min="3846" max="3846" width="12.5703125" style="2" customWidth="1"/>
    <col min="3847" max="3847" width="8.42578125" style="2" customWidth="1"/>
    <col min="3848" max="3848" width="12.7109375" style="2" customWidth="1"/>
    <col min="3849" max="3849" width="6.5703125" style="2" bestFit="1" customWidth="1"/>
    <col min="3850" max="3850" width="13" style="2" customWidth="1"/>
    <col min="3851" max="3852" width="4.5703125" style="2" customWidth="1"/>
    <col min="3853" max="3853" width="3.28515625" style="2" customWidth="1"/>
    <col min="3854" max="3854" width="13.42578125" style="2" customWidth="1"/>
    <col min="3855" max="3856" width="16.28515625" style="2" bestFit="1" customWidth="1"/>
    <col min="3857" max="3857" width="16.5703125" style="2" customWidth="1"/>
    <col min="3858" max="3858" width="16.42578125" style="2" customWidth="1"/>
    <col min="3859" max="3859" width="16.85546875" style="2" customWidth="1"/>
    <col min="3860" max="3860" width="3.42578125" style="2" customWidth="1"/>
    <col min="3861" max="3861" width="3.28515625" style="2" customWidth="1"/>
    <col min="3862" max="3862" width="3.42578125" style="2" customWidth="1"/>
    <col min="3863" max="3863" width="4.28515625" style="2" customWidth="1"/>
    <col min="3864" max="3864" width="4.42578125" style="2" customWidth="1"/>
    <col min="3865" max="3865" width="6.5703125" style="2" customWidth="1"/>
    <col min="3866" max="4096" width="11.42578125" style="2"/>
    <col min="4097" max="4097" width="12.85546875" style="2" bestFit="1" customWidth="1"/>
    <col min="4098" max="4098" width="2.7109375" style="2" customWidth="1"/>
    <col min="4099" max="4099" width="54.5703125" style="2" customWidth="1"/>
    <col min="4100" max="4100" width="11.5703125" style="2" customWidth="1"/>
    <col min="4101" max="4101" width="11.85546875" style="2" customWidth="1"/>
    <col min="4102" max="4102" width="12.5703125" style="2" customWidth="1"/>
    <col min="4103" max="4103" width="8.42578125" style="2" customWidth="1"/>
    <col min="4104" max="4104" width="12.7109375" style="2" customWidth="1"/>
    <col min="4105" max="4105" width="6.5703125" style="2" bestFit="1" customWidth="1"/>
    <col min="4106" max="4106" width="13" style="2" customWidth="1"/>
    <col min="4107" max="4108" width="4.5703125" style="2" customWidth="1"/>
    <col min="4109" max="4109" width="3.28515625" style="2" customWidth="1"/>
    <col min="4110" max="4110" width="13.42578125" style="2" customWidth="1"/>
    <col min="4111" max="4112" width="16.28515625" style="2" bestFit="1" customWidth="1"/>
    <col min="4113" max="4113" width="16.5703125" style="2" customWidth="1"/>
    <col min="4114" max="4114" width="16.42578125" style="2" customWidth="1"/>
    <col min="4115" max="4115" width="16.85546875" style="2" customWidth="1"/>
    <col min="4116" max="4116" width="3.42578125" style="2" customWidth="1"/>
    <col min="4117" max="4117" width="3.28515625" style="2" customWidth="1"/>
    <col min="4118" max="4118" width="3.42578125" style="2" customWidth="1"/>
    <col min="4119" max="4119" width="4.28515625" style="2" customWidth="1"/>
    <col min="4120" max="4120" width="4.42578125" style="2" customWidth="1"/>
    <col min="4121" max="4121" width="6.5703125" style="2" customWidth="1"/>
    <col min="4122" max="4352" width="11.42578125" style="2"/>
    <col min="4353" max="4353" width="12.85546875" style="2" bestFit="1" customWidth="1"/>
    <col min="4354" max="4354" width="2.7109375" style="2" customWidth="1"/>
    <col min="4355" max="4355" width="54.5703125" style="2" customWidth="1"/>
    <col min="4356" max="4356" width="11.5703125" style="2" customWidth="1"/>
    <col min="4357" max="4357" width="11.85546875" style="2" customWidth="1"/>
    <col min="4358" max="4358" width="12.5703125" style="2" customWidth="1"/>
    <col min="4359" max="4359" width="8.42578125" style="2" customWidth="1"/>
    <col min="4360" max="4360" width="12.7109375" style="2" customWidth="1"/>
    <col min="4361" max="4361" width="6.5703125" style="2" bestFit="1" customWidth="1"/>
    <col min="4362" max="4362" width="13" style="2" customWidth="1"/>
    <col min="4363" max="4364" width="4.5703125" style="2" customWidth="1"/>
    <col min="4365" max="4365" width="3.28515625" style="2" customWidth="1"/>
    <col min="4366" max="4366" width="13.42578125" style="2" customWidth="1"/>
    <col min="4367" max="4368" width="16.28515625" style="2" bestFit="1" customWidth="1"/>
    <col min="4369" max="4369" width="16.5703125" style="2" customWidth="1"/>
    <col min="4370" max="4370" width="16.42578125" style="2" customWidth="1"/>
    <col min="4371" max="4371" width="16.85546875" style="2" customWidth="1"/>
    <col min="4372" max="4372" width="3.42578125" style="2" customWidth="1"/>
    <col min="4373" max="4373" width="3.28515625" style="2" customWidth="1"/>
    <col min="4374" max="4374" width="3.42578125" style="2" customWidth="1"/>
    <col min="4375" max="4375" width="4.28515625" style="2" customWidth="1"/>
    <col min="4376" max="4376" width="4.42578125" style="2" customWidth="1"/>
    <col min="4377" max="4377" width="6.5703125" style="2" customWidth="1"/>
    <col min="4378" max="4608" width="11.42578125" style="2"/>
    <col min="4609" max="4609" width="12.85546875" style="2" bestFit="1" customWidth="1"/>
    <col min="4610" max="4610" width="2.7109375" style="2" customWidth="1"/>
    <col min="4611" max="4611" width="54.5703125" style="2" customWidth="1"/>
    <col min="4612" max="4612" width="11.5703125" style="2" customWidth="1"/>
    <col min="4613" max="4613" width="11.85546875" style="2" customWidth="1"/>
    <col min="4614" max="4614" width="12.5703125" style="2" customWidth="1"/>
    <col min="4615" max="4615" width="8.42578125" style="2" customWidth="1"/>
    <col min="4616" max="4616" width="12.7109375" style="2" customWidth="1"/>
    <col min="4617" max="4617" width="6.5703125" style="2" bestFit="1" customWidth="1"/>
    <col min="4618" max="4618" width="13" style="2" customWidth="1"/>
    <col min="4619" max="4620" width="4.5703125" style="2" customWidth="1"/>
    <col min="4621" max="4621" width="3.28515625" style="2" customWidth="1"/>
    <col min="4622" max="4622" width="13.42578125" style="2" customWidth="1"/>
    <col min="4623" max="4624" width="16.28515625" style="2" bestFit="1" customWidth="1"/>
    <col min="4625" max="4625" width="16.5703125" style="2" customWidth="1"/>
    <col min="4626" max="4626" width="16.42578125" style="2" customWidth="1"/>
    <col min="4627" max="4627" width="16.85546875" style="2" customWidth="1"/>
    <col min="4628" max="4628" width="3.42578125" style="2" customWidth="1"/>
    <col min="4629" max="4629" width="3.28515625" style="2" customWidth="1"/>
    <col min="4630" max="4630" width="3.42578125" style="2" customWidth="1"/>
    <col min="4631" max="4631" width="4.28515625" style="2" customWidth="1"/>
    <col min="4632" max="4632" width="4.42578125" style="2" customWidth="1"/>
    <col min="4633" max="4633" width="6.5703125" style="2" customWidth="1"/>
    <col min="4634" max="4864" width="11.42578125" style="2"/>
    <col min="4865" max="4865" width="12.85546875" style="2" bestFit="1" customWidth="1"/>
    <col min="4866" max="4866" width="2.7109375" style="2" customWidth="1"/>
    <col min="4867" max="4867" width="54.5703125" style="2" customWidth="1"/>
    <col min="4868" max="4868" width="11.5703125" style="2" customWidth="1"/>
    <col min="4869" max="4869" width="11.85546875" style="2" customWidth="1"/>
    <col min="4870" max="4870" width="12.5703125" style="2" customWidth="1"/>
    <col min="4871" max="4871" width="8.42578125" style="2" customWidth="1"/>
    <col min="4872" max="4872" width="12.7109375" style="2" customWidth="1"/>
    <col min="4873" max="4873" width="6.5703125" style="2" bestFit="1" customWidth="1"/>
    <col min="4874" max="4874" width="13" style="2" customWidth="1"/>
    <col min="4875" max="4876" width="4.5703125" style="2" customWidth="1"/>
    <col min="4877" max="4877" width="3.28515625" style="2" customWidth="1"/>
    <col min="4878" max="4878" width="13.42578125" style="2" customWidth="1"/>
    <col min="4879" max="4880" width="16.28515625" style="2" bestFit="1" customWidth="1"/>
    <col min="4881" max="4881" width="16.5703125" style="2" customWidth="1"/>
    <col min="4882" max="4882" width="16.42578125" style="2" customWidth="1"/>
    <col min="4883" max="4883" width="16.85546875" style="2" customWidth="1"/>
    <col min="4884" max="4884" width="3.42578125" style="2" customWidth="1"/>
    <col min="4885" max="4885" width="3.28515625" style="2" customWidth="1"/>
    <col min="4886" max="4886" width="3.42578125" style="2" customWidth="1"/>
    <col min="4887" max="4887" width="4.28515625" style="2" customWidth="1"/>
    <col min="4888" max="4888" width="4.42578125" style="2" customWidth="1"/>
    <col min="4889" max="4889" width="6.5703125" style="2" customWidth="1"/>
    <col min="4890" max="5120" width="11.42578125" style="2"/>
    <col min="5121" max="5121" width="12.85546875" style="2" bestFit="1" customWidth="1"/>
    <col min="5122" max="5122" width="2.7109375" style="2" customWidth="1"/>
    <col min="5123" max="5123" width="54.5703125" style="2" customWidth="1"/>
    <col min="5124" max="5124" width="11.5703125" style="2" customWidth="1"/>
    <col min="5125" max="5125" width="11.85546875" style="2" customWidth="1"/>
    <col min="5126" max="5126" width="12.5703125" style="2" customWidth="1"/>
    <col min="5127" max="5127" width="8.42578125" style="2" customWidth="1"/>
    <col min="5128" max="5128" width="12.7109375" style="2" customWidth="1"/>
    <col min="5129" max="5129" width="6.5703125" style="2" bestFit="1" customWidth="1"/>
    <col min="5130" max="5130" width="13" style="2" customWidth="1"/>
    <col min="5131" max="5132" width="4.5703125" style="2" customWidth="1"/>
    <col min="5133" max="5133" width="3.28515625" style="2" customWidth="1"/>
    <col min="5134" max="5134" width="13.42578125" style="2" customWidth="1"/>
    <col min="5135" max="5136" width="16.28515625" style="2" bestFit="1" customWidth="1"/>
    <col min="5137" max="5137" width="16.5703125" style="2" customWidth="1"/>
    <col min="5138" max="5138" width="16.42578125" style="2" customWidth="1"/>
    <col min="5139" max="5139" width="16.85546875" style="2" customWidth="1"/>
    <col min="5140" max="5140" width="3.42578125" style="2" customWidth="1"/>
    <col min="5141" max="5141" width="3.28515625" style="2" customWidth="1"/>
    <col min="5142" max="5142" width="3.42578125" style="2" customWidth="1"/>
    <col min="5143" max="5143" width="4.28515625" style="2" customWidth="1"/>
    <col min="5144" max="5144" width="4.42578125" style="2" customWidth="1"/>
    <col min="5145" max="5145" width="6.5703125" style="2" customWidth="1"/>
    <col min="5146" max="5376" width="11.42578125" style="2"/>
    <col min="5377" max="5377" width="12.85546875" style="2" bestFit="1" customWidth="1"/>
    <col min="5378" max="5378" width="2.7109375" style="2" customWidth="1"/>
    <col min="5379" max="5379" width="54.5703125" style="2" customWidth="1"/>
    <col min="5380" max="5380" width="11.5703125" style="2" customWidth="1"/>
    <col min="5381" max="5381" width="11.85546875" style="2" customWidth="1"/>
    <col min="5382" max="5382" width="12.5703125" style="2" customWidth="1"/>
    <col min="5383" max="5383" width="8.42578125" style="2" customWidth="1"/>
    <col min="5384" max="5384" width="12.7109375" style="2" customWidth="1"/>
    <col min="5385" max="5385" width="6.5703125" style="2" bestFit="1" customWidth="1"/>
    <col min="5386" max="5386" width="13" style="2" customWidth="1"/>
    <col min="5387" max="5388" width="4.5703125" style="2" customWidth="1"/>
    <col min="5389" max="5389" width="3.28515625" style="2" customWidth="1"/>
    <col min="5390" max="5390" width="13.42578125" style="2" customWidth="1"/>
    <col min="5391" max="5392" width="16.28515625" style="2" bestFit="1" customWidth="1"/>
    <col min="5393" max="5393" width="16.5703125" style="2" customWidth="1"/>
    <col min="5394" max="5394" width="16.42578125" style="2" customWidth="1"/>
    <col min="5395" max="5395" width="16.85546875" style="2" customWidth="1"/>
    <col min="5396" max="5396" width="3.42578125" style="2" customWidth="1"/>
    <col min="5397" max="5397" width="3.28515625" style="2" customWidth="1"/>
    <col min="5398" max="5398" width="3.42578125" style="2" customWidth="1"/>
    <col min="5399" max="5399" width="4.28515625" style="2" customWidth="1"/>
    <col min="5400" max="5400" width="4.42578125" style="2" customWidth="1"/>
    <col min="5401" max="5401" width="6.5703125" style="2" customWidth="1"/>
    <col min="5402" max="5632" width="11.42578125" style="2"/>
    <col min="5633" max="5633" width="12.85546875" style="2" bestFit="1" customWidth="1"/>
    <col min="5634" max="5634" width="2.7109375" style="2" customWidth="1"/>
    <col min="5635" max="5635" width="54.5703125" style="2" customWidth="1"/>
    <col min="5636" max="5636" width="11.5703125" style="2" customWidth="1"/>
    <col min="5637" max="5637" width="11.85546875" style="2" customWidth="1"/>
    <col min="5638" max="5638" width="12.5703125" style="2" customWidth="1"/>
    <col min="5639" max="5639" width="8.42578125" style="2" customWidth="1"/>
    <col min="5640" max="5640" width="12.7109375" style="2" customWidth="1"/>
    <col min="5641" max="5641" width="6.5703125" style="2" bestFit="1" customWidth="1"/>
    <col min="5642" max="5642" width="13" style="2" customWidth="1"/>
    <col min="5643" max="5644" width="4.5703125" style="2" customWidth="1"/>
    <col min="5645" max="5645" width="3.28515625" style="2" customWidth="1"/>
    <col min="5646" max="5646" width="13.42578125" style="2" customWidth="1"/>
    <col min="5647" max="5648" width="16.28515625" style="2" bestFit="1" customWidth="1"/>
    <col min="5649" max="5649" width="16.5703125" style="2" customWidth="1"/>
    <col min="5650" max="5650" width="16.42578125" style="2" customWidth="1"/>
    <col min="5651" max="5651" width="16.85546875" style="2" customWidth="1"/>
    <col min="5652" max="5652" width="3.42578125" style="2" customWidth="1"/>
    <col min="5653" max="5653" width="3.28515625" style="2" customWidth="1"/>
    <col min="5654" max="5654" width="3.42578125" style="2" customWidth="1"/>
    <col min="5655" max="5655" width="4.28515625" style="2" customWidth="1"/>
    <col min="5656" max="5656" width="4.42578125" style="2" customWidth="1"/>
    <col min="5657" max="5657" width="6.5703125" style="2" customWidth="1"/>
    <col min="5658" max="5888" width="11.42578125" style="2"/>
    <col min="5889" max="5889" width="12.85546875" style="2" bestFit="1" customWidth="1"/>
    <col min="5890" max="5890" width="2.7109375" style="2" customWidth="1"/>
    <col min="5891" max="5891" width="54.5703125" style="2" customWidth="1"/>
    <col min="5892" max="5892" width="11.5703125" style="2" customWidth="1"/>
    <col min="5893" max="5893" width="11.85546875" style="2" customWidth="1"/>
    <col min="5894" max="5894" width="12.5703125" style="2" customWidth="1"/>
    <col min="5895" max="5895" width="8.42578125" style="2" customWidth="1"/>
    <col min="5896" max="5896" width="12.7109375" style="2" customWidth="1"/>
    <col min="5897" max="5897" width="6.5703125" style="2" bestFit="1" customWidth="1"/>
    <col min="5898" max="5898" width="13" style="2" customWidth="1"/>
    <col min="5899" max="5900" width="4.5703125" style="2" customWidth="1"/>
    <col min="5901" max="5901" width="3.28515625" style="2" customWidth="1"/>
    <col min="5902" max="5902" width="13.42578125" style="2" customWidth="1"/>
    <col min="5903" max="5904" width="16.28515625" style="2" bestFit="1" customWidth="1"/>
    <col min="5905" max="5905" width="16.5703125" style="2" customWidth="1"/>
    <col min="5906" max="5906" width="16.42578125" style="2" customWidth="1"/>
    <col min="5907" max="5907" width="16.85546875" style="2" customWidth="1"/>
    <col min="5908" max="5908" width="3.42578125" style="2" customWidth="1"/>
    <col min="5909" max="5909" width="3.28515625" style="2" customWidth="1"/>
    <col min="5910" max="5910" width="3.42578125" style="2" customWidth="1"/>
    <col min="5911" max="5911" width="4.28515625" style="2" customWidth="1"/>
    <col min="5912" max="5912" width="4.42578125" style="2" customWidth="1"/>
    <col min="5913" max="5913" width="6.5703125" style="2" customWidth="1"/>
    <col min="5914" max="6144" width="11.42578125" style="2"/>
    <col min="6145" max="6145" width="12.85546875" style="2" bestFit="1" customWidth="1"/>
    <col min="6146" max="6146" width="2.7109375" style="2" customWidth="1"/>
    <col min="6147" max="6147" width="54.5703125" style="2" customWidth="1"/>
    <col min="6148" max="6148" width="11.5703125" style="2" customWidth="1"/>
    <col min="6149" max="6149" width="11.85546875" style="2" customWidth="1"/>
    <col min="6150" max="6150" width="12.5703125" style="2" customWidth="1"/>
    <col min="6151" max="6151" width="8.42578125" style="2" customWidth="1"/>
    <col min="6152" max="6152" width="12.7109375" style="2" customWidth="1"/>
    <col min="6153" max="6153" width="6.5703125" style="2" bestFit="1" customWidth="1"/>
    <col min="6154" max="6154" width="13" style="2" customWidth="1"/>
    <col min="6155" max="6156" width="4.5703125" style="2" customWidth="1"/>
    <col min="6157" max="6157" width="3.28515625" style="2" customWidth="1"/>
    <col min="6158" max="6158" width="13.42578125" style="2" customWidth="1"/>
    <col min="6159" max="6160" width="16.28515625" style="2" bestFit="1" customWidth="1"/>
    <col min="6161" max="6161" width="16.5703125" style="2" customWidth="1"/>
    <col min="6162" max="6162" width="16.42578125" style="2" customWidth="1"/>
    <col min="6163" max="6163" width="16.85546875" style="2" customWidth="1"/>
    <col min="6164" max="6164" width="3.42578125" style="2" customWidth="1"/>
    <col min="6165" max="6165" width="3.28515625" style="2" customWidth="1"/>
    <col min="6166" max="6166" width="3.42578125" style="2" customWidth="1"/>
    <col min="6167" max="6167" width="4.28515625" style="2" customWidth="1"/>
    <col min="6168" max="6168" width="4.42578125" style="2" customWidth="1"/>
    <col min="6169" max="6169" width="6.5703125" style="2" customWidth="1"/>
    <col min="6170" max="6400" width="11.42578125" style="2"/>
    <col min="6401" max="6401" width="12.85546875" style="2" bestFit="1" customWidth="1"/>
    <col min="6402" max="6402" width="2.7109375" style="2" customWidth="1"/>
    <col min="6403" max="6403" width="54.5703125" style="2" customWidth="1"/>
    <col min="6404" max="6404" width="11.5703125" style="2" customWidth="1"/>
    <col min="6405" max="6405" width="11.85546875" style="2" customWidth="1"/>
    <col min="6406" max="6406" width="12.5703125" style="2" customWidth="1"/>
    <col min="6407" max="6407" width="8.42578125" style="2" customWidth="1"/>
    <col min="6408" max="6408" width="12.7109375" style="2" customWidth="1"/>
    <col min="6409" max="6409" width="6.5703125" style="2" bestFit="1" customWidth="1"/>
    <col min="6410" max="6410" width="13" style="2" customWidth="1"/>
    <col min="6411" max="6412" width="4.5703125" style="2" customWidth="1"/>
    <col min="6413" max="6413" width="3.28515625" style="2" customWidth="1"/>
    <col min="6414" max="6414" width="13.42578125" style="2" customWidth="1"/>
    <col min="6415" max="6416" width="16.28515625" style="2" bestFit="1" customWidth="1"/>
    <col min="6417" max="6417" width="16.5703125" style="2" customWidth="1"/>
    <col min="6418" max="6418" width="16.42578125" style="2" customWidth="1"/>
    <col min="6419" max="6419" width="16.85546875" style="2" customWidth="1"/>
    <col min="6420" max="6420" width="3.42578125" style="2" customWidth="1"/>
    <col min="6421" max="6421" width="3.28515625" style="2" customWidth="1"/>
    <col min="6422" max="6422" width="3.42578125" style="2" customWidth="1"/>
    <col min="6423" max="6423" width="4.28515625" style="2" customWidth="1"/>
    <col min="6424" max="6424" width="4.42578125" style="2" customWidth="1"/>
    <col min="6425" max="6425" width="6.5703125" style="2" customWidth="1"/>
    <col min="6426" max="6656" width="11.42578125" style="2"/>
    <col min="6657" max="6657" width="12.85546875" style="2" bestFit="1" customWidth="1"/>
    <col min="6658" max="6658" width="2.7109375" style="2" customWidth="1"/>
    <col min="6659" max="6659" width="54.5703125" style="2" customWidth="1"/>
    <col min="6660" max="6660" width="11.5703125" style="2" customWidth="1"/>
    <col min="6661" max="6661" width="11.85546875" style="2" customWidth="1"/>
    <col min="6662" max="6662" width="12.5703125" style="2" customWidth="1"/>
    <col min="6663" max="6663" width="8.42578125" style="2" customWidth="1"/>
    <col min="6664" max="6664" width="12.7109375" style="2" customWidth="1"/>
    <col min="6665" max="6665" width="6.5703125" style="2" bestFit="1" customWidth="1"/>
    <col min="6666" max="6666" width="13" style="2" customWidth="1"/>
    <col min="6667" max="6668" width="4.5703125" style="2" customWidth="1"/>
    <col min="6669" max="6669" width="3.28515625" style="2" customWidth="1"/>
    <col min="6670" max="6670" width="13.42578125" style="2" customWidth="1"/>
    <col min="6671" max="6672" width="16.28515625" style="2" bestFit="1" customWidth="1"/>
    <col min="6673" max="6673" width="16.5703125" style="2" customWidth="1"/>
    <col min="6674" max="6674" width="16.42578125" style="2" customWidth="1"/>
    <col min="6675" max="6675" width="16.85546875" style="2" customWidth="1"/>
    <col min="6676" max="6676" width="3.42578125" style="2" customWidth="1"/>
    <col min="6677" max="6677" width="3.28515625" style="2" customWidth="1"/>
    <col min="6678" max="6678" width="3.42578125" style="2" customWidth="1"/>
    <col min="6679" max="6679" width="4.28515625" style="2" customWidth="1"/>
    <col min="6680" max="6680" width="4.42578125" style="2" customWidth="1"/>
    <col min="6681" max="6681" width="6.5703125" style="2" customWidth="1"/>
    <col min="6682" max="6912" width="11.42578125" style="2"/>
    <col min="6913" max="6913" width="12.85546875" style="2" bestFit="1" customWidth="1"/>
    <col min="6914" max="6914" width="2.7109375" style="2" customWidth="1"/>
    <col min="6915" max="6915" width="54.5703125" style="2" customWidth="1"/>
    <col min="6916" max="6916" width="11.5703125" style="2" customWidth="1"/>
    <col min="6917" max="6917" width="11.85546875" style="2" customWidth="1"/>
    <col min="6918" max="6918" width="12.5703125" style="2" customWidth="1"/>
    <col min="6919" max="6919" width="8.42578125" style="2" customWidth="1"/>
    <col min="6920" max="6920" width="12.7109375" style="2" customWidth="1"/>
    <col min="6921" max="6921" width="6.5703125" style="2" bestFit="1" customWidth="1"/>
    <col min="6922" max="6922" width="13" style="2" customWidth="1"/>
    <col min="6923" max="6924" width="4.5703125" style="2" customWidth="1"/>
    <col min="6925" max="6925" width="3.28515625" style="2" customWidth="1"/>
    <col min="6926" max="6926" width="13.42578125" style="2" customWidth="1"/>
    <col min="6927" max="6928" width="16.28515625" style="2" bestFit="1" customWidth="1"/>
    <col min="6929" max="6929" width="16.5703125" style="2" customWidth="1"/>
    <col min="6930" max="6930" width="16.42578125" style="2" customWidth="1"/>
    <col min="6931" max="6931" width="16.85546875" style="2" customWidth="1"/>
    <col min="6932" max="6932" width="3.42578125" style="2" customWidth="1"/>
    <col min="6933" max="6933" width="3.28515625" style="2" customWidth="1"/>
    <col min="6934" max="6934" width="3.42578125" style="2" customWidth="1"/>
    <col min="6935" max="6935" width="4.28515625" style="2" customWidth="1"/>
    <col min="6936" max="6936" width="4.42578125" style="2" customWidth="1"/>
    <col min="6937" max="6937" width="6.5703125" style="2" customWidth="1"/>
    <col min="6938" max="7168" width="11.42578125" style="2"/>
    <col min="7169" max="7169" width="12.85546875" style="2" bestFit="1" customWidth="1"/>
    <col min="7170" max="7170" width="2.7109375" style="2" customWidth="1"/>
    <col min="7171" max="7171" width="54.5703125" style="2" customWidth="1"/>
    <col min="7172" max="7172" width="11.5703125" style="2" customWidth="1"/>
    <col min="7173" max="7173" width="11.85546875" style="2" customWidth="1"/>
    <col min="7174" max="7174" width="12.5703125" style="2" customWidth="1"/>
    <col min="7175" max="7175" width="8.42578125" style="2" customWidth="1"/>
    <col min="7176" max="7176" width="12.7109375" style="2" customWidth="1"/>
    <col min="7177" max="7177" width="6.5703125" style="2" bestFit="1" customWidth="1"/>
    <col min="7178" max="7178" width="13" style="2" customWidth="1"/>
    <col min="7179" max="7180" width="4.5703125" style="2" customWidth="1"/>
    <col min="7181" max="7181" width="3.28515625" style="2" customWidth="1"/>
    <col min="7182" max="7182" width="13.42578125" style="2" customWidth="1"/>
    <col min="7183" max="7184" width="16.28515625" style="2" bestFit="1" customWidth="1"/>
    <col min="7185" max="7185" width="16.5703125" style="2" customWidth="1"/>
    <col min="7186" max="7186" width="16.42578125" style="2" customWidth="1"/>
    <col min="7187" max="7187" width="16.85546875" style="2" customWidth="1"/>
    <col min="7188" max="7188" width="3.42578125" style="2" customWidth="1"/>
    <col min="7189" max="7189" width="3.28515625" style="2" customWidth="1"/>
    <col min="7190" max="7190" width="3.42578125" style="2" customWidth="1"/>
    <col min="7191" max="7191" width="4.28515625" style="2" customWidth="1"/>
    <col min="7192" max="7192" width="4.42578125" style="2" customWidth="1"/>
    <col min="7193" max="7193" width="6.5703125" style="2" customWidth="1"/>
    <col min="7194" max="7424" width="11.42578125" style="2"/>
    <col min="7425" max="7425" width="12.85546875" style="2" bestFit="1" customWidth="1"/>
    <col min="7426" max="7426" width="2.7109375" style="2" customWidth="1"/>
    <col min="7427" max="7427" width="54.5703125" style="2" customWidth="1"/>
    <col min="7428" max="7428" width="11.5703125" style="2" customWidth="1"/>
    <col min="7429" max="7429" width="11.85546875" style="2" customWidth="1"/>
    <col min="7430" max="7430" width="12.5703125" style="2" customWidth="1"/>
    <col min="7431" max="7431" width="8.42578125" style="2" customWidth="1"/>
    <col min="7432" max="7432" width="12.7109375" style="2" customWidth="1"/>
    <col min="7433" max="7433" width="6.5703125" style="2" bestFit="1" customWidth="1"/>
    <col min="7434" max="7434" width="13" style="2" customWidth="1"/>
    <col min="7435" max="7436" width="4.5703125" style="2" customWidth="1"/>
    <col min="7437" max="7437" width="3.28515625" style="2" customWidth="1"/>
    <col min="7438" max="7438" width="13.42578125" style="2" customWidth="1"/>
    <col min="7439" max="7440" width="16.28515625" style="2" bestFit="1" customWidth="1"/>
    <col min="7441" max="7441" width="16.5703125" style="2" customWidth="1"/>
    <col min="7442" max="7442" width="16.42578125" style="2" customWidth="1"/>
    <col min="7443" max="7443" width="16.85546875" style="2" customWidth="1"/>
    <col min="7444" max="7444" width="3.42578125" style="2" customWidth="1"/>
    <col min="7445" max="7445" width="3.28515625" style="2" customWidth="1"/>
    <col min="7446" max="7446" width="3.42578125" style="2" customWidth="1"/>
    <col min="7447" max="7447" width="4.28515625" style="2" customWidth="1"/>
    <col min="7448" max="7448" width="4.42578125" style="2" customWidth="1"/>
    <col min="7449" max="7449" width="6.5703125" style="2" customWidth="1"/>
    <col min="7450" max="7680" width="11.42578125" style="2"/>
    <col min="7681" max="7681" width="12.85546875" style="2" bestFit="1" customWidth="1"/>
    <col min="7682" max="7682" width="2.7109375" style="2" customWidth="1"/>
    <col min="7683" max="7683" width="54.5703125" style="2" customWidth="1"/>
    <col min="7684" max="7684" width="11.5703125" style="2" customWidth="1"/>
    <col min="7685" max="7685" width="11.85546875" style="2" customWidth="1"/>
    <col min="7686" max="7686" width="12.5703125" style="2" customWidth="1"/>
    <col min="7687" max="7687" width="8.42578125" style="2" customWidth="1"/>
    <col min="7688" max="7688" width="12.7109375" style="2" customWidth="1"/>
    <col min="7689" max="7689" width="6.5703125" style="2" bestFit="1" customWidth="1"/>
    <col min="7690" max="7690" width="13" style="2" customWidth="1"/>
    <col min="7691" max="7692" width="4.5703125" style="2" customWidth="1"/>
    <col min="7693" max="7693" width="3.28515625" style="2" customWidth="1"/>
    <col min="7694" max="7694" width="13.42578125" style="2" customWidth="1"/>
    <col min="7695" max="7696" width="16.28515625" style="2" bestFit="1" customWidth="1"/>
    <col min="7697" max="7697" width="16.5703125" style="2" customWidth="1"/>
    <col min="7698" max="7698" width="16.42578125" style="2" customWidth="1"/>
    <col min="7699" max="7699" width="16.85546875" style="2" customWidth="1"/>
    <col min="7700" max="7700" width="3.42578125" style="2" customWidth="1"/>
    <col min="7701" max="7701" width="3.28515625" style="2" customWidth="1"/>
    <col min="7702" max="7702" width="3.42578125" style="2" customWidth="1"/>
    <col min="7703" max="7703" width="4.28515625" style="2" customWidth="1"/>
    <col min="7704" max="7704" width="4.42578125" style="2" customWidth="1"/>
    <col min="7705" max="7705" width="6.5703125" style="2" customWidth="1"/>
    <col min="7706" max="7936" width="11.42578125" style="2"/>
    <col min="7937" max="7937" width="12.85546875" style="2" bestFit="1" customWidth="1"/>
    <col min="7938" max="7938" width="2.7109375" style="2" customWidth="1"/>
    <col min="7939" max="7939" width="54.5703125" style="2" customWidth="1"/>
    <col min="7940" max="7940" width="11.5703125" style="2" customWidth="1"/>
    <col min="7941" max="7941" width="11.85546875" style="2" customWidth="1"/>
    <col min="7942" max="7942" width="12.5703125" style="2" customWidth="1"/>
    <col min="7943" max="7943" width="8.42578125" style="2" customWidth="1"/>
    <col min="7944" max="7944" width="12.7109375" style="2" customWidth="1"/>
    <col min="7945" max="7945" width="6.5703125" style="2" bestFit="1" customWidth="1"/>
    <col min="7946" max="7946" width="13" style="2" customWidth="1"/>
    <col min="7947" max="7948" width="4.5703125" style="2" customWidth="1"/>
    <col min="7949" max="7949" width="3.28515625" style="2" customWidth="1"/>
    <col min="7950" max="7950" width="13.42578125" style="2" customWidth="1"/>
    <col min="7951" max="7952" width="16.28515625" style="2" bestFit="1" customWidth="1"/>
    <col min="7953" max="7953" width="16.5703125" style="2" customWidth="1"/>
    <col min="7954" max="7954" width="16.42578125" style="2" customWidth="1"/>
    <col min="7955" max="7955" width="16.85546875" style="2" customWidth="1"/>
    <col min="7956" max="7956" width="3.42578125" style="2" customWidth="1"/>
    <col min="7957" max="7957" width="3.28515625" style="2" customWidth="1"/>
    <col min="7958" max="7958" width="3.42578125" style="2" customWidth="1"/>
    <col min="7959" max="7959" width="4.28515625" style="2" customWidth="1"/>
    <col min="7960" max="7960" width="4.42578125" style="2" customWidth="1"/>
    <col min="7961" max="7961" width="6.5703125" style="2" customWidth="1"/>
    <col min="7962" max="8192" width="11.42578125" style="2"/>
    <col min="8193" max="8193" width="12.85546875" style="2" bestFit="1" customWidth="1"/>
    <col min="8194" max="8194" width="2.7109375" style="2" customWidth="1"/>
    <col min="8195" max="8195" width="54.5703125" style="2" customWidth="1"/>
    <col min="8196" max="8196" width="11.5703125" style="2" customWidth="1"/>
    <col min="8197" max="8197" width="11.85546875" style="2" customWidth="1"/>
    <col min="8198" max="8198" width="12.5703125" style="2" customWidth="1"/>
    <col min="8199" max="8199" width="8.42578125" style="2" customWidth="1"/>
    <col min="8200" max="8200" width="12.7109375" style="2" customWidth="1"/>
    <col min="8201" max="8201" width="6.5703125" style="2" bestFit="1" customWidth="1"/>
    <col min="8202" max="8202" width="13" style="2" customWidth="1"/>
    <col min="8203" max="8204" width="4.5703125" style="2" customWidth="1"/>
    <col min="8205" max="8205" width="3.28515625" style="2" customWidth="1"/>
    <col min="8206" max="8206" width="13.42578125" style="2" customWidth="1"/>
    <col min="8207" max="8208" width="16.28515625" style="2" bestFit="1" customWidth="1"/>
    <col min="8209" max="8209" width="16.5703125" style="2" customWidth="1"/>
    <col min="8210" max="8210" width="16.42578125" style="2" customWidth="1"/>
    <col min="8211" max="8211" width="16.85546875" style="2" customWidth="1"/>
    <col min="8212" max="8212" width="3.42578125" style="2" customWidth="1"/>
    <col min="8213" max="8213" width="3.28515625" style="2" customWidth="1"/>
    <col min="8214" max="8214" width="3.42578125" style="2" customWidth="1"/>
    <col min="8215" max="8215" width="4.28515625" style="2" customWidth="1"/>
    <col min="8216" max="8216" width="4.42578125" style="2" customWidth="1"/>
    <col min="8217" max="8217" width="6.5703125" style="2" customWidth="1"/>
    <col min="8218" max="8448" width="11.42578125" style="2"/>
    <col min="8449" max="8449" width="12.85546875" style="2" bestFit="1" customWidth="1"/>
    <col min="8450" max="8450" width="2.7109375" style="2" customWidth="1"/>
    <col min="8451" max="8451" width="54.5703125" style="2" customWidth="1"/>
    <col min="8452" max="8452" width="11.5703125" style="2" customWidth="1"/>
    <col min="8453" max="8453" width="11.85546875" style="2" customWidth="1"/>
    <col min="8454" max="8454" width="12.5703125" style="2" customWidth="1"/>
    <col min="8455" max="8455" width="8.42578125" style="2" customWidth="1"/>
    <col min="8456" max="8456" width="12.7109375" style="2" customWidth="1"/>
    <col min="8457" max="8457" width="6.5703125" style="2" bestFit="1" customWidth="1"/>
    <col min="8458" max="8458" width="13" style="2" customWidth="1"/>
    <col min="8459" max="8460" width="4.5703125" style="2" customWidth="1"/>
    <col min="8461" max="8461" width="3.28515625" style="2" customWidth="1"/>
    <col min="8462" max="8462" width="13.42578125" style="2" customWidth="1"/>
    <col min="8463" max="8464" width="16.28515625" style="2" bestFit="1" customWidth="1"/>
    <col min="8465" max="8465" width="16.5703125" style="2" customWidth="1"/>
    <col min="8466" max="8466" width="16.42578125" style="2" customWidth="1"/>
    <col min="8467" max="8467" width="16.85546875" style="2" customWidth="1"/>
    <col min="8468" max="8468" width="3.42578125" style="2" customWidth="1"/>
    <col min="8469" max="8469" width="3.28515625" style="2" customWidth="1"/>
    <col min="8470" max="8470" width="3.42578125" style="2" customWidth="1"/>
    <col min="8471" max="8471" width="4.28515625" style="2" customWidth="1"/>
    <col min="8472" max="8472" width="4.42578125" style="2" customWidth="1"/>
    <col min="8473" max="8473" width="6.5703125" style="2" customWidth="1"/>
    <col min="8474" max="8704" width="11.42578125" style="2"/>
    <col min="8705" max="8705" width="12.85546875" style="2" bestFit="1" customWidth="1"/>
    <col min="8706" max="8706" width="2.7109375" style="2" customWidth="1"/>
    <col min="8707" max="8707" width="54.5703125" style="2" customWidth="1"/>
    <col min="8708" max="8708" width="11.5703125" style="2" customWidth="1"/>
    <col min="8709" max="8709" width="11.85546875" style="2" customWidth="1"/>
    <col min="8710" max="8710" width="12.5703125" style="2" customWidth="1"/>
    <col min="8711" max="8711" width="8.42578125" style="2" customWidth="1"/>
    <col min="8712" max="8712" width="12.7109375" style="2" customWidth="1"/>
    <col min="8713" max="8713" width="6.5703125" style="2" bestFit="1" customWidth="1"/>
    <col min="8714" max="8714" width="13" style="2" customWidth="1"/>
    <col min="8715" max="8716" width="4.5703125" style="2" customWidth="1"/>
    <col min="8717" max="8717" width="3.28515625" style="2" customWidth="1"/>
    <col min="8718" max="8718" width="13.42578125" style="2" customWidth="1"/>
    <col min="8719" max="8720" width="16.28515625" style="2" bestFit="1" customWidth="1"/>
    <col min="8721" max="8721" width="16.5703125" style="2" customWidth="1"/>
    <col min="8722" max="8722" width="16.42578125" style="2" customWidth="1"/>
    <col min="8723" max="8723" width="16.85546875" style="2" customWidth="1"/>
    <col min="8724" max="8724" width="3.42578125" style="2" customWidth="1"/>
    <col min="8725" max="8725" width="3.28515625" style="2" customWidth="1"/>
    <col min="8726" max="8726" width="3.42578125" style="2" customWidth="1"/>
    <col min="8727" max="8727" width="4.28515625" style="2" customWidth="1"/>
    <col min="8728" max="8728" width="4.42578125" style="2" customWidth="1"/>
    <col min="8729" max="8729" width="6.5703125" style="2" customWidth="1"/>
    <col min="8730" max="8960" width="11.42578125" style="2"/>
    <col min="8961" max="8961" width="12.85546875" style="2" bestFit="1" customWidth="1"/>
    <col min="8962" max="8962" width="2.7109375" style="2" customWidth="1"/>
    <col min="8963" max="8963" width="54.5703125" style="2" customWidth="1"/>
    <col min="8964" max="8964" width="11.5703125" style="2" customWidth="1"/>
    <col min="8965" max="8965" width="11.85546875" style="2" customWidth="1"/>
    <col min="8966" max="8966" width="12.5703125" style="2" customWidth="1"/>
    <col min="8967" max="8967" width="8.42578125" style="2" customWidth="1"/>
    <col min="8968" max="8968" width="12.7109375" style="2" customWidth="1"/>
    <col min="8969" max="8969" width="6.5703125" style="2" bestFit="1" customWidth="1"/>
    <col min="8970" max="8970" width="13" style="2" customWidth="1"/>
    <col min="8971" max="8972" width="4.5703125" style="2" customWidth="1"/>
    <col min="8973" max="8973" width="3.28515625" style="2" customWidth="1"/>
    <col min="8974" max="8974" width="13.42578125" style="2" customWidth="1"/>
    <col min="8975" max="8976" width="16.28515625" style="2" bestFit="1" customWidth="1"/>
    <col min="8977" max="8977" width="16.5703125" style="2" customWidth="1"/>
    <col min="8978" max="8978" width="16.42578125" style="2" customWidth="1"/>
    <col min="8979" max="8979" width="16.85546875" style="2" customWidth="1"/>
    <col min="8980" max="8980" width="3.42578125" style="2" customWidth="1"/>
    <col min="8981" max="8981" width="3.28515625" style="2" customWidth="1"/>
    <col min="8982" max="8982" width="3.42578125" style="2" customWidth="1"/>
    <col min="8983" max="8983" width="4.28515625" style="2" customWidth="1"/>
    <col min="8984" max="8984" width="4.42578125" style="2" customWidth="1"/>
    <col min="8985" max="8985" width="6.5703125" style="2" customWidth="1"/>
    <col min="8986" max="9216" width="11.42578125" style="2"/>
    <col min="9217" max="9217" width="12.85546875" style="2" bestFit="1" customWidth="1"/>
    <col min="9218" max="9218" width="2.7109375" style="2" customWidth="1"/>
    <col min="9219" max="9219" width="54.5703125" style="2" customWidth="1"/>
    <col min="9220" max="9220" width="11.5703125" style="2" customWidth="1"/>
    <col min="9221" max="9221" width="11.85546875" style="2" customWidth="1"/>
    <col min="9222" max="9222" width="12.5703125" style="2" customWidth="1"/>
    <col min="9223" max="9223" width="8.42578125" style="2" customWidth="1"/>
    <col min="9224" max="9224" width="12.7109375" style="2" customWidth="1"/>
    <col min="9225" max="9225" width="6.5703125" style="2" bestFit="1" customWidth="1"/>
    <col min="9226" max="9226" width="13" style="2" customWidth="1"/>
    <col min="9227" max="9228" width="4.5703125" style="2" customWidth="1"/>
    <col min="9229" max="9229" width="3.28515625" style="2" customWidth="1"/>
    <col min="9230" max="9230" width="13.42578125" style="2" customWidth="1"/>
    <col min="9231" max="9232" width="16.28515625" style="2" bestFit="1" customWidth="1"/>
    <col min="9233" max="9233" width="16.5703125" style="2" customWidth="1"/>
    <col min="9234" max="9234" width="16.42578125" style="2" customWidth="1"/>
    <col min="9235" max="9235" width="16.85546875" style="2" customWidth="1"/>
    <col min="9236" max="9236" width="3.42578125" style="2" customWidth="1"/>
    <col min="9237" max="9237" width="3.28515625" style="2" customWidth="1"/>
    <col min="9238" max="9238" width="3.42578125" style="2" customWidth="1"/>
    <col min="9239" max="9239" width="4.28515625" style="2" customWidth="1"/>
    <col min="9240" max="9240" width="4.42578125" style="2" customWidth="1"/>
    <col min="9241" max="9241" width="6.5703125" style="2" customWidth="1"/>
    <col min="9242" max="9472" width="11.42578125" style="2"/>
    <col min="9473" max="9473" width="12.85546875" style="2" bestFit="1" customWidth="1"/>
    <col min="9474" max="9474" width="2.7109375" style="2" customWidth="1"/>
    <col min="9475" max="9475" width="54.5703125" style="2" customWidth="1"/>
    <col min="9476" max="9476" width="11.5703125" style="2" customWidth="1"/>
    <col min="9477" max="9477" width="11.85546875" style="2" customWidth="1"/>
    <col min="9478" max="9478" width="12.5703125" style="2" customWidth="1"/>
    <col min="9479" max="9479" width="8.42578125" style="2" customWidth="1"/>
    <col min="9480" max="9480" width="12.7109375" style="2" customWidth="1"/>
    <col min="9481" max="9481" width="6.5703125" style="2" bestFit="1" customWidth="1"/>
    <col min="9482" max="9482" width="13" style="2" customWidth="1"/>
    <col min="9483" max="9484" width="4.5703125" style="2" customWidth="1"/>
    <col min="9485" max="9485" width="3.28515625" style="2" customWidth="1"/>
    <col min="9486" max="9486" width="13.42578125" style="2" customWidth="1"/>
    <col min="9487" max="9488" width="16.28515625" style="2" bestFit="1" customWidth="1"/>
    <col min="9489" max="9489" width="16.5703125" style="2" customWidth="1"/>
    <col min="9490" max="9490" width="16.42578125" style="2" customWidth="1"/>
    <col min="9491" max="9491" width="16.85546875" style="2" customWidth="1"/>
    <col min="9492" max="9492" width="3.42578125" style="2" customWidth="1"/>
    <col min="9493" max="9493" width="3.28515625" style="2" customWidth="1"/>
    <col min="9494" max="9494" width="3.42578125" style="2" customWidth="1"/>
    <col min="9495" max="9495" width="4.28515625" style="2" customWidth="1"/>
    <col min="9496" max="9496" width="4.42578125" style="2" customWidth="1"/>
    <col min="9497" max="9497" width="6.5703125" style="2" customWidth="1"/>
    <col min="9498" max="9728" width="11.42578125" style="2"/>
    <col min="9729" max="9729" width="12.85546875" style="2" bestFit="1" customWidth="1"/>
    <col min="9730" max="9730" width="2.7109375" style="2" customWidth="1"/>
    <col min="9731" max="9731" width="54.5703125" style="2" customWidth="1"/>
    <col min="9732" max="9732" width="11.5703125" style="2" customWidth="1"/>
    <col min="9733" max="9733" width="11.85546875" style="2" customWidth="1"/>
    <col min="9734" max="9734" width="12.5703125" style="2" customWidth="1"/>
    <col min="9735" max="9735" width="8.42578125" style="2" customWidth="1"/>
    <col min="9736" max="9736" width="12.7109375" style="2" customWidth="1"/>
    <col min="9737" max="9737" width="6.5703125" style="2" bestFit="1" customWidth="1"/>
    <col min="9738" max="9738" width="13" style="2" customWidth="1"/>
    <col min="9739" max="9740" width="4.5703125" style="2" customWidth="1"/>
    <col min="9741" max="9741" width="3.28515625" style="2" customWidth="1"/>
    <col min="9742" max="9742" width="13.42578125" style="2" customWidth="1"/>
    <col min="9743" max="9744" width="16.28515625" style="2" bestFit="1" customWidth="1"/>
    <col min="9745" max="9745" width="16.5703125" style="2" customWidth="1"/>
    <col min="9746" max="9746" width="16.42578125" style="2" customWidth="1"/>
    <col min="9747" max="9747" width="16.85546875" style="2" customWidth="1"/>
    <col min="9748" max="9748" width="3.42578125" style="2" customWidth="1"/>
    <col min="9749" max="9749" width="3.28515625" style="2" customWidth="1"/>
    <col min="9750" max="9750" width="3.42578125" style="2" customWidth="1"/>
    <col min="9751" max="9751" width="4.28515625" style="2" customWidth="1"/>
    <col min="9752" max="9752" width="4.42578125" style="2" customWidth="1"/>
    <col min="9753" max="9753" width="6.5703125" style="2" customWidth="1"/>
    <col min="9754" max="9984" width="11.42578125" style="2"/>
    <col min="9985" max="9985" width="12.85546875" style="2" bestFit="1" customWidth="1"/>
    <col min="9986" max="9986" width="2.7109375" style="2" customWidth="1"/>
    <col min="9987" max="9987" width="54.5703125" style="2" customWidth="1"/>
    <col min="9988" max="9988" width="11.5703125" style="2" customWidth="1"/>
    <col min="9989" max="9989" width="11.85546875" style="2" customWidth="1"/>
    <col min="9990" max="9990" width="12.5703125" style="2" customWidth="1"/>
    <col min="9991" max="9991" width="8.42578125" style="2" customWidth="1"/>
    <col min="9992" max="9992" width="12.7109375" style="2" customWidth="1"/>
    <col min="9993" max="9993" width="6.5703125" style="2" bestFit="1" customWidth="1"/>
    <col min="9994" max="9994" width="13" style="2" customWidth="1"/>
    <col min="9995" max="9996" width="4.5703125" style="2" customWidth="1"/>
    <col min="9997" max="9997" width="3.28515625" style="2" customWidth="1"/>
    <col min="9998" max="9998" width="13.42578125" style="2" customWidth="1"/>
    <col min="9999" max="10000" width="16.28515625" style="2" bestFit="1" customWidth="1"/>
    <col min="10001" max="10001" width="16.5703125" style="2" customWidth="1"/>
    <col min="10002" max="10002" width="16.42578125" style="2" customWidth="1"/>
    <col min="10003" max="10003" width="16.85546875" style="2" customWidth="1"/>
    <col min="10004" max="10004" width="3.42578125" style="2" customWidth="1"/>
    <col min="10005" max="10005" width="3.28515625" style="2" customWidth="1"/>
    <col min="10006" max="10006" width="3.42578125" style="2" customWidth="1"/>
    <col min="10007" max="10007" width="4.28515625" style="2" customWidth="1"/>
    <col min="10008" max="10008" width="4.42578125" style="2" customWidth="1"/>
    <col min="10009" max="10009" width="6.5703125" style="2" customWidth="1"/>
    <col min="10010" max="10240" width="11.42578125" style="2"/>
    <col min="10241" max="10241" width="12.85546875" style="2" bestFit="1" customWidth="1"/>
    <col min="10242" max="10242" width="2.7109375" style="2" customWidth="1"/>
    <col min="10243" max="10243" width="54.5703125" style="2" customWidth="1"/>
    <col min="10244" max="10244" width="11.5703125" style="2" customWidth="1"/>
    <col min="10245" max="10245" width="11.85546875" style="2" customWidth="1"/>
    <col min="10246" max="10246" width="12.5703125" style="2" customWidth="1"/>
    <col min="10247" max="10247" width="8.42578125" style="2" customWidth="1"/>
    <col min="10248" max="10248" width="12.7109375" style="2" customWidth="1"/>
    <col min="10249" max="10249" width="6.5703125" style="2" bestFit="1" customWidth="1"/>
    <col min="10250" max="10250" width="13" style="2" customWidth="1"/>
    <col min="10251" max="10252" width="4.5703125" style="2" customWidth="1"/>
    <col min="10253" max="10253" width="3.28515625" style="2" customWidth="1"/>
    <col min="10254" max="10254" width="13.42578125" style="2" customWidth="1"/>
    <col min="10255" max="10256" width="16.28515625" style="2" bestFit="1" customWidth="1"/>
    <col min="10257" max="10257" width="16.5703125" style="2" customWidth="1"/>
    <col min="10258" max="10258" width="16.42578125" style="2" customWidth="1"/>
    <col min="10259" max="10259" width="16.85546875" style="2" customWidth="1"/>
    <col min="10260" max="10260" width="3.42578125" style="2" customWidth="1"/>
    <col min="10261" max="10261" width="3.28515625" style="2" customWidth="1"/>
    <col min="10262" max="10262" width="3.42578125" style="2" customWidth="1"/>
    <col min="10263" max="10263" width="4.28515625" style="2" customWidth="1"/>
    <col min="10264" max="10264" width="4.42578125" style="2" customWidth="1"/>
    <col min="10265" max="10265" width="6.5703125" style="2" customWidth="1"/>
    <col min="10266" max="10496" width="11.42578125" style="2"/>
    <col min="10497" max="10497" width="12.85546875" style="2" bestFit="1" customWidth="1"/>
    <col min="10498" max="10498" width="2.7109375" style="2" customWidth="1"/>
    <col min="10499" max="10499" width="54.5703125" style="2" customWidth="1"/>
    <col min="10500" max="10500" width="11.5703125" style="2" customWidth="1"/>
    <col min="10501" max="10501" width="11.85546875" style="2" customWidth="1"/>
    <col min="10502" max="10502" width="12.5703125" style="2" customWidth="1"/>
    <col min="10503" max="10503" width="8.42578125" style="2" customWidth="1"/>
    <col min="10504" max="10504" width="12.7109375" style="2" customWidth="1"/>
    <col min="10505" max="10505" width="6.5703125" style="2" bestFit="1" customWidth="1"/>
    <col min="10506" max="10506" width="13" style="2" customWidth="1"/>
    <col min="10507" max="10508" width="4.5703125" style="2" customWidth="1"/>
    <col min="10509" max="10509" width="3.28515625" style="2" customWidth="1"/>
    <col min="10510" max="10510" width="13.42578125" style="2" customWidth="1"/>
    <col min="10511" max="10512" width="16.28515625" style="2" bestFit="1" customWidth="1"/>
    <col min="10513" max="10513" width="16.5703125" style="2" customWidth="1"/>
    <col min="10514" max="10514" width="16.42578125" style="2" customWidth="1"/>
    <col min="10515" max="10515" width="16.85546875" style="2" customWidth="1"/>
    <col min="10516" max="10516" width="3.42578125" style="2" customWidth="1"/>
    <col min="10517" max="10517" width="3.28515625" style="2" customWidth="1"/>
    <col min="10518" max="10518" width="3.42578125" style="2" customWidth="1"/>
    <col min="10519" max="10519" width="4.28515625" style="2" customWidth="1"/>
    <col min="10520" max="10520" width="4.42578125" style="2" customWidth="1"/>
    <col min="10521" max="10521" width="6.5703125" style="2" customWidth="1"/>
    <col min="10522" max="10752" width="11.42578125" style="2"/>
    <col min="10753" max="10753" width="12.85546875" style="2" bestFit="1" customWidth="1"/>
    <col min="10754" max="10754" width="2.7109375" style="2" customWidth="1"/>
    <col min="10755" max="10755" width="54.5703125" style="2" customWidth="1"/>
    <col min="10756" max="10756" width="11.5703125" style="2" customWidth="1"/>
    <col min="10757" max="10757" width="11.85546875" style="2" customWidth="1"/>
    <col min="10758" max="10758" width="12.5703125" style="2" customWidth="1"/>
    <col min="10759" max="10759" width="8.42578125" style="2" customWidth="1"/>
    <col min="10760" max="10760" width="12.7109375" style="2" customWidth="1"/>
    <col min="10761" max="10761" width="6.5703125" style="2" bestFit="1" customWidth="1"/>
    <col min="10762" max="10762" width="13" style="2" customWidth="1"/>
    <col min="10763" max="10764" width="4.5703125" style="2" customWidth="1"/>
    <col min="10765" max="10765" width="3.28515625" style="2" customWidth="1"/>
    <col min="10766" max="10766" width="13.42578125" style="2" customWidth="1"/>
    <col min="10767" max="10768" width="16.28515625" style="2" bestFit="1" customWidth="1"/>
    <col min="10769" max="10769" width="16.5703125" style="2" customWidth="1"/>
    <col min="10770" max="10770" width="16.42578125" style="2" customWidth="1"/>
    <col min="10771" max="10771" width="16.85546875" style="2" customWidth="1"/>
    <col min="10772" max="10772" width="3.42578125" style="2" customWidth="1"/>
    <col min="10773" max="10773" width="3.28515625" style="2" customWidth="1"/>
    <col min="10774" max="10774" width="3.42578125" style="2" customWidth="1"/>
    <col min="10775" max="10775" width="4.28515625" style="2" customWidth="1"/>
    <col min="10776" max="10776" width="4.42578125" style="2" customWidth="1"/>
    <col min="10777" max="10777" width="6.5703125" style="2" customWidth="1"/>
    <col min="10778" max="11008" width="11.42578125" style="2"/>
    <col min="11009" max="11009" width="12.85546875" style="2" bestFit="1" customWidth="1"/>
    <col min="11010" max="11010" width="2.7109375" style="2" customWidth="1"/>
    <col min="11011" max="11011" width="54.5703125" style="2" customWidth="1"/>
    <col min="11012" max="11012" width="11.5703125" style="2" customWidth="1"/>
    <col min="11013" max="11013" width="11.85546875" style="2" customWidth="1"/>
    <col min="11014" max="11014" width="12.5703125" style="2" customWidth="1"/>
    <col min="11015" max="11015" width="8.42578125" style="2" customWidth="1"/>
    <col min="11016" max="11016" width="12.7109375" style="2" customWidth="1"/>
    <col min="11017" max="11017" width="6.5703125" style="2" bestFit="1" customWidth="1"/>
    <col min="11018" max="11018" width="13" style="2" customWidth="1"/>
    <col min="11019" max="11020" width="4.5703125" style="2" customWidth="1"/>
    <col min="11021" max="11021" width="3.28515625" style="2" customWidth="1"/>
    <col min="11022" max="11022" width="13.42578125" style="2" customWidth="1"/>
    <col min="11023" max="11024" width="16.28515625" style="2" bestFit="1" customWidth="1"/>
    <col min="11025" max="11025" width="16.5703125" style="2" customWidth="1"/>
    <col min="11026" max="11026" width="16.42578125" style="2" customWidth="1"/>
    <col min="11027" max="11027" width="16.85546875" style="2" customWidth="1"/>
    <col min="11028" max="11028" width="3.42578125" style="2" customWidth="1"/>
    <col min="11029" max="11029" width="3.28515625" style="2" customWidth="1"/>
    <col min="11030" max="11030" width="3.42578125" style="2" customWidth="1"/>
    <col min="11031" max="11031" width="4.28515625" style="2" customWidth="1"/>
    <col min="11032" max="11032" width="4.42578125" style="2" customWidth="1"/>
    <col min="11033" max="11033" width="6.5703125" style="2" customWidth="1"/>
    <col min="11034" max="11264" width="11.42578125" style="2"/>
    <col min="11265" max="11265" width="12.85546875" style="2" bestFit="1" customWidth="1"/>
    <col min="11266" max="11266" width="2.7109375" style="2" customWidth="1"/>
    <col min="11267" max="11267" width="54.5703125" style="2" customWidth="1"/>
    <col min="11268" max="11268" width="11.5703125" style="2" customWidth="1"/>
    <col min="11269" max="11269" width="11.85546875" style="2" customWidth="1"/>
    <col min="11270" max="11270" width="12.5703125" style="2" customWidth="1"/>
    <col min="11271" max="11271" width="8.42578125" style="2" customWidth="1"/>
    <col min="11272" max="11272" width="12.7109375" style="2" customWidth="1"/>
    <col min="11273" max="11273" width="6.5703125" style="2" bestFit="1" customWidth="1"/>
    <col min="11274" max="11274" width="13" style="2" customWidth="1"/>
    <col min="11275" max="11276" width="4.5703125" style="2" customWidth="1"/>
    <col min="11277" max="11277" width="3.28515625" style="2" customWidth="1"/>
    <col min="11278" max="11278" width="13.42578125" style="2" customWidth="1"/>
    <col min="11279" max="11280" width="16.28515625" style="2" bestFit="1" customWidth="1"/>
    <col min="11281" max="11281" width="16.5703125" style="2" customWidth="1"/>
    <col min="11282" max="11282" width="16.42578125" style="2" customWidth="1"/>
    <col min="11283" max="11283" width="16.85546875" style="2" customWidth="1"/>
    <col min="11284" max="11284" width="3.42578125" style="2" customWidth="1"/>
    <col min="11285" max="11285" width="3.28515625" style="2" customWidth="1"/>
    <col min="11286" max="11286" width="3.42578125" style="2" customWidth="1"/>
    <col min="11287" max="11287" width="4.28515625" style="2" customWidth="1"/>
    <col min="11288" max="11288" width="4.42578125" style="2" customWidth="1"/>
    <col min="11289" max="11289" width="6.5703125" style="2" customWidth="1"/>
    <col min="11290" max="11520" width="11.42578125" style="2"/>
    <col min="11521" max="11521" width="12.85546875" style="2" bestFit="1" customWidth="1"/>
    <col min="11522" max="11522" width="2.7109375" style="2" customWidth="1"/>
    <col min="11523" max="11523" width="54.5703125" style="2" customWidth="1"/>
    <col min="11524" max="11524" width="11.5703125" style="2" customWidth="1"/>
    <col min="11525" max="11525" width="11.85546875" style="2" customWidth="1"/>
    <col min="11526" max="11526" width="12.5703125" style="2" customWidth="1"/>
    <col min="11527" max="11527" width="8.42578125" style="2" customWidth="1"/>
    <col min="11528" max="11528" width="12.7109375" style="2" customWidth="1"/>
    <col min="11529" max="11529" width="6.5703125" style="2" bestFit="1" customWidth="1"/>
    <col min="11530" max="11530" width="13" style="2" customWidth="1"/>
    <col min="11531" max="11532" width="4.5703125" style="2" customWidth="1"/>
    <col min="11533" max="11533" width="3.28515625" style="2" customWidth="1"/>
    <col min="11534" max="11534" width="13.42578125" style="2" customWidth="1"/>
    <col min="11535" max="11536" width="16.28515625" style="2" bestFit="1" customWidth="1"/>
    <col min="11537" max="11537" width="16.5703125" style="2" customWidth="1"/>
    <col min="11538" max="11538" width="16.42578125" style="2" customWidth="1"/>
    <col min="11539" max="11539" width="16.85546875" style="2" customWidth="1"/>
    <col min="11540" max="11540" width="3.42578125" style="2" customWidth="1"/>
    <col min="11541" max="11541" width="3.28515625" style="2" customWidth="1"/>
    <col min="11542" max="11542" width="3.42578125" style="2" customWidth="1"/>
    <col min="11543" max="11543" width="4.28515625" style="2" customWidth="1"/>
    <col min="11544" max="11544" width="4.42578125" style="2" customWidth="1"/>
    <col min="11545" max="11545" width="6.5703125" style="2" customWidth="1"/>
    <col min="11546" max="11776" width="11.42578125" style="2"/>
    <col min="11777" max="11777" width="12.85546875" style="2" bestFit="1" customWidth="1"/>
    <col min="11778" max="11778" width="2.7109375" style="2" customWidth="1"/>
    <col min="11779" max="11779" width="54.5703125" style="2" customWidth="1"/>
    <col min="11780" max="11780" width="11.5703125" style="2" customWidth="1"/>
    <col min="11781" max="11781" width="11.85546875" style="2" customWidth="1"/>
    <col min="11782" max="11782" width="12.5703125" style="2" customWidth="1"/>
    <col min="11783" max="11783" width="8.42578125" style="2" customWidth="1"/>
    <col min="11784" max="11784" width="12.7109375" style="2" customWidth="1"/>
    <col min="11785" max="11785" width="6.5703125" style="2" bestFit="1" customWidth="1"/>
    <col min="11786" max="11786" width="13" style="2" customWidth="1"/>
    <col min="11787" max="11788" width="4.5703125" style="2" customWidth="1"/>
    <col min="11789" max="11789" width="3.28515625" style="2" customWidth="1"/>
    <col min="11790" max="11790" width="13.42578125" style="2" customWidth="1"/>
    <col min="11791" max="11792" width="16.28515625" style="2" bestFit="1" customWidth="1"/>
    <col min="11793" max="11793" width="16.5703125" style="2" customWidth="1"/>
    <col min="11794" max="11794" width="16.42578125" style="2" customWidth="1"/>
    <col min="11795" max="11795" width="16.85546875" style="2" customWidth="1"/>
    <col min="11796" max="11796" width="3.42578125" style="2" customWidth="1"/>
    <col min="11797" max="11797" width="3.28515625" style="2" customWidth="1"/>
    <col min="11798" max="11798" width="3.42578125" style="2" customWidth="1"/>
    <col min="11799" max="11799" width="4.28515625" style="2" customWidth="1"/>
    <col min="11800" max="11800" width="4.42578125" style="2" customWidth="1"/>
    <col min="11801" max="11801" width="6.5703125" style="2" customWidth="1"/>
    <col min="11802" max="12032" width="11.42578125" style="2"/>
    <col min="12033" max="12033" width="12.85546875" style="2" bestFit="1" customWidth="1"/>
    <col min="12034" max="12034" width="2.7109375" style="2" customWidth="1"/>
    <col min="12035" max="12035" width="54.5703125" style="2" customWidth="1"/>
    <col min="12036" max="12036" width="11.5703125" style="2" customWidth="1"/>
    <col min="12037" max="12037" width="11.85546875" style="2" customWidth="1"/>
    <col min="12038" max="12038" width="12.5703125" style="2" customWidth="1"/>
    <col min="12039" max="12039" width="8.42578125" style="2" customWidth="1"/>
    <col min="12040" max="12040" width="12.7109375" style="2" customWidth="1"/>
    <col min="12041" max="12041" width="6.5703125" style="2" bestFit="1" customWidth="1"/>
    <col min="12042" max="12042" width="13" style="2" customWidth="1"/>
    <col min="12043" max="12044" width="4.5703125" style="2" customWidth="1"/>
    <col min="12045" max="12045" width="3.28515625" style="2" customWidth="1"/>
    <col min="12046" max="12046" width="13.42578125" style="2" customWidth="1"/>
    <col min="12047" max="12048" width="16.28515625" style="2" bestFit="1" customWidth="1"/>
    <col min="12049" max="12049" width="16.5703125" style="2" customWidth="1"/>
    <col min="12050" max="12050" width="16.42578125" style="2" customWidth="1"/>
    <col min="12051" max="12051" width="16.85546875" style="2" customWidth="1"/>
    <col min="12052" max="12052" width="3.42578125" style="2" customWidth="1"/>
    <col min="12053" max="12053" width="3.28515625" style="2" customWidth="1"/>
    <col min="12054" max="12054" width="3.42578125" style="2" customWidth="1"/>
    <col min="12055" max="12055" width="4.28515625" style="2" customWidth="1"/>
    <col min="12056" max="12056" width="4.42578125" style="2" customWidth="1"/>
    <col min="12057" max="12057" width="6.5703125" style="2" customWidth="1"/>
    <col min="12058" max="12288" width="11.42578125" style="2"/>
    <col min="12289" max="12289" width="12.85546875" style="2" bestFit="1" customWidth="1"/>
    <col min="12290" max="12290" width="2.7109375" style="2" customWidth="1"/>
    <col min="12291" max="12291" width="54.5703125" style="2" customWidth="1"/>
    <col min="12292" max="12292" width="11.5703125" style="2" customWidth="1"/>
    <col min="12293" max="12293" width="11.85546875" style="2" customWidth="1"/>
    <col min="12294" max="12294" width="12.5703125" style="2" customWidth="1"/>
    <col min="12295" max="12295" width="8.42578125" style="2" customWidth="1"/>
    <col min="12296" max="12296" width="12.7109375" style="2" customWidth="1"/>
    <col min="12297" max="12297" width="6.5703125" style="2" bestFit="1" customWidth="1"/>
    <col min="12298" max="12298" width="13" style="2" customWidth="1"/>
    <col min="12299" max="12300" width="4.5703125" style="2" customWidth="1"/>
    <col min="12301" max="12301" width="3.28515625" style="2" customWidth="1"/>
    <col min="12302" max="12302" width="13.42578125" style="2" customWidth="1"/>
    <col min="12303" max="12304" width="16.28515625" style="2" bestFit="1" customWidth="1"/>
    <col min="12305" max="12305" width="16.5703125" style="2" customWidth="1"/>
    <col min="12306" max="12306" width="16.42578125" style="2" customWidth="1"/>
    <col min="12307" max="12307" width="16.85546875" style="2" customWidth="1"/>
    <col min="12308" max="12308" width="3.42578125" style="2" customWidth="1"/>
    <col min="12309" max="12309" width="3.28515625" style="2" customWidth="1"/>
    <col min="12310" max="12310" width="3.42578125" style="2" customWidth="1"/>
    <col min="12311" max="12311" width="4.28515625" style="2" customWidth="1"/>
    <col min="12312" max="12312" width="4.42578125" style="2" customWidth="1"/>
    <col min="12313" max="12313" width="6.5703125" style="2" customWidth="1"/>
    <col min="12314" max="12544" width="11.42578125" style="2"/>
    <col min="12545" max="12545" width="12.85546875" style="2" bestFit="1" customWidth="1"/>
    <col min="12546" max="12546" width="2.7109375" style="2" customWidth="1"/>
    <col min="12547" max="12547" width="54.5703125" style="2" customWidth="1"/>
    <col min="12548" max="12548" width="11.5703125" style="2" customWidth="1"/>
    <col min="12549" max="12549" width="11.85546875" style="2" customWidth="1"/>
    <col min="12550" max="12550" width="12.5703125" style="2" customWidth="1"/>
    <col min="12551" max="12551" width="8.42578125" style="2" customWidth="1"/>
    <col min="12552" max="12552" width="12.7109375" style="2" customWidth="1"/>
    <col min="12553" max="12553" width="6.5703125" style="2" bestFit="1" customWidth="1"/>
    <col min="12554" max="12554" width="13" style="2" customWidth="1"/>
    <col min="12555" max="12556" width="4.5703125" style="2" customWidth="1"/>
    <col min="12557" max="12557" width="3.28515625" style="2" customWidth="1"/>
    <col min="12558" max="12558" width="13.42578125" style="2" customWidth="1"/>
    <col min="12559" max="12560" width="16.28515625" style="2" bestFit="1" customWidth="1"/>
    <col min="12561" max="12561" width="16.5703125" style="2" customWidth="1"/>
    <col min="12562" max="12562" width="16.42578125" style="2" customWidth="1"/>
    <col min="12563" max="12563" width="16.85546875" style="2" customWidth="1"/>
    <col min="12564" max="12564" width="3.42578125" style="2" customWidth="1"/>
    <col min="12565" max="12565" width="3.28515625" style="2" customWidth="1"/>
    <col min="12566" max="12566" width="3.42578125" style="2" customWidth="1"/>
    <col min="12567" max="12567" width="4.28515625" style="2" customWidth="1"/>
    <col min="12568" max="12568" width="4.42578125" style="2" customWidth="1"/>
    <col min="12569" max="12569" width="6.5703125" style="2" customWidth="1"/>
    <col min="12570" max="12800" width="11.42578125" style="2"/>
    <col min="12801" max="12801" width="12.85546875" style="2" bestFit="1" customWidth="1"/>
    <col min="12802" max="12802" width="2.7109375" style="2" customWidth="1"/>
    <col min="12803" max="12803" width="54.5703125" style="2" customWidth="1"/>
    <col min="12804" max="12804" width="11.5703125" style="2" customWidth="1"/>
    <col min="12805" max="12805" width="11.85546875" style="2" customWidth="1"/>
    <col min="12806" max="12806" width="12.5703125" style="2" customWidth="1"/>
    <col min="12807" max="12807" width="8.42578125" style="2" customWidth="1"/>
    <col min="12808" max="12808" width="12.7109375" style="2" customWidth="1"/>
    <col min="12809" max="12809" width="6.5703125" style="2" bestFit="1" customWidth="1"/>
    <col min="12810" max="12810" width="13" style="2" customWidth="1"/>
    <col min="12811" max="12812" width="4.5703125" style="2" customWidth="1"/>
    <col min="12813" max="12813" width="3.28515625" style="2" customWidth="1"/>
    <col min="12814" max="12814" width="13.42578125" style="2" customWidth="1"/>
    <col min="12815" max="12816" width="16.28515625" style="2" bestFit="1" customWidth="1"/>
    <col min="12817" max="12817" width="16.5703125" style="2" customWidth="1"/>
    <col min="12818" max="12818" width="16.42578125" style="2" customWidth="1"/>
    <col min="12819" max="12819" width="16.85546875" style="2" customWidth="1"/>
    <col min="12820" max="12820" width="3.42578125" style="2" customWidth="1"/>
    <col min="12821" max="12821" width="3.28515625" style="2" customWidth="1"/>
    <col min="12822" max="12822" width="3.42578125" style="2" customWidth="1"/>
    <col min="12823" max="12823" width="4.28515625" style="2" customWidth="1"/>
    <col min="12824" max="12824" width="4.42578125" style="2" customWidth="1"/>
    <col min="12825" max="12825" width="6.5703125" style="2" customWidth="1"/>
    <col min="12826" max="13056" width="11.42578125" style="2"/>
    <col min="13057" max="13057" width="12.85546875" style="2" bestFit="1" customWidth="1"/>
    <col min="13058" max="13058" width="2.7109375" style="2" customWidth="1"/>
    <col min="13059" max="13059" width="54.5703125" style="2" customWidth="1"/>
    <col min="13060" max="13060" width="11.5703125" style="2" customWidth="1"/>
    <col min="13061" max="13061" width="11.85546875" style="2" customWidth="1"/>
    <col min="13062" max="13062" width="12.5703125" style="2" customWidth="1"/>
    <col min="13063" max="13063" width="8.42578125" style="2" customWidth="1"/>
    <col min="13064" max="13064" width="12.7109375" style="2" customWidth="1"/>
    <col min="13065" max="13065" width="6.5703125" style="2" bestFit="1" customWidth="1"/>
    <col min="13066" max="13066" width="13" style="2" customWidth="1"/>
    <col min="13067" max="13068" width="4.5703125" style="2" customWidth="1"/>
    <col min="13069" max="13069" width="3.28515625" style="2" customWidth="1"/>
    <col min="13070" max="13070" width="13.42578125" style="2" customWidth="1"/>
    <col min="13071" max="13072" width="16.28515625" style="2" bestFit="1" customWidth="1"/>
    <col min="13073" max="13073" width="16.5703125" style="2" customWidth="1"/>
    <col min="13074" max="13074" width="16.42578125" style="2" customWidth="1"/>
    <col min="13075" max="13075" width="16.85546875" style="2" customWidth="1"/>
    <col min="13076" max="13076" width="3.42578125" style="2" customWidth="1"/>
    <col min="13077" max="13077" width="3.28515625" style="2" customWidth="1"/>
    <col min="13078" max="13078" width="3.42578125" style="2" customWidth="1"/>
    <col min="13079" max="13079" width="4.28515625" style="2" customWidth="1"/>
    <col min="13080" max="13080" width="4.42578125" style="2" customWidth="1"/>
    <col min="13081" max="13081" width="6.5703125" style="2" customWidth="1"/>
    <col min="13082" max="13312" width="11.42578125" style="2"/>
    <col min="13313" max="13313" width="12.85546875" style="2" bestFit="1" customWidth="1"/>
    <col min="13314" max="13314" width="2.7109375" style="2" customWidth="1"/>
    <col min="13315" max="13315" width="54.5703125" style="2" customWidth="1"/>
    <col min="13316" max="13316" width="11.5703125" style="2" customWidth="1"/>
    <col min="13317" max="13317" width="11.85546875" style="2" customWidth="1"/>
    <col min="13318" max="13318" width="12.5703125" style="2" customWidth="1"/>
    <col min="13319" max="13319" width="8.42578125" style="2" customWidth="1"/>
    <col min="13320" max="13320" width="12.7109375" style="2" customWidth="1"/>
    <col min="13321" max="13321" width="6.5703125" style="2" bestFit="1" customWidth="1"/>
    <col min="13322" max="13322" width="13" style="2" customWidth="1"/>
    <col min="13323" max="13324" width="4.5703125" style="2" customWidth="1"/>
    <col min="13325" max="13325" width="3.28515625" style="2" customWidth="1"/>
    <col min="13326" max="13326" width="13.42578125" style="2" customWidth="1"/>
    <col min="13327" max="13328" width="16.28515625" style="2" bestFit="1" customWidth="1"/>
    <col min="13329" max="13329" width="16.5703125" style="2" customWidth="1"/>
    <col min="13330" max="13330" width="16.42578125" style="2" customWidth="1"/>
    <col min="13331" max="13331" width="16.85546875" style="2" customWidth="1"/>
    <col min="13332" max="13332" width="3.42578125" style="2" customWidth="1"/>
    <col min="13333" max="13333" width="3.28515625" style="2" customWidth="1"/>
    <col min="13334" max="13334" width="3.42578125" style="2" customWidth="1"/>
    <col min="13335" max="13335" width="4.28515625" style="2" customWidth="1"/>
    <col min="13336" max="13336" width="4.42578125" style="2" customWidth="1"/>
    <col min="13337" max="13337" width="6.5703125" style="2" customWidth="1"/>
    <col min="13338" max="13568" width="11.42578125" style="2"/>
    <col min="13569" max="13569" width="12.85546875" style="2" bestFit="1" customWidth="1"/>
    <col min="13570" max="13570" width="2.7109375" style="2" customWidth="1"/>
    <col min="13571" max="13571" width="54.5703125" style="2" customWidth="1"/>
    <col min="13572" max="13572" width="11.5703125" style="2" customWidth="1"/>
    <col min="13573" max="13573" width="11.85546875" style="2" customWidth="1"/>
    <col min="13574" max="13574" width="12.5703125" style="2" customWidth="1"/>
    <col min="13575" max="13575" width="8.42578125" style="2" customWidth="1"/>
    <col min="13576" max="13576" width="12.7109375" style="2" customWidth="1"/>
    <col min="13577" max="13577" width="6.5703125" style="2" bestFit="1" customWidth="1"/>
    <col min="13578" max="13578" width="13" style="2" customWidth="1"/>
    <col min="13579" max="13580" width="4.5703125" style="2" customWidth="1"/>
    <col min="13581" max="13581" width="3.28515625" style="2" customWidth="1"/>
    <col min="13582" max="13582" width="13.42578125" style="2" customWidth="1"/>
    <col min="13583" max="13584" width="16.28515625" style="2" bestFit="1" customWidth="1"/>
    <col min="13585" max="13585" width="16.5703125" style="2" customWidth="1"/>
    <col min="13586" max="13586" width="16.42578125" style="2" customWidth="1"/>
    <col min="13587" max="13587" width="16.85546875" style="2" customWidth="1"/>
    <col min="13588" max="13588" width="3.42578125" style="2" customWidth="1"/>
    <col min="13589" max="13589" width="3.28515625" style="2" customWidth="1"/>
    <col min="13590" max="13590" width="3.42578125" style="2" customWidth="1"/>
    <col min="13591" max="13591" width="4.28515625" style="2" customWidth="1"/>
    <col min="13592" max="13592" width="4.42578125" style="2" customWidth="1"/>
    <col min="13593" max="13593" width="6.5703125" style="2" customWidth="1"/>
    <col min="13594" max="13824" width="11.42578125" style="2"/>
    <col min="13825" max="13825" width="12.85546875" style="2" bestFit="1" customWidth="1"/>
    <col min="13826" max="13826" width="2.7109375" style="2" customWidth="1"/>
    <col min="13827" max="13827" width="54.5703125" style="2" customWidth="1"/>
    <col min="13828" max="13828" width="11.5703125" style="2" customWidth="1"/>
    <col min="13829" max="13829" width="11.85546875" style="2" customWidth="1"/>
    <col min="13830" max="13830" width="12.5703125" style="2" customWidth="1"/>
    <col min="13831" max="13831" width="8.42578125" style="2" customWidth="1"/>
    <col min="13832" max="13832" width="12.7109375" style="2" customWidth="1"/>
    <col min="13833" max="13833" width="6.5703125" style="2" bestFit="1" customWidth="1"/>
    <col min="13834" max="13834" width="13" style="2" customWidth="1"/>
    <col min="13835" max="13836" width="4.5703125" style="2" customWidth="1"/>
    <col min="13837" max="13837" width="3.28515625" style="2" customWidth="1"/>
    <col min="13838" max="13838" width="13.42578125" style="2" customWidth="1"/>
    <col min="13839" max="13840" width="16.28515625" style="2" bestFit="1" customWidth="1"/>
    <col min="13841" max="13841" width="16.5703125" style="2" customWidth="1"/>
    <col min="13842" max="13842" width="16.42578125" style="2" customWidth="1"/>
    <col min="13843" max="13843" width="16.85546875" style="2" customWidth="1"/>
    <col min="13844" max="13844" width="3.42578125" style="2" customWidth="1"/>
    <col min="13845" max="13845" width="3.28515625" style="2" customWidth="1"/>
    <col min="13846" max="13846" width="3.42578125" style="2" customWidth="1"/>
    <col min="13847" max="13847" width="4.28515625" style="2" customWidth="1"/>
    <col min="13848" max="13848" width="4.42578125" style="2" customWidth="1"/>
    <col min="13849" max="13849" width="6.5703125" style="2" customWidth="1"/>
    <col min="13850" max="14080" width="11.42578125" style="2"/>
    <col min="14081" max="14081" width="12.85546875" style="2" bestFit="1" customWidth="1"/>
    <col min="14082" max="14082" width="2.7109375" style="2" customWidth="1"/>
    <col min="14083" max="14083" width="54.5703125" style="2" customWidth="1"/>
    <col min="14084" max="14084" width="11.5703125" style="2" customWidth="1"/>
    <col min="14085" max="14085" width="11.85546875" style="2" customWidth="1"/>
    <col min="14086" max="14086" width="12.5703125" style="2" customWidth="1"/>
    <col min="14087" max="14087" width="8.42578125" style="2" customWidth="1"/>
    <col min="14088" max="14088" width="12.7109375" style="2" customWidth="1"/>
    <col min="14089" max="14089" width="6.5703125" style="2" bestFit="1" customWidth="1"/>
    <col min="14090" max="14090" width="13" style="2" customWidth="1"/>
    <col min="14091" max="14092" width="4.5703125" style="2" customWidth="1"/>
    <col min="14093" max="14093" width="3.28515625" style="2" customWidth="1"/>
    <col min="14094" max="14094" width="13.42578125" style="2" customWidth="1"/>
    <col min="14095" max="14096" width="16.28515625" style="2" bestFit="1" customWidth="1"/>
    <col min="14097" max="14097" width="16.5703125" style="2" customWidth="1"/>
    <col min="14098" max="14098" width="16.42578125" style="2" customWidth="1"/>
    <col min="14099" max="14099" width="16.85546875" style="2" customWidth="1"/>
    <col min="14100" max="14100" width="3.42578125" style="2" customWidth="1"/>
    <col min="14101" max="14101" width="3.28515625" style="2" customWidth="1"/>
    <col min="14102" max="14102" width="3.42578125" style="2" customWidth="1"/>
    <col min="14103" max="14103" width="4.28515625" style="2" customWidth="1"/>
    <col min="14104" max="14104" width="4.42578125" style="2" customWidth="1"/>
    <col min="14105" max="14105" width="6.5703125" style="2" customWidth="1"/>
    <col min="14106" max="14336" width="11.42578125" style="2"/>
    <col min="14337" max="14337" width="12.85546875" style="2" bestFit="1" customWidth="1"/>
    <col min="14338" max="14338" width="2.7109375" style="2" customWidth="1"/>
    <col min="14339" max="14339" width="54.5703125" style="2" customWidth="1"/>
    <col min="14340" max="14340" width="11.5703125" style="2" customWidth="1"/>
    <col min="14341" max="14341" width="11.85546875" style="2" customWidth="1"/>
    <col min="14342" max="14342" width="12.5703125" style="2" customWidth="1"/>
    <col min="14343" max="14343" width="8.42578125" style="2" customWidth="1"/>
    <col min="14344" max="14344" width="12.7109375" style="2" customWidth="1"/>
    <col min="14345" max="14345" width="6.5703125" style="2" bestFit="1" customWidth="1"/>
    <col min="14346" max="14346" width="13" style="2" customWidth="1"/>
    <col min="14347" max="14348" width="4.5703125" style="2" customWidth="1"/>
    <col min="14349" max="14349" width="3.28515625" style="2" customWidth="1"/>
    <col min="14350" max="14350" width="13.42578125" style="2" customWidth="1"/>
    <col min="14351" max="14352" width="16.28515625" style="2" bestFit="1" customWidth="1"/>
    <col min="14353" max="14353" width="16.5703125" style="2" customWidth="1"/>
    <col min="14354" max="14354" width="16.42578125" style="2" customWidth="1"/>
    <col min="14355" max="14355" width="16.85546875" style="2" customWidth="1"/>
    <col min="14356" max="14356" width="3.42578125" style="2" customWidth="1"/>
    <col min="14357" max="14357" width="3.28515625" style="2" customWidth="1"/>
    <col min="14358" max="14358" width="3.42578125" style="2" customWidth="1"/>
    <col min="14359" max="14359" width="4.28515625" style="2" customWidth="1"/>
    <col min="14360" max="14360" width="4.42578125" style="2" customWidth="1"/>
    <col min="14361" max="14361" width="6.5703125" style="2" customWidth="1"/>
    <col min="14362" max="14592" width="11.42578125" style="2"/>
    <col min="14593" max="14593" width="12.85546875" style="2" bestFit="1" customWidth="1"/>
    <col min="14594" max="14594" width="2.7109375" style="2" customWidth="1"/>
    <col min="14595" max="14595" width="54.5703125" style="2" customWidth="1"/>
    <col min="14596" max="14596" width="11.5703125" style="2" customWidth="1"/>
    <col min="14597" max="14597" width="11.85546875" style="2" customWidth="1"/>
    <col min="14598" max="14598" width="12.5703125" style="2" customWidth="1"/>
    <col min="14599" max="14599" width="8.42578125" style="2" customWidth="1"/>
    <col min="14600" max="14600" width="12.7109375" style="2" customWidth="1"/>
    <col min="14601" max="14601" width="6.5703125" style="2" bestFit="1" customWidth="1"/>
    <col min="14602" max="14602" width="13" style="2" customWidth="1"/>
    <col min="14603" max="14604" width="4.5703125" style="2" customWidth="1"/>
    <col min="14605" max="14605" width="3.28515625" style="2" customWidth="1"/>
    <col min="14606" max="14606" width="13.42578125" style="2" customWidth="1"/>
    <col min="14607" max="14608" width="16.28515625" style="2" bestFit="1" customWidth="1"/>
    <col min="14609" max="14609" width="16.5703125" style="2" customWidth="1"/>
    <col min="14610" max="14610" width="16.42578125" style="2" customWidth="1"/>
    <col min="14611" max="14611" width="16.85546875" style="2" customWidth="1"/>
    <col min="14612" max="14612" width="3.42578125" style="2" customWidth="1"/>
    <col min="14613" max="14613" width="3.28515625" style="2" customWidth="1"/>
    <col min="14614" max="14614" width="3.42578125" style="2" customWidth="1"/>
    <col min="14615" max="14615" width="4.28515625" style="2" customWidth="1"/>
    <col min="14616" max="14616" width="4.42578125" style="2" customWidth="1"/>
    <col min="14617" max="14617" width="6.5703125" style="2" customWidth="1"/>
    <col min="14618" max="14848" width="11.42578125" style="2"/>
    <col min="14849" max="14849" width="12.85546875" style="2" bestFit="1" customWidth="1"/>
    <col min="14850" max="14850" width="2.7109375" style="2" customWidth="1"/>
    <col min="14851" max="14851" width="54.5703125" style="2" customWidth="1"/>
    <col min="14852" max="14852" width="11.5703125" style="2" customWidth="1"/>
    <col min="14853" max="14853" width="11.85546875" style="2" customWidth="1"/>
    <col min="14854" max="14854" width="12.5703125" style="2" customWidth="1"/>
    <col min="14855" max="14855" width="8.42578125" style="2" customWidth="1"/>
    <col min="14856" max="14856" width="12.7109375" style="2" customWidth="1"/>
    <col min="14857" max="14857" width="6.5703125" style="2" bestFit="1" customWidth="1"/>
    <col min="14858" max="14858" width="13" style="2" customWidth="1"/>
    <col min="14859" max="14860" width="4.5703125" style="2" customWidth="1"/>
    <col min="14861" max="14861" width="3.28515625" style="2" customWidth="1"/>
    <col min="14862" max="14862" width="13.42578125" style="2" customWidth="1"/>
    <col min="14863" max="14864" width="16.28515625" style="2" bestFit="1" customWidth="1"/>
    <col min="14865" max="14865" width="16.5703125" style="2" customWidth="1"/>
    <col min="14866" max="14866" width="16.42578125" style="2" customWidth="1"/>
    <col min="14867" max="14867" width="16.85546875" style="2" customWidth="1"/>
    <col min="14868" max="14868" width="3.42578125" style="2" customWidth="1"/>
    <col min="14869" max="14869" width="3.28515625" style="2" customWidth="1"/>
    <col min="14870" max="14870" width="3.42578125" style="2" customWidth="1"/>
    <col min="14871" max="14871" width="4.28515625" style="2" customWidth="1"/>
    <col min="14872" max="14872" width="4.42578125" style="2" customWidth="1"/>
    <col min="14873" max="14873" width="6.5703125" style="2" customWidth="1"/>
    <col min="14874" max="15104" width="11.42578125" style="2"/>
    <col min="15105" max="15105" width="12.85546875" style="2" bestFit="1" customWidth="1"/>
    <col min="15106" max="15106" width="2.7109375" style="2" customWidth="1"/>
    <col min="15107" max="15107" width="54.5703125" style="2" customWidth="1"/>
    <col min="15108" max="15108" width="11.5703125" style="2" customWidth="1"/>
    <col min="15109" max="15109" width="11.85546875" style="2" customWidth="1"/>
    <col min="15110" max="15110" width="12.5703125" style="2" customWidth="1"/>
    <col min="15111" max="15111" width="8.42578125" style="2" customWidth="1"/>
    <col min="15112" max="15112" width="12.7109375" style="2" customWidth="1"/>
    <col min="15113" max="15113" width="6.5703125" style="2" bestFit="1" customWidth="1"/>
    <col min="15114" max="15114" width="13" style="2" customWidth="1"/>
    <col min="15115" max="15116" width="4.5703125" style="2" customWidth="1"/>
    <col min="15117" max="15117" width="3.28515625" style="2" customWidth="1"/>
    <col min="15118" max="15118" width="13.42578125" style="2" customWidth="1"/>
    <col min="15119" max="15120" width="16.28515625" style="2" bestFit="1" customWidth="1"/>
    <col min="15121" max="15121" width="16.5703125" style="2" customWidth="1"/>
    <col min="15122" max="15122" width="16.42578125" style="2" customWidth="1"/>
    <col min="15123" max="15123" width="16.85546875" style="2" customWidth="1"/>
    <col min="15124" max="15124" width="3.42578125" style="2" customWidth="1"/>
    <col min="15125" max="15125" width="3.28515625" style="2" customWidth="1"/>
    <col min="15126" max="15126" width="3.42578125" style="2" customWidth="1"/>
    <col min="15127" max="15127" width="4.28515625" style="2" customWidth="1"/>
    <col min="15128" max="15128" width="4.42578125" style="2" customWidth="1"/>
    <col min="15129" max="15129" width="6.5703125" style="2" customWidth="1"/>
    <col min="15130" max="15360" width="11.42578125" style="2"/>
    <col min="15361" max="15361" width="12.85546875" style="2" bestFit="1" customWidth="1"/>
    <col min="15362" max="15362" width="2.7109375" style="2" customWidth="1"/>
    <col min="15363" max="15363" width="54.5703125" style="2" customWidth="1"/>
    <col min="15364" max="15364" width="11.5703125" style="2" customWidth="1"/>
    <col min="15365" max="15365" width="11.85546875" style="2" customWidth="1"/>
    <col min="15366" max="15366" width="12.5703125" style="2" customWidth="1"/>
    <col min="15367" max="15367" width="8.42578125" style="2" customWidth="1"/>
    <col min="15368" max="15368" width="12.7109375" style="2" customWidth="1"/>
    <col min="15369" max="15369" width="6.5703125" style="2" bestFit="1" customWidth="1"/>
    <col min="15370" max="15370" width="13" style="2" customWidth="1"/>
    <col min="15371" max="15372" width="4.5703125" style="2" customWidth="1"/>
    <col min="15373" max="15373" width="3.28515625" style="2" customWidth="1"/>
    <col min="15374" max="15374" width="13.42578125" style="2" customWidth="1"/>
    <col min="15375" max="15376" width="16.28515625" style="2" bestFit="1" customWidth="1"/>
    <col min="15377" max="15377" width="16.5703125" style="2" customWidth="1"/>
    <col min="15378" max="15378" width="16.42578125" style="2" customWidth="1"/>
    <col min="15379" max="15379" width="16.85546875" style="2" customWidth="1"/>
    <col min="15380" max="15380" width="3.42578125" style="2" customWidth="1"/>
    <col min="15381" max="15381" width="3.28515625" style="2" customWidth="1"/>
    <col min="15382" max="15382" width="3.42578125" style="2" customWidth="1"/>
    <col min="15383" max="15383" width="4.28515625" style="2" customWidth="1"/>
    <col min="15384" max="15384" width="4.42578125" style="2" customWidth="1"/>
    <col min="15385" max="15385" width="6.5703125" style="2" customWidth="1"/>
    <col min="15386" max="15616" width="11.42578125" style="2"/>
    <col min="15617" max="15617" width="12.85546875" style="2" bestFit="1" customWidth="1"/>
    <col min="15618" max="15618" width="2.7109375" style="2" customWidth="1"/>
    <col min="15619" max="15619" width="54.5703125" style="2" customWidth="1"/>
    <col min="15620" max="15620" width="11.5703125" style="2" customWidth="1"/>
    <col min="15621" max="15621" width="11.85546875" style="2" customWidth="1"/>
    <col min="15622" max="15622" width="12.5703125" style="2" customWidth="1"/>
    <col min="15623" max="15623" width="8.42578125" style="2" customWidth="1"/>
    <col min="15624" max="15624" width="12.7109375" style="2" customWidth="1"/>
    <col min="15625" max="15625" width="6.5703125" style="2" bestFit="1" customWidth="1"/>
    <col min="15626" max="15626" width="13" style="2" customWidth="1"/>
    <col min="15627" max="15628" width="4.5703125" style="2" customWidth="1"/>
    <col min="15629" max="15629" width="3.28515625" style="2" customWidth="1"/>
    <col min="15630" max="15630" width="13.42578125" style="2" customWidth="1"/>
    <col min="15631" max="15632" width="16.28515625" style="2" bestFit="1" customWidth="1"/>
    <col min="15633" max="15633" width="16.5703125" style="2" customWidth="1"/>
    <col min="15634" max="15634" width="16.42578125" style="2" customWidth="1"/>
    <col min="15635" max="15635" width="16.85546875" style="2" customWidth="1"/>
    <col min="15636" max="15636" width="3.42578125" style="2" customWidth="1"/>
    <col min="15637" max="15637" width="3.28515625" style="2" customWidth="1"/>
    <col min="15638" max="15638" width="3.42578125" style="2" customWidth="1"/>
    <col min="15639" max="15639" width="4.28515625" style="2" customWidth="1"/>
    <col min="15640" max="15640" width="4.42578125" style="2" customWidth="1"/>
    <col min="15641" max="15641" width="6.5703125" style="2" customWidth="1"/>
    <col min="15642" max="15872" width="11.42578125" style="2"/>
    <col min="15873" max="15873" width="12.85546875" style="2" bestFit="1" customWidth="1"/>
    <col min="15874" max="15874" width="2.7109375" style="2" customWidth="1"/>
    <col min="15875" max="15875" width="54.5703125" style="2" customWidth="1"/>
    <col min="15876" max="15876" width="11.5703125" style="2" customWidth="1"/>
    <col min="15877" max="15877" width="11.85546875" style="2" customWidth="1"/>
    <col min="15878" max="15878" width="12.5703125" style="2" customWidth="1"/>
    <col min="15879" max="15879" width="8.42578125" style="2" customWidth="1"/>
    <col min="15880" max="15880" width="12.7109375" style="2" customWidth="1"/>
    <col min="15881" max="15881" width="6.5703125" style="2" bestFit="1" customWidth="1"/>
    <col min="15882" max="15882" width="13" style="2" customWidth="1"/>
    <col min="15883" max="15884" width="4.5703125" style="2" customWidth="1"/>
    <col min="15885" max="15885" width="3.28515625" style="2" customWidth="1"/>
    <col min="15886" max="15886" width="13.42578125" style="2" customWidth="1"/>
    <col min="15887" max="15888" width="16.28515625" style="2" bestFit="1" customWidth="1"/>
    <col min="15889" max="15889" width="16.5703125" style="2" customWidth="1"/>
    <col min="15890" max="15890" width="16.42578125" style="2" customWidth="1"/>
    <col min="15891" max="15891" width="16.85546875" style="2" customWidth="1"/>
    <col min="15892" max="15892" width="3.42578125" style="2" customWidth="1"/>
    <col min="15893" max="15893" width="3.28515625" style="2" customWidth="1"/>
    <col min="15894" max="15894" width="3.42578125" style="2" customWidth="1"/>
    <col min="15895" max="15895" width="4.28515625" style="2" customWidth="1"/>
    <col min="15896" max="15896" width="4.42578125" style="2" customWidth="1"/>
    <col min="15897" max="15897" width="6.5703125" style="2" customWidth="1"/>
    <col min="15898" max="16128" width="11.42578125" style="2"/>
    <col min="16129" max="16129" width="12.85546875" style="2" bestFit="1" customWidth="1"/>
    <col min="16130" max="16130" width="2.7109375" style="2" customWidth="1"/>
    <col min="16131" max="16131" width="54.5703125" style="2" customWidth="1"/>
    <col min="16132" max="16132" width="11.5703125" style="2" customWidth="1"/>
    <col min="16133" max="16133" width="11.85546875" style="2" customWidth="1"/>
    <col min="16134" max="16134" width="12.5703125" style="2" customWidth="1"/>
    <col min="16135" max="16135" width="8.42578125" style="2" customWidth="1"/>
    <col min="16136" max="16136" width="12.7109375" style="2" customWidth="1"/>
    <col min="16137" max="16137" width="6.5703125" style="2" bestFit="1" customWidth="1"/>
    <col min="16138" max="16138" width="13" style="2" customWidth="1"/>
    <col min="16139" max="16140" width="4.5703125" style="2" customWidth="1"/>
    <col min="16141" max="16141" width="3.28515625" style="2" customWidth="1"/>
    <col min="16142" max="16142" width="13.42578125" style="2" customWidth="1"/>
    <col min="16143" max="16144" width="16.28515625" style="2" bestFit="1" customWidth="1"/>
    <col min="16145" max="16145" width="16.5703125" style="2" customWidth="1"/>
    <col min="16146" max="16146" width="16.42578125" style="2" customWidth="1"/>
    <col min="16147" max="16147" width="16.85546875" style="2" customWidth="1"/>
    <col min="16148" max="16148" width="3.42578125" style="2" customWidth="1"/>
    <col min="16149" max="16149" width="3.28515625" style="2" customWidth="1"/>
    <col min="16150" max="16150" width="3.42578125" style="2" customWidth="1"/>
    <col min="16151" max="16151" width="4.28515625" style="2" customWidth="1"/>
    <col min="16152" max="16152" width="4.42578125" style="2" customWidth="1"/>
    <col min="16153" max="16153" width="6.5703125" style="2" customWidth="1"/>
    <col min="16154" max="16384" width="11.42578125" style="2"/>
  </cols>
  <sheetData>
    <row r="1" spans="1:25">
      <c r="B1" s="1" t="s">
        <v>0</v>
      </c>
    </row>
    <row r="2" spans="1:25">
      <c r="A2" s="6"/>
      <c r="B2" s="1" t="s">
        <v>1</v>
      </c>
      <c r="C2" s="5"/>
      <c r="D2" s="5"/>
      <c r="E2" s="5"/>
      <c r="F2" s="174"/>
      <c r="G2" s="7"/>
      <c r="H2" s="8"/>
      <c r="I2" s="6"/>
      <c r="J2" s="6"/>
      <c r="K2" s="6"/>
      <c r="L2" s="6"/>
      <c r="M2" s="6"/>
      <c r="N2" s="6"/>
      <c r="O2" s="6"/>
      <c r="P2" s="6"/>
      <c r="Q2" s="6"/>
      <c r="R2" s="6"/>
      <c r="S2" s="6"/>
      <c r="T2" s="9"/>
      <c r="U2" s="9"/>
      <c r="V2" s="9"/>
      <c r="W2" s="9"/>
      <c r="X2" s="9"/>
      <c r="Y2" s="10"/>
    </row>
    <row r="3" spans="1:25" s="351" customFormat="1">
      <c r="A3" s="343"/>
      <c r="B3" s="1" t="s">
        <v>328</v>
      </c>
      <c r="C3" s="344">
        <v>41394</v>
      </c>
      <c r="D3" s="345"/>
      <c r="E3" s="346"/>
      <c r="F3" s="346"/>
      <c r="G3" s="347"/>
      <c r="H3" s="348"/>
      <c r="I3" s="347" t="s">
        <v>3</v>
      </c>
      <c r="J3" s="347"/>
      <c r="K3" s="347"/>
      <c r="L3" s="347"/>
      <c r="M3" s="347"/>
      <c r="N3" s="347"/>
      <c r="O3" s="348"/>
      <c r="P3" s="348"/>
      <c r="Q3" s="348"/>
      <c r="R3" s="348"/>
      <c r="S3" s="348"/>
      <c r="T3" s="349"/>
      <c r="U3" s="349"/>
      <c r="V3" s="349"/>
      <c r="W3" s="349"/>
      <c r="X3" s="349"/>
      <c r="Y3" s="350"/>
    </row>
    <row r="4" spans="1:25" s="9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row>
    <row r="5" spans="1:25">
      <c r="A5" s="18"/>
      <c r="B5" s="19"/>
      <c r="C5" s="21" t="s">
        <v>349</v>
      </c>
      <c r="D5" s="21"/>
      <c r="E5" s="22"/>
      <c r="F5" s="354">
        <v>22940.02</v>
      </c>
      <c r="G5" s="21"/>
      <c r="H5" s="24"/>
      <c r="I5" s="21" t="s">
        <v>350</v>
      </c>
      <c r="J5" s="25">
        <v>471.31</v>
      </c>
      <c r="K5" s="26"/>
      <c r="L5" s="27"/>
      <c r="M5" s="28"/>
      <c r="N5" s="29"/>
      <c r="O5" s="355"/>
      <c r="P5" s="355"/>
      <c r="Q5" s="355"/>
      <c r="R5" s="29"/>
      <c r="S5" s="27"/>
      <c r="T5" s="26"/>
      <c r="U5" s="27"/>
      <c r="V5" s="27"/>
      <c r="W5" s="27"/>
      <c r="X5" s="27"/>
      <c r="Y5" s="28"/>
    </row>
    <row r="6" spans="1:25" ht="78.75" customHeight="1">
      <c r="A6" s="31" t="s">
        <v>6</v>
      </c>
      <c r="B6" s="32"/>
      <c r="C6" s="356" t="s">
        <v>7</v>
      </c>
      <c r="D6" s="34" t="s">
        <v>8</v>
      </c>
      <c r="E6" s="35" t="s">
        <v>9</v>
      </c>
      <c r="F6" s="34" t="s">
        <v>10</v>
      </c>
      <c r="G6" s="34" t="s">
        <v>11</v>
      </c>
      <c r="H6" s="32" t="s">
        <v>12</v>
      </c>
      <c r="I6" s="36" t="s">
        <v>13</v>
      </c>
      <c r="J6" s="32" t="s">
        <v>14</v>
      </c>
      <c r="K6" s="447" t="s">
        <v>15</v>
      </c>
      <c r="L6" s="448"/>
      <c r="M6" s="449"/>
      <c r="N6" s="34" t="s">
        <v>16</v>
      </c>
      <c r="O6" s="34" t="s">
        <v>17</v>
      </c>
      <c r="P6" s="34" t="s">
        <v>18</v>
      </c>
      <c r="Q6" s="34" t="s">
        <v>19</v>
      </c>
      <c r="R6" s="34" t="s">
        <v>20</v>
      </c>
      <c r="S6" s="32" t="s">
        <v>21</v>
      </c>
      <c r="T6" s="37"/>
      <c r="U6" s="38"/>
      <c r="V6" s="38"/>
      <c r="W6" s="38" t="s">
        <v>22</v>
      </c>
      <c r="X6" s="38"/>
      <c r="Y6" s="39"/>
    </row>
    <row r="7" spans="1:25" s="94" customFormat="1">
      <c r="A7" s="81">
        <v>76675290</v>
      </c>
      <c r="B7" s="82" t="s">
        <v>23</v>
      </c>
      <c r="C7" s="79" t="s">
        <v>24</v>
      </c>
      <c r="D7" s="357" t="s">
        <v>25</v>
      </c>
      <c r="E7" s="358">
        <v>694</v>
      </c>
      <c r="F7" s="359">
        <v>40884</v>
      </c>
      <c r="G7" s="360" t="s">
        <v>26</v>
      </c>
      <c r="H7" s="301">
        <v>4000</v>
      </c>
      <c r="I7" s="86"/>
      <c r="J7" s="302"/>
      <c r="K7" s="89" t="s">
        <v>27</v>
      </c>
      <c r="L7" s="90" t="s">
        <v>28</v>
      </c>
      <c r="M7" s="91" t="s">
        <v>29</v>
      </c>
      <c r="N7" s="92">
        <v>10</v>
      </c>
      <c r="O7" s="303"/>
      <c r="P7" s="303"/>
      <c r="Q7" s="304"/>
      <c r="R7" s="303"/>
      <c r="S7" s="303"/>
      <c r="T7" s="305">
        <v>0</v>
      </c>
      <c r="U7" s="306">
        <v>0</v>
      </c>
      <c r="V7" s="306">
        <v>0</v>
      </c>
      <c r="W7" s="306">
        <v>0</v>
      </c>
      <c r="X7" s="306">
        <v>0</v>
      </c>
      <c r="Y7" s="307"/>
    </row>
    <row r="8" spans="1:25" s="94" customFormat="1">
      <c r="A8" s="81">
        <v>76675290</v>
      </c>
      <c r="B8" s="82" t="s">
        <v>23</v>
      </c>
      <c r="C8" s="79" t="s">
        <v>24</v>
      </c>
      <c r="D8" s="83" t="s">
        <v>30</v>
      </c>
      <c r="E8" s="84">
        <v>694</v>
      </c>
      <c r="F8" s="85">
        <v>40892</v>
      </c>
      <c r="G8" s="86" t="s">
        <v>26</v>
      </c>
      <c r="H8" s="87">
        <v>2000</v>
      </c>
      <c r="I8" s="86" t="s">
        <v>31</v>
      </c>
      <c r="J8" s="88">
        <v>6.05</v>
      </c>
      <c r="K8" s="89" t="s">
        <v>27</v>
      </c>
      <c r="L8" s="90" t="s">
        <v>28</v>
      </c>
      <c r="M8" s="91" t="s">
        <v>29</v>
      </c>
      <c r="N8" s="92">
        <v>9.5</v>
      </c>
      <c r="O8" s="93">
        <v>2000000</v>
      </c>
      <c r="P8" s="93">
        <v>2000000</v>
      </c>
      <c r="Q8" s="93">
        <v>45880040</v>
      </c>
      <c r="R8" s="93">
        <v>303501</v>
      </c>
      <c r="S8" s="93">
        <v>46183541</v>
      </c>
      <c r="T8" s="305" t="s">
        <v>32</v>
      </c>
      <c r="U8" s="306">
        <v>0</v>
      </c>
      <c r="V8" s="306">
        <v>0</v>
      </c>
      <c r="W8" s="306">
        <v>0</v>
      </c>
      <c r="X8" s="306">
        <v>0</v>
      </c>
      <c r="Y8" s="307"/>
    </row>
    <row r="9" spans="1:25" s="94" customFormat="1">
      <c r="A9" s="81">
        <v>94272000</v>
      </c>
      <c r="B9" s="286">
        <v>9</v>
      </c>
      <c r="C9" s="79" t="s">
        <v>33</v>
      </c>
      <c r="D9" s="83" t="s">
        <v>25</v>
      </c>
      <c r="E9" s="84">
        <v>516</v>
      </c>
      <c r="F9" s="85">
        <v>39395</v>
      </c>
      <c r="G9" s="86" t="s">
        <v>34</v>
      </c>
      <c r="H9" s="87">
        <v>200000</v>
      </c>
      <c r="I9" s="86"/>
      <c r="J9" s="88"/>
      <c r="K9" s="89" t="s">
        <v>28</v>
      </c>
      <c r="L9" s="90" t="s">
        <v>35</v>
      </c>
      <c r="M9" s="91" t="s">
        <v>29</v>
      </c>
      <c r="N9" s="92">
        <v>10</v>
      </c>
      <c r="O9" s="93"/>
      <c r="P9" s="93"/>
      <c r="Q9" s="93"/>
      <c r="R9" s="93"/>
      <c r="S9" s="93"/>
      <c r="T9" s="305">
        <v>0</v>
      </c>
      <c r="U9" s="306">
        <v>0</v>
      </c>
      <c r="V9" s="306">
        <v>0</v>
      </c>
      <c r="W9" s="306">
        <v>0</v>
      </c>
      <c r="X9" s="306">
        <v>0</v>
      </c>
      <c r="Y9" s="307"/>
    </row>
    <row r="10" spans="1:25" s="94" customFormat="1">
      <c r="A10" s="81">
        <v>94272000</v>
      </c>
      <c r="B10" s="286">
        <v>9</v>
      </c>
      <c r="C10" s="79" t="s">
        <v>33</v>
      </c>
      <c r="D10" s="83" t="s">
        <v>30</v>
      </c>
      <c r="E10" s="84">
        <v>516</v>
      </c>
      <c r="F10" s="85">
        <v>39400</v>
      </c>
      <c r="G10" s="86" t="s">
        <v>26</v>
      </c>
      <c r="H10" s="87">
        <v>2800</v>
      </c>
      <c r="I10" s="86" t="s">
        <v>36</v>
      </c>
      <c r="J10" s="88">
        <v>3.4</v>
      </c>
      <c r="K10" s="89" t="s">
        <v>28</v>
      </c>
      <c r="L10" s="90" t="s">
        <v>35</v>
      </c>
      <c r="M10" s="91" t="s">
        <v>29</v>
      </c>
      <c r="N10" s="92">
        <v>7.5</v>
      </c>
      <c r="O10" s="93">
        <v>1200000</v>
      </c>
      <c r="P10" s="93">
        <v>1200000</v>
      </c>
      <c r="Q10" s="93">
        <v>27528024</v>
      </c>
      <c r="R10" s="93">
        <v>384154</v>
      </c>
      <c r="S10" s="93">
        <v>27912178</v>
      </c>
      <c r="T10" s="305" t="s">
        <v>32</v>
      </c>
      <c r="U10" s="306">
        <v>0</v>
      </c>
      <c r="V10" s="306">
        <v>0</v>
      </c>
      <c r="W10" s="306">
        <v>0</v>
      </c>
      <c r="X10" s="306" t="s">
        <v>37</v>
      </c>
      <c r="Y10" s="307"/>
    </row>
    <row r="11" spans="1:25" s="94" customFormat="1">
      <c r="A11" s="81">
        <v>94272000</v>
      </c>
      <c r="B11" s="286">
        <v>9</v>
      </c>
      <c r="C11" s="79" t="s">
        <v>33</v>
      </c>
      <c r="D11" s="83" t="s">
        <v>25</v>
      </c>
      <c r="E11" s="84">
        <v>517</v>
      </c>
      <c r="F11" s="85">
        <v>39395</v>
      </c>
      <c r="G11" s="86" t="s">
        <v>34</v>
      </c>
      <c r="H11" s="87">
        <v>400000</v>
      </c>
      <c r="I11" s="86"/>
      <c r="J11" s="88"/>
      <c r="K11" s="89" t="s">
        <v>28</v>
      </c>
      <c r="L11" s="90" t="s">
        <v>35</v>
      </c>
      <c r="M11" s="91" t="s">
        <v>29</v>
      </c>
      <c r="N11" s="92">
        <v>30</v>
      </c>
      <c r="O11" s="93"/>
      <c r="P11" s="93"/>
      <c r="Q11" s="93"/>
      <c r="R11" s="93"/>
      <c r="S11" s="93"/>
      <c r="T11" s="305">
        <v>0</v>
      </c>
      <c r="U11" s="306">
        <v>0</v>
      </c>
      <c r="V11" s="306">
        <v>0</v>
      </c>
      <c r="W11" s="306">
        <v>0</v>
      </c>
      <c r="X11" s="306">
        <v>0</v>
      </c>
      <c r="Y11" s="307"/>
    </row>
    <row r="12" spans="1:25" s="94" customFormat="1">
      <c r="A12" s="81">
        <v>94272000</v>
      </c>
      <c r="B12" s="286">
        <v>9</v>
      </c>
      <c r="C12" s="79" t="s">
        <v>33</v>
      </c>
      <c r="D12" s="83" t="s">
        <v>30</v>
      </c>
      <c r="E12" s="84">
        <v>517</v>
      </c>
      <c r="F12" s="85">
        <v>39400</v>
      </c>
      <c r="G12" s="86" t="s">
        <v>26</v>
      </c>
      <c r="H12" s="87">
        <v>5600</v>
      </c>
      <c r="I12" s="86" t="s">
        <v>38</v>
      </c>
      <c r="J12" s="88">
        <v>4.0999999999999996</v>
      </c>
      <c r="K12" s="89" t="s">
        <v>28</v>
      </c>
      <c r="L12" s="90" t="s">
        <v>35</v>
      </c>
      <c r="M12" s="91" t="s">
        <v>29</v>
      </c>
      <c r="N12" s="92">
        <v>21</v>
      </c>
      <c r="O12" s="93">
        <v>4400000</v>
      </c>
      <c r="P12" s="93">
        <v>4400000</v>
      </c>
      <c r="Q12" s="93">
        <v>100936088</v>
      </c>
      <c r="R12" s="93">
        <v>1695625</v>
      </c>
      <c r="S12" s="93">
        <v>102631713</v>
      </c>
      <c r="T12" s="305" t="s">
        <v>32</v>
      </c>
      <c r="U12" s="306">
        <v>0</v>
      </c>
      <c r="V12" s="306">
        <v>0</v>
      </c>
      <c r="W12" s="306">
        <v>0</v>
      </c>
      <c r="X12" s="306" t="s">
        <v>37</v>
      </c>
      <c r="Y12" s="307"/>
    </row>
    <row r="13" spans="1:25" s="94" customFormat="1">
      <c r="A13" s="81">
        <v>94272000</v>
      </c>
      <c r="B13" s="82">
        <v>9</v>
      </c>
      <c r="C13" s="79" t="s">
        <v>33</v>
      </c>
      <c r="D13" s="83" t="s">
        <v>39</v>
      </c>
      <c r="E13" s="84">
        <v>517</v>
      </c>
      <c r="F13" s="85">
        <v>39905</v>
      </c>
      <c r="G13" s="86" t="s">
        <v>34</v>
      </c>
      <c r="H13" s="87">
        <v>196000</v>
      </c>
      <c r="I13" s="86" t="s">
        <v>40</v>
      </c>
      <c r="J13" s="88">
        <v>8</v>
      </c>
      <c r="K13" s="89" t="s">
        <v>28</v>
      </c>
      <c r="L13" s="90" t="s">
        <v>29</v>
      </c>
      <c r="M13" s="91" t="s">
        <v>29</v>
      </c>
      <c r="N13" s="92">
        <v>10</v>
      </c>
      <c r="O13" s="93">
        <v>196000000</v>
      </c>
      <c r="P13" s="93">
        <v>102200000</v>
      </c>
      <c r="Q13" s="93">
        <v>48167882</v>
      </c>
      <c r="R13" s="93">
        <v>304421</v>
      </c>
      <c r="S13" s="93">
        <v>48472303</v>
      </c>
      <c r="T13" s="305">
        <v>0</v>
      </c>
      <c r="U13" s="306" t="s">
        <v>41</v>
      </c>
      <c r="V13" s="306">
        <v>0</v>
      </c>
      <c r="W13" s="306">
        <v>0</v>
      </c>
      <c r="X13" s="306" t="s">
        <v>37</v>
      </c>
      <c r="Y13" s="307"/>
    </row>
    <row r="14" spans="1:25" s="94" customFormat="1">
      <c r="A14" s="81">
        <v>76129263</v>
      </c>
      <c r="B14" s="82">
        <v>3</v>
      </c>
      <c r="C14" s="79" t="s">
        <v>42</v>
      </c>
      <c r="D14" s="83" t="s">
        <v>25</v>
      </c>
      <c r="E14" s="84">
        <v>678</v>
      </c>
      <c r="F14" s="85">
        <v>40801</v>
      </c>
      <c r="G14" s="86" t="s">
        <v>26</v>
      </c>
      <c r="H14" s="87">
        <v>8500</v>
      </c>
      <c r="I14" s="86"/>
      <c r="J14" s="88"/>
      <c r="K14" s="89" t="s">
        <v>27</v>
      </c>
      <c r="L14" s="90" t="s">
        <v>28</v>
      </c>
      <c r="M14" s="91" t="s">
        <v>29</v>
      </c>
      <c r="N14" s="92">
        <v>10</v>
      </c>
      <c r="O14" s="93"/>
      <c r="P14" s="93"/>
      <c r="Q14" s="93"/>
      <c r="R14" s="93"/>
      <c r="S14" s="93"/>
      <c r="T14" s="305">
        <v>0</v>
      </c>
      <c r="U14" s="306">
        <v>0</v>
      </c>
      <c r="V14" s="306">
        <v>0</v>
      </c>
      <c r="W14" s="306">
        <v>0</v>
      </c>
      <c r="X14" s="306">
        <v>0</v>
      </c>
      <c r="Y14" s="307"/>
    </row>
    <row r="15" spans="1:25" s="94" customFormat="1">
      <c r="A15" s="81">
        <v>76129263</v>
      </c>
      <c r="B15" s="82">
        <v>3</v>
      </c>
      <c r="C15" s="79" t="s">
        <v>42</v>
      </c>
      <c r="D15" s="83" t="s">
        <v>30</v>
      </c>
      <c r="E15" s="84">
        <v>678</v>
      </c>
      <c r="F15" s="85">
        <v>40802</v>
      </c>
      <c r="G15" s="86" t="s">
        <v>26</v>
      </c>
      <c r="H15" s="87">
        <v>5000</v>
      </c>
      <c r="I15" s="86" t="s">
        <v>31</v>
      </c>
      <c r="J15" s="88">
        <v>3.4</v>
      </c>
      <c r="K15" s="89" t="s">
        <v>27</v>
      </c>
      <c r="L15" s="90" t="s">
        <v>28</v>
      </c>
      <c r="M15" s="91" t="s">
        <v>29</v>
      </c>
      <c r="N15" s="92">
        <v>7</v>
      </c>
      <c r="O15" s="93"/>
      <c r="P15" s="93"/>
      <c r="Q15" s="93">
        <v>0</v>
      </c>
      <c r="R15" s="93"/>
      <c r="S15" s="93"/>
      <c r="T15" s="305" t="s">
        <v>32</v>
      </c>
      <c r="U15" s="306">
        <v>0</v>
      </c>
      <c r="V15" s="306" t="s">
        <v>43</v>
      </c>
      <c r="W15" s="306">
        <v>0</v>
      </c>
      <c r="X15" s="306">
        <v>0</v>
      </c>
      <c r="Y15" s="307"/>
    </row>
    <row r="16" spans="1:25" s="94" customFormat="1">
      <c r="A16" s="81">
        <v>76129263</v>
      </c>
      <c r="B16" s="82">
        <v>3</v>
      </c>
      <c r="C16" s="79" t="s">
        <v>42</v>
      </c>
      <c r="D16" s="83" t="s">
        <v>30</v>
      </c>
      <c r="E16" s="84">
        <v>678</v>
      </c>
      <c r="F16" s="85">
        <v>40802</v>
      </c>
      <c r="G16" s="86" t="s">
        <v>44</v>
      </c>
      <c r="H16" s="87">
        <v>100000000</v>
      </c>
      <c r="I16" s="86" t="s">
        <v>45</v>
      </c>
      <c r="J16" s="88">
        <v>6.1</v>
      </c>
      <c r="K16" s="89" t="s">
        <v>27</v>
      </c>
      <c r="L16" s="90" t="s">
        <v>28</v>
      </c>
      <c r="M16" s="91" t="s">
        <v>29</v>
      </c>
      <c r="N16" s="92">
        <v>7</v>
      </c>
      <c r="O16" s="93"/>
      <c r="P16" s="93"/>
      <c r="Q16" s="93">
        <v>0</v>
      </c>
      <c r="R16" s="93"/>
      <c r="S16" s="93"/>
      <c r="T16" s="305">
        <v>0</v>
      </c>
      <c r="U16" s="306">
        <v>0</v>
      </c>
      <c r="V16" s="306" t="s">
        <v>43</v>
      </c>
      <c r="W16" s="306">
        <v>0</v>
      </c>
      <c r="X16" s="306">
        <v>0</v>
      </c>
      <c r="Y16" s="307"/>
    </row>
    <row r="17" spans="1:25" s="94" customFormat="1">
      <c r="A17" s="81">
        <v>76129263</v>
      </c>
      <c r="B17" s="82">
        <v>3</v>
      </c>
      <c r="C17" s="79" t="s">
        <v>42</v>
      </c>
      <c r="D17" s="83" t="s">
        <v>30</v>
      </c>
      <c r="E17" s="84">
        <v>678</v>
      </c>
      <c r="F17" s="85">
        <v>40802</v>
      </c>
      <c r="G17" s="86" t="s">
        <v>26</v>
      </c>
      <c r="H17" s="87">
        <v>5000</v>
      </c>
      <c r="I17" s="86" t="s">
        <v>46</v>
      </c>
      <c r="J17" s="88">
        <v>3.4</v>
      </c>
      <c r="K17" s="89" t="s">
        <v>27</v>
      </c>
      <c r="L17" s="90" t="s">
        <v>28</v>
      </c>
      <c r="M17" s="91" t="s">
        <v>29</v>
      </c>
      <c r="N17" s="92">
        <v>10</v>
      </c>
      <c r="O17" s="93"/>
      <c r="P17" s="93"/>
      <c r="Q17" s="93">
        <v>0</v>
      </c>
      <c r="R17" s="93"/>
      <c r="S17" s="93"/>
      <c r="T17" s="305" t="s">
        <v>32</v>
      </c>
      <c r="U17" s="306">
        <v>0</v>
      </c>
      <c r="V17" s="306" t="s">
        <v>43</v>
      </c>
      <c r="W17" s="306">
        <v>0</v>
      </c>
      <c r="X17" s="306">
        <v>0</v>
      </c>
      <c r="Y17" s="307"/>
    </row>
    <row r="18" spans="1:25" s="94" customFormat="1">
      <c r="A18" s="81">
        <v>76129263</v>
      </c>
      <c r="B18" s="82">
        <v>3</v>
      </c>
      <c r="C18" s="79" t="s">
        <v>42</v>
      </c>
      <c r="D18" s="83" t="s">
        <v>39</v>
      </c>
      <c r="E18" s="84">
        <v>678</v>
      </c>
      <c r="F18" s="85">
        <v>41138</v>
      </c>
      <c r="G18" s="86" t="s">
        <v>26</v>
      </c>
      <c r="H18" s="87">
        <v>3500</v>
      </c>
      <c r="I18" s="86" t="s">
        <v>47</v>
      </c>
      <c r="J18" s="88">
        <v>3.5</v>
      </c>
      <c r="K18" s="89" t="s">
        <v>27</v>
      </c>
      <c r="L18" s="90"/>
      <c r="M18" s="91"/>
      <c r="N18" s="92">
        <v>5</v>
      </c>
      <c r="O18" s="93">
        <v>1500000</v>
      </c>
      <c r="P18" s="93">
        <v>1500000</v>
      </c>
      <c r="Q18" s="93">
        <v>34410030</v>
      </c>
      <c r="R18" s="93">
        <v>194673</v>
      </c>
      <c r="S18" s="93">
        <v>34604703</v>
      </c>
      <c r="T18" s="305" t="s">
        <v>32</v>
      </c>
      <c r="U18" s="306">
        <v>0</v>
      </c>
      <c r="V18" s="306">
        <v>0</v>
      </c>
      <c r="W18" s="306">
        <v>0</v>
      </c>
      <c r="X18" s="306">
        <v>0</v>
      </c>
      <c r="Y18" s="307"/>
    </row>
    <row r="19" spans="1:25" s="94" customFormat="1">
      <c r="A19" s="81">
        <v>76129263</v>
      </c>
      <c r="B19" s="82">
        <v>3</v>
      </c>
      <c r="C19" s="79" t="s">
        <v>42</v>
      </c>
      <c r="D19" s="83" t="s">
        <v>39</v>
      </c>
      <c r="E19" s="84">
        <v>678</v>
      </c>
      <c r="F19" s="85">
        <v>41138</v>
      </c>
      <c r="G19" s="86" t="s">
        <v>44</v>
      </c>
      <c r="H19" s="87">
        <v>79000000</v>
      </c>
      <c r="I19" s="86" t="s">
        <v>48</v>
      </c>
      <c r="J19" s="88">
        <v>6.5</v>
      </c>
      <c r="K19" s="89" t="s">
        <v>27</v>
      </c>
      <c r="L19" s="90"/>
      <c r="M19" s="91"/>
      <c r="N19" s="92">
        <v>5</v>
      </c>
      <c r="O19" s="93"/>
      <c r="P19" s="93"/>
      <c r="Q19" s="93"/>
      <c r="R19" s="93"/>
      <c r="S19" s="93"/>
      <c r="T19" s="305">
        <v>0</v>
      </c>
      <c r="U19" s="306">
        <v>0</v>
      </c>
      <c r="V19" s="306" t="s">
        <v>43</v>
      </c>
      <c r="W19" s="306">
        <v>0</v>
      </c>
      <c r="X19" s="306">
        <v>0</v>
      </c>
      <c r="Y19" s="307"/>
    </row>
    <row r="20" spans="1:25" s="94" customFormat="1">
      <c r="A20" s="81">
        <v>76129263</v>
      </c>
      <c r="B20" s="82">
        <v>3</v>
      </c>
      <c r="C20" s="79" t="s">
        <v>42</v>
      </c>
      <c r="D20" s="83" t="s">
        <v>39</v>
      </c>
      <c r="E20" s="84">
        <v>678</v>
      </c>
      <c r="F20" s="85">
        <v>41138</v>
      </c>
      <c r="G20" s="86" t="s">
        <v>26</v>
      </c>
      <c r="H20" s="87">
        <v>3500</v>
      </c>
      <c r="I20" s="86" t="s">
        <v>49</v>
      </c>
      <c r="J20" s="88">
        <v>3.5</v>
      </c>
      <c r="K20" s="89" t="s">
        <v>27</v>
      </c>
      <c r="L20" s="90"/>
      <c r="M20" s="91"/>
      <c r="N20" s="92">
        <v>7</v>
      </c>
      <c r="O20" s="93"/>
      <c r="P20" s="93"/>
      <c r="Q20" s="93"/>
      <c r="R20" s="93"/>
      <c r="S20" s="93"/>
      <c r="T20" s="305" t="s">
        <v>32</v>
      </c>
      <c r="U20" s="306">
        <v>0</v>
      </c>
      <c r="V20" s="306" t="s">
        <v>43</v>
      </c>
      <c r="W20" s="306">
        <v>0</v>
      </c>
      <c r="X20" s="306">
        <v>0</v>
      </c>
      <c r="Y20" s="307"/>
    </row>
    <row r="21" spans="1:25" s="94" customFormat="1">
      <c r="A21" s="81">
        <v>76129263</v>
      </c>
      <c r="B21" s="82">
        <v>3</v>
      </c>
      <c r="C21" s="79" t="s">
        <v>42</v>
      </c>
      <c r="D21" s="83" t="s">
        <v>39</v>
      </c>
      <c r="E21" s="84">
        <v>678</v>
      </c>
      <c r="F21" s="85">
        <v>41138</v>
      </c>
      <c r="G21" s="86" t="s">
        <v>44</v>
      </c>
      <c r="H21" s="87">
        <v>79000000</v>
      </c>
      <c r="I21" s="86" t="s">
        <v>50</v>
      </c>
      <c r="J21" s="88">
        <v>6.5</v>
      </c>
      <c r="K21" s="89" t="s">
        <v>27</v>
      </c>
      <c r="L21" s="90"/>
      <c r="M21" s="91"/>
      <c r="N21" s="92">
        <v>7</v>
      </c>
      <c r="O21" s="93"/>
      <c r="P21" s="93"/>
      <c r="Q21" s="93"/>
      <c r="R21" s="93"/>
      <c r="S21" s="93"/>
      <c r="T21" s="305">
        <v>0</v>
      </c>
      <c r="U21" s="306">
        <v>0</v>
      </c>
      <c r="V21" s="306" t="s">
        <v>43</v>
      </c>
      <c r="W21" s="306">
        <v>0</v>
      </c>
      <c r="X21" s="306" t="s">
        <v>37</v>
      </c>
      <c r="Y21" s="307"/>
    </row>
    <row r="22" spans="1:25" s="94" customFormat="1">
      <c r="A22" s="81">
        <v>76129263</v>
      </c>
      <c r="B22" s="82">
        <v>3</v>
      </c>
      <c r="C22" s="79" t="s">
        <v>42</v>
      </c>
      <c r="D22" s="83" t="s">
        <v>25</v>
      </c>
      <c r="E22" s="84">
        <v>679</v>
      </c>
      <c r="F22" s="85">
        <v>40801</v>
      </c>
      <c r="G22" s="86" t="s">
        <v>26</v>
      </c>
      <c r="H22" s="87">
        <v>8500</v>
      </c>
      <c r="I22" s="86"/>
      <c r="J22" s="88"/>
      <c r="K22" s="89" t="s">
        <v>27</v>
      </c>
      <c r="L22" s="90" t="s">
        <v>28</v>
      </c>
      <c r="M22" s="91" t="s">
        <v>29</v>
      </c>
      <c r="N22" s="92">
        <v>30</v>
      </c>
      <c r="O22" s="93"/>
      <c r="P22" s="93"/>
      <c r="Q22" s="93"/>
      <c r="R22" s="93"/>
      <c r="S22" s="93"/>
      <c r="T22" s="305">
        <v>0</v>
      </c>
      <c r="U22" s="306">
        <v>0</v>
      </c>
      <c r="V22" s="306">
        <v>0</v>
      </c>
      <c r="W22" s="306">
        <v>0</v>
      </c>
      <c r="X22" s="306">
        <v>0</v>
      </c>
      <c r="Y22" s="307"/>
    </row>
    <row r="23" spans="1:25" s="94" customFormat="1">
      <c r="A23" s="81">
        <v>76129263</v>
      </c>
      <c r="B23" s="82">
        <v>3</v>
      </c>
      <c r="C23" s="79" t="s">
        <v>42</v>
      </c>
      <c r="D23" s="83" t="s">
        <v>30</v>
      </c>
      <c r="E23" s="84">
        <v>679</v>
      </c>
      <c r="F23" s="85">
        <v>40802</v>
      </c>
      <c r="G23" s="86" t="s">
        <v>26</v>
      </c>
      <c r="H23" s="87">
        <v>5000</v>
      </c>
      <c r="I23" s="86" t="s">
        <v>51</v>
      </c>
      <c r="J23" s="88">
        <v>3.8</v>
      </c>
      <c r="K23" s="89" t="s">
        <v>27</v>
      </c>
      <c r="L23" s="90" t="s">
        <v>28</v>
      </c>
      <c r="M23" s="91" t="s">
        <v>29</v>
      </c>
      <c r="N23" s="92">
        <v>21</v>
      </c>
      <c r="O23" s="93">
        <v>5000000</v>
      </c>
      <c r="P23" s="93">
        <v>5000000</v>
      </c>
      <c r="Q23" s="93">
        <v>114700100</v>
      </c>
      <c r="R23" s="93">
        <v>704022</v>
      </c>
      <c r="S23" s="93">
        <v>115404122</v>
      </c>
      <c r="T23" s="305" t="s">
        <v>32</v>
      </c>
      <c r="U23" s="306">
        <v>0</v>
      </c>
      <c r="V23" s="306">
        <v>0</v>
      </c>
      <c r="W23" s="306">
        <v>0</v>
      </c>
      <c r="X23" s="306">
        <v>0</v>
      </c>
      <c r="Y23" s="307"/>
    </row>
    <row r="24" spans="1:25" s="94" customFormat="1">
      <c r="A24" s="81">
        <v>76129263</v>
      </c>
      <c r="B24" s="82">
        <v>3</v>
      </c>
      <c r="C24" s="79" t="s">
        <v>42</v>
      </c>
      <c r="D24" s="83" t="s">
        <v>39</v>
      </c>
      <c r="E24" s="84">
        <v>679</v>
      </c>
      <c r="F24" s="85">
        <v>41138</v>
      </c>
      <c r="G24" s="86" t="s">
        <v>26</v>
      </c>
      <c r="H24" s="87">
        <v>3500</v>
      </c>
      <c r="I24" s="86" t="s">
        <v>52</v>
      </c>
      <c r="J24" s="88">
        <v>4</v>
      </c>
      <c r="K24" s="89" t="s">
        <v>27</v>
      </c>
      <c r="L24" s="90"/>
      <c r="M24" s="91"/>
      <c r="N24" s="92">
        <v>21</v>
      </c>
      <c r="O24" s="93"/>
      <c r="P24" s="93"/>
      <c r="Q24" s="93"/>
      <c r="R24" s="93"/>
      <c r="S24" s="93"/>
      <c r="T24" s="305" t="s">
        <v>32</v>
      </c>
      <c r="U24" s="306">
        <v>0</v>
      </c>
      <c r="V24" s="306" t="s">
        <v>43</v>
      </c>
      <c r="W24" s="306">
        <v>0</v>
      </c>
      <c r="X24" s="306">
        <v>0</v>
      </c>
      <c r="Y24" s="307"/>
    </row>
    <row r="25" spans="1:25" s="94" customFormat="1">
      <c r="A25" s="81">
        <v>61808000</v>
      </c>
      <c r="B25" s="286">
        <v>5</v>
      </c>
      <c r="C25" s="79" t="s">
        <v>53</v>
      </c>
      <c r="D25" s="83" t="s">
        <v>54</v>
      </c>
      <c r="E25" s="308">
        <v>266</v>
      </c>
      <c r="F25" s="85">
        <v>37116</v>
      </c>
      <c r="G25" s="86" t="s">
        <v>26</v>
      </c>
      <c r="H25" s="87">
        <v>375</v>
      </c>
      <c r="I25" s="86" t="s">
        <v>55</v>
      </c>
      <c r="J25" s="88">
        <v>6</v>
      </c>
      <c r="K25" s="89" t="s">
        <v>28</v>
      </c>
      <c r="L25" s="90" t="s">
        <v>29</v>
      </c>
      <c r="M25" s="91" t="s">
        <v>29</v>
      </c>
      <c r="N25" s="92">
        <v>5</v>
      </c>
      <c r="O25" s="93">
        <v>375000</v>
      </c>
      <c r="P25" s="93"/>
      <c r="Q25" s="93">
        <v>0</v>
      </c>
      <c r="R25" s="93"/>
      <c r="S25" s="93"/>
      <c r="T25" s="305" t="s">
        <v>32</v>
      </c>
      <c r="U25" s="306">
        <v>0</v>
      </c>
      <c r="V25" s="306">
        <v>0</v>
      </c>
      <c r="W25" s="306" t="s">
        <v>56</v>
      </c>
      <c r="X25" s="306" t="s">
        <v>37</v>
      </c>
      <c r="Y25" s="307"/>
    </row>
    <row r="26" spans="1:25" s="94" customFormat="1">
      <c r="A26" s="81">
        <v>61808000</v>
      </c>
      <c r="B26" s="286">
        <v>5</v>
      </c>
      <c r="C26" s="79" t="s">
        <v>53</v>
      </c>
      <c r="D26" s="83" t="s">
        <v>54</v>
      </c>
      <c r="E26" s="308">
        <v>266</v>
      </c>
      <c r="F26" s="85">
        <v>37116</v>
      </c>
      <c r="G26" s="86" t="s">
        <v>26</v>
      </c>
      <c r="H26" s="87">
        <v>1125</v>
      </c>
      <c r="I26" s="86" t="s">
        <v>57</v>
      </c>
      <c r="J26" s="88">
        <v>6</v>
      </c>
      <c r="K26" s="89" t="s">
        <v>28</v>
      </c>
      <c r="L26" s="90" t="s">
        <v>29</v>
      </c>
      <c r="M26" s="91" t="s">
        <v>29</v>
      </c>
      <c r="N26" s="92">
        <v>5</v>
      </c>
      <c r="O26" s="93">
        <v>825000</v>
      </c>
      <c r="P26" s="93"/>
      <c r="Q26" s="93">
        <v>0</v>
      </c>
      <c r="R26" s="93"/>
      <c r="S26" s="93"/>
      <c r="T26" s="305" t="s">
        <v>32</v>
      </c>
      <c r="U26" s="306">
        <v>0</v>
      </c>
      <c r="V26" s="306">
        <v>0</v>
      </c>
      <c r="W26" s="306" t="s">
        <v>56</v>
      </c>
      <c r="X26" s="306" t="s">
        <v>37</v>
      </c>
      <c r="Y26" s="307"/>
    </row>
    <row r="27" spans="1:25" s="94" customFormat="1">
      <c r="A27" s="81">
        <v>61808000</v>
      </c>
      <c r="B27" s="286">
        <v>5</v>
      </c>
      <c r="C27" s="79" t="s">
        <v>53</v>
      </c>
      <c r="D27" s="83" t="s">
        <v>54</v>
      </c>
      <c r="E27" s="308">
        <v>266</v>
      </c>
      <c r="F27" s="85">
        <v>37116</v>
      </c>
      <c r="G27" s="86" t="s">
        <v>26</v>
      </c>
      <c r="H27" s="87">
        <v>1375</v>
      </c>
      <c r="I27" s="86" t="s">
        <v>58</v>
      </c>
      <c r="J27" s="88">
        <v>6.25</v>
      </c>
      <c r="K27" s="89" t="s">
        <v>28</v>
      </c>
      <c r="L27" s="90" t="s">
        <v>29</v>
      </c>
      <c r="M27" s="91" t="s">
        <v>29</v>
      </c>
      <c r="N27" s="92">
        <v>21</v>
      </c>
      <c r="O27" s="93">
        <v>700000</v>
      </c>
      <c r="P27" s="93"/>
      <c r="Q27" s="93">
        <v>0</v>
      </c>
      <c r="R27" s="93"/>
      <c r="S27" s="93"/>
      <c r="T27" s="305" t="s">
        <v>32</v>
      </c>
      <c r="U27" s="306">
        <v>0</v>
      </c>
      <c r="V27" s="306">
        <v>0</v>
      </c>
      <c r="W27" s="306" t="s">
        <v>56</v>
      </c>
      <c r="X27" s="306" t="s">
        <v>37</v>
      </c>
      <c r="Y27" s="307"/>
    </row>
    <row r="28" spans="1:25" s="94" customFormat="1">
      <c r="A28" s="81">
        <v>61808000</v>
      </c>
      <c r="B28" s="286">
        <v>5</v>
      </c>
      <c r="C28" s="79" t="s">
        <v>53</v>
      </c>
      <c r="D28" s="83" t="s">
        <v>54</v>
      </c>
      <c r="E28" s="308">
        <v>266</v>
      </c>
      <c r="F28" s="85">
        <v>37116</v>
      </c>
      <c r="G28" s="86" t="s">
        <v>26</v>
      </c>
      <c r="H28" s="87">
        <v>1125</v>
      </c>
      <c r="I28" s="86" t="s">
        <v>59</v>
      </c>
      <c r="J28" s="88">
        <v>6.25</v>
      </c>
      <c r="K28" s="89" t="s">
        <v>28</v>
      </c>
      <c r="L28" s="90" t="s">
        <v>29</v>
      </c>
      <c r="M28" s="91" t="s">
        <v>29</v>
      </c>
      <c r="N28" s="92">
        <v>21</v>
      </c>
      <c r="O28" s="93">
        <v>1100000</v>
      </c>
      <c r="P28" s="93"/>
      <c r="Q28" s="93">
        <v>0</v>
      </c>
      <c r="R28" s="93"/>
      <c r="S28" s="93"/>
      <c r="T28" s="305" t="s">
        <v>32</v>
      </c>
      <c r="U28" s="306">
        <v>0</v>
      </c>
      <c r="V28" s="306">
        <v>0</v>
      </c>
      <c r="W28" s="306" t="s">
        <v>56</v>
      </c>
      <c r="X28" s="306" t="s">
        <v>37</v>
      </c>
      <c r="Y28" s="307"/>
    </row>
    <row r="29" spans="1:25" s="94" customFormat="1">
      <c r="A29" s="81">
        <v>61808000</v>
      </c>
      <c r="B29" s="286">
        <v>5</v>
      </c>
      <c r="C29" s="79" t="s">
        <v>53</v>
      </c>
      <c r="D29" s="83" t="s">
        <v>25</v>
      </c>
      <c r="E29" s="84">
        <v>305</v>
      </c>
      <c r="F29" s="85">
        <v>37539</v>
      </c>
      <c r="G29" s="86" t="s">
        <v>26</v>
      </c>
      <c r="H29" s="87">
        <v>10000</v>
      </c>
      <c r="I29" s="86"/>
      <c r="J29" s="88"/>
      <c r="K29" s="89" t="s">
        <v>29</v>
      </c>
      <c r="L29" s="90" t="s">
        <v>29</v>
      </c>
      <c r="M29" s="91" t="s">
        <v>29</v>
      </c>
      <c r="N29" s="92">
        <v>10</v>
      </c>
      <c r="O29" s="93"/>
      <c r="P29" s="93"/>
      <c r="Q29" s="93"/>
      <c r="R29" s="93"/>
      <c r="S29" s="93"/>
      <c r="T29" s="305">
        <v>0</v>
      </c>
      <c r="U29" s="306">
        <v>0</v>
      </c>
      <c r="V29" s="306">
        <v>0</v>
      </c>
      <c r="W29" s="306">
        <v>0</v>
      </c>
      <c r="X29" s="306" t="s">
        <v>37</v>
      </c>
      <c r="Y29" s="307"/>
    </row>
    <row r="30" spans="1:25" s="94" customFormat="1">
      <c r="A30" s="81">
        <v>61808000</v>
      </c>
      <c r="B30" s="286">
        <v>5</v>
      </c>
      <c r="C30" s="79" t="s">
        <v>53</v>
      </c>
      <c r="D30" s="83" t="s">
        <v>30</v>
      </c>
      <c r="E30" s="84">
        <v>305</v>
      </c>
      <c r="F30" s="85">
        <v>37539</v>
      </c>
      <c r="G30" s="86" t="s">
        <v>26</v>
      </c>
      <c r="H30" s="87">
        <v>1000</v>
      </c>
      <c r="I30" s="86" t="s">
        <v>60</v>
      </c>
      <c r="J30" s="88">
        <v>4.25</v>
      </c>
      <c r="K30" s="89" t="s">
        <v>28</v>
      </c>
      <c r="L30" s="90" t="s">
        <v>29</v>
      </c>
      <c r="M30" s="91" t="s">
        <v>29</v>
      </c>
      <c r="N30" s="92">
        <v>8</v>
      </c>
      <c r="O30" s="93">
        <v>1000000</v>
      </c>
      <c r="P30" s="93"/>
      <c r="Q30" s="93">
        <v>0</v>
      </c>
      <c r="R30" s="93"/>
      <c r="S30" s="93"/>
      <c r="T30" s="305" t="s">
        <v>32</v>
      </c>
      <c r="U30" s="306">
        <v>0</v>
      </c>
      <c r="V30" s="306">
        <v>0</v>
      </c>
      <c r="W30" s="306" t="s">
        <v>56</v>
      </c>
      <c r="X30" s="306" t="s">
        <v>37</v>
      </c>
      <c r="Y30" s="307"/>
    </row>
    <row r="31" spans="1:25" s="94" customFormat="1">
      <c r="A31" s="81">
        <v>61808000</v>
      </c>
      <c r="B31" s="286">
        <v>5</v>
      </c>
      <c r="C31" s="79" t="s">
        <v>53</v>
      </c>
      <c r="D31" s="83" t="s">
        <v>30</v>
      </c>
      <c r="E31" s="84">
        <v>305</v>
      </c>
      <c r="F31" s="85">
        <v>37539</v>
      </c>
      <c r="G31" s="86" t="s">
        <v>26</v>
      </c>
      <c r="H31" s="87">
        <v>3200</v>
      </c>
      <c r="I31" s="86" t="s">
        <v>61</v>
      </c>
      <c r="J31" s="88">
        <v>4.25</v>
      </c>
      <c r="K31" s="89" t="s">
        <v>28</v>
      </c>
      <c r="L31" s="90" t="s">
        <v>29</v>
      </c>
      <c r="M31" s="91" t="s">
        <v>29</v>
      </c>
      <c r="N31" s="92">
        <v>8</v>
      </c>
      <c r="O31" s="93">
        <v>3000000</v>
      </c>
      <c r="P31" s="93"/>
      <c r="Q31" s="93">
        <v>0</v>
      </c>
      <c r="R31" s="93"/>
      <c r="S31" s="93"/>
      <c r="T31" s="305" t="s">
        <v>32</v>
      </c>
      <c r="U31" s="306">
        <v>0</v>
      </c>
      <c r="V31" s="306">
        <v>0</v>
      </c>
      <c r="W31" s="306" t="s">
        <v>56</v>
      </c>
      <c r="X31" s="306" t="s">
        <v>37</v>
      </c>
      <c r="Y31" s="307"/>
    </row>
    <row r="32" spans="1:25" s="94" customFormat="1">
      <c r="A32" s="81">
        <v>61808000</v>
      </c>
      <c r="B32" s="286">
        <v>5</v>
      </c>
      <c r="C32" s="79" t="s">
        <v>53</v>
      </c>
      <c r="D32" s="83" t="s">
        <v>39</v>
      </c>
      <c r="E32" s="84">
        <v>305</v>
      </c>
      <c r="F32" s="85">
        <v>37715</v>
      </c>
      <c r="G32" s="86" t="s">
        <v>26</v>
      </c>
      <c r="H32" s="87">
        <v>2000</v>
      </c>
      <c r="I32" s="86" t="s">
        <v>62</v>
      </c>
      <c r="J32" s="88">
        <v>4.25</v>
      </c>
      <c r="K32" s="89" t="s">
        <v>28</v>
      </c>
      <c r="L32" s="90" t="s">
        <v>29</v>
      </c>
      <c r="M32" s="91" t="s">
        <v>29</v>
      </c>
      <c r="N32" s="92">
        <v>6.25</v>
      </c>
      <c r="O32" s="93">
        <v>2000000</v>
      </c>
      <c r="P32" s="93"/>
      <c r="Q32" s="93">
        <v>0</v>
      </c>
      <c r="R32" s="93"/>
      <c r="S32" s="93"/>
      <c r="T32" s="305" t="s">
        <v>32</v>
      </c>
      <c r="U32" s="306">
        <v>0</v>
      </c>
      <c r="V32" s="306">
        <v>0</v>
      </c>
      <c r="W32" s="306" t="s">
        <v>56</v>
      </c>
      <c r="X32" s="306" t="s">
        <v>37</v>
      </c>
      <c r="Y32" s="307"/>
    </row>
    <row r="33" spans="1:25" s="94" customFormat="1">
      <c r="A33" s="81">
        <v>61808000</v>
      </c>
      <c r="B33" s="286">
        <v>5</v>
      </c>
      <c r="C33" s="79" t="s">
        <v>53</v>
      </c>
      <c r="D33" s="83" t="s">
        <v>39</v>
      </c>
      <c r="E33" s="84">
        <v>305</v>
      </c>
      <c r="F33" s="85">
        <v>37715</v>
      </c>
      <c r="G33" s="86" t="s">
        <v>26</v>
      </c>
      <c r="H33" s="87">
        <v>3800</v>
      </c>
      <c r="I33" s="86" t="s">
        <v>63</v>
      </c>
      <c r="J33" s="88">
        <v>4.25</v>
      </c>
      <c r="K33" s="89" t="s">
        <v>28</v>
      </c>
      <c r="L33" s="90" t="s">
        <v>29</v>
      </c>
      <c r="M33" s="91" t="s">
        <v>29</v>
      </c>
      <c r="N33" s="92">
        <v>6.25</v>
      </c>
      <c r="O33" s="93">
        <v>3800000</v>
      </c>
      <c r="P33" s="93"/>
      <c r="Q33" s="93">
        <v>0</v>
      </c>
      <c r="R33" s="93"/>
      <c r="S33" s="93"/>
      <c r="T33" s="305" t="s">
        <v>32</v>
      </c>
      <c r="U33" s="306">
        <v>0</v>
      </c>
      <c r="V33" s="306">
        <v>0</v>
      </c>
      <c r="W33" s="306" t="s">
        <v>56</v>
      </c>
      <c r="X33" s="306" t="s">
        <v>37</v>
      </c>
      <c r="Y33" s="307"/>
    </row>
    <row r="34" spans="1:25" s="94" customFormat="1">
      <c r="A34" s="81">
        <v>61808000</v>
      </c>
      <c r="B34" s="286">
        <v>5</v>
      </c>
      <c r="C34" s="79" t="s">
        <v>53</v>
      </c>
      <c r="D34" s="83" t="s">
        <v>64</v>
      </c>
      <c r="E34" s="84">
        <v>305</v>
      </c>
      <c r="F34" s="85">
        <v>38695</v>
      </c>
      <c r="G34" s="86" t="s">
        <v>26</v>
      </c>
      <c r="H34" s="87">
        <v>1650</v>
      </c>
      <c r="I34" s="86" t="s">
        <v>47</v>
      </c>
      <c r="J34" s="88">
        <v>4</v>
      </c>
      <c r="K34" s="89" t="s">
        <v>27</v>
      </c>
      <c r="L34" s="90" t="s">
        <v>29</v>
      </c>
      <c r="M34" s="91" t="s">
        <v>29</v>
      </c>
      <c r="N34" s="92">
        <v>6.5</v>
      </c>
      <c r="O34" s="93">
        <v>1650000</v>
      </c>
      <c r="P34" s="93"/>
      <c r="Q34" s="93">
        <v>0</v>
      </c>
      <c r="R34" s="93"/>
      <c r="S34" s="93"/>
      <c r="T34" s="305" t="s">
        <v>32</v>
      </c>
      <c r="U34" s="306">
        <v>0</v>
      </c>
      <c r="V34" s="306">
        <v>0</v>
      </c>
      <c r="W34" s="306" t="s">
        <v>56</v>
      </c>
      <c r="X34" s="306" t="s">
        <v>37</v>
      </c>
      <c r="Y34" s="307"/>
    </row>
    <row r="35" spans="1:25" s="94" customFormat="1">
      <c r="A35" s="81">
        <v>61808000</v>
      </c>
      <c r="B35" s="286">
        <v>5</v>
      </c>
      <c r="C35" s="79" t="s">
        <v>53</v>
      </c>
      <c r="D35" s="83" t="s">
        <v>65</v>
      </c>
      <c r="E35" s="84">
        <v>305</v>
      </c>
      <c r="F35" s="85">
        <v>38695</v>
      </c>
      <c r="G35" s="86" t="s">
        <v>26</v>
      </c>
      <c r="H35" s="87">
        <v>5000</v>
      </c>
      <c r="I35" s="86" t="s">
        <v>48</v>
      </c>
      <c r="J35" s="88">
        <v>4.1500000000000004</v>
      </c>
      <c r="K35" s="89" t="s">
        <v>27</v>
      </c>
      <c r="L35" s="90" t="s">
        <v>29</v>
      </c>
      <c r="M35" s="91" t="s">
        <v>29</v>
      </c>
      <c r="N35" s="92">
        <v>21</v>
      </c>
      <c r="O35" s="93">
        <v>5000000</v>
      </c>
      <c r="P35" s="93">
        <v>3684210</v>
      </c>
      <c r="Q35" s="93">
        <v>84515851</v>
      </c>
      <c r="R35" s="93">
        <v>1446560</v>
      </c>
      <c r="S35" s="93">
        <v>85962411</v>
      </c>
      <c r="T35" s="305" t="s">
        <v>32</v>
      </c>
      <c r="U35" s="306">
        <v>0</v>
      </c>
      <c r="V35" s="306">
        <v>0</v>
      </c>
      <c r="W35" s="306">
        <v>0</v>
      </c>
      <c r="X35" s="306" t="s">
        <v>37</v>
      </c>
      <c r="Y35" s="307"/>
    </row>
    <row r="36" spans="1:25" s="94" customFormat="1">
      <c r="A36" s="81">
        <v>61808000</v>
      </c>
      <c r="B36" s="286">
        <v>5</v>
      </c>
      <c r="C36" s="79" t="s">
        <v>53</v>
      </c>
      <c r="D36" s="83" t="s">
        <v>25</v>
      </c>
      <c r="E36" s="84">
        <v>526</v>
      </c>
      <c r="F36" s="85">
        <v>39531</v>
      </c>
      <c r="G36" s="86" t="s">
        <v>26</v>
      </c>
      <c r="H36" s="87">
        <v>2500</v>
      </c>
      <c r="I36" s="86"/>
      <c r="J36" s="88"/>
      <c r="K36" s="89" t="s">
        <v>28</v>
      </c>
      <c r="L36" s="90" t="s">
        <v>29</v>
      </c>
      <c r="M36" s="91" t="s">
        <v>29</v>
      </c>
      <c r="N36" s="92">
        <v>25</v>
      </c>
      <c r="O36" s="93"/>
      <c r="P36" s="93"/>
      <c r="Q36" s="93"/>
      <c r="R36" s="93"/>
      <c r="S36" s="93"/>
      <c r="T36" s="305">
        <v>0</v>
      </c>
      <c r="U36" s="306">
        <v>0</v>
      </c>
      <c r="V36" s="306">
        <v>0</v>
      </c>
      <c r="W36" s="306">
        <v>0</v>
      </c>
      <c r="X36" s="306">
        <v>0</v>
      </c>
      <c r="Y36" s="307"/>
    </row>
    <row r="37" spans="1:25" s="94" customFormat="1">
      <c r="A37" s="81">
        <v>61808000</v>
      </c>
      <c r="B37" s="286">
        <v>5</v>
      </c>
      <c r="C37" s="79" t="s">
        <v>53</v>
      </c>
      <c r="D37" s="83" t="s">
        <v>30</v>
      </c>
      <c r="E37" s="84">
        <v>526</v>
      </c>
      <c r="F37" s="85">
        <v>39546</v>
      </c>
      <c r="G37" s="86" t="s">
        <v>26</v>
      </c>
      <c r="H37" s="87">
        <v>2500</v>
      </c>
      <c r="I37" s="86" t="s">
        <v>50</v>
      </c>
      <c r="J37" s="88">
        <v>3.9</v>
      </c>
      <c r="K37" s="89" t="s">
        <v>28</v>
      </c>
      <c r="L37" s="90" t="s">
        <v>29</v>
      </c>
      <c r="M37" s="91" t="s">
        <v>29</v>
      </c>
      <c r="N37" s="92">
        <v>21</v>
      </c>
      <c r="O37" s="93"/>
      <c r="P37" s="93"/>
      <c r="Q37" s="93">
        <v>0</v>
      </c>
      <c r="R37" s="93"/>
      <c r="S37" s="93"/>
      <c r="T37" s="305" t="s">
        <v>32</v>
      </c>
      <c r="U37" s="306">
        <v>0</v>
      </c>
      <c r="V37" s="306" t="s">
        <v>43</v>
      </c>
      <c r="W37" s="306">
        <v>0</v>
      </c>
      <c r="X37" s="306" t="s">
        <v>37</v>
      </c>
      <c r="Y37" s="307"/>
    </row>
    <row r="38" spans="1:25" s="94" customFormat="1">
      <c r="A38" s="81">
        <v>61808000</v>
      </c>
      <c r="B38" s="286">
        <v>5</v>
      </c>
      <c r="C38" s="79" t="s">
        <v>53</v>
      </c>
      <c r="D38" s="83" t="s">
        <v>25</v>
      </c>
      <c r="E38" s="84">
        <v>527</v>
      </c>
      <c r="F38" s="85">
        <v>39531</v>
      </c>
      <c r="G38" s="86" t="s">
        <v>26</v>
      </c>
      <c r="H38" s="87">
        <v>2500</v>
      </c>
      <c r="I38" s="86"/>
      <c r="J38" s="88"/>
      <c r="K38" s="89" t="s">
        <v>28</v>
      </c>
      <c r="L38" s="90" t="s">
        <v>29</v>
      </c>
      <c r="M38" s="91" t="s">
        <v>29</v>
      </c>
      <c r="N38" s="92">
        <v>10</v>
      </c>
      <c r="O38" s="93"/>
      <c r="P38" s="93"/>
      <c r="Q38" s="93"/>
      <c r="R38" s="93"/>
      <c r="S38" s="93"/>
      <c r="T38" s="305">
        <v>0</v>
      </c>
      <c r="U38" s="306">
        <v>0</v>
      </c>
      <c r="V38" s="306">
        <v>0</v>
      </c>
      <c r="W38" s="306">
        <v>0</v>
      </c>
      <c r="X38" s="306">
        <v>0</v>
      </c>
      <c r="Y38" s="307"/>
    </row>
    <row r="39" spans="1:25" s="94" customFormat="1">
      <c r="A39" s="81">
        <v>61808000</v>
      </c>
      <c r="B39" s="286">
        <v>5</v>
      </c>
      <c r="C39" s="79" t="s">
        <v>53</v>
      </c>
      <c r="D39" s="83" t="s">
        <v>30</v>
      </c>
      <c r="E39" s="84">
        <v>527</v>
      </c>
      <c r="F39" s="85">
        <v>39546</v>
      </c>
      <c r="G39" s="86" t="s">
        <v>26</v>
      </c>
      <c r="H39" s="87">
        <v>2500</v>
      </c>
      <c r="I39" s="86" t="s">
        <v>49</v>
      </c>
      <c r="J39" s="88">
        <v>3</v>
      </c>
      <c r="K39" s="89" t="s">
        <v>28</v>
      </c>
      <c r="L39" s="90" t="s">
        <v>29</v>
      </c>
      <c r="M39" s="91" t="s">
        <v>29</v>
      </c>
      <c r="N39" s="92">
        <v>6</v>
      </c>
      <c r="O39" s="93">
        <v>2500000</v>
      </c>
      <c r="P39" s="93">
        <v>2500000</v>
      </c>
      <c r="Q39" s="93">
        <v>57350050</v>
      </c>
      <c r="R39" s="93">
        <v>142314</v>
      </c>
      <c r="S39" s="93">
        <v>57492364</v>
      </c>
      <c r="T39" s="305" t="s">
        <v>32</v>
      </c>
      <c r="U39" s="306">
        <v>0</v>
      </c>
      <c r="V39" s="306">
        <v>0</v>
      </c>
      <c r="W39" s="306">
        <v>0</v>
      </c>
      <c r="X39" s="306" t="s">
        <v>37</v>
      </c>
      <c r="Y39" s="307"/>
    </row>
    <row r="40" spans="1:25" s="94" customFormat="1">
      <c r="A40" s="81">
        <v>61808000</v>
      </c>
      <c r="B40" s="286">
        <v>5</v>
      </c>
      <c r="C40" s="79" t="s">
        <v>53</v>
      </c>
      <c r="D40" s="83" t="s">
        <v>25</v>
      </c>
      <c r="E40" s="84">
        <v>580</v>
      </c>
      <c r="F40" s="85">
        <v>39924</v>
      </c>
      <c r="G40" s="86" t="s">
        <v>26</v>
      </c>
      <c r="H40" s="87">
        <v>3500</v>
      </c>
      <c r="I40" s="86"/>
      <c r="J40" s="88"/>
      <c r="K40" s="89" t="s">
        <v>27</v>
      </c>
      <c r="L40" s="90" t="s">
        <v>28</v>
      </c>
      <c r="M40" s="91" t="s">
        <v>29</v>
      </c>
      <c r="N40" s="92">
        <v>10</v>
      </c>
      <c r="O40" s="93"/>
      <c r="P40" s="93"/>
      <c r="Q40" s="93"/>
      <c r="R40" s="93"/>
      <c r="S40" s="93"/>
      <c r="T40" s="305">
        <v>0</v>
      </c>
      <c r="U40" s="306">
        <v>0</v>
      </c>
      <c r="V40" s="306">
        <v>0</v>
      </c>
      <c r="W40" s="306">
        <v>0</v>
      </c>
      <c r="X40" s="306">
        <v>0</v>
      </c>
      <c r="Y40" s="307"/>
    </row>
    <row r="41" spans="1:25" s="94" customFormat="1">
      <c r="A41" s="81">
        <v>61808000</v>
      </c>
      <c r="B41" s="286">
        <v>5</v>
      </c>
      <c r="C41" s="79" t="s">
        <v>53</v>
      </c>
      <c r="D41" s="83" t="s">
        <v>30</v>
      </c>
      <c r="E41" s="84">
        <v>580</v>
      </c>
      <c r="F41" s="85">
        <v>39946</v>
      </c>
      <c r="G41" s="86" t="s">
        <v>26</v>
      </c>
      <c r="H41" s="87">
        <v>3000</v>
      </c>
      <c r="I41" s="86" t="s">
        <v>52</v>
      </c>
      <c r="J41" s="88">
        <v>3.7</v>
      </c>
      <c r="K41" s="89" t="s">
        <v>28</v>
      </c>
      <c r="L41" s="90" t="s">
        <v>29</v>
      </c>
      <c r="M41" s="91" t="s">
        <v>29</v>
      </c>
      <c r="N41" s="92">
        <v>6.5</v>
      </c>
      <c r="O41" s="93">
        <v>2000000</v>
      </c>
      <c r="P41" s="93">
        <v>1360000</v>
      </c>
      <c r="Q41" s="93">
        <v>31198427</v>
      </c>
      <c r="R41" s="93">
        <v>476610</v>
      </c>
      <c r="S41" s="93">
        <v>31675037</v>
      </c>
      <c r="T41" s="305" t="s">
        <v>32</v>
      </c>
      <c r="U41" s="306">
        <v>0</v>
      </c>
      <c r="V41" s="306">
        <v>0</v>
      </c>
      <c r="W41" s="306">
        <v>0</v>
      </c>
      <c r="X41" s="306" t="s">
        <v>37</v>
      </c>
      <c r="Y41" s="307"/>
    </row>
    <row r="42" spans="1:25" s="94" customFormat="1">
      <c r="A42" s="81">
        <v>61808000</v>
      </c>
      <c r="B42" s="286">
        <v>5</v>
      </c>
      <c r="C42" s="79" t="s">
        <v>53</v>
      </c>
      <c r="D42" s="83" t="s">
        <v>30</v>
      </c>
      <c r="E42" s="84">
        <v>580</v>
      </c>
      <c r="F42" s="85">
        <v>39946</v>
      </c>
      <c r="G42" s="86" t="s">
        <v>26</v>
      </c>
      <c r="H42" s="87">
        <v>3000</v>
      </c>
      <c r="I42" s="86" t="s">
        <v>66</v>
      </c>
      <c r="J42" s="88">
        <v>4</v>
      </c>
      <c r="K42" s="89" t="s">
        <v>28</v>
      </c>
      <c r="L42" s="90" t="s">
        <v>29</v>
      </c>
      <c r="M42" s="91" t="s">
        <v>29</v>
      </c>
      <c r="N42" s="92">
        <v>9.5</v>
      </c>
      <c r="O42" s="93">
        <v>1000000</v>
      </c>
      <c r="P42" s="93">
        <v>1000000</v>
      </c>
      <c r="Q42" s="93">
        <v>22940020</v>
      </c>
      <c r="R42" s="93">
        <v>378587</v>
      </c>
      <c r="S42" s="93">
        <v>23318607</v>
      </c>
      <c r="T42" s="305" t="s">
        <v>32</v>
      </c>
      <c r="U42" s="306">
        <v>0</v>
      </c>
      <c r="V42" s="306">
        <v>0</v>
      </c>
      <c r="W42" s="306">
        <v>0</v>
      </c>
      <c r="X42" s="306" t="s">
        <v>37</v>
      </c>
      <c r="Y42" s="307"/>
    </row>
    <row r="43" spans="1:25" s="94" customFormat="1">
      <c r="A43" s="81">
        <v>61808000</v>
      </c>
      <c r="B43" s="286">
        <v>5</v>
      </c>
      <c r="C43" s="79" t="s">
        <v>53</v>
      </c>
      <c r="D43" s="83" t="s">
        <v>25</v>
      </c>
      <c r="E43" s="84">
        <v>581</v>
      </c>
      <c r="F43" s="85">
        <v>39924</v>
      </c>
      <c r="G43" s="86" t="s">
        <v>26</v>
      </c>
      <c r="H43" s="87">
        <v>3500</v>
      </c>
      <c r="I43" s="86"/>
      <c r="J43" s="88"/>
      <c r="K43" s="89" t="s">
        <v>27</v>
      </c>
      <c r="L43" s="90" t="s">
        <v>28</v>
      </c>
      <c r="M43" s="91" t="s">
        <v>29</v>
      </c>
      <c r="N43" s="92">
        <v>30</v>
      </c>
      <c r="O43" s="93"/>
      <c r="P43" s="93"/>
      <c r="Q43" s="93"/>
      <c r="R43" s="93"/>
      <c r="S43" s="93"/>
      <c r="T43" s="305">
        <v>0</v>
      </c>
      <c r="U43" s="306">
        <v>0</v>
      </c>
      <c r="V43" s="306" t="s">
        <v>43</v>
      </c>
      <c r="W43" s="306">
        <v>0</v>
      </c>
      <c r="X43" s="306">
        <v>0</v>
      </c>
      <c r="Y43" s="307"/>
    </row>
    <row r="44" spans="1:25" s="94" customFormat="1">
      <c r="A44" s="81">
        <v>61808000</v>
      </c>
      <c r="B44" s="82">
        <v>5</v>
      </c>
      <c r="C44" s="79" t="s">
        <v>53</v>
      </c>
      <c r="D44" s="83" t="s">
        <v>25</v>
      </c>
      <c r="E44" s="84">
        <v>629</v>
      </c>
      <c r="F44" s="85">
        <v>40252</v>
      </c>
      <c r="G44" s="86" t="s">
        <v>26</v>
      </c>
      <c r="H44" s="87">
        <v>4000</v>
      </c>
      <c r="I44" s="86"/>
      <c r="J44" s="88"/>
      <c r="K44" s="89" t="s">
        <v>27</v>
      </c>
      <c r="L44" s="90" t="s">
        <v>28</v>
      </c>
      <c r="M44" s="91" t="s">
        <v>29</v>
      </c>
      <c r="N44" s="92">
        <v>10</v>
      </c>
      <c r="O44" s="93"/>
      <c r="P44" s="93"/>
      <c r="Q44" s="93"/>
      <c r="R44" s="93"/>
      <c r="S44" s="93"/>
      <c r="T44" s="305">
        <v>0</v>
      </c>
      <c r="U44" s="306">
        <v>0</v>
      </c>
      <c r="V44" s="306">
        <v>0</v>
      </c>
      <c r="W44" s="306">
        <v>0</v>
      </c>
      <c r="X44" s="306">
        <v>0</v>
      </c>
      <c r="Y44" s="307"/>
    </row>
    <row r="45" spans="1:25" s="94" customFormat="1">
      <c r="A45" s="81">
        <v>61808000</v>
      </c>
      <c r="B45" s="82">
        <v>5</v>
      </c>
      <c r="C45" s="79" t="s">
        <v>53</v>
      </c>
      <c r="D45" s="83" t="s">
        <v>30</v>
      </c>
      <c r="E45" s="84">
        <v>629</v>
      </c>
      <c r="F45" s="85">
        <v>40267</v>
      </c>
      <c r="G45" s="86" t="s">
        <v>26</v>
      </c>
      <c r="H45" s="87">
        <v>4000</v>
      </c>
      <c r="I45" s="86" t="s">
        <v>23</v>
      </c>
      <c r="J45" s="88">
        <v>20.9</v>
      </c>
      <c r="K45" s="89" t="s">
        <v>28</v>
      </c>
      <c r="L45" s="90" t="s">
        <v>29</v>
      </c>
      <c r="M45" s="91" t="s">
        <v>29</v>
      </c>
      <c r="N45" s="92">
        <v>6.5</v>
      </c>
      <c r="O45" s="93">
        <v>1000000</v>
      </c>
      <c r="P45" s="93">
        <v>760000</v>
      </c>
      <c r="Q45" s="93">
        <v>17434415</v>
      </c>
      <c r="R45" s="93">
        <v>41831</v>
      </c>
      <c r="S45" s="93">
        <v>17476246</v>
      </c>
      <c r="T45" s="305" t="s">
        <v>32</v>
      </c>
      <c r="U45" s="306">
        <v>0</v>
      </c>
      <c r="V45" s="306">
        <v>0</v>
      </c>
      <c r="W45" s="306">
        <v>0</v>
      </c>
      <c r="X45" s="306" t="s">
        <v>37</v>
      </c>
      <c r="Y45" s="307"/>
    </row>
    <row r="46" spans="1:25" s="94" customFormat="1">
      <c r="A46" s="81">
        <v>61808000</v>
      </c>
      <c r="B46" s="82">
        <v>5</v>
      </c>
      <c r="C46" s="79" t="s">
        <v>53</v>
      </c>
      <c r="D46" s="83" t="s">
        <v>30</v>
      </c>
      <c r="E46" s="84">
        <v>629</v>
      </c>
      <c r="F46" s="85">
        <v>40267</v>
      </c>
      <c r="G46" s="86" t="s">
        <v>26</v>
      </c>
      <c r="H46" s="87">
        <v>4000</v>
      </c>
      <c r="I46" s="86" t="s">
        <v>67</v>
      </c>
      <c r="J46" s="88">
        <v>3.9</v>
      </c>
      <c r="K46" s="89" t="s">
        <v>28</v>
      </c>
      <c r="L46" s="90" t="s">
        <v>29</v>
      </c>
      <c r="M46" s="91" t="s">
        <v>29</v>
      </c>
      <c r="N46" s="92">
        <v>9.5</v>
      </c>
      <c r="O46" s="93"/>
      <c r="P46" s="93"/>
      <c r="Q46" s="93">
        <v>0</v>
      </c>
      <c r="R46" s="93"/>
      <c r="S46" s="93"/>
      <c r="T46" s="305" t="s">
        <v>32</v>
      </c>
      <c r="U46" s="306">
        <v>0</v>
      </c>
      <c r="V46" s="306" t="s">
        <v>43</v>
      </c>
      <c r="W46" s="306">
        <v>0</v>
      </c>
      <c r="X46" s="306" t="s">
        <v>37</v>
      </c>
      <c r="Y46" s="307"/>
    </row>
    <row r="47" spans="1:25" s="94" customFormat="1">
      <c r="A47" s="81">
        <v>61808000</v>
      </c>
      <c r="B47" s="82">
        <v>5</v>
      </c>
      <c r="C47" s="79" t="s">
        <v>53</v>
      </c>
      <c r="D47" s="83" t="s">
        <v>25</v>
      </c>
      <c r="E47" s="84">
        <v>630</v>
      </c>
      <c r="F47" s="85">
        <v>40252</v>
      </c>
      <c r="G47" s="86" t="s">
        <v>26</v>
      </c>
      <c r="H47" s="87">
        <v>4000</v>
      </c>
      <c r="I47" s="86"/>
      <c r="J47" s="88"/>
      <c r="K47" s="89" t="s">
        <v>27</v>
      </c>
      <c r="L47" s="90" t="s">
        <v>28</v>
      </c>
      <c r="M47" s="91" t="s">
        <v>29</v>
      </c>
      <c r="N47" s="92">
        <v>30</v>
      </c>
      <c r="O47" s="93"/>
      <c r="P47" s="93"/>
      <c r="Q47" s="93"/>
      <c r="R47" s="93"/>
      <c r="S47" s="93"/>
      <c r="T47" s="305">
        <v>0</v>
      </c>
      <c r="U47" s="306">
        <v>0</v>
      </c>
      <c r="V47" s="306">
        <v>0</v>
      </c>
      <c r="W47" s="306">
        <v>0</v>
      </c>
      <c r="X47" s="306">
        <v>0</v>
      </c>
      <c r="Y47" s="307"/>
    </row>
    <row r="48" spans="1:25" s="94" customFormat="1">
      <c r="A48" s="81">
        <v>61808000</v>
      </c>
      <c r="B48" s="82">
        <v>5</v>
      </c>
      <c r="C48" s="79" t="s">
        <v>68</v>
      </c>
      <c r="D48" s="83" t="s">
        <v>30</v>
      </c>
      <c r="E48" s="84">
        <v>630</v>
      </c>
      <c r="F48" s="85">
        <v>40267</v>
      </c>
      <c r="G48" s="86" t="s">
        <v>26</v>
      </c>
      <c r="H48" s="87">
        <v>4000</v>
      </c>
      <c r="I48" s="86" t="s">
        <v>69</v>
      </c>
      <c r="J48" s="88">
        <v>4.2</v>
      </c>
      <c r="K48" s="89" t="s">
        <v>28</v>
      </c>
      <c r="L48" s="90" t="s">
        <v>29</v>
      </c>
      <c r="M48" s="91" t="s">
        <v>29</v>
      </c>
      <c r="N48" s="92">
        <v>21</v>
      </c>
      <c r="O48" s="93">
        <v>1750000</v>
      </c>
      <c r="P48" s="93">
        <v>1750000</v>
      </c>
      <c r="Q48" s="93">
        <v>40145035</v>
      </c>
      <c r="R48" s="93">
        <v>139062</v>
      </c>
      <c r="S48" s="93">
        <v>40284097</v>
      </c>
      <c r="T48" s="305" t="s">
        <v>32</v>
      </c>
      <c r="U48" s="306">
        <v>0</v>
      </c>
      <c r="V48" s="306">
        <v>0</v>
      </c>
      <c r="W48" s="306">
        <v>0</v>
      </c>
      <c r="X48" s="306" t="s">
        <v>37</v>
      </c>
      <c r="Y48" s="307"/>
    </row>
    <row r="49" spans="1:25" s="94" customFormat="1">
      <c r="A49" s="81">
        <v>61808000</v>
      </c>
      <c r="B49" s="82">
        <v>5</v>
      </c>
      <c r="C49" s="79" t="s">
        <v>53</v>
      </c>
      <c r="D49" s="83" t="s">
        <v>25</v>
      </c>
      <c r="E49" s="84">
        <v>654</v>
      </c>
      <c r="F49" s="85">
        <v>40617</v>
      </c>
      <c r="G49" s="86" t="s">
        <v>26</v>
      </c>
      <c r="H49" s="87">
        <v>4400</v>
      </c>
      <c r="I49" s="86"/>
      <c r="J49" s="88"/>
      <c r="K49" s="89" t="s">
        <v>27</v>
      </c>
      <c r="L49" s="90" t="s">
        <v>28</v>
      </c>
      <c r="M49" s="91" t="s">
        <v>29</v>
      </c>
      <c r="N49" s="92">
        <v>10</v>
      </c>
      <c r="O49" s="93"/>
      <c r="P49" s="93"/>
      <c r="Q49" s="93"/>
      <c r="R49" s="93"/>
      <c r="S49" s="93"/>
      <c r="T49" s="305">
        <v>0</v>
      </c>
      <c r="U49" s="306">
        <v>0</v>
      </c>
      <c r="V49" s="306">
        <v>0</v>
      </c>
      <c r="W49" s="306">
        <v>0</v>
      </c>
      <c r="X49" s="306">
        <v>0</v>
      </c>
      <c r="Y49" s="307"/>
    </row>
    <row r="50" spans="1:25" s="94" customFormat="1">
      <c r="A50" s="81">
        <v>61808000</v>
      </c>
      <c r="B50" s="82">
        <v>5</v>
      </c>
      <c r="C50" s="79" t="s">
        <v>53</v>
      </c>
      <c r="D50" s="83" t="s">
        <v>30</v>
      </c>
      <c r="E50" s="84">
        <v>654</v>
      </c>
      <c r="F50" s="85">
        <v>40633</v>
      </c>
      <c r="G50" s="86" t="s">
        <v>26</v>
      </c>
      <c r="H50" s="87">
        <v>4400</v>
      </c>
      <c r="I50" s="86" t="s">
        <v>38</v>
      </c>
      <c r="J50" s="88">
        <v>3.17</v>
      </c>
      <c r="K50" s="89" t="s">
        <v>28</v>
      </c>
      <c r="L50" s="90" t="s">
        <v>29</v>
      </c>
      <c r="M50" s="91" t="s">
        <v>29</v>
      </c>
      <c r="N50" s="92">
        <v>5</v>
      </c>
      <c r="O50" s="93">
        <v>1250000</v>
      </c>
      <c r="P50" s="93">
        <v>1250000</v>
      </c>
      <c r="Q50" s="93">
        <v>28675025</v>
      </c>
      <c r="R50" s="93">
        <v>75157</v>
      </c>
      <c r="S50" s="93">
        <v>28750182</v>
      </c>
      <c r="T50" s="305" t="s">
        <v>32</v>
      </c>
      <c r="U50" s="306">
        <v>0</v>
      </c>
      <c r="V50" s="306">
        <v>0</v>
      </c>
      <c r="W50" s="306">
        <v>0</v>
      </c>
      <c r="X50" s="306">
        <v>0</v>
      </c>
      <c r="Y50" s="307"/>
    </row>
    <row r="51" spans="1:25" s="94" customFormat="1">
      <c r="A51" s="81">
        <v>61808000</v>
      </c>
      <c r="B51" s="82">
        <v>5</v>
      </c>
      <c r="C51" s="79" t="s">
        <v>53</v>
      </c>
      <c r="D51" s="83" t="s">
        <v>39</v>
      </c>
      <c r="E51" s="84">
        <v>654</v>
      </c>
      <c r="F51" s="85">
        <v>40891</v>
      </c>
      <c r="G51" s="86" t="s">
        <v>26</v>
      </c>
      <c r="H51" s="87">
        <v>1650</v>
      </c>
      <c r="I51" s="86" t="s">
        <v>36</v>
      </c>
      <c r="J51" s="88">
        <v>3.7</v>
      </c>
      <c r="K51" s="89" t="s">
        <v>28</v>
      </c>
      <c r="L51" s="90" t="s">
        <v>29</v>
      </c>
      <c r="M51" s="91" t="s">
        <v>29</v>
      </c>
      <c r="N51" s="92">
        <v>10</v>
      </c>
      <c r="O51" s="93"/>
      <c r="P51" s="93"/>
      <c r="Q51" s="93">
        <v>0</v>
      </c>
      <c r="R51" s="93"/>
      <c r="S51" s="93"/>
      <c r="T51" s="305" t="s">
        <v>32</v>
      </c>
      <c r="U51" s="306">
        <v>0</v>
      </c>
      <c r="V51" s="306" t="s">
        <v>43</v>
      </c>
      <c r="W51" s="306">
        <v>0</v>
      </c>
      <c r="X51" s="306">
        <v>0</v>
      </c>
      <c r="Y51" s="307"/>
    </row>
    <row r="52" spans="1:25" s="94" customFormat="1">
      <c r="A52" s="81">
        <v>61808000</v>
      </c>
      <c r="B52" s="82">
        <v>5</v>
      </c>
      <c r="C52" s="79" t="s">
        <v>53</v>
      </c>
      <c r="D52" s="83" t="s">
        <v>25</v>
      </c>
      <c r="E52" s="84">
        <v>655</v>
      </c>
      <c r="F52" s="85">
        <v>40617</v>
      </c>
      <c r="G52" s="86" t="s">
        <v>26</v>
      </c>
      <c r="H52" s="87">
        <v>4400</v>
      </c>
      <c r="I52" s="86"/>
      <c r="J52" s="88"/>
      <c r="K52" s="89" t="s">
        <v>27</v>
      </c>
      <c r="L52" s="90" t="s">
        <v>28</v>
      </c>
      <c r="M52" s="91" t="s">
        <v>29</v>
      </c>
      <c r="N52" s="92">
        <v>30</v>
      </c>
      <c r="O52" s="93"/>
      <c r="P52" s="93"/>
      <c r="Q52" s="93"/>
      <c r="R52" s="93"/>
      <c r="S52" s="93"/>
      <c r="T52" s="305">
        <v>0</v>
      </c>
      <c r="U52" s="306">
        <v>0</v>
      </c>
      <c r="V52" s="306">
        <v>0</v>
      </c>
      <c r="W52" s="306">
        <v>0</v>
      </c>
      <c r="X52" s="306">
        <v>0</v>
      </c>
      <c r="Y52" s="307"/>
    </row>
    <row r="53" spans="1:25" s="94" customFormat="1">
      <c r="A53" s="81">
        <v>61808000</v>
      </c>
      <c r="B53" s="82">
        <v>5</v>
      </c>
      <c r="C53" s="79" t="s">
        <v>53</v>
      </c>
      <c r="D53" s="83" t="s">
        <v>30</v>
      </c>
      <c r="E53" s="84">
        <v>655</v>
      </c>
      <c r="F53" s="85">
        <v>40633</v>
      </c>
      <c r="G53" s="86" t="s">
        <v>26</v>
      </c>
      <c r="H53" s="87">
        <v>4400</v>
      </c>
      <c r="I53" s="86" t="s">
        <v>70</v>
      </c>
      <c r="J53" s="88">
        <v>3.86</v>
      </c>
      <c r="K53" s="89" t="s">
        <v>28</v>
      </c>
      <c r="L53" s="90" t="s">
        <v>29</v>
      </c>
      <c r="M53" s="91" t="s">
        <v>29</v>
      </c>
      <c r="N53" s="92">
        <v>22.5</v>
      </c>
      <c r="O53" s="93">
        <v>1500000</v>
      </c>
      <c r="P53" s="93">
        <v>1500000</v>
      </c>
      <c r="Q53" s="93">
        <v>34410030</v>
      </c>
      <c r="R53" s="93">
        <v>109636</v>
      </c>
      <c r="S53" s="93">
        <v>34519666</v>
      </c>
      <c r="T53" s="305" t="s">
        <v>32</v>
      </c>
      <c r="U53" s="306">
        <v>0</v>
      </c>
      <c r="V53" s="306">
        <v>0</v>
      </c>
      <c r="W53" s="306">
        <v>0</v>
      </c>
      <c r="X53" s="306">
        <v>0</v>
      </c>
      <c r="Y53" s="307"/>
    </row>
    <row r="54" spans="1:25" s="94" customFormat="1">
      <c r="A54" s="81">
        <v>61808000</v>
      </c>
      <c r="B54" s="82">
        <v>5</v>
      </c>
      <c r="C54" s="79" t="s">
        <v>53</v>
      </c>
      <c r="D54" s="83" t="s">
        <v>39</v>
      </c>
      <c r="E54" s="84">
        <v>655</v>
      </c>
      <c r="F54" s="85">
        <v>40891</v>
      </c>
      <c r="G54" s="86" t="s">
        <v>26</v>
      </c>
      <c r="H54" s="87">
        <v>1650</v>
      </c>
      <c r="I54" s="86" t="s">
        <v>40</v>
      </c>
      <c r="J54" s="88">
        <v>4</v>
      </c>
      <c r="K54" s="89" t="s">
        <v>28</v>
      </c>
      <c r="L54" s="90" t="s">
        <v>29</v>
      </c>
      <c r="M54" s="91" t="s">
        <v>29</v>
      </c>
      <c r="N54" s="92">
        <v>20.5</v>
      </c>
      <c r="O54" s="93">
        <v>1650000</v>
      </c>
      <c r="P54" s="93">
        <v>1650000</v>
      </c>
      <c r="Q54" s="93">
        <v>37851033</v>
      </c>
      <c r="R54" s="93">
        <v>624668</v>
      </c>
      <c r="S54" s="93">
        <v>38475701</v>
      </c>
      <c r="T54" s="305" t="s">
        <v>32</v>
      </c>
      <c r="U54" s="306">
        <v>0</v>
      </c>
      <c r="V54" s="306">
        <v>0</v>
      </c>
      <c r="W54" s="306">
        <v>0</v>
      </c>
      <c r="X54" s="306">
        <v>0</v>
      </c>
      <c r="Y54" s="307"/>
    </row>
    <row r="55" spans="1:25" s="94" customFormat="1">
      <c r="A55" s="81">
        <v>61808000</v>
      </c>
      <c r="B55" s="82">
        <v>5</v>
      </c>
      <c r="C55" s="79" t="s">
        <v>53</v>
      </c>
      <c r="D55" s="83" t="s">
        <v>25</v>
      </c>
      <c r="E55" s="84">
        <v>712</v>
      </c>
      <c r="F55" s="85">
        <v>40988</v>
      </c>
      <c r="G55" s="86" t="s">
        <v>26</v>
      </c>
      <c r="H55" s="301">
        <v>5500</v>
      </c>
      <c r="I55" s="86"/>
      <c r="J55" s="302"/>
      <c r="K55" s="89" t="s">
        <v>27</v>
      </c>
      <c r="L55" s="90" t="s">
        <v>28</v>
      </c>
      <c r="M55" s="91" t="s">
        <v>29</v>
      </c>
      <c r="N55" s="92">
        <v>10</v>
      </c>
      <c r="O55" s="303"/>
      <c r="P55" s="303"/>
      <c r="Q55" s="303"/>
      <c r="R55" s="303"/>
      <c r="S55" s="303"/>
      <c r="T55" s="305">
        <v>0</v>
      </c>
      <c r="U55" s="306">
        <v>0</v>
      </c>
      <c r="V55" s="306">
        <v>0</v>
      </c>
      <c r="W55" s="306">
        <v>0</v>
      </c>
      <c r="X55" s="306">
        <v>0</v>
      </c>
      <c r="Y55" s="307"/>
    </row>
    <row r="56" spans="1:25" s="94" customFormat="1">
      <c r="A56" s="81">
        <v>61808000</v>
      </c>
      <c r="B56" s="82">
        <v>5</v>
      </c>
      <c r="C56" s="79" t="s">
        <v>53</v>
      </c>
      <c r="D56" s="83" t="s">
        <v>30</v>
      </c>
      <c r="E56" s="84">
        <v>712</v>
      </c>
      <c r="F56" s="85">
        <v>40996</v>
      </c>
      <c r="G56" s="86" t="s">
        <v>26</v>
      </c>
      <c r="H56" s="301">
        <v>3500</v>
      </c>
      <c r="I56" s="86" t="s">
        <v>71</v>
      </c>
      <c r="J56" s="302">
        <v>3.3</v>
      </c>
      <c r="K56" s="89" t="s">
        <v>27</v>
      </c>
      <c r="L56" s="90" t="s">
        <v>28</v>
      </c>
      <c r="M56" s="91" t="s">
        <v>29</v>
      </c>
      <c r="N56" s="92">
        <v>7</v>
      </c>
      <c r="O56" s="303">
        <v>1000000</v>
      </c>
      <c r="P56" s="303">
        <v>1000000</v>
      </c>
      <c r="Q56" s="93">
        <v>22940020</v>
      </c>
      <c r="R56" s="303">
        <v>62573</v>
      </c>
      <c r="S56" s="303">
        <v>23002593</v>
      </c>
      <c r="T56" s="305" t="s">
        <v>32</v>
      </c>
      <c r="U56" s="306">
        <v>0</v>
      </c>
      <c r="V56" s="306">
        <v>0</v>
      </c>
      <c r="W56" s="306">
        <v>0</v>
      </c>
      <c r="X56" s="306">
        <v>0</v>
      </c>
      <c r="Y56" s="307"/>
    </row>
    <row r="57" spans="1:25" s="94" customFormat="1">
      <c r="A57" s="81">
        <v>61808000</v>
      </c>
      <c r="B57" s="82">
        <v>5</v>
      </c>
      <c r="C57" s="79" t="s">
        <v>53</v>
      </c>
      <c r="D57" s="83" t="s">
        <v>39</v>
      </c>
      <c r="E57" s="84">
        <v>712</v>
      </c>
      <c r="F57" s="85">
        <v>41373</v>
      </c>
      <c r="G57" s="86" t="s">
        <v>26</v>
      </c>
      <c r="H57" s="301">
        <v>2000</v>
      </c>
      <c r="I57" s="86" t="s">
        <v>135</v>
      </c>
      <c r="J57" s="302">
        <v>3.5</v>
      </c>
      <c r="K57" s="89" t="s">
        <v>27</v>
      </c>
      <c r="L57" s="90" t="s">
        <v>28</v>
      </c>
      <c r="M57" s="91"/>
      <c r="N57" s="92">
        <v>8</v>
      </c>
      <c r="O57" s="303"/>
      <c r="P57" s="303"/>
      <c r="Q57" s="93"/>
      <c r="R57" s="303"/>
      <c r="S57" s="303"/>
      <c r="T57" s="305" t="s">
        <v>32</v>
      </c>
      <c r="U57" s="306">
        <v>0</v>
      </c>
      <c r="V57" s="306" t="s">
        <v>43</v>
      </c>
      <c r="W57" s="306">
        <v>0</v>
      </c>
      <c r="X57" s="306">
        <v>0</v>
      </c>
      <c r="Y57" s="307"/>
    </row>
    <row r="58" spans="1:25" s="94" customFormat="1">
      <c r="A58" s="81">
        <v>61808000</v>
      </c>
      <c r="B58" s="82">
        <v>5</v>
      </c>
      <c r="C58" s="79" t="s">
        <v>53</v>
      </c>
      <c r="D58" s="83" t="s">
        <v>25</v>
      </c>
      <c r="E58" s="84">
        <v>713</v>
      </c>
      <c r="F58" s="85">
        <v>40988</v>
      </c>
      <c r="G58" s="86" t="s">
        <v>26</v>
      </c>
      <c r="H58" s="301">
        <v>5500</v>
      </c>
      <c r="I58" s="86"/>
      <c r="J58" s="302"/>
      <c r="K58" s="89" t="s">
        <v>27</v>
      </c>
      <c r="L58" s="90" t="s">
        <v>28</v>
      </c>
      <c r="M58" s="91" t="s">
        <v>29</v>
      </c>
      <c r="N58" s="92">
        <v>30</v>
      </c>
      <c r="O58" s="303"/>
      <c r="P58" s="303"/>
      <c r="Q58" s="303"/>
      <c r="R58" s="303"/>
      <c r="S58" s="303"/>
      <c r="T58" s="305">
        <v>0</v>
      </c>
      <c r="U58" s="306">
        <v>0</v>
      </c>
      <c r="V58" s="306">
        <v>0</v>
      </c>
      <c r="W58" s="306">
        <v>0</v>
      </c>
      <c r="X58" s="306">
        <v>0</v>
      </c>
      <c r="Y58" s="307"/>
    </row>
    <row r="59" spans="1:25" s="94" customFormat="1">
      <c r="A59" s="81">
        <v>61808000</v>
      </c>
      <c r="B59" s="82">
        <v>5</v>
      </c>
      <c r="C59" s="79" t="s">
        <v>53</v>
      </c>
      <c r="D59" s="83" t="s">
        <v>30</v>
      </c>
      <c r="E59" s="84">
        <v>713</v>
      </c>
      <c r="F59" s="85">
        <v>40996</v>
      </c>
      <c r="G59" s="86" t="s">
        <v>26</v>
      </c>
      <c r="H59" s="301">
        <v>3500</v>
      </c>
      <c r="I59" s="86" t="s">
        <v>72</v>
      </c>
      <c r="J59" s="302">
        <v>3.9</v>
      </c>
      <c r="K59" s="89" t="s">
        <v>27</v>
      </c>
      <c r="L59" s="90" t="s">
        <v>28</v>
      </c>
      <c r="M59" s="91" t="s">
        <v>29</v>
      </c>
      <c r="N59" s="92">
        <v>23</v>
      </c>
      <c r="O59" s="303">
        <v>2300000</v>
      </c>
      <c r="P59" s="303">
        <v>2300000</v>
      </c>
      <c r="Q59" s="93">
        <v>52762046</v>
      </c>
      <c r="R59" s="303">
        <v>169832</v>
      </c>
      <c r="S59" s="303">
        <v>52931878</v>
      </c>
      <c r="T59" s="305" t="s">
        <v>32</v>
      </c>
      <c r="U59" s="306">
        <v>0</v>
      </c>
      <c r="V59" s="306">
        <v>0</v>
      </c>
      <c r="W59" s="306">
        <v>0</v>
      </c>
      <c r="X59" s="306">
        <v>0</v>
      </c>
      <c r="Y59" s="307"/>
    </row>
    <row r="60" spans="1:25" s="94" customFormat="1">
      <c r="A60" s="81">
        <v>61808000</v>
      </c>
      <c r="B60" s="82">
        <v>5</v>
      </c>
      <c r="C60" s="79" t="s">
        <v>53</v>
      </c>
      <c r="D60" s="83" t="s">
        <v>39</v>
      </c>
      <c r="E60" s="84">
        <v>713</v>
      </c>
      <c r="F60" s="85">
        <v>41373</v>
      </c>
      <c r="G60" s="86" t="s">
        <v>26</v>
      </c>
      <c r="H60" s="301">
        <v>2000</v>
      </c>
      <c r="I60" s="86" t="s">
        <v>136</v>
      </c>
      <c r="J60" s="302">
        <v>3.8</v>
      </c>
      <c r="K60" s="89" t="s">
        <v>27</v>
      </c>
      <c r="L60" s="90" t="s">
        <v>28</v>
      </c>
      <c r="M60" s="91"/>
      <c r="N60" s="92">
        <v>23</v>
      </c>
      <c r="O60" s="303">
        <v>2000000</v>
      </c>
      <c r="P60" s="303">
        <v>2000000</v>
      </c>
      <c r="Q60" s="93">
        <v>45880040</v>
      </c>
      <c r="R60" s="303">
        <v>143933</v>
      </c>
      <c r="S60" s="303">
        <v>46023973</v>
      </c>
      <c r="T60" s="305" t="s">
        <v>32</v>
      </c>
      <c r="U60" s="306">
        <v>0</v>
      </c>
      <c r="V60" s="306">
        <v>0</v>
      </c>
      <c r="W60" s="306">
        <v>0</v>
      </c>
      <c r="X60" s="306">
        <v>0</v>
      </c>
      <c r="Y60" s="307"/>
    </row>
    <row r="61" spans="1:25" s="94" customFormat="1">
      <c r="A61" s="81">
        <v>76030156</v>
      </c>
      <c r="B61" s="82">
        <v>6</v>
      </c>
      <c r="C61" s="79" t="s">
        <v>73</v>
      </c>
      <c r="D61" s="83" t="s">
        <v>25</v>
      </c>
      <c r="E61" s="84">
        <v>502</v>
      </c>
      <c r="F61" s="85">
        <v>39259</v>
      </c>
      <c r="G61" s="86" t="s">
        <v>26</v>
      </c>
      <c r="H61" s="87">
        <v>3750</v>
      </c>
      <c r="I61" s="86"/>
      <c r="J61" s="88"/>
      <c r="K61" s="89" t="s">
        <v>28</v>
      </c>
      <c r="L61" s="90" t="s">
        <v>27</v>
      </c>
      <c r="M61" s="91" t="s">
        <v>29</v>
      </c>
      <c r="N61" s="92">
        <v>21</v>
      </c>
      <c r="O61" s="93"/>
      <c r="P61" s="93"/>
      <c r="Q61" s="93"/>
      <c r="R61" s="93"/>
      <c r="S61" s="93"/>
      <c r="T61" s="305">
        <v>0</v>
      </c>
      <c r="U61" s="306">
        <v>0</v>
      </c>
      <c r="V61" s="306">
        <v>0</v>
      </c>
      <c r="W61" s="306">
        <v>0</v>
      </c>
      <c r="X61" s="306">
        <v>0</v>
      </c>
      <c r="Y61" s="307"/>
    </row>
    <row r="62" spans="1:25" s="94" customFormat="1">
      <c r="A62" s="81">
        <v>76030156</v>
      </c>
      <c r="B62" s="82">
        <v>6</v>
      </c>
      <c r="C62" s="79" t="s">
        <v>73</v>
      </c>
      <c r="D62" s="83" t="s">
        <v>30</v>
      </c>
      <c r="E62" s="84">
        <v>502</v>
      </c>
      <c r="F62" s="85">
        <v>39259</v>
      </c>
      <c r="G62" s="86" t="s">
        <v>26</v>
      </c>
      <c r="H62" s="87">
        <v>3750</v>
      </c>
      <c r="I62" s="86" t="s">
        <v>31</v>
      </c>
      <c r="J62" s="88">
        <v>4</v>
      </c>
      <c r="K62" s="89" t="s">
        <v>27</v>
      </c>
      <c r="L62" s="90" t="s">
        <v>29</v>
      </c>
      <c r="M62" s="91" t="s">
        <v>29</v>
      </c>
      <c r="N62" s="92">
        <v>21</v>
      </c>
      <c r="O62" s="93">
        <v>2500000</v>
      </c>
      <c r="P62" s="93">
        <v>2500000</v>
      </c>
      <c r="Q62" s="93">
        <v>57350050</v>
      </c>
      <c r="R62" s="93">
        <v>1047418</v>
      </c>
      <c r="S62" s="93">
        <v>58397468</v>
      </c>
      <c r="T62" s="305" t="s">
        <v>32</v>
      </c>
      <c r="U62" s="306">
        <v>0</v>
      </c>
      <c r="V62" s="306">
        <v>0</v>
      </c>
      <c r="W62" s="306">
        <v>0</v>
      </c>
      <c r="X62" s="306" t="s">
        <v>37</v>
      </c>
      <c r="Y62" s="307"/>
    </row>
    <row r="63" spans="1:25" s="94" customFormat="1">
      <c r="A63" s="81">
        <v>76030156</v>
      </c>
      <c r="B63" s="82">
        <v>6</v>
      </c>
      <c r="C63" s="79" t="s">
        <v>73</v>
      </c>
      <c r="D63" s="83" t="s">
        <v>25</v>
      </c>
      <c r="E63" s="84">
        <v>503</v>
      </c>
      <c r="F63" s="85">
        <v>39259</v>
      </c>
      <c r="G63" s="86" t="s">
        <v>26</v>
      </c>
      <c r="H63" s="87">
        <v>1500</v>
      </c>
      <c r="I63" s="86"/>
      <c r="J63" s="88"/>
      <c r="K63" s="89" t="s">
        <v>28</v>
      </c>
      <c r="L63" s="90" t="s">
        <v>27</v>
      </c>
      <c r="M63" s="91" t="s">
        <v>29</v>
      </c>
      <c r="N63" s="92">
        <v>10</v>
      </c>
      <c r="O63" s="93"/>
      <c r="P63" s="93"/>
      <c r="Q63" s="93"/>
      <c r="R63" s="93"/>
      <c r="S63" s="93"/>
      <c r="T63" s="305">
        <v>0</v>
      </c>
      <c r="U63" s="306">
        <v>0</v>
      </c>
      <c r="V63" s="306">
        <v>0</v>
      </c>
      <c r="W63" s="306">
        <v>0</v>
      </c>
      <c r="X63" s="306">
        <v>0</v>
      </c>
      <c r="Y63" s="307"/>
    </row>
    <row r="64" spans="1:25" s="94" customFormat="1">
      <c r="A64" s="81">
        <v>76030156</v>
      </c>
      <c r="B64" s="82">
        <v>6</v>
      </c>
      <c r="C64" s="79" t="s">
        <v>73</v>
      </c>
      <c r="D64" s="83" t="s">
        <v>30</v>
      </c>
      <c r="E64" s="84">
        <v>503</v>
      </c>
      <c r="F64" s="85">
        <v>39259</v>
      </c>
      <c r="G64" s="86" t="s">
        <v>26</v>
      </c>
      <c r="H64" s="87">
        <v>1500</v>
      </c>
      <c r="I64" s="86" t="s">
        <v>45</v>
      </c>
      <c r="J64" s="88">
        <v>3.4</v>
      </c>
      <c r="K64" s="89" t="s">
        <v>27</v>
      </c>
      <c r="L64" s="90" t="s">
        <v>29</v>
      </c>
      <c r="M64" s="91" t="s">
        <v>29</v>
      </c>
      <c r="N64" s="92">
        <v>5</v>
      </c>
      <c r="O64" s="93">
        <v>1250000</v>
      </c>
      <c r="P64" s="93"/>
      <c r="Q64" s="148"/>
      <c r="R64" s="93"/>
      <c r="S64" s="93"/>
      <c r="T64" s="305" t="s">
        <v>32</v>
      </c>
      <c r="U64" s="306">
        <v>0</v>
      </c>
      <c r="V64" s="306">
        <v>0</v>
      </c>
      <c r="W64" s="306" t="s">
        <v>56</v>
      </c>
      <c r="X64" s="306" t="s">
        <v>37</v>
      </c>
      <c r="Y64" s="307"/>
    </row>
    <row r="65" spans="1:25" s="94" customFormat="1">
      <c r="A65" s="81">
        <v>99586130</v>
      </c>
      <c r="B65" s="286">
        <v>5</v>
      </c>
      <c r="C65" s="79" t="s">
        <v>74</v>
      </c>
      <c r="D65" s="83" t="s">
        <v>25</v>
      </c>
      <c r="E65" s="84">
        <v>432</v>
      </c>
      <c r="F65" s="85">
        <v>38583</v>
      </c>
      <c r="G65" s="86" t="s">
        <v>26</v>
      </c>
      <c r="H65" s="87">
        <v>5800</v>
      </c>
      <c r="I65" s="86"/>
      <c r="J65" s="88"/>
      <c r="K65" s="89" t="s">
        <v>27</v>
      </c>
      <c r="L65" s="90" t="s">
        <v>28</v>
      </c>
      <c r="M65" s="91" t="s">
        <v>29</v>
      </c>
      <c r="N65" s="92">
        <v>10</v>
      </c>
      <c r="O65" s="93"/>
      <c r="P65" s="93"/>
      <c r="Q65" s="93"/>
      <c r="R65" s="93"/>
      <c r="S65" s="93"/>
      <c r="T65" s="305">
        <v>0</v>
      </c>
      <c r="U65" s="306">
        <v>0</v>
      </c>
      <c r="V65" s="306">
        <v>0</v>
      </c>
      <c r="W65" s="306">
        <v>0</v>
      </c>
      <c r="X65" s="306">
        <v>0</v>
      </c>
      <c r="Y65" s="307"/>
    </row>
    <row r="66" spans="1:25" s="94" customFormat="1">
      <c r="A66" s="81">
        <v>99586130</v>
      </c>
      <c r="B66" s="286">
        <v>5</v>
      </c>
      <c r="C66" s="79" t="s">
        <v>74</v>
      </c>
      <c r="D66" s="83" t="s">
        <v>30</v>
      </c>
      <c r="E66" s="84">
        <v>432</v>
      </c>
      <c r="F66" s="85">
        <v>38583</v>
      </c>
      <c r="G66" s="86" t="s">
        <v>26</v>
      </c>
      <c r="H66" s="87">
        <v>5800</v>
      </c>
      <c r="I66" s="86" t="s">
        <v>31</v>
      </c>
      <c r="J66" s="88">
        <v>3.5</v>
      </c>
      <c r="K66" s="89" t="s">
        <v>27</v>
      </c>
      <c r="L66" s="90" t="s">
        <v>29</v>
      </c>
      <c r="M66" s="91" t="s">
        <v>29</v>
      </c>
      <c r="N66" s="92">
        <v>10</v>
      </c>
      <c r="O66" s="93">
        <v>5800000</v>
      </c>
      <c r="P66" s="93">
        <v>1919998.08</v>
      </c>
      <c r="Q66" s="93">
        <v>44044794</v>
      </c>
      <c r="R66" s="93">
        <v>571011</v>
      </c>
      <c r="S66" s="93">
        <v>44615805</v>
      </c>
      <c r="T66" s="305" t="s">
        <v>32</v>
      </c>
      <c r="U66" s="306">
        <v>0</v>
      </c>
      <c r="V66" s="306">
        <v>0</v>
      </c>
      <c r="W66" s="306">
        <v>0</v>
      </c>
      <c r="X66" s="306" t="s">
        <v>37</v>
      </c>
      <c r="Y66" s="307" t="s">
        <v>75</v>
      </c>
    </row>
    <row r="67" spans="1:25" s="94" customFormat="1">
      <c r="A67" s="81">
        <v>59123340</v>
      </c>
      <c r="B67" s="286">
        <v>8</v>
      </c>
      <c r="C67" s="100" t="s">
        <v>76</v>
      </c>
      <c r="D67" s="83" t="s">
        <v>25</v>
      </c>
      <c r="E67" s="84">
        <v>474</v>
      </c>
      <c r="F67" s="85">
        <v>38986</v>
      </c>
      <c r="G67" s="86" t="s">
        <v>26</v>
      </c>
      <c r="H67" s="87">
        <v>30000</v>
      </c>
      <c r="I67" s="86"/>
      <c r="J67" s="88"/>
      <c r="K67" s="89" t="s">
        <v>77</v>
      </c>
      <c r="L67" s="90" t="s">
        <v>27</v>
      </c>
      <c r="M67" s="91" t="s">
        <v>28</v>
      </c>
      <c r="N67" s="92">
        <v>30</v>
      </c>
      <c r="O67" s="93"/>
      <c r="P67" s="93"/>
      <c r="Q67" s="93"/>
      <c r="R67" s="93"/>
      <c r="S67" s="93"/>
      <c r="T67" s="305">
        <v>0</v>
      </c>
      <c r="U67" s="306">
        <v>0</v>
      </c>
      <c r="V67" s="306">
        <v>0</v>
      </c>
      <c r="W67" s="353" t="s">
        <v>78</v>
      </c>
      <c r="X67" s="306">
        <v>0</v>
      </c>
      <c r="Y67" s="307"/>
    </row>
    <row r="68" spans="1:25" s="94" customFormat="1">
      <c r="A68" s="81">
        <v>59123340</v>
      </c>
      <c r="B68" s="286">
        <v>8</v>
      </c>
      <c r="C68" s="100" t="s">
        <v>76</v>
      </c>
      <c r="D68" s="83" t="s">
        <v>30</v>
      </c>
      <c r="E68" s="84">
        <v>474</v>
      </c>
      <c r="F68" s="85">
        <v>39916</v>
      </c>
      <c r="G68" s="86" t="s">
        <v>26</v>
      </c>
      <c r="H68" s="87">
        <v>4000</v>
      </c>
      <c r="I68" s="86" t="s">
        <v>31</v>
      </c>
      <c r="J68" s="88">
        <v>3</v>
      </c>
      <c r="K68" s="89" t="s">
        <v>77</v>
      </c>
      <c r="L68" s="90" t="s">
        <v>28</v>
      </c>
      <c r="M68" s="91" t="s">
        <v>29</v>
      </c>
      <c r="N68" s="92">
        <v>5</v>
      </c>
      <c r="O68" s="93">
        <v>4000000</v>
      </c>
      <c r="P68" s="93">
        <v>4000000</v>
      </c>
      <c r="Q68" s="93">
        <v>91760080</v>
      </c>
      <c r="R68" s="93">
        <v>0</v>
      </c>
      <c r="S68" s="93">
        <v>91760080</v>
      </c>
      <c r="T68" s="305" t="s">
        <v>32</v>
      </c>
      <c r="U68" s="306">
        <v>0</v>
      </c>
      <c r="V68" s="306">
        <v>0</v>
      </c>
      <c r="W68" s="353" t="s">
        <v>78</v>
      </c>
      <c r="X68" s="306" t="s">
        <v>37</v>
      </c>
      <c r="Y68" s="307" t="s">
        <v>75</v>
      </c>
    </row>
    <row r="69" spans="1:25" s="94" customFormat="1">
      <c r="A69" s="81">
        <v>59123340</v>
      </c>
      <c r="B69" s="286">
        <v>8</v>
      </c>
      <c r="C69" s="100" t="s">
        <v>76</v>
      </c>
      <c r="D69" s="83" t="s">
        <v>39</v>
      </c>
      <c r="E69" s="84">
        <v>474</v>
      </c>
      <c r="F69" s="85">
        <v>39916</v>
      </c>
      <c r="G69" s="86" t="s">
        <v>44</v>
      </c>
      <c r="H69" s="87">
        <v>83000000</v>
      </c>
      <c r="I69" s="86" t="s">
        <v>45</v>
      </c>
      <c r="J69" s="88">
        <v>5.5</v>
      </c>
      <c r="K69" s="89" t="s">
        <v>77</v>
      </c>
      <c r="L69" s="90" t="s">
        <v>28</v>
      </c>
      <c r="M69" s="91" t="s">
        <v>29</v>
      </c>
      <c r="N69" s="92">
        <v>5</v>
      </c>
      <c r="O69" s="93"/>
      <c r="P69" s="93"/>
      <c r="Q69" s="93">
        <v>0</v>
      </c>
      <c r="R69" s="93"/>
      <c r="S69" s="93"/>
      <c r="T69" s="305">
        <v>0</v>
      </c>
      <c r="U69" s="306">
        <v>0</v>
      </c>
      <c r="V69" s="306" t="s">
        <v>43</v>
      </c>
      <c r="W69" s="353" t="s">
        <v>78</v>
      </c>
      <c r="X69" s="306" t="s">
        <v>37</v>
      </c>
      <c r="Y69" s="307" t="s">
        <v>75</v>
      </c>
    </row>
    <row r="70" spans="1:25" s="94" customFormat="1">
      <c r="A70" s="81">
        <v>59123340</v>
      </c>
      <c r="B70" s="82">
        <v>8</v>
      </c>
      <c r="C70" s="100" t="s">
        <v>76</v>
      </c>
      <c r="D70" s="83" t="s">
        <v>64</v>
      </c>
      <c r="E70" s="84">
        <v>474</v>
      </c>
      <c r="F70" s="85">
        <v>40323</v>
      </c>
      <c r="G70" s="86" t="s">
        <v>26</v>
      </c>
      <c r="H70" s="87">
        <v>8000</v>
      </c>
      <c r="I70" s="86" t="s">
        <v>46</v>
      </c>
      <c r="J70" s="88">
        <v>3</v>
      </c>
      <c r="K70" s="89" t="s">
        <v>28</v>
      </c>
      <c r="L70" s="90" t="s">
        <v>29</v>
      </c>
      <c r="M70" s="91" t="s">
        <v>29</v>
      </c>
      <c r="N70" s="92">
        <v>7</v>
      </c>
      <c r="O70" s="93"/>
      <c r="P70" s="93"/>
      <c r="Q70" s="93">
        <v>0</v>
      </c>
      <c r="R70" s="93"/>
      <c r="S70" s="93"/>
      <c r="T70" s="305" t="s">
        <v>32</v>
      </c>
      <c r="U70" s="306">
        <v>0</v>
      </c>
      <c r="V70" s="306" t="s">
        <v>43</v>
      </c>
      <c r="W70" s="353" t="s">
        <v>78</v>
      </c>
      <c r="X70" s="306">
        <v>0</v>
      </c>
      <c r="Y70" s="307" t="s">
        <v>75</v>
      </c>
    </row>
    <row r="71" spans="1:25" s="94" customFormat="1">
      <c r="A71" s="81">
        <v>59123340</v>
      </c>
      <c r="B71" s="82">
        <v>8</v>
      </c>
      <c r="C71" s="100" t="s">
        <v>76</v>
      </c>
      <c r="D71" s="83" t="s">
        <v>65</v>
      </c>
      <c r="E71" s="84">
        <v>474</v>
      </c>
      <c r="F71" s="85">
        <v>40323</v>
      </c>
      <c r="G71" s="86" t="s">
        <v>26</v>
      </c>
      <c r="H71" s="87">
        <v>8000</v>
      </c>
      <c r="I71" s="86" t="s">
        <v>51</v>
      </c>
      <c r="J71" s="88">
        <v>4</v>
      </c>
      <c r="K71" s="89" t="s">
        <v>28</v>
      </c>
      <c r="L71" s="90" t="s">
        <v>29</v>
      </c>
      <c r="M71" s="91" t="s">
        <v>29</v>
      </c>
      <c r="N71" s="92">
        <v>25</v>
      </c>
      <c r="O71" s="93">
        <v>5000000</v>
      </c>
      <c r="P71" s="93">
        <v>5000000</v>
      </c>
      <c r="Q71" s="93">
        <v>114700100</v>
      </c>
      <c r="R71" s="93">
        <v>1978773</v>
      </c>
      <c r="S71" s="93">
        <v>116678873</v>
      </c>
      <c r="T71" s="305" t="s">
        <v>32</v>
      </c>
      <c r="U71" s="306">
        <v>0</v>
      </c>
      <c r="V71" s="306">
        <v>0</v>
      </c>
      <c r="W71" s="353" t="s">
        <v>78</v>
      </c>
      <c r="X71" s="306">
        <v>0</v>
      </c>
      <c r="Y71" s="307" t="s">
        <v>75</v>
      </c>
    </row>
    <row r="72" spans="1:25" s="94" customFormat="1">
      <c r="A72" s="81">
        <v>76100458</v>
      </c>
      <c r="B72" s="82">
        <v>1</v>
      </c>
      <c r="C72" s="79" t="s">
        <v>79</v>
      </c>
      <c r="D72" s="83" t="s">
        <v>25</v>
      </c>
      <c r="E72" s="84">
        <v>639</v>
      </c>
      <c r="F72" s="85">
        <v>40382</v>
      </c>
      <c r="G72" s="86" t="s">
        <v>34</v>
      </c>
      <c r="H72" s="87">
        <v>200000</v>
      </c>
      <c r="I72" s="86"/>
      <c r="J72" s="88"/>
      <c r="K72" s="89" t="s">
        <v>27</v>
      </c>
      <c r="L72" s="90" t="s">
        <v>28</v>
      </c>
      <c r="M72" s="91" t="s">
        <v>80</v>
      </c>
      <c r="N72" s="92">
        <v>10</v>
      </c>
      <c r="O72" s="93"/>
      <c r="P72" s="93"/>
      <c r="Q72" s="93"/>
      <c r="R72" s="93"/>
      <c r="S72" s="93"/>
      <c r="T72" s="305">
        <v>0</v>
      </c>
      <c r="U72" s="306">
        <v>0</v>
      </c>
      <c r="V72" s="306">
        <v>0</v>
      </c>
      <c r="W72" s="306">
        <v>0</v>
      </c>
      <c r="X72" s="306">
        <v>0</v>
      </c>
      <c r="Y72" s="307" t="s">
        <v>78</v>
      </c>
    </row>
    <row r="73" spans="1:25" s="94" customFormat="1">
      <c r="A73" s="81">
        <v>76100458</v>
      </c>
      <c r="B73" s="82">
        <v>1</v>
      </c>
      <c r="C73" s="79" t="s">
        <v>79</v>
      </c>
      <c r="D73" s="83" t="s">
        <v>30</v>
      </c>
      <c r="E73" s="84">
        <v>639</v>
      </c>
      <c r="F73" s="85">
        <v>40555</v>
      </c>
      <c r="G73" s="86" t="s">
        <v>26</v>
      </c>
      <c r="H73" s="87">
        <v>2500</v>
      </c>
      <c r="I73" s="86" t="s">
        <v>31</v>
      </c>
      <c r="J73" s="88">
        <v>3.3</v>
      </c>
      <c r="K73" s="89" t="s">
        <v>27</v>
      </c>
      <c r="L73" s="90" t="s">
        <v>80</v>
      </c>
      <c r="M73" s="91" t="s">
        <v>29</v>
      </c>
      <c r="N73" s="92">
        <v>3</v>
      </c>
      <c r="O73" s="93"/>
      <c r="P73" s="93"/>
      <c r="Q73" s="93">
        <v>0</v>
      </c>
      <c r="R73" s="93"/>
      <c r="S73" s="93"/>
      <c r="T73" s="305" t="s">
        <v>32</v>
      </c>
      <c r="U73" s="306">
        <v>0</v>
      </c>
      <c r="V73" s="306" t="s">
        <v>43</v>
      </c>
      <c r="W73" s="306">
        <v>0</v>
      </c>
      <c r="X73" s="306">
        <v>0</v>
      </c>
      <c r="Y73" s="307" t="s">
        <v>78</v>
      </c>
    </row>
    <row r="74" spans="1:25" s="94" customFormat="1">
      <c r="A74" s="81">
        <v>76100458</v>
      </c>
      <c r="B74" s="82">
        <v>1</v>
      </c>
      <c r="C74" s="79" t="s">
        <v>79</v>
      </c>
      <c r="D74" s="83" t="s">
        <v>30</v>
      </c>
      <c r="E74" s="84">
        <v>639</v>
      </c>
      <c r="F74" s="85">
        <v>40555</v>
      </c>
      <c r="G74" s="86" t="s">
        <v>26</v>
      </c>
      <c r="H74" s="87">
        <v>2500</v>
      </c>
      <c r="I74" s="86" t="s">
        <v>45</v>
      </c>
      <c r="J74" s="88">
        <v>3.85</v>
      </c>
      <c r="K74" s="89" t="s">
        <v>27</v>
      </c>
      <c r="L74" s="90" t="s">
        <v>80</v>
      </c>
      <c r="M74" s="91" t="s">
        <v>29</v>
      </c>
      <c r="N74" s="92">
        <v>5</v>
      </c>
      <c r="O74" s="93"/>
      <c r="P74" s="93"/>
      <c r="Q74" s="93">
        <v>0</v>
      </c>
      <c r="R74" s="93"/>
      <c r="S74" s="93"/>
      <c r="T74" s="305" t="s">
        <v>32</v>
      </c>
      <c r="U74" s="306">
        <v>0</v>
      </c>
      <c r="V74" s="306" t="s">
        <v>43</v>
      </c>
      <c r="W74" s="306">
        <v>0</v>
      </c>
      <c r="X74" s="306">
        <v>0</v>
      </c>
      <c r="Y74" s="307" t="s">
        <v>78</v>
      </c>
    </row>
    <row r="75" spans="1:25" s="94" customFormat="1">
      <c r="A75" s="81">
        <v>59181460</v>
      </c>
      <c r="B75" s="82">
        <v>5</v>
      </c>
      <c r="C75" s="79" t="s">
        <v>81</v>
      </c>
      <c r="D75" s="83" t="s">
        <v>25</v>
      </c>
      <c r="E75" s="84">
        <v>738</v>
      </c>
      <c r="F75" s="85">
        <v>41240</v>
      </c>
      <c r="G75" s="86" t="s">
        <v>26</v>
      </c>
      <c r="H75" s="87">
        <v>6000</v>
      </c>
      <c r="I75" s="86"/>
      <c r="J75" s="88"/>
      <c r="K75" s="89" t="s">
        <v>77</v>
      </c>
      <c r="L75" s="90"/>
      <c r="M75" s="91"/>
      <c r="N75" s="92">
        <v>10</v>
      </c>
      <c r="O75" s="93"/>
      <c r="P75" s="93"/>
      <c r="Q75" s="93"/>
      <c r="R75" s="93"/>
      <c r="S75" s="93"/>
      <c r="T75" s="305">
        <v>0</v>
      </c>
      <c r="U75" s="306">
        <v>0</v>
      </c>
      <c r="V75" s="306">
        <v>0</v>
      </c>
      <c r="W75" s="306">
        <v>0</v>
      </c>
      <c r="X75" s="306">
        <v>0</v>
      </c>
      <c r="Y75" s="307" t="s">
        <v>78</v>
      </c>
    </row>
    <row r="76" spans="1:25" s="94" customFormat="1">
      <c r="A76" s="81">
        <v>59181460</v>
      </c>
      <c r="B76" s="82">
        <v>5</v>
      </c>
      <c r="C76" s="79" t="s">
        <v>81</v>
      </c>
      <c r="D76" s="83" t="s">
        <v>30</v>
      </c>
      <c r="E76" s="84">
        <v>738</v>
      </c>
      <c r="F76" s="85">
        <v>41243</v>
      </c>
      <c r="G76" s="86" t="s">
        <v>26</v>
      </c>
      <c r="H76" s="87">
        <v>1500</v>
      </c>
      <c r="I76" s="86" t="s">
        <v>31</v>
      </c>
      <c r="J76" s="88">
        <v>6</v>
      </c>
      <c r="K76" s="89" t="s">
        <v>77</v>
      </c>
      <c r="L76" s="90"/>
      <c r="M76" s="91"/>
      <c r="N76" s="92">
        <v>5</v>
      </c>
      <c r="O76" s="93">
        <v>1500000</v>
      </c>
      <c r="P76" s="93">
        <v>1500000</v>
      </c>
      <c r="Q76" s="93">
        <v>34410030</v>
      </c>
      <c r="R76" s="93">
        <v>794335</v>
      </c>
      <c r="S76" s="93">
        <v>35204365</v>
      </c>
      <c r="T76" s="305" t="s">
        <v>32</v>
      </c>
      <c r="U76" s="306">
        <v>0</v>
      </c>
      <c r="V76" s="306">
        <v>0</v>
      </c>
      <c r="W76" s="306">
        <v>0</v>
      </c>
      <c r="X76" s="306">
        <v>0</v>
      </c>
      <c r="Y76" s="307" t="s">
        <v>78</v>
      </c>
    </row>
    <row r="77" spans="1:25" s="94" customFormat="1">
      <c r="A77" s="81">
        <v>96528990</v>
      </c>
      <c r="B77" s="286">
        <v>9</v>
      </c>
      <c r="C77" s="79" t="s">
        <v>82</v>
      </c>
      <c r="D77" s="83" t="s">
        <v>25</v>
      </c>
      <c r="E77" s="84">
        <v>408</v>
      </c>
      <c r="F77" s="85">
        <v>38425</v>
      </c>
      <c r="G77" s="86" t="s">
        <v>26</v>
      </c>
      <c r="H77" s="87">
        <v>2000</v>
      </c>
      <c r="I77" s="86"/>
      <c r="J77" s="88"/>
      <c r="K77" s="89" t="s">
        <v>27</v>
      </c>
      <c r="L77" s="90" t="s">
        <v>28</v>
      </c>
      <c r="M77" s="91" t="s">
        <v>29</v>
      </c>
      <c r="N77" s="92">
        <v>10</v>
      </c>
      <c r="O77" s="93"/>
      <c r="P77" s="93"/>
      <c r="Q77" s="93"/>
      <c r="R77" s="93"/>
      <c r="S77" s="93"/>
      <c r="T77" s="305">
        <v>0</v>
      </c>
      <c r="U77" s="306">
        <v>0</v>
      </c>
      <c r="V77" s="306">
        <v>0</v>
      </c>
      <c r="W77" s="306">
        <v>0</v>
      </c>
      <c r="X77" s="306">
        <v>0</v>
      </c>
      <c r="Y77" s="307"/>
    </row>
    <row r="78" spans="1:25" s="94" customFormat="1">
      <c r="A78" s="81">
        <v>96528990</v>
      </c>
      <c r="B78" s="286">
        <v>9</v>
      </c>
      <c r="C78" s="79" t="s">
        <v>82</v>
      </c>
      <c r="D78" s="83" t="s">
        <v>30</v>
      </c>
      <c r="E78" s="84">
        <v>408</v>
      </c>
      <c r="F78" s="85">
        <v>38425</v>
      </c>
      <c r="G78" s="86" t="s">
        <v>26</v>
      </c>
      <c r="H78" s="87">
        <v>2000</v>
      </c>
      <c r="I78" s="86" t="s">
        <v>31</v>
      </c>
      <c r="J78" s="88">
        <v>3</v>
      </c>
      <c r="K78" s="89" t="s">
        <v>28</v>
      </c>
      <c r="L78" s="90" t="s">
        <v>29</v>
      </c>
      <c r="M78" s="91" t="s">
        <v>29</v>
      </c>
      <c r="N78" s="92">
        <v>8</v>
      </c>
      <c r="O78" s="93">
        <v>1200000</v>
      </c>
      <c r="P78" s="93">
        <v>150000</v>
      </c>
      <c r="Q78" s="93">
        <v>3441003</v>
      </c>
      <c r="R78" s="93">
        <v>98988</v>
      </c>
      <c r="S78" s="93">
        <v>3539991</v>
      </c>
      <c r="T78" s="305" t="s">
        <v>32</v>
      </c>
      <c r="U78" s="306">
        <v>0</v>
      </c>
      <c r="V78" s="306">
        <v>0</v>
      </c>
      <c r="W78" s="306">
        <v>0</v>
      </c>
      <c r="X78" s="306" t="s">
        <v>37</v>
      </c>
      <c r="Y78" s="307"/>
    </row>
    <row r="79" spans="1:25" s="94" customFormat="1">
      <c r="A79" s="81">
        <v>96528990</v>
      </c>
      <c r="B79" s="286">
        <v>9</v>
      </c>
      <c r="C79" s="79" t="s">
        <v>82</v>
      </c>
      <c r="D79" s="83" t="s">
        <v>25</v>
      </c>
      <c r="E79" s="84">
        <v>409</v>
      </c>
      <c r="F79" s="85">
        <v>38425</v>
      </c>
      <c r="G79" s="86" t="s">
        <v>26</v>
      </c>
      <c r="H79" s="87">
        <v>1500</v>
      </c>
      <c r="I79" s="86"/>
      <c r="J79" s="88"/>
      <c r="K79" s="89" t="s">
        <v>27</v>
      </c>
      <c r="L79" s="90" t="s">
        <v>28</v>
      </c>
      <c r="M79" s="91" t="s">
        <v>29</v>
      </c>
      <c r="N79" s="92">
        <v>25</v>
      </c>
      <c r="O79" s="93"/>
      <c r="P79" s="93"/>
      <c r="Q79" s="93"/>
      <c r="R79" s="93"/>
      <c r="S79" s="93"/>
      <c r="T79" s="305">
        <v>0</v>
      </c>
      <c r="U79" s="306">
        <v>0</v>
      </c>
      <c r="V79" s="306">
        <v>0</v>
      </c>
      <c r="W79" s="306">
        <v>0</v>
      </c>
      <c r="X79" s="306">
        <v>0</v>
      </c>
      <c r="Y79" s="307"/>
    </row>
    <row r="80" spans="1:25" s="94" customFormat="1">
      <c r="A80" s="81">
        <v>96528990</v>
      </c>
      <c r="B80" s="286">
        <v>9</v>
      </c>
      <c r="C80" s="79" t="s">
        <v>82</v>
      </c>
      <c r="D80" s="83" t="s">
        <v>30</v>
      </c>
      <c r="E80" s="84">
        <v>409</v>
      </c>
      <c r="F80" s="85">
        <v>38425</v>
      </c>
      <c r="G80" s="86" t="s">
        <v>26</v>
      </c>
      <c r="H80" s="87">
        <v>1500</v>
      </c>
      <c r="I80" s="86" t="s">
        <v>45</v>
      </c>
      <c r="J80" s="88">
        <v>4</v>
      </c>
      <c r="K80" s="89" t="s">
        <v>28</v>
      </c>
      <c r="L80" s="90" t="s">
        <v>29</v>
      </c>
      <c r="M80" s="91" t="s">
        <v>29</v>
      </c>
      <c r="N80" s="92">
        <v>21</v>
      </c>
      <c r="O80" s="93">
        <v>800000</v>
      </c>
      <c r="P80" s="93">
        <v>533334</v>
      </c>
      <c r="Q80" s="93">
        <v>12234693</v>
      </c>
      <c r="R80" s="93">
        <v>469266</v>
      </c>
      <c r="S80" s="93">
        <v>12703959</v>
      </c>
      <c r="T80" s="305" t="s">
        <v>32</v>
      </c>
      <c r="U80" s="306">
        <v>0</v>
      </c>
      <c r="V80" s="306">
        <v>0</v>
      </c>
      <c r="W80" s="306">
        <v>0</v>
      </c>
      <c r="X80" s="306" t="s">
        <v>37</v>
      </c>
      <c r="Y80" s="307"/>
    </row>
    <row r="81" spans="1:25" s="94" customFormat="1">
      <c r="A81" s="81">
        <v>96528990</v>
      </c>
      <c r="B81" s="286">
        <v>9</v>
      </c>
      <c r="C81" s="79" t="s">
        <v>82</v>
      </c>
      <c r="D81" s="83" t="s">
        <v>25</v>
      </c>
      <c r="E81" s="84">
        <v>528</v>
      </c>
      <c r="F81" s="85">
        <v>39546</v>
      </c>
      <c r="G81" s="86" t="s">
        <v>26</v>
      </c>
      <c r="H81" s="87">
        <v>1700</v>
      </c>
      <c r="I81" s="86"/>
      <c r="J81" s="88"/>
      <c r="K81" s="89" t="s">
        <v>28</v>
      </c>
      <c r="L81" s="90" t="s">
        <v>27</v>
      </c>
      <c r="M81" s="91" t="s">
        <v>29</v>
      </c>
      <c r="N81" s="92">
        <v>10</v>
      </c>
      <c r="O81" s="93"/>
      <c r="P81" s="93"/>
      <c r="Q81" s="93"/>
      <c r="R81" s="93"/>
      <c r="S81" s="93"/>
      <c r="T81" s="305">
        <v>0</v>
      </c>
      <c r="U81" s="306">
        <v>0</v>
      </c>
      <c r="V81" s="306">
        <v>0</v>
      </c>
      <c r="W81" s="306">
        <v>0</v>
      </c>
      <c r="X81" s="306">
        <v>0</v>
      </c>
      <c r="Y81" s="307"/>
    </row>
    <row r="82" spans="1:25" s="94" customFormat="1">
      <c r="A82" s="81">
        <v>96528990</v>
      </c>
      <c r="B82" s="286">
        <v>9</v>
      </c>
      <c r="C82" s="79" t="s">
        <v>82</v>
      </c>
      <c r="D82" s="83" t="s">
        <v>30</v>
      </c>
      <c r="E82" s="84">
        <v>528</v>
      </c>
      <c r="F82" s="85">
        <v>39547</v>
      </c>
      <c r="G82" s="86" t="s">
        <v>26</v>
      </c>
      <c r="H82" s="87">
        <v>1700</v>
      </c>
      <c r="I82" s="86" t="s">
        <v>46</v>
      </c>
      <c r="J82" s="88">
        <v>2.75</v>
      </c>
      <c r="K82" s="89" t="s">
        <v>28</v>
      </c>
      <c r="L82" s="90" t="s">
        <v>27</v>
      </c>
      <c r="M82" s="91" t="s">
        <v>29</v>
      </c>
      <c r="N82" s="92">
        <v>5</v>
      </c>
      <c r="O82" s="93">
        <v>700000</v>
      </c>
      <c r="P82" s="93">
        <v>700000</v>
      </c>
      <c r="Q82" s="93">
        <v>16058014</v>
      </c>
      <c r="R82" s="93">
        <v>439176</v>
      </c>
      <c r="S82" s="93">
        <v>16497190</v>
      </c>
      <c r="T82" s="305" t="s">
        <v>32</v>
      </c>
      <c r="U82" s="306">
        <v>0</v>
      </c>
      <c r="V82" s="306">
        <v>0</v>
      </c>
      <c r="W82" s="306">
        <v>0</v>
      </c>
      <c r="X82" s="306" t="s">
        <v>37</v>
      </c>
      <c r="Y82" s="307"/>
    </row>
    <row r="83" spans="1:25" s="94" customFormat="1">
      <c r="A83" s="81">
        <v>96528990</v>
      </c>
      <c r="B83" s="286">
        <v>9</v>
      </c>
      <c r="C83" s="79" t="s">
        <v>82</v>
      </c>
      <c r="D83" s="83" t="s">
        <v>25</v>
      </c>
      <c r="E83" s="84">
        <v>529</v>
      </c>
      <c r="F83" s="85">
        <v>39546</v>
      </c>
      <c r="G83" s="86" t="s">
        <v>26</v>
      </c>
      <c r="H83" s="87">
        <v>1700</v>
      </c>
      <c r="I83" s="86"/>
      <c r="J83" s="88"/>
      <c r="K83" s="89" t="s">
        <v>28</v>
      </c>
      <c r="L83" s="90" t="s">
        <v>27</v>
      </c>
      <c r="M83" s="91" t="s">
        <v>29</v>
      </c>
      <c r="N83" s="92">
        <v>30</v>
      </c>
      <c r="O83" s="93"/>
      <c r="P83" s="93"/>
      <c r="Q83" s="93"/>
      <c r="R83" s="93"/>
      <c r="S83" s="93"/>
      <c r="T83" s="305">
        <v>0</v>
      </c>
      <c r="U83" s="306">
        <v>0</v>
      </c>
      <c r="V83" s="306">
        <v>0</v>
      </c>
      <c r="W83" s="306">
        <v>0</v>
      </c>
      <c r="X83" s="306">
        <v>0</v>
      </c>
      <c r="Y83" s="307"/>
    </row>
    <row r="84" spans="1:25" s="94" customFormat="1">
      <c r="A84" s="81">
        <v>96528990</v>
      </c>
      <c r="B84" s="286">
        <v>9</v>
      </c>
      <c r="C84" s="79" t="s">
        <v>82</v>
      </c>
      <c r="D84" s="83" t="s">
        <v>30</v>
      </c>
      <c r="E84" s="84">
        <v>529</v>
      </c>
      <c r="F84" s="85">
        <v>39547</v>
      </c>
      <c r="G84" s="86" t="s">
        <v>26</v>
      </c>
      <c r="H84" s="87">
        <v>1700</v>
      </c>
      <c r="I84" s="86" t="s">
        <v>51</v>
      </c>
      <c r="J84" s="88">
        <v>3.25</v>
      </c>
      <c r="K84" s="89" t="s">
        <v>28</v>
      </c>
      <c r="L84" s="90" t="s">
        <v>27</v>
      </c>
      <c r="M84" s="91" t="s">
        <v>29</v>
      </c>
      <c r="N84" s="92">
        <v>21</v>
      </c>
      <c r="O84" s="93">
        <v>1000000</v>
      </c>
      <c r="P84" s="93">
        <v>894737</v>
      </c>
      <c r="Q84" s="93">
        <v>20525285</v>
      </c>
      <c r="R84" s="93">
        <v>663412</v>
      </c>
      <c r="S84" s="93">
        <v>21188697</v>
      </c>
      <c r="T84" s="305" t="s">
        <v>32</v>
      </c>
      <c r="U84" s="306">
        <v>0</v>
      </c>
      <c r="V84" s="306">
        <v>0</v>
      </c>
      <c r="W84" s="306">
        <v>0</v>
      </c>
      <c r="X84" s="306" t="s">
        <v>37</v>
      </c>
      <c r="Y84" s="307"/>
    </row>
    <row r="85" spans="1:25" s="94" customFormat="1">
      <c r="A85" s="81">
        <v>96528990</v>
      </c>
      <c r="B85" s="82">
        <v>9</v>
      </c>
      <c r="C85" s="79" t="s">
        <v>82</v>
      </c>
      <c r="D85" s="83" t="s">
        <v>25</v>
      </c>
      <c r="E85" s="84">
        <v>710</v>
      </c>
      <c r="F85" s="85">
        <v>40987</v>
      </c>
      <c r="G85" s="86" t="s">
        <v>26</v>
      </c>
      <c r="H85" s="301">
        <v>2000</v>
      </c>
      <c r="I85" s="86"/>
      <c r="J85" s="302"/>
      <c r="K85" s="89" t="s">
        <v>27</v>
      </c>
      <c r="L85" s="90" t="s">
        <v>28</v>
      </c>
      <c r="M85" s="91" t="s">
        <v>80</v>
      </c>
      <c r="N85" s="92">
        <v>10</v>
      </c>
      <c r="O85" s="303"/>
      <c r="P85" s="303"/>
      <c r="Q85" s="303"/>
      <c r="R85" s="303"/>
      <c r="S85" s="303"/>
      <c r="T85" s="305">
        <v>0</v>
      </c>
      <c r="U85" s="306">
        <v>0</v>
      </c>
      <c r="V85" s="306">
        <v>0</v>
      </c>
      <c r="W85" s="306">
        <v>0</v>
      </c>
      <c r="X85" s="306">
        <v>0</v>
      </c>
      <c r="Y85" s="307"/>
    </row>
    <row r="86" spans="1:25" s="94" customFormat="1">
      <c r="A86" s="81">
        <v>96528990</v>
      </c>
      <c r="B86" s="82">
        <v>9</v>
      </c>
      <c r="C86" s="79" t="s">
        <v>82</v>
      </c>
      <c r="D86" s="83" t="s">
        <v>30</v>
      </c>
      <c r="E86" s="84">
        <v>710</v>
      </c>
      <c r="F86" s="85">
        <v>40987</v>
      </c>
      <c r="G86" s="86" t="s">
        <v>26</v>
      </c>
      <c r="H86" s="301">
        <v>1500</v>
      </c>
      <c r="I86" s="86" t="s">
        <v>47</v>
      </c>
      <c r="J86" s="302">
        <v>3.5</v>
      </c>
      <c r="K86" s="89" t="s">
        <v>27</v>
      </c>
      <c r="L86" s="90" t="s">
        <v>28</v>
      </c>
      <c r="M86" s="91" t="s">
        <v>29</v>
      </c>
      <c r="N86" s="92">
        <v>7</v>
      </c>
      <c r="O86" s="303"/>
      <c r="P86" s="303"/>
      <c r="Q86" s="93">
        <v>0</v>
      </c>
      <c r="R86" s="303"/>
      <c r="S86" s="303"/>
      <c r="T86" s="305" t="s">
        <v>32</v>
      </c>
      <c r="U86" s="306">
        <v>0</v>
      </c>
      <c r="V86" s="306" t="s">
        <v>43</v>
      </c>
      <c r="W86" s="306">
        <v>0</v>
      </c>
      <c r="X86" s="306">
        <v>0</v>
      </c>
      <c r="Y86" s="307"/>
    </row>
    <row r="87" spans="1:25" s="94" customFormat="1">
      <c r="A87" s="81">
        <v>96528990</v>
      </c>
      <c r="B87" s="82">
        <v>9</v>
      </c>
      <c r="C87" s="79" t="s">
        <v>82</v>
      </c>
      <c r="D87" s="83" t="s">
        <v>30</v>
      </c>
      <c r="E87" s="84">
        <v>710</v>
      </c>
      <c r="F87" s="85">
        <v>40987</v>
      </c>
      <c r="G87" s="86" t="s">
        <v>44</v>
      </c>
      <c r="H87" s="301">
        <v>33600000</v>
      </c>
      <c r="I87" s="86" t="s">
        <v>48</v>
      </c>
      <c r="J87" s="302">
        <v>6.5</v>
      </c>
      <c r="K87" s="89" t="s">
        <v>27</v>
      </c>
      <c r="L87" s="90" t="s">
        <v>28</v>
      </c>
      <c r="M87" s="91" t="s">
        <v>29</v>
      </c>
      <c r="N87" s="92">
        <v>7</v>
      </c>
      <c r="O87" s="303"/>
      <c r="P87" s="303"/>
      <c r="Q87" s="93">
        <v>0</v>
      </c>
      <c r="R87" s="303"/>
      <c r="S87" s="303"/>
      <c r="T87" s="305">
        <v>0</v>
      </c>
      <c r="U87" s="306">
        <v>0</v>
      </c>
      <c r="V87" s="306" t="s">
        <v>43</v>
      </c>
      <c r="W87" s="306">
        <v>0</v>
      </c>
      <c r="X87" s="306">
        <v>0</v>
      </c>
      <c r="Y87" s="307"/>
    </row>
    <row r="88" spans="1:25" s="94" customFormat="1">
      <c r="A88" s="81">
        <v>96528990</v>
      </c>
      <c r="B88" s="82">
        <v>9</v>
      </c>
      <c r="C88" s="79" t="s">
        <v>82</v>
      </c>
      <c r="D88" s="83" t="s">
        <v>25</v>
      </c>
      <c r="E88" s="84">
        <v>711</v>
      </c>
      <c r="F88" s="85">
        <v>40987</v>
      </c>
      <c r="G88" s="86" t="s">
        <v>26</v>
      </c>
      <c r="H88" s="301">
        <v>2000</v>
      </c>
      <c r="I88" s="86"/>
      <c r="J88" s="302"/>
      <c r="K88" s="89" t="s">
        <v>27</v>
      </c>
      <c r="L88" s="90" t="s">
        <v>28</v>
      </c>
      <c r="M88" s="91" t="s">
        <v>80</v>
      </c>
      <c r="N88" s="92">
        <v>30</v>
      </c>
      <c r="O88" s="303"/>
      <c r="P88" s="303"/>
      <c r="Q88" s="303"/>
      <c r="R88" s="303"/>
      <c r="S88" s="303"/>
      <c r="T88" s="305">
        <v>0</v>
      </c>
      <c r="U88" s="306">
        <v>0</v>
      </c>
      <c r="V88" s="306">
        <v>0</v>
      </c>
      <c r="W88" s="306">
        <v>0</v>
      </c>
      <c r="X88" s="306">
        <v>0</v>
      </c>
      <c r="Y88" s="307"/>
    </row>
    <row r="89" spans="1:25" s="94" customFormat="1">
      <c r="A89" s="81">
        <v>96528990</v>
      </c>
      <c r="B89" s="82">
        <v>9</v>
      </c>
      <c r="C89" s="79" t="s">
        <v>82</v>
      </c>
      <c r="D89" s="83" t="s">
        <v>30</v>
      </c>
      <c r="E89" s="84">
        <v>711</v>
      </c>
      <c r="F89" s="85">
        <v>40988</v>
      </c>
      <c r="G89" s="86" t="s">
        <v>26</v>
      </c>
      <c r="H89" s="301">
        <v>1500</v>
      </c>
      <c r="I89" s="86" t="s">
        <v>49</v>
      </c>
      <c r="J89" s="302">
        <v>3.75</v>
      </c>
      <c r="K89" s="89" t="s">
        <v>27</v>
      </c>
      <c r="L89" s="90" t="s">
        <v>28</v>
      </c>
      <c r="M89" s="91" t="s">
        <v>29</v>
      </c>
      <c r="N89" s="92">
        <v>21</v>
      </c>
      <c r="O89" s="93">
        <v>1500000</v>
      </c>
      <c r="P89" s="303">
        <v>1500000</v>
      </c>
      <c r="Q89" s="93">
        <v>34410030</v>
      </c>
      <c r="R89" s="303">
        <v>162623</v>
      </c>
      <c r="S89" s="303">
        <v>34572653</v>
      </c>
      <c r="T89" s="305" t="s">
        <v>32</v>
      </c>
      <c r="U89" s="306">
        <v>0</v>
      </c>
      <c r="V89" s="306">
        <v>0</v>
      </c>
      <c r="W89" s="306">
        <v>0</v>
      </c>
      <c r="X89" s="306">
        <v>0</v>
      </c>
      <c r="Y89" s="307"/>
    </row>
    <row r="90" spans="1:25" s="94" customFormat="1">
      <c r="A90" s="81">
        <v>96528990</v>
      </c>
      <c r="B90" s="82">
        <v>9</v>
      </c>
      <c r="C90" s="79" t="s">
        <v>82</v>
      </c>
      <c r="D90" s="83" t="s">
        <v>25</v>
      </c>
      <c r="E90" s="84">
        <v>752</v>
      </c>
      <c r="F90" s="85">
        <v>41386</v>
      </c>
      <c r="G90" s="86" t="s">
        <v>26</v>
      </c>
      <c r="H90" s="301">
        <v>2200</v>
      </c>
      <c r="I90" s="86"/>
      <c r="J90" s="302"/>
      <c r="K90" s="89" t="s">
        <v>27</v>
      </c>
      <c r="L90" s="90" t="s">
        <v>28</v>
      </c>
      <c r="M90" s="91" t="s">
        <v>80</v>
      </c>
      <c r="N90" s="92">
        <v>10</v>
      </c>
      <c r="O90" s="93"/>
      <c r="P90" s="303"/>
      <c r="Q90" s="93"/>
      <c r="R90" s="303"/>
      <c r="S90" s="303"/>
      <c r="T90" s="305">
        <v>0</v>
      </c>
      <c r="U90" s="306">
        <v>0</v>
      </c>
      <c r="V90" s="306">
        <v>0</v>
      </c>
      <c r="W90" s="306">
        <v>0</v>
      </c>
      <c r="X90" s="306">
        <v>0</v>
      </c>
      <c r="Y90" s="307"/>
    </row>
    <row r="91" spans="1:25" s="94" customFormat="1">
      <c r="A91" s="81">
        <v>96528990</v>
      </c>
      <c r="B91" s="82">
        <v>9</v>
      </c>
      <c r="C91" s="79" t="s">
        <v>82</v>
      </c>
      <c r="D91" s="83" t="s">
        <v>30</v>
      </c>
      <c r="E91" s="84">
        <v>752</v>
      </c>
      <c r="F91" s="85">
        <v>41387</v>
      </c>
      <c r="G91" s="86" t="s">
        <v>26</v>
      </c>
      <c r="H91" s="301">
        <v>2200</v>
      </c>
      <c r="I91" s="86" t="s">
        <v>50</v>
      </c>
      <c r="J91" s="302">
        <v>3.4</v>
      </c>
      <c r="K91" s="89" t="s">
        <v>27</v>
      </c>
      <c r="L91" s="90" t="s">
        <v>28</v>
      </c>
      <c r="M91" s="91"/>
      <c r="N91" s="92">
        <v>7</v>
      </c>
      <c r="O91" s="93"/>
      <c r="P91" s="303"/>
      <c r="Q91" s="93"/>
      <c r="R91" s="303"/>
      <c r="S91" s="303"/>
      <c r="T91" s="305" t="s">
        <v>32</v>
      </c>
      <c r="U91" s="306">
        <v>0</v>
      </c>
      <c r="V91" s="306" t="s">
        <v>43</v>
      </c>
      <c r="W91" s="306">
        <v>0</v>
      </c>
      <c r="X91" s="306">
        <v>0</v>
      </c>
      <c r="Y91" s="307"/>
    </row>
    <row r="92" spans="1:25" s="94" customFormat="1">
      <c r="A92" s="81">
        <v>96528990</v>
      </c>
      <c r="B92" s="82">
        <v>9</v>
      </c>
      <c r="C92" s="79" t="s">
        <v>82</v>
      </c>
      <c r="D92" s="83" t="s">
        <v>30</v>
      </c>
      <c r="E92" s="84">
        <v>752</v>
      </c>
      <c r="F92" s="85">
        <v>41387</v>
      </c>
      <c r="G92" s="86" t="s">
        <v>44</v>
      </c>
      <c r="H92" s="301">
        <v>50300000</v>
      </c>
      <c r="I92" s="86" t="s">
        <v>52</v>
      </c>
      <c r="J92" s="302">
        <v>6.5</v>
      </c>
      <c r="K92" s="89" t="s">
        <v>27</v>
      </c>
      <c r="L92" s="90" t="s">
        <v>28</v>
      </c>
      <c r="M92" s="91"/>
      <c r="N92" s="92">
        <v>7</v>
      </c>
      <c r="O92" s="93">
        <v>22750000000</v>
      </c>
      <c r="P92" s="303">
        <v>22750000000</v>
      </c>
      <c r="Q92" s="93">
        <v>22750000</v>
      </c>
      <c r="R92" s="303">
        <v>82153</v>
      </c>
      <c r="S92" s="303">
        <v>22832153</v>
      </c>
      <c r="T92" s="305">
        <v>0</v>
      </c>
      <c r="U92" s="306">
        <v>0</v>
      </c>
      <c r="V92" s="306">
        <v>0</v>
      </c>
      <c r="W92" s="306">
        <v>0</v>
      </c>
      <c r="X92" s="306">
        <v>0</v>
      </c>
      <c r="Y92" s="307"/>
    </row>
    <row r="93" spans="1:25" s="94" customFormat="1">
      <c r="A93" s="81">
        <v>96528990</v>
      </c>
      <c r="B93" s="82">
        <v>9</v>
      </c>
      <c r="C93" s="79" t="s">
        <v>82</v>
      </c>
      <c r="D93" s="83" t="s">
        <v>25</v>
      </c>
      <c r="E93" s="84">
        <v>753</v>
      </c>
      <c r="F93" s="85">
        <v>41386</v>
      </c>
      <c r="G93" s="86" t="s">
        <v>26</v>
      </c>
      <c r="H93" s="301">
        <v>2200</v>
      </c>
      <c r="I93" s="86"/>
      <c r="J93" s="302"/>
      <c r="K93" s="89" t="s">
        <v>27</v>
      </c>
      <c r="L93" s="90" t="s">
        <v>28</v>
      </c>
      <c r="M93" s="91" t="s">
        <v>80</v>
      </c>
      <c r="N93" s="92">
        <v>30</v>
      </c>
      <c r="O93" s="93"/>
      <c r="P93" s="303"/>
      <c r="Q93" s="93"/>
      <c r="R93" s="303"/>
      <c r="S93" s="303"/>
      <c r="T93" s="305">
        <v>0</v>
      </c>
      <c r="U93" s="306">
        <v>0</v>
      </c>
      <c r="V93" s="306">
        <v>0</v>
      </c>
      <c r="W93" s="306">
        <v>0</v>
      </c>
      <c r="X93" s="306">
        <v>0</v>
      </c>
      <c r="Y93" s="307"/>
    </row>
    <row r="94" spans="1:25" s="94" customFormat="1">
      <c r="A94" s="81">
        <v>96528990</v>
      </c>
      <c r="B94" s="82">
        <v>9</v>
      </c>
      <c r="C94" s="79" t="s">
        <v>82</v>
      </c>
      <c r="D94" s="83" t="s">
        <v>30</v>
      </c>
      <c r="E94" s="84">
        <v>753</v>
      </c>
      <c r="F94" s="85">
        <v>41387</v>
      </c>
      <c r="G94" s="86" t="s">
        <v>26</v>
      </c>
      <c r="H94" s="301">
        <v>2200</v>
      </c>
      <c r="I94" s="86" t="s">
        <v>66</v>
      </c>
      <c r="J94" s="302">
        <v>3.8</v>
      </c>
      <c r="K94" s="89" t="s">
        <v>27</v>
      </c>
      <c r="L94" s="90" t="s">
        <v>28</v>
      </c>
      <c r="M94" s="91"/>
      <c r="N94" s="92">
        <v>21</v>
      </c>
      <c r="O94" s="93">
        <v>1200000</v>
      </c>
      <c r="P94" s="303">
        <v>1200000</v>
      </c>
      <c r="Q94" s="93">
        <v>27528024</v>
      </c>
      <c r="R94" s="303">
        <v>58115</v>
      </c>
      <c r="S94" s="303">
        <v>27586139</v>
      </c>
      <c r="T94" s="305" t="s">
        <v>32</v>
      </c>
      <c r="U94" s="306">
        <v>0</v>
      </c>
      <c r="V94" s="306">
        <v>0</v>
      </c>
      <c r="W94" s="306">
        <v>0</v>
      </c>
      <c r="X94" s="306">
        <v>0</v>
      </c>
      <c r="Y94" s="307"/>
    </row>
    <row r="95" spans="1:25" s="94" customFormat="1">
      <c r="A95" s="81">
        <v>96882560</v>
      </c>
      <c r="B95" s="82">
        <v>7</v>
      </c>
      <c r="C95" s="79" t="s">
        <v>83</v>
      </c>
      <c r="D95" s="83" t="s">
        <v>25</v>
      </c>
      <c r="E95" s="84">
        <v>741</v>
      </c>
      <c r="F95" s="85">
        <v>41255</v>
      </c>
      <c r="G95" s="86" t="s">
        <v>26</v>
      </c>
      <c r="H95" s="301">
        <v>2300</v>
      </c>
      <c r="I95" s="86"/>
      <c r="J95" s="302"/>
      <c r="K95" s="89" t="s">
        <v>27</v>
      </c>
      <c r="L95" s="90" t="s">
        <v>28</v>
      </c>
      <c r="M95" s="91"/>
      <c r="N95" s="92">
        <v>30</v>
      </c>
      <c r="O95" s="93"/>
      <c r="P95" s="303"/>
      <c r="Q95" s="93"/>
      <c r="R95" s="303"/>
      <c r="S95" s="303"/>
      <c r="T95" s="305">
        <v>0</v>
      </c>
      <c r="U95" s="306">
        <v>0</v>
      </c>
      <c r="V95" s="306">
        <v>0</v>
      </c>
      <c r="W95" s="306">
        <v>0</v>
      </c>
      <c r="X95" s="306" t="s">
        <v>37</v>
      </c>
      <c r="Y95" s="307"/>
    </row>
    <row r="96" spans="1:25" s="94" customFormat="1">
      <c r="A96" s="81">
        <v>96882560</v>
      </c>
      <c r="B96" s="82">
        <v>7</v>
      </c>
      <c r="C96" s="79" t="s">
        <v>83</v>
      </c>
      <c r="D96" s="83" t="s">
        <v>30</v>
      </c>
      <c r="E96" s="84">
        <v>741</v>
      </c>
      <c r="F96" s="85">
        <v>41256</v>
      </c>
      <c r="G96" s="86" t="s">
        <v>26</v>
      </c>
      <c r="H96" s="301">
        <v>2300</v>
      </c>
      <c r="I96" s="86" t="s">
        <v>31</v>
      </c>
      <c r="J96" s="302">
        <v>4.0999999999999996</v>
      </c>
      <c r="K96" s="89" t="s">
        <v>27</v>
      </c>
      <c r="L96" s="90"/>
      <c r="M96" s="91"/>
      <c r="N96" s="92">
        <v>30</v>
      </c>
      <c r="O96" s="93">
        <v>2300000</v>
      </c>
      <c r="P96" s="303">
        <v>2300000</v>
      </c>
      <c r="Q96" s="93">
        <v>52762046</v>
      </c>
      <c r="R96" s="303">
        <v>894931</v>
      </c>
      <c r="S96" s="303">
        <v>53656977</v>
      </c>
      <c r="T96" s="305" t="s">
        <v>32</v>
      </c>
      <c r="U96" s="306">
        <v>0</v>
      </c>
      <c r="V96" s="306">
        <v>0</v>
      </c>
      <c r="W96" s="306">
        <v>0</v>
      </c>
      <c r="X96" s="306">
        <v>0</v>
      </c>
      <c r="Y96" s="307"/>
    </row>
    <row r="97" spans="1:25" s="94" customFormat="1">
      <c r="A97" s="81">
        <v>76045822</v>
      </c>
      <c r="B97" s="82">
        <v>8</v>
      </c>
      <c r="C97" s="79" t="s">
        <v>84</v>
      </c>
      <c r="D97" s="83" t="s">
        <v>25</v>
      </c>
      <c r="E97" s="84">
        <v>611</v>
      </c>
      <c r="F97" s="85">
        <v>40067</v>
      </c>
      <c r="G97" s="86" t="s">
        <v>34</v>
      </c>
      <c r="H97" s="87">
        <v>300000</v>
      </c>
      <c r="I97" s="86"/>
      <c r="J97" s="88"/>
      <c r="K97" s="89" t="s">
        <v>77</v>
      </c>
      <c r="L97" s="90" t="s">
        <v>29</v>
      </c>
      <c r="M97" s="91" t="s">
        <v>29</v>
      </c>
      <c r="N97" s="92">
        <v>10</v>
      </c>
      <c r="O97" s="93"/>
      <c r="P97" s="93"/>
      <c r="Q97" s="93"/>
      <c r="R97" s="93"/>
      <c r="S97" s="93"/>
      <c r="T97" s="305">
        <v>0</v>
      </c>
      <c r="U97" s="306">
        <v>0</v>
      </c>
      <c r="V97" s="306">
        <v>0</v>
      </c>
      <c r="W97" s="306">
        <v>0</v>
      </c>
      <c r="X97" s="306">
        <v>0</v>
      </c>
      <c r="Y97" s="307"/>
    </row>
    <row r="98" spans="1:25" s="94" customFormat="1">
      <c r="A98" s="81">
        <v>76045822</v>
      </c>
      <c r="B98" s="82">
        <v>8</v>
      </c>
      <c r="C98" s="79" t="s">
        <v>84</v>
      </c>
      <c r="D98" s="83" t="s">
        <v>30</v>
      </c>
      <c r="E98" s="84">
        <v>611</v>
      </c>
      <c r="F98" s="85">
        <v>40095</v>
      </c>
      <c r="G98" s="86" t="s">
        <v>26</v>
      </c>
      <c r="H98" s="87">
        <v>2700</v>
      </c>
      <c r="I98" s="86" t="s">
        <v>31</v>
      </c>
      <c r="J98" s="88">
        <v>3.5</v>
      </c>
      <c r="K98" s="89" t="s">
        <v>77</v>
      </c>
      <c r="L98" s="90" t="s">
        <v>29</v>
      </c>
      <c r="M98" s="91" t="s">
        <v>29</v>
      </c>
      <c r="N98" s="92">
        <v>5</v>
      </c>
      <c r="O98" s="93">
        <v>2700000</v>
      </c>
      <c r="P98" s="93">
        <v>2700000</v>
      </c>
      <c r="Q98" s="93">
        <v>61938054</v>
      </c>
      <c r="R98" s="93">
        <v>5834</v>
      </c>
      <c r="S98" s="93">
        <v>61943888</v>
      </c>
      <c r="T98" s="305" t="s">
        <v>32</v>
      </c>
      <c r="U98" s="306">
        <v>0</v>
      </c>
      <c r="V98" s="306">
        <v>0</v>
      </c>
      <c r="W98" s="306">
        <v>0</v>
      </c>
      <c r="X98" s="306" t="s">
        <v>37</v>
      </c>
      <c r="Y98" s="307" t="s">
        <v>75</v>
      </c>
    </row>
    <row r="99" spans="1:25" s="94" customFormat="1">
      <c r="A99" s="81">
        <v>76045822</v>
      </c>
      <c r="B99" s="82">
        <v>8</v>
      </c>
      <c r="C99" s="79" t="s">
        <v>84</v>
      </c>
      <c r="D99" s="83" t="s">
        <v>30</v>
      </c>
      <c r="E99" s="84">
        <v>611</v>
      </c>
      <c r="F99" s="85">
        <v>40095</v>
      </c>
      <c r="G99" s="86" t="s">
        <v>44</v>
      </c>
      <c r="H99" s="87">
        <v>41000000</v>
      </c>
      <c r="I99" s="86" t="s">
        <v>45</v>
      </c>
      <c r="J99" s="88">
        <v>6.5</v>
      </c>
      <c r="K99" s="89" t="s">
        <v>77</v>
      </c>
      <c r="L99" s="90" t="s">
        <v>29</v>
      </c>
      <c r="M99" s="91" t="s">
        <v>29</v>
      </c>
      <c r="N99" s="92">
        <v>5</v>
      </c>
      <c r="O99" s="93"/>
      <c r="P99" s="93"/>
      <c r="Q99" s="93"/>
      <c r="R99" s="93"/>
      <c r="S99" s="93"/>
      <c r="T99" s="305">
        <v>0</v>
      </c>
      <c r="U99" s="306">
        <v>0</v>
      </c>
      <c r="V99" s="306" t="s">
        <v>43</v>
      </c>
      <c r="W99" s="306">
        <v>0</v>
      </c>
      <c r="X99" s="306" t="s">
        <v>37</v>
      </c>
      <c r="Y99" s="307" t="s">
        <v>75</v>
      </c>
    </row>
    <row r="100" spans="1:25" s="94" customFormat="1">
      <c r="A100" s="81">
        <v>85741000</v>
      </c>
      <c r="B100" s="286">
        <v>9</v>
      </c>
      <c r="C100" s="79" t="s">
        <v>85</v>
      </c>
      <c r="D100" s="83" t="s">
        <v>54</v>
      </c>
      <c r="E100" s="308">
        <v>215</v>
      </c>
      <c r="F100" s="85">
        <v>36441</v>
      </c>
      <c r="G100" s="86" t="s">
        <v>26</v>
      </c>
      <c r="H100" s="87">
        <v>1300</v>
      </c>
      <c r="I100" s="86" t="s">
        <v>31</v>
      </c>
      <c r="J100" s="88">
        <v>6.75</v>
      </c>
      <c r="K100" s="89" t="s">
        <v>28</v>
      </c>
      <c r="L100" s="90" t="s">
        <v>29</v>
      </c>
      <c r="M100" s="91" t="s">
        <v>29</v>
      </c>
      <c r="N100" s="309">
        <v>25</v>
      </c>
      <c r="O100" s="93">
        <v>1300000</v>
      </c>
      <c r="P100" s="93">
        <v>1056250</v>
      </c>
      <c r="Q100" s="93">
        <v>24230396</v>
      </c>
      <c r="R100" s="93">
        <v>251619</v>
      </c>
      <c r="S100" s="93">
        <v>24482015</v>
      </c>
      <c r="T100" s="305" t="s">
        <v>32</v>
      </c>
      <c r="U100" s="306">
        <v>0</v>
      </c>
      <c r="V100" s="306">
        <v>0</v>
      </c>
      <c r="W100" s="306">
        <v>0</v>
      </c>
      <c r="X100" s="306" t="s">
        <v>37</v>
      </c>
      <c r="Y100" s="307"/>
    </row>
    <row r="101" spans="1:25" s="94" customFormat="1">
      <c r="A101" s="81">
        <v>81826800</v>
      </c>
      <c r="B101" s="286">
        <v>9</v>
      </c>
      <c r="C101" s="100" t="s">
        <v>86</v>
      </c>
      <c r="D101" s="83" t="s">
        <v>25</v>
      </c>
      <c r="E101" s="84">
        <v>488</v>
      </c>
      <c r="F101" s="85">
        <v>39058</v>
      </c>
      <c r="G101" s="86" t="s">
        <v>26</v>
      </c>
      <c r="H101" s="87">
        <v>3350</v>
      </c>
      <c r="I101" s="86"/>
      <c r="J101" s="88"/>
      <c r="K101" s="89" t="s">
        <v>77</v>
      </c>
      <c r="L101" s="90" t="s">
        <v>27</v>
      </c>
      <c r="M101" s="91" t="s">
        <v>29</v>
      </c>
      <c r="N101" s="92">
        <v>10</v>
      </c>
      <c r="O101" s="93"/>
      <c r="P101" s="93"/>
      <c r="Q101" s="93"/>
      <c r="R101" s="93"/>
      <c r="S101" s="93"/>
      <c r="T101" s="305">
        <v>0</v>
      </c>
      <c r="U101" s="306">
        <v>0</v>
      </c>
      <c r="V101" s="306">
        <v>0</v>
      </c>
      <c r="W101" s="306">
        <v>0</v>
      </c>
      <c r="X101" s="306">
        <v>0</v>
      </c>
      <c r="Y101" s="307"/>
    </row>
    <row r="102" spans="1:25" s="94" customFormat="1">
      <c r="A102" s="81">
        <v>81826800</v>
      </c>
      <c r="B102" s="286">
        <v>9</v>
      </c>
      <c r="C102" s="100" t="s">
        <v>86</v>
      </c>
      <c r="D102" s="83" t="s">
        <v>30</v>
      </c>
      <c r="E102" s="84">
        <v>488</v>
      </c>
      <c r="F102" s="85">
        <v>39085</v>
      </c>
      <c r="G102" s="86" t="s">
        <v>44</v>
      </c>
      <c r="H102" s="87">
        <v>60000000</v>
      </c>
      <c r="I102" s="86" t="s">
        <v>31</v>
      </c>
      <c r="J102" s="88">
        <v>6.6</v>
      </c>
      <c r="K102" s="89" t="s">
        <v>77</v>
      </c>
      <c r="L102" s="90" t="s">
        <v>27</v>
      </c>
      <c r="M102" s="91" t="s">
        <v>29</v>
      </c>
      <c r="N102" s="92">
        <v>5</v>
      </c>
      <c r="O102" s="93">
        <v>60000000000</v>
      </c>
      <c r="P102" s="93"/>
      <c r="Q102" s="93">
        <v>0</v>
      </c>
      <c r="R102" s="93"/>
      <c r="S102" s="93"/>
      <c r="T102" s="305">
        <v>0</v>
      </c>
      <c r="U102" s="306">
        <v>0</v>
      </c>
      <c r="V102" s="306">
        <v>0</v>
      </c>
      <c r="W102" s="306" t="s">
        <v>56</v>
      </c>
      <c r="X102" s="306" t="s">
        <v>37</v>
      </c>
      <c r="Y102" s="307"/>
    </row>
    <row r="103" spans="1:25" s="94" customFormat="1">
      <c r="A103" s="81">
        <v>81826800</v>
      </c>
      <c r="B103" s="286">
        <v>9</v>
      </c>
      <c r="C103" s="100" t="s">
        <v>86</v>
      </c>
      <c r="D103" s="83" t="s">
        <v>39</v>
      </c>
      <c r="E103" s="84">
        <v>488</v>
      </c>
      <c r="F103" s="85">
        <v>41302</v>
      </c>
      <c r="G103" s="86" t="s">
        <v>44</v>
      </c>
      <c r="H103" s="87">
        <v>60000000</v>
      </c>
      <c r="I103" s="86" t="s">
        <v>51</v>
      </c>
      <c r="J103" s="88">
        <v>7</v>
      </c>
      <c r="K103" s="89" t="s">
        <v>27</v>
      </c>
      <c r="L103" s="90"/>
      <c r="M103" s="91"/>
      <c r="N103" s="92">
        <v>3</v>
      </c>
      <c r="O103" s="93">
        <v>60000000000</v>
      </c>
      <c r="P103" s="93">
        <v>60000000000</v>
      </c>
      <c r="Q103" s="93">
        <v>60000000</v>
      </c>
      <c r="R103" s="93">
        <v>1720400</v>
      </c>
      <c r="S103" s="93">
        <v>61720400</v>
      </c>
      <c r="T103" s="305">
        <v>0</v>
      </c>
      <c r="U103" s="306">
        <v>0</v>
      </c>
      <c r="V103" s="306">
        <v>0</v>
      </c>
      <c r="W103" s="306">
        <v>0</v>
      </c>
      <c r="X103" s="306">
        <v>0</v>
      </c>
      <c r="Y103" s="307"/>
    </row>
    <row r="104" spans="1:25" s="94" customFormat="1">
      <c r="A104" s="81">
        <v>81826800</v>
      </c>
      <c r="B104" s="286">
        <v>9</v>
      </c>
      <c r="C104" s="100" t="s">
        <v>86</v>
      </c>
      <c r="D104" s="83" t="s">
        <v>39</v>
      </c>
      <c r="E104" s="84">
        <v>488</v>
      </c>
      <c r="F104" s="85">
        <v>41302</v>
      </c>
      <c r="G104" s="86" t="s">
        <v>44</v>
      </c>
      <c r="H104" s="87">
        <v>60000000</v>
      </c>
      <c r="I104" s="86" t="s">
        <v>47</v>
      </c>
      <c r="J104" s="88">
        <v>7</v>
      </c>
      <c r="K104" s="89" t="s">
        <v>27</v>
      </c>
      <c r="L104" s="90"/>
      <c r="M104" s="91"/>
      <c r="N104" s="92">
        <v>3</v>
      </c>
      <c r="O104" s="93"/>
      <c r="P104" s="93"/>
      <c r="Q104" s="93"/>
      <c r="R104" s="93"/>
      <c r="S104" s="93"/>
      <c r="T104" s="305">
        <v>0</v>
      </c>
      <c r="U104" s="306">
        <v>0</v>
      </c>
      <c r="V104" s="306" t="s">
        <v>43</v>
      </c>
      <c r="W104" s="306">
        <v>0</v>
      </c>
      <c r="X104" s="306">
        <v>0</v>
      </c>
      <c r="Y104" s="307"/>
    </row>
    <row r="105" spans="1:25" s="94" customFormat="1">
      <c r="A105" s="81">
        <v>81826800</v>
      </c>
      <c r="B105" s="82">
        <v>9</v>
      </c>
      <c r="C105" s="100" t="s">
        <v>86</v>
      </c>
      <c r="D105" s="83" t="s">
        <v>25</v>
      </c>
      <c r="E105" s="84">
        <v>555</v>
      </c>
      <c r="F105" s="85">
        <v>39749</v>
      </c>
      <c r="G105" s="86" t="s">
        <v>26</v>
      </c>
      <c r="H105" s="87">
        <v>3250</v>
      </c>
      <c r="I105" s="86"/>
      <c r="J105" s="88"/>
      <c r="K105" s="89" t="s">
        <v>77</v>
      </c>
      <c r="L105" s="90" t="s">
        <v>27</v>
      </c>
      <c r="M105" s="91" t="s">
        <v>29</v>
      </c>
      <c r="N105" s="92">
        <v>10</v>
      </c>
      <c r="O105" s="93"/>
      <c r="P105" s="93"/>
      <c r="Q105" s="93"/>
      <c r="R105" s="93"/>
      <c r="S105" s="93"/>
      <c r="T105" s="305">
        <v>0</v>
      </c>
      <c r="U105" s="306">
        <v>0</v>
      </c>
      <c r="V105" s="306">
        <v>0</v>
      </c>
      <c r="W105" s="306">
        <v>0</v>
      </c>
      <c r="X105" s="306">
        <v>0</v>
      </c>
      <c r="Y105" s="307"/>
    </row>
    <row r="106" spans="1:25" s="94" customFormat="1">
      <c r="A106" s="81">
        <v>81826800</v>
      </c>
      <c r="B106" s="82">
        <v>9</v>
      </c>
      <c r="C106" s="100" t="s">
        <v>86</v>
      </c>
      <c r="D106" s="83" t="s">
        <v>30</v>
      </c>
      <c r="E106" s="84">
        <v>555</v>
      </c>
      <c r="F106" s="85">
        <v>39889</v>
      </c>
      <c r="G106" s="86" t="s">
        <v>44</v>
      </c>
      <c r="H106" s="87">
        <v>60000000</v>
      </c>
      <c r="I106" s="86" t="s">
        <v>45</v>
      </c>
      <c r="J106" s="88">
        <v>5.75</v>
      </c>
      <c r="K106" s="89" t="s">
        <v>77</v>
      </c>
      <c r="L106" s="90" t="s">
        <v>27</v>
      </c>
      <c r="M106" s="91" t="s">
        <v>29</v>
      </c>
      <c r="N106" s="92">
        <v>4</v>
      </c>
      <c r="O106" s="93"/>
      <c r="P106" s="93"/>
      <c r="Q106" s="93">
        <v>0</v>
      </c>
      <c r="R106" s="93"/>
      <c r="S106" s="93"/>
      <c r="T106" s="305">
        <v>0</v>
      </c>
      <c r="U106" s="306">
        <v>0</v>
      </c>
      <c r="V106" s="306" t="s">
        <v>43</v>
      </c>
      <c r="W106" s="306">
        <v>0</v>
      </c>
      <c r="X106" s="306" t="s">
        <v>37</v>
      </c>
      <c r="Y106" s="307"/>
    </row>
    <row r="107" spans="1:25" s="94" customFormat="1">
      <c r="A107" s="81">
        <v>81826800</v>
      </c>
      <c r="B107" s="82">
        <v>9</v>
      </c>
      <c r="C107" s="100" t="s">
        <v>86</v>
      </c>
      <c r="D107" s="83" t="s">
        <v>39</v>
      </c>
      <c r="E107" s="84">
        <v>555</v>
      </c>
      <c r="F107" s="85">
        <v>39889</v>
      </c>
      <c r="G107" s="86" t="s">
        <v>44</v>
      </c>
      <c r="H107" s="87">
        <v>60000000</v>
      </c>
      <c r="I107" s="86" t="s">
        <v>46</v>
      </c>
      <c r="J107" s="88">
        <v>6.15</v>
      </c>
      <c r="K107" s="89" t="s">
        <v>77</v>
      </c>
      <c r="L107" s="90" t="s">
        <v>27</v>
      </c>
      <c r="M107" s="91" t="s">
        <v>29</v>
      </c>
      <c r="N107" s="92">
        <v>4</v>
      </c>
      <c r="O107" s="93">
        <v>60000000000</v>
      </c>
      <c r="P107" s="93">
        <v>0</v>
      </c>
      <c r="Q107" s="93">
        <v>0</v>
      </c>
      <c r="R107" s="93"/>
      <c r="S107" s="93"/>
      <c r="T107" s="305">
        <v>0</v>
      </c>
      <c r="U107" s="306">
        <v>0</v>
      </c>
      <c r="V107" s="306">
        <v>0</v>
      </c>
      <c r="W107" s="306" t="s">
        <v>56</v>
      </c>
      <c r="X107" s="306" t="s">
        <v>37</v>
      </c>
      <c r="Y107" s="307"/>
    </row>
    <row r="108" spans="1:25" s="94" customFormat="1">
      <c r="A108" s="81">
        <v>70016160</v>
      </c>
      <c r="B108" s="82">
        <v>9</v>
      </c>
      <c r="C108" s="79" t="s">
        <v>87</v>
      </c>
      <c r="D108" s="83" t="s">
        <v>25</v>
      </c>
      <c r="E108" s="84">
        <v>645</v>
      </c>
      <c r="F108" s="85">
        <v>40498</v>
      </c>
      <c r="G108" s="86" t="s">
        <v>44</v>
      </c>
      <c r="H108" s="87">
        <v>45000000</v>
      </c>
      <c r="I108" s="86"/>
      <c r="J108" s="88"/>
      <c r="K108" s="89" t="s">
        <v>27</v>
      </c>
      <c r="L108" s="90" t="s">
        <v>77</v>
      </c>
      <c r="M108" s="91" t="s">
        <v>29</v>
      </c>
      <c r="N108" s="92">
        <v>10</v>
      </c>
      <c r="O108" s="93"/>
      <c r="P108" s="93"/>
      <c r="Q108" s="93"/>
      <c r="R108" s="93"/>
      <c r="S108" s="93"/>
      <c r="T108" s="305">
        <v>0</v>
      </c>
      <c r="U108" s="306">
        <v>0</v>
      </c>
      <c r="V108" s="306">
        <v>0</v>
      </c>
      <c r="W108" s="306">
        <v>0</v>
      </c>
      <c r="X108" s="306">
        <v>0</v>
      </c>
      <c r="Y108" s="307"/>
    </row>
    <row r="109" spans="1:25" s="94" customFormat="1">
      <c r="A109" s="81">
        <v>70016160</v>
      </c>
      <c r="B109" s="82">
        <v>9</v>
      </c>
      <c r="C109" s="79" t="s">
        <v>87</v>
      </c>
      <c r="D109" s="83" t="s">
        <v>30</v>
      </c>
      <c r="E109" s="84">
        <v>645</v>
      </c>
      <c r="F109" s="85">
        <v>40501</v>
      </c>
      <c r="G109" s="86" t="s">
        <v>44</v>
      </c>
      <c r="H109" s="87">
        <v>45000000</v>
      </c>
      <c r="I109" s="86" t="s">
        <v>31</v>
      </c>
      <c r="J109" s="88">
        <v>7</v>
      </c>
      <c r="K109" s="89" t="s">
        <v>27</v>
      </c>
      <c r="L109" s="90" t="s">
        <v>77</v>
      </c>
      <c r="M109" s="91" t="s">
        <v>29</v>
      </c>
      <c r="N109" s="92">
        <v>5</v>
      </c>
      <c r="O109" s="93">
        <v>45000000000</v>
      </c>
      <c r="P109" s="93">
        <v>45000000000</v>
      </c>
      <c r="Q109" s="93">
        <v>45000000</v>
      </c>
      <c r="R109" s="93">
        <v>1422758</v>
      </c>
      <c r="S109" s="93">
        <v>46422758</v>
      </c>
      <c r="T109" s="305">
        <v>0</v>
      </c>
      <c r="U109" s="306">
        <v>0</v>
      </c>
      <c r="V109" s="306">
        <v>0</v>
      </c>
      <c r="W109" s="306">
        <v>0</v>
      </c>
      <c r="X109" s="306">
        <v>0</v>
      </c>
      <c r="Y109" s="307"/>
    </row>
    <row r="110" spans="1:25" s="94" customFormat="1">
      <c r="A110" s="81">
        <v>70016160</v>
      </c>
      <c r="B110" s="82">
        <v>9</v>
      </c>
      <c r="C110" s="79" t="s">
        <v>87</v>
      </c>
      <c r="D110" s="83" t="s">
        <v>25</v>
      </c>
      <c r="E110" s="84">
        <v>683</v>
      </c>
      <c r="F110" s="85">
        <v>40842</v>
      </c>
      <c r="G110" s="86" t="s">
        <v>44</v>
      </c>
      <c r="H110" s="87">
        <v>40000000</v>
      </c>
      <c r="I110" s="86"/>
      <c r="J110" s="88"/>
      <c r="K110" s="89" t="s">
        <v>27</v>
      </c>
      <c r="L110" s="90" t="s">
        <v>77</v>
      </c>
      <c r="M110" s="91" t="s">
        <v>29</v>
      </c>
      <c r="N110" s="92">
        <v>10</v>
      </c>
      <c r="O110" s="93"/>
      <c r="P110" s="93"/>
      <c r="Q110" s="93"/>
      <c r="R110" s="93"/>
      <c r="S110" s="93"/>
      <c r="T110" s="305">
        <v>0</v>
      </c>
      <c r="U110" s="306">
        <v>0</v>
      </c>
      <c r="V110" s="306">
        <v>0</v>
      </c>
      <c r="W110" s="306">
        <v>0</v>
      </c>
      <c r="X110" s="306">
        <v>0</v>
      </c>
      <c r="Y110" s="307"/>
    </row>
    <row r="111" spans="1:25" s="94" customFormat="1">
      <c r="A111" s="81">
        <v>70016160</v>
      </c>
      <c r="B111" s="82">
        <v>9</v>
      </c>
      <c r="C111" s="79" t="s">
        <v>87</v>
      </c>
      <c r="D111" s="83" t="s">
        <v>30</v>
      </c>
      <c r="E111" s="84">
        <v>683</v>
      </c>
      <c r="F111" s="85">
        <v>40864</v>
      </c>
      <c r="G111" s="86" t="s">
        <v>44</v>
      </c>
      <c r="H111" s="87">
        <v>40000000</v>
      </c>
      <c r="I111" s="86" t="s">
        <v>45</v>
      </c>
      <c r="J111" s="88">
        <v>6.5</v>
      </c>
      <c r="K111" s="89" t="s">
        <v>27</v>
      </c>
      <c r="L111" s="90" t="s">
        <v>77</v>
      </c>
      <c r="M111" s="91" t="s">
        <v>29</v>
      </c>
      <c r="N111" s="92">
        <v>5</v>
      </c>
      <c r="O111" s="93">
        <v>15000000000</v>
      </c>
      <c r="P111" s="93">
        <v>15000000000</v>
      </c>
      <c r="Q111" s="93">
        <v>15000000</v>
      </c>
      <c r="R111" s="93">
        <v>161158</v>
      </c>
      <c r="S111" s="93">
        <v>15161158</v>
      </c>
      <c r="T111" s="305">
        <v>0</v>
      </c>
      <c r="U111" s="306">
        <v>0</v>
      </c>
      <c r="V111" s="306">
        <v>0</v>
      </c>
      <c r="W111" s="306">
        <v>0</v>
      </c>
      <c r="X111" s="306" t="s">
        <v>37</v>
      </c>
      <c r="Y111" s="307"/>
    </row>
    <row r="112" spans="1:25" s="94" customFormat="1">
      <c r="A112" s="81">
        <v>70016160</v>
      </c>
      <c r="B112" s="82">
        <v>9</v>
      </c>
      <c r="C112" s="79" t="s">
        <v>87</v>
      </c>
      <c r="D112" s="83" t="s">
        <v>39</v>
      </c>
      <c r="E112" s="84">
        <v>683</v>
      </c>
      <c r="F112" s="85">
        <v>41254</v>
      </c>
      <c r="G112" s="86" t="s">
        <v>44</v>
      </c>
      <c r="H112" s="87">
        <v>25000000</v>
      </c>
      <c r="I112" s="86" t="s">
        <v>46</v>
      </c>
      <c r="J112" s="88">
        <v>7.5</v>
      </c>
      <c r="K112" s="89" t="s">
        <v>77</v>
      </c>
      <c r="L112" s="90"/>
      <c r="M112" s="91"/>
      <c r="N112" s="92">
        <v>5</v>
      </c>
      <c r="O112" s="93">
        <v>25000000000</v>
      </c>
      <c r="P112" s="93">
        <v>25000000000</v>
      </c>
      <c r="Q112" s="93">
        <v>25000000</v>
      </c>
      <c r="R112" s="93">
        <v>238811</v>
      </c>
      <c r="S112" s="93">
        <v>25238811</v>
      </c>
      <c r="T112" s="305">
        <v>0</v>
      </c>
      <c r="U112" s="306">
        <v>0</v>
      </c>
      <c r="V112" s="306">
        <v>0</v>
      </c>
      <c r="W112" s="306">
        <v>0</v>
      </c>
      <c r="X112" s="306">
        <v>0</v>
      </c>
      <c r="Y112" s="307"/>
    </row>
    <row r="113" spans="1:25" s="94" customFormat="1">
      <c r="A113" s="81">
        <v>70016330</v>
      </c>
      <c r="B113" s="82" t="s">
        <v>23</v>
      </c>
      <c r="C113" s="79" t="s">
        <v>88</v>
      </c>
      <c r="D113" s="83" t="s">
        <v>25</v>
      </c>
      <c r="E113" s="84">
        <v>708</v>
      </c>
      <c r="F113" s="85">
        <v>40975</v>
      </c>
      <c r="G113" s="86" t="s">
        <v>26</v>
      </c>
      <c r="H113" s="301">
        <v>5000</v>
      </c>
      <c r="I113" s="86"/>
      <c r="J113" s="302"/>
      <c r="K113" s="89" t="s">
        <v>27</v>
      </c>
      <c r="L113" s="90" t="s">
        <v>28</v>
      </c>
      <c r="M113" s="91" t="s">
        <v>29</v>
      </c>
      <c r="N113" s="92">
        <v>10</v>
      </c>
      <c r="O113" s="303"/>
      <c r="P113" s="303"/>
      <c r="Q113" s="93"/>
      <c r="R113" s="303"/>
      <c r="S113" s="303"/>
      <c r="T113" s="305">
        <v>0</v>
      </c>
      <c r="U113" s="306">
        <v>0</v>
      </c>
      <c r="V113" s="306" t="s">
        <v>43</v>
      </c>
      <c r="W113" s="306">
        <v>0</v>
      </c>
      <c r="X113" s="306">
        <v>0</v>
      </c>
      <c r="Y113" s="307"/>
    </row>
    <row r="114" spans="1:25" s="94" customFormat="1">
      <c r="A114" s="81">
        <v>70016330</v>
      </c>
      <c r="B114" s="82" t="s">
        <v>23</v>
      </c>
      <c r="C114" s="79" t="s">
        <v>88</v>
      </c>
      <c r="D114" s="83" t="s">
        <v>30</v>
      </c>
      <c r="E114" s="84">
        <v>708</v>
      </c>
      <c r="F114" s="85">
        <v>41295</v>
      </c>
      <c r="G114" s="86" t="s">
        <v>44</v>
      </c>
      <c r="H114" s="301">
        <v>34150000</v>
      </c>
      <c r="I114" s="86" t="s">
        <v>31</v>
      </c>
      <c r="J114" s="302">
        <v>7.3</v>
      </c>
      <c r="K114" s="89" t="s">
        <v>27</v>
      </c>
      <c r="L114" s="90" t="s">
        <v>28</v>
      </c>
      <c r="M114" s="91" t="s">
        <v>29</v>
      </c>
      <c r="N114" s="92">
        <v>4</v>
      </c>
      <c r="O114" s="303">
        <v>34150000000</v>
      </c>
      <c r="P114" s="303">
        <v>34150000000</v>
      </c>
      <c r="Q114" s="93">
        <v>34150000</v>
      </c>
      <c r="R114" s="303">
        <v>1002802</v>
      </c>
      <c r="S114" s="303">
        <v>35152802</v>
      </c>
      <c r="T114" s="305">
        <v>0</v>
      </c>
      <c r="U114" s="306">
        <v>0</v>
      </c>
      <c r="V114" s="306">
        <v>0</v>
      </c>
      <c r="W114" s="306">
        <v>0</v>
      </c>
      <c r="X114" s="306">
        <v>0</v>
      </c>
      <c r="Y114" s="307"/>
    </row>
    <row r="115" spans="1:25" s="94" customFormat="1">
      <c r="A115" s="81">
        <v>70016330</v>
      </c>
      <c r="B115" s="82" t="s">
        <v>23</v>
      </c>
      <c r="C115" s="79" t="s">
        <v>88</v>
      </c>
      <c r="D115" s="83" t="s">
        <v>30</v>
      </c>
      <c r="E115" s="84">
        <v>708</v>
      </c>
      <c r="F115" s="85">
        <v>41295</v>
      </c>
      <c r="G115" s="86" t="s">
        <v>26</v>
      </c>
      <c r="H115" s="301">
        <v>1500</v>
      </c>
      <c r="I115" s="86" t="s">
        <v>45</v>
      </c>
      <c r="J115" s="302">
        <v>4.25</v>
      </c>
      <c r="K115" s="89" t="s">
        <v>27</v>
      </c>
      <c r="L115" s="90" t="s">
        <v>28</v>
      </c>
      <c r="M115" s="91" t="s">
        <v>29</v>
      </c>
      <c r="N115" s="92">
        <v>4</v>
      </c>
      <c r="O115" s="303"/>
      <c r="P115" s="303"/>
      <c r="Q115" s="303"/>
      <c r="R115" s="303"/>
      <c r="S115" s="303"/>
      <c r="T115" s="305" t="s">
        <v>32</v>
      </c>
      <c r="U115" s="306">
        <v>0</v>
      </c>
      <c r="V115" s="306" t="s">
        <v>43</v>
      </c>
      <c r="W115" s="306">
        <v>0</v>
      </c>
      <c r="X115" s="306">
        <v>0</v>
      </c>
      <c r="Y115" s="307"/>
    </row>
    <row r="116" spans="1:25" s="94" customFormat="1">
      <c r="A116" s="81">
        <v>91297000</v>
      </c>
      <c r="B116" s="286">
        <v>0</v>
      </c>
      <c r="C116" s="79" t="s">
        <v>89</v>
      </c>
      <c r="D116" s="83" t="s">
        <v>25</v>
      </c>
      <c r="E116" s="84">
        <v>434</v>
      </c>
      <c r="F116" s="85">
        <v>38609</v>
      </c>
      <c r="G116" s="86" t="s">
        <v>26</v>
      </c>
      <c r="H116" s="87">
        <v>6000</v>
      </c>
      <c r="I116" s="86"/>
      <c r="J116" s="88"/>
      <c r="K116" s="89" t="s">
        <v>27</v>
      </c>
      <c r="L116" s="90" t="s">
        <v>28</v>
      </c>
      <c r="M116" s="91" t="s">
        <v>29</v>
      </c>
      <c r="N116" s="92">
        <v>10</v>
      </c>
      <c r="O116" s="93"/>
      <c r="P116" s="93"/>
      <c r="Q116" s="93"/>
      <c r="R116" s="93"/>
      <c r="S116" s="93"/>
      <c r="T116" s="305">
        <v>0</v>
      </c>
      <c r="U116" s="306">
        <v>0</v>
      </c>
      <c r="V116" s="306">
        <v>0</v>
      </c>
      <c r="W116" s="306">
        <v>0</v>
      </c>
      <c r="X116" s="306">
        <v>0</v>
      </c>
      <c r="Y116" s="307"/>
    </row>
    <row r="117" spans="1:25" s="94" customFormat="1">
      <c r="A117" s="81">
        <v>91297000</v>
      </c>
      <c r="B117" s="286">
        <v>0</v>
      </c>
      <c r="C117" s="79" t="s">
        <v>89</v>
      </c>
      <c r="D117" s="83" t="s">
        <v>30</v>
      </c>
      <c r="E117" s="84">
        <v>434</v>
      </c>
      <c r="F117" s="85">
        <v>39582</v>
      </c>
      <c r="G117" s="86" t="s">
        <v>26</v>
      </c>
      <c r="H117" s="87">
        <v>2000</v>
      </c>
      <c r="I117" s="86" t="s">
        <v>47</v>
      </c>
      <c r="J117" s="88">
        <v>3.1</v>
      </c>
      <c r="K117" s="89" t="s">
        <v>28</v>
      </c>
      <c r="L117" s="90" t="s">
        <v>29</v>
      </c>
      <c r="M117" s="91" t="s">
        <v>29</v>
      </c>
      <c r="N117" s="92">
        <v>5</v>
      </c>
      <c r="O117" s="93">
        <v>2000000</v>
      </c>
      <c r="P117" s="93"/>
      <c r="Q117" s="93">
        <v>0</v>
      </c>
      <c r="R117" s="93"/>
      <c r="S117" s="93"/>
      <c r="T117" s="305" t="s">
        <v>32</v>
      </c>
      <c r="U117" s="306">
        <v>0</v>
      </c>
      <c r="V117" s="306">
        <v>0</v>
      </c>
      <c r="W117" s="306" t="s">
        <v>56</v>
      </c>
      <c r="X117" s="306" t="s">
        <v>37</v>
      </c>
      <c r="Y117" s="307"/>
    </row>
    <row r="118" spans="1:25" s="94" customFormat="1">
      <c r="A118" s="81">
        <v>91297000</v>
      </c>
      <c r="B118" s="286">
        <v>0</v>
      </c>
      <c r="C118" s="79" t="s">
        <v>89</v>
      </c>
      <c r="D118" s="83" t="s">
        <v>39</v>
      </c>
      <c r="E118" s="84">
        <v>434</v>
      </c>
      <c r="F118" s="85">
        <v>39582</v>
      </c>
      <c r="G118" s="86" t="s">
        <v>34</v>
      </c>
      <c r="H118" s="87">
        <v>171480</v>
      </c>
      <c r="I118" s="86" t="s">
        <v>48</v>
      </c>
      <c r="J118" s="88" t="s">
        <v>90</v>
      </c>
      <c r="K118" s="89" t="s">
        <v>28</v>
      </c>
      <c r="L118" s="90" t="s">
        <v>29</v>
      </c>
      <c r="M118" s="91" t="s">
        <v>29</v>
      </c>
      <c r="N118" s="92">
        <v>10</v>
      </c>
      <c r="O118" s="93">
        <v>171480000</v>
      </c>
      <c r="P118" s="93">
        <v>171480000</v>
      </c>
      <c r="Q118" s="93">
        <v>80820239</v>
      </c>
      <c r="R118" s="93">
        <v>1034721</v>
      </c>
      <c r="S118" s="93">
        <v>81854960</v>
      </c>
      <c r="T118" s="305">
        <v>0</v>
      </c>
      <c r="U118" s="306" t="s">
        <v>41</v>
      </c>
      <c r="V118" s="306">
        <v>0</v>
      </c>
      <c r="W118" s="306">
        <v>0</v>
      </c>
      <c r="X118" s="306" t="s">
        <v>37</v>
      </c>
      <c r="Y118" s="307"/>
    </row>
    <row r="119" spans="1:25" s="94" customFormat="1">
      <c r="A119" s="81">
        <v>91297000</v>
      </c>
      <c r="B119" s="286">
        <v>0</v>
      </c>
      <c r="C119" s="79" t="s">
        <v>89</v>
      </c>
      <c r="D119" s="83" t="s">
        <v>25</v>
      </c>
      <c r="E119" s="84">
        <v>435</v>
      </c>
      <c r="F119" s="85">
        <v>38609</v>
      </c>
      <c r="G119" s="86" t="s">
        <v>26</v>
      </c>
      <c r="H119" s="87">
        <v>4000</v>
      </c>
      <c r="I119" s="86"/>
      <c r="J119" s="88"/>
      <c r="K119" s="89" t="s">
        <v>27</v>
      </c>
      <c r="L119" s="90" t="s">
        <v>28</v>
      </c>
      <c r="M119" s="91" t="s">
        <v>29</v>
      </c>
      <c r="N119" s="92">
        <v>15</v>
      </c>
      <c r="O119" s="93"/>
      <c r="P119" s="93"/>
      <c r="Q119" s="93"/>
      <c r="R119" s="93"/>
      <c r="S119" s="93"/>
      <c r="T119" s="305">
        <v>0</v>
      </c>
      <c r="U119" s="306">
        <v>0</v>
      </c>
      <c r="V119" s="306">
        <v>0</v>
      </c>
      <c r="W119" s="306">
        <v>0</v>
      </c>
      <c r="X119" s="306">
        <v>0</v>
      </c>
      <c r="Y119" s="307"/>
    </row>
    <row r="120" spans="1:25" s="94" customFormat="1">
      <c r="A120" s="81">
        <v>91297000</v>
      </c>
      <c r="B120" s="286">
        <v>0</v>
      </c>
      <c r="C120" s="79" t="s">
        <v>89</v>
      </c>
      <c r="D120" s="83" t="s">
        <v>30</v>
      </c>
      <c r="E120" s="84">
        <v>435</v>
      </c>
      <c r="F120" s="85">
        <v>38628</v>
      </c>
      <c r="G120" s="86" t="s">
        <v>26</v>
      </c>
      <c r="H120" s="87">
        <v>4000</v>
      </c>
      <c r="I120" s="86" t="s">
        <v>51</v>
      </c>
      <c r="J120" s="88">
        <v>3.6</v>
      </c>
      <c r="K120" s="89" t="s">
        <v>27</v>
      </c>
      <c r="L120" s="90" t="s">
        <v>28</v>
      </c>
      <c r="M120" s="91" t="s">
        <v>29</v>
      </c>
      <c r="N120" s="92">
        <v>15</v>
      </c>
      <c r="O120" s="93">
        <v>4000000</v>
      </c>
      <c r="P120" s="93"/>
      <c r="Q120" s="93">
        <v>0</v>
      </c>
      <c r="R120" s="93"/>
      <c r="S120" s="93"/>
      <c r="T120" s="305" t="s">
        <v>32</v>
      </c>
      <c r="U120" s="306">
        <v>0</v>
      </c>
      <c r="V120" s="306">
        <v>0</v>
      </c>
      <c r="W120" s="306" t="s">
        <v>56</v>
      </c>
      <c r="X120" s="306" t="s">
        <v>37</v>
      </c>
      <c r="Y120" s="307" t="s">
        <v>75</v>
      </c>
    </row>
    <row r="121" spans="1:25" s="94" customFormat="1">
      <c r="A121" s="81">
        <v>91297000</v>
      </c>
      <c r="B121" s="82">
        <v>0</v>
      </c>
      <c r="C121" s="79" t="s">
        <v>89</v>
      </c>
      <c r="D121" s="83" t="s">
        <v>25</v>
      </c>
      <c r="E121" s="84">
        <v>591</v>
      </c>
      <c r="F121" s="85">
        <v>39975</v>
      </c>
      <c r="G121" s="86" t="s">
        <v>26</v>
      </c>
      <c r="H121" s="87">
        <v>5000</v>
      </c>
      <c r="I121" s="86"/>
      <c r="J121" s="88"/>
      <c r="K121" s="89" t="s">
        <v>27</v>
      </c>
      <c r="L121" s="90" t="s">
        <v>28</v>
      </c>
      <c r="M121" s="91" t="s">
        <v>29</v>
      </c>
      <c r="N121" s="92">
        <v>10</v>
      </c>
      <c r="O121" s="93"/>
      <c r="P121" s="93"/>
      <c r="Q121" s="93"/>
      <c r="R121" s="93"/>
      <c r="S121" s="93"/>
      <c r="T121" s="305">
        <v>0</v>
      </c>
      <c r="U121" s="306">
        <v>0</v>
      </c>
      <c r="V121" s="306" t="s">
        <v>43</v>
      </c>
      <c r="W121" s="306">
        <v>0</v>
      </c>
      <c r="X121" s="306">
        <v>0</v>
      </c>
      <c r="Y121" s="307" t="s">
        <v>75</v>
      </c>
    </row>
    <row r="122" spans="1:25" s="94" customFormat="1">
      <c r="A122" s="81">
        <v>91297000</v>
      </c>
      <c r="B122" s="82">
        <v>0</v>
      </c>
      <c r="C122" s="79" t="s">
        <v>89</v>
      </c>
      <c r="D122" s="83" t="s">
        <v>25</v>
      </c>
      <c r="E122" s="84">
        <v>592</v>
      </c>
      <c r="F122" s="85">
        <v>39975</v>
      </c>
      <c r="G122" s="86" t="s">
        <v>26</v>
      </c>
      <c r="H122" s="87">
        <v>5000</v>
      </c>
      <c r="I122" s="86"/>
      <c r="J122" s="88"/>
      <c r="K122" s="89" t="s">
        <v>27</v>
      </c>
      <c r="L122" s="90" t="s">
        <v>28</v>
      </c>
      <c r="M122" s="91" t="s">
        <v>29</v>
      </c>
      <c r="N122" s="92">
        <v>10</v>
      </c>
      <c r="O122" s="93"/>
      <c r="P122" s="93"/>
      <c r="Q122" s="93"/>
      <c r="R122" s="93"/>
      <c r="S122" s="93"/>
      <c r="T122" s="305">
        <v>0</v>
      </c>
      <c r="U122" s="306">
        <v>0</v>
      </c>
      <c r="V122" s="306" t="s">
        <v>43</v>
      </c>
      <c r="W122" s="306">
        <v>0</v>
      </c>
      <c r="X122" s="306">
        <v>0</v>
      </c>
      <c r="Y122" s="307" t="s">
        <v>75</v>
      </c>
    </row>
    <row r="123" spans="1:25" s="94" customFormat="1">
      <c r="A123" s="81">
        <v>93458000</v>
      </c>
      <c r="B123" s="82">
        <v>1</v>
      </c>
      <c r="C123" s="100" t="s">
        <v>91</v>
      </c>
      <c r="D123" s="83" t="s">
        <v>25</v>
      </c>
      <c r="E123" s="84">
        <v>544</v>
      </c>
      <c r="F123" s="85">
        <v>39674</v>
      </c>
      <c r="G123" s="86" t="s">
        <v>26</v>
      </c>
      <c r="H123" s="87">
        <v>10000</v>
      </c>
      <c r="I123" s="86"/>
      <c r="J123" s="88"/>
      <c r="K123" s="89" t="s">
        <v>28</v>
      </c>
      <c r="L123" s="90" t="s">
        <v>27</v>
      </c>
      <c r="M123" s="91" t="s">
        <v>80</v>
      </c>
      <c r="N123" s="92">
        <v>10</v>
      </c>
      <c r="O123" s="93"/>
      <c r="P123" s="93"/>
      <c r="Q123" s="93"/>
      <c r="R123" s="93"/>
      <c r="S123" s="93"/>
      <c r="T123" s="305">
        <v>0</v>
      </c>
      <c r="U123" s="306">
        <v>0</v>
      </c>
      <c r="V123" s="306">
        <v>0</v>
      </c>
      <c r="W123" s="306">
        <v>0</v>
      </c>
      <c r="X123" s="306">
        <v>0</v>
      </c>
      <c r="Y123" s="310"/>
    </row>
    <row r="124" spans="1:25" s="94" customFormat="1">
      <c r="A124" s="81">
        <v>93458000</v>
      </c>
      <c r="B124" s="82">
        <v>1</v>
      </c>
      <c r="C124" s="100" t="s">
        <v>91</v>
      </c>
      <c r="D124" s="83" t="s">
        <v>30</v>
      </c>
      <c r="E124" s="84">
        <v>544</v>
      </c>
      <c r="F124" s="85">
        <v>39735</v>
      </c>
      <c r="G124" s="86" t="s">
        <v>34</v>
      </c>
      <c r="H124" s="87">
        <v>355000</v>
      </c>
      <c r="I124" s="86" t="s">
        <v>51</v>
      </c>
      <c r="J124" s="88" t="s">
        <v>92</v>
      </c>
      <c r="K124" s="89" t="s">
        <v>27</v>
      </c>
      <c r="L124" s="90" t="s">
        <v>28</v>
      </c>
      <c r="M124" s="91" t="s">
        <v>80</v>
      </c>
      <c r="N124" s="92">
        <v>6</v>
      </c>
      <c r="O124" s="93"/>
      <c r="P124" s="93"/>
      <c r="Q124" s="93">
        <v>0</v>
      </c>
      <c r="R124" s="93"/>
      <c r="S124" s="93"/>
      <c r="T124" s="305">
        <v>0</v>
      </c>
      <c r="U124" s="306" t="s">
        <v>41</v>
      </c>
      <c r="V124" s="306" t="s">
        <v>43</v>
      </c>
      <c r="W124" s="306">
        <v>0</v>
      </c>
      <c r="X124" s="306" t="s">
        <v>37</v>
      </c>
      <c r="Y124" s="310"/>
    </row>
    <row r="125" spans="1:25" s="94" customFormat="1">
      <c r="A125" s="81">
        <v>93458000</v>
      </c>
      <c r="B125" s="82">
        <v>1</v>
      </c>
      <c r="C125" s="100" t="s">
        <v>91</v>
      </c>
      <c r="D125" s="83" t="s">
        <v>30</v>
      </c>
      <c r="E125" s="84">
        <v>544</v>
      </c>
      <c r="F125" s="85">
        <v>39735</v>
      </c>
      <c r="G125" s="86" t="s">
        <v>26</v>
      </c>
      <c r="H125" s="87">
        <v>10000</v>
      </c>
      <c r="I125" s="86" t="s">
        <v>47</v>
      </c>
      <c r="J125" s="88">
        <v>4</v>
      </c>
      <c r="K125" s="89" t="s">
        <v>27</v>
      </c>
      <c r="L125" s="90" t="s">
        <v>28</v>
      </c>
      <c r="M125" s="91" t="s">
        <v>80</v>
      </c>
      <c r="N125" s="92">
        <v>6</v>
      </c>
      <c r="O125" s="93">
        <v>1000000</v>
      </c>
      <c r="P125" s="93">
        <v>499999.99</v>
      </c>
      <c r="Q125" s="93">
        <v>11470010</v>
      </c>
      <c r="R125" s="93">
        <v>0</v>
      </c>
      <c r="S125" s="93">
        <v>11470010</v>
      </c>
      <c r="T125" s="305" t="s">
        <v>32</v>
      </c>
      <c r="U125" s="306">
        <v>0</v>
      </c>
      <c r="V125" s="306">
        <v>0</v>
      </c>
      <c r="W125" s="306">
        <v>0</v>
      </c>
      <c r="X125" s="306" t="s">
        <v>37</v>
      </c>
      <c r="Y125" s="310"/>
    </row>
    <row r="126" spans="1:25" s="94" customFormat="1">
      <c r="A126" s="81">
        <v>93458000</v>
      </c>
      <c r="B126" s="82">
        <v>1</v>
      </c>
      <c r="C126" s="100" t="s">
        <v>91</v>
      </c>
      <c r="D126" s="83" t="s">
        <v>39</v>
      </c>
      <c r="E126" s="84">
        <v>544</v>
      </c>
      <c r="F126" s="85">
        <v>39888</v>
      </c>
      <c r="G126" s="86" t="s">
        <v>44</v>
      </c>
      <c r="H126" s="87">
        <v>84000000</v>
      </c>
      <c r="I126" s="86" t="s">
        <v>49</v>
      </c>
      <c r="J126" s="88">
        <v>4</v>
      </c>
      <c r="K126" s="89" t="s">
        <v>27</v>
      </c>
      <c r="L126" s="90" t="s">
        <v>28</v>
      </c>
      <c r="M126" s="91" t="s">
        <v>80</v>
      </c>
      <c r="N126" s="92">
        <v>5</v>
      </c>
      <c r="O126" s="93"/>
      <c r="P126" s="93"/>
      <c r="Q126" s="93">
        <v>0</v>
      </c>
      <c r="R126" s="93"/>
      <c r="S126" s="93"/>
      <c r="T126" s="305">
        <v>0</v>
      </c>
      <c r="U126" s="306">
        <v>0</v>
      </c>
      <c r="V126" s="306" t="s">
        <v>43</v>
      </c>
      <c r="W126" s="306">
        <v>0</v>
      </c>
      <c r="X126" s="306" t="s">
        <v>37</v>
      </c>
      <c r="Y126" s="310"/>
    </row>
    <row r="127" spans="1:25" s="94" customFormat="1">
      <c r="A127" s="81">
        <v>93458000</v>
      </c>
      <c r="B127" s="82">
        <v>1</v>
      </c>
      <c r="C127" s="100" t="s">
        <v>91</v>
      </c>
      <c r="D127" s="83" t="s">
        <v>39</v>
      </c>
      <c r="E127" s="84">
        <v>544</v>
      </c>
      <c r="F127" s="85">
        <v>39888</v>
      </c>
      <c r="G127" s="86" t="s">
        <v>26</v>
      </c>
      <c r="H127" s="87">
        <v>4000</v>
      </c>
      <c r="I127" s="86" t="s">
        <v>50</v>
      </c>
      <c r="J127" s="88">
        <v>2.25</v>
      </c>
      <c r="K127" s="89" t="s">
        <v>27</v>
      </c>
      <c r="L127" s="90" t="s">
        <v>28</v>
      </c>
      <c r="M127" s="91" t="s">
        <v>80</v>
      </c>
      <c r="N127" s="92">
        <v>5</v>
      </c>
      <c r="O127" s="93">
        <v>2000000</v>
      </c>
      <c r="P127" s="93">
        <v>2000000</v>
      </c>
      <c r="Q127" s="93">
        <v>45880040</v>
      </c>
      <c r="R127" s="93">
        <v>171087</v>
      </c>
      <c r="S127" s="93">
        <v>46051127</v>
      </c>
      <c r="T127" s="305" t="s">
        <v>32</v>
      </c>
      <c r="U127" s="306">
        <v>0</v>
      </c>
      <c r="V127" s="306">
        <v>0</v>
      </c>
      <c r="W127" s="306">
        <v>0</v>
      </c>
      <c r="X127" s="306" t="s">
        <v>37</v>
      </c>
      <c r="Y127" s="310"/>
    </row>
    <row r="128" spans="1:25" s="94" customFormat="1">
      <c r="A128" s="81">
        <v>93458000</v>
      </c>
      <c r="B128" s="82">
        <v>1</v>
      </c>
      <c r="C128" s="100" t="s">
        <v>91</v>
      </c>
      <c r="D128" s="83" t="s">
        <v>25</v>
      </c>
      <c r="E128" s="84">
        <v>545</v>
      </c>
      <c r="F128" s="85">
        <v>39674</v>
      </c>
      <c r="G128" s="86" t="s">
        <v>26</v>
      </c>
      <c r="H128" s="87">
        <v>10000</v>
      </c>
      <c r="I128" s="86"/>
      <c r="J128" s="88"/>
      <c r="K128" s="89" t="s">
        <v>28</v>
      </c>
      <c r="L128" s="90" t="s">
        <v>27</v>
      </c>
      <c r="M128" s="91" t="s">
        <v>80</v>
      </c>
      <c r="N128" s="92">
        <v>30</v>
      </c>
      <c r="O128" s="93"/>
      <c r="P128" s="93"/>
      <c r="Q128" s="93"/>
      <c r="R128" s="93"/>
      <c r="S128" s="93"/>
      <c r="T128" s="305">
        <v>0</v>
      </c>
      <c r="U128" s="306">
        <v>0</v>
      </c>
      <c r="V128" s="306">
        <v>0</v>
      </c>
      <c r="W128" s="306">
        <v>0</v>
      </c>
      <c r="X128" s="306">
        <v>0</v>
      </c>
      <c r="Y128" s="310"/>
    </row>
    <row r="129" spans="1:25" s="94" customFormat="1">
      <c r="A129" s="81">
        <v>93458000</v>
      </c>
      <c r="B129" s="82">
        <v>1</v>
      </c>
      <c r="C129" s="100" t="s">
        <v>91</v>
      </c>
      <c r="D129" s="83" t="s">
        <v>30</v>
      </c>
      <c r="E129" s="84">
        <v>545</v>
      </c>
      <c r="F129" s="85">
        <v>39735</v>
      </c>
      <c r="G129" s="86" t="s">
        <v>26</v>
      </c>
      <c r="H129" s="87">
        <v>10000</v>
      </c>
      <c r="I129" s="86" t="s">
        <v>48</v>
      </c>
      <c r="J129" s="88">
        <v>4.25</v>
      </c>
      <c r="K129" s="89" t="s">
        <v>27</v>
      </c>
      <c r="L129" s="90" t="s">
        <v>28</v>
      </c>
      <c r="M129" s="91" t="s">
        <v>80</v>
      </c>
      <c r="N129" s="92">
        <v>21</v>
      </c>
      <c r="O129" s="93">
        <v>7000000</v>
      </c>
      <c r="P129" s="93">
        <v>7000000</v>
      </c>
      <c r="Q129" s="93">
        <v>160580140</v>
      </c>
      <c r="R129" s="93">
        <v>0</v>
      </c>
      <c r="S129" s="93">
        <v>160580140</v>
      </c>
      <c r="T129" s="305" t="s">
        <v>32</v>
      </c>
      <c r="U129" s="306">
        <v>0</v>
      </c>
      <c r="V129" s="306">
        <v>0</v>
      </c>
      <c r="W129" s="306">
        <v>0</v>
      </c>
      <c r="X129" s="306" t="s">
        <v>37</v>
      </c>
      <c r="Y129" s="310"/>
    </row>
    <row r="130" spans="1:25" s="94" customFormat="1">
      <c r="A130" s="81">
        <v>93458000</v>
      </c>
      <c r="B130" s="82">
        <v>1</v>
      </c>
      <c r="C130" s="100" t="s">
        <v>91</v>
      </c>
      <c r="D130" s="83" t="s">
        <v>25</v>
      </c>
      <c r="E130" s="84">
        <v>587</v>
      </c>
      <c r="F130" s="85">
        <v>39968</v>
      </c>
      <c r="G130" s="86" t="s">
        <v>26</v>
      </c>
      <c r="H130" s="87">
        <v>20000</v>
      </c>
      <c r="I130" s="86"/>
      <c r="J130" s="88"/>
      <c r="K130" s="89" t="s">
        <v>27</v>
      </c>
      <c r="L130" s="90" t="s">
        <v>28</v>
      </c>
      <c r="M130" s="91" t="s">
        <v>80</v>
      </c>
      <c r="N130" s="92">
        <v>10</v>
      </c>
      <c r="O130" s="93"/>
      <c r="P130" s="93"/>
      <c r="Q130" s="93"/>
      <c r="R130" s="93"/>
      <c r="S130" s="93"/>
      <c r="T130" s="305">
        <v>0</v>
      </c>
      <c r="U130" s="306">
        <v>0</v>
      </c>
      <c r="V130" s="306">
        <v>0</v>
      </c>
      <c r="W130" s="306">
        <v>0</v>
      </c>
      <c r="X130" s="306">
        <v>0</v>
      </c>
      <c r="Y130" s="310"/>
    </row>
    <row r="131" spans="1:25" s="94" customFormat="1">
      <c r="A131" s="81">
        <v>93458000</v>
      </c>
      <c r="B131" s="82">
        <v>1</v>
      </c>
      <c r="C131" s="100" t="s">
        <v>91</v>
      </c>
      <c r="D131" s="83" t="s">
        <v>30</v>
      </c>
      <c r="E131" s="84">
        <v>587</v>
      </c>
      <c r="F131" s="85">
        <v>40413</v>
      </c>
      <c r="G131" s="86" t="s">
        <v>26</v>
      </c>
      <c r="H131" s="87">
        <v>5000</v>
      </c>
      <c r="I131" s="86" t="s">
        <v>52</v>
      </c>
      <c r="J131" s="88">
        <v>3.25</v>
      </c>
      <c r="K131" s="89" t="s">
        <v>27</v>
      </c>
      <c r="L131" s="90" t="s">
        <v>29</v>
      </c>
      <c r="M131" s="91" t="s">
        <v>29</v>
      </c>
      <c r="N131" s="92">
        <v>8</v>
      </c>
      <c r="O131" s="93"/>
      <c r="P131" s="93"/>
      <c r="Q131" s="93">
        <v>0</v>
      </c>
      <c r="R131" s="93"/>
      <c r="S131" s="93"/>
      <c r="T131" s="305" t="s">
        <v>32</v>
      </c>
      <c r="U131" s="306">
        <v>0</v>
      </c>
      <c r="V131" s="306" t="s">
        <v>43</v>
      </c>
      <c r="W131" s="306">
        <v>0</v>
      </c>
      <c r="X131" s="306">
        <v>0</v>
      </c>
      <c r="Y131" s="310"/>
    </row>
    <row r="132" spans="1:25" s="94" customFormat="1">
      <c r="A132" s="81">
        <v>93458000</v>
      </c>
      <c r="B132" s="82">
        <v>1</v>
      </c>
      <c r="C132" s="100" t="s">
        <v>91</v>
      </c>
      <c r="D132" s="83" t="s">
        <v>39</v>
      </c>
      <c r="E132" s="84">
        <v>587</v>
      </c>
      <c r="F132" s="85">
        <v>40870</v>
      </c>
      <c r="G132" s="86" t="s">
        <v>26</v>
      </c>
      <c r="H132" s="87">
        <v>5000</v>
      </c>
      <c r="I132" s="86" t="s">
        <v>23</v>
      </c>
      <c r="J132" s="88">
        <v>3.5</v>
      </c>
      <c r="K132" s="89" t="s">
        <v>28</v>
      </c>
      <c r="L132" s="90" t="s">
        <v>27</v>
      </c>
      <c r="M132" s="91" t="s">
        <v>29</v>
      </c>
      <c r="N132" s="92">
        <v>5</v>
      </c>
      <c r="O132" s="93"/>
      <c r="P132" s="93"/>
      <c r="Q132" s="93">
        <v>0</v>
      </c>
      <c r="R132" s="93"/>
      <c r="S132" s="93"/>
      <c r="T132" s="305" t="s">
        <v>32</v>
      </c>
      <c r="U132" s="306">
        <v>0</v>
      </c>
      <c r="V132" s="306" t="s">
        <v>43</v>
      </c>
      <c r="W132" s="306">
        <v>0</v>
      </c>
      <c r="X132" s="306">
        <v>0</v>
      </c>
      <c r="Y132" s="310"/>
    </row>
    <row r="133" spans="1:25" s="94" customFormat="1">
      <c r="A133" s="81">
        <v>93458000</v>
      </c>
      <c r="B133" s="82">
        <v>1</v>
      </c>
      <c r="C133" s="100" t="s">
        <v>91</v>
      </c>
      <c r="D133" s="83" t="s">
        <v>39</v>
      </c>
      <c r="E133" s="84">
        <v>587</v>
      </c>
      <c r="F133" s="85">
        <v>40870</v>
      </c>
      <c r="G133" s="86" t="s">
        <v>44</v>
      </c>
      <c r="H133" s="87">
        <v>110000000</v>
      </c>
      <c r="I133" s="86" t="s">
        <v>67</v>
      </c>
      <c r="J133" s="88">
        <v>6.25</v>
      </c>
      <c r="K133" s="89" t="s">
        <v>28</v>
      </c>
      <c r="L133" s="90" t="s">
        <v>27</v>
      </c>
      <c r="M133" s="91" t="s">
        <v>29</v>
      </c>
      <c r="N133" s="92">
        <v>5</v>
      </c>
      <c r="O133" s="93"/>
      <c r="P133" s="93"/>
      <c r="Q133" s="93">
        <v>0</v>
      </c>
      <c r="R133" s="93"/>
      <c r="S133" s="93"/>
      <c r="T133" s="305">
        <v>0</v>
      </c>
      <c r="U133" s="306">
        <v>0</v>
      </c>
      <c r="V133" s="306" t="s">
        <v>43</v>
      </c>
      <c r="W133" s="306">
        <v>0</v>
      </c>
      <c r="X133" s="306">
        <v>0</v>
      </c>
      <c r="Y133" s="310"/>
    </row>
    <row r="134" spans="1:25" s="94" customFormat="1">
      <c r="A134" s="81">
        <v>93458000</v>
      </c>
      <c r="B134" s="82">
        <v>1</v>
      </c>
      <c r="C134" s="100" t="s">
        <v>91</v>
      </c>
      <c r="D134" s="83" t="s">
        <v>39</v>
      </c>
      <c r="E134" s="84">
        <v>587</v>
      </c>
      <c r="F134" s="85">
        <v>40870</v>
      </c>
      <c r="G134" s="86" t="s">
        <v>34</v>
      </c>
      <c r="H134" s="87">
        <v>220000</v>
      </c>
      <c r="I134" s="86" t="s">
        <v>69</v>
      </c>
      <c r="J134" s="88">
        <v>3.75</v>
      </c>
      <c r="K134" s="89" t="s">
        <v>28</v>
      </c>
      <c r="L134" s="90" t="s">
        <v>27</v>
      </c>
      <c r="M134" s="91" t="s">
        <v>29</v>
      </c>
      <c r="N134" s="92">
        <v>5</v>
      </c>
      <c r="O134" s="93"/>
      <c r="P134" s="93"/>
      <c r="Q134" s="93">
        <v>0</v>
      </c>
      <c r="R134" s="93"/>
      <c r="S134" s="93"/>
      <c r="T134" s="305">
        <v>0</v>
      </c>
      <c r="U134" s="306" t="s">
        <v>41</v>
      </c>
      <c r="V134" s="306" t="s">
        <v>43</v>
      </c>
      <c r="W134" s="306">
        <v>0</v>
      </c>
      <c r="X134" s="306">
        <v>0</v>
      </c>
      <c r="Y134" s="310"/>
    </row>
    <row r="135" spans="1:25" s="94" customFormat="1">
      <c r="A135" s="81">
        <v>93458000</v>
      </c>
      <c r="B135" s="82">
        <v>1</v>
      </c>
      <c r="C135" s="100" t="s">
        <v>91</v>
      </c>
      <c r="D135" s="83" t="s">
        <v>39</v>
      </c>
      <c r="E135" s="84">
        <v>587</v>
      </c>
      <c r="F135" s="85">
        <v>40870</v>
      </c>
      <c r="G135" s="86" t="s">
        <v>26</v>
      </c>
      <c r="H135" s="87">
        <v>5000</v>
      </c>
      <c r="I135" s="86" t="s">
        <v>38</v>
      </c>
      <c r="J135" s="88">
        <v>4</v>
      </c>
      <c r="K135" s="89" t="s">
        <v>28</v>
      </c>
      <c r="L135" s="90" t="s">
        <v>27</v>
      </c>
      <c r="M135" s="91" t="s">
        <v>29</v>
      </c>
      <c r="N135" s="92">
        <v>30</v>
      </c>
      <c r="O135" s="93"/>
      <c r="P135" s="93"/>
      <c r="Q135" s="93">
        <v>0</v>
      </c>
      <c r="R135" s="93"/>
      <c r="S135" s="93"/>
      <c r="T135" s="305" t="s">
        <v>32</v>
      </c>
      <c r="U135" s="306">
        <v>0</v>
      </c>
      <c r="V135" s="306" t="s">
        <v>43</v>
      </c>
      <c r="W135" s="306">
        <v>0</v>
      </c>
      <c r="X135" s="306">
        <v>0</v>
      </c>
      <c r="Y135" s="310"/>
    </row>
    <row r="136" spans="1:25" s="94" customFormat="1">
      <c r="A136" s="81">
        <v>93458000</v>
      </c>
      <c r="B136" s="82">
        <v>1</v>
      </c>
      <c r="C136" s="100" t="s">
        <v>91</v>
      </c>
      <c r="D136" s="83" t="s">
        <v>25</v>
      </c>
      <c r="E136" s="84">
        <v>588</v>
      </c>
      <c r="F136" s="85">
        <v>39968</v>
      </c>
      <c r="G136" s="86" t="s">
        <v>26</v>
      </c>
      <c r="H136" s="87">
        <v>20000</v>
      </c>
      <c r="I136" s="86"/>
      <c r="J136" s="88"/>
      <c r="K136" s="89" t="s">
        <v>27</v>
      </c>
      <c r="L136" s="90" t="s">
        <v>28</v>
      </c>
      <c r="M136" s="91" t="s">
        <v>80</v>
      </c>
      <c r="N136" s="92">
        <v>30</v>
      </c>
      <c r="O136" s="93"/>
      <c r="P136" s="93"/>
      <c r="Q136" s="93"/>
      <c r="R136" s="93"/>
      <c r="S136" s="93"/>
      <c r="T136" s="305">
        <v>0</v>
      </c>
      <c r="U136" s="306">
        <v>0</v>
      </c>
      <c r="V136" s="306">
        <v>0</v>
      </c>
      <c r="W136" s="306">
        <v>0</v>
      </c>
      <c r="X136" s="306">
        <v>0</v>
      </c>
      <c r="Y136" s="310"/>
    </row>
    <row r="137" spans="1:25" s="94" customFormat="1">
      <c r="A137" s="81">
        <v>93458000</v>
      </c>
      <c r="B137" s="82">
        <v>1</v>
      </c>
      <c r="C137" s="100" t="s">
        <v>91</v>
      </c>
      <c r="D137" s="83" t="s">
        <v>30</v>
      </c>
      <c r="E137" s="84">
        <v>588</v>
      </c>
      <c r="F137" s="85">
        <v>40413</v>
      </c>
      <c r="G137" s="86" t="s">
        <v>26</v>
      </c>
      <c r="H137" s="87">
        <v>5000</v>
      </c>
      <c r="I137" s="86" t="s">
        <v>66</v>
      </c>
      <c r="J137" s="88">
        <v>3.25</v>
      </c>
      <c r="K137" s="89" t="s">
        <v>27</v>
      </c>
      <c r="L137" s="90" t="s">
        <v>29</v>
      </c>
      <c r="M137" s="91" t="s">
        <v>29</v>
      </c>
      <c r="N137" s="92">
        <v>10</v>
      </c>
      <c r="O137" s="93">
        <v>5000000</v>
      </c>
      <c r="P137" s="93">
        <v>5000000</v>
      </c>
      <c r="Q137" s="93">
        <v>114700100</v>
      </c>
      <c r="R137" s="93">
        <v>616322</v>
      </c>
      <c r="S137" s="93">
        <v>115316422</v>
      </c>
      <c r="T137" s="305" t="s">
        <v>32</v>
      </c>
      <c r="U137" s="306">
        <v>0</v>
      </c>
      <c r="V137" s="306">
        <v>0</v>
      </c>
      <c r="W137" s="306">
        <v>0</v>
      </c>
      <c r="X137" s="306">
        <v>0</v>
      </c>
      <c r="Y137" s="310"/>
    </row>
    <row r="138" spans="1:25" s="94" customFormat="1">
      <c r="A138" s="81">
        <v>93458000</v>
      </c>
      <c r="B138" s="82">
        <v>1</v>
      </c>
      <c r="C138" s="100" t="s">
        <v>91</v>
      </c>
      <c r="D138" s="83" t="s">
        <v>39</v>
      </c>
      <c r="E138" s="84">
        <v>588</v>
      </c>
      <c r="F138" s="85">
        <v>40870</v>
      </c>
      <c r="G138" s="86" t="s">
        <v>34</v>
      </c>
      <c r="H138" s="87">
        <v>220000</v>
      </c>
      <c r="I138" s="86" t="s">
        <v>36</v>
      </c>
      <c r="J138" s="88">
        <v>5</v>
      </c>
      <c r="K138" s="89" t="s">
        <v>28</v>
      </c>
      <c r="L138" s="90" t="s">
        <v>27</v>
      </c>
      <c r="M138" s="91" t="s">
        <v>29</v>
      </c>
      <c r="N138" s="92">
        <v>10</v>
      </c>
      <c r="O138" s="93"/>
      <c r="P138" s="93"/>
      <c r="Q138" s="93">
        <v>0</v>
      </c>
      <c r="R138" s="93"/>
      <c r="S138" s="93"/>
      <c r="T138" s="305">
        <v>0</v>
      </c>
      <c r="U138" s="306" t="s">
        <v>41</v>
      </c>
      <c r="V138" s="306" t="s">
        <v>43</v>
      </c>
      <c r="W138" s="306">
        <v>0</v>
      </c>
      <c r="X138" s="306">
        <v>0</v>
      </c>
      <c r="Y138" s="310"/>
    </row>
    <row r="139" spans="1:25" s="94" customFormat="1">
      <c r="A139" s="81">
        <v>93458000</v>
      </c>
      <c r="B139" s="82">
        <v>1</v>
      </c>
      <c r="C139" s="100" t="s">
        <v>91</v>
      </c>
      <c r="D139" s="83" t="s">
        <v>39</v>
      </c>
      <c r="E139" s="84">
        <v>588</v>
      </c>
      <c r="F139" s="85">
        <v>40870</v>
      </c>
      <c r="G139" s="86" t="s">
        <v>26</v>
      </c>
      <c r="H139" s="87">
        <v>5000</v>
      </c>
      <c r="I139" s="86" t="s">
        <v>70</v>
      </c>
      <c r="J139" s="88">
        <v>4</v>
      </c>
      <c r="K139" s="89" t="s">
        <v>28</v>
      </c>
      <c r="L139" s="90" t="s">
        <v>27</v>
      </c>
      <c r="M139" s="91" t="s">
        <v>29</v>
      </c>
      <c r="N139" s="92">
        <v>21</v>
      </c>
      <c r="O139" s="93">
        <v>5000000</v>
      </c>
      <c r="P139" s="93">
        <v>5000000</v>
      </c>
      <c r="Q139" s="93">
        <v>114700100</v>
      </c>
      <c r="R139" s="93">
        <v>2082227</v>
      </c>
      <c r="S139" s="93">
        <v>116782327</v>
      </c>
      <c r="T139" s="305" t="s">
        <v>32</v>
      </c>
      <c r="U139" s="306">
        <v>0</v>
      </c>
      <c r="V139" s="306">
        <v>0</v>
      </c>
      <c r="W139" s="306">
        <v>0</v>
      </c>
      <c r="X139" s="306">
        <v>0</v>
      </c>
      <c r="Y139" s="310"/>
    </row>
    <row r="140" spans="1:25" s="94" customFormat="1">
      <c r="A140" s="81">
        <v>91755000</v>
      </c>
      <c r="B140" s="82" t="s">
        <v>23</v>
      </c>
      <c r="C140" s="79" t="s">
        <v>93</v>
      </c>
      <c r="D140" s="83" t="s">
        <v>54</v>
      </c>
      <c r="E140" s="308">
        <v>272</v>
      </c>
      <c r="F140" s="85">
        <v>37174</v>
      </c>
      <c r="G140" s="86" t="s">
        <v>26</v>
      </c>
      <c r="H140" s="87">
        <v>500</v>
      </c>
      <c r="I140" s="86" t="s">
        <v>94</v>
      </c>
      <c r="J140" s="88">
        <v>6.2</v>
      </c>
      <c r="K140" s="89" t="s">
        <v>27</v>
      </c>
      <c r="L140" s="90" t="s">
        <v>29</v>
      </c>
      <c r="M140" s="91" t="s">
        <v>29</v>
      </c>
      <c r="N140" s="309">
        <v>6</v>
      </c>
      <c r="O140" s="93">
        <v>500000</v>
      </c>
      <c r="P140" s="93"/>
      <c r="Q140" s="93">
        <v>0</v>
      </c>
      <c r="R140" s="93"/>
      <c r="S140" s="93"/>
      <c r="T140" s="305" t="s">
        <v>32</v>
      </c>
      <c r="U140" s="306">
        <v>0</v>
      </c>
      <c r="V140" s="306">
        <v>0</v>
      </c>
      <c r="W140" s="306" t="s">
        <v>56</v>
      </c>
      <c r="X140" s="306" t="s">
        <v>37</v>
      </c>
      <c r="Y140" s="307" t="s">
        <v>75</v>
      </c>
    </row>
    <row r="141" spans="1:25" s="94" customFormat="1">
      <c r="A141" s="81">
        <v>91755000</v>
      </c>
      <c r="B141" s="82" t="s">
        <v>23</v>
      </c>
      <c r="C141" s="79" t="s">
        <v>93</v>
      </c>
      <c r="D141" s="83" t="s">
        <v>54</v>
      </c>
      <c r="E141" s="308">
        <v>272</v>
      </c>
      <c r="F141" s="85">
        <v>37174</v>
      </c>
      <c r="G141" s="86" t="s">
        <v>26</v>
      </c>
      <c r="H141" s="87">
        <v>1500</v>
      </c>
      <c r="I141" s="86" t="s">
        <v>95</v>
      </c>
      <c r="J141" s="88">
        <v>6.2</v>
      </c>
      <c r="K141" s="89" t="s">
        <v>27</v>
      </c>
      <c r="L141" s="90" t="s">
        <v>29</v>
      </c>
      <c r="M141" s="91" t="s">
        <v>29</v>
      </c>
      <c r="N141" s="309">
        <v>6</v>
      </c>
      <c r="O141" s="93">
        <v>1500000</v>
      </c>
      <c r="P141" s="93"/>
      <c r="Q141" s="93">
        <v>0</v>
      </c>
      <c r="R141" s="93"/>
      <c r="S141" s="93"/>
      <c r="T141" s="305" t="s">
        <v>32</v>
      </c>
      <c r="U141" s="306">
        <v>0</v>
      </c>
      <c r="V141" s="306">
        <v>0</v>
      </c>
      <c r="W141" s="306" t="s">
        <v>56</v>
      </c>
      <c r="X141" s="306" t="s">
        <v>37</v>
      </c>
      <c r="Y141" s="307" t="s">
        <v>75</v>
      </c>
    </row>
    <row r="142" spans="1:25" s="94" customFormat="1">
      <c r="A142" s="81">
        <v>91755000</v>
      </c>
      <c r="B142" s="82" t="s">
        <v>23</v>
      </c>
      <c r="C142" s="79" t="s">
        <v>93</v>
      </c>
      <c r="D142" s="83" t="s">
        <v>54</v>
      </c>
      <c r="E142" s="308">
        <v>272</v>
      </c>
      <c r="F142" s="85">
        <v>37174</v>
      </c>
      <c r="G142" s="86" t="s">
        <v>26</v>
      </c>
      <c r="H142" s="87">
        <v>2000</v>
      </c>
      <c r="I142" s="86" t="s">
        <v>47</v>
      </c>
      <c r="J142" s="88">
        <v>6.4</v>
      </c>
      <c r="K142" s="89" t="s">
        <v>27</v>
      </c>
      <c r="L142" s="90" t="s">
        <v>29</v>
      </c>
      <c r="M142" s="91" t="s">
        <v>29</v>
      </c>
      <c r="N142" s="309">
        <v>21</v>
      </c>
      <c r="O142" s="93">
        <v>1000000</v>
      </c>
      <c r="P142" s="93"/>
      <c r="Q142" s="93">
        <v>0</v>
      </c>
      <c r="R142" s="93"/>
      <c r="S142" s="93"/>
      <c r="T142" s="305" t="s">
        <v>32</v>
      </c>
      <c r="U142" s="306">
        <v>0</v>
      </c>
      <c r="V142" s="306">
        <v>0</v>
      </c>
      <c r="W142" s="306" t="s">
        <v>56</v>
      </c>
      <c r="X142" s="306" t="s">
        <v>37</v>
      </c>
      <c r="Y142" s="307" t="s">
        <v>75</v>
      </c>
    </row>
    <row r="143" spans="1:25" s="94" customFormat="1">
      <c r="A143" s="81">
        <v>91755000</v>
      </c>
      <c r="B143" s="82" t="s">
        <v>23</v>
      </c>
      <c r="C143" s="79" t="s">
        <v>93</v>
      </c>
      <c r="D143" s="83" t="s">
        <v>25</v>
      </c>
      <c r="E143" s="84">
        <v>444</v>
      </c>
      <c r="F143" s="85">
        <v>38681</v>
      </c>
      <c r="G143" s="86" t="s">
        <v>26</v>
      </c>
      <c r="H143" s="87">
        <v>4000</v>
      </c>
      <c r="I143" s="86"/>
      <c r="J143" s="88"/>
      <c r="K143" s="89" t="s">
        <v>27</v>
      </c>
      <c r="L143" s="90" t="s">
        <v>28</v>
      </c>
      <c r="M143" s="91" t="s">
        <v>29</v>
      </c>
      <c r="N143" s="92">
        <v>30</v>
      </c>
      <c r="O143" s="93"/>
      <c r="P143" s="93"/>
      <c r="Q143" s="93"/>
      <c r="R143" s="93"/>
      <c r="S143" s="93"/>
      <c r="T143" s="305">
        <v>0</v>
      </c>
      <c r="U143" s="306">
        <v>0</v>
      </c>
      <c r="V143" s="306">
        <v>0</v>
      </c>
      <c r="W143" s="306">
        <v>0</v>
      </c>
      <c r="X143" s="306">
        <v>0</v>
      </c>
      <c r="Y143" s="307"/>
    </row>
    <row r="144" spans="1:25" s="94" customFormat="1">
      <c r="A144" s="81">
        <v>91755000</v>
      </c>
      <c r="B144" s="82" t="s">
        <v>23</v>
      </c>
      <c r="C144" s="79" t="s">
        <v>93</v>
      </c>
      <c r="D144" s="83" t="s">
        <v>30</v>
      </c>
      <c r="E144" s="84">
        <v>444</v>
      </c>
      <c r="F144" s="85">
        <v>38708</v>
      </c>
      <c r="G144" s="86" t="s">
        <v>26</v>
      </c>
      <c r="H144" s="87">
        <v>2500</v>
      </c>
      <c r="I144" s="86" t="s">
        <v>48</v>
      </c>
      <c r="J144" s="88">
        <v>4.5</v>
      </c>
      <c r="K144" s="89" t="s">
        <v>27</v>
      </c>
      <c r="L144" s="90" t="s">
        <v>28</v>
      </c>
      <c r="M144" s="91" t="s">
        <v>29</v>
      </c>
      <c r="N144" s="92">
        <v>6</v>
      </c>
      <c r="O144" s="93"/>
      <c r="P144" s="93"/>
      <c r="Q144" s="93">
        <v>0</v>
      </c>
      <c r="R144" s="93"/>
      <c r="S144" s="93"/>
      <c r="T144" s="305" t="s">
        <v>32</v>
      </c>
      <c r="U144" s="306">
        <v>0</v>
      </c>
      <c r="V144" s="306" t="s">
        <v>43</v>
      </c>
      <c r="W144" s="306">
        <v>0</v>
      </c>
      <c r="X144" s="306" t="s">
        <v>37</v>
      </c>
      <c r="Y144" s="307" t="s">
        <v>75</v>
      </c>
    </row>
    <row r="145" spans="1:25" s="94" customFormat="1">
      <c r="A145" s="81">
        <v>91755000</v>
      </c>
      <c r="B145" s="82" t="s">
        <v>23</v>
      </c>
      <c r="C145" s="79" t="s">
        <v>93</v>
      </c>
      <c r="D145" s="83" t="s">
        <v>30</v>
      </c>
      <c r="E145" s="84">
        <v>444</v>
      </c>
      <c r="F145" s="85">
        <v>38708</v>
      </c>
      <c r="G145" s="86" t="s">
        <v>26</v>
      </c>
      <c r="H145" s="87">
        <v>2500</v>
      </c>
      <c r="I145" s="86" t="s">
        <v>49</v>
      </c>
      <c r="J145" s="88">
        <v>4.5</v>
      </c>
      <c r="K145" s="89" t="s">
        <v>27</v>
      </c>
      <c r="L145" s="90" t="s">
        <v>28</v>
      </c>
      <c r="M145" s="91" t="s">
        <v>29</v>
      </c>
      <c r="N145" s="92">
        <v>20</v>
      </c>
      <c r="O145" s="93"/>
      <c r="P145" s="93"/>
      <c r="Q145" s="93">
        <v>0</v>
      </c>
      <c r="R145" s="93"/>
      <c r="S145" s="93"/>
      <c r="T145" s="305" t="s">
        <v>32</v>
      </c>
      <c r="U145" s="306">
        <v>0</v>
      </c>
      <c r="V145" s="306" t="s">
        <v>43</v>
      </c>
      <c r="W145" s="306">
        <v>0</v>
      </c>
      <c r="X145" s="306" t="s">
        <v>37</v>
      </c>
      <c r="Y145" s="307" t="s">
        <v>75</v>
      </c>
    </row>
    <row r="146" spans="1:25" s="94" customFormat="1">
      <c r="A146" s="81">
        <v>91755000</v>
      </c>
      <c r="B146" s="82" t="s">
        <v>23</v>
      </c>
      <c r="C146" s="79" t="s">
        <v>93</v>
      </c>
      <c r="D146" s="83" t="s">
        <v>39</v>
      </c>
      <c r="E146" s="84">
        <v>444</v>
      </c>
      <c r="F146" s="85">
        <v>39737</v>
      </c>
      <c r="G146" s="86" t="s">
        <v>26</v>
      </c>
      <c r="H146" s="87">
        <v>1500</v>
      </c>
      <c r="I146" s="86" t="s">
        <v>50</v>
      </c>
      <c r="J146" s="88">
        <v>6</v>
      </c>
      <c r="K146" s="89" t="s">
        <v>27</v>
      </c>
      <c r="L146" s="90" t="s">
        <v>28</v>
      </c>
      <c r="M146" s="91" t="s">
        <v>29</v>
      </c>
      <c r="N146" s="92">
        <v>7.75</v>
      </c>
      <c r="O146" s="93">
        <v>1500000</v>
      </c>
      <c r="P146" s="93">
        <v>0</v>
      </c>
      <c r="Q146" s="93">
        <v>0</v>
      </c>
      <c r="R146" s="93"/>
      <c r="S146" s="93"/>
      <c r="T146" s="305" t="s">
        <v>32</v>
      </c>
      <c r="U146" s="306">
        <v>0</v>
      </c>
      <c r="V146" s="306">
        <v>0</v>
      </c>
      <c r="W146" s="306" t="s">
        <v>56</v>
      </c>
      <c r="X146" s="306" t="s">
        <v>37</v>
      </c>
      <c r="Y146" s="307" t="s">
        <v>75</v>
      </c>
    </row>
    <row r="147" spans="1:25" s="94" customFormat="1">
      <c r="A147" s="81">
        <v>91755000</v>
      </c>
      <c r="B147" s="82" t="s">
        <v>23</v>
      </c>
      <c r="C147" s="79" t="s">
        <v>93</v>
      </c>
      <c r="D147" s="83" t="s">
        <v>64</v>
      </c>
      <c r="E147" s="84">
        <v>444</v>
      </c>
      <c r="F147" s="85">
        <v>39932</v>
      </c>
      <c r="G147" s="86" t="s">
        <v>44</v>
      </c>
      <c r="H147" s="87">
        <v>30000000</v>
      </c>
      <c r="I147" s="86" t="s">
        <v>52</v>
      </c>
      <c r="J147" s="88">
        <v>6</v>
      </c>
      <c r="K147" s="89" t="s">
        <v>27</v>
      </c>
      <c r="L147" s="90" t="s">
        <v>28</v>
      </c>
      <c r="M147" s="91" t="s">
        <v>29</v>
      </c>
      <c r="N147" s="92">
        <v>5</v>
      </c>
      <c r="O147" s="93">
        <v>30000000000</v>
      </c>
      <c r="P147" s="93">
        <v>0</v>
      </c>
      <c r="Q147" s="93">
        <v>0</v>
      </c>
      <c r="R147" s="93"/>
      <c r="S147" s="93"/>
      <c r="T147" s="305">
        <v>0</v>
      </c>
      <c r="U147" s="306">
        <v>0</v>
      </c>
      <c r="V147" s="306">
        <v>0</v>
      </c>
      <c r="W147" s="306" t="s">
        <v>56</v>
      </c>
      <c r="X147" s="306">
        <v>0</v>
      </c>
      <c r="Y147" s="307" t="s">
        <v>75</v>
      </c>
    </row>
    <row r="148" spans="1:25" s="94" customFormat="1">
      <c r="A148" s="81">
        <v>91755000</v>
      </c>
      <c r="B148" s="82" t="s">
        <v>23</v>
      </c>
      <c r="C148" s="79" t="s">
        <v>93</v>
      </c>
      <c r="D148" s="83" t="s">
        <v>25</v>
      </c>
      <c r="E148" s="84">
        <v>635</v>
      </c>
      <c r="F148" s="85">
        <v>40346</v>
      </c>
      <c r="G148" s="86" t="s">
        <v>26</v>
      </c>
      <c r="H148" s="87">
        <v>5000</v>
      </c>
      <c r="I148" s="86"/>
      <c r="J148" s="88"/>
      <c r="K148" s="89" t="s">
        <v>27</v>
      </c>
      <c r="L148" s="90" t="s">
        <v>28</v>
      </c>
      <c r="M148" s="91" t="s">
        <v>29</v>
      </c>
      <c r="N148" s="92">
        <v>10</v>
      </c>
      <c r="O148" s="93"/>
      <c r="P148" s="93"/>
      <c r="Q148" s="93"/>
      <c r="R148" s="93"/>
      <c r="S148" s="93"/>
      <c r="T148" s="305">
        <v>0</v>
      </c>
      <c r="U148" s="306">
        <v>0</v>
      </c>
      <c r="V148" s="306" t="s">
        <v>43</v>
      </c>
      <c r="W148" s="306">
        <v>0</v>
      </c>
      <c r="X148" s="306">
        <v>0</v>
      </c>
      <c r="Y148" s="307"/>
    </row>
    <row r="149" spans="1:25" s="94" customFormat="1">
      <c r="A149" s="81">
        <v>91755000</v>
      </c>
      <c r="B149" s="82" t="s">
        <v>23</v>
      </c>
      <c r="C149" s="79" t="s">
        <v>93</v>
      </c>
      <c r="D149" s="83" t="s">
        <v>25</v>
      </c>
      <c r="E149" s="84">
        <v>636</v>
      </c>
      <c r="F149" s="85">
        <v>40346</v>
      </c>
      <c r="G149" s="86" t="s">
        <v>26</v>
      </c>
      <c r="H149" s="87">
        <v>5000</v>
      </c>
      <c r="I149" s="86"/>
      <c r="J149" s="88"/>
      <c r="K149" s="89" t="s">
        <v>27</v>
      </c>
      <c r="L149" s="90" t="s">
        <v>28</v>
      </c>
      <c r="M149" s="91" t="s">
        <v>29</v>
      </c>
      <c r="N149" s="92">
        <v>30</v>
      </c>
      <c r="O149" s="93"/>
      <c r="P149" s="93"/>
      <c r="Q149" s="93"/>
      <c r="R149" s="93"/>
      <c r="S149" s="93"/>
      <c r="T149" s="305">
        <v>0</v>
      </c>
      <c r="U149" s="306">
        <v>0</v>
      </c>
      <c r="V149" s="306" t="s">
        <v>43</v>
      </c>
      <c r="W149" s="306">
        <v>0</v>
      </c>
      <c r="X149" s="306">
        <v>0</v>
      </c>
      <c r="Y149" s="307"/>
    </row>
    <row r="150" spans="1:25" s="94" customFormat="1">
      <c r="A150" s="81">
        <v>93834000</v>
      </c>
      <c r="B150" s="286">
        <v>5</v>
      </c>
      <c r="C150" s="79" t="s">
        <v>96</v>
      </c>
      <c r="D150" s="83" t="s">
        <v>54</v>
      </c>
      <c r="E150" s="308">
        <v>268</v>
      </c>
      <c r="F150" s="85">
        <v>37139</v>
      </c>
      <c r="G150" s="86" t="s">
        <v>26</v>
      </c>
      <c r="H150" s="87">
        <v>1000</v>
      </c>
      <c r="I150" s="86" t="s">
        <v>55</v>
      </c>
      <c r="J150" s="88">
        <v>6</v>
      </c>
      <c r="K150" s="89" t="s">
        <v>28</v>
      </c>
      <c r="L150" s="90" t="s">
        <v>29</v>
      </c>
      <c r="M150" s="91" t="s">
        <v>29</v>
      </c>
      <c r="N150" s="92">
        <v>8</v>
      </c>
      <c r="O150" s="93">
        <v>600000</v>
      </c>
      <c r="P150" s="93"/>
      <c r="Q150" s="93">
        <v>0</v>
      </c>
      <c r="R150" s="93"/>
      <c r="S150" s="93"/>
      <c r="T150" s="305" t="s">
        <v>32</v>
      </c>
      <c r="U150" s="306">
        <v>0</v>
      </c>
      <c r="V150" s="306">
        <v>0</v>
      </c>
      <c r="W150" s="306" t="s">
        <v>56</v>
      </c>
      <c r="X150" s="306" t="s">
        <v>37</v>
      </c>
      <c r="Y150" s="307"/>
    </row>
    <row r="151" spans="1:25" s="94" customFormat="1">
      <c r="A151" s="81">
        <v>93834000</v>
      </c>
      <c r="B151" s="286">
        <v>5</v>
      </c>
      <c r="C151" s="79" t="s">
        <v>96</v>
      </c>
      <c r="D151" s="83" t="s">
        <v>54</v>
      </c>
      <c r="E151" s="308">
        <v>268</v>
      </c>
      <c r="F151" s="85">
        <v>37139</v>
      </c>
      <c r="G151" s="86" t="s">
        <v>26</v>
      </c>
      <c r="H151" s="87">
        <v>3000</v>
      </c>
      <c r="I151" s="86" t="s">
        <v>57</v>
      </c>
      <c r="J151" s="88">
        <v>6</v>
      </c>
      <c r="K151" s="89" t="s">
        <v>28</v>
      </c>
      <c r="L151" s="90" t="s">
        <v>29</v>
      </c>
      <c r="M151" s="91" t="s">
        <v>29</v>
      </c>
      <c r="N151" s="92">
        <v>8</v>
      </c>
      <c r="O151" s="93">
        <v>3000000</v>
      </c>
      <c r="P151" s="93"/>
      <c r="Q151" s="93">
        <v>0</v>
      </c>
      <c r="R151" s="93"/>
      <c r="S151" s="93"/>
      <c r="T151" s="305" t="s">
        <v>32</v>
      </c>
      <c r="U151" s="306">
        <v>0</v>
      </c>
      <c r="V151" s="306">
        <v>0</v>
      </c>
      <c r="W151" s="306" t="s">
        <v>56</v>
      </c>
      <c r="X151" s="306" t="s">
        <v>37</v>
      </c>
      <c r="Y151" s="307"/>
    </row>
    <row r="152" spans="1:25" s="94" customFormat="1">
      <c r="A152" s="81">
        <v>93834000</v>
      </c>
      <c r="B152" s="286">
        <v>5</v>
      </c>
      <c r="C152" s="79" t="s">
        <v>96</v>
      </c>
      <c r="D152" s="83" t="s">
        <v>54</v>
      </c>
      <c r="E152" s="308">
        <v>268</v>
      </c>
      <c r="F152" s="85">
        <v>37139</v>
      </c>
      <c r="G152" s="86" t="s">
        <v>26</v>
      </c>
      <c r="H152" s="87">
        <v>2000</v>
      </c>
      <c r="I152" s="86" t="s">
        <v>58</v>
      </c>
      <c r="J152" s="88">
        <v>6.5</v>
      </c>
      <c r="K152" s="89" t="s">
        <v>28</v>
      </c>
      <c r="L152" s="90" t="s">
        <v>29</v>
      </c>
      <c r="M152" s="91" t="s">
        <v>29</v>
      </c>
      <c r="N152" s="92">
        <v>25</v>
      </c>
      <c r="O152" s="93">
        <v>400000</v>
      </c>
      <c r="P152" s="93">
        <v>361048</v>
      </c>
      <c r="Q152" s="93">
        <v>8282448</v>
      </c>
      <c r="R152" s="93">
        <v>86844</v>
      </c>
      <c r="S152" s="93">
        <v>8369292</v>
      </c>
      <c r="T152" s="305" t="s">
        <v>32</v>
      </c>
      <c r="U152" s="306">
        <v>0</v>
      </c>
      <c r="V152" s="306">
        <v>0</v>
      </c>
      <c r="W152" s="306">
        <v>0</v>
      </c>
      <c r="X152" s="306" t="s">
        <v>37</v>
      </c>
      <c r="Y152" s="307"/>
    </row>
    <row r="153" spans="1:25" s="94" customFormat="1">
      <c r="A153" s="81">
        <v>93834000</v>
      </c>
      <c r="B153" s="286">
        <v>5</v>
      </c>
      <c r="C153" s="79" t="s">
        <v>96</v>
      </c>
      <c r="D153" s="83" t="s">
        <v>54</v>
      </c>
      <c r="E153" s="308">
        <v>268</v>
      </c>
      <c r="F153" s="85">
        <v>37139</v>
      </c>
      <c r="G153" s="86" t="s">
        <v>26</v>
      </c>
      <c r="H153" s="87">
        <v>4000</v>
      </c>
      <c r="I153" s="86" t="s">
        <v>59</v>
      </c>
      <c r="J153" s="88">
        <v>6.5</v>
      </c>
      <c r="K153" s="89" t="s">
        <v>28</v>
      </c>
      <c r="L153" s="90" t="s">
        <v>29</v>
      </c>
      <c r="M153" s="91" t="s">
        <v>29</v>
      </c>
      <c r="N153" s="92">
        <v>25</v>
      </c>
      <c r="O153" s="93">
        <v>2000000</v>
      </c>
      <c r="P153" s="93">
        <v>1805197</v>
      </c>
      <c r="Q153" s="93">
        <v>41411255</v>
      </c>
      <c r="R153" s="93">
        <v>434200</v>
      </c>
      <c r="S153" s="93">
        <v>41845455</v>
      </c>
      <c r="T153" s="305" t="s">
        <v>32</v>
      </c>
      <c r="U153" s="306">
        <v>0</v>
      </c>
      <c r="V153" s="306">
        <v>0</v>
      </c>
      <c r="W153" s="306">
        <v>0</v>
      </c>
      <c r="X153" s="306" t="s">
        <v>37</v>
      </c>
      <c r="Y153" s="307"/>
    </row>
    <row r="154" spans="1:25" s="94" customFormat="1">
      <c r="A154" s="81">
        <v>93834000</v>
      </c>
      <c r="B154" s="286">
        <v>5</v>
      </c>
      <c r="C154" s="79" t="s">
        <v>96</v>
      </c>
      <c r="D154" s="83" t="s">
        <v>25</v>
      </c>
      <c r="E154" s="84">
        <v>329</v>
      </c>
      <c r="F154" s="85">
        <v>37692</v>
      </c>
      <c r="G154" s="86" t="s">
        <v>26</v>
      </c>
      <c r="H154" s="87">
        <v>2500</v>
      </c>
      <c r="I154" s="86"/>
      <c r="J154" s="88"/>
      <c r="K154" s="89" t="s">
        <v>29</v>
      </c>
      <c r="L154" s="90" t="s">
        <v>29</v>
      </c>
      <c r="M154" s="91" t="s">
        <v>29</v>
      </c>
      <c r="N154" s="92">
        <v>10</v>
      </c>
      <c r="O154" s="93"/>
      <c r="P154" s="93"/>
      <c r="Q154" s="93"/>
      <c r="R154" s="93"/>
      <c r="S154" s="93"/>
      <c r="T154" s="305">
        <v>0</v>
      </c>
      <c r="U154" s="306">
        <v>0</v>
      </c>
      <c r="V154" s="306">
        <v>0</v>
      </c>
      <c r="W154" s="306">
        <v>0</v>
      </c>
      <c r="X154" s="306" t="s">
        <v>37</v>
      </c>
      <c r="Y154" s="307" t="s">
        <v>97</v>
      </c>
    </row>
    <row r="155" spans="1:25" s="94" customFormat="1">
      <c r="A155" s="81">
        <v>93834000</v>
      </c>
      <c r="B155" s="286">
        <v>5</v>
      </c>
      <c r="C155" s="79" t="s">
        <v>96</v>
      </c>
      <c r="D155" s="83" t="s">
        <v>30</v>
      </c>
      <c r="E155" s="84">
        <v>329</v>
      </c>
      <c r="F155" s="85">
        <v>37743</v>
      </c>
      <c r="G155" s="86" t="s">
        <v>44</v>
      </c>
      <c r="H155" s="87">
        <v>21200000</v>
      </c>
      <c r="I155" s="86" t="s">
        <v>46</v>
      </c>
      <c r="J155" s="88">
        <v>6</v>
      </c>
      <c r="K155" s="89" t="s">
        <v>27</v>
      </c>
      <c r="L155" s="90" t="s">
        <v>29</v>
      </c>
      <c r="M155" s="91" t="s">
        <v>29</v>
      </c>
      <c r="N155" s="92">
        <v>3</v>
      </c>
      <c r="O155" s="93">
        <v>21200000000</v>
      </c>
      <c r="P155" s="93"/>
      <c r="Q155" s="93">
        <v>0</v>
      </c>
      <c r="R155" s="93"/>
      <c r="S155" s="93"/>
      <c r="T155" s="305">
        <v>0</v>
      </c>
      <c r="U155" s="306">
        <v>0</v>
      </c>
      <c r="V155" s="306">
        <v>0</v>
      </c>
      <c r="W155" s="306" t="s">
        <v>56</v>
      </c>
      <c r="X155" s="306" t="s">
        <v>37</v>
      </c>
      <c r="Y155" s="307"/>
    </row>
    <row r="156" spans="1:25" s="94" customFormat="1">
      <c r="A156" s="81">
        <v>93834000</v>
      </c>
      <c r="B156" s="286">
        <v>5</v>
      </c>
      <c r="C156" s="79" t="s">
        <v>96</v>
      </c>
      <c r="D156" s="83" t="s">
        <v>30</v>
      </c>
      <c r="E156" s="84">
        <v>329</v>
      </c>
      <c r="F156" s="85">
        <v>37743</v>
      </c>
      <c r="G156" s="86" t="s">
        <v>26</v>
      </c>
      <c r="H156" s="87">
        <v>1250</v>
      </c>
      <c r="I156" s="86" t="s">
        <v>51</v>
      </c>
      <c r="J156" s="88">
        <v>4.25</v>
      </c>
      <c r="K156" s="89" t="s">
        <v>27</v>
      </c>
      <c r="L156" s="90" t="s">
        <v>29</v>
      </c>
      <c r="M156" s="91" t="s">
        <v>29</v>
      </c>
      <c r="N156" s="92">
        <v>6</v>
      </c>
      <c r="O156" s="93">
        <v>1250000</v>
      </c>
      <c r="P156" s="93"/>
      <c r="Q156" s="93"/>
      <c r="R156" s="93"/>
      <c r="S156" s="93"/>
      <c r="T156" s="305" t="s">
        <v>32</v>
      </c>
      <c r="U156" s="306">
        <v>0</v>
      </c>
      <c r="V156" s="306">
        <v>0</v>
      </c>
      <c r="W156" s="306" t="s">
        <v>56</v>
      </c>
      <c r="X156" s="306" t="s">
        <v>37</v>
      </c>
      <c r="Y156" s="307"/>
    </row>
    <row r="157" spans="1:25" s="94" customFormat="1">
      <c r="A157" s="81">
        <v>93834000</v>
      </c>
      <c r="B157" s="286">
        <v>5</v>
      </c>
      <c r="C157" s="79" t="s">
        <v>96</v>
      </c>
      <c r="D157" s="83" t="s">
        <v>39</v>
      </c>
      <c r="E157" s="84">
        <v>329</v>
      </c>
      <c r="F157" s="85">
        <v>38835</v>
      </c>
      <c r="G157" s="86" t="s">
        <v>44</v>
      </c>
      <c r="H157" s="87">
        <v>22420000</v>
      </c>
      <c r="I157" s="86" t="s">
        <v>45</v>
      </c>
      <c r="J157" s="88">
        <v>7</v>
      </c>
      <c r="K157" s="89" t="s">
        <v>27</v>
      </c>
      <c r="L157" s="90" t="s">
        <v>29</v>
      </c>
      <c r="M157" s="91" t="s">
        <v>29</v>
      </c>
      <c r="N157" s="92">
        <v>5</v>
      </c>
      <c r="O157" s="93">
        <v>22420000000</v>
      </c>
      <c r="P157" s="93"/>
      <c r="Q157" s="93">
        <v>0</v>
      </c>
      <c r="R157" s="93"/>
      <c r="S157" s="93"/>
      <c r="T157" s="305">
        <v>0</v>
      </c>
      <c r="U157" s="306">
        <v>0</v>
      </c>
      <c r="V157" s="306">
        <v>0</v>
      </c>
      <c r="W157" s="306" t="s">
        <v>56</v>
      </c>
      <c r="X157" s="306" t="s">
        <v>37</v>
      </c>
      <c r="Y157" s="307"/>
    </row>
    <row r="158" spans="1:25" s="94" customFormat="1">
      <c r="A158" s="81">
        <v>93834000</v>
      </c>
      <c r="B158" s="286">
        <v>5</v>
      </c>
      <c r="C158" s="79" t="s">
        <v>96</v>
      </c>
      <c r="D158" s="83" t="s">
        <v>25</v>
      </c>
      <c r="E158" s="84">
        <v>403</v>
      </c>
      <c r="F158" s="85">
        <v>38379</v>
      </c>
      <c r="G158" s="86" t="s">
        <v>26</v>
      </c>
      <c r="H158" s="87">
        <v>560</v>
      </c>
      <c r="I158" s="86"/>
      <c r="J158" s="88"/>
      <c r="K158" s="89" t="s">
        <v>27</v>
      </c>
      <c r="L158" s="90" t="s">
        <v>28</v>
      </c>
      <c r="M158" s="91" t="s">
        <v>29</v>
      </c>
      <c r="N158" s="92">
        <v>10</v>
      </c>
      <c r="O158" s="93"/>
      <c r="P158" s="93"/>
      <c r="Q158" s="93"/>
      <c r="R158" s="93"/>
      <c r="S158" s="93"/>
      <c r="T158" s="305">
        <v>0</v>
      </c>
      <c r="U158" s="306">
        <v>0</v>
      </c>
      <c r="V158" s="306">
        <v>0</v>
      </c>
      <c r="W158" s="306">
        <v>0</v>
      </c>
      <c r="X158" s="306">
        <v>0</v>
      </c>
      <c r="Y158" s="307" t="s">
        <v>97</v>
      </c>
    </row>
    <row r="159" spans="1:25" s="94" customFormat="1">
      <c r="A159" s="81">
        <v>93834000</v>
      </c>
      <c r="B159" s="286">
        <v>5</v>
      </c>
      <c r="C159" s="79" t="s">
        <v>96</v>
      </c>
      <c r="D159" s="83" t="s">
        <v>30</v>
      </c>
      <c r="E159" s="84">
        <v>403</v>
      </c>
      <c r="F159" s="85">
        <v>38379</v>
      </c>
      <c r="G159" s="86" t="s">
        <v>26</v>
      </c>
      <c r="H159" s="87">
        <v>560</v>
      </c>
      <c r="I159" s="86" t="s">
        <v>47</v>
      </c>
      <c r="J159" s="88">
        <v>4.5</v>
      </c>
      <c r="K159" s="89" t="s">
        <v>27</v>
      </c>
      <c r="L159" s="90" t="s">
        <v>29</v>
      </c>
      <c r="M159" s="91" t="s">
        <v>29</v>
      </c>
      <c r="N159" s="92">
        <v>10</v>
      </c>
      <c r="O159" s="93">
        <v>560000</v>
      </c>
      <c r="P159" s="93"/>
      <c r="Q159" s="93">
        <v>0</v>
      </c>
      <c r="R159" s="93"/>
      <c r="S159" s="93"/>
      <c r="T159" s="305" t="s">
        <v>32</v>
      </c>
      <c r="U159" s="306">
        <v>0</v>
      </c>
      <c r="V159" s="306">
        <v>0</v>
      </c>
      <c r="W159" s="306" t="s">
        <v>56</v>
      </c>
      <c r="X159" s="306" t="s">
        <v>37</v>
      </c>
      <c r="Y159" s="307"/>
    </row>
    <row r="160" spans="1:25" s="94" customFormat="1">
      <c r="A160" s="81">
        <v>93834000</v>
      </c>
      <c r="B160" s="286">
        <v>5</v>
      </c>
      <c r="C160" s="79" t="s">
        <v>96</v>
      </c>
      <c r="D160" s="83" t="s">
        <v>25</v>
      </c>
      <c r="E160" s="84">
        <v>404</v>
      </c>
      <c r="F160" s="85">
        <v>38379</v>
      </c>
      <c r="G160" s="86" t="s">
        <v>26</v>
      </c>
      <c r="H160" s="87">
        <v>1140</v>
      </c>
      <c r="I160" s="86"/>
      <c r="J160" s="88"/>
      <c r="K160" s="89" t="s">
        <v>27</v>
      </c>
      <c r="L160" s="90" t="s">
        <v>28</v>
      </c>
      <c r="M160" s="91" t="s">
        <v>29</v>
      </c>
      <c r="N160" s="92">
        <v>22</v>
      </c>
      <c r="O160" s="93"/>
      <c r="P160" s="93"/>
      <c r="Q160" s="93"/>
      <c r="R160" s="93"/>
      <c r="S160" s="93"/>
      <c r="T160" s="305">
        <v>0</v>
      </c>
      <c r="U160" s="306">
        <v>0</v>
      </c>
      <c r="V160" s="306">
        <v>0</v>
      </c>
      <c r="W160" s="306">
        <v>0</v>
      </c>
      <c r="X160" s="306">
        <v>0</v>
      </c>
      <c r="Y160" s="307" t="s">
        <v>97</v>
      </c>
    </row>
    <row r="161" spans="1:25" s="94" customFormat="1">
      <c r="A161" s="81">
        <v>93834000</v>
      </c>
      <c r="B161" s="286">
        <v>5</v>
      </c>
      <c r="C161" s="79" t="s">
        <v>96</v>
      </c>
      <c r="D161" s="83" t="s">
        <v>30</v>
      </c>
      <c r="E161" s="84">
        <v>404</v>
      </c>
      <c r="F161" s="85">
        <v>38379</v>
      </c>
      <c r="G161" s="86" t="s">
        <v>26</v>
      </c>
      <c r="H161" s="87">
        <v>1140</v>
      </c>
      <c r="I161" s="86" t="s">
        <v>48</v>
      </c>
      <c r="J161" s="88">
        <v>5</v>
      </c>
      <c r="K161" s="89" t="s">
        <v>27</v>
      </c>
      <c r="L161" s="90" t="s">
        <v>29</v>
      </c>
      <c r="M161" s="91" t="s">
        <v>29</v>
      </c>
      <c r="N161" s="92">
        <v>22</v>
      </c>
      <c r="O161" s="93">
        <v>1140000</v>
      </c>
      <c r="P161" s="93"/>
      <c r="Q161" s="93">
        <v>0</v>
      </c>
      <c r="R161" s="93"/>
      <c r="S161" s="93"/>
      <c r="T161" s="305" t="s">
        <v>32</v>
      </c>
      <c r="U161" s="306">
        <v>0</v>
      </c>
      <c r="V161" s="306">
        <v>0</v>
      </c>
      <c r="W161" s="306" t="s">
        <v>56</v>
      </c>
      <c r="X161" s="306" t="s">
        <v>37</v>
      </c>
      <c r="Y161" s="307"/>
    </row>
    <row r="162" spans="1:25" s="94" customFormat="1">
      <c r="A162" s="81">
        <v>93834000</v>
      </c>
      <c r="B162" s="286">
        <v>5</v>
      </c>
      <c r="C162" s="79" t="s">
        <v>96</v>
      </c>
      <c r="D162" s="83" t="s">
        <v>25</v>
      </c>
      <c r="E162" s="84">
        <v>443</v>
      </c>
      <c r="F162" s="85">
        <v>38677</v>
      </c>
      <c r="G162" s="86" t="s">
        <v>26</v>
      </c>
      <c r="H162" s="87">
        <v>10000</v>
      </c>
      <c r="I162" s="86"/>
      <c r="J162" s="88"/>
      <c r="K162" s="89" t="s">
        <v>27</v>
      </c>
      <c r="L162" s="90" t="s">
        <v>28</v>
      </c>
      <c r="M162" s="91" t="s">
        <v>29</v>
      </c>
      <c r="N162" s="92">
        <v>30</v>
      </c>
      <c r="O162" s="93"/>
      <c r="P162" s="93"/>
      <c r="Q162" s="93"/>
      <c r="R162" s="93"/>
      <c r="S162" s="93"/>
      <c r="T162" s="305">
        <v>0</v>
      </c>
      <c r="U162" s="306">
        <v>0</v>
      </c>
      <c r="V162" s="306">
        <v>0</v>
      </c>
      <c r="W162" s="306">
        <v>0</v>
      </c>
      <c r="X162" s="306">
        <v>0</v>
      </c>
      <c r="Y162" s="307"/>
    </row>
    <row r="163" spans="1:25" s="94" customFormat="1">
      <c r="A163" s="81">
        <v>93834000</v>
      </c>
      <c r="B163" s="286">
        <v>5</v>
      </c>
      <c r="C163" s="79" t="s">
        <v>96</v>
      </c>
      <c r="D163" s="83" t="s">
        <v>30</v>
      </c>
      <c r="E163" s="84">
        <v>443</v>
      </c>
      <c r="F163" s="85">
        <v>38763</v>
      </c>
      <c r="G163" s="86" t="s">
        <v>26</v>
      </c>
      <c r="H163" s="87">
        <v>4000</v>
      </c>
      <c r="I163" s="86" t="s">
        <v>31</v>
      </c>
      <c r="J163" s="88">
        <v>4.25</v>
      </c>
      <c r="K163" s="89" t="s">
        <v>27</v>
      </c>
      <c r="L163" s="90" t="s">
        <v>28</v>
      </c>
      <c r="M163" s="91" t="s">
        <v>29</v>
      </c>
      <c r="N163" s="92">
        <v>21</v>
      </c>
      <c r="O163" s="93">
        <v>4000000</v>
      </c>
      <c r="P163" s="93">
        <v>4000000</v>
      </c>
      <c r="Q163" s="93">
        <v>91760080</v>
      </c>
      <c r="R163" s="93">
        <v>482403</v>
      </c>
      <c r="S163" s="93">
        <v>92242483</v>
      </c>
      <c r="T163" s="305" t="s">
        <v>32</v>
      </c>
      <c r="U163" s="306">
        <v>0</v>
      </c>
      <c r="V163" s="306">
        <v>0</v>
      </c>
      <c r="W163" s="306">
        <v>0</v>
      </c>
      <c r="X163" s="306" t="s">
        <v>37</v>
      </c>
      <c r="Y163" s="307"/>
    </row>
    <row r="164" spans="1:25" s="94" customFormat="1">
      <c r="A164" s="81">
        <v>93834000</v>
      </c>
      <c r="B164" s="286">
        <v>5</v>
      </c>
      <c r="C164" s="79" t="s">
        <v>96</v>
      </c>
      <c r="D164" s="83" t="s">
        <v>39</v>
      </c>
      <c r="E164" s="84">
        <v>443</v>
      </c>
      <c r="F164" s="85">
        <v>38910</v>
      </c>
      <c r="G164" s="86" t="s">
        <v>26</v>
      </c>
      <c r="H164" s="87">
        <v>4500</v>
      </c>
      <c r="I164" s="86" t="s">
        <v>46</v>
      </c>
      <c r="J164" s="88">
        <v>4.0999999999999996</v>
      </c>
      <c r="K164" s="89" t="s">
        <v>27</v>
      </c>
      <c r="L164" s="90" t="s">
        <v>28</v>
      </c>
      <c r="M164" s="91" t="s">
        <v>29</v>
      </c>
      <c r="N164" s="92">
        <v>21</v>
      </c>
      <c r="O164" s="93">
        <v>4500000</v>
      </c>
      <c r="P164" s="93">
        <v>4500000</v>
      </c>
      <c r="Q164" s="93">
        <v>103230090</v>
      </c>
      <c r="R164" s="93">
        <v>1385003</v>
      </c>
      <c r="S164" s="93">
        <v>104615093</v>
      </c>
      <c r="T164" s="305" t="s">
        <v>32</v>
      </c>
      <c r="U164" s="306">
        <v>0</v>
      </c>
      <c r="V164" s="306">
        <v>0</v>
      </c>
      <c r="W164" s="306">
        <v>0</v>
      </c>
      <c r="X164" s="306" t="s">
        <v>37</v>
      </c>
      <c r="Y164" s="307"/>
    </row>
    <row r="165" spans="1:25" s="94" customFormat="1">
      <c r="A165" s="81">
        <v>93834000</v>
      </c>
      <c r="B165" s="286">
        <v>5</v>
      </c>
      <c r="C165" s="79" t="s">
        <v>96</v>
      </c>
      <c r="D165" s="83" t="s">
        <v>64</v>
      </c>
      <c r="E165" s="84">
        <v>443</v>
      </c>
      <c r="F165" s="85">
        <v>39290</v>
      </c>
      <c r="G165" s="86" t="s">
        <v>26</v>
      </c>
      <c r="H165" s="87">
        <v>1500</v>
      </c>
      <c r="I165" s="86" t="s">
        <v>51</v>
      </c>
      <c r="J165" s="88">
        <v>4</v>
      </c>
      <c r="K165" s="89" t="s">
        <v>27</v>
      </c>
      <c r="L165" s="90" t="s">
        <v>28</v>
      </c>
      <c r="M165" s="91" t="s">
        <v>29</v>
      </c>
      <c r="N165" s="92">
        <v>21</v>
      </c>
      <c r="O165" s="93">
        <v>1500000</v>
      </c>
      <c r="P165" s="93">
        <v>1500000</v>
      </c>
      <c r="Q165" s="93">
        <v>34410030</v>
      </c>
      <c r="R165" s="93">
        <v>450516</v>
      </c>
      <c r="S165" s="93">
        <v>34860546</v>
      </c>
      <c r="T165" s="305" t="s">
        <v>32</v>
      </c>
      <c r="U165" s="306">
        <v>0</v>
      </c>
      <c r="V165" s="306">
        <v>0</v>
      </c>
      <c r="W165" s="306">
        <v>0</v>
      </c>
      <c r="X165" s="306" t="s">
        <v>37</v>
      </c>
      <c r="Y165" s="307"/>
    </row>
    <row r="166" spans="1:25" s="94" customFormat="1">
      <c r="A166" s="81">
        <v>93834000</v>
      </c>
      <c r="B166" s="286">
        <v>5</v>
      </c>
      <c r="C166" s="79" t="s">
        <v>96</v>
      </c>
      <c r="D166" s="83" t="s">
        <v>25</v>
      </c>
      <c r="E166" s="84">
        <v>530</v>
      </c>
      <c r="F166" s="85">
        <v>39554</v>
      </c>
      <c r="G166" s="86" t="s">
        <v>26</v>
      </c>
      <c r="H166" s="87">
        <v>6500</v>
      </c>
      <c r="I166" s="86"/>
      <c r="J166" s="88"/>
      <c r="K166" s="89" t="s">
        <v>27</v>
      </c>
      <c r="L166" s="90" t="s">
        <v>29</v>
      </c>
      <c r="M166" s="91" t="s">
        <v>29</v>
      </c>
      <c r="N166" s="92">
        <v>25</v>
      </c>
      <c r="O166" s="93"/>
      <c r="P166" s="93"/>
      <c r="Q166" s="93"/>
      <c r="R166" s="93"/>
      <c r="S166" s="93"/>
      <c r="T166" s="305">
        <v>0</v>
      </c>
      <c r="U166" s="306">
        <v>0</v>
      </c>
      <c r="V166" s="306">
        <v>0</v>
      </c>
      <c r="W166" s="306">
        <v>0</v>
      </c>
      <c r="X166" s="306">
        <v>0</v>
      </c>
      <c r="Y166" s="307"/>
    </row>
    <row r="167" spans="1:25" s="94" customFormat="1">
      <c r="A167" s="81">
        <v>93834000</v>
      </c>
      <c r="B167" s="286">
        <v>5</v>
      </c>
      <c r="C167" s="79" t="s">
        <v>96</v>
      </c>
      <c r="D167" s="83" t="s">
        <v>30</v>
      </c>
      <c r="E167" s="84">
        <v>530</v>
      </c>
      <c r="F167" s="85">
        <v>39568</v>
      </c>
      <c r="G167" s="86" t="s">
        <v>26</v>
      </c>
      <c r="H167" s="87">
        <v>6500</v>
      </c>
      <c r="I167" s="86" t="s">
        <v>47</v>
      </c>
      <c r="J167" s="88">
        <v>3.5</v>
      </c>
      <c r="K167" s="89" t="s">
        <v>27</v>
      </c>
      <c r="L167" s="90" t="s">
        <v>29</v>
      </c>
      <c r="M167" s="91" t="s">
        <v>29</v>
      </c>
      <c r="N167" s="92">
        <v>20</v>
      </c>
      <c r="O167" s="93">
        <v>2000000</v>
      </c>
      <c r="P167" s="93">
        <v>2000000</v>
      </c>
      <c r="Q167" s="93">
        <v>45880040</v>
      </c>
      <c r="R167" s="93">
        <v>765018</v>
      </c>
      <c r="S167" s="93">
        <v>46645058</v>
      </c>
      <c r="T167" s="305" t="s">
        <v>32</v>
      </c>
      <c r="U167" s="306">
        <v>0</v>
      </c>
      <c r="V167" s="306">
        <v>0</v>
      </c>
      <c r="W167" s="306">
        <v>0</v>
      </c>
      <c r="X167" s="306" t="s">
        <v>37</v>
      </c>
      <c r="Y167" s="307"/>
    </row>
    <row r="168" spans="1:25" s="94" customFormat="1">
      <c r="A168" s="81">
        <v>93834000</v>
      </c>
      <c r="B168" s="286">
        <v>5</v>
      </c>
      <c r="C168" s="79" t="s">
        <v>96</v>
      </c>
      <c r="D168" s="83" t="s">
        <v>30</v>
      </c>
      <c r="E168" s="84">
        <v>530</v>
      </c>
      <c r="F168" s="85">
        <v>39568</v>
      </c>
      <c r="G168" s="86" t="s">
        <v>26</v>
      </c>
      <c r="H168" s="87">
        <v>6500</v>
      </c>
      <c r="I168" s="86" t="s">
        <v>48</v>
      </c>
      <c r="J168" s="88">
        <v>4</v>
      </c>
      <c r="K168" s="89" t="s">
        <v>27</v>
      </c>
      <c r="L168" s="90" t="s">
        <v>29</v>
      </c>
      <c r="M168" s="91" t="s">
        <v>29</v>
      </c>
      <c r="N168" s="92">
        <v>10</v>
      </c>
      <c r="O168" s="93">
        <v>4500000</v>
      </c>
      <c r="P168" s="93">
        <v>4500000</v>
      </c>
      <c r="Q168" s="93">
        <v>103230090</v>
      </c>
      <c r="R168" s="93">
        <v>1964865</v>
      </c>
      <c r="S168" s="93">
        <v>105194955</v>
      </c>
      <c r="T168" s="305" t="s">
        <v>32</v>
      </c>
      <c r="U168" s="306">
        <v>0</v>
      </c>
      <c r="V168" s="306">
        <v>0</v>
      </c>
      <c r="W168" s="306">
        <v>0</v>
      </c>
      <c r="X168" s="306" t="s">
        <v>37</v>
      </c>
      <c r="Y168" s="307"/>
    </row>
    <row r="169" spans="1:25" s="94" customFormat="1">
      <c r="A169" s="81">
        <v>93834000</v>
      </c>
      <c r="B169" s="82">
        <v>5</v>
      </c>
      <c r="C169" s="79" t="s">
        <v>96</v>
      </c>
      <c r="D169" s="83" t="s">
        <v>25</v>
      </c>
      <c r="E169" s="84">
        <v>551</v>
      </c>
      <c r="F169" s="85">
        <v>39735</v>
      </c>
      <c r="G169" s="86" t="s">
        <v>26</v>
      </c>
      <c r="H169" s="87">
        <v>12500</v>
      </c>
      <c r="I169" s="86"/>
      <c r="J169" s="88"/>
      <c r="K169" s="89" t="s">
        <v>27</v>
      </c>
      <c r="L169" s="90" t="s">
        <v>28</v>
      </c>
      <c r="M169" s="91" t="s">
        <v>29</v>
      </c>
      <c r="N169" s="92">
        <v>30</v>
      </c>
      <c r="O169" s="93"/>
      <c r="P169" s="93"/>
      <c r="Q169" s="93"/>
      <c r="R169" s="93"/>
      <c r="S169" s="93"/>
      <c r="T169" s="305">
        <v>0</v>
      </c>
      <c r="U169" s="306">
        <v>0</v>
      </c>
      <c r="V169" s="306">
        <v>0</v>
      </c>
      <c r="W169" s="306">
        <v>0</v>
      </c>
      <c r="X169" s="306">
        <v>0</v>
      </c>
      <c r="Y169" s="307"/>
    </row>
    <row r="170" spans="1:25" s="94" customFormat="1">
      <c r="A170" s="81">
        <v>93834000</v>
      </c>
      <c r="B170" s="82">
        <v>5</v>
      </c>
      <c r="C170" s="79" t="s">
        <v>96</v>
      </c>
      <c r="D170" s="83" t="s">
        <v>30</v>
      </c>
      <c r="E170" s="84">
        <v>551</v>
      </c>
      <c r="F170" s="85">
        <v>39769</v>
      </c>
      <c r="G170" s="86" t="s">
        <v>26</v>
      </c>
      <c r="H170" s="87">
        <v>6000</v>
      </c>
      <c r="I170" s="86" t="s">
        <v>49</v>
      </c>
      <c r="J170" s="88">
        <v>4.7</v>
      </c>
      <c r="K170" s="89" t="s">
        <v>27</v>
      </c>
      <c r="L170" s="90" t="s">
        <v>28</v>
      </c>
      <c r="M170" s="91" t="s">
        <v>29</v>
      </c>
      <c r="N170" s="92">
        <v>8</v>
      </c>
      <c r="O170" s="93"/>
      <c r="P170" s="93"/>
      <c r="Q170" s="93">
        <v>0</v>
      </c>
      <c r="R170" s="93"/>
      <c r="S170" s="93"/>
      <c r="T170" s="305" t="s">
        <v>32</v>
      </c>
      <c r="U170" s="306">
        <v>0</v>
      </c>
      <c r="V170" s="306" t="s">
        <v>43</v>
      </c>
      <c r="W170" s="306">
        <v>0</v>
      </c>
      <c r="X170" s="306" t="s">
        <v>37</v>
      </c>
      <c r="Y170" s="310"/>
    </row>
    <row r="171" spans="1:25" s="94" customFormat="1">
      <c r="A171" s="81">
        <v>93834000</v>
      </c>
      <c r="B171" s="82">
        <v>5</v>
      </c>
      <c r="C171" s="79" t="s">
        <v>96</v>
      </c>
      <c r="D171" s="83" t="s">
        <v>30</v>
      </c>
      <c r="E171" s="84">
        <v>551</v>
      </c>
      <c r="F171" s="85">
        <v>39769</v>
      </c>
      <c r="G171" s="86" t="s">
        <v>34</v>
      </c>
      <c r="H171" s="87">
        <v>187800</v>
      </c>
      <c r="I171" s="86" t="s">
        <v>50</v>
      </c>
      <c r="J171" s="88" t="s">
        <v>98</v>
      </c>
      <c r="K171" s="89" t="s">
        <v>27</v>
      </c>
      <c r="L171" s="90" t="s">
        <v>28</v>
      </c>
      <c r="M171" s="91" t="s">
        <v>29</v>
      </c>
      <c r="N171" s="92">
        <v>11</v>
      </c>
      <c r="O171" s="93"/>
      <c r="P171" s="93"/>
      <c r="Q171" s="93">
        <v>0</v>
      </c>
      <c r="R171" s="93"/>
      <c r="S171" s="93"/>
      <c r="T171" s="305">
        <v>0</v>
      </c>
      <c r="U171" s="306" t="s">
        <v>41</v>
      </c>
      <c r="V171" s="306" t="s">
        <v>43</v>
      </c>
      <c r="W171" s="306">
        <v>0</v>
      </c>
      <c r="X171" s="306" t="s">
        <v>37</v>
      </c>
      <c r="Y171" s="310"/>
    </row>
    <row r="172" spans="1:25" s="94" customFormat="1">
      <c r="A172" s="81">
        <v>93834000</v>
      </c>
      <c r="B172" s="82">
        <v>5</v>
      </c>
      <c r="C172" s="79" t="s">
        <v>96</v>
      </c>
      <c r="D172" s="83" t="s">
        <v>30</v>
      </c>
      <c r="E172" s="84">
        <v>551</v>
      </c>
      <c r="F172" s="85">
        <v>39769</v>
      </c>
      <c r="G172" s="86" t="s">
        <v>26</v>
      </c>
      <c r="H172" s="87">
        <v>6000</v>
      </c>
      <c r="I172" s="86" t="s">
        <v>52</v>
      </c>
      <c r="J172" s="88">
        <v>4.7</v>
      </c>
      <c r="K172" s="89" t="s">
        <v>27</v>
      </c>
      <c r="L172" s="90" t="s">
        <v>28</v>
      </c>
      <c r="M172" s="91" t="s">
        <v>29</v>
      </c>
      <c r="N172" s="92">
        <v>9</v>
      </c>
      <c r="O172" s="93"/>
      <c r="P172" s="93"/>
      <c r="Q172" s="93">
        <v>0</v>
      </c>
      <c r="R172" s="93"/>
      <c r="S172" s="93"/>
      <c r="T172" s="305" t="s">
        <v>32</v>
      </c>
      <c r="U172" s="306">
        <v>0</v>
      </c>
      <c r="V172" s="306" t="s">
        <v>43</v>
      </c>
      <c r="W172" s="306">
        <v>0</v>
      </c>
      <c r="X172" s="306" t="s">
        <v>37</v>
      </c>
      <c r="Y172" s="310"/>
    </row>
    <row r="173" spans="1:25" s="94" customFormat="1">
      <c r="A173" s="81">
        <v>93834000</v>
      </c>
      <c r="B173" s="82">
        <v>5</v>
      </c>
      <c r="C173" s="79" t="s">
        <v>96</v>
      </c>
      <c r="D173" s="83" t="s">
        <v>30</v>
      </c>
      <c r="E173" s="84">
        <v>551</v>
      </c>
      <c r="F173" s="85">
        <v>39769</v>
      </c>
      <c r="G173" s="86" t="s">
        <v>26</v>
      </c>
      <c r="H173" s="87">
        <v>6000</v>
      </c>
      <c r="I173" s="86" t="s">
        <v>66</v>
      </c>
      <c r="J173" s="88">
        <v>5.7</v>
      </c>
      <c r="K173" s="89" t="s">
        <v>27</v>
      </c>
      <c r="L173" s="90" t="s">
        <v>29</v>
      </c>
      <c r="M173" s="91" t="s">
        <v>29</v>
      </c>
      <c r="N173" s="92">
        <v>21</v>
      </c>
      <c r="O173" s="93">
        <v>3000000</v>
      </c>
      <c r="P173" s="93">
        <v>3000000</v>
      </c>
      <c r="Q173" s="93">
        <v>68820060</v>
      </c>
      <c r="R173" s="93">
        <v>161182</v>
      </c>
      <c r="S173" s="93">
        <v>68981242</v>
      </c>
      <c r="T173" s="305" t="s">
        <v>32</v>
      </c>
      <c r="U173" s="306">
        <v>0</v>
      </c>
      <c r="V173" s="306">
        <v>0</v>
      </c>
      <c r="W173" s="306">
        <v>0</v>
      </c>
      <c r="X173" s="306" t="s">
        <v>37</v>
      </c>
      <c r="Y173" s="307"/>
    </row>
    <row r="174" spans="1:25" s="94" customFormat="1">
      <c r="A174" s="81">
        <v>93834000</v>
      </c>
      <c r="B174" s="82">
        <v>5</v>
      </c>
      <c r="C174" s="79" t="s">
        <v>96</v>
      </c>
      <c r="D174" s="83" t="s">
        <v>39</v>
      </c>
      <c r="E174" s="84">
        <v>551</v>
      </c>
      <c r="F174" s="85">
        <v>39877</v>
      </c>
      <c r="G174" s="86" t="s">
        <v>44</v>
      </c>
      <c r="H174" s="87">
        <v>30000000</v>
      </c>
      <c r="I174" s="86" t="s">
        <v>23</v>
      </c>
      <c r="J174" s="88">
        <v>7</v>
      </c>
      <c r="K174" s="89" t="s">
        <v>27</v>
      </c>
      <c r="L174" s="90" t="s">
        <v>29</v>
      </c>
      <c r="M174" s="91" t="s">
        <v>29</v>
      </c>
      <c r="N174" s="92">
        <v>5</v>
      </c>
      <c r="O174" s="93">
        <v>30000000000</v>
      </c>
      <c r="P174" s="93">
        <v>30000000000</v>
      </c>
      <c r="Q174" s="93">
        <v>30000000</v>
      </c>
      <c r="R174" s="93">
        <v>338345</v>
      </c>
      <c r="S174" s="93">
        <v>30338345</v>
      </c>
      <c r="T174" s="305">
        <v>0</v>
      </c>
      <c r="U174" s="306">
        <v>0</v>
      </c>
      <c r="V174" s="306">
        <v>0</v>
      </c>
      <c r="W174" s="306">
        <v>0</v>
      </c>
      <c r="X174" s="306" t="s">
        <v>37</v>
      </c>
      <c r="Y174" s="310"/>
    </row>
    <row r="175" spans="1:25" s="94" customFormat="1">
      <c r="A175" s="81">
        <v>93834000</v>
      </c>
      <c r="B175" s="82">
        <v>5</v>
      </c>
      <c r="C175" s="79" t="s">
        <v>96</v>
      </c>
      <c r="D175" s="83" t="s">
        <v>64</v>
      </c>
      <c r="E175" s="84">
        <v>551</v>
      </c>
      <c r="F175" s="85">
        <v>39952</v>
      </c>
      <c r="G175" s="86" t="s">
        <v>26</v>
      </c>
      <c r="H175" s="87">
        <v>5500</v>
      </c>
      <c r="I175" s="86" t="s">
        <v>67</v>
      </c>
      <c r="J175" s="88">
        <v>4.0999999999999996</v>
      </c>
      <c r="K175" s="89" t="s">
        <v>27</v>
      </c>
      <c r="L175" s="90" t="s">
        <v>29</v>
      </c>
      <c r="M175" s="91" t="s">
        <v>29</v>
      </c>
      <c r="N175" s="92">
        <v>6</v>
      </c>
      <c r="O175" s="93">
        <v>1000000</v>
      </c>
      <c r="P175" s="93">
        <v>1000000</v>
      </c>
      <c r="Q175" s="93">
        <v>22940020</v>
      </c>
      <c r="R175" s="93">
        <v>393127</v>
      </c>
      <c r="S175" s="93">
        <v>23333147</v>
      </c>
      <c r="T175" s="305" t="s">
        <v>32</v>
      </c>
      <c r="U175" s="306">
        <v>0</v>
      </c>
      <c r="V175" s="306">
        <v>0</v>
      </c>
      <c r="W175" s="306">
        <v>0</v>
      </c>
      <c r="X175" s="306" t="s">
        <v>37</v>
      </c>
      <c r="Y175" s="310"/>
    </row>
    <row r="176" spans="1:25" s="94" customFormat="1">
      <c r="A176" s="81">
        <v>93834000</v>
      </c>
      <c r="B176" s="82">
        <v>5</v>
      </c>
      <c r="C176" s="79" t="s">
        <v>96</v>
      </c>
      <c r="D176" s="83" t="s">
        <v>64</v>
      </c>
      <c r="E176" s="84">
        <v>551</v>
      </c>
      <c r="F176" s="85">
        <v>39952</v>
      </c>
      <c r="G176" s="86" t="s">
        <v>44</v>
      </c>
      <c r="H176" s="87">
        <v>110000000</v>
      </c>
      <c r="I176" s="86" t="s">
        <v>69</v>
      </c>
      <c r="J176" s="88">
        <v>5.8</v>
      </c>
      <c r="K176" s="89" t="s">
        <v>27</v>
      </c>
      <c r="L176" s="90" t="s">
        <v>29</v>
      </c>
      <c r="M176" s="91" t="s">
        <v>29</v>
      </c>
      <c r="N176" s="92">
        <v>6</v>
      </c>
      <c r="O176" s="93"/>
      <c r="P176" s="93"/>
      <c r="Q176" s="93">
        <v>0</v>
      </c>
      <c r="R176" s="93"/>
      <c r="S176" s="93"/>
      <c r="T176" s="305">
        <v>0</v>
      </c>
      <c r="U176" s="306">
        <v>0</v>
      </c>
      <c r="V176" s="306" t="s">
        <v>43</v>
      </c>
      <c r="W176" s="306">
        <v>0</v>
      </c>
      <c r="X176" s="306" t="s">
        <v>37</v>
      </c>
      <c r="Y176" s="310"/>
    </row>
    <row r="177" spans="1:25" s="94" customFormat="1">
      <c r="A177" s="81">
        <v>93834000</v>
      </c>
      <c r="B177" s="82">
        <v>5</v>
      </c>
      <c r="C177" s="79" t="s">
        <v>96</v>
      </c>
      <c r="D177" s="83" t="s">
        <v>64</v>
      </c>
      <c r="E177" s="84">
        <v>551</v>
      </c>
      <c r="F177" s="85">
        <v>39952</v>
      </c>
      <c r="G177" s="86" t="s">
        <v>26</v>
      </c>
      <c r="H177" s="87">
        <v>5500</v>
      </c>
      <c r="I177" s="86" t="s">
        <v>38</v>
      </c>
      <c r="J177" s="88">
        <v>4.7</v>
      </c>
      <c r="K177" s="89" t="s">
        <v>27</v>
      </c>
      <c r="L177" s="90" t="s">
        <v>29</v>
      </c>
      <c r="M177" s="91" t="s">
        <v>29</v>
      </c>
      <c r="N177" s="92">
        <v>21</v>
      </c>
      <c r="O177" s="93">
        <v>4500000</v>
      </c>
      <c r="P177" s="93">
        <v>4500000</v>
      </c>
      <c r="Q177" s="93">
        <v>103230090</v>
      </c>
      <c r="R177" s="93">
        <v>2025007</v>
      </c>
      <c r="S177" s="93">
        <v>105255097</v>
      </c>
      <c r="T177" s="305" t="s">
        <v>32</v>
      </c>
      <c r="U177" s="306">
        <v>0</v>
      </c>
      <c r="V177" s="306">
        <v>0</v>
      </c>
      <c r="W177" s="306">
        <v>0</v>
      </c>
      <c r="X177" s="306" t="s">
        <v>37</v>
      </c>
      <c r="Y177" s="310"/>
    </row>
    <row r="178" spans="1:25" s="94" customFormat="1">
      <c r="A178" s="81">
        <v>93834000</v>
      </c>
      <c r="B178" s="82">
        <v>5</v>
      </c>
      <c r="C178" s="79" t="s">
        <v>96</v>
      </c>
      <c r="D178" s="83" t="s">
        <v>65</v>
      </c>
      <c r="E178" s="84">
        <v>551</v>
      </c>
      <c r="F178" s="85">
        <v>40702</v>
      </c>
      <c r="G178" s="86" t="s">
        <v>44</v>
      </c>
      <c r="H178" s="87">
        <v>54000000</v>
      </c>
      <c r="I178" s="86" t="s">
        <v>36</v>
      </c>
      <c r="J178" s="88">
        <v>7</v>
      </c>
      <c r="K178" s="89" t="s">
        <v>27</v>
      </c>
      <c r="L178" s="90" t="s">
        <v>28</v>
      </c>
      <c r="M178" s="91" t="s">
        <v>29</v>
      </c>
      <c r="N178" s="92">
        <v>20</v>
      </c>
      <c r="O178" s="93">
        <v>54000000000</v>
      </c>
      <c r="P178" s="93">
        <v>54000000000</v>
      </c>
      <c r="Q178" s="93">
        <v>54000000</v>
      </c>
      <c r="R178" s="93">
        <v>1538038</v>
      </c>
      <c r="S178" s="93">
        <v>55538038</v>
      </c>
      <c r="T178" s="305">
        <v>0</v>
      </c>
      <c r="U178" s="306">
        <v>0</v>
      </c>
      <c r="V178" s="306">
        <v>0</v>
      </c>
      <c r="W178" s="306">
        <v>0</v>
      </c>
      <c r="X178" s="306">
        <v>0</v>
      </c>
      <c r="Y178" s="310"/>
    </row>
    <row r="179" spans="1:25" s="94" customFormat="1">
      <c r="A179" s="81">
        <v>76116242</v>
      </c>
      <c r="B179" s="82" t="s">
        <v>23</v>
      </c>
      <c r="C179" s="79" t="s">
        <v>99</v>
      </c>
      <c r="D179" s="83" t="s">
        <v>25</v>
      </c>
      <c r="E179" s="84">
        <v>730</v>
      </c>
      <c r="F179" s="85">
        <v>41180</v>
      </c>
      <c r="G179" s="86" t="s">
        <v>26</v>
      </c>
      <c r="H179" s="87">
        <v>4000</v>
      </c>
      <c r="I179" s="86"/>
      <c r="J179" s="88"/>
      <c r="K179" s="89" t="s">
        <v>28</v>
      </c>
      <c r="L179" s="90" t="s">
        <v>80</v>
      </c>
      <c r="M179" s="91"/>
      <c r="N179" s="92">
        <v>10</v>
      </c>
      <c r="O179" s="93"/>
      <c r="P179" s="93"/>
      <c r="Q179" s="93"/>
      <c r="R179" s="93"/>
      <c r="S179" s="93"/>
      <c r="T179" s="305">
        <v>0</v>
      </c>
      <c r="U179" s="306">
        <v>0</v>
      </c>
      <c r="V179" s="306">
        <v>0</v>
      </c>
      <c r="W179" s="306">
        <v>0</v>
      </c>
      <c r="X179" s="306">
        <v>0</v>
      </c>
      <c r="Y179" s="310"/>
    </row>
    <row r="180" spans="1:25" s="94" customFormat="1">
      <c r="A180" s="81">
        <v>76116242</v>
      </c>
      <c r="B180" s="82" t="s">
        <v>23</v>
      </c>
      <c r="C180" s="79" t="s">
        <v>99</v>
      </c>
      <c r="D180" s="83" t="s">
        <v>30</v>
      </c>
      <c r="E180" s="84">
        <v>730</v>
      </c>
      <c r="F180" s="85">
        <v>41201</v>
      </c>
      <c r="G180" s="86" t="s">
        <v>26</v>
      </c>
      <c r="H180" s="87">
        <v>3000</v>
      </c>
      <c r="I180" s="86" t="s">
        <v>31</v>
      </c>
      <c r="J180" s="88">
        <v>3.5</v>
      </c>
      <c r="K180" s="89" t="s">
        <v>28</v>
      </c>
      <c r="L180" s="90"/>
      <c r="M180" s="91"/>
      <c r="N180" s="92">
        <v>5</v>
      </c>
      <c r="O180" s="93"/>
      <c r="P180" s="93"/>
      <c r="Q180" s="93"/>
      <c r="R180" s="93"/>
      <c r="S180" s="93"/>
      <c r="T180" s="305" t="s">
        <v>32</v>
      </c>
      <c r="U180" s="306">
        <v>0</v>
      </c>
      <c r="V180" s="306" t="s">
        <v>43</v>
      </c>
      <c r="W180" s="306">
        <v>0</v>
      </c>
      <c r="X180" s="306">
        <v>0</v>
      </c>
      <c r="Y180" s="310"/>
    </row>
    <row r="181" spans="1:25" s="94" customFormat="1">
      <c r="A181" s="81">
        <v>76116242</v>
      </c>
      <c r="B181" s="82" t="s">
        <v>23</v>
      </c>
      <c r="C181" s="79" t="s">
        <v>99</v>
      </c>
      <c r="D181" s="83" t="s">
        <v>30</v>
      </c>
      <c r="E181" s="84">
        <v>730</v>
      </c>
      <c r="F181" s="85">
        <v>41201</v>
      </c>
      <c r="G181" s="86" t="s">
        <v>44</v>
      </c>
      <c r="H181" s="87">
        <v>67600000</v>
      </c>
      <c r="I181" s="86" t="s">
        <v>45</v>
      </c>
      <c r="J181" s="88">
        <v>6.5</v>
      </c>
      <c r="K181" s="89" t="s">
        <v>28</v>
      </c>
      <c r="L181" s="90"/>
      <c r="M181" s="91"/>
      <c r="N181" s="92">
        <v>5</v>
      </c>
      <c r="O181" s="93"/>
      <c r="P181" s="93"/>
      <c r="Q181" s="93"/>
      <c r="R181" s="93"/>
      <c r="S181" s="93"/>
      <c r="T181" s="305">
        <v>0</v>
      </c>
      <c r="U181" s="306">
        <v>0</v>
      </c>
      <c r="V181" s="306" t="s">
        <v>43</v>
      </c>
      <c r="W181" s="306">
        <v>0</v>
      </c>
      <c r="X181" s="306">
        <v>0</v>
      </c>
      <c r="Y181" s="310"/>
    </row>
    <row r="182" spans="1:25" s="94" customFormat="1">
      <c r="A182" s="81">
        <v>76116242</v>
      </c>
      <c r="B182" s="82" t="s">
        <v>23</v>
      </c>
      <c r="C182" s="79" t="s">
        <v>99</v>
      </c>
      <c r="D182" s="83" t="s">
        <v>25</v>
      </c>
      <c r="E182" s="84">
        <v>731</v>
      </c>
      <c r="F182" s="85">
        <v>41180</v>
      </c>
      <c r="G182" s="86" t="s">
        <v>26</v>
      </c>
      <c r="H182" s="87">
        <v>4000</v>
      </c>
      <c r="I182" s="86"/>
      <c r="J182" s="88"/>
      <c r="K182" s="89" t="s">
        <v>28</v>
      </c>
      <c r="L182" s="90" t="s">
        <v>80</v>
      </c>
      <c r="M182" s="91"/>
      <c r="N182" s="92">
        <v>30</v>
      </c>
      <c r="O182" s="93"/>
      <c r="P182" s="93"/>
      <c r="Q182" s="93"/>
      <c r="R182" s="93"/>
      <c r="S182" s="93"/>
      <c r="T182" s="305">
        <v>0</v>
      </c>
      <c r="U182" s="306">
        <v>0</v>
      </c>
      <c r="V182" s="306">
        <v>0</v>
      </c>
      <c r="W182" s="306">
        <v>0</v>
      </c>
      <c r="X182" s="306">
        <v>0</v>
      </c>
      <c r="Y182" s="310"/>
    </row>
    <row r="183" spans="1:25" s="94" customFormat="1">
      <c r="A183" s="81">
        <v>76116242</v>
      </c>
      <c r="B183" s="82" t="s">
        <v>23</v>
      </c>
      <c r="C183" s="79" t="s">
        <v>99</v>
      </c>
      <c r="D183" s="83" t="s">
        <v>30</v>
      </c>
      <c r="E183" s="84">
        <v>731</v>
      </c>
      <c r="F183" s="85">
        <v>41201</v>
      </c>
      <c r="G183" s="86" t="s">
        <v>26</v>
      </c>
      <c r="H183" s="87">
        <v>3000</v>
      </c>
      <c r="I183" s="86" t="s">
        <v>46</v>
      </c>
      <c r="J183" s="88">
        <v>4</v>
      </c>
      <c r="K183" s="89" t="s">
        <v>28</v>
      </c>
      <c r="L183" s="90"/>
      <c r="M183" s="91"/>
      <c r="N183" s="92">
        <v>21</v>
      </c>
      <c r="O183" s="93">
        <v>3000000</v>
      </c>
      <c r="P183" s="93">
        <v>3000000</v>
      </c>
      <c r="Q183" s="93">
        <v>68820060</v>
      </c>
      <c r="R183" s="93">
        <v>227152</v>
      </c>
      <c r="S183" s="93">
        <v>69047212</v>
      </c>
      <c r="T183" s="305" t="s">
        <v>32</v>
      </c>
      <c r="U183" s="306">
        <v>0</v>
      </c>
      <c r="V183" s="306">
        <v>0</v>
      </c>
      <c r="W183" s="306">
        <v>0</v>
      </c>
      <c r="X183" s="306">
        <v>0</v>
      </c>
      <c r="Y183" s="310"/>
    </row>
    <row r="184" spans="1:25" s="94" customFormat="1">
      <c r="A184" s="81">
        <v>99513400</v>
      </c>
      <c r="B184" s="286">
        <v>4</v>
      </c>
      <c r="C184" s="79" t="s">
        <v>100</v>
      </c>
      <c r="D184" s="83" t="s">
        <v>25</v>
      </c>
      <c r="E184" s="84">
        <v>389</v>
      </c>
      <c r="F184" s="85">
        <v>38285</v>
      </c>
      <c r="G184" s="86" t="s">
        <v>26</v>
      </c>
      <c r="H184" s="87">
        <v>6000</v>
      </c>
      <c r="I184" s="86"/>
      <c r="J184" s="88"/>
      <c r="K184" s="89" t="s">
        <v>27</v>
      </c>
      <c r="L184" s="90" t="s">
        <v>28</v>
      </c>
      <c r="M184" s="91" t="s">
        <v>29</v>
      </c>
      <c r="N184" s="92">
        <v>21</v>
      </c>
      <c r="O184" s="93"/>
      <c r="P184" s="93"/>
      <c r="Q184" s="93"/>
      <c r="R184" s="93"/>
      <c r="S184" s="93"/>
      <c r="T184" s="305">
        <v>0</v>
      </c>
      <c r="U184" s="306">
        <v>0</v>
      </c>
      <c r="V184" s="306">
        <v>0</v>
      </c>
      <c r="W184" s="306">
        <v>0</v>
      </c>
      <c r="X184" s="306">
        <v>0</v>
      </c>
      <c r="Y184" s="310"/>
    </row>
    <row r="185" spans="1:25" s="94" customFormat="1">
      <c r="A185" s="81">
        <v>99513400</v>
      </c>
      <c r="B185" s="286">
        <v>4</v>
      </c>
      <c r="C185" s="79" t="s">
        <v>100</v>
      </c>
      <c r="D185" s="83" t="s">
        <v>30</v>
      </c>
      <c r="E185" s="84">
        <v>389</v>
      </c>
      <c r="F185" s="85">
        <v>38322</v>
      </c>
      <c r="G185" s="86" t="s">
        <v>26</v>
      </c>
      <c r="H185" s="87">
        <v>2000</v>
      </c>
      <c r="I185" s="86" t="s">
        <v>31</v>
      </c>
      <c r="J185" s="88">
        <v>3.25</v>
      </c>
      <c r="K185" s="89" t="s">
        <v>27</v>
      </c>
      <c r="L185" s="90" t="s">
        <v>28</v>
      </c>
      <c r="M185" s="91" t="s">
        <v>29</v>
      </c>
      <c r="N185" s="92">
        <v>8</v>
      </c>
      <c r="O185" s="93">
        <v>1000000</v>
      </c>
      <c r="P185" s="93">
        <v>0</v>
      </c>
      <c r="Q185" s="93">
        <v>0</v>
      </c>
      <c r="R185" s="93"/>
      <c r="S185" s="93"/>
      <c r="T185" s="305" t="s">
        <v>32</v>
      </c>
      <c r="U185" s="306">
        <v>0</v>
      </c>
      <c r="V185" s="306">
        <v>0</v>
      </c>
      <c r="W185" s="306" t="s">
        <v>56</v>
      </c>
      <c r="X185" s="306" t="s">
        <v>37</v>
      </c>
      <c r="Y185" s="307"/>
    </row>
    <row r="186" spans="1:25" s="94" customFormat="1">
      <c r="A186" s="81">
        <v>99513400</v>
      </c>
      <c r="B186" s="286">
        <v>4</v>
      </c>
      <c r="C186" s="79" t="s">
        <v>100</v>
      </c>
      <c r="D186" s="83" t="s">
        <v>30</v>
      </c>
      <c r="E186" s="84">
        <v>389</v>
      </c>
      <c r="F186" s="85">
        <v>38322</v>
      </c>
      <c r="G186" s="86" t="s">
        <v>26</v>
      </c>
      <c r="H186" s="87">
        <v>3000</v>
      </c>
      <c r="I186" s="86" t="s">
        <v>45</v>
      </c>
      <c r="J186" s="88">
        <v>4.5</v>
      </c>
      <c r="K186" s="89" t="s">
        <v>27</v>
      </c>
      <c r="L186" s="90" t="s">
        <v>28</v>
      </c>
      <c r="M186" s="91" t="s">
        <v>29</v>
      </c>
      <c r="N186" s="92">
        <v>21</v>
      </c>
      <c r="O186" s="93">
        <v>3000000</v>
      </c>
      <c r="P186" s="93">
        <v>2678571</v>
      </c>
      <c r="Q186" s="93">
        <v>61446472</v>
      </c>
      <c r="R186" s="93">
        <v>224785</v>
      </c>
      <c r="S186" s="93">
        <v>61671257</v>
      </c>
      <c r="T186" s="305" t="s">
        <v>32</v>
      </c>
      <c r="U186" s="306">
        <v>0</v>
      </c>
      <c r="V186" s="306">
        <v>0</v>
      </c>
      <c r="W186" s="306">
        <v>0</v>
      </c>
      <c r="X186" s="306" t="s">
        <v>37</v>
      </c>
      <c r="Y186" s="307"/>
    </row>
    <row r="187" spans="1:25" s="94" customFormat="1">
      <c r="A187" s="81">
        <v>96800570</v>
      </c>
      <c r="B187" s="286">
        <v>7</v>
      </c>
      <c r="C187" s="79" t="s">
        <v>101</v>
      </c>
      <c r="D187" s="83" t="s">
        <v>25</v>
      </c>
      <c r="E187" s="84">
        <v>347</v>
      </c>
      <c r="F187" s="85">
        <v>37907</v>
      </c>
      <c r="G187" s="86" t="s">
        <v>26</v>
      </c>
      <c r="H187" s="87">
        <v>4200</v>
      </c>
      <c r="I187" s="86"/>
      <c r="J187" s="88"/>
      <c r="K187" s="89" t="s">
        <v>27</v>
      </c>
      <c r="L187" s="90" t="s">
        <v>29</v>
      </c>
      <c r="M187" s="91" t="s">
        <v>29</v>
      </c>
      <c r="N187" s="92">
        <v>10</v>
      </c>
      <c r="O187" s="93"/>
      <c r="P187" s="93"/>
      <c r="Q187" s="93"/>
      <c r="R187" s="93"/>
      <c r="S187" s="93"/>
      <c r="T187" s="305">
        <v>0</v>
      </c>
      <c r="U187" s="306">
        <v>0</v>
      </c>
      <c r="V187" s="306" t="s">
        <v>43</v>
      </c>
      <c r="W187" s="306">
        <v>0</v>
      </c>
      <c r="X187" s="306">
        <v>0</v>
      </c>
      <c r="Y187" s="307"/>
    </row>
    <row r="188" spans="1:25" s="94" customFormat="1">
      <c r="A188" s="81">
        <v>96800570</v>
      </c>
      <c r="B188" s="286">
        <v>7</v>
      </c>
      <c r="C188" s="79" t="s">
        <v>101</v>
      </c>
      <c r="D188" s="83" t="s">
        <v>25</v>
      </c>
      <c r="E188" s="84">
        <v>348</v>
      </c>
      <c r="F188" s="85">
        <v>37907</v>
      </c>
      <c r="G188" s="86" t="s">
        <v>26</v>
      </c>
      <c r="H188" s="87">
        <v>4000</v>
      </c>
      <c r="I188" s="86"/>
      <c r="J188" s="88"/>
      <c r="K188" s="89" t="s">
        <v>27</v>
      </c>
      <c r="L188" s="90" t="s">
        <v>29</v>
      </c>
      <c r="M188" s="91" t="s">
        <v>29</v>
      </c>
      <c r="N188" s="92">
        <v>10</v>
      </c>
      <c r="O188" s="93"/>
      <c r="P188" s="93"/>
      <c r="Q188" s="93"/>
      <c r="R188" s="93"/>
      <c r="S188" s="93"/>
      <c r="T188" s="305">
        <v>0</v>
      </c>
      <c r="U188" s="306">
        <v>0</v>
      </c>
      <c r="V188" s="306" t="s">
        <v>43</v>
      </c>
      <c r="W188" s="306">
        <v>0</v>
      </c>
      <c r="X188" s="306">
        <v>0</v>
      </c>
      <c r="Y188" s="307"/>
    </row>
    <row r="189" spans="1:25" s="94" customFormat="1">
      <c r="A189" s="81">
        <v>96813520</v>
      </c>
      <c r="B189" s="82">
        <v>1</v>
      </c>
      <c r="C189" s="100" t="s">
        <v>102</v>
      </c>
      <c r="D189" s="83" t="s">
        <v>25</v>
      </c>
      <c r="E189" s="84">
        <v>549</v>
      </c>
      <c r="F189" s="85">
        <v>39707</v>
      </c>
      <c r="G189" s="86" t="s">
        <v>26</v>
      </c>
      <c r="H189" s="87">
        <v>8500</v>
      </c>
      <c r="I189" s="86"/>
      <c r="J189" s="88"/>
      <c r="K189" s="89" t="s">
        <v>27</v>
      </c>
      <c r="L189" s="90" t="s">
        <v>28</v>
      </c>
      <c r="M189" s="91" t="s">
        <v>29</v>
      </c>
      <c r="N189" s="92">
        <v>10</v>
      </c>
      <c r="O189" s="93"/>
      <c r="P189" s="93"/>
      <c r="Q189" s="93"/>
      <c r="R189" s="93"/>
      <c r="S189" s="93"/>
      <c r="T189" s="305">
        <v>0</v>
      </c>
      <c r="U189" s="306">
        <v>0</v>
      </c>
      <c r="V189" s="306">
        <v>0</v>
      </c>
      <c r="W189" s="306">
        <v>0</v>
      </c>
      <c r="X189" s="306">
        <v>0</v>
      </c>
      <c r="Y189" s="310"/>
    </row>
    <row r="190" spans="1:25" s="94" customFormat="1">
      <c r="A190" s="81">
        <v>96813520</v>
      </c>
      <c r="B190" s="82">
        <v>1</v>
      </c>
      <c r="C190" s="100" t="s">
        <v>102</v>
      </c>
      <c r="D190" s="83" t="s">
        <v>30</v>
      </c>
      <c r="E190" s="84">
        <v>549</v>
      </c>
      <c r="F190" s="85">
        <v>39730</v>
      </c>
      <c r="G190" s="86" t="s">
        <v>26</v>
      </c>
      <c r="H190" s="87">
        <v>7000</v>
      </c>
      <c r="I190" s="86" t="s">
        <v>31</v>
      </c>
      <c r="J190" s="88">
        <v>2.75</v>
      </c>
      <c r="K190" s="89" t="s">
        <v>27</v>
      </c>
      <c r="L190" s="90" t="s">
        <v>29</v>
      </c>
      <c r="M190" s="91" t="s">
        <v>29</v>
      </c>
      <c r="N190" s="92">
        <v>5</v>
      </c>
      <c r="O190" s="93">
        <v>1800000</v>
      </c>
      <c r="P190" s="93">
        <v>1800000</v>
      </c>
      <c r="Q190" s="93">
        <v>41292036</v>
      </c>
      <c r="R190" s="93">
        <v>563925</v>
      </c>
      <c r="S190" s="93">
        <v>41855961</v>
      </c>
      <c r="T190" s="305" t="s">
        <v>32</v>
      </c>
      <c r="U190" s="306">
        <v>0</v>
      </c>
      <c r="V190" s="306">
        <v>0</v>
      </c>
      <c r="W190" s="306">
        <v>0</v>
      </c>
      <c r="X190" s="306" t="s">
        <v>37</v>
      </c>
      <c r="Y190" s="310"/>
    </row>
    <row r="191" spans="1:25" s="94" customFormat="1">
      <c r="A191" s="81">
        <v>96813520</v>
      </c>
      <c r="B191" s="82">
        <v>1</v>
      </c>
      <c r="C191" s="100" t="s">
        <v>102</v>
      </c>
      <c r="D191" s="83" t="s">
        <v>25</v>
      </c>
      <c r="E191" s="84">
        <v>550</v>
      </c>
      <c r="F191" s="85">
        <v>39707</v>
      </c>
      <c r="G191" s="86" t="s">
        <v>26</v>
      </c>
      <c r="H191" s="87">
        <v>8500</v>
      </c>
      <c r="I191" s="86"/>
      <c r="J191" s="88"/>
      <c r="K191" s="89" t="s">
        <v>27</v>
      </c>
      <c r="L191" s="90" t="s">
        <v>28</v>
      </c>
      <c r="M191" s="91" t="s">
        <v>29</v>
      </c>
      <c r="N191" s="92">
        <v>30</v>
      </c>
      <c r="O191" s="93"/>
      <c r="P191" s="93"/>
      <c r="Q191" s="93"/>
      <c r="R191" s="93"/>
      <c r="S191" s="93"/>
      <c r="T191" s="305">
        <v>0</v>
      </c>
      <c r="U191" s="306">
        <v>0</v>
      </c>
      <c r="V191" s="306">
        <v>0</v>
      </c>
      <c r="W191" s="306">
        <v>0</v>
      </c>
      <c r="X191" s="306">
        <v>0</v>
      </c>
      <c r="Y191" s="310"/>
    </row>
    <row r="192" spans="1:25" s="94" customFormat="1">
      <c r="A192" s="81">
        <v>96813520</v>
      </c>
      <c r="B192" s="82">
        <v>1</v>
      </c>
      <c r="C192" s="100" t="s">
        <v>102</v>
      </c>
      <c r="D192" s="83" t="s">
        <v>30</v>
      </c>
      <c r="E192" s="84">
        <v>550</v>
      </c>
      <c r="F192" s="85">
        <v>39730</v>
      </c>
      <c r="G192" s="86" t="s">
        <v>26</v>
      </c>
      <c r="H192" s="87">
        <v>7000</v>
      </c>
      <c r="I192" s="86" t="s">
        <v>45</v>
      </c>
      <c r="J192" s="88">
        <v>4.25</v>
      </c>
      <c r="K192" s="89" t="s">
        <v>27</v>
      </c>
      <c r="L192" s="90" t="s">
        <v>29</v>
      </c>
      <c r="M192" s="91" t="s">
        <v>29</v>
      </c>
      <c r="N192" s="92">
        <v>21</v>
      </c>
      <c r="O192" s="93">
        <v>4700000</v>
      </c>
      <c r="P192" s="93">
        <v>4700000</v>
      </c>
      <c r="Q192" s="93">
        <v>107818094</v>
      </c>
      <c r="R192" s="93">
        <v>2267307</v>
      </c>
      <c r="S192" s="93">
        <v>110085401</v>
      </c>
      <c r="T192" s="305" t="s">
        <v>32</v>
      </c>
      <c r="U192" s="306">
        <v>0</v>
      </c>
      <c r="V192" s="306">
        <v>0</v>
      </c>
      <c r="W192" s="306">
        <v>0</v>
      </c>
      <c r="X192" s="306" t="s">
        <v>37</v>
      </c>
      <c r="Y192" s="310"/>
    </row>
    <row r="193" spans="1:25" s="94" customFormat="1">
      <c r="A193" s="81">
        <v>92544000</v>
      </c>
      <c r="B193" s="82">
        <v>0</v>
      </c>
      <c r="C193" s="79" t="s">
        <v>103</v>
      </c>
      <c r="D193" s="83" t="s">
        <v>25</v>
      </c>
      <c r="E193" s="84">
        <v>556</v>
      </c>
      <c r="F193" s="85">
        <v>39756</v>
      </c>
      <c r="G193" s="86" t="s">
        <v>26</v>
      </c>
      <c r="H193" s="87">
        <v>1500</v>
      </c>
      <c r="I193" s="86"/>
      <c r="J193" s="88"/>
      <c r="K193" s="89" t="s">
        <v>27</v>
      </c>
      <c r="L193" s="90" t="s">
        <v>29</v>
      </c>
      <c r="M193" s="91" t="s">
        <v>29</v>
      </c>
      <c r="N193" s="92">
        <v>10</v>
      </c>
      <c r="O193" s="93"/>
      <c r="P193" s="93"/>
      <c r="Q193" s="93"/>
      <c r="R193" s="93"/>
      <c r="S193" s="93"/>
      <c r="T193" s="305">
        <v>0</v>
      </c>
      <c r="U193" s="306">
        <v>0</v>
      </c>
      <c r="V193" s="306" t="s">
        <v>43</v>
      </c>
      <c r="W193" s="306">
        <v>0</v>
      </c>
      <c r="X193" s="306">
        <v>0</v>
      </c>
      <c r="Y193" s="307" t="s">
        <v>75</v>
      </c>
    </row>
    <row r="194" spans="1:25" s="94" customFormat="1">
      <c r="A194" s="81">
        <v>93930000</v>
      </c>
      <c r="B194" s="82">
        <v>7</v>
      </c>
      <c r="C194" s="79" t="s">
        <v>104</v>
      </c>
      <c r="D194" s="83" t="s">
        <v>25</v>
      </c>
      <c r="E194" s="84">
        <v>682</v>
      </c>
      <c r="F194" s="85">
        <v>40823</v>
      </c>
      <c r="G194" s="86" t="s">
        <v>26</v>
      </c>
      <c r="H194" s="87">
        <v>1000</v>
      </c>
      <c r="I194" s="86"/>
      <c r="J194" s="88"/>
      <c r="K194" s="89" t="s">
        <v>28</v>
      </c>
      <c r="L194" s="90" t="s">
        <v>27</v>
      </c>
      <c r="M194" s="91" t="s">
        <v>77</v>
      </c>
      <c r="N194" s="92">
        <v>10</v>
      </c>
      <c r="O194" s="93"/>
      <c r="P194" s="93"/>
      <c r="Q194" s="93"/>
      <c r="R194" s="93"/>
      <c r="S194" s="93"/>
      <c r="T194" s="305">
        <v>0</v>
      </c>
      <c r="U194" s="306">
        <v>0</v>
      </c>
      <c r="V194" s="306" t="s">
        <v>43</v>
      </c>
      <c r="W194" s="306">
        <v>0</v>
      </c>
      <c r="X194" s="306">
        <v>0</v>
      </c>
      <c r="Y194" s="307"/>
    </row>
    <row r="195" spans="1:25" s="94" customFormat="1">
      <c r="A195" s="81">
        <v>93930000</v>
      </c>
      <c r="B195" s="82">
        <v>7</v>
      </c>
      <c r="C195" s="79" t="s">
        <v>104</v>
      </c>
      <c r="D195" s="83" t="s">
        <v>25</v>
      </c>
      <c r="E195" s="84">
        <v>721</v>
      </c>
      <c r="F195" s="85">
        <v>41022</v>
      </c>
      <c r="G195" s="86" t="s">
        <v>26</v>
      </c>
      <c r="H195" s="301">
        <v>1000</v>
      </c>
      <c r="I195" s="86"/>
      <c r="J195" s="302"/>
      <c r="K195" s="89" t="s">
        <v>27</v>
      </c>
      <c r="L195" s="90" t="s">
        <v>28</v>
      </c>
      <c r="M195" s="91" t="s">
        <v>29</v>
      </c>
      <c r="N195" s="92">
        <v>30</v>
      </c>
      <c r="O195" s="303"/>
      <c r="P195" s="303"/>
      <c r="Q195" s="303"/>
      <c r="R195" s="303"/>
      <c r="S195" s="303"/>
      <c r="T195" s="305">
        <v>0</v>
      </c>
      <c r="U195" s="306">
        <v>0</v>
      </c>
      <c r="V195" s="306" t="s">
        <v>43</v>
      </c>
      <c r="W195" s="306">
        <v>0</v>
      </c>
      <c r="X195" s="306">
        <v>0</v>
      </c>
      <c r="Y195" s="307"/>
    </row>
    <row r="196" spans="1:25" s="94" customFormat="1">
      <c r="A196" s="81">
        <v>96686870</v>
      </c>
      <c r="B196" s="82">
        <v>8</v>
      </c>
      <c r="C196" s="79" t="s">
        <v>105</v>
      </c>
      <c r="D196" s="83" t="s">
        <v>25</v>
      </c>
      <c r="E196" s="84">
        <v>613</v>
      </c>
      <c r="F196" s="85">
        <v>40094</v>
      </c>
      <c r="G196" s="86" t="s">
        <v>26</v>
      </c>
      <c r="H196" s="87">
        <v>1000</v>
      </c>
      <c r="I196" s="86"/>
      <c r="J196" s="88"/>
      <c r="K196" s="89" t="s">
        <v>27</v>
      </c>
      <c r="L196" s="90" t="s">
        <v>28</v>
      </c>
      <c r="M196" s="91" t="s">
        <v>29</v>
      </c>
      <c r="N196" s="92">
        <v>10</v>
      </c>
      <c r="O196" s="93"/>
      <c r="P196" s="93"/>
      <c r="Q196" s="93"/>
      <c r="R196" s="93"/>
      <c r="S196" s="93"/>
      <c r="T196" s="305">
        <v>0</v>
      </c>
      <c r="U196" s="306">
        <v>0</v>
      </c>
      <c r="V196" s="306">
        <v>0</v>
      </c>
      <c r="W196" s="306">
        <v>0</v>
      </c>
      <c r="X196" s="306">
        <v>0</v>
      </c>
      <c r="Y196" s="307"/>
    </row>
    <row r="197" spans="1:25" s="94" customFormat="1">
      <c r="A197" s="81">
        <v>96686870</v>
      </c>
      <c r="B197" s="82">
        <v>8</v>
      </c>
      <c r="C197" s="79" t="s">
        <v>105</v>
      </c>
      <c r="D197" s="83" t="s">
        <v>30</v>
      </c>
      <c r="E197" s="84">
        <v>613</v>
      </c>
      <c r="F197" s="85">
        <v>40106</v>
      </c>
      <c r="G197" s="86" t="s">
        <v>44</v>
      </c>
      <c r="H197" s="87">
        <v>15000000</v>
      </c>
      <c r="I197" s="86" t="s">
        <v>31</v>
      </c>
      <c r="J197" s="88">
        <v>7</v>
      </c>
      <c r="K197" s="89" t="s">
        <v>27</v>
      </c>
      <c r="L197" s="90" t="s">
        <v>28</v>
      </c>
      <c r="M197" s="91" t="s">
        <v>29</v>
      </c>
      <c r="N197" s="92">
        <v>6</v>
      </c>
      <c r="O197" s="93"/>
      <c r="P197" s="93"/>
      <c r="Q197" s="93">
        <v>0</v>
      </c>
      <c r="R197" s="93"/>
      <c r="S197" s="93"/>
      <c r="T197" s="305">
        <v>0</v>
      </c>
      <c r="U197" s="306">
        <v>0</v>
      </c>
      <c r="V197" s="306" t="s">
        <v>43</v>
      </c>
      <c r="W197" s="306">
        <v>0</v>
      </c>
      <c r="X197" s="306" t="s">
        <v>37</v>
      </c>
      <c r="Y197" s="307"/>
    </row>
    <row r="198" spans="1:25" s="94" customFormat="1">
      <c r="A198" s="81">
        <v>96686870</v>
      </c>
      <c r="B198" s="82">
        <v>8</v>
      </c>
      <c r="C198" s="79" t="s">
        <v>105</v>
      </c>
      <c r="D198" s="83" t="s">
        <v>30</v>
      </c>
      <c r="E198" s="84">
        <v>613</v>
      </c>
      <c r="F198" s="85">
        <v>40106</v>
      </c>
      <c r="G198" s="86" t="s">
        <v>26</v>
      </c>
      <c r="H198" s="87">
        <v>750</v>
      </c>
      <c r="I198" s="86" t="s">
        <v>45</v>
      </c>
      <c r="J198" s="88">
        <v>4</v>
      </c>
      <c r="K198" s="89" t="s">
        <v>27</v>
      </c>
      <c r="L198" s="90" t="s">
        <v>28</v>
      </c>
      <c r="M198" s="91" t="s">
        <v>29</v>
      </c>
      <c r="N198" s="92">
        <v>6</v>
      </c>
      <c r="O198" s="93"/>
      <c r="P198" s="93"/>
      <c r="Q198" s="93">
        <v>0</v>
      </c>
      <c r="R198" s="93"/>
      <c r="S198" s="93"/>
      <c r="T198" s="305" t="s">
        <v>32</v>
      </c>
      <c r="U198" s="306">
        <v>0</v>
      </c>
      <c r="V198" s="306" t="s">
        <v>43</v>
      </c>
      <c r="W198" s="306">
        <v>0</v>
      </c>
      <c r="X198" s="306" t="s">
        <v>37</v>
      </c>
      <c r="Y198" s="307"/>
    </row>
    <row r="199" spans="1:25" s="94" customFormat="1">
      <c r="A199" s="81">
        <v>96686870</v>
      </c>
      <c r="B199" s="82">
        <v>8</v>
      </c>
      <c r="C199" s="79" t="s">
        <v>105</v>
      </c>
      <c r="D199" s="83" t="s">
        <v>39</v>
      </c>
      <c r="E199" s="84">
        <v>613</v>
      </c>
      <c r="F199" s="85">
        <v>40651</v>
      </c>
      <c r="G199" s="86" t="s">
        <v>44</v>
      </c>
      <c r="H199" s="87">
        <v>15000000</v>
      </c>
      <c r="I199" s="86" t="s">
        <v>46</v>
      </c>
      <c r="J199" s="88" t="s">
        <v>106</v>
      </c>
      <c r="K199" s="89" t="s">
        <v>27</v>
      </c>
      <c r="L199" s="90" t="s">
        <v>28</v>
      </c>
      <c r="M199" s="91" t="s">
        <v>29</v>
      </c>
      <c r="N199" s="92">
        <v>5</v>
      </c>
      <c r="O199" s="93"/>
      <c r="P199" s="93"/>
      <c r="Q199" s="93">
        <v>0</v>
      </c>
      <c r="R199" s="93"/>
      <c r="S199" s="93"/>
      <c r="T199" s="305">
        <v>0</v>
      </c>
      <c r="U199" s="306">
        <v>0</v>
      </c>
      <c r="V199" s="306" t="s">
        <v>43</v>
      </c>
      <c r="W199" s="306">
        <v>0</v>
      </c>
      <c r="X199" s="306">
        <v>0</v>
      </c>
      <c r="Y199" s="307"/>
    </row>
    <row r="200" spans="1:25" s="94" customFormat="1">
      <c r="A200" s="81">
        <v>96686870</v>
      </c>
      <c r="B200" s="82">
        <v>8</v>
      </c>
      <c r="C200" s="79" t="s">
        <v>105</v>
      </c>
      <c r="D200" s="83" t="s">
        <v>39</v>
      </c>
      <c r="E200" s="84">
        <v>613</v>
      </c>
      <c r="F200" s="85">
        <v>40651</v>
      </c>
      <c r="G200" s="86" t="s">
        <v>26</v>
      </c>
      <c r="H200" s="87">
        <v>750</v>
      </c>
      <c r="I200" s="86" t="s">
        <v>51</v>
      </c>
      <c r="J200" s="88">
        <v>4.5</v>
      </c>
      <c r="K200" s="89" t="s">
        <v>27</v>
      </c>
      <c r="L200" s="90" t="s">
        <v>28</v>
      </c>
      <c r="M200" s="91" t="s">
        <v>29</v>
      </c>
      <c r="N200" s="92">
        <v>5</v>
      </c>
      <c r="O200" s="93">
        <v>650000</v>
      </c>
      <c r="P200" s="93">
        <v>650000</v>
      </c>
      <c r="Q200" s="93">
        <v>14911013</v>
      </c>
      <c r="R200" s="93">
        <v>62089</v>
      </c>
      <c r="S200" s="93">
        <v>14973102</v>
      </c>
      <c r="T200" s="305" t="s">
        <v>32</v>
      </c>
      <c r="U200" s="306">
        <v>0</v>
      </c>
      <c r="V200" s="306">
        <v>0</v>
      </c>
      <c r="W200" s="306">
        <v>0</v>
      </c>
      <c r="X200" s="306">
        <v>0</v>
      </c>
      <c r="Y200" s="307"/>
    </row>
    <row r="201" spans="1:25" s="94" customFormat="1">
      <c r="A201" s="81">
        <v>93281000</v>
      </c>
      <c r="B201" s="82" t="s">
        <v>23</v>
      </c>
      <c r="C201" s="79" t="s">
        <v>107</v>
      </c>
      <c r="D201" s="83" t="s">
        <v>54</v>
      </c>
      <c r="E201" s="308">
        <v>224</v>
      </c>
      <c r="F201" s="85">
        <v>36615</v>
      </c>
      <c r="G201" s="86" t="s">
        <v>26</v>
      </c>
      <c r="H201" s="87">
        <v>1000</v>
      </c>
      <c r="I201" s="86" t="s">
        <v>55</v>
      </c>
      <c r="J201" s="88">
        <v>7</v>
      </c>
      <c r="K201" s="89" t="s">
        <v>27</v>
      </c>
      <c r="L201" s="90" t="s">
        <v>29</v>
      </c>
      <c r="M201" s="91" t="s">
        <v>29</v>
      </c>
      <c r="N201" s="309">
        <v>3.5</v>
      </c>
      <c r="O201" s="93">
        <v>645000</v>
      </c>
      <c r="P201" s="93"/>
      <c r="Q201" s="93">
        <v>0</v>
      </c>
      <c r="R201" s="93"/>
      <c r="S201" s="93"/>
      <c r="T201" s="305" t="s">
        <v>32</v>
      </c>
      <c r="U201" s="306">
        <v>0</v>
      </c>
      <c r="V201" s="306">
        <v>0</v>
      </c>
      <c r="W201" s="306" t="s">
        <v>56</v>
      </c>
      <c r="X201" s="306" t="s">
        <v>37</v>
      </c>
      <c r="Y201" s="307"/>
    </row>
    <row r="202" spans="1:25" s="94" customFormat="1">
      <c r="A202" s="81">
        <v>93281000</v>
      </c>
      <c r="B202" s="82" t="s">
        <v>23</v>
      </c>
      <c r="C202" s="79" t="s">
        <v>107</v>
      </c>
      <c r="D202" s="83" t="s">
        <v>54</v>
      </c>
      <c r="E202" s="308">
        <v>224</v>
      </c>
      <c r="F202" s="85">
        <v>36615</v>
      </c>
      <c r="G202" s="86" t="s">
        <v>26</v>
      </c>
      <c r="H202" s="87">
        <v>2500</v>
      </c>
      <c r="I202" s="86" t="s">
        <v>57</v>
      </c>
      <c r="J202" s="88">
        <v>7</v>
      </c>
      <c r="K202" s="89" t="s">
        <v>27</v>
      </c>
      <c r="L202" s="90" t="s">
        <v>29</v>
      </c>
      <c r="M202" s="91" t="s">
        <v>29</v>
      </c>
      <c r="N202" s="309">
        <v>3.5</v>
      </c>
      <c r="O202" s="93">
        <v>2200000</v>
      </c>
      <c r="P202" s="93"/>
      <c r="Q202" s="93">
        <v>0</v>
      </c>
      <c r="R202" s="93"/>
      <c r="S202" s="93"/>
      <c r="T202" s="305" t="s">
        <v>32</v>
      </c>
      <c r="U202" s="306">
        <v>0</v>
      </c>
      <c r="V202" s="306">
        <v>0</v>
      </c>
      <c r="W202" s="306" t="s">
        <v>56</v>
      </c>
      <c r="X202" s="306" t="s">
        <v>37</v>
      </c>
      <c r="Y202" s="307"/>
    </row>
    <row r="203" spans="1:25" s="94" customFormat="1">
      <c r="A203" s="81">
        <v>93281000</v>
      </c>
      <c r="B203" s="82" t="s">
        <v>23</v>
      </c>
      <c r="C203" s="79" t="s">
        <v>107</v>
      </c>
      <c r="D203" s="83" t="s">
        <v>54</v>
      </c>
      <c r="E203" s="308">
        <v>224</v>
      </c>
      <c r="F203" s="85">
        <v>36615</v>
      </c>
      <c r="G203" s="86" t="s">
        <v>26</v>
      </c>
      <c r="H203" s="87">
        <v>200</v>
      </c>
      <c r="I203" s="86" t="s">
        <v>58</v>
      </c>
      <c r="J203" s="88">
        <v>6.75</v>
      </c>
      <c r="K203" s="89" t="s">
        <v>27</v>
      </c>
      <c r="L203" s="90" t="s">
        <v>29</v>
      </c>
      <c r="M203" s="91" t="s">
        <v>29</v>
      </c>
      <c r="N203" s="309">
        <v>21</v>
      </c>
      <c r="O203" s="93">
        <v>155000</v>
      </c>
      <c r="P203" s="93">
        <v>53445</v>
      </c>
      <c r="Q203" s="93">
        <v>1226029</v>
      </c>
      <c r="R203" s="93">
        <v>20460</v>
      </c>
      <c r="S203" s="93">
        <v>1246489</v>
      </c>
      <c r="T203" s="305" t="s">
        <v>32</v>
      </c>
      <c r="U203" s="306">
        <v>0</v>
      </c>
      <c r="V203" s="306">
        <v>0</v>
      </c>
      <c r="W203" s="306">
        <v>0</v>
      </c>
      <c r="X203" s="306" t="s">
        <v>37</v>
      </c>
      <c r="Y203" s="307"/>
    </row>
    <row r="204" spans="1:25" s="94" customFormat="1">
      <c r="A204" s="81">
        <v>93281000</v>
      </c>
      <c r="B204" s="82" t="s">
        <v>23</v>
      </c>
      <c r="C204" s="79" t="s">
        <v>107</v>
      </c>
      <c r="D204" s="83" t="s">
        <v>54</v>
      </c>
      <c r="E204" s="308">
        <v>224</v>
      </c>
      <c r="F204" s="85">
        <v>36615</v>
      </c>
      <c r="G204" s="86" t="s">
        <v>26</v>
      </c>
      <c r="H204" s="87">
        <v>1800</v>
      </c>
      <c r="I204" s="86" t="s">
        <v>59</v>
      </c>
      <c r="J204" s="88">
        <v>6.75</v>
      </c>
      <c r="K204" s="89" t="s">
        <v>27</v>
      </c>
      <c r="L204" s="90" t="s">
        <v>29</v>
      </c>
      <c r="M204" s="91" t="s">
        <v>29</v>
      </c>
      <c r="N204" s="309">
        <v>21</v>
      </c>
      <c r="O204" s="93">
        <v>1400000</v>
      </c>
      <c r="P204" s="93">
        <v>249412</v>
      </c>
      <c r="Q204" s="93">
        <v>5721516</v>
      </c>
      <c r="R204" s="93">
        <v>95476</v>
      </c>
      <c r="S204" s="93">
        <v>5816992</v>
      </c>
      <c r="T204" s="305" t="s">
        <v>32</v>
      </c>
      <c r="U204" s="306">
        <v>0</v>
      </c>
      <c r="V204" s="306">
        <v>0</v>
      </c>
      <c r="W204" s="306">
        <v>0</v>
      </c>
      <c r="X204" s="306" t="s">
        <v>37</v>
      </c>
      <c r="Y204" s="307"/>
    </row>
    <row r="205" spans="1:25" s="94" customFormat="1">
      <c r="A205" s="81">
        <v>93281000</v>
      </c>
      <c r="B205" s="82" t="s">
        <v>23</v>
      </c>
      <c r="C205" s="79" t="s">
        <v>107</v>
      </c>
      <c r="D205" s="83" t="s">
        <v>25</v>
      </c>
      <c r="E205" s="84">
        <v>504</v>
      </c>
      <c r="F205" s="85">
        <v>39272</v>
      </c>
      <c r="G205" s="86" t="s">
        <v>26</v>
      </c>
      <c r="H205" s="87">
        <v>2000</v>
      </c>
      <c r="I205" s="86"/>
      <c r="J205" s="88"/>
      <c r="K205" s="89" t="s">
        <v>27</v>
      </c>
      <c r="L205" s="90" t="s">
        <v>29</v>
      </c>
      <c r="M205" s="91" t="s">
        <v>29</v>
      </c>
      <c r="N205" s="92">
        <v>10</v>
      </c>
      <c r="O205" s="93"/>
      <c r="P205" s="93"/>
      <c r="Q205" s="93"/>
      <c r="R205" s="93"/>
      <c r="S205" s="93"/>
      <c r="T205" s="305">
        <v>0</v>
      </c>
      <c r="U205" s="306">
        <v>0</v>
      </c>
      <c r="V205" s="306">
        <v>0</v>
      </c>
      <c r="W205" s="306">
        <v>0</v>
      </c>
      <c r="X205" s="306">
        <v>0</v>
      </c>
      <c r="Y205" s="307"/>
    </row>
    <row r="206" spans="1:25" s="94" customFormat="1">
      <c r="A206" s="81">
        <v>93281000</v>
      </c>
      <c r="B206" s="82" t="s">
        <v>23</v>
      </c>
      <c r="C206" s="79" t="s">
        <v>107</v>
      </c>
      <c r="D206" s="83" t="s">
        <v>30</v>
      </c>
      <c r="E206" s="84">
        <v>504</v>
      </c>
      <c r="F206" s="85">
        <v>39290</v>
      </c>
      <c r="G206" s="86" t="s">
        <v>26</v>
      </c>
      <c r="H206" s="87">
        <v>1500</v>
      </c>
      <c r="I206" s="86" t="s">
        <v>31</v>
      </c>
      <c r="J206" s="88">
        <v>3.8</v>
      </c>
      <c r="K206" s="89" t="s">
        <v>27</v>
      </c>
      <c r="L206" s="90" t="s">
        <v>29</v>
      </c>
      <c r="M206" s="91" t="s">
        <v>29</v>
      </c>
      <c r="N206" s="92">
        <v>10</v>
      </c>
      <c r="O206" s="93">
        <v>1500000</v>
      </c>
      <c r="P206" s="93">
        <v>1500000</v>
      </c>
      <c r="Q206" s="93">
        <v>34410030</v>
      </c>
      <c r="R206" s="93">
        <v>548458</v>
      </c>
      <c r="S206" s="93">
        <v>34958488</v>
      </c>
      <c r="T206" s="305" t="s">
        <v>32</v>
      </c>
      <c r="U206" s="306">
        <v>0</v>
      </c>
      <c r="V206" s="306">
        <v>0</v>
      </c>
      <c r="W206" s="306">
        <v>0</v>
      </c>
      <c r="X206" s="306" t="s">
        <v>37</v>
      </c>
      <c r="Y206" s="307"/>
    </row>
    <row r="207" spans="1:25" s="94" customFormat="1">
      <c r="A207" s="81">
        <v>93281000</v>
      </c>
      <c r="B207" s="82" t="s">
        <v>23</v>
      </c>
      <c r="C207" s="79" t="s">
        <v>107</v>
      </c>
      <c r="D207" s="83" t="s">
        <v>39</v>
      </c>
      <c r="E207" s="84">
        <v>504</v>
      </c>
      <c r="F207" s="85">
        <v>39547</v>
      </c>
      <c r="G207" s="86" t="s">
        <v>26</v>
      </c>
      <c r="H207" s="87">
        <v>500</v>
      </c>
      <c r="I207" s="86" t="s">
        <v>58</v>
      </c>
      <c r="J207" s="88">
        <v>3.1</v>
      </c>
      <c r="K207" s="89" t="s">
        <v>27</v>
      </c>
      <c r="L207" s="90" t="s">
        <v>29</v>
      </c>
      <c r="M207" s="91" t="s">
        <v>29</v>
      </c>
      <c r="N207" s="92">
        <v>9</v>
      </c>
      <c r="O207" s="93">
        <v>500000</v>
      </c>
      <c r="P207" s="93">
        <v>500000</v>
      </c>
      <c r="Q207" s="93">
        <v>11470010</v>
      </c>
      <c r="R207" s="93">
        <v>29631</v>
      </c>
      <c r="S207" s="93">
        <v>11499641</v>
      </c>
      <c r="T207" s="305" t="s">
        <v>32</v>
      </c>
      <c r="U207" s="306">
        <v>0</v>
      </c>
      <c r="V207" s="306">
        <v>0</v>
      </c>
      <c r="W207" s="306">
        <v>0</v>
      </c>
      <c r="X207" s="306" t="s">
        <v>37</v>
      </c>
      <c r="Y207" s="307"/>
    </row>
    <row r="208" spans="1:25" s="94" customFormat="1">
      <c r="A208" s="81">
        <v>93281000</v>
      </c>
      <c r="B208" s="82" t="s">
        <v>23</v>
      </c>
      <c r="C208" s="79" t="s">
        <v>107</v>
      </c>
      <c r="D208" s="83" t="s">
        <v>25</v>
      </c>
      <c r="E208" s="84">
        <v>505</v>
      </c>
      <c r="F208" s="85">
        <v>39272</v>
      </c>
      <c r="G208" s="86" t="s">
        <v>26</v>
      </c>
      <c r="H208" s="87">
        <v>2000</v>
      </c>
      <c r="I208" s="86"/>
      <c r="J208" s="88"/>
      <c r="K208" s="89" t="s">
        <v>27</v>
      </c>
      <c r="L208" s="90" t="s">
        <v>29</v>
      </c>
      <c r="M208" s="91" t="s">
        <v>29</v>
      </c>
      <c r="N208" s="92">
        <v>30</v>
      </c>
      <c r="O208" s="93"/>
      <c r="P208" s="93"/>
      <c r="Q208" s="93"/>
      <c r="R208" s="93"/>
      <c r="S208" s="93"/>
      <c r="T208" s="305">
        <v>0</v>
      </c>
      <c r="U208" s="306">
        <v>0</v>
      </c>
      <c r="V208" s="306">
        <v>0</v>
      </c>
      <c r="W208" s="306">
        <v>0</v>
      </c>
      <c r="X208" s="306">
        <v>0</v>
      </c>
      <c r="Y208" s="307"/>
    </row>
    <row r="209" spans="1:25" s="94" customFormat="1">
      <c r="A209" s="81">
        <v>93281000</v>
      </c>
      <c r="B209" s="82" t="s">
        <v>23</v>
      </c>
      <c r="C209" s="79" t="s">
        <v>107</v>
      </c>
      <c r="D209" s="83" t="s">
        <v>30</v>
      </c>
      <c r="E209" s="84">
        <v>505</v>
      </c>
      <c r="F209" s="85">
        <v>39547</v>
      </c>
      <c r="G209" s="86" t="s">
        <v>26</v>
      </c>
      <c r="H209" s="87">
        <v>500</v>
      </c>
      <c r="I209" s="86" t="s">
        <v>59</v>
      </c>
      <c r="J209" s="88">
        <v>3.1</v>
      </c>
      <c r="K209" s="89" t="s">
        <v>27</v>
      </c>
      <c r="L209" s="90" t="s">
        <v>29</v>
      </c>
      <c r="M209" s="91" t="s">
        <v>29</v>
      </c>
      <c r="N209" s="92">
        <v>10</v>
      </c>
      <c r="O209" s="93">
        <v>500000</v>
      </c>
      <c r="P209" s="93">
        <v>500000</v>
      </c>
      <c r="Q209" s="93">
        <v>11470010</v>
      </c>
      <c r="R209" s="93">
        <v>29631</v>
      </c>
      <c r="S209" s="93">
        <v>11499641</v>
      </c>
      <c r="T209" s="305" t="s">
        <v>32</v>
      </c>
      <c r="U209" s="306">
        <v>0</v>
      </c>
      <c r="V209" s="306">
        <v>0</v>
      </c>
      <c r="W209" s="306">
        <v>0</v>
      </c>
      <c r="X209" s="306" t="s">
        <v>37</v>
      </c>
      <c r="Y209" s="307"/>
    </row>
    <row r="210" spans="1:25" s="94" customFormat="1">
      <c r="A210" s="81">
        <v>93281000</v>
      </c>
      <c r="B210" s="82" t="s">
        <v>23</v>
      </c>
      <c r="C210" s="79" t="s">
        <v>107</v>
      </c>
      <c r="D210" s="83" t="s">
        <v>25</v>
      </c>
      <c r="E210" s="84">
        <v>695</v>
      </c>
      <c r="F210" s="85">
        <v>40890</v>
      </c>
      <c r="G210" s="86" t="s">
        <v>26</v>
      </c>
      <c r="H210" s="87">
        <v>4000</v>
      </c>
      <c r="I210" s="86"/>
      <c r="J210" s="88"/>
      <c r="K210" s="89" t="s">
        <v>27</v>
      </c>
      <c r="L210" s="90" t="s">
        <v>28</v>
      </c>
      <c r="M210" s="91" t="s">
        <v>29</v>
      </c>
      <c r="N210" s="92">
        <v>30</v>
      </c>
      <c r="O210" s="93"/>
      <c r="P210" s="93"/>
      <c r="Q210" s="311">
        <v>0</v>
      </c>
      <c r="R210" s="93"/>
      <c r="S210" s="93"/>
      <c r="T210" s="305">
        <v>0</v>
      </c>
      <c r="U210" s="306">
        <v>0</v>
      </c>
      <c r="V210" s="306" t="s">
        <v>43</v>
      </c>
      <c r="W210" s="306">
        <v>0</v>
      </c>
      <c r="X210" s="306">
        <v>0</v>
      </c>
      <c r="Y210" s="307"/>
    </row>
    <row r="211" spans="1:25" s="94" customFormat="1">
      <c r="A211" s="81">
        <v>93281000</v>
      </c>
      <c r="B211" s="82" t="s">
        <v>23</v>
      </c>
      <c r="C211" s="79" t="s">
        <v>107</v>
      </c>
      <c r="D211" s="83" t="s">
        <v>25</v>
      </c>
      <c r="E211" s="84">
        <v>696</v>
      </c>
      <c r="F211" s="85">
        <v>40890</v>
      </c>
      <c r="G211" s="86" t="s">
        <v>26</v>
      </c>
      <c r="H211" s="87">
        <v>4000</v>
      </c>
      <c r="I211" s="86"/>
      <c r="J211" s="88"/>
      <c r="K211" s="89" t="s">
        <v>27</v>
      </c>
      <c r="L211" s="90" t="s">
        <v>28</v>
      </c>
      <c r="M211" s="91" t="s">
        <v>29</v>
      </c>
      <c r="N211" s="92">
        <v>10</v>
      </c>
      <c r="O211" s="93"/>
      <c r="P211" s="93"/>
      <c r="Q211" s="311">
        <v>0</v>
      </c>
      <c r="R211" s="93"/>
      <c r="S211" s="93"/>
      <c r="T211" s="305">
        <v>0</v>
      </c>
      <c r="U211" s="306">
        <v>0</v>
      </c>
      <c r="V211" s="306" t="s">
        <v>43</v>
      </c>
      <c r="W211" s="306">
        <v>0</v>
      </c>
      <c r="X211" s="306">
        <v>0</v>
      </c>
      <c r="Y211" s="307"/>
    </row>
    <row r="212" spans="1:25" s="94" customFormat="1">
      <c r="A212" s="81">
        <v>96505760</v>
      </c>
      <c r="B212" s="286">
        <v>9</v>
      </c>
      <c r="C212" s="79" t="s">
        <v>108</v>
      </c>
      <c r="D212" s="83" t="s">
        <v>54</v>
      </c>
      <c r="E212" s="308">
        <v>234</v>
      </c>
      <c r="F212" s="85">
        <v>36812</v>
      </c>
      <c r="G212" s="86" t="s">
        <v>26</v>
      </c>
      <c r="H212" s="87">
        <v>2500</v>
      </c>
      <c r="I212" s="312" t="s">
        <v>46</v>
      </c>
      <c r="J212" s="88">
        <v>7</v>
      </c>
      <c r="K212" s="89" t="s">
        <v>27</v>
      </c>
      <c r="L212" s="90" t="s">
        <v>29</v>
      </c>
      <c r="M212" s="91" t="s">
        <v>29</v>
      </c>
      <c r="N212" s="313">
        <v>21</v>
      </c>
      <c r="O212" s="93">
        <v>2500000</v>
      </c>
      <c r="P212" s="93">
        <v>1508573</v>
      </c>
      <c r="Q212" s="93">
        <v>34606695</v>
      </c>
      <c r="R212" s="93">
        <v>99231</v>
      </c>
      <c r="S212" s="93">
        <v>34705926</v>
      </c>
      <c r="T212" s="305" t="s">
        <v>32</v>
      </c>
      <c r="U212" s="306">
        <v>0</v>
      </c>
      <c r="V212" s="306">
        <v>0</v>
      </c>
      <c r="W212" s="306">
        <v>0</v>
      </c>
      <c r="X212" s="306" t="s">
        <v>37</v>
      </c>
      <c r="Y212" s="307"/>
    </row>
    <row r="213" spans="1:25" s="94" customFormat="1">
      <c r="A213" s="81">
        <v>96505760</v>
      </c>
      <c r="B213" s="286">
        <v>9</v>
      </c>
      <c r="C213" s="79" t="s">
        <v>108</v>
      </c>
      <c r="D213" s="83" t="s">
        <v>54</v>
      </c>
      <c r="E213" s="308">
        <v>234</v>
      </c>
      <c r="F213" s="85">
        <v>36812</v>
      </c>
      <c r="G213" s="86" t="s">
        <v>26</v>
      </c>
      <c r="H213" s="87">
        <v>4500</v>
      </c>
      <c r="I213" s="312" t="s">
        <v>51</v>
      </c>
      <c r="J213" s="88">
        <v>7</v>
      </c>
      <c r="K213" s="89" t="s">
        <v>27</v>
      </c>
      <c r="L213" s="90" t="s">
        <v>29</v>
      </c>
      <c r="M213" s="91" t="s">
        <v>29</v>
      </c>
      <c r="N213" s="313">
        <v>6</v>
      </c>
      <c r="O213" s="93">
        <v>3500000</v>
      </c>
      <c r="P213" s="93"/>
      <c r="Q213" s="93">
        <v>0</v>
      </c>
      <c r="R213" s="93"/>
      <c r="S213" s="93"/>
      <c r="T213" s="305" t="s">
        <v>32</v>
      </c>
      <c r="U213" s="306">
        <v>0</v>
      </c>
      <c r="V213" s="306">
        <v>0</v>
      </c>
      <c r="W213" s="306" t="s">
        <v>56</v>
      </c>
      <c r="X213" s="306" t="s">
        <v>37</v>
      </c>
      <c r="Y213" s="307"/>
    </row>
    <row r="214" spans="1:25" s="94" customFormat="1">
      <c r="A214" s="81">
        <v>96505760</v>
      </c>
      <c r="B214" s="286">
        <v>9</v>
      </c>
      <c r="C214" s="79" t="s">
        <v>108</v>
      </c>
      <c r="D214" s="83" t="s">
        <v>25</v>
      </c>
      <c r="E214" s="84">
        <v>499</v>
      </c>
      <c r="F214" s="85">
        <v>39182</v>
      </c>
      <c r="G214" s="86" t="s">
        <v>26</v>
      </c>
      <c r="H214" s="87">
        <v>6000</v>
      </c>
      <c r="I214" s="86"/>
      <c r="J214" s="88"/>
      <c r="K214" s="89" t="s">
        <v>28</v>
      </c>
      <c r="L214" s="90" t="s">
        <v>27</v>
      </c>
      <c r="M214" s="91" t="s">
        <v>29</v>
      </c>
      <c r="N214" s="92">
        <v>30</v>
      </c>
      <c r="O214" s="93"/>
      <c r="P214" s="93"/>
      <c r="Q214" s="93"/>
      <c r="R214" s="93"/>
      <c r="S214" s="93"/>
      <c r="T214" s="305">
        <v>0</v>
      </c>
      <c r="U214" s="306">
        <v>0</v>
      </c>
      <c r="V214" s="306">
        <v>0</v>
      </c>
      <c r="W214" s="306">
        <v>0</v>
      </c>
      <c r="X214" s="306">
        <v>0</v>
      </c>
      <c r="Y214" s="307"/>
    </row>
    <row r="215" spans="1:25" s="94" customFormat="1">
      <c r="A215" s="81">
        <v>96505760</v>
      </c>
      <c r="B215" s="286">
        <v>9</v>
      </c>
      <c r="C215" s="79" t="s">
        <v>108</v>
      </c>
      <c r="D215" s="83" t="s">
        <v>30</v>
      </c>
      <c r="E215" s="84">
        <v>499</v>
      </c>
      <c r="F215" s="85">
        <v>39209</v>
      </c>
      <c r="G215" s="86" t="s">
        <v>26</v>
      </c>
      <c r="H215" s="87">
        <v>6000</v>
      </c>
      <c r="I215" s="86" t="s">
        <v>48</v>
      </c>
      <c r="J215" s="88">
        <v>3.4</v>
      </c>
      <c r="K215" s="89" t="s">
        <v>28</v>
      </c>
      <c r="L215" s="90" t="s">
        <v>27</v>
      </c>
      <c r="M215" s="91" t="s">
        <v>29</v>
      </c>
      <c r="N215" s="92">
        <v>21</v>
      </c>
      <c r="O215" s="93">
        <v>6000000</v>
      </c>
      <c r="P215" s="93">
        <v>6000000</v>
      </c>
      <c r="Q215" s="93">
        <v>137640120</v>
      </c>
      <c r="R215" s="93">
        <v>2307446</v>
      </c>
      <c r="S215" s="93">
        <v>139947566</v>
      </c>
      <c r="T215" s="305" t="s">
        <v>32</v>
      </c>
      <c r="U215" s="306">
        <v>0</v>
      </c>
      <c r="V215" s="306">
        <v>0</v>
      </c>
      <c r="W215" s="306">
        <v>0</v>
      </c>
      <c r="X215" s="306" t="s">
        <v>37</v>
      </c>
      <c r="Y215" s="307"/>
    </row>
    <row r="216" spans="1:25" s="94" customFormat="1">
      <c r="A216" s="81">
        <v>96505760</v>
      </c>
      <c r="B216" s="286">
        <v>9</v>
      </c>
      <c r="C216" s="79" t="s">
        <v>108</v>
      </c>
      <c r="D216" s="83" t="s">
        <v>25</v>
      </c>
      <c r="E216" s="84">
        <v>500</v>
      </c>
      <c r="F216" s="85">
        <v>39182</v>
      </c>
      <c r="G216" s="86" t="s">
        <v>26</v>
      </c>
      <c r="H216" s="87">
        <v>6000</v>
      </c>
      <c r="I216" s="86"/>
      <c r="J216" s="88"/>
      <c r="K216" s="89" t="s">
        <v>28</v>
      </c>
      <c r="L216" s="90" t="s">
        <v>27</v>
      </c>
      <c r="M216" s="91" t="s">
        <v>29</v>
      </c>
      <c r="N216" s="92">
        <v>10</v>
      </c>
      <c r="O216" s="93"/>
      <c r="P216" s="93"/>
      <c r="Q216" s="93"/>
      <c r="R216" s="93"/>
      <c r="S216" s="93"/>
      <c r="T216" s="305">
        <v>0</v>
      </c>
      <c r="U216" s="306">
        <v>0</v>
      </c>
      <c r="V216" s="306">
        <v>0</v>
      </c>
      <c r="W216" s="306">
        <v>0</v>
      </c>
      <c r="X216" s="306">
        <v>0</v>
      </c>
      <c r="Y216" s="307"/>
    </row>
    <row r="217" spans="1:25" s="94" customFormat="1">
      <c r="A217" s="81">
        <v>96505760</v>
      </c>
      <c r="B217" s="286">
        <v>9</v>
      </c>
      <c r="C217" s="79" t="s">
        <v>108</v>
      </c>
      <c r="D217" s="83" t="s">
        <v>30</v>
      </c>
      <c r="E217" s="84">
        <v>500</v>
      </c>
      <c r="F217" s="85">
        <v>39209</v>
      </c>
      <c r="G217" s="86" t="s">
        <v>26</v>
      </c>
      <c r="H217" s="87">
        <v>6000</v>
      </c>
      <c r="I217" s="86" t="s">
        <v>47</v>
      </c>
      <c r="J217" s="88">
        <v>3.2</v>
      </c>
      <c r="K217" s="89" t="s">
        <v>28</v>
      </c>
      <c r="L217" s="90" t="s">
        <v>27</v>
      </c>
      <c r="M217" s="91" t="s">
        <v>29</v>
      </c>
      <c r="N217" s="92">
        <v>6</v>
      </c>
      <c r="O217" s="93">
        <v>3000000</v>
      </c>
      <c r="P217" s="93">
        <v>750000</v>
      </c>
      <c r="Q217" s="93">
        <v>17205015</v>
      </c>
      <c r="R217" s="93">
        <v>271595</v>
      </c>
      <c r="S217" s="93">
        <v>17476610</v>
      </c>
      <c r="T217" s="305" t="s">
        <v>32</v>
      </c>
      <c r="U217" s="306">
        <v>0</v>
      </c>
      <c r="V217" s="306">
        <v>0</v>
      </c>
      <c r="W217" s="306">
        <v>0</v>
      </c>
      <c r="X217" s="306" t="s">
        <v>37</v>
      </c>
      <c r="Y217" s="307"/>
    </row>
    <row r="218" spans="1:25" s="94" customFormat="1">
      <c r="A218" s="81">
        <v>96505760</v>
      </c>
      <c r="B218" s="286">
        <v>9</v>
      </c>
      <c r="C218" s="79" t="s">
        <v>108</v>
      </c>
      <c r="D218" s="83" t="s">
        <v>25</v>
      </c>
      <c r="E218" s="84">
        <v>537</v>
      </c>
      <c r="F218" s="85">
        <v>39612</v>
      </c>
      <c r="G218" s="86" t="s">
        <v>26</v>
      </c>
      <c r="H218" s="87">
        <v>7000</v>
      </c>
      <c r="I218" s="86"/>
      <c r="J218" s="88"/>
      <c r="K218" s="89" t="s">
        <v>28</v>
      </c>
      <c r="L218" s="90" t="s">
        <v>77</v>
      </c>
      <c r="M218" s="91" t="s">
        <v>27</v>
      </c>
      <c r="N218" s="92">
        <v>10</v>
      </c>
      <c r="O218" s="93"/>
      <c r="P218" s="93"/>
      <c r="Q218" s="93"/>
      <c r="R218" s="93"/>
      <c r="S218" s="93"/>
      <c r="T218" s="305">
        <v>0</v>
      </c>
      <c r="U218" s="306">
        <v>0</v>
      </c>
      <c r="V218" s="306">
        <v>0</v>
      </c>
      <c r="W218" s="306">
        <v>0</v>
      </c>
      <c r="X218" s="306">
        <v>0</v>
      </c>
      <c r="Y218" s="307"/>
    </row>
    <row r="219" spans="1:25" s="94" customFormat="1">
      <c r="A219" s="81">
        <v>96505760</v>
      </c>
      <c r="B219" s="286">
        <v>9</v>
      </c>
      <c r="C219" s="79" t="s">
        <v>108</v>
      </c>
      <c r="D219" s="83" t="s">
        <v>30</v>
      </c>
      <c r="E219" s="84">
        <v>537</v>
      </c>
      <c r="F219" s="85">
        <v>39653</v>
      </c>
      <c r="G219" s="86" t="s">
        <v>26</v>
      </c>
      <c r="H219" s="87">
        <v>7000</v>
      </c>
      <c r="I219" s="86" t="s">
        <v>49</v>
      </c>
      <c r="J219" s="88">
        <v>3.8</v>
      </c>
      <c r="K219" s="89" t="s">
        <v>28</v>
      </c>
      <c r="L219" s="90" t="s">
        <v>27</v>
      </c>
      <c r="M219" s="91" t="s">
        <v>29</v>
      </c>
      <c r="N219" s="92">
        <v>5.5</v>
      </c>
      <c r="O219" s="93">
        <v>2000000</v>
      </c>
      <c r="P219" s="93">
        <v>2000000</v>
      </c>
      <c r="Q219" s="93">
        <v>45880040</v>
      </c>
      <c r="R219" s="93">
        <v>671689</v>
      </c>
      <c r="S219" s="93">
        <v>46551729</v>
      </c>
      <c r="T219" s="305" t="s">
        <v>32</v>
      </c>
      <c r="U219" s="306">
        <v>0</v>
      </c>
      <c r="V219" s="306">
        <v>0</v>
      </c>
      <c r="W219" s="306">
        <v>0</v>
      </c>
      <c r="X219" s="306" t="s">
        <v>37</v>
      </c>
      <c r="Y219" s="307"/>
    </row>
    <row r="220" spans="1:25" s="94" customFormat="1">
      <c r="A220" s="81">
        <v>96505760</v>
      </c>
      <c r="B220" s="286">
        <v>9</v>
      </c>
      <c r="C220" s="79" t="s">
        <v>108</v>
      </c>
      <c r="D220" s="83" t="s">
        <v>30</v>
      </c>
      <c r="E220" s="84">
        <v>537</v>
      </c>
      <c r="F220" s="85">
        <v>39653</v>
      </c>
      <c r="G220" s="86" t="s">
        <v>34</v>
      </c>
      <c r="H220" s="87">
        <v>282900</v>
      </c>
      <c r="I220" s="86" t="s">
        <v>50</v>
      </c>
      <c r="J220" s="88" t="s">
        <v>109</v>
      </c>
      <c r="K220" s="89" t="s">
        <v>28</v>
      </c>
      <c r="L220" s="90" t="s">
        <v>27</v>
      </c>
      <c r="M220" s="91" t="s">
        <v>29</v>
      </c>
      <c r="N220" s="92">
        <v>10</v>
      </c>
      <c r="O220" s="93">
        <v>80800000</v>
      </c>
      <c r="P220" s="93">
        <v>80800000</v>
      </c>
      <c r="Q220" s="93">
        <v>38081848</v>
      </c>
      <c r="R220" s="93">
        <v>387864</v>
      </c>
      <c r="S220" s="93">
        <v>38469712</v>
      </c>
      <c r="T220" s="305">
        <v>0</v>
      </c>
      <c r="U220" s="306" t="s">
        <v>41</v>
      </c>
      <c r="V220" s="306">
        <v>0</v>
      </c>
      <c r="W220" s="306">
        <v>0</v>
      </c>
      <c r="X220" s="306" t="s">
        <v>37</v>
      </c>
      <c r="Y220" s="307"/>
    </row>
    <row r="221" spans="1:25" s="94" customFormat="1">
      <c r="A221" s="81">
        <v>96505760</v>
      </c>
      <c r="B221" s="286">
        <v>9</v>
      </c>
      <c r="C221" s="79" t="s">
        <v>108</v>
      </c>
      <c r="D221" s="83" t="s">
        <v>25</v>
      </c>
      <c r="E221" s="84">
        <v>538</v>
      </c>
      <c r="F221" s="85">
        <v>39612</v>
      </c>
      <c r="G221" s="86" t="s">
        <v>26</v>
      </c>
      <c r="H221" s="87">
        <v>7000</v>
      </c>
      <c r="I221" s="86"/>
      <c r="J221" s="88"/>
      <c r="K221" s="89" t="s">
        <v>28</v>
      </c>
      <c r="L221" s="90" t="s">
        <v>77</v>
      </c>
      <c r="M221" s="91" t="s">
        <v>27</v>
      </c>
      <c r="N221" s="92">
        <v>30</v>
      </c>
      <c r="O221" s="93"/>
      <c r="P221" s="93"/>
      <c r="Q221" s="93"/>
      <c r="R221" s="93"/>
      <c r="S221" s="93"/>
      <c r="T221" s="305">
        <v>0</v>
      </c>
      <c r="U221" s="306">
        <v>0</v>
      </c>
      <c r="V221" s="306">
        <v>0</v>
      </c>
      <c r="W221" s="306">
        <v>0</v>
      </c>
      <c r="X221" s="306">
        <v>0</v>
      </c>
      <c r="Y221" s="307"/>
    </row>
    <row r="222" spans="1:25" s="94" customFormat="1">
      <c r="A222" s="81">
        <v>96505760</v>
      </c>
      <c r="B222" s="286">
        <v>9</v>
      </c>
      <c r="C222" s="79" t="s">
        <v>108</v>
      </c>
      <c r="D222" s="83" t="s">
        <v>30</v>
      </c>
      <c r="E222" s="84">
        <v>538</v>
      </c>
      <c r="F222" s="85">
        <v>39653</v>
      </c>
      <c r="G222" s="86" t="s">
        <v>26</v>
      </c>
      <c r="H222" s="87">
        <v>7000</v>
      </c>
      <c r="I222" s="86" t="s">
        <v>52</v>
      </c>
      <c r="J222" s="88">
        <v>4.5</v>
      </c>
      <c r="K222" s="89" t="s">
        <v>28</v>
      </c>
      <c r="L222" s="90" t="s">
        <v>27</v>
      </c>
      <c r="M222" s="91" t="s">
        <v>29</v>
      </c>
      <c r="N222" s="92">
        <v>21</v>
      </c>
      <c r="O222" s="93">
        <v>3000000</v>
      </c>
      <c r="P222" s="93">
        <v>3000000</v>
      </c>
      <c r="Q222" s="93">
        <v>68820060</v>
      </c>
      <c r="R222" s="93">
        <v>1191076</v>
      </c>
      <c r="S222" s="93">
        <v>70011136</v>
      </c>
      <c r="T222" s="305" t="s">
        <v>32</v>
      </c>
      <c r="U222" s="306">
        <v>0</v>
      </c>
      <c r="V222" s="306">
        <v>0</v>
      </c>
      <c r="W222" s="306">
        <v>0</v>
      </c>
      <c r="X222" s="306" t="s">
        <v>37</v>
      </c>
      <c r="Y222" s="307"/>
    </row>
    <row r="223" spans="1:25" s="94" customFormat="1">
      <c r="A223" s="81">
        <v>96505760</v>
      </c>
      <c r="B223" s="82">
        <v>9</v>
      </c>
      <c r="C223" s="79" t="s">
        <v>108</v>
      </c>
      <c r="D223" s="83" t="s">
        <v>25</v>
      </c>
      <c r="E223" s="84">
        <v>600</v>
      </c>
      <c r="F223" s="85">
        <v>40039</v>
      </c>
      <c r="G223" s="86" t="s">
        <v>26</v>
      </c>
      <c r="H223" s="87">
        <v>7000</v>
      </c>
      <c r="I223" s="86"/>
      <c r="J223" s="88"/>
      <c r="K223" s="89" t="s">
        <v>28</v>
      </c>
      <c r="L223" s="90" t="s">
        <v>27</v>
      </c>
      <c r="M223" s="91" t="s">
        <v>29</v>
      </c>
      <c r="N223" s="92">
        <v>10</v>
      </c>
      <c r="O223" s="93"/>
      <c r="P223" s="93"/>
      <c r="Q223" s="93"/>
      <c r="R223" s="93"/>
      <c r="S223" s="93"/>
      <c r="T223" s="305">
        <v>0</v>
      </c>
      <c r="U223" s="306">
        <v>0</v>
      </c>
      <c r="V223" s="306" t="s">
        <v>43</v>
      </c>
      <c r="W223" s="306">
        <v>0</v>
      </c>
      <c r="X223" s="306">
        <v>0</v>
      </c>
      <c r="Y223" s="307"/>
    </row>
    <row r="224" spans="1:25" s="94" customFormat="1">
      <c r="A224" s="81">
        <v>96505760</v>
      </c>
      <c r="B224" s="82">
        <v>9</v>
      </c>
      <c r="C224" s="79" t="s">
        <v>108</v>
      </c>
      <c r="D224" s="83" t="s">
        <v>25</v>
      </c>
      <c r="E224" s="84">
        <v>601</v>
      </c>
      <c r="F224" s="85">
        <v>40039</v>
      </c>
      <c r="G224" s="86" t="s">
        <v>26</v>
      </c>
      <c r="H224" s="87">
        <v>7000</v>
      </c>
      <c r="I224" s="86"/>
      <c r="J224" s="88"/>
      <c r="K224" s="89" t="s">
        <v>28</v>
      </c>
      <c r="L224" s="90" t="s">
        <v>27</v>
      </c>
      <c r="M224" s="91" t="s">
        <v>29</v>
      </c>
      <c r="N224" s="92">
        <v>30</v>
      </c>
      <c r="O224" s="93"/>
      <c r="P224" s="93"/>
      <c r="Q224" s="93"/>
      <c r="R224" s="93"/>
      <c r="S224" s="93"/>
      <c r="T224" s="305">
        <v>0</v>
      </c>
      <c r="U224" s="306">
        <v>0</v>
      </c>
      <c r="V224" s="306" t="s">
        <v>43</v>
      </c>
      <c r="W224" s="306">
        <v>0</v>
      </c>
      <c r="X224" s="306">
        <v>0</v>
      </c>
      <c r="Y224" s="307"/>
    </row>
    <row r="225" spans="1:25" s="94" customFormat="1">
      <c r="A225" s="81">
        <v>90413000</v>
      </c>
      <c r="B225" s="286">
        <v>1</v>
      </c>
      <c r="C225" s="79" t="s">
        <v>110</v>
      </c>
      <c r="D225" s="83" t="s">
        <v>54</v>
      </c>
      <c r="E225" s="84">
        <v>388</v>
      </c>
      <c r="F225" s="85">
        <v>38278</v>
      </c>
      <c r="G225" s="86" t="s">
        <v>26</v>
      </c>
      <c r="H225" s="87">
        <v>2000</v>
      </c>
      <c r="I225" s="86" t="s">
        <v>47</v>
      </c>
      <c r="J225" s="88">
        <v>4</v>
      </c>
      <c r="K225" s="89" t="s">
        <v>27</v>
      </c>
      <c r="L225" s="90" t="s">
        <v>29</v>
      </c>
      <c r="M225" s="91" t="s">
        <v>29</v>
      </c>
      <c r="N225" s="92">
        <v>20</v>
      </c>
      <c r="O225" s="93">
        <v>2000000</v>
      </c>
      <c r="P225" s="93">
        <v>1200000</v>
      </c>
      <c r="Q225" s="93">
        <v>27528024</v>
      </c>
      <c r="R225" s="93">
        <v>452305</v>
      </c>
      <c r="S225" s="93">
        <v>27980329</v>
      </c>
      <c r="T225" s="305" t="s">
        <v>32</v>
      </c>
      <c r="U225" s="306">
        <v>0</v>
      </c>
      <c r="V225" s="306">
        <v>0</v>
      </c>
      <c r="W225" s="306">
        <v>0</v>
      </c>
      <c r="X225" s="306" t="s">
        <v>37</v>
      </c>
      <c r="Y225" s="307"/>
    </row>
    <row r="226" spans="1:25" s="94" customFormat="1">
      <c r="A226" s="314">
        <v>90413000</v>
      </c>
      <c r="B226" s="315">
        <v>1</v>
      </c>
      <c r="C226" s="79" t="s">
        <v>110</v>
      </c>
      <c r="D226" s="83" t="s">
        <v>25</v>
      </c>
      <c r="E226" s="84">
        <v>572</v>
      </c>
      <c r="F226" s="85">
        <v>39895</v>
      </c>
      <c r="G226" s="86" t="s">
        <v>26</v>
      </c>
      <c r="H226" s="87">
        <v>5000</v>
      </c>
      <c r="I226" s="86"/>
      <c r="J226" s="88"/>
      <c r="K226" s="89" t="s">
        <v>27</v>
      </c>
      <c r="L226" s="90" t="s">
        <v>28</v>
      </c>
      <c r="M226" s="91" t="s">
        <v>29</v>
      </c>
      <c r="N226" s="92">
        <v>10</v>
      </c>
      <c r="O226" s="93"/>
      <c r="P226" s="93"/>
      <c r="Q226" s="93"/>
      <c r="R226" s="93"/>
      <c r="S226" s="93"/>
      <c r="T226" s="305">
        <v>0</v>
      </c>
      <c r="U226" s="306">
        <v>0</v>
      </c>
      <c r="V226" s="306">
        <v>0</v>
      </c>
      <c r="W226" s="306">
        <v>0</v>
      </c>
      <c r="X226" s="306">
        <v>0</v>
      </c>
      <c r="Y226" s="307"/>
    </row>
    <row r="227" spans="1:25" s="94" customFormat="1">
      <c r="A227" s="314">
        <v>90413000</v>
      </c>
      <c r="B227" s="315">
        <v>1</v>
      </c>
      <c r="C227" s="79" t="s">
        <v>110</v>
      </c>
      <c r="D227" s="83" t="s">
        <v>30</v>
      </c>
      <c r="E227" s="84">
        <v>572</v>
      </c>
      <c r="F227" s="85">
        <v>39899</v>
      </c>
      <c r="G227" s="86" t="s">
        <v>44</v>
      </c>
      <c r="H227" s="87">
        <v>100000000</v>
      </c>
      <c r="I227" s="86" t="s">
        <v>48</v>
      </c>
      <c r="J227" s="88">
        <v>5.5</v>
      </c>
      <c r="K227" s="89" t="s">
        <v>27</v>
      </c>
      <c r="L227" s="90" t="s">
        <v>29</v>
      </c>
      <c r="M227" s="91" t="s">
        <v>29</v>
      </c>
      <c r="N227" s="92">
        <v>5</v>
      </c>
      <c r="O227" s="93"/>
      <c r="P227" s="93"/>
      <c r="Q227" s="93">
        <v>0</v>
      </c>
      <c r="R227" s="93"/>
      <c r="S227" s="93"/>
      <c r="T227" s="305">
        <v>0</v>
      </c>
      <c r="U227" s="306">
        <v>0</v>
      </c>
      <c r="V227" s="306" t="s">
        <v>43</v>
      </c>
      <c r="W227" s="306">
        <v>0</v>
      </c>
      <c r="X227" s="306" t="s">
        <v>37</v>
      </c>
      <c r="Y227" s="307"/>
    </row>
    <row r="228" spans="1:25" s="94" customFormat="1">
      <c r="A228" s="314">
        <v>90413000</v>
      </c>
      <c r="B228" s="315">
        <v>1</v>
      </c>
      <c r="C228" s="79" t="s">
        <v>110</v>
      </c>
      <c r="D228" s="83" t="s">
        <v>30</v>
      </c>
      <c r="E228" s="84">
        <v>572</v>
      </c>
      <c r="F228" s="85">
        <v>39899</v>
      </c>
      <c r="G228" s="86" t="s">
        <v>26</v>
      </c>
      <c r="H228" s="87">
        <v>5000</v>
      </c>
      <c r="I228" s="86" t="s">
        <v>49</v>
      </c>
      <c r="J228" s="88">
        <v>3.9</v>
      </c>
      <c r="K228" s="89" t="s">
        <v>27</v>
      </c>
      <c r="L228" s="90" t="s">
        <v>29</v>
      </c>
      <c r="M228" s="91" t="s">
        <v>29</v>
      </c>
      <c r="N228" s="92">
        <v>10</v>
      </c>
      <c r="O228" s="93"/>
      <c r="P228" s="93"/>
      <c r="Q228" s="93">
        <v>0</v>
      </c>
      <c r="R228" s="93"/>
      <c r="S228" s="93"/>
      <c r="T228" s="305" t="s">
        <v>32</v>
      </c>
      <c r="U228" s="306">
        <v>0</v>
      </c>
      <c r="V228" s="306" t="s">
        <v>43</v>
      </c>
      <c r="W228" s="306">
        <v>0</v>
      </c>
      <c r="X228" s="306" t="s">
        <v>37</v>
      </c>
      <c r="Y228" s="307"/>
    </row>
    <row r="229" spans="1:25" s="94" customFormat="1">
      <c r="A229" s="314">
        <v>90413000</v>
      </c>
      <c r="B229" s="315">
        <v>1</v>
      </c>
      <c r="C229" s="79" t="s">
        <v>110</v>
      </c>
      <c r="D229" s="83" t="s">
        <v>39</v>
      </c>
      <c r="E229" s="84">
        <v>572</v>
      </c>
      <c r="F229" s="85">
        <v>39902</v>
      </c>
      <c r="G229" s="86" t="s">
        <v>26</v>
      </c>
      <c r="H229" s="87">
        <v>5000</v>
      </c>
      <c r="I229" s="86" t="s">
        <v>52</v>
      </c>
      <c r="J229" s="88">
        <v>3</v>
      </c>
      <c r="K229" s="89" t="s">
        <v>27</v>
      </c>
      <c r="L229" s="90" t="s">
        <v>29</v>
      </c>
      <c r="M229" s="91" t="s">
        <v>29</v>
      </c>
      <c r="N229" s="92">
        <v>5</v>
      </c>
      <c r="O229" s="93">
        <v>3000000</v>
      </c>
      <c r="P229" s="93">
        <v>3000000</v>
      </c>
      <c r="Q229" s="93">
        <v>68820060</v>
      </c>
      <c r="R229" s="93">
        <v>256168</v>
      </c>
      <c r="S229" s="93">
        <v>69076228</v>
      </c>
      <c r="T229" s="305" t="s">
        <v>32</v>
      </c>
      <c r="U229" s="306">
        <v>0</v>
      </c>
      <c r="V229" s="306">
        <v>0</v>
      </c>
      <c r="W229" s="306">
        <v>0</v>
      </c>
      <c r="X229" s="306" t="s">
        <v>37</v>
      </c>
      <c r="Y229" s="307"/>
    </row>
    <row r="230" spans="1:25" s="94" customFormat="1">
      <c r="A230" s="314">
        <v>90413000</v>
      </c>
      <c r="B230" s="315">
        <v>1</v>
      </c>
      <c r="C230" s="79" t="s">
        <v>110</v>
      </c>
      <c r="D230" s="83" t="s">
        <v>25</v>
      </c>
      <c r="E230" s="84">
        <v>573</v>
      </c>
      <c r="F230" s="85">
        <v>39895</v>
      </c>
      <c r="G230" s="86" t="s">
        <v>26</v>
      </c>
      <c r="H230" s="87">
        <v>5000</v>
      </c>
      <c r="I230" s="86"/>
      <c r="J230" s="88"/>
      <c r="K230" s="89" t="s">
        <v>27</v>
      </c>
      <c r="L230" s="90" t="s">
        <v>28</v>
      </c>
      <c r="M230" s="91" t="s">
        <v>29</v>
      </c>
      <c r="N230" s="92">
        <v>30</v>
      </c>
      <c r="O230" s="93"/>
      <c r="P230" s="93"/>
      <c r="Q230" s="93"/>
      <c r="R230" s="93"/>
      <c r="S230" s="93"/>
      <c r="T230" s="305">
        <v>0</v>
      </c>
      <c r="U230" s="306">
        <v>0</v>
      </c>
      <c r="V230" s="306">
        <v>0</v>
      </c>
      <c r="W230" s="306">
        <v>0</v>
      </c>
      <c r="X230" s="306">
        <v>0</v>
      </c>
      <c r="Y230" s="307"/>
    </row>
    <row r="231" spans="1:25" s="94" customFormat="1">
      <c r="A231" s="314">
        <v>90413000</v>
      </c>
      <c r="B231" s="315">
        <v>1</v>
      </c>
      <c r="C231" s="79" t="s">
        <v>110</v>
      </c>
      <c r="D231" s="83" t="s">
        <v>30</v>
      </c>
      <c r="E231" s="84">
        <v>573</v>
      </c>
      <c r="F231" s="85">
        <v>39899</v>
      </c>
      <c r="G231" s="86" t="s">
        <v>26</v>
      </c>
      <c r="H231" s="87">
        <v>5000</v>
      </c>
      <c r="I231" s="86" t="s">
        <v>50</v>
      </c>
      <c r="J231" s="88">
        <v>4.25</v>
      </c>
      <c r="K231" s="89" t="s">
        <v>27</v>
      </c>
      <c r="L231" s="90" t="s">
        <v>29</v>
      </c>
      <c r="M231" s="91" t="s">
        <v>29</v>
      </c>
      <c r="N231" s="92">
        <v>21</v>
      </c>
      <c r="O231" s="93">
        <v>2000000</v>
      </c>
      <c r="P231" s="93">
        <v>2000000</v>
      </c>
      <c r="Q231" s="93">
        <v>45880040</v>
      </c>
      <c r="R231" s="93">
        <v>241202</v>
      </c>
      <c r="S231" s="93">
        <v>46121242</v>
      </c>
      <c r="T231" s="305" t="s">
        <v>32</v>
      </c>
      <c r="U231" s="306">
        <v>0</v>
      </c>
      <c r="V231" s="306">
        <v>0</v>
      </c>
      <c r="W231" s="306">
        <v>0</v>
      </c>
      <c r="X231" s="306" t="s">
        <v>37</v>
      </c>
      <c r="Y231" s="307"/>
    </row>
    <row r="232" spans="1:25" s="94" customFormat="1">
      <c r="A232" s="314">
        <v>90413000</v>
      </c>
      <c r="B232" s="315">
        <v>1</v>
      </c>
      <c r="C232" s="79" t="s">
        <v>110</v>
      </c>
      <c r="D232" s="83" t="s">
        <v>25</v>
      </c>
      <c r="E232" s="84">
        <v>716</v>
      </c>
      <c r="F232" s="85">
        <v>40997</v>
      </c>
      <c r="G232" s="86" t="s">
        <v>26</v>
      </c>
      <c r="H232" s="301">
        <v>2000</v>
      </c>
      <c r="I232" s="86"/>
      <c r="J232" s="302"/>
      <c r="K232" s="89" t="s">
        <v>27</v>
      </c>
      <c r="L232" s="90" t="s">
        <v>28</v>
      </c>
      <c r="M232" s="91" t="s">
        <v>80</v>
      </c>
      <c r="N232" s="92">
        <v>10</v>
      </c>
      <c r="O232" s="303"/>
      <c r="P232" s="303"/>
      <c r="Q232" s="303"/>
      <c r="R232" s="303"/>
      <c r="S232" s="303"/>
      <c r="T232" s="305">
        <v>0</v>
      </c>
      <c r="U232" s="306">
        <v>0</v>
      </c>
      <c r="V232" s="306" t="s">
        <v>43</v>
      </c>
      <c r="W232" s="306">
        <v>0</v>
      </c>
      <c r="X232" s="306">
        <v>0</v>
      </c>
      <c r="Y232" s="307"/>
    </row>
    <row r="233" spans="1:25" s="94" customFormat="1">
      <c r="A233" s="314">
        <v>90413000</v>
      </c>
      <c r="B233" s="315">
        <v>1</v>
      </c>
      <c r="C233" s="79" t="s">
        <v>110</v>
      </c>
      <c r="D233" s="83" t="s">
        <v>25</v>
      </c>
      <c r="E233" s="84">
        <v>717</v>
      </c>
      <c r="F233" s="85">
        <v>40997</v>
      </c>
      <c r="G233" s="86" t="s">
        <v>26</v>
      </c>
      <c r="H233" s="301">
        <v>5000</v>
      </c>
      <c r="I233" s="86"/>
      <c r="J233" s="302"/>
      <c r="K233" s="89" t="s">
        <v>27</v>
      </c>
      <c r="L233" s="90" t="s">
        <v>28</v>
      </c>
      <c r="M233" s="91" t="s">
        <v>80</v>
      </c>
      <c r="N233" s="92">
        <v>10</v>
      </c>
      <c r="O233" s="303"/>
      <c r="P233" s="303"/>
      <c r="Q233" s="303"/>
      <c r="R233" s="303"/>
      <c r="S233" s="303"/>
      <c r="T233" s="305">
        <v>0</v>
      </c>
      <c r="U233" s="306">
        <v>0</v>
      </c>
      <c r="V233" s="306" t="s">
        <v>43</v>
      </c>
      <c r="W233" s="306">
        <v>0</v>
      </c>
      <c r="X233" s="306">
        <v>0</v>
      </c>
      <c r="Y233" s="307"/>
    </row>
    <row r="234" spans="1:25" s="94" customFormat="1">
      <c r="A234" s="314">
        <v>90413000</v>
      </c>
      <c r="B234" s="315">
        <v>1</v>
      </c>
      <c r="C234" s="79" t="s">
        <v>110</v>
      </c>
      <c r="D234" s="83" t="s">
        <v>25</v>
      </c>
      <c r="E234" s="84">
        <v>718</v>
      </c>
      <c r="F234" s="85">
        <v>40997</v>
      </c>
      <c r="G234" s="86" t="s">
        <v>26</v>
      </c>
      <c r="H234" s="301">
        <v>10000</v>
      </c>
      <c r="I234" s="86"/>
      <c r="J234" s="302"/>
      <c r="K234" s="89" t="s">
        <v>27</v>
      </c>
      <c r="L234" s="90" t="s">
        <v>28</v>
      </c>
      <c r="M234" s="91" t="s">
        <v>80</v>
      </c>
      <c r="N234" s="92">
        <v>30</v>
      </c>
      <c r="O234" s="303"/>
      <c r="P234" s="303"/>
      <c r="Q234" s="303"/>
      <c r="R234" s="303"/>
      <c r="S234" s="303"/>
      <c r="T234" s="305">
        <v>0</v>
      </c>
      <c r="U234" s="306">
        <v>0</v>
      </c>
      <c r="V234" s="306" t="s">
        <v>43</v>
      </c>
      <c r="W234" s="306">
        <v>0</v>
      </c>
      <c r="X234" s="306">
        <v>0</v>
      </c>
      <c r="Y234" s="307"/>
    </row>
    <row r="235" spans="1:25" s="94" customFormat="1">
      <c r="A235" s="81">
        <v>90320000</v>
      </c>
      <c r="B235" s="82">
        <v>6</v>
      </c>
      <c r="C235" s="79" t="s">
        <v>111</v>
      </c>
      <c r="D235" s="83" t="s">
        <v>25</v>
      </c>
      <c r="E235" s="84">
        <v>593</v>
      </c>
      <c r="F235" s="85">
        <v>39995</v>
      </c>
      <c r="G235" s="86" t="s">
        <v>26</v>
      </c>
      <c r="H235" s="87">
        <v>1500</v>
      </c>
      <c r="I235" s="86"/>
      <c r="J235" s="88"/>
      <c r="K235" s="89" t="s">
        <v>27</v>
      </c>
      <c r="L235" s="90" t="s">
        <v>28</v>
      </c>
      <c r="M235" s="91" t="s">
        <v>29</v>
      </c>
      <c r="N235" s="92">
        <v>10</v>
      </c>
      <c r="O235" s="93"/>
      <c r="P235" s="93"/>
      <c r="Q235" s="93"/>
      <c r="R235" s="93"/>
      <c r="S235" s="93"/>
      <c r="T235" s="305">
        <v>0</v>
      </c>
      <c r="U235" s="306">
        <v>0</v>
      </c>
      <c r="V235" s="306" t="s">
        <v>43</v>
      </c>
      <c r="W235" s="306">
        <v>0</v>
      </c>
      <c r="X235" s="306">
        <v>0</v>
      </c>
      <c r="Y235" s="307"/>
    </row>
    <row r="236" spans="1:25" s="94" customFormat="1">
      <c r="A236" s="81">
        <v>90320000</v>
      </c>
      <c r="B236" s="82">
        <v>6</v>
      </c>
      <c r="C236" s="79" t="s">
        <v>111</v>
      </c>
      <c r="D236" s="83" t="s">
        <v>25</v>
      </c>
      <c r="E236" s="84">
        <v>594</v>
      </c>
      <c r="F236" s="85">
        <v>39995</v>
      </c>
      <c r="G236" s="86" t="s">
        <v>26</v>
      </c>
      <c r="H236" s="87">
        <v>1500</v>
      </c>
      <c r="I236" s="86"/>
      <c r="J236" s="88"/>
      <c r="K236" s="89" t="s">
        <v>27</v>
      </c>
      <c r="L236" s="90" t="s">
        <v>28</v>
      </c>
      <c r="M236" s="91" t="s">
        <v>29</v>
      </c>
      <c r="N236" s="92">
        <v>30</v>
      </c>
      <c r="O236" s="93"/>
      <c r="P236" s="93"/>
      <c r="Q236" s="93"/>
      <c r="R236" s="93"/>
      <c r="S236" s="93"/>
      <c r="T236" s="305">
        <v>0</v>
      </c>
      <c r="U236" s="306">
        <v>0</v>
      </c>
      <c r="V236" s="306">
        <v>0</v>
      </c>
      <c r="W236" s="306">
        <v>0</v>
      </c>
      <c r="X236" s="306">
        <v>0</v>
      </c>
      <c r="Y236" s="307"/>
    </row>
    <row r="237" spans="1:25" s="94" customFormat="1">
      <c r="A237" s="81">
        <v>90320000</v>
      </c>
      <c r="B237" s="82">
        <v>6</v>
      </c>
      <c r="C237" s="79" t="s">
        <v>111</v>
      </c>
      <c r="D237" s="83" t="s">
        <v>30</v>
      </c>
      <c r="E237" s="84">
        <v>594</v>
      </c>
      <c r="F237" s="85">
        <v>39996</v>
      </c>
      <c r="G237" s="86" t="s">
        <v>26</v>
      </c>
      <c r="H237" s="87">
        <v>1500</v>
      </c>
      <c r="I237" s="86" t="s">
        <v>51</v>
      </c>
      <c r="J237" s="88">
        <v>4.5999999999999996</v>
      </c>
      <c r="K237" s="89" t="s">
        <v>27</v>
      </c>
      <c r="L237" s="90" t="s">
        <v>29</v>
      </c>
      <c r="M237" s="91" t="s">
        <v>29</v>
      </c>
      <c r="N237" s="92">
        <v>23</v>
      </c>
      <c r="O237" s="93">
        <v>1500000</v>
      </c>
      <c r="P237" s="93">
        <v>1500000</v>
      </c>
      <c r="Q237" s="93">
        <v>34410030</v>
      </c>
      <c r="R237" s="93">
        <v>454424</v>
      </c>
      <c r="S237" s="93">
        <v>34864454</v>
      </c>
      <c r="T237" s="305" t="s">
        <v>32</v>
      </c>
      <c r="U237" s="306">
        <v>0</v>
      </c>
      <c r="V237" s="306">
        <v>0</v>
      </c>
      <c r="W237" s="306">
        <v>0</v>
      </c>
      <c r="X237" s="306" t="s">
        <v>37</v>
      </c>
      <c r="Y237" s="307"/>
    </row>
    <row r="238" spans="1:25" s="94" customFormat="1">
      <c r="A238" s="81">
        <v>90320000</v>
      </c>
      <c r="B238" s="82">
        <v>6</v>
      </c>
      <c r="C238" s="79" t="s">
        <v>111</v>
      </c>
      <c r="D238" s="83" t="s">
        <v>25</v>
      </c>
      <c r="E238" s="84">
        <v>747</v>
      </c>
      <c r="F238" s="85">
        <v>41341</v>
      </c>
      <c r="G238" s="86" t="s">
        <v>26</v>
      </c>
      <c r="H238" s="87">
        <v>1500</v>
      </c>
      <c r="I238" s="86"/>
      <c r="J238" s="88"/>
      <c r="K238" s="89" t="s">
        <v>27</v>
      </c>
      <c r="L238" s="90" t="s">
        <v>28</v>
      </c>
      <c r="M238" s="91"/>
      <c r="N238" s="92">
        <v>10</v>
      </c>
      <c r="O238" s="93"/>
      <c r="P238" s="93"/>
      <c r="Q238" s="93"/>
      <c r="R238" s="93"/>
      <c r="S238" s="93"/>
      <c r="T238" s="305">
        <v>0</v>
      </c>
      <c r="U238" s="306">
        <v>0</v>
      </c>
      <c r="V238" s="306" t="s">
        <v>43</v>
      </c>
      <c r="W238" s="306">
        <v>0</v>
      </c>
      <c r="X238" s="306">
        <v>0</v>
      </c>
      <c r="Y238" s="307"/>
    </row>
    <row r="239" spans="1:25" s="94" customFormat="1">
      <c r="A239" s="81">
        <v>90320000</v>
      </c>
      <c r="B239" s="82">
        <v>6</v>
      </c>
      <c r="C239" s="79" t="s">
        <v>111</v>
      </c>
      <c r="D239" s="83" t="s">
        <v>30</v>
      </c>
      <c r="E239" s="84">
        <v>747</v>
      </c>
      <c r="F239" s="85">
        <v>41352</v>
      </c>
      <c r="G239" s="86" t="s">
        <v>34</v>
      </c>
      <c r="H239" s="87">
        <v>72500</v>
      </c>
      <c r="I239" s="86" t="s">
        <v>47</v>
      </c>
      <c r="J239" s="88">
        <v>4.5</v>
      </c>
      <c r="K239" s="89" t="s">
        <v>27</v>
      </c>
      <c r="L239" s="90" t="s">
        <v>28</v>
      </c>
      <c r="M239" s="91"/>
      <c r="N239" s="92">
        <v>10</v>
      </c>
      <c r="O239" s="93">
        <v>72500000</v>
      </c>
      <c r="P239" s="93">
        <v>72500000</v>
      </c>
      <c r="Q239" s="93">
        <v>34169975</v>
      </c>
      <c r="R239" s="93">
        <v>384412</v>
      </c>
      <c r="S239" s="93">
        <v>34554387</v>
      </c>
      <c r="T239" s="305">
        <v>0</v>
      </c>
      <c r="U239" s="306" t="s">
        <v>41</v>
      </c>
      <c r="V239" s="306">
        <v>0</v>
      </c>
      <c r="W239" s="306">
        <v>0</v>
      </c>
      <c r="X239" s="306">
        <v>0</v>
      </c>
      <c r="Y239" s="307"/>
    </row>
    <row r="240" spans="1:25" s="94" customFormat="1">
      <c r="A240" s="81">
        <v>90320000</v>
      </c>
      <c r="B240" s="82">
        <v>6</v>
      </c>
      <c r="C240" s="79" t="s">
        <v>111</v>
      </c>
      <c r="D240" s="83" t="s">
        <v>25</v>
      </c>
      <c r="E240" s="84">
        <v>748</v>
      </c>
      <c r="F240" s="85">
        <v>41341</v>
      </c>
      <c r="G240" s="86" t="s">
        <v>26</v>
      </c>
      <c r="H240" s="87">
        <v>1500</v>
      </c>
      <c r="I240" s="86"/>
      <c r="J240" s="88"/>
      <c r="K240" s="89" t="s">
        <v>27</v>
      </c>
      <c r="L240" s="90" t="s">
        <v>28</v>
      </c>
      <c r="M240" s="91"/>
      <c r="N240" s="92">
        <v>30</v>
      </c>
      <c r="O240" s="93"/>
      <c r="P240" s="93"/>
      <c r="Q240" s="93"/>
      <c r="R240" s="93"/>
      <c r="S240" s="93"/>
      <c r="T240" s="305">
        <v>0</v>
      </c>
      <c r="U240" s="306">
        <v>0</v>
      </c>
      <c r="V240" s="306" t="s">
        <v>43</v>
      </c>
      <c r="W240" s="306">
        <v>0</v>
      </c>
      <c r="X240" s="306">
        <v>0</v>
      </c>
      <c r="Y240" s="307"/>
    </row>
    <row r="241" spans="1:25" s="94" customFormat="1">
      <c r="A241" s="81">
        <v>90042000</v>
      </c>
      <c r="B241" s="286">
        <v>5</v>
      </c>
      <c r="C241" s="79" t="s">
        <v>112</v>
      </c>
      <c r="D241" s="83" t="s">
        <v>25</v>
      </c>
      <c r="E241" s="84">
        <v>469</v>
      </c>
      <c r="F241" s="85">
        <v>38929</v>
      </c>
      <c r="G241" s="86" t="s">
        <v>26</v>
      </c>
      <c r="H241" s="87">
        <v>5000</v>
      </c>
      <c r="I241" s="86"/>
      <c r="J241" s="88"/>
      <c r="K241" s="89" t="s">
        <v>27</v>
      </c>
      <c r="L241" s="90" t="s">
        <v>28</v>
      </c>
      <c r="M241" s="91" t="s">
        <v>29</v>
      </c>
      <c r="N241" s="92">
        <v>25</v>
      </c>
      <c r="O241" s="93"/>
      <c r="P241" s="93"/>
      <c r="Q241" s="93"/>
      <c r="R241" s="93"/>
      <c r="S241" s="93"/>
      <c r="T241" s="305">
        <v>0</v>
      </c>
      <c r="U241" s="306">
        <v>0</v>
      </c>
      <c r="V241" s="306">
        <v>0</v>
      </c>
      <c r="W241" s="306">
        <v>0</v>
      </c>
      <c r="X241" s="306">
        <v>0</v>
      </c>
      <c r="Y241" s="307"/>
    </row>
    <row r="242" spans="1:25" s="94" customFormat="1">
      <c r="A242" s="81">
        <v>90042000</v>
      </c>
      <c r="B242" s="286">
        <v>5</v>
      </c>
      <c r="C242" s="79" t="s">
        <v>112</v>
      </c>
      <c r="D242" s="83" t="s">
        <v>30</v>
      </c>
      <c r="E242" s="84">
        <v>469</v>
      </c>
      <c r="F242" s="85">
        <v>38951</v>
      </c>
      <c r="G242" s="86" t="s">
        <v>26</v>
      </c>
      <c r="H242" s="87">
        <v>3500</v>
      </c>
      <c r="I242" s="86" t="s">
        <v>51</v>
      </c>
      <c r="J242" s="88">
        <v>4.0999999999999996</v>
      </c>
      <c r="K242" s="89" t="s">
        <v>27</v>
      </c>
      <c r="L242" s="90" t="s">
        <v>28</v>
      </c>
      <c r="M242" s="91" t="s">
        <v>29</v>
      </c>
      <c r="N242" s="92">
        <v>23</v>
      </c>
      <c r="O242" s="93">
        <v>3500000</v>
      </c>
      <c r="P242" s="93">
        <v>3500000</v>
      </c>
      <c r="Q242" s="93">
        <v>80290070</v>
      </c>
      <c r="R242" s="93">
        <v>540183</v>
      </c>
      <c r="S242" s="93">
        <v>80830253</v>
      </c>
      <c r="T242" s="305" t="s">
        <v>32</v>
      </c>
      <c r="U242" s="306">
        <v>0</v>
      </c>
      <c r="V242" s="306">
        <v>0</v>
      </c>
      <c r="W242" s="306">
        <v>0</v>
      </c>
      <c r="X242" s="306" t="s">
        <v>37</v>
      </c>
      <c r="Y242" s="307"/>
    </row>
    <row r="243" spans="1:25" s="94" customFormat="1">
      <c r="A243" s="81">
        <v>90042000</v>
      </c>
      <c r="B243" s="286">
        <v>5</v>
      </c>
      <c r="C243" s="79" t="s">
        <v>112</v>
      </c>
      <c r="D243" s="83" t="s">
        <v>39</v>
      </c>
      <c r="E243" s="84">
        <v>469</v>
      </c>
      <c r="F243" s="85">
        <v>39030</v>
      </c>
      <c r="G243" s="86" t="s">
        <v>26</v>
      </c>
      <c r="H243" s="87">
        <v>1500</v>
      </c>
      <c r="I243" s="86" t="s">
        <v>48</v>
      </c>
      <c r="J243" s="88">
        <v>3.7</v>
      </c>
      <c r="K243" s="89" t="s">
        <v>27</v>
      </c>
      <c r="L243" s="90" t="s">
        <v>28</v>
      </c>
      <c r="M243" s="91" t="s">
        <v>29</v>
      </c>
      <c r="N243" s="92">
        <v>21</v>
      </c>
      <c r="O243" s="93">
        <v>1500000</v>
      </c>
      <c r="P243" s="93">
        <v>1500000</v>
      </c>
      <c r="Q243" s="93">
        <v>34410030</v>
      </c>
      <c r="R243" s="93">
        <v>582012</v>
      </c>
      <c r="S243" s="93">
        <v>34992042</v>
      </c>
      <c r="T243" s="305" t="s">
        <v>32</v>
      </c>
      <c r="U243" s="306">
        <v>0</v>
      </c>
      <c r="V243" s="306">
        <v>0</v>
      </c>
      <c r="W243" s="306">
        <v>0</v>
      </c>
      <c r="X243" s="306" t="s">
        <v>37</v>
      </c>
      <c r="Y243" s="307"/>
    </row>
    <row r="244" spans="1:25" s="94" customFormat="1">
      <c r="A244" s="81">
        <v>90042000</v>
      </c>
      <c r="B244" s="286">
        <v>5</v>
      </c>
      <c r="C244" s="79" t="s">
        <v>112</v>
      </c>
      <c r="D244" s="83" t="s">
        <v>25</v>
      </c>
      <c r="E244" s="84">
        <v>470</v>
      </c>
      <c r="F244" s="85">
        <v>38929</v>
      </c>
      <c r="G244" s="86" t="s">
        <v>26</v>
      </c>
      <c r="H244" s="87">
        <v>4000</v>
      </c>
      <c r="I244" s="86"/>
      <c r="J244" s="88"/>
      <c r="K244" s="89" t="s">
        <v>27</v>
      </c>
      <c r="L244" s="90" t="s">
        <v>28</v>
      </c>
      <c r="M244" s="91" t="s">
        <v>29</v>
      </c>
      <c r="N244" s="92">
        <v>10</v>
      </c>
      <c r="O244" s="93"/>
      <c r="P244" s="93"/>
      <c r="Q244" s="93"/>
      <c r="R244" s="93"/>
      <c r="S244" s="93"/>
      <c r="T244" s="305">
        <v>0</v>
      </c>
      <c r="U244" s="306">
        <v>0</v>
      </c>
      <c r="V244" s="306">
        <v>0</v>
      </c>
      <c r="W244" s="306">
        <v>0</v>
      </c>
      <c r="X244" s="306">
        <v>0</v>
      </c>
      <c r="Y244" s="307"/>
    </row>
    <row r="245" spans="1:25" s="94" customFormat="1">
      <c r="A245" s="81">
        <v>90042000</v>
      </c>
      <c r="B245" s="286">
        <v>5</v>
      </c>
      <c r="C245" s="79" t="s">
        <v>112</v>
      </c>
      <c r="D245" s="83" t="s">
        <v>30</v>
      </c>
      <c r="E245" s="84">
        <v>470</v>
      </c>
      <c r="F245" s="85">
        <v>39030</v>
      </c>
      <c r="G245" s="86" t="s">
        <v>26</v>
      </c>
      <c r="H245" s="87">
        <v>2600</v>
      </c>
      <c r="I245" s="86" t="s">
        <v>47</v>
      </c>
      <c r="J245" s="88">
        <v>3.4</v>
      </c>
      <c r="K245" s="89" t="s">
        <v>27</v>
      </c>
      <c r="L245" s="90" t="s">
        <v>28</v>
      </c>
      <c r="M245" s="91" t="s">
        <v>29</v>
      </c>
      <c r="N245" s="92">
        <v>5</v>
      </c>
      <c r="O245" s="93">
        <v>1100000</v>
      </c>
      <c r="P245" s="93"/>
      <c r="Q245" s="93">
        <v>0</v>
      </c>
      <c r="R245" s="93"/>
      <c r="S245" s="93"/>
      <c r="T245" s="305" t="s">
        <v>32</v>
      </c>
      <c r="U245" s="306">
        <v>0</v>
      </c>
      <c r="V245" s="306">
        <v>0</v>
      </c>
      <c r="W245" s="306" t="s">
        <v>56</v>
      </c>
      <c r="X245" s="306" t="s">
        <v>37</v>
      </c>
      <c r="Y245" s="307"/>
    </row>
    <row r="246" spans="1:25" s="94" customFormat="1">
      <c r="A246" s="81">
        <v>90042000</v>
      </c>
      <c r="B246" s="286">
        <v>5</v>
      </c>
      <c r="C246" s="79" t="s">
        <v>112</v>
      </c>
      <c r="D246" s="83" t="s">
        <v>39</v>
      </c>
      <c r="E246" s="84">
        <v>470</v>
      </c>
      <c r="F246" s="85">
        <v>39378</v>
      </c>
      <c r="G246" s="86" t="s">
        <v>26</v>
      </c>
      <c r="H246" s="87">
        <v>2900</v>
      </c>
      <c r="I246" s="86" t="s">
        <v>49</v>
      </c>
      <c r="J246" s="88">
        <v>3.5</v>
      </c>
      <c r="K246" s="89" t="s">
        <v>27</v>
      </c>
      <c r="L246" s="90" t="s">
        <v>28</v>
      </c>
      <c r="M246" s="91" t="s">
        <v>29</v>
      </c>
      <c r="N246" s="92">
        <v>8</v>
      </c>
      <c r="O246" s="93">
        <v>2900000</v>
      </c>
      <c r="P246" s="93">
        <v>1208332</v>
      </c>
      <c r="Q246" s="93">
        <v>27719160</v>
      </c>
      <c r="R246" s="93">
        <v>28904</v>
      </c>
      <c r="S246" s="93">
        <v>27748064</v>
      </c>
      <c r="T246" s="305" t="s">
        <v>32</v>
      </c>
      <c r="U246" s="306">
        <v>0</v>
      </c>
      <c r="V246" s="306">
        <v>0</v>
      </c>
      <c r="W246" s="306">
        <v>0</v>
      </c>
      <c r="X246" s="306" t="s">
        <v>37</v>
      </c>
      <c r="Y246" s="307"/>
    </row>
    <row r="247" spans="1:25" s="94" customFormat="1">
      <c r="A247" s="81">
        <v>90042000</v>
      </c>
      <c r="B247" s="286">
        <v>5</v>
      </c>
      <c r="C247" s="79" t="s">
        <v>112</v>
      </c>
      <c r="D247" s="83" t="s">
        <v>25</v>
      </c>
      <c r="E247" s="84">
        <v>541</v>
      </c>
      <c r="F247" s="85">
        <v>39644</v>
      </c>
      <c r="G247" s="86" t="s">
        <v>26</v>
      </c>
      <c r="H247" s="87">
        <v>4000</v>
      </c>
      <c r="I247" s="86"/>
      <c r="J247" s="88"/>
      <c r="K247" s="89" t="s">
        <v>28</v>
      </c>
      <c r="L247" s="90" t="s">
        <v>27</v>
      </c>
      <c r="M247" s="91" t="s">
        <v>29</v>
      </c>
      <c r="N247" s="92">
        <v>10</v>
      </c>
      <c r="O247" s="93"/>
      <c r="P247" s="93"/>
      <c r="Q247" s="93"/>
      <c r="R247" s="93"/>
      <c r="S247" s="93"/>
      <c r="T247" s="305">
        <v>0</v>
      </c>
      <c r="U247" s="306">
        <v>0</v>
      </c>
      <c r="V247" s="306">
        <v>0</v>
      </c>
      <c r="W247" s="306">
        <v>0</v>
      </c>
      <c r="X247" s="306">
        <v>0</v>
      </c>
      <c r="Y247" s="307"/>
    </row>
    <row r="248" spans="1:25" s="94" customFormat="1">
      <c r="A248" s="81">
        <v>90042000</v>
      </c>
      <c r="B248" s="286">
        <v>5</v>
      </c>
      <c r="C248" s="79" t="s">
        <v>112</v>
      </c>
      <c r="D248" s="83" t="s">
        <v>30</v>
      </c>
      <c r="E248" s="84">
        <v>541</v>
      </c>
      <c r="F248" s="85">
        <v>39661</v>
      </c>
      <c r="G248" s="86" t="s">
        <v>26</v>
      </c>
      <c r="H248" s="87">
        <v>4000</v>
      </c>
      <c r="I248" s="86" t="s">
        <v>50</v>
      </c>
      <c r="J248" s="88">
        <v>3.75</v>
      </c>
      <c r="K248" s="89" t="s">
        <v>27</v>
      </c>
      <c r="L248" s="90" t="s">
        <v>29</v>
      </c>
      <c r="M248" s="91" t="s">
        <v>29</v>
      </c>
      <c r="N248" s="92">
        <v>5</v>
      </c>
      <c r="O248" s="93">
        <v>2000000</v>
      </c>
      <c r="P248" s="93">
        <v>2000000</v>
      </c>
      <c r="Q248" s="93">
        <v>45880040</v>
      </c>
      <c r="R248" s="93">
        <v>372004</v>
      </c>
      <c r="S248" s="93">
        <v>46252044</v>
      </c>
      <c r="T248" s="305" t="s">
        <v>32</v>
      </c>
      <c r="U248" s="306">
        <v>0</v>
      </c>
      <c r="V248" s="306">
        <v>0</v>
      </c>
      <c r="W248" s="306">
        <v>0</v>
      </c>
      <c r="X248" s="306" t="s">
        <v>37</v>
      </c>
      <c r="Y248" s="307"/>
    </row>
    <row r="249" spans="1:25" s="94" customFormat="1">
      <c r="A249" s="81">
        <v>90042000</v>
      </c>
      <c r="B249" s="82">
        <v>5</v>
      </c>
      <c r="C249" s="79" t="s">
        <v>112</v>
      </c>
      <c r="D249" s="83" t="s">
        <v>39</v>
      </c>
      <c r="E249" s="84">
        <v>541</v>
      </c>
      <c r="F249" s="85">
        <v>40506</v>
      </c>
      <c r="G249" s="86" t="s">
        <v>26</v>
      </c>
      <c r="H249" s="87">
        <v>2000</v>
      </c>
      <c r="I249" s="86" t="s">
        <v>23</v>
      </c>
      <c r="J249" s="88">
        <v>4</v>
      </c>
      <c r="K249" s="89" t="s">
        <v>27</v>
      </c>
      <c r="L249" s="90" t="s">
        <v>28</v>
      </c>
      <c r="M249" s="91" t="s">
        <v>29</v>
      </c>
      <c r="N249" s="92">
        <v>21</v>
      </c>
      <c r="O249" s="93">
        <v>2000000</v>
      </c>
      <c r="P249" s="93">
        <v>2000000</v>
      </c>
      <c r="Q249" s="93">
        <v>45880040</v>
      </c>
      <c r="R249" s="93">
        <v>748852</v>
      </c>
      <c r="S249" s="93">
        <v>46628892</v>
      </c>
      <c r="T249" s="305" t="s">
        <v>32</v>
      </c>
      <c r="U249" s="306">
        <v>0</v>
      </c>
      <c r="V249" s="306">
        <v>0</v>
      </c>
      <c r="W249" s="306">
        <v>0</v>
      </c>
      <c r="X249" s="306">
        <v>0</v>
      </c>
      <c r="Y249" s="307"/>
    </row>
    <row r="250" spans="1:25" s="94" customFormat="1">
      <c r="A250" s="81">
        <v>90042000</v>
      </c>
      <c r="B250" s="82">
        <v>5</v>
      </c>
      <c r="C250" s="79" t="s">
        <v>112</v>
      </c>
      <c r="D250" s="83" t="s">
        <v>25</v>
      </c>
      <c r="E250" s="84">
        <v>542</v>
      </c>
      <c r="F250" s="85">
        <v>39644</v>
      </c>
      <c r="G250" s="86" t="s">
        <v>26</v>
      </c>
      <c r="H250" s="87">
        <v>6000</v>
      </c>
      <c r="I250" s="86"/>
      <c r="J250" s="88"/>
      <c r="K250" s="89" t="s">
        <v>28</v>
      </c>
      <c r="L250" s="90" t="s">
        <v>27</v>
      </c>
      <c r="M250" s="91" t="s">
        <v>29</v>
      </c>
      <c r="N250" s="92">
        <v>30</v>
      </c>
      <c r="O250" s="93"/>
      <c r="P250" s="93"/>
      <c r="Q250" s="93"/>
      <c r="R250" s="93"/>
      <c r="S250" s="93"/>
      <c r="T250" s="305">
        <v>0</v>
      </c>
      <c r="U250" s="306">
        <v>0</v>
      </c>
      <c r="V250" s="306">
        <v>0</v>
      </c>
      <c r="W250" s="306">
        <v>0</v>
      </c>
      <c r="X250" s="306">
        <v>0</v>
      </c>
      <c r="Y250" s="307"/>
    </row>
    <row r="251" spans="1:25" s="94" customFormat="1">
      <c r="A251" s="81">
        <v>90042000</v>
      </c>
      <c r="B251" s="82">
        <v>5</v>
      </c>
      <c r="C251" s="79" t="s">
        <v>112</v>
      </c>
      <c r="D251" s="83" t="s">
        <v>30</v>
      </c>
      <c r="E251" s="84">
        <v>542</v>
      </c>
      <c r="F251" s="85">
        <v>39661</v>
      </c>
      <c r="G251" s="86" t="s">
        <v>26</v>
      </c>
      <c r="H251" s="87">
        <v>6000</v>
      </c>
      <c r="I251" s="86" t="s">
        <v>52</v>
      </c>
      <c r="J251" s="88">
        <v>4.6500000000000004</v>
      </c>
      <c r="K251" s="89" t="s">
        <v>27</v>
      </c>
      <c r="L251" s="90" t="s">
        <v>29</v>
      </c>
      <c r="M251" s="91" t="s">
        <v>29</v>
      </c>
      <c r="N251" s="92">
        <v>21</v>
      </c>
      <c r="O251" s="93">
        <v>5500000</v>
      </c>
      <c r="P251" s="93">
        <v>5500000</v>
      </c>
      <c r="Q251" s="93">
        <v>126170110</v>
      </c>
      <c r="R251" s="93">
        <v>1265814</v>
      </c>
      <c r="S251" s="93">
        <v>127435924</v>
      </c>
      <c r="T251" s="305" t="s">
        <v>32</v>
      </c>
      <c r="U251" s="306">
        <v>0</v>
      </c>
      <c r="V251" s="306">
        <v>0</v>
      </c>
      <c r="W251" s="306">
        <v>0</v>
      </c>
      <c r="X251" s="306" t="s">
        <v>37</v>
      </c>
      <c r="Y251" s="307"/>
    </row>
    <row r="252" spans="1:25" s="94" customFormat="1">
      <c r="A252" s="81">
        <v>90042000</v>
      </c>
      <c r="B252" s="82">
        <v>5</v>
      </c>
      <c r="C252" s="79" t="s">
        <v>112</v>
      </c>
      <c r="D252" s="83" t="s">
        <v>39</v>
      </c>
      <c r="E252" s="84">
        <v>542</v>
      </c>
      <c r="F252" s="85">
        <v>39822</v>
      </c>
      <c r="G252" s="86" t="s">
        <v>26</v>
      </c>
      <c r="H252" s="87">
        <v>500</v>
      </c>
      <c r="I252" s="86" t="s">
        <v>66</v>
      </c>
      <c r="J252" s="88">
        <v>4.75</v>
      </c>
      <c r="K252" s="89" t="s">
        <v>27</v>
      </c>
      <c r="L252" s="90" t="s">
        <v>29</v>
      </c>
      <c r="M252" s="91" t="s">
        <v>29</v>
      </c>
      <c r="N252" s="92">
        <v>20</v>
      </c>
      <c r="O252" s="93">
        <v>500000</v>
      </c>
      <c r="P252" s="93">
        <v>500000</v>
      </c>
      <c r="Q252" s="93">
        <v>11470010</v>
      </c>
      <c r="R252" s="93">
        <v>162143</v>
      </c>
      <c r="S252" s="93">
        <v>11632153</v>
      </c>
      <c r="T252" s="305" t="s">
        <v>32</v>
      </c>
      <c r="U252" s="306">
        <v>0</v>
      </c>
      <c r="V252" s="306">
        <v>0</v>
      </c>
      <c r="W252" s="306">
        <v>0</v>
      </c>
      <c r="X252" s="306" t="s">
        <v>37</v>
      </c>
      <c r="Y252" s="307"/>
    </row>
    <row r="253" spans="1:25" s="94" customFormat="1">
      <c r="A253" s="81">
        <v>91143000</v>
      </c>
      <c r="B253" s="286">
        <v>2</v>
      </c>
      <c r="C253" s="79" t="s">
        <v>113</v>
      </c>
      <c r="D253" s="83" t="s">
        <v>25</v>
      </c>
      <c r="E253" s="84">
        <v>377</v>
      </c>
      <c r="F253" s="85">
        <v>38194</v>
      </c>
      <c r="G253" s="86" t="s">
        <v>26</v>
      </c>
      <c r="H253" s="87">
        <v>3000</v>
      </c>
      <c r="I253" s="86"/>
      <c r="J253" s="88"/>
      <c r="K253" s="89" t="s">
        <v>29</v>
      </c>
      <c r="L253" s="90" t="s">
        <v>29</v>
      </c>
      <c r="M253" s="91" t="s">
        <v>29</v>
      </c>
      <c r="N253" s="92">
        <v>21</v>
      </c>
      <c r="O253" s="93"/>
      <c r="P253" s="93"/>
      <c r="Q253" s="93"/>
      <c r="R253" s="93"/>
      <c r="S253" s="93"/>
      <c r="T253" s="305">
        <v>0</v>
      </c>
      <c r="U253" s="306">
        <v>0</v>
      </c>
      <c r="V253" s="306">
        <v>0</v>
      </c>
      <c r="W253" s="306">
        <v>0</v>
      </c>
      <c r="X253" s="306">
        <v>0</v>
      </c>
      <c r="Y253" s="307"/>
    </row>
    <row r="254" spans="1:25" s="94" customFormat="1">
      <c r="A254" s="81">
        <v>91143000</v>
      </c>
      <c r="B254" s="286">
        <v>2</v>
      </c>
      <c r="C254" s="79" t="s">
        <v>113</v>
      </c>
      <c r="D254" s="83" t="s">
        <v>30</v>
      </c>
      <c r="E254" s="84">
        <v>377</v>
      </c>
      <c r="F254" s="85">
        <v>38226</v>
      </c>
      <c r="G254" s="86" t="s">
        <v>26</v>
      </c>
      <c r="H254" s="87">
        <v>3000</v>
      </c>
      <c r="I254" s="86" t="s">
        <v>51</v>
      </c>
      <c r="J254" s="88">
        <v>4.4000000000000004</v>
      </c>
      <c r="K254" s="89" t="s">
        <v>27</v>
      </c>
      <c r="L254" s="90" t="s">
        <v>28</v>
      </c>
      <c r="M254" s="91" t="s">
        <v>29</v>
      </c>
      <c r="N254" s="92">
        <v>21</v>
      </c>
      <c r="O254" s="93">
        <v>3000000</v>
      </c>
      <c r="P254" s="93">
        <v>2205882</v>
      </c>
      <c r="Q254" s="93">
        <v>50602977</v>
      </c>
      <c r="R254" s="93">
        <v>906203</v>
      </c>
      <c r="S254" s="93">
        <v>51509180</v>
      </c>
      <c r="T254" s="305" t="s">
        <v>32</v>
      </c>
      <c r="U254" s="306">
        <v>0</v>
      </c>
      <c r="V254" s="306">
        <v>0</v>
      </c>
      <c r="W254" s="306">
        <v>0</v>
      </c>
      <c r="X254" s="306" t="s">
        <v>37</v>
      </c>
      <c r="Y254" s="307"/>
    </row>
    <row r="255" spans="1:25" s="94" customFormat="1">
      <c r="A255" s="81">
        <v>91143000</v>
      </c>
      <c r="B255" s="286">
        <v>2</v>
      </c>
      <c r="C255" s="79" t="s">
        <v>113</v>
      </c>
      <c r="D255" s="83" t="s">
        <v>25</v>
      </c>
      <c r="E255" s="84">
        <v>378</v>
      </c>
      <c r="F255" s="85">
        <v>38194</v>
      </c>
      <c r="G255" s="86" t="s">
        <v>26</v>
      </c>
      <c r="H255" s="87">
        <v>2000</v>
      </c>
      <c r="I255" s="86"/>
      <c r="J255" s="88"/>
      <c r="K255" s="89" t="s">
        <v>29</v>
      </c>
      <c r="L255" s="90" t="s">
        <v>29</v>
      </c>
      <c r="M255" s="91" t="s">
        <v>29</v>
      </c>
      <c r="N255" s="92">
        <v>10</v>
      </c>
      <c r="O255" s="93"/>
      <c r="P255" s="93"/>
      <c r="Q255" s="93"/>
      <c r="R255" s="93"/>
      <c r="S255" s="93"/>
      <c r="T255" s="305">
        <v>0</v>
      </c>
      <c r="U255" s="306">
        <v>0</v>
      </c>
      <c r="V255" s="306">
        <v>0</v>
      </c>
      <c r="W255" s="306">
        <v>0</v>
      </c>
      <c r="X255" s="306">
        <v>0</v>
      </c>
      <c r="Y255" s="307"/>
    </row>
    <row r="256" spans="1:25" s="94" customFormat="1">
      <c r="A256" s="81">
        <v>91143000</v>
      </c>
      <c r="B256" s="286">
        <v>2</v>
      </c>
      <c r="C256" s="79" t="s">
        <v>113</v>
      </c>
      <c r="D256" s="83" t="s">
        <v>30</v>
      </c>
      <c r="E256" s="84">
        <v>378</v>
      </c>
      <c r="F256" s="85">
        <v>38226</v>
      </c>
      <c r="G256" s="86" t="s">
        <v>26</v>
      </c>
      <c r="H256" s="87">
        <v>2000</v>
      </c>
      <c r="I256" s="86" t="s">
        <v>46</v>
      </c>
      <c r="J256" s="88">
        <v>3</v>
      </c>
      <c r="K256" s="89" t="s">
        <v>27</v>
      </c>
      <c r="L256" s="90" t="s">
        <v>28</v>
      </c>
      <c r="M256" s="91" t="s">
        <v>29</v>
      </c>
      <c r="N256" s="92">
        <v>7</v>
      </c>
      <c r="O256" s="93"/>
      <c r="P256" s="93"/>
      <c r="Q256" s="93">
        <v>0</v>
      </c>
      <c r="R256" s="93"/>
      <c r="S256" s="93"/>
      <c r="T256" s="305" t="s">
        <v>32</v>
      </c>
      <c r="U256" s="306">
        <v>0</v>
      </c>
      <c r="V256" s="306" t="s">
        <v>43</v>
      </c>
      <c r="W256" s="306">
        <v>0</v>
      </c>
      <c r="X256" s="306" t="s">
        <v>37</v>
      </c>
      <c r="Y256" s="307"/>
    </row>
    <row r="257" spans="1:25" s="94" customFormat="1">
      <c r="A257" s="81">
        <v>90299000</v>
      </c>
      <c r="B257" s="286">
        <v>3</v>
      </c>
      <c r="C257" s="79" t="s">
        <v>114</v>
      </c>
      <c r="D257" s="83" t="s">
        <v>54</v>
      </c>
      <c r="E257" s="308">
        <v>198</v>
      </c>
      <c r="F257" s="85">
        <v>35577</v>
      </c>
      <c r="G257" s="86" t="s">
        <v>26</v>
      </c>
      <c r="H257" s="87">
        <v>500</v>
      </c>
      <c r="I257" s="86" t="s">
        <v>47</v>
      </c>
      <c r="J257" s="88">
        <v>5.8</v>
      </c>
      <c r="K257" s="316" t="s">
        <v>115</v>
      </c>
      <c r="L257" s="90" t="s">
        <v>29</v>
      </c>
      <c r="M257" s="91" t="s">
        <v>29</v>
      </c>
      <c r="N257" s="309">
        <v>12</v>
      </c>
      <c r="O257" s="93">
        <v>500000</v>
      </c>
      <c r="P257" s="93"/>
      <c r="Q257" s="93">
        <v>0</v>
      </c>
      <c r="R257" s="93"/>
      <c r="S257" s="93"/>
      <c r="T257" s="305" t="s">
        <v>32</v>
      </c>
      <c r="U257" s="306">
        <v>0</v>
      </c>
      <c r="V257" s="306">
        <v>0</v>
      </c>
      <c r="W257" s="306" t="s">
        <v>56</v>
      </c>
      <c r="X257" s="306" t="s">
        <v>37</v>
      </c>
      <c r="Y257" s="307"/>
    </row>
    <row r="258" spans="1:25" s="94" customFormat="1">
      <c r="A258" s="81">
        <v>90299000</v>
      </c>
      <c r="B258" s="286">
        <v>3</v>
      </c>
      <c r="C258" s="79" t="s">
        <v>114</v>
      </c>
      <c r="D258" s="83" t="s">
        <v>54</v>
      </c>
      <c r="E258" s="308">
        <v>198</v>
      </c>
      <c r="F258" s="85">
        <v>35577</v>
      </c>
      <c r="G258" s="86" t="s">
        <v>26</v>
      </c>
      <c r="H258" s="87">
        <v>500</v>
      </c>
      <c r="I258" s="86" t="s">
        <v>48</v>
      </c>
      <c r="J258" s="88">
        <v>4.05</v>
      </c>
      <c r="K258" s="316" t="s">
        <v>115</v>
      </c>
      <c r="L258" s="90" t="s">
        <v>29</v>
      </c>
      <c r="M258" s="91" t="s">
        <v>29</v>
      </c>
      <c r="N258" s="309">
        <v>21</v>
      </c>
      <c r="O258" s="93">
        <v>500000</v>
      </c>
      <c r="P258" s="93">
        <v>170000</v>
      </c>
      <c r="Q258" s="93">
        <v>3899803</v>
      </c>
      <c r="R258" s="93">
        <v>39094</v>
      </c>
      <c r="S258" s="93">
        <v>3938897</v>
      </c>
      <c r="T258" s="305" t="s">
        <v>32</v>
      </c>
      <c r="U258" s="306">
        <v>0</v>
      </c>
      <c r="V258" s="306">
        <v>0</v>
      </c>
      <c r="W258" s="306">
        <v>0</v>
      </c>
      <c r="X258" s="306" t="s">
        <v>37</v>
      </c>
      <c r="Y258" s="307" t="s">
        <v>116</v>
      </c>
    </row>
    <row r="259" spans="1:25" s="94" customFormat="1">
      <c r="A259" s="81">
        <v>90299000</v>
      </c>
      <c r="B259" s="286">
        <v>3</v>
      </c>
      <c r="C259" s="79" t="s">
        <v>114</v>
      </c>
      <c r="D259" s="83" t="s">
        <v>54</v>
      </c>
      <c r="E259" s="308">
        <v>251</v>
      </c>
      <c r="F259" s="85">
        <v>37000</v>
      </c>
      <c r="G259" s="86" t="s">
        <v>26</v>
      </c>
      <c r="H259" s="87">
        <v>100</v>
      </c>
      <c r="I259" s="86" t="s">
        <v>117</v>
      </c>
      <c r="J259" s="88">
        <v>6</v>
      </c>
      <c r="K259" s="89" t="s">
        <v>80</v>
      </c>
      <c r="L259" s="90" t="s">
        <v>29</v>
      </c>
      <c r="M259" s="91" t="s">
        <v>29</v>
      </c>
      <c r="N259" s="92">
        <v>5</v>
      </c>
      <c r="O259" s="93">
        <v>100000</v>
      </c>
      <c r="P259" s="93"/>
      <c r="Q259" s="93">
        <v>0</v>
      </c>
      <c r="R259" s="93"/>
      <c r="S259" s="93"/>
      <c r="T259" s="305" t="s">
        <v>32</v>
      </c>
      <c r="U259" s="306">
        <v>0</v>
      </c>
      <c r="V259" s="306">
        <v>0</v>
      </c>
      <c r="W259" s="306" t="s">
        <v>56</v>
      </c>
      <c r="X259" s="306" t="s">
        <v>37</v>
      </c>
      <c r="Y259" s="307"/>
    </row>
    <row r="260" spans="1:25" s="94" customFormat="1">
      <c r="A260" s="81">
        <v>90299000</v>
      </c>
      <c r="B260" s="286">
        <v>3</v>
      </c>
      <c r="C260" s="79" t="s">
        <v>114</v>
      </c>
      <c r="D260" s="83" t="s">
        <v>54</v>
      </c>
      <c r="E260" s="308">
        <v>251</v>
      </c>
      <c r="F260" s="85">
        <v>37000</v>
      </c>
      <c r="G260" s="86" t="s">
        <v>26</v>
      </c>
      <c r="H260" s="87">
        <v>300</v>
      </c>
      <c r="I260" s="86" t="s">
        <v>118</v>
      </c>
      <c r="J260" s="88">
        <v>6</v>
      </c>
      <c r="K260" s="89" t="s">
        <v>80</v>
      </c>
      <c r="L260" s="90" t="s">
        <v>29</v>
      </c>
      <c r="M260" s="91" t="s">
        <v>29</v>
      </c>
      <c r="N260" s="92">
        <v>5</v>
      </c>
      <c r="O260" s="93">
        <v>300000</v>
      </c>
      <c r="P260" s="93"/>
      <c r="Q260" s="93">
        <v>0</v>
      </c>
      <c r="R260" s="93"/>
      <c r="S260" s="93"/>
      <c r="T260" s="305" t="s">
        <v>32</v>
      </c>
      <c r="U260" s="306">
        <v>0</v>
      </c>
      <c r="V260" s="306">
        <v>0</v>
      </c>
      <c r="W260" s="306" t="s">
        <v>56</v>
      </c>
      <c r="X260" s="306" t="s">
        <v>37</v>
      </c>
      <c r="Y260" s="307"/>
    </row>
    <row r="261" spans="1:25" s="94" customFormat="1">
      <c r="A261" s="81">
        <v>90299000</v>
      </c>
      <c r="B261" s="286">
        <v>3</v>
      </c>
      <c r="C261" s="79" t="s">
        <v>114</v>
      </c>
      <c r="D261" s="83" t="s">
        <v>54</v>
      </c>
      <c r="E261" s="308">
        <v>251</v>
      </c>
      <c r="F261" s="85">
        <v>37000</v>
      </c>
      <c r="G261" s="86" t="s">
        <v>26</v>
      </c>
      <c r="H261" s="87">
        <v>300</v>
      </c>
      <c r="I261" s="86" t="s">
        <v>119</v>
      </c>
      <c r="J261" s="88">
        <v>6</v>
      </c>
      <c r="K261" s="89" t="s">
        <v>80</v>
      </c>
      <c r="L261" s="90" t="s">
        <v>29</v>
      </c>
      <c r="M261" s="91" t="s">
        <v>29</v>
      </c>
      <c r="N261" s="92">
        <v>21</v>
      </c>
      <c r="O261" s="93">
        <v>300000</v>
      </c>
      <c r="P261" s="93"/>
      <c r="Q261" s="93">
        <v>0</v>
      </c>
      <c r="R261" s="93"/>
      <c r="S261" s="93"/>
      <c r="T261" s="305" t="s">
        <v>32</v>
      </c>
      <c r="U261" s="306">
        <v>0</v>
      </c>
      <c r="V261" s="306">
        <v>0</v>
      </c>
      <c r="W261" s="306" t="s">
        <v>56</v>
      </c>
      <c r="X261" s="306" t="s">
        <v>37</v>
      </c>
      <c r="Y261" s="307"/>
    </row>
    <row r="262" spans="1:25" s="94" customFormat="1">
      <c r="A262" s="81">
        <v>90299000</v>
      </c>
      <c r="B262" s="286">
        <v>3</v>
      </c>
      <c r="C262" s="79" t="s">
        <v>114</v>
      </c>
      <c r="D262" s="83" t="s">
        <v>54</v>
      </c>
      <c r="E262" s="308">
        <v>251</v>
      </c>
      <c r="F262" s="85">
        <v>37000</v>
      </c>
      <c r="G262" s="86" t="s">
        <v>26</v>
      </c>
      <c r="H262" s="87">
        <v>300</v>
      </c>
      <c r="I262" s="86" t="s">
        <v>120</v>
      </c>
      <c r="J262" s="88">
        <v>6</v>
      </c>
      <c r="K262" s="89" t="s">
        <v>80</v>
      </c>
      <c r="L262" s="90" t="s">
        <v>29</v>
      </c>
      <c r="M262" s="91" t="s">
        <v>29</v>
      </c>
      <c r="N262" s="92">
        <v>21</v>
      </c>
      <c r="O262" s="93">
        <v>300000</v>
      </c>
      <c r="P262" s="93"/>
      <c r="Q262" s="93">
        <v>0</v>
      </c>
      <c r="R262" s="93"/>
      <c r="S262" s="93"/>
      <c r="T262" s="305" t="s">
        <v>32</v>
      </c>
      <c r="U262" s="306">
        <v>0</v>
      </c>
      <c r="V262" s="306">
        <v>0</v>
      </c>
      <c r="W262" s="306" t="s">
        <v>56</v>
      </c>
      <c r="X262" s="306" t="s">
        <v>37</v>
      </c>
      <c r="Y262" s="307"/>
    </row>
    <row r="263" spans="1:25" s="94" customFormat="1">
      <c r="A263" s="81">
        <v>90299000</v>
      </c>
      <c r="B263" s="82">
        <v>3</v>
      </c>
      <c r="C263" s="79" t="s">
        <v>114</v>
      </c>
      <c r="D263" s="83" t="s">
        <v>25</v>
      </c>
      <c r="E263" s="84">
        <v>632</v>
      </c>
      <c r="F263" s="85">
        <v>40324</v>
      </c>
      <c r="G263" s="86" t="s">
        <v>26</v>
      </c>
      <c r="H263" s="87">
        <v>2000</v>
      </c>
      <c r="I263" s="86"/>
      <c r="J263" s="88"/>
      <c r="K263" s="89" t="s">
        <v>27</v>
      </c>
      <c r="L263" s="90" t="s">
        <v>28</v>
      </c>
      <c r="M263" s="91" t="s">
        <v>80</v>
      </c>
      <c r="N263" s="92">
        <v>10</v>
      </c>
      <c r="O263" s="93"/>
      <c r="P263" s="93"/>
      <c r="Q263" s="93"/>
      <c r="R263" s="93"/>
      <c r="S263" s="93"/>
      <c r="T263" s="305">
        <v>0</v>
      </c>
      <c r="U263" s="306">
        <v>0</v>
      </c>
      <c r="V263" s="306">
        <v>0</v>
      </c>
      <c r="W263" s="306">
        <v>0</v>
      </c>
      <c r="X263" s="306">
        <v>0</v>
      </c>
      <c r="Y263" s="307"/>
    </row>
    <row r="264" spans="1:25" s="94" customFormat="1">
      <c r="A264" s="81">
        <v>90299000</v>
      </c>
      <c r="B264" s="82">
        <v>3</v>
      </c>
      <c r="C264" s="79" t="s">
        <v>114</v>
      </c>
      <c r="D264" s="83" t="s">
        <v>30</v>
      </c>
      <c r="E264" s="84">
        <v>632</v>
      </c>
      <c r="F264" s="85">
        <v>40325</v>
      </c>
      <c r="G264" s="86" t="s">
        <v>26</v>
      </c>
      <c r="H264" s="87">
        <v>2000</v>
      </c>
      <c r="I264" s="86" t="s">
        <v>52</v>
      </c>
      <c r="J264" s="88">
        <v>2.75</v>
      </c>
      <c r="K264" s="89" t="s">
        <v>27</v>
      </c>
      <c r="L264" s="90" t="s">
        <v>29</v>
      </c>
      <c r="M264" s="91" t="s">
        <v>29</v>
      </c>
      <c r="N264" s="92">
        <v>5</v>
      </c>
      <c r="O264" s="93"/>
      <c r="P264" s="93"/>
      <c r="Q264" s="93">
        <v>0</v>
      </c>
      <c r="R264" s="93"/>
      <c r="S264" s="93"/>
      <c r="T264" s="305" t="s">
        <v>32</v>
      </c>
      <c r="U264" s="306">
        <v>0</v>
      </c>
      <c r="V264" s="306" t="s">
        <v>43</v>
      </c>
      <c r="W264" s="306">
        <v>0</v>
      </c>
      <c r="X264" s="306">
        <v>0</v>
      </c>
      <c r="Y264" s="307"/>
    </row>
    <row r="265" spans="1:25" s="94" customFormat="1">
      <c r="A265" s="81">
        <v>90299000</v>
      </c>
      <c r="B265" s="82">
        <v>3</v>
      </c>
      <c r="C265" s="79" t="s">
        <v>114</v>
      </c>
      <c r="D265" s="83" t="s">
        <v>30</v>
      </c>
      <c r="E265" s="84">
        <v>632</v>
      </c>
      <c r="F265" s="85">
        <v>40325</v>
      </c>
      <c r="G265" s="86" t="s">
        <v>44</v>
      </c>
      <c r="H265" s="87">
        <v>42000000</v>
      </c>
      <c r="I265" s="86" t="s">
        <v>66</v>
      </c>
      <c r="J265" s="88">
        <v>6.25</v>
      </c>
      <c r="K265" s="89" t="s">
        <v>27</v>
      </c>
      <c r="L265" s="90" t="s">
        <v>29</v>
      </c>
      <c r="M265" s="91" t="s">
        <v>29</v>
      </c>
      <c r="N265" s="92">
        <v>5</v>
      </c>
      <c r="O265" s="93"/>
      <c r="P265" s="93"/>
      <c r="Q265" s="93">
        <v>0</v>
      </c>
      <c r="R265" s="93"/>
      <c r="S265" s="93"/>
      <c r="T265" s="305">
        <v>0</v>
      </c>
      <c r="U265" s="306">
        <v>0</v>
      </c>
      <c r="V265" s="306" t="s">
        <v>43</v>
      </c>
      <c r="W265" s="306">
        <v>0</v>
      </c>
      <c r="X265" s="306">
        <v>0</v>
      </c>
      <c r="Y265" s="307"/>
    </row>
    <row r="266" spans="1:25" s="94" customFormat="1">
      <c r="A266" s="81">
        <v>90299000</v>
      </c>
      <c r="B266" s="82">
        <v>3</v>
      </c>
      <c r="C266" s="79" t="s">
        <v>114</v>
      </c>
      <c r="D266" s="83" t="s">
        <v>39</v>
      </c>
      <c r="E266" s="84">
        <v>632</v>
      </c>
      <c r="F266" s="85">
        <v>40690</v>
      </c>
      <c r="G266" s="86" t="s">
        <v>44</v>
      </c>
      <c r="H266" s="87">
        <v>43000000</v>
      </c>
      <c r="I266" s="86" t="s">
        <v>69</v>
      </c>
      <c r="J266" s="88">
        <v>7</v>
      </c>
      <c r="K266" s="89" t="s">
        <v>27</v>
      </c>
      <c r="L266" s="90" t="s">
        <v>29</v>
      </c>
      <c r="M266" s="91" t="s">
        <v>29</v>
      </c>
      <c r="N266" s="92">
        <v>5</v>
      </c>
      <c r="O266" s="93"/>
      <c r="P266" s="93"/>
      <c r="Q266" s="93">
        <v>0</v>
      </c>
      <c r="R266" s="93"/>
      <c r="S266" s="93"/>
      <c r="T266" s="305">
        <v>0</v>
      </c>
      <c r="U266" s="306">
        <v>0</v>
      </c>
      <c r="V266" s="306" t="s">
        <v>43</v>
      </c>
      <c r="W266" s="306">
        <v>0</v>
      </c>
      <c r="X266" s="306">
        <v>0</v>
      </c>
      <c r="Y266" s="307"/>
    </row>
    <row r="267" spans="1:25" s="94" customFormat="1">
      <c r="A267" s="81">
        <v>90299000</v>
      </c>
      <c r="B267" s="82">
        <v>3</v>
      </c>
      <c r="C267" s="79" t="s">
        <v>114</v>
      </c>
      <c r="D267" s="83" t="s">
        <v>39</v>
      </c>
      <c r="E267" s="84">
        <v>632</v>
      </c>
      <c r="F267" s="85">
        <v>40690</v>
      </c>
      <c r="G267" s="86" t="s">
        <v>26</v>
      </c>
      <c r="H267" s="87">
        <v>2000</v>
      </c>
      <c r="I267" s="86" t="s">
        <v>38</v>
      </c>
      <c r="J267" s="88">
        <v>3.25</v>
      </c>
      <c r="K267" s="89" t="s">
        <v>27</v>
      </c>
      <c r="L267" s="90" t="s">
        <v>29</v>
      </c>
      <c r="M267" s="91" t="s">
        <v>29</v>
      </c>
      <c r="N267" s="92">
        <v>5</v>
      </c>
      <c r="O267" s="93"/>
      <c r="P267" s="93"/>
      <c r="Q267" s="93">
        <v>0</v>
      </c>
      <c r="R267" s="93"/>
      <c r="S267" s="93"/>
      <c r="T267" s="305" t="s">
        <v>32</v>
      </c>
      <c r="U267" s="306">
        <v>0</v>
      </c>
      <c r="V267" s="306" t="s">
        <v>43</v>
      </c>
      <c r="W267" s="306">
        <v>0</v>
      </c>
      <c r="X267" s="306">
        <v>0</v>
      </c>
      <c r="Y267" s="307"/>
    </row>
    <row r="268" spans="1:25" s="94" customFormat="1">
      <c r="A268" s="81">
        <v>90299000</v>
      </c>
      <c r="B268" s="82">
        <v>3</v>
      </c>
      <c r="C268" s="79" t="s">
        <v>114</v>
      </c>
      <c r="D268" s="83" t="s">
        <v>25</v>
      </c>
      <c r="E268" s="84">
        <v>633</v>
      </c>
      <c r="F268" s="85">
        <v>40324</v>
      </c>
      <c r="G268" s="86" t="s">
        <v>26</v>
      </c>
      <c r="H268" s="87">
        <v>2000</v>
      </c>
      <c r="I268" s="86"/>
      <c r="J268" s="88"/>
      <c r="K268" s="89" t="s">
        <v>27</v>
      </c>
      <c r="L268" s="90" t="s">
        <v>28</v>
      </c>
      <c r="M268" s="91" t="s">
        <v>80</v>
      </c>
      <c r="N268" s="92">
        <v>30</v>
      </c>
      <c r="O268" s="93"/>
      <c r="P268" s="93"/>
      <c r="Q268" s="93"/>
      <c r="R268" s="93"/>
      <c r="S268" s="93"/>
      <c r="T268" s="305">
        <v>0</v>
      </c>
      <c r="U268" s="306">
        <v>0</v>
      </c>
      <c r="V268" s="306">
        <v>0</v>
      </c>
      <c r="W268" s="306">
        <v>0</v>
      </c>
      <c r="X268" s="306">
        <v>0</v>
      </c>
      <c r="Y268" s="307"/>
    </row>
    <row r="269" spans="1:25" s="94" customFormat="1">
      <c r="A269" s="81">
        <v>90299000</v>
      </c>
      <c r="B269" s="82">
        <v>3</v>
      </c>
      <c r="C269" s="79" t="s">
        <v>114</v>
      </c>
      <c r="D269" s="83" t="s">
        <v>30</v>
      </c>
      <c r="E269" s="84">
        <v>633</v>
      </c>
      <c r="F269" s="85">
        <v>40325</v>
      </c>
      <c r="G269" s="86" t="s">
        <v>26</v>
      </c>
      <c r="H269" s="87">
        <v>2000</v>
      </c>
      <c r="I269" s="86" t="s">
        <v>23</v>
      </c>
      <c r="J269" s="88">
        <v>4.2</v>
      </c>
      <c r="K269" s="89" t="s">
        <v>27</v>
      </c>
      <c r="L269" s="90" t="s">
        <v>29</v>
      </c>
      <c r="M269" s="91" t="s">
        <v>29</v>
      </c>
      <c r="N269" s="92">
        <v>21</v>
      </c>
      <c r="O269" s="93">
        <v>1770000</v>
      </c>
      <c r="P269" s="93">
        <v>1770000</v>
      </c>
      <c r="Q269" s="93">
        <v>40603835</v>
      </c>
      <c r="R269" s="93">
        <v>703258</v>
      </c>
      <c r="S269" s="93">
        <v>41307093</v>
      </c>
      <c r="T269" s="305" t="s">
        <v>32</v>
      </c>
      <c r="U269" s="306">
        <v>0</v>
      </c>
      <c r="V269" s="306">
        <v>0</v>
      </c>
      <c r="W269" s="306">
        <v>0</v>
      </c>
      <c r="X269" s="306">
        <v>0</v>
      </c>
      <c r="Y269" s="307"/>
    </row>
    <row r="270" spans="1:25" s="94" customFormat="1">
      <c r="A270" s="81">
        <v>90299000</v>
      </c>
      <c r="B270" s="82">
        <v>3</v>
      </c>
      <c r="C270" s="79" t="s">
        <v>114</v>
      </c>
      <c r="D270" s="83" t="s">
        <v>25</v>
      </c>
      <c r="E270" s="84">
        <v>666</v>
      </c>
      <c r="F270" s="85">
        <v>40689</v>
      </c>
      <c r="G270" s="86" t="s">
        <v>26</v>
      </c>
      <c r="H270" s="87">
        <v>2000</v>
      </c>
      <c r="I270" s="86"/>
      <c r="J270" s="88"/>
      <c r="K270" s="89" t="s">
        <v>27</v>
      </c>
      <c r="L270" s="90" t="s">
        <v>28</v>
      </c>
      <c r="M270" s="91" t="s">
        <v>80</v>
      </c>
      <c r="N270" s="92">
        <v>30</v>
      </c>
      <c r="O270" s="93"/>
      <c r="P270" s="93"/>
      <c r="Q270" s="93"/>
      <c r="R270" s="93"/>
      <c r="S270" s="93"/>
      <c r="T270" s="305">
        <v>0</v>
      </c>
      <c r="U270" s="306">
        <v>0</v>
      </c>
      <c r="V270" s="306">
        <v>0</v>
      </c>
      <c r="W270" s="306">
        <v>0</v>
      </c>
      <c r="X270" s="306">
        <v>0</v>
      </c>
      <c r="Y270" s="307"/>
    </row>
    <row r="271" spans="1:25" s="94" customFormat="1">
      <c r="A271" s="81">
        <v>90299000</v>
      </c>
      <c r="B271" s="82">
        <v>3</v>
      </c>
      <c r="C271" s="79" t="s">
        <v>114</v>
      </c>
      <c r="D271" s="83" t="s">
        <v>30</v>
      </c>
      <c r="E271" s="84">
        <v>666</v>
      </c>
      <c r="F271" s="85">
        <v>40690</v>
      </c>
      <c r="G271" s="86" t="s">
        <v>26</v>
      </c>
      <c r="H271" s="87">
        <v>2000</v>
      </c>
      <c r="I271" s="86" t="s">
        <v>67</v>
      </c>
      <c r="J271" s="88">
        <v>4</v>
      </c>
      <c r="K271" s="89" t="s">
        <v>27</v>
      </c>
      <c r="L271" s="90" t="s">
        <v>29</v>
      </c>
      <c r="M271" s="91" t="s">
        <v>29</v>
      </c>
      <c r="N271" s="92">
        <v>21</v>
      </c>
      <c r="O271" s="93">
        <v>440000</v>
      </c>
      <c r="P271" s="93">
        <v>440000</v>
      </c>
      <c r="Q271" s="93">
        <v>10093609</v>
      </c>
      <c r="R271" s="93">
        <v>183236</v>
      </c>
      <c r="S271" s="93">
        <v>10276845</v>
      </c>
      <c r="T271" s="305" t="s">
        <v>32</v>
      </c>
      <c r="U271" s="306">
        <v>0</v>
      </c>
      <c r="V271" s="306">
        <v>0</v>
      </c>
      <c r="W271" s="306">
        <v>0</v>
      </c>
      <c r="X271" s="306">
        <v>0</v>
      </c>
      <c r="Y271" s="307"/>
    </row>
    <row r="272" spans="1:25" s="94" customFormat="1">
      <c r="A272" s="81">
        <v>90160000</v>
      </c>
      <c r="B272" s="286">
        <v>7</v>
      </c>
      <c r="C272" s="79" t="s">
        <v>121</v>
      </c>
      <c r="D272" s="83" t="s">
        <v>54</v>
      </c>
      <c r="E272" s="308">
        <v>274</v>
      </c>
      <c r="F272" s="85">
        <v>37176</v>
      </c>
      <c r="G272" s="86" t="s">
        <v>26</v>
      </c>
      <c r="H272" s="87">
        <v>950</v>
      </c>
      <c r="I272" s="86" t="s">
        <v>55</v>
      </c>
      <c r="J272" s="88">
        <v>6.4</v>
      </c>
      <c r="K272" s="89" t="s">
        <v>27</v>
      </c>
      <c r="L272" s="90" t="s">
        <v>28</v>
      </c>
      <c r="M272" s="91" t="s">
        <v>29</v>
      </c>
      <c r="N272" s="92">
        <v>21</v>
      </c>
      <c r="O272" s="93">
        <v>950000</v>
      </c>
      <c r="P272" s="93">
        <v>644643</v>
      </c>
      <c r="Q272" s="93">
        <v>14788123</v>
      </c>
      <c r="R272" s="93">
        <v>77645</v>
      </c>
      <c r="S272" s="93">
        <v>14865768</v>
      </c>
      <c r="T272" s="305" t="s">
        <v>32</v>
      </c>
      <c r="U272" s="306">
        <v>0</v>
      </c>
      <c r="V272" s="306">
        <v>0</v>
      </c>
      <c r="W272" s="306">
        <v>0</v>
      </c>
      <c r="X272" s="306" t="s">
        <v>37</v>
      </c>
      <c r="Y272" s="307"/>
    </row>
    <row r="273" spans="1:25" s="94" customFormat="1">
      <c r="A273" s="81">
        <v>90160000</v>
      </c>
      <c r="B273" s="286">
        <v>7</v>
      </c>
      <c r="C273" s="79" t="s">
        <v>121</v>
      </c>
      <c r="D273" s="83" t="s">
        <v>54</v>
      </c>
      <c r="E273" s="308">
        <v>274</v>
      </c>
      <c r="F273" s="85">
        <v>37176</v>
      </c>
      <c r="G273" s="86" t="s">
        <v>26</v>
      </c>
      <c r="H273" s="87">
        <v>1000</v>
      </c>
      <c r="I273" s="86" t="s">
        <v>57</v>
      </c>
      <c r="J273" s="88">
        <v>6.4</v>
      </c>
      <c r="K273" s="89" t="s">
        <v>27</v>
      </c>
      <c r="L273" s="90" t="s">
        <v>28</v>
      </c>
      <c r="M273" s="91" t="s">
        <v>29</v>
      </c>
      <c r="N273" s="92">
        <v>21</v>
      </c>
      <c r="O273" s="93">
        <v>1000000</v>
      </c>
      <c r="P273" s="93">
        <v>678571</v>
      </c>
      <c r="Q273" s="93">
        <v>15566432</v>
      </c>
      <c r="R273" s="93">
        <v>81743</v>
      </c>
      <c r="S273" s="93">
        <v>15648175</v>
      </c>
      <c r="T273" s="305" t="s">
        <v>32</v>
      </c>
      <c r="U273" s="306">
        <v>0</v>
      </c>
      <c r="V273" s="306">
        <v>0</v>
      </c>
      <c r="W273" s="306">
        <v>0</v>
      </c>
      <c r="X273" s="306" t="s">
        <v>37</v>
      </c>
      <c r="Y273" s="307"/>
    </row>
    <row r="274" spans="1:25" s="94" customFormat="1">
      <c r="A274" s="81">
        <v>79619200</v>
      </c>
      <c r="B274" s="286">
        <v>3</v>
      </c>
      <c r="C274" s="79" t="s">
        <v>343</v>
      </c>
      <c r="D274" s="83" t="s">
        <v>25</v>
      </c>
      <c r="E274" s="308">
        <v>749</v>
      </c>
      <c r="F274" s="85">
        <v>41353</v>
      </c>
      <c r="G274" s="86" t="s">
        <v>26</v>
      </c>
      <c r="H274" s="87">
        <v>6000</v>
      </c>
      <c r="I274" s="86"/>
      <c r="J274" s="88"/>
      <c r="K274" s="89" t="s">
        <v>27</v>
      </c>
      <c r="L274" s="90" t="s">
        <v>28</v>
      </c>
      <c r="M274" s="91" t="s">
        <v>80</v>
      </c>
      <c r="N274" s="92">
        <v>10</v>
      </c>
      <c r="O274" s="93"/>
      <c r="P274" s="93"/>
      <c r="Q274" s="93"/>
      <c r="R274" s="93"/>
      <c r="S274" s="93"/>
      <c r="T274" s="305">
        <v>0</v>
      </c>
      <c r="U274" s="306">
        <v>0</v>
      </c>
      <c r="V274" s="306">
        <v>0</v>
      </c>
      <c r="W274" s="306">
        <v>0</v>
      </c>
      <c r="X274" s="306">
        <v>0</v>
      </c>
      <c r="Y274" s="307"/>
    </row>
    <row r="275" spans="1:25" s="94" customFormat="1">
      <c r="A275" s="81">
        <v>79619200</v>
      </c>
      <c r="B275" s="286">
        <v>3</v>
      </c>
      <c r="C275" s="79" t="s">
        <v>343</v>
      </c>
      <c r="D275" s="83" t="s">
        <v>30</v>
      </c>
      <c r="E275" s="308">
        <v>749</v>
      </c>
      <c r="F275" s="85">
        <v>41365</v>
      </c>
      <c r="G275" s="86" t="s">
        <v>26</v>
      </c>
      <c r="H275" s="87">
        <v>5000</v>
      </c>
      <c r="I275" s="86" t="s">
        <v>31</v>
      </c>
      <c r="J275" s="88">
        <v>3.7</v>
      </c>
      <c r="K275" s="89" t="s">
        <v>27</v>
      </c>
      <c r="L275" s="90"/>
      <c r="M275" s="91"/>
      <c r="N275" s="92">
        <v>5</v>
      </c>
      <c r="O275" s="93">
        <v>2500000</v>
      </c>
      <c r="P275" s="93">
        <v>2500000</v>
      </c>
      <c r="Q275" s="93">
        <v>57350050</v>
      </c>
      <c r="R275" s="93">
        <v>165696</v>
      </c>
      <c r="S275" s="93">
        <v>57515746</v>
      </c>
      <c r="T275" s="305" t="s">
        <v>32</v>
      </c>
      <c r="U275" s="306">
        <v>0</v>
      </c>
      <c r="V275" s="306">
        <v>0</v>
      </c>
      <c r="W275" s="306">
        <v>0</v>
      </c>
      <c r="X275" s="306">
        <v>0</v>
      </c>
      <c r="Y275" s="307"/>
    </row>
    <row r="276" spans="1:25" s="94" customFormat="1">
      <c r="A276" s="81">
        <v>79619200</v>
      </c>
      <c r="B276" s="286">
        <v>3</v>
      </c>
      <c r="C276" s="79" t="s">
        <v>343</v>
      </c>
      <c r="D276" s="83" t="s">
        <v>25</v>
      </c>
      <c r="E276" s="308">
        <v>750</v>
      </c>
      <c r="F276" s="85">
        <v>41353</v>
      </c>
      <c r="G276" s="86" t="s">
        <v>26</v>
      </c>
      <c r="H276" s="87">
        <v>6000</v>
      </c>
      <c r="I276" s="86"/>
      <c r="J276" s="88"/>
      <c r="K276" s="89" t="s">
        <v>27</v>
      </c>
      <c r="L276" s="90" t="s">
        <v>28</v>
      </c>
      <c r="M276" s="91" t="s">
        <v>80</v>
      </c>
      <c r="N276" s="92">
        <v>30</v>
      </c>
      <c r="O276" s="93"/>
      <c r="P276" s="93"/>
      <c r="Q276" s="93"/>
      <c r="R276" s="93"/>
      <c r="S276" s="93"/>
      <c r="T276" s="305">
        <v>0</v>
      </c>
      <c r="U276" s="306">
        <v>0</v>
      </c>
      <c r="V276" s="306">
        <v>0</v>
      </c>
      <c r="W276" s="306">
        <v>0</v>
      </c>
      <c r="X276" s="306">
        <v>0</v>
      </c>
      <c r="Y276" s="307"/>
    </row>
    <row r="277" spans="1:25" s="94" customFormat="1">
      <c r="A277" s="81">
        <v>79619200</v>
      </c>
      <c r="B277" s="286">
        <v>3</v>
      </c>
      <c r="C277" s="79" t="s">
        <v>343</v>
      </c>
      <c r="D277" s="83" t="s">
        <v>30</v>
      </c>
      <c r="E277" s="308">
        <v>750</v>
      </c>
      <c r="F277" s="85">
        <v>41365</v>
      </c>
      <c r="G277" s="86" t="s">
        <v>26</v>
      </c>
      <c r="H277" s="87">
        <v>5000</v>
      </c>
      <c r="I277" s="86" t="s">
        <v>45</v>
      </c>
      <c r="J277" s="88">
        <v>3.9</v>
      </c>
      <c r="K277" s="89" t="s">
        <v>27</v>
      </c>
      <c r="L277" s="90"/>
      <c r="M277" s="91"/>
      <c r="N277" s="92">
        <v>21</v>
      </c>
      <c r="O277" s="93">
        <v>2500000</v>
      </c>
      <c r="P277" s="93">
        <v>2500000</v>
      </c>
      <c r="Q277" s="93">
        <v>57350050</v>
      </c>
      <c r="R277" s="93">
        <v>174466</v>
      </c>
      <c r="S277" s="93">
        <v>57524516</v>
      </c>
      <c r="T277" s="305" t="s">
        <v>32</v>
      </c>
      <c r="U277" s="306">
        <v>0</v>
      </c>
      <c r="V277" s="306">
        <v>0</v>
      </c>
      <c r="W277" s="306">
        <v>0</v>
      </c>
      <c r="X277" s="306">
        <v>0</v>
      </c>
      <c r="Y277" s="307"/>
    </row>
    <row r="278" spans="1:25" s="94" customFormat="1">
      <c r="A278" s="81">
        <v>96858900</v>
      </c>
      <c r="B278" s="286">
        <v>8</v>
      </c>
      <c r="C278" s="79" t="s">
        <v>122</v>
      </c>
      <c r="D278" s="83" t="s">
        <v>25</v>
      </c>
      <c r="E278" s="84">
        <v>400</v>
      </c>
      <c r="F278" s="85">
        <v>38331</v>
      </c>
      <c r="G278" s="86" t="s">
        <v>26</v>
      </c>
      <c r="H278" s="87">
        <v>900</v>
      </c>
      <c r="I278" s="86"/>
      <c r="J278" s="88"/>
      <c r="K278" s="89" t="s">
        <v>27</v>
      </c>
      <c r="L278" s="90" t="s">
        <v>28</v>
      </c>
      <c r="M278" s="91" t="s">
        <v>29</v>
      </c>
      <c r="N278" s="92">
        <v>10</v>
      </c>
      <c r="O278" s="93"/>
      <c r="P278" s="93"/>
      <c r="Q278" s="93"/>
      <c r="R278" s="93"/>
      <c r="S278" s="93"/>
      <c r="T278" s="305">
        <v>0</v>
      </c>
      <c r="U278" s="306">
        <v>0</v>
      </c>
      <c r="V278" s="306">
        <v>0</v>
      </c>
      <c r="W278" s="306">
        <v>0</v>
      </c>
      <c r="X278" s="306">
        <v>0</v>
      </c>
      <c r="Y278" s="307"/>
    </row>
    <row r="279" spans="1:25" s="94" customFormat="1">
      <c r="A279" s="81">
        <v>96858900</v>
      </c>
      <c r="B279" s="286">
        <v>8</v>
      </c>
      <c r="C279" s="79" t="s">
        <v>122</v>
      </c>
      <c r="D279" s="83" t="s">
        <v>30</v>
      </c>
      <c r="E279" s="84">
        <v>400</v>
      </c>
      <c r="F279" s="85">
        <v>38331</v>
      </c>
      <c r="G279" s="86" t="s">
        <v>26</v>
      </c>
      <c r="H279" s="87">
        <v>900</v>
      </c>
      <c r="I279" s="86" t="s">
        <v>31</v>
      </c>
      <c r="J279" s="88">
        <v>3.8</v>
      </c>
      <c r="K279" s="89" t="s">
        <v>27</v>
      </c>
      <c r="L279" s="90" t="s">
        <v>29</v>
      </c>
      <c r="M279" s="91" t="s">
        <v>29</v>
      </c>
      <c r="N279" s="92">
        <v>7</v>
      </c>
      <c r="O279" s="93">
        <v>900000</v>
      </c>
      <c r="P279" s="93"/>
      <c r="Q279" s="93">
        <v>0</v>
      </c>
      <c r="R279" s="93"/>
      <c r="S279" s="93"/>
      <c r="T279" s="305" t="s">
        <v>32</v>
      </c>
      <c r="U279" s="306">
        <v>0</v>
      </c>
      <c r="V279" s="306">
        <v>0</v>
      </c>
      <c r="W279" s="306" t="s">
        <v>56</v>
      </c>
      <c r="X279" s="306" t="s">
        <v>37</v>
      </c>
      <c r="Y279" s="307"/>
    </row>
    <row r="280" spans="1:25" s="94" customFormat="1">
      <c r="A280" s="81">
        <v>96858900</v>
      </c>
      <c r="B280" s="286">
        <v>8</v>
      </c>
      <c r="C280" s="79" t="s">
        <v>122</v>
      </c>
      <c r="D280" s="83" t="s">
        <v>25</v>
      </c>
      <c r="E280" s="84">
        <v>401</v>
      </c>
      <c r="F280" s="85">
        <v>38331</v>
      </c>
      <c r="G280" s="86" t="s">
        <v>26</v>
      </c>
      <c r="H280" s="87">
        <v>800</v>
      </c>
      <c r="I280" s="86"/>
      <c r="J280" s="88"/>
      <c r="K280" s="89" t="s">
        <v>27</v>
      </c>
      <c r="L280" s="90" t="s">
        <v>28</v>
      </c>
      <c r="M280" s="91" t="s">
        <v>29</v>
      </c>
      <c r="N280" s="92">
        <v>25</v>
      </c>
      <c r="O280" s="93"/>
      <c r="P280" s="93"/>
      <c r="Q280" s="93"/>
      <c r="R280" s="93"/>
      <c r="S280" s="93"/>
      <c r="T280" s="305">
        <v>0</v>
      </c>
      <c r="U280" s="306">
        <v>0</v>
      </c>
      <c r="V280" s="306">
        <v>0</v>
      </c>
      <c r="W280" s="306">
        <v>0</v>
      </c>
      <c r="X280" s="306">
        <v>0</v>
      </c>
      <c r="Y280" s="307"/>
    </row>
    <row r="281" spans="1:25" s="94" customFormat="1">
      <c r="A281" s="81">
        <v>96858900</v>
      </c>
      <c r="B281" s="286">
        <v>8</v>
      </c>
      <c r="C281" s="79" t="s">
        <v>122</v>
      </c>
      <c r="D281" s="83" t="s">
        <v>30</v>
      </c>
      <c r="E281" s="84">
        <v>401</v>
      </c>
      <c r="F281" s="85">
        <v>38331</v>
      </c>
      <c r="G281" s="86" t="s">
        <v>26</v>
      </c>
      <c r="H281" s="87">
        <v>800</v>
      </c>
      <c r="I281" s="86" t="s">
        <v>45</v>
      </c>
      <c r="J281" s="88">
        <v>4.8</v>
      </c>
      <c r="K281" s="89" t="s">
        <v>27</v>
      </c>
      <c r="L281" s="90" t="s">
        <v>29</v>
      </c>
      <c r="M281" s="91" t="s">
        <v>29</v>
      </c>
      <c r="N281" s="92">
        <v>21</v>
      </c>
      <c r="O281" s="93">
        <v>800000</v>
      </c>
      <c r="P281" s="93"/>
      <c r="Q281" s="93">
        <v>0</v>
      </c>
      <c r="R281" s="93"/>
      <c r="S281" s="93"/>
      <c r="T281" s="305" t="s">
        <v>32</v>
      </c>
      <c r="U281" s="306">
        <v>0</v>
      </c>
      <c r="V281" s="306">
        <v>0</v>
      </c>
      <c r="W281" s="306" t="s">
        <v>56</v>
      </c>
      <c r="X281" s="306" t="s">
        <v>37</v>
      </c>
      <c r="Y281" s="307"/>
    </row>
    <row r="282" spans="1:25" s="94" customFormat="1">
      <c r="A282" s="81">
        <v>96858900</v>
      </c>
      <c r="B282" s="286">
        <v>8</v>
      </c>
      <c r="C282" s="79" t="s">
        <v>122</v>
      </c>
      <c r="D282" s="83" t="s">
        <v>39</v>
      </c>
      <c r="E282" s="84">
        <v>401</v>
      </c>
      <c r="F282" s="85">
        <v>39239</v>
      </c>
      <c r="G282" s="86" t="s">
        <v>26</v>
      </c>
      <c r="H282" s="87">
        <v>800</v>
      </c>
      <c r="I282" s="86" t="s">
        <v>46</v>
      </c>
      <c r="J282" s="88">
        <v>3.5</v>
      </c>
      <c r="K282" s="89" t="s">
        <v>27</v>
      </c>
      <c r="L282" s="90" t="s">
        <v>29</v>
      </c>
      <c r="M282" s="91" t="s">
        <v>29</v>
      </c>
      <c r="N282" s="92">
        <v>15</v>
      </c>
      <c r="O282" s="93">
        <v>800000</v>
      </c>
      <c r="P282" s="93">
        <v>0</v>
      </c>
      <c r="Q282" s="93">
        <v>0</v>
      </c>
      <c r="R282" s="93"/>
      <c r="S282" s="93"/>
      <c r="T282" s="305" t="s">
        <v>32</v>
      </c>
      <c r="U282" s="306">
        <v>0</v>
      </c>
      <c r="V282" s="306">
        <v>0</v>
      </c>
      <c r="W282" s="306" t="s">
        <v>56</v>
      </c>
      <c r="X282" s="306" t="s">
        <v>37</v>
      </c>
      <c r="Y282" s="307"/>
    </row>
    <row r="283" spans="1:25" s="94" customFormat="1">
      <c r="A283" s="81">
        <v>96858900</v>
      </c>
      <c r="B283" s="82">
        <v>8</v>
      </c>
      <c r="C283" s="79" t="s">
        <v>122</v>
      </c>
      <c r="D283" s="83" t="s">
        <v>25</v>
      </c>
      <c r="E283" s="84">
        <v>691</v>
      </c>
      <c r="F283" s="85">
        <v>40869</v>
      </c>
      <c r="G283" s="86" t="s">
        <v>26</v>
      </c>
      <c r="H283" s="87">
        <v>4000</v>
      </c>
      <c r="I283" s="86"/>
      <c r="J283" s="88"/>
      <c r="K283" s="89" t="s">
        <v>28</v>
      </c>
      <c r="L283" s="90" t="s">
        <v>27</v>
      </c>
      <c r="M283" s="91" t="s">
        <v>80</v>
      </c>
      <c r="N283" s="92">
        <v>10</v>
      </c>
      <c r="O283" s="93"/>
      <c r="P283" s="93"/>
      <c r="Q283" s="93"/>
      <c r="R283" s="93"/>
      <c r="S283" s="93"/>
      <c r="T283" s="305">
        <v>0</v>
      </c>
      <c r="U283" s="306">
        <v>0</v>
      </c>
      <c r="V283" s="306" t="s">
        <v>43</v>
      </c>
      <c r="W283" s="306">
        <v>0</v>
      </c>
      <c r="X283" s="306">
        <v>0</v>
      </c>
      <c r="Y283" s="307"/>
    </row>
    <row r="284" spans="1:25" s="94" customFormat="1">
      <c r="A284" s="81">
        <v>96858900</v>
      </c>
      <c r="B284" s="82">
        <v>8</v>
      </c>
      <c r="C284" s="79" t="s">
        <v>122</v>
      </c>
      <c r="D284" s="83" t="s">
        <v>25</v>
      </c>
      <c r="E284" s="84">
        <v>692</v>
      </c>
      <c r="F284" s="85">
        <v>40869</v>
      </c>
      <c r="G284" s="86" t="s">
        <v>26</v>
      </c>
      <c r="H284" s="87">
        <v>4000</v>
      </c>
      <c r="I284" s="86"/>
      <c r="J284" s="88"/>
      <c r="K284" s="89" t="s">
        <v>28</v>
      </c>
      <c r="L284" s="90" t="s">
        <v>27</v>
      </c>
      <c r="M284" s="91" t="s">
        <v>80</v>
      </c>
      <c r="N284" s="92">
        <v>30</v>
      </c>
      <c r="O284" s="93"/>
      <c r="P284" s="93"/>
      <c r="Q284" s="93"/>
      <c r="R284" s="93"/>
      <c r="S284" s="93"/>
      <c r="T284" s="305">
        <v>0</v>
      </c>
      <c r="U284" s="306">
        <v>0</v>
      </c>
      <c r="V284" s="306" t="s">
        <v>43</v>
      </c>
      <c r="W284" s="306">
        <v>0</v>
      </c>
      <c r="X284" s="306">
        <v>0</v>
      </c>
      <c r="Y284" s="307"/>
    </row>
    <row r="285" spans="1:25" s="94" customFormat="1">
      <c r="A285" s="81">
        <v>96751830</v>
      </c>
      <c r="B285" s="82">
        <v>1</v>
      </c>
      <c r="C285" s="79" t="s">
        <v>123</v>
      </c>
      <c r="D285" s="83" t="s">
        <v>25</v>
      </c>
      <c r="E285" s="84">
        <v>617</v>
      </c>
      <c r="F285" s="85">
        <v>40102</v>
      </c>
      <c r="G285" s="86" t="s">
        <v>26</v>
      </c>
      <c r="H285" s="87">
        <v>6000</v>
      </c>
      <c r="I285" s="86"/>
      <c r="J285" s="88"/>
      <c r="K285" s="89" t="s">
        <v>27</v>
      </c>
      <c r="L285" s="90" t="s">
        <v>28</v>
      </c>
      <c r="M285" s="91" t="s">
        <v>80</v>
      </c>
      <c r="N285" s="92">
        <v>10</v>
      </c>
      <c r="O285" s="93"/>
      <c r="P285" s="93"/>
      <c r="Q285" s="93"/>
      <c r="R285" s="93"/>
      <c r="S285" s="93"/>
      <c r="T285" s="305">
        <v>0</v>
      </c>
      <c r="U285" s="306">
        <v>0</v>
      </c>
      <c r="V285" s="306">
        <v>0</v>
      </c>
      <c r="W285" s="306">
        <v>0</v>
      </c>
      <c r="X285" s="306">
        <v>0</v>
      </c>
      <c r="Y285" s="307"/>
    </row>
    <row r="286" spans="1:25" s="94" customFormat="1">
      <c r="A286" s="81">
        <v>96751830</v>
      </c>
      <c r="B286" s="82">
        <v>1</v>
      </c>
      <c r="C286" s="79" t="s">
        <v>123</v>
      </c>
      <c r="D286" s="83" t="s">
        <v>30</v>
      </c>
      <c r="E286" s="84">
        <v>617</v>
      </c>
      <c r="F286" s="85">
        <v>40107</v>
      </c>
      <c r="G286" s="86" t="s">
        <v>26</v>
      </c>
      <c r="H286" s="87">
        <v>6000</v>
      </c>
      <c r="I286" s="86" t="s">
        <v>31</v>
      </c>
      <c r="J286" s="88">
        <v>3.2</v>
      </c>
      <c r="K286" s="89" t="s">
        <v>28</v>
      </c>
      <c r="L286" s="90" t="s">
        <v>29</v>
      </c>
      <c r="M286" s="91" t="s">
        <v>29</v>
      </c>
      <c r="N286" s="92">
        <v>7.5</v>
      </c>
      <c r="O286" s="93">
        <v>2500000</v>
      </c>
      <c r="P286" s="93">
        <v>1428571.75</v>
      </c>
      <c r="Q286" s="93">
        <v>32771465</v>
      </c>
      <c r="R286" s="93">
        <v>131086</v>
      </c>
      <c r="S286" s="93">
        <v>32902551</v>
      </c>
      <c r="T286" s="305" t="s">
        <v>32</v>
      </c>
      <c r="U286" s="306">
        <v>0</v>
      </c>
      <c r="V286" s="306">
        <v>0</v>
      </c>
      <c r="W286" s="306">
        <v>0</v>
      </c>
      <c r="X286" s="306" t="s">
        <v>37</v>
      </c>
      <c r="Y286" s="307"/>
    </row>
    <row r="287" spans="1:25" s="94" customFormat="1">
      <c r="A287" s="81">
        <v>96751830</v>
      </c>
      <c r="B287" s="82">
        <v>1</v>
      </c>
      <c r="C287" s="79" t="s">
        <v>123</v>
      </c>
      <c r="D287" s="83" t="s">
        <v>25</v>
      </c>
      <c r="E287" s="84">
        <v>618</v>
      </c>
      <c r="F287" s="85">
        <v>40102</v>
      </c>
      <c r="G287" s="86" t="s">
        <v>26</v>
      </c>
      <c r="H287" s="87">
        <v>6000</v>
      </c>
      <c r="I287" s="86"/>
      <c r="J287" s="88"/>
      <c r="K287" s="89" t="s">
        <v>27</v>
      </c>
      <c r="L287" s="90" t="s">
        <v>28</v>
      </c>
      <c r="M287" s="91" t="s">
        <v>80</v>
      </c>
      <c r="N287" s="92">
        <v>30</v>
      </c>
      <c r="O287" s="93"/>
      <c r="P287" s="93"/>
      <c r="Q287" s="93"/>
      <c r="R287" s="93"/>
      <c r="S287" s="93"/>
      <c r="T287" s="305">
        <v>0</v>
      </c>
      <c r="U287" s="306">
        <v>0</v>
      </c>
      <c r="V287" s="306">
        <v>0</v>
      </c>
      <c r="W287" s="306">
        <v>0</v>
      </c>
      <c r="X287" s="306">
        <v>0</v>
      </c>
      <c r="Y287" s="307"/>
    </row>
    <row r="288" spans="1:25" s="94" customFormat="1">
      <c r="A288" s="81">
        <v>96751830</v>
      </c>
      <c r="B288" s="82">
        <v>1</v>
      </c>
      <c r="C288" s="79" t="s">
        <v>123</v>
      </c>
      <c r="D288" s="83" t="s">
        <v>30</v>
      </c>
      <c r="E288" s="84">
        <v>618</v>
      </c>
      <c r="F288" s="85">
        <v>40107</v>
      </c>
      <c r="G288" s="86" t="s">
        <v>26</v>
      </c>
      <c r="H288" s="87">
        <v>6000</v>
      </c>
      <c r="I288" s="86" t="s">
        <v>45</v>
      </c>
      <c r="J288" s="88">
        <v>4.5</v>
      </c>
      <c r="K288" s="89" t="s">
        <v>28</v>
      </c>
      <c r="L288" s="90" t="s">
        <v>29</v>
      </c>
      <c r="M288" s="91" t="s">
        <v>29</v>
      </c>
      <c r="N288" s="92">
        <v>20.5</v>
      </c>
      <c r="O288" s="93">
        <v>3200000</v>
      </c>
      <c r="P288" s="93">
        <v>3200000</v>
      </c>
      <c r="Q288" s="93">
        <v>73408064</v>
      </c>
      <c r="R288" s="93">
        <v>412920</v>
      </c>
      <c r="S288" s="93">
        <v>73820984</v>
      </c>
      <c r="T288" s="305" t="s">
        <v>32</v>
      </c>
      <c r="U288" s="306">
        <v>0</v>
      </c>
      <c r="V288" s="306">
        <v>0</v>
      </c>
      <c r="W288" s="306">
        <v>0</v>
      </c>
      <c r="X288" s="306" t="s">
        <v>37</v>
      </c>
      <c r="Y288" s="307"/>
    </row>
    <row r="289" spans="1:25" s="94" customFormat="1">
      <c r="A289" s="81">
        <v>96751830</v>
      </c>
      <c r="B289" s="82">
        <v>1</v>
      </c>
      <c r="C289" s="79" t="s">
        <v>123</v>
      </c>
      <c r="D289" s="83" t="s">
        <v>25</v>
      </c>
      <c r="E289" s="84">
        <v>689</v>
      </c>
      <c r="F289" s="85">
        <v>40869</v>
      </c>
      <c r="G289" s="86" t="s">
        <v>26</v>
      </c>
      <c r="H289" s="87">
        <v>4000</v>
      </c>
      <c r="I289" s="86"/>
      <c r="J289" s="88"/>
      <c r="K289" s="89" t="s">
        <v>28</v>
      </c>
      <c r="L289" s="90" t="s">
        <v>27</v>
      </c>
      <c r="M289" s="91" t="s">
        <v>80</v>
      </c>
      <c r="N289" s="92">
        <v>10</v>
      </c>
      <c r="O289" s="93"/>
      <c r="P289" s="93"/>
      <c r="Q289" s="93"/>
      <c r="R289" s="93"/>
      <c r="S289" s="93"/>
      <c r="T289" s="305">
        <v>0</v>
      </c>
      <c r="U289" s="306">
        <v>0</v>
      </c>
      <c r="V289" s="306" t="s">
        <v>43</v>
      </c>
      <c r="W289" s="306">
        <v>0</v>
      </c>
      <c r="X289" s="306">
        <v>0</v>
      </c>
      <c r="Y289" s="307"/>
    </row>
    <row r="290" spans="1:25" s="94" customFormat="1">
      <c r="A290" s="81">
        <v>96751830</v>
      </c>
      <c r="B290" s="82">
        <v>1</v>
      </c>
      <c r="C290" s="79" t="s">
        <v>123</v>
      </c>
      <c r="D290" s="83" t="s">
        <v>25</v>
      </c>
      <c r="E290" s="84">
        <v>690</v>
      </c>
      <c r="F290" s="85">
        <v>40869</v>
      </c>
      <c r="G290" s="86" t="s">
        <v>26</v>
      </c>
      <c r="H290" s="87">
        <v>4000</v>
      </c>
      <c r="I290" s="86"/>
      <c r="J290" s="88"/>
      <c r="K290" s="89" t="s">
        <v>28</v>
      </c>
      <c r="L290" s="90" t="s">
        <v>27</v>
      </c>
      <c r="M290" s="91" t="s">
        <v>80</v>
      </c>
      <c r="N290" s="92">
        <v>30</v>
      </c>
      <c r="O290" s="93"/>
      <c r="P290" s="93"/>
      <c r="Q290" s="93"/>
      <c r="R290" s="93"/>
      <c r="S290" s="93"/>
      <c r="T290" s="305">
        <v>0</v>
      </c>
      <c r="U290" s="306">
        <v>0</v>
      </c>
      <c r="V290" s="306" t="s">
        <v>43</v>
      </c>
      <c r="W290" s="306">
        <v>0</v>
      </c>
      <c r="X290" s="306">
        <v>0</v>
      </c>
      <c r="Y290" s="307"/>
    </row>
    <row r="291" spans="1:25" s="94" customFormat="1">
      <c r="A291" s="81">
        <v>59175530</v>
      </c>
      <c r="B291" s="82">
        <v>7</v>
      </c>
      <c r="C291" s="79" t="s">
        <v>124</v>
      </c>
      <c r="D291" s="83" t="s">
        <v>25</v>
      </c>
      <c r="E291" s="84">
        <v>726</v>
      </c>
      <c r="F291" s="85">
        <v>41109</v>
      </c>
      <c r="G291" s="86" t="s">
        <v>34</v>
      </c>
      <c r="H291" s="87">
        <v>100000</v>
      </c>
      <c r="I291" s="86"/>
      <c r="J291" s="88"/>
      <c r="K291" s="89" t="s">
        <v>27</v>
      </c>
      <c r="L291" s="90"/>
      <c r="M291" s="91"/>
      <c r="N291" s="92">
        <v>10</v>
      </c>
      <c r="O291" s="93"/>
      <c r="P291" s="93"/>
      <c r="Q291" s="93"/>
      <c r="R291" s="93"/>
      <c r="S291" s="93"/>
      <c r="T291" s="305">
        <v>0</v>
      </c>
      <c r="U291" s="306">
        <v>0</v>
      </c>
      <c r="V291" s="306">
        <v>0</v>
      </c>
      <c r="W291" s="306">
        <v>0</v>
      </c>
      <c r="X291" s="306">
        <v>0</v>
      </c>
      <c r="Y291" s="307" t="s">
        <v>78</v>
      </c>
    </row>
    <row r="292" spans="1:25" s="94" customFormat="1">
      <c r="A292" s="81">
        <v>59175530</v>
      </c>
      <c r="B292" s="82">
        <v>7</v>
      </c>
      <c r="C292" s="79" t="s">
        <v>124</v>
      </c>
      <c r="D292" s="83" t="s">
        <v>30</v>
      </c>
      <c r="E292" s="84">
        <v>726</v>
      </c>
      <c r="F292" s="85">
        <v>41135</v>
      </c>
      <c r="G292" s="86" t="s">
        <v>26</v>
      </c>
      <c r="H292" s="87">
        <v>1100</v>
      </c>
      <c r="I292" s="86" t="s">
        <v>31</v>
      </c>
      <c r="J292" s="88">
        <v>6.5</v>
      </c>
      <c r="K292" s="89" t="s">
        <v>27</v>
      </c>
      <c r="L292" s="90"/>
      <c r="M292" s="91"/>
      <c r="N292" s="92">
        <v>10</v>
      </c>
      <c r="O292" s="93">
        <v>342000</v>
      </c>
      <c r="P292" s="93">
        <v>342000</v>
      </c>
      <c r="Q292" s="93">
        <v>7845487</v>
      </c>
      <c r="R292" s="93">
        <v>401051</v>
      </c>
      <c r="S292" s="93">
        <v>8246538</v>
      </c>
      <c r="T292" s="305" t="s">
        <v>32</v>
      </c>
      <c r="U292" s="306">
        <v>0</v>
      </c>
      <c r="V292" s="306">
        <v>0</v>
      </c>
      <c r="W292" s="306">
        <v>0</v>
      </c>
      <c r="X292" s="306">
        <v>0</v>
      </c>
      <c r="Y292" s="307" t="s">
        <v>78</v>
      </c>
    </row>
    <row r="293" spans="1:25" s="94" customFormat="1">
      <c r="A293" s="81">
        <v>61704000</v>
      </c>
      <c r="B293" s="82" t="s">
        <v>23</v>
      </c>
      <c r="C293" s="79" t="s">
        <v>125</v>
      </c>
      <c r="D293" s="83" t="s">
        <v>54</v>
      </c>
      <c r="E293" s="84">
        <v>308</v>
      </c>
      <c r="F293" s="85">
        <v>37546</v>
      </c>
      <c r="G293" s="86" t="s">
        <v>26</v>
      </c>
      <c r="H293" s="87">
        <v>7000</v>
      </c>
      <c r="I293" s="86" t="s">
        <v>31</v>
      </c>
      <c r="J293" s="88">
        <v>4</v>
      </c>
      <c r="K293" s="89" t="s">
        <v>27</v>
      </c>
      <c r="L293" s="90" t="s">
        <v>29</v>
      </c>
      <c r="M293" s="91" t="s">
        <v>29</v>
      </c>
      <c r="N293" s="92">
        <v>10</v>
      </c>
      <c r="O293" s="93">
        <v>7000000</v>
      </c>
      <c r="P293" s="93"/>
      <c r="Q293" s="93">
        <v>0</v>
      </c>
      <c r="R293" s="93"/>
      <c r="S293" s="93"/>
      <c r="T293" s="305" t="s">
        <v>32</v>
      </c>
      <c r="U293" s="306">
        <v>0</v>
      </c>
      <c r="V293" s="306">
        <v>0</v>
      </c>
      <c r="W293" s="306" t="s">
        <v>56</v>
      </c>
      <c r="X293" s="306" t="s">
        <v>37</v>
      </c>
      <c r="Y293" s="307"/>
    </row>
    <row r="294" spans="1:25" s="94" customFormat="1">
      <c r="A294" s="81">
        <v>61704000</v>
      </c>
      <c r="B294" s="82" t="s">
        <v>23</v>
      </c>
      <c r="C294" s="79" t="s">
        <v>125</v>
      </c>
      <c r="D294" s="83" t="s">
        <v>54</v>
      </c>
      <c r="E294" s="84">
        <v>411</v>
      </c>
      <c r="F294" s="85">
        <v>38467</v>
      </c>
      <c r="G294" s="86" t="s">
        <v>26</v>
      </c>
      <c r="H294" s="87">
        <v>6900</v>
      </c>
      <c r="I294" s="86" t="s">
        <v>45</v>
      </c>
      <c r="J294" s="88">
        <v>4</v>
      </c>
      <c r="K294" s="89" t="s">
        <v>28</v>
      </c>
      <c r="L294" s="90" t="s">
        <v>29</v>
      </c>
      <c r="M294" s="91" t="s">
        <v>29</v>
      </c>
      <c r="N294" s="92">
        <v>20</v>
      </c>
      <c r="O294" s="93">
        <v>6900000</v>
      </c>
      <c r="P294" s="93">
        <v>6900000</v>
      </c>
      <c r="Q294" s="93">
        <v>158286138</v>
      </c>
      <c r="R294" s="93">
        <v>533355</v>
      </c>
      <c r="S294" s="93">
        <v>158819493</v>
      </c>
      <c r="T294" s="305" t="s">
        <v>32</v>
      </c>
      <c r="U294" s="306">
        <v>0</v>
      </c>
      <c r="V294" s="306">
        <v>0</v>
      </c>
      <c r="W294" s="306">
        <v>0</v>
      </c>
      <c r="X294" s="306" t="s">
        <v>37</v>
      </c>
      <c r="Y294" s="307"/>
    </row>
    <row r="295" spans="1:25" s="94" customFormat="1">
      <c r="A295" s="81">
        <v>61704000</v>
      </c>
      <c r="B295" s="82" t="s">
        <v>23</v>
      </c>
      <c r="C295" s="79" t="s">
        <v>125</v>
      </c>
      <c r="D295" s="83" t="s">
        <v>25</v>
      </c>
      <c r="E295" s="84">
        <v>608</v>
      </c>
      <c r="F295" s="85">
        <v>40051</v>
      </c>
      <c r="G295" s="86" t="s">
        <v>26</v>
      </c>
      <c r="H295" s="87">
        <v>11000</v>
      </c>
      <c r="I295" s="86"/>
      <c r="J295" s="88"/>
      <c r="K295" s="89" t="s">
        <v>28</v>
      </c>
      <c r="L295" s="90" t="s">
        <v>27</v>
      </c>
      <c r="M295" s="91" t="s">
        <v>29</v>
      </c>
      <c r="N295" s="92">
        <v>25</v>
      </c>
      <c r="O295" s="93"/>
      <c r="P295" s="93"/>
      <c r="Q295" s="93"/>
      <c r="R295" s="93"/>
      <c r="S295" s="93"/>
      <c r="T295" s="305">
        <v>0</v>
      </c>
      <c r="U295" s="306">
        <v>0</v>
      </c>
      <c r="V295" s="306" t="s">
        <v>43</v>
      </c>
      <c r="W295" s="306">
        <v>0</v>
      </c>
      <c r="X295" s="306">
        <v>0</v>
      </c>
      <c r="Y295" s="307"/>
    </row>
    <row r="296" spans="1:25" s="94" customFormat="1">
      <c r="A296" s="81">
        <v>95819000</v>
      </c>
      <c r="B296" s="82" t="s">
        <v>23</v>
      </c>
      <c r="C296" s="79" t="s">
        <v>126</v>
      </c>
      <c r="D296" s="83" t="s">
        <v>25</v>
      </c>
      <c r="E296" s="84">
        <v>627</v>
      </c>
      <c r="F296" s="85">
        <v>40199</v>
      </c>
      <c r="G296" s="86" t="s">
        <v>26</v>
      </c>
      <c r="H296" s="87">
        <v>1000</v>
      </c>
      <c r="I296" s="86"/>
      <c r="J296" s="88"/>
      <c r="K296" s="89" t="s">
        <v>27</v>
      </c>
      <c r="L296" s="90" t="s">
        <v>28</v>
      </c>
      <c r="M296" s="91" t="s">
        <v>77</v>
      </c>
      <c r="N296" s="92">
        <v>10</v>
      </c>
      <c r="O296" s="93"/>
      <c r="P296" s="93"/>
      <c r="Q296" s="93"/>
      <c r="R296" s="93"/>
      <c r="S296" s="93"/>
      <c r="T296" s="305">
        <v>0</v>
      </c>
      <c r="U296" s="306">
        <v>0</v>
      </c>
      <c r="V296" s="306">
        <v>0</v>
      </c>
      <c r="W296" s="306">
        <v>0</v>
      </c>
      <c r="X296" s="306">
        <v>0</v>
      </c>
      <c r="Y296" s="307"/>
    </row>
    <row r="297" spans="1:25" s="94" customFormat="1">
      <c r="A297" s="81">
        <v>95819000</v>
      </c>
      <c r="B297" s="82" t="s">
        <v>23</v>
      </c>
      <c r="C297" s="79" t="s">
        <v>126</v>
      </c>
      <c r="D297" s="83" t="s">
        <v>30</v>
      </c>
      <c r="E297" s="84">
        <v>627</v>
      </c>
      <c r="F297" s="85">
        <v>40210</v>
      </c>
      <c r="G297" s="86" t="s">
        <v>44</v>
      </c>
      <c r="H297" s="87">
        <v>20900000</v>
      </c>
      <c r="I297" s="86" t="s">
        <v>31</v>
      </c>
      <c r="J297" s="88">
        <v>6.5</v>
      </c>
      <c r="K297" s="89" t="s">
        <v>27</v>
      </c>
      <c r="L297" s="90" t="s">
        <v>28</v>
      </c>
      <c r="M297" s="91" t="s">
        <v>29</v>
      </c>
      <c r="N297" s="92">
        <v>5</v>
      </c>
      <c r="O297" s="93"/>
      <c r="P297" s="93"/>
      <c r="Q297" s="93">
        <v>0</v>
      </c>
      <c r="R297" s="93"/>
      <c r="S297" s="93"/>
      <c r="T297" s="305">
        <v>0</v>
      </c>
      <c r="U297" s="306">
        <v>0</v>
      </c>
      <c r="V297" s="306" t="s">
        <v>43</v>
      </c>
      <c r="W297" s="306">
        <v>0</v>
      </c>
      <c r="X297" s="306">
        <v>0</v>
      </c>
      <c r="Y297" s="307"/>
    </row>
    <row r="298" spans="1:25" s="94" customFormat="1">
      <c r="A298" s="81">
        <v>90331000</v>
      </c>
      <c r="B298" s="286">
        <v>6</v>
      </c>
      <c r="C298" s="79" t="s">
        <v>127</v>
      </c>
      <c r="D298" s="83" t="s">
        <v>25</v>
      </c>
      <c r="E298" s="84">
        <v>421</v>
      </c>
      <c r="F298" s="85">
        <v>38541</v>
      </c>
      <c r="G298" s="86" t="s">
        <v>26</v>
      </c>
      <c r="H298" s="87">
        <v>1800</v>
      </c>
      <c r="I298" s="86"/>
      <c r="J298" s="88"/>
      <c r="K298" s="89" t="s">
        <v>27</v>
      </c>
      <c r="L298" s="90" t="s">
        <v>28</v>
      </c>
      <c r="M298" s="91" t="s">
        <v>29</v>
      </c>
      <c r="N298" s="92">
        <v>21</v>
      </c>
      <c r="O298" s="93"/>
      <c r="P298" s="93"/>
      <c r="Q298" s="93"/>
      <c r="R298" s="93"/>
      <c r="S298" s="93"/>
      <c r="T298" s="305">
        <v>0</v>
      </c>
      <c r="U298" s="306">
        <v>0</v>
      </c>
      <c r="V298" s="306">
        <v>0</v>
      </c>
      <c r="W298" s="306">
        <v>0</v>
      </c>
      <c r="X298" s="306">
        <v>0</v>
      </c>
      <c r="Y298" s="307"/>
    </row>
    <row r="299" spans="1:25" s="94" customFormat="1">
      <c r="A299" s="81">
        <v>90331000</v>
      </c>
      <c r="B299" s="286">
        <v>6</v>
      </c>
      <c r="C299" s="79" t="s">
        <v>127</v>
      </c>
      <c r="D299" s="83" t="s">
        <v>30</v>
      </c>
      <c r="E299" s="84">
        <v>421</v>
      </c>
      <c r="F299" s="85">
        <v>38548</v>
      </c>
      <c r="G299" s="86" t="s">
        <v>26</v>
      </c>
      <c r="H299" s="87">
        <v>1800</v>
      </c>
      <c r="I299" s="86" t="s">
        <v>47</v>
      </c>
      <c r="J299" s="88">
        <v>3.4</v>
      </c>
      <c r="K299" s="89" t="s">
        <v>27</v>
      </c>
      <c r="L299" s="90" t="s">
        <v>29</v>
      </c>
      <c r="M299" s="91" t="s">
        <v>29</v>
      </c>
      <c r="N299" s="92">
        <v>21</v>
      </c>
      <c r="O299" s="93">
        <v>1800000</v>
      </c>
      <c r="P299" s="93">
        <v>1800000</v>
      </c>
      <c r="Q299" s="93">
        <v>41292036</v>
      </c>
      <c r="R299" s="93">
        <v>638093</v>
      </c>
      <c r="S299" s="93">
        <v>41930129</v>
      </c>
      <c r="T299" s="305" t="s">
        <v>32</v>
      </c>
      <c r="U299" s="306">
        <v>0</v>
      </c>
      <c r="V299" s="306">
        <v>0</v>
      </c>
      <c r="W299" s="306">
        <v>0</v>
      </c>
      <c r="X299" s="306" t="s">
        <v>37</v>
      </c>
      <c r="Y299" s="307"/>
    </row>
    <row r="300" spans="1:25" s="94" customFormat="1">
      <c r="A300" s="81">
        <v>90331000</v>
      </c>
      <c r="B300" s="82">
        <v>6</v>
      </c>
      <c r="C300" s="79" t="s">
        <v>127</v>
      </c>
      <c r="D300" s="83" t="s">
        <v>25</v>
      </c>
      <c r="E300" s="84">
        <v>605</v>
      </c>
      <c r="F300" s="85">
        <v>40043</v>
      </c>
      <c r="G300" s="86" t="s">
        <v>26</v>
      </c>
      <c r="H300" s="87">
        <v>2000</v>
      </c>
      <c r="I300" s="86"/>
      <c r="J300" s="88"/>
      <c r="K300" s="89" t="s">
        <v>28</v>
      </c>
      <c r="L300" s="90" t="s">
        <v>27</v>
      </c>
      <c r="M300" s="91" t="s">
        <v>29</v>
      </c>
      <c r="N300" s="92">
        <v>10</v>
      </c>
      <c r="O300" s="93"/>
      <c r="P300" s="93"/>
      <c r="Q300" s="93"/>
      <c r="R300" s="93"/>
      <c r="S300" s="93"/>
      <c r="T300" s="305">
        <v>0</v>
      </c>
      <c r="U300" s="306">
        <v>0</v>
      </c>
      <c r="V300" s="306">
        <v>0</v>
      </c>
      <c r="W300" s="306">
        <v>0</v>
      </c>
      <c r="X300" s="306">
        <v>0</v>
      </c>
      <c r="Y300" s="307"/>
    </row>
    <row r="301" spans="1:25" s="94" customFormat="1">
      <c r="A301" s="81">
        <v>90331000</v>
      </c>
      <c r="B301" s="82">
        <v>6</v>
      </c>
      <c r="C301" s="79" t="s">
        <v>127</v>
      </c>
      <c r="D301" s="83" t="s">
        <v>30</v>
      </c>
      <c r="E301" s="84">
        <v>605</v>
      </c>
      <c r="F301" s="85">
        <v>40044</v>
      </c>
      <c r="G301" s="86" t="s">
        <v>26</v>
      </c>
      <c r="H301" s="87">
        <v>2000</v>
      </c>
      <c r="I301" s="86" t="s">
        <v>49</v>
      </c>
      <c r="J301" s="88">
        <v>3.25</v>
      </c>
      <c r="K301" s="89" t="s">
        <v>27</v>
      </c>
      <c r="L301" s="90" t="s">
        <v>29</v>
      </c>
      <c r="M301" s="91" t="s">
        <v>29</v>
      </c>
      <c r="N301" s="92">
        <v>5</v>
      </c>
      <c r="O301" s="93">
        <v>1000000</v>
      </c>
      <c r="P301" s="93">
        <v>1000000</v>
      </c>
      <c r="Q301" s="93">
        <v>22940020</v>
      </c>
      <c r="R301" s="93">
        <v>143808</v>
      </c>
      <c r="S301" s="93">
        <v>23083828</v>
      </c>
      <c r="T301" s="305" t="s">
        <v>32</v>
      </c>
      <c r="U301" s="306">
        <v>0</v>
      </c>
      <c r="V301" s="306">
        <v>0</v>
      </c>
      <c r="W301" s="306">
        <v>0</v>
      </c>
      <c r="X301" s="306" t="s">
        <v>37</v>
      </c>
      <c r="Y301" s="307"/>
    </row>
    <row r="302" spans="1:25" s="94" customFormat="1">
      <c r="A302" s="81">
        <v>90331000</v>
      </c>
      <c r="B302" s="82">
        <v>6</v>
      </c>
      <c r="C302" s="79" t="s">
        <v>127</v>
      </c>
      <c r="D302" s="83" t="s">
        <v>25</v>
      </c>
      <c r="E302" s="84">
        <v>606</v>
      </c>
      <c r="F302" s="85">
        <v>40043</v>
      </c>
      <c r="G302" s="86" t="s">
        <v>26</v>
      </c>
      <c r="H302" s="87">
        <v>2000</v>
      </c>
      <c r="I302" s="86"/>
      <c r="J302" s="88"/>
      <c r="K302" s="89" t="s">
        <v>28</v>
      </c>
      <c r="L302" s="90" t="s">
        <v>27</v>
      </c>
      <c r="M302" s="91" t="s">
        <v>29</v>
      </c>
      <c r="N302" s="92">
        <v>30</v>
      </c>
      <c r="O302" s="93"/>
      <c r="P302" s="93"/>
      <c r="Q302" s="93"/>
      <c r="R302" s="93"/>
      <c r="S302" s="93"/>
      <c r="T302" s="305">
        <v>0</v>
      </c>
      <c r="U302" s="306">
        <v>0</v>
      </c>
      <c r="V302" s="306">
        <v>0</v>
      </c>
      <c r="W302" s="306">
        <v>0</v>
      </c>
      <c r="X302" s="306">
        <v>0</v>
      </c>
      <c r="Y302" s="307"/>
    </row>
    <row r="303" spans="1:25" s="94" customFormat="1">
      <c r="A303" s="81">
        <v>90331000</v>
      </c>
      <c r="B303" s="82">
        <v>6</v>
      </c>
      <c r="C303" s="79" t="s">
        <v>127</v>
      </c>
      <c r="D303" s="83" t="s">
        <v>30</v>
      </c>
      <c r="E303" s="84">
        <v>606</v>
      </c>
      <c r="F303" s="85">
        <v>40044</v>
      </c>
      <c r="G303" s="86" t="s">
        <v>26</v>
      </c>
      <c r="H303" s="87">
        <v>2000</v>
      </c>
      <c r="I303" s="86" t="s">
        <v>48</v>
      </c>
      <c r="J303" s="88">
        <v>3.75</v>
      </c>
      <c r="K303" s="89" t="s">
        <v>27</v>
      </c>
      <c r="L303" s="90" t="s">
        <v>29</v>
      </c>
      <c r="M303" s="91" t="s">
        <v>29</v>
      </c>
      <c r="N303" s="92">
        <v>21</v>
      </c>
      <c r="O303" s="93">
        <v>1000000</v>
      </c>
      <c r="P303" s="93">
        <v>921052</v>
      </c>
      <c r="Q303" s="93">
        <v>21128951</v>
      </c>
      <c r="R303" s="93">
        <v>157005</v>
      </c>
      <c r="S303" s="93">
        <v>21285956</v>
      </c>
      <c r="T303" s="305" t="s">
        <v>32</v>
      </c>
      <c r="U303" s="306">
        <v>0</v>
      </c>
      <c r="V303" s="306">
        <v>0</v>
      </c>
      <c r="W303" s="306">
        <v>0</v>
      </c>
      <c r="X303" s="306" t="s">
        <v>37</v>
      </c>
      <c r="Y303" s="307"/>
    </row>
    <row r="304" spans="1:25" s="94" customFormat="1">
      <c r="A304" s="81">
        <v>76005001</v>
      </c>
      <c r="B304" s="82">
        <v>6</v>
      </c>
      <c r="C304" s="79" t="s">
        <v>128</v>
      </c>
      <c r="D304" s="83" t="s">
        <v>25</v>
      </c>
      <c r="E304" s="84">
        <v>722</v>
      </c>
      <c r="F304" s="85">
        <v>41079</v>
      </c>
      <c r="G304" s="86" t="s">
        <v>26</v>
      </c>
      <c r="H304" s="87">
        <v>4000</v>
      </c>
      <c r="I304" s="86"/>
      <c r="J304" s="88"/>
      <c r="K304" s="89" t="s">
        <v>28</v>
      </c>
      <c r="L304" s="90" t="s">
        <v>27</v>
      </c>
      <c r="M304" s="91" t="s">
        <v>80</v>
      </c>
      <c r="N304" s="92">
        <v>10</v>
      </c>
      <c r="O304" s="93"/>
      <c r="P304" s="93"/>
      <c r="Q304" s="93"/>
      <c r="R304" s="93"/>
      <c r="S304" s="93"/>
      <c r="T304" s="305">
        <v>0</v>
      </c>
      <c r="U304" s="306">
        <v>0</v>
      </c>
      <c r="V304" s="306" t="s">
        <v>43</v>
      </c>
      <c r="W304" s="306">
        <v>0</v>
      </c>
      <c r="X304" s="306">
        <v>0</v>
      </c>
      <c r="Y304" s="307"/>
    </row>
    <row r="305" spans="1:25" s="94" customFormat="1">
      <c r="A305" s="81">
        <v>76005001</v>
      </c>
      <c r="B305" s="82">
        <v>6</v>
      </c>
      <c r="C305" s="79" t="s">
        <v>128</v>
      </c>
      <c r="D305" s="83" t="s">
        <v>25</v>
      </c>
      <c r="E305" s="84">
        <v>723</v>
      </c>
      <c r="F305" s="85">
        <v>41079</v>
      </c>
      <c r="G305" s="86" t="s">
        <v>26</v>
      </c>
      <c r="H305" s="87">
        <v>4000</v>
      </c>
      <c r="I305" s="86"/>
      <c r="J305" s="88"/>
      <c r="K305" s="89" t="s">
        <v>28</v>
      </c>
      <c r="L305" s="90" t="s">
        <v>27</v>
      </c>
      <c r="M305" s="91" t="s">
        <v>80</v>
      </c>
      <c r="N305" s="92">
        <v>30</v>
      </c>
      <c r="O305" s="93"/>
      <c r="P305" s="93"/>
      <c r="Q305" s="93"/>
      <c r="R305" s="93"/>
      <c r="S305" s="93"/>
      <c r="T305" s="305">
        <v>0</v>
      </c>
      <c r="U305" s="306">
        <v>0</v>
      </c>
      <c r="V305" s="306">
        <v>0</v>
      </c>
      <c r="W305" s="306">
        <v>0</v>
      </c>
      <c r="X305" s="306">
        <v>0</v>
      </c>
      <c r="Y305" s="307"/>
    </row>
    <row r="306" spans="1:25" s="94" customFormat="1">
      <c r="A306" s="81">
        <v>76005001</v>
      </c>
      <c r="B306" s="82">
        <v>6</v>
      </c>
      <c r="C306" s="79" t="s">
        <v>128</v>
      </c>
      <c r="D306" s="83" t="s">
        <v>30</v>
      </c>
      <c r="E306" s="84">
        <v>723</v>
      </c>
      <c r="F306" s="85">
        <v>41085</v>
      </c>
      <c r="G306" s="86" t="s">
        <v>26</v>
      </c>
      <c r="H306" s="87">
        <v>1550</v>
      </c>
      <c r="I306" s="86" t="s">
        <v>31</v>
      </c>
      <c r="J306" s="88">
        <v>4.2300000000000004</v>
      </c>
      <c r="K306" s="89" t="s">
        <v>28</v>
      </c>
      <c r="L306" s="90" t="s">
        <v>27</v>
      </c>
      <c r="M306" s="91"/>
      <c r="N306" s="92">
        <v>21</v>
      </c>
      <c r="O306" s="93">
        <v>1550000</v>
      </c>
      <c r="P306" s="93">
        <v>1550000</v>
      </c>
      <c r="Q306" s="93">
        <v>35557031</v>
      </c>
      <c r="R306" s="93">
        <v>1270097</v>
      </c>
      <c r="S306" s="93">
        <v>36827128</v>
      </c>
      <c r="T306" s="305" t="s">
        <v>32</v>
      </c>
      <c r="U306" s="306">
        <v>0</v>
      </c>
      <c r="V306" s="306">
        <v>0</v>
      </c>
      <c r="W306" s="306">
        <v>0</v>
      </c>
      <c r="X306" s="306">
        <v>0</v>
      </c>
      <c r="Y306" s="307"/>
    </row>
    <row r="307" spans="1:25" s="94" customFormat="1">
      <c r="A307" s="81">
        <v>76033514</v>
      </c>
      <c r="B307" s="82">
        <v>2</v>
      </c>
      <c r="C307" s="79" t="s">
        <v>129</v>
      </c>
      <c r="D307" s="83" t="s">
        <v>25</v>
      </c>
      <c r="E307" s="84">
        <v>736</v>
      </c>
      <c r="F307" s="85">
        <v>41234</v>
      </c>
      <c r="G307" s="86" t="s">
        <v>26</v>
      </c>
      <c r="H307" s="87">
        <v>5000</v>
      </c>
      <c r="I307" s="86"/>
      <c r="J307" s="88"/>
      <c r="K307" s="89" t="s">
        <v>27</v>
      </c>
      <c r="L307" s="90" t="s">
        <v>28</v>
      </c>
      <c r="M307" s="91" t="s">
        <v>80</v>
      </c>
      <c r="N307" s="92">
        <v>10</v>
      </c>
      <c r="O307" s="93"/>
      <c r="P307" s="93"/>
      <c r="Q307" s="93"/>
      <c r="R307" s="93"/>
      <c r="S307" s="93"/>
      <c r="T307" s="305">
        <v>0</v>
      </c>
      <c r="U307" s="306">
        <v>0</v>
      </c>
      <c r="V307" s="306" t="s">
        <v>43</v>
      </c>
      <c r="W307" s="306">
        <v>0</v>
      </c>
      <c r="X307" s="306">
        <v>0</v>
      </c>
      <c r="Y307" s="307"/>
    </row>
    <row r="308" spans="1:25" s="94" customFormat="1">
      <c r="A308" s="81">
        <v>76033514</v>
      </c>
      <c r="B308" s="82">
        <v>2</v>
      </c>
      <c r="C308" s="79" t="s">
        <v>129</v>
      </c>
      <c r="D308" s="83" t="s">
        <v>25</v>
      </c>
      <c r="E308" s="84">
        <v>737</v>
      </c>
      <c r="F308" s="85">
        <v>41234</v>
      </c>
      <c r="G308" s="86" t="s">
        <v>26</v>
      </c>
      <c r="H308" s="87">
        <v>5000</v>
      </c>
      <c r="I308" s="86"/>
      <c r="J308" s="88"/>
      <c r="K308" s="89" t="s">
        <v>27</v>
      </c>
      <c r="L308" s="90" t="s">
        <v>28</v>
      </c>
      <c r="M308" s="91" t="s">
        <v>80</v>
      </c>
      <c r="N308" s="92">
        <v>30</v>
      </c>
      <c r="O308" s="93"/>
      <c r="P308" s="93"/>
      <c r="Q308" s="93"/>
      <c r="R308" s="93"/>
      <c r="S308" s="93"/>
      <c r="T308" s="305">
        <v>0</v>
      </c>
      <c r="U308" s="306">
        <v>0</v>
      </c>
      <c r="V308" s="306" t="s">
        <v>43</v>
      </c>
      <c r="W308" s="306">
        <v>0</v>
      </c>
      <c r="X308" s="306">
        <v>0</v>
      </c>
      <c r="Y308" s="307"/>
    </row>
    <row r="309" spans="1:25" s="94" customFormat="1">
      <c r="A309" s="81">
        <v>91144000</v>
      </c>
      <c r="B309" s="286">
        <v>8</v>
      </c>
      <c r="C309" s="79" t="s">
        <v>130</v>
      </c>
      <c r="D309" s="83" t="s">
        <v>54</v>
      </c>
      <c r="E309" s="308">
        <v>254</v>
      </c>
      <c r="F309" s="85">
        <v>37055</v>
      </c>
      <c r="G309" s="86" t="s">
        <v>26</v>
      </c>
      <c r="H309" s="87">
        <v>800</v>
      </c>
      <c r="I309" s="86" t="s">
        <v>55</v>
      </c>
      <c r="J309" s="88">
        <v>6.2</v>
      </c>
      <c r="K309" s="89" t="s">
        <v>28</v>
      </c>
      <c r="L309" s="90" t="s">
        <v>29</v>
      </c>
      <c r="M309" s="91" t="s">
        <v>29</v>
      </c>
      <c r="N309" s="92">
        <v>7</v>
      </c>
      <c r="O309" s="93">
        <v>800000</v>
      </c>
      <c r="P309" s="93"/>
      <c r="Q309" s="93">
        <v>0</v>
      </c>
      <c r="R309" s="93"/>
      <c r="S309" s="93"/>
      <c r="T309" s="305" t="s">
        <v>32</v>
      </c>
      <c r="U309" s="306">
        <v>0</v>
      </c>
      <c r="V309" s="306">
        <v>0</v>
      </c>
      <c r="W309" s="306" t="s">
        <v>56</v>
      </c>
      <c r="X309" s="306" t="s">
        <v>37</v>
      </c>
      <c r="Y309" s="307"/>
    </row>
    <row r="310" spans="1:25" s="94" customFormat="1">
      <c r="A310" s="81">
        <v>91144000</v>
      </c>
      <c r="B310" s="286">
        <v>8</v>
      </c>
      <c r="C310" s="79" t="s">
        <v>130</v>
      </c>
      <c r="D310" s="83" t="s">
        <v>54</v>
      </c>
      <c r="E310" s="308">
        <v>254</v>
      </c>
      <c r="F310" s="85">
        <v>37055</v>
      </c>
      <c r="G310" s="86" t="s">
        <v>26</v>
      </c>
      <c r="H310" s="87">
        <v>3200</v>
      </c>
      <c r="I310" s="86" t="s">
        <v>57</v>
      </c>
      <c r="J310" s="88">
        <v>6.2</v>
      </c>
      <c r="K310" s="89" t="s">
        <v>28</v>
      </c>
      <c r="L310" s="90" t="s">
        <v>29</v>
      </c>
      <c r="M310" s="91" t="s">
        <v>29</v>
      </c>
      <c r="N310" s="92">
        <v>7</v>
      </c>
      <c r="O310" s="93">
        <v>2500000</v>
      </c>
      <c r="P310" s="93"/>
      <c r="Q310" s="93">
        <v>0</v>
      </c>
      <c r="R310" s="93"/>
      <c r="S310" s="93"/>
      <c r="T310" s="305" t="s">
        <v>32</v>
      </c>
      <c r="U310" s="306">
        <v>0</v>
      </c>
      <c r="V310" s="306">
        <v>0</v>
      </c>
      <c r="W310" s="306" t="s">
        <v>56</v>
      </c>
      <c r="X310" s="306" t="s">
        <v>37</v>
      </c>
      <c r="Y310" s="307"/>
    </row>
    <row r="311" spans="1:25" s="94" customFormat="1">
      <c r="A311" s="81">
        <v>91144000</v>
      </c>
      <c r="B311" s="286">
        <v>8</v>
      </c>
      <c r="C311" s="79" t="s">
        <v>130</v>
      </c>
      <c r="D311" s="83" t="s">
        <v>54</v>
      </c>
      <c r="E311" s="308">
        <v>254</v>
      </c>
      <c r="F311" s="85">
        <v>37055</v>
      </c>
      <c r="G311" s="86" t="s">
        <v>26</v>
      </c>
      <c r="H311" s="87">
        <v>800</v>
      </c>
      <c r="I311" s="86" t="s">
        <v>58</v>
      </c>
      <c r="J311" s="88">
        <v>6.5</v>
      </c>
      <c r="K311" s="89" t="s">
        <v>28</v>
      </c>
      <c r="L311" s="90" t="s">
        <v>29</v>
      </c>
      <c r="M311" s="91" t="s">
        <v>29</v>
      </c>
      <c r="N311" s="92">
        <v>25</v>
      </c>
      <c r="O311" s="93">
        <v>800000</v>
      </c>
      <c r="P311" s="93">
        <v>697096</v>
      </c>
      <c r="Q311" s="93">
        <v>15991396</v>
      </c>
      <c r="R311" s="93">
        <v>426282</v>
      </c>
      <c r="S311" s="93">
        <v>16417678</v>
      </c>
      <c r="T311" s="305" t="s">
        <v>32</v>
      </c>
      <c r="U311" s="306">
        <v>0</v>
      </c>
      <c r="V311" s="306">
        <v>0</v>
      </c>
      <c r="W311" s="306">
        <v>0</v>
      </c>
      <c r="X311" s="306" t="s">
        <v>37</v>
      </c>
      <c r="Y311" s="307"/>
    </row>
    <row r="312" spans="1:25" s="94" customFormat="1">
      <c r="A312" s="81">
        <v>91144000</v>
      </c>
      <c r="B312" s="286">
        <v>8</v>
      </c>
      <c r="C312" s="79" t="s">
        <v>130</v>
      </c>
      <c r="D312" s="83" t="s">
        <v>54</v>
      </c>
      <c r="E312" s="308">
        <v>254</v>
      </c>
      <c r="F312" s="85">
        <v>37055</v>
      </c>
      <c r="G312" s="86" t="s">
        <v>26</v>
      </c>
      <c r="H312" s="87">
        <v>3200</v>
      </c>
      <c r="I312" s="86" t="s">
        <v>59</v>
      </c>
      <c r="J312" s="88">
        <v>6.5</v>
      </c>
      <c r="K312" s="89" t="s">
        <v>28</v>
      </c>
      <c r="L312" s="90" t="s">
        <v>29</v>
      </c>
      <c r="M312" s="91" t="s">
        <v>29</v>
      </c>
      <c r="N312" s="92">
        <v>25</v>
      </c>
      <c r="O312" s="93">
        <v>2900000</v>
      </c>
      <c r="P312" s="93">
        <v>2526973</v>
      </c>
      <c r="Q312" s="93">
        <v>57968811</v>
      </c>
      <c r="R312" s="93">
        <v>1545273</v>
      </c>
      <c r="S312" s="93">
        <v>59514084</v>
      </c>
      <c r="T312" s="305" t="s">
        <v>32</v>
      </c>
      <c r="U312" s="306">
        <v>0</v>
      </c>
      <c r="V312" s="306">
        <v>0</v>
      </c>
      <c r="W312" s="306">
        <v>0</v>
      </c>
      <c r="X312" s="306" t="s">
        <v>37</v>
      </c>
      <c r="Y312" s="307"/>
    </row>
    <row r="313" spans="1:25" s="94" customFormat="1">
      <c r="A313" s="81">
        <v>91144000</v>
      </c>
      <c r="B313" s="82">
        <v>8</v>
      </c>
      <c r="C313" s="79" t="s">
        <v>130</v>
      </c>
      <c r="D313" s="83" t="s">
        <v>25</v>
      </c>
      <c r="E313" s="84">
        <v>422</v>
      </c>
      <c r="F313" s="85">
        <v>38544</v>
      </c>
      <c r="G313" s="86" t="s">
        <v>26</v>
      </c>
      <c r="H313" s="87">
        <v>1800</v>
      </c>
      <c r="I313" s="86"/>
      <c r="J313" s="88"/>
      <c r="K313" s="89" t="s">
        <v>27</v>
      </c>
      <c r="L313" s="90" t="s">
        <v>28</v>
      </c>
      <c r="M313" s="91" t="s">
        <v>29</v>
      </c>
      <c r="N313" s="92">
        <v>10</v>
      </c>
      <c r="O313" s="93"/>
      <c r="P313" s="93"/>
      <c r="Q313" s="93"/>
      <c r="R313" s="93"/>
      <c r="S313" s="93"/>
      <c r="T313" s="305">
        <v>0</v>
      </c>
      <c r="U313" s="306">
        <v>0</v>
      </c>
      <c r="V313" s="306">
        <v>0</v>
      </c>
      <c r="W313" s="306">
        <v>0</v>
      </c>
      <c r="X313" s="306">
        <v>0</v>
      </c>
      <c r="Y313" s="307"/>
    </row>
    <row r="314" spans="1:25" s="94" customFormat="1">
      <c r="A314" s="81">
        <v>91144000</v>
      </c>
      <c r="B314" s="82">
        <v>8</v>
      </c>
      <c r="C314" s="79" t="s">
        <v>130</v>
      </c>
      <c r="D314" s="83" t="s">
        <v>30</v>
      </c>
      <c r="E314" s="84">
        <v>422</v>
      </c>
      <c r="F314" s="85">
        <v>38544</v>
      </c>
      <c r="G314" s="86" t="s">
        <v>26</v>
      </c>
      <c r="H314" s="87">
        <v>1800</v>
      </c>
      <c r="I314" s="86" t="s">
        <v>31</v>
      </c>
      <c r="J314" s="88">
        <v>3.5</v>
      </c>
      <c r="K314" s="89" t="s">
        <v>27</v>
      </c>
      <c r="L314" s="90" t="s">
        <v>28</v>
      </c>
      <c r="M314" s="91" t="s">
        <v>29</v>
      </c>
      <c r="N314" s="92">
        <v>10</v>
      </c>
      <c r="O314" s="93"/>
      <c r="P314" s="93"/>
      <c r="Q314" s="93">
        <v>0</v>
      </c>
      <c r="R314" s="93"/>
      <c r="S314" s="93"/>
      <c r="T314" s="305" t="s">
        <v>32</v>
      </c>
      <c r="U314" s="306">
        <v>0</v>
      </c>
      <c r="V314" s="306" t="s">
        <v>43</v>
      </c>
      <c r="W314" s="306">
        <v>0</v>
      </c>
      <c r="X314" s="306" t="s">
        <v>37</v>
      </c>
      <c r="Y314" s="307" t="s">
        <v>131</v>
      </c>
    </row>
    <row r="315" spans="1:25" s="94" customFormat="1">
      <c r="A315" s="81">
        <v>91144000</v>
      </c>
      <c r="B315" s="82">
        <v>8</v>
      </c>
      <c r="C315" s="79" t="s">
        <v>130</v>
      </c>
      <c r="D315" s="83" t="s">
        <v>25</v>
      </c>
      <c r="E315" s="84">
        <v>640</v>
      </c>
      <c r="F315" s="85">
        <v>40413</v>
      </c>
      <c r="G315" s="86" t="s">
        <v>26</v>
      </c>
      <c r="H315" s="87">
        <v>2500</v>
      </c>
      <c r="I315" s="86"/>
      <c r="J315" s="88"/>
      <c r="K315" s="89" t="s">
        <v>27</v>
      </c>
      <c r="L315" s="90" t="s">
        <v>28</v>
      </c>
      <c r="M315" s="91" t="s">
        <v>80</v>
      </c>
      <c r="N315" s="92">
        <v>10</v>
      </c>
      <c r="O315" s="93"/>
      <c r="P315" s="93"/>
      <c r="Q315" s="93"/>
      <c r="R315" s="93"/>
      <c r="S315" s="93"/>
      <c r="T315" s="305">
        <v>0</v>
      </c>
      <c r="U315" s="306">
        <v>0</v>
      </c>
      <c r="V315" s="306">
        <v>0</v>
      </c>
      <c r="W315" s="306">
        <v>0</v>
      </c>
      <c r="X315" s="306">
        <v>0</v>
      </c>
      <c r="Y315" s="307"/>
    </row>
    <row r="316" spans="1:25" s="94" customFormat="1">
      <c r="A316" s="81">
        <v>91144000</v>
      </c>
      <c r="B316" s="82">
        <v>8</v>
      </c>
      <c r="C316" s="79" t="s">
        <v>130</v>
      </c>
      <c r="D316" s="83" t="s">
        <v>30</v>
      </c>
      <c r="E316" s="84">
        <v>640</v>
      </c>
      <c r="F316" s="85">
        <v>40413</v>
      </c>
      <c r="G316" s="86" t="s">
        <v>26</v>
      </c>
      <c r="H316" s="87">
        <v>2500</v>
      </c>
      <c r="I316" s="86" t="s">
        <v>31</v>
      </c>
      <c r="J316" s="88">
        <v>3</v>
      </c>
      <c r="K316" s="89" t="s">
        <v>27</v>
      </c>
      <c r="L316" s="90" t="s">
        <v>28</v>
      </c>
      <c r="M316" s="91" t="s">
        <v>29</v>
      </c>
      <c r="N316" s="92">
        <v>7</v>
      </c>
      <c r="O316" s="93">
        <v>1000000</v>
      </c>
      <c r="P316" s="93">
        <v>1000000</v>
      </c>
      <c r="Q316" s="93">
        <v>22940020</v>
      </c>
      <c r="R316" s="93">
        <v>139641</v>
      </c>
      <c r="S316" s="93">
        <v>23079661</v>
      </c>
      <c r="T316" s="305" t="s">
        <v>32</v>
      </c>
      <c r="U316" s="306">
        <v>0</v>
      </c>
      <c r="V316" s="306">
        <v>0</v>
      </c>
      <c r="W316" s="306">
        <v>0</v>
      </c>
      <c r="X316" s="306">
        <v>0</v>
      </c>
      <c r="Y316" s="307" t="s">
        <v>131</v>
      </c>
    </row>
    <row r="317" spans="1:25" s="94" customFormat="1">
      <c r="A317" s="81">
        <v>91144000</v>
      </c>
      <c r="B317" s="82">
        <v>8</v>
      </c>
      <c r="C317" s="79" t="s">
        <v>130</v>
      </c>
      <c r="D317" s="83" t="s">
        <v>30</v>
      </c>
      <c r="E317" s="84">
        <v>640</v>
      </c>
      <c r="F317" s="85">
        <v>40413</v>
      </c>
      <c r="G317" s="86" t="s">
        <v>44</v>
      </c>
      <c r="H317" s="87">
        <v>53000000</v>
      </c>
      <c r="I317" s="86" t="s">
        <v>45</v>
      </c>
      <c r="J317" s="88">
        <v>6.5</v>
      </c>
      <c r="K317" s="89" t="s">
        <v>27</v>
      </c>
      <c r="L317" s="90" t="s">
        <v>28</v>
      </c>
      <c r="M317" s="91" t="s">
        <v>29</v>
      </c>
      <c r="N317" s="92">
        <v>7</v>
      </c>
      <c r="O317" s="93"/>
      <c r="P317" s="93"/>
      <c r="Q317" s="93">
        <v>0</v>
      </c>
      <c r="R317" s="93"/>
      <c r="S317" s="93"/>
      <c r="T317" s="305">
        <v>0</v>
      </c>
      <c r="U317" s="306">
        <v>0</v>
      </c>
      <c r="V317" s="306" t="s">
        <v>43</v>
      </c>
      <c r="W317" s="306">
        <v>0</v>
      </c>
      <c r="X317" s="306">
        <v>0</v>
      </c>
      <c r="Y317" s="307" t="s">
        <v>131</v>
      </c>
    </row>
    <row r="318" spans="1:25" s="94" customFormat="1">
      <c r="A318" s="81">
        <v>91144000</v>
      </c>
      <c r="B318" s="82">
        <v>8</v>
      </c>
      <c r="C318" s="79" t="s">
        <v>130</v>
      </c>
      <c r="D318" s="83" t="s">
        <v>25</v>
      </c>
      <c r="E318" s="84">
        <v>641</v>
      </c>
      <c r="F318" s="85">
        <v>40413</v>
      </c>
      <c r="G318" s="86" t="s">
        <v>26</v>
      </c>
      <c r="H318" s="87">
        <v>2500</v>
      </c>
      <c r="I318" s="86"/>
      <c r="J318" s="88"/>
      <c r="K318" s="89" t="s">
        <v>27</v>
      </c>
      <c r="L318" s="90" t="s">
        <v>28</v>
      </c>
      <c r="M318" s="91" t="s">
        <v>80</v>
      </c>
      <c r="N318" s="92">
        <v>30</v>
      </c>
      <c r="O318" s="93"/>
      <c r="P318" s="93"/>
      <c r="Q318" s="93"/>
      <c r="R318" s="93"/>
      <c r="S318" s="93"/>
      <c r="T318" s="305">
        <v>0</v>
      </c>
      <c r="U318" s="306">
        <v>0</v>
      </c>
      <c r="V318" s="306">
        <v>0</v>
      </c>
      <c r="W318" s="306">
        <v>0</v>
      </c>
      <c r="X318" s="306">
        <v>0</v>
      </c>
      <c r="Y318" s="307"/>
    </row>
    <row r="319" spans="1:25" s="94" customFormat="1">
      <c r="A319" s="81">
        <v>91144000</v>
      </c>
      <c r="B319" s="82">
        <v>8</v>
      </c>
      <c r="C319" s="79" t="s">
        <v>130</v>
      </c>
      <c r="D319" s="83" t="s">
        <v>30</v>
      </c>
      <c r="E319" s="84">
        <v>641</v>
      </c>
      <c r="F319" s="85">
        <v>40413</v>
      </c>
      <c r="G319" s="86" t="s">
        <v>26</v>
      </c>
      <c r="H319" s="87">
        <v>2500</v>
      </c>
      <c r="I319" s="86" t="s">
        <v>46</v>
      </c>
      <c r="J319" s="88">
        <v>4</v>
      </c>
      <c r="K319" s="89" t="s">
        <v>27</v>
      </c>
      <c r="L319" s="90" t="s">
        <v>28</v>
      </c>
      <c r="M319" s="91" t="s">
        <v>29</v>
      </c>
      <c r="N319" s="92">
        <v>21</v>
      </c>
      <c r="O319" s="93">
        <v>1500000</v>
      </c>
      <c r="P319" s="93">
        <v>1500000</v>
      </c>
      <c r="Q319" s="93">
        <v>34410030</v>
      </c>
      <c r="R319" s="93">
        <v>278606</v>
      </c>
      <c r="S319" s="93">
        <v>34688636</v>
      </c>
      <c r="T319" s="305" t="s">
        <v>32</v>
      </c>
      <c r="U319" s="306">
        <v>0</v>
      </c>
      <c r="V319" s="306">
        <v>0</v>
      </c>
      <c r="W319" s="306">
        <v>0</v>
      </c>
      <c r="X319" s="306">
        <v>0</v>
      </c>
      <c r="Y319" s="307" t="s">
        <v>131</v>
      </c>
    </row>
    <row r="320" spans="1:25" s="94" customFormat="1">
      <c r="A320" s="81">
        <v>61216000</v>
      </c>
      <c r="B320" s="286">
        <v>7</v>
      </c>
      <c r="C320" s="79" t="s">
        <v>132</v>
      </c>
      <c r="D320" s="83" t="s">
        <v>54</v>
      </c>
      <c r="E320" s="308">
        <v>169</v>
      </c>
      <c r="F320" s="85">
        <v>34257</v>
      </c>
      <c r="G320" s="86" t="s">
        <v>26</v>
      </c>
      <c r="H320" s="87">
        <v>700</v>
      </c>
      <c r="I320" s="317" t="s">
        <v>94</v>
      </c>
      <c r="J320" s="88">
        <v>6.75</v>
      </c>
      <c r="K320" s="89" t="s">
        <v>80</v>
      </c>
      <c r="L320" s="90" t="s">
        <v>29</v>
      </c>
      <c r="M320" s="91" t="s">
        <v>29</v>
      </c>
      <c r="N320" s="309">
        <v>21</v>
      </c>
      <c r="O320" s="93">
        <v>700000</v>
      </c>
      <c r="P320" s="93">
        <v>112500</v>
      </c>
      <c r="Q320" s="93">
        <v>2580752</v>
      </c>
      <c r="R320" s="93">
        <v>42492</v>
      </c>
      <c r="S320" s="93">
        <v>2623244</v>
      </c>
      <c r="T320" s="305" t="s">
        <v>32</v>
      </c>
      <c r="U320" s="306">
        <v>0</v>
      </c>
      <c r="V320" s="306">
        <v>0</v>
      </c>
      <c r="W320" s="306">
        <v>0</v>
      </c>
      <c r="X320" s="306" t="s">
        <v>37</v>
      </c>
      <c r="Y320" s="307" t="s">
        <v>75</v>
      </c>
    </row>
    <row r="321" spans="1:25" s="94" customFormat="1">
      <c r="A321" s="81">
        <v>61216000</v>
      </c>
      <c r="B321" s="286">
        <v>7</v>
      </c>
      <c r="C321" s="79" t="s">
        <v>132</v>
      </c>
      <c r="D321" s="83" t="s">
        <v>54</v>
      </c>
      <c r="E321" s="308">
        <v>169</v>
      </c>
      <c r="F321" s="85">
        <v>34257</v>
      </c>
      <c r="G321" s="86" t="s">
        <v>26</v>
      </c>
      <c r="H321" s="87">
        <v>440</v>
      </c>
      <c r="I321" s="86" t="s">
        <v>133</v>
      </c>
      <c r="J321" s="88">
        <v>6.75</v>
      </c>
      <c r="K321" s="89" t="s">
        <v>80</v>
      </c>
      <c r="L321" s="90" t="s">
        <v>29</v>
      </c>
      <c r="M321" s="91" t="s">
        <v>29</v>
      </c>
      <c r="N321" s="309">
        <v>15</v>
      </c>
      <c r="O321" s="93">
        <v>440000</v>
      </c>
      <c r="P321" s="93"/>
      <c r="Q321" s="93">
        <v>0</v>
      </c>
      <c r="R321" s="93"/>
      <c r="S321" s="93"/>
      <c r="T321" s="305" t="s">
        <v>32</v>
      </c>
      <c r="U321" s="306">
        <v>0</v>
      </c>
      <c r="V321" s="306">
        <v>0</v>
      </c>
      <c r="W321" s="306" t="s">
        <v>56</v>
      </c>
      <c r="X321" s="306" t="s">
        <v>37</v>
      </c>
      <c r="Y321" s="307" t="s">
        <v>75</v>
      </c>
    </row>
    <row r="322" spans="1:25" s="94" customFormat="1">
      <c r="A322" s="81">
        <v>61216000</v>
      </c>
      <c r="B322" s="286">
        <v>7</v>
      </c>
      <c r="C322" s="79" t="s">
        <v>132</v>
      </c>
      <c r="D322" s="83" t="s">
        <v>54</v>
      </c>
      <c r="E322" s="308">
        <v>169</v>
      </c>
      <c r="F322" s="85">
        <v>34257</v>
      </c>
      <c r="G322" s="86" t="s">
        <v>26</v>
      </c>
      <c r="H322" s="87">
        <v>260</v>
      </c>
      <c r="I322" s="86" t="s">
        <v>134</v>
      </c>
      <c r="J322" s="88">
        <v>6.75</v>
      </c>
      <c r="K322" s="89" t="s">
        <v>80</v>
      </c>
      <c r="L322" s="90" t="s">
        <v>29</v>
      </c>
      <c r="M322" s="91" t="s">
        <v>29</v>
      </c>
      <c r="N322" s="309">
        <v>15</v>
      </c>
      <c r="O322" s="93">
        <v>260000</v>
      </c>
      <c r="P322" s="93"/>
      <c r="Q322" s="93">
        <v>0</v>
      </c>
      <c r="R322" s="93"/>
      <c r="S322" s="93"/>
      <c r="T322" s="305" t="s">
        <v>32</v>
      </c>
      <c r="U322" s="306">
        <v>0</v>
      </c>
      <c r="V322" s="306">
        <v>0</v>
      </c>
      <c r="W322" s="306" t="s">
        <v>56</v>
      </c>
      <c r="X322" s="306" t="s">
        <v>37</v>
      </c>
      <c r="Y322" s="307" t="s">
        <v>75</v>
      </c>
    </row>
    <row r="323" spans="1:25" s="94" customFormat="1">
      <c r="A323" s="81">
        <v>61216000</v>
      </c>
      <c r="B323" s="286">
        <v>7</v>
      </c>
      <c r="C323" s="79" t="s">
        <v>132</v>
      </c>
      <c r="D323" s="83" t="s">
        <v>54</v>
      </c>
      <c r="E323" s="308">
        <v>183</v>
      </c>
      <c r="F323" s="85">
        <v>34682</v>
      </c>
      <c r="G323" s="86" t="s">
        <v>26</v>
      </c>
      <c r="H323" s="87">
        <v>670</v>
      </c>
      <c r="I323" s="86" t="s">
        <v>48</v>
      </c>
      <c r="J323" s="88">
        <v>6</v>
      </c>
      <c r="K323" s="89" t="s">
        <v>80</v>
      </c>
      <c r="L323" s="318" t="s">
        <v>115</v>
      </c>
      <c r="M323" s="91" t="s">
        <v>29</v>
      </c>
      <c r="N323" s="309">
        <v>25</v>
      </c>
      <c r="O323" s="93">
        <v>670000</v>
      </c>
      <c r="P323" s="93">
        <v>362917</v>
      </c>
      <c r="Q323" s="93">
        <v>8325323</v>
      </c>
      <c r="R323" s="93">
        <v>265048</v>
      </c>
      <c r="S323" s="93">
        <v>8590371</v>
      </c>
      <c r="T323" s="305" t="s">
        <v>32</v>
      </c>
      <c r="U323" s="306">
        <v>0</v>
      </c>
      <c r="V323" s="306">
        <v>0</v>
      </c>
      <c r="W323" s="306">
        <v>0</v>
      </c>
      <c r="X323" s="306" t="s">
        <v>37</v>
      </c>
      <c r="Y323" s="307" t="s">
        <v>75</v>
      </c>
    </row>
    <row r="324" spans="1:25" s="94" customFormat="1">
      <c r="A324" s="81">
        <v>61216000</v>
      </c>
      <c r="B324" s="286">
        <v>7</v>
      </c>
      <c r="C324" s="79" t="s">
        <v>132</v>
      </c>
      <c r="D324" s="83" t="s">
        <v>54</v>
      </c>
      <c r="E324" s="308">
        <v>190</v>
      </c>
      <c r="F324" s="85">
        <v>35144</v>
      </c>
      <c r="G324" s="86" t="s">
        <v>26</v>
      </c>
      <c r="H324" s="87">
        <v>1280</v>
      </c>
      <c r="I324" s="317" t="s">
        <v>49</v>
      </c>
      <c r="J324" s="88">
        <v>6.5</v>
      </c>
      <c r="K324" s="89" t="s">
        <v>80</v>
      </c>
      <c r="L324" s="318" t="s">
        <v>115</v>
      </c>
      <c r="M324" s="91" t="s">
        <v>29</v>
      </c>
      <c r="N324" s="309">
        <v>30</v>
      </c>
      <c r="O324" s="93">
        <v>1280000</v>
      </c>
      <c r="P324" s="93">
        <v>891429</v>
      </c>
      <c r="Q324" s="93">
        <v>20449399</v>
      </c>
      <c r="R324" s="93">
        <v>433797</v>
      </c>
      <c r="S324" s="93">
        <v>20883196</v>
      </c>
      <c r="T324" s="305" t="s">
        <v>32</v>
      </c>
      <c r="U324" s="306">
        <v>0</v>
      </c>
      <c r="V324" s="306">
        <v>0</v>
      </c>
      <c r="W324" s="306">
        <v>0</v>
      </c>
      <c r="X324" s="306" t="s">
        <v>37</v>
      </c>
      <c r="Y324" s="307" t="s">
        <v>75</v>
      </c>
    </row>
    <row r="325" spans="1:25" s="94" customFormat="1">
      <c r="A325" s="81">
        <v>61216000</v>
      </c>
      <c r="B325" s="286">
        <v>7</v>
      </c>
      <c r="C325" s="79" t="s">
        <v>132</v>
      </c>
      <c r="D325" s="83" t="s">
        <v>54</v>
      </c>
      <c r="E325" s="308">
        <v>200</v>
      </c>
      <c r="F325" s="85">
        <v>35753</v>
      </c>
      <c r="G325" s="86" t="s">
        <v>26</v>
      </c>
      <c r="H325" s="87">
        <v>660</v>
      </c>
      <c r="I325" s="317" t="s">
        <v>50</v>
      </c>
      <c r="J325" s="88">
        <v>6.5</v>
      </c>
      <c r="K325" s="89" t="s">
        <v>80</v>
      </c>
      <c r="L325" s="318" t="s">
        <v>115</v>
      </c>
      <c r="M325" s="91" t="s">
        <v>29</v>
      </c>
      <c r="N325" s="309">
        <v>30</v>
      </c>
      <c r="O325" s="93">
        <v>660000</v>
      </c>
      <c r="P325" s="93">
        <v>660000</v>
      </c>
      <c r="Q325" s="93">
        <v>15140413</v>
      </c>
      <c r="R325" s="93">
        <v>484317</v>
      </c>
      <c r="S325" s="93">
        <v>15624730</v>
      </c>
      <c r="T325" s="305" t="s">
        <v>32</v>
      </c>
      <c r="U325" s="306">
        <v>0</v>
      </c>
      <c r="V325" s="306">
        <v>0</v>
      </c>
      <c r="W325" s="306">
        <v>0</v>
      </c>
      <c r="X325" s="306" t="s">
        <v>37</v>
      </c>
      <c r="Y325" s="307" t="s">
        <v>75</v>
      </c>
    </row>
    <row r="326" spans="1:25" s="94" customFormat="1">
      <c r="A326" s="81">
        <v>61216000</v>
      </c>
      <c r="B326" s="286">
        <v>7</v>
      </c>
      <c r="C326" s="79" t="s">
        <v>132</v>
      </c>
      <c r="D326" s="83" t="s">
        <v>54</v>
      </c>
      <c r="E326" s="308">
        <v>205</v>
      </c>
      <c r="F326" s="85">
        <v>35986</v>
      </c>
      <c r="G326" s="86" t="s">
        <v>26</v>
      </c>
      <c r="H326" s="87">
        <v>350</v>
      </c>
      <c r="I326" s="86" t="s">
        <v>52</v>
      </c>
      <c r="J326" s="88">
        <v>6.8</v>
      </c>
      <c r="K326" s="89" t="s">
        <v>28</v>
      </c>
      <c r="L326" s="90" t="s">
        <v>29</v>
      </c>
      <c r="M326" s="91" t="s">
        <v>29</v>
      </c>
      <c r="N326" s="309">
        <v>30</v>
      </c>
      <c r="O326" s="93">
        <v>350000</v>
      </c>
      <c r="P326" s="93">
        <v>350000</v>
      </c>
      <c r="Q326" s="93">
        <v>8029007</v>
      </c>
      <c r="R326" s="93">
        <v>268497</v>
      </c>
      <c r="S326" s="93">
        <v>8297504</v>
      </c>
      <c r="T326" s="305" t="s">
        <v>32</v>
      </c>
      <c r="U326" s="306">
        <v>0</v>
      </c>
      <c r="V326" s="306">
        <v>0</v>
      </c>
      <c r="W326" s="306">
        <v>0</v>
      </c>
      <c r="X326" s="306" t="s">
        <v>37</v>
      </c>
      <c r="Y326" s="307" t="s">
        <v>75</v>
      </c>
    </row>
    <row r="327" spans="1:25" s="94" customFormat="1">
      <c r="A327" s="81">
        <v>61216000</v>
      </c>
      <c r="B327" s="286">
        <v>7</v>
      </c>
      <c r="C327" s="79" t="s">
        <v>132</v>
      </c>
      <c r="D327" s="83" t="s">
        <v>54</v>
      </c>
      <c r="E327" s="308">
        <v>212</v>
      </c>
      <c r="F327" s="85">
        <v>36377</v>
      </c>
      <c r="G327" s="86" t="s">
        <v>26</v>
      </c>
      <c r="H327" s="87">
        <v>340</v>
      </c>
      <c r="I327" s="86" t="s">
        <v>66</v>
      </c>
      <c r="J327" s="88">
        <v>6</v>
      </c>
      <c r="K327" s="89" t="s">
        <v>28</v>
      </c>
      <c r="L327" s="90" t="s">
        <v>29</v>
      </c>
      <c r="M327" s="91" t="s">
        <v>29</v>
      </c>
      <c r="N327" s="309">
        <v>30</v>
      </c>
      <c r="O327" s="93">
        <v>340000</v>
      </c>
      <c r="P327" s="93">
        <v>340000</v>
      </c>
      <c r="Q327" s="93">
        <v>7799607</v>
      </c>
      <c r="R327" s="93">
        <v>152972</v>
      </c>
      <c r="S327" s="93">
        <v>7952579</v>
      </c>
      <c r="T327" s="305" t="s">
        <v>32</v>
      </c>
      <c r="U327" s="306">
        <v>0</v>
      </c>
      <c r="V327" s="306">
        <v>0</v>
      </c>
      <c r="W327" s="306">
        <v>0</v>
      </c>
      <c r="X327" s="306" t="s">
        <v>37</v>
      </c>
      <c r="Y327" s="307" t="s">
        <v>75</v>
      </c>
    </row>
    <row r="328" spans="1:25" s="94" customFormat="1">
      <c r="A328" s="81">
        <v>61216000</v>
      </c>
      <c r="B328" s="286">
        <v>7</v>
      </c>
      <c r="C328" s="79" t="s">
        <v>132</v>
      </c>
      <c r="D328" s="83" t="s">
        <v>54</v>
      </c>
      <c r="E328" s="308">
        <v>235</v>
      </c>
      <c r="F328" s="85">
        <v>36817</v>
      </c>
      <c r="G328" s="86" t="s">
        <v>26</v>
      </c>
      <c r="H328" s="87">
        <v>720</v>
      </c>
      <c r="I328" s="86" t="s">
        <v>23</v>
      </c>
      <c r="J328" s="88">
        <v>6.4</v>
      </c>
      <c r="K328" s="89" t="s">
        <v>28</v>
      </c>
      <c r="L328" s="90" t="s">
        <v>29</v>
      </c>
      <c r="M328" s="91" t="s">
        <v>29</v>
      </c>
      <c r="N328" s="309">
        <v>30</v>
      </c>
      <c r="O328" s="93">
        <v>720000</v>
      </c>
      <c r="P328" s="93">
        <v>720000</v>
      </c>
      <c r="Q328" s="93">
        <v>16516814</v>
      </c>
      <c r="R328" s="93">
        <v>171657</v>
      </c>
      <c r="S328" s="93">
        <v>16688471</v>
      </c>
      <c r="T328" s="305" t="s">
        <v>32</v>
      </c>
      <c r="U328" s="306">
        <v>0</v>
      </c>
      <c r="V328" s="306">
        <v>0</v>
      </c>
      <c r="W328" s="306">
        <v>0</v>
      </c>
      <c r="X328" s="306" t="s">
        <v>37</v>
      </c>
      <c r="Y328" s="307" t="s">
        <v>75</v>
      </c>
    </row>
    <row r="329" spans="1:25" s="94" customFormat="1">
      <c r="A329" s="81">
        <v>61216000</v>
      </c>
      <c r="B329" s="286">
        <v>7</v>
      </c>
      <c r="C329" s="79" t="s">
        <v>132</v>
      </c>
      <c r="D329" s="83" t="s">
        <v>54</v>
      </c>
      <c r="E329" s="308">
        <v>273</v>
      </c>
      <c r="F329" s="85">
        <v>37174</v>
      </c>
      <c r="G329" s="86" t="s">
        <v>26</v>
      </c>
      <c r="H329" s="87">
        <v>765</v>
      </c>
      <c r="I329" s="86" t="s">
        <v>67</v>
      </c>
      <c r="J329" s="88">
        <v>5.5</v>
      </c>
      <c r="K329" s="89" t="s">
        <v>28</v>
      </c>
      <c r="L329" s="90" t="s">
        <v>29</v>
      </c>
      <c r="M329" s="91" t="s">
        <v>29</v>
      </c>
      <c r="N329" s="309">
        <v>30</v>
      </c>
      <c r="O329" s="93">
        <v>765000</v>
      </c>
      <c r="P329" s="93">
        <v>765000</v>
      </c>
      <c r="Q329" s="93">
        <v>17549115</v>
      </c>
      <c r="R329" s="93">
        <v>476141</v>
      </c>
      <c r="S329" s="93">
        <v>18025256</v>
      </c>
      <c r="T329" s="305" t="s">
        <v>32</v>
      </c>
      <c r="U329" s="306">
        <v>0</v>
      </c>
      <c r="V329" s="306">
        <v>0</v>
      </c>
      <c r="W329" s="306">
        <v>0</v>
      </c>
      <c r="X329" s="306" t="s">
        <v>37</v>
      </c>
      <c r="Y329" s="307" t="s">
        <v>75</v>
      </c>
    </row>
    <row r="330" spans="1:25" s="94" customFormat="1">
      <c r="A330" s="81">
        <v>61216000</v>
      </c>
      <c r="B330" s="286">
        <v>7</v>
      </c>
      <c r="C330" s="79" t="s">
        <v>132</v>
      </c>
      <c r="D330" s="83" t="s">
        <v>54</v>
      </c>
      <c r="E330" s="308">
        <v>286</v>
      </c>
      <c r="F330" s="85">
        <v>37321</v>
      </c>
      <c r="G330" s="86" t="s">
        <v>26</v>
      </c>
      <c r="H330" s="87">
        <v>815</v>
      </c>
      <c r="I330" s="86" t="s">
        <v>69</v>
      </c>
      <c r="J330" s="88">
        <v>6</v>
      </c>
      <c r="K330" s="89" t="s">
        <v>80</v>
      </c>
      <c r="L330" s="90" t="s">
        <v>29</v>
      </c>
      <c r="M330" s="91" t="s">
        <v>29</v>
      </c>
      <c r="N330" s="92">
        <v>30</v>
      </c>
      <c r="O330" s="93">
        <v>815000</v>
      </c>
      <c r="P330" s="93">
        <v>815000</v>
      </c>
      <c r="Q330" s="93">
        <v>18696116</v>
      </c>
      <c r="R330" s="93">
        <v>182452</v>
      </c>
      <c r="S330" s="93">
        <v>18878568</v>
      </c>
      <c r="T330" s="305" t="s">
        <v>32</v>
      </c>
      <c r="U330" s="306">
        <v>0</v>
      </c>
      <c r="V330" s="306">
        <v>0</v>
      </c>
      <c r="W330" s="306">
        <v>0</v>
      </c>
      <c r="X330" s="306" t="s">
        <v>37</v>
      </c>
      <c r="Y330" s="307" t="s">
        <v>75</v>
      </c>
    </row>
    <row r="331" spans="1:25" s="94" customFormat="1">
      <c r="A331" s="81">
        <v>61216000</v>
      </c>
      <c r="B331" s="286">
        <v>7</v>
      </c>
      <c r="C331" s="79" t="s">
        <v>132</v>
      </c>
      <c r="D331" s="83" t="s">
        <v>54</v>
      </c>
      <c r="E331" s="84">
        <v>333</v>
      </c>
      <c r="F331" s="85">
        <v>37769</v>
      </c>
      <c r="G331" s="86" t="s">
        <v>26</v>
      </c>
      <c r="H331" s="87">
        <v>2000</v>
      </c>
      <c r="I331" s="86" t="s">
        <v>38</v>
      </c>
      <c r="J331" s="88">
        <v>5.7</v>
      </c>
      <c r="K331" s="89" t="s">
        <v>28</v>
      </c>
      <c r="L331" s="90" t="s">
        <v>29</v>
      </c>
      <c r="M331" s="91" t="s">
        <v>29</v>
      </c>
      <c r="N331" s="92">
        <v>30</v>
      </c>
      <c r="O331" s="93">
        <v>2000000</v>
      </c>
      <c r="P331" s="93">
        <v>2000000</v>
      </c>
      <c r="Q331" s="93">
        <v>45880040</v>
      </c>
      <c r="R331" s="93">
        <v>425855</v>
      </c>
      <c r="S331" s="93">
        <v>46305895</v>
      </c>
      <c r="T331" s="305" t="s">
        <v>32</v>
      </c>
      <c r="U331" s="306">
        <v>0</v>
      </c>
      <c r="V331" s="306">
        <v>0</v>
      </c>
      <c r="W331" s="306">
        <v>0</v>
      </c>
      <c r="X331" s="306" t="s">
        <v>37</v>
      </c>
      <c r="Y331" s="307" t="s">
        <v>75</v>
      </c>
    </row>
    <row r="332" spans="1:25" s="94" customFormat="1">
      <c r="A332" s="81">
        <v>61216000</v>
      </c>
      <c r="B332" s="286">
        <v>7</v>
      </c>
      <c r="C332" s="79" t="s">
        <v>132</v>
      </c>
      <c r="D332" s="83" t="s">
        <v>54</v>
      </c>
      <c r="E332" s="84">
        <v>333</v>
      </c>
      <c r="F332" s="85">
        <v>37769</v>
      </c>
      <c r="G332" s="86" t="s">
        <v>26</v>
      </c>
      <c r="H332" s="87">
        <v>1860</v>
      </c>
      <c r="I332" s="86" t="s">
        <v>36</v>
      </c>
      <c r="J332" s="88">
        <v>5.7</v>
      </c>
      <c r="K332" s="89" t="s">
        <v>28</v>
      </c>
      <c r="L332" s="90" t="s">
        <v>29</v>
      </c>
      <c r="M332" s="91" t="s">
        <v>29</v>
      </c>
      <c r="N332" s="92">
        <v>30</v>
      </c>
      <c r="O332" s="93">
        <v>1860000</v>
      </c>
      <c r="P332" s="93">
        <v>1860000</v>
      </c>
      <c r="Q332" s="93">
        <v>42668437</v>
      </c>
      <c r="R332" s="93">
        <v>595445</v>
      </c>
      <c r="S332" s="93">
        <v>43263882</v>
      </c>
      <c r="T332" s="305" t="s">
        <v>32</v>
      </c>
      <c r="U332" s="306">
        <v>0</v>
      </c>
      <c r="V332" s="306">
        <v>0</v>
      </c>
      <c r="W332" s="306">
        <v>0</v>
      </c>
      <c r="X332" s="306" t="s">
        <v>37</v>
      </c>
      <c r="Y332" s="307" t="s">
        <v>75</v>
      </c>
    </row>
    <row r="333" spans="1:25" s="94" customFormat="1">
      <c r="A333" s="81">
        <v>61216000</v>
      </c>
      <c r="B333" s="286">
        <v>7</v>
      </c>
      <c r="C333" s="79" t="s">
        <v>132</v>
      </c>
      <c r="D333" s="83" t="s">
        <v>54</v>
      </c>
      <c r="E333" s="84">
        <v>366</v>
      </c>
      <c r="F333" s="85">
        <v>38027</v>
      </c>
      <c r="G333" s="86" t="s">
        <v>26</v>
      </c>
      <c r="H333" s="87">
        <v>2400</v>
      </c>
      <c r="I333" s="86" t="s">
        <v>70</v>
      </c>
      <c r="J333" s="88">
        <v>5.7</v>
      </c>
      <c r="K333" s="89" t="s">
        <v>28</v>
      </c>
      <c r="L333" s="90" t="s">
        <v>29</v>
      </c>
      <c r="M333" s="91" t="s">
        <v>29</v>
      </c>
      <c r="N333" s="92">
        <v>30</v>
      </c>
      <c r="O333" s="93">
        <v>2400000</v>
      </c>
      <c r="P333" s="93">
        <v>2400000</v>
      </c>
      <c r="Q333" s="93">
        <v>55056048</v>
      </c>
      <c r="R333" s="93">
        <v>1026796</v>
      </c>
      <c r="S333" s="93">
        <v>56082844</v>
      </c>
      <c r="T333" s="305" t="s">
        <v>32</v>
      </c>
      <c r="U333" s="306">
        <v>0</v>
      </c>
      <c r="V333" s="306">
        <v>0</v>
      </c>
      <c r="W333" s="306">
        <v>0</v>
      </c>
      <c r="X333" s="306" t="s">
        <v>37</v>
      </c>
      <c r="Y333" s="307" t="s">
        <v>75</v>
      </c>
    </row>
    <row r="334" spans="1:25" s="94" customFormat="1">
      <c r="A334" s="81">
        <v>61216000</v>
      </c>
      <c r="B334" s="286">
        <v>7</v>
      </c>
      <c r="C334" s="79" t="s">
        <v>132</v>
      </c>
      <c r="D334" s="83" t="s">
        <v>54</v>
      </c>
      <c r="E334" s="84">
        <v>366</v>
      </c>
      <c r="F334" s="85">
        <v>38027</v>
      </c>
      <c r="G334" s="86" t="s">
        <v>26</v>
      </c>
      <c r="H334" s="87">
        <v>2750</v>
      </c>
      <c r="I334" s="86" t="s">
        <v>40</v>
      </c>
      <c r="J334" s="88">
        <v>5.7</v>
      </c>
      <c r="K334" s="89" t="s">
        <v>28</v>
      </c>
      <c r="L334" s="90" t="s">
        <v>29</v>
      </c>
      <c r="M334" s="91" t="s">
        <v>29</v>
      </c>
      <c r="N334" s="92">
        <v>30</v>
      </c>
      <c r="O334" s="93">
        <v>2750000</v>
      </c>
      <c r="P334" s="93">
        <v>2750000</v>
      </c>
      <c r="Q334" s="93">
        <v>63085055</v>
      </c>
      <c r="R334" s="93">
        <v>1773009</v>
      </c>
      <c r="S334" s="93">
        <v>64858064</v>
      </c>
      <c r="T334" s="305" t="s">
        <v>32</v>
      </c>
      <c r="U334" s="306">
        <v>0</v>
      </c>
      <c r="V334" s="306">
        <v>0</v>
      </c>
      <c r="W334" s="306">
        <v>0</v>
      </c>
      <c r="X334" s="306" t="s">
        <v>37</v>
      </c>
      <c r="Y334" s="307" t="s">
        <v>75</v>
      </c>
    </row>
    <row r="335" spans="1:25" s="94" customFormat="1">
      <c r="A335" s="81">
        <v>61216000</v>
      </c>
      <c r="B335" s="286">
        <v>7</v>
      </c>
      <c r="C335" s="79" t="s">
        <v>132</v>
      </c>
      <c r="D335" s="83" t="s">
        <v>54</v>
      </c>
      <c r="E335" s="84">
        <v>406</v>
      </c>
      <c r="F335" s="85">
        <v>38404</v>
      </c>
      <c r="G335" s="86" t="s">
        <v>26</v>
      </c>
      <c r="H335" s="87">
        <v>3500</v>
      </c>
      <c r="I335" s="86" t="s">
        <v>71</v>
      </c>
      <c r="J335" s="88">
        <v>5.2</v>
      </c>
      <c r="K335" s="89" t="s">
        <v>28</v>
      </c>
      <c r="L335" s="90" t="s">
        <v>29</v>
      </c>
      <c r="M335" s="91" t="s">
        <v>29</v>
      </c>
      <c r="N335" s="92">
        <v>30</v>
      </c>
      <c r="O335" s="93">
        <v>3500000</v>
      </c>
      <c r="P335" s="93">
        <v>3500000</v>
      </c>
      <c r="Q335" s="93">
        <v>80290070</v>
      </c>
      <c r="R335" s="93">
        <v>1368245</v>
      </c>
      <c r="S335" s="93">
        <v>81658315</v>
      </c>
      <c r="T335" s="305" t="s">
        <v>32</v>
      </c>
      <c r="U335" s="306">
        <v>0</v>
      </c>
      <c r="V335" s="306">
        <v>0</v>
      </c>
      <c r="W335" s="306">
        <v>0</v>
      </c>
      <c r="X335" s="306" t="s">
        <v>37</v>
      </c>
      <c r="Y335" s="307" t="s">
        <v>75</v>
      </c>
    </row>
    <row r="336" spans="1:25" s="94" customFormat="1">
      <c r="A336" s="81">
        <v>61216000</v>
      </c>
      <c r="B336" s="286">
        <v>7</v>
      </c>
      <c r="C336" s="79" t="s">
        <v>132</v>
      </c>
      <c r="D336" s="83" t="s">
        <v>54</v>
      </c>
      <c r="E336" s="84">
        <v>433</v>
      </c>
      <c r="F336" s="85">
        <v>38588</v>
      </c>
      <c r="G336" s="86" t="s">
        <v>26</v>
      </c>
      <c r="H336" s="87">
        <v>2600</v>
      </c>
      <c r="I336" s="86" t="s">
        <v>72</v>
      </c>
      <c r="J336" s="88">
        <v>4</v>
      </c>
      <c r="K336" s="89" t="s">
        <v>28</v>
      </c>
      <c r="L336" s="90" t="s">
        <v>29</v>
      </c>
      <c r="M336" s="91" t="s">
        <v>29</v>
      </c>
      <c r="N336" s="92">
        <v>30</v>
      </c>
      <c r="O336" s="93">
        <v>2600000</v>
      </c>
      <c r="P336" s="93">
        <v>2600000</v>
      </c>
      <c r="Q336" s="93">
        <v>59644052</v>
      </c>
      <c r="R336" s="93">
        <v>1181185</v>
      </c>
      <c r="S336" s="93">
        <v>60825237</v>
      </c>
      <c r="T336" s="305" t="s">
        <v>32</v>
      </c>
      <c r="U336" s="306">
        <v>0</v>
      </c>
      <c r="V336" s="306">
        <v>0</v>
      </c>
      <c r="W336" s="306">
        <v>0</v>
      </c>
      <c r="X336" s="306" t="s">
        <v>37</v>
      </c>
      <c r="Y336" s="307" t="s">
        <v>75</v>
      </c>
    </row>
    <row r="337" spans="1:25" s="94" customFormat="1">
      <c r="A337" s="81">
        <v>61216000</v>
      </c>
      <c r="B337" s="286">
        <v>7</v>
      </c>
      <c r="C337" s="79" t="s">
        <v>132</v>
      </c>
      <c r="D337" s="83" t="s">
        <v>54</v>
      </c>
      <c r="E337" s="84">
        <v>459</v>
      </c>
      <c r="F337" s="85">
        <v>38799</v>
      </c>
      <c r="G337" s="86" t="s">
        <v>26</v>
      </c>
      <c r="H337" s="87">
        <v>2400</v>
      </c>
      <c r="I337" s="86" t="s">
        <v>135</v>
      </c>
      <c r="J337" s="88">
        <v>4.4000000000000004</v>
      </c>
      <c r="K337" s="89" t="s">
        <v>28</v>
      </c>
      <c r="L337" s="90" t="s">
        <v>29</v>
      </c>
      <c r="M337" s="91" t="s">
        <v>29</v>
      </c>
      <c r="N337" s="92">
        <v>30</v>
      </c>
      <c r="O337" s="93">
        <v>2400000</v>
      </c>
      <c r="P337" s="93">
        <v>2400000</v>
      </c>
      <c r="Q337" s="93">
        <v>55056048</v>
      </c>
      <c r="R337" s="93">
        <v>795927</v>
      </c>
      <c r="S337" s="93">
        <v>55851975</v>
      </c>
      <c r="T337" s="305" t="s">
        <v>32</v>
      </c>
      <c r="U337" s="306">
        <v>0</v>
      </c>
      <c r="V337" s="306">
        <v>0</v>
      </c>
      <c r="W337" s="306">
        <v>0</v>
      </c>
      <c r="X337" s="306" t="s">
        <v>37</v>
      </c>
      <c r="Y337" s="307" t="s">
        <v>75</v>
      </c>
    </row>
    <row r="338" spans="1:25" s="94" customFormat="1">
      <c r="A338" s="81">
        <v>61216000</v>
      </c>
      <c r="B338" s="82">
        <v>7</v>
      </c>
      <c r="C338" s="79" t="s">
        <v>132</v>
      </c>
      <c r="D338" s="83" t="s">
        <v>25</v>
      </c>
      <c r="E338" s="84">
        <v>735</v>
      </c>
      <c r="F338" s="85">
        <v>41232</v>
      </c>
      <c r="G338" s="86" t="s">
        <v>26</v>
      </c>
      <c r="H338" s="87">
        <v>7800</v>
      </c>
      <c r="I338" s="86"/>
      <c r="J338" s="88"/>
      <c r="K338" s="89" t="s">
        <v>27</v>
      </c>
      <c r="L338" s="90" t="s">
        <v>28</v>
      </c>
      <c r="M338" s="91"/>
      <c r="N338" s="92">
        <v>30</v>
      </c>
      <c r="O338" s="93"/>
      <c r="P338" s="93"/>
      <c r="Q338" s="93"/>
      <c r="R338" s="93"/>
      <c r="S338" s="93"/>
      <c r="T338" s="305">
        <v>0</v>
      </c>
      <c r="U338" s="306">
        <v>0</v>
      </c>
      <c r="V338" s="306">
        <v>0</v>
      </c>
      <c r="W338" s="306">
        <v>0</v>
      </c>
      <c r="X338" s="306">
        <v>0</v>
      </c>
      <c r="Y338" s="307" t="s">
        <v>75</v>
      </c>
    </row>
    <row r="339" spans="1:25" s="94" customFormat="1">
      <c r="A339" s="81">
        <v>61216000</v>
      </c>
      <c r="B339" s="82">
        <v>7</v>
      </c>
      <c r="C339" s="79" t="s">
        <v>132</v>
      </c>
      <c r="D339" s="83" t="s">
        <v>30</v>
      </c>
      <c r="E339" s="84">
        <v>735</v>
      </c>
      <c r="F339" s="85">
        <v>41233</v>
      </c>
      <c r="G339" s="86" t="s">
        <v>26</v>
      </c>
      <c r="H339" s="87">
        <v>7800</v>
      </c>
      <c r="I339" s="86" t="s">
        <v>136</v>
      </c>
      <c r="J339" s="88">
        <v>3.7</v>
      </c>
      <c r="K339" s="89" t="s">
        <v>27</v>
      </c>
      <c r="L339" s="90" t="s">
        <v>28</v>
      </c>
      <c r="M339" s="91"/>
      <c r="N339" s="92">
        <v>21</v>
      </c>
      <c r="O339" s="93"/>
      <c r="P339" s="93"/>
      <c r="Q339" s="93"/>
      <c r="R339" s="93"/>
      <c r="S339" s="93"/>
      <c r="T339" s="305" t="s">
        <v>32</v>
      </c>
      <c r="U339" s="306">
        <v>0</v>
      </c>
      <c r="V339" s="306" t="s">
        <v>43</v>
      </c>
      <c r="W339" s="306">
        <v>0</v>
      </c>
      <c r="X339" s="306" t="s">
        <v>37</v>
      </c>
      <c r="Y339" s="307" t="s">
        <v>75</v>
      </c>
    </row>
    <row r="340" spans="1:25" s="94" customFormat="1">
      <c r="A340" s="81">
        <v>61216000</v>
      </c>
      <c r="B340" s="82">
        <v>7</v>
      </c>
      <c r="C340" s="79" t="s">
        <v>132</v>
      </c>
      <c r="D340" s="83" t="s">
        <v>30</v>
      </c>
      <c r="E340" s="84">
        <v>735</v>
      </c>
      <c r="F340" s="85">
        <v>41233</v>
      </c>
      <c r="G340" s="86" t="s">
        <v>26</v>
      </c>
      <c r="H340" s="87">
        <v>7800</v>
      </c>
      <c r="I340" s="86" t="s">
        <v>137</v>
      </c>
      <c r="J340" s="88" t="s">
        <v>138</v>
      </c>
      <c r="K340" s="89" t="s">
        <v>27</v>
      </c>
      <c r="L340" s="90" t="s">
        <v>28</v>
      </c>
      <c r="M340" s="91"/>
      <c r="N340" s="92">
        <v>25</v>
      </c>
      <c r="O340" s="93">
        <v>7800000</v>
      </c>
      <c r="P340" s="93">
        <v>7800000</v>
      </c>
      <c r="Q340" s="93">
        <v>178932156</v>
      </c>
      <c r="R340" s="93">
        <v>3280179</v>
      </c>
      <c r="S340" s="93">
        <v>182212335</v>
      </c>
      <c r="T340" s="305" t="s">
        <v>32</v>
      </c>
      <c r="U340" s="306">
        <v>0</v>
      </c>
      <c r="V340" s="306">
        <v>0</v>
      </c>
      <c r="W340" s="306">
        <v>0</v>
      </c>
      <c r="X340" s="306" t="s">
        <v>37</v>
      </c>
      <c r="Y340" s="307" t="s">
        <v>75</v>
      </c>
    </row>
    <row r="341" spans="1:25" s="94" customFormat="1">
      <c r="A341" s="81">
        <v>61216000</v>
      </c>
      <c r="B341" s="82">
        <v>7</v>
      </c>
      <c r="C341" s="79" t="s">
        <v>132</v>
      </c>
      <c r="D341" s="83" t="s">
        <v>25</v>
      </c>
      <c r="E341" s="84">
        <v>746</v>
      </c>
      <c r="F341" s="85">
        <v>41338</v>
      </c>
      <c r="G341" s="86" t="s">
        <v>26</v>
      </c>
      <c r="H341" s="87">
        <v>1895</v>
      </c>
      <c r="I341" s="86"/>
      <c r="J341" s="88"/>
      <c r="K341" s="89" t="s">
        <v>27</v>
      </c>
      <c r="L341" s="90" t="s">
        <v>28</v>
      </c>
      <c r="M341" s="91"/>
      <c r="N341" s="92">
        <v>30</v>
      </c>
      <c r="O341" s="93"/>
      <c r="P341" s="93"/>
      <c r="Q341" s="93"/>
      <c r="R341" s="93"/>
      <c r="S341" s="93"/>
      <c r="T341" s="305">
        <v>0</v>
      </c>
      <c r="U341" s="306">
        <v>0</v>
      </c>
      <c r="V341" s="306" t="s">
        <v>43</v>
      </c>
      <c r="W341" s="306">
        <v>0</v>
      </c>
      <c r="X341" s="306">
        <v>0</v>
      </c>
      <c r="Y341" s="307"/>
    </row>
    <row r="342" spans="1:25" s="94" customFormat="1">
      <c r="A342" s="81">
        <v>61216000</v>
      </c>
      <c r="B342" s="82">
        <v>7</v>
      </c>
      <c r="C342" s="79" t="s">
        <v>132</v>
      </c>
      <c r="D342" s="83" t="s">
        <v>30</v>
      </c>
      <c r="E342" s="84">
        <v>746</v>
      </c>
      <c r="F342" s="85">
        <v>41339</v>
      </c>
      <c r="G342" s="86" t="s">
        <v>26</v>
      </c>
      <c r="H342" s="87">
        <v>1895</v>
      </c>
      <c r="I342" s="86" t="s">
        <v>170</v>
      </c>
      <c r="J342" s="88">
        <v>3.7</v>
      </c>
      <c r="K342" s="89" t="s">
        <v>27</v>
      </c>
      <c r="L342" s="90" t="s">
        <v>28</v>
      </c>
      <c r="M342" s="91"/>
      <c r="N342" s="92">
        <v>21</v>
      </c>
      <c r="O342" s="93"/>
      <c r="P342" s="93"/>
      <c r="Q342" s="93"/>
      <c r="R342" s="93"/>
      <c r="S342" s="93"/>
      <c r="T342" s="305" t="s">
        <v>32</v>
      </c>
      <c r="U342" s="306">
        <v>0</v>
      </c>
      <c r="V342" s="306" t="s">
        <v>43</v>
      </c>
      <c r="W342" s="306">
        <v>0</v>
      </c>
      <c r="X342" s="306">
        <v>0</v>
      </c>
      <c r="Y342" s="307"/>
    </row>
    <row r="343" spans="1:25" s="94" customFormat="1">
      <c r="A343" s="81">
        <v>61216000</v>
      </c>
      <c r="B343" s="82">
        <v>7</v>
      </c>
      <c r="C343" s="79" t="s">
        <v>132</v>
      </c>
      <c r="D343" s="83" t="s">
        <v>30</v>
      </c>
      <c r="E343" s="84">
        <v>746</v>
      </c>
      <c r="F343" s="85">
        <v>41339</v>
      </c>
      <c r="G343" s="86" t="s">
        <v>26</v>
      </c>
      <c r="H343" s="87">
        <v>1895</v>
      </c>
      <c r="I343" s="86" t="s">
        <v>166</v>
      </c>
      <c r="J343" s="88">
        <v>3.7</v>
      </c>
      <c r="K343" s="89" t="s">
        <v>27</v>
      </c>
      <c r="L343" s="90" t="s">
        <v>28</v>
      </c>
      <c r="M343" s="91"/>
      <c r="N343" s="92">
        <v>25</v>
      </c>
      <c r="O343" s="93">
        <v>1895000</v>
      </c>
      <c r="P343" s="93">
        <v>1895000</v>
      </c>
      <c r="Q343" s="93">
        <v>43471338</v>
      </c>
      <c r="R343" s="93">
        <v>264032</v>
      </c>
      <c r="S343" s="93">
        <v>43735370</v>
      </c>
      <c r="T343" s="305" t="s">
        <v>32</v>
      </c>
      <c r="U343" s="306">
        <v>0</v>
      </c>
      <c r="V343" s="306">
        <v>0</v>
      </c>
      <c r="W343" s="306">
        <v>0</v>
      </c>
      <c r="X343" s="306">
        <v>0</v>
      </c>
      <c r="Y343" s="307"/>
    </row>
    <row r="344" spans="1:25" s="94" customFormat="1">
      <c r="A344" s="81">
        <v>96579800</v>
      </c>
      <c r="B344" s="286">
        <v>5</v>
      </c>
      <c r="C344" s="79" t="s">
        <v>139</v>
      </c>
      <c r="D344" s="83" t="s">
        <v>54</v>
      </c>
      <c r="E344" s="308">
        <v>284</v>
      </c>
      <c r="F344" s="85">
        <v>37252</v>
      </c>
      <c r="G344" s="86" t="s">
        <v>26</v>
      </c>
      <c r="H344" s="87">
        <v>200</v>
      </c>
      <c r="I344" s="86" t="s">
        <v>55</v>
      </c>
      <c r="J344" s="88">
        <v>5</v>
      </c>
      <c r="K344" s="89" t="s">
        <v>27</v>
      </c>
      <c r="L344" s="90" t="s">
        <v>28</v>
      </c>
      <c r="M344" s="91" t="s">
        <v>29</v>
      </c>
      <c r="N344" s="92">
        <v>6</v>
      </c>
      <c r="O344" s="93"/>
      <c r="P344" s="93"/>
      <c r="Q344" s="93">
        <v>0</v>
      </c>
      <c r="R344" s="93"/>
      <c r="S344" s="93"/>
      <c r="T344" s="305" t="s">
        <v>32</v>
      </c>
      <c r="U344" s="306">
        <v>0</v>
      </c>
      <c r="V344" s="306" t="s">
        <v>43</v>
      </c>
      <c r="W344" s="306">
        <v>0</v>
      </c>
      <c r="X344" s="306" t="s">
        <v>37</v>
      </c>
      <c r="Y344" s="307"/>
    </row>
    <row r="345" spans="1:25" s="94" customFormat="1">
      <c r="A345" s="81">
        <v>96579800</v>
      </c>
      <c r="B345" s="286">
        <v>5</v>
      </c>
      <c r="C345" s="79" t="s">
        <v>139</v>
      </c>
      <c r="D345" s="83" t="s">
        <v>54</v>
      </c>
      <c r="E345" s="308">
        <v>284</v>
      </c>
      <c r="F345" s="85">
        <v>37252</v>
      </c>
      <c r="G345" s="86" t="s">
        <v>26</v>
      </c>
      <c r="H345" s="87">
        <v>600</v>
      </c>
      <c r="I345" s="86" t="s">
        <v>57</v>
      </c>
      <c r="J345" s="88">
        <v>5</v>
      </c>
      <c r="K345" s="89" t="s">
        <v>27</v>
      </c>
      <c r="L345" s="90" t="s">
        <v>28</v>
      </c>
      <c r="M345" s="91" t="s">
        <v>29</v>
      </c>
      <c r="N345" s="92">
        <v>6</v>
      </c>
      <c r="O345" s="93"/>
      <c r="P345" s="93"/>
      <c r="Q345" s="93">
        <v>0</v>
      </c>
      <c r="R345" s="93"/>
      <c r="S345" s="93"/>
      <c r="T345" s="305" t="s">
        <v>32</v>
      </c>
      <c r="U345" s="306">
        <v>0</v>
      </c>
      <c r="V345" s="306" t="s">
        <v>43</v>
      </c>
      <c r="W345" s="306">
        <v>0</v>
      </c>
      <c r="X345" s="306" t="s">
        <v>37</v>
      </c>
      <c r="Y345" s="307"/>
    </row>
    <row r="346" spans="1:25" s="94" customFormat="1">
      <c r="A346" s="81">
        <v>96579800</v>
      </c>
      <c r="B346" s="286">
        <v>5</v>
      </c>
      <c r="C346" s="79" t="s">
        <v>139</v>
      </c>
      <c r="D346" s="83" t="s">
        <v>54</v>
      </c>
      <c r="E346" s="308">
        <v>284</v>
      </c>
      <c r="F346" s="85">
        <v>37252</v>
      </c>
      <c r="G346" s="86" t="s">
        <v>26</v>
      </c>
      <c r="H346" s="87">
        <v>2200</v>
      </c>
      <c r="I346" s="86" t="s">
        <v>45</v>
      </c>
      <c r="J346" s="88">
        <v>6</v>
      </c>
      <c r="K346" s="89" t="s">
        <v>27</v>
      </c>
      <c r="L346" s="90" t="s">
        <v>28</v>
      </c>
      <c r="M346" s="91" t="s">
        <v>29</v>
      </c>
      <c r="N346" s="92">
        <v>25</v>
      </c>
      <c r="O346" s="93">
        <v>2200000</v>
      </c>
      <c r="P346" s="93">
        <v>1794737</v>
      </c>
      <c r="Q346" s="93">
        <v>41171303</v>
      </c>
      <c r="R346" s="93">
        <v>1014288</v>
      </c>
      <c r="S346" s="93">
        <v>42185591</v>
      </c>
      <c r="T346" s="305" t="s">
        <v>32</v>
      </c>
      <c r="U346" s="306">
        <v>0</v>
      </c>
      <c r="V346" s="306">
        <v>0</v>
      </c>
      <c r="W346" s="306">
        <v>0</v>
      </c>
      <c r="X346" s="306" t="s">
        <v>37</v>
      </c>
      <c r="Y346" s="307"/>
    </row>
    <row r="347" spans="1:25" s="94" customFormat="1">
      <c r="A347" s="81">
        <v>61219000</v>
      </c>
      <c r="B347" s="286">
        <v>3</v>
      </c>
      <c r="C347" s="79" t="s">
        <v>140</v>
      </c>
      <c r="D347" s="83" t="s">
        <v>54</v>
      </c>
      <c r="E347" s="308">
        <v>257</v>
      </c>
      <c r="F347" s="85">
        <v>37075</v>
      </c>
      <c r="G347" s="86" t="s">
        <v>26</v>
      </c>
      <c r="H347" s="87">
        <v>4200</v>
      </c>
      <c r="I347" s="86" t="s">
        <v>31</v>
      </c>
      <c r="J347" s="88">
        <v>5.6</v>
      </c>
      <c r="K347" s="89" t="s">
        <v>27</v>
      </c>
      <c r="L347" s="90" t="s">
        <v>29</v>
      </c>
      <c r="M347" s="91" t="s">
        <v>29</v>
      </c>
      <c r="N347" s="92">
        <v>25</v>
      </c>
      <c r="O347" s="93">
        <v>4200000</v>
      </c>
      <c r="P347" s="93">
        <v>3990000</v>
      </c>
      <c r="Q347" s="93">
        <v>91530680</v>
      </c>
      <c r="R347" s="93">
        <v>1488682</v>
      </c>
      <c r="S347" s="93">
        <v>93019362</v>
      </c>
      <c r="T347" s="305" t="s">
        <v>32</v>
      </c>
      <c r="U347" s="306">
        <v>0</v>
      </c>
      <c r="V347" s="306">
        <v>0</v>
      </c>
      <c r="W347" s="306">
        <v>0</v>
      </c>
      <c r="X347" s="306" t="s">
        <v>37</v>
      </c>
      <c r="Y347" s="307" t="s">
        <v>75</v>
      </c>
    </row>
    <row r="348" spans="1:25" s="94" customFormat="1">
      <c r="A348" s="81">
        <v>61219000</v>
      </c>
      <c r="B348" s="286">
        <v>3</v>
      </c>
      <c r="C348" s="79" t="s">
        <v>140</v>
      </c>
      <c r="D348" s="83" t="s">
        <v>54</v>
      </c>
      <c r="E348" s="308">
        <v>275</v>
      </c>
      <c r="F348" s="85">
        <v>37197</v>
      </c>
      <c r="G348" s="86" t="s">
        <v>26</v>
      </c>
      <c r="H348" s="87">
        <v>2100</v>
      </c>
      <c r="I348" s="86" t="s">
        <v>45</v>
      </c>
      <c r="J348" s="88">
        <v>5.6</v>
      </c>
      <c r="K348" s="89" t="s">
        <v>27</v>
      </c>
      <c r="L348" s="90" t="s">
        <v>29</v>
      </c>
      <c r="M348" s="91" t="s">
        <v>29</v>
      </c>
      <c r="N348" s="92">
        <v>25</v>
      </c>
      <c r="O348" s="93">
        <v>2100000</v>
      </c>
      <c r="P348" s="93">
        <v>2030000</v>
      </c>
      <c r="Q348" s="93">
        <v>46568241</v>
      </c>
      <c r="R348" s="93">
        <v>1286150</v>
      </c>
      <c r="S348" s="93">
        <v>47854391</v>
      </c>
      <c r="T348" s="305" t="s">
        <v>32</v>
      </c>
      <c r="U348" s="306">
        <v>0</v>
      </c>
      <c r="V348" s="306">
        <v>0</v>
      </c>
      <c r="W348" s="306">
        <v>0</v>
      </c>
      <c r="X348" s="306" t="s">
        <v>37</v>
      </c>
      <c r="Y348" s="307" t="s">
        <v>75</v>
      </c>
    </row>
    <row r="349" spans="1:25" s="94" customFormat="1">
      <c r="A349" s="81">
        <v>61219000</v>
      </c>
      <c r="B349" s="286">
        <v>3</v>
      </c>
      <c r="C349" s="79" t="s">
        <v>140</v>
      </c>
      <c r="D349" s="83" t="s">
        <v>54</v>
      </c>
      <c r="E349" s="308">
        <v>297</v>
      </c>
      <c r="F349" s="85">
        <v>37447</v>
      </c>
      <c r="G349" s="86" t="s">
        <v>26</v>
      </c>
      <c r="H349" s="87">
        <v>4000</v>
      </c>
      <c r="I349" s="86" t="s">
        <v>46</v>
      </c>
      <c r="J349" s="88">
        <v>5.5</v>
      </c>
      <c r="K349" s="89" t="s">
        <v>27</v>
      </c>
      <c r="L349" s="90" t="s">
        <v>29</v>
      </c>
      <c r="M349" s="91" t="s">
        <v>29</v>
      </c>
      <c r="N349" s="92">
        <v>25</v>
      </c>
      <c r="O349" s="93">
        <v>4000000</v>
      </c>
      <c r="P349" s="93">
        <v>3933333</v>
      </c>
      <c r="Q349" s="93">
        <v>90230738</v>
      </c>
      <c r="R349" s="93">
        <v>1441679</v>
      </c>
      <c r="S349" s="93">
        <v>91672417</v>
      </c>
      <c r="T349" s="305" t="s">
        <v>32</v>
      </c>
      <c r="U349" s="306">
        <v>0</v>
      </c>
      <c r="V349" s="306">
        <v>0</v>
      </c>
      <c r="W349" s="306">
        <v>0</v>
      </c>
      <c r="X349" s="306" t="s">
        <v>37</v>
      </c>
      <c r="Y349" s="307" t="s">
        <v>75</v>
      </c>
    </row>
    <row r="350" spans="1:25" s="94" customFormat="1">
      <c r="A350" s="81">
        <v>61219000</v>
      </c>
      <c r="B350" s="286">
        <v>3</v>
      </c>
      <c r="C350" s="79" t="s">
        <v>140</v>
      </c>
      <c r="D350" s="83" t="s">
        <v>54</v>
      </c>
      <c r="E350" s="84">
        <v>339</v>
      </c>
      <c r="F350" s="85">
        <v>37834</v>
      </c>
      <c r="G350" s="86" t="s">
        <v>26</v>
      </c>
      <c r="H350" s="87">
        <v>4000</v>
      </c>
      <c r="I350" s="86" t="s">
        <v>51</v>
      </c>
      <c r="J350" s="88">
        <v>5.5</v>
      </c>
      <c r="K350" s="89" t="s">
        <v>28</v>
      </c>
      <c r="L350" s="90" t="s">
        <v>29</v>
      </c>
      <c r="M350" s="91" t="s">
        <v>29</v>
      </c>
      <c r="N350" s="92">
        <v>25</v>
      </c>
      <c r="O350" s="93">
        <v>4000000</v>
      </c>
      <c r="P350" s="93">
        <v>4000000</v>
      </c>
      <c r="Q350" s="93">
        <v>91760080</v>
      </c>
      <c r="R350" s="93">
        <v>1466114</v>
      </c>
      <c r="S350" s="93">
        <v>93226194</v>
      </c>
      <c r="T350" s="305" t="s">
        <v>32</v>
      </c>
      <c r="U350" s="306">
        <v>0</v>
      </c>
      <c r="V350" s="306">
        <v>0</v>
      </c>
      <c r="W350" s="306">
        <v>0</v>
      </c>
      <c r="X350" s="306" t="s">
        <v>37</v>
      </c>
      <c r="Y350" s="307" t="s">
        <v>75</v>
      </c>
    </row>
    <row r="351" spans="1:25" s="94" customFormat="1">
      <c r="A351" s="81">
        <v>61219000</v>
      </c>
      <c r="B351" s="286">
        <v>3</v>
      </c>
      <c r="C351" s="79" t="s">
        <v>140</v>
      </c>
      <c r="D351" s="83" t="s">
        <v>54</v>
      </c>
      <c r="E351" s="84">
        <v>370</v>
      </c>
      <c r="F351" s="85">
        <v>38118</v>
      </c>
      <c r="G351" s="86" t="s">
        <v>26</v>
      </c>
      <c r="H351" s="87">
        <v>2800</v>
      </c>
      <c r="I351" s="86" t="s">
        <v>47</v>
      </c>
      <c r="J351" s="88">
        <v>5.5</v>
      </c>
      <c r="K351" s="89" t="s">
        <v>28</v>
      </c>
      <c r="L351" s="90" t="s">
        <v>29</v>
      </c>
      <c r="M351" s="91" t="s">
        <v>29</v>
      </c>
      <c r="N351" s="92">
        <v>25</v>
      </c>
      <c r="O351" s="93">
        <v>2800000</v>
      </c>
      <c r="P351" s="93">
        <v>2800000</v>
      </c>
      <c r="Q351" s="93">
        <v>64232056</v>
      </c>
      <c r="R351" s="93">
        <v>1607193</v>
      </c>
      <c r="S351" s="93">
        <v>65839249</v>
      </c>
      <c r="T351" s="305" t="s">
        <v>32</v>
      </c>
      <c r="U351" s="306">
        <v>0</v>
      </c>
      <c r="V351" s="306">
        <v>0</v>
      </c>
      <c r="W351" s="306">
        <v>0</v>
      </c>
      <c r="X351" s="306" t="s">
        <v>37</v>
      </c>
      <c r="Y351" s="307" t="s">
        <v>75</v>
      </c>
    </row>
    <row r="352" spans="1:25" s="94" customFormat="1">
      <c r="A352" s="81">
        <v>61219000</v>
      </c>
      <c r="B352" s="286">
        <v>3</v>
      </c>
      <c r="C352" s="79" t="s">
        <v>140</v>
      </c>
      <c r="D352" s="83" t="s">
        <v>54</v>
      </c>
      <c r="E352" s="84">
        <v>371</v>
      </c>
      <c r="F352" s="85">
        <v>38118</v>
      </c>
      <c r="G352" s="86" t="s">
        <v>26</v>
      </c>
      <c r="H352" s="87">
        <v>1900</v>
      </c>
      <c r="I352" s="86" t="s">
        <v>48</v>
      </c>
      <c r="J352" s="88">
        <v>5.5</v>
      </c>
      <c r="K352" s="89" t="s">
        <v>28</v>
      </c>
      <c r="L352" s="90" t="s">
        <v>29</v>
      </c>
      <c r="M352" s="91" t="s">
        <v>29</v>
      </c>
      <c r="N352" s="92">
        <v>25</v>
      </c>
      <c r="O352" s="93">
        <v>1900000</v>
      </c>
      <c r="P352" s="93">
        <v>1900000</v>
      </c>
      <c r="Q352" s="93">
        <v>43586038</v>
      </c>
      <c r="R352" s="93">
        <v>696404</v>
      </c>
      <c r="S352" s="93">
        <v>44282442</v>
      </c>
      <c r="T352" s="305" t="s">
        <v>32</v>
      </c>
      <c r="U352" s="306">
        <v>0</v>
      </c>
      <c r="V352" s="306">
        <v>0</v>
      </c>
      <c r="W352" s="306">
        <v>0</v>
      </c>
      <c r="X352" s="306" t="s">
        <v>37</v>
      </c>
      <c r="Y352" s="307" t="s">
        <v>75</v>
      </c>
    </row>
    <row r="353" spans="1:25" s="94" customFormat="1">
      <c r="A353" s="81">
        <v>61219000</v>
      </c>
      <c r="B353" s="286">
        <v>3</v>
      </c>
      <c r="C353" s="79" t="s">
        <v>140</v>
      </c>
      <c r="D353" s="83" t="s">
        <v>54</v>
      </c>
      <c r="E353" s="84">
        <v>431</v>
      </c>
      <c r="F353" s="85">
        <v>38580</v>
      </c>
      <c r="G353" s="86" t="s">
        <v>26</v>
      </c>
      <c r="H353" s="87">
        <v>2800</v>
      </c>
      <c r="I353" s="86" t="s">
        <v>49</v>
      </c>
      <c r="J353" s="88">
        <v>4.5</v>
      </c>
      <c r="K353" s="89" t="s">
        <v>28</v>
      </c>
      <c r="L353" s="90" t="s">
        <v>29</v>
      </c>
      <c r="M353" s="91" t="s">
        <v>29</v>
      </c>
      <c r="N353" s="92">
        <v>25</v>
      </c>
      <c r="O353" s="93">
        <v>2800000</v>
      </c>
      <c r="P353" s="93">
        <v>2800000</v>
      </c>
      <c r="Q353" s="93">
        <v>64232056</v>
      </c>
      <c r="R353" s="93">
        <v>365270</v>
      </c>
      <c r="S353" s="93">
        <v>64597326</v>
      </c>
      <c r="T353" s="305" t="s">
        <v>32</v>
      </c>
      <c r="U353" s="306">
        <v>0</v>
      </c>
      <c r="V353" s="306">
        <v>0</v>
      </c>
      <c r="W353" s="306">
        <v>0</v>
      </c>
      <c r="X353" s="306" t="s">
        <v>37</v>
      </c>
      <c r="Y353" s="307" t="s">
        <v>75</v>
      </c>
    </row>
    <row r="354" spans="1:25" s="94" customFormat="1">
      <c r="A354" s="81">
        <v>61219000</v>
      </c>
      <c r="B354" s="286">
        <v>3</v>
      </c>
      <c r="C354" s="79" t="s">
        <v>140</v>
      </c>
      <c r="D354" s="83" t="s">
        <v>25</v>
      </c>
      <c r="E354" s="84">
        <v>515</v>
      </c>
      <c r="F354" s="85">
        <v>39395</v>
      </c>
      <c r="G354" s="86" t="s">
        <v>26</v>
      </c>
      <c r="H354" s="87">
        <v>3850</v>
      </c>
      <c r="I354" s="86"/>
      <c r="J354" s="88"/>
      <c r="K354" s="89" t="s">
        <v>27</v>
      </c>
      <c r="L354" s="90" t="s">
        <v>29</v>
      </c>
      <c r="M354" s="91" t="s">
        <v>29</v>
      </c>
      <c r="N354" s="92">
        <v>30</v>
      </c>
      <c r="O354" s="93"/>
      <c r="P354" s="93"/>
      <c r="Q354" s="93"/>
      <c r="R354" s="93"/>
      <c r="S354" s="93"/>
      <c r="T354" s="305">
        <v>0</v>
      </c>
      <c r="U354" s="306">
        <v>0</v>
      </c>
      <c r="V354" s="306">
        <v>0</v>
      </c>
      <c r="W354" s="306">
        <v>0</v>
      </c>
      <c r="X354" s="306">
        <v>0</v>
      </c>
      <c r="Y354" s="307"/>
    </row>
    <row r="355" spans="1:25" s="94" customFormat="1">
      <c r="A355" s="81">
        <v>61219000</v>
      </c>
      <c r="B355" s="286">
        <v>3</v>
      </c>
      <c r="C355" s="79" t="s">
        <v>140</v>
      </c>
      <c r="D355" s="83" t="s">
        <v>30</v>
      </c>
      <c r="E355" s="84">
        <v>515</v>
      </c>
      <c r="F355" s="85">
        <v>39651</v>
      </c>
      <c r="G355" s="86" t="s">
        <v>26</v>
      </c>
      <c r="H355" s="87">
        <v>3850</v>
      </c>
      <c r="I355" s="86" t="s">
        <v>50</v>
      </c>
      <c r="J355" s="88">
        <v>4.3</v>
      </c>
      <c r="K355" s="89" t="s">
        <v>27</v>
      </c>
      <c r="L355" s="90" t="s">
        <v>29</v>
      </c>
      <c r="M355" s="91" t="s">
        <v>29</v>
      </c>
      <c r="N355" s="92">
        <v>12</v>
      </c>
      <c r="O355" s="93">
        <v>1000000</v>
      </c>
      <c r="P355" s="93">
        <v>1000000</v>
      </c>
      <c r="Q355" s="93">
        <v>22940020</v>
      </c>
      <c r="R355" s="93">
        <v>287389</v>
      </c>
      <c r="S355" s="93">
        <v>23227409</v>
      </c>
      <c r="T355" s="305" t="s">
        <v>32</v>
      </c>
      <c r="U355" s="306">
        <v>0</v>
      </c>
      <c r="V355" s="306">
        <v>0</v>
      </c>
      <c r="W355" s="306">
        <v>0</v>
      </c>
      <c r="X355" s="306" t="s">
        <v>37</v>
      </c>
      <c r="Y355" s="307"/>
    </row>
    <row r="356" spans="1:25" s="94" customFormat="1">
      <c r="A356" s="81">
        <v>61219000</v>
      </c>
      <c r="B356" s="286">
        <v>3</v>
      </c>
      <c r="C356" s="79" t="s">
        <v>140</v>
      </c>
      <c r="D356" s="83" t="s">
        <v>30</v>
      </c>
      <c r="E356" s="84">
        <v>515</v>
      </c>
      <c r="F356" s="85">
        <v>39651</v>
      </c>
      <c r="G356" s="86" t="s">
        <v>26</v>
      </c>
      <c r="H356" s="87">
        <v>3850</v>
      </c>
      <c r="I356" s="86" t="s">
        <v>52</v>
      </c>
      <c r="J356" s="88">
        <v>4.7</v>
      </c>
      <c r="K356" s="89" t="s">
        <v>27</v>
      </c>
      <c r="L356" s="90" t="s">
        <v>29</v>
      </c>
      <c r="M356" s="91" t="s">
        <v>29</v>
      </c>
      <c r="N356" s="92">
        <v>21</v>
      </c>
      <c r="O356" s="93">
        <v>2850000</v>
      </c>
      <c r="P356" s="93">
        <v>2850000</v>
      </c>
      <c r="Q356" s="93">
        <v>65379057</v>
      </c>
      <c r="R356" s="93">
        <v>894385</v>
      </c>
      <c r="S356" s="93">
        <v>66273442</v>
      </c>
      <c r="T356" s="305" t="s">
        <v>32</v>
      </c>
      <c r="U356" s="306">
        <v>0</v>
      </c>
      <c r="V356" s="306">
        <v>0</v>
      </c>
      <c r="W356" s="306">
        <v>0</v>
      </c>
      <c r="X356" s="306" t="s">
        <v>37</v>
      </c>
      <c r="Y356" s="307"/>
    </row>
    <row r="357" spans="1:25" s="94" customFormat="1">
      <c r="A357" s="81">
        <v>61219000</v>
      </c>
      <c r="B357" s="82">
        <v>3</v>
      </c>
      <c r="C357" s="79" t="s">
        <v>140</v>
      </c>
      <c r="D357" s="83" t="s">
        <v>25</v>
      </c>
      <c r="E357" s="84">
        <v>619</v>
      </c>
      <c r="F357" s="85">
        <v>40116</v>
      </c>
      <c r="G357" s="86" t="s">
        <v>26</v>
      </c>
      <c r="H357" s="87">
        <v>4000</v>
      </c>
      <c r="I357" s="86"/>
      <c r="J357" s="88"/>
      <c r="K357" s="89" t="s">
        <v>27</v>
      </c>
      <c r="L357" s="90" t="s">
        <v>28</v>
      </c>
      <c r="M357" s="91" t="s">
        <v>29</v>
      </c>
      <c r="N357" s="92">
        <v>30</v>
      </c>
      <c r="O357" s="93"/>
      <c r="P357" s="93"/>
      <c r="Q357" s="93"/>
      <c r="R357" s="93"/>
      <c r="S357" s="93"/>
      <c r="T357" s="305">
        <v>0</v>
      </c>
      <c r="U357" s="306">
        <v>0</v>
      </c>
      <c r="V357" s="306">
        <v>0</v>
      </c>
      <c r="W357" s="306">
        <v>0</v>
      </c>
      <c r="X357" s="306">
        <v>0</v>
      </c>
      <c r="Y357" s="307"/>
    </row>
    <row r="358" spans="1:25" s="94" customFormat="1">
      <c r="A358" s="81">
        <v>61219000</v>
      </c>
      <c r="B358" s="82">
        <v>3</v>
      </c>
      <c r="C358" s="79" t="s">
        <v>140</v>
      </c>
      <c r="D358" s="83" t="s">
        <v>30</v>
      </c>
      <c r="E358" s="84">
        <v>619</v>
      </c>
      <c r="F358" s="85">
        <v>40126</v>
      </c>
      <c r="G358" s="86" t="s">
        <v>26</v>
      </c>
      <c r="H358" s="87">
        <v>4000</v>
      </c>
      <c r="I358" s="86" t="s">
        <v>66</v>
      </c>
      <c r="J358" s="88">
        <v>4.5</v>
      </c>
      <c r="K358" s="89" t="s">
        <v>27</v>
      </c>
      <c r="L358" s="90" t="s">
        <v>28</v>
      </c>
      <c r="M358" s="91" t="s">
        <v>29</v>
      </c>
      <c r="N358" s="92">
        <v>25</v>
      </c>
      <c r="O358" s="93">
        <v>4000000</v>
      </c>
      <c r="P358" s="93">
        <v>4000000</v>
      </c>
      <c r="Q358" s="93">
        <v>91760080</v>
      </c>
      <c r="R358" s="93">
        <v>1849004</v>
      </c>
      <c r="S358" s="93">
        <v>93609084</v>
      </c>
      <c r="T358" s="305" t="s">
        <v>32</v>
      </c>
      <c r="U358" s="306">
        <v>0</v>
      </c>
      <c r="V358" s="306">
        <v>0</v>
      </c>
      <c r="W358" s="306">
        <v>0</v>
      </c>
      <c r="X358" s="306" t="s">
        <v>37</v>
      </c>
      <c r="Y358" s="307"/>
    </row>
    <row r="359" spans="1:25" s="94" customFormat="1">
      <c r="A359" s="81">
        <v>61219000</v>
      </c>
      <c r="B359" s="82">
        <v>3</v>
      </c>
      <c r="C359" s="79" t="s">
        <v>140</v>
      </c>
      <c r="D359" s="83" t="s">
        <v>25</v>
      </c>
      <c r="E359" s="84">
        <v>681</v>
      </c>
      <c r="F359" s="85">
        <v>40809</v>
      </c>
      <c r="G359" s="86" t="s">
        <v>26</v>
      </c>
      <c r="H359" s="87">
        <v>6700</v>
      </c>
      <c r="I359" s="86"/>
      <c r="J359" s="88"/>
      <c r="K359" s="89" t="s">
        <v>27</v>
      </c>
      <c r="L359" s="90" t="s">
        <v>28</v>
      </c>
      <c r="M359" s="91" t="s">
        <v>80</v>
      </c>
      <c r="N359" s="92">
        <v>30</v>
      </c>
      <c r="O359" s="93"/>
      <c r="P359" s="93"/>
      <c r="Q359" s="93"/>
      <c r="R359" s="93"/>
      <c r="S359" s="93"/>
      <c r="T359" s="305">
        <v>0</v>
      </c>
      <c r="U359" s="306">
        <v>0</v>
      </c>
      <c r="V359" s="306">
        <v>0</v>
      </c>
      <c r="W359" s="306">
        <v>0</v>
      </c>
      <c r="X359" s="306">
        <v>0</v>
      </c>
      <c r="Y359" s="307"/>
    </row>
    <row r="360" spans="1:25" s="94" customFormat="1">
      <c r="A360" s="81">
        <v>61219000</v>
      </c>
      <c r="B360" s="82">
        <v>3</v>
      </c>
      <c r="C360" s="79" t="s">
        <v>140</v>
      </c>
      <c r="D360" s="83" t="s">
        <v>30</v>
      </c>
      <c r="E360" s="84">
        <v>681</v>
      </c>
      <c r="F360" s="85">
        <v>40815</v>
      </c>
      <c r="G360" s="86" t="s">
        <v>26</v>
      </c>
      <c r="H360" s="87">
        <v>5200</v>
      </c>
      <c r="I360" s="86" t="s">
        <v>23</v>
      </c>
      <c r="J360" s="88">
        <v>3.75</v>
      </c>
      <c r="K360" s="89" t="s">
        <v>27</v>
      </c>
      <c r="L360" s="90" t="s">
        <v>29</v>
      </c>
      <c r="M360" s="91" t="s">
        <v>29</v>
      </c>
      <c r="N360" s="92">
        <v>20</v>
      </c>
      <c r="O360" s="93">
        <v>5200000</v>
      </c>
      <c r="P360" s="93">
        <v>5200000</v>
      </c>
      <c r="Q360" s="93">
        <v>119288104</v>
      </c>
      <c r="R360" s="93">
        <v>566327</v>
      </c>
      <c r="S360" s="93">
        <v>119854431</v>
      </c>
      <c r="T360" s="305" t="s">
        <v>32</v>
      </c>
      <c r="U360" s="306">
        <v>0</v>
      </c>
      <c r="V360" s="306">
        <v>0</v>
      </c>
      <c r="W360" s="306">
        <v>0</v>
      </c>
      <c r="X360" s="306">
        <v>0</v>
      </c>
      <c r="Y360" s="307"/>
    </row>
    <row r="361" spans="1:25" s="94" customFormat="1">
      <c r="A361" s="81">
        <v>61219000</v>
      </c>
      <c r="B361" s="82">
        <v>3</v>
      </c>
      <c r="C361" s="79" t="s">
        <v>140</v>
      </c>
      <c r="D361" s="83" t="s">
        <v>39</v>
      </c>
      <c r="E361" s="84">
        <v>681</v>
      </c>
      <c r="F361" s="85">
        <v>41044</v>
      </c>
      <c r="G361" s="86" t="s">
        <v>26</v>
      </c>
      <c r="H361" s="87">
        <v>1500</v>
      </c>
      <c r="I361" s="86" t="s">
        <v>67</v>
      </c>
      <c r="J361" s="88">
        <v>3.85</v>
      </c>
      <c r="K361" s="89" t="s">
        <v>27</v>
      </c>
      <c r="L361" s="90"/>
      <c r="M361" s="91"/>
      <c r="N361" s="92">
        <v>21</v>
      </c>
      <c r="O361" s="93">
        <v>1500000</v>
      </c>
      <c r="P361" s="93">
        <v>1500000</v>
      </c>
      <c r="Q361" s="93">
        <v>34410030</v>
      </c>
      <c r="R361" s="93">
        <v>608750</v>
      </c>
      <c r="S361" s="93">
        <v>35018780</v>
      </c>
      <c r="T361" s="305" t="s">
        <v>32</v>
      </c>
      <c r="U361" s="306">
        <v>0</v>
      </c>
      <c r="V361" s="306">
        <v>0</v>
      </c>
      <c r="W361" s="306">
        <v>0</v>
      </c>
      <c r="X361" s="306">
        <v>0</v>
      </c>
      <c r="Y361" s="307"/>
    </row>
    <row r="362" spans="1:25" s="94" customFormat="1">
      <c r="A362" s="81">
        <v>76073164</v>
      </c>
      <c r="B362" s="82">
        <v>1</v>
      </c>
      <c r="C362" s="79" t="s">
        <v>141</v>
      </c>
      <c r="D362" s="83" t="s">
        <v>25</v>
      </c>
      <c r="E362" s="84">
        <v>416</v>
      </c>
      <c r="F362" s="85">
        <v>38516</v>
      </c>
      <c r="G362" s="86" t="s">
        <v>26</v>
      </c>
      <c r="H362" s="87">
        <v>1000</v>
      </c>
      <c r="I362" s="86"/>
      <c r="J362" s="88"/>
      <c r="K362" s="89" t="s">
        <v>27</v>
      </c>
      <c r="L362" s="90" t="s">
        <v>77</v>
      </c>
      <c r="M362" s="91" t="s">
        <v>29</v>
      </c>
      <c r="N362" s="92">
        <v>21</v>
      </c>
      <c r="O362" s="93"/>
      <c r="P362" s="93"/>
      <c r="Q362" s="93"/>
      <c r="R362" s="93"/>
      <c r="S362" s="93"/>
      <c r="T362" s="305">
        <v>0</v>
      </c>
      <c r="U362" s="306">
        <v>0</v>
      </c>
      <c r="V362" s="306">
        <v>0</v>
      </c>
      <c r="W362" s="306">
        <v>0</v>
      </c>
      <c r="X362" s="306">
        <v>0</v>
      </c>
      <c r="Y362" s="307" t="s">
        <v>142</v>
      </c>
    </row>
    <row r="363" spans="1:25" s="94" customFormat="1">
      <c r="A363" s="81">
        <v>76073164</v>
      </c>
      <c r="B363" s="82">
        <v>1</v>
      </c>
      <c r="C363" s="79" t="s">
        <v>141</v>
      </c>
      <c r="D363" s="83" t="s">
        <v>30</v>
      </c>
      <c r="E363" s="84">
        <v>416</v>
      </c>
      <c r="F363" s="85">
        <v>38516</v>
      </c>
      <c r="G363" s="86" t="s">
        <v>26</v>
      </c>
      <c r="H363" s="87">
        <v>1000</v>
      </c>
      <c r="I363" s="86" t="s">
        <v>31</v>
      </c>
      <c r="J363" s="88">
        <v>3</v>
      </c>
      <c r="K363" s="89" t="s">
        <v>27</v>
      </c>
      <c r="L363" s="90" t="s">
        <v>77</v>
      </c>
      <c r="M363" s="91" t="s">
        <v>29</v>
      </c>
      <c r="N363" s="92">
        <v>21</v>
      </c>
      <c r="O363" s="93">
        <v>1000000</v>
      </c>
      <c r="P363" s="93">
        <v>742857</v>
      </c>
      <c r="Q363" s="93">
        <v>17041154</v>
      </c>
      <c r="R363" s="93">
        <v>96286</v>
      </c>
      <c r="S363" s="93">
        <v>17137440</v>
      </c>
      <c r="T363" s="305" t="s">
        <v>32</v>
      </c>
      <c r="U363" s="306">
        <v>0</v>
      </c>
      <c r="V363" s="306">
        <v>0</v>
      </c>
      <c r="W363" s="306">
        <v>0</v>
      </c>
      <c r="X363" s="306" t="s">
        <v>37</v>
      </c>
      <c r="Y363" s="307"/>
    </row>
    <row r="364" spans="1:25" s="94" customFormat="1">
      <c r="A364" s="81">
        <v>76073164</v>
      </c>
      <c r="B364" s="82">
        <v>1</v>
      </c>
      <c r="C364" s="79" t="s">
        <v>141</v>
      </c>
      <c r="D364" s="83" t="s">
        <v>25</v>
      </c>
      <c r="E364" s="84">
        <v>662</v>
      </c>
      <c r="F364" s="85">
        <v>40682</v>
      </c>
      <c r="G364" s="86" t="s">
        <v>26</v>
      </c>
      <c r="H364" s="87">
        <v>3000</v>
      </c>
      <c r="I364" s="86"/>
      <c r="J364" s="88"/>
      <c r="K364" s="89" t="s">
        <v>27</v>
      </c>
      <c r="L364" s="90" t="s">
        <v>28</v>
      </c>
      <c r="M364" s="91" t="s">
        <v>80</v>
      </c>
      <c r="N364" s="92">
        <v>10</v>
      </c>
      <c r="O364" s="93"/>
      <c r="P364" s="93"/>
      <c r="Q364" s="93"/>
      <c r="R364" s="93"/>
      <c r="S364" s="93"/>
      <c r="T364" s="305">
        <v>0</v>
      </c>
      <c r="U364" s="306">
        <v>0</v>
      </c>
      <c r="V364" s="306" t="s">
        <v>43</v>
      </c>
      <c r="W364" s="306">
        <v>0</v>
      </c>
      <c r="X364" s="306">
        <v>0</v>
      </c>
      <c r="Y364" s="307" t="s">
        <v>142</v>
      </c>
    </row>
    <row r="365" spans="1:25" s="94" customFormat="1">
      <c r="A365" s="81">
        <v>76073164</v>
      </c>
      <c r="B365" s="82">
        <v>1</v>
      </c>
      <c r="C365" s="79" t="s">
        <v>141</v>
      </c>
      <c r="D365" s="83" t="s">
        <v>25</v>
      </c>
      <c r="E365" s="84">
        <v>663</v>
      </c>
      <c r="F365" s="85">
        <v>40682</v>
      </c>
      <c r="G365" s="86" t="s">
        <v>26</v>
      </c>
      <c r="H365" s="87">
        <v>3000</v>
      </c>
      <c r="I365" s="86"/>
      <c r="J365" s="88"/>
      <c r="K365" s="89" t="s">
        <v>27</v>
      </c>
      <c r="L365" s="90" t="s">
        <v>28</v>
      </c>
      <c r="M365" s="91" t="s">
        <v>80</v>
      </c>
      <c r="N365" s="92">
        <v>30</v>
      </c>
      <c r="O365" s="93"/>
      <c r="P365" s="93"/>
      <c r="Q365" s="93"/>
      <c r="R365" s="93"/>
      <c r="S365" s="93"/>
      <c r="T365" s="305">
        <v>0</v>
      </c>
      <c r="U365" s="306">
        <v>0</v>
      </c>
      <c r="V365" s="306" t="s">
        <v>43</v>
      </c>
      <c r="W365" s="306">
        <v>0</v>
      </c>
      <c r="X365" s="306">
        <v>0</v>
      </c>
      <c r="Y365" s="307" t="s">
        <v>142</v>
      </c>
    </row>
    <row r="366" spans="1:25" s="94" customFormat="1">
      <c r="A366" s="81">
        <v>91081000</v>
      </c>
      <c r="B366" s="286">
        <v>6</v>
      </c>
      <c r="C366" s="79" t="s">
        <v>143</v>
      </c>
      <c r="D366" s="83" t="s">
        <v>54</v>
      </c>
      <c r="E366" s="308">
        <v>264</v>
      </c>
      <c r="F366" s="85">
        <v>37112</v>
      </c>
      <c r="G366" s="86" t="s">
        <v>26</v>
      </c>
      <c r="H366" s="87">
        <v>1500</v>
      </c>
      <c r="I366" s="86" t="s">
        <v>133</v>
      </c>
      <c r="J366" s="88">
        <v>6.2</v>
      </c>
      <c r="K366" s="89" t="s">
        <v>28</v>
      </c>
      <c r="L366" s="318" t="s">
        <v>115</v>
      </c>
      <c r="M366" s="91" t="s">
        <v>29</v>
      </c>
      <c r="N366" s="313">
        <v>5</v>
      </c>
      <c r="O366" s="93">
        <v>1000000</v>
      </c>
      <c r="P366" s="93"/>
      <c r="Q366" s="93">
        <v>0</v>
      </c>
      <c r="R366" s="93"/>
      <c r="S366" s="93"/>
      <c r="T366" s="305" t="s">
        <v>32</v>
      </c>
      <c r="U366" s="306">
        <v>0</v>
      </c>
      <c r="V366" s="306">
        <v>0</v>
      </c>
      <c r="W366" s="306" t="s">
        <v>56</v>
      </c>
      <c r="X366" s="306" t="s">
        <v>37</v>
      </c>
      <c r="Y366" s="307"/>
    </row>
    <row r="367" spans="1:25" s="94" customFormat="1">
      <c r="A367" s="81">
        <v>91081000</v>
      </c>
      <c r="B367" s="286">
        <v>6</v>
      </c>
      <c r="C367" s="79" t="s">
        <v>143</v>
      </c>
      <c r="D367" s="83" t="s">
        <v>54</v>
      </c>
      <c r="E367" s="308">
        <v>264</v>
      </c>
      <c r="F367" s="85">
        <v>37112</v>
      </c>
      <c r="G367" s="86" t="s">
        <v>26</v>
      </c>
      <c r="H367" s="87">
        <v>6000</v>
      </c>
      <c r="I367" s="86" t="s">
        <v>134</v>
      </c>
      <c r="J367" s="88">
        <v>6.2</v>
      </c>
      <c r="K367" s="89" t="s">
        <v>28</v>
      </c>
      <c r="L367" s="318" t="s">
        <v>115</v>
      </c>
      <c r="M367" s="91" t="s">
        <v>29</v>
      </c>
      <c r="N367" s="313">
        <v>5</v>
      </c>
      <c r="O367" s="93">
        <v>5000000</v>
      </c>
      <c r="P367" s="93"/>
      <c r="Q367" s="93">
        <v>0</v>
      </c>
      <c r="R367" s="93"/>
      <c r="S367" s="93"/>
      <c r="T367" s="305" t="s">
        <v>32</v>
      </c>
      <c r="U367" s="306">
        <v>0</v>
      </c>
      <c r="V367" s="306">
        <v>0</v>
      </c>
      <c r="W367" s="306" t="s">
        <v>56</v>
      </c>
      <c r="X367" s="306" t="s">
        <v>37</v>
      </c>
      <c r="Y367" s="307"/>
    </row>
    <row r="368" spans="1:25" s="94" customFormat="1">
      <c r="A368" s="81">
        <v>91081000</v>
      </c>
      <c r="B368" s="286">
        <v>6</v>
      </c>
      <c r="C368" s="79" t="s">
        <v>143</v>
      </c>
      <c r="D368" s="83" t="s">
        <v>54</v>
      </c>
      <c r="E368" s="308">
        <v>264</v>
      </c>
      <c r="F368" s="85">
        <v>37112</v>
      </c>
      <c r="G368" s="86" t="s">
        <v>26</v>
      </c>
      <c r="H368" s="87">
        <v>2000</v>
      </c>
      <c r="I368" s="86" t="s">
        <v>48</v>
      </c>
      <c r="J368" s="88">
        <v>6.2</v>
      </c>
      <c r="K368" s="89" t="s">
        <v>28</v>
      </c>
      <c r="L368" s="318" t="s">
        <v>115</v>
      </c>
      <c r="M368" s="91" t="s">
        <v>29</v>
      </c>
      <c r="N368" s="313">
        <v>21</v>
      </c>
      <c r="O368" s="93">
        <v>1500000</v>
      </c>
      <c r="P368" s="93"/>
      <c r="Q368" s="93">
        <v>0</v>
      </c>
      <c r="R368" s="93"/>
      <c r="S368" s="93"/>
      <c r="T368" s="305" t="s">
        <v>32</v>
      </c>
      <c r="U368" s="306">
        <v>0</v>
      </c>
      <c r="V368" s="306">
        <v>0</v>
      </c>
      <c r="W368" s="306" t="s">
        <v>56</v>
      </c>
      <c r="X368" s="306" t="s">
        <v>37</v>
      </c>
      <c r="Y368" s="307"/>
    </row>
    <row r="369" spans="1:25" s="94" customFormat="1">
      <c r="A369" s="81">
        <v>91081000</v>
      </c>
      <c r="B369" s="286">
        <v>6</v>
      </c>
      <c r="C369" s="79" t="s">
        <v>143</v>
      </c>
      <c r="D369" s="83" t="s">
        <v>25</v>
      </c>
      <c r="E369" s="84">
        <v>317</v>
      </c>
      <c r="F369" s="85">
        <v>37586</v>
      </c>
      <c r="G369" s="86" t="s">
        <v>26</v>
      </c>
      <c r="H369" s="87">
        <v>4000</v>
      </c>
      <c r="I369" s="83"/>
      <c r="J369" s="88"/>
      <c r="K369" s="89" t="s">
        <v>29</v>
      </c>
      <c r="L369" s="90" t="s">
        <v>29</v>
      </c>
      <c r="M369" s="91" t="s">
        <v>29</v>
      </c>
      <c r="N369" s="92">
        <v>30</v>
      </c>
      <c r="O369" s="93"/>
      <c r="P369" s="93"/>
      <c r="Q369" s="93"/>
      <c r="R369" s="93"/>
      <c r="S369" s="93"/>
      <c r="T369" s="305">
        <v>0</v>
      </c>
      <c r="U369" s="306">
        <v>0</v>
      </c>
      <c r="V369" s="306">
        <v>0</v>
      </c>
      <c r="W369" s="306">
        <v>0</v>
      </c>
      <c r="X369" s="306">
        <v>0</v>
      </c>
      <c r="Y369" s="310"/>
    </row>
    <row r="370" spans="1:25" s="94" customFormat="1">
      <c r="A370" s="81">
        <v>91081000</v>
      </c>
      <c r="B370" s="286">
        <v>6</v>
      </c>
      <c r="C370" s="79" t="s">
        <v>143</v>
      </c>
      <c r="D370" s="83" t="s">
        <v>30</v>
      </c>
      <c r="E370" s="84">
        <v>317</v>
      </c>
      <c r="F370" s="85">
        <v>37897</v>
      </c>
      <c r="G370" s="86" t="s">
        <v>26</v>
      </c>
      <c r="H370" s="87">
        <v>4000</v>
      </c>
      <c r="I370" s="86" t="s">
        <v>50</v>
      </c>
      <c r="J370" s="88">
        <v>6.2</v>
      </c>
      <c r="K370" s="89" t="s">
        <v>27</v>
      </c>
      <c r="L370" s="90" t="s">
        <v>29</v>
      </c>
      <c r="M370" s="91" t="s">
        <v>29</v>
      </c>
      <c r="N370" s="92">
        <v>25</v>
      </c>
      <c r="O370" s="93">
        <v>4000000</v>
      </c>
      <c r="P370" s="93">
        <v>3272000</v>
      </c>
      <c r="Q370" s="93">
        <v>75059745</v>
      </c>
      <c r="R370" s="93">
        <v>190989</v>
      </c>
      <c r="S370" s="319">
        <v>75250734</v>
      </c>
      <c r="T370" s="305" t="s">
        <v>32</v>
      </c>
      <c r="U370" s="306">
        <v>0</v>
      </c>
      <c r="V370" s="306">
        <v>0</v>
      </c>
      <c r="W370" s="306">
        <v>0</v>
      </c>
      <c r="X370" s="306" t="s">
        <v>37</v>
      </c>
      <c r="Y370" s="307"/>
    </row>
    <row r="371" spans="1:25" s="94" customFormat="1">
      <c r="A371" s="81">
        <v>91081000</v>
      </c>
      <c r="B371" s="286">
        <v>6</v>
      </c>
      <c r="C371" s="79" t="s">
        <v>143</v>
      </c>
      <c r="D371" s="83" t="s">
        <v>30</v>
      </c>
      <c r="E371" s="84">
        <v>317</v>
      </c>
      <c r="F371" s="85">
        <v>37897</v>
      </c>
      <c r="G371" s="86" t="s">
        <v>26</v>
      </c>
      <c r="H371" s="87">
        <v>4000</v>
      </c>
      <c r="I371" s="86" t="s">
        <v>52</v>
      </c>
      <c r="J371" s="88">
        <v>6.2</v>
      </c>
      <c r="K371" s="89" t="s">
        <v>27</v>
      </c>
      <c r="L371" s="90" t="s">
        <v>29</v>
      </c>
      <c r="M371" s="91" t="s">
        <v>29</v>
      </c>
      <c r="N371" s="92">
        <v>21</v>
      </c>
      <c r="O371" s="93"/>
      <c r="P371" s="93"/>
      <c r="Q371" s="93">
        <v>0</v>
      </c>
      <c r="R371" s="93"/>
      <c r="S371" s="319"/>
      <c r="T371" s="305" t="s">
        <v>32</v>
      </c>
      <c r="U371" s="306">
        <v>0</v>
      </c>
      <c r="V371" s="306" t="s">
        <v>43</v>
      </c>
      <c r="W371" s="306">
        <v>0</v>
      </c>
      <c r="X371" s="306" t="s">
        <v>37</v>
      </c>
      <c r="Y371" s="307"/>
    </row>
    <row r="372" spans="1:25" s="94" customFormat="1">
      <c r="A372" s="81">
        <v>91081000</v>
      </c>
      <c r="B372" s="286">
        <v>6</v>
      </c>
      <c r="C372" s="79" t="s">
        <v>143</v>
      </c>
      <c r="D372" s="83" t="s">
        <v>25</v>
      </c>
      <c r="E372" s="84">
        <v>318</v>
      </c>
      <c r="F372" s="85">
        <v>37586</v>
      </c>
      <c r="G372" s="86" t="s">
        <v>26</v>
      </c>
      <c r="H372" s="87">
        <v>4000</v>
      </c>
      <c r="I372" s="83"/>
      <c r="J372" s="88"/>
      <c r="K372" s="89" t="s">
        <v>29</v>
      </c>
      <c r="L372" s="90" t="s">
        <v>29</v>
      </c>
      <c r="M372" s="91" t="s">
        <v>29</v>
      </c>
      <c r="N372" s="92">
        <v>10</v>
      </c>
      <c r="O372" s="93"/>
      <c r="P372" s="93"/>
      <c r="Q372" s="93"/>
      <c r="R372" s="93"/>
      <c r="S372" s="319"/>
      <c r="T372" s="305">
        <v>0</v>
      </c>
      <c r="U372" s="306">
        <v>0</v>
      </c>
      <c r="V372" s="306">
        <v>0</v>
      </c>
      <c r="W372" s="306">
        <v>0</v>
      </c>
      <c r="X372" s="306" t="s">
        <v>37</v>
      </c>
      <c r="Y372" s="310"/>
    </row>
    <row r="373" spans="1:25" s="94" customFormat="1">
      <c r="A373" s="81">
        <v>91081000</v>
      </c>
      <c r="B373" s="286">
        <v>6</v>
      </c>
      <c r="C373" s="79" t="s">
        <v>143</v>
      </c>
      <c r="D373" s="83" t="s">
        <v>30</v>
      </c>
      <c r="E373" s="84">
        <v>318</v>
      </c>
      <c r="F373" s="85">
        <v>37897</v>
      </c>
      <c r="G373" s="86" t="s">
        <v>26</v>
      </c>
      <c r="H373" s="87">
        <v>4000</v>
      </c>
      <c r="I373" s="86" t="s">
        <v>49</v>
      </c>
      <c r="J373" s="88">
        <v>4.8</v>
      </c>
      <c r="K373" s="89" t="s">
        <v>27</v>
      </c>
      <c r="L373" s="90" t="s">
        <v>29</v>
      </c>
      <c r="M373" s="91" t="s">
        <v>29</v>
      </c>
      <c r="N373" s="92">
        <v>7</v>
      </c>
      <c r="O373" s="93">
        <v>4000000</v>
      </c>
      <c r="P373" s="93"/>
      <c r="Q373" s="93">
        <v>0</v>
      </c>
      <c r="R373" s="93"/>
      <c r="S373" s="319"/>
      <c r="T373" s="305" t="s">
        <v>32</v>
      </c>
      <c r="U373" s="306">
        <v>0</v>
      </c>
      <c r="V373" s="306">
        <v>0</v>
      </c>
      <c r="W373" s="306" t="s">
        <v>56</v>
      </c>
      <c r="X373" s="306" t="s">
        <v>37</v>
      </c>
      <c r="Y373" s="307"/>
    </row>
    <row r="374" spans="1:25" s="94" customFormat="1">
      <c r="A374" s="81">
        <v>91081000</v>
      </c>
      <c r="B374" s="286">
        <v>6</v>
      </c>
      <c r="C374" s="79" t="s">
        <v>143</v>
      </c>
      <c r="D374" s="83" t="s">
        <v>39</v>
      </c>
      <c r="E374" s="84">
        <v>318</v>
      </c>
      <c r="F374" s="85">
        <v>38419</v>
      </c>
      <c r="G374" s="86" t="s">
        <v>26</v>
      </c>
      <c r="H374" s="87">
        <v>4000</v>
      </c>
      <c r="I374" s="86" t="s">
        <v>66</v>
      </c>
      <c r="J374" s="88">
        <v>3.8</v>
      </c>
      <c r="K374" s="89" t="s">
        <v>27</v>
      </c>
      <c r="L374" s="90" t="s">
        <v>29</v>
      </c>
      <c r="M374" s="91" t="s">
        <v>29</v>
      </c>
      <c r="N374" s="92">
        <v>7</v>
      </c>
      <c r="O374" s="93"/>
      <c r="P374" s="93"/>
      <c r="Q374" s="93">
        <v>0</v>
      </c>
      <c r="R374" s="93"/>
      <c r="S374" s="319"/>
      <c r="T374" s="305" t="s">
        <v>32</v>
      </c>
      <c r="U374" s="306">
        <v>0</v>
      </c>
      <c r="V374" s="306" t="s">
        <v>43</v>
      </c>
      <c r="W374" s="306">
        <v>0</v>
      </c>
      <c r="X374" s="306" t="s">
        <v>37</v>
      </c>
      <c r="Y374" s="307"/>
    </row>
    <row r="375" spans="1:25" s="94" customFormat="1">
      <c r="A375" s="81">
        <v>91081000</v>
      </c>
      <c r="B375" s="286">
        <v>6</v>
      </c>
      <c r="C375" s="79" t="s">
        <v>143</v>
      </c>
      <c r="D375" s="83" t="s">
        <v>64</v>
      </c>
      <c r="E375" s="84">
        <v>318</v>
      </c>
      <c r="F375" s="85">
        <v>39167</v>
      </c>
      <c r="G375" s="86" t="s">
        <v>26</v>
      </c>
      <c r="H375" s="87">
        <v>4000</v>
      </c>
      <c r="I375" s="86" t="s">
        <v>23</v>
      </c>
      <c r="J375" s="88">
        <v>3.8</v>
      </c>
      <c r="K375" s="89" t="s">
        <v>27</v>
      </c>
      <c r="L375" s="90" t="s">
        <v>29</v>
      </c>
      <c r="M375" s="91" t="s">
        <v>29</v>
      </c>
      <c r="N375" s="92">
        <v>20</v>
      </c>
      <c r="O375" s="93">
        <v>4000000</v>
      </c>
      <c r="P375" s="93"/>
      <c r="Q375" s="93">
        <v>0</v>
      </c>
      <c r="R375" s="93"/>
      <c r="S375" s="319"/>
      <c r="T375" s="305" t="s">
        <v>32</v>
      </c>
      <c r="U375" s="306">
        <v>0</v>
      </c>
      <c r="V375" s="306">
        <v>0</v>
      </c>
      <c r="W375" s="306" t="s">
        <v>56</v>
      </c>
      <c r="X375" s="306" t="s">
        <v>37</v>
      </c>
      <c r="Y375" s="307"/>
    </row>
    <row r="376" spans="1:25" s="94" customFormat="1">
      <c r="A376" s="81">
        <v>91081000</v>
      </c>
      <c r="B376" s="286">
        <v>6</v>
      </c>
      <c r="C376" s="79" t="s">
        <v>143</v>
      </c>
      <c r="D376" s="83" t="s">
        <v>25</v>
      </c>
      <c r="E376" s="84">
        <v>522</v>
      </c>
      <c r="F376" s="85">
        <v>39442</v>
      </c>
      <c r="G376" s="86" t="s">
        <v>26</v>
      </c>
      <c r="H376" s="87">
        <v>10000</v>
      </c>
      <c r="I376" s="86"/>
      <c r="J376" s="88"/>
      <c r="K376" s="89" t="s">
        <v>28</v>
      </c>
      <c r="L376" s="90" t="s">
        <v>27</v>
      </c>
      <c r="M376" s="91" t="s">
        <v>29</v>
      </c>
      <c r="N376" s="92">
        <v>30</v>
      </c>
      <c r="O376" s="93"/>
      <c r="P376" s="93"/>
      <c r="Q376" s="93"/>
      <c r="R376" s="93"/>
      <c r="S376" s="93"/>
      <c r="T376" s="305">
        <v>0</v>
      </c>
      <c r="U376" s="306">
        <v>0</v>
      </c>
      <c r="V376" s="306">
        <v>0</v>
      </c>
      <c r="W376" s="306">
        <v>0</v>
      </c>
      <c r="X376" s="306">
        <v>0</v>
      </c>
      <c r="Y376" s="307"/>
    </row>
    <row r="377" spans="1:25" s="94" customFormat="1">
      <c r="A377" s="81">
        <v>91081000</v>
      </c>
      <c r="B377" s="82">
        <v>6</v>
      </c>
      <c r="C377" s="79" t="s">
        <v>143</v>
      </c>
      <c r="D377" s="83" t="s">
        <v>30</v>
      </c>
      <c r="E377" s="84">
        <v>522</v>
      </c>
      <c r="F377" s="85">
        <v>39793</v>
      </c>
      <c r="G377" s="86" t="s">
        <v>26</v>
      </c>
      <c r="H377" s="87">
        <v>10000</v>
      </c>
      <c r="I377" s="86" t="s">
        <v>67</v>
      </c>
      <c r="J377" s="88">
        <v>4.8</v>
      </c>
      <c r="K377" s="89" t="s">
        <v>27</v>
      </c>
      <c r="L377" s="90" t="s">
        <v>29</v>
      </c>
      <c r="M377" s="91" t="s">
        <v>29</v>
      </c>
      <c r="N377" s="92">
        <v>5</v>
      </c>
      <c r="O377" s="93"/>
      <c r="P377" s="93"/>
      <c r="Q377" s="93">
        <v>0</v>
      </c>
      <c r="R377" s="93"/>
      <c r="S377" s="93"/>
      <c r="T377" s="305" t="s">
        <v>32</v>
      </c>
      <c r="U377" s="306">
        <v>0</v>
      </c>
      <c r="V377" s="306" t="s">
        <v>43</v>
      </c>
      <c r="W377" s="306">
        <v>0</v>
      </c>
      <c r="X377" s="306" t="s">
        <v>37</v>
      </c>
      <c r="Y377" s="307"/>
    </row>
    <row r="378" spans="1:25" s="94" customFormat="1">
      <c r="A378" s="81">
        <v>91081000</v>
      </c>
      <c r="B378" s="82">
        <v>6</v>
      </c>
      <c r="C378" s="79" t="s">
        <v>143</v>
      </c>
      <c r="D378" s="83" t="s">
        <v>30</v>
      </c>
      <c r="E378" s="84">
        <v>522</v>
      </c>
      <c r="F378" s="85">
        <v>39793</v>
      </c>
      <c r="G378" s="86" t="s">
        <v>26</v>
      </c>
      <c r="H378" s="87">
        <v>10000</v>
      </c>
      <c r="I378" s="86" t="s">
        <v>69</v>
      </c>
      <c r="J378" s="88">
        <v>4.75</v>
      </c>
      <c r="K378" s="89" t="s">
        <v>27</v>
      </c>
      <c r="L378" s="90" t="s">
        <v>29</v>
      </c>
      <c r="M378" s="91" t="s">
        <v>29</v>
      </c>
      <c r="N378" s="92">
        <v>21</v>
      </c>
      <c r="O378" s="93">
        <v>10000000</v>
      </c>
      <c r="P378" s="93">
        <v>10000000</v>
      </c>
      <c r="Q378" s="93">
        <v>229400200</v>
      </c>
      <c r="R378" s="93">
        <v>4038705</v>
      </c>
      <c r="S378" s="93">
        <v>233438905</v>
      </c>
      <c r="T378" s="305" t="s">
        <v>32</v>
      </c>
      <c r="U378" s="306">
        <v>0</v>
      </c>
      <c r="V378" s="306">
        <v>0</v>
      </c>
      <c r="W378" s="306">
        <v>0</v>
      </c>
      <c r="X378" s="306" t="s">
        <v>37</v>
      </c>
      <c r="Y378" s="307"/>
    </row>
    <row r="379" spans="1:25" s="94" customFormat="1">
      <c r="A379" s="81">
        <v>91081000</v>
      </c>
      <c r="B379" s="82">
        <v>6</v>
      </c>
      <c r="C379" s="79" t="s">
        <v>143</v>
      </c>
      <c r="D379" s="83" t="s">
        <v>30</v>
      </c>
      <c r="E379" s="84">
        <v>522</v>
      </c>
      <c r="F379" s="85">
        <v>39793</v>
      </c>
      <c r="G379" s="86" t="s">
        <v>26</v>
      </c>
      <c r="H379" s="87">
        <v>10000</v>
      </c>
      <c r="I379" s="86" t="s">
        <v>38</v>
      </c>
      <c r="J379" s="88">
        <v>4.7</v>
      </c>
      <c r="K379" s="89" t="s">
        <v>27</v>
      </c>
      <c r="L379" s="90" t="s">
        <v>29</v>
      </c>
      <c r="M379" s="91" t="s">
        <v>29</v>
      </c>
      <c r="N379" s="92">
        <v>10</v>
      </c>
      <c r="O379" s="93"/>
      <c r="P379" s="93"/>
      <c r="Q379" s="93">
        <v>0</v>
      </c>
      <c r="R379" s="93"/>
      <c r="S379" s="93"/>
      <c r="T379" s="305" t="s">
        <v>32</v>
      </c>
      <c r="U379" s="306">
        <v>0</v>
      </c>
      <c r="V379" s="306" t="s">
        <v>43</v>
      </c>
      <c r="W379" s="306">
        <v>0</v>
      </c>
      <c r="X379" s="306" t="s">
        <v>37</v>
      </c>
      <c r="Y379" s="307"/>
    </row>
    <row r="380" spans="1:25" s="94" customFormat="1">
      <c r="A380" s="81">
        <v>92580000</v>
      </c>
      <c r="B380" s="82">
        <v>7</v>
      </c>
      <c r="C380" s="79" t="s">
        <v>144</v>
      </c>
      <c r="D380" s="83" t="s">
        <v>25</v>
      </c>
      <c r="E380" s="84">
        <v>674</v>
      </c>
      <c r="F380" s="85">
        <v>40779</v>
      </c>
      <c r="G380" s="86" t="s">
        <v>26</v>
      </c>
      <c r="H380" s="87">
        <v>5000</v>
      </c>
      <c r="I380" s="86"/>
      <c r="J380" s="88"/>
      <c r="K380" s="89" t="s">
        <v>27</v>
      </c>
      <c r="L380" s="90" t="s">
        <v>77</v>
      </c>
      <c r="M380" s="91" t="s">
        <v>28</v>
      </c>
      <c r="N380" s="92">
        <v>10</v>
      </c>
      <c r="O380" s="93"/>
      <c r="P380" s="93"/>
      <c r="Q380" s="93"/>
      <c r="R380" s="93"/>
      <c r="S380" s="93"/>
      <c r="T380" s="305">
        <v>0</v>
      </c>
      <c r="U380" s="306">
        <v>0</v>
      </c>
      <c r="V380" s="306">
        <v>0</v>
      </c>
      <c r="W380" s="306">
        <v>0</v>
      </c>
      <c r="X380" s="306">
        <v>0</v>
      </c>
      <c r="Y380" s="307"/>
    </row>
    <row r="381" spans="1:25" s="94" customFormat="1">
      <c r="A381" s="81">
        <v>92580000</v>
      </c>
      <c r="B381" s="82">
        <v>7</v>
      </c>
      <c r="C381" s="79" t="s">
        <v>144</v>
      </c>
      <c r="D381" s="83" t="s">
        <v>30</v>
      </c>
      <c r="E381" s="84">
        <v>674</v>
      </c>
      <c r="F381" s="85">
        <v>40780</v>
      </c>
      <c r="G381" s="86" t="s">
        <v>44</v>
      </c>
      <c r="H381" s="87">
        <v>105000000</v>
      </c>
      <c r="I381" s="86" t="s">
        <v>50</v>
      </c>
      <c r="J381" s="88">
        <v>6.1</v>
      </c>
      <c r="K381" s="89" t="s">
        <v>27</v>
      </c>
      <c r="L381" s="90" t="s">
        <v>77</v>
      </c>
      <c r="M381" s="91" t="s">
        <v>28</v>
      </c>
      <c r="N381" s="92">
        <v>5</v>
      </c>
      <c r="O381" s="93"/>
      <c r="P381" s="93"/>
      <c r="Q381" s="93">
        <v>0</v>
      </c>
      <c r="R381" s="93"/>
      <c r="S381" s="93"/>
      <c r="T381" s="305">
        <v>0</v>
      </c>
      <c r="U381" s="306">
        <v>0</v>
      </c>
      <c r="V381" s="306" t="s">
        <v>43</v>
      </c>
      <c r="W381" s="306">
        <v>0</v>
      </c>
      <c r="X381" s="306">
        <v>0</v>
      </c>
      <c r="Y381" s="307"/>
    </row>
    <row r="382" spans="1:25" s="94" customFormat="1">
      <c r="A382" s="81">
        <v>92580000</v>
      </c>
      <c r="B382" s="82">
        <v>7</v>
      </c>
      <c r="C382" s="79" t="s">
        <v>144</v>
      </c>
      <c r="D382" s="83" t="s">
        <v>30</v>
      </c>
      <c r="E382" s="84">
        <v>674</v>
      </c>
      <c r="F382" s="85">
        <v>40780</v>
      </c>
      <c r="G382" s="86" t="s">
        <v>26</v>
      </c>
      <c r="H382" s="87">
        <v>5000</v>
      </c>
      <c r="I382" s="86" t="s">
        <v>52</v>
      </c>
      <c r="J382" s="88">
        <v>3.2</v>
      </c>
      <c r="K382" s="89" t="s">
        <v>27</v>
      </c>
      <c r="L382" s="90" t="s">
        <v>77</v>
      </c>
      <c r="M382" s="91" t="s">
        <v>28</v>
      </c>
      <c r="N382" s="92">
        <v>5</v>
      </c>
      <c r="O382" s="93"/>
      <c r="P382" s="93"/>
      <c r="Q382" s="93">
        <v>0</v>
      </c>
      <c r="R382" s="93"/>
      <c r="S382" s="93"/>
      <c r="T382" s="305" t="s">
        <v>32</v>
      </c>
      <c r="U382" s="306">
        <v>0</v>
      </c>
      <c r="V382" s="306" t="s">
        <v>43</v>
      </c>
      <c r="W382" s="306">
        <v>0</v>
      </c>
      <c r="X382" s="306">
        <v>0</v>
      </c>
      <c r="Y382" s="307"/>
    </row>
    <row r="383" spans="1:25" s="94" customFormat="1">
      <c r="A383" s="81">
        <v>92580000</v>
      </c>
      <c r="B383" s="82">
        <v>7</v>
      </c>
      <c r="C383" s="79" t="s">
        <v>144</v>
      </c>
      <c r="D383" s="83" t="s">
        <v>25</v>
      </c>
      <c r="E383" s="84">
        <v>675</v>
      </c>
      <c r="F383" s="85">
        <v>40779</v>
      </c>
      <c r="G383" s="86" t="s">
        <v>26</v>
      </c>
      <c r="H383" s="87">
        <v>5000</v>
      </c>
      <c r="I383" s="86"/>
      <c r="J383" s="88"/>
      <c r="K383" s="89" t="s">
        <v>27</v>
      </c>
      <c r="L383" s="90" t="s">
        <v>77</v>
      </c>
      <c r="M383" s="91" t="s">
        <v>28</v>
      </c>
      <c r="N383" s="92">
        <v>30</v>
      </c>
      <c r="O383" s="93"/>
      <c r="P383" s="93"/>
      <c r="Q383" s="93"/>
      <c r="R383" s="93"/>
      <c r="S383" s="93"/>
      <c r="T383" s="305">
        <v>0</v>
      </c>
      <c r="U383" s="306">
        <v>0</v>
      </c>
      <c r="V383" s="306">
        <v>0</v>
      </c>
      <c r="W383" s="306">
        <v>0</v>
      </c>
      <c r="X383" s="306">
        <v>0</v>
      </c>
      <c r="Y383" s="307"/>
    </row>
    <row r="384" spans="1:25" s="94" customFormat="1">
      <c r="A384" s="81">
        <v>92580000</v>
      </c>
      <c r="B384" s="82">
        <v>7</v>
      </c>
      <c r="C384" s="79" t="s">
        <v>144</v>
      </c>
      <c r="D384" s="83" t="s">
        <v>30</v>
      </c>
      <c r="E384" s="84">
        <v>675</v>
      </c>
      <c r="F384" s="85">
        <v>40780</v>
      </c>
      <c r="G384" s="86" t="s">
        <v>26</v>
      </c>
      <c r="H384" s="87">
        <v>5000</v>
      </c>
      <c r="I384" s="86" t="s">
        <v>66</v>
      </c>
      <c r="J384" s="88">
        <v>3.5</v>
      </c>
      <c r="K384" s="89" t="s">
        <v>27</v>
      </c>
      <c r="L384" s="90" t="s">
        <v>77</v>
      </c>
      <c r="M384" s="91" t="s">
        <v>28</v>
      </c>
      <c r="N384" s="92">
        <v>21</v>
      </c>
      <c r="O384" s="93"/>
      <c r="P384" s="93"/>
      <c r="Q384" s="93">
        <v>0</v>
      </c>
      <c r="R384" s="93"/>
      <c r="S384" s="93"/>
      <c r="T384" s="305" t="s">
        <v>32</v>
      </c>
      <c r="U384" s="306">
        <v>0</v>
      </c>
      <c r="V384" s="306" t="s">
        <v>43</v>
      </c>
      <c r="W384" s="306">
        <v>0</v>
      </c>
      <c r="X384" s="306">
        <v>0</v>
      </c>
      <c r="Y384" s="307"/>
    </row>
    <row r="385" spans="1:25" s="94" customFormat="1">
      <c r="A385" s="81">
        <v>92604000</v>
      </c>
      <c r="B385" s="286">
        <v>6</v>
      </c>
      <c r="C385" s="79" t="s">
        <v>145</v>
      </c>
      <c r="D385" s="83" t="s">
        <v>25</v>
      </c>
      <c r="E385" s="308">
        <v>303</v>
      </c>
      <c r="F385" s="85">
        <v>37533</v>
      </c>
      <c r="G385" s="86" t="s">
        <v>26</v>
      </c>
      <c r="H385" s="87">
        <v>13000</v>
      </c>
      <c r="I385" s="86"/>
      <c r="J385" s="88"/>
      <c r="K385" s="89" t="s">
        <v>29</v>
      </c>
      <c r="L385" s="90" t="s">
        <v>29</v>
      </c>
      <c r="M385" s="91" t="s">
        <v>29</v>
      </c>
      <c r="N385" s="92">
        <v>10</v>
      </c>
      <c r="O385" s="93"/>
      <c r="P385" s="93"/>
      <c r="Q385" s="93"/>
      <c r="R385" s="93"/>
      <c r="S385" s="93"/>
      <c r="T385" s="305">
        <v>0</v>
      </c>
      <c r="U385" s="306">
        <v>0</v>
      </c>
      <c r="V385" s="306">
        <v>0</v>
      </c>
      <c r="W385" s="306">
        <v>0</v>
      </c>
      <c r="X385" s="306" t="s">
        <v>37</v>
      </c>
      <c r="Y385" s="307"/>
    </row>
    <row r="386" spans="1:25" s="94" customFormat="1">
      <c r="A386" s="81">
        <v>92604000</v>
      </c>
      <c r="B386" s="286">
        <v>6</v>
      </c>
      <c r="C386" s="79" t="s">
        <v>145</v>
      </c>
      <c r="D386" s="83" t="s">
        <v>30</v>
      </c>
      <c r="E386" s="308">
        <v>303</v>
      </c>
      <c r="F386" s="85">
        <v>37539</v>
      </c>
      <c r="G386" s="86" t="s">
        <v>26</v>
      </c>
      <c r="H386" s="87">
        <v>1000</v>
      </c>
      <c r="I386" s="86" t="s">
        <v>146</v>
      </c>
      <c r="J386" s="88">
        <v>4.25</v>
      </c>
      <c r="K386" s="89" t="s">
        <v>27</v>
      </c>
      <c r="L386" s="90" t="s">
        <v>29</v>
      </c>
      <c r="M386" s="91" t="s">
        <v>29</v>
      </c>
      <c r="N386" s="92">
        <v>10</v>
      </c>
      <c r="O386" s="93">
        <v>1000000</v>
      </c>
      <c r="P386" s="93"/>
      <c r="Q386" s="93">
        <v>0</v>
      </c>
      <c r="R386" s="93"/>
      <c r="S386" s="93"/>
      <c r="T386" s="305" t="s">
        <v>32</v>
      </c>
      <c r="U386" s="306">
        <v>0</v>
      </c>
      <c r="V386" s="306">
        <v>0</v>
      </c>
      <c r="W386" s="306" t="s">
        <v>56</v>
      </c>
      <c r="X386" s="306" t="s">
        <v>37</v>
      </c>
      <c r="Y386" s="307"/>
    </row>
    <row r="387" spans="1:25" s="94" customFormat="1">
      <c r="A387" s="81">
        <v>92604000</v>
      </c>
      <c r="B387" s="286">
        <v>6</v>
      </c>
      <c r="C387" s="79" t="s">
        <v>145</v>
      </c>
      <c r="D387" s="83" t="s">
        <v>30</v>
      </c>
      <c r="E387" s="308">
        <v>303</v>
      </c>
      <c r="F387" s="85">
        <v>37539</v>
      </c>
      <c r="G387" s="86" t="s">
        <v>26</v>
      </c>
      <c r="H387" s="87">
        <v>4000</v>
      </c>
      <c r="I387" s="86" t="s">
        <v>147</v>
      </c>
      <c r="J387" s="88">
        <v>4.25</v>
      </c>
      <c r="K387" s="89" t="s">
        <v>27</v>
      </c>
      <c r="L387" s="90" t="s">
        <v>29</v>
      </c>
      <c r="M387" s="91" t="s">
        <v>29</v>
      </c>
      <c r="N387" s="92">
        <v>10</v>
      </c>
      <c r="O387" s="93">
        <v>2250000</v>
      </c>
      <c r="P387" s="93"/>
      <c r="Q387" s="93">
        <v>0</v>
      </c>
      <c r="R387" s="93"/>
      <c r="S387" s="93"/>
      <c r="T387" s="305" t="s">
        <v>32</v>
      </c>
      <c r="U387" s="306">
        <v>0</v>
      </c>
      <c r="V387" s="306">
        <v>0</v>
      </c>
      <c r="W387" s="306" t="s">
        <v>56</v>
      </c>
      <c r="X387" s="306" t="s">
        <v>37</v>
      </c>
      <c r="Y387" s="307"/>
    </row>
    <row r="388" spans="1:25" s="94" customFormat="1">
      <c r="A388" s="81">
        <v>92604000</v>
      </c>
      <c r="B388" s="286">
        <v>6</v>
      </c>
      <c r="C388" s="79" t="s">
        <v>145</v>
      </c>
      <c r="D388" s="83" t="s">
        <v>39</v>
      </c>
      <c r="E388" s="308">
        <v>303</v>
      </c>
      <c r="F388" s="85">
        <v>39821</v>
      </c>
      <c r="G388" s="86" t="s">
        <v>26</v>
      </c>
      <c r="H388" s="87">
        <v>9750</v>
      </c>
      <c r="I388" s="86" t="s">
        <v>45</v>
      </c>
      <c r="J388" s="88">
        <v>4.55</v>
      </c>
      <c r="K388" s="89" t="s">
        <v>27</v>
      </c>
      <c r="L388" s="90" t="s">
        <v>29</v>
      </c>
      <c r="M388" s="91" t="s">
        <v>29</v>
      </c>
      <c r="N388" s="92">
        <v>10</v>
      </c>
      <c r="O388" s="93">
        <v>9750000</v>
      </c>
      <c r="P388" s="93">
        <v>9750000</v>
      </c>
      <c r="Q388" s="93">
        <v>223665195</v>
      </c>
      <c r="R388" s="93">
        <v>3057998</v>
      </c>
      <c r="S388" s="93">
        <v>226723193</v>
      </c>
      <c r="T388" s="305" t="s">
        <v>32</v>
      </c>
      <c r="U388" s="306">
        <v>0</v>
      </c>
      <c r="V388" s="306">
        <v>0</v>
      </c>
      <c r="W388" s="306">
        <v>0</v>
      </c>
      <c r="X388" s="306" t="s">
        <v>37</v>
      </c>
      <c r="Y388" s="307"/>
    </row>
    <row r="389" spans="1:25" s="94" customFormat="1">
      <c r="A389" s="81">
        <v>92604000</v>
      </c>
      <c r="B389" s="286">
        <v>6</v>
      </c>
      <c r="C389" s="79" t="s">
        <v>145</v>
      </c>
      <c r="D389" s="83" t="s">
        <v>25</v>
      </c>
      <c r="E389" s="84">
        <v>585</v>
      </c>
      <c r="F389" s="85">
        <v>39940</v>
      </c>
      <c r="G389" s="86" t="s">
        <v>26</v>
      </c>
      <c r="H389" s="87">
        <v>14500</v>
      </c>
      <c r="I389" s="86"/>
      <c r="J389" s="88"/>
      <c r="K389" s="89" t="s">
        <v>27</v>
      </c>
      <c r="L389" s="90" t="s">
        <v>28</v>
      </c>
      <c r="M389" s="91" t="s">
        <v>29</v>
      </c>
      <c r="N389" s="92">
        <v>10</v>
      </c>
      <c r="O389" s="93"/>
      <c r="P389" s="93"/>
      <c r="Q389" s="93"/>
      <c r="R389" s="93"/>
      <c r="S389" s="93"/>
      <c r="T389" s="305">
        <v>0</v>
      </c>
      <c r="U389" s="306">
        <v>0</v>
      </c>
      <c r="V389" s="306">
        <v>0</v>
      </c>
      <c r="W389" s="306">
        <v>0</v>
      </c>
      <c r="X389" s="306">
        <v>0</v>
      </c>
      <c r="Y389" s="307"/>
    </row>
    <row r="390" spans="1:25" s="94" customFormat="1">
      <c r="A390" s="81">
        <v>92604000</v>
      </c>
      <c r="B390" s="82">
        <v>6</v>
      </c>
      <c r="C390" s="79" t="s">
        <v>145</v>
      </c>
      <c r="D390" s="83" t="s">
        <v>30</v>
      </c>
      <c r="E390" s="84">
        <v>585</v>
      </c>
      <c r="F390" s="85">
        <v>41213</v>
      </c>
      <c r="G390" s="86" t="s">
        <v>44</v>
      </c>
      <c r="H390" s="87">
        <v>50000000</v>
      </c>
      <c r="I390" s="86" t="s">
        <v>46</v>
      </c>
      <c r="J390" s="88">
        <v>6.4</v>
      </c>
      <c r="K390" s="89" t="s">
        <v>27</v>
      </c>
      <c r="L390" s="90"/>
      <c r="M390" s="91"/>
      <c r="N390" s="92">
        <v>3</v>
      </c>
      <c r="O390" s="93"/>
      <c r="P390" s="93"/>
      <c r="Q390" s="93"/>
      <c r="R390" s="93"/>
      <c r="S390" s="93"/>
      <c r="T390" s="305">
        <v>0</v>
      </c>
      <c r="U390" s="306">
        <v>0</v>
      </c>
      <c r="V390" s="306" t="s">
        <v>43</v>
      </c>
      <c r="W390" s="306">
        <v>0</v>
      </c>
      <c r="X390" s="306">
        <v>0</v>
      </c>
      <c r="Y390" s="307"/>
    </row>
    <row r="391" spans="1:25" s="94" customFormat="1">
      <c r="A391" s="81">
        <v>92604000</v>
      </c>
      <c r="B391" s="82">
        <v>6</v>
      </c>
      <c r="C391" s="79" t="s">
        <v>145</v>
      </c>
      <c r="D391" s="83" t="s">
        <v>30</v>
      </c>
      <c r="E391" s="84">
        <v>585</v>
      </c>
      <c r="F391" s="85">
        <v>41213</v>
      </c>
      <c r="G391" s="86" t="s">
        <v>26</v>
      </c>
      <c r="H391" s="87">
        <v>6000</v>
      </c>
      <c r="I391" s="86" t="s">
        <v>51</v>
      </c>
      <c r="J391" s="88">
        <v>3.4</v>
      </c>
      <c r="K391" s="89" t="s">
        <v>27</v>
      </c>
      <c r="L391" s="90"/>
      <c r="M391" s="91"/>
      <c r="N391" s="92">
        <v>5</v>
      </c>
      <c r="O391" s="93">
        <v>2000000</v>
      </c>
      <c r="P391" s="93">
        <v>2000000</v>
      </c>
      <c r="Q391" s="93">
        <v>45880040</v>
      </c>
      <c r="R391" s="93">
        <v>128908</v>
      </c>
      <c r="S391" s="93">
        <v>46008948</v>
      </c>
      <c r="T391" s="305" t="s">
        <v>32</v>
      </c>
      <c r="U391" s="306">
        <v>0</v>
      </c>
      <c r="V391" s="306">
        <v>0</v>
      </c>
      <c r="W391" s="306">
        <v>0</v>
      </c>
      <c r="X391" s="306">
        <v>0</v>
      </c>
      <c r="Y391" s="307"/>
    </row>
    <row r="392" spans="1:25" s="94" customFormat="1">
      <c r="A392" s="81">
        <v>92604000</v>
      </c>
      <c r="B392" s="82">
        <v>6</v>
      </c>
      <c r="C392" s="79" t="s">
        <v>145</v>
      </c>
      <c r="D392" s="83" t="s">
        <v>30</v>
      </c>
      <c r="E392" s="84">
        <v>585</v>
      </c>
      <c r="F392" s="85">
        <v>41213</v>
      </c>
      <c r="G392" s="86" t="s">
        <v>26</v>
      </c>
      <c r="H392" s="87">
        <v>6000</v>
      </c>
      <c r="I392" s="86" t="s">
        <v>47</v>
      </c>
      <c r="J392" s="88">
        <v>3.7</v>
      </c>
      <c r="K392" s="89" t="s">
        <v>27</v>
      </c>
      <c r="L392" s="90"/>
      <c r="M392" s="91"/>
      <c r="N392" s="92">
        <v>21</v>
      </c>
      <c r="O392" s="93">
        <v>4000000</v>
      </c>
      <c r="P392" s="93">
        <v>4000000</v>
      </c>
      <c r="Q392" s="93">
        <v>91760080</v>
      </c>
      <c r="R392" s="93">
        <v>280358</v>
      </c>
      <c r="S392" s="93">
        <v>92040438</v>
      </c>
      <c r="T392" s="305" t="s">
        <v>32</v>
      </c>
      <c r="U392" s="306">
        <v>0</v>
      </c>
      <c r="V392" s="306">
        <v>0</v>
      </c>
      <c r="W392" s="306">
        <v>0</v>
      </c>
      <c r="X392" s="306">
        <v>0</v>
      </c>
      <c r="Y392" s="307"/>
    </row>
    <row r="393" spans="1:25" s="94" customFormat="1">
      <c r="A393" s="81">
        <v>96591040</v>
      </c>
      <c r="B393" s="286">
        <v>9</v>
      </c>
      <c r="C393" s="79" t="s">
        <v>148</v>
      </c>
      <c r="D393" s="83" t="s">
        <v>25</v>
      </c>
      <c r="E393" s="84">
        <v>306</v>
      </c>
      <c r="F393" s="85">
        <v>37543</v>
      </c>
      <c r="G393" s="86" t="s">
        <v>26</v>
      </c>
      <c r="H393" s="87">
        <v>2000</v>
      </c>
      <c r="I393" s="86"/>
      <c r="J393" s="88"/>
      <c r="K393" s="89" t="s">
        <v>29</v>
      </c>
      <c r="L393" s="90" t="s">
        <v>29</v>
      </c>
      <c r="M393" s="91" t="s">
        <v>29</v>
      </c>
      <c r="N393" s="92">
        <v>10</v>
      </c>
      <c r="O393" s="93"/>
      <c r="P393" s="93"/>
      <c r="Q393" s="93"/>
      <c r="R393" s="93"/>
      <c r="S393" s="93"/>
      <c r="T393" s="305">
        <v>0</v>
      </c>
      <c r="U393" s="306">
        <v>0</v>
      </c>
      <c r="V393" s="306">
        <v>0</v>
      </c>
      <c r="W393" s="306">
        <v>0</v>
      </c>
      <c r="X393" s="306" t="s">
        <v>37</v>
      </c>
      <c r="Y393" s="307"/>
    </row>
    <row r="394" spans="1:25" s="94" customFormat="1">
      <c r="A394" s="81">
        <v>96591040</v>
      </c>
      <c r="B394" s="286">
        <v>9</v>
      </c>
      <c r="C394" s="79" t="s">
        <v>148</v>
      </c>
      <c r="D394" s="83" t="s">
        <v>30</v>
      </c>
      <c r="E394" s="84">
        <v>306</v>
      </c>
      <c r="F394" s="85">
        <v>37543</v>
      </c>
      <c r="G394" s="86" t="s">
        <v>26</v>
      </c>
      <c r="H394" s="87">
        <v>750</v>
      </c>
      <c r="I394" s="86" t="s">
        <v>133</v>
      </c>
      <c r="J394" s="88">
        <v>5</v>
      </c>
      <c r="K394" s="89" t="s">
        <v>27</v>
      </c>
      <c r="L394" s="90" t="s">
        <v>29</v>
      </c>
      <c r="M394" s="91" t="s">
        <v>29</v>
      </c>
      <c r="N394" s="92">
        <v>6</v>
      </c>
      <c r="O394" s="93">
        <v>750000</v>
      </c>
      <c r="P394" s="93"/>
      <c r="Q394" s="93">
        <v>0</v>
      </c>
      <c r="R394" s="93"/>
      <c r="S394" s="93"/>
      <c r="T394" s="305" t="s">
        <v>32</v>
      </c>
      <c r="U394" s="306">
        <v>0</v>
      </c>
      <c r="V394" s="306">
        <v>0</v>
      </c>
      <c r="W394" s="306" t="s">
        <v>56</v>
      </c>
      <c r="X394" s="306" t="s">
        <v>37</v>
      </c>
      <c r="Y394" s="307"/>
    </row>
    <row r="395" spans="1:25" s="94" customFormat="1">
      <c r="A395" s="81">
        <v>96591040</v>
      </c>
      <c r="B395" s="286">
        <v>9</v>
      </c>
      <c r="C395" s="79" t="s">
        <v>148</v>
      </c>
      <c r="D395" s="83" t="s">
        <v>30</v>
      </c>
      <c r="E395" s="84">
        <v>306</v>
      </c>
      <c r="F395" s="85">
        <v>37543</v>
      </c>
      <c r="G395" s="86" t="s">
        <v>26</v>
      </c>
      <c r="H395" s="87">
        <v>1250</v>
      </c>
      <c r="I395" s="86" t="s">
        <v>134</v>
      </c>
      <c r="J395" s="88">
        <v>5</v>
      </c>
      <c r="K395" s="89" t="s">
        <v>27</v>
      </c>
      <c r="L395" s="90" t="s">
        <v>29</v>
      </c>
      <c r="M395" s="91" t="s">
        <v>29</v>
      </c>
      <c r="N395" s="92">
        <v>6</v>
      </c>
      <c r="O395" s="93">
        <v>1250000</v>
      </c>
      <c r="P395" s="93"/>
      <c r="Q395" s="93">
        <v>0</v>
      </c>
      <c r="R395" s="93"/>
      <c r="S395" s="93"/>
      <c r="T395" s="305" t="s">
        <v>32</v>
      </c>
      <c r="U395" s="306">
        <v>0</v>
      </c>
      <c r="V395" s="306">
        <v>0</v>
      </c>
      <c r="W395" s="306" t="s">
        <v>56</v>
      </c>
      <c r="X395" s="306" t="s">
        <v>37</v>
      </c>
      <c r="Y395" s="307"/>
    </row>
    <row r="396" spans="1:25" s="94" customFormat="1">
      <c r="A396" s="81">
        <v>96591040</v>
      </c>
      <c r="B396" s="286">
        <v>9</v>
      </c>
      <c r="C396" s="79" t="s">
        <v>148</v>
      </c>
      <c r="D396" s="83" t="s">
        <v>39</v>
      </c>
      <c r="E396" s="84">
        <v>306</v>
      </c>
      <c r="F396" s="85">
        <v>38257</v>
      </c>
      <c r="G396" s="86" t="s">
        <v>26</v>
      </c>
      <c r="H396" s="87">
        <v>1000</v>
      </c>
      <c r="I396" s="86" t="s">
        <v>48</v>
      </c>
      <c r="J396" s="88">
        <v>3</v>
      </c>
      <c r="K396" s="89" t="s">
        <v>27</v>
      </c>
      <c r="L396" s="90" t="s">
        <v>29</v>
      </c>
      <c r="M396" s="91" t="s">
        <v>29</v>
      </c>
      <c r="N396" s="92">
        <v>7.5</v>
      </c>
      <c r="O396" s="93">
        <v>1000000</v>
      </c>
      <c r="P396" s="93"/>
      <c r="Q396" s="93">
        <v>0</v>
      </c>
      <c r="R396" s="93"/>
      <c r="S396" s="93"/>
      <c r="T396" s="305" t="s">
        <v>32</v>
      </c>
      <c r="U396" s="306">
        <v>0</v>
      </c>
      <c r="V396" s="306">
        <v>0</v>
      </c>
      <c r="W396" s="306" t="s">
        <v>56</v>
      </c>
      <c r="X396" s="306" t="s">
        <v>37</v>
      </c>
      <c r="Y396" s="307"/>
    </row>
    <row r="397" spans="1:25" s="94" customFormat="1">
      <c r="A397" s="81">
        <v>96591040</v>
      </c>
      <c r="B397" s="286">
        <v>9</v>
      </c>
      <c r="C397" s="79" t="s">
        <v>148</v>
      </c>
      <c r="D397" s="83" t="s">
        <v>64</v>
      </c>
      <c r="E397" s="84">
        <v>306</v>
      </c>
      <c r="F397" s="85">
        <v>38257</v>
      </c>
      <c r="G397" s="86" t="s">
        <v>26</v>
      </c>
      <c r="H397" s="87">
        <v>1000</v>
      </c>
      <c r="I397" s="86" t="s">
        <v>49</v>
      </c>
      <c r="J397" s="88">
        <v>4.25</v>
      </c>
      <c r="K397" s="89" t="s">
        <v>27</v>
      </c>
      <c r="L397" s="90" t="s">
        <v>29</v>
      </c>
      <c r="M397" s="91" t="s">
        <v>29</v>
      </c>
      <c r="N397" s="92">
        <v>21</v>
      </c>
      <c r="O397" s="93">
        <v>1000000</v>
      </c>
      <c r="P397" s="93"/>
      <c r="Q397" s="93">
        <v>0</v>
      </c>
      <c r="R397" s="93"/>
      <c r="S397" s="93"/>
      <c r="T397" s="305" t="s">
        <v>32</v>
      </c>
      <c r="U397" s="306">
        <v>0</v>
      </c>
      <c r="V397" s="306">
        <v>0</v>
      </c>
      <c r="W397" s="306" t="s">
        <v>56</v>
      </c>
      <c r="X397" s="306" t="s">
        <v>37</v>
      </c>
      <c r="Y397" s="307"/>
    </row>
    <row r="398" spans="1:25" s="94" customFormat="1">
      <c r="A398" s="81">
        <v>96591040</v>
      </c>
      <c r="B398" s="286">
        <v>9</v>
      </c>
      <c r="C398" s="79" t="s">
        <v>148</v>
      </c>
      <c r="D398" s="83" t="s">
        <v>25</v>
      </c>
      <c r="E398" s="84">
        <v>475</v>
      </c>
      <c r="F398" s="85">
        <v>38993</v>
      </c>
      <c r="G398" s="86" t="s">
        <v>26</v>
      </c>
      <c r="H398" s="87">
        <v>2000</v>
      </c>
      <c r="I398" s="86"/>
      <c r="J398" s="88"/>
      <c r="K398" s="89" t="s">
        <v>27</v>
      </c>
      <c r="L398" s="90" t="s">
        <v>28</v>
      </c>
      <c r="M398" s="91" t="s">
        <v>29</v>
      </c>
      <c r="N398" s="92">
        <v>30</v>
      </c>
      <c r="O398" s="93"/>
      <c r="P398" s="93"/>
      <c r="Q398" s="93"/>
      <c r="R398" s="93"/>
      <c r="S398" s="93"/>
      <c r="T398" s="305">
        <v>0</v>
      </c>
      <c r="U398" s="306">
        <v>0</v>
      </c>
      <c r="V398" s="306">
        <v>0</v>
      </c>
      <c r="W398" s="306">
        <v>0</v>
      </c>
      <c r="X398" s="306">
        <v>0</v>
      </c>
      <c r="Y398" s="307"/>
    </row>
    <row r="399" spans="1:25" s="94" customFormat="1">
      <c r="A399" s="81">
        <v>96591040</v>
      </c>
      <c r="B399" s="286">
        <v>9</v>
      </c>
      <c r="C399" s="79" t="s">
        <v>148</v>
      </c>
      <c r="D399" s="83" t="s">
        <v>30</v>
      </c>
      <c r="E399" s="84">
        <v>475</v>
      </c>
      <c r="F399" s="85">
        <v>38993</v>
      </c>
      <c r="G399" s="86" t="s">
        <v>26</v>
      </c>
      <c r="H399" s="87">
        <v>2000</v>
      </c>
      <c r="I399" s="86" t="s">
        <v>45</v>
      </c>
      <c r="J399" s="88">
        <v>3.9</v>
      </c>
      <c r="K399" s="89" t="s">
        <v>27</v>
      </c>
      <c r="L399" s="90" t="s">
        <v>28</v>
      </c>
      <c r="M399" s="91" t="s">
        <v>29</v>
      </c>
      <c r="N399" s="92">
        <v>21</v>
      </c>
      <c r="O399" s="93">
        <v>1200000</v>
      </c>
      <c r="P399" s="93"/>
      <c r="Q399" s="93">
        <v>0</v>
      </c>
      <c r="R399" s="93"/>
      <c r="S399" s="93"/>
      <c r="T399" s="305" t="s">
        <v>32</v>
      </c>
      <c r="U399" s="306">
        <v>0</v>
      </c>
      <c r="V399" s="306">
        <v>0</v>
      </c>
      <c r="W399" s="306" t="s">
        <v>56</v>
      </c>
      <c r="X399" s="306" t="s">
        <v>37</v>
      </c>
      <c r="Y399" s="307"/>
    </row>
    <row r="400" spans="1:25" s="94" customFormat="1">
      <c r="A400" s="81">
        <v>96591040</v>
      </c>
      <c r="B400" s="286">
        <v>9</v>
      </c>
      <c r="C400" s="79" t="s">
        <v>148</v>
      </c>
      <c r="D400" s="83" t="s">
        <v>25</v>
      </c>
      <c r="E400" s="84">
        <v>476</v>
      </c>
      <c r="F400" s="85">
        <v>38993</v>
      </c>
      <c r="G400" s="86" t="s">
        <v>26</v>
      </c>
      <c r="H400" s="87">
        <v>2000</v>
      </c>
      <c r="I400" s="86"/>
      <c r="J400" s="88"/>
      <c r="K400" s="89" t="s">
        <v>27</v>
      </c>
      <c r="L400" s="90" t="s">
        <v>28</v>
      </c>
      <c r="M400" s="91" t="s">
        <v>29</v>
      </c>
      <c r="N400" s="92">
        <v>10</v>
      </c>
      <c r="O400" s="93"/>
      <c r="P400" s="93"/>
      <c r="Q400" s="93"/>
      <c r="R400" s="93"/>
      <c r="S400" s="93"/>
      <c r="T400" s="305">
        <v>0</v>
      </c>
      <c r="U400" s="306">
        <v>0</v>
      </c>
      <c r="V400" s="306">
        <v>0</v>
      </c>
      <c r="W400" s="306">
        <v>0</v>
      </c>
      <c r="X400" s="306">
        <v>0</v>
      </c>
      <c r="Y400" s="307"/>
    </row>
    <row r="401" spans="1:25" s="94" customFormat="1">
      <c r="A401" s="81">
        <v>96591040</v>
      </c>
      <c r="B401" s="286">
        <v>9</v>
      </c>
      <c r="C401" s="79" t="s">
        <v>148</v>
      </c>
      <c r="D401" s="83" t="s">
        <v>30</v>
      </c>
      <c r="E401" s="84">
        <v>476</v>
      </c>
      <c r="F401" s="85">
        <v>38993</v>
      </c>
      <c r="G401" s="86" t="s">
        <v>26</v>
      </c>
      <c r="H401" s="87">
        <v>2000</v>
      </c>
      <c r="I401" s="86" t="s">
        <v>31</v>
      </c>
      <c r="J401" s="88">
        <v>3.7</v>
      </c>
      <c r="K401" s="89" t="s">
        <v>27</v>
      </c>
      <c r="L401" s="90" t="s">
        <v>28</v>
      </c>
      <c r="M401" s="91" t="s">
        <v>29</v>
      </c>
      <c r="N401" s="92">
        <v>10</v>
      </c>
      <c r="O401" s="93">
        <v>800000</v>
      </c>
      <c r="P401" s="93"/>
      <c r="Q401" s="93">
        <v>0</v>
      </c>
      <c r="R401" s="93"/>
      <c r="S401" s="93"/>
      <c r="T401" s="305" t="s">
        <v>32</v>
      </c>
      <c r="U401" s="306">
        <v>0</v>
      </c>
      <c r="V401" s="306">
        <v>0</v>
      </c>
      <c r="W401" s="306" t="s">
        <v>56</v>
      </c>
      <c r="X401" s="306" t="s">
        <v>37</v>
      </c>
      <c r="Y401" s="307"/>
    </row>
    <row r="402" spans="1:25" s="94" customFormat="1">
      <c r="A402" s="314">
        <v>96591040</v>
      </c>
      <c r="B402" s="315">
        <v>9</v>
      </c>
      <c r="C402" s="79" t="s">
        <v>148</v>
      </c>
      <c r="D402" s="83" t="s">
        <v>25</v>
      </c>
      <c r="E402" s="84">
        <v>567</v>
      </c>
      <c r="F402" s="85">
        <v>39885</v>
      </c>
      <c r="G402" s="86" t="s">
        <v>26</v>
      </c>
      <c r="H402" s="87">
        <v>3500</v>
      </c>
      <c r="I402" s="86"/>
      <c r="J402" s="88"/>
      <c r="K402" s="89" t="s">
        <v>27</v>
      </c>
      <c r="L402" s="90" t="s">
        <v>29</v>
      </c>
      <c r="M402" s="91" t="s">
        <v>29</v>
      </c>
      <c r="N402" s="92">
        <v>30</v>
      </c>
      <c r="O402" s="93"/>
      <c r="P402" s="93"/>
      <c r="Q402" s="93"/>
      <c r="R402" s="93"/>
      <c r="S402" s="93"/>
      <c r="T402" s="305">
        <v>0</v>
      </c>
      <c r="U402" s="306">
        <v>0</v>
      </c>
      <c r="V402" s="306">
        <v>0</v>
      </c>
      <c r="W402" s="306">
        <v>0</v>
      </c>
      <c r="X402" s="306">
        <v>0</v>
      </c>
      <c r="Y402" s="307"/>
    </row>
    <row r="403" spans="1:25" s="94" customFormat="1">
      <c r="A403" s="314">
        <v>96591040</v>
      </c>
      <c r="B403" s="315">
        <v>9</v>
      </c>
      <c r="C403" s="79" t="s">
        <v>148</v>
      </c>
      <c r="D403" s="83" t="s">
        <v>30</v>
      </c>
      <c r="E403" s="84">
        <v>567</v>
      </c>
      <c r="F403" s="85">
        <v>39919</v>
      </c>
      <c r="G403" s="86" t="s">
        <v>26</v>
      </c>
      <c r="H403" s="87">
        <v>3500</v>
      </c>
      <c r="I403" s="86" t="s">
        <v>66</v>
      </c>
      <c r="J403" s="88">
        <v>5.15</v>
      </c>
      <c r="K403" s="89" t="s">
        <v>27</v>
      </c>
      <c r="L403" s="90" t="s">
        <v>29</v>
      </c>
      <c r="M403" s="91" t="s">
        <v>29</v>
      </c>
      <c r="N403" s="92">
        <v>21</v>
      </c>
      <c r="O403" s="93">
        <v>2500000</v>
      </c>
      <c r="P403" s="93">
        <v>2500000</v>
      </c>
      <c r="Q403" s="93">
        <v>57350050</v>
      </c>
      <c r="R403" s="93">
        <v>55109</v>
      </c>
      <c r="S403" s="93">
        <v>57405159</v>
      </c>
      <c r="T403" s="305" t="s">
        <v>32</v>
      </c>
      <c r="U403" s="306">
        <v>0</v>
      </c>
      <c r="V403" s="306">
        <v>0</v>
      </c>
      <c r="W403" s="306">
        <v>0</v>
      </c>
      <c r="X403" s="306" t="s">
        <v>37</v>
      </c>
      <c r="Y403" s="307"/>
    </row>
    <row r="404" spans="1:25" s="94" customFormat="1">
      <c r="A404" s="314">
        <v>96591040</v>
      </c>
      <c r="B404" s="315">
        <v>9</v>
      </c>
      <c r="C404" s="79" t="s">
        <v>148</v>
      </c>
      <c r="D404" s="83" t="s">
        <v>25</v>
      </c>
      <c r="E404" s="84">
        <v>568</v>
      </c>
      <c r="F404" s="85">
        <v>39885</v>
      </c>
      <c r="G404" s="86" t="s">
        <v>26</v>
      </c>
      <c r="H404" s="87">
        <v>3500</v>
      </c>
      <c r="I404" s="86"/>
      <c r="J404" s="88"/>
      <c r="K404" s="89" t="s">
        <v>27</v>
      </c>
      <c r="L404" s="90" t="s">
        <v>29</v>
      </c>
      <c r="M404" s="91" t="s">
        <v>29</v>
      </c>
      <c r="N404" s="92">
        <v>10</v>
      </c>
      <c r="O404" s="93"/>
      <c r="P404" s="93"/>
      <c r="Q404" s="93"/>
      <c r="R404" s="93"/>
      <c r="S404" s="93"/>
      <c r="T404" s="305">
        <v>0</v>
      </c>
      <c r="U404" s="306">
        <v>0</v>
      </c>
      <c r="V404" s="306">
        <v>0</v>
      </c>
      <c r="W404" s="306">
        <v>0</v>
      </c>
      <c r="X404" s="306">
        <v>0</v>
      </c>
      <c r="Y404" s="307"/>
    </row>
    <row r="405" spans="1:25" s="94" customFormat="1">
      <c r="A405" s="314">
        <v>96591040</v>
      </c>
      <c r="B405" s="315">
        <v>9</v>
      </c>
      <c r="C405" s="79" t="s">
        <v>148</v>
      </c>
      <c r="D405" s="83" t="s">
        <v>30</v>
      </c>
      <c r="E405" s="84">
        <v>568</v>
      </c>
      <c r="F405" s="85">
        <v>39919</v>
      </c>
      <c r="G405" s="86" t="s">
        <v>44</v>
      </c>
      <c r="H405" s="87">
        <v>73000000</v>
      </c>
      <c r="I405" s="86" t="s">
        <v>50</v>
      </c>
      <c r="J405" s="88">
        <v>6.9</v>
      </c>
      <c r="K405" s="89" t="s">
        <v>27</v>
      </c>
      <c r="L405" s="90" t="s">
        <v>29</v>
      </c>
      <c r="M405" s="91" t="s">
        <v>29</v>
      </c>
      <c r="N405" s="92">
        <v>7</v>
      </c>
      <c r="O405" s="93"/>
      <c r="P405" s="93"/>
      <c r="Q405" s="93">
        <v>0</v>
      </c>
      <c r="R405" s="93"/>
      <c r="S405" s="93"/>
      <c r="T405" s="305">
        <v>0</v>
      </c>
      <c r="U405" s="306">
        <v>0</v>
      </c>
      <c r="V405" s="306" t="s">
        <v>43</v>
      </c>
      <c r="W405" s="306">
        <v>0</v>
      </c>
      <c r="X405" s="306" t="s">
        <v>37</v>
      </c>
      <c r="Y405" s="307"/>
    </row>
    <row r="406" spans="1:25" s="94" customFormat="1">
      <c r="A406" s="314">
        <v>96591040</v>
      </c>
      <c r="B406" s="315">
        <v>9</v>
      </c>
      <c r="C406" s="79" t="s">
        <v>148</v>
      </c>
      <c r="D406" s="83" t="s">
        <v>30</v>
      </c>
      <c r="E406" s="84">
        <v>568</v>
      </c>
      <c r="F406" s="85">
        <v>39919</v>
      </c>
      <c r="G406" s="86" t="s">
        <v>26</v>
      </c>
      <c r="H406" s="87">
        <v>3500</v>
      </c>
      <c r="I406" s="86" t="s">
        <v>52</v>
      </c>
      <c r="J406" s="88">
        <v>4</v>
      </c>
      <c r="K406" s="89" t="s">
        <v>27</v>
      </c>
      <c r="L406" s="90" t="s">
        <v>29</v>
      </c>
      <c r="M406" s="91" t="s">
        <v>29</v>
      </c>
      <c r="N406" s="92">
        <v>7</v>
      </c>
      <c r="O406" s="93">
        <v>1000000</v>
      </c>
      <c r="P406" s="93">
        <v>750000</v>
      </c>
      <c r="Q406" s="93">
        <v>17205015</v>
      </c>
      <c r="R406" s="93">
        <v>12911</v>
      </c>
      <c r="S406" s="93">
        <v>17217926</v>
      </c>
      <c r="T406" s="305" t="s">
        <v>32</v>
      </c>
      <c r="U406" s="306">
        <v>0</v>
      </c>
      <c r="V406" s="306">
        <v>0</v>
      </c>
      <c r="W406" s="306">
        <v>0</v>
      </c>
      <c r="X406" s="306" t="s">
        <v>37</v>
      </c>
      <c r="Y406" s="307"/>
    </row>
    <row r="407" spans="1:25" s="94" customFormat="1">
      <c r="A407" s="81">
        <v>96591040</v>
      </c>
      <c r="B407" s="82">
        <v>9</v>
      </c>
      <c r="C407" s="79" t="s">
        <v>148</v>
      </c>
      <c r="D407" s="83" t="s">
        <v>25</v>
      </c>
      <c r="E407" s="84">
        <v>719</v>
      </c>
      <c r="F407" s="85">
        <v>40998</v>
      </c>
      <c r="G407" s="86" t="s">
        <v>26</v>
      </c>
      <c r="H407" s="301">
        <v>4000</v>
      </c>
      <c r="I407" s="86"/>
      <c r="J407" s="302"/>
      <c r="K407" s="89" t="s">
        <v>27</v>
      </c>
      <c r="L407" s="90" t="s">
        <v>28</v>
      </c>
      <c r="M407" s="91" t="s">
        <v>29</v>
      </c>
      <c r="N407" s="92">
        <v>10</v>
      </c>
      <c r="O407" s="303"/>
      <c r="P407" s="303"/>
      <c r="Q407" s="303"/>
      <c r="R407" s="303"/>
      <c r="S407" s="303"/>
      <c r="T407" s="305">
        <v>0</v>
      </c>
      <c r="U407" s="306">
        <v>0</v>
      </c>
      <c r="V407" s="306">
        <v>0</v>
      </c>
      <c r="W407" s="306">
        <v>0</v>
      </c>
      <c r="X407" s="306">
        <v>0</v>
      </c>
      <c r="Y407" s="307"/>
    </row>
    <row r="408" spans="1:25" s="94" customFormat="1">
      <c r="A408" s="81">
        <v>96591040</v>
      </c>
      <c r="B408" s="82">
        <v>9</v>
      </c>
      <c r="C408" s="79" t="s">
        <v>148</v>
      </c>
      <c r="D408" s="83" t="s">
        <v>30</v>
      </c>
      <c r="E408" s="84">
        <v>719</v>
      </c>
      <c r="F408" s="85">
        <v>41054</v>
      </c>
      <c r="G408" s="86" t="s">
        <v>26</v>
      </c>
      <c r="H408" s="301">
        <v>3000</v>
      </c>
      <c r="I408" s="86" t="s">
        <v>23</v>
      </c>
      <c r="J408" s="302">
        <v>3.7</v>
      </c>
      <c r="K408" s="89" t="s">
        <v>27</v>
      </c>
      <c r="L408" s="90"/>
      <c r="M408" s="91"/>
      <c r="N408" s="92">
        <v>7</v>
      </c>
      <c r="O408" s="303"/>
      <c r="P408" s="303"/>
      <c r="Q408" s="303"/>
      <c r="R408" s="303"/>
      <c r="S408" s="303"/>
      <c r="T408" s="305" t="s">
        <v>32</v>
      </c>
      <c r="U408" s="306">
        <v>0</v>
      </c>
      <c r="V408" s="306" t="s">
        <v>43</v>
      </c>
      <c r="W408" s="306">
        <v>0</v>
      </c>
      <c r="X408" s="306">
        <v>0</v>
      </c>
      <c r="Y408" s="307"/>
    </row>
    <row r="409" spans="1:25" s="94" customFormat="1">
      <c r="A409" s="81">
        <v>96591040</v>
      </c>
      <c r="B409" s="82">
        <v>9</v>
      </c>
      <c r="C409" s="79" t="s">
        <v>148</v>
      </c>
      <c r="D409" s="83" t="s">
        <v>30</v>
      </c>
      <c r="E409" s="84">
        <v>719</v>
      </c>
      <c r="F409" s="85">
        <v>41054</v>
      </c>
      <c r="G409" s="86" t="s">
        <v>44</v>
      </c>
      <c r="H409" s="301">
        <v>60000000</v>
      </c>
      <c r="I409" s="86" t="s">
        <v>67</v>
      </c>
      <c r="J409" s="302">
        <v>7.1</v>
      </c>
      <c r="K409" s="89" t="s">
        <v>27</v>
      </c>
      <c r="L409" s="90"/>
      <c r="M409" s="91"/>
      <c r="N409" s="92">
        <v>7</v>
      </c>
      <c r="O409" s="303"/>
      <c r="P409" s="303"/>
      <c r="Q409" s="303"/>
      <c r="R409" s="303"/>
      <c r="S409" s="303"/>
      <c r="T409" s="305">
        <v>0</v>
      </c>
      <c r="U409" s="306">
        <v>0</v>
      </c>
      <c r="V409" s="306" t="s">
        <v>43</v>
      </c>
      <c r="W409" s="306">
        <v>0</v>
      </c>
      <c r="X409" s="306">
        <v>0</v>
      </c>
      <c r="Y409" s="307"/>
    </row>
    <row r="410" spans="1:25" s="94" customFormat="1">
      <c r="A410" s="81">
        <v>96591040</v>
      </c>
      <c r="B410" s="82">
        <v>9</v>
      </c>
      <c r="C410" s="79" t="s">
        <v>148</v>
      </c>
      <c r="D410" s="83" t="s">
        <v>25</v>
      </c>
      <c r="E410" s="84">
        <v>720</v>
      </c>
      <c r="F410" s="85">
        <v>40998</v>
      </c>
      <c r="G410" s="86" t="s">
        <v>26</v>
      </c>
      <c r="H410" s="301">
        <v>4000</v>
      </c>
      <c r="I410" s="86"/>
      <c r="J410" s="302"/>
      <c r="K410" s="89" t="s">
        <v>27</v>
      </c>
      <c r="L410" s="90" t="s">
        <v>28</v>
      </c>
      <c r="M410" s="91" t="s">
        <v>29</v>
      </c>
      <c r="N410" s="92">
        <v>30</v>
      </c>
      <c r="O410" s="303"/>
      <c r="P410" s="303"/>
      <c r="Q410" s="303"/>
      <c r="R410" s="303"/>
      <c r="S410" s="303"/>
      <c r="T410" s="305">
        <v>0</v>
      </c>
      <c r="U410" s="306">
        <v>0</v>
      </c>
      <c r="V410" s="306">
        <v>0</v>
      </c>
      <c r="W410" s="306">
        <v>0</v>
      </c>
      <c r="X410" s="306">
        <v>0</v>
      </c>
      <c r="Y410" s="307"/>
    </row>
    <row r="411" spans="1:25" s="94" customFormat="1">
      <c r="A411" s="81">
        <v>96591040</v>
      </c>
      <c r="B411" s="82">
        <v>9</v>
      </c>
      <c r="C411" s="79" t="s">
        <v>148</v>
      </c>
      <c r="D411" s="83" t="s">
        <v>30</v>
      </c>
      <c r="E411" s="84">
        <v>720</v>
      </c>
      <c r="F411" s="85">
        <v>41054</v>
      </c>
      <c r="G411" s="86" t="s">
        <v>26</v>
      </c>
      <c r="H411" s="301">
        <v>3000</v>
      </c>
      <c r="I411" s="86" t="s">
        <v>69</v>
      </c>
      <c r="J411" s="302">
        <v>4.0999999999999996</v>
      </c>
      <c r="K411" s="89" t="s">
        <v>27</v>
      </c>
      <c r="L411" s="90"/>
      <c r="M411" s="91"/>
      <c r="N411" s="92">
        <v>21</v>
      </c>
      <c r="O411" s="303"/>
      <c r="P411" s="303"/>
      <c r="Q411" s="303"/>
      <c r="R411" s="303"/>
      <c r="S411" s="303"/>
      <c r="T411" s="305" t="s">
        <v>32</v>
      </c>
      <c r="U411" s="306">
        <v>0</v>
      </c>
      <c r="V411" s="306" t="s">
        <v>43</v>
      </c>
      <c r="W411" s="306">
        <v>0</v>
      </c>
      <c r="X411" s="306">
        <v>0</v>
      </c>
      <c r="Y411" s="307"/>
    </row>
    <row r="412" spans="1:25" s="94" customFormat="1">
      <c r="A412" s="81">
        <v>90690000</v>
      </c>
      <c r="B412" s="82">
        <v>9</v>
      </c>
      <c r="C412" s="79" t="s">
        <v>149</v>
      </c>
      <c r="D412" s="83" t="s">
        <v>25</v>
      </c>
      <c r="E412" s="84">
        <v>623</v>
      </c>
      <c r="F412" s="85">
        <v>40158</v>
      </c>
      <c r="G412" s="86" t="s">
        <v>26</v>
      </c>
      <c r="H412" s="87">
        <v>10000</v>
      </c>
      <c r="I412" s="86"/>
      <c r="J412" s="88"/>
      <c r="K412" s="89" t="s">
        <v>27</v>
      </c>
      <c r="L412" s="90" t="s">
        <v>28</v>
      </c>
      <c r="M412" s="91" t="s">
        <v>80</v>
      </c>
      <c r="N412" s="92">
        <v>10</v>
      </c>
      <c r="O412" s="93"/>
      <c r="P412" s="93"/>
      <c r="Q412" s="93"/>
      <c r="R412" s="93"/>
      <c r="S412" s="93"/>
      <c r="T412" s="305">
        <v>0</v>
      </c>
      <c r="U412" s="306">
        <v>0</v>
      </c>
      <c r="V412" s="306">
        <v>0</v>
      </c>
      <c r="W412" s="306">
        <v>0</v>
      </c>
      <c r="X412" s="306">
        <v>0</v>
      </c>
      <c r="Y412" s="307"/>
    </row>
    <row r="413" spans="1:25" s="94" customFormat="1">
      <c r="A413" s="81">
        <v>90690000</v>
      </c>
      <c r="B413" s="82">
        <v>9</v>
      </c>
      <c r="C413" s="79" t="s">
        <v>149</v>
      </c>
      <c r="D413" s="83" t="s">
        <v>30</v>
      </c>
      <c r="E413" s="84">
        <v>623</v>
      </c>
      <c r="F413" s="85">
        <v>40158</v>
      </c>
      <c r="G413" s="86" t="s">
        <v>26</v>
      </c>
      <c r="H413" s="87">
        <v>10000</v>
      </c>
      <c r="I413" s="86" t="s">
        <v>31</v>
      </c>
      <c r="J413" s="88">
        <v>3.25</v>
      </c>
      <c r="K413" s="89" t="s">
        <v>27</v>
      </c>
      <c r="L413" s="90" t="s">
        <v>28</v>
      </c>
      <c r="M413" s="91" t="s">
        <v>29</v>
      </c>
      <c r="N413" s="92">
        <v>5</v>
      </c>
      <c r="O413" s="93"/>
      <c r="P413" s="93"/>
      <c r="Q413" s="93">
        <v>0</v>
      </c>
      <c r="R413" s="93"/>
      <c r="S413" s="93"/>
      <c r="T413" s="305" t="s">
        <v>32</v>
      </c>
      <c r="U413" s="306">
        <v>0</v>
      </c>
      <c r="V413" s="306" t="s">
        <v>43</v>
      </c>
      <c r="W413" s="306">
        <v>0</v>
      </c>
      <c r="X413" s="306" t="s">
        <v>37</v>
      </c>
      <c r="Y413" s="307"/>
    </row>
    <row r="414" spans="1:25" s="94" customFormat="1">
      <c r="A414" s="81">
        <v>90690000</v>
      </c>
      <c r="B414" s="82">
        <v>9</v>
      </c>
      <c r="C414" s="79" t="s">
        <v>149</v>
      </c>
      <c r="D414" s="83" t="s">
        <v>30</v>
      </c>
      <c r="E414" s="84">
        <v>623</v>
      </c>
      <c r="F414" s="85">
        <v>40158</v>
      </c>
      <c r="G414" s="86" t="s">
        <v>44</v>
      </c>
      <c r="H414" s="87">
        <v>209500000</v>
      </c>
      <c r="I414" s="86" t="s">
        <v>45</v>
      </c>
      <c r="J414" s="88">
        <v>5.75</v>
      </c>
      <c r="K414" s="89" t="s">
        <v>27</v>
      </c>
      <c r="L414" s="90" t="s">
        <v>28</v>
      </c>
      <c r="M414" s="91" t="s">
        <v>29</v>
      </c>
      <c r="N414" s="92">
        <v>5</v>
      </c>
      <c r="O414" s="93"/>
      <c r="P414" s="93"/>
      <c r="Q414" s="93">
        <v>0</v>
      </c>
      <c r="R414" s="93"/>
      <c r="S414" s="93"/>
      <c r="T414" s="305">
        <v>0</v>
      </c>
      <c r="U414" s="306">
        <v>0</v>
      </c>
      <c r="V414" s="306" t="s">
        <v>43</v>
      </c>
      <c r="W414" s="306">
        <v>0</v>
      </c>
      <c r="X414" s="306" t="s">
        <v>37</v>
      </c>
      <c r="Y414" s="307"/>
    </row>
    <row r="415" spans="1:25" s="94" customFormat="1">
      <c r="A415" s="81">
        <v>90690000</v>
      </c>
      <c r="B415" s="82">
        <v>9</v>
      </c>
      <c r="C415" s="79" t="s">
        <v>149</v>
      </c>
      <c r="D415" s="83" t="s">
        <v>25</v>
      </c>
      <c r="E415" s="84">
        <v>624</v>
      </c>
      <c r="F415" s="85">
        <v>40158</v>
      </c>
      <c r="G415" s="86" t="s">
        <v>26</v>
      </c>
      <c r="H415" s="87">
        <v>10000</v>
      </c>
      <c r="I415" s="86"/>
      <c r="J415" s="88"/>
      <c r="K415" s="89" t="s">
        <v>27</v>
      </c>
      <c r="L415" s="90" t="s">
        <v>28</v>
      </c>
      <c r="M415" s="91" t="s">
        <v>80</v>
      </c>
      <c r="N415" s="92">
        <v>30</v>
      </c>
      <c r="O415" s="93"/>
      <c r="P415" s="93"/>
      <c r="Q415" s="93"/>
      <c r="R415" s="93"/>
      <c r="S415" s="93"/>
      <c r="T415" s="305">
        <v>0</v>
      </c>
      <c r="U415" s="306">
        <v>0</v>
      </c>
      <c r="V415" s="306">
        <v>0</v>
      </c>
      <c r="W415" s="306">
        <v>0</v>
      </c>
      <c r="X415" s="306">
        <v>0</v>
      </c>
      <c r="Y415" s="307"/>
    </row>
    <row r="416" spans="1:25" s="94" customFormat="1">
      <c r="A416" s="81">
        <v>90690000</v>
      </c>
      <c r="B416" s="82">
        <v>9</v>
      </c>
      <c r="C416" s="79" t="s">
        <v>149</v>
      </c>
      <c r="D416" s="83" t="s">
        <v>30</v>
      </c>
      <c r="E416" s="84">
        <v>624</v>
      </c>
      <c r="F416" s="85">
        <v>40158</v>
      </c>
      <c r="G416" s="86" t="s">
        <v>26</v>
      </c>
      <c r="H416" s="87">
        <v>10000</v>
      </c>
      <c r="I416" s="86" t="s">
        <v>46</v>
      </c>
      <c r="J416" s="88">
        <v>4.25</v>
      </c>
      <c r="K416" s="89" t="s">
        <v>27</v>
      </c>
      <c r="L416" s="90" t="s">
        <v>28</v>
      </c>
      <c r="M416" s="91" t="s">
        <v>29</v>
      </c>
      <c r="N416" s="92">
        <v>21</v>
      </c>
      <c r="O416" s="93">
        <v>7000000</v>
      </c>
      <c r="P416" s="93">
        <v>7000000</v>
      </c>
      <c r="Q416" s="93">
        <v>160580140</v>
      </c>
      <c r="R416" s="93">
        <v>2817143</v>
      </c>
      <c r="S416" s="93">
        <v>163397283</v>
      </c>
      <c r="T416" s="305" t="s">
        <v>32</v>
      </c>
      <c r="U416" s="306">
        <v>0</v>
      </c>
      <c r="V416" s="306">
        <v>0</v>
      </c>
      <c r="W416" s="306">
        <v>0</v>
      </c>
      <c r="X416" s="306" t="s">
        <v>37</v>
      </c>
      <c r="Y416" s="307"/>
    </row>
    <row r="417" spans="1:25" s="94" customFormat="1">
      <c r="A417" s="81">
        <v>90690000</v>
      </c>
      <c r="B417" s="82">
        <v>9</v>
      </c>
      <c r="C417" s="79" t="s">
        <v>149</v>
      </c>
      <c r="D417" s="83" t="s">
        <v>30</v>
      </c>
      <c r="E417" s="84">
        <v>624</v>
      </c>
      <c r="F417" s="85">
        <v>40158</v>
      </c>
      <c r="G417" s="86" t="s">
        <v>26</v>
      </c>
      <c r="H417" s="87">
        <v>10000</v>
      </c>
      <c r="I417" s="86" t="s">
        <v>51</v>
      </c>
      <c r="J417" s="88">
        <v>4.25</v>
      </c>
      <c r="K417" s="89" t="s">
        <v>27</v>
      </c>
      <c r="L417" s="90" t="s">
        <v>28</v>
      </c>
      <c r="M417" s="91" t="s">
        <v>29</v>
      </c>
      <c r="N417" s="92">
        <v>21</v>
      </c>
      <c r="O417" s="93"/>
      <c r="P417" s="93"/>
      <c r="Q417" s="93">
        <v>0</v>
      </c>
      <c r="R417" s="93"/>
      <c r="S417" s="93"/>
      <c r="T417" s="305" t="s">
        <v>32</v>
      </c>
      <c r="U417" s="306">
        <v>0</v>
      </c>
      <c r="V417" s="306" t="s">
        <v>43</v>
      </c>
      <c r="W417" s="306">
        <v>0</v>
      </c>
      <c r="X417" s="306" t="s">
        <v>37</v>
      </c>
      <c r="Y417" s="307"/>
    </row>
    <row r="418" spans="1:25" s="94" customFormat="1">
      <c r="A418" s="81">
        <v>90690000</v>
      </c>
      <c r="B418" s="82">
        <v>9</v>
      </c>
      <c r="C418" s="79" t="s">
        <v>149</v>
      </c>
      <c r="D418" s="83" t="s">
        <v>39</v>
      </c>
      <c r="E418" s="84">
        <v>624</v>
      </c>
      <c r="F418" s="85">
        <v>40787</v>
      </c>
      <c r="G418" s="86" t="s">
        <v>26</v>
      </c>
      <c r="H418" s="87">
        <v>1500</v>
      </c>
      <c r="I418" s="86" t="s">
        <v>47</v>
      </c>
      <c r="J418" s="88">
        <v>3.25</v>
      </c>
      <c r="K418" s="89" t="s">
        <v>27</v>
      </c>
      <c r="L418" s="90" t="s">
        <v>28</v>
      </c>
      <c r="M418" s="91" t="s">
        <v>29</v>
      </c>
      <c r="N418" s="92">
        <v>10</v>
      </c>
      <c r="O418" s="93">
        <v>1300000</v>
      </c>
      <c r="P418" s="93">
        <v>1300000</v>
      </c>
      <c r="Q418" s="93">
        <v>29822026</v>
      </c>
      <c r="R418" s="93">
        <v>236382</v>
      </c>
      <c r="S418" s="93">
        <v>30058408</v>
      </c>
      <c r="T418" s="305" t="s">
        <v>32</v>
      </c>
      <c r="U418" s="306">
        <v>0</v>
      </c>
      <c r="V418" s="306">
        <v>0</v>
      </c>
      <c r="W418" s="306">
        <v>0</v>
      </c>
      <c r="X418" s="306">
        <v>0</v>
      </c>
      <c r="Y418" s="307"/>
    </row>
    <row r="419" spans="1:25" s="94" customFormat="1">
      <c r="A419" s="81">
        <v>90690000</v>
      </c>
      <c r="B419" s="82">
        <v>9</v>
      </c>
      <c r="C419" s="79" t="s">
        <v>149</v>
      </c>
      <c r="D419" s="83" t="s">
        <v>39</v>
      </c>
      <c r="E419" s="84">
        <v>624</v>
      </c>
      <c r="F419" s="85">
        <v>40787</v>
      </c>
      <c r="G419" s="86" t="s">
        <v>44</v>
      </c>
      <c r="H419" s="87">
        <v>32900000</v>
      </c>
      <c r="I419" s="86" t="s">
        <v>48</v>
      </c>
      <c r="J419" s="88">
        <v>6.25</v>
      </c>
      <c r="K419" s="89" t="s">
        <v>27</v>
      </c>
      <c r="L419" s="90" t="s">
        <v>28</v>
      </c>
      <c r="M419" s="91" t="s">
        <v>29</v>
      </c>
      <c r="N419" s="92">
        <v>10</v>
      </c>
      <c r="O419" s="93"/>
      <c r="P419" s="93"/>
      <c r="Q419" s="93">
        <v>0</v>
      </c>
      <c r="R419" s="93"/>
      <c r="S419" s="93"/>
      <c r="T419" s="305">
        <v>0</v>
      </c>
      <c r="U419" s="306">
        <v>0</v>
      </c>
      <c r="V419" s="306" t="s">
        <v>43</v>
      </c>
      <c r="W419" s="306">
        <v>0</v>
      </c>
      <c r="X419" s="306">
        <v>0</v>
      </c>
      <c r="Y419" s="307"/>
    </row>
    <row r="420" spans="1:25" s="94" customFormat="1">
      <c r="A420" s="81">
        <v>96947020</v>
      </c>
      <c r="B420" s="82">
        <v>9</v>
      </c>
      <c r="C420" s="79" t="s">
        <v>150</v>
      </c>
      <c r="D420" s="83" t="s">
        <v>25</v>
      </c>
      <c r="E420" s="84">
        <v>701</v>
      </c>
      <c r="F420" s="85">
        <v>40966</v>
      </c>
      <c r="G420" s="86" t="s">
        <v>26</v>
      </c>
      <c r="H420" s="87">
        <v>2500</v>
      </c>
      <c r="I420" s="86"/>
      <c r="J420" s="88"/>
      <c r="K420" s="89" t="s">
        <v>27</v>
      </c>
      <c r="L420" s="90" t="s">
        <v>28</v>
      </c>
      <c r="M420" s="91" t="s">
        <v>80</v>
      </c>
      <c r="N420" s="92">
        <v>10</v>
      </c>
      <c r="O420" s="93"/>
      <c r="P420" s="93"/>
      <c r="Q420" s="93"/>
      <c r="R420" s="93"/>
      <c r="S420" s="93"/>
      <c r="T420" s="305">
        <v>0</v>
      </c>
      <c r="U420" s="306">
        <v>0</v>
      </c>
      <c r="V420" s="306">
        <v>0</v>
      </c>
      <c r="W420" s="306">
        <v>0</v>
      </c>
      <c r="X420" s="306">
        <v>0</v>
      </c>
      <c r="Y420" s="307"/>
    </row>
    <row r="421" spans="1:25" s="94" customFormat="1">
      <c r="A421" s="81">
        <v>96947020</v>
      </c>
      <c r="B421" s="82">
        <v>9</v>
      </c>
      <c r="C421" s="79" t="s">
        <v>150</v>
      </c>
      <c r="D421" s="83" t="s">
        <v>30</v>
      </c>
      <c r="E421" s="84">
        <v>701</v>
      </c>
      <c r="F421" s="85">
        <v>41243</v>
      </c>
      <c r="G421" s="86" t="s">
        <v>26</v>
      </c>
      <c r="H421" s="87">
        <v>1000</v>
      </c>
      <c r="I421" s="86" t="s">
        <v>31</v>
      </c>
      <c r="J421" s="88">
        <v>6.2</v>
      </c>
      <c r="K421" s="89" t="s">
        <v>27</v>
      </c>
      <c r="L421" s="90" t="s">
        <v>28</v>
      </c>
      <c r="M421" s="91"/>
      <c r="N421" s="92">
        <v>5</v>
      </c>
      <c r="O421" s="93">
        <v>1000000</v>
      </c>
      <c r="P421" s="93">
        <v>1000000</v>
      </c>
      <c r="Q421" s="93">
        <v>22940020</v>
      </c>
      <c r="R421" s="93">
        <v>620982</v>
      </c>
      <c r="S421" s="93">
        <v>23561002</v>
      </c>
      <c r="T421" s="305" t="s">
        <v>32</v>
      </c>
      <c r="U421" s="306">
        <v>0</v>
      </c>
      <c r="V421" s="306">
        <v>0</v>
      </c>
      <c r="W421" s="306">
        <v>0</v>
      </c>
      <c r="X421" s="306">
        <v>0</v>
      </c>
      <c r="Y421" s="307"/>
    </row>
    <row r="422" spans="1:25" s="94" customFormat="1">
      <c r="A422" s="81">
        <v>96947020</v>
      </c>
      <c r="B422" s="82">
        <v>9</v>
      </c>
      <c r="C422" s="79" t="s">
        <v>150</v>
      </c>
      <c r="D422" s="83" t="s">
        <v>25</v>
      </c>
      <c r="E422" s="84">
        <v>702</v>
      </c>
      <c r="F422" s="85">
        <v>40966</v>
      </c>
      <c r="G422" s="86" t="s">
        <v>26</v>
      </c>
      <c r="H422" s="87">
        <v>2500</v>
      </c>
      <c r="I422" s="86"/>
      <c r="J422" s="88"/>
      <c r="K422" s="89" t="s">
        <v>27</v>
      </c>
      <c r="L422" s="90" t="s">
        <v>28</v>
      </c>
      <c r="M422" s="91" t="s">
        <v>80</v>
      </c>
      <c r="N422" s="92">
        <v>30</v>
      </c>
      <c r="O422" s="93"/>
      <c r="P422" s="93"/>
      <c r="Q422" s="93"/>
      <c r="R422" s="93"/>
      <c r="S422" s="93"/>
      <c r="T422" s="305">
        <v>0</v>
      </c>
      <c r="U422" s="306">
        <v>0</v>
      </c>
      <c r="V422" s="306" t="s">
        <v>43</v>
      </c>
      <c r="W422" s="306">
        <v>0</v>
      </c>
      <c r="X422" s="306">
        <v>0</v>
      </c>
      <c r="Y422" s="307"/>
    </row>
    <row r="423" spans="1:25" s="94" customFormat="1">
      <c r="A423" s="81">
        <v>91550000</v>
      </c>
      <c r="B423" s="82">
        <v>5</v>
      </c>
      <c r="C423" s="79" t="s">
        <v>151</v>
      </c>
      <c r="D423" s="83" t="s">
        <v>25</v>
      </c>
      <c r="E423" s="84">
        <v>644</v>
      </c>
      <c r="F423" s="85">
        <v>40485</v>
      </c>
      <c r="G423" s="86" t="s">
        <v>26</v>
      </c>
      <c r="H423" s="87">
        <v>2000</v>
      </c>
      <c r="I423" s="86"/>
      <c r="J423" s="88"/>
      <c r="K423" s="89" t="s">
        <v>27</v>
      </c>
      <c r="L423" s="90" t="s">
        <v>80</v>
      </c>
      <c r="M423" s="91" t="s">
        <v>29</v>
      </c>
      <c r="N423" s="92">
        <v>10</v>
      </c>
      <c r="O423" s="93"/>
      <c r="P423" s="93"/>
      <c r="Q423" s="93"/>
      <c r="R423" s="93"/>
      <c r="S423" s="93"/>
      <c r="T423" s="305">
        <v>0</v>
      </c>
      <c r="U423" s="306">
        <v>0</v>
      </c>
      <c r="V423" s="306">
        <v>0</v>
      </c>
      <c r="W423" s="306">
        <v>0</v>
      </c>
      <c r="X423" s="306">
        <v>0</v>
      </c>
      <c r="Y423" s="307"/>
    </row>
    <row r="424" spans="1:25" s="94" customFormat="1">
      <c r="A424" s="81">
        <v>91550000</v>
      </c>
      <c r="B424" s="82">
        <v>5</v>
      </c>
      <c r="C424" s="79" t="s">
        <v>151</v>
      </c>
      <c r="D424" s="83" t="s">
        <v>30</v>
      </c>
      <c r="E424" s="84">
        <v>644</v>
      </c>
      <c r="F424" s="85">
        <v>40486</v>
      </c>
      <c r="G424" s="86" t="s">
        <v>26</v>
      </c>
      <c r="H424" s="87">
        <v>2000</v>
      </c>
      <c r="I424" s="86" t="s">
        <v>31</v>
      </c>
      <c r="J424" s="88">
        <v>4</v>
      </c>
      <c r="K424" s="89" t="s">
        <v>27</v>
      </c>
      <c r="L424" s="90" t="s">
        <v>29</v>
      </c>
      <c r="M424" s="91" t="s">
        <v>29</v>
      </c>
      <c r="N424" s="92">
        <v>7</v>
      </c>
      <c r="O424" s="93">
        <v>1590000</v>
      </c>
      <c r="P424" s="93">
        <v>1590000</v>
      </c>
      <c r="Q424" s="93">
        <v>36474632</v>
      </c>
      <c r="R424" s="93">
        <v>661472</v>
      </c>
      <c r="S424" s="93">
        <v>37136104</v>
      </c>
      <c r="T424" s="305" t="s">
        <v>32</v>
      </c>
      <c r="U424" s="306">
        <v>0</v>
      </c>
      <c r="V424" s="306">
        <v>0</v>
      </c>
      <c r="W424" s="306">
        <v>0</v>
      </c>
      <c r="X424" s="306">
        <v>0</v>
      </c>
      <c r="Y424" s="307"/>
    </row>
    <row r="425" spans="1:25" s="94" customFormat="1">
      <c r="A425" s="81">
        <v>96874030</v>
      </c>
      <c r="B425" s="82" t="s">
        <v>23</v>
      </c>
      <c r="C425" s="79" t="s">
        <v>152</v>
      </c>
      <c r="D425" s="83" t="s">
        <v>25</v>
      </c>
      <c r="E425" s="84">
        <v>512</v>
      </c>
      <c r="F425" s="85">
        <v>39365</v>
      </c>
      <c r="G425" s="86" t="s">
        <v>26</v>
      </c>
      <c r="H425" s="87">
        <v>7000</v>
      </c>
      <c r="I425" s="86"/>
      <c r="J425" s="88"/>
      <c r="K425" s="89" t="s">
        <v>28</v>
      </c>
      <c r="L425" s="90" t="s">
        <v>27</v>
      </c>
      <c r="M425" s="91" t="s">
        <v>29</v>
      </c>
      <c r="N425" s="92">
        <v>10</v>
      </c>
      <c r="O425" s="93"/>
      <c r="P425" s="93"/>
      <c r="Q425" s="93"/>
      <c r="R425" s="93"/>
      <c r="S425" s="93"/>
      <c r="T425" s="305">
        <v>0</v>
      </c>
      <c r="U425" s="306">
        <v>0</v>
      </c>
      <c r="V425" s="306">
        <v>0</v>
      </c>
      <c r="W425" s="306">
        <v>0</v>
      </c>
      <c r="X425" s="306">
        <v>0</v>
      </c>
      <c r="Y425" s="307" t="s">
        <v>153</v>
      </c>
    </row>
    <row r="426" spans="1:25" s="94" customFormat="1">
      <c r="A426" s="81">
        <v>96874030</v>
      </c>
      <c r="B426" s="82" t="s">
        <v>23</v>
      </c>
      <c r="C426" s="79" t="s">
        <v>152</v>
      </c>
      <c r="D426" s="83" t="s">
        <v>30</v>
      </c>
      <c r="E426" s="84">
        <v>512</v>
      </c>
      <c r="F426" s="85">
        <v>39378</v>
      </c>
      <c r="G426" s="86" t="s">
        <v>26</v>
      </c>
      <c r="H426" s="87">
        <v>2000</v>
      </c>
      <c r="I426" s="86" t="s">
        <v>31</v>
      </c>
      <c r="J426" s="88">
        <v>3.5</v>
      </c>
      <c r="K426" s="89" t="s">
        <v>28</v>
      </c>
      <c r="L426" s="90" t="s">
        <v>27</v>
      </c>
      <c r="M426" s="91" t="s">
        <v>29</v>
      </c>
      <c r="N426" s="92">
        <v>5</v>
      </c>
      <c r="O426" s="93">
        <v>2000000</v>
      </c>
      <c r="P426" s="93">
        <v>2000000</v>
      </c>
      <c r="Q426" s="93">
        <v>45880040</v>
      </c>
      <c r="R426" s="93">
        <v>3272333</v>
      </c>
      <c r="S426" s="93">
        <v>49152373</v>
      </c>
      <c r="T426" s="305" t="s">
        <v>32</v>
      </c>
      <c r="U426" s="306">
        <v>0</v>
      </c>
      <c r="V426" s="306">
        <v>0</v>
      </c>
      <c r="W426" s="306">
        <v>0</v>
      </c>
      <c r="X426" s="306" t="s">
        <v>37</v>
      </c>
      <c r="Y426" s="307" t="s">
        <v>153</v>
      </c>
    </row>
    <row r="427" spans="1:25" s="94" customFormat="1">
      <c r="A427" s="81">
        <v>96874030</v>
      </c>
      <c r="B427" s="82" t="s">
        <v>23</v>
      </c>
      <c r="C427" s="79" t="s">
        <v>152</v>
      </c>
      <c r="D427" s="83" t="s">
        <v>30</v>
      </c>
      <c r="E427" s="84">
        <v>512</v>
      </c>
      <c r="F427" s="85">
        <v>39378</v>
      </c>
      <c r="G427" s="86" t="s">
        <v>26</v>
      </c>
      <c r="H427" s="87">
        <v>5000</v>
      </c>
      <c r="I427" s="86" t="s">
        <v>45</v>
      </c>
      <c r="J427" s="88">
        <v>3.8</v>
      </c>
      <c r="K427" s="89" t="s">
        <v>28</v>
      </c>
      <c r="L427" s="90" t="s">
        <v>27</v>
      </c>
      <c r="M427" s="91" t="s">
        <v>29</v>
      </c>
      <c r="N427" s="92">
        <v>10</v>
      </c>
      <c r="O427" s="93">
        <v>5000000</v>
      </c>
      <c r="P427" s="93">
        <v>5000000</v>
      </c>
      <c r="Q427" s="93">
        <v>114700100</v>
      </c>
      <c r="R427" s="93">
        <v>8875889</v>
      </c>
      <c r="S427" s="93">
        <v>123575989</v>
      </c>
      <c r="T427" s="305" t="s">
        <v>32</v>
      </c>
      <c r="U427" s="306">
        <v>0</v>
      </c>
      <c r="V427" s="306">
        <v>0</v>
      </c>
      <c r="W427" s="306">
        <v>0</v>
      </c>
      <c r="X427" s="306" t="s">
        <v>37</v>
      </c>
      <c r="Y427" s="307" t="s">
        <v>153</v>
      </c>
    </row>
    <row r="428" spans="1:25" s="94" customFormat="1">
      <c r="A428" s="81">
        <v>96874030</v>
      </c>
      <c r="B428" s="82" t="s">
        <v>23</v>
      </c>
      <c r="C428" s="79" t="s">
        <v>152</v>
      </c>
      <c r="D428" s="83" t="s">
        <v>25</v>
      </c>
      <c r="E428" s="84">
        <v>647</v>
      </c>
      <c r="F428" s="85">
        <v>40528</v>
      </c>
      <c r="G428" s="86" t="s">
        <v>26</v>
      </c>
      <c r="H428" s="87">
        <v>5000</v>
      </c>
      <c r="I428" s="86"/>
      <c r="J428" s="88"/>
      <c r="K428" s="89" t="s">
        <v>27</v>
      </c>
      <c r="L428" s="90" t="s">
        <v>28</v>
      </c>
      <c r="M428" s="91" t="s">
        <v>80</v>
      </c>
      <c r="N428" s="92">
        <v>10</v>
      </c>
      <c r="O428" s="93"/>
      <c r="P428" s="93"/>
      <c r="Q428" s="93"/>
      <c r="R428" s="93"/>
      <c r="S428" s="93"/>
      <c r="T428" s="305">
        <v>0</v>
      </c>
      <c r="U428" s="306">
        <v>0</v>
      </c>
      <c r="V428" s="306">
        <v>0</v>
      </c>
      <c r="W428" s="306">
        <v>0</v>
      </c>
      <c r="X428" s="306">
        <v>0</v>
      </c>
      <c r="Y428" s="307" t="s">
        <v>153</v>
      </c>
    </row>
    <row r="429" spans="1:25" s="94" customFormat="1">
      <c r="A429" s="81">
        <v>96874030</v>
      </c>
      <c r="B429" s="82" t="s">
        <v>23</v>
      </c>
      <c r="C429" s="79" t="s">
        <v>152</v>
      </c>
      <c r="D429" s="83" t="s">
        <v>30</v>
      </c>
      <c r="E429" s="84">
        <v>647</v>
      </c>
      <c r="F429" s="85">
        <v>40534</v>
      </c>
      <c r="G429" s="86" t="s">
        <v>26</v>
      </c>
      <c r="H429" s="87">
        <v>5000</v>
      </c>
      <c r="I429" s="86" t="s">
        <v>46</v>
      </c>
      <c r="J429" s="88">
        <v>3.85</v>
      </c>
      <c r="K429" s="89" t="s">
        <v>27</v>
      </c>
      <c r="L429" s="90" t="s">
        <v>29</v>
      </c>
      <c r="M429" s="91" t="s">
        <v>29</v>
      </c>
      <c r="N429" s="92">
        <v>6</v>
      </c>
      <c r="O429" s="93">
        <v>1000000</v>
      </c>
      <c r="P429" s="93">
        <v>1000000</v>
      </c>
      <c r="Q429" s="93">
        <v>22940020</v>
      </c>
      <c r="R429" s="93">
        <v>1652477</v>
      </c>
      <c r="S429" s="93">
        <v>24592497</v>
      </c>
      <c r="T429" s="305" t="s">
        <v>32</v>
      </c>
      <c r="U429" s="306">
        <v>0</v>
      </c>
      <c r="V429" s="306">
        <v>0</v>
      </c>
      <c r="W429" s="306">
        <v>0</v>
      </c>
      <c r="X429" s="306">
        <v>0</v>
      </c>
      <c r="Y429" s="307" t="s">
        <v>153</v>
      </c>
    </row>
    <row r="430" spans="1:25" s="94" customFormat="1">
      <c r="A430" s="81">
        <v>96874030</v>
      </c>
      <c r="B430" s="82" t="s">
        <v>23</v>
      </c>
      <c r="C430" s="79" t="s">
        <v>152</v>
      </c>
      <c r="D430" s="83" t="s">
        <v>30</v>
      </c>
      <c r="E430" s="84">
        <v>647</v>
      </c>
      <c r="F430" s="85">
        <v>40534</v>
      </c>
      <c r="G430" s="86" t="s">
        <v>26</v>
      </c>
      <c r="H430" s="87">
        <v>5000</v>
      </c>
      <c r="I430" s="86" t="s">
        <v>51</v>
      </c>
      <c r="J430" s="88">
        <v>4.25</v>
      </c>
      <c r="K430" s="89" t="s">
        <v>27</v>
      </c>
      <c r="L430" s="90" t="s">
        <v>29</v>
      </c>
      <c r="M430" s="91" t="s">
        <v>29</v>
      </c>
      <c r="N430" s="92">
        <v>10</v>
      </c>
      <c r="O430" s="93">
        <v>1000000</v>
      </c>
      <c r="P430" s="93">
        <v>1000000</v>
      </c>
      <c r="Q430" s="93">
        <v>22940020</v>
      </c>
      <c r="R430" s="93">
        <v>1822421</v>
      </c>
      <c r="S430" s="93">
        <v>24762441</v>
      </c>
      <c r="T430" s="305" t="s">
        <v>32</v>
      </c>
      <c r="U430" s="306">
        <v>0</v>
      </c>
      <c r="V430" s="306">
        <v>0</v>
      </c>
      <c r="W430" s="306">
        <v>0</v>
      </c>
      <c r="X430" s="306">
        <v>0</v>
      </c>
      <c r="Y430" s="307" t="s">
        <v>153</v>
      </c>
    </row>
    <row r="431" spans="1:25" s="94" customFormat="1">
      <c r="A431" s="81">
        <v>96874030</v>
      </c>
      <c r="B431" s="82" t="s">
        <v>23</v>
      </c>
      <c r="C431" s="79" t="s">
        <v>152</v>
      </c>
      <c r="D431" s="83" t="s">
        <v>25</v>
      </c>
      <c r="E431" s="84">
        <v>648</v>
      </c>
      <c r="F431" s="85">
        <v>40528</v>
      </c>
      <c r="G431" s="86" t="s">
        <v>26</v>
      </c>
      <c r="H431" s="87">
        <v>5000</v>
      </c>
      <c r="I431" s="86"/>
      <c r="J431" s="88"/>
      <c r="K431" s="89" t="s">
        <v>27</v>
      </c>
      <c r="L431" s="90" t="s">
        <v>28</v>
      </c>
      <c r="M431" s="91" t="s">
        <v>80</v>
      </c>
      <c r="N431" s="92">
        <v>25</v>
      </c>
      <c r="O431" s="93"/>
      <c r="P431" s="93"/>
      <c r="Q431" s="93"/>
      <c r="R431" s="93"/>
      <c r="S431" s="93"/>
      <c r="T431" s="305">
        <v>0</v>
      </c>
      <c r="U431" s="306">
        <v>0</v>
      </c>
      <c r="V431" s="306">
        <v>0</v>
      </c>
      <c r="W431" s="306">
        <v>0</v>
      </c>
      <c r="X431" s="306">
        <v>0</v>
      </c>
      <c r="Y431" s="307" t="s">
        <v>153</v>
      </c>
    </row>
    <row r="432" spans="1:25" s="94" customFormat="1">
      <c r="A432" s="81">
        <v>96874030</v>
      </c>
      <c r="B432" s="82" t="s">
        <v>23</v>
      </c>
      <c r="C432" s="79" t="s">
        <v>152</v>
      </c>
      <c r="D432" s="83" t="s">
        <v>30</v>
      </c>
      <c r="E432" s="84">
        <v>648</v>
      </c>
      <c r="F432" s="85">
        <v>40534</v>
      </c>
      <c r="G432" s="86" t="s">
        <v>26</v>
      </c>
      <c r="H432" s="87">
        <v>5000</v>
      </c>
      <c r="I432" s="86" t="s">
        <v>47</v>
      </c>
      <c r="J432" s="88">
        <v>4.55</v>
      </c>
      <c r="K432" s="89" t="s">
        <v>27</v>
      </c>
      <c r="L432" s="90" t="s">
        <v>29</v>
      </c>
      <c r="M432" s="91" t="s">
        <v>29</v>
      </c>
      <c r="N432" s="92">
        <v>21</v>
      </c>
      <c r="O432" s="93">
        <v>3000000</v>
      </c>
      <c r="P432" s="93">
        <v>3000000</v>
      </c>
      <c r="Q432" s="93">
        <v>68820060</v>
      </c>
      <c r="R432" s="93">
        <v>5848925</v>
      </c>
      <c r="S432" s="93">
        <v>74668985</v>
      </c>
      <c r="T432" s="305" t="s">
        <v>32</v>
      </c>
      <c r="U432" s="306">
        <v>0</v>
      </c>
      <c r="V432" s="306">
        <v>0</v>
      </c>
      <c r="W432" s="306">
        <v>0</v>
      </c>
      <c r="X432" s="306">
        <v>0</v>
      </c>
      <c r="Y432" s="307" t="s">
        <v>153</v>
      </c>
    </row>
    <row r="433" spans="1:25" s="94" customFormat="1">
      <c r="A433" s="81">
        <v>76020458</v>
      </c>
      <c r="B433" s="82">
        <v>7</v>
      </c>
      <c r="C433" s="79" t="s">
        <v>154</v>
      </c>
      <c r="D433" s="83" t="s">
        <v>25</v>
      </c>
      <c r="E433" s="84">
        <v>697</v>
      </c>
      <c r="F433" s="85">
        <v>40898</v>
      </c>
      <c r="G433" s="86" t="s">
        <v>26</v>
      </c>
      <c r="H433" s="87">
        <v>2000</v>
      </c>
      <c r="I433" s="86"/>
      <c r="J433" s="88"/>
      <c r="K433" s="89" t="s">
        <v>27</v>
      </c>
      <c r="L433" s="90" t="s">
        <v>28</v>
      </c>
      <c r="M433" s="91" t="s">
        <v>80</v>
      </c>
      <c r="N433" s="92">
        <v>10</v>
      </c>
      <c r="O433" s="93"/>
      <c r="P433" s="93"/>
      <c r="Q433" s="311">
        <v>0</v>
      </c>
      <c r="R433" s="93"/>
      <c r="S433" s="93"/>
      <c r="T433" s="305">
        <v>0</v>
      </c>
      <c r="U433" s="306">
        <v>0</v>
      </c>
      <c r="V433" s="306">
        <v>0</v>
      </c>
      <c r="W433" s="306">
        <v>0</v>
      </c>
      <c r="X433" s="306">
        <v>0</v>
      </c>
      <c r="Y433" s="307"/>
    </row>
    <row r="434" spans="1:25" s="94" customFormat="1">
      <c r="A434" s="81">
        <v>76020458</v>
      </c>
      <c r="B434" s="82">
        <v>7</v>
      </c>
      <c r="C434" s="79" t="s">
        <v>154</v>
      </c>
      <c r="D434" s="83" t="s">
        <v>30</v>
      </c>
      <c r="E434" s="84">
        <v>697</v>
      </c>
      <c r="F434" s="85">
        <v>40919</v>
      </c>
      <c r="G434" s="86" t="s">
        <v>44</v>
      </c>
      <c r="H434" s="87">
        <v>43600000</v>
      </c>
      <c r="I434" s="86" t="s">
        <v>31</v>
      </c>
      <c r="J434" s="88">
        <v>6.5</v>
      </c>
      <c r="K434" s="89" t="s">
        <v>27</v>
      </c>
      <c r="L434" s="90" t="s">
        <v>28</v>
      </c>
      <c r="M434" s="91" t="s">
        <v>29</v>
      </c>
      <c r="N434" s="92">
        <v>4.5</v>
      </c>
      <c r="O434" s="93">
        <v>21800000000</v>
      </c>
      <c r="P434" s="93">
        <v>21800000000</v>
      </c>
      <c r="Q434" s="93">
        <v>21800000</v>
      </c>
      <c r="R434" s="93">
        <v>1174593</v>
      </c>
      <c r="S434" s="93">
        <v>22974593</v>
      </c>
      <c r="T434" s="305">
        <v>0</v>
      </c>
      <c r="U434" s="306">
        <v>0</v>
      </c>
      <c r="V434" s="306">
        <v>0</v>
      </c>
      <c r="W434" s="306">
        <v>0</v>
      </c>
      <c r="X434" s="306" t="s">
        <v>37</v>
      </c>
      <c r="Y434" s="307"/>
    </row>
    <row r="435" spans="1:25" s="94" customFormat="1">
      <c r="A435" s="81">
        <v>76020458</v>
      </c>
      <c r="B435" s="82">
        <v>7</v>
      </c>
      <c r="C435" s="79" t="s">
        <v>154</v>
      </c>
      <c r="D435" s="83" t="s">
        <v>30</v>
      </c>
      <c r="E435" s="84">
        <v>697</v>
      </c>
      <c r="F435" s="85">
        <v>40919</v>
      </c>
      <c r="G435" s="86" t="s">
        <v>26</v>
      </c>
      <c r="H435" s="87">
        <v>2000</v>
      </c>
      <c r="I435" s="86" t="s">
        <v>45</v>
      </c>
      <c r="J435" s="88">
        <v>3.75</v>
      </c>
      <c r="K435" s="89" t="s">
        <v>27</v>
      </c>
      <c r="L435" s="90" t="s">
        <v>28</v>
      </c>
      <c r="M435" s="91" t="s">
        <v>29</v>
      </c>
      <c r="N435" s="92">
        <v>4.5</v>
      </c>
      <c r="O435" s="93"/>
      <c r="P435" s="93"/>
      <c r="Q435" s="93">
        <v>0</v>
      </c>
      <c r="R435" s="93"/>
      <c r="S435" s="93"/>
      <c r="T435" s="305" t="s">
        <v>32</v>
      </c>
      <c r="U435" s="306">
        <v>0</v>
      </c>
      <c r="V435" s="306" t="s">
        <v>43</v>
      </c>
      <c r="W435" s="306">
        <v>0</v>
      </c>
      <c r="X435" s="306" t="s">
        <v>37</v>
      </c>
      <c r="Y435" s="307"/>
    </row>
    <row r="436" spans="1:25" s="94" customFormat="1">
      <c r="A436" s="81">
        <v>76020458</v>
      </c>
      <c r="B436" s="82">
        <v>7</v>
      </c>
      <c r="C436" s="79" t="s">
        <v>154</v>
      </c>
      <c r="D436" s="83" t="s">
        <v>25</v>
      </c>
      <c r="E436" s="84">
        <v>698</v>
      </c>
      <c r="F436" s="85">
        <v>40898</v>
      </c>
      <c r="G436" s="86" t="s">
        <v>26</v>
      </c>
      <c r="H436" s="87">
        <v>2000</v>
      </c>
      <c r="I436" s="86"/>
      <c r="J436" s="88"/>
      <c r="K436" s="89" t="s">
        <v>27</v>
      </c>
      <c r="L436" s="90" t="s">
        <v>28</v>
      </c>
      <c r="M436" s="91" t="s">
        <v>80</v>
      </c>
      <c r="N436" s="92">
        <v>30</v>
      </c>
      <c r="O436" s="93"/>
      <c r="P436" s="93"/>
      <c r="Q436" s="311">
        <v>0</v>
      </c>
      <c r="R436" s="93"/>
      <c r="S436" s="93"/>
      <c r="T436" s="305">
        <v>0</v>
      </c>
      <c r="U436" s="306">
        <v>0</v>
      </c>
      <c r="V436" s="306">
        <v>0</v>
      </c>
      <c r="W436" s="306">
        <v>0</v>
      </c>
      <c r="X436" s="306">
        <v>0</v>
      </c>
      <c r="Y436" s="307"/>
    </row>
    <row r="437" spans="1:25" s="94" customFormat="1">
      <c r="A437" s="81">
        <v>76020458</v>
      </c>
      <c r="B437" s="82">
        <v>7</v>
      </c>
      <c r="C437" s="79" t="s">
        <v>154</v>
      </c>
      <c r="D437" s="83" t="s">
        <v>30</v>
      </c>
      <c r="E437" s="84">
        <v>698</v>
      </c>
      <c r="F437" s="85">
        <v>40919</v>
      </c>
      <c r="G437" s="86" t="s">
        <v>26</v>
      </c>
      <c r="H437" s="87">
        <v>2000</v>
      </c>
      <c r="I437" s="86" t="s">
        <v>46</v>
      </c>
      <c r="J437" s="88">
        <v>4.25</v>
      </c>
      <c r="K437" s="89" t="s">
        <v>27</v>
      </c>
      <c r="L437" s="90" t="s">
        <v>28</v>
      </c>
      <c r="M437" s="91" t="s">
        <v>29</v>
      </c>
      <c r="N437" s="92">
        <v>20.5</v>
      </c>
      <c r="O437" s="93">
        <v>1000000</v>
      </c>
      <c r="P437" s="93">
        <v>1000000</v>
      </c>
      <c r="Q437" s="93">
        <v>22940020</v>
      </c>
      <c r="R437" s="93">
        <v>809622</v>
      </c>
      <c r="S437" s="93">
        <v>23749642</v>
      </c>
      <c r="T437" s="305" t="s">
        <v>32</v>
      </c>
      <c r="U437" s="306">
        <v>0</v>
      </c>
      <c r="V437" s="306">
        <v>0</v>
      </c>
      <c r="W437" s="306">
        <v>0</v>
      </c>
      <c r="X437" s="306" t="s">
        <v>37</v>
      </c>
      <c r="Y437" s="307"/>
    </row>
    <row r="438" spans="1:25" s="94" customFormat="1">
      <c r="A438" s="81">
        <v>90266000</v>
      </c>
      <c r="B438" s="286">
        <v>3</v>
      </c>
      <c r="C438" s="79" t="s">
        <v>155</v>
      </c>
      <c r="D438" s="83" t="s">
        <v>25</v>
      </c>
      <c r="E438" s="84">
        <v>453</v>
      </c>
      <c r="F438" s="85">
        <v>38761</v>
      </c>
      <c r="G438" s="86" t="s">
        <v>26</v>
      </c>
      <c r="H438" s="87">
        <v>3300</v>
      </c>
      <c r="I438" s="86"/>
      <c r="J438" s="88"/>
      <c r="K438" s="89" t="s">
        <v>27</v>
      </c>
      <c r="L438" s="90" t="s">
        <v>28</v>
      </c>
      <c r="M438" s="91" t="s">
        <v>29</v>
      </c>
      <c r="N438" s="92">
        <v>20</v>
      </c>
      <c r="O438" s="93"/>
      <c r="P438" s="93"/>
      <c r="Q438" s="93"/>
      <c r="R438" s="93"/>
      <c r="S438" s="93"/>
      <c r="T438" s="305">
        <v>0</v>
      </c>
      <c r="U438" s="306">
        <v>0</v>
      </c>
      <c r="V438" s="306" t="s">
        <v>43</v>
      </c>
      <c r="W438" s="306">
        <v>0</v>
      </c>
      <c r="X438" s="306">
        <v>0</v>
      </c>
      <c r="Y438" s="307"/>
    </row>
    <row r="439" spans="1:25" s="94" customFormat="1">
      <c r="A439" s="81">
        <v>94271000</v>
      </c>
      <c r="B439" s="286">
        <v>3</v>
      </c>
      <c r="C439" s="79" t="s">
        <v>156</v>
      </c>
      <c r="D439" s="83" t="s">
        <v>54</v>
      </c>
      <c r="E439" s="308">
        <v>269</v>
      </c>
      <c r="F439" s="85">
        <v>37145</v>
      </c>
      <c r="G439" s="86" t="s">
        <v>26</v>
      </c>
      <c r="H439" s="87">
        <v>7000</v>
      </c>
      <c r="I439" s="86" t="s">
        <v>58</v>
      </c>
      <c r="J439" s="88">
        <v>5.5</v>
      </c>
      <c r="K439" s="89" t="s">
        <v>27</v>
      </c>
      <c r="L439" s="90" t="s">
        <v>29</v>
      </c>
      <c r="M439" s="91" t="s">
        <v>29</v>
      </c>
      <c r="N439" s="92">
        <v>8</v>
      </c>
      <c r="O439" s="93">
        <v>4000000</v>
      </c>
      <c r="P439" s="93"/>
      <c r="Q439" s="93">
        <v>0</v>
      </c>
      <c r="R439" s="93"/>
      <c r="S439" s="93"/>
      <c r="T439" s="305" t="s">
        <v>32</v>
      </c>
      <c r="U439" s="306">
        <v>0</v>
      </c>
      <c r="V439" s="306">
        <v>0</v>
      </c>
      <c r="W439" s="306" t="s">
        <v>56</v>
      </c>
      <c r="X439" s="306" t="s">
        <v>37</v>
      </c>
      <c r="Y439" s="307"/>
    </row>
    <row r="440" spans="1:25" s="94" customFormat="1">
      <c r="A440" s="81">
        <v>94271000</v>
      </c>
      <c r="B440" s="286">
        <v>3</v>
      </c>
      <c r="C440" s="79" t="s">
        <v>156</v>
      </c>
      <c r="D440" s="83" t="s">
        <v>54</v>
      </c>
      <c r="E440" s="308">
        <v>269</v>
      </c>
      <c r="F440" s="85">
        <v>37145</v>
      </c>
      <c r="G440" s="86" t="s">
        <v>26</v>
      </c>
      <c r="H440" s="87">
        <v>5000</v>
      </c>
      <c r="I440" s="86" t="s">
        <v>59</v>
      </c>
      <c r="J440" s="88">
        <v>5.75</v>
      </c>
      <c r="K440" s="89" t="s">
        <v>27</v>
      </c>
      <c r="L440" s="90" t="s">
        <v>29</v>
      </c>
      <c r="M440" s="91" t="s">
        <v>29</v>
      </c>
      <c r="N440" s="92">
        <v>21</v>
      </c>
      <c r="O440" s="93">
        <v>2500000</v>
      </c>
      <c r="P440" s="93">
        <v>1348664.23</v>
      </c>
      <c r="Q440" s="93">
        <v>30938384</v>
      </c>
      <c r="R440" s="93">
        <v>657781</v>
      </c>
      <c r="S440" s="93">
        <v>31596165</v>
      </c>
      <c r="T440" s="305" t="s">
        <v>32</v>
      </c>
      <c r="U440" s="306">
        <v>0</v>
      </c>
      <c r="V440" s="306">
        <v>0</v>
      </c>
      <c r="W440" s="306">
        <v>0</v>
      </c>
      <c r="X440" s="306" t="s">
        <v>37</v>
      </c>
      <c r="Y440" s="307"/>
    </row>
    <row r="441" spans="1:25" s="94" customFormat="1">
      <c r="A441" s="81">
        <v>94271000</v>
      </c>
      <c r="B441" s="286">
        <v>3</v>
      </c>
      <c r="C441" s="79" t="s">
        <v>156</v>
      </c>
      <c r="D441" s="83" t="s">
        <v>25</v>
      </c>
      <c r="E441" s="84">
        <v>525</v>
      </c>
      <c r="F441" s="85">
        <v>39507</v>
      </c>
      <c r="G441" s="86" t="s">
        <v>26</v>
      </c>
      <c r="H441" s="87">
        <v>12500</v>
      </c>
      <c r="I441" s="86"/>
      <c r="J441" s="88"/>
      <c r="K441" s="89" t="s">
        <v>28</v>
      </c>
      <c r="L441" s="90" t="s">
        <v>29</v>
      </c>
      <c r="M441" s="91" t="s">
        <v>29</v>
      </c>
      <c r="N441" s="92">
        <v>30</v>
      </c>
      <c r="O441" s="93"/>
      <c r="P441" s="93"/>
      <c r="Q441" s="93"/>
      <c r="R441" s="93"/>
      <c r="S441" s="93"/>
      <c r="T441" s="305">
        <v>0</v>
      </c>
      <c r="U441" s="306">
        <v>0</v>
      </c>
      <c r="V441" s="306" t="s">
        <v>43</v>
      </c>
      <c r="W441" s="306">
        <v>0</v>
      </c>
      <c r="X441" s="306">
        <v>0</v>
      </c>
      <c r="Y441" s="307"/>
    </row>
    <row r="442" spans="1:25" s="94" customFormat="1">
      <c r="A442" s="81">
        <v>96970380</v>
      </c>
      <c r="B442" s="82">
        <v>7</v>
      </c>
      <c r="C442" s="79" t="s">
        <v>157</v>
      </c>
      <c r="D442" s="83" t="s">
        <v>25</v>
      </c>
      <c r="E442" s="84">
        <v>637</v>
      </c>
      <c r="F442" s="85">
        <v>40346</v>
      </c>
      <c r="G442" s="86" t="s">
        <v>26</v>
      </c>
      <c r="H442" s="87">
        <v>3000</v>
      </c>
      <c r="I442" s="86"/>
      <c r="J442" s="88"/>
      <c r="K442" s="89" t="s">
        <v>27</v>
      </c>
      <c r="L442" s="90" t="s">
        <v>28</v>
      </c>
      <c r="M442" s="91" t="s">
        <v>80</v>
      </c>
      <c r="N442" s="92">
        <v>10</v>
      </c>
      <c r="O442" s="93"/>
      <c r="P442" s="93"/>
      <c r="Q442" s="93"/>
      <c r="R442" s="93"/>
      <c r="S442" s="93"/>
      <c r="T442" s="305">
        <v>0</v>
      </c>
      <c r="U442" s="306">
        <v>0</v>
      </c>
      <c r="V442" s="306">
        <v>0</v>
      </c>
      <c r="W442" s="306">
        <v>0</v>
      </c>
      <c r="X442" s="306">
        <v>0</v>
      </c>
      <c r="Y442" s="307"/>
    </row>
    <row r="443" spans="1:25" s="94" customFormat="1">
      <c r="A443" s="81">
        <v>96970380</v>
      </c>
      <c r="B443" s="82">
        <v>7</v>
      </c>
      <c r="C443" s="79" t="s">
        <v>157</v>
      </c>
      <c r="D443" s="83" t="s">
        <v>30</v>
      </c>
      <c r="E443" s="84">
        <v>637</v>
      </c>
      <c r="F443" s="85">
        <v>40346</v>
      </c>
      <c r="G443" s="86" t="s">
        <v>26</v>
      </c>
      <c r="H443" s="87">
        <v>3000</v>
      </c>
      <c r="I443" s="86" t="s">
        <v>31</v>
      </c>
      <c r="J443" s="88">
        <v>4</v>
      </c>
      <c r="K443" s="89" t="s">
        <v>27</v>
      </c>
      <c r="L443" s="90" t="s">
        <v>29</v>
      </c>
      <c r="M443" s="91" t="s">
        <v>29</v>
      </c>
      <c r="N443" s="92">
        <v>5</v>
      </c>
      <c r="O443" s="93">
        <v>1000000</v>
      </c>
      <c r="P443" s="93">
        <v>1000000</v>
      </c>
      <c r="Q443" s="93">
        <v>22940020</v>
      </c>
      <c r="R443" s="93">
        <v>326999</v>
      </c>
      <c r="S443" s="93">
        <v>23267019</v>
      </c>
      <c r="T443" s="305" t="s">
        <v>32</v>
      </c>
      <c r="U443" s="306">
        <v>0</v>
      </c>
      <c r="V443" s="306">
        <v>0</v>
      </c>
      <c r="W443" s="306">
        <v>0</v>
      </c>
      <c r="X443" s="306">
        <v>0</v>
      </c>
      <c r="Y443" s="307"/>
    </row>
    <row r="444" spans="1:25" s="94" customFormat="1">
      <c r="A444" s="81">
        <v>96970380</v>
      </c>
      <c r="B444" s="82">
        <v>7</v>
      </c>
      <c r="C444" s="79" t="s">
        <v>157</v>
      </c>
      <c r="D444" s="83" t="s">
        <v>30</v>
      </c>
      <c r="E444" s="84">
        <v>637</v>
      </c>
      <c r="F444" s="85">
        <v>40346</v>
      </c>
      <c r="G444" s="86" t="s">
        <v>44</v>
      </c>
      <c r="H444" s="87">
        <v>63400000</v>
      </c>
      <c r="I444" s="86" t="s">
        <v>45</v>
      </c>
      <c r="J444" s="88">
        <v>7.25</v>
      </c>
      <c r="K444" s="89" t="s">
        <v>27</v>
      </c>
      <c r="L444" s="90" t="s">
        <v>29</v>
      </c>
      <c r="M444" s="91" t="s">
        <v>29</v>
      </c>
      <c r="N444" s="92">
        <v>5</v>
      </c>
      <c r="O444" s="93"/>
      <c r="P444" s="93"/>
      <c r="Q444" s="93">
        <v>0</v>
      </c>
      <c r="R444" s="93"/>
      <c r="S444" s="93"/>
      <c r="T444" s="305">
        <v>0</v>
      </c>
      <c r="U444" s="306">
        <v>0</v>
      </c>
      <c r="V444" s="306" t="s">
        <v>43</v>
      </c>
      <c r="W444" s="306">
        <v>0</v>
      </c>
      <c r="X444" s="306">
        <v>0</v>
      </c>
      <c r="Y444" s="307"/>
    </row>
    <row r="445" spans="1:25" s="94" customFormat="1">
      <c r="A445" s="81">
        <v>96970380</v>
      </c>
      <c r="B445" s="82">
        <v>7</v>
      </c>
      <c r="C445" s="79" t="s">
        <v>157</v>
      </c>
      <c r="D445" s="83" t="s">
        <v>39</v>
      </c>
      <c r="E445" s="84">
        <v>637</v>
      </c>
      <c r="F445" s="85">
        <v>40423</v>
      </c>
      <c r="G445" s="86" t="s">
        <v>44</v>
      </c>
      <c r="H445" s="87">
        <v>42630000</v>
      </c>
      <c r="I445" s="86" t="s">
        <v>51</v>
      </c>
      <c r="J445" s="88">
        <v>7</v>
      </c>
      <c r="K445" s="89" t="s">
        <v>27</v>
      </c>
      <c r="L445" s="90" t="s">
        <v>28</v>
      </c>
      <c r="M445" s="91" t="s">
        <v>29</v>
      </c>
      <c r="N445" s="92">
        <v>5</v>
      </c>
      <c r="O445" s="93">
        <v>21300000000</v>
      </c>
      <c r="P445" s="93">
        <v>21300000000</v>
      </c>
      <c r="Q445" s="93">
        <v>21300000</v>
      </c>
      <c r="R445" s="93">
        <v>527520</v>
      </c>
      <c r="S445" s="93">
        <v>21827520</v>
      </c>
      <c r="T445" s="305">
        <v>0</v>
      </c>
      <c r="U445" s="306">
        <v>0</v>
      </c>
      <c r="V445" s="306">
        <v>0</v>
      </c>
      <c r="W445" s="306">
        <v>0</v>
      </c>
      <c r="X445" s="306">
        <v>0</v>
      </c>
      <c r="Y445" s="307"/>
    </row>
    <row r="446" spans="1:25" s="94" customFormat="1">
      <c r="A446" s="81">
        <v>96970380</v>
      </c>
      <c r="B446" s="82">
        <v>7</v>
      </c>
      <c r="C446" s="79" t="s">
        <v>157</v>
      </c>
      <c r="D446" s="83" t="s">
        <v>25</v>
      </c>
      <c r="E446" s="84">
        <v>638</v>
      </c>
      <c r="F446" s="85">
        <v>40346</v>
      </c>
      <c r="G446" s="86" t="s">
        <v>26</v>
      </c>
      <c r="H446" s="87">
        <v>3000</v>
      </c>
      <c r="I446" s="86"/>
      <c r="J446" s="88"/>
      <c r="K446" s="89" t="s">
        <v>27</v>
      </c>
      <c r="L446" s="90" t="s">
        <v>28</v>
      </c>
      <c r="M446" s="91" t="s">
        <v>80</v>
      </c>
      <c r="N446" s="92">
        <v>30</v>
      </c>
      <c r="O446" s="93"/>
      <c r="P446" s="93"/>
      <c r="Q446" s="93"/>
      <c r="R446" s="93"/>
      <c r="S446" s="93"/>
      <c r="T446" s="305">
        <v>0</v>
      </c>
      <c r="U446" s="306">
        <v>0</v>
      </c>
      <c r="V446" s="306">
        <v>0</v>
      </c>
      <c r="W446" s="306">
        <v>0</v>
      </c>
      <c r="X446" s="306">
        <v>0</v>
      </c>
      <c r="Y446" s="307"/>
    </row>
    <row r="447" spans="1:25" s="94" customFormat="1">
      <c r="A447" s="81">
        <v>96970380</v>
      </c>
      <c r="B447" s="82">
        <v>7</v>
      </c>
      <c r="C447" s="79" t="s">
        <v>157</v>
      </c>
      <c r="D447" s="83" t="s">
        <v>30</v>
      </c>
      <c r="E447" s="84">
        <v>638</v>
      </c>
      <c r="F447" s="85">
        <v>40346</v>
      </c>
      <c r="G447" s="86" t="s">
        <v>26</v>
      </c>
      <c r="H447" s="87">
        <v>3000</v>
      </c>
      <c r="I447" s="86" t="s">
        <v>46</v>
      </c>
      <c r="J447" s="88">
        <v>4.75</v>
      </c>
      <c r="K447" s="89" t="s">
        <v>27</v>
      </c>
      <c r="L447" s="90" t="s">
        <v>29</v>
      </c>
      <c r="M447" s="91" t="s">
        <v>29</v>
      </c>
      <c r="N447" s="92">
        <v>14</v>
      </c>
      <c r="O447" s="93">
        <v>2000000</v>
      </c>
      <c r="P447" s="93">
        <v>2000000</v>
      </c>
      <c r="Q447" s="93">
        <v>45880040</v>
      </c>
      <c r="R447" s="93">
        <v>775195</v>
      </c>
      <c r="S447" s="93">
        <v>46655235</v>
      </c>
      <c r="T447" s="305" t="s">
        <v>32</v>
      </c>
      <c r="U447" s="306">
        <v>0</v>
      </c>
      <c r="V447" s="306">
        <v>0</v>
      </c>
      <c r="W447" s="306">
        <v>0</v>
      </c>
      <c r="X447" s="306">
        <v>0</v>
      </c>
      <c r="Y447" s="307"/>
    </row>
    <row r="448" spans="1:25" s="94" customFormat="1">
      <c r="A448" s="81">
        <v>96970380</v>
      </c>
      <c r="B448" s="82">
        <v>7</v>
      </c>
      <c r="C448" s="79" t="s">
        <v>157</v>
      </c>
      <c r="D448" s="83" t="s">
        <v>39</v>
      </c>
      <c r="E448" s="84">
        <v>638</v>
      </c>
      <c r="F448" s="85">
        <v>40423</v>
      </c>
      <c r="G448" s="86" t="s">
        <v>26</v>
      </c>
      <c r="H448" s="87">
        <v>1000</v>
      </c>
      <c r="I448" s="86" t="s">
        <v>47</v>
      </c>
      <c r="J448" s="88">
        <v>4.25</v>
      </c>
      <c r="K448" s="89" t="s">
        <v>27</v>
      </c>
      <c r="L448" s="90" t="s">
        <v>28</v>
      </c>
      <c r="M448" s="91" t="s">
        <v>29</v>
      </c>
      <c r="N448" s="92">
        <v>14</v>
      </c>
      <c r="O448" s="93">
        <v>1000000</v>
      </c>
      <c r="P448" s="93">
        <v>1000000</v>
      </c>
      <c r="Q448" s="93">
        <v>22940020</v>
      </c>
      <c r="R448" s="93">
        <v>347226</v>
      </c>
      <c r="S448" s="93">
        <v>23287246</v>
      </c>
      <c r="T448" s="305" t="s">
        <v>32</v>
      </c>
      <c r="U448" s="306">
        <v>0</v>
      </c>
      <c r="V448" s="306">
        <v>0</v>
      </c>
      <c r="W448" s="306">
        <v>0</v>
      </c>
      <c r="X448" s="306">
        <v>0</v>
      </c>
      <c r="Y448" s="307"/>
    </row>
    <row r="449" spans="1:25" s="94" customFormat="1">
      <c r="A449" s="81">
        <v>96579330</v>
      </c>
      <c r="B449" s="286">
        <v>5</v>
      </c>
      <c r="C449" s="79" t="s">
        <v>158</v>
      </c>
      <c r="D449" s="83" t="s">
        <v>25</v>
      </c>
      <c r="E449" s="308">
        <v>298</v>
      </c>
      <c r="F449" s="85">
        <v>37448</v>
      </c>
      <c r="G449" s="86" t="s">
        <v>26</v>
      </c>
      <c r="H449" s="87">
        <v>2200</v>
      </c>
      <c r="I449" s="86"/>
      <c r="J449" s="88"/>
      <c r="K449" s="89" t="s">
        <v>29</v>
      </c>
      <c r="L449" s="90" t="s">
        <v>29</v>
      </c>
      <c r="M449" s="91" t="s">
        <v>29</v>
      </c>
      <c r="N449" s="92">
        <v>22</v>
      </c>
      <c r="O449" s="93"/>
      <c r="P449" s="93"/>
      <c r="Q449" s="93"/>
      <c r="R449" s="93"/>
      <c r="S449" s="93"/>
      <c r="T449" s="305">
        <v>0</v>
      </c>
      <c r="U449" s="306">
        <v>0</v>
      </c>
      <c r="V449" s="306">
        <v>0</v>
      </c>
      <c r="W449" s="306">
        <v>0</v>
      </c>
      <c r="X449" s="306">
        <v>0</v>
      </c>
      <c r="Y449" s="307"/>
    </row>
    <row r="450" spans="1:25" s="94" customFormat="1">
      <c r="A450" s="81">
        <v>96579330</v>
      </c>
      <c r="B450" s="286">
        <v>5</v>
      </c>
      <c r="C450" s="79" t="s">
        <v>158</v>
      </c>
      <c r="D450" s="83" t="s">
        <v>30</v>
      </c>
      <c r="E450" s="308">
        <v>298</v>
      </c>
      <c r="F450" s="85">
        <v>37448</v>
      </c>
      <c r="G450" s="86" t="s">
        <v>26</v>
      </c>
      <c r="H450" s="87">
        <v>1000</v>
      </c>
      <c r="I450" s="86" t="s">
        <v>31</v>
      </c>
      <c r="J450" s="88">
        <v>5.8</v>
      </c>
      <c r="K450" s="89" t="s">
        <v>28</v>
      </c>
      <c r="L450" s="318" t="s">
        <v>115</v>
      </c>
      <c r="M450" s="91" t="s">
        <v>29</v>
      </c>
      <c r="N450" s="92">
        <v>6</v>
      </c>
      <c r="O450" s="93">
        <v>600000</v>
      </c>
      <c r="P450" s="93"/>
      <c r="Q450" s="93">
        <v>0</v>
      </c>
      <c r="R450" s="93"/>
      <c r="S450" s="93"/>
      <c r="T450" s="305" t="s">
        <v>32</v>
      </c>
      <c r="U450" s="306">
        <v>0</v>
      </c>
      <c r="V450" s="306">
        <v>0</v>
      </c>
      <c r="W450" s="306" t="s">
        <v>56</v>
      </c>
      <c r="X450" s="306" t="s">
        <v>37</v>
      </c>
      <c r="Y450" s="307"/>
    </row>
    <row r="451" spans="1:25" s="94" customFormat="1">
      <c r="A451" s="81">
        <v>96579330</v>
      </c>
      <c r="B451" s="286">
        <v>5</v>
      </c>
      <c r="C451" s="79" t="s">
        <v>158</v>
      </c>
      <c r="D451" s="83" t="s">
        <v>30</v>
      </c>
      <c r="E451" s="308">
        <v>298</v>
      </c>
      <c r="F451" s="85">
        <v>37448</v>
      </c>
      <c r="G451" s="86" t="s">
        <v>26</v>
      </c>
      <c r="H451" s="87">
        <v>1700</v>
      </c>
      <c r="I451" s="86" t="s">
        <v>45</v>
      </c>
      <c r="J451" s="88">
        <v>6.2</v>
      </c>
      <c r="K451" s="89" t="s">
        <v>28</v>
      </c>
      <c r="L451" s="318" t="s">
        <v>115</v>
      </c>
      <c r="M451" s="91" t="s">
        <v>29</v>
      </c>
      <c r="N451" s="92">
        <v>21</v>
      </c>
      <c r="O451" s="93">
        <v>1600000</v>
      </c>
      <c r="P451" s="93"/>
      <c r="Q451" s="93">
        <v>0</v>
      </c>
      <c r="R451" s="93"/>
      <c r="S451" s="93"/>
      <c r="T451" s="305" t="s">
        <v>32</v>
      </c>
      <c r="U451" s="306">
        <v>0</v>
      </c>
      <c r="V451" s="306">
        <v>0</v>
      </c>
      <c r="W451" s="306" t="s">
        <v>56</v>
      </c>
      <c r="X451" s="306" t="s">
        <v>37</v>
      </c>
      <c r="Y451" s="307"/>
    </row>
    <row r="452" spans="1:25" s="94" customFormat="1">
      <c r="A452" s="81">
        <v>96579330</v>
      </c>
      <c r="B452" s="286">
        <v>5</v>
      </c>
      <c r="C452" s="79" t="s">
        <v>158</v>
      </c>
      <c r="D452" s="83" t="s">
        <v>25</v>
      </c>
      <c r="E452" s="84">
        <v>477</v>
      </c>
      <c r="F452" s="85">
        <v>38996</v>
      </c>
      <c r="G452" s="86" t="s">
        <v>26</v>
      </c>
      <c r="H452" s="87">
        <v>4500</v>
      </c>
      <c r="I452" s="86"/>
      <c r="J452" s="88"/>
      <c r="K452" s="89" t="s">
        <v>27</v>
      </c>
      <c r="L452" s="90" t="s">
        <v>29</v>
      </c>
      <c r="M452" s="91" t="s">
        <v>29</v>
      </c>
      <c r="N452" s="92">
        <v>25</v>
      </c>
      <c r="O452" s="93"/>
      <c r="P452" s="93"/>
      <c r="Q452" s="93"/>
      <c r="R452" s="93"/>
      <c r="S452" s="93"/>
      <c r="T452" s="305">
        <v>0</v>
      </c>
      <c r="U452" s="306">
        <v>0</v>
      </c>
      <c r="V452" s="306">
        <v>0</v>
      </c>
      <c r="W452" s="306">
        <v>0</v>
      </c>
      <c r="X452" s="306">
        <v>0</v>
      </c>
      <c r="Y452" s="307"/>
    </row>
    <row r="453" spans="1:25" s="94" customFormat="1">
      <c r="A453" s="81">
        <v>96579330</v>
      </c>
      <c r="B453" s="286">
        <v>5</v>
      </c>
      <c r="C453" s="79" t="s">
        <v>158</v>
      </c>
      <c r="D453" s="83" t="s">
        <v>30</v>
      </c>
      <c r="E453" s="84">
        <v>477</v>
      </c>
      <c r="F453" s="85">
        <v>39023</v>
      </c>
      <c r="G453" s="86" t="s">
        <v>26</v>
      </c>
      <c r="H453" s="87">
        <v>2200</v>
      </c>
      <c r="I453" s="86" t="s">
        <v>46</v>
      </c>
      <c r="J453" s="88">
        <v>3.6</v>
      </c>
      <c r="K453" s="89" t="s">
        <v>27</v>
      </c>
      <c r="L453" s="90" t="s">
        <v>29</v>
      </c>
      <c r="M453" s="91" t="s">
        <v>29</v>
      </c>
      <c r="N453" s="92">
        <v>5</v>
      </c>
      <c r="O453" s="93"/>
      <c r="P453" s="93"/>
      <c r="Q453" s="93">
        <v>0</v>
      </c>
      <c r="R453" s="93"/>
      <c r="S453" s="93"/>
      <c r="T453" s="305" t="s">
        <v>32</v>
      </c>
      <c r="U453" s="306">
        <v>0</v>
      </c>
      <c r="V453" s="306" t="s">
        <v>43</v>
      </c>
      <c r="W453" s="306">
        <v>0</v>
      </c>
      <c r="X453" s="306" t="s">
        <v>37</v>
      </c>
      <c r="Y453" s="307"/>
    </row>
    <row r="454" spans="1:25" s="94" customFormat="1">
      <c r="A454" s="81">
        <v>96579330</v>
      </c>
      <c r="B454" s="286">
        <v>5</v>
      </c>
      <c r="C454" s="79" t="s">
        <v>158</v>
      </c>
      <c r="D454" s="83" t="s">
        <v>39</v>
      </c>
      <c r="E454" s="84">
        <v>477</v>
      </c>
      <c r="F454" s="85">
        <v>39659</v>
      </c>
      <c r="G454" s="86" t="s">
        <v>26</v>
      </c>
      <c r="H454" s="87">
        <v>2200</v>
      </c>
      <c r="I454" s="86" t="s">
        <v>47</v>
      </c>
      <c r="J454" s="88">
        <v>4.5999999999999996</v>
      </c>
      <c r="K454" s="89" t="s">
        <v>27</v>
      </c>
      <c r="L454" s="90" t="s">
        <v>29</v>
      </c>
      <c r="M454" s="91" t="s">
        <v>29</v>
      </c>
      <c r="N454" s="92">
        <v>23</v>
      </c>
      <c r="O454" s="93">
        <v>2200000</v>
      </c>
      <c r="P454" s="93">
        <v>2200000</v>
      </c>
      <c r="Q454" s="93">
        <v>50468044</v>
      </c>
      <c r="R454" s="93">
        <v>573857</v>
      </c>
      <c r="S454" s="93">
        <v>51041901</v>
      </c>
      <c r="T454" s="305" t="s">
        <v>32</v>
      </c>
      <c r="U454" s="306">
        <v>0</v>
      </c>
      <c r="V454" s="306">
        <v>0</v>
      </c>
      <c r="W454" s="306">
        <v>0</v>
      </c>
      <c r="X454" s="306" t="s">
        <v>37</v>
      </c>
      <c r="Y454" s="307"/>
    </row>
    <row r="455" spans="1:25" s="94" customFormat="1">
      <c r="A455" s="81">
        <v>96579330</v>
      </c>
      <c r="B455" s="286">
        <v>5</v>
      </c>
      <c r="C455" s="79" t="s">
        <v>158</v>
      </c>
      <c r="D455" s="83" t="s">
        <v>25</v>
      </c>
      <c r="E455" s="84">
        <v>478</v>
      </c>
      <c r="F455" s="85">
        <v>38996</v>
      </c>
      <c r="G455" s="86" t="s">
        <v>26</v>
      </c>
      <c r="H455" s="87">
        <v>5000</v>
      </c>
      <c r="I455" s="86"/>
      <c r="J455" s="88"/>
      <c r="K455" s="89" t="s">
        <v>27</v>
      </c>
      <c r="L455" s="90" t="s">
        <v>28</v>
      </c>
      <c r="M455" s="91" t="s">
        <v>29</v>
      </c>
      <c r="N455" s="92">
        <v>25</v>
      </c>
      <c r="O455" s="93"/>
      <c r="P455" s="93"/>
      <c r="Q455" s="93"/>
      <c r="R455" s="93"/>
      <c r="S455" s="93"/>
      <c r="T455" s="305">
        <v>0</v>
      </c>
      <c r="U455" s="306">
        <v>0</v>
      </c>
      <c r="V455" s="306">
        <v>0</v>
      </c>
      <c r="W455" s="306">
        <v>0</v>
      </c>
      <c r="X455" s="306">
        <v>0</v>
      </c>
      <c r="Y455" s="307"/>
    </row>
    <row r="456" spans="1:25" s="94" customFormat="1">
      <c r="A456" s="81">
        <v>96579330</v>
      </c>
      <c r="B456" s="286">
        <v>5</v>
      </c>
      <c r="C456" s="79" t="s">
        <v>158</v>
      </c>
      <c r="D456" s="83" t="s">
        <v>30</v>
      </c>
      <c r="E456" s="84">
        <v>478</v>
      </c>
      <c r="F456" s="85">
        <v>39023</v>
      </c>
      <c r="G456" s="86" t="s">
        <v>26</v>
      </c>
      <c r="H456" s="87">
        <v>5000</v>
      </c>
      <c r="I456" s="86" t="s">
        <v>51</v>
      </c>
      <c r="J456" s="88">
        <v>3.8</v>
      </c>
      <c r="K456" s="89" t="s">
        <v>27</v>
      </c>
      <c r="L456" s="90" t="s">
        <v>28</v>
      </c>
      <c r="M456" s="91" t="s">
        <v>29</v>
      </c>
      <c r="N456" s="92">
        <v>13</v>
      </c>
      <c r="O456" s="93">
        <v>5000000</v>
      </c>
      <c r="P456" s="93">
        <v>5000000</v>
      </c>
      <c r="Q456" s="93">
        <v>114700100</v>
      </c>
      <c r="R456" s="93">
        <v>1979068</v>
      </c>
      <c r="S456" s="93">
        <v>116679168</v>
      </c>
      <c r="T456" s="305" t="s">
        <v>32</v>
      </c>
      <c r="U456" s="306">
        <v>0</v>
      </c>
      <c r="V456" s="306">
        <v>0</v>
      </c>
      <c r="W456" s="306">
        <v>0</v>
      </c>
      <c r="X456" s="306" t="s">
        <v>37</v>
      </c>
      <c r="Y456" s="307"/>
    </row>
    <row r="457" spans="1:25" s="94" customFormat="1">
      <c r="A457" s="81">
        <v>89900400</v>
      </c>
      <c r="B457" s="286">
        <v>0</v>
      </c>
      <c r="C457" s="79" t="s">
        <v>159</v>
      </c>
      <c r="D457" s="83" t="s">
        <v>54</v>
      </c>
      <c r="E457" s="308">
        <v>232</v>
      </c>
      <c r="F457" s="85">
        <v>36789</v>
      </c>
      <c r="G457" s="86" t="s">
        <v>26</v>
      </c>
      <c r="H457" s="87">
        <v>700</v>
      </c>
      <c r="I457" s="86" t="s">
        <v>31</v>
      </c>
      <c r="J457" s="88">
        <v>7</v>
      </c>
      <c r="K457" s="89" t="s">
        <v>28</v>
      </c>
      <c r="L457" s="90" t="s">
        <v>77</v>
      </c>
      <c r="M457" s="91" t="s">
        <v>29</v>
      </c>
      <c r="N457" s="309">
        <v>21</v>
      </c>
      <c r="O457" s="93">
        <v>700000</v>
      </c>
      <c r="P457" s="93">
        <v>436133</v>
      </c>
      <c r="Q457" s="93">
        <v>10004900</v>
      </c>
      <c r="R457" s="93">
        <v>28208</v>
      </c>
      <c r="S457" s="93">
        <v>10033108</v>
      </c>
      <c r="T457" s="305" t="s">
        <v>32</v>
      </c>
      <c r="U457" s="306">
        <v>0</v>
      </c>
      <c r="V457" s="306">
        <v>0</v>
      </c>
      <c r="W457" s="306">
        <v>0</v>
      </c>
      <c r="X457" s="306" t="s">
        <v>37</v>
      </c>
      <c r="Y457" s="307"/>
    </row>
    <row r="458" spans="1:25" s="94" customFormat="1">
      <c r="A458" s="81">
        <v>89900400</v>
      </c>
      <c r="B458" s="286">
        <v>0</v>
      </c>
      <c r="C458" s="79" t="s">
        <v>159</v>
      </c>
      <c r="D458" s="83" t="s">
        <v>54</v>
      </c>
      <c r="E458" s="308">
        <v>232</v>
      </c>
      <c r="F458" s="85">
        <v>36789</v>
      </c>
      <c r="G458" s="86" t="s">
        <v>26</v>
      </c>
      <c r="H458" s="301">
        <v>1000</v>
      </c>
      <c r="I458" s="86" t="s">
        <v>45</v>
      </c>
      <c r="J458" s="302">
        <v>7</v>
      </c>
      <c r="K458" s="89" t="s">
        <v>28</v>
      </c>
      <c r="L458" s="90" t="s">
        <v>77</v>
      </c>
      <c r="M458" s="91" t="s">
        <v>29</v>
      </c>
      <c r="N458" s="309">
        <v>8</v>
      </c>
      <c r="O458" s="303">
        <v>1000000</v>
      </c>
      <c r="P458" s="303"/>
      <c r="Q458" s="93">
        <v>0</v>
      </c>
      <c r="R458" s="93"/>
      <c r="S458" s="93"/>
      <c r="T458" s="305" t="s">
        <v>32</v>
      </c>
      <c r="U458" s="306">
        <v>0</v>
      </c>
      <c r="V458" s="306">
        <v>0</v>
      </c>
      <c r="W458" s="306" t="s">
        <v>56</v>
      </c>
      <c r="X458" s="306" t="s">
        <v>37</v>
      </c>
      <c r="Y458" s="307"/>
    </row>
    <row r="459" spans="1:25" s="94" customFormat="1">
      <c r="A459" s="81">
        <v>89900400</v>
      </c>
      <c r="B459" s="286">
        <v>0</v>
      </c>
      <c r="C459" s="79" t="s">
        <v>159</v>
      </c>
      <c r="D459" s="83" t="s">
        <v>25</v>
      </c>
      <c r="E459" s="308">
        <v>293</v>
      </c>
      <c r="F459" s="85">
        <v>37386</v>
      </c>
      <c r="G459" s="86" t="s">
        <v>26</v>
      </c>
      <c r="H459" s="87">
        <v>4000</v>
      </c>
      <c r="I459" s="86"/>
      <c r="J459" s="88"/>
      <c r="K459" s="89" t="s">
        <v>29</v>
      </c>
      <c r="L459" s="90" t="s">
        <v>29</v>
      </c>
      <c r="M459" s="91" t="s">
        <v>29</v>
      </c>
      <c r="N459" s="92">
        <v>26</v>
      </c>
      <c r="O459" s="93"/>
      <c r="P459" s="93"/>
      <c r="Q459" s="93"/>
      <c r="R459" s="93"/>
      <c r="S459" s="93"/>
      <c r="T459" s="305">
        <v>0</v>
      </c>
      <c r="U459" s="306">
        <v>0</v>
      </c>
      <c r="V459" s="306">
        <v>0</v>
      </c>
      <c r="W459" s="306">
        <v>0</v>
      </c>
      <c r="X459" s="306">
        <v>0</v>
      </c>
      <c r="Y459" s="307"/>
    </row>
    <row r="460" spans="1:25" s="94" customFormat="1">
      <c r="A460" s="81">
        <v>89900400</v>
      </c>
      <c r="B460" s="286">
        <v>0</v>
      </c>
      <c r="C460" s="79" t="s">
        <v>159</v>
      </c>
      <c r="D460" s="83" t="s">
        <v>30</v>
      </c>
      <c r="E460" s="308">
        <v>293</v>
      </c>
      <c r="F460" s="85">
        <v>37407</v>
      </c>
      <c r="G460" s="86" t="s">
        <v>26</v>
      </c>
      <c r="H460" s="87">
        <v>1300</v>
      </c>
      <c r="I460" s="86" t="s">
        <v>160</v>
      </c>
      <c r="J460" s="88">
        <v>5.5</v>
      </c>
      <c r="K460" s="89" t="s">
        <v>27</v>
      </c>
      <c r="L460" s="90" t="s">
        <v>28</v>
      </c>
      <c r="M460" s="91" t="s">
        <v>29</v>
      </c>
      <c r="N460" s="92">
        <v>8</v>
      </c>
      <c r="O460" s="93">
        <v>1300000</v>
      </c>
      <c r="P460" s="93"/>
      <c r="Q460" s="93">
        <v>0</v>
      </c>
      <c r="R460" s="93"/>
      <c r="S460" s="93"/>
      <c r="T460" s="305" t="s">
        <v>32</v>
      </c>
      <c r="U460" s="306">
        <v>0</v>
      </c>
      <c r="V460" s="306">
        <v>0</v>
      </c>
      <c r="W460" s="306" t="s">
        <v>56</v>
      </c>
      <c r="X460" s="306" t="s">
        <v>37</v>
      </c>
      <c r="Y460" s="307"/>
    </row>
    <row r="461" spans="1:25" s="94" customFormat="1">
      <c r="A461" s="81">
        <v>89900400</v>
      </c>
      <c r="B461" s="286">
        <v>0</v>
      </c>
      <c r="C461" s="79" t="s">
        <v>159</v>
      </c>
      <c r="D461" s="83" t="s">
        <v>30</v>
      </c>
      <c r="E461" s="308">
        <v>293</v>
      </c>
      <c r="F461" s="85">
        <v>37407</v>
      </c>
      <c r="G461" s="86" t="s">
        <v>26</v>
      </c>
      <c r="H461" s="87">
        <v>200</v>
      </c>
      <c r="I461" s="86" t="s">
        <v>161</v>
      </c>
      <c r="J461" s="88">
        <v>5.5</v>
      </c>
      <c r="K461" s="89" t="s">
        <v>27</v>
      </c>
      <c r="L461" s="90" t="s">
        <v>28</v>
      </c>
      <c r="M461" s="91" t="s">
        <v>29</v>
      </c>
      <c r="N461" s="92">
        <v>8</v>
      </c>
      <c r="O461" s="93">
        <v>200000</v>
      </c>
      <c r="P461" s="93"/>
      <c r="Q461" s="93">
        <v>0</v>
      </c>
      <c r="R461" s="93"/>
      <c r="S461" s="93"/>
      <c r="T461" s="305" t="s">
        <v>32</v>
      </c>
      <c r="U461" s="306">
        <v>0</v>
      </c>
      <c r="V461" s="306">
        <v>0</v>
      </c>
      <c r="W461" s="306" t="s">
        <v>56</v>
      </c>
      <c r="X461" s="306" t="s">
        <v>37</v>
      </c>
      <c r="Y461" s="307"/>
    </row>
    <row r="462" spans="1:25" s="94" customFormat="1">
      <c r="A462" s="81">
        <v>89900400</v>
      </c>
      <c r="B462" s="286">
        <v>0</v>
      </c>
      <c r="C462" s="79" t="s">
        <v>159</v>
      </c>
      <c r="D462" s="83" t="s">
        <v>30</v>
      </c>
      <c r="E462" s="308">
        <v>293</v>
      </c>
      <c r="F462" s="85">
        <v>37407</v>
      </c>
      <c r="G462" s="86" t="s">
        <v>26</v>
      </c>
      <c r="H462" s="87">
        <v>2300</v>
      </c>
      <c r="I462" s="86" t="s">
        <v>94</v>
      </c>
      <c r="J462" s="88">
        <v>6</v>
      </c>
      <c r="K462" s="89" t="s">
        <v>27</v>
      </c>
      <c r="L462" s="90" t="s">
        <v>28</v>
      </c>
      <c r="M462" s="91" t="s">
        <v>29</v>
      </c>
      <c r="N462" s="92">
        <v>25</v>
      </c>
      <c r="O462" s="93">
        <v>2300000</v>
      </c>
      <c r="P462" s="93">
        <v>1909318</v>
      </c>
      <c r="Q462" s="93">
        <v>43799793</v>
      </c>
      <c r="R462" s="93">
        <v>1067182</v>
      </c>
      <c r="S462" s="93">
        <v>44866975</v>
      </c>
      <c r="T462" s="305" t="s">
        <v>32</v>
      </c>
      <c r="U462" s="306">
        <v>0</v>
      </c>
      <c r="V462" s="306">
        <v>0</v>
      </c>
      <c r="W462" s="306">
        <v>0</v>
      </c>
      <c r="X462" s="306" t="s">
        <v>37</v>
      </c>
      <c r="Y462" s="307"/>
    </row>
    <row r="463" spans="1:25" s="94" customFormat="1">
      <c r="A463" s="81">
        <v>89900400</v>
      </c>
      <c r="B463" s="286">
        <v>0</v>
      </c>
      <c r="C463" s="79" t="s">
        <v>159</v>
      </c>
      <c r="D463" s="83" t="s">
        <v>30</v>
      </c>
      <c r="E463" s="308">
        <v>293</v>
      </c>
      <c r="F463" s="85">
        <v>37407</v>
      </c>
      <c r="G463" s="86" t="s">
        <v>26</v>
      </c>
      <c r="H463" s="87">
        <v>200</v>
      </c>
      <c r="I463" s="86" t="s">
        <v>95</v>
      </c>
      <c r="J463" s="88">
        <v>6</v>
      </c>
      <c r="K463" s="89" t="s">
        <v>27</v>
      </c>
      <c r="L463" s="90" t="s">
        <v>28</v>
      </c>
      <c r="M463" s="91" t="s">
        <v>29</v>
      </c>
      <c r="N463" s="92">
        <v>25</v>
      </c>
      <c r="O463" s="93">
        <v>200000</v>
      </c>
      <c r="P463" s="93">
        <v>166028</v>
      </c>
      <c r="Q463" s="93">
        <v>3808686</v>
      </c>
      <c r="R463" s="93">
        <v>92790</v>
      </c>
      <c r="S463" s="93">
        <v>3901476</v>
      </c>
      <c r="T463" s="305" t="s">
        <v>32</v>
      </c>
      <c r="U463" s="306">
        <v>0</v>
      </c>
      <c r="V463" s="306">
        <v>0</v>
      </c>
      <c r="W463" s="306">
        <v>0</v>
      </c>
      <c r="X463" s="306" t="s">
        <v>37</v>
      </c>
      <c r="Y463" s="307"/>
    </row>
    <row r="464" spans="1:25" s="94" customFormat="1">
      <c r="A464" s="81">
        <v>89900400</v>
      </c>
      <c r="B464" s="286">
        <v>0</v>
      </c>
      <c r="C464" s="79" t="s">
        <v>159</v>
      </c>
      <c r="D464" s="83" t="s">
        <v>25</v>
      </c>
      <c r="E464" s="84">
        <v>374</v>
      </c>
      <c r="F464" s="85">
        <v>38182</v>
      </c>
      <c r="G464" s="86" t="s">
        <v>26</v>
      </c>
      <c r="H464" s="87">
        <v>2500</v>
      </c>
      <c r="I464" s="86"/>
      <c r="J464" s="88"/>
      <c r="K464" s="89" t="s">
        <v>29</v>
      </c>
      <c r="L464" s="90" t="s">
        <v>29</v>
      </c>
      <c r="M464" s="91" t="s">
        <v>29</v>
      </c>
      <c r="N464" s="92">
        <v>30</v>
      </c>
      <c r="O464" s="93"/>
      <c r="P464" s="93"/>
      <c r="Q464" s="93"/>
      <c r="R464" s="93"/>
      <c r="S464" s="93"/>
      <c r="T464" s="305">
        <v>0</v>
      </c>
      <c r="U464" s="306">
        <v>0</v>
      </c>
      <c r="V464" s="306">
        <v>0</v>
      </c>
      <c r="W464" s="306">
        <v>0</v>
      </c>
      <c r="X464" s="306">
        <v>0</v>
      </c>
      <c r="Y464" s="307"/>
    </row>
    <row r="465" spans="1:25" s="94" customFormat="1">
      <c r="A465" s="81">
        <v>89900400</v>
      </c>
      <c r="B465" s="286">
        <v>0</v>
      </c>
      <c r="C465" s="79" t="s">
        <v>159</v>
      </c>
      <c r="D465" s="83" t="s">
        <v>30</v>
      </c>
      <c r="E465" s="84">
        <v>374</v>
      </c>
      <c r="F465" s="85">
        <v>38203</v>
      </c>
      <c r="G465" s="86" t="s">
        <v>26</v>
      </c>
      <c r="H465" s="87">
        <v>2500</v>
      </c>
      <c r="I465" s="86" t="s">
        <v>48</v>
      </c>
      <c r="J465" s="88">
        <v>5.5</v>
      </c>
      <c r="K465" s="89" t="s">
        <v>27</v>
      </c>
      <c r="L465" s="90" t="s">
        <v>28</v>
      </c>
      <c r="M465" s="91" t="s">
        <v>29</v>
      </c>
      <c r="N465" s="92">
        <v>25</v>
      </c>
      <c r="O465" s="93"/>
      <c r="P465" s="93"/>
      <c r="Q465" s="93">
        <v>0</v>
      </c>
      <c r="R465" s="93"/>
      <c r="S465" s="93"/>
      <c r="T465" s="305" t="s">
        <v>32</v>
      </c>
      <c r="U465" s="306">
        <v>0</v>
      </c>
      <c r="V465" s="306" t="s">
        <v>43</v>
      </c>
      <c r="W465" s="306">
        <v>0</v>
      </c>
      <c r="X465" s="306" t="s">
        <v>37</v>
      </c>
      <c r="Y465" s="307"/>
    </row>
    <row r="466" spans="1:25" s="94" customFormat="1">
      <c r="A466" s="81">
        <v>89900400</v>
      </c>
      <c r="B466" s="82">
        <v>0</v>
      </c>
      <c r="C466" s="79" t="s">
        <v>159</v>
      </c>
      <c r="D466" s="83" t="s">
        <v>39</v>
      </c>
      <c r="E466" s="84">
        <v>374</v>
      </c>
      <c r="F466" s="85">
        <v>41010</v>
      </c>
      <c r="G466" s="86" t="s">
        <v>26</v>
      </c>
      <c r="H466" s="87">
        <v>1000</v>
      </c>
      <c r="I466" s="86" t="s">
        <v>38</v>
      </c>
      <c r="J466" s="88">
        <v>3.75</v>
      </c>
      <c r="K466" s="89" t="s">
        <v>27</v>
      </c>
      <c r="L466" s="90" t="s">
        <v>29</v>
      </c>
      <c r="M466" s="91" t="s">
        <v>29</v>
      </c>
      <c r="N466" s="92">
        <v>10</v>
      </c>
      <c r="O466" s="93"/>
      <c r="P466" s="93"/>
      <c r="Q466" s="93">
        <v>0</v>
      </c>
      <c r="R466" s="93"/>
      <c r="S466" s="93"/>
      <c r="T466" s="305" t="s">
        <v>32</v>
      </c>
      <c r="U466" s="306">
        <v>0</v>
      </c>
      <c r="V466" s="306" t="s">
        <v>43</v>
      </c>
      <c r="W466" s="306">
        <v>0</v>
      </c>
      <c r="X466" s="306">
        <v>0</v>
      </c>
      <c r="Y466" s="307"/>
    </row>
    <row r="467" spans="1:25" s="94" customFormat="1">
      <c r="A467" s="81">
        <v>89900400</v>
      </c>
      <c r="B467" s="82">
        <v>0</v>
      </c>
      <c r="C467" s="79" t="s">
        <v>159</v>
      </c>
      <c r="D467" s="83" t="s">
        <v>39</v>
      </c>
      <c r="E467" s="84">
        <v>374</v>
      </c>
      <c r="F467" s="85">
        <v>41010</v>
      </c>
      <c r="G467" s="86" t="s">
        <v>26</v>
      </c>
      <c r="H467" s="87">
        <v>1000</v>
      </c>
      <c r="I467" s="86" t="s">
        <v>36</v>
      </c>
      <c r="J467" s="88">
        <v>3.95</v>
      </c>
      <c r="K467" s="89" t="s">
        <v>27</v>
      </c>
      <c r="L467" s="90" t="s">
        <v>29</v>
      </c>
      <c r="M467" s="91" t="s">
        <v>29</v>
      </c>
      <c r="N467" s="92">
        <v>20</v>
      </c>
      <c r="O467" s="93">
        <v>1000000</v>
      </c>
      <c r="P467" s="93">
        <v>1000000</v>
      </c>
      <c r="Q467" s="93">
        <v>22940020</v>
      </c>
      <c r="R467" s="93">
        <v>26970</v>
      </c>
      <c r="S467" s="93">
        <v>22966990</v>
      </c>
      <c r="T467" s="305" t="s">
        <v>32</v>
      </c>
      <c r="U467" s="306">
        <v>0</v>
      </c>
      <c r="V467" s="306">
        <v>0</v>
      </c>
      <c r="W467" s="306">
        <v>0</v>
      </c>
      <c r="X467" s="306">
        <v>0</v>
      </c>
      <c r="Y467" s="307"/>
    </row>
    <row r="468" spans="1:25" s="94" customFormat="1">
      <c r="A468" s="81">
        <v>89900400</v>
      </c>
      <c r="B468" s="286">
        <v>0</v>
      </c>
      <c r="C468" s="79" t="s">
        <v>159</v>
      </c>
      <c r="D468" s="83" t="s">
        <v>25</v>
      </c>
      <c r="E468" s="84">
        <v>375</v>
      </c>
      <c r="F468" s="85">
        <v>38182</v>
      </c>
      <c r="G468" s="86" t="s">
        <v>26</v>
      </c>
      <c r="H468" s="87">
        <v>2500</v>
      </c>
      <c r="I468" s="86"/>
      <c r="J468" s="88"/>
      <c r="K468" s="89" t="s">
        <v>29</v>
      </c>
      <c r="L468" s="90" t="s">
        <v>29</v>
      </c>
      <c r="M468" s="91" t="s">
        <v>29</v>
      </c>
      <c r="N468" s="92">
        <v>10</v>
      </c>
      <c r="O468" s="93"/>
      <c r="P468" s="93"/>
      <c r="Q468" s="93"/>
      <c r="R468" s="93"/>
      <c r="S468" s="93"/>
      <c r="T468" s="305">
        <v>0</v>
      </c>
      <c r="U468" s="306">
        <v>0</v>
      </c>
      <c r="V468" s="306">
        <v>0</v>
      </c>
      <c r="W468" s="306">
        <v>0</v>
      </c>
      <c r="X468" s="306">
        <v>0</v>
      </c>
      <c r="Y468" s="307"/>
    </row>
    <row r="469" spans="1:25" s="94" customFormat="1">
      <c r="A469" s="81">
        <v>89900400</v>
      </c>
      <c r="B469" s="286">
        <v>0</v>
      </c>
      <c r="C469" s="79" t="s">
        <v>159</v>
      </c>
      <c r="D469" s="83" t="s">
        <v>30</v>
      </c>
      <c r="E469" s="84">
        <v>375</v>
      </c>
      <c r="F469" s="85">
        <v>38203</v>
      </c>
      <c r="G469" s="86" t="s">
        <v>26</v>
      </c>
      <c r="H469" s="87">
        <v>2500</v>
      </c>
      <c r="I469" s="86" t="s">
        <v>47</v>
      </c>
      <c r="J469" s="88">
        <v>3.8</v>
      </c>
      <c r="K469" s="89" t="s">
        <v>27</v>
      </c>
      <c r="L469" s="90" t="s">
        <v>28</v>
      </c>
      <c r="M469" s="91" t="s">
        <v>29</v>
      </c>
      <c r="N469" s="92">
        <v>8</v>
      </c>
      <c r="O469" s="93">
        <v>2150000</v>
      </c>
      <c r="P469" s="93"/>
      <c r="Q469" s="93">
        <v>0</v>
      </c>
      <c r="R469" s="93"/>
      <c r="S469" s="93"/>
      <c r="T469" s="305" t="s">
        <v>32</v>
      </c>
      <c r="U469" s="306">
        <v>0</v>
      </c>
      <c r="V469" s="306">
        <v>0</v>
      </c>
      <c r="W469" s="306" t="s">
        <v>56</v>
      </c>
      <c r="X469" s="306" t="s">
        <v>37</v>
      </c>
      <c r="Y469" s="307"/>
    </row>
    <row r="470" spans="1:25" s="94" customFormat="1">
      <c r="A470" s="81">
        <v>89900400</v>
      </c>
      <c r="B470" s="286">
        <v>0</v>
      </c>
      <c r="C470" s="79" t="s">
        <v>159</v>
      </c>
      <c r="D470" s="83" t="s">
        <v>25</v>
      </c>
      <c r="E470" s="84">
        <v>418</v>
      </c>
      <c r="F470" s="85">
        <v>38524</v>
      </c>
      <c r="G470" s="86" t="s">
        <v>26</v>
      </c>
      <c r="H470" s="87">
        <v>2500</v>
      </c>
      <c r="I470" s="86"/>
      <c r="J470" s="88"/>
      <c r="K470" s="89" t="s">
        <v>27</v>
      </c>
      <c r="L470" s="90" t="s">
        <v>28</v>
      </c>
      <c r="M470" s="91" t="s">
        <v>29</v>
      </c>
      <c r="N470" s="92">
        <v>10</v>
      </c>
      <c r="O470" s="93"/>
      <c r="P470" s="93"/>
      <c r="Q470" s="93"/>
      <c r="R470" s="93"/>
      <c r="S470" s="93"/>
      <c r="T470" s="305">
        <v>0</v>
      </c>
      <c r="U470" s="306">
        <v>0</v>
      </c>
      <c r="V470" s="306">
        <v>0</v>
      </c>
      <c r="W470" s="306">
        <v>0</v>
      </c>
      <c r="X470" s="306">
        <v>0</v>
      </c>
      <c r="Y470" s="307"/>
    </row>
    <row r="471" spans="1:25" s="94" customFormat="1">
      <c r="A471" s="81">
        <v>89900400</v>
      </c>
      <c r="B471" s="286">
        <v>0</v>
      </c>
      <c r="C471" s="79" t="s">
        <v>159</v>
      </c>
      <c r="D471" s="83" t="s">
        <v>30</v>
      </c>
      <c r="E471" s="84">
        <v>418</v>
      </c>
      <c r="F471" s="85">
        <v>38532</v>
      </c>
      <c r="G471" s="86" t="s">
        <v>26</v>
      </c>
      <c r="H471" s="87">
        <v>2500</v>
      </c>
      <c r="I471" s="86" t="s">
        <v>49</v>
      </c>
      <c r="J471" s="88">
        <v>2.75</v>
      </c>
      <c r="K471" s="89" t="s">
        <v>27</v>
      </c>
      <c r="L471" s="90" t="s">
        <v>28</v>
      </c>
      <c r="M471" s="91" t="s">
        <v>29</v>
      </c>
      <c r="N471" s="92">
        <v>8</v>
      </c>
      <c r="O471" s="93"/>
      <c r="P471" s="93"/>
      <c r="Q471" s="93">
        <v>0</v>
      </c>
      <c r="R471" s="93"/>
      <c r="S471" s="93"/>
      <c r="T471" s="305" t="s">
        <v>32</v>
      </c>
      <c r="U471" s="306">
        <v>0</v>
      </c>
      <c r="V471" s="306" t="s">
        <v>43</v>
      </c>
      <c r="W471" s="306">
        <v>0</v>
      </c>
      <c r="X471" s="306" t="s">
        <v>37</v>
      </c>
      <c r="Y471" s="307"/>
    </row>
    <row r="472" spans="1:25" s="94" customFormat="1">
      <c r="A472" s="81">
        <v>89900400</v>
      </c>
      <c r="B472" s="286">
        <v>0</v>
      </c>
      <c r="C472" s="79" t="s">
        <v>159</v>
      </c>
      <c r="D472" s="83" t="s">
        <v>25</v>
      </c>
      <c r="E472" s="84">
        <v>419</v>
      </c>
      <c r="F472" s="85">
        <v>38524</v>
      </c>
      <c r="G472" s="86" t="s">
        <v>26</v>
      </c>
      <c r="H472" s="87">
        <v>2500</v>
      </c>
      <c r="I472" s="86"/>
      <c r="J472" s="88"/>
      <c r="K472" s="89" t="s">
        <v>27</v>
      </c>
      <c r="L472" s="90" t="s">
        <v>28</v>
      </c>
      <c r="M472" s="91" t="s">
        <v>29</v>
      </c>
      <c r="N472" s="92">
        <v>30</v>
      </c>
      <c r="O472" s="93"/>
      <c r="P472" s="93"/>
      <c r="Q472" s="93"/>
      <c r="R472" s="93"/>
      <c r="S472" s="93"/>
      <c r="T472" s="305">
        <v>0</v>
      </c>
      <c r="U472" s="306">
        <v>0</v>
      </c>
      <c r="V472" s="306">
        <v>0</v>
      </c>
      <c r="W472" s="306">
        <v>0</v>
      </c>
      <c r="X472" s="306">
        <v>0</v>
      </c>
      <c r="Y472" s="307"/>
    </row>
    <row r="473" spans="1:25" s="94" customFormat="1">
      <c r="A473" s="81">
        <v>89900400</v>
      </c>
      <c r="B473" s="286">
        <v>0</v>
      </c>
      <c r="C473" s="79" t="s">
        <v>159</v>
      </c>
      <c r="D473" s="83" t="s">
        <v>30</v>
      </c>
      <c r="E473" s="84">
        <v>419</v>
      </c>
      <c r="F473" s="85">
        <v>38532</v>
      </c>
      <c r="G473" s="86" t="s">
        <v>26</v>
      </c>
      <c r="H473" s="87">
        <v>2500</v>
      </c>
      <c r="I473" s="86" t="s">
        <v>50</v>
      </c>
      <c r="J473" s="88">
        <v>3.5</v>
      </c>
      <c r="K473" s="89" t="s">
        <v>27</v>
      </c>
      <c r="L473" s="90" t="s">
        <v>28</v>
      </c>
      <c r="M473" s="91" t="s">
        <v>29</v>
      </c>
      <c r="N473" s="92">
        <v>21</v>
      </c>
      <c r="O473" s="93">
        <v>2500000</v>
      </c>
      <c r="P473" s="93">
        <v>2166667</v>
      </c>
      <c r="Q473" s="93">
        <v>49703384</v>
      </c>
      <c r="R473" s="93">
        <v>352555</v>
      </c>
      <c r="S473" s="93">
        <v>50055939</v>
      </c>
      <c r="T473" s="305" t="s">
        <v>32</v>
      </c>
      <c r="U473" s="306">
        <v>0</v>
      </c>
      <c r="V473" s="306">
        <v>0</v>
      </c>
      <c r="W473" s="306">
        <v>0</v>
      </c>
      <c r="X473" s="306" t="s">
        <v>37</v>
      </c>
      <c r="Y473" s="307"/>
    </row>
    <row r="474" spans="1:25" s="94" customFormat="1">
      <c r="A474" s="81">
        <v>89900400</v>
      </c>
      <c r="B474" s="286">
        <v>0</v>
      </c>
      <c r="C474" s="79" t="s">
        <v>159</v>
      </c>
      <c r="D474" s="83" t="s">
        <v>25</v>
      </c>
      <c r="E474" s="84">
        <v>493</v>
      </c>
      <c r="F474" s="85">
        <v>39143</v>
      </c>
      <c r="G474" s="86" t="s">
        <v>26</v>
      </c>
      <c r="H474" s="87">
        <v>2500</v>
      </c>
      <c r="I474" s="86"/>
      <c r="J474" s="88"/>
      <c r="K474" s="89" t="s">
        <v>77</v>
      </c>
      <c r="L474" s="90" t="s">
        <v>27</v>
      </c>
      <c r="M474" s="91" t="s">
        <v>28</v>
      </c>
      <c r="N474" s="92">
        <v>30</v>
      </c>
      <c r="O474" s="93"/>
      <c r="P474" s="93"/>
      <c r="Q474" s="93"/>
      <c r="R474" s="93"/>
      <c r="S474" s="93"/>
      <c r="T474" s="305">
        <v>0</v>
      </c>
      <c r="U474" s="306">
        <v>0</v>
      </c>
      <c r="V474" s="306">
        <v>0</v>
      </c>
      <c r="W474" s="306">
        <v>0</v>
      </c>
      <c r="X474" s="306">
        <v>0</v>
      </c>
      <c r="Y474" s="307"/>
    </row>
    <row r="475" spans="1:25" s="94" customFormat="1">
      <c r="A475" s="81">
        <v>89900400</v>
      </c>
      <c r="B475" s="286">
        <v>0</v>
      </c>
      <c r="C475" s="79" t="s">
        <v>159</v>
      </c>
      <c r="D475" s="83" t="s">
        <v>30</v>
      </c>
      <c r="E475" s="84">
        <v>493</v>
      </c>
      <c r="F475" s="85">
        <v>39160</v>
      </c>
      <c r="G475" s="86" t="s">
        <v>26</v>
      </c>
      <c r="H475" s="87">
        <v>2500</v>
      </c>
      <c r="I475" s="86" t="s">
        <v>66</v>
      </c>
      <c r="J475" s="88">
        <v>3.4</v>
      </c>
      <c r="K475" s="89" t="s">
        <v>77</v>
      </c>
      <c r="L475" s="90" t="s">
        <v>27</v>
      </c>
      <c r="M475" s="91" t="s">
        <v>28</v>
      </c>
      <c r="N475" s="92">
        <v>21</v>
      </c>
      <c r="O475" s="93">
        <v>2300000</v>
      </c>
      <c r="P475" s="93">
        <v>1815789</v>
      </c>
      <c r="Q475" s="93">
        <v>41654236</v>
      </c>
      <c r="R475" s="93">
        <v>175558</v>
      </c>
      <c r="S475" s="93">
        <v>41829794</v>
      </c>
      <c r="T475" s="305" t="s">
        <v>32</v>
      </c>
      <c r="U475" s="306">
        <v>0</v>
      </c>
      <c r="V475" s="306">
        <v>0</v>
      </c>
      <c r="W475" s="306">
        <v>0</v>
      </c>
      <c r="X475" s="306" t="s">
        <v>37</v>
      </c>
      <c r="Y475" s="307"/>
    </row>
    <row r="476" spans="1:25" s="94" customFormat="1">
      <c r="A476" s="81">
        <v>89900400</v>
      </c>
      <c r="B476" s="286">
        <v>0</v>
      </c>
      <c r="C476" s="79" t="s">
        <v>159</v>
      </c>
      <c r="D476" s="83" t="s">
        <v>25</v>
      </c>
      <c r="E476" s="84">
        <v>494</v>
      </c>
      <c r="F476" s="85">
        <v>39143</v>
      </c>
      <c r="G476" s="86" t="s">
        <v>26</v>
      </c>
      <c r="H476" s="87">
        <v>2500</v>
      </c>
      <c r="I476" s="86"/>
      <c r="J476" s="88"/>
      <c r="K476" s="89" t="s">
        <v>77</v>
      </c>
      <c r="L476" s="90" t="s">
        <v>27</v>
      </c>
      <c r="M476" s="91" t="s">
        <v>28</v>
      </c>
      <c r="N476" s="92">
        <v>10</v>
      </c>
      <c r="O476" s="93"/>
      <c r="P476" s="93"/>
      <c r="Q476" s="93"/>
      <c r="R476" s="93"/>
      <c r="S476" s="93"/>
      <c r="T476" s="305">
        <v>0</v>
      </c>
      <c r="U476" s="306">
        <v>0</v>
      </c>
      <c r="V476" s="306" t="s">
        <v>43</v>
      </c>
      <c r="W476" s="306">
        <v>0</v>
      </c>
      <c r="X476" s="306">
        <v>0</v>
      </c>
      <c r="Y476" s="307"/>
    </row>
    <row r="477" spans="1:25" s="94" customFormat="1">
      <c r="A477" s="320">
        <v>89900400</v>
      </c>
      <c r="B477" s="82">
        <v>0</v>
      </c>
      <c r="C477" s="79" t="s">
        <v>159</v>
      </c>
      <c r="D477" s="83" t="s">
        <v>25</v>
      </c>
      <c r="E477" s="84">
        <v>561</v>
      </c>
      <c r="F477" s="85">
        <v>39813</v>
      </c>
      <c r="G477" s="86" t="s">
        <v>26</v>
      </c>
      <c r="H477" s="87">
        <v>2500</v>
      </c>
      <c r="I477" s="86"/>
      <c r="J477" s="88"/>
      <c r="K477" s="89" t="s">
        <v>28</v>
      </c>
      <c r="L477" s="90" t="s">
        <v>27</v>
      </c>
      <c r="M477" s="91" t="s">
        <v>77</v>
      </c>
      <c r="N477" s="92">
        <v>10</v>
      </c>
      <c r="O477" s="93"/>
      <c r="P477" s="93"/>
      <c r="Q477" s="93"/>
      <c r="R477" s="93"/>
      <c r="S477" s="93"/>
      <c r="T477" s="305">
        <v>0</v>
      </c>
      <c r="U477" s="306">
        <v>0</v>
      </c>
      <c r="V477" s="306">
        <v>0</v>
      </c>
      <c r="W477" s="306">
        <v>0</v>
      </c>
      <c r="X477" s="306">
        <v>0</v>
      </c>
      <c r="Y477" s="307"/>
    </row>
    <row r="478" spans="1:25" s="94" customFormat="1">
      <c r="A478" s="320">
        <v>89900400</v>
      </c>
      <c r="B478" s="82">
        <v>0</v>
      </c>
      <c r="C478" s="79" t="s">
        <v>159</v>
      </c>
      <c r="D478" s="83" t="s">
        <v>30</v>
      </c>
      <c r="E478" s="84">
        <v>561</v>
      </c>
      <c r="F478" s="85">
        <v>39834</v>
      </c>
      <c r="G478" s="86" t="s">
        <v>26</v>
      </c>
      <c r="H478" s="87">
        <v>2500</v>
      </c>
      <c r="I478" s="86" t="s">
        <v>23</v>
      </c>
      <c r="J478" s="88">
        <v>4.95</v>
      </c>
      <c r="K478" s="89" t="s">
        <v>28</v>
      </c>
      <c r="L478" s="90" t="s">
        <v>27</v>
      </c>
      <c r="M478" s="91" t="s">
        <v>77</v>
      </c>
      <c r="N478" s="92">
        <v>5</v>
      </c>
      <c r="O478" s="93">
        <v>500000</v>
      </c>
      <c r="P478" s="93">
        <v>500000</v>
      </c>
      <c r="Q478" s="93">
        <v>11470010</v>
      </c>
      <c r="R478" s="93">
        <v>144100</v>
      </c>
      <c r="S478" s="93">
        <v>11614110</v>
      </c>
      <c r="T478" s="305" t="s">
        <v>32</v>
      </c>
      <c r="U478" s="306">
        <v>0</v>
      </c>
      <c r="V478" s="306">
        <v>0</v>
      </c>
      <c r="W478" s="306">
        <v>0</v>
      </c>
      <c r="X478" s="306" t="s">
        <v>37</v>
      </c>
      <c r="Y478" s="307"/>
    </row>
    <row r="479" spans="1:25" s="94" customFormat="1">
      <c r="A479" s="320">
        <v>89900400</v>
      </c>
      <c r="B479" s="82">
        <v>0</v>
      </c>
      <c r="C479" s="79" t="s">
        <v>159</v>
      </c>
      <c r="D479" s="83" t="s">
        <v>30</v>
      </c>
      <c r="E479" s="84">
        <v>561</v>
      </c>
      <c r="F479" s="85">
        <v>39834</v>
      </c>
      <c r="G479" s="86" t="s">
        <v>26</v>
      </c>
      <c r="H479" s="87">
        <v>2500</v>
      </c>
      <c r="I479" s="86" t="s">
        <v>67</v>
      </c>
      <c r="J479" s="88">
        <v>4.8</v>
      </c>
      <c r="K479" s="89" t="s">
        <v>28</v>
      </c>
      <c r="L479" s="90" t="s">
        <v>27</v>
      </c>
      <c r="M479" s="91" t="s">
        <v>77</v>
      </c>
      <c r="N479" s="92">
        <v>10</v>
      </c>
      <c r="O479" s="93"/>
      <c r="P479" s="93"/>
      <c r="Q479" s="93">
        <v>0</v>
      </c>
      <c r="R479" s="93"/>
      <c r="S479" s="93"/>
      <c r="T479" s="305" t="s">
        <v>32</v>
      </c>
      <c r="U479" s="306">
        <v>0</v>
      </c>
      <c r="V479" s="306" t="s">
        <v>43</v>
      </c>
      <c r="W479" s="306">
        <v>0</v>
      </c>
      <c r="X479" s="306" t="s">
        <v>37</v>
      </c>
      <c r="Y479" s="307"/>
    </row>
    <row r="480" spans="1:25" s="94" customFormat="1">
      <c r="A480" s="320">
        <v>89900400</v>
      </c>
      <c r="B480" s="82">
        <v>0</v>
      </c>
      <c r="C480" s="79" t="s">
        <v>159</v>
      </c>
      <c r="D480" s="83" t="s">
        <v>25</v>
      </c>
      <c r="E480" s="84">
        <v>562</v>
      </c>
      <c r="F480" s="85">
        <v>39813</v>
      </c>
      <c r="G480" s="86" t="s">
        <v>26</v>
      </c>
      <c r="H480" s="87">
        <v>2500</v>
      </c>
      <c r="I480" s="86"/>
      <c r="J480" s="88"/>
      <c r="K480" s="89" t="s">
        <v>28</v>
      </c>
      <c r="L480" s="90" t="s">
        <v>27</v>
      </c>
      <c r="M480" s="91" t="s">
        <v>77</v>
      </c>
      <c r="N480" s="92">
        <v>30</v>
      </c>
      <c r="O480" s="93"/>
      <c r="P480" s="93"/>
      <c r="Q480" s="93"/>
      <c r="R480" s="93"/>
      <c r="S480" s="93"/>
      <c r="T480" s="305">
        <v>0</v>
      </c>
      <c r="U480" s="306">
        <v>0</v>
      </c>
      <c r="V480" s="306">
        <v>0</v>
      </c>
      <c r="W480" s="306">
        <v>0</v>
      </c>
      <c r="X480" s="306">
        <v>0</v>
      </c>
      <c r="Y480" s="307"/>
    </row>
    <row r="481" spans="1:25" s="94" customFormat="1">
      <c r="A481" s="320">
        <v>89900400</v>
      </c>
      <c r="B481" s="82">
        <v>0</v>
      </c>
      <c r="C481" s="79" t="s">
        <v>159</v>
      </c>
      <c r="D481" s="83" t="s">
        <v>30</v>
      </c>
      <c r="E481" s="84">
        <v>562</v>
      </c>
      <c r="F481" s="85">
        <v>39834</v>
      </c>
      <c r="G481" s="86" t="s">
        <v>26</v>
      </c>
      <c r="H481" s="87">
        <v>2500</v>
      </c>
      <c r="I481" s="86" t="s">
        <v>69</v>
      </c>
      <c r="J481" s="88">
        <v>4.9000000000000004</v>
      </c>
      <c r="K481" s="89" t="s">
        <v>28</v>
      </c>
      <c r="L481" s="90" t="s">
        <v>27</v>
      </c>
      <c r="M481" s="91" t="s">
        <v>77</v>
      </c>
      <c r="N481" s="92">
        <v>21</v>
      </c>
      <c r="O481" s="93">
        <v>2000000</v>
      </c>
      <c r="P481" s="93">
        <v>2000000</v>
      </c>
      <c r="Q481" s="93">
        <v>45880040</v>
      </c>
      <c r="R481" s="93">
        <v>570649</v>
      </c>
      <c r="S481" s="93">
        <v>46450689</v>
      </c>
      <c r="T481" s="305" t="s">
        <v>32</v>
      </c>
      <c r="U481" s="306">
        <v>0</v>
      </c>
      <c r="V481" s="306">
        <v>0</v>
      </c>
      <c r="W481" s="306">
        <v>0</v>
      </c>
      <c r="X481" s="306" t="s">
        <v>37</v>
      </c>
      <c r="Y481" s="307"/>
    </row>
    <row r="482" spans="1:25" s="94" customFormat="1">
      <c r="A482" s="320">
        <v>96861280</v>
      </c>
      <c r="B482" s="82">
        <v>8</v>
      </c>
      <c r="C482" s="79" t="s">
        <v>162</v>
      </c>
      <c r="D482" s="83" t="s">
        <v>25</v>
      </c>
      <c r="E482" s="84">
        <v>727</v>
      </c>
      <c r="F482" s="85">
        <v>41138</v>
      </c>
      <c r="G482" s="86" t="s">
        <v>26</v>
      </c>
      <c r="H482" s="87">
        <v>1000</v>
      </c>
      <c r="I482" s="86"/>
      <c r="J482" s="88"/>
      <c r="K482" s="89"/>
      <c r="L482" s="90" t="s">
        <v>27</v>
      </c>
      <c r="M482" s="91" t="s">
        <v>77</v>
      </c>
      <c r="N482" s="92">
        <v>10</v>
      </c>
      <c r="O482" s="93"/>
      <c r="P482" s="93"/>
      <c r="Q482" s="93"/>
      <c r="R482" s="93"/>
      <c r="S482" s="93"/>
      <c r="T482" s="305">
        <v>0</v>
      </c>
      <c r="U482" s="306">
        <v>0</v>
      </c>
      <c r="V482" s="306">
        <v>0</v>
      </c>
      <c r="W482" s="306">
        <v>0</v>
      </c>
      <c r="X482" s="306">
        <v>0</v>
      </c>
      <c r="Y482" s="307"/>
    </row>
    <row r="483" spans="1:25" s="94" customFormat="1">
      <c r="A483" s="320">
        <v>96861280</v>
      </c>
      <c r="B483" s="82">
        <v>8</v>
      </c>
      <c r="C483" s="79" t="s">
        <v>162</v>
      </c>
      <c r="D483" s="83" t="s">
        <v>30</v>
      </c>
      <c r="E483" s="84">
        <v>727</v>
      </c>
      <c r="F483" s="85">
        <v>41178</v>
      </c>
      <c r="G483" s="86" t="s">
        <v>44</v>
      </c>
      <c r="H483" s="87">
        <v>22500000</v>
      </c>
      <c r="I483" s="86" t="s">
        <v>31</v>
      </c>
      <c r="J483" s="88">
        <v>7.1</v>
      </c>
      <c r="K483" s="89"/>
      <c r="L483" s="90" t="s">
        <v>27</v>
      </c>
      <c r="M483" s="91" t="s">
        <v>77</v>
      </c>
      <c r="N483" s="92">
        <v>3.5</v>
      </c>
      <c r="O483" s="93"/>
      <c r="P483" s="93"/>
      <c r="Q483" s="93"/>
      <c r="R483" s="93"/>
      <c r="S483" s="93"/>
      <c r="T483" s="305">
        <v>0</v>
      </c>
      <c r="U483" s="306">
        <v>0</v>
      </c>
      <c r="V483" s="306" t="s">
        <v>43</v>
      </c>
      <c r="W483" s="306">
        <v>0</v>
      </c>
      <c r="X483" s="306">
        <v>0</v>
      </c>
      <c r="Y483" s="307"/>
    </row>
    <row r="484" spans="1:25" s="94" customFormat="1">
      <c r="A484" s="320">
        <v>96861280</v>
      </c>
      <c r="B484" s="82">
        <v>8</v>
      </c>
      <c r="C484" s="79" t="s">
        <v>162</v>
      </c>
      <c r="D484" s="83" t="s">
        <v>30</v>
      </c>
      <c r="E484" s="84">
        <v>727</v>
      </c>
      <c r="F484" s="85">
        <v>41178</v>
      </c>
      <c r="G484" s="86" t="s">
        <v>26</v>
      </c>
      <c r="H484" s="87">
        <v>1000</v>
      </c>
      <c r="I484" s="86" t="s">
        <v>45</v>
      </c>
      <c r="J484" s="88">
        <v>4.8</v>
      </c>
      <c r="K484" s="89"/>
      <c r="L484" s="90" t="s">
        <v>27</v>
      </c>
      <c r="M484" s="91" t="s">
        <v>77</v>
      </c>
      <c r="N484" s="92">
        <v>3.5</v>
      </c>
      <c r="O484" s="93">
        <v>1000000</v>
      </c>
      <c r="P484" s="93">
        <v>1000000</v>
      </c>
      <c r="Q484" s="93">
        <v>22940020</v>
      </c>
      <c r="R484" s="93">
        <v>178398</v>
      </c>
      <c r="S484" s="93">
        <v>23118418</v>
      </c>
      <c r="T484" s="305" t="s">
        <v>32</v>
      </c>
      <c r="U484" s="306">
        <v>0</v>
      </c>
      <c r="V484" s="306">
        <v>0</v>
      </c>
      <c r="W484" s="306">
        <v>0</v>
      </c>
      <c r="X484" s="306">
        <v>0</v>
      </c>
      <c r="Y484" s="307"/>
    </row>
    <row r="485" spans="1:25" s="94" customFormat="1">
      <c r="A485" s="320">
        <v>96861280</v>
      </c>
      <c r="B485" s="82">
        <v>8</v>
      </c>
      <c r="C485" s="79" t="s">
        <v>162</v>
      </c>
      <c r="D485" s="83" t="s">
        <v>30</v>
      </c>
      <c r="E485" s="84">
        <v>727</v>
      </c>
      <c r="F485" s="85">
        <v>41178</v>
      </c>
      <c r="G485" s="86" t="s">
        <v>44</v>
      </c>
      <c r="H485" s="87">
        <v>22500000</v>
      </c>
      <c r="I485" s="86" t="s">
        <v>46</v>
      </c>
      <c r="J485" s="88">
        <v>7.1</v>
      </c>
      <c r="K485" s="89"/>
      <c r="L485" s="90" t="s">
        <v>27</v>
      </c>
      <c r="M485" s="91" t="s">
        <v>77</v>
      </c>
      <c r="N485" s="92">
        <v>4.5</v>
      </c>
      <c r="O485" s="93"/>
      <c r="P485" s="93"/>
      <c r="Q485" s="93"/>
      <c r="R485" s="93"/>
      <c r="S485" s="93"/>
      <c r="T485" s="305">
        <v>0</v>
      </c>
      <c r="U485" s="306">
        <v>0</v>
      </c>
      <c r="V485" s="306" t="s">
        <v>43</v>
      </c>
      <c r="W485" s="306">
        <v>0</v>
      </c>
      <c r="X485" s="306">
        <v>0</v>
      </c>
      <c r="Y485" s="307"/>
    </row>
    <row r="486" spans="1:25" s="94" customFormat="1">
      <c r="A486" s="320">
        <v>96861280</v>
      </c>
      <c r="B486" s="82">
        <v>8</v>
      </c>
      <c r="C486" s="79" t="s">
        <v>162</v>
      </c>
      <c r="D486" s="83" t="s">
        <v>30</v>
      </c>
      <c r="E486" s="84">
        <v>727</v>
      </c>
      <c r="F486" s="85">
        <v>41178</v>
      </c>
      <c r="G486" s="86" t="s">
        <v>26</v>
      </c>
      <c r="H486" s="87">
        <v>1000</v>
      </c>
      <c r="I486" s="86" t="s">
        <v>51</v>
      </c>
      <c r="J486" s="88">
        <v>4.8</v>
      </c>
      <c r="K486" s="89"/>
      <c r="L486" s="90" t="s">
        <v>27</v>
      </c>
      <c r="M486" s="91" t="s">
        <v>77</v>
      </c>
      <c r="N486" s="92">
        <v>4.5</v>
      </c>
      <c r="O486" s="93"/>
      <c r="P486" s="93"/>
      <c r="Q486" s="93"/>
      <c r="R486" s="93"/>
      <c r="S486" s="93"/>
      <c r="T486" s="305" t="s">
        <v>32</v>
      </c>
      <c r="U486" s="306">
        <v>0</v>
      </c>
      <c r="V486" s="306" t="s">
        <v>43</v>
      </c>
      <c r="W486" s="306">
        <v>0</v>
      </c>
      <c r="X486" s="306">
        <v>0</v>
      </c>
      <c r="Y486" s="307"/>
    </row>
    <row r="487" spans="1:25" s="94" customFormat="1">
      <c r="A487" s="320">
        <v>96655860</v>
      </c>
      <c r="B487" s="82">
        <v>1</v>
      </c>
      <c r="C487" s="79" t="s">
        <v>163</v>
      </c>
      <c r="D487" s="83" t="s">
        <v>25</v>
      </c>
      <c r="E487" s="84">
        <v>740</v>
      </c>
      <c r="F487" s="85">
        <v>41249</v>
      </c>
      <c r="G487" s="86" t="s">
        <v>26</v>
      </c>
      <c r="H487" s="87">
        <v>1000</v>
      </c>
      <c r="I487" s="86"/>
      <c r="J487" s="88"/>
      <c r="K487" s="89" t="s">
        <v>27</v>
      </c>
      <c r="L487" s="90" t="s">
        <v>28</v>
      </c>
      <c r="M487" s="91"/>
      <c r="N487" s="92">
        <v>10</v>
      </c>
      <c r="O487" s="93"/>
      <c r="P487" s="93"/>
      <c r="Q487" s="93"/>
      <c r="R487" s="93"/>
      <c r="S487" s="93"/>
      <c r="T487" s="305">
        <v>0</v>
      </c>
      <c r="U487" s="306">
        <v>0</v>
      </c>
      <c r="V487" s="306">
        <v>0</v>
      </c>
      <c r="W487" s="306">
        <v>0</v>
      </c>
      <c r="X487" s="306">
        <v>0</v>
      </c>
      <c r="Y487" s="307"/>
    </row>
    <row r="488" spans="1:25" s="94" customFormat="1">
      <c r="A488" s="320">
        <v>96655860</v>
      </c>
      <c r="B488" s="82">
        <v>1</v>
      </c>
      <c r="C488" s="79" t="s">
        <v>163</v>
      </c>
      <c r="D488" s="83" t="s">
        <v>30</v>
      </c>
      <c r="E488" s="84">
        <v>740</v>
      </c>
      <c r="F488" s="85">
        <v>41274</v>
      </c>
      <c r="G488" s="86" t="s">
        <v>26</v>
      </c>
      <c r="H488" s="87">
        <v>1000</v>
      </c>
      <c r="I488" s="86" t="s">
        <v>31</v>
      </c>
      <c r="J488" s="88">
        <v>4.25</v>
      </c>
      <c r="K488" s="89" t="s">
        <v>27</v>
      </c>
      <c r="L488" s="90" t="s">
        <v>28</v>
      </c>
      <c r="M488" s="91"/>
      <c r="N488" s="92">
        <v>5</v>
      </c>
      <c r="O488" s="93">
        <v>1000000</v>
      </c>
      <c r="P488" s="93">
        <v>1000000</v>
      </c>
      <c r="Q488" s="93">
        <v>22940020</v>
      </c>
      <c r="R488" s="93">
        <v>363376</v>
      </c>
      <c r="S488" s="93">
        <v>23303396</v>
      </c>
      <c r="T488" s="305" t="s">
        <v>32</v>
      </c>
      <c r="U488" s="306">
        <v>0</v>
      </c>
      <c r="V488" s="306">
        <v>0</v>
      </c>
      <c r="W488" s="306">
        <v>0</v>
      </c>
      <c r="X488" s="306">
        <v>0</v>
      </c>
      <c r="Y488" s="307"/>
    </row>
    <row r="489" spans="1:25" s="94" customFormat="1">
      <c r="A489" s="320">
        <v>96655860</v>
      </c>
      <c r="B489" s="82">
        <v>1</v>
      </c>
      <c r="C489" s="79" t="s">
        <v>163</v>
      </c>
      <c r="D489" s="83" t="s">
        <v>30</v>
      </c>
      <c r="E489" s="84">
        <v>740</v>
      </c>
      <c r="F489" s="85">
        <v>41274</v>
      </c>
      <c r="G489" s="86" t="s">
        <v>44</v>
      </c>
      <c r="H489" s="87">
        <v>22800000</v>
      </c>
      <c r="I489" s="86" t="s">
        <v>45</v>
      </c>
      <c r="J489" s="88">
        <v>7.25</v>
      </c>
      <c r="K489" s="89" t="s">
        <v>27</v>
      </c>
      <c r="L489" s="90" t="s">
        <v>28</v>
      </c>
      <c r="M489" s="91"/>
      <c r="N489" s="92">
        <v>7</v>
      </c>
      <c r="O489" s="93"/>
      <c r="P489" s="93"/>
      <c r="Q489" s="93"/>
      <c r="R489" s="93"/>
      <c r="S489" s="93"/>
      <c r="T489" s="305">
        <v>0</v>
      </c>
      <c r="U489" s="306">
        <v>0</v>
      </c>
      <c r="V489" s="306" t="s">
        <v>43</v>
      </c>
      <c r="W489" s="306">
        <v>0</v>
      </c>
      <c r="X489" s="306">
        <v>0</v>
      </c>
      <c r="Y489" s="307"/>
    </row>
    <row r="490" spans="1:25" s="94" customFormat="1">
      <c r="A490" s="320">
        <v>96655860</v>
      </c>
      <c r="B490" s="82">
        <v>1</v>
      </c>
      <c r="C490" s="79" t="s">
        <v>163</v>
      </c>
      <c r="D490" s="83" t="s">
        <v>30</v>
      </c>
      <c r="E490" s="84">
        <v>740</v>
      </c>
      <c r="F490" s="85">
        <v>41274</v>
      </c>
      <c r="G490" s="86" t="s">
        <v>26</v>
      </c>
      <c r="H490" s="87">
        <v>1000</v>
      </c>
      <c r="I490" s="86" t="s">
        <v>46</v>
      </c>
      <c r="J490" s="88">
        <v>4.25</v>
      </c>
      <c r="K490" s="89" t="s">
        <v>27</v>
      </c>
      <c r="L490" s="90" t="s">
        <v>28</v>
      </c>
      <c r="M490" s="91"/>
      <c r="N490" s="92">
        <v>5</v>
      </c>
      <c r="O490" s="93"/>
      <c r="P490" s="93"/>
      <c r="Q490" s="93"/>
      <c r="R490" s="93"/>
      <c r="S490" s="93"/>
      <c r="T490" s="305" t="s">
        <v>32</v>
      </c>
      <c r="U490" s="306">
        <v>0</v>
      </c>
      <c r="V490" s="306" t="s">
        <v>43</v>
      </c>
      <c r="W490" s="306">
        <v>0</v>
      </c>
      <c r="X490" s="306">
        <v>0</v>
      </c>
      <c r="Y490" s="307"/>
    </row>
    <row r="491" spans="1:25" s="94" customFormat="1">
      <c r="A491" s="320">
        <v>96655860</v>
      </c>
      <c r="B491" s="82">
        <v>1</v>
      </c>
      <c r="C491" s="79" t="s">
        <v>163</v>
      </c>
      <c r="D491" s="83" t="s">
        <v>30</v>
      </c>
      <c r="E491" s="84">
        <v>740</v>
      </c>
      <c r="F491" s="85">
        <v>41274</v>
      </c>
      <c r="G491" s="86" t="s">
        <v>44</v>
      </c>
      <c r="H491" s="87">
        <v>22800000</v>
      </c>
      <c r="I491" s="86" t="s">
        <v>51</v>
      </c>
      <c r="J491" s="88">
        <v>7.25</v>
      </c>
      <c r="K491" s="89" t="s">
        <v>27</v>
      </c>
      <c r="L491" s="90" t="s">
        <v>28</v>
      </c>
      <c r="M491" s="91"/>
      <c r="N491" s="92">
        <v>7</v>
      </c>
      <c r="O491" s="93"/>
      <c r="P491" s="93"/>
      <c r="Q491" s="93"/>
      <c r="R491" s="93"/>
      <c r="S491" s="93"/>
      <c r="T491" s="305">
        <v>0</v>
      </c>
      <c r="U491" s="306">
        <v>0</v>
      </c>
      <c r="V491" s="306" t="s">
        <v>43</v>
      </c>
      <c r="W491" s="306">
        <v>0</v>
      </c>
      <c r="X491" s="306">
        <v>0</v>
      </c>
      <c r="Y491" s="307"/>
    </row>
    <row r="492" spans="1:25" s="94" customFormat="1">
      <c r="A492" s="81">
        <v>93767000</v>
      </c>
      <c r="B492" s="286">
        <v>1</v>
      </c>
      <c r="C492" s="79" t="s">
        <v>164</v>
      </c>
      <c r="D492" s="83" t="s">
        <v>25</v>
      </c>
      <c r="E492" s="84">
        <v>390</v>
      </c>
      <c r="F492" s="85">
        <v>38285</v>
      </c>
      <c r="G492" s="86" t="s">
        <v>26</v>
      </c>
      <c r="H492" s="87">
        <v>1500</v>
      </c>
      <c r="I492" s="86"/>
      <c r="J492" s="88"/>
      <c r="K492" s="89" t="s">
        <v>28</v>
      </c>
      <c r="L492" s="90" t="s">
        <v>35</v>
      </c>
      <c r="M492" s="91" t="s">
        <v>29</v>
      </c>
      <c r="N492" s="92">
        <v>21</v>
      </c>
      <c r="O492" s="93"/>
      <c r="P492" s="93"/>
      <c r="Q492" s="93"/>
      <c r="R492" s="93"/>
      <c r="S492" s="93"/>
      <c r="T492" s="305">
        <v>0</v>
      </c>
      <c r="U492" s="306">
        <v>0</v>
      </c>
      <c r="V492" s="306">
        <v>0</v>
      </c>
      <c r="W492" s="306">
        <v>0</v>
      </c>
      <c r="X492" s="306">
        <v>0</v>
      </c>
      <c r="Y492" s="307"/>
    </row>
    <row r="493" spans="1:25" s="94" customFormat="1">
      <c r="A493" s="81">
        <v>93767000</v>
      </c>
      <c r="B493" s="286">
        <v>1</v>
      </c>
      <c r="C493" s="79" t="s">
        <v>164</v>
      </c>
      <c r="D493" s="83" t="s">
        <v>30</v>
      </c>
      <c r="E493" s="84">
        <v>390</v>
      </c>
      <c r="F493" s="85">
        <v>38285</v>
      </c>
      <c r="G493" s="86" t="s">
        <v>26</v>
      </c>
      <c r="H493" s="87">
        <v>1500</v>
      </c>
      <c r="I493" s="86" t="s">
        <v>51</v>
      </c>
      <c r="J493" s="88">
        <v>4.75</v>
      </c>
      <c r="K493" s="89" t="s">
        <v>28</v>
      </c>
      <c r="L493" s="90" t="s">
        <v>35</v>
      </c>
      <c r="M493" s="91" t="s">
        <v>29</v>
      </c>
      <c r="N493" s="92">
        <v>21</v>
      </c>
      <c r="O493" s="93">
        <v>800000</v>
      </c>
      <c r="P493" s="93"/>
      <c r="Q493" s="93">
        <v>0</v>
      </c>
      <c r="R493" s="93"/>
      <c r="S493" s="93"/>
      <c r="T493" s="305" t="s">
        <v>32</v>
      </c>
      <c r="U493" s="306">
        <v>0</v>
      </c>
      <c r="V493" s="306">
        <v>0</v>
      </c>
      <c r="W493" s="306" t="s">
        <v>56</v>
      </c>
      <c r="X493" s="306" t="s">
        <v>37</v>
      </c>
      <c r="Y493" s="307"/>
    </row>
    <row r="494" spans="1:25" s="94" customFormat="1">
      <c r="A494" s="81">
        <v>93767000</v>
      </c>
      <c r="B494" s="286">
        <v>1</v>
      </c>
      <c r="C494" s="79" t="s">
        <v>164</v>
      </c>
      <c r="D494" s="83" t="s">
        <v>25</v>
      </c>
      <c r="E494" s="84">
        <v>391</v>
      </c>
      <c r="F494" s="85">
        <v>38285</v>
      </c>
      <c r="G494" s="86" t="s">
        <v>26</v>
      </c>
      <c r="H494" s="87">
        <v>1400</v>
      </c>
      <c r="I494" s="86"/>
      <c r="J494" s="88"/>
      <c r="K494" s="89" t="s">
        <v>28</v>
      </c>
      <c r="L494" s="90" t="s">
        <v>35</v>
      </c>
      <c r="M494" s="91" t="s">
        <v>29</v>
      </c>
      <c r="N494" s="92">
        <v>10</v>
      </c>
      <c r="O494" s="93"/>
      <c r="P494" s="93"/>
      <c r="Q494" s="93"/>
      <c r="R494" s="93"/>
      <c r="S494" s="93"/>
      <c r="T494" s="305">
        <v>0</v>
      </c>
      <c r="U494" s="306">
        <v>0</v>
      </c>
      <c r="V494" s="306">
        <v>0</v>
      </c>
      <c r="W494" s="306">
        <v>0</v>
      </c>
      <c r="X494" s="306">
        <v>0</v>
      </c>
      <c r="Y494" s="307"/>
    </row>
    <row r="495" spans="1:25" s="94" customFormat="1">
      <c r="A495" s="81">
        <v>93767000</v>
      </c>
      <c r="B495" s="286">
        <v>1</v>
      </c>
      <c r="C495" s="79" t="s">
        <v>164</v>
      </c>
      <c r="D495" s="83" t="s">
        <v>30</v>
      </c>
      <c r="E495" s="84">
        <v>391</v>
      </c>
      <c r="F495" s="85">
        <v>38285</v>
      </c>
      <c r="G495" s="86" t="s">
        <v>26</v>
      </c>
      <c r="H495" s="87">
        <v>1400</v>
      </c>
      <c r="I495" s="86" t="s">
        <v>46</v>
      </c>
      <c r="J495" s="88">
        <v>3.5</v>
      </c>
      <c r="K495" s="89" t="s">
        <v>28</v>
      </c>
      <c r="L495" s="90" t="s">
        <v>35</v>
      </c>
      <c r="M495" s="91" t="s">
        <v>29</v>
      </c>
      <c r="N495" s="92">
        <v>10</v>
      </c>
      <c r="O495" s="93">
        <v>1400000</v>
      </c>
      <c r="P495" s="93"/>
      <c r="Q495" s="93">
        <v>0</v>
      </c>
      <c r="R495" s="93"/>
      <c r="S495" s="93"/>
      <c r="T495" s="305" t="s">
        <v>32</v>
      </c>
      <c r="U495" s="306">
        <v>0</v>
      </c>
      <c r="V495" s="306">
        <v>0</v>
      </c>
      <c r="W495" s="306" t="s">
        <v>56</v>
      </c>
      <c r="X495" s="306" t="s">
        <v>37</v>
      </c>
      <c r="Y495" s="307"/>
    </row>
    <row r="496" spans="1:25" s="94" customFormat="1">
      <c r="A496" s="81">
        <v>93767000</v>
      </c>
      <c r="B496" s="286">
        <v>1</v>
      </c>
      <c r="C496" s="79" t="s">
        <v>164</v>
      </c>
      <c r="D496" s="83" t="s">
        <v>25</v>
      </c>
      <c r="E496" s="84">
        <v>531</v>
      </c>
      <c r="F496" s="85">
        <v>39554</v>
      </c>
      <c r="G496" s="86" t="s">
        <v>26</v>
      </c>
      <c r="H496" s="87">
        <v>4000</v>
      </c>
      <c r="I496" s="86"/>
      <c r="J496" s="88"/>
      <c r="K496" s="89" t="s">
        <v>28</v>
      </c>
      <c r="L496" s="90" t="s">
        <v>27</v>
      </c>
      <c r="M496" s="91" t="s">
        <v>29</v>
      </c>
      <c r="N496" s="92">
        <v>10</v>
      </c>
      <c r="O496" s="93"/>
      <c r="P496" s="93"/>
      <c r="Q496" s="93"/>
      <c r="R496" s="93"/>
      <c r="S496" s="93"/>
      <c r="T496" s="305">
        <v>0</v>
      </c>
      <c r="U496" s="306">
        <v>0</v>
      </c>
      <c r="V496" s="306">
        <v>0</v>
      </c>
      <c r="W496" s="306">
        <v>0</v>
      </c>
      <c r="X496" s="306">
        <v>0</v>
      </c>
      <c r="Y496" s="307"/>
    </row>
    <row r="497" spans="1:25" s="94" customFormat="1">
      <c r="A497" s="81">
        <v>93767000</v>
      </c>
      <c r="B497" s="286">
        <v>1</v>
      </c>
      <c r="C497" s="79" t="s">
        <v>164</v>
      </c>
      <c r="D497" s="83" t="s">
        <v>30</v>
      </c>
      <c r="E497" s="84">
        <v>531</v>
      </c>
      <c r="F497" s="85">
        <v>39563</v>
      </c>
      <c r="G497" s="86" t="s">
        <v>26</v>
      </c>
      <c r="H497" s="87">
        <v>4000</v>
      </c>
      <c r="I497" s="86" t="s">
        <v>47</v>
      </c>
      <c r="J497" s="88">
        <v>3.8</v>
      </c>
      <c r="K497" s="89" t="s">
        <v>28</v>
      </c>
      <c r="L497" s="90" t="s">
        <v>27</v>
      </c>
      <c r="M497" s="91" t="s">
        <v>29</v>
      </c>
      <c r="N497" s="92">
        <v>8</v>
      </c>
      <c r="O497" s="93">
        <v>1800000</v>
      </c>
      <c r="P497" s="93">
        <v>1260000</v>
      </c>
      <c r="Q497" s="93">
        <v>28904425</v>
      </c>
      <c r="R497" s="93">
        <v>498976</v>
      </c>
      <c r="S497" s="93">
        <v>29403401</v>
      </c>
      <c r="T497" s="305" t="s">
        <v>32</v>
      </c>
      <c r="U497" s="306">
        <v>0</v>
      </c>
      <c r="V497" s="306">
        <v>0</v>
      </c>
      <c r="W497" s="306">
        <v>0</v>
      </c>
      <c r="X497" s="306" t="s">
        <v>37</v>
      </c>
      <c r="Y497" s="307"/>
    </row>
    <row r="498" spans="1:25" s="94" customFormat="1">
      <c r="A498" s="81">
        <v>93767000</v>
      </c>
      <c r="B498" s="286">
        <v>1</v>
      </c>
      <c r="C498" s="79" t="s">
        <v>164</v>
      </c>
      <c r="D498" s="83" t="s">
        <v>25</v>
      </c>
      <c r="E498" s="84">
        <v>532</v>
      </c>
      <c r="F498" s="85">
        <v>39554</v>
      </c>
      <c r="G498" s="86" t="s">
        <v>26</v>
      </c>
      <c r="H498" s="87">
        <v>4000</v>
      </c>
      <c r="I498" s="86"/>
      <c r="J498" s="88"/>
      <c r="K498" s="89" t="s">
        <v>28</v>
      </c>
      <c r="L498" s="90" t="s">
        <v>27</v>
      </c>
      <c r="M498" s="91" t="s">
        <v>29</v>
      </c>
      <c r="N498" s="92">
        <v>25</v>
      </c>
      <c r="O498" s="93"/>
      <c r="P498" s="93"/>
      <c r="Q498" s="93"/>
      <c r="R498" s="93"/>
      <c r="S498" s="93"/>
      <c r="T498" s="305">
        <v>0</v>
      </c>
      <c r="U498" s="306">
        <v>0</v>
      </c>
      <c r="V498" s="306">
        <v>0</v>
      </c>
      <c r="W498" s="306">
        <v>0</v>
      </c>
      <c r="X498" s="306">
        <v>0</v>
      </c>
      <c r="Y498" s="307"/>
    </row>
    <row r="499" spans="1:25" s="94" customFormat="1">
      <c r="A499" s="81">
        <v>93767000</v>
      </c>
      <c r="B499" s="286">
        <v>1</v>
      </c>
      <c r="C499" s="79" t="s">
        <v>164</v>
      </c>
      <c r="D499" s="83" t="s">
        <v>30</v>
      </c>
      <c r="E499" s="84">
        <v>532</v>
      </c>
      <c r="F499" s="85">
        <v>39563</v>
      </c>
      <c r="G499" s="86" t="s">
        <v>26</v>
      </c>
      <c r="H499" s="87">
        <v>4000</v>
      </c>
      <c r="I499" s="86" t="s">
        <v>48</v>
      </c>
      <c r="J499" s="88">
        <v>4.45</v>
      </c>
      <c r="K499" s="89" t="s">
        <v>28</v>
      </c>
      <c r="L499" s="90" t="s">
        <v>27</v>
      </c>
      <c r="M499" s="91" t="s">
        <v>29</v>
      </c>
      <c r="N499" s="92">
        <v>21</v>
      </c>
      <c r="O499" s="93">
        <v>2200000</v>
      </c>
      <c r="P499" s="93">
        <v>2200000</v>
      </c>
      <c r="Q499" s="93">
        <v>50468044</v>
      </c>
      <c r="R499" s="93">
        <v>1018646</v>
      </c>
      <c r="S499" s="93">
        <v>51486690</v>
      </c>
      <c r="T499" s="305" t="s">
        <v>32</v>
      </c>
      <c r="U499" s="306">
        <v>0</v>
      </c>
      <c r="V499" s="306">
        <v>0</v>
      </c>
      <c r="W499" s="306">
        <v>0</v>
      </c>
      <c r="X499" s="306" t="s">
        <v>37</v>
      </c>
      <c r="Y499" s="307"/>
    </row>
    <row r="500" spans="1:25" s="94" customFormat="1">
      <c r="A500" s="81">
        <v>96678790</v>
      </c>
      <c r="B500" s="286">
        <v>2</v>
      </c>
      <c r="C500" s="79" t="s">
        <v>165</v>
      </c>
      <c r="D500" s="83" t="s">
        <v>25</v>
      </c>
      <c r="E500" s="84">
        <v>324</v>
      </c>
      <c r="F500" s="85">
        <v>37658</v>
      </c>
      <c r="G500" s="86" t="s">
        <v>26</v>
      </c>
      <c r="H500" s="87">
        <v>1000</v>
      </c>
      <c r="I500" s="86"/>
      <c r="J500" s="88"/>
      <c r="K500" s="89" t="s">
        <v>29</v>
      </c>
      <c r="L500" s="90" t="s">
        <v>29</v>
      </c>
      <c r="M500" s="91" t="s">
        <v>29</v>
      </c>
      <c r="N500" s="92">
        <v>10</v>
      </c>
      <c r="O500" s="93"/>
      <c r="P500" s="93"/>
      <c r="Q500" s="93"/>
      <c r="R500" s="93"/>
      <c r="S500" s="93"/>
      <c r="T500" s="305">
        <v>0</v>
      </c>
      <c r="U500" s="306">
        <v>0</v>
      </c>
      <c r="V500" s="306">
        <v>0</v>
      </c>
      <c r="W500" s="306">
        <v>0</v>
      </c>
      <c r="X500" s="306" t="s">
        <v>37</v>
      </c>
      <c r="Y500" s="307"/>
    </row>
    <row r="501" spans="1:25" s="94" customFormat="1">
      <c r="A501" s="81">
        <v>96678790</v>
      </c>
      <c r="B501" s="286">
        <v>2</v>
      </c>
      <c r="C501" s="79" t="s">
        <v>165</v>
      </c>
      <c r="D501" s="83" t="s">
        <v>30</v>
      </c>
      <c r="E501" s="84">
        <v>324</v>
      </c>
      <c r="F501" s="85">
        <v>37658</v>
      </c>
      <c r="G501" s="86" t="s">
        <v>44</v>
      </c>
      <c r="H501" s="87">
        <v>8500000</v>
      </c>
      <c r="I501" s="86" t="s">
        <v>160</v>
      </c>
      <c r="J501" s="88">
        <v>8</v>
      </c>
      <c r="K501" s="89" t="s">
        <v>27</v>
      </c>
      <c r="L501" s="90" t="s">
        <v>29</v>
      </c>
      <c r="M501" s="91" t="s">
        <v>29</v>
      </c>
      <c r="N501" s="92">
        <v>5</v>
      </c>
      <c r="O501" s="93">
        <v>8500000000</v>
      </c>
      <c r="P501" s="93"/>
      <c r="Q501" s="93">
        <v>0</v>
      </c>
      <c r="R501" s="93"/>
      <c r="S501" s="93"/>
      <c r="T501" s="305">
        <v>0</v>
      </c>
      <c r="U501" s="306">
        <v>0</v>
      </c>
      <c r="V501" s="306">
        <v>0</v>
      </c>
      <c r="W501" s="306" t="s">
        <v>56</v>
      </c>
      <c r="X501" s="306" t="s">
        <v>37</v>
      </c>
      <c r="Y501" s="307" t="s">
        <v>75</v>
      </c>
    </row>
    <row r="502" spans="1:25" s="94" customFormat="1">
      <c r="A502" s="81">
        <v>96678790</v>
      </c>
      <c r="B502" s="286">
        <v>2</v>
      </c>
      <c r="C502" s="79" t="s">
        <v>165</v>
      </c>
      <c r="D502" s="83" t="s">
        <v>30</v>
      </c>
      <c r="E502" s="84">
        <v>324</v>
      </c>
      <c r="F502" s="85">
        <v>37658</v>
      </c>
      <c r="G502" s="86" t="s">
        <v>44</v>
      </c>
      <c r="H502" s="87">
        <v>8150000</v>
      </c>
      <c r="I502" s="86" t="s">
        <v>161</v>
      </c>
      <c r="J502" s="88">
        <v>8</v>
      </c>
      <c r="K502" s="89" t="s">
        <v>27</v>
      </c>
      <c r="L502" s="90" t="s">
        <v>29</v>
      </c>
      <c r="M502" s="91" t="s">
        <v>29</v>
      </c>
      <c r="N502" s="92">
        <v>5</v>
      </c>
      <c r="O502" s="93">
        <v>8150000000</v>
      </c>
      <c r="P502" s="93"/>
      <c r="Q502" s="93">
        <v>0</v>
      </c>
      <c r="R502" s="93"/>
      <c r="S502" s="93"/>
      <c r="T502" s="305">
        <v>0</v>
      </c>
      <c r="U502" s="306">
        <v>0</v>
      </c>
      <c r="V502" s="306">
        <v>0</v>
      </c>
      <c r="W502" s="306" t="s">
        <v>56</v>
      </c>
      <c r="X502" s="306" t="s">
        <v>37</v>
      </c>
      <c r="Y502" s="307" t="s">
        <v>75</v>
      </c>
    </row>
    <row r="503" spans="1:25" s="94" customFormat="1">
      <c r="A503" s="81">
        <v>96678790</v>
      </c>
      <c r="B503" s="286">
        <v>2</v>
      </c>
      <c r="C503" s="79" t="s">
        <v>165</v>
      </c>
      <c r="D503" s="83" t="s">
        <v>39</v>
      </c>
      <c r="E503" s="84">
        <v>324</v>
      </c>
      <c r="F503" s="85">
        <v>38404</v>
      </c>
      <c r="G503" s="86" t="s">
        <v>44</v>
      </c>
      <c r="H503" s="87">
        <v>6450000</v>
      </c>
      <c r="I503" s="86" t="s">
        <v>51</v>
      </c>
      <c r="J503" s="88">
        <v>6</v>
      </c>
      <c r="K503" s="89" t="s">
        <v>27</v>
      </c>
      <c r="L503" s="90" t="s">
        <v>29</v>
      </c>
      <c r="M503" s="91" t="s">
        <v>29</v>
      </c>
      <c r="N503" s="92">
        <v>5</v>
      </c>
      <c r="O503" s="93">
        <v>6450000000</v>
      </c>
      <c r="P503" s="93"/>
      <c r="Q503" s="93">
        <v>0</v>
      </c>
      <c r="R503" s="93"/>
      <c r="S503" s="93"/>
      <c r="T503" s="305">
        <v>0</v>
      </c>
      <c r="U503" s="306">
        <v>0</v>
      </c>
      <c r="V503" s="306">
        <v>0</v>
      </c>
      <c r="W503" s="306" t="s">
        <v>56</v>
      </c>
      <c r="X503" s="306" t="s">
        <v>37</v>
      </c>
      <c r="Y503" s="307" t="s">
        <v>75</v>
      </c>
    </row>
    <row r="504" spans="1:25" s="94" customFormat="1">
      <c r="A504" s="81">
        <v>96678790</v>
      </c>
      <c r="B504" s="286">
        <v>2</v>
      </c>
      <c r="C504" s="79" t="s">
        <v>165</v>
      </c>
      <c r="D504" s="83" t="s">
        <v>25</v>
      </c>
      <c r="E504" s="84">
        <v>423</v>
      </c>
      <c r="F504" s="85">
        <v>38548</v>
      </c>
      <c r="G504" s="86" t="s">
        <v>26</v>
      </c>
      <c r="H504" s="87">
        <v>1200</v>
      </c>
      <c r="I504" s="86"/>
      <c r="J504" s="88"/>
      <c r="K504" s="89" t="s">
        <v>27</v>
      </c>
      <c r="L504" s="90" t="s">
        <v>29</v>
      </c>
      <c r="M504" s="91" t="s">
        <v>29</v>
      </c>
      <c r="N504" s="92">
        <v>10</v>
      </c>
      <c r="O504" s="93"/>
      <c r="P504" s="93"/>
      <c r="Q504" s="93"/>
      <c r="R504" s="93"/>
      <c r="S504" s="93"/>
      <c r="T504" s="305">
        <v>0</v>
      </c>
      <c r="U504" s="306">
        <v>0</v>
      </c>
      <c r="V504" s="306">
        <v>0</v>
      </c>
      <c r="W504" s="306">
        <v>0</v>
      </c>
      <c r="X504" s="306">
        <v>0</v>
      </c>
      <c r="Y504" s="307"/>
    </row>
    <row r="505" spans="1:25" s="94" customFormat="1">
      <c r="A505" s="81">
        <v>96678790</v>
      </c>
      <c r="B505" s="286">
        <v>2</v>
      </c>
      <c r="C505" s="79" t="s">
        <v>165</v>
      </c>
      <c r="D505" s="83" t="s">
        <v>30</v>
      </c>
      <c r="E505" s="84">
        <v>423</v>
      </c>
      <c r="F505" s="85">
        <v>38555</v>
      </c>
      <c r="G505" s="86" t="s">
        <v>44</v>
      </c>
      <c r="H505" s="87">
        <v>21030000</v>
      </c>
      <c r="I505" s="86" t="s">
        <v>47</v>
      </c>
      <c r="J505" s="88">
        <v>6.2</v>
      </c>
      <c r="K505" s="89" t="s">
        <v>27</v>
      </c>
      <c r="L505" s="90" t="s">
        <v>29</v>
      </c>
      <c r="M505" s="91" t="s">
        <v>29</v>
      </c>
      <c r="N505" s="92">
        <v>6</v>
      </c>
      <c r="O505" s="93">
        <v>21030000000</v>
      </c>
      <c r="P505" s="93"/>
      <c r="Q505" s="93">
        <v>0</v>
      </c>
      <c r="R505" s="93"/>
      <c r="S505" s="93"/>
      <c r="T505" s="305">
        <v>0</v>
      </c>
      <c r="U505" s="306">
        <v>0</v>
      </c>
      <c r="V505" s="306">
        <v>0</v>
      </c>
      <c r="W505" s="306" t="s">
        <v>56</v>
      </c>
      <c r="X505" s="306" t="s">
        <v>37</v>
      </c>
      <c r="Y505" s="307" t="s">
        <v>75</v>
      </c>
    </row>
    <row r="506" spans="1:25" s="94" customFormat="1">
      <c r="A506" s="81">
        <v>96678790</v>
      </c>
      <c r="B506" s="286">
        <v>2</v>
      </c>
      <c r="C506" s="79" t="s">
        <v>165</v>
      </c>
      <c r="D506" s="83" t="s">
        <v>25</v>
      </c>
      <c r="E506" s="84">
        <v>461</v>
      </c>
      <c r="F506" s="85">
        <v>38818</v>
      </c>
      <c r="G506" s="86" t="s">
        <v>26</v>
      </c>
      <c r="H506" s="87">
        <v>2200</v>
      </c>
      <c r="I506" s="86"/>
      <c r="J506" s="88"/>
      <c r="K506" s="89" t="s">
        <v>27</v>
      </c>
      <c r="L506" s="90" t="s">
        <v>29</v>
      </c>
      <c r="M506" s="91" t="s">
        <v>29</v>
      </c>
      <c r="N506" s="92">
        <v>10</v>
      </c>
      <c r="O506" s="93"/>
      <c r="P506" s="93"/>
      <c r="Q506" s="93"/>
      <c r="R506" s="93"/>
      <c r="S506" s="93"/>
      <c r="T506" s="305">
        <v>0</v>
      </c>
      <c r="U506" s="306">
        <v>0</v>
      </c>
      <c r="V506" s="306">
        <v>0</v>
      </c>
      <c r="W506" s="306">
        <v>0</v>
      </c>
      <c r="X506" s="306">
        <v>0</v>
      </c>
      <c r="Y506" s="307"/>
    </row>
    <row r="507" spans="1:25" s="94" customFormat="1">
      <c r="A507" s="81">
        <v>96678790</v>
      </c>
      <c r="B507" s="286">
        <v>2</v>
      </c>
      <c r="C507" s="79" t="s">
        <v>165</v>
      </c>
      <c r="D507" s="83" t="s">
        <v>30</v>
      </c>
      <c r="E507" s="84">
        <v>461</v>
      </c>
      <c r="F507" s="85">
        <v>38888</v>
      </c>
      <c r="G507" s="86" t="s">
        <v>44</v>
      </c>
      <c r="H507" s="87">
        <v>20000000</v>
      </c>
      <c r="I507" s="86" t="s">
        <v>48</v>
      </c>
      <c r="J507" s="88">
        <v>7.5</v>
      </c>
      <c r="K507" s="89" t="s">
        <v>27</v>
      </c>
      <c r="L507" s="90" t="s">
        <v>29</v>
      </c>
      <c r="M507" s="91" t="s">
        <v>29</v>
      </c>
      <c r="N507" s="92">
        <v>6</v>
      </c>
      <c r="O507" s="93">
        <v>20000000000</v>
      </c>
      <c r="P507" s="93"/>
      <c r="Q507" s="93">
        <v>0</v>
      </c>
      <c r="R507" s="93"/>
      <c r="S507" s="93"/>
      <c r="T507" s="305">
        <v>0</v>
      </c>
      <c r="U507" s="306">
        <v>0</v>
      </c>
      <c r="V507" s="306">
        <v>0</v>
      </c>
      <c r="W507" s="306" t="s">
        <v>56</v>
      </c>
      <c r="X507" s="306" t="s">
        <v>37</v>
      </c>
      <c r="Y507" s="307" t="s">
        <v>75</v>
      </c>
    </row>
    <row r="508" spans="1:25" s="94" customFormat="1">
      <c r="A508" s="81">
        <v>96678790</v>
      </c>
      <c r="B508" s="82">
        <v>2</v>
      </c>
      <c r="C508" s="79" t="s">
        <v>165</v>
      </c>
      <c r="D508" s="83" t="s">
        <v>39</v>
      </c>
      <c r="E508" s="84">
        <v>461</v>
      </c>
      <c r="F508" s="85">
        <v>39078</v>
      </c>
      <c r="G508" s="86" t="s">
        <v>44</v>
      </c>
      <c r="H508" s="87">
        <v>20000000</v>
      </c>
      <c r="I508" s="86" t="s">
        <v>49</v>
      </c>
      <c r="J508" s="88">
        <v>6.4</v>
      </c>
      <c r="K508" s="89" t="s">
        <v>27</v>
      </c>
      <c r="L508" s="90" t="s">
        <v>29</v>
      </c>
      <c r="M508" s="91" t="s">
        <v>29</v>
      </c>
      <c r="N508" s="92">
        <v>3</v>
      </c>
      <c r="O508" s="93">
        <v>20000000000</v>
      </c>
      <c r="P508" s="93"/>
      <c r="Q508" s="93">
        <v>0</v>
      </c>
      <c r="R508" s="93"/>
      <c r="S508" s="93"/>
      <c r="T508" s="305">
        <v>0</v>
      </c>
      <c r="U508" s="306">
        <v>0</v>
      </c>
      <c r="V508" s="306">
        <v>0</v>
      </c>
      <c r="W508" s="306" t="s">
        <v>56</v>
      </c>
      <c r="X508" s="306" t="s">
        <v>37</v>
      </c>
      <c r="Y508" s="307" t="s">
        <v>75</v>
      </c>
    </row>
    <row r="509" spans="1:25" s="94" customFormat="1">
      <c r="A509" s="81">
        <v>96678790</v>
      </c>
      <c r="B509" s="286">
        <v>2</v>
      </c>
      <c r="C509" s="79" t="s">
        <v>165</v>
      </c>
      <c r="D509" s="83" t="s">
        <v>25</v>
      </c>
      <c r="E509" s="84">
        <v>498</v>
      </c>
      <c r="F509" s="85">
        <v>39163</v>
      </c>
      <c r="G509" s="86" t="s">
        <v>26</v>
      </c>
      <c r="H509" s="87">
        <v>2200</v>
      </c>
      <c r="I509" s="86"/>
      <c r="J509" s="88"/>
      <c r="K509" s="89" t="s">
        <v>27</v>
      </c>
      <c r="L509" s="90" t="s">
        <v>29</v>
      </c>
      <c r="M509" s="91" t="s">
        <v>29</v>
      </c>
      <c r="N509" s="92">
        <v>10</v>
      </c>
      <c r="O509" s="93"/>
      <c r="P509" s="93"/>
      <c r="Q509" s="93"/>
      <c r="R509" s="93"/>
      <c r="S509" s="93"/>
      <c r="T509" s="305">
        <v>0</v>
      </c>
      <c r="U509" s="306">
        <v>0</v>
      </c>
      <c r="V509" s="306">
        <v>0</v>
      </c>
      <c r="W509" s="306">
        <v>0</v>
      </c>
      <c r="X509" s="306">
        <v>0</v>
      </c>
      <c r="Y509" s="307"/>
    </row>
    <row r="510" spans="1:25" s="94" customFormat="1">
      <c r="A510" s="81">
        <v>96678790</v>
      </c>
      <c r="B510" s="286">
        <v>2</v>
      </c>
      <c r="C510" s="79" t="s">
        <v>165</v>
      </c>
      <c r="D510" s="83" t="s">
        <v>30</v>
      </c>
      <c r="E510" s="84">
        <v>498</v>
      </c>
      <c r="F510" s="85">
        <v>39191</v>
      </c>
      <c r="G510" s="86" t="s">
        <v>44</v>
      </c>
      <c r="H510" s="87">
        <v>20000000</v>
      </c>
      <c r="I510" s="86" t="s">
        <v>50</v>
      </c>
      <c r="J510" s="88">
        <v>6</v>
      </c>
      <c r="K510" s="89" t="s">
        <v>27</v>
      </c>
      <c r="L510" s="90" t="s">
        <v>29</v>
      </c>
      <c r="M510" s="91" t="s">
        <v>29</v>
      </c>
      <c r="N510" s="92">
        <v>3</v>
      </c>
      <c r="O510" s="93">
        <v>20000000000</v>
      </c>
      <c r="P510" s="93"/>
      <c r="Q510" s="93">
        <v>0</v>
      </c>
      <c r="R510" s="93"/>
      <c r="S510" s="93"/>
      <c r="T510" s="305">
        <v>0</v>
      </c>
      <c r="U510" s="306">
        <v>0</v>
      </c>
      <c r="V510" s="306">
        <v>0</v>
      </c>
      <c r="W510" s="306" t="s">
        <v>56</v>
      </c>
      <c r="X510" s="306" t="s">
        <v>37</v>
      </c>
      <c r="Y510" s="307"/>
    </row>
    <row r="511" spans="1:25" s="94" customFormat="1">
      <c r="A511" s="81">
        <v>96678790</v>
      </c>
      <c r="B511" s="286">
        <v>2</v>
      </c>
      <c r="C511" s="79" t="s">
        <v>165</v>
      </c>
      <c r="D511" s="83" t="s">
        <v>39</v>
      </c>
      <c r="E511" s="84">
        <v>498</v>
      </c>
      <c r="F511" s="85">
        <v>39288</v>
      </c>
      <c r="G511" s="86" t="s">
        <v>44</v>
      </c>
      <c r="H511" s="87">
        <v>20000000</v>
      </c>
      <c r="I511" s="86" t="s">
        <v>52</v>
      </c>
      <c r="J511" s="88">
        <v>6.75</v>
      </c>
      <c r="K511" s="89" t="s">
        <v>27</v>
      </c>
      <c r="L511" s="90" t="s">
        <v>29</v>
      </c>
      <c r="M511" s="91" t="s">
        <v>29</v>
      </c>
      <c r="N511" s="92">
        <v>5</v>
      </c>
      <c r="O511" s="93">
        <v>20000000000</v>
      </c>
      <c r="P511" s="93"/>
      <c r="Q511" s="93">
        <v>0</v>
      </c>
      <c r="R511" s="93"/>
      <c r="S511" s="93"/>
      <c r="T511" s="305">
        <v>0</v>
      </c>
      <c r="U511" s="306">
        <v>0</v>
      </c>
      <c r="V511" s="306">
        <v>0</v>
      </c>
      <c r="W511" s="306" t="s">
        <v>56</v>
      </c>
      <c r="X511" s="306" t="s">
        <v>37</v>
      </c>
      <c r="Y511" s="307"/>
    </row>
    <row r="512" spans="1:25" s="94" customFormat="1">
      <c r="A512" s="81">
        <v>96678790</v>
      </c>
      <c r="B512" s="82">
        <v>2</v>
      </c>
      <c r="C512" s="79" t="s">
        <v>165</v>
      </c>
      <c r="D512" s="83" t="s">
        <v>64</v>
      </c>
      <c r="E512" s="84">
        <v>498</v>
      </c>
      <c r="F512" s="85">
        <v>40681</v>
      </c>
      <c r="G512" s="86" t="s">
        <v>26</v>
      </c>
      <c r="H512" s="87">
        <v>500</v>
      </c>
      <c r="I512" s="86" t="s">
        <v>166</v>
      </c>
      <c r="J512" s="88">
        <v>3.3</v>
      </c>
      <c r="K512" s="89" t="s">
        <v>27</v>
      </c>
      <c r="L512" s="90" t="s">
        <v>29</v>
      </c>
      <c r="M512" s="91" t="s">
        <v>29</v>
      </c>
      <c r="N512" s="92">
        <v>2</v>
      </c>
      <c r="O512" s="93"/>
      <c r="P512" s="93"/>
      <c r="Q512" s="93">
        <v>0</v>
      </c>
      <c r="R512" s="93"/>
      <c r="S512" s="93"/>
      <c r="T512" s="305" t="s">
        <v>32</v>
      </c>
      <c r="U512" s="306">
        <v>0</v>
      </c>
      <c r="V512" s="306" t="s">
        <v>43</v>
      </c>
      <c r="W512" s="306">
        <v>0</v>
      </c>
      <c r="X512" s="306" t="s">
        <v>37</v>
      </c>
      <c r="Y512" s="307"/>
    </row>
    <row r="513" spans="1:25" s="94" customFormat="1">
      <c r="A513" s="81">
        <v>96678790</v>
      </c>
      <c r="B513" s="82">
        <v>2</v>
      </c>
      <c r="C513" s="79" t="s">
        <v>165</v>
      </c>
      <c r="D513" s="83" t="s">
        <v>65</v>
      </c>
      <c r="E513" s="84">
        <v>498</v>
      </c>
      <c r="F513" s="85">
        <v>40681</v>
      </c>
      <c r="G513" s="86" t="s">
        <v>44</v>
      </c>
      <c r="H513" s="87">
        <v>10000000</v>
      </c>
      <c r="I513" s="86" t="s">
        <v>167</v>
      </c>
      <c r="J513" s="88">
        <v>7.2</v>
      </c>
      <c r="K513" s="89" t="s">
        <v>27</v>
      </c>
      <c r="L513" s="90" t="s">
        <v>29</v>
      </c>
      <c r="M513" s="91" t="s">
        <v>29</v>
      </c>
      <c r="N513" s="92">
        <v>2</v>
      </c>
      <c r="O513" s="93">
        <v>10000000000</v>
      </c>
      <c r="P513" s="93">
        <v>10000000000</v>
      </c>
      <c r="Q513" s="93">
        <v>10000000</v>
      </c>
      <c r="R513" s="93">
        <v>351786</v>
      </c>
      <c r="S513" s="93">
        <v>10351786</v>
      </c>
      <c r="T513" s="305">
        <v>0</v>
      </c>
      <c r="U513" s="306">
        <v>0</v>
      </c>
      <c r="V513" s="306">
        <v>0</v>
      </c>
      <c r="W513" s="306">
        <v>0</v>
      </c>
      <c r="X513" s="306" t="s">
        <v>37</v>
      </c>
      <c r="Y513" s="307"/>
    </row>
    <row r="514" spans="1:25" s="94" customFormat="1">
      <c r="A514" s="81">
        <v>96678790</v>
      </c>
      <c r="B514" s="286">
        <v>2</v>
      </c>
      <c r="C514" s="79" t="s">
        <v>165</v>
      </c>
      <c r="D514" s="83" t="s">
        <v>25</v>
      </c>
      <c r="E514" s="84">
        <v>513</v>
      </c>
      <c r="F514" s="85">
        <v>39365</v>
      </c>
      <c r="G514" s="86" t="s">
        <v>26</v>
      </c>
      <c r="H514" s="87">
        <v>3300</v>
      </c>
      <c r="I514" s="86"/>
      <c r="J514" s="88"/>
      <c r="K514" s="89" t="s">
        <v>27</v>
      </c>
      <c r="L514" s="90" t="s">
        <v>29</v>
      </c>
      <c r="M514" s="91" t="s">
        <v>29</v>
      </c>
      <c r="N514" s="92">
        <v>10</v>
      </c>
      <c r="O514" s="93"/>
      <c r="P514" s="93"/>
      <c r="Q514" s="93"/>
      <c r="R514" s="93"/>
      <c r="S514" s="93"/>
      <c r="T514" s="305">
        <v>0</v>
      </c>
      <c r="U514" s="306">
        <v>0</v>
      </c>
      <c r="V514" s="306">
        <v>0</v>
      </c>
      <c r="W514" s="306">
        <v>0</v>
      </c>
      <c r="X514" s="306">
        <v>0</v>
      </c>
      <c r="Y514" s="307"/>
    </row>
    <row r="515" spans="1:25" s="94" customFormat="1">
      <c r="A515" s="81">
        <v>96678790</v>
      </c>
      <c r="B515" s="286">
        <v>2</v>
      </c>
      <c r="C515" s="79" t="s">
        <v>165</v>
      </c>
      <c r="D515" s="83" t="s">
        <v>30</v>
      </c>
      <c r="E515" s="84">
        <v>513</v>
      </c>
      <c r="F515" s="85">
        <v>39380</v>
      </c>
      <c r="G515" s="86" t="s">
        <v>44</v>
      </c>
      <c r="H515" s="87">
        <v>20000000</v>
      </c>
      <c r="I515" s="86" t="s">
        <v>66</v>
      </c>
      <c r="J515" s="88">
        <v>7</v>
      </c>
      <c r="K515" s="89" t="s">
        <v>27</v>
      </c>
      <c r="L515" s="90" t="s">
        <v>29</v>
      </c>
      <c r="M515" s="91" t="s">
        <v>29</v>
      </c>
      <c r="N515" s="92">
        <v>5</v>
      </c>
      <c r="O515" s="93">
        <v>20000000000</v>
      </c>
      <c r="P515" s="93"/>
      <c r="Q515" s="93"/>
      <c r="R515" s="93"/>
      <c r="S515" s="93"/>
      <c r="T515" s="305">
        <v>0</v>
      </c>
      <c r="U515" s="306">
        <v>0</v>
      </c>
      <c r="V515" s="306">
        <v>0</v>
      </c>
      <c r="W515" s="306" t="s">
        <v>56</v>
      </c>
      <c r="X515" s="306" t="s">
        <v>37</v>
      </c>
      <c r="Y515" s="307"/>
    </row>
    <row r="516" spans="1:25" s="94" customFormat="1">
      <c r="A516" s="81">
        <v>96678790</v>
      </c>
      <c r="B516" s="286">
        <v>2</v>
      </c>
      <c r="C516" s="79" t="s">
        <v>165</v>
      </c>
      <c r="D516" s="83" t="s">
        <v>39</v>
      </c>
      <c r="E516" s="84">
        <v>513</v>
      </c>
      <c r="F516" s="85">
        <v>39380</v>
      </c>
      <c r="G516" s="86" t="s">
        <v>26</v>
      </c>
      <c r="H516" s="87">
        <v>1000</v>
      </c>
      <c r="I516" s="86" t="s">
        <v>23</v>
      </c>
      <c r="J516" s="88">
        <v>3.7</v>
      </c>
      <c r="K516" s="89" t="s">
        <v>27</v>
      </c>
      <c r="L516" s="90" t="s">
        <v>29</v>
      </c>
      <c r="M516" s="91" t="s">
        <v>29</v>
      </c>
      <c r="N516" s="92">
        <v>5</v>
      </c>
      <c r="O516" s="93"/>
      <c r="P516" s="93"/>
      <c r="Q516" s="93">
        <v>0</v>
      </c>
      <c r="R516" s="93"/>
      <c r="S516" s="93"/>
      <c r="T516" s="305" t="s">
        <v>32</v>
      </c>
      <c r="U516" s="306">
        <v>0</v>
      </c>
      <c r="V516" s="306" t="s">
        <v>43</v>
      </c>
      <c r="W516" s="306">
        <v>0</v>
      </c>
      <c r="X516" s="306" t="s">
        <v>37</v>
      </c>
      <c r="Y516" s="307"/>
    </row>
    <row r="517" spans="1:25" s="94" customFormat="1">
      <c r="A517" s="81">
        <v>96678790</v>
      </c>
      <c r="B517" s="286">
        <v>2</v>
      </c>
      <c r="C517" s="79" t="s">
        <v>165</v>
      </c>
      <c r="D517" s="83" t="s">
        <v>64</v>
      </c>
      <c r="E517" s="84">
        <v>513</v>
      </c>
      <c r="F517" s="85">
        <v>39436</v>
      </c>
      <c r="G517" s="86" t="s">
        <v>44</v>
      </c>
      <c r="H517" s="87">
        <v>20000000</v>
      </c>
      <c r="I517" s="86" t="s">
        <v>67</v>
      </c>
      <c r="J517" s="88">
        <v>7</v>
      </c>
      <c r="K517" s="89" t="s">
        <v>27</v>
      </c>
      <c r="L517" s="90" t="s">
        <v>29</v>
      </c>
      <c r="M517" s="91" t="s">
        <v>29</v>
      </c>
      <c r="N517" s="92">
        <v>5</v>
      </c>
      <c r="O517" s="93">
        <v>20000000000</v>
      </c>
      <c r="P517" s="93"/>
      <c r="Q517" s="93"/>
      <c r="R517" s="93"/>
      <c r="S517" s="93"/>
      <c r="T517" s="305">
        <v>0</v>
      </c>
      <c r="U517" s="306">
        <v>0</v>
      </c>
      <c r="V517" s="306">
        <v>0</v>
      </c>
      <c r="W517" s="306" t="s">
        <v>56</v>
      </c>
      <c r="X517" s="306" t="s">
        <v>37</v>
      </c>
      <c r="Y517" s="307"/>
    </row>
    <row r="518" spans="1:25" s="94" customFormat="1">
      <c r="A518" s="81">
        <v>96678790</v>
      </c>
      <c r="B518" s="286">
        <v>2</v>
      </c>
      <c r="C518" s="79" t="s">
        <v>165</v>
      </c>
      <c r="D518" s="83" t="s">
        <v>65</v>
      </c>
      <c r="E518" s="84">
        <v>513</v>
      </c>
      <c r="F518" s="85">
        <v>39479</v>
      </c>
      <c r="G518" s="86" t="s">
        <v>44</v>
      </c>
      <c r="H518" s="87">
        <v>24400000</v>
      </c>
      <c r="I518" s="86" t="s">
        <v>69</v>
      </c>
      <c r="J518" s="88">
        <v>7.1</v>
      </c>
      <c r="K518" s="89" t="s">
        <v>27</v>
      </c>
      <c r="L518" s="90" t="s">
        <v>29</v>
      </c>
      <c r="M518" s="91" t="s">
        <v>29</v>
      </c>
      <c r="N518" s="92">
        <v>1.5</v>
      </c>
      <c r="O518" s="93">
        <v>24400000000</v>
      </c>
      <c r="P518" s="93"/>
      <c r="Q518" s="93">
        <v>0</v>
      </c>
      <c r="R518" s="93"/>
      <c r="S518" s="93"/>
      <c r="T518" s="305">
        <v>0</v>
      </c>
      <c r="U518" s="306">
        <v>0</v>
      </c>
      <c r="V518" s="306">
        <v>0</v>
      </c>
      <c r="W518" s="306" t="s">
        <v>56</v>
      </c>
      <c r="X518" s="306" t="s">
        <v>37</v>
      </c>
      <c r="Y518" s="307"/>
    </row>
    <row r="519" spans="1:25" s="94" customFormat="1">
      <c r="A519" s="81">
        <v>96678790</v>
      </c>
      <c r="B519" s="82">
        <v>2</v>
      </c>
      <c r="C519" s="79" t="s">
        <v>165</v>
      </c>
      <c r="D519" s="83" t="s">
        <v>168</v>
      </c>
      <c r="E519" s="84">
        <v>513</v>
      </c>
      <c r="F519" s="85">
        <v>40633</v>
      </c>
      <c r="G519" s="86" t="s">
        <v>44</v>
      </c>
      <c r="H519" s="87">
        <v>20000000</v>
      </c>
      <c r="I519" s="86" t="s">
        <v>137</v>
      </c>
      <c r="J519" s="88">
        <v>6.9</v>
      </c>
      <c r="K519" s="89" t="s">
        <v>27</v>
      </c>
      <c r="L519" s="90" t="s">
        <v>29</v>
      </c>
      <c r="M519" s="91" t="s">
        <v>29</v>
      </c>
      <c r="N519" s="92">
        <v>3</v>
      </c>
      <c r="O519" s="93">
        <v>20000000000</v>
      </c>
      <c r="P519" s="93">
        <v>20000000000</v>
      </c>
      <c r="Q519" s="93">
        <v>20000000</v>
      </c>
      <c r="R519" s="93">
        <v>107522</v>
      </c>
      <c r="S519" s="93">
        <v>20107522</v>
      </c>
      <c r="T519" s="305">
        <v>0</v>
      </c>
      <c r="U519" s="306">
        <v>0</v>
      </c>
      <c r="V519" s="306">
        <v>0</v>
      </c>
      <c r="W519" s="306">
        <v>0</v>
      </c>
      <c r="X519" s="306">
        <v>0</v>
      </c>
      <c r="Y519" s="307"/>
    </row>
    <row r="520" spans="1:25" s="94" customFormat="1">
      <c r="A520" s="81">
        <v>96678790</v>
      </c>
      <c r="B520" s="82">
        <v>2</v>
      </c>
      <c r="C520" s="79" t="s">
        <v>165</v>
      </c>
      <c r="D520" s="83" t="s">
        <v>169</v>
      </c>
      <c r="E520" s="84">
        <v>513</v>
      </c>
      <c r="F520" s="85">
        <v>40633</v>
      </c>
      <c r="G520" s="86" t="s">
        <v>26</v>
      </c>
      <c r="H520" s="87">
        <v>1000</v>
      </c>
      <c r="I520" s="86" t="s">
        <v>170</v>
      </c>
      <c r="J520" s="88">
        <v>2.9</v>
      </c>
      <c r="K520" s="89" t="s">
        <v>27</v>
      </c>
      <c r="L520" s="90" t="s">
        <v>29</v>
      </c>
      <c r="M520" s="91" t="s">
        <v>29</v>
      </c>
      <c r="N520" s="92">
        <v>3</v>
      </c>
      <c r="O520" s="93"/>
      <c r="P520" s="93"/>
      <c r="Q520" s="93">
        <v>0</v>
      </c>
      <c r="R520" s="93"/>
      <c r="S520" s="93"/>
      <c r="T520" s="305" t="s">
        <v>32</v>
      </c>
      <c r="U520" s="306">
        <v>0</v>
      </c>
      <c r="V520" s="306" t="s">
        <v>43</v>
      </c>
      <c r="W520" s="306">
        <v>0</v>
      </c>
      <c r="X520" s="306">
        <v>0</v>
      </c>
      <c r="Y520" s="307"/>
    </row>
    <row r="521" spans="1:25" s="94" customFormat="1">
      <c r="A521" s="81">
        <v>96678790</v>
      </c>
      <c r="B521" s="286">
        <v>2</v>
      </c>
      <c r="C521" s="79" t="s">
        <v>165</v>
      </c>
      <c r="D521" s="83" t="s">
        <v>25</v>
      </c>
      <c r="E521" s="84">
        <v>535</v>
      </c>
      <c r="F521" s="85">
        <v>39597</v>
      </c>
      <c r="G521" s="86" t="s">
        <v>26</v>
      </c>
      <c r="H521" s="87">
        <v>4000</v>
      </c>
      <c r="I521" s="86"/>
      <c r="J521" s="88"/>
      <c r="K521" s="89" t="s">
        <v>77</v>
      </c>
      <c r="L521" s="90" t="s">
        <v>27</v>
      </c>
      <c r="M521" s="91" t="s">
        <v>28</v>
      </c>
      <c r="N521" s="92">
        <v>10</v>
      </c>
      <c r="O521" s="93"/>
      <c r="P521" s="93"/>
      <c r="Q521" s="93"/>
      <c r="R521" s="93"/>
      <c r="S521" s="93"/>
      <c r="T521" s="305">
        <v>0</v>
      </c>
      <c r="U521" s="306">
        <v>0</v>
      </c>
      <c r="V521" s="306">
        <v>0</v>
      </c>
      <c r="W521" s="306">
        <v>0</v>
      </c>
      <c r="X521" s="306">
        <v>0</v>
      </c>
      <c r="Y521" s="307"/>
    </row>
    <row r="522" spans="1:25" s="94" customFormat="1">
      <c r="A522" s="81">
        <v>96678790</v>
      </c>
      <c r="B522" s="286">
        <v>2</v>
      </c>
      <c r="C522" s="79" t="s">
        <v>165</v>
      </c>
      <c r="D522" s="83" t="s">
        <v>30</v>
      </c>
      <c r="E522" s="84">
        <v>535</v>
      </c>
      <c r="F522" s="85">
        <v>39638</v>
      </c>
      <c r="G522" s="86" t="s">
        <v>44</v>
      </c>
      <c r="H522" s="87">
        <v>20000000</v>
      </c>
      <c r="I522" s="86" t="s">
        <v>38</v>
      </c>
      <c r="J522" s="88">
        <v>9.1</v>
      </c>
      <c r="K522" s="89" t="s">
        <v>77</v>
      </c>
      <c r="L522" s="90" t="s">
        <v>27</v>
      </c>
      <c r="M522" s="91" t="s">
        <v>28</v>
      </c>
      <c r="N522" s="92">
        <v>2</v>
      </c>
      <c r="O522" s="93"/>
      <c r="P522" s="93"/>
      <c r="Q522" s="93">
        <v>0</v>
      </c>
      <c r="R522" s="93"/>
      <c r="S522" s="93"/>
      <c r="T522" s="305">
        <v>0</v>
      </c>
      <c r="U522" s="306">
        <v>0</v>
      </c>
      <c r="V522" s="306" t="s">
        <v>43</v>
      </c>
      <c r="W522" s="306">
        <v>0</v>
      </c>
      <c r="X522" s="306" t="s">
        <v>37</v>
      </c>
      <c r="Y522" s="307"/>
    </row>
    <row r="523" spans="1:25" s="94" customFormat="1">
      <c r="A523" s="81">
        <v>96678790</v>
      </c>
      <c r="B523" s="286">
        <v>2</v>
      </c>
      <c r="C523" s="79" t="s">
        <v>165</v>
      </c>
      <c r="D523" s="83" t="s">
        <v>39</v>
      </c>
      <c r="E523" s="84">
        <v>535</v>
      </c>
      <c r="F523" s="85">
        <v>39638</v>
      </c>
      <c r="G523" s="86" t="s">
        <v>26</v>
      </c>
      <c r="H523" s="87">
        <v>1000</v>
      </c>
      <c r="I523" s="86" t="s">
        <v>36</v>
      </c>
      <c r="J523" s="88">
        <v>3.9</v>
      </c>
      <c r="K523" s="89" t="s">
        <v>77</v>
      </c>
      <c r="L523" s="90" t="s">
        <v>27</v>
      </c>
      <c r="M523" s="91" t="s">
        <v>28</v>
      </c>
      <c r="N523" s="92">
        <v>5</v>
      </c>
      <c r="O523" s="93">
        <v>1000000</v>
      </c>
      <c r="P523" s="93">
        <v>0</v>
      </c>
      <c r="Q523" s="93">
        <v>0</v>
      </c>
      <c r="R523" s="93"/>
      <c r="S523" s="93"/>
      <c r="T523" s="305" t="s">
        <v>32</v>
      </c>
      <c r="U523" s="306">
        <v>0</v>
      </c>
      <c r="V523" s="306">
        <v>0</v>
      </c>
      <c r="W523" s="306" t="s">
        <v>56</v>
      </c>
      <c r="X523" s="306" t="s">
        <v>37</v>
      </c>
      <c r="Y523" s="307"/>
    </row>
    <row r="524" spans="1:25" s="94" customFormat="1">
      <c r="A524" s="81">
        <v>96678790</v>
      </c>
      <c r="B524" s="82">
        <v>2</v>
      </c>
      <c r="C524" s="79" t="s">
        <v>165</v>
      </c>
      <c r="D524" s="83" t="s">
        <v>64</v>
      </c>
      <c r="E524" s="84">
        <v>535</v>
      </c>
      <c r="F524" s="85">
        <v>40077</v>
      </c>
      <c r="G524" s="86" t="s">
        <v>44</v>
      </c>
      <c r="H524" s="87">
        <v>25000000</v>
      </c>
      <c r="I524" s="86" t="s">
        <v>70</v>
      </c>
      <c r="J524" s="88">
        <v>5.6</v>
      </c>
      <c r="K524" s="89" t="s">
        <v>29</v>
      </c>
      <c r="L524" s="90" t="s">
        <v>29</v>
      </c>
      <c r="M524" s="91" t="s">
        <v>29</v>
      </c>
      <c r="N524" s="92">
        <v>4</v>
      </c>
      <c r="O524" s="93"/>
      <c r="P524" s="93"/>
      <c r="Q524" s="93">
        <v>0</v>
      </c>
      <c r="R524" s="93"/>
      <c r="S524" s="93"/>
      <c r="T524" s="305">
        <v>0</v>
      </c>
      <c r="U524" s="306">
        <v>0</v>
      </c>
      <c r="V524" s="306" t="s">
        <v>43</v>
      </c>
      <c r="W524" s="306">
        <v>0</v>
      </c>
      <c r="X524" s="306" t="s">
        <v>37</v>
      </c>
      <c r="Y524" s="307"/>
    </row>
    <row r="525" spans="1:25" s="94" customFormat="1">
      <c r="A525" s="81">
        <v>96678790</v>
      </c>
      <c r="B525" s="82">
        <v>2</v>
      </c>
      <c r="C525" s="79" t="s">
        <v>165</v>
      </c>
      <c r="D525" s="83" t="s">
        <v>65</v>
      </c>
      <c r="E525" s="84">
        <v>535</v>
      </c>
      <c r="F525" s="85">
        <v>40325</v>
      </c>
      <c r="G525" s="86" t="s">
        <v>44</v>
      </c>
      <c r="H525" s="87">
        <v>40000000</v>
      </c>
      <c r="I525" s="86" t="s">
        <v>40</v>
      </c>
      <c r="J525" s="88">
        <v>5.9</v>
      </c>
      <c r="K525" s="89" t="s">
        <v>77</v>
      </c>
      <c r="L525" s="90" t="s">
        <v>29</v>
      </c>
      <c r="M525" s="91" t="s">
        <v>29</v>
      </c>
      <c r="N525" s="92">
        <v>5.9</v>
      </c>
      <c r="O525" s="93"/>
      <c r="P525" s="93"/>
      <c r="Q525" s="93">
        <v>0</v>
      </c>
      <c r="R525" s="93"/>
      <c r="S525" s="93"/>
      <c r="T525" s="305">
        <v>0</v>
      </c>
      <c r="U525" s="306">
        <v>0</v>
      </c>
      <c r="V525" s="306" t="s">
        <v>43</v>
      </c>
      <c r="W525" s="306">
        <v>0</v>
      </c>
      <c r="X525" s="306" t="s">
        <v>37</v>
      </c>
      <c r="Y525" s="307"/>
    </row>
    <row r="526" spans="1:25" s="94" customFormat="1">
      <c r="A526" s="81">
        <v>96678790</v>
      </c>
      <c r="B526" s="82">
        <v>2</v>
      </c>
      <c r="C526" s="79" t="s">
        <v>165</v>
      </c>
      <c r="D526" s="83" t="s">
        <v>168</v>
      </c>
      <c r="E526" s="84">
        <v>535</v>
      </c>
      <c r="F526" s="85">
        <v>40325</v>
      </c>
      <c r="G526" s="86" t="s">
        <v>26</v>
      </c>
      <c r="H526" s="87">
        <v>2000</v>
      </c>
      <c r="I526" s="86" t="s">
        <v>71</v>
      </c>
      <c r="J526" s="88">
        <v>2.2000000000000002</v>
      </c>
      <c r="K526" s="89" t="s">
        <v>77</v>
      </c>
      <c r="L526" s="90" t="s">
        <v>29</v>
      </c>
      <c r="M526" s="91" t="s">
        <v>29</v>
      </c>
      <c r="N526" s="92">
        <v>1.65</v>
      </c>
      <c r="O526" s="93">
        <v>1300000</v>
      </c>
      <c r="P526" s="93"/>
      <c r="Q526" s="93"/>
      <c r="R526" s="93"/>
      <c r="S526" s="93"/>
      <c r="T526" s="305" t="s">
        <v>32</v>
      </c>
      <c r="U526" s="306">
        <v>0</v>
      </c>
      <c r="V526" s="306">
        <v>0</v>
      </c>
      <c r="W526" s="306" t="s">
        <v>56</v>
      </c>
      <c r="X526" s="306" t="s">
        <v>37</v>
      </c>
      <c r="Y526" s="307"/>
    </row>
    <row r="527" spans="1:25" s="94" customFormat="1">
      <c r="A527" s="81">
        <v>96678790</v>
      </c>
      <c r="B527" s="82">
        <v>2</v>
      </c>
      <c r="C527" s="79" t="s">
        <v>165</v>
      </c>
      <c r="D527" s="83" t="s">
        <v>169</v>
      </c>
      <c r="E527" s="84">
        <v>535</v>
      </c>
      <c r="F527" s="85">
        <v>41117</v>
      </c>
      <c r="G527" s="86" t="s">
        <v>26</v>
      </c>
      <c r="H527" s="87">
        <v>1700</v>
      </c>
      <c r="I527" s="86" t="s">
        <v>171</v>
      </c>
      <c r="J527" s="88">
        <v>4.0999999999999996</v>
      </c>
      <c r="K527" s="89" t="s">
        <v>27</v>
      </c>
      <c r="L527" s="90"/>
      <c r="M527" s="91"/>
      <c r="N527" s="92">
        <v>1.5</v>
      </c>
      <c r="O527" s="93">
        <v>1700000</v>
      </c>
      <c r="P527" s="93">
        <v>1700000</v>
      </c>
      <c r="Q527" s="93">
        <v>38998034</v>
      </c>
      <c r="R527" s="93">
        <v>393727</v>
      </c>
      <c r="S527" s="93">
        <v>39391761</v>
      </c>
      <c r="T527" s="305" t="s">
        <v>32</v>
      </c>
      <c r="U527" s="306">
        <v>0</v>
      </c>
      <c r="V527" s="306">
        <v>0</v>
      </c>
      <c r="W527" s="306">
        <v>0</v>
      </c>
      <c r="X527" s="306" t="s">
        <v>37</v>
      </c>
      <c r="Y527" s="307"/>
    </row>
    <row r="528" spans="1:25" s="94" customFormat="1">
      <c r="A528" s="81">
        <v>96678790</v>
      </c>
      <c r="B528" s="82">
        <v>2</v>
      </c>
      <c r="C528" s="79" t="s">
        <v>165</v>
      </c>
      <c r="D528" s="83" t="s">
        <v>169</v>
      </c>
      <c r="E528" s="84">
        <v>535</v>
      </c>
      <c r="F528" s="85">
        <v>41117</v>
      </c>
      <c r="G528" s="86" t="s">
        <v>44</v>
      </c>
      <c r="H528" s="87">
        <v>38000000</v>
      </c>
      <c r="I528" s="86" t="s">
        <v>172</v>
      </c>
      <c r="J528" s="88">
        <v>6.85</v>
      </c>
      <c r="K528" s="89" t="s">
        <v>27</v>
      </c>
      <c r="L528" s="90"/>
      <c r="M528" s="91"/>
      <c r="N528" s="92">
        <v>1.5</v>
      </c>
      <c r="O528" s="93"/>
      <c r="P528" s="93"/>
      <c r="Q528" s="93">
        <v>0</v>
      </c>
      <c r="R528" s="93"/>
      <c r="S528" s="93"/>
      <c r="T528" s="305">
        <v>0</v>
      </c>
      <c r="U528" s="306">
        <v>0</v>
      </c>
      <c r="V528" s="306" t="s">
        <v>43</v>
      </c>
      <c r="W528" s="306">
        <v>0</v>
      </c>
      <c r="X528" s="306" t="s">
        <v>37</v>
      </c>
      <c r="Y528" s="307"/>
    </row>
    <row r="529" spans="1:25" s="94" customFormat="1">
      <c r="A529" s="81">
        <v>96678790</v>
      </c>
      <c r="B529" s="82">
        <v>2</v>
      </c>
      <c r="C529" s="79" t="s">
        <v>165</v>
      </c>
      <c r="D529" s="83" t="s">
        <v>25</v>
      </c>
      <c r="E529" s="84">
        <v>653</v>
      </c>
      <c r="F529" s="85">
        <v>40568</v>
      </c>
      <c r="G529" s="86" t="s">
        <v>26</v>
      </c>
      <c r="H529" s="87">
        <v>1000</v>
      </c>
      <c r="I529" s="86"/>
      <c r="J529" s="88"/>
      <c r="K529" s="89" t="s">
        <v>27</v>
      </c>
      <c r="L529" s="90" t="s">
        <v>28</v>
      </c>
      <c r="M529" s="91" t="s">
        <v>80</v>
      </c>
      <c r="N529" s="92">
        <v>10</v>
      </c>
      <c r="O529" s="93"/>
      <c r="P529" s="93"/>
      <c r="Q529" s="93"/>
      <c r="R529" s="93"/>
      <c r="S529" s="93"/>
      <c r="T529" s="305">
        <v>0</v>
      </c>
      <c r="U529" s="306">
        <v>0</v>
      </c>
      <c r="V529" s="306">
        <v>0</v>
      </c>
      <c r="W529" s="306">
        <v>0</v>
      </c>
      <c r="X529" s="306">
        <v>0</v>
      </c>
      <c r="Y529" s="307"/>
    </row>
    <row r="530" spans="1:25" s="94" customFormat="1">
      <c r="A530" s="81">
        <v>96678790</v>
      </c>
      <c r="B530" s="82">
        <v>2</v>
      </c>
      <c r="C530" s="79" t="s">
        <v>165</v>
      </c>
      <c r="D530" s="83" t="s">
        <v>30</v>
      </c>
      <c r="E530" s="84">
        <v>653</v>
      </c>
      <c r="F530" s="85">
        <v>40603</v>
      </c>
      <c r="G530" s="86" t="s">
        <v>44</v>
      </c>
      <c r="H530" s="87">
        <v>20000000</v>
      </c>
      <c r="I530" s="86" t="s">
        <v>135</v>
      </c>
      <c r="J530" s="88">
        <v>7.25</v>
      </c>
      <c r="K530" s="89" t="s">
        <v>28</v>
      </c>
      <c r="L530" s="90" t="s">
        <v>29</v>
      </c>
      <c r="M530" s="91" t="s">
        <v>29</v>
      </c>
      <c r="N530" s="92">
        <v>4.5</v>
      </c>
      <c r="O530" s="93"/>
      <c r="P530" s="93"/>
      <c r="Q530" s="93">
        <v>0</v>
      </c>
      <c r="R530" s="93"/>
      <c r="S530" s="93"/>
      <c r="T530" s="305">
        <v>0</v>
      </c>
      <c r="U530" s="306">
        <v>0</v>
      </c>
      <c r="V530" s="306" t="s">
        <v>43</v>
      </c>
      <c r="W530" s="306">
        <v>0</v>
      </c>
      <c r="X530" s="306">
        <v>0</v>
      </c>
      <c r="Y530" s="307"/>
    </row>
    <row r="531" spans="1:25" s="94" customFormat="1">
      <c r="A531" s="81">
        <v>96678790</v>
      </c>
      <c r="B531" s="82">
        <v>2</v>
      </c>
      <c r="C531" s="79" t="s">
        <v>165</v>
      </c>
      <c r="D531" s="83" t="s">
        <v>30</v>
      </c>
      <c r="E531" s="84">
        <v>653</v>
      </c>
      <c r="F531" s="85">
        <v>40603</v>
      </c>
      <c r="G531" s="86" t="s">
        <v>44</v>
      </c>
      <c r="H531" s="87">
        <v>20000000</v>
      </c>
      <c r="I531" s="86" t="s">
        <v>72</v>
      </c>
      <c r="J531" s="88">
        <v>6.75</v>
      </c>
      <c r="K531" s="89" t="s">
        <v>28</v>
      </c>
      <c r="L531" s="90" t="s">
        <v>29</v>
      </c>
      <c r="M531" s="91" t="s">
        <v>29</v>
      </c>
      <c r="N531" s="92">
        <v>2.5</v>
      </c>
      <c r="O531" s="93">
        <v>20000000000</v>
      </c>
      <c r="P531" s="93">
        <v>20000000000</v>
      </c>
      <c r="Q531" s="93">
        <v>20000000</v>
      </c>
      <c r="R531" s="93">
        <v>216515</v>
      </c>
      <c r="S531" s="93">
        <v>20216515</v>
      </c>
      <c r="T531" s="305">
        <v>0</v>
      </c>
      <c r="U531" s="306">
        <v>0</v>
      </c>
      <c r="V531" s="306">
        <v>0</v>
      </c>
      <c r="W531" s="306">
        <v>0</v>
      </c>
      <c r="X531" s="306">
        <v>0</v>
      </c>
      <c r="Y531" s="307"/>
    </row>
    <row r="532" spans="1:25" s="94" customFormat="1">
      <c r="A532" s="81">
        <v>96678790</v>
      </c>
      <c r="B532" s="82">
        <v>2</v>
      </c>
      <c r="C532" s="79" t="s">
        <v>165</v>
      </c>
      <c r="D532" s="83" t="s">
        <v>30</v>
      </c>
      <c r="E532" s="84">
        <v>653</v>
      </c>
      <c r="F532" s="85">
        <v>40603</v>
      </c>
      <c r="G532" s="86" t="s">
        <v>26</v>
      </c>
      <c r="H532" s="87">
        <v>1000</v>
      </c>
      <c r="I532" s="86" t="s">
        <v>136</v>
      </c>
      <c r="J532" s="88">
        <v>3.5</v>
      </c>
      <c r="K532" s="89" t="s">
        <v>28</v>
      </c>
      <c r="L532" s="90" t="s">
        <v>29</v>
      </c>
      <c r="M532" s="91" t="s">
        <v>29</v>
      </c>
      <c r="N532" s="92">
        <v>5</v>
      </c>
      <c r="O532" s="93"/>
      <c r="P532" s="93"/>
      <c r="Q532" s="93">
        <v>0</v>
      </c>
      <c r="R532" s="93"/>
      <c r="S532" s="93"/>
      <c r="T532" s="305" t="s">
        <v>32</v>
      </c>
      <c r="U532" s="306">
        <v>0</v>
      </c>
      <c r="V532" s="306" t="s">
        <v>43</v>
      </c>
      <c r="W532" s="306">
        <v>0</v>
      </c>
      <c r="X532" s="306">
        <v>0</v>
      </c>
      <c r="Y532" s="307"/>
    </row>
    <row r="533" spans="1:25" s="94" customFormat="1">
      <c r="A533" s="81">
        <v>96678790</v>
      </c>
      <c r="B533" s="82">
        <v>2</v>
      </c>
      <c r="C533" s="79" t="s">
        <v>165</v>
      </c>
      <c r="D533" s="83" t="s">
        <v>25</v>
      </c>
      <c r="E533" s="84">
        <v>680</v>
      </c>
      <c r="F533" s="85">
        <v>40802</v>
      </c>
      <c r="G533" s="86" t="s">
        <v>26</v>
      </c>
      <c r="H533" s="87">
        <v>4000</v>
      </c>
      <c r="I533" s="86"/>
      <c r="J533" s="88"/>
      <c r="K533" s="89" t="s">
        <v>27</v>
      </c>
      <c r="L533" s="90" t="s">
        <v>28</v>
      </c>
      <c r="M533" s="91" t="s">
        <v>80</v>
      </c>
      <c r="N533" s="92">
        <v>10</v>
      </c>
      <c r="O533" s="93"/>
      <c r="P533" s="93"/>
      <c r="Q533" s="93"/>
      <c r="R533" s="93"/>
      <c r="S533" s="93"/>
      <c r="T533" s="305">
        <v>0</v>
      </c>
      <c r="U533" s="306">
        <v>0</v>
      </c>
      <c r="V533" s="306">
        <v>0</v>
      </c>
      <c r="W533" s="306">
        <v>0</v>
      </c>
      <c r="X533" s="306">
        <v>0</v>
      </c>
      <c r="Y533" s="307"/>
    </row>
    <row r="534" spans="1:25" s="94" customFormat="1">
      <c r="A534" s="81">
        <v>96678790</v>
      </c>
      <c r="B534" s="82">
        <v>2</v>
      </c>
      <c r="C534" s="79" t="s">
        <v>165</v>
      </c>
      <c r="D534" s="83" t="s">
        <v>30</v>
      </c>
      <c r="E534" s="84">
        <v>680</v>
      </c>
      <c r="F534" s="85">
        <v>40816</v>
      </c>
      <c r="G534" s="86" t="s">
        <v>44</v>
      </c>
      <c r="H534" s="87">
        <v>20000000</v>
      </c>
      <c r="I534" s="86" t="s">
        <v>173</v>
      </c>
      <c r="J534" s="88">
        <v>6.3</v>
      </c>
      <c r="K534" s="89" t="s">
        <v>27</v>
      </c>
      <c r="L534" s="90" t="s">
        <v>28</v>
      </c>
      <c r="M534" s="91" t="s">
        <v>29</v>
      </c>
      <c r="N534" s="92">
        <v>5</v>
      </c>
      <c r="O534" s="93"/>
      <c r="P534" s="93"/>
      <c r="Q534" s="93">
        <v>0</v>
      </c>
      <c r="R534" s="93"/>
      <c r="S534" s="93"/>
      <c r="T534" s="305">
        <v>0</v>
      </c>
      <c r="U534" s="306">
        <v>0</v>
      </c>
      <c r="V534" s="306" t="s">
        <v>43</v>
      </c>
      <c r="W534" s="306">
        <v>0</v>
      </c>
      <c r="X534" s="306">
        <v>0</v>
      </c>
      <c r="Y534" s="307"/>
    </row>
    <row r="535" spans="1:25" s="94" customFormat="1">
      <c r="A535" s="81">
        <v>96678790</v>
      </c>
      <c r="B535" s="82">
        <v>2</v>
      </c>
      <c r="C535" s="79" t="s">
        <v>165</v>
      </c>
      <c r="D535" s="83" t="s">
        <v>30</v>
      </c>
      <c r="E535" s="84">
        <v>680</v>
      </c>
      <c r="F535" s="85">
        <v>40816</v>
      </c>
      <c r="G535" s="86" t="s">
        <v>26</v>
      </c>
      <c r="H535" s="87">
        <v>1000</v>
      </c>
      <c r="I535" s="86" t="s">
        <v>174</v>
      </c>
      <c r="J535" s="88">
        <v>3.3</v>
      </c>
      <c r="K535" s="89" t="s">
        <v>27</v>
      </c>
      <c r="L535" s="90" t="s">
        <v>28</v>
      </c>
      <c r="M535" s="91" t="s">
        <v>29</v>
      </c>
      <c r="N535" s="92">
        <v>3</v>
      </c>
      <c r="O535" s="93"/>
      <c r="P535" s="93"/>
      <c r="Q535" s="93">
        <v>0</v>
      </c>
      <c r="R535" s="93"/>
      <c r="S535" s="93"/>
      <c r="T535" s="305" t="s">
        <v>32</v>
      </c>
      <c r="U535" s="306">
        <v>0</v>
      </c>
      <c r="V535" s="306" t="s">
        <v>43</v>
      </c>
      <c r="W535" s="306">
        <v>0</v>
      </c>
      <c r="X535" s="306">
        <v>0</v>
      </c>
      <c r="Y535" s="307"/>
    </row>
    <row r="536" spans="1:25" s="94" customFormat="1">
      <c r="A536" s="81">
        <v>96678790</v>
      </c>
      <c r="B536" s="82">
        <v>2</v>
      </c>
      <c r="C536" s="79" t="s">
        <v>165</v>
      </c>
      <c r="D536" s="83" t="s">
        <v>30</v>
      </c>
      <c r="E536" s="84">
        <v>680</v>
      </c>
      <c r="F536" s="85">
        <v>40816</v>
      </c>
      <c r="G536" s="86" t="s">
        <v>26</v>
      </c>
      <c r="H536" s="87">
        <v>1000</v>
      </c>
      <c r="I536" s="86" t="s">
        <v>175</v>
      </c>
      <c r="J536" s="88">
        <v>3.3</v>
      </c>
      <c r="K536" s="89" t="s">
        <v>27</v>
      </c>
      <c r="L536" s="90" t="s">
        <v>28</v>
      </c>
      <c r="M536" s="91" t="s">
        <v>29</v>
      </c>
      <c r="N536" s="92">
        <v>5</v>
      </c>
      <c r="O536" s="93"/>
      <c r="P536" s="93"/>
      <c r="Q536" s="93">
        <v>0</v>
      </c>
      <c r="R536" s="93"/>
      <c r="S536" s="93"/>
      <c r="T536" s="305" t="s">
        <v>32</v>
      </c>
      <c r="U536" s="306">
        <v>0</v>
      </c>
      <c r="V536" s="306" t="s">
        <v>43</v>
      </c>
      <c r="W536" s="306">
        <v>0</v>
      </c>
      <c r="X536" s="306">
        <v>0</v>
      </c>
      <c r="Y536" s="307"/>
    </row>
    <row r="537" spans="1:25" s="94" customFormat="1">
      <c r="A537" s="81">
        <v>96678790</v>
      </c>
      <c r="B537" s="82">
        <v>2</v>
      </c>
      <c r="C537" s="79" t="s">
        <v>165</v>
      </c>
      <c r="D537" s="83" t="s">
        <v>30</v>
      </c>
      <c r="E537" s="84">
        <v>680</v>
      </c>
      <c r="F537" s="85">
        <v>40816</v>
      </c>
      <c r="G537" s="86" t="s">
        <v>44</v>
      </c>
      <c r="H537" s="87">
        <v>20000000</v>
      </c>
      <c r="I537" s="86" t="s">
        <v>176</v>
      </c>
      <c r="J537" s="88">
        <v>3</v>
      </c>
      <c r="K537" s="89" t="s">
        <v>27</v>
      </c>
      <c r="L537" s="90" t="s">
        <v>28</v>
      </c>
      <c r="M537" s="91" t="s">
        <v>29</v>
      </c>
      <c r="N537" s="92">
        <v>3</v>
      </c>
      <c r="O537" s="93">
        <v>20000000000</v>
      </c>
      <c r="P537" s="93">
        <v>20000000000</v>
      </c>
      <c r="Q537" s="93">
        <v>20000000</v>
      </c>
      <c r="R537" s="93">
        <v>161333</v>
      </c>
      <c r="S537" s="93">
        <v>20161333</v>
      </c>
      <c r="T537" s="305">
        <v>0</v>
      </c>
      <c r="U537" s="306">
        <v>0</v>
      </c>
      <c r="V537" s="306">
        <v>0</v>
      </c>
      <c r="W537" s="306">
        <v>0</v>
      </c>
      <c r="X537" s="306">
        <v>0</v>
      </c>
      <c r="Y537" s="307"/>
    </row>
    <row r="538" spans="1:25" s="94" customFormat="1">
      <c r="A538" s="81">
        <v>96678790</v>
      </c>
      <c r="B538" s="82">
        <v>2</v>
      </c>
      <c r="C538" s="79" t="s">
        <v>165</v>
      </c>
      <c r="D538" s="83" t="s">
        <v>39</v>
      </c>
      <c r="E538" s="84">
        <v>680</v>
      </c>
      <c r="F538" s="85">
        <v>40891</v>
      </c>
      <c r="G538" s="86" t="s">
        <v>44</v>
      </c>
      <c r="H538" s="87">
        <v>22000000</v>
      </c>
      <c r="I538" s="86" t="s">
        <v>177</v>
      </c>
      <c r="J538" s="88">
        <v>6.15</v>
      </c>
      <c r="K538" s="89" t="s">
        <v>27</v>
      </c>
      <c r="L538" s="90" t="s">
        <v>80</v>
      </c>
      <c r="M538" s="91" t="s">
        <v>29</v>
      </c>
      <c r="N538" s="92">
        <v>2.5</v>
      </c>
      <c r="O538" s="93">
        <v>22000000000</v>
      </c>
      <c r="P538" s="93">
        <v>22000000000</v>
      </c>
      <c r="Q538" s="93">
        <v>22000000</v>
      </c>
      <c r="R538" s="93">
        <v>549236</v>
      </c>
      <c r="S538" s="93">
        <v>22549236</v>
      </c>
      <c r="T538" s="305">
        <v>0</v>
      </c>
      <c r="U538" s="306">
        <v>0</v>
      </c>
      <c r="V538" s="306">
        <v>0</v>
      </c>
      <c r="W538" s="306">
        <v>0</v>
      </c>
      <c r="X538" s="306">
        <v>0</v>
      </c>
      <c r="Y538" s="307"/>
    </row>
    <row r="539" spans="1:25" s="94" customFormat="1">
      <c r="A539" s="81">
        <v>96678790</v>
      </c>
      <c r="B539" s="82">
        <v>2</v>
      </c>
      <c r="C539" s="79" t="s">
        <v>165</v>
      </c>
      <c r="D539" s="83" t="s">
        <v>39</v>
      </c>
      <c r="E539" s="84">
        <v>680</v>
      </c>
      <c r="F539" s="85">
        <v>40891</v>
      </c>
      <c r="G539" s="86" t="s">
        <v>44</v>
      </c>
      <c r="H539" s="87">
        <v>22000000</v>
      </c>
      <c r="I539" s="86" t="s">
        <v>178</v>
      </c>
      <c r="J539" s="88">
        <v>6.3</v>
      </c>
      <c r="K539" s="89" t="s">
        <v>27</v>
      </c>
      <c r="L539" s="90" t="s">
        <v>80</v>
      </c>
      <c r="M539" s="91" t="s">
        <v>29</v>
      </c>
      <c r="N539" s="92">
        <v>5</v>
      </c>
      <c r="O539" s="93"/>
      <c r="P539" s="93"/>
      <c r="Q539" s="93">
        <v>0</v>
      </c>
      <c r="R539" s="93"/>
      <c r="S539" s="93"/>
      <c r="T539" s="305">
        <v>0</v>
      </c>
      <c r="U539" s="306">
        <v>0</v>
      </c>
      <c r="V539" s="306" t="s">
        <v>43</v>
      </c>
      <c r="W539" s="306">
        <v>0</v>
      </c>
      <c r="X539" s="306">
        <v>0</v>
      </c>
      <c r="Y539" s="307"/>
    </row>
    <row r="540" spans="1:25" s="94" customFormat="1">
      <c r="A540" s="81">
        <v>96678790</v>
      </c>
      <c r="B540" s="82">
        <v>2</v>
      </c>
      <c r="C540" s="79" t="s">
        <v>165</v>
      </c>
      <c r="D540" s="83" t="s">
        <v>39</v>
      </c>
      <c r="E540" s="84">
        <v>680</v>
      </c>
      <c r="F540" s="85">
        <v>40891</v>
      </c>
      <c r="G540" s="86" t="s">
        <v>26</v>
      </c>
      <c r="H540" s="87">
        <v>1000</v>
      </c>
      <c r="I540" s="86" t="s">
        <v>179</v>
      </c>
      <c r="J540" s="88">
        <v>3.3</v>
      </c>
      <c r="K540" s="89" t="s">
        <v>27</v>
      </c>
      <c r="L540" s="90" t="s">
        <v>80</v>
      </c>
      <c r="M540" s="91" t="s">
        <v>29</v>
      </c>
      <c r="N540" s="92">
        <v>2.5</v>
      </c>
      <c r="O540" s="93"/>
      <c r="P540" s="93"/>
      <c r="Q540" s="93">
        <v>0</v>
      </c>
      <c r="R540" s="93"/>
      <c r="S540" s="93"/>
      <c r="T540" s="305" t="s">
        <v>32</v>
      </c>
      <c r="U540" s="306">
        <v>0</v>
      </c>
      <c r="V540" s="306" t="s">
        <v>43</v>
      </c>
      <c r="W540" s="306">
        <v>0</v>
      </c>
      <c r="X540" s="306">
        <v>0</v>
      </c>
      <c r="Y540" s="307"/>
    </row>
    <row r="541" spans="1:25" s="94" customFormat="1">
      <c r="A541" s="81">
        <v>96678790</v>
      </c>
      <c r="B541" s="82">
        <v>2</v>
      </c>
      <c r="C541" s="79" t="s">
        <v>165</v>
      </c>
      <c r="D541" s="83" t="s">
        <v>39</v>
      </c>
      <c r="E541" s="84">
        <v>680</v>
      </c>
      <c r="F541" s="85">
        <v>40891</v>
      </c>
      <c r="G541" s="86" t="s">
        <v>26</v>
      </c>
      <c r="H541" s="87">
        <v>1000</v>
      </c>
      <c r="I541" s="86" t="s">
        <v>180</v>
      </c>
      <c r="J541" s="88">
        <v>3.3</v>
      </c>
      <c r="K541" s="89" t="s">
        <v>27</v>
      </c>
      <c r="L541" s="90" t="s">
        <v>80</v>
      </c>
      <c r="M541" s="91" t="s">
        <v>29</v>
      </c>
      <c r="N541" s="92">
        <v>5</v>
      </c>
      <c r="O541" s="93"/>
      <c r="P541" s="93"/>
      <c r="Q541" s="93">
        <v>0</v>
      </c>
      <c r="R541" s="93"/>
      <c r="S541" s="93"/>
      <c r="T541" s="305" t="s">
        <v>32</v>
      </c>
      <c r="U541" s="306">
        <v>0</v>
      </c>
      <c r="V541" s="306" t="s">
        <v>43</v>
      </c>
      <c r="W541" s="306">
        <v>0</v>
      </c>
      <c r="X541" s="306">
        <v>0</v>
      </c>
      <c r="Y541" s="307"/>
    </row>
    <row r="542" spans="1:25" s="94" customFormat="1">
      <c r="A542" s="81">
        <v>96678790</v>
      </c>
      <c r="B542" s="82">
        <v>2</v>
      </c>
      <c r="C542" s="79" t="s">
        <v>165</v>
      </c>
      <c r="D542" s="83" t="s">
        <v>64</v>
      </c>
      <c r="E542" s="84">
        <v>680</v>
      </c>
      <c r="F542" s="85">
        <v>40968</v>
      </c>
      <c r="G542" s="86" t="s">
        <v>181</v>
      </c>
      <c r="H542" s="87">
        <v>44000000</v>
      </c>
      <c r="I542" s="86" t="s">
        <v>182</v>
      </c>
      <c r="J542" s="88">
        <v>6.5</v>
      </c>
      <c r="K542" s="89" t="s">
        <v>27</v>
      </c>
      <c r="L542" s="90" t="s">
        <v>28</v>
      </c>
      <c r="M542" s="91" t="s">
        <v>29</v>
      </c>
      <c r="N542" s="92">
        <v>2.5</v>
      </c>
      <c r="O542" s="93"/>
      <c r="P542" s="93"/>
      <c r="Q542" s="93"/>
      <c r="R542" s="93"/>
      <c r="S542" s="93"/>
      <c r="T542" s="305">
        <v>0</v>
      </c>
      <c r="U542" s="306">
        <v>0</v>
      </c>
      <c r="V542" s="306" t="s">
        <v>43</v>
      </c>
      <c r="W542" s="306">
        <v>0</v>
      </c>
      <c r="X542" s="306" t="s">
        <v>37</v>
      </c>
      <c r="Y542" s="307"/>
    </row>
    <row r="543" spans="1:25" s="94" customFormat="1">
      <c r="A543" s="81">
        <v>96678790</v>
      </c>
      <c r="B543" s="82">
        <v>2</v>
      </c>
      <c r="C543" s="79" t="s">
        <v>165</v>
      </c>
      <c r="D543" s="83" t="s">
        <v>64</v>
      </c>
      <c r="E543" s="84">
        <v>680</v>
      </c>
      <c r="F543" s="85">
        <v>40968</v>
      </c>
      <c r="G543" s="86" t="s">
        <v>26</v>
      </c>
      <c r="H543" s="87">
        <v>2000</v>
      </c>
      <c r="I543" s="86" t="s">
        <v>183</v>
      </c>
      <c r="J543" s="88">
        <v>3.5</v>
      </c>
      <c r="K543" s="89" t="s">
        <v>27</v>
      </c>
      <c r="L543" s="90" t="s">
        <v>28</v>
      </c>
      <c r="M543" s="91" t="s">
        <v>29</v>
      </c>
      <c r="N543" s="92">
        <v>2.5</v>
      </c>
      <c r="O543" s="93">
        <v>1500000</v>
      </c>
      <c r="P543" s="93">
        <v>1500000</v>
      </c>
      <c r="Q543" s="93">
        <v>34410030</v>
      </c>
      <c r="R543" s="93">
        <v>198993</v>
      </c>
      <c r="S543" s="93">
        <v>34609023</v>
      </c>
      <c r="T543" s="305" t="s">
        <v>32</v>
      </c>
      <c r="U543" s="306">
        <v>0</v>
      </c>
      <c r="V543" s="306">
        <v>0</v>
      </c>
      <c r="W543" s="306">
        <v>0</v>
      </c>
      <c r="X543" s="306" t="s">
        <v>37</v>
      </c>
      <c r="Y543" s="307"/>
    </row>
    <row r="544" spans="1:25" s="94" customFormat="1">
      <c r="A544" s="81">
        <v>96678790</v>
      </c>
      <c r="B544" s="82">
        <v>2</v>
      </c>
      <c r="C544" s="79" t="s">
        <v>165</v>
      </c>
      <c r="D544" s="83" t="s">
        <v>25</v>
      </c>
      <c r="E544" s="84">
        <v>745</v>
      </c>
      <c r="F544" s="85">
        <v>41318</v>
      </c>
      <c r="G544" s="86" t="s">
        <v>26</v>
      </c>
      <c r="H544" s="87">
        <v>4000</v>
      </c>
      <c r="I544" s="86"/>
      <c r="J544" s="88"/>
      <c r="K544" s="89" t="s">
        <v>28</v>
      </c>
      <c r="L544" s="90" t="s">
        <v>27</v>
      </c>
      <c r="M544" s="91"/>
      <c r="N544" s="92">
        <v>10</v>
      </c>
      <c r="O544" s="93"/>
      <c r="P544" s="93"/>
      <c r="Q544" s="93"/>
      <c r="R544" s="93"/>
      <c r="S544" s="93"/>
      <c r="T544" s="305">
        <v>0</v>
      </c>
      <c r="U544" s="306">
        <v>0</v>
      </c>
      <c r="V544" s="306" t="s">
        <v>43</v>
      </c>
      <c r="W544" s="306">
        <v>0</v>
      </c>
      <c r="X544" s="306">
        <v>0</v>
      </c>
      <c r="Y544" s="307"/>
    </row>
    <row r="545" spans="1:25" s="94" customFormat="1">
      <c r="A545" s="81">
        <v>96678790</v>
      </c>
      <c r="B545" s="82">
        <v>2</v>
      </c>
      <c r="C545" s="79" t="s">
        <v>165</v>
      </c>
      <c r="D545" s="83" t="s">
        <v>30</v>
      </c>
      <c r="E545" s="84">
        <v>745</v>
      </c>
      <c r="F545" s="85">
        <v>41346</v>
      </c>
      <c r="G545" s="86" t="s">
        <v>44</v>
      </c>
      <c r="H545" s="87">
        <v>45000000</v>
      </c>
      <c r="I545" s="86" t="s">
        <v>340</v>
      </c>
      <c r="J545" s="88">
        <v>6.8</v>
      </c>
      <c r="K545" s="89" t="s">
        <v>77</v>
      </c>
      <c r="L545" s="90"/>
      <c r="M545" s="91"/>
      <c r="N545" s="92">
        <v>2.5</v>
      </c>
      <c r="O545" s="93">
        <v>45000000000</v>
      </c>
      <c r="P545" s="93">
        <v>45000000000</v>
      </c>
      <c r="Q545" s="93">
        <v>45000000</v>
      </c>
      <c r="R545" s="93">
        <v>490710</v>
      </c>
      <c r="S545" s="93">
        <v>45490710</v>
      </c>
      <c r="T545" s="305">
        <v>0</v>
      </c>
      <c r="U545" s="306">
        <v>0</v>
      </c>
      <c r="V545" s="306">
        <v>0</v>
      </c>
      <c r="W545" s="306">
        <v>0</v>
      </c>
      <c r="X545" s="306">
        <v>0</v>
      </c>
      <c r="Y545" s="307"/>
    </row>
    <row r="546" spans="1:25" s="94" customFormat="1">
      <c r="A546" s="81">
        <v>96678790</v>
      </c>
      <c r="B546" s="82">
        <v>2</v>
      </c>
      <c r="C546" s="79" t="s">
        <v>165</v>
      </c>
      <c r="D546" s="83" t="s">
        <v>30</v>
      </c>
      <c r="E546" s="84">
        <v>745</v>
      </c>
      <c r="F546" s="85">
        <v>41346</v>
      </c>
      <c r="G546" s="86" t="s">
        <v>26</v>
      </c>
      <c r="H546" s="87">
        <v>2000</v>
      </c>
      <c r="I546" s="86" t="s">
        <v>344</v>
      </c>
      <c r="J546" s="88">
        <v>3.9</v>
      </c>
      <c r="K546" s="89" t="s">
        <v>77</v>
      </c>
      <c r="L546" s="90"/>
      <c r="M546" s="91"/>
      <c r="N546" s="92">
        <v>2.5</v>
      </c>
      <c r="O546" s="93"/>
      <c r="P546" s="93"/>
      <c r="Q546" s="93"/>
      <c r="R546" s="93"/>
      <c r="S546" s="93"/>
      <c r="T546" s="305" t="s">
        <v>32</v>
      </c>
      <c r="U546" s="306">
        <v>0</v>
      </c>
      <c r="V546" s="306" t="s">
        <v>43</v>
      </c>
      <c r="W546" s="306">
        <v>0</v>
      </c>
      <c r="X546" s="306">
        <v>0</v>
      </c>
      <c r="Y546" s="307"/>
    </row>
    <row r="547" spans="1:25" s="94" customFormat="1">
      <c r="A547" s="81">
        <v>90310000</v>
      </c>
      <c r="B547" s="286">
        <v>1</v>
      </c>
      <c r="C547" s="79" t="s">
        <v>184</v>
      </c>
      <c r="D547" s="83" t="s">
        <v>54</v>
      </c>
      <c r="E547" s="308">
        <v>209</v>
      </c>
      <c r="F547" s="85">
        <v>36273</v>
      </c>
      <c r="G547" s="86" t="s">
        <v>26</v>
      </c>
      <c r="H547" s="87">
        <v>1000</v>
      </c>
      <c r="I547" s="86" t="s">
        <v>51</v>
      </c>
      <c r="J547" s="88">
        <v>7.5</v>
      </c>
      <c r="K547" s="89" t="s">
        <v>28</v>
      </c>
      <c r="L547" s="90" t="s">
        <v>29</v>
      </c>
      <c r="M547" s="91" t="s">
        <v>29</v>
      </c>
      <c r="N547" s="309">
        <v>30</v>
      </c>
      <c r="O547" s="93">
        <v>1000000</v>
      </c>
      <c r="P547" s="93">
        <v>1000000</v>
      </c>
      <c r="Q547" s="93">
        <v>22940020</v>
      </c>
      <c r="R547" s="93">
        <v>275445</v>
      </c>
      <c r="S547" s="93">
        <v>23215465</v>
      </c>
      <c r="T547" s="305" t="s">
        <v>32</v>
      </c>
      <c r="U547" s="306">
        <v>0</v>
      </c>
      <c r="V547" s="306">
        <v>0</v>
      </c>
      <c r="W547" s="306">
        <v>0</v>
      </c>
      <c r="X547" s="306" t="s">
        <v>37</v>
      </c>
      <c r="Y547" s="307"/>
    </row>
    <row r="548" spans="1:25" s="94" customFormat="1">
      <c r="A548" s="81">
        <v>90310000</v>
      </c>
      <c r="B548" s="286">
        <v>1</v>
      </c>
      <c r="C548" s="79" t="s">
        <v>184</v>
      </c>
      <c r="D548" s="83" t="s">
        <v>54</v>
      </c>
      <c r="E548" s="308">
        <v>238</v>
      </c>
      <c r="F548" s="85">
        <v>36857</v>
      </c>
      <c r="G548" s="86" t="s">
        <v>26</v>
      </c>
      <c r="H548" s="87">
        <v>400</v>
      </c>
      <c r="I548" s="86" t="s">
        <v>185</v>
      </c>
      <c r="J548" s="88">
        <v>7.3</v>
      </c>
      <c r="K548" s="316" t="s">
        <v>115</v>
      </c>
      <c r="L548" s="90" t="s">
        <v>29</v>
      </c>
      <c r="M548" s="91" t="s">
        <v>29</v>
      </c>
      <c r="N548" s="309">
        <v>25</v>
      </c>
      <c r="O548" s="93">
        <v>400000</v>
      </c>
      <c r="P548" s="93">
        <v>400000</v>
      </c>
      <c r="Q548" s="93">
        <v>9176008</v>
      </c>
      <c r="R548" s="93">
        <v>271499</v>
      </c>
      <c r="S548" s="93">
        <v>9447507</v>
      </c>
      <c r="T548" s="305" t="s">
        <v>32</v>
      </c>
      <c r="U548" s="306">
        <v>0</v>
      </c>
      <c r="V548" s="306">
        <v>0</v>
      </c>
      <c r="W548" s="306">
        <v>0</v>
      </c>
      <c r="X548" s="306" t="s">
        <v>37</v>
      </c>
      <c r="Y548" s="307"/>
    </row>
    <row r="549" spans="1:25" s="94" customFormat="1">
      <c r="A549" s="81">
        <v>90310000</v>
      </c>
      <c r="B549" s="286">
        <v>1</v>
      </c>
      <c r="C549" s="79" t="s">
        <v>184</v>
      </c>
      <c r="D549" s="83" t="s">
        <v>54</v>
      </c>
      <c r="E549" s="308">
        <v>238</v>
      </c>
      <c r="F549" s="85">
        <v>36857</v>
      </c>
      <c r="G549" s="86" t="s">
        <v>26</v>
      </c>
      <c r="H549" s="87">
        <v>2000</v>
      </c>
      <c r="I549" s="86" t="s">
        <v>186</v>
      </c>
      <c r="J549" s="88">
        <v>7.3</v>
      </c>
      <c r="K549" s="316" t="s">
        <v>115</v>
      </c>
      <c r="L549" s="90" t="s">
        <v>29</v>
      </c>
      <c r="M549" s="91" t="s">
        <v>29</v>
      </c>
      <c r="N549" s="309">
        <v>25</v>
      </c>
      <c r="O549" s="93">
        <v>2000000</v>
      </c>
      <c r="P549" s="93">
        <v>2000000</v>
      </c>
      <c r="Q549" s="93">
        <v>45880040</v>
      </c>
      <c r="R549" s="93">
        <v>1357495</v>
      </c>
      <c r="S549" s="93">
        <v>47237535</v>
      </c>
      <c r="T549" s="305" t="s">
        <v>32</v>
      </c>
      <c r="U549" s="306">
        <v>0</v>
      </c>
      <c r="V549" s="306">
        <v>0</v>
      </c>
      <c r="W549" s="306">
        <v>0</v>
      </c>
      <c r="X549" s="306" t="s">
        <v>37</v>
      </c>
      <c r="Y549" s="307"/>
    </row>
    <row r="550" spans="1:25" s="94" customFormat="1">
      <c r="A550" s="81">
        <v>90310000</v>
      </c>
      <c r="B550" s="286">
        <v>1</v>
      </c>
      <c r="C550" s="79" t="s">
        <v>184</v>
      </c>
      <c r="D550" s="83" t="s">
        <v>25</v>
      </c>
      <c r="E550" s="84">
        <v>428</v>
      </c>
      <c r="F550" s="85">
        <v>38566</v>
      </c>
      <c r="G550" s="86" t="s">
        <v>26</v>
      </c>
      <c r="H550" s="87">
        <v>2000</v>
      </c>
      <c r="I550" s="86"/>
      <c r="J550" s="88"/>
      <c r="K550" s="89" t="s">
        <v>27</v>
      </c>
      <c r="L550" s="90" t="s">
        <v>28</v>
      </c>
      <c r="M550" s="91" t="s">
        <v>29</v>
      </c>
      <c r="N550" s="92">
        <v>10</v>
      </c>
      <c r="O550" s="93"/>
      <c r="P550" s="93"/>
      <c r="Q550" s="93"/>
      <c r="R550" s="93"/>
      <c r="S550" s="93"/>
      <c r="T550" s="305">
        <v>0</v>
      </c>
      <c r="U550" s="306">
        <v>0</v>
      </c>
      <c r="V550" s="306">
        <v>0</v>
      </c>
      <c r="W550" s="306">
        <v>0</v>
      </c>
      <c r="X550" s="306">
        <v>0</v>
      </c>
      <c r="Y550" s="307"/>
    </row>
    <row r="551" spans="1:25" s="94" customFormat="1">
      <c r="A551" s="81">
        <v>90310000</v>
      </c>
      <c r="B551" s="286">
        <v>1</v>
      </c>
      <c r="C551" s="79" t="s">
        <v>184</v>
      </c>
      <c r="D551" s="83" t="s">
        <v>30</v>
      </c>
      <c r="E551" s="84">
        <v>428</v>
      </c>
      <c r="F551" s="85">
        <v>38575</v>
      </c>
      <c r="G551" s="86" t="s">
        <v>26</v>
      </c>
      <c r="H551" s="87">
        <v>2000</v>
      </c>
      <c r="I551" s="86" t="s">
        <v>49</v>
      </c>
      <c r="J551" s="88">
        <v>2.5</v>
      </c>
      <c r="K551" s="89" t="s">
        <v>27</v>
      </c>
      <c r="L551" s="90" t="s">
        <v>28</v>
      </c>
      <c r="M551" s="91" t="s">
        <v>29</v>
      </c>
      <c r="N551" s="92">
        <v>7</v>
      </c>
      <c r="O551" s="93">
        <v>1500000</v>
      </c>
      <c r="P551" s="93"/>
      <c r="Q551" s="93">
        <v>0</v>
      </c>
      <c r="R551" s="93"/>
      <c r="S551" s="93"/>
      <c r="T551" s="305" t="s">
        <v>32</v>
      </c>
      <c r="U551" s="306">
        <v>0</v>
      </c>
      <c r="V551" s="306">
        <v>0</v>
      </c>
      <c r="W551" s="306" t="s">
        <v>56</v>
      </c>
      <c r="X551" s="306" t="s">
        <v>37</v>
      </c>
      <c r="Y551" s="307"/>
    </row>
    <row r="552" spans="1:25" s="94" customFormat="1">
      <c r="A552" s="81">
        <v>90310000</v>
      </c>
      <c r="B552" s="286">
        <v>1</v>
      </c>
      <c r="C552" s="79" t="s">
        <v>184</v>
      </c>
      <c r="D552" s="83" t="s">
        <v>25</v>
      </c>
      <c r="E552" s="84">
        <v>429</v>
      </c>
      <c r="F552" s="85">
        <v>38566</v>
      </c>
      <c r="G552" s="86" t="s">
        <v>26</v>
      </c>
      <c r="H552" s="87">
        <v>2500</v>
      </c>
      <c r="I552" s="86"/>
      <c r="J552" s="88"/>
      <c r="K552" s="89" t="s">
        <v>27</v>
      </c>
      <c r="L552" s="90" t="s">
        <v>28</v>
      </c>
      <c r="M552" s="91" t="s">
        <v>29</v>
      </c>
      <c r="N552" s="92">
        <v>25</v>
      </c>
      <c r="O552" s="93"/>
      <c r="P552" s="93"/>
      <c r="Q552" s="93"/>
      <c r="R552" s="93"/>
      <c r="S552" s="93"/>
      <c r="T552" s="305">
        <v>0</v>
      </c>
      <c r="U552" s="306">
        <v>0</v>
      </c>
      <c r="V552" s="306">
        <v>0</v>
      </c>
      <c r="W552" s="306">
        <v>0</v>
      </c>
      <c r="X552" s="306">
        <v>0</v>
      </c>
      <c r="Y552" s="307"/>
    </row>
    <row r="553" spans="1:25" s="94" customFormat="1">
      <c r="A553" s="81">
        <v>90310000</v>
      </c>
      <c r="B553" s="286">
        <v>1</v>
      </c>
      <c r="C553" s="79" t="s">
        <v>184</v>
      </c>
      <c r="D553" s="83" t="s">
        <v>30</v>
      </c>
      <c r="E553" s="84">
        <v>429</v>
      </c>
      <c r="F553" s="85">
        <v>38575</v>
      </c>
      <c r="G553" s="86" t="s">
        <v>26</v>
      </c>
      <c r="H553" s="87">
        <v>2500</v>
      </c>
      <c r="I553" s="86" t="s">
        <v>50</v>
      </c>
      <c r="J553" s="88">
        <v>3.5</v>
      </c>
      <c r="K553" s="89" t="s">
        <v>27</v>
      </c>
      <c r="L553" s="90" t="s">
        <v>28</v>
      </c>
      <c r="M553" s="91" t="s">
        <v>29</v>
      </c>
      <c r="N553" s="92">
        <v>23</v>
      </c>
      <c r="O553" s="93">
        <v>1500000</v>
      </c>
      <c r="P553" s="93">
        <v>1500000</v>
      </c>
      <c r="Q553" s="93">
        <v>34410030</v>
      </c>
      <c r="R553" s="93">
        <v>194673</v>
      </c>
      <c r="S553" s="93">
        <v>34604703</v>
      </c>
      <c r="T553" s="305" t="s">
        <v>32</v>
      </c>
      <c r="U553" s="306">
        <v>0</v>
      </c>
      <c r="V553" s="306">
        <v>0</v>
      </c>
      <c r="W553" s="306">
        <v>0</v>
      </c>
      <c r="X553" s="306" t="s">
        <v>37</v>
      </c>
      <c r="Y553" s="307"/>
    </row>
    <row r="554" spans="1:25" s="94" customFormat="1">
      <c r="A554" s="81">
        <v>95134000</v>
      </c>
      <c r="B554" s="82">
        <v>6</v>
      </c>
      <c r="C554" s="79" t="s">
        <v>187</v>
      </c>
      <c r="D554" s="83" t="s">
        <v>25</v>
      </c>
      <c r="E554" s="84">
        <v>659</v>
      </c>
      <c r="F554" s="85">
        <v>40645</v>
      </c>
      <c r="G554" s="86" t="s">
        <v>26</v>
      </c>
      <c r="H554" s="87">
        <v>2000</v>
      </c>
      <c r="I554" s="86"/>
      <c r="J554" s="88"/>
      <c r="K554" s="89" t="s">
        <v>27</v>
      </c>
      <c r="L554" s="90" t="s">
        <v>28</v>
      </c>
      <c r="M554" s="91" t="s">
        <v>80</v>
      </c>
      <c r="N554" s="92">
        <v>30</v>
      </c>
      <c r="O554" s="93"/>
      <c r="P554" s="93"/>
      <c r="Q554" s="93"/>
      <c r="R554" s="93"/>
      <c r="S554" s="93"/>
      <c r="T554" s="305">
        <v>0</v>
      </c>
      <c r="U554" s="306">
        <v>0</v>
      </c>
      <c r="V554" s="306">
        <v>0</v>
      </c>
      <c r="W554" s="306">
        <v>0</v>
      </c>
      <c r="X554" s="306">
        <v>0</v>
      </c>
      <c r="Y554" s="307"/>
    </row>
    <row r="555" spans="1:25" s="94" customFormat="1">
      <c r="A555" s="81">
        <v>95134000</v>
      </c>
      <c r="B555" s="82">
        <v>6</v>
      </c>
      <c r="C555" s="79" t="s">
        <v>187</v>
      </c>
      <c r="D555" s="83" t="s">
        <v>30</v>
      </c>
      <c r="E555" s="84">
        <v>659</v>
      </c>
      <c r="F555" s="85">
        <v>40647</v>
      </c>
      <c r="G555" s="86" t="s">
        <v>26</v>
      </c>
      <c r="H555" s="87">
        <v>1200</v>
      </c>
      <c r="I555" s="86" t="s">
        <v>31</v>
      </c>
      <c r="J555" s="88">
        <v>4.2</v>
      </c>
      <c r="K555" s="89" t="s">
        <v>27</v>
      </c>
      <c r="L555" s="90" t="s">
        <v>28</v>
      </c>
      <c r="M555" s="91" t="s">
        <v>80</v>
      </c>
      <c r="N555" s="92">
        <v>14</v>
      </c>
      <c r="O555" s="93">
        <v>1200000</v>
      </c>
      <c r="P555" s="93">
        <v>1200000</v>
      </c>
      <c r="Q555" s="93">
        <v>27528024</v>
      </c>
      <c r="R555" s="93">
        <v>230754</v>
      </c>
      <c r="S555" s="93">
        <v>27758778</v>
      </c>
      <c r="T555" s="305" t="s">
        <v>32</v>
      </c>
      <c r="U555" s="306">
        <v>0</v>
      </c>
      <c r="V555" s="306">
        <v>0</v>
      </c>
      <c r="W555" s="306">
        <v>0</v>
      </c>
      <c r="X555" s="306">
        <v>0</v>
      </c>
      <c r="Y555" s="307"/>
    </row>
    <row r="556" spans="1:25" s="94" customFormat="1">
      <c r="A556" s="81">
        <v>96604380</v>
      </c>
      <c r="B556" s="286">
        <v>6</v>
      </c>
      <c r="C556" s="79" t="s">
        <v>188</v>
      </c>
      <c r="D556" s="83" t="s">
        <v>25</v>
      </c>
      <c r="E556" s="84">
        <v>340</v>
      </c>
      <c r="F556" s="85">
        <v>37846</v>
      </c>
      <c r="G556" s="86" t="s">
        <v>26</v>
      </c>
      <c r="H556" s="87">
        <v>1000</v>
      </c>
      <c r="I556" s="86"/>
      <c r="J556" s="88"/>
      <c r="K556" s="89" t="s">
        <v>27</v>
      </c>
      <c r="L556" s="90" t="s">
        <v>28</v>
      </c>
      <c r="M556" s="91" t="s">
        <v>29</v>
      </c>
      <c r="N556" s="92">
        <v>10</v>
      </c>
      <c r="O556" s="93"/>
      <c r="P556" s="93"/>
      <c r="Q556" s="93"/>
      <c r="R556" s="93"/>
      <c r="S556" s="93"/>
      <c r="T556" s="305">
        <v>0</v>
      </c>
      <c r="U556" s="306">
        <v>0</v>
      </c>
      <c r="V556" s="306">
        <v>0</v>
      </c>
      <c r="W556" s="306">
        <v>0</v>
      </c>
      <c r="X556" s="306">
        <v>0</v>
      </c>
      <c r="Y556" s="307"/>
    </row>
    <row r="557" spans="1:25" s="94" customFormat="1">
      <c r="A557" s="81">
        <v>96604380</v>
      </c>
      <c r="B557" s="286">
        <v>6</v>
      </c>
      <c r="C557" s="79" t="s">
        <v>188</v>
      </c>
      <c r="D557" s="83" t="s">
        <v>30</v>
      </c>
      <c r="E557" s="84">
        <v>340</v>
      </c>
      <c r="F557" s="85">
        <v>37846</v>
      </c>
      <c r="G557" s="86" t="s">
        <v>26</v>
      </c>
      <c r="H557" s="87">
        <v>1000</v>
      </c>
      <c r="I557" s="86" t="s">
        <v>45</v>
      </c>
      <c r="J557" s="88">
        <v>4.75</v>
      </c>
      <c r="K557" s="89" t="s">
        <v>27</v>
      </c>
      <c r="L557" s="90" t="s">
        <v>28</v>
      </c>
      <c r="M557" s="91" t="s">
        <v>29</v>
      </c>
      <c r="N557" s="92">
        <v>7</v>
      </c>
      <c r="O557" s="93">
        <v>1000000</v>
      </c>
      <c r="P557" s="93"/>
      <c r="Q557" s="93">
        <v>0</v>
      </c>
      <c r="R557" s="93"/>
      <c r="S557" s="93"/>
      <c r="T557" s="305" t="s">
        <v>32</v>
      </c>
      <c r="U557" s="306">
        <v>0</v>
      </c>
      <c r="V557" s="306">
        <v>0</v>
      </c>
      <c r="W557" s="306" t="s">
        <v>56</v>
      </c>
      <c r="X557" s="306" t="s">
        <v>37</v>
      </c>
      <c r="Y557" s="307"/>
    </row>
    <row r="558" spans="1:25" s="94" customFormat="1">
      <c r="A558" s="81">
        <v>96604380</v>
      </c>
      <c r="B558" s="286">
        <v>6</v>
      </c>
      <c r="C558" s="79" t="s">
        <v>188</v>
      </c>
      <c r="D558" s="83" t="s">
        <v>39</v>
      </c>
      <c r="E558" s="84">
        <v>340</v>
      </c>
      <c r="F558" s="85">
        <v>39272</v>
      </c>
      <c r="G558" s="86" t="s">
        <v>26</v>
      </c>
      <c r="H558" s="87">
        <v>1000</v>
      </c>
      <c r="I558" s="86" t="s">
        <v>59</v>
      </c>
      <c r="J558" s="88">
        <v>3.8</v>
      </c>
      <c r="K558" s="89" t="s">
        <v>27</v>
      </c>
      <c r="L558" s="90" t="s">
        <v>29</v>
      </c>
      <c r="M558" s="91" t="s">
        <v>29</v>
      </c>
      <c r="N558" s="92">
        <v>21</v>
      </c>
      <c r="O558" s="93">
        <v>1000000</v>
      </c>
      <c r="P558" s="93">
        <v>911765</v>
      </c>
      <c r="Q558" s="93">
        <v>20915907</v>
      </c>
      <c r="R558" s="93">
        <v>294187</v>
      </c>
      <c r="S558" s="93">
        <v>21210094</v>
      </c>
      <c r="T558" s="305" t="s">
        <v>32</v>
      </c>
      <c r="U558" s="306">
        <v>0</v>
      </c>
      <c r="V558" s="306">
        <v>0</v>
      </c>
      <c r="W558" s="306">
        <v>0</v>
      </c>
      <c r="X558" s="306" t="s">
        <v>37</v>
      </c>
      <c r="Y558" s="307"/>
    </row>
    <row r="559" spans="1:25" s="94" customFormat="1">
      <c r="A559" s="81">
        <v>96604380</v>
      </c>
      <c r="B559" s="286">
        <v>6</v>
      </c>
      <c r="C559" s="79" t="s">
        <v>188</v>
      </c>
      <c r="D559" s="83" t="s">
        <v>25</v>
      </c>
      <c r="E559" s="84">
        <v>376</v>
      </c>
      <c r="F559" s="85">
        <v>38184</v>
      </c>
      <c r="G559" s="86" t="s">
        <v>26</v>
      </c>
      <c r="H559" s="87">
        <v>1500</v>
      </c>
      <c r="I559" s="86"/>
      <c r="J559" s="88"/>
      <c r="K559" s="89" t="s">
        <v>29</v>
      </c>
      <c r="L559" s="90" t="s">
        <v>29</v>
      </c>
      <c r="M559" s="91" t="s">
        <v>29</v>
      </c>
      <c r="N559" s="92">
        <v>23</v>
      </c>
      <c r="O559" s="93"/>
      <c r="P559" s="93"/>
      <c r="Q559" s="93"/>
      <c r="R559" s="93"/>
      <c r="S559" s="93"/>
      <c r="T559" s="305">
        <v>0</v>
      </c>
      <c r="U559" s="306">
        <v>0</v>
      </c>
      <c r="V559" s="306">
        <v>0</v>
      </c>
      <c r="W559" s="306">
        <v>0</v>
      </c>
      <c r="X559" s="306">
        <v>0</v>
      </c>
      <c r="Y559" s="307"/>
    </row>
    <row r="560" spans="1:25" s="94" customFormat="1">
      <c r="A560" s="81">
        <v>96604380</v>
      </c>
      <c r="B560" s="286">
        <v>6</v>
      </c>
      <c r="C560" s="79" t="s">
        <v>188</v>
      </c>
      <c r="D560" s="83" t="s">
        <v>30</v>
      </c>
      <c r="E560" s="84">
        <v>376</v>
      </c>
      <c r="F560" s="85">
        <v>38184</v>
      </c>
      <c r="G560" s="86" t="s">
        <v>26</v>
      </c>
      <c r="H560" s="87">
        <v>750</v>
      </c>
      <c r="I560" s="86" t="s">
        <v>46</v>
      </c>
      <c r="J560" s="88">
        <v>4.5</v>
      </c>
      <c r="K560" s="89" t="s">
        <v>27</v>
      </c>
      <c r="L560" s="90" t="s">
        <v>29</v>
      </c>
      <c r="M560" s="91" t="s">
        <v>29</v>
      </c>
      <c r="N560" s="92">
        <v>12</v>
      </c>
      <c r="O560" s="93">
        <v>700000</v>
      </c>
      <c r="P560" s="93"/>
      <c r="Q560" s="93">
        <v>0</v>
      </c>
      <c r="R560" s="93"/>
      <c r="S560" s="93"/>
      <c r="T560" s="305" t="s">
        <v>32</v>
      </c>
      <c r="U560" s="306">
        <v>0</v>
      </c>
      <c r="V560" s="306">
        <v>0</v>
      </c>
      <c r="W560" s="306" t="s">
        <v>56</v>
      </c>
      <c r="X560" s="306" t="s">
        <v>37</v>
      </c>
      <c r="Y560" s="307"/>
    </row>
    <row r="561" spans="1:25" s="94" customFormat="1">
      <c r="A561" s="81">
        <v>96604380</v>
      </c>
      <c r="B561" s="286">
        <v>6</v>
      </c>
      <c r="C561" s="79" t="s">
        <v>188</v>
      </c>
      <c r="D561" s="83" t="s">
        <v>39</v>
      </c>
      <c r="E561" s="84">
        <v>376</v>
      </c>
      <c r="F561" s="85">
        <v>38729</v>
      </c>
      <c r="G561" s="86" t="s">
        <v>26</v>
      </c>
      <c r="H561" s="87">
        <v>500</v>
      </c>
      <c r="I561" s="86" t="s">
        <v>161</v>
      </c>
      <c r="J561" s="88">
        <v>4.2</v>
      </c>
      <c r="K561" s="89" t="s">
        <v>27</v>
      </c>
      <c r="L561" s="90" t="s">
        <v>28</v>
      </c>
      <c r="M561" s="91" t="s">
        <v>29</v>
      </c>
      <c r="N561" s="92">
        <v>21</v>
      </c>
      <c r="O561" s="93">
        <v>500000</v>
      </c>
      <c r="P561" s="93">
        <v>368421</v>
      </c>
      <c r="Q561" s="93">
        <v>8451585</v>
      </c>
      <c r="R561" s="93">
        <v>131262</v>
      </c>
      <c r="S561" s="93">
        <v>8582847</v>
      </c>
      <c r="T561" s="305" t="s">
        <v>32</v>
      </c>
      <c r="U561" s="306">
        <v>0</v>
      </c>
      <c r="V561" s="306">
        <v>0</v>
      </c>
      <c r="W561" s="306">
        <v>0</v>
      </c>
      <c r="X561" s="306" t="s">
        <v>37</v>
      </c>
      <c r="Y561" s="307"/>
    </row>
    <row r="562" spans="1:25" s="94" customFormat="1">
      <c r="A562" s="81">
        <v>96604380</v>
      </c>
      <c r="B562" s="286">
        <v>6</v>
      </c>
      <c r="C562" s="79" t="s">
        <v>188</v>
      </c>
      <c r="D562" s="83" t="s">
        <v>25</v>
      </c>
      <c r="E562" s="84">
        <v>454</v>
      </c>
      <c r="F562" s="85">
        <v>38763</v>
      </c>
      <c r="G562" s="86" t="s">
        <v>26</v>
      </c>
      <c r="H562" s="87">
        <v>1500</v>
      </c>
      <c r="I562" s="86"/>
      <c r="J562" s="88"/>
      <c r="K562" s="89" t="s">
        <v>27</v>
      </c>
      <c r="L562" s="90" t="s">
        <v>28</v>
      </c>
      <c r="M562" s="91" t="s">
        <v>29</v>
      </c>
      <c r="N562" s="92">
        <v>25</v>
      </c>
      <c r="O562" s="93"/>
      <c r="P562" s="93"/>
      <c r="Q562" s="93"/>
      <c r="R562" s="93"/>
      <c r="S562" s="93"/>
      <c r="T562" s="305">
        <v>0</v>
      </c>
      <c r="U562" s="306">
        <v>0</v>
      </c>
      <c r="V562" s="306">
        <v>0</v>
      </c>
      <c r="W562" s="306">
        <v>0</v>
      </c>
      <c r="X562" s="306">
        <v>0</v>
      </c>
      <c r="Y562" s="307"/>
    </row>
    <row r="563" spans="1:25" s="94" customFormat="1">
      <c r="A563" s="81">
        <v>96604380</v>
      </c>
      <c r="B563" s="286">
        <v>6</v>
      </c>
      <c r="C563" s="79" t="s">
        <v>188</v>
      </c>
      <c r="D563" s="83" t="s">
        <v>30</v>
      </c>
      <c r="E563" s="84">
        <v>454</v>
      </c>
      <c r="F563" s="85">
        <v>38763</v>
      </c>
      <c r="G563" s="86" t="s">
        <v>26</v>
      </c>
      <c r="H563" s="87">
        <v>1500</v>
      </c>
      <c r="I563" s="86" t="s">
        <v>51</v>
      </c>
      <c r="J563" s="88">
        <v>4.2</v>
      </c>
      <c r="K563" s="89" t="s">
        <v>28</v>
      </c>
      <c r="L563" s="90" t="s">
        <v>29</v>
      </c>
      <c r="M563" s="91" t="s">
        <v>29</v>
      </c>
      <c r="N563" s="92">
        <v>20</v>
      </c>
      <c r="O563" s="93">
        <v>1500000</v>
      </c>
      <c r="P563" s="93">
        <v>1105263</v>
      </c>
      <c r="Q563" s="93">
        <v>25354755</v>
      </c>
      <c r="R563" s="93">
        <v>393786</v>
      </c>
      <c r="S563" s="93">
        <v>25748541</v>
      </c>
      <c r="T563" s="305" t="s">
        <v>32</v>
      </c>
      <c r="U563" s="306">
        <v>0</v>
      </c>
      <c r="V563" s="306">
        <v>0</v>
      </c>
      <c r="W563" s="306">
        <v>0</v>
      </c>
      <c r="X563" s="306" t="s">
        <v>37</v>
      </c>
      <c r="Y563" s="307"/>
    </row>
    <row r="564" spans="1:25" s="94" customFormat="1">
      <c r="A564" s="81">
        <v>96604380</v>
      </c>
      <c r="B564" s="286">
        <v>6</v>
      </c>
      <c r="C564" s="79" t="s">
        <v>188</v>
      </c>
      <c r="D564" s="83" t="s">
        <v>25</v>
      </c>
      <c r="E564" s="84">
        <v>507</v>
      </c>
      <c r="F564" s="85">
        <v>39293</v>
      </c>
      <c r="G564" s="86" t="s">
        <v>26</v>
      </c>
      <c r="H564" s="87">
        <v>1500</v>
      </c>
      <c r="I564" s="86"/>
      <c r="J564" s="88"/>
      <c r="K564" s="89" t="s">
        <v>28</v>
      </c>
      <c r="L564" s="90" t="s">
        <v>27</v>
      </c>
      <c r="M564" s="91" t="s">
        <v>29</v>
      </c>
      <c r="N564" s="92">
        <v>25</v>
      </c>
      <c r="O564" s="93"/>
      <c r="P564" s="93"/>
      <c r="Q564" s="93"/>
      <c r="R564" s="93"/>
      <c r="S564" s="93"/>
      <c r="T564" s="305">
        <v>0</v>
      </c>
      <c r="U564" s="306">
        <v>0</v>
      </c>
      <c r="V564" s="306">
        <v>0</v>
      </c>
      <c r="W564" s="306">
        <v>0</v>
      </c>
      <c r="X564" s="306">
        <v>0</v>
      </c>
      <c r="Y564" s="307"/>
    </row>
    <row r="565" spans="1:25" s="94" customFormat="1">
      <c r="A565" s="81">
        <v>96604380</v>
      </c>
      <c r="B565" s="286">
        <v>6</v>
      </c>
      <c r="C565" s="79" t="s">
        <v>188</v>
      </c>
      <c r="D565" s="83" t="s">
        <v>30</v>
      </c>
      <c r="E565" s="84">
        <v>507</v>
      </c>
      <c r="F565" s="85">
        <v>39293</v>
      </c>
      <c r="G565" s="86" t="s">
        <v>26</v>
      </c>
      <c r="H565" s="87">
        <v>500</v>
      </c>
      <c r="I565" s="86" t="s">
        <v>47</v>
      </c>
      <c r="J565" s="88">
        <v>3.8</v>
      </c>
      <c r="K565" s="89" t="s">
        <v>28</v>
      </c>
      <c r="L565" s="90" t="s">
        <v>27</v>
      </c>
      <c r="M565" s="91" t="s">
        <v>29</v>
      </c>
      <c r="N565" s="92">
        <v>21</v>
      </c>
      <c r="O565" s="93">
        <v>500000</v>
      </c>
      <c r="P565" s="93">
        <v>455882</v>
      </c>
      <c r="Q565" s="93">
        <v>10457942</v>
      </c>
      <c r="R565" s="93">
        <v>147105</v>
      </c>
      <c r="S565" s="93">
        <v>10605047</v>
      </c>
      <c r="T565" s="305" t="s">
        <v>32</v>
      </c>
      <c r="U565" s="306">
        <v>0</v>
      </c>
      <c r="V565" s="306">
        <v>0</v>
      </c>
      <c r="W565" s="306">
        <v>0</v>
      </c>
      <c r="X565" s="306" t="s">
        <v>37</v>
      </c>
      <c r="Y565" s="307"/>
    </row>
    <row r="566" spans="1:25" s="94" customFormat="1">
      <c r="A566" s="81">
        <v>96604380</v>
      </c>
      <c r="B566" s="82">
        <v>6</v>
      </c>
      <c r="C566" s="79" t="s">
        <v>188</v>
      </c>
      <c r="D566" s="83" t="s">
        <v>25</v>
      </c>
      <c r="E566" s="84">
        <v>620</v>
      </c>
      <c r="F566" s="85">
        <v>40137</v>
      </c>
      <c r="G566" s="86" t="s">
        <v>26</v>
      </c>
      <c r="H566" s="87">
        <v>1250</v>
      </c>
      <c r="I566" s="86"/>
      <c r="J566" s="88"/>
      <c r="K566" s="89" t="s">
        <v>27</v>
      </c>
      <c r="L566" s="90" t="s">
        <v>28</v>
      </c>
      <c r="M566" s="91" t="s">
        <v>29</v>
      </c>
      <c r="N566" s="92">
        <v>25</v>
      </c>
      <c r="O566" s="93"/>
      <c r="P566" s="93"/>
      <c r="Q566" s="93"/>
      <c r="R566" s="93"/>
      <c r="S566" s="93"/>
      <c r="T566" s="305">
        <v>0</v>
      </c>
      <c r="U566" s="306">
        <v>0</v>
      </c>
      <c r="V566" s="306">
        <v>0</v>
      </c>
      <c r="W566" s="306">
        <v>0</v>
      </c>
      <c r="X566" s="306">
        <v>0</v>
      </c>
      <c r="Y566" s="307"/>
    </row>
    <row r="567" spans="1:25" s="94" customFormat="1">
      <c r="A567" s="81">
        <v>96604380</v>
      </c>
      <c r="B567" s="82">
        <v>6</v>
      </c>
      <c r="C567" s="79" t="s">
        <v>188</v>
      </c>
      <c r="D567" s="83" t="s">
        <v>30</v>
      </c>
      <c r="E567" s="84">
        <v>620</v>
      </c>
      <c r="F567" s="85">
        <v>40137</v>
      </c>
      <c r="G567" s="86" t="s">
        <v>26</v>
      </c>
      <c r="H567" s="87">
        <v>1250</v>
      </c>
      <c r="I567" s="86" t="s">
        <v>48</v>
      </c>
      <c r="J567" s="88">
        <v>4.5</v>
      </c>
      <c r="K567" s="89" t="s">
        <v>27</v>
      </c>
      <c r="L567" s="90" t="s">
        <v>28</v>
      </c>
      <c r="M567" s="91" t="s">
        <v>29</v>
      </c>
      <c r="N567" s="92">
        <v>23</v>
      </c>
      <c r="O567" s="93">
        <v>1250000</v>
      </c>
      <c r="P567" s="93">
        <v>1250000</v>
      </c>
      <c r="Q567" s="93">
        <v>28675025</v>
      </c>
      <c r="R567" s="93">
        <v>159519</v>
      </c>
      <c r="S567" s="93">
        <v>28834544</v>
      </c>
      <c r="T567" s="305" t="s">
        <v>32</v>
      </c>
      <c r="U567" s="306">
        <v>0</v>
      </c>
      <c r="V567" s="306">
        <v>0</v>
      </c>
      <c r="W567" s="306">
        <v>0</v>
      </c>
      <c r="X567" s="306" t="s">
        <v>37</v>
      </c>
      <c r="Y567" s="307"/>
    </row>
    <row r="568" spans="1:25" s="94" customFormat="1">
      <c r="A568" s="81">
        <v>91335000</v>
      </c>
      <c r="B568" s="82">
        <v>6</v>
      </c>
      <c r="C568" s="100" t="s">
        <v>189</v>
      </c>
      <c r="D568" s="83" t="s">
        <v>25</v>
      </c>
      <c r="E568" s="84">
        <v>552</v>
      </c>
      <c r="F568" s="85">
        <v>39741</v>
      </c>
      <c r="G568" s="86" t="s">
        <v>26</v>
      </c>
      <c r="H568" s="87">
        <v>3500</v>
      </c>
      <c r="I568" s="86"/>
      <c r="J568" s="88"/>
      <c r="K568" s="89" t="s">
        <v>27</v>
      </c>
      <c r="L568" s="90" t="s">
        <v>29</v>
      </c>
      <c r="M568" s="91" t="s">
        <v>29</v>
      </c>
      <c r="N568" s="92">
        <v>10</v>
      </c>
      <c r="O568" s="93"/>
      <c r="P568" s="93"/>
      <c r="Q568" s="93"/>
      <c r="R568" s="93"/>
      <c r="S568" s="93"/>
      <c r="T568" s="305">
        <v>0</v>
      </c>
      <c r="U568" s="306">
        <v>0</v>
      </c>
      <c r="V568" s="306">
        <v>0</v>
      </c>
      <c r="W568" s="306">
        <v>0</v>
      </c>
      <c r="X568" s="306">
        <v>0</v>
      </c>
      <c r="Y568" s="310"/>
    </row>
    <row r="569" spans="1:25" s="94" customFormat="1">
      <c r="A569" s="81">
        <v>91335000</v>
      </c>
      <c r="B569" s="82">
        <v>6</v>
      </c>
      <c r="C569" s="100" t="s">
        <v>189</v>
      </c>
      <c r="D569" s="83" t="s">
        <v>30</v>
      </c>
      <c r="E569" s="84">
        <v>552</v>
      </c>
      <c r="F569" s="85">
        <v>39834</v>
      </c>
      <c r="G569" s="86" t="s">
        <v>26</v>
      </c>
      <c r="H569" s="87">
        <v>3500</v>
      </c>
      <c r="I569" s="86" t="s">
        <v>31</v>
      </c>
      <c r="J569" s="88">
        <v>6.4</v>
      </c>
      <c r="K569" s="89" t="s">
        <v>27</v>
      </c>
      <c r="L569" s="90" t="s">
        <v>29</v>
      </c>
      <c r="M569" s="91" t="s">
        <v>29</v>
      </c>
      <c r="N569" s="92">
        <v>5</v>
      </c>
      <c r="O569" s="93">
        <v>500000</v>
      </c>
      <c r="P569" s="93">
        <v>500000</v>
      </c>
      <c r="Q569" s="93">
        <v>11470010</v>
      </c>
      <c r="R569" s="93">
        <v>195643</v>
      </c>
      <c r="S569" s="93">
        <v>11665653</v>
      </c>
      <c r="T569" s="305" t="s">
        <v>32</v>
      </c>
      <c r="U569" s="306">
        <v>0</v>
      </c>
      <c r="V569" s="306">
        <v>0</v>
      </c>
      <c r="W569" s="306">
        <v>0</v>
      </c>
      <c r="X569" s="306" t="s">
        <v>37</v>
      </c>
      <c r="Y569" s="310"/>
    </row>
    <row r="570" spans="1:25" s="94" customFormat="1">
      <c r="A570" s="81">
        <v>91335000</v>
      </c>
      <c r="B570" s="82">
        <v>6</v>
      </c>
      <c r="C570" s="100" t="s">
        <v>189</v>
      </c>
      <c r="D570" s="83" t="s">
        <v>30</v>
      </c>
      <c r="E570" s="84">
        <v>552</v>
      </c>
      <c r="F570" s="85">
        <v>39834</v>
      </c>
      <c r="G570" s="86" t="s">
        <v>44</v>
      </c>
      <c r="H570" s="87">
        <v>75000000</v>
      </c>
      <c r="I570" s="86" t="s">
        <v>45</v>
      </c>
      <c r="J570" s="88">
        <v>8.5500000000000007</v>
      </c>
      <c r="K570" s="89" t="s">
        <v>27</v>
      </c>
      <c r="L570" s="90" t="s">
        <v>29</v>
      </c>
      <c r="M570" s="91" t="s">
        <v>29</v>
      </c>
      <c r="N570" s="92">
        <v>5</v>
      </c>
      <c r="O570" s="93"/>
      <c r="P570" s="93"/>
      <c r="Q570" s="93"/>
      <c r="R570" s="93"/>
      <c r="S570" s="93"/>
      <c r="T570" s="305">
        <v>0</v>
      </c>
      <c r="U570" s="306">
        <v>0</v>
      </c>
      <c r="V570" s="306" t="s">
        <v>43</v>
      </c>
      <c r="W570" s="306">
        <v>0</v>
      </c>
      <c r="X570" s="306" t="s">
        <v>37</v>
      </c>
      <c r="Y570" s="310"/>
    </row>
    <row r="571" spans="1:25" s="94" customFormat="1">
      <c r="A571" s="81">
        <v>91335000</v>
      </c>
      <c r="B571" s="82">
        <v>6</v>
      </c>
      <c r="C571" s="100" t="s">
        <v>189</v>
      </c>
      <c r="D571" s="83" t="s">
        <v>30</v>
      </c>
      <c r="E571" s="84">
        <v>552</v>
      </c>
      <c r="F571" s="85">
        <v>39834</v>
      </c>
      <c r="G571" s="86" t="s">
        <v>26</v>
      </c>
      <c r="H571" s="87">
        <v>3500</v>
      </c>
      <c r="I571" s="86" t="s">
        <v>46</v>
      </c>
      <c r="J571" s="88">
        <v>6.1</v>
      </c>
      <c r="K571" s="89" t="s">
        <v>27</v>
      </c>
      <c r="L571" s="90" t="s">
        <v>29</v>
      </c>
      <c r="M571" s="91" t="s">
        <v>29</v>
      </c>
      <c r="N571" s="92">
        <v>9.5</v>
      </c>
      <c r="O571" s="93"/>
      <c r="P571" s="93"/>
      <c r="Q571" s="93">
        <v>0</v>
      </c>
      <c r="R571" s="93"/>
      <c r="S571" s="93"/>
      <c r="T571" s="305" t="s">
        <v>32</v>
      </c>
      <c r="U571" s="306">
        <v>0</v>
      </c>
      <c r="V571" s="306" t="s">
        <v>43</v>
      </c>
      <c r="W571" s="306">
        <v>0</v>
      </c>
      <c r="X571" s="306" t="s">
        <v>37</v>
      </c>
      <c r="Y571" s="310"/>
    </row>
    <row r="572" spans="1:25" s="94" customFormat="1">
      <c r="A572" s="81">
        <v>91335000</v>
      </c>
      <c r="B572" s="82">
        <v>6</v>
      </c>
      <c r="C572" s="100" t="s">
        <v>189</v>
      </c>
      <c r="D572" s="83" t="s">
        <v>30</v>
      </c>
      <c r="E572" s="84">
        <v>552</v>
      </c>
      <c r="F572" s="85">
        <v>39834</v>
      </c>
      <c r="G572" s="86" t="s">
        <v>44</v>
      </c>
      <c r="H572" s="87">
        <v>75000000</v>
      </c>
      <c r="I572" s="86" t="s">
        <v>51</v>
      </c>
      <c r="J572" s="88">
        <v>8.5500000000000007</v>
      </c>
      <c r="K572" s="89" t="s">
        <v>27</v>
      </c>
      <c r="L572" s="90" t="s">
        <v>29</v>
      </c>
      <c r="M572" s="91" t="s">
        <v>29</v>
      </c>
      <c r="N572" s="92">
        <v>9.5</v>
      </c>
      <c r="O572" s="93"/>
      <c r="P572" s="93"/>
      <c r="Q572" s="93">
        <v>0</v>
      </c>
      <c r="R572" s="93"/>
      <c r="S572" s="93"/>
      <c r="T572" s="305">
        <v>0</v>
      </c>
      <c r="U572" s="306">
        <v>0</v>
      </c>
      <c r="V572" s="306" t="s">
        <v>43</v>
      </c>
      <c r="W572" s="306">
        <v>0</v>
      </c>
      <c r="X572" s="306" t="s">
        <v>37</v>
      </c>
      <c r="Y572" s="310"/>
    </row>
    <row r="573" spans="1:25" s="94" customFormat="1">
      <c r="A573" s="81">
        <v>91335000</v>
      </c>
      <c r="B573" s="82">
        <v>6</v>
      </c>
      <c r="C573" s="100" t="s">
        <v>189</v>
      </c>
      <c r="D573" s="83" t="s">
        <v>25</v>
      </c>
      <c r="E573" s="84">
        <v>553</v>
      </c>
      <c r="F573" s="85">
        <v>39741</v>
      </c>
      <c r="G573" s="86" t="s">
        <v>26</v>
      </c>
      <c r="H573" s="87">
        <v>3500</v>
      </c>
      <c r="I573" s="86"/>
      <c r="J573" s="88"/>
      <c r="K573" s="89" t="s">
        <v>27</v>
      </c>
      <c r="L573" s="90" t="s">
        <v>29</v>
      </c>
      <c r="M573" s="91" t="s">
        <v>29</v>
      </c>
      <c r="N573" s="92">
        <v>30</v>
      </c>
      <c r="O573" s="93"/>
      <c r="P573" s="93"/>
      <c r="Q573" s="93"/>
      <c r="R573" s="93"/>
      <c r="S573" s="93"/>
      <c r="T573" s="305">
        <v>0</v>
      </c>
      <c r="U573" s="306">
        <v>0</v>
      </c>
      <c r="V573" s="306">
        <v>0</v>
      </c>
      <c r="W573" s="306">
        <v>0</v>
      </c>
      <c r="X573" s="306">
        <v>0</v>
      </c>
      <c r="Y573" s="310"/>
    </row>
    <row r="574" spans="1:25" s="94" customFormat="1">
      <c r="A574" s="81">
        <v>91335000</v>
      </c>
      <c r="B574" s="82">
        <v>6</v>
      </c>
      <c r="C574" s="100" t="s">
        <v>189</v>
      </c>
      <c r="D574" s="83" t="s">
        <v>30</v>
      </c>
      <c r="E574" s="84">
        <v>553</v>
      </c>
      <c r="F574" s="85">
        <v>39834</v>
      </c>
      <c r="G574" s="86" t="s">
        <v>26</v>
      </c>
      <c r="H574" s="87">
        <v>3500</v>
      </c>
      <c r="I574" s="86" t="s">
        <v>47</v>
      </c>
      <c r="J574" s="321">
        <v>6.3</v>
      </c>
      <c r="K574" s="89" t="s">
        <v>27</v>
      </c>
      <c r="L574" s="90" t="s">
        <v>29</v>
      </c>
      <c r="M574" s="91" t="s">
        <v>29</v>
      </c>
      <c r="N574" s="92">
        <v>21</v>
      </c>
      <c r="O574" s="93">
        <v>3000000</v>
      </c>
      <c r="P574" s="93">
        <v>3000000</v>
      </c>
      <c r="Q574" s="93">
        <v>68820060</v>
      </c>
      <c r="R574" s="93">
        <v>1155822</v>
      </c>
      <c r="S574" s="93">
        <v>69975882</v>
      </c>
      <c r="T574" s="305" t="s">
        <v>32</v>
      </c>
      <c r="U574" s="306">
        <v>0</v>
      </c>
      <c r="V574" s="306">
        <v>0</v>
      </c>
      <c r="W574" s="306">
        <v>0</v>
      </c>
      <c r="X574" s="306" t="s">
        <v>37</v>
      </c>
      <c r="Y574" s="310"/>
    </row>
    <row r="575" spans="1:25" s="94" customFormat="1">
      <c r="A575" s="81">
        <v>76016541</v>
      </c>
      <c r="B575" s="82">
        <v>7</v>
      </c>
      <c r="C575" s="100" t="s">
        <v>351</v>
      </c>
      <c r="D575" s="83" t="s">
        <v>25</v>
      </c>
      <c r="E575" s="84">
        <v>751</v>
      </c>
      <c r="F575" s="85">
        <v>41376</v>
      </c>
      <c r="G575" s="86" t="s">
        <v>26</v>
      </c>
      <c r="H575" s="87">
        <v>1000</v>
      </c>
      <c r="I575" s="86"/>
      <c r="J575" s="321"/>
      <c r="K575" s="89" t="s">
        <v>27</v>
      </c>
      <c r="L575" s="90" t="s">
        <v>28</v>
      </c>
      <c r="M575" s="91" t="s">
        <v>77</v>
      </c>
      <c r="N575" s="92">
        <v>10</v>
      </c>
      <c r="O575" s="93"/>
      <c r="P575" s="93"/>
      <c r="Q575" s="93"/>
      <c r="R575" s="93"/>
      <c r="S575" s="93"/>
      <c r="T575" s="305">
        <v>0</v>
      </c>
      <c r="U575" s="306">
        <v>0</v>
      </c>
      <c r="V575" s="306">
        <v>0</v>
      </c>
      <c r="W575" s="306">
        <v>0</v>
      </c>
      <c r="X575" s="306">
        <v>0</v>
      </c>
      <c r="Y575" s="310"/>
    </row>
    <row r="576" spans="1:25" s="94" customFormat="1">
      <c r="A576" s="81">
        <v>76016541</v>
      </c>
      <c r="B576" s="82">
        <v>7</v>
      </c>
      <c r="C576" s="100" t="s">
        <v>351</v>
      </c>
      <c r="D576" s="83" t="s">
        <v>30</v>
      </c>
      <c r="E576" s="84">
        <v>751</v>
      </c>
      <c r="F576" s="85">
        <v>41383</v>
      </c>
      <c r="G576" s="86" t="s">
        <v>26</v>
      </c>
      <c r="H576" s="87">
        <v>1000</v>
      </c>
      <c r="I576" s="86" t="s">
        <v>31</v>
      </c>
      <c r="J576" s="321">
        <v>6.3</v>
      </c>
      <c r="K576" s="89" t="s">
        <v>27</v>
      </c>
      <c r="L576" s="90" t="s">
        <v>28</v>
      </c>
      <c r="M576" s="91"/>
      <c r="N576" s="92">
        <v>9</v>
      </c>
      <c r="O576" s="93">
        <v>1000000</v>
      </c>
      <c r="P576" s="93">
        <v>1000000</v>
      </c>
      <c r="Q576" s="93">
        <v>22940020</v>
      </c>
      <c r="R576" s="93">
        <v>77768</v>
      </c>
      <c r="S576" s="93">
        <v>23017788</v>
      </c>
      <c r="T576" s="305" t="s">
        <v>32</v>
      </c>
      <c r="U576" s="306">
        <v>0</v>
      </c>
      <c r="V576" s="306">
        <v>0</v>
      </c>
      <c r="W576" s="306">
        <v>0</v>
      </c>
      <c r="X576" s="306">
        <v>0</v>
      </c>
      <c r="Y576" s="310"/>
    </row>
    <row r="577" spans="1:25" s="94" customFormat="1">
      <c r="A577" s="81">
        <v>90269000</v>
      </c>
      <c r="B577" s="82" t="s">
        <v>23</v>
      </c>
      <c r="C577" s="79" t="s">
        <v>190</v>
      </c>
      <c r="D577" s="83" t="s">
        <v>25</v>
      </c>
      <c r="E577" s="84">
        <v>438</v>
      </c>
      <c r="F577" s="85">
        <v>38666</v>
      </c>
      <c r="G577" s="86" t="s">
        <v>26</v>
      </c>
      <c r="H577" s="87">
        <v>2000</v>
      </c>
      <c r="I577" s="86"/>
      <c r="J577" s="88"/>
      <c r="K577" s="89" t="s">
        <v>27</v>
      </c>
      <c r="L577" s="90" t="s">
        <v>29</v>
      </c>
      <c r="M577" s="91" t="s">
        <v>29</v>
      </c>
      <c r="N577" s="92">
        <v>10</v>
      </c>
      <c r="O577" s="93"/>
      <c r="P577" s="93"/>
      <c r="Q577" s="93"/>
      <c r="R577" s="93"/>
      <c r="S577" s="93"/>
      <c r="T577" s="305">
        <v>0</v>
      </c>
      <c r="U577" s="306">
        <v>0</v>
      </c>
      <c r="V577" s="306">
        <v>0</v>
      </c>
      <c r="W577" s="306">
        <v>0</v>
      </c>
      <c r="X577" s="306">
        <v>0</v>
      </c>
      <c r="Y577" s="307"/>
    </row>
    <row r="578" spans="1:25" s="94" customFormat="1">
      <c r="A578" s="81">
        <v>90269000</v>
      </c>
      <c r="B578" s="82" t="s">
        <v>23</v>
      </c>
      <c r="C578" s="79" t="s">
        <v>190</v>
      </c>
      <c r="D578" s="83" t="s">
        <v>30</v>
      </c>
      <c r="E578" s="84">
        <v>438</v>
      </c>
      <c r="F578" s="85">
        <v>38666</v>
      </c>
      <c r="G578" s="86" t="s">
        <v>26</v>
      </c>
      <c r="H578" s="87">
        <v>2000</v>
      </c>
      <c r="I578" s="86" t="s">
        <v>46</v>
      </c>
      <c r="J578" s="88">
        <v>4.5</v>
      </c>
      <c r="K578" s="89" t="s">
        <v>27</v>
      </c>
      <c r="L578" s="90" t="s">
        <v>29</v>
      </c>
      <c r="M578" s="91" t="s">
        <v>29</v>
      </c>
      <c r="N578" s="92">
        <v>8</v>
      </c>
      <c r="O578" s="93"/>
      <c r="P578" s="93"/>
      <c r="Q578" s="93">
        <v>0</v>
      </c>
      <c r="R578" s="93"/>
      <c r="S578" s="93"/>
      <c r="T578" s="305" t="s">
        <v>32</v>
      </c>
      <c r="U578" s="306">
        <v>0</v>
      </c>
      <c r="V578" s="306" t="s">
        <v>43</v>
      </c>
      <c r="W578" s="306">
        <v>0</v>
      </c>
      <c r="X578" s="306" t="s">
        <v>37</v>
      </c>
      <c r="Y578" s="307" t="s">
        <v>191</v>
      </c>
    </row>
    <row r="579" spans="1:25" s="94" customFormat="1">
      <c r="A579" s="81">
        <v>76038659</v>
      </c>
      <c r="B579" s="82">
        <v>6</v>
      </c>
      <c r="C579" s="79" t="s">
        <v>192</v>
      </c>
      <c r="D579" s="83" t="s">
        <v>25</v>
      </c>
      <c r="E579" s="84">
        <v>652</v>
      </c>
      <c r="F579" s="85">
        <v>40564</v>
      </c>
      <c r="G579" s="86" t="s">
        <v>26</v>
      </c>
      <c r="H579" s="87">
        <v>5500</v>
      </c>
      <c r="I579" s="86"/>
      <c r="J579" s="88"/>
      <c r="K579" s="89" t="s">
        <v>27</v>
      </c>
      <c r="L579" s="90" t="s">
        <v>29</v>
      </c>
      <c r="M579" s="91" t="s">
        <v>29</v>
      </c>
      <c r="N579" s="92">
        <v>24</v>
      </c>
      <c r="O579" s="93"/>
      <c r="P579" s="93"/>
      <c r="Q579" s="93"/>
      <c r="R579" s="93"/>
      <c r="S579" s="93"/>
      <c r="T579" s="305">
        <v>0</v>
      </c>
      <c r="U579" s="306">
        <v>0</v>
      </c>
      <c r="V579" s="306">
        <v>0</v>
      </c>
      <c r="W579" s="306">
        <v>0</v>
      </c>
      <c r="X579" s="306">
        <v>0</v>
      </c>
      <c r="Y579" s="307"/>
    </row>
    <row r="580" spans="1:25" s="94" customFormat="1">
      <c r="A580" s="81">
        <v>76038659</v>
      </c>
      <c r="B580" s="82">
        <v>6</v>
      </c>
      <c r="C580" s="79" t="s">
        <v>192</v>
      </c>
      <c r="D580" s="83" t="s">
        <v>30</v>
      </c>
      <c r="E580" s="84">
        <v>652</v>
      </c>
      <c r="F580" s="85">
        <v>40564</v>
      </c>
      <c r="G580" s="86" t="s">
        <v>26</v>
      </c>
      <c r="H580" s="87">
        <v>5500</v>
      </c>
      <c r="I580" s="86" t="s">
        <v>31</v>
      </c>
      <c r="J580" s="88">
        <v>4.7</v>
      </c>
      <c r="K580" s="89" t="s">
        <v>27</v>
      </c>
      <c r="L580" s="90" t="s">
        <v>29</v>
      </c>
      <c r="M580" s="91" t="s">
        <v>29</v>
      </c>
      <c r="N580" s="92">
        <v>21</v>
      </c>
      <c r="O580" s="93">
        <v>5500000</v>
      </c>
      <c r="P580" s="93">
        <v>5500000</v>
      </c>
      <c r="Q580" s="93">
        <v>126170110</v>
      </c>
      <c r="R580" s="93">
        <v>2214492</v>
      </c>
      <c r="S580" s="93">
        <v>128384602</v>
      </c>
      <c r="T580" s="305" t="s">
        <v>32</v>
      </c>
      <c r="U580" s="306">
        <v>0</v>
      </c>
      <c r="V580" s="306">
        <v>0</v>
      </c>
      <c r="W580" s="306">
        <v>0</v>
      </c>
      <c r="X580" s="306">
        <v>0</v>
      </c>
      <c r="Y580" s="307"/>
    </row>
    <row r="581" spans="1:25" s="94" customFormat="1">
      <c r="A581" s="81">
        <v>96596540</v>
      </c>
      <c r="B581" s="286">
        <v>8</v>
      </c>
      <c r="C581" s="79" t="s">
        <v>193</v>
      </c>
      <c r="D581" s="83" t="s">
        <v>25</v>
      </c>
      <c r="E581" s="84">
        <v>413</v>
      </c>
      <c r="F581" s="85">
        <v>38484</v>
      </c>
      <c r="G581" s="86" t="s">
        <v>26</v>
      </c>
      <c r="H581" s="87">
        <v>7000</v>
      </c>
      <c r="I581" s="86"/>
      <c r="J581" s="88"/>
      <c r="K581" s="89" t="s">
        <v>28</v>
      </c>
      <c r="L581" s="90" t="s">
        <v>29</v>
      </c>
      <c r="M581" s="91" t="s">
        <v>29</v>
      </c>
      <c r="N581" s="92">
        <v>10</v>
      </c>
      <c r="O581" s="93"/>
      <c r="P581" s="93"/>
      <c r="Q581" s="93"/>
      <c r="R581" s="93"/>
      <c r="S581" s="93"/>
      <c r="T581" s="305">
        <v>0</v>
      </c>
      <c r="U581" s="306">
        <v>0</v>
      </c>
      <c r="V581" s="306">
        <v>0</v>
      </c>
      <c r="W581" s="306">
        <v>0</v>
      </c>
      <c r="X581" s="306">
        <v>0</v>
      </c>
      <c r="Y581" s="307"/>
    </row>
    <row r="582" spans="1:25" s="94" customFormat="1">
      <c r="A582" s="81">
        <v>96596540</v>
      </c>
      <c r="B582" s="286">
        <v>8</v>
      </c>
      <c r="C582" s="79" t="s">
        <v>193</v>
      </c>
      <c r="D582" s="83" t="s">
        <v>30</v>
      </c>
      <c r="E582" s="84">
        <v>413</v>
      </c>
      <c r="F582" s="85">
        <v>38490</v>
      </c>
      <c r="G582" s="86" t="s">
        <v>26</v>
      </c>
      <c r="H582" s="87">
        <v>7000</v>
      </c>
      <c r="I582" s="86" t="s">
        <v>31</v>
      </c>
      <c r="J582" s="88">
        <v>2.7</v>
      </c>
      <c r="K582" s="89" t="s">
        <v>28</v>
      </c>
      <c r="L582" s="90" t="s">
        <v>29</v>
      </c>
      <c r="M582" s="91" t="s">
        <v>29</v>
      </c>
      <c r="N582" s="92">
        <v>10</v>
      </c>
      <c r="O582" s="93">
        <v>7000000</v>
      </c>
      <c r="P582" s="93">
        <v>7000000</v>
      </c>
      <c r="Q582" s="93">
        <v>160580140</v>
      </c>
      <c r="R582" s="93">
        <v>705835</v>
      </c>
      <c r="S582" s="93">
        <v>161285975</v>
      </c>
      <c r="T582" s="305" t="s">
        <v>32</v>
      </c>
      <c r="U582" s="306">
        <v>0</v>
      </c>
      <c r="V582" s="306">
        <v>0</v>
      </c>
      <c r="W582" s="306">
        <v>0</v>
      </c>
      <c r="X582" s="306" t="s">
        <v>37</v>
      </c>
      <c r="Y582" s="307" t="s">
        <v>75</v>
      </c>
    </row>
    <row r="583" spans="1:25" s="94" customFormat="1">
      <c r="A583" s="81">
        <v>96596540</v>
      </c>
      <c r="B583" s="286">
        <v>8</v>
      </c>
      <c r="C583" s="79" t="s">
        <v>193</v>
      </c>
      <c r="D583" s="83" t="s">
        <v>25</v>
      </c>
      <c r="E583" s="84">
        <v>456</v>
      </c>
      <c r="F583" s="85">
        <v>38790</v>
      </c>
      <c r="G583" s="86" t="s">
        <v>26</v>
      </c>
      <c r="H583" s="87">
        <v>7000</v>
      </c>
      <c r="I583" s="86"/>
      <c r="J583" s="88"/>
      <c r="K583" s="89" t="s">
        <v>27</v>
      </c>
      <c r="L583" s="90" t="s">
        <v>28</v>
      </c>
      <c r="M583" s="91" t="s">
        <v>29</v>
      </c>
      <c r="N583" s="92">
        <v>30</v>
      </c>
      <c r="O583" s="93"/>
      <c r="P583" s="93"/>
      <c r="Q583" s="93"/>
      <c r="R583" s="93"/>
      <c r="S583" s="93"/>
      <c r="T583" s="305">
        <v>0</v>
      </c>
      <c r="U583" s="306">
        <v>0</v>
      </c>
      <c r="V583" s="306">
        <v>0</v>
      </c>
      <c r="W583" s="306">
        <v>0</v>
      </c>
      <c r="X583" s="306">
        <v>0</v>
      </c>
      <c r="Y583" s="307"/>
    </row>
    <row r="584" spans="1:25" s="94" customFormat="1">
      <c r="A584" s="81">
        <v>96596540</v>
      </c>
      <c r="B584" s="286">
        <v>8</v>
      </c>
      <c r="C584" s="79" t="s">
        <v>193</v>
      </c>
      <c r="D584" s="83" t="s">
        <v>30</v>
      </c>
      <c r="E584" s="84">
        <v>456</v>
      </c>
      <c r="F584" s="85">
        <v>38803</v>
      </c>
      <c r="G584" s="86" t="s">
        <v>26</v>
      </c>
      <c r="H584" s="87">
        <v>4000</v>
      </c>
      <c r="I584" s="86" t="s">
        <v>45</v>
      </c>
      <c r="J584" s="88">
        <v>4.2</v>
      </c>
      <c r="K584" s="89" t="s">
        <v>27</v>
      </c>
      <c r="L584" s="90" t="s">
        <v>28</v>
      </c>
      <c r="M584" s="91" t="s">
        <v>29</v>
      </c>
      <c r="N584" s="92">
        <v>21</v>
      </c>
      <c r="O584" s="93">
        <v>4000000</v>
      </c>
      <c r="P584" s="93">
        <v>4000000</v>
      </c>
      <c r="Q584" s="93">
        <v>91760080</v>
      </c>
      <c r="R584" s="93">
        <v>625119</v>
      </c>
      <c r="S584" s="93">
        <v>92385199</v>
      </c>
      <c r="T584" s="305" t="s">
        <v>32</v>
      </c>
      <c r="U584" s="306">
        <v>0</v>
      </c>
      <c r="V584" s="306">
        <v>0</v>
      </c>
      <c r="W584" s="306">
        <v>0</v>
      </c>
      <c r="X584" s="306" t="s">
        <v>37</v>
      </c>
      <c r="Y584" s="307" t="s">
        <v>75</v>
      </c>
    </row>
    <row r="585" spans="1:25" s="94" customFormat="1">
      <c r="A585" s="81">
        <v>96596540</v>
      </c>
      <c r="B585" s="286">
        <v>8</v>
      </c>
      <c r="C585" s="79" t="s">
        <v>193</v>
      </c>
      <c r="D585" s="83" t="s">
        <v>25</v>
      </c>
      <c r="E585" s="84">
        <v>457</v>
      </c>
      <c r="F585" s="85">
        <v>38790</v>
      </c>
      <c r="G585" s="86" t="s">
        <v>26</v>
      </c>
      <c r="H585" s="87">
        <v>3000</v>
      </c>
      <c r="I585" s="86"/>
      <c r="J585" s="88"/>
      <c r="K585" s="89" t="s">
        <v>27</v>
      </c>
      <c r="L585" s="90" t="s">
        <v>28</v>
      </c>
      <c r="M585" s="91" t="s">
        <v>29</v>
      </c>
      <c r="N585" s="92">
        <v>10</v>
      </c>
      <c r="O585" s="93"/>
      <c r="P585" s="93"/>
      <c r="Q585" s="93"/>
      <c r="R585" s="93"/>
      <c r="S585" s="93"/>
      <c r="T585" s="305">
        <v>0</v>
      </c>
      <c r="U585" s="306">
        <v>0</v>
      </c>
      <c r="V585" s="306" t="s">
        <v>43</v>
      </c>
      <c r="W585" s="306">
        <v>0</v>
      </c>
      <c r="X585" s="306">
        <v>0</v>
      </c>
      <c r="Y585" s="307" t="s">
        <v>75</v>
      </c>
    </row>
    <row r="586" spans="1:25" s="94" customFormat="1">
      <c r="A586" s="314">
        <v>96596540</v>
      </c>
      <c r="B586" s="315">
        <v>8</v>
      </c>
      <c r="C586" s="79" t="s">
        <v>193</v>
      </c>
      <c r="D586" s="83" t="s">
        <v>25</v>
      </c>
      <c r="E586" s="84">
        <v>569</v>
      </c>
      <c r="F586" s="85">
        <v>39888</v>
      </c>
      <c r="G586" s="86" t="s">
        <v>26</v>
      </c>
      <c r="H586" s="87">
        <v>10000</v>
      </c>
      <c r="I586" s="86"/>
      <c r="J586" s="88"/>
      <c r="K586" s="89" t="s">
        <v>29</v>
      </c>
      <c r="L586" s="90" t="s">
        <v>29</v>
      </c>
      <c r="M586" s="91" t="s">
        <v>29</v>
      </c>
      <c r="N586" s="92">
        <v>10</v>
      </c>
      <c r="O586" s="93"/>
      <c r="P586" s="93"/>
      <c r="Q586" s="93"/>
      <c r="R586" s="93"/>
      <c r="S586" s="93"/>
      <c r="T586" s="305">
        <v>0</v>
      </c>
      <c r="U586" s="306">
        <v>0</v>
      </c>
      <c r="V586" s="306">
        <v>0</v>
      </c>
      <c r="W586" s="306">
        <v>0</v>
      </c>
      <c r="X586" s="306">
        <v>0</v>
      </c>
      <c r="Y586" s="307" t="s">
        <v>75</v>
      </c>
    </row>
    <row r="587" spans="1:25" s="94" customFormat="1">
      <c r="A587" s="314">
        <v>96596540</v>
      </c>
      <c r="B587" s="315">
        <v>8</v>
      </c>
      <c r="C587" s="79" t="s">
        <v>193</v>
      </c>
      <c r="D587" s="83" t="s">
        <v>30</v>
      </c>
      <c r="E587" s="84">
        <v>569</v>
      </c>
      <c r="F587" s="85">
        <v>39892</v>
      </c>
      <c r="G587" s="86" t="s">
        <v>44</v>
      </c>
      <c r="H587" s="87">
        <v>209900000</v>
      </c>
      <c r="I587" s="86" t="s">
        <v>46</v>
      </c>
      <c r="J587" s="88">
        <v>5.5</v>
      </c>
      <c r="K587" s="89" t="s">
        <v>27</v>
      </c>
      <c r="L587" s="90" t="s">
        <v>77</v>
      </c>
      <c r="M587" s="91" t="s">
        <v>28</v>
      </c>
      <c r="N587" s="92">
        <v>5</v>
      </c>
      <c r="O587" s="93"/>
      <c r="P587" s="93"/>
      <c r="Q587" s="93">
        <v>0</v>
      </c>
      <c r="R587" s="93"/>
      <c r="S587" s="93"/>
      <c r="T587" s="305">
        <v>0</v>
      </c>
      <c r="U587" s="306">
        <v>0</v>
      </c>
      <c r="V587" s="306" t="s">
        <v>43</v>
      </c>
      <c r="W587" s="306">
        <v>0</v>
      </c>
      <c r="X587" s="306" t="s">
        <v>37</v>
      </c>
      <c r="Y587" s="307"/>
    </row>
    <row r="588" spans="1:25" s="94" customFormat="1">
      <c r="A588" s="314">
        <v>96596540</v>
      </c>
      <c r="B588" s="315">
        <v>8</v>
      </c>
      <c r="C588" s="79" t="s">
        <v>193</v>
      </c>
      <c r="D588" s="83" t="s">
        <v>30</v>
      </c>
      <c r="E588" s="84">
        <v>569</v>
      </c>
      <c r="F588" s="85">
        <v>39892</v>
      </c>
      <c r="G588" s="86" t="s">
        <v>26</v>
      </c>
      <c r="H588" s="87">
        <v>10000</v>
      </c>
      <c r="I588" s="86" t="s">
        <v>51</v>
      </c>
      <c r="J588" s="88">
        <v>2.9</v>
      </c>
      <c r="K588" s="89" t="s">
        <v>27</v>
      </c>
      <c r="L588" s="90" t="s">
        <v>77</v>
      </c>
      <c r="M588" s="91" t="s">
        <v>28</v>
      </c>
      <c r="N588" s="92">
        <v>5</v>
      </c>
      <c r="O588" s="93">
        <v>3000000</v>
      </c>
      <c r="P588" s="93">
        <v>3000000</v>
      </c>
      <c r="Q588" s="93">
        <v>68820060</v>
      </c>
      <c r="R588" s="93">
        <v>203651</v>
      </c>
      <c r="S588" s="93">
        <v>69023711</v>
      </c>
      <c r="T588" s="305" t="s">
        <v>32</v>
      </c>
      <c r="U588" s="306">
        <v>0</v>
      </c>
      <c r="V588" s="306">
        <v>0</v>
      </c>
      <c r="W588" s="306">
        <v>0</v>
      </c>
      <c r="X588" s="306" t="s">
        <v>37</v>
      </c>
      <c r="Y588" s="307"/>
    </row>
    <row r="589" spans="1:25" s="94" customFormat="1">
      <c r="A589" s="314">
        <v>96596540</v>
      </c>
      <c r="B589" s="315">
        <v>8</v>
      </c>
      <c r="C589" s="79" t="s">
        <v>193</v>
      </c>
      <c r="D589" s="83" t="s">
        <v>30</v>
      </c>
      <c r="E589" s="84">
        <v>569</v>
      </c>
      <c r="F589" s="85">
        <v>39892</v>
      </c>
      <c r="G589" s="86" t="s">
        <v>26</v>
      </c>
      <c r="H589" s="87">
        <v>10000</v>
      </c>
      <c r="I589" s="86" t="s">
        <v>47</v>
      </c>
      <c r="J589" s="88">
        <v>3.7</v>
      </c>
      <c r="K589" s="89" t="s">
        <v>27</v>
      </c>
      <c r="L589" s="90" t="s">
        <v>77</v>
      </c>
      <c r="M589" s="91" t="s">
        <v>28</v>
      </c>
      <c r="N589" s="92">
        <v>10</v>
      </c>
      <c r="O589" s="93"/>
      <c r="P589" s="93"/>
      <c r="Q589" s="93">
        <v>0</v>
      </c>
      <c r="R589" s="93"/>
      <c r="S589" s="93"/>
      <c r="T589" s="305" t="s">
        <v>32</v>
      </c>
      <c r="U589" s="306">
        <v>0</v>
      </c>
      <c r="V589" s="306" t="s">
        <v>43</v>
      </c>
      <c r="W589" s="306">
        <v>0</v>
      </c>
      <c r="X589" s="306" t="s">
        <v>37</v>
      </c>
      <c r="Y589" s="307"/>
    </row>
    <row r="590" spans="1:25" s="94" customFormat="1">
      <c r="A590" s="314">
        <v>96596540</v>
      </c>
      <c r="B590" s="315">
        <v>8</v>
      </c>
      <c r="C590" s="79" t="s">
        <v>193</v>
      </c>
      <c r="D590" s="83" t="s">
        <v>25</v>
      </c>
      <c r="E590" s="84">
        <v>570</v>
      </c>
      <c r="F590" s="85">
        <v>39888</v>
      </c>
      <c r="G590" s="86" t="s">
        <v>26</v>
      </c>
      <c r="H590" s="87">
        <v>10000</v>
      </c>
      <c r="I590" s="86"/>
      <c r="J590" s="88"/>
      <c r="K590" s="89" t="s">
        <v>29</v>
      </c>
      <c r="L590" s="90" t="s">
        <v>29</v>
      </c>
      <c r="M590" s="91" t="s">
        <v>29</v>
      </c>
      <c r="N590" s="92">
        <v>30</v>
      </c>
      <c r="O590" s="93"/>
      <c r="P590" s="93"/>
      <c r="Q590" s="93"/>
      <c r="R590" s="93"/>
      <c r="S590" s="93"/>
      <c r="T590" s="305">
        <v>0</v>
      </c>
      <c r="U590" s="306">
        <v>0</v>
      </c>
      <c r="V590" s="306">
        <v>0</v>
      </c>
      <c r="W590" s="306">
        <v>0</v>
      </c>
      <c r="X590" s="306">
        <v>0</v>
      </c>
      <c r="Y590" s="307"/>
    </row>
    <row r="591" spans="1:25" s="94" customFormat="1">
      <c r="A591" s="314">
        <v>96596540</v>
      </c>
      <c r="B591" s="315">
        <v>8</v>
      </c>
      <c r="C591" s="79" t="s">
        <v>193</v>
      </c>
      <c r="D591" s="83" t="s">
        <v>30</v>
      </c>
      <c r="E591" s="84">
        <v>570</v>
      </c>
      <c r="F591" s="85">
        <v>39892</v>
      </c>
      <c r="G591" s="86" t="s">
        <v>26</v>
      </c>
      <c r="H591" s="87">
        <v>10000</v>
      </c>
      <c r="I591" s="86" t="s">
        <v>48</v>
      </c>
      <c r="J591" s="88">
        <v>4.3</v>
      </c>
      <c r="K591" s="89" t="s">
        <v>27</v>
      </c>
      <c r="L591" s="90" t="s">
        <v>77</v>
      </c>
      <c r="M591" s="91" t="s">
        <v>28</v>
      </c>
      <c r="N591" s="92">
        <v>21</v>
      </c>
      <c r="O591" s="93">
        <v>7000000</v>
      </c>
      <c r="P591" s="93">
        <v>7000000</v>
      </c>
      <c r="Q591" s="93">
        <v>160580140</v>
      </c>
      <c r="R591" s="93">
        <v>702215</v>
      </c>
      <c r="S591" s="93">
        <v>161282355</v>
      </c>
      <c r="T591" s="305" t="s">
        <v>32</v>
      </c>
      <c r="U591" s="306">
        <v>0</v>
      </c>
      <c r="V591" s="306">
        <v>0</v>
      </c>
      <c r="W591" s="306">
        <v>0</v>
      </c>
      <c r="X591" s="306" t="s">
        <v>37</v>
      </c>
      <c r="Y591" s="307"/>
    </row>
    <row r="592" spans="1:25" s="94" customFormat="1">
      <c r="A592" s="314">
        <v>96596540</v>
      </c>
      <c r="B592" s="315">
        <v>8</v>
      </c>
      <c r="C592" s="79" t="s">
        <v>193</v>
      </c>
      <c r="D592" s="83" t="s">
        <v>25</v>
      </c>
      <c r="E592" s="84">
        <v>732</v>
      </c>
      <c r="F592" s="85">
        <v>41205</v>
      </c>
      <c r="G592" s="86" t="s">
        <v>26</v>
      </c>
      <c r="H592" s="87">
        <v>10000</v>
      </c>
      <c r="I592" s="86"/>
      <c r="J592" s="88"/>
      <c r="K592" s="89" t="s">
        <v>27</v>
      </c>
      <c r="L592" s="90" t="s">
        <v>77</v>
      </c>
      <c r="M592" s="91" t="s">
        <v>28</v>
      </c>
      <c r="N592" s="92">
        <v>10</v>
      </c>
      <c r="O592" s="93"/>
      <c r="P592" s="93"/>
      <c r="Q592" s="93"/>
      <c r="R592" s="93"/>
      <c r="S592" s="93"/>
      <c r="T592" s="305">
        <v>0</v>
      </c>
      <c r="U592" s="306">
        <v>0</v>
      </c>
      <c r="V592" s="306" t="s">
        <v>43</v>
      </c>
      <c r="W592" s="306">
        <v>0</v>
      </c>
      <c r="X592" s="306">
        <v>0</v>
      </c>
      <c r="Y592" s="307"/>
    </row>
    <row r="593" spans="1:25" s="94" customFormat="1">
      <c r="A593" s="314">
        <v>96596540</v>
      </c>
      <c r="B593" s="315">
        <v>8</v>
      </c>
      <c r="C593" s="79" t="s">
        <v>193</v>
      </c>
      <c r="D593" s="83" t="s">
        <v>25</v>
      </c>
      <c r="E593" s="84">
        <v>733</v>
      </c>
      <c r="F593" s="85">
        <v>41205</v>
      </c>
      <c r="G593" s="86" t="s">
        <v>26</v>
      </c>
      <c r="H593" s="87">
        <v>10000</v>
      </c>
      <c r="I593" s="86"/>
      <c r="J593" s="88"/>
      <c r="K593" s="89" t="s">
        <v>27</v>
      </c>
      <c r="L593" s="90" t="s">
        <v>77</v>
      </c>
      <c r="M593" s="91" t="s">
        <v>28</v>
      </c>
      <c r="N593" s="92">
        <v>30</v>
      </c>
      <c r="O593" s="93"/>
      <c r="P593" s="93"/>
      <c r="Q593" s="93"/>
      <c r="R593" s="93"/>
      <c r="S593" s="93"/>
      <c r="T593" s="305">
        <v>0</v>
      </c>
      <c r="U593" s="306">
        <v>0</v>
      </c>
      <c r="V593" s="306" t="s">
        <v>43</v>
      </c>
      <c r="W593" s="306">
        <v>0</v>
      </c>
      <c r="X593" s="306">
        <v>0</v>
      </c>
      <c r="Y593" s="307"/>
    </row>
    <row r="594" spans="1:25" s="94" customFormat="1">
      <c r="A594" s="81">
        <v>76022072</v>
      </c>
      <c r="B594" s="286">
        <v>8</v>
      </c>
      <c r="C594" s="79" t="s">
        <v>194</v>
      </c>
      <c r="D594" s="83" t="s">
        <v>25</v>
      </c>
      <c r="E594" s="84">
        <v>506</v>
      </c>
      <c r="F594" s="85">
        <v>39272</v>
      </c>
      <c r="G594" s="86" t="s">
        <v>26</v>
      </c>
      <c r="H594" s="87">
        <v>4600</v>
      </c>
      <c r="I594" s="86"/>
      <c r="J594" s="88"/>
      <c r="K594" s="89" t="s">
        <v>77</v>
      </c>
      <c r="L594" s="90" t="s">
        <v>27</v>
      </c>
      <c r="M594" s="91" t="s">
        <v>29</v>
      </c>
      <c r="N594" s="92">
        <v>30</v>
      </c>
      <c r="O594" s="93"/>
      <c r="P594" s="93"/>
      <c r="Q594" s="93"/>
      <c r="R594" s="93"/>
      <c r="S594" s="93"/>
      <c r="T594" s="305">
        <v>0</v>
      </c>
      <c r="U594" s="306">
        <v>0</v>
      </c>
      <c r="V594" s="306">
        <v>0</v>
      </c>
      <c r="W594" s="306">
        <v>0</v>
      </c>
      <c r="X594" s="306">
        <v>0</v>
      </c>
      <c r="Y594" s="307" t="s">
        <v>195</v>
      </c>
    </row>
    <row r="595" spans="1:25" s="94" customFormat="1">
      <c r="A595" s="81">
        <v>76022072</v>
      </c>
      <c r="B595" s="286">
        <v>8</v>
      </c>
      <c r="C595" s="79" t="s">
        <v>194</v>
      </c>
      <c r="D595" s="83" t="s">
        <v>30</v>
      </c>
      <c r="E595" s="84">
        <v>506</v>
      </c>
      <c r="F595" s="85">
        <v>39274</v>
      </c>
      <c r="G595" s="86" t="s">
        <v>26</v>
      </c>
      <c r="H595" s="87">
        <v>4600</v>
      </c>
      <c r="I595" s="86" t="s">
        <v>31</v>
      </c>
      <c r="J595" s="88">
        <v>3.8</v>
      </c>
      <c r="K595" s="89" t="s">
        <v>77</v>
      </c>
      <c r="L595" s="90" t="s">
        <v>27</v>
      </c>
      <c r="M595" s="91" t="s">
        <v>29</v>
      </c>
      <c r="N595" s="92">
        <v>21</v>
      </c>
      <c r="O595" s="93">
        <v>4600000</v>
      </c>
      <c r="P595" s="93"/>
      <c r="Q595" s="93">
        <v>0</v>
      </c>
      <c r="R595" s="93"/>
      <c r="S595" s="93"/>
      <c r="T595" s="305" t="s">
        <v>32</v>
      </c>
      <c r="U595" s="306">
        <v>0</v>
      </c>
      <c r="V595" s="306">
        <v>0</v>
      </c>
      <c r="W595" s="306" t="s">
        <v>56</v>
      </c>
      <c r="X595" s="306" t="s">
        <v>37</v>
      </c>
      <c r="Y595" s="307"/>
    </row>
    <row r="596" spans="1:25" s="94" customFormat="1">
      <c r="A596" s="81">
        <v>76022072</v>
      </c>
      <c r="B596" s="82">
        <v>8</v>
      </c>
      <c r="C596" s="79" t="s">
        <v>194</v>
      </c>
      <c r="D596" s="83" t="s">
        <v>25</v>
      </c>
      <c r="E596" s="84">
        <v>558</v>
      </c>
      <c r="F596" s="85">
        <v>39787</v>
      </c>
      <c r="G596" s="86" t="s">
        <v>26</v>
      </c>
      <c r="H596" s="87">
        <v>4000</v>
      </c>
      <c r="I596" s="86"/>
      <c r="J596" s="88"/>
      <c r="K596" s="89" t="s">
        <v>77</v>
      </c>
      <c r="L596" s="90" t="s">
        <v>27</v>
      </c>
      <c r="M596" s="91" t="s">
        <v>28</v>
      </c>
      <c r="N596" s="92">
        <v>10</v>
      </c>
      <c r="O596" s="93"/>
      <c r="P596" s="93"/>
      <c r="Q596" s="93"/>
      <c r="R596" s="93"/>
      <c r="S596" s="93"/>
      <c r="T596" s="305">
        <v>0</v>
      </c>
      <c r="U596" s="306">
        <v>0</v>
      </c>
      <c r="V596" s="306">
        <v>0</v>
      </c>
      <c r="W596" s="306">
        <v>0</v>
      </c>
      <c r="X596" s="306">
        <v>0</v>
      </c>
      <c r="Y596" s="307"/>
    </row>
    <row r="597" spans="1:25" s="94" customFormat="1">
      <c r="A597" s="81">
        <v>76022072</v>
      </c>
      <c r="B597" s="82">
        <v>8</v>
      </c>
      <c r="C597" s="79" t="s">
        <v>194</v>
      </c>
      <c r="D597" s="83" t="s">
        <v>30</v>
      </c>
      <c r="E597" s="84">
        <v>558</v>
      </c>
      <c r="F597" s="85">
        <v>39793</v>
      </c>
      <c r="G597" s="86" t="s">
        <v>26</v>
      </c>
      <c r="H597" s="87">
        <v>4000</v>
      </c>
      <c r="I597" s="86" t="s">
        <v>45</v>
      </c>
      <c r="J597" s="88">
        <v>5</v>
      </c>
      <c r="K597" s="89" t="s">
        <v>27</v>
      </c>
      <c r="L597" s="90" t="s">
        <v>29</v>
      </c>
      <c r="M597" s="91" t="s">
        <v>29</v>
      </c>
      <c r="N597" s="92">
        <v>5</v>
      </c>
      <c r="O597" s="93"/>
      <c r="P597" s="93"/>
      <c r="Q597" s="93">
        <v>0</v>
      </c>
      <c r="R597" s="93"/>
      <c r="S597" s="93"/>
      <c r="T597" s="305" t="s">
        <v>32</v>
      </c>
      <c r="U597" s="306">
        <v>0</v>
      </c>
      <c r="V597" s="306" t="s">
        <v>43</v>
      </c>
      <c r="W597" s="306">
        <v>0</v>
      </c>
      <c r="X597" s="306" t="s">
        <v>37</v>
      </c>
      <c r="Y597" s="307"/>
    </row>
    <row r="598" spans="1:25" s="94" customFormat="1">
      <c r="A598" s="81">
        <v>76022072</v>
      </c>
      <c r="B598" s="82">
        <v>8</v>
      </c>
      <c r="C598" s="79" t="s">
        <v>194</v>
      </c>
      <c r="D598" s="83" t="s">
        <v>30</v>
      </c>
      <c r="E598" s="84">
        <v>558</v>
      </c>
      <c r="F598" s="85">
        <v>39793</v>
      </c>
      <c r="G598" s="86" t="s">
        <v>44</v>
      </c>
      <c r="H598" s="87">
        <v>85700000</v>
      </c>
      <c r="I598" s="86" t="s">
        <v>46</v>
      </c>
      <c r="J598" s="88">
        <v>7.5</v>
      </c>
      <c r="K598" s="89" t="s">
        <v>27</v>
      </c>
      <c r="L598" s="90" t="s">
        <v>29</v>
      </c>
      <c r="M598" s="91" t="s">
        <v>29</v>
      </c>
      <c r="N598" s="92">
        <v>5</v>
      </c>
      <c r="O598" s="93"/>
      <c r="P598" s="93"/>
      <c r="Q598" s="93">
        <v>0</v>
      </c>
      <c r="R598" s="93"/>
      <c r="S598" s="93"/>
      <c r="T598" s="305">
        <v>0</v>
      </c>
      <c r="U598" s="306">
        <v>0</v>
      </c>
      <c r="V598" s="306" t="s">
        <v>43</v>
      </c>
      <c r="W598" s="306">
        <v>0</v>
      </c>
      <c r="X598" s="306" t="s">
        <v>37</v>
      </c>
      <c r="Y598" s="307"/>
    </row>
    <row r="599" spans="1:25" s="94" customFormat="1">
      <c r="A599" s="81">
        <v>76022072</v>
      </c>
      <c r="B599" s="82">
        <v>8</v>
      </c>
      <c r="C599" s="79" t="s">
        <v>194</v>
      </c>
      <c r="D599" s="83" t="s">
        <v>25</v>
      </c>
      <c r="E599" s="84">
        <v>559</v>
      </c>
      <c r="F599" s="85">
        <v>39787</v>
      </c>
      <c r="G599" s="86" t="s">
        <v>26</v>
      </c>
      <c r="H599" s="87">
        <v>4000</v>
      </c>
      <c r="I599" s="86"/>
      <c r="J599" s="88"/>
      <c r="K599" s="89" t="s">
        <v>77</v>
      </c>
      <c r="L599" s="90" t="s">
        <v>27</v>
      </c>
      <c r="M599" s="91" t="s">
        <v>28</v>
      </c>
      <c r="N599" s="92">
        <v>30</v>
      </c>
      <c r="O599" s="93"/>
      <c r="P599" s="93"/>
      <c r="Q599" s="93"/>
      <c r="R599" s="93"/>
      <c r="S599" s="93"/>
      <c r="T599" s="305">
        <v>0</v>
      </c>
      <c r="U599" s="306">
        <v>0</v>
      </c>
      <c r="V599" s="306">
        <v>0</v>
      </c>
      <c r="W599" s="306">
        <v>0</v>
      </c>
      <c r="X599" s="306">
        <v>0</v>
      </c>
      <c r="Y599" s="307"/>
    </row>
    <row r="600" spans="1:25" s="94" customFormat="1">
      <c r="A600" s="81">
        <v>76022072</v>
      </c>
      <c r="B600" s="82">
        <v>8</v>
      </c>
      <c r="C600" s="79" t="s">
        <v>194</v>
      </c>
      <c r="D600" s="83" t="s">
        <v>30</v>
      </c>
      <c r="E600" s="84">
        <v>559</v>
      </c>
      <c r="F600" s="85">
        <v>39793</v>
      </c>
      <c r="G600" s="86" t="s">
        <v>26</v>
      </c>
      <c r="H600" s="87">
        <v>4000</v>
      </c>
      <c r="I600" s="86" t="s">
        <v>51</v>
      </c>
      <c r="J600" s="88">
        <v>5</v>
      </c>
      <c r="K600" s="89" t="s">
        <v>27</v>
      </c>
      <c r="L600" s="90" t="s">
        <v>29</v>
      </c>
      <c r="M600" s="91" t="s">
        <v>29</v>
      </c>
      <c r="N600" s="92">
        <v>21</v>
      </c>
      <c r="O600" s="93">
        <v>4000000</v>
      </c>
      <c r="P600" s="93">
        <v>4000000</v>
      </c>
      <c r="Q600" s="93">
        <v>91760080</v>
      </c>
      <c r="R600" s="93">
        <v>3807708</v>
      </c>
      <c r="S600" s="93">
        <v>95567788</v>
      </c>
      <c r="T600" s="305" t="s">
        <v>32</v>
      </c>
      <c r="U600" s="306">
        <v>0</v>
      </c>
      <c r="V600" s="306">
        <v>0</v>
      </c>
      <c r="W600" s="306">
        <v>0</v>
      </c>
      <c r="X600" s="306" t="s">
        <v>37</v>
      </c>
      <c r="Y600" s="307"/>
    </row>
    <row r="601" spans="1:25" s="94" customFormat="1">
      <c r="A601" s="81">
        <v>76022072</v>
      </c>
      <c r="B601" s="82">
        <v>8</v>
      </c>
      <c r="C601" s="79" t="s">
        <v>194</v>
      </c>
      <c r="D601" s="83" t="s">
        <v>25</v>
      </c>
      <c r="E601" s="84">
        <v>646</v>
      </c>
      <c r="F601" s="85">
        <v>40499</v>
      </c>
      <c r="G601" s="86" t="s">
        <v>26</v>
      </c>
      <c r="H601" s="87">
        <v>10000</v>
      </c>
      <c r="I601" s="86"/>
      <c r="J601" s="88"/>
      <c r="K601" s="89" t="s">
        <v>27</v>
      </c>
      <c r="L601" s="90" t="s">
        <v>28</v>
      </c>
      <c r="M601" s="91" t="s">
        <v>80</v>
      </c>
      <c r="N601" s="92">
        <v>30</v>
      </c>
      <c r="O601" s="93"/>
      <c r="P601" s="93"/>
      <c r="Q601" s="93"/>
      <c r="R601" s="93"/>
      <c r="S601" s="93"/>
      <c r="T601" s="305">
        <v>0</v>
      </c>
      <c r="U601" s="306">
        <v>0</v>
      </c>
      <c r="V601" s="306">
        <v>0</v>
      </c>
      <c r="W601" s="306">
        <v>0</v>
      </c>
      <c r="X601" s="306">
        <v>0</v>
      </c>
      <c r="Y601" s="307"/>
    </row>
    <row r="602" spans="1:25" s="94" customFormat="1">
      <c r="A602" s="81">
        <v>76022072</v>
      </c>
      <c r="B602" s="82">
        <v>8</v>
      </c>
      <c r="C602" s="79" t="s">
        <v>194</v>
      </c>
      <c r="D602" s="83" t="s">
        <v>30</v>
      </c>
      <c r="E602" s="84">
        <v>646</v>
      </c>
      <c r="F602" s="85">
        <v>40504</v>
      </c>
      <c r="G602" s="86" t="s">
        <v>26</v>
      </c>
      <c r="H602" s="87">
        <v>4500</v>
      </c>
      <c r="I602" s="86" t="s">
        <v>47</v>
      </c>
      <c r="J602" s="88">
        <v>4</v>
      </c>
      <c r="K602" s="89" t="s">
        <v>27</v>
      </c>
      <c r="L602" s="90" t="s">
        <v>29</v>
      </c>
      <c r="M602" s="91" t="s">
        <v>29</v>
      </c>
      <c r="N602" s="92">
        <v>21</v>
      </c>
      <c r="O602" s="93">
        <v>4000000</v>
      </c>
      <c r="P602" s="93">
        <v>4000000</v>
      </c>
      <c r="Q602" s="93">
        <v>91760080</v>
      </c>
      <c r="R602" s="93">
        <v>3048629</v>
      </c>
      <c r="S602" s="93">
        <v>94808709</v>
      </c>
      <c r="T602" s="305" t="s">
        <v>32</v>
      </c>
      <c r="U602" s="306">
        <v>0</v>
      </c>
      <c r="V602" s="306">
        <v>0</v>
      </c>
      <c r="W602" s="306">
        <v>0</v>
      </c>
      <c r="X602" s="306">
        <v>0</v>
      </c>
      <c r="Y602" s="307"/>
    </row>
    <row r="603" spans="1:25" s="94" customFormat="1">
      <c r="A603" s="81">
        <v>76022072</v>
      </c>
      <c r="B603" s="82">
        <v>8</v>
      </c>
      <c r="C603" s="79" t="s">
        <v>194</v>
      </c>
      <c r="D603" s="83" t="s">
        <v>25</v>
      </c>
      <c r="E603" s="84">
        <v>673</v>
      </c>
      <c r="F603" s="85">
        <v>40738</v>
      </c>
      <c r="G603" s="86" t="s">
        <v>26</v>
      </c>
      <c r="H603" s="87">
        <v>1500</v>
      </c>
      <c r="I603" s="86"/>
      <c r="J603" s="88"/>
      <c r="K603" s="89" t="s">
        <v>27</v>
      </c>
      <c r="L603" s="90" t="s">
        <v>28</v>
      </c>
      <c r="M603" s="91" t="s">
        <v>80</v>
      </c>
      <c r="N603" s="92">
        <v>10</v>
      </c>
      <c r="O603" s="93"/>
      <c r="P603" s="93"/>
      <c r="Q603" s="93"/>
      <c r="R603" s="93"/>
      <c r="S603" s="93"/>
      <c r="T603" s="305">
        <v>0</v>
      </c>
      <c r="U603" s="306">
        <v>0</v>
      </c>
      <c r="V603" s="306" t="s">
        <v>43</v>
      </c>
      <c r="W603" s="306">
        <v>0</v>
      </c>
      <c r="X603" s="306">
        <v>0</v>
      </c>
      <c r="Y603" s="307"/>
    </row>
    <row r="604" spans="1:25" s="94" customFormat="1">
      <c r="A604" s="81">
        <v>76023435</v>
      </c>
      <c r="B604" s="82">
        <v>4</v>
      </c>
      <c r="C604" s="79" t="s">
        <v>196</v>
      </c>
      <c r="D604" s="83" t="s">
        <v>25</v>
      </c>
      <c r="E604" s="84">
        <v>603</v>
      </c>
      <c r="F604" s="85">
        <v>40043</v>
      </c>
      <c r="G604" s="86" t="s">
        <v>26</v>
      </c>
      <c r="H604" s="87">
        <v>7500</v>
      </c>
      <c r="I604" s="86"/>
      <c r="J604" s="88"/>
      <c r="K604" s="89" t="s">
        <v>28</v>
      </c>
      <c r="L604" s="90" t="s">
        <v>27</v>
      </c>
      <c r="M604" s="91" t="s">
        <v>29</v>
      </c>
      <c r="N604" s="92">
        <v>10</v>
      </c>
      <c r="O604" s="93"/>
      <c r="P604" s="93"/>
      <c r="Q604" s="93"/>
      <c r="R604" s="93"/>
      <c r="S604" s="93"/>
      <c r="T604" s="305">
        <v>0</v>
      </c>
      <c r="U604" s="306">
        <v>0</v>
      </c>
      <c r="V604" s="306">
        <v>0</v>
      </c>
      <c r="W604" s="306">
        <v>0</v>
      </c>
      <c r="X604" s="306">
        <v>0</v>
      </c>
      <c r="Y604" s="307"/>
    </row>
    <row r="605" spans="1:25" s="94" customFormat="1">
      <c r="A605" s="81">
        <v>76023435</v>
      </c>
      <c r="B605" s="82">
        <v>4</v>
      </c>
      <c r="C605" s="79" t="s">
        <v>196</v>
      </c>
      <c r="D605" s="83" t="s">
        <v>30</v>
      </c>
      <c r="E605" s="84">
        <v>603</v>
      </c>
      <c r="F605" s="85">
        <v>40063</v>
      </c>
      <c r="G605" s="86" t="s">
        <v>44</v>
      </c>
      <c r="H605" s="87">
        <v>156675000</v>
      </c>
      <c r="I605" s="86" t="s">
        <v>31</v>
      </c>
      <c r="J605" s="88">
        <v>4.5999999999999996</v>
      </c>
      <c r="K605" s="89" t="s">
        <v>27</v>
      </c>
      <c r="L605" s="90" t="s">
        <v>29</v>
      </c>
      <c r="M605" s="91" t="s">
        <v>29</v>
      </c>
      <c r="N605" s="92">
        <v>5</v>
      </c>
      <c r="O605" s="93"/>
      <c r="P605" s="93"/>
      <c r="Q605" s="93">
        <v>0</v>
      </c>
      <c r="R605" s="93"/>
      <c r="S605" s="93"/>
      <c r="T605" s="305">
        <v>0</v>
      </c>
      <c r="U605" s="306">
        <v>0</v>
      </c>
      <c r="V605" s="306" t="s">
        <v>43</v>
      </c>
      <c r="W605" s="306">
        <v>0</v>
      </c>
      <c r="X605" s="306" t="s">
        <v>37</v>
      </c>
      <c r="Y605" s="307"/>
    </row>
    <row r="606" spans="1:25" s="94" customFormat="1">
      <c r="A606" s="81">
        <v>76023435</v>
      </c>
      <c r="B606" s="82">
        <v>4</v>
      </c>
      <c r="C606" s="79" t="s">
        <v>196</v>
      </c>
      <c r="D606" s="83" t="s">
        <v>30</v>
      </c>
      <c r="E606" s="84">
        <v>603</v>
      </c>
      <c r="F606" s="85">
        <v>40063</v>
      </c>
      <c r="G606" s="86" t="s">
        <v>44</v>
      </c>
      <c r="H606" s="87">
        <v>156675000</v>
      </c>
      <c r="I606" s="86" t="s">
        <v>45</v>
      </c>
      <c r="J606" s="88">
        <v>5.9</v>
      </c>
      <c r="K606" s="89" t="s">
        <v>27</v>
      </c>
      <c r="L606" s="90" t="s">
        <v>29</v>
      </c>
      <c r="M606" s="91" t="s">
        <v>29</v>
      </c>
      <c r="N606" s="92">
        <v>5</v>
      </c>
      <c r="O606" s="93"/>
      <c r="P606" s="93"/>
      <c r="Q606" s="93">
        <v>0</v>
      </c>
      <c r="R606" s="93"/>
      <c r="S606" s="93"/>
      <c r="T606" s="305">
        <v>0</v>
      </c>
      <c r="U606" s="306">
        <v>0</v>
      </c>
      <c r="V606" s="306" t="s">
        <v>43</v>
      </c>
      <c r="W606" s="306">
        <v>0</v>
      </c>
      <c r="X606" s="306" t="s">
        <v>37</v>
      </c>
      <c r="Y606" s="307"/>
    </row>
    <row r="607" spans="1:25" s="94" customFormat="1">
      <c r="A607" s="81">
        <v>76023435</v>
      </c>
      <c r="B607" s="82">
        <v>4</v>
      </c>
      <c r="C607" s="79" t="s">
        <v>196</v>
      </c>
      <c r="D607" s="83" t="s">
        <v>30</v>
      </c>
      <c r="E607" s="84">
        <v>603</v>
      </c>
      <c r="F607" s="85">
        <v>40063</v>
      </c>
      <c r="G607" s="86" t="s">
        <v>26</v>
      </c>
      <c r="H607" s="87">
        <v>7500</v>
      </c>
      <c r="I607" s="86" t="s">
        <v>46</v>
      </c>
      <c r="J607" s="88">
        <v>2.9</v>
      </c>
      <c r="K607" s="89" t="s">
        <v>27</v>
      </c>
      <c r="L607" s="90" t="s">
        <v>29</v>
      </c>
      <c r="M607" s="91" t="s">
        <v>29</v>
      </c>
      <c r="N607" s="92">
        <v>5</v>
      </c>
      <c r="O607" s="93">
        <v>2200000</v>
      </c>
      <c r="P607" s="93">
        <v>880000</v>
      </c>
      <c r="Q607" s="93">
        <v>20187218</v>
      </c>
      <c r="R607" s="93">
        <v>83709</v>
      </c>
      <c r="S607" s="93">
        <v>20270927</v>
      </c>
      <c r="T607" s="305" t="s">
        <v>32</v>
      </c>
      <c r="U607" s="306">
        <v>0</v>
      </c>
      <c r="V607" s="306">
        <v>0</v>
      </c>
      <c r="W607" s="306">
        <v>0</v>
      </c>
      <c r="X607" s="306" t="s">
        <v>37</v>
      </c>
      <c r="Y607" s="307"/>
    </row>
    <row r="608" spans="1:25" s="94" customFormat="1">
      <c r="A608" s="81">
        <v>76023435</v>
      </c>
      <c r="B608" s="82">
        <v>4</v>
      </c>
      <c r="C608" s="79" t="s">
        <v>196</v>
      </c>
      <c r="D608" s="83" t="s">
        <v>30</v>
      </c>
      <c r="E608" s="84">
        <v>603</v>
      </c>
      <c r="F608" s="85">
        <v>40063</v>
      </c>
      <c r="G608" s="86" t="s">
        <v>26</v>
      </c>
      <c r="H608" s="87">
        <v>7500</v>
      </c>
      <c r="I608" s="86" t="s">
        <v>51</v>
      </c>
      <c r="J608" s="88">
        <v>3.5</v>
      </c>
      <c r="K608" s="89" t="s">
        <v>27</v>
      </c>
      <c r="L608" s="90" t="s">
        <v>29</v>
      </c>
      <c r="M608" s="91" t="s">
        <v>29</v>
      </c>
      <c r="N608" s="92">
        <v>7</v>
      </c>
      <c r="O608" s="93"/>
      <c r="P608" s="93"/>
      <c r="Q608" s="93">
        <v>0</v>
      </c>
      <c r="R608" s="93"/>
      <c r="S608" s="93"/>
      <c r="T608" s="305" t="s">
        <v>32</v>
      </c>
      <c r="U608" s="306">
        <v>0</v>
      </c>
      <c r="V608" s="306" t="s">
        <v>43</v>
      </c>
      <c r="W608" s="306">
        <v>0</v>
      </c>
      <c r="X608" s="306" t="s">
        <v>37</v>
      </c>
      <c r="Y608" s="307"/>
    </row>
    <row r="609" spans="1:25" s="94" customFormat="1">
      <c r="A609" s="81">
        <v>76023435</v>
      </c>
      <c r="B609" s="82">
        <v>4</v>
      </c>
      <c r="C609" s="79" t="s">
        <v>196</v>
      </c>
      <c r="D609" s="83" t="s">
        <v>25</v>
      </c>
      <c r="E609" s="84">
        <v>604</v>
      </c>
      <c r="F609" s="85">
        <v>40043</v>
      </c>
      <c r="G609" s="86" t="s">
        <v>26</v>
      </c>
      <c r="H609" s="87">
        <v>7500</v>
      </c>
      <c r="I609" s="86"/>
      <c r="J609" s="88"/>
      <c r="K609" s="89" t="s">
        <v>28</v>
      </c>
      <c r="L609" s="90" t="s">
        <v>27</v>
      </c>
      <c r="M609" s="91" t="s">
        <v>29</v>
      </c>
      <c r="N609" s="92">
        <v>30</v>
      </c>
      <c r="O609" s="93"/>
      <c r="P609" s="93"/>
      <c r="Q609" s="93"/>
      <c r="R609" s="93"/>
      <c r="S609" s="93"/>
      <c r="T609" s="305">
        <v>0</v>
      </c>
      <c r="U609" s="306">
        <v>0</v>
      </c>
      <c r="V609" s="306">
        <v>0</v>
      </c>
      <c r="W609" s="306">
        <v>0</v>
      </c>
      <c r="X609" s="306">
        <v>0</v>
      </c>
      <c r="Y609" s="307"/>
    </row>
    <row r="610" spans="1:25" s="94" customFormat="1">
      <c r="A610" s="81">
        <v>76023435</v>
      </c>
      <c r="B610" s="82">
        <v>4</v>
      </c>
      <c r="C610" s="79" t="s">
        <v>196</v>
      </c>
      <c r="D610" s="83" t="s">
        <v>30</v>
      </c>
      <c r="E610" s="84">
        <v>604</v>
      </c>
      <c r="F610" s="85">
        <v>40063</v>
      </c>
      <c r="G610" s="86" t="s">
        <v>26</v>
      </c>
      <c r="H610" s="87">
        <v>7500</v>
      </c>
      <c r="I610" s="86" t="s">
        <v>47</v>
      </c>
      <c r="J610" s="88">
        <v>4.7</v>
      </c>
      <c r="K610" s="89" t="s">
        <v>27</v>
      </c>
      <c r="L610" s="90" t="s">
        <v>29</v>
      </c>
      <c r="M610" s="91" t="s">
        <v>29</v>
      </c>
      <c r="N610" s="92">
        <v>25</v>
      </c>
      <c r="O610" s="93">
        <v>5000000</v>
      </c>
      <c r="P610" s="93">
        <v>5000000</v>
      </c>
      <c r="Q610" s="93">
        <v>114700100</v>
      </c>
      <c r="R610" s="93">
        <v>767487</v>
      </c>
      <c r="S610" s="93">
        <v>115467587</v>
      </c>
      <c r="T610" s="305" t="s">
        <v>32</v>
      </c>
      <c r="U610" s="306">
        <v>0</v>
      </c>
      <c r="V610" s="306">
        <v>0</v>
      </c>
      <c r="W610" s="306">
        <v>0</v>
      </c>
      <c r="X610" s="306" t="s">
        <v>37</v>
      </c>
      <c r="Y610" s="307"/>
    </row>
    <row r="611" spans="1:25" s="94" customFormat="1">
      <c r="A611" s="81">
        <v>76023435</v>
      </c>
      <c r="B611" s="82">
        <v>4</v>
      </c>
      <c r="C611" s="79" t="s">
        <v>196</v>
      </c>
      <c r="D611" s="83" t="s">
        <v>30</v>
      </c>
      <c r="E611" s="84">
        <v>604</v>
      </c>
      <c r="F611" s="85">
        <v>40063</v>
      </c>
      <c r="G611" s="86" t="s">
        <v>26</v>
      </c>
      <c r="H611" s="87">
        <v>7500</v>
      </c>
      <c r="I611" s="86" t="s">
        <v>48</v>
      </c>
      <c r="J611" s="88">
        <v>4.8</v>
      </c>
      <c r="K611" s="89" t="s">
        <v>27</v>
      </c>
      <c r="L611" s="90" t="s">
        <v>29</v>
      </c>
      <c r="M611" s="91" t="s">
        <v>29</v>
      </c>
      <c r="N611" s="92">
        <v>25</v>
      </c>
      <c r="O611" s="93"/>
      <c r="P611" s="93"/>
      <c r="Q611" s="93">
        <v>0</v>
      </c>
      <c r="R611" s="93"/>
      <c r="S611" s="93"/>
      <c r="T611" s="305" t="s">
        <v>32</v>
      </c>
      <c r="U611" s="306">
        <v>0</v>
      </c>
      <c r="V611" s="306" t="s">
        <v>43</v>
      </c>
      <c r="W611" s="306">
        <v>0</v>
      </c>
      <c r="X611" s="306" t="s">
        <v>37</v>
      </c>
      <c r="Y611" s="307"/>
    </row>
    <row r="612" spans="1:25" s="94" customFormat="1">
      <c r="A612" s="81">
        <v>76023435</v>
      </c>
      <c r="B612" s="82">
        <v>4</v>
      </c>
      <c r="C612" s="79" t="s">
        <v>196</v>
      </c>
      <c r="D612" s="83" t="s">
        <v>25</v>
      </c>
      <c r="E612" s="84">
        <v>684</v>
      </c>
      <c r="F612" s="85">
        <v>40843</v>
      </c>
      <c r="G612" s="86" t="s">
        <v>26</v>
      </c>
      <c r="H612" s="87">
        <v>3500</v>
      </c>
      <c r="I612" s="86"/>
      <c r="J612" s="88"/>
      <c r="K612" s="89" t="s">
        <v>27</v>
      </c>
      <c r="L612" s="90" t="s">
        <v>77</v>
      </c>
      <c r="M612" s="91" t="s">
        <v>28</v>
      </c>
      <c r="N612" s="92">
        <v>10</v>
      </c>
      <c r="O612" s="93"/>
      <c r="P612" s="93"/>
      <c r="Q612" s="93"/>
      <c r="R612" s="93"/>
      <c r="S612" s="93"/>
      <c r="T612" s="305">
        <v>0</v>
      </c>
      <c r="U612" s="306">
        <v>0</v>
      </c>
      <c r="V612" s="306">
        <v>0</v>
      </c>
      <c r="W612" s="306">
        <v>0</v>
      </c>
      <c r="X612" s="306">
        <v>0</v>
      </c>
      <c r="Y612" s="307"/>
    </row>
    <row r="613" spans="1:25" s="94" customFormat="1">
      <c r="A613" s="81">
        <v>76023435</v>
      </c>
      <c r="B613" s="82">
        <v>4</v>
      </c>
      <c r="C613" s="79" t="s">
        <v>196</v>
      </c>
      <c r="D613" s="83" t="s">
        <v>30</v>
      </c>
      <c r="E613" s="84">
        <v>684</v>
      </c>
      <c r="F613" s="85">
        <v>40856</v>
      </c>
      <c r="G613" s="86" t="s">
        <v>26</v>
      </c>
      <c r="H613" s="87">
        <v>3500</v>
      </c>
      <c r="I613" s="86" t="s">
        <v>49</v>
      </c>
      <c r="J613" s="88">
        <v>3.7</v>
      </c>
      <c r="K613" s="89" t="s">
        <v>27</v>
      </c>
      <c r="L613" s="90" t="s">
        <v>29</v>
      </c>
      <c r="M613" s="91" t="s">
        <v>29</v>
      </c>
      <c r="N613" s="92">
        <v>7</v>
      </c>
      <c r="O613" s="93"/>
      <c r="P613" s="93"/>
      <c r="Q613" s="93">
        <v>0</v>
      </c>
      <c r="R613" s="93"/>
      <c r="S613" s="93"/>
      <c r="T613" s="305" t="s">
        <v>32</v>
      </c>
      <c r="U613" s="306">
        <v>0</v>
      </c>
      <c r="V613" s="306" t="s">
        <v>43</v>
      </c>
      <c r="W613" s="306">
        <v>0</v>
      </c>
      <c r="X613" s="306">
        <v>0</v>
      </c>
      <c r="Y613" s="307"/>
    </row>
    <row r="614" spans="1:25" s="94" customFormat="1">
      <c r="A614" s="81">
        <v>76023435</v>
      </c>
      <c r="B614" s="82">
        <v>4</v>
      </c>
      <c r="C614" s="79" t="s">
        <v>196</v>
      </c>
      <c r="D614" s="83" t="s">
        <v>30</v>
      </c>
      <c r="E614" s="84">
        <v>684</v>
      </c>
      <c r="F614" s="85">
        <v>40856</v>
      </c>
      <c r="G614" s="86" t="s">
        <v>26</v>
      </c>
      <c r="H614" s="87">
        <v>3500</v>
      </c>
      <c r="I614" s="86" t="s">
        <v>50</v>
      </c>
      <c r="J614" s="88">
        <v>4</v>
      </c>
      <c r="K614" s="89" t="s">
        <v>27</v>
      </c>
      <c r="L614" s="90" t="s">
        <v>29</v>
      </c>
      <c r="M614" s="91" t="s">
        <v>29</v>
      </c>
      <c r="N614" s="92">
        <v>7</v>
      </c>
      <c r="O614" s="93"/>
      <c r="P614" s="93"/>
      <c r="Q614" s="93">
        <v>0</v>
      </c>
      <c r="R614" s="93"/>
      <c r="S614" s="93"/>
      <c r="T614" s="305" t="s">
        <v>32</v>
      </c>
      <c r="U614" s="306">
        <v>0</v>
      </c>
      <c r="V614" s="306" t="s">
        <v>43</v>
      </c>
      <c r="W614" s="306">
        <v>0</v>
      </c>
      <c r="X614" s="306">
        <v>0</v>
      </c>
      <c r="Y614" s="307"/>
    </row>
    <row r="615" spans="1:25" s="94" customFormat="1">
      <c r="A615" s="81">
        <v>76023435</v>
      </c>
      <c r="B615" s="82">
        <v>4</v>
      </c>
      <c r="C615" s="79" t="s">
        <v>196</v>
      </c>
      <c r="D615" s="83" t="s">
        <v>25</v>
      </c>
      <c r="E615" s="84">
        <v>685</v>
      </c>
      <c r="F615" s="85">
        <v>40843</v>
      </c>
      <c r="G615" s="86" t="s">
        <v>26</v>
      </c>
      <c r="H615" s="87">
        <v>5600</v>
      </c>
      <c r="I615" s="86"/>
      <c r="J615" s="88"/>
      <c r="K615" s="89" t="s">
        <v>27</v>
      </c>
      <c r="L615" s="90" t="s">
        <v>77</v>
      </c>
      <c r="M615" s="91" t="s">
        <v>28</v>
      </c>
      <c r="N615" s="92">
        <v>30</v>
      </c>
      <c r="O615" s="93"/>
      <c r="P615" s="93"/>
      <c r="Q615" s="93"/>
      <c r="R615" s="93"/>
      <c r="S615" s="93"/>
      <c r="T615" s="305">
        <v>0</v>
      </c>
      <c r="U615" s="306">
        <v>0</v>
      </c>
      <c r="V615" s="306">
        <v>0</v>
      </c>
      <c r="W615" s="306">
        <v>0</v>
      </c>
      <c r="X615" s="306">
        <v>0</v>
      </c>
      <c r="Y615" s="307"/>
    </row>
    <row r="616" spans="1:25" s="94" customFormat="1">
      <c r="A616" s="81">
        <v>76023435</v>
      </c>
      <c r="B616" s="82">
        <v>4</v>
      </c>
      <c r="C616" s="79" t="s">
        <v>196</v>
      </c>
      <c r="D616" s="83" t="s">
        <v>30</v>
      </c>
      <c r="E616" s="84">
        <v>685</v>
      </c>
      <c r="F616" s="85">
        <v>40856</v>
      </c>
      <c r="G616" s="86" t="s">
        <v>26</v>
      </c>
      <c r="H616" s="87">
        <v>5600</v>
      </c>
      <c r="I616" s="86" t="s">
        <v>52</v>
      </c>
      <c r="J616" s="88">
        <v>4.5</v>
      </c>
      <c r="K616" s="89" t="s">
        <v>27</v>
      </c>
      <c r="L616" s="90" t="s">
        <v>29</v>
      </c>
      <c r="M616" s="91" t="s">
        <v>29</v>
      </c>
      <c r="N616" s="92">
        <v>25</v>
      </c>
      <c r="O616" s="93">
        <v>5600000</v>
      </c>
      <c r="P616" s="93">
        <v>5600000</v>
      </c>
      <c r="Q616" s="93">
        <v>128464112</v>
      </c>
      <c r="R616" s="93">
        <v>823396</v>
      </c>
      <c r="S616" s="93">
        <v>129287508</v>
      </c>
      <c r="T616" s="305" t="s">
        <v>32</v>
      </c>
      <c r="U616" s="306">
        <v>0</v>
      </c>
      <c r="V616" s="306">
        <v>0</v>
      </c>
      <c r="W616" s="306">
        <v>0</v>
      </c>
      <c r="X616" s="306">
        <v>0</v>
      </c>
      <c r="Y616" s="307"/>
    </row>
    <row r="617" spans="1:25" s="94" customFormat="1">
      <c r="A617" s="81">
        <v>92448000</v>
      </c>
      <c r="B617" s="82">
        <v>9</v>
      </c>
      <c r="C617" s="79" t="s">
        <v>197</v>
      </c>
      <c r="D617" s="83" t="s">
        <v>25</v>
      </c>
      <c r="E617" s="84">
        <v>686</v>
      </c>
      <c r="F617" s="85">
        <v>40851</v>
      </c>
      <c r="G617" s="86" t="s">
        <v>26</v>
      </c>
      <c r="H617" s="87">
        <v>2000</v>
      </c>
      <c r="I617" s="86"/>
      <c r="J617" s="88"/>
      <c r="K617" s="89" t="s">
        <v>28</v>
      </c>
      <c r="L617" s="90" t="s">
        <v>27</v>
      </c>
      <c r="M617" s="91" t="s">
        <v>29</v>
      </c>
      <c r="N617" s="92">
        <v>10</v>
      </c>
      <c r="O617" s="93"/>
      <c r="P617" s="93"/>
      <c r="Q617" s="93"/>
      <c r="R617" s="93"/>
      <c r="S617" s="93"/>
      <c r="T617" s="305">
        <v>0</v>
      </c>
      <c r="U617" s="306">
        <v>0</v>
      </c>
      <c r="V617" s="306" t="s">
        <v>43</v>
      </c>
      <c r="W617" s="306">
        <v>0</v>
      </c>
      <c r="X617" s="306">
        <v>0</v>
      </c>
      <c r="Y617" s="307"/>
    </row>
    <row r="618" spans="1:25" s="94" customFormat="1">
      <c r="A618" s="81">
        <v>92448000</v>
      </c>
      <c r="B618" s="82">
        <v>9</v>
      </c>
      <c r="C618" s="79" t="s">
        <v>197</v>
      </c>
      <c r="D618" s="83" t="s">
        <v>25</v>
      </c>
      <c r="E618" s="84">
        <v>687</v>
      </c>
      <c r="F618" s="85">
        <v>40851</v>
      </c>
      <c r="G618" s="86" t="s">
        <v>26</v>
      </c>
      <c r="H618" s="87">
        <v>2000</v>
      </c>
      <c r="I618" s="86"/>
      <c r="J618" s="88"/>
      <c r="K618" s="89" t="s">
        <v>28</v>
      </c>
      <c r="L618" s="90" t="s">
        <v>27</v>
      </c>
      <c r="M618" s="91" t="s">
        <v>29</v>
      </c>
      <c r="N618" s="92">
        <v>30</v>
      </c>
      <c r="O618" s="93"/>
      <c r="P618" s="93"/>
      <c r="Q618" s="93"/>
      <c r="R618" s="93"/>
      <c r="S618" s="93"/>
      <c r="T618" s="305">
        <v>0</v>
      </c>
      <c r="U618" s="306">
        <v>0</v>
      </c>
      <c r="V618" s="306" t="s">
        <v>43</v>
      </c>
      <c r="W618" s="306">
        <v>0</v>
      </c>
      <c r="X618" s="306">
        <v>0</v>
      </c>
      <c r="Y618" s="307"/>
    </row>
    <row r="619" spans="1:25" s="94" customFormat="1">
      <c r="A619" s="81">
        <v>96929880</v>
      </c>
      <c r="B619" s="286">
        <v>5</v>
      </c>
      <c r="C619" s="79" t="s">
        <v>198</v>
      </c>
      <c r="D619" s="83" t="s">
        <v>25</v>
      </c>
      <c r="E619" s="84">
        <v>384</v>
      </c>
      <c r="F619" s="85">
        <v>38257</v>
      </c>
      <c r="G619" s="86" t="s">
        <v>26</v>
      </c>
      <c r="H619" s="87">
        <v>3000</v>
      </c>
      <c r="I619" s="86"/>
      <c r="J619" s="88"/>
      <c r="K619" s="89" t="s">
        <v>27</v>
      </c>
      <c r="L619" s="90" t="s">
        <v>28</v>
      </c>
      <c r="M619" s="91" t="s">
        <v>29</v>
      </c>
      <c r="N619" s="92">
        <v>25</v>
      </c>
      <c r="O619" s="93"/>
      <c r="P619" s="93"/>
      <c r="Q619" s="93"/>
      <c r="R619" s="93"/>
      <c r="S619" s="93"/>
      <c r="T619" s="305">
        <v>0</v>
      </c>
      <c r="U619" s="306">
        <v>0</v>
      </c>
      <c r="V619" s="306">
        <v>0</v>
      </c>
      <c r="W619" s="306">
        <v>0</v>
      </c>
      <c r="X619" s="306">
        <v>0</v>
      </c>
      <c r="Y619" s="307"/>
    </row>
    <row r="620" spans="1:25" s="94" customFormat="1">
      <c r="A620" s="81">
        <v>96929880</v>
      </c>
      <c r="B620" s="286">
        <v>5</v>
      </c>
      <c r="C620" s="79" t="s">
        <v>198</v>
      </c>
      <c r="D620" s="83" t="s">
        <v>30</v>
      </c>
      <c r="E620" s="84">
        <v>384</v>
      </c>
      <c r="F620" s="85">
        <v>38260</v>
      </c>
      <c r="G620" s="86" t="s">
        <v>26</v>
      </c>
      <c r="H620" s="87">
        <v>3000</v>
      </c>
      <c r="I620" s="86" t="s">
        <v>45</v>
      </c>
      <c r="J620" s="88">
        <v>4.75</v>
      </c>
      <c r="K620" s="89" t="s">
        <v>27</v>
      </c>
      <c r="L620" s="90" t="s">
        <v>28</v>
      </c>
      <c r="M620" s="91" t="s">
        <v>29</v>
      </c>
      <c r="N620" s="92">
        <v>20.5</v>
      </c>
      <c r="O620" s="93">
        <v>3000000</v>
      </c>
      <c r="P620" s="93">
        <v>2600000</v>
      </c>
      <c r="Q620" s="93">
        <v>59644052</v>
      </c>
      <c r="R620" s="93">
        <v>2754395</v>
      </c>
      <c r="S620" s="93">
        <v>62398447</v>
      </c>
      <c r="T620" s="305" t="s">
        <v>32</v>
      </c>
      <c r="U620" s="306">
        <v>0</v>
      </c>
      <c r="V620" s="306">
        <v>0</v>
      </c>
      <c r="W620" s="306">
        <v>0</v>
      </c>
      <c r="X620" s="306" t="s">
        <v>37</v>
      </c>
      <c r="Y620" s="307"/>
    </row>
    <row r="621" spans="1:25" s="94" customFormat="1">
      <c r="A621" s="81">
        <v>96929880</v>
      </c>
      <c r="B621" s="286">
        <v>5</v>
      </c>
      <c r="C621" s="79" t="s">
        <v>198</v>
      </c>
      <c r="D621" s="83" t="s">
        <v>25</v>
      </c>
      <c r="E621" s="84">
        <v>385</v>
      </c>
      <c r="F621" s="85">
        <v>38257</v>
      </c>
      <c r="G621" s="86" t="s">
        <v>26</v>
      </c>
      <c r="H621" s="87">
        <v>5000</v>
      </c>
      <c r="I621" s="86"/>
      <c r="J621" s="88"/>
      <c r="K621" s="89" t="s">
        <v>27</v>
      </c>
      <c r="L621" s="90" t="s">
        <v>28</v>
      </c>
      <c r="M621" s="91" t="s">
        <v>29</v>
      </c>
      <c r="N621" s="92">
        <v>10</v>
      </c>
      <c r="O621" s="93"/>
      <c r="P621" s="93"/>
      <c r="Q621" s="93"/>
      <c r="R621" s="93"/>
      <c r="S621" s="93"/>
      <c r="T621" s="305">
        <v>0</v>
      </c>
      <c r="U621" s="306">
        <v>0</v>
      </c>
      <c r="V621" s="306">
        <v>0</v>
      </c>
      <c r="W621" s="306">
        <v>0</v>
      </c>
      <c r="X621" s="306">
        <v>0</v>
      </c>
      <c r="Y621" s="307"/>
    </row>
    <row r="622" spans="1:25" s="94" customFormat="1">
      <c r="A622" s="81">
        <v>96929880</v>
      </c>
      <c r="B622" s="286">
        <v>5</v>
      </c>
      <c r="C622" s="79" t="s">
        <v>198</v>
      </c>
      <c r="D622" s="83" t="s">
        <v>30</v>
      </c>
      <c r="E622" s="84">
        <v>385</v>
      </c>
      <c r="F622" s="85">
        <v>38260</v>
      </c>
      <c r="G622" s="86" t="s">
        <v>26</v>
      </c>
      <c r="H622" s="87">
        <v>5000</v>
      </c>
      <c r="I622" s="86" t="s">
        <v>31</v>
      </c>
      <c r="J622" s="88">
        <v>3.25</v>
      </c>
      <c r="K622" s="89" t="s">
        <v>27</v>
      </c>
      <c r="L622" s="90" t="s">
        <v>28</v>
      </c>
      <c r="M622" s="91" t="s">
        <v>29</v>
      </c>
      <c r="N622" s="92">
        <v>6.5</v>
      </c>
      <c r="O622" s="93">
        <v>4000000</v>
      </c>
      <c r="P622" s="93"/>
      <c r="Q622" s="93">
        <v>0</v>
      </c>
      <c r="R622" s="93"/>
      <c r="S622" s="93"/>
      <c r="T622" s="305" t="s">
        <v>32</v>
      </c>
      <c r="U622" s="306">
        <v>0</v>
      </c>
      <c r="V622" s="306">
        <v>0</v>
      </c>
      <c r="W622" s="306" t="s">
        <v>56</v>
      </c>
      <c r="X622" s="306" t="s">
        <v>37</v>
      </c>
      <c r="Y622" s="307"/>
    </row>
    <row r="623" spans="1:25" s="94" customFormat="1">
      <c r="A623" s="81">
        <v>96929880</v>
      </c>
      <c r="B623" s="82">
        <v>5</v>
      </c>
      <c r="C623" s="79" t="s">
        <v>198</v>
      </c>
      <c r="D623" s="83" t="s">
        <v>39</v>
      </c>
      <c r="E623" s="84">
        <v>385</v>
      </c>
      <c r="F623" s="85">
        <v>40800</v>
      </c>
      <c r="G623" s="86" t="s">
        <v>26</v>
      </c>
      <c r="H623" s="87">
        <v>5000</v>
      </c>
      <c r="I623" s="86" t="s">
        <v>51</v>
      </c>
      <c r="J623" s="88">
        <v>3.5</v>
      </c>
      <c r="K623" s="89" t="s">
        <v>27</v>
      </c>
      <c r="L623" s="90" t="s">
        <v>28</v>
      </c>
      <c r="M623" s="91" t="s">
        <v>29</v>
      </c>
      <c r="N623" s="92">
        <v>22</v>
      </c>
      <c r="O623" s="93">
        <v>1500000</v>
      </c>
      <c r="P623" s="93">
        <v>1500000</v>
      </c>
      <c r="Q623" s="93">
        <v>34410030</v>
      </c>
      <c r="R623" s="93">
        <v>1170897</v>
      </c>
      <c r="S623" s="93">
        <v>35580927</v>
      </c>
      <c r="T623" s="305" t="s">
        <v>32</v>
      </c>
      <c r="U623" s="306">
        <v>0</v>
      </c>
      <c r="V623" s="306">
        <v>0</v>
      </c>
      <c r="W623" s="306">
        <v>0</v>
      </c>
      <c r="X623" s="306">
        <v>0</v>
      </c>
      <c r="Y623" s="307"/>
    </row>
    <row r="624" spans="1:25" s="94" customFormat="1">
      <c r="A624" s="81">
        <v>96929880</v>
      </c>
      <c r="B624" s="82">
        <v>5</v>
      </c>
      <c r="C624" s="79" t="s">
        <v>198</v>
      </c>
      <c r="D624" s="83" t="s">
        <v>25</v>
      </c>
      <c r="E624" s="84">
        <v>597</v>
      </c>
      <c r="F624" s="85">
        <v>40004</v>
      </c>
      <c r="G624" s="86" t="s">
        <v>26</v>
      </c>
      <c r="H624" s="87">
        <v>3000</v>
      </c>
      <c r="I624" s="86"/>
      <c r="J624" s="88"/>
      <c r="K624" s="89" t="s">
        <v>27</v>
      </c>
      <c r="L624" s="90" t="s">
        <v>28</v>
      </c>
      <c r="M624" s="91" t="s">
        <v>80</v>
      </c>
      <c r="N624" s="92">
        <v>30</v>
      </c>
      <c r="O624" s="93"/>
      <c r="P624" s="93"/>
      <c r="Q624" s="93"/>
      <c r="R624" s="93"/>
      <c r="S624" s="93"/>
      <c r="T624" s="305">
        <v>0</v>
      </c>
      <c r="U624" s="306">
        <v>0</v>
      </c>
      <c r="V624" s="306">
        <v>0</v>
      </c>
      <c r="W624" s="306">
        <v>0</v>
      </c>
      <c r="X624" s="306">
        <v>0</v>
      </c>
      <c r="Y624" s="307"/>
    </row>
    <row r="625" spans="1:25" s="94" customFormat="1">
      <c r="A625" s="81">
        <v>96929880</v>
      </c>
      <c r="B625" s="82">
        <v>5</v>
      </c>
      <c r="C625" s="79" t="s">
        <v>198</v>
      </c>
      <c r="D625" s="83" t="s">
        <v>30</v>
      </c>
      <c r="E625" s="84">
        <v>597</v>
      </c>
      <c r="F625" s="85">
        <v>40008</v>
      </c>
      <c r="G625" s="86" t="s">
        <v>26</v>
      </c>
      <c r="H625" s="87">
        <v>3000</v>
      </c>
      <c r="I625" s="86" t="s">
        <v>46</v>
      </c>
      <c r="J625" s="88">
        <v>4.8499999999999996</v>
      </c>
      <c r="K625" s="89" t="s">
        <v>27</v>
      </c>
      <c r="L625" s="90" t="s">
        <v>29</v>
      </c>
      <c r="M625" s="91" t="s">
        <v>29</v>
      </c>
      <c r="N625" s="92">
        <v>30</v>
      </c>
      <c r="O625" s="93">
        <v>3000000</v>
      </c>
      <c r="P625" s="93">
        <v>3000000</v>
      </c>
      <c r="Q625" s="93">
        <v>68820060</v>
      </c>
      <c r="R625" s="93">
        <v>3245057</v>
      </c>
      <c r="S625" s="93">
        <v>72065117</v>
      </c>
      <c r="T625" s="305" t="s">
        <v>32</v>
      </c>
      <c r="U625" s="306">
        <v>0</v>
      </c>
      <c r="V625" s="306">
        <v>0</v>
      </c>
      <c r="W625" s="306">
        <v>0</v>
      </c>
      <c r="X625" s="306" t="s">
        <v>37</v>
      </c>
      <c r="Y625" s="307"/>
    </row>
    <row r="626" spans="1:25" s="94" customFormat="1">
      <c r="A626" s="81">
        <v>91021000</v>
      </c>
      <c r="B626" s="286">
        <v>9</v>
      </c>
      <c r="C626" s="79" t="s">
        <v>199</v>
      </c>
      <c r="D626" s="83" t="s">
        <v>25</v>
      </c>
      <c r="E626" s="84">
        <v>399</v>
      </c>
      <c r="F626" s="85">
        <v>38330</v>
      </c>
      <c r="G626" s="86" t="s">
        <v>26</v>
      </c>
      <c r="H626" s="87">
        <v>1850</v>
      </c>
      <c r="I626" s="86"/>
      <c r="J626" s="88"/>
      <c r="K626" s="89" t="s">
        <v>27</v>
      </c>
      <c r="L626" s="90" t="s">
        <v>28</v>
      </c>
      <c r="M626" s="91" t="s">
        <v>29</v>
      </c>
      <c r="N626" s="92">
        <v>10</v>
      </c>
      <c r="O626" s="93"/>
      <c r="P626" s="93"/>
      <c r="Q626" s="93"/>
      <c r="R626" s="93"/>
      <c r="S626" s="93"/>
      <c r="T626" s="305">
        <v>0</v>
      </c>
      <c r="U626" s="306">
        <v>0</v>
      </c>
      <c r="V626" s="306">
        <v>0</v>
      </c>
      <c r="W626" s="306">
        <v>0</v>
      </c>
      <c r="X626" s="306">
        <v>0</v>
      </c>
      <c r="Y626" s="307"/>
    </row>
    <row r="627" spans="1:25" s="94" customFormat="1">
      <c r="A627" s="81">
        <v>91021000</v>
      </c>
      <c r="B627" s="286">
        <v>9</v>
      </c>
      <c r="C627" s="79" t="s">
        <v>199</v>
      </c>
      <c r="D627" s="83" t="s">
        <v>30</v>
      </c>
      <c r="E627" s="84">
        <v>399</v>
      </c>
      <c r="F627" s="85">
        <v>38330</v>
      </c>
      <c r="G627" s="86" t="s">
        <v>26</v>
      </c>
      <c r="H627" s="87">
        <v>1800</v>
      </c>
      <c r="I627" s="86" t="s">
        <v>51</v>
      </c>
      <c r="J627" s="88">
        <v>5</v>
      </c>
      <c r="K627" s="89" t="s">
        <v>27</v>
      </c>
      <c r="L627" s="90" t="s">
        <v>29</v>
      </c>
      <c r="M627" s="91" t="s">
        <v>29</v>
      </c>
      <c r="N627" s="92">
        <v>7</v>
      </c>
      <c r="O627" s="93">
        <v>1800000</v>
      </c>
      <c r="P627" s="93"/>
      <c r="Q627" s="93">
        <v>0</v>
      </c>
      <c r="R627" s="93"/>
      <c r="S627" s="93"/>
      <c r="T627" s="305" t="s">
        <v>32</v>
      </c>
      <c r="U627" s="306">
        <v>0</v>
      </c>
      <c r="V627" s="306">
        <v>0</v>
      </c>
      <c r="W627" s="306" t="s">
        <v>56</v>
      </c>
      <c r="X627" s="306" t="s">
        <v>37</v>
      </c>
      <c r="Y627" s="307"/>
    </row>
    <row r="628" spans="1:25" s="94" customFormat="1">
      <c r="A628" s="81">
        <v>96802690</v>
      </c>
      <c r="B628" s="286">
        <v>9</v>
      </c>
      <c r="C628" s="79" t="s">
        <v>200</v>
      </c>
      <c r="D628" s="83" t="s">
        <v>54</v>
      </c>
      <c r="E628" s="84">
        <v>336</v>
      </c>
      <c r="F628" s="85">
        <v>37802</v>
      </c>
      <c r="G628" s="86" t="s">
        <v>26</v>
      </c>
      <c r="H628" s="87">
        <v>1500</v>
      </c>
      <c r="I628" s="86" t="s">
        <v>55</v>
      </c>
      <c r="J628" s="88">
        <v>5</v>
      </c>
      <c r="K628" s="89" t="s">
        <v>27</v>
      </c>
      <c r="L628" s="90" t="s">
        <v>29</v>
      </c>
      <c r="M628" s="91" t="s">
        <v>29</v>
      </c>
      <c r="N628" s="92">
        <v>6</v>
      </c>
      <c r="O628" s="93">
        <v>1500000</v>
      </c>
      <c r="P628" s="93"/>
      <c r="Q628" s="93">
        <v>0</v>
      </c>
      <c r="R628" s="93"/>
      <c r="S628" s="93"/>
      <c r="T628" s="305" t="s">
        <v>32</v>
      </c>
      <c r="U628" s="306">
        <v>0</v>
      </c>
      <c r="V628" s="306">
        <v>0</v>
      </c>
      <c r="W628" s="306" t="s">
        <v>56</v>
      </c>
      <c r="X628" s="306" t="s">
        <v>37</v>
      </c>
      <c r="Y628" s="307" t="s">
        <v>201</v>
      </c>
    </row>
    <row r="629" spans="1:25" s="94" customFormat="1">
      <c r="A629" s="81">
        <v>96802690</v>
      </c>
      <c r="B629" s="286">
        <v>9</v>
      </c>
      <c r="C629" s="79" t="s">
        <v>200</v>
      </c>
      <c r="D629" s="83" t="s">
        <v>54</v>
      </c>
      <c r="E629" s="84">
        <v>336</v>
      </c>
      <c r="F629" s="85">
        <v>37802</v>
      </c>
      <c r="G629" s="86" t="s">
        <v>26</v>
      </c>
      <c r="H629" s="87">
        <v>2500</v>
      </c>
      <c r="I629" s="86" t="s">
        <v>57</v>
      </c>
      <c r="J629" s="88">
        <v>5</v>
      </c>
      <c r="K629" s="89" t="s">
        <v>27</v>
      </c>
      <c r="L629" s="90" t="s">
        <v>29</v>
      </c>
      <c r="M629" s="91" t="s">
        <v>29</v>
      </c>
      <c r="N629" s="92">
        <v>6</v>
      </c>
      <c r="O629" s="93">
        <v>2500000</v>
      </c>
      <c r="P629" s="93"/>
      <c r="Q629" s="93">
        <v>0</v>
      </c>
      <c r="R629" s="93"/>
      <c r="S629" s="93"/>
      <c r="T629" s="305" t="s">
        <v>32</v>
      </c>
      <c r="U629" s="306">
        <v>0</v>
      </c>
      <c r="V629" s="306">
        <v>0</v>
      </c>
      <c r="W629" s="306" t="s">
        <v>56</v>
      </c>
      <c r="X629" s="306" t="s">
        <v>37</v>
      </c>
      <c r="Y629" s="307" t="s">
        <v>201</v>
      </c>
    </row>
    <row r="630" spans="1:25" s="94" customFormat="1">
      <c r="A630" s="81">
        <v>96802690</v>
      </c>
      <c r="B630" s="286">
        <v>9</v>
      </c>
      <c r="C630" s="79" t="s">
        <v>200</v>
      </c>
      <c r="D630" s="83" t="s">
        <v>54</v>
      </c>
      <c r="E630" s="84">
        <v>336</v>
      </c>
      <c r="F630" s="85">
        <v>37802</v>
      </c>
      <c r="G630" s="86" t="s">
        <v>26</v>
      </c>
      <c r="H630" s="87">
        <v>1500</v>
      </c>
      <c r="I630" s="86" t="s">
        <v>58</v>
      </c>
      <c r="J630" s="88">
        <v>6</v>
      </c>
      <c r="K630" s="89" t="s">
        <v>27</v>
      </c>
      <c r="L630" s="90" t="s">
        <v>29</v>
      </c>
      <c r="M630" s="91" t="s">
        <v>29</v>
      </c>
      <c r="N630" s="92">
        <v>21</v>
      </c>
      <c r="O630" s="93">
        <v>1000000</v>
      </c>
      <c r="P630" s="93"/>
      <c r="Q630" s="93">
        <v>0</v>
      </c>
      <c r="R630" s="93"/>
      <c r="S630" s="93"/>
      <c r="T630" s="305" t="s">
        <v>32</v>
      </c>
      <c r="U630" s="306">
        <v>0</v>
      </c>
      <c r="V630" s="306">
        <v>0</v>
      </c>
      <c r="W630" s="306" t="s">
        <v>56</v>
      </c>
      <c r="X630" s="306" t="s">
        <v>37</v>
      </c>
      <c r="Y630" s="307" t="s">
        <v>201</v>
      </c>
    </row>
    <row r="631" spans="1:25" s="94" customFormat="1">
      <c r="A631" s="81">
        <v>96802690</v>
      </c>
      <c r="B631" s="286">
        <v>9</v>
      </c>
      <c r="C631" s="79" t="s">
        <v>200</v>
      </c>
      <c r="D631" s="83" t="s">
        <v>54</v>
      </c>
      <c r="E631" s="84">
        <v>336</v>
      </c>
      <c r="F631" s="85">
        <v>37802</v>
      </c>
      <c r="G631" s="86" t="s">
        <v>26</v>
      </c>
      <c r="H631" s="87">
        <v>2500</v>
      </c>
      <c r="I631" s="86" t="s">
        <v>59</v>
      </c>
      <c r="J631" s="88">
        <v>6</v>
      </c>
      <c r="K631" s="89" t="s">
        <v>27</v>
      </c>
      <c r="L631" s="90" t="s">
        <v>29</v>
      </c>
      <c r="M631" s="91" t="s">
        <v>29</v>
      </c>
      <c r="N631" s="92">
        <v>21</v>
      </c>
      <c r="O631" s="93"/>
      <c r="P631" s="93"/>
      <c r="Q631" s="93">
        <v>0</v>
      </c>
      <c r="R631" s="93"/>
      <c r="S631" s="93"/>
      <c r="T631" s="305" t="s">
        <v>32</v>
      </c>
      <c r="U631" s="306">
        <v>0</v>
      </c>
      <c r="V631" s="306" t="s">
        <v>43</v>
      </c>
      <c r="W631" s="306">
        <v>0</v>
      </c>
      <c r="X631" s="306" t="s">
        <v>37</v>
      </c>
      <c r="Y631" s="307" t="s">
        <v>201</v>
      </c>
    </row>
    <row r="632" spans="1:25" s="94" customFormat="1">
      <c r="A632" s="81">
        <v>96802690</v>
      </c>
      <c r="B632" s="286">
        <v>9</v>
      </c>
      <c r="C632" s="79" t="s">
        <v>200</v>
      </c>
      <c r="D632" s="83" t="s">
        <v>54</v>
      </c>
      <c r="E632" s="84">
        <v>336</v>
      </c>
      <c r="F632" s="85">
        <v>37802</v>
      </c>
      <c r="G632" s="86" t="s">
        <v>34</v>
      </c>
      <c r="H632" s="87">
        <v>30000</v>
      </c>
      <c r="I632" s="86" t="s">
        <v>160</v>
      </c>
      <c r="J632" s="88">
        <v>5</v>
      </c>
      <c r="K632" s="89" t="s">
        <v>27</v>
      </c>
      <c r="L632" s="90" t="s">
        <v>29</v>
      </c>
      <c r="M632" s="91" t="s">
        <v>29</v>
      </c>
      <c r="N632" s="92">
        <v>5</v>
      </c>
      <c r="O632" s="93">
        <v>10000000</v>
      </c>
      <c r="P632" s="93"/>
      <c r="Q632" s="93">
        <v>0</v>
      </c>
      <c r="R632" s="93"/>
      <c r="S632" s="93"/>
      <c r="T632" s="305">
        <v>0</v>
      </c>
      <c r="U632" s="306" t="s">
        <v>41</v>
      </c>
      <c r="V632" s="306">
        <v>0</v>
      </c>
      <c r="W632" s="306" t="s">
        <v>56</v>
      </c>
      <c r="X632" s="306" t="s">
        <v>37</v>
      </c>
      <c r="Y632" s="307" t="s">
        <v>201</v>
      </c>
    </row>
    <row r="633" spans="1:25" s="94" customFormat="1">
      <c r="A633" s="81">
        <v>96802690</v>
      </c>
      <c r="B633" s="286">
        <v>9</v>
      </c>
      <c r="C633" s="79" t="s">
        <v>200</v>
      </c>
      <c r="D633" s="83" t="s">
        <v>54</v>
      </c>
      <c r="E633" s="84">
        <v>336</v>
      </c>
      <c r="F633" s="85">
        <v>37802</v>
      </c>
      <c r="G633" s="86" t="s">
        <v>34</v>
      </c>
      <c r="H633" s="87">
        <v>70000</v>
      </c>
      <c r="I633" s="86" t="s">
        <v>161</v>
      </c>
      <c r="J633" s="88">
        <v>5</v>
      </c>
      <c r="K633" s="89" t="s">
        <v>27</v>
      </c>
      <c r="L633" s="90" t="s">
        <v>29</v>
      </c>
      <c r="M633" s="91" t="s">
        <v>29</v>
      </c>
      <c r="N633" s="92">
        <v>5</v>
      </c>
      <c r="O633" s="93">
        <v>20000000</v>
      </c>
      <c r="P633" s="93"/>
      <c r="Q633" s="93">
        <v>0</v>
      </c>
      <c r="R633" s="93"/>
      <c r="S633" s="93"/>
      <c r="T633" s="305">
        <v>0</v>
      </c>
      <c r="U633" s="306" t="s">
        <v>41</v>
      </c>
      <c r="V633" s="306">
        <v>0</v>
      </c>
      <c r="W633" s="306" t="s">
        <v>56</v>
      </c>
      <c r="X633" s="306" t="s">
        <v>37</v>
      </c>
      <c r="Y633" s="307" t="s">
        <v>201</v>
      </c>
    </row>
    <row r="634" spans="1:25" s="94" customFormat="1">
      <c r="A634" s="81">
        <v>96802690</v>
      </c>
      <c r="B634" s="286">
        <v>9</v>
      </c>
      <c r="C634" s="79" t="s">
        <v>200</v>
      </c>
      <c r="D634" s="83" t="s">
        <v>54</v>
      </c>
      <c r="E634" s="84">
        <v>355</v>
      </c>
      <c r="F634" s="85">
        <v>37935</v>
      </c>
      <c r="G634" s="86" t="s">
        <v>26</v>
      </c>
      <c r="H634" s="87">
        <v>3000</v>
      </c>
      <c r="I634" s="86" t="s">
        <v>45</v>
      </c>
      <c r="J634" s="88">
        <v>6.25</v>
      </c>
      <c r="K634" s="89" t="s">
        <v>27</v>
      </c>
      <c r="L634" s="90" t="s">
        <v>29</v>
      </c>
      <c r="M634" s="91" t="s">
        <v>29</v>
      </c>
      <c r="N634" s="92">
        <v>21</v>
      </c>
      <c r="O634" s="93">
        <v>702000</v>
      </c>
      <c r="P634" s="93">
        <v>601714.29</v>
      </c>
      <c r="Q634" s="93">
        <v>13803338</v>
      </c>
      <c r="R634" s="93">
        <v>318609</v>
      </c>
      <c r="S634" s="93">
        <v>14121947</v>
      </c>
      <c r="T634" s="305" t="s">
        <v>32</v>
      </c>
      <c r="U634" s="306">
        <v>0</v>
      </c>
      <c r="V634" s="306">
        <v>0</v>
      </c>
      <c r="W634" s="306">
        <v>0</v>
      </c>
      <c r="X634" s="306" t="s">
        <v>37</v>
      </c>
      <c r="Y634" s="307"/>
    </row>
    <row r="635" spans="1:25" s="94" customFormat="1">
      <c r="A635" s="81">
        <v>96802690</v>
      </c>
      <c r="B635" s="286">
        <v>9</v>
      </c>
      <c r="C635" s="79" t="s">
        <v>200</v>
      </c>
      <c r="D635" s="83" t="s">
        <v>25</v>
      </c>
      <c r="E635" s="84">
        <v>356</v>
      </c>
      <c r="F635" s="85">
        <v>37935</v>
      </c>
      <c r="G635" s="86" t="s">
        <v>26</v>
      </c>
      <c r="H635" s="87">
        <v>3000</v>
      </c>
      <c r="I635" s="86"/>
      <c r="J635" s="88"/>
      <c r="K635" s="89" t="s">
        <v>29</v>
      </c>
      <c r="L635" s="90" t="s">
        <v>29</v>
      </c>
      <c r="M635" s="91" t="s">
        <v>29</v>
      </c>
      <c r="N635" s="92">
        <v>10</v>
      </c>
      <c r="O635" s="93"/>
      <c r="P635" s="93"/>
      <c r="Q635" s="93"/>
      <c r="R635" s="93"/>
      <c r="S635" s="93"/>
      <c r="T635" s="305">
        <v>0</v>
      </c>
      <c r="U635" s="306">
        <v>0</v>
      </c>
      <c r="V635" s="306">
        <v>0</v>
      </c>
      <c r="W635" s="306">
        <v>0</v>
      </c>
      <c r="X635" s="306">
        <v>0</v>
      </c>
      <c r="Y635" s="307"/>
    </row>
    <row r="636" spans="1:25" s="94" customFormat="1">
      <c r="A636" s="81">
        <v>96802690</v>
      </c>
      <c r="B636" s="286">
        <v>9</v>
      </c>
      <c r="C636" s="79" t="s">
        <v>200</v>
      </c>
      <c r="D636" s="83" t="s">
        <v>30</v>
      </c>
      <c r="E636" s="84">
        <v>356</v>
      </c>
      <c r="F636" s="85">
        <v>37935</v>
      </c>
      <c r="G636" s="86" t="s">
        <v>26</v>
      </c>
      <c r="H636" s="87">
        <v>3000</v>
      </c>
      <c r="I636" s="86" t="s">
        <v>31</v>
      </c>
      <c r="J636" s="88">
        <v>5</v>
      </c>
      <c r="K636" s="89" t="s">
        <v>27</v>
      </c>
      <c r="L636" s="90" t="s">
        <v>29</v>
      </c>
      <c r="M636" s="91" t="s">
        <v>29</v>
      </c>
      <c r="N636" s="92">
        <v>7</v>
      </c>
      <c r="O636" s="93">
        <v>2500000</v>
      </c>
      <c r="P636" s="93"/>
      <c r="Q636" s="93">
        <v>0</v>
      </c>
      <c r="R636" s="93"/>
      <c r="S636" s="93"/>
      <c r="T636" s="305" t="s">
        <v>32</v>
      </c>
      <c r="U636" s="306">
        <v>0</v>
      </c>
      <c r="V636" s="306">
        <v>0</v>
      </c>
      <c r="W636" s="306" t="s">
        <v>56</v>
      </c>
      <c r="X636" s="306" t="s">
        <v>37</v>
      </c>
      <c r="Y636" s="307"/>
    </row>
    <row r="637" spans="1:25" s="94" customFormat="1">
      <c r="A637" s="81">
        <v>96802690</v>
      </c>
      <c r="B637" s="286">
        <v>9</v>
      </c>
      <c r="C637" s="79" t="s">
        <v>200</v>
      </c>
      <c r="D637" s="83" t="s">
        <v>39</v>
      </c>
      <c r="E637" s="84">
        <v>356</v>
      </c>
      <c r="F637" s="85">
        <v>39213</v>
      </c>
      <c r="G637" s="86" t="s">
        <v>26</v>
      </c>
      <c r="H637" s="87">
        <v>500</v>
      </c>
      <c r="I637" s="86" t="s">
        <v>48</v>
      </c>
      <c r="J637" s="88">
        <v>3.5</v>
      </c>
      <c r="K637" s="89" t="s">
        <v>27</v>
      </c>
      <c r="L637" s="90" t="s">
        <v>29</v>
      </c>
      <c r="M637" s="91" t="s">
        <v>29</v>
      </c>
      <c r="N637" s="92">
        <v>5</v>
      </c>
      <c r="O637" s="93">
        <v>500000</v>
      </c>
      <c r="P637" s="93"/>
      <c r="Q637" s="93">
        <v>0</v>
      </c>
      <c r="R637" s="93"/>
      <c r="S637" s="93"/>
      <c r="T637" s="305" t="s">
        <v>32</v>
      </c>
      <c r="U637" s="306">
        <v>0</v>
      </c>
      <c r="V637" s="306">
        <v>0</v>
      </c>
      <c r="W637" s="306" t="s">
        <v>56</v>
      </c>
      <c r="X637" s="306" t="s">
        <v>37</v>
      </c>
      <c r="Y637" s="307"/>
    </row>
    <row r="638" spans="1:25" s="94" customFormat="1">
      <c r="A638" s="81">
        <v>96802690</v>
      </c>
      <c r="B638" s="286">
        <v>9</v>
      </c>
      <c r="C638" s="79" t="s">
        <v>200</v>
      </c>
      <c r="D638" s="83" t="s">
        <v>64</v>
      </c>
      <c r="E638" s="84">
        <v>356</v>
      </c>
      <c r="F638" s="85">
        <v>39213</v>
      </c>
      <c r="G638" s="86" t="s">
        <v>26</v>
      </c>
      <c r="H638" s="87">
        <v>500</v>
      </c>
      <c r="I638" s="86" t="s">
        <v>49</v>
      </c>
      <c r="J638" s="88">
        <v>3.5</v>
      </c>
      <c r="K638" s="89" t="s">
        <v>27</v>
      </c>
      <c r="L638" s="90" t="s">
        <v>29</v>
      </c>
      <c r="M638" s="91" t="s">
        <v>29</v>
      </c>
      <c r="N638" s="92">
        <v>5</v>
      </c>
      <c r="O638" s="93">
        <v>500000</v>
      </c>
      <c r="P638" s="93"/>
      <c r="Q638" s="93">
        <v>0</v>
      </c>
      <c r="R638" s="93"/>
      <c r="S638" s="93"/>
      <c r="T638" s="305" t="s">
        <v>32</v>
      </c>
      <c r="U638" s="306">
        <v>0</v>
      </c>
      <c r="V638" s="306">
        <v>0</v>
      </c>
      <c r="W638" s="306" t="s">
        <v>56</v>
      </c>
      <c r="X638" s="306" t="s">
        <v>37</v>
      </c>
      <c r="Y638" s="307"/>
    </row>
    <row r="639" spans="1:25" s="94" customFormat="1">
      <c r="A639" s="81">
        <v>96802690</v>
      </c>
      <c r="B639" s="286">
        <v>9</v>
      </c>
      <c r="C639" s="79" t="s">
        <v>200</v>
      </c>
      <c r="D639" s="83" t="s">
        <v>65</v>
      </c>
      <c r="E639" s="84">
        <v>356</v>
      </c>
      <c r="F639" s="85">
        <v>39213</v>
      </c>
      <c r="G639" s="86" t="s">
        <v>26</v>
      </c>
      <c r="H639" s="87">
        <v>1500</v>
      </c>
      <c r="I639" s="86" t="s">
        <v>50</v>
      </c>
      <c r="J639" s="88">
        <v>4.3499999999999996</v>
      </c>
      <c r="K639" s="89" t="s">
        <v>27</v>
      </c>
      <c r="L639" s="90" t="s">
        <v>29</v>
      </c>
      <c r="M639" s="91" t="s">
        <v>29</v>
      </c>
      <c r="N639" s="92">
        <v>21</v>
      </c>
      <c r="O639" s="93">
        <v>1500000</v>
      </c>
      <c r="P639" s="93">
        <v>1500000</v>
      </c>
      <c r="Q639" s="93">
        <v>34410030</v>
      </c>
      <c r="R639" s="93">
        <v>678732</v>
      </c>
      <c r="S639" s="93">
        <v>35088762</v>
      </c>
      <c r="T639" s="305" t="s">
        <v>32</v>
      </c>
      <c r="U639" s="306">
        <v>0</v>
      </c>
      <c r="V639" s="306">
        <v>0</v>
      </c>
      <c r="W639" s="306">
        <v>0</v>
      </c>
      <c r="X639" s="306" t="s">
        <v>37</v>
      </c>
      <c r="Y639" s="307"/>
    </row>
    <row r="640" spans="1:25" s="94" customFormat="1">
      <c r="A640" s="81">
        <v>96802690</v>
      </c>
      <c r="B640" s="286">
        <v>9</v>
      </c>
      <c r="C640" s="79" t="s">
        <v>200</v>
      </c>
      <c r="D640" s="83" t="s">
        <v>25</v>
      </c>
      <c r="E640" s="84">
        <v>439</v>
      </c>
      <c r="F640" s="85">
        <v>38670</v>
      </c>
      <c r="G640" s="86" t="s">
        <v>26</v>
      </c>
      <c r="H640" s="87">
        <v>3000</v>
      </c>
      <c r="I640" s="86"/>
      <c r="J640" s="88"/>
      <c r="K640" s="89" t="s">
        <v>27</v>
      </c>
      <c r="L640" s="90" t="s">
        <v>28</v>
      </c>
      <c r="M640" s="91" t="s">
        <v>29</v>
      </c>
      <c r="N640" s="92">
        <v>25</v>
      </c>
      <c r="O640" s="93"/>
      <c r="P640" s="93"/>
      <c r="Q640" s="93"/>
      <c r="R640" s="93"/>
      <c r="S640" s="93"/>
      <c r="T640" s="305">
        <v>0</v>
      </c>
      <c r="U640" s="306">
        <v>0</v>
      </c>
      <c r="V640" s="306">
        <v>0</v>
      </c>
      <c r="W640" s="306">
        <v>0</v>
      </c>
      <c r="X640" s="306">
        <v>0</v>
      </c>
      <c r="Y640" s="307"/>
    </row>
    <row r="641" spans="1:25" s="94" customFormat="1">
      <c r="A641" s="81">
        <v>96802690</v>
      </c>
      <c r="B641" s="286">
        <v>9</v>
      </c>
      <c r="C641" s="79" t="s">
        <v>200</v>
      </c>
      <c r="D641" s="83" t="s">
        <v>30</v>
      </c>
      <c r="E641" s="84">
        <v>439</v>
      </c>
      <c r="F641" s="85">
        <v>38670</v>
      </c>
      <c r="G641" s="86" t="s">
        <v>26</v>
      </c>
      <c r="H641" s="87">
        <v>3000</v>
      </c>
      <c r="I641" s="86" t="s">
        <v>47</v>
      </c>
      <c r="J641" s="88">
        <v>4.75</v>
      </c>
      <c r="K641" s="89" t="s">
        <v>27</v>
      </c>
      <c r="L641" s="90" t="s">
        <v>28</v>
      </c>
      <c r="M641" s="91" t="s">
        <v>29</v>
      </c>
      <c r="N641" s="92">
        <v>21</v>
      </c>
      <c r="O641" s="93">
        <v>2750000</v>
      </c>
      <c r="P641" s="93">
        <v>1856250</v>
      </c>
      <c r="Q641" s="93">
        <v>42582412</v>
      </c>
      <c r="R641" s="93">
        <v>83298</v>
      </c>
      <c r="S641" s="93">
        <v>42665710</v>
      </c>
      <c r="T641" s="305" t="s">
        <v>32</v>
      </c>
      <c r="U641" s="306">
        <v>0</v>
      </c>
      <c r="V641" s="306">
        <v>0</v>
      </c>
      <c r="W641" s="306">
        <v>0</v>
      </c>
      <c r="X641" s="306" t="s">
        <v>37</v>
      </c>
      <c r="Y641" s="307"/>
    </row>
    <row r="642" spans="1:25" s="94" customFormat="1">
      <c r="A642" s="81">
        <v>96802690</v>
      </c>
      <c r="B642" s="286">
        <v>9</v>
      </c>
      <c r="C642" s="79" t="s">
        <v>200</v>
      </c>
      <c r="D642" s="83" t="s">
        <v>25</v>
      </c>
      <c r="E642" s="84">
        <v>440</v>
      </c>
      <c r="F642" s="85">
        <v>38671</v>
      </c>
      <c r="G642" s="86" t="s">
        <v>26</v>
      </c>
      <c r="H642" s="87">
        <v>5500</v>
      </c>
      <c r="I642" s="86"/>
      <c r="J642" s="88"/>
      <c r="K642" s="89" t="s">
        <v>27</v>
      </c>
      <c r="L642" s="90" t="s">
        <v>28</v>
      </c>
      <c r="M642" s="91" t="s">
        <v>29</v>
      </c>
      <c r="N642" s="92">
        <v>10</v>
      </c>
      <c r="O642" s="93"/>
      <c r="P642" s="93"/>
      <c r="Q642" s="93"/>
      <c r="R642" s="93"/>
      <c r="S642" s="93"/>
      <c r="T642" s="305">
        <v>0</v>
      </c>
      <c r="U642" s="306">
        <v>0</v>
      </c>
      <c r="V642" s="306">
        <v>0</v>
      </c>
      <c r="W642" s="306">
        <v>0</v>
      </c>
      <c r="X642" s="306">
        <v>0</v>
      </c>
      <c r="Y642" s="307"/>
    </row>
    <row r="643" spans="1:25" s="94" customFormat="1">
      <c r="A643" s="81">
        <v>96802690</v>
      </c>
      <c r="B643" s="82">
        <v>9</v>
      </c>
      <c r="C643" s="79" t="s">
        <v>200</v>
      </c>
      <c r="D643" s="83" t="s">
        <v>39</v>
      </c>
      <c r="E643" s="84">
        <v>440</v>
      </c>
      <c r="F643" s="85">
        <v>39787</v>
      </c>
      <c r="G643" s="86" t="s">
        <v>26</v>
      </c>
      <c r="H643" s="87">
        <v>3500</v>
      </c>
      <c r="I643" s="86" t="s">
        <v>52</v>
      </c>
      <c r="J643" s="88">
        <v>5</v>
      </c>
      <c r="K643" s="89" t="s">
        <v>27</v>
      </c>
      <c r="L643" s="90" t="s">
        <v>29</v>
      </c>
      <c r="M643" s="91" t="s">
        <v>29</v>
      </c>
      <c r="N643" s="92">
        <v>5</v>
      </c>
      <c r="O643" s="93"/>
      <c r="P643" s="93"/>
      <c r="Q643" s="93">
        <v>0</v>
      </c>
      <c r="R643" s="93"/>
      <c r="S643" s="93"/>
      <c r="T643" s="305" t="s">
        <v>32</v>
      </c>
      <c r="U643" s="306">
        <v>0</v>
      </c>
      <c r="V643" s="306" t="s">
        <v>43</v>
      </c>
      <c r="W643" s="306">
        <v>0</v>
      </c>
      <c r="X643" s="306" t="s">
        <v>37</v>
      </c>
      <c r="Y643" s="307"/>
    </row>
    <row r="644" spans="1:25" s="94" customFormat="1">
      <c r="A644" s="81">
        <v>96802690</v>
      </c>
      <c r="B644" s="82">
        <v>9</v>
      </c>
      <c r="C644" s="79" t="s">
        <v>200</v>
      </c>
      <c r="D644" s="83" t="s">
        <v>39</v>
      </c>
      <c r="E644" s="84">
        <v>440</v>
      </c>
      <c r="F644" s="85">
        <v>39787</v>
      </c>
      <c r="G644" s="86" t="s">
        <v>44</v>
      </c>
      <c r="H644" s="87">
        <v>74800000</v>
      </c>
      <c r="I644" s="86" t="s">
        <v>66</v>
      </c>
      <c r="J644" s="88">
        <v>7.5</v>
      </c>
      <c r="K644" s="89" t="s">
        <v>27</v>
      </c>
      <c r="L644" s="90" t="s">
        <v>29</v>
      </c>
      <c r="M644" s="91" t="s">
        <v>29</v>
      </c>
      <c r="N644" s="92">
        <v>5</v>
      </c>
      <c r="O644" s="93"/>
      <c r="P644" s="93"/>
      <c r="Q644" s="93">
        <v>0</v>
      </c>
      <c r="R644" s="93"/>
      <c r="S644" s="93"/>
      <c r="T644" s="305">
        <v>0</v>
      </c>
      <c r="U644" s="306">
        <v>0</v>
      </c>
      <c r="V644" s="306" t="s">
        <v>43</v>
      </c>
      <c r="W644" s="306">
        <v>0</v>
      </c>
      <c r="X644" s="306" t="s">
        <v>37</v>
      </c>
      <c r="Y644" s="307"/>
    </row>
    <row r="645" spans="1:25" s="94" customFormat="1">
      <c r="A645" s="81">
        <v>96802690</v>
      </c>
      <c r="B645" s="82">
        <v>9</v>
      </c>
      <c r="C645" s="79" t="s">
        <v>200</v>
      </c>
      <c r="D645" s="83" t="s">
        <v>39</v>
      </c>
      <c r="E645" s="84">
        <v>440</v>
      </c>
      <c r="F645" s="85">
        <v>39787</v>
      </c>
      <c r="G645" s="86" t="s">
        <v>34</v>
      </c>
      <c r="H645" s="87">
        <v>111300</v>
      </c>
      <c r="I645" s="86" t="s">
        <v>23</v>
      </c>
      <c r="J645" s="88" t="s">
        <v>202</v>
      </c>
      <c r="K645" s="89" t="s">
        <v>27</v>
      </c>
      <c r="L645" s="90" t="s">
        <v>29</v>
      </c>
      <c r="M645" s="91" t="s">
        <v>29</v>
      </c>
      <c r="N645" s="92">
        <v>5</v>
      </c>
      <c r="O645" s="93"/>
      <c r="P645" s="93"/>
      <c r="Q645" s="93">
        <v>0</v>
      </c>
      <c r="R645" s="93"/>
      <c r="S645" s="93"/>
      <c r="T645" s="305">
        <v>0</v>
      </c>
      <c r="U645" s="306" t="s">
        <v>41</v>
      </c>
      <c r="V645" s="306" t="s">
        <v>43</v>
      </c>
      <c r="W645" s="306">
        <v>0</v>
      </c>
      <c r="X645" s="306" t="s">
        <v>37</v>
      </c>
      <c r="Y645" s="307"/>
    </row>
    <row r="646" spans="1:25" s="94" customFormat="1">
      <c r="A646" s="81">
        <v>96802690</v>
      </c>
      <c r="B646" s="82">
        <v>9</v>
      </c>
      <c r="C646" s="79" t="s">
        <v>200</v>
      </c>
      <c r="D646" s="83" t="s">
        <v>25</v>
      </c>
      <c r="E646" s="84">
        <v>560</v>
      </c>
      <c r="F646" s="85">
        <v>39799</v>
      </c>
      <c r="G646" s="86" t="s">
        <v>26</v>
      </c>
      <c r="H646" s="87">
        <v>3500</v>
      </c>
      <c r="I646" s="86"/>
      <c r="J646" s="88"/>
      <c r="K646" s="89" t="s">
        <v>27</v>
      </c>
      <c r="L646" s="90" t="s">
        <v>28</v>
      </c>
      <c r="M646" s="91" t="s">
        <v>29</v>
      </c>
      <c r="N646" s="92">
        <v>30</v>
      </c>
      <c r="O646" s="93"/>
      <c r="P646" s="93"/>
      <c r="Q646" s="93"/>
      <c r="R646" s="93"/>
      <c r="S646" s="93"/>
      <c r="T646" s="305">
        <v>0</v>
      </c>
      <c r="U646" s="306">
        <v>0</v>
      </c>
      <c r="V646" s="306">
        <v>0</v>
      </c>
      <c r="W646" s="306">
        <v>0</v>
      </c>
      <c r="X646" s="306">
        <v>0</v>
      </c>
      <c r="Y646" s="307"/>
    </row>
    <row r="647" spans="1:25" s="94" customFormat="1">
      <c r="A647" s="81">
        <v>96802690</v>
      </c>
      <c r="B647" s="82">
        <v>9</v>
      </c>
      <c r="C647" s="79" t="s">
        <v>200</v>
      </c>
      <c r="D647" s="83" t="s">
        <v>30</v>
      </c>
      <c r="E647" s="84">
        <v>560</v>
      </c>
      <c r="F647" s="85">
        <v>39799</v>
      </c>
      <c r="G647" s="86" t="s">
        <v>26</v>
      </c>
      <c r="H647" s="87">
        <v>3500</v>
      </c>
      <c r="I647" s="86" t="s">
        <v>67</v>
      </c>
      <c r="J647" s="88">
        <v>5.5</v>
      </c>
      <c r="K647" s="89" t="s">
        <v>27</v>
      </c>
      <c r="L647" s="90" t="s">
        <v>29</v>
      </c>
      <c r="M647" s="91" t="s">
        <v>29</v>
      </c>
      <c r="N647" s="92">
        <v>21</v>
      </c>
      <c r="O647" s="93">
        <v>3500000</v>
      </c>
      <c r="P647" s="93">
        <v>3500000</v>
      </c>
      <c r="Q647" s="93">
        <v>80290070</v>
      </c>
      <c r="R647" s="93">
        <v>1633822</v>
      </c>
      <c r="S647" s="93">
        <v>81923892</v>
      </c>
      <c r="T647" s="305" t="s">
        <v>32</v>
      </c>
      <c r="U647" s="306">
        <v>0</v>
      </c>
      <c r="V647" s="306">
        <v>0</v>
      </c>
      <c r="W647" s="306">
        <v>0</v>
      </c>
      <c r="X647" s="306" t="s">
        <v>37</v>
      </c>
      <c r="Y647" s="307"/>
    </row>
    <row r="648" spans="1:25" s="94" customFormat="1">
      <c r="A648" s="81">
        <v>96802690</v>
      </c>
      <c r="B648" s="82">
        <v>9</v>
      </c>
      <c r="C648" s="79" t="s">
        <v>200</v>
      </c>
      <c r="D648" s="83" t="s">
        <v>25</v>
      </c>
      <c r="E648" s="84">
        <v>724</v>
      </c>
      <c r="F648" s="85">
        <v>41102</v>
      </c>
      <c r="G648" s="86" t="s">
        <v>26</v>
      </c>
      <c r="H648" s="87">
        <v>2000</v>
      </c>
      <c r="I648" s="86"/>
      <c r="J648" s="88"/>
      <c r="K648" s="89" t="s">
        <v>27</v>
      </c>
      <c r="L648" s="90" t="s">
        <v>28</v>
      </c>
      <c r="M648" s="91"/>
      <c r="N648" s="92">
        <v>10</v>
      </c>
      <c r="O648" s="93"/>
      <c r="P648" s="93"/>
      <c r="Q648" s="93"/>
      <c r="R648" s="93"/>
      <c r="S648" s="93"/>
      <c r="T648" s="305">
        <v>0</v>
      </c>
      <c r="U648" s="306">
        <v>0</v>
      </c>
      <c r="V648" s="306">
        <v>0</v>
      </c>
      <c r="W648" s="306">
        <v>0</v>
      </c>
      <c r="X648" s="306">
        <v>0</v>
      </c>
      <c r="Y648" s="307"/>
    </row>
    <row r="649" spans="1:25" s="94" customFormat="1">
      <c r="A649" s="81">
        <v>96802690</v>
      </c>
      <c r="B649" s="82">
        <v>9</v>
      </c>
      <c r="C649" s="79" t="s">
        <v>200</v>
      </c>
      <c r="D649" s="83" t="s">
        <v>30</v>
      </c>
      <c r="E649" s="84">
        <v>724</v>
      </c>
      <c r="F649" s="85">
        <v>41123</v>
      </c>
      <c r="G649" s="86" t="s">
        <v>26</v>
      </c>
      <c r="H649" s="87">
        <v>2000</v>
      </c>
      <c r="I649" s="86" t="s">
        <v>69</v>
      </c>
      <c r="J649" s="88">
        <v>5</v>
      </c>
      <c r="K649" s="89" t="s">
        <v>27</v>
      </c>
      <c r="L649" s="90"/>
      <c r="M649" s="91"/>
      <c r="N649" s="92">
        <v>5</v>
      </c>
      <c r="O649" s="93">
        <v>1000000</v>
      </c>
      <c r="P649" s="93">
        <v>1000000</v>
      </c>
      <c r="Q649" s="93">
        <v>22940020</v>
      </c>
      <c r="R649" s="93">
        <v>283252</v>
      </c>
      <c r="S649" s="93">
        <v>23223272</v>
      </c>
      <c r="T649" s="305" t="s">
        <v>32</v>
      </c>
      <c r="U649" s="306">
        <v>0</v>
      </c>
      <c r="V649" s="306">
        <v>0</v>
      </c>
      <c r="W649" s="306">
        <v>0</v>
      </c>
      <c r="X649" s="306">
        <v>0</v>
      </c>
      <c r="Y649" s="307"/>
    </row>
    <row r="650" spans="1:25" s="94" customFormat="1">
      <c r="A650" s="81">
        <v>96802690</v>
      </c>
      <c r="B650" s="82">
        <v>9</v>
      </c>
      <c r="C650" s="79" t="s">
        <v>200</v>
      </c>
      <c r="D650" s="83" t="s">
        <v>25</v>
      </c>
      <c r="E650" s="84">
        <v>725</v>
      </c>
      <c r="F650" s="85">
        <v>41102</v>
      </c>
      <c r="G650" s="86" t="s">
        <v>26</v>
      </c>
      <c r="H650" s="87">
        <v>2000</v>
      </c>
      <c r="I650" s="86"/>
      <c r="J650" s="88"/>
      <c r="K650" s="89" t="s">
        <v>27</v>
      </c>
      <c r="L650" s="90" t="s">
        <v>28</v>
      </c>
      <c r="M650" s="91"/>
      <c r="N650" s="92">
        <v>30</v>
      </c>
      <c r="O650" s="93"/>
      <c r="P650" s="93"/>
      <c r="Q650" s="93"/>
      <c r="R650" s="93"/>
      <c r="S650" s="93"/>
      <c r="T650" s="305">
        <v>0</v>
      </c>
      <c r="U650" s="306">
        <v>0</v>
      </c>
      <c r="V650" s="306">
        <v>0</v>
      </c>
      <c r="W650" s="306">
        <v>0</v>
      </c>
      <c r="X650" s="306">
        <v>0</v>
      </c>
      <c r="Y650" s="307"/>
    </row>
    <row r="651" spans="1:25" s="94" customFormat="1">
      <c r="A651" s="81">
        <v>96802690</v>
      </c>
      <c r="B651" s="82">
        <v>9</v>
      </c>
      <c r="C651" s="79" t="s">
        <v>200</v>
      </c>
      <c r="D651" s="83" t="s">
        <v>30</v>
      </c>
      <c r="E651" s="84">
        <v>725</v>
      </c>
      <c r="F651" s="85">
        <v>41123</v>
      </c>
      <c r="G651" s="86" t="s">
        <v>26</v>
      </c>
      <c r="H651" s="87">
        <v>2000</v>
      </c>
      <c r="I651" s="86" t="s">
        <v>38</v>
      </c>
      <c r="J651" s="88">
        <v>5.3</v>
      </c>
      <c r="K651" s="89" t="s">
        <v>27</v>
      </c>
      <c r="L651" s="90"/>
      <c r="M651" s="91"/>
      <c r="N651" s="92">
        <v>21</v>
      </c>
      <c r="O651" s="93">
        <v>1000000</v>
      </c>
      <c r="P651" s="93">
        <v>1000000</v>
      </c>
      <c r="Q651" s="93">
        <v>22940020</v>
      </c>
      <c r="R651" s="93">
        <v>300033</v>
      </c>
      <c r="S651" s="93">
        <v>23240053</v>
      </c>
      <c r="T651" s="305" t="s">
        <v>32</v>
      </c>
      <c r="U651" s="306">
        <v>0</v>
      </c>
      <c r="V651" s="306">
        <v>0</v>
      </c>
      <c r="W651" s="306">
        <v>0</v>
      </c>
      <c r="X651" s="306">
        <v>0</v>
      </c>
      <c r="Y651" s="307"/>
    </row>
    <row r="652" spans="1:25" s="94" customFormat="1">
      <c r="A652" s="81">
        <v>96722460</v>
      </c>
      <c r="B652" s="82" t="s">
        <v>23</v>
      </c>
      <c r="C652" s="79" t="s">
        <v>203</v>
      </c>
      <c r="D652" s="83" t="s">
        <v>54</v>
      </c>
      <c r="E652" s="308">
        <v>217</v>
      </c>
      <c r="F652" s="85">
        <v>36455</v>
      </c>
      <c r="G652" s="86" t="s">
        <v>26</v>
      </c>
      <c r="H652" s="87">
        <v>100</v>
      </c>
      <c r="I652" s="86" t="s">
        <v>55</v>
      </c>
      <c r="J652" s="88">
        <v>6.75</v>
      </c>
      <c r="K652" s="89" t="s">
        <v>27</v>
      </c>
      <c r="L652" s="90" t="s">
        <v>29</v>
      </c>
      <c r="M652" s="91" t="s">
        <v>29</v>
      </c>
      <c r="N652" s="309">
        <v>10</v>
      </c>
      <c r="O652" s="93">
        <v>100000</v>
      </c>
      <c r="P652" s="93"/>
      <c r="Q652" s="93">
        <v>0</v>
      </c>
      <c r="R652" s="93"/>
      <c r="S652" s="93"/>
      <c r="T652" s="305" t="s">
        <v>32</v>
      </c>
      <c r="U652" s="306">
        <v>0</v>
      </c>
      <c r="V652" s="306">
        <v>0</v>
      </c>
      <c r="W652" s="306" t="s">
        <v>56</v>
      </c>
      <c r="X652" s="306" t="s">
        <v>37</v>
      </c>
      <c r="Y652" s="307"/>
    </row>
    <row r="653" spans="1:25" s="94" customFormat="1">
      <c r="A653" s="81">
        <v>96722460</v>
      </c>
      <c r="B653" s="82" t="s">
        <v>23</v>
      </c>
      <c r="C653" s="79" t="s">
        <v>203</v>
      </c>
      <c r="D653" s="83" t="s">
        <v>54</v>
      </c>
      <c r="E653" s="308">
        <v>217</v>
      </c>
      <c r="F653" s="85">
        <v>36455</v>
      </c>
      <c r="G653" s="86" t="s">
        <v>26</v>
      </c>
      <c r="H653" s="87">
        <v>900</v>
      </c>
      <c r="I653" s="86" t="s">
        <v>57</v>
      </c>
      <c r="J653" s="88">
        <v>6.75</v>
      </c>
      <c r="K653" s="89" t="s">
        <v>27</v>
      </c>
      <c r="L653" s="90" t="s">
        <v>29</v>
      </c>
      <c r="M653" s="91" t="s">
        <v>29</v>
      </c>
      <c r="N653" s="309">
        <v>10</v>
      </c>
      <c r="O653" s="93">
        <v>900000</v>
      </c>
      <c r="P653" s="93"/>
      <c r="Q653" s="93">
        <v>0</v>
      </c>
      <c r="R653" s="93"/>
      <c r="S653" s="93"/>
      <c r="T653" s="305" t="s">
        <v>32</v>
      </c>
      <c r="U653" s="306">
        <v>0</v>
      </c>
      <c r="V653" s="306">
        <v>0</v>
      </c>
      <c r="W653" s="306" t="s">
        <v>56</v>
      </c>
      <c r="X653" s="306" t="s">
        <v>37</v>
      </c>
      <c r="Y653" s="307"/>
    </row>
    <row r="654" spans="1:25" s="94" customFormat="1">
      <c r="A654" s="81">
        <v>96722460</v>
      </c>
      <c r="B654" s="82" t="s">
        <v>23</v>
      </c>
      <c r="C654" s="79" t="s">
        <v>203</v>
      </c>
      <c r="D654" s="83" t="s">
        <v>54</v>
      </c>
      <c r="E654" s="308">
        <v>217</v>
      </c>
      <c r="F654" s="85">
        <v>36455</v>
      </c>
      <c r="G654" s="86" t="s">
        <v>26</v>
      </c>
      <c r="H654" s="87">
        <v>100</v>
      </c>
      <c r="I654" s="86" t="s">
        <v>58</v>
      </c>
      <c r="J654" s="88">
        <v>7</v>
      </c>
      <c r="K654" s="89" t="s">
        <v>27</v>
      </c>
      <c r="L654" s="90" t="s">
        <v>29</v>
      </c>
      <c r="M654" s="91" t="s">
        <v>29</v>
      </c>
      <c r="N654" s="309">
        <v>25</v>
      </c>
      <c r="O654" s="93">
        <v>100000</v>
      </c>
      <c r="P654" s="93">
        <v>81341.649999999994</v>
      </c>
      <c r="Q654" s="93">
        <v>1865979</v>
      </c>
      <c r="R654" s="93">
        <v>20936</v>
      </c>
      <c r="S654" s="93">
        <v>1886915</v>
      </c>
      <c r="T654" s="305" t="s">
        <v>32</v>
      </c>
      <c r="U654" s="306">
        <v>0</v>
      </c>
      <c r="V654" s="306">
        <v>0</v>
      </c>
      <c r="W654" s="306">
        <v>0</v>
      </c>
      <c r="X654" s="306" t="s">
        <v>37</v>
      </c>
      <c r="Y654" s="307"/>
    </row>
    <row r="655" spans="1:25" s="94" customFormat="1">
      <c r="A655" s="81">
        <v>96722460</v>
      </c>
      <c r="B655" s="82" t="s">
        <v>23</v>
      </c>
      <c r="C655" s="79" t="s">
        <v>203</v>
      </c>
      <c r="D655" s="83" t="s">
        <v>54</v>
      </c>
      <c r="E655" s="308">
        <v>217</v>
      </c>
      <c r="F655" s="85">
        <v>36455</v>
      </c>
      <c r="G655" s="86" t="s">
        <v>26</v>
      </c>
      <c r="H655" s="87">
        <v>900</v>
      </c>
      <c r="I655" s="86" t="s">
        <v>59</v>
      </c>
      <c r="J655" s="88">
        <v>7</v>
      </c>
      <c r="K655" s="89" t="s">
        <v>27</v>
      </c>
      <c r="L655" s="90" t="s">
        <v>29</v>
      </c>
      <c r="M655" s="91" t="s">
        <v>29</v>
      </c>
      <c r="N655" s="309">
        <v>25</v>
      </c>
      <c r="O655" s="93">
        <v>900000</v>
      </c>
      <c r="P655" s="93">
        <v>732073.47</v>
      </c>
      <c r="Q655" s="93">
        <v>16793780</v>
      </c>
      <c r="R655" s="93">
        <v>188426</v>
      </c>
      <c r="S655" s="93">
        <v>16982206</v>
      </c>
      <c r="T655" s="305" t="s">
        <v>32</v>
      </c>
      <c r="U655" s="306">
        <v>0</v>
      </c>
      <c r="V655" s="306">
        <v>0</v>
      </c>
      <c r="W655" s="306">
        <v>0</v>
      </c>
      <c r="X655" s="306" t="s">
        <v>37</v>
      </c>
      <c r="Y655" s="307"/>
    </row>
    <row r="656" spans="1:25" s="94" customFormat="1">
      <c r="A656" s="81">
        <v>96722460</v>
      </c>
      <c r="B656" s="82" t="s">
        <v>23</v>
      </c>
      <c r="C656" s="79" t="s">
        <v>203</v>
      </c>
      <c r="D656" s="83" t="s">
        <v>54</v>
      </c>
      <c r="E656" s="308">
        <v>259</v>
      </c>
      <c r="F656" s="85">
        <v>37083</v>
      </c>
      <c r="G656" s="86" t="s">
        <v>26</v>
      </c>
      <c r="H656" s="87">
        <v>600</v>
      </c>
      <c r="I656" s="86" t="s">
        <v>160</v>
      </c>
      <c r="J656" s="88">
        <v>6</v>
      </c>
      <c r="K656" s="89" t="s">
        <v>27</v>
      </c>
      <c r="L656" s="90" t="s">
        <v>29</v>
      </c>
      <c r="M656" s="91" t="s">
        <v>29</v>
      </c>
      <c r="N656" s="92">
        <v>6</v>
      </c>
      <c r="O656" s="93">
        <v>600000</v>
      </c>
      <c r="P656" s="93"/>
      <c r="Q656" s="93">
        <v>0</v>
      </c>
      <c r="R656" s="93"/>
      <c r="S656" s="93"/>
      <c r="T656" s="305" t="s">
        <v>32</v>
      </c>
      <c r="U656" s="306">
        <v>0</v>
      </c>
      <c r="V656" s="306">
        <v>0</v>
      </c>
      <c r="W656" s="306" t="s">
        <v>56</v>
      </c>
      <c r="X656" s="306" t="s">
        <v>37</v>
      </c>
      <c r="Y656" s="307"/>
    </row>
    <row r="657" spans="1:25" s="94" customFormat="1">
      <c r="A657" s="81">
        <v>96722460</v>
      </c>
      <c r="B657" s="82" t="s">
        <v>23</v>
      </c>
      <c r="C657" s="79" t="s">
        <v>203</v>
      </c>
      <c r="D657" s="83" t="s">
        <v>54</v>
      </c>
      <c r="E657" s="308">
        <v>259</v>
      </c>
      <c r="F657" s="85">
        <v>37083</v>
      </c>
      <c r="G657" s="86" t="s">
        <v>26</v>
      </c>
      <c r="H657" s="87">
        <v>1400</v>
      </c>
      <c r="I657" s="86" t="s">
        <v>161</v>
      </c>
      <c r="J657" s="88">
        <v>6</v>
      </c>
      <c r="K657" s="89" t="s">
        <v>27</v>
      </c>
      <c r="L657" s="90" t="s">
        <v>29</v>
      </c>
      <c r="M657" s="91" t="s">
        <v>29</v>
      </c>
      <c r="N657" s="92">
        <v>6</v>
      </c>
      <c r="O657" s="93">
        <v>1400000</v>
      </c>
      <c r="P657" s="93"/>
      <c r="Q657" s="93">
        <v>0</v>
      </c>
      <c r="R657" s="93"/>
      <c r="S657" s="93"/>
      <c r="T657" s="305" t="s">
        <v>32</v>
      </c>
      <c r="U657" s="306">
        <v>0</v>
      </c>
      <c r="V657" s="306">
        <v>0</v>
      </c>
      <c r="W657" s="306" t="s">
        <v>56</v>
      </c>
      <c r="X657" s="306" t="s">
        <v>37</v>
      </c>
      <c r="Y657" s="307"/>
    </row>
    <row r="658" spans="1:25" s="94" customFormat="1">
      <c r="A658" s="81">
        <v>96722460</v>
      </c>
      <c r="B658" s="82" t="s">
        <v>23</v>
      </c>
      <c r="C658" s="79" t="s">
        <v>203</v>
      </c>
      <c r="D658" s="83" t="s">
        <v>54</v>
      </c>
      <c r="E658" s="308">
        <v>259</v>
      </c>
      <c r="F658" s="85">
        <v>37083</v>
      </c>
      <c r="G658" s="86" t="s">
        <v>26</v>
      </c>
      <c r="H658" s="87">
        <v>800</v>
      </c>
      <c r="I658" s="86" t="s">
        <v>94</v>
      </c>
      <c r="J658" s="88">
        <v>6.5</v>
      </c>
      <c r="K658" s="89" t="s">
        <v>27</v>
      </c>
      <c r="L658" s="90" t="s">
        <v>29</v>
      </c>
      <c r="M658" s="91" t="s">
        <v>29</v>
      </c>
      <c r="N658" s="92">
        <v>25</v>
      </c>
      <c r="O658" s="93">
        <v>800000</v>
      </c>
      <c r="P658" s="93">
        <v>800000</v>
      </c>
      <c r="Q658" s="93">
        <v>18352016</v>
      </c>
      <c r="R658" s="93">
        <v>483833</v>
      </c>
      <c r="S658" s="93">
        <v>18835849</v>
      </c>
      <c r="T658" s="305" t="s">
        <v>32</v>
      </c>
      <c r="U658" s="306">
        <v>0</v>
      </c>
      <c r="V658" s="306">
        <v>0</v>
      </c>
      <c r="W658" s="306">
        <v>0</v>
      </c>
      <c r="X658" s="306" t="s">
        <v>37</v>
      </c>
      <c r="Y658" s="307"/>
    </row>
    <row r="659" spans="1:25" s="94" customFormat="1">
      <c r="A659" s="81">
        <v>96722460</v>
      </c>
      <c r="B659" s="82" t="s">
        <v>23</v>
      </c>
      <c r="C659" s="79" t="s">
        <v>203</v>
      </c>
      <c r="D659" s="83" t="s">
        <v>54</v>
      </c>
      <c r="E659" s="308">
        <v>259</v>
      </c>
      <c r="F659" s="85">
        <v>37083</v>
      </c>
      <c r="G659" s="86" t="s">
        <v>26</v>
      </c>
      <c r="H659" s="87">
        <v>3200</v>
      </c>
      <c r="I659" s="86" t="s">
        <v>95</v>
      </c>
      <c r="J659" s="88">
        <v>6.5</v>
      </c>
      <c r="K659" s="89" t="s">
        <v>27</v>
      </c>
      <c r="L659" s="90" t="s">
        <v>29</v>
      </c>
      <c r="M659" s="91" t="s">
        <v>29</v>
      </c>
      <c r="N659" s="92">
        <v>25</v>
      </c>
      <c r="O659" s="93">
        <v>3200000</v>
      </c>
      <c r="P659" s="93">
        <v>3200000</v>
      </c>
      <c r="Q659" s="93">
        <v>73408064</v>
      </c>
      <c r="R659" s="93">
        <v>1935333</v>
      </c>
      <c r="S659" s="93">
        <v>75343397</v>
      </c>
      <c r="T659" s="305" t="s">
        <v>32</v>
      </c>
      <c r="U659" s="306">
        <v>0</v>
      </c>
      <c r="V659" s="306">
        <v>0</v>
      </c>
      <c r="W659" s="306">
        <v>0</v>
      </c>
      <c r="X659" s="306" t="s">
        <v>37</v>
      </c>
      <c r="Y659" s="307"/>
    </row>
    <row r="660" spans="1:25" s="94" customFormat="1">
      <c r="A660" s="81">
        <v>96722460</v>
      </c>
      <c r="B660" s="82" t="s">
        <v>23</v>
      </c>
      <c r="C660" s="79" t="s">
        <v>203</v>
      </c>
      <c r="D660" s="83" t="s">
        <v>54</v>
      </c>
      <c r="E660" s="84">
        <v>344</v>
      </c>
      <c r="F660" s="85">
        <v>37903</v>
      </c>
      <c r="G660" s="86" t="s">
        <v>26</v>
      </c>
      <c r="H660" s="87">
        <v>3000</v>
      </c>
      <c r="I660" s="86" t="s">
        <v>48</v>
      </c>
      <c r="J660" s="88">
        <v>6</v>
      </c>
      <c r="K660" s="89" t="s">
        <v>27</v>
      </c>
      <c r="L660" s="90" t="s">
        <v>29</v>
      </c>
      <c r="M660" s="91" t="s">
        <v>29</v>
      </c>
      <c r="N660" s="92">
        <v>21</v>
      </c>
      <c r="O660" s="93">
        <v>2500000</v>
      </c>
      <c r="P660" s="93">
        <v>1916665.5</v>
      </c>
      <c r="Q660" s="93">
        <v>43968345</v>
      </c>
      <c r="R660" s="93">
        <v>631965</v>
      </c>
      <c r="S660" s="93">
        <v>44600310</v>
      </c>
      <c r="T660" s="305" t="s">
        <v>32</v>
      </c>
      <c r="U660" s="306">
        <v>0</v>
      </c>
      <c r="V660" s="306">
        <v>0</v>
      </c>
      <c r="W660" s="306">
        <v>0</v>
      </c>
      <c r="X660" s="306" t="s">
        <v>37</v>
      </c>
      <c r="Y660" s="307"/>
    </row>
    <row r="661" spans="1:25" s="94" customFormat="1">
      <c r="A661" s="81">
        <v>96722460</v>
      </c>
      <c r="B661" s="82" t="s">
        <v>23</v>
      </c>
      <c r="C661" s="79" t="s">
        <v>203</v>
      </c>
      <c r="D661" s="83" t="s">
        <v>25</v>
      </c>
      <c r="E661" s="84">
        <v>345</v>
      </c>
      <c r="F661" s="85">
        <v>37903</v>
      </c>
      <c r="G661" s="86" t="s">
        <v>26</v>
      </c>
      <c r="H661" s="87">
        <v>3000</v>
      </c>
      <c r="I661" s="83"/>
      <c r="J661" s="88"/>
      <c r="K661" s="89" t="s">
        <v>29</v>
      </c>
      <c r="L661" s="90" t="s">
        <v>29</v>
      </c>
      <c r="M661" s="91" t="s">
        <v>29</v>
      </c>
      <c r="N661" s="92">
        <v>10</v>
      </c>
      <c r="O661" s="93"/>
      <c r="P661" s="93"/>
      <c r="Q661" s="93"/>
      <c r="R661" s="93"/>
      <c r="S661" s="93"/>
      <c r="T661" s="305">
        <v>0</v>
      </c>
      <c r="U661" s="306">
        <v>0</v>
      </c>
      <c r="V661" s="306">
        <v>0</v>
      </c>
      <c r="W661" s="306">
        <v>0</v>
      </c>
      <c r="X661" s="306">
        <v>0</v>
      </c>
      <c r="Y661" s="307"/>
    </row>
    <row r="662" spans="1:25" s="94" customFormat="1">
      <c r="A662" s="81">
        <v>96722460</v>
      </c>
      <c r="B662" s="82" t="s">
        <v>23</v>
      </c>
      <c r="C662" s="79" t="s">
        <v>203</v>
      </c>
      <c r="D662" s="83" t="s">
        <v>30</v>
      </c>
      <c r="E662" s="84">
        <v>345</v>
      </c>
      <c r="F662" s="85">
        <v>37903</v>
      </c>
      <c r="G662" s="86" t="s">
        <v>26</v>
      </c>
      <c r="H662" s="87">
        <v>3000</v>
      </c>
      <c r="I662" s="86" t="s">
        <v>47</v>
      </c>
      <c r="J662" s="88">
        <v>3.75</v>
      </c>
      <c r="K662" s="89" t="s">
        <v>27</v>
      </c>
      <c r="L662" s="90" t="s">
        <v>28</v>
      </c>
      <c r="M662" s="91" t="s">
        <v>29</v>
      </c>
      <c r="N662" s="92">
        <v>6</v>
      </c>
      <c r="O662" s="93">
        <v>2000000</v>
      </c>
      <c r="P662" s="93"/>
      <c r="Q662" s="93">
        <v>0</v>
      </c>
      <c r="R662" s="93"/>
      <c r="S662" s="93"/>
      <c r="T662" s="305" t="s">
        <v>32</v>
      </c>
      <c r="U662" s="306">
        <v>0</v>
      </c>
      <c r="V662" s="306">
        <v>0</v>
      </c>
      <c r="W662" s="306" t="s">
        <v>56</v>
      </c>
      <c r="X662" s="306" t="s">
        <v>37</v>
      </c>
      <c r="Y662" s="307"/>
    </row>
    <row r="663" spans="1:25" s="94" customFormat="1">
      <c r="A663" s="81">
        <v>93628000</v>
      </c>
      <c r="B663" s="286">
        <v>5</v>
      </c>
      <c r="C663" s="79" t="s">
        <v>204</v>
      </c>
      <c r="D663" s="83" t="s">
        <v>25</v>
      </c>
      <c r="E663" s="84">
        <v>539</v>
      </c>
      <c r="F663" s="85">
        <v>39643</v>
      </c>
      <c r="G663" s="86" t="s">
        <v>26</v>
      </c>
      <c r="H663" s="87">
        <v>7000</v>
      </c>
      <c r="I663" s="86"/>
      <c r="J663" s="88"/>
      <c r="K663" s="89" t="s">
        <v>28</v>
      </c>
      <c r="L663" s="90" t="s">
        <v>27</v>
      </c>
      <c r="M663" s="91" t="s">
        <v>29</v>
      </c>
      <c r="N663" s="92">
        <v>10</v>
      </c>
      <c r="O663" s="93"/>
      <c r="P663" s="93"/>
      <c r="Q663" s="93"/>
      <c r="R663" s="93"/>
      <c r="S663" s="93"/>
      <c r="T663" s="305">
        <v>0</v>
      </c>
      <c r="U663" s="306">
        <v>0</v>
      </c>
      <c r="V663" s="306">
        <v>0</v>
      </c>
      <c r="W663" s="306">
        <v>0</v>
      </c>
      <c r="X663" s="306">
        <v>0</v>
      </c>
      <c r="Y663" s="307"/>
    </row>
    <row r="664" spans="1:25" s="94" customFormat="1">
      <c r="A664" s="81">
        <v>93628000</v>
      </c>
      <c r="B664" s="286">
        <v>5</v>
      </c>
      <c r="C664" s="79" t="s">
        <v>204</v>
      </c>
      <c r="D664" s="83" t="s">
        <v>30</v>
      </c>
      <c r="E664" s="84">
        <v>539</v>
      </c>
      <c r="F664" s="85">
        <v>39650</v>
      </c>
      <c r="G664" s="86" t="s">
        <v>26</v>
      </c>
      <c r="H664" s="87">
        <v>7000</v>
      </c>
      <c r="I664" s="86" t="s">
        <v>31</v>
      </c>
      <c r="J664" s="88">
        <v>3.5</v>
      </c>
      <c r="K664" s="89" t="s">
        <v>27</v>
      </c>
      <c r="L664" s="90" t="s">
        <v>29</v>
      </c>
      <c r="M664" s="91" t="s">
        <v>29</v>
      </c>
      <c r="N664" s="92">
        <v>5</v>
      </c>
      <c r="O664" s="93">
        <v>3000000</v>
      </c>
      <c r="P664" s="93">
        <v>3000000</v>
      </c>
      <c r="Q664" s="93">
        <v>68820060</v>
      </c>
      <c r="R664" s="93">
        <v>1003626</v>
      </c>
      <c r="S664" s="93">
        <v>69823686</v>
      </c>
      <c r="T664" s="305" t="s">
        <v>32</v>
      </c>
      <c r="U664" s="306">
        <v>0</v>
      </c>
      <c r="V664" s="306">
        <v>0</v>
      </c>
      <c r="W664" s="306">
        <v>0</v>
      </c>
      <c r="X664" s="306" t="s">
        <v>37</v>
      </c>
      <c r="Y664" s="307"/>
    </row>
    <row r="665" spans="1:25" s="94" customFormat="1">
      <c r="A665" s="81">
        <v>93628000</v>
      </c>
      <c r="B665" s="286">
        <v>5</v>
      </c>
      <c r="C665" s="79" t="s">
        <v>204</v>
      </c>
      <c r="D665" s="83" t="s">
        <v>30</v>
      </c>
      <c r="E665" s="84">
        <v>539</v>
      </c>
      <c r="F665" s="85">
        <v>39650</v>
      </c>
      <c r="G665" s="86" t="s">
        <v>26</v>
      </c>
      <c r="H665" s="87">
        <v>7000</v>
      </c>
      <c r="I665" s="86" t="s">
        <v>45</v>
      </c>
      <c r="J665" s="88">
        <v>3.8</v>
      </c>
      <c r="K665" s="89" t="s">
        <v>27</v>
      </c>
      <c r="L665" s="90" t="s">
        <v>29</v>
      </c>
      <c r="M665" s="91" t="s">
        <v>29</v>
      </c>
      <c r="N665" s="92">
        <v>10</v>
      </c>
      <c r="O665" s="93"/>
      <c r="P665" s="93"/>
      <c r="Q665" s="93">
        <v>0</v>
      </c>
      <c r="R665" s="93"/>
      <c r="S665" s="93"/>
      <c r="T665" s="305" t="s">
        <v>32</v>
      </c>
      <c r="U665" s="306">
        <v>0</v>
      </c>
      <c r="V665" s="306" t="s">
        <v>43</v>
      </c>
      <c r="W665" s="306">
        <v>0</v>
      </c>
      <c r="X665" s="306" t="s">
        <v>37</v>
      </c>
      <c r="Y665" s="307"/>
    </row>
    <row r="666" spans="1:25" s="94" customFormat="1">
      <c r="A666" s="81">
        <v>93628000</v>
      </c>
      <c r="B666" s="286">
        <v>5</v>
      </c>
      <c r="C666" s="79" t="s">
        <v>204</v>
      </c>
      <c r="D666" s="83" t="s">
        <v>25</v>
      </c>
      <c r="E666" s="84">
        <v>540</v>
      </c>
      <c r="F666" s="85">
        <v>39643</v>
      </c>
      <c r="G666" s="86" t="s">
        <v>26</v>
      </c>
      <c r="H666" s="87">
        <v>7000</v>
      </c>
      <c r="I666" s="86"/>
      <c r="J666" s="88"/>
      <c r="K666" s="89" t="s">
        <v>28</v>
      </c>
      <c r="L666" s="90" t="s">
        <v>27</v>
      </c>
      <c r="M666" s="91" t="s">
        <v>29</v>
      </c>
      <c r="N666" s="92">
        <v>30</v>
      </c>
      <c r="O666" s="93"/>
      <c r="P666" s="93"/>
      <c r="Q666" s="93"/>
      <c r="R666" s="93"/>
      <c r="S666" s="93"/>
      <c r="T666" s="305">
        <v>0</v>
      </c>
      <c r="U666" s="306">
        <v>0</v>
      </c>
      <c r="V666" s="306">
        <v>0</v>
      </c>
      <c r="W666" s="306">
        <v>0</v>
      </c>
      <c r="X666" s="306">
        <v>0</v>
      </c>
      <c r="Y666" s="307"/>
    </row>
    <row r="667" spans="1:25" s="94" customFormat="1">
      <c r="A667" s="81">
        <v>93628000</v>
      </c>
      <c r="B667" s="286">
        <v>5</v>
      </c>
      <c r="C667" s="79" t="s">
        <v>204</v>
      </c>
      <c r="D667" s="83" t="s">
        <v>30</v>
      </c>
      <c r="E667" s="84">
        <v>540</v>
      </c>
      <c r="F667" s="85">
        <v>39650</v>
      </c>
      <c r="G667" s="86" t="s">
        <v>26</v>
      </c>
      <c r="H667" s="87">
        <v>7000</v>
      </c>
      <c r="I667" s="86" t="s">
        <v>46</v>
      </c>
      <c r="J667" s="88">
        <v>4.25</v>
      </c>
      <c r="K667" s="89" t="s">
        <v>27</v>
      </c>
      <c r="L667" s="90" t="s">
        <v>29</v>
      </c>
      <c r="M667" s="91" t="s">
        <v>29</v>
      </c>
      <c r="N667" s="92">
        <v>20</v>
      </c>
      <c r="O667" s="93">
        <v>2000000</v>
      </c>
      <c r="P667" s="93">
        <v>2000000</v>
      </c>
      <c r="Q667" s="93">
        <v>45880040</v>
      </c>
      <c r="R667" s="93">
        <v>812459</v>
      </c>
      <c r="S667" s="93">
        <v>46692499</v>
      </c>
      <c r="T667" s="305" t="s">
        <v>32</v>
      </c>
      <c r="U667" s="306">
        <v>0</v>
      </c>
      <c r="V667" s="306">
        <v>0</v>
      </c>
      <c r="W667" s="306">
        <v>0</v>
      </c>
      <c r="X667" s="306" t="s">
        <v>37</v>
      </c>
      <c r="Y667" s="307"/>
    </row>
    <row r="668" spans="1:25" s="94" customFormat="1">
      <c r="A668" s="81">
        <v>93628000</v>
      </c>
      <c r="B668" s="286">
        <v>5</v>
      </c>
      <c r="C668" s="79" t="s">
        <v>204</v>
      </c>
      <c r="D668" s="83" t="s">
        <v>30</v>
      </c>
      <c r="E668" s="84">
        <v>540</v>
      </c>
      <c r="F668" s="85">
        <v>39650</v>
      </c>
      <c r="G668" s="86" t="s">
        <v>26</v>
      </c>
      <c r="H668" s="87">
        <v>7000</v>
      </c>
      <c r="I668" s="86" t="s">
        <v>51</v>
      </c>
      <c r="J668" s="88">
        <v>3.8</v>
      </c>
      <c r="K668" s="89" t="s">
        <v>27</v>
      </c>
      <c r="L668" s="90" t="s">
        <v>29</v>
      </c>
      <c r="M668" s="91" t="s">
        <v>29</v>
      </c>
      <c r="N668" s="92">
        <v>20</v>
      </c>
      <c r="O668" s="93"/>
      <c r="P668" s="93"/>
      <c r="Q668" s="93">
        <v>0</v>
      </c>
      <c r="R668" s="93"/>
      <c r="S668" s="93"/>
      <c r="T668" s="305" t="s">
        <v>32</v>
      </c>
      <c r="U668" s="306">
        <v>0</v>
      </c>
      <c r="V668" s="306" t="s">
        <v>43</v>
      </c>
      <c r="W668" s="306">
        <v>0</v>
      </c>
      <c r="X668" s="306" t="s">
        <v>37</v>
      </c>
      <c r="Y668" s="307"/>
    </row>
    <row r="669" spans="1:25" s="94" customFormat="1">
      <c r="A669" s="81">
        <v>96963440</v>
      </c>
      <c r="B669" s="286">
        <v>6</v>
      </c>
      <c r="C669" s="79" t="s">
        <v>205</v>
      </c>
      <c r="D669" s="83" t="s">
        <v>25</v>
      </c>
      <c r="E669" s="84">
        <v>491</v>
      </c>
      <c r="F669" s="85">
        <v>39120</v>
      </c>
      <c r="G669" s="86" t="s">
        <v>26</v>
      </c>
      <c r="H669" s="87">
        <v>4500</v>
      </c>
      <c r="I669" s="86"/>
      <c r="J669" s="88"/>
      <c r="K669" s="89" t="s">
        <v>27</v>
      </c>
      <c r="L669" s="90" t="s">
        <v>29</v>
      </c>
      <c r="M669" s="91" t="s">
        <v>29</v>
      </c>
      <c r="N669" s="92">
        <v>24</v>
      </c>
      <c r="O669" s="93"/>
      <c r="P669" s="93"/>
      <c r="Q669" s="93"/>
      <c r="R669" s="93"/>
      <c r="S669" s="93"/>
      <c r="T669" s="305">
        <v>0</v>
      </c>
      <c r="U669" s="306">
        <v>0</v>
      </c>
      <c r="V669" s="306">
        <v>0</v>
      </c>
      <c r="W669" s="306">
        <v>0</v>
      </c>
      <c r="X669" s="306">
        <v>0</v>
      </c>
      <c r="Y669" s="307"/>
    </row>
    <row r="670" spans="1:25" s="94" customFormat="1">
      <c r="A670" s="81">
        <v>96963440</v>
      </c>
      <c r="B670" s="286">
        <v>6</v>
      </c>
      <c r="C670" s="79" t="s">
        <v>205</v>
      </c>
      <c r="D670" s="83" t="s">
        <v>30</v>
      </c>
      <c r="E670" s="84">
        <v>491</v>
      </c>
      <c r="F670" s="85">
        <v>39146</v>
      </c>
      <c r="G670" s="86" t="s">
        <v>26</v>
      </c>
      <c r="H670" s="87">
        <v>4500</v>
      </c>
      <c r="I670" s="86" t="s">
        <v>31</v>
      </c>
      <c r="J670" s="88">
        <v>4</v>
      </c>
      <c r="K670" s="89" t="s">
        <v>27</v>
      </c>
      <c r="L670" s="90" t="s">
        <v>29</v>
      </c>
      <c r="M670" s="91" t="s">
        <v>29</v>
      </c>
      <c r="N670" s="92">
        <v>21</v>
      </c>
      <c r="O670" s="93">
        <v>4150000</v>
      </c>
      <c r="P670" s="93">
        <v>4150000</v>
      </c>
      <c r="Q670" s="93">
        <v>95201083</v>
      </c>
      <c r="R670" s="93">
        <v>409861</v>
      </c>
      <c r="S670" s="93">
        <v>95610944</v>
      </c>
      <c r="T670" s="305" t="s">
        <v>32</v>
      </c>
      <c r="U670" s="306">
        <v>0</v>
      </c>
      <c r="V670" s="306">
        <v>0</v>
      </c>
      <c r="W670" s="306">
        <v>0</v>
      </c>
      <c r="X670" s="306" t="s">
        <v>37</v>
      </c>
      <c r="Y670" s="307"/>
    </row>
    <row r="671" spans="1:25" s="94" customFormat="1">
      <c r="A671" s="81">
        <v>94627000</v>
      </c>
      <c r="B671" s="286">
        <v>8</v>
      </c>
      <c r="C671" s="79" t="s">
        <v>206</v>
      </c>
      <c r="D671" s="83" t="s">
        <v>25</v>
      </c>
      <c r="E671" s="84">
        <v>328</v>
      </c>
      <c r="F671" s="85">
        <v>37677</v>
      </c>
      <c r="G671" s="86" t="s">
        <v>26</v>
      </c>
      <c r="H671" s="87">
        <v>3500</v>
      </c>
      <c r="I671" s="86"/>
      <c r="J671" s="88"/>
      <c r="K671" s="89" t="s">
        <v>29</v>
      </c>
      <c r="L671" s="90" t="s">
        <v>29</v>
      </c>
      <c r="M671" s="91" t="s">
        <v>29</v>
      </c>
      <c r="N671" s="92">
        <v>30</v>
      </c>
      <c r="O671" s="93"/>
      <c r="P671" s="93"/>
      <c r="Q671" s="93"/>
      <c r="R671" s="93"/>
      <c r="S671" s="93"/>
      <c r="T671" s="305">
        <v>0</v>
      </c>
      <c r="U671" s="306">
        <v>0</v>
      </c>
      <c r="V671" s="306">
        <v>0</v>
      </c>
      <c r="W671" s="306">
        <v>0</v>
      </c>
      <c r="X671" s="306">
        <v>0</v>
      </c>
      <c r="Y671" s="307"/>
    </row>
    <row r="672" spans="1:25" s="94" customFormat="1">
      <c r="A672" s="81">
        <v>94627000</v>
      </c>
      <c r="B672" s="286">
        <v>8</v>
      </c>
      <c r="C672" s="79" t="s">
        <v>206</v>
      </c>
      <c r="D672" s="83" t="s">
        <v>30</v>
      </c>
      <c r="E672" s="84">
        <v>328</v>
      </c>
      <c r="F672" s="85">
        <v>37771</v>
      </c>
      <c r="G672" s="86" t="s">
        <v>26</v>
      </c>
      <c r="H672" s="87">
        <v>1500</v>
      </c>
      <c r="I672" s="86" t="s">
        <v>47</v>
      </c>
      <c r="J672" s="88">
        <v>6.25</v>
      </c>
      <c r="K672" s="89" t="s">
        <v>27</v>
      </c>
      <c r="L672" s="90" t="s">
        <v>28</v>
      </c>
      <c r="M672" s="91" t="s">
        <v>29</v>
      </c>
      <c r="N672" s="92">
        <v>21</v>
      </c>
      <c r="O672" s="93">
        <v>1450000</v>
      </c>
      <c r="P672" s="93"/>
      <c r="Q672" s="93">
        <v>0</v>
      </c>
      <c r="R672" s="93"/>
      <c r="S672" s="93"/>
      <c r="T672" s="305" t="s">
        <v>32</v>
      </c>
      <c r="U672" s="306">
        <v>0</v>
      </c>
      <c r="V672" s="306">
        <v>0</v>
      </c>
      <c r="W672" s="306" t="s">
        <v>56</v>
      </c>
      <c r="X672" s="306" t="s">
        <v>37</v>
      </c>
      <c r="Y672" s="307" t="s">
        <v>75</v>
      </c>
    </row>
    <row r="673" spans="1:25" s="94" customFormat="1">
      <c r="A673" s="81">
        <v>94627000</v>
      </c>
      <c r="B673" s="286">
        <v>8</v>
      </c>
      <c r="C673" s="79" t="s">
        <v>206</v>
      </c>
      <c r="D673" s="83" t="s">
        <v>39</v>
      </c>
      <c r="E673" s="84">
        <v>328</v>
      </c>
      <c r="F673" s="85">
        <v>39513</v>
      </c>
      <c r="G673" s="86" t="s">
        <v>26</v>
      </c>
      <c r="H673" s="87">
        <v>3500</v>
      </c>
      <c r="I673" s="86" t="s">
        <v>49</v>
      </c>
      <c r="J673" s="88">
        <v>3.7</v>
      </c>
      <c r="K673" s="89" t="s">
        <v>27</v>
      </c>
      <c r="L673" s="90" t="s">
        <v>28</v>
      </c>
      <c r="M673" s="91" t="s">
        <v>29</v>
      </c>
      <c r="N673" s="92">
        <v>10</v>
      </c>
      <c r="O673" s="93">
        <v>1250000</v>
      </c>
      <c r="P673" s="93">
        <v>735294</v>
      </c>
      <c r="Q673" s="93">
        <v>16867659</v>
      </c>
      <c r="R673" s="93">
        <v>103075</v>
      </c>
      <c r="S673" s="93">
        <v>16970734</v>
      </c>
      <c r="T673" s="305" t="s">
        <v>32</v>
      </c>
      <c r="U673" s="306">
        <v>0</v>
      </c>
      <c r="V673" s="306">
        <v>0</v>
      </c>
      <c r="W673" s="306">
        <v>0</v>
      </c>
      <c r="X673" s="306" t="s">
        <v>37</v>
      </c>
      <c r="Y673" s="307" t="s">
        <v>75</v>
      </c>
    </row>
    <row r="674" spans="1:25" s="94" customFormat="1">
      <c r="A674" s="81">
        <v>94627000</v>
      </c>
      <c r="B674" s="286">
        <v>8</v>
      </c>
      <c r="C674" s="79" t="s">
        <v>206</v>
      </c>
      <c r="D674" s="83" t="s">
        <v>39</v>
      </c>
      <c r="E674" s="84">
        <v>328</v>
      </c>
      <c r="F674" s="85">
        <v>39513</v>
      </c>
      <c r="G674" s="86" t="s">
        <v>26</v>
      </c>
      <c r="H674" s="87">
        <v>3500</v>
      </c>
      <c r="I674" s="86" t="s">
        <v>50</v>
      </c>
      <c r="J674" s="88">
        <v>4.3</v>
      </c>
      <c r="K674" s="89" t="s">
        <v>27</v>
      </c>
      <c r="L674" s="90" t="s">
        <v>28</v>
      </c>
      <c r="M674" s="91" t="s">
        <v>29</v>
      </c>
      <c r="N674" s="92">
        <v>21</v>
      </c>
      <c r="O674" s="93">
        <v>2250000</v>
      </c>
      <c r="P674" s="93">
        <v>2250000</v>
      </c>
      <c r="Q674" s="93">
        <v>51615045</v>
      </c>
      <c r="R674" s="93">
        <v>366015</v>
      </c>
      <c r="S674" s="93">
        <v>51981060</v>
      </c>
      <c r="T674" s="305" t="s">
        <v>32</v>
      </c>
      <c r="U674" s="306">
        <v>0</v>
      </c>
      <c r="V674" s="306">
        <v>0</v>
      </c>
      <c r="W674" s="306">
        <v>0</v>
      </c>
      <c r="X674" s="306" t="s">
        <v>37</v>
      </c>
      <c r="Y674" s="307" t="s">
        <v>75</v>
      </c>
    </row>
    <row r="675" spans="1:25" s="94" customFormat="1">
      <c r="A675" s="81">
        <v>76488180</v>
      </c>
      <c r="B675" s="82" t="s">
        <v>23</v>
      </c>
      <c r="C675" s="79" t="s">
        <v>207</v>
      </c>
      <c r="D675" s="83" t="s">
        <v>25</v>
      </c>
      <c r="E675" s="84">
        <v>688</v>
      </c>
      <c r="F675" s="85">
        <v>40868</v>
      </c>
      <c r="G675" s="86" t="s">
        <v>26</v>
      </c>
      <c r="H675" s="87">
        <v>1500</v>
      </c>
      <c r="I675" s="86"/>
      <c r="J675" s="88"/>
      <c r="K675" s="89" t="s">
        <v>27</v>
      </c>
      <c r="L675" s="90" t="s">
        <v>77</v>
      </c>
      <c r="M675" s="91" t="s">
        <v>28</v>
      </c>
      <c r="N675" s="92">
        <v>10</v>
      </c>
      <c r="O675" s="93"/>
      <c r="P675" s="93"/>
      <c r="Q675" s="93"/>
      <c r="R675" s="93"/>
      <c r="S675" s="93"/>
      <c r="T675" s="305">
        <v>0</v>
      </c>
      <c r="U675" s="306">
        <v>0</v>
      </c>
      <c r="V675" s="306" t="s">
        <v>43</v>
      </c>
      <c r="W675" s="306">
        <v>0</v>
      </c>
      <c r="X675" s="306">
        <v>0</v>
      </c>
      <c r="Y675" s="307"/>
    </row>
    <row r="676" spans="1:25" s="94" customFormat="1">
      <c r="A676" s="81">
        <v>76017019</v>
      </c>
      <c r="B676" s="82">
        <v>4</v>
      </c>
      <c r="C676" s="79" t="s">
        <v>208</v>
      </c>
      <c r="D676" s="83" t="s">
        <v>25</v>
      </c>
      <c r="E676" s="84">
        <v>583</v>
      </c>
      <c r="F676" s="85">
        <v>39933</v>
      </c>
      <c r="G676" s="86" t="s">
        <v>26</v>
      </c>
      <c r="H676" s="87">
        <v>5000</v>
      </c>
      <c r="I676" s="86"/>
      <c r="J676" s="88"/>
      <c r="K676" s="89" t="s">
        <v>27</v>
      </c>
      <c r="L676" s="90" t="s">
        <v>28</v>
      </c>
      <c r="M676" s="91" t="s">
        <v>29</v>
      </c>
      <c r="N676" s="92">
        <v>10</v>
      </c>
      <c r="O676" s="93"/>
      <c r="P676" s="93"/>
      <c r="Q676" s="93"/>
      <c r="R676" s="93"/>
      <c r="S676" s="93"/>
      <c r="T676" s="305">
        <v>0</v>
      </c>
      <c r="U676" s="306">
        <v>0</v>
      </c>
      <c r="V676" s="306">
        <v>0</v>
      </c>
      <c r="W676" s="306">
        <v>0</v>
      </c>
      <c r="X676" s="306">
        <v>0</v>
      </c>
      <c r="Y676" s="307"/>
    </row>
    <row r="677" spans="1:25" s="94" customFormat="1">
      <c r="A677" s="81">
        <v>76017019</v>
      </c>
      <c r="B677" s="82">
        <v>4</v>
      </c>
      <c r="C677" s="79" t="s">
        <v>208</v>
      </c>
      <c r="D677" s="83" t="s">
        <v>30</v>
      </c>
      <c r="E677" s="84">
        <v>583</v>
      </c>
      <c r="F677" s="85">
        <v>39941</v>
      </c>
      <c r="G677" s="86" t="s">
        <v>26</v>
      </c>
      <c r="H677" s="87">
        <v>5000</v>
      </c>
      <c r="I677" s="86" t="s">
        <v>31</v>
      </c>
      <c r="J677" s="88">
        <v>3</v>
      </c>
      <c r="K677" s="89" t="s">
        <v>27</v>
      </c>
      <c r="L677" s="90" t="s">
        <v>29</v>
      </c>
      <c r="M677" s="91" t="s">
        <v>29</v>
      </c>
      <c r="N677" s="92">
        <v>5</v>
      </c>
      <c r="O677" s="93">
        <v>2000000</v>
      </c>
      <c r="P677" s="93">
        <v>2000000</v>
      </c>
      <c r="Q677" s="93">
        <v>45880040</v>
      </c>
      <c r="R677" s="93">
        <v>675560</v>
      </c>
      <c r="S677" s="93">
        <v>46555600</v>
      </c>
      <c r="T677" s="305" t="s">
        <v>32</v>
      </c>
      <c r="U677" s="306">
        <v>0</v>
      </c>
      <c r="V677" s="306">
        <v>0</v>
      </c>
      <c r="W677" s="306">
        <v>0</v>
      </c>
      <c r="X677" s="306" t="s">
        <v>37</v>
      </c>
      <c r="Y677" s="307"/>
    </row>
    <row r="678" spans="1:25" s="94" customFormat="1">
      <c r="A678" s="81">
        <v>76017019</v>
      </c>
      <c r="B678" s="82">
        <v>4</v>
      </c>
      <c r="C678" s="79" t="s">
        <v>208</v>
      </c>
      <c r="D678" s="83" t="s">
        <v>30</v>
      </c>
      <c r="E678" s="84">
        <v>583</v>
      </c>
      <c r="F678" s="85">
        <v>39941</v>
      </c>
      <c r="G678" s="86" t="s">
        <v>44</v>
      </c>
      <c r="H678" s="87">
        <v>105000000</v>
      </c>
      <c r="I678" s="86" t="s">
        <v>45</v>
      </c>
      <c r="J678" s="88">
        <v>5</v>
      </c>
      <c r="K678" s="89" t="s">
        <v>27</v>
      </c>
      <c r="L678" s="90" t="s">
        <v>29</v>
      </c>
      <c r="M678" s="91" t="s">
        <v>29</v>
      </c>
      <c r="N678" s="92">
        <v>5</v>
      </c>
      <c r="O678" s="93"/>
      <c r="P678" s="93"/>
      <c r="Q678" s="93">
        <v>0</v>
      </c>
      <c r="R678" s="93"/>
      <c r="S678" s="93"/>
      <c r="T678" s="305">
        <v>0</v>
      </c>
      <c r="U678" s="306">
        <v>0</v>
      </c>
      <c r="V678" s="306" t="s">
        <v>43</v>
      </c>
      <c r="W678" s="306">
        <v>0</v>
      </c>
      <c r="X678" s="306" t="s">
        <v>37</v>
      </c>
      <c r="Y678" s="307"/>
    </row>
    <row r="679" spans="1:25" s="94" customFormat="1">
      <c r="A679" s="81">
        <v>76017019</v>
      </c>
      <c r="B679" s="82">
        <v>4</v>
      </c>
      <c r="C679" s="79" t="s">
        <v>208</v>
      </c>
      <c r="D679" s="83" t="s">
        <v>39</v>
      </c>
      <c r="E679" s="84">
        <v>583</v>
      </c>
      <c r="F679" s="85">
        <v>40470</v>
      </c>
      <c r="G679" s="86" t="s">
        <v>26</v>
      </c>
      <c r="H679" s="87">
        <v>3000</v>
      </c>
      <c r="I679" s="86" t="s">
        <v>51</v>
      </c>
      <c r="J679" s="88">
        <v>3.85</v>
      </c>
      <c r="K679" s="89" t="s">
        <v>27</v>
      </c>
      <c r="L679" s="90" t="s">
        <v>29</v>
      </c>
      <c r="M679" s="91" t="s">
        <v>29</v>
      </c>
      <c r="N679" s="92">
        <v>21</v>
      </c>
      <c r="O679" s="93">
        <v>3000000</v>
      </c>
      <c r="P679" s="93">
        <v>3000000</v>
      </c>
      <c r="Q679" s="93">
        <v>68820060</v>
      </c>
      <c r="R679" s="93">
        <v>35854</v>
      </c>
      <c r="S679" s="93">
        <v>68855914</v>
      </c>
      <c r="T679" s="305" t="s">
        <v>32</v>
      </c>
      <c r="U679" s="306">
        <v>0</v>
      </c>
      <c r="V679" s="306">
        <v>0</v>
      </c>
      <c r="W679" s="306">
        <v>0</v>
      </c>
      <c r="X679" s="306">
        <v>0</v>
      </c>
      <c r="Y679" s="307"/>
    </row>
    <row r="680" spans="1:25" s="94" customFormat="1">
      <c r="A680" s="81">
        <v>76017019</v>
      </c>
      <c r="B680" s="82">
        <v>4</v>
      </c>
      <c r="C680" s="79" t="s">
        <v>208</v>
      </c>
      <c r="D680" s="83" t="s">
        <v>25</v>
      </c>
      <c r="E680" s="84">
        <v>584</v>
      </c>
      <c r="F680" s="85">
        <v>39933</v>
      </c>
      <c r="G680" s="86" t="s">
        <v>26</v>
      </c>
      <c r="H680" s="87">
        <v>5000</v>
      </c>
      <c r="I680" s="86"/>
      <c r="J680" s="88"/>
      <c r="K680" s="89" t="s">
        <v>27</v>
      </c>
      <c r="L680" s="90" t="s">
        <v>28</v>
      </c>
      <c r="M680" s="91" t="s">
        <v>29</v>
      </c>
      <c r="N680" s="92">
        <v>30</v>
      </c>
      <c r="O680" s="93"/>
      <c r="P680" s="93"/>
      <c r="Q680" s="93"/>
      <c r="R680" s="93"/>
      <c r="S680" s="93"/>
      <c r="T680" s="305">
        <v>0</v>
      </c>
      <c r="U680" s="306">
        <v>0</v>
      </c>
      <c r="V680" s="306">
        <v>0</v>
      </c>
      <c r="W680" s="306">
        <v>0</v>
      </c>
      <c r="X680" s="306">
        <v>0</v>
      </c>
      <c r="Y680" s="307"/>
    </row>
    <row r="681" spans="1:25" s="94" customFormat="1">
      <c r="A681" s="81">
        <v>76017019</v>
      </c>
      <c r="B681" s="82">
        <v>4</v>
      </c>
      <c r="C681" s="79" t="s">
        <v>208</v>
      </c>
      <c r="D681" s="83" t="s">
        <v>30</v>
      </c>
      <c r="E681" s="84">
        <v>584</v>
      </c>
      <c r="F681" s="85">
        <v>39941</v>
      </c>
      <c r="G681" s="86" t="s">
        <v>26</v>
      </c>
      <c r="H681" s="87">
        <v>5000</v>
      </c>
      <c r="I681" s="86" t="s">
        <v>46</v>
      </c>
      <c r="J681" s="88">
        <v>4.5</v>
      </c>
      <c r="K681" s="89" t="s">
        <v>27</v>
      </c>
      <c r="L681" s="90" t="s">
        <v>29</v>
      </c>
      <c r="M681" s="91" t="s">
        <v>29</v>
      </c>
      <c r="N681" s="92">
        <v>21</v>
      </c>
      <c r="O681" s="93">
        <v>3000000</v>
      </c>
      <c r="P681" s="93">
        <v>3000000</v>
      </c>
      <c r="Q681" s="93">
        <v>68820060</v>
      </c>
      <c r="R681" s="93">
        <v>1514463</v>
      </c>
      <c r="S681" s="93">
        <v>70334523</v>
      </c>
      <c r="T681" s="305" t="s">
        <v>32</v>
      </c>
      <c r="U681" s="306">
        <v>0</v>
      </c>
      <c r="V681" s="306">
        <v>0</v>
      </c>
      <c r="W681" s="306">
        <v>0</v>
      </c>
      <c r="X681" s="306" t="s">
        <v>37</v>
      </c>
      <c r="Y681" s="307"/>
    </row>
    <row r="682" spans="1:25" s="94" customFormat="1">
      <c r="A682" s="81">
        <v>76017019</v>
      </c>
      <c r="B682" s="82">
        <v>4</v>
      </c>
      <c r="C682" s="79" t="s">
        <v>208</v>
      </c>
      <c r="D682" s="83" t="s">
        <v>39</v>
      </c>
      <c r="E682" s="84">
        <v>584</v>
      </c>
      <c r="F682" s="85">
        <v>40470</v>
      </c>
      <c r="G682" s="86" t="s">
        <v>26</v>
      </c>
      <c r="H682" s="87">
        <v>2000</v>
      </c>
      <c r="I682" s="86" t="s">
        <v>47</v>
      </c>
      <c r="J682" s="88">
        <v>3.85</v>
      </c>
      <c r="K682" s="89" t="s">
        <v>27</v>
      </c>
      <c r="L682" s="90" t="s">
        <v>29</v>
      </c>
      <c r="M682" s="91" t="s">
        <v>29</v>
      </c>
      <c r="N682" s="92">
        <v>21</v>
      </c>
      <c r="O682" s="93">
        <v>2000000</v>
      </c>
      <c r="P682" s="93">
        <v>2000000</v>
      </c>
      <c r="Q682" s="93">
        <v>45880040</v>
      </c>
      <c r="R682" s="93">
        <v>23903</v>
      </c>
      <c r="S682" s="93">
        <v>45903943</v>
      </c>
      <c r="T682" s="305" t="s">
        <v>32</v>
      </c>
      <c r="U682" s="306">
        <v>0</v>
      </c>
      <c r="V682" s="306">
        <v>0</v>
      </c>
      <c r="W682" s="306">
        <v>0</v>
      </c>
      <c r="X682" s="306">
        <v>0</v>
      </c>
      <c r="Y682" s="307"/>
    </row>
    <row r="683" spans="1:25" s="94" customFormat="1">
      <c r="A683" s="81">
        <v>76017019</v>
      </c>
      <c r="B683" s="82">
        <v>4</v>
      </c>
      <c r="C683" s="79" t="s">
        <v>208</v>
      </c>
      <c r="D683" s="83" t="s">
        <v>39</v>
      </c>
      <c r="E683" s="84">
        <v>584</v>
      </c>
      <c r="F683" s="85">
        <v>40470</v>
      </c>
      <c r="G683" s="86" t="s">
        <v>26</v>
      </c>
      <c r="H683" s="87">
        <v>2000</v>
      </c>
      <c r="I683" s="86" t="s">
        <v>48</v>
      </c>
      <c r="J683" s="88">
        <v>3.55</v>
      </c>
      <c r="K683" s="89" t="s">
        <v>27</v>
      </c>
      <c r="L683" s="90" t="s">
        <v>29</v>
      </c>
      <c r="M683" s="91" t="s">
        <v>29</v>
      </c>
      <c r="N683" s="92">
        <v>7</v>
      </c>
      <c r="O683" s="93"/>
      <c r="P683" s="93"/>
      <c r="Q683" s="93">
        <v>0</v>
      </c>
      <c r="R683" s="93"/>
      <c r="S683" s="93"/>
      <c r="T683" s="305" t="s">
        <v>32</v>
      </c>
      <c r="U683" s="306">
        <v>0</v>
      </c>
      <c r="V683" s="306" t="s">
        <v>43</v>
      </c>
      <c r="W683" s="306">
        <v>0</v>
      </c>
      <c r="X683" s="306">
        <v>0</v>
      </c>
      <c r="Y683" s="307"/>
    </row>
    <row r="684" spans="1:25" s="94" customFormat="1">
      <c r="A684" s="81">
        <v>76017019</v>
      </c>
      <c r="B684" s="82">
        <v>4</v>
      </c>
      <c r="C684" s="79" t="s">
        <v>208</v>
      </c>
      <c r="D684" s="83" t="s">
        <v>25</v>
      </c>
      <c r="E684" s="84">
        <v>669</v>
      </c>
      <c r="F684" s="85">
        <v>40693</v>
      </c>
      <c r="G684" s="86" t="s">
        <v>26</v>
      </c>
      <c r="H684" s="87">
        <v>3000</v>
      </c>
      <c r="I684" s="86"/>
      <c r="J684" s="88"/>
      <c r="K684" s="89" t="s">
        <v>27</v>
      </c>
      <c r="L684" s="90" t="s">
        <v>28</v>
      </c>
      <c r="M684" s="91" t="s">
        <v>29</v>
      </c>
      <c r="N684" s="92">
        <v>10</v>
      </c>
      <c r="O684" s="93"/>
      <c r="P684" s="93"/>
      <c r="Q684" s="93"/>
      <c r="R684" s="93"/>
      <c r="S684" s="93"/>
      <c r="T684" s="305">
        <v>0</v>
      </c>
      <c r="U684" s="306">
        <v>0</v>
      </c>
      <c r="V684" s="306">
        <v>0</v>
      </c>
      <c r="W684" s="306">
        <v>0</v>
      </c>
      <c r="X684" s="306">
        <v>0</v>
      </c>
      <c r="Y684" s="307"/>
    </row>
    <row r="685" spans="1:25" s="94" customFormat="1">
      <c r="A685" s="81">
        <v>76017019</v>
      </c>
      <c r="B685" s="82">
        <v>4</v>
      </c>
      <c r="C685" s="79" t="s">
        <v>208</v>
      </c>
      <c r="D685" s="83" t="s">
        <v>30</v>
      </c>
      <c r="E685" s="84">
        <v>669</v>
      </c>
      <c r="F685" s="85">
        <v>40694</v>
      </c>
      <c r="G685" s="86" t="s">
        <v>26</v>
      </c>
      <c r="H685" s="87">
        <v>3000</v>
      </c>
      <c r="I685" s="86" t="s">
        <v>49</v>
      </c>
      <c r="J685" s="88">
        <v>3</v>
      </c>
      <c r="K685" s="89" t="s">
        <v>27</v>
      </c>
      <c r="L685" s="90" t="s">
        <v>29</v>
      </c>
      <c r="M685" s="91" t="s">
        <v>29</v>
      </c>
      <c r="N685" s="92">
        <v>5</v>
      </c>
      <c r="O685" s="93">
        <v>1000000</v>
      </c>
      <c r="P685" s="93">
        <v>1000000</v>
      </c>
      <c r="Q685" s="93">
        <v>22940020</v>
      </c>
      <c r="R685" s="93">
        <v>313248</v>
      </c>
      <c r="S685" s="93">
        <v>23253268</v>
      </c>
      <c r="T685" s="305" t="s">
        <v>32</v>
      </c>
      <c r="U685" s="306">
        <v>0</v>
      </c>
      <c r="V685" s="306">
        <v>0</v>
      </c>
      <c r="W685" s="306">
        <v>0</v>
      </c>
      <c r="X685" s="306">
        <v>0</v>
      </c>
      <c r="Y685" s="307"/>
    </row>
    <row r="686" spans="1:25" s="94" customFormat="1">
      <c r="A686" s="81">
        <v>76017019</v>
      </c>
      <c r="B686" s="82">
        <v>4</v>
      </c>
      <c r="C686" s="79" t="s">
        <v>208</v>
      </c>
      <c r="D686" s="83" t="s">
        <v>39</v>
      </c>
      <c r="E686" s="84">
        <v>669</v>
      </c>
      <c r="F686" s="85">
        <v>41053</v>
      </c>
      <c r="G686" s="86" t="s">
        <v>26</v>
      </c>
      <c r="H686" s="87">
        <v>2000</v>
      </c>
      <c r="I686" s="86" t="s">
        <v>52</v>
      </c>
      <c r="J686" s="88">
        <v>3.5</v>
      </c>
      <c r="K686" s="89" t="s">
        <v>28</v>
      </c>
      <c r="L686" s="90"/>
      <c r="M686" s="91"/>
      <c r="N686" s="92">
        <v>6</v>
      </c>
      <c r="O686" s="93">
        <v>1000000</v>
      </c>
      <c r="P686" s="93">
        <v>1000000</v>
      </c>
      <c r="Q686" s="93">
        <v>22940020</v>
      </c>
      <c r="R686" s="93">
        <v>332022</v>
      </c>
      <c r="S686" s="93">
        <v>23272042</v>
      </c>
      <c r="T686" s="305" t="s">
        <v>32</v>
      </c>
      <c r="U686" s="306">
        <v>0</v>
      </c>
      <c r="V686" s="306">
        <v>0</v>
      </c>
      <c r="W686" s="306">
        <v>0</v>
      </c>
      <c r="X686" s="306">
        <v>0</v>
      </c>
      <c r="Y686" s="307"/>
    </row>
    <row r="687" spans="1:25" s="94" customFormat="1">
      <c r="A687" s="81">
        <v>76017019</v>
      </c>
      <c r="B687" s="82">
        <v>4</v>
      </c>
      <c r="C687" s="79" t="s">
        <v>208</v>
      </c>
      <c r="D687" s="83" t="s">
        <v>39</v>
      </c>
      <c r="E687" s="84">
        <v>669</v>
      </c>
      <c r="F687" s="85">
        <v>41053</v>
      </c>
      <c r="G687" s="86" t="s">
        <v>26</v>
      </c>
      <c r="H687" s="87">
        <v>2000</v>
      </c>
      <c r="I687" s="86" t="s">
        <v>66</v>
      </c>
      <c r="J687" s="88">
        <v>3.9</v>
      </c>
      <c r="K687" s="89" t="s">
        <v>28</v>
      </c>
      <c r="L687" s="90"/>
      <c r="M687" s="91"/>
      <c r="N687" s="92">
        <v>22</v>
      </c>
      <c r="O687" s="93"/>
      <c r="P687" s="93"/>
      <c r="Q687" s="93"/>
      <c r="R687" s="93"/>
      <c r="S687" s="93"/>
      <c r="T687" s="305" t="s">
        <v>32</v>
      </c>
      <c r="U687" s="306">
        <v>0</v>
      </c>
      <c r="V687" s="306" t="s">
        <v>43</v>
      </c>
      <c r="W687" s="306">
        <v>0</v>
      </c>
      <c r="X687" s="306">
        <v>0</v>
      </c>
      <c r="Y687" s="307"/>
    </row>
    <row r="688" spans="1:25" s="94" customFormat="1">
      <c r="A688" s="81">
        <v>76017019</v>
      </c>
      <c r="B688" s="82">
        <v>4</v>
      </c>
      <c r="C688" s="79" t="s">
        <v>208</v>
      </c>
      <c r="D688" s="83" t="s">
        <v>25</v>
      </c>
      <c r="E688" s="84">
        <v>670</v>
      </c>
      <c r="F688" s="85">
        <v>40693</v>
      </c>
      <c r="G688" s="86" t="s">
        <v>26</v>
      </c>
      <c r="H688" s="87">
        <v>6000</v>
      </c>
      <c r="I688" s="86"/>
      <c r="J688" s="88"/>
      <c r="K688" s="89" t="s">
        <v>27</v>
      </c>
      <c r="L688" s="90" t="s">
        <v>28</v>
      </c>
      <c r="M688" s="91" t="s">
        <v>29</v>
      </c>
      <c r="N688" s="92">
        <v>30</v>
      </c>
      <c r="O688" s="93"/>
      <c r="P688" s="93"/>
      <c r="Q688" s="93"/>
      <c r="R688" s="93"/>
      <c r="S688" s="93"/>
      <c r="T688" s="305">
        <v>0</v>
      </c>
      <c r="U688" s="306">
        <v>0</v>
      </c>
      <c r="V688" s="306">
        <v>0</v>
      </c>
      <c r="W688" s="306">
        <v>0</v>
      </c>
      <c r="X688" s="306">
        <v>0</v>
      </c>
      <c r="Y688" s="307"/>
    </row>
    <row r="689" spans="1:25" s="94" customFormat="1">
      <c r="A689" s="81">
        <v>76017019</v>
      </c>
      <c r="B689" s="82">
        <v>4</v>
      </c>
      <c r="C689" s="79" t="s">
        <v>208</v>
      </c>
      <c r="D689" s="83" t="s">
        <v>30</v>
      </c>
      <c r="E689" s="84">
        <v>670</v>
      </c>
      <c r="F689" s="85">
        <v>40694</v>
      </c>
      <c r="G689" s="86" t="s">
        <v>26</v>
      </c>
      <c r="H689" s="87">
        <v>4000</v>
      </c>
      <c r="I689" s="86" t="s">
        <v>50</v>
      </c>
      <c r="J689" s="88">
        <v>3.5</v>
      </c>
      <c r="K689" s="89" t="s">
        <v>27</v>
      </c>
      <c r="L689" s="90" t="s">
        <v>29</v>
      </c>
      <c r="M689" s="91" t="s">
        <v>29</v>
      </c>
      <c r="N689" s="92">
        <v>22</v>
      </c>
      <c r="O689" s="93">
        <v>2500000</v>
      </c>
      <c r="P689" s="93">
        <v>2500000</v>
      </c>
      <c r="Q689" s="93">
        <v>57350050</v>
      </c>
      <c r="R689" s="93">
        <v>912510</v>
      </c>
      <c r="S689" s="93">
        <v>58262560</v>
      </c>
      <c r="T689" s="305" t="s">
        <v>32</v>
      </c>
      <c r="U689" s="306">
        <v>0</v>
      </c>
      <c r="V689" s="306">
        <v>0</v>
      </c>
      <c r="W689" s="306">
        <v>0</v>
      </c>
      <c r="X689" s="306">
        <v>0</v>
      </c>
      <c r="Y689" s="307"/>
    </row>
    <row r="690" spans="1:25" s="94" customFormat="1">
      <c r="A690" s="81">
        <v>76017019</v>
      </c>
      <c r="B690" s="82">
        <v>4</v>
      </c>
      <c r="C690" s="79" t="s">
        <v>208</v>
      </c>
      <c r="D690" s="83" t="s">
        <v>39</v>
      </c>
      <c r="E690" s="84">
        <v>670</v>
      </c>
      <c r="F690" s="85">
        <v>41053</v>
      </c>
      <c r="G690" s="86" t="s">
        <v>26</v>
      </c>
      <c r="H690" s="87">
        <v>3500</v>
      </c>
      <c r="I690" s="86" t="s">
        <v>23</v>
      </c>
      <c r="J690" s="88">
        <v>3.9</v>
      </c>
      <c r="K690" s="89" t="s">
        <v>28</v>
      </c>
      <c r="L690" s="90"/>
      <c r="M690" s="91"/>
      <c r="N690" s="92">
        <v>22</v>
      </c>
      <c r="O690" s="93">
        <v>3000000</v>
      </c>
      <c r="P690" s="93">
        <v>3000000</v>
      </c>
      <c r="Q690" s="93">
        <v>68820060</v>
      </c>
      <c r="R690" s="93">
        <v>1108825</v>
      </c>
      <c r="S690" s="93">
        <v>69928885</v>
      </c>
      <c r="T690" s="305" t="s">
        <v>32</v>
      </c>
      <c r="U690" s="306">
        <v>0</v>
      </c>
      <c r="V690" s="306">
        <v>0</v>
      </c>
      <c r="W690" s="306">
        <v>0</v>
      </c>
      <c r="X690" s="306">
        <v>0</v>
      </c>
      <c r="Y690" s="307"/>
    </row>
    <row r="691" spans="1:25" s="94" customFormat="1">
      <c r="A691" s="81">
        <v>90743000</v>
      </c>
      <c r="B691" s="82">
        <v>6</v>
      </c>
      <c r="C691" s="79" t="s">
        <v>209</v>
      </c>
      <c r="D691" s="83" t="s">
        <v>25</v>
      </c>
      <c r="E691" s="84">
        <v>703</v>
      </c>
      <c r="F691" s="85">
        <v>40966</v>
      </c>
      <c r="G691" s="86" t="s">
        <v>26</v>
      </c>
      <c r="H691" s="87">
        <v>3000</v>
      </c>
      <c r="I691" s="86"/>
      <c r="J691" s="88"/>
      <c r="K691" s="89" t="s">
        <v>27</v>
      </c>
      <c r="L691" s="90" t="s">
        <v>77</v>
      </c>
      <c r="M691" s="91" t="s">
        <v>80</v>
      </c>
      <c r="N691" s="92">
        <v>10</v>
      </c>
      <c r="O691" s="93"/>
      <c r="P691" s="93"/>
      <c r="Q691" s="93"/>
      <c r="R691" s="93"/>
      <c r="S691" s="93"/>
      <c r="T691" s="305">
        <v>0</v>
      </c>
      <c r="U691" s="306">
        <v>0</v>
      </c>
      <c r="V691" s="306" t="s">
        <v>43</v>
      </c>
      <c r="W691" s="306">
        <v>0</v>
      </c>
      <c r="X691" s="306">
        <v>0</v>
      </c>
      <c r="Y691" s="307"/>
    </row>
    <row r="692" spans="1:25" s="94" customFormat="1">
      <c r="A692" s="81">
        <v>90743000</v>
      </c>
      <c r="B692" s="82">
        <v>6</v>
      </c>
      <c r="C692" s="79" t="s">
        <v>209</v>
      </c>
      <c r="D692" s="83" t="s">
        <v>25</v>
      </c>
      <c r="E692" s="84">
        <v>704</v>
      </c>
      <c r="F692" s="85">
        <v>40966</v>
      </c>
      <c r="G692" s="86" t="s">
        <v>26</v>
      </c>
      <c r="H692" s="87">
        <v>2000</v>
      </c>
      <c r="I692" s="86"/>
      <c r="J692" s="88"/>
      <c r="K692" s="89" t="s">
        <v>27</v>
      </c>
      <c r="L692" s="90" t="s">
        <v>77</v>
      </c>
      <c r="M692" s="91" t="s">
        <v>80</v>
      </c>
      <c r="N692" s="92">
        <v>10</v>
      </c>
      <c r="O692" s="93"/>
      <c r="P692" s="93"/>
      <c r="Q692" s="93"/>
      <c r="R692" s="93"/>
      <c r="S692" s="93"/>
      <c r="T692" s="305">
        <v>0</v>
      </c>
      <c r="U692" s="306">
        <v>0</v>
      </c>
      <c r="V692" s="306" t="s">
        <v>43</v>
      </c>
      <c r="W692" s="306">
        <v>0</v>
      </c>
      <c r="X692" s="306">
        <v>0</v>
      </c>
      <c r="Y692" s="307"/>
    </row>
    <row r="693" spans="1:25" s="94" customFormat="1">
      <c r="A693" s="81">
        <v>91705000</v>
      </c>
      <c r="B693" s="286">
        <v>7</v>
      </c>
      <c r="C693" s="79" t="s">
        <v>210</v>
      </c>
      <c r="D693" s="83" t="s">
        <v>54</v>
      </c>
      <c r="E693" s="308">
        <v>229</v>
      </c>
      <c r="F693" s="85">
        <v>36692</v>
      </c>
      <c r="G693" s="86" t="s">
        <v>26</v>
      </c>
      <c r="H693" s="87">
        <v>1800</v>
      </c>
      <c r="I693" s="86" t="s">
        <v>55</v>
      </c>
      <c r="J693" s="88">
        <v>4.17</v>
      </c>
      <c r="K693" s="89" t="s">
        <v>27</v>
      </c>
      <c r="L693" s="90" t="s">
        <v>28</v>
      </c>
      <c r="M693" s="91" t="s">
        <v>29</v>
      </c>
      <c r="N693" s="309">
        <v>21</v>
      </c>
      <c r="O693" s="93">
        <v>1800000</v>
      </c>
      <c r="P693" s="93">
        <v>1476000</v>
      </c>
      <c r="Q693" s="93">
        <v>33859470</v>
      </c>
      <c r="R693" s="93">
        <v>1094736</v>
      </c>
      <c r="S693" s="93">
        <v>34954206</v>
      </c>
      <c r="T693" s="305" t="s">
        <v>32</v>
      </c>
      <c r="U693" s="306">
        <v>0</v>
      </c>
      <c r="V693" s="306">
        <v>0</v>
      </c>
      <c r="W693" s="306">
        <v>0</v>
      </c>
      <c r="X693" s="306" t="s">
        <v>37</v>
      </c>
      <c r="Y693" s="307"/>
    </row>
    <row r="694" spans="1:25" s="94" customFormat="1">
      <c r="A694" s="81">
        <v>91705000</v>
      </c>
      <c r="B694" s="286">
        <v>7</v>
      </c>
      <c r="C694" s="79" t="s">
        <v>210</v>
      </c>
      <c r="D694" s="83" t="s">
        <v>54</v>
      </c>
      <c r="E694" s="308">
        <v>229</v>
      </c>
      <c r="F694" s="85">
        <v>36692</v>
      </c>
      <c r="G694" s="86" t="s">
        <v>26</v>
      </c>
      <c r="H694" s="87">
        <v>200</v>
      </c>
      <c r="I694" s="86" t="s">
        <v>57</v>
      </c>
      <c r="J694" s="88">
        <v>4.17</v>
      </c>
      <c r="K694" s="89" t="s">
        <v>27</v>
      </c>
      <c r="L694" s="90" t="s">
        <v>28</v>
      </c>
      <c r="M694" s="91" t="s">
        <v>29</v>
      </c>
      <c r="N694" s="309">
        <v>21</v>
      </c>
      <c r="O694" s="93">
        <v>200000</v>
      </c>
      <c r="P694" s="93">
        <v>164000</v>
      </c>
      <c r="Q694" s="93">
        <v>3762163</v>
      </c>
      <c r="R694" s="93">
        <v>121638</v>
      </c>
      <c r="S694" s="93">
        <v>3883801</v>
      </c>
      <c r="T694" s="305" t="s">
        <v>32</v>
      </c>
      <c r="U694" s="306">
        <v>0</v>
      </c>
      <c r="V694" s="306">
        <v>0</v>
      </c>
      <c r="W694" s="306">
        <v>0</v>
      </c>
      <c r="X694" s="306" t="s">
        <v>37</v>
      </c>
      <c r="Y694" s="307"/>
    </row>
    <row r="695" spans="1:25" s="94" customFormat="1">
      <c r="A695" s="81">
        <v>91705000</v>
      </c>
      <c r="B695" s="286">
        <v>7</v>
      </c>
      <c r="C695" s="79" t="s">
        <v>210</v>
      </c>
      <c r="D695" s="83" t="s">
        <v>54</v>
      </c>
      <c r="E695" s="308">
        <v>229</v>
      </c>
      <c r="F695" s="85">
        <v>36692</v>
      </c>
      <c r="G695" s="86" t="s">
        <v>26</v>
      </c>
      <c r="H695" s="87">
        <v>4000</v>
      </c>
      <c r="I695" s="86" t="s">
        <v>58</v>
      </c>
      <c r="J695" s="88">
        <v>7</v>
      </c>
      <c r="K695" s="89" t="s">
        <v>27</v>
      </c>
      <c r="L695" s="90" t="s">
        <v>28</v>
      </c>
      <c r="M695" s="91" t="s">
        <v>29</v>
      </c>
      <c r="N695" s="309">
        <v>8</v>
      </c>
      <c r="O695" s="93">
        <v>4000000</v>
      </c>
      <c r="P695" s="93"/>
      <c r="Q695" s="93">
        <v>0</v>
      </c>
      <c r="R695" s="93"/>
      <c r="S695" s="93"/>
      <c r="T695" s="305" t="s">
        <v>32</v>
      </c>
      <c r="U695" s="306">
        <v>0</v>
      </c>
      <c r="V695" s="306">
        <v>0</v>
      </c>
      <c r="W695" s="306" t="s">
        <v>56</v>
      </c>
      <c r="X695" s="306" t="s">
        <v>37</v>
      </c>
      <c r="Y695" s="307"/>
    </row>
    <row r="696" spans="1:25" s="94" customFormat="1">
      <c r="A696" s="81">
        <v>91705000</v>
      </c>
      <c r="B696" s="286">
        <v>7</v>
      </c>
      <c r="C696" s="79" t="s">
        <v>210</v>
      </c>
      <c r="D696" s="83" t="s">
        <v>54</v>
      </c>
      <c r="E696" s="308">
        <v>229</v>
      </c>
      <c r="F696" s="85">
        <v>36692</v>
      </c>
      <c r="G696" s="86" t="s">
        <v>26</v>
      </c>
      <c r="H696" s="87">
        <v>500</v>
      </c>
      <c r="I696" s="86" t="s">
        <v>59</v>
      </c>
      <c r="J696" s="88">
        <v>7</v>
      </c>
      <c r="K696" s="89" t="s">
        <v>27</v>
      </c>
      <c r="L696" s="90" t="s">
        <v>28</v>
      </c>
      <c r="M696" s="91" t="s">
        <v>29</v>
      </c>
      <c r="N696" s="309">
        <v>8</v>
      </c>
      <c r="O696" s="93">
        <v>500000</v>
      </c>
      <c r="P696" s="93"/>
      <c r="Q696" s="93">
        <v>0</v>
      </c>
      <c r="R696" s="93"/>
      <c r="S696" s="93"/>
      <c r="T696" s="305" t="s">
        <v>32</v>
      </c>
      <c r="U696" s="306">
        <v>0</v>
      </c>
      <c r="V696" s="306">
        <v>0</v>
      </c>
      <c r="W696" s="306" t="s">
        <v>56</v>
      </c>
      <c r="X696" s="306" t="s">
        <v>37</v>
      </c>
      <c r="Y696" s="307"/>
    </row>
    <row r="697" spans="1:25" s="94" customFormat="1">
      <c r="A697" s="81">
        <v>91705000</v>
      </c>
      <c r="B697" s="286">
        <v>7</v>
      </c>
      <c r="C697" s="79" t="s">
        <v>210</v>
      </c>
      <c r="D697" s="83" t="s">
        <v>25</v>
      </c>
      <c r="E697" s="84">
        <v>426</v>
      </c>
      <c r="F697" s="85">
        <v>38565</v>
      </c>
      <c r="G697" s="86" t="s">
        <v>26</v>
      </c>
      <c r="H697" s="87">
        <v>3000</v>
      </c>
      <c r="I697" s="86"/>
      <c r="J697" s="88"/>
      <c r="K697" s="89" t="s">
        <v>27</v>
      </c>
      <c r="L697" s="90" t="s">
        <v>28</v>
      </c>
      <c r="M697" s="91" t="s">
        <v>29</v>
      </c>
      <c r="N697" s="92">
        <v>10</v>
      </c>
      <c r="O697" s="93"/>
      <c r="P697" s="93"/>
      <c r="Q697" s="93"/>
      <c r="R697" s="93"/>
      <c r="S697" s="93"/>
      <c r="T697" s="305">
        <v>0</v>
      </c>
      <c r="U697" s="306">
        <v>0</v>
      </c>
      <c r="V697" s="306">
        <v>0</v>
      </c>
      <c r="W697" s="306">
        <v>0</v>
      </c>
      <c r="X697" s="306">
        <v>0</v>
      </c>
      <c r="Y697" s="307"/>
    </row>
    <row r="698" spans="1:25" s="94" customFormat="1">
      <c r="A698" s="81">
        <v>91705000</v>
      </c>
      <c r="B698" s="286">
        <v>7</v>
      </c>
      <c r="C698" s="79" t="s">
        <v>210</v>
      </c>
      <c r="D698" s="83" t="s">
        <v>30</v>
      </c>
      <c r="E698" s="84">
        <v>426</v>
      </c>
      <c r="F698" s="85">
        <v>38631</v>
      </c>
      <c r="G698" s="86" t="s">
        <v>26</v>
      </c>
      <c r="H698" s="87">
        <v>2700</v>
      </c>
      <c r="I698" s="86" t="s">
        <v>51</v>
      </c>
      <c r="J698" s="88">
        <v>3.5</v>
      </c>
      <c r="K698" s="89" t="s">
        <v>27</v>
      </c>
      <c r="L698" s="90" t="s">
        <v>29</v>
      </c>
      <c r="M698" s="91" t="s">
        <v>29</v>
      </c>
      <c r="N698" s="92">
        <v>8</v>
      </c>
      <c r="O698" s="93">
        <v>2700000</v>
      </c>
      <c r="P698" s="93">
        <v>337500</v>
      </c>
      <c r="Q698" s="93">
        <v>7742257</v>
      </c>
      <c r="R698" s="93">
        <v>210101</v>
      </c>
      <c r="S698" s="93">
        <v>7952358</v>
      </c>
      <c r="T698" s="305" t="s">
        <v>32</v>
      </c>
      <c r="U698" s="306">
        <v>0</v>
      </c>
      <c r="V698" s="306">
        <v>0</v>
      </c>
      <c r="W698" s="306">
        <v>0</v>
      </c>
      <c r="X698" s="306" t="s">
        <v>37</v>
      </c>
      <c r="Y698" s="307"/>
    </row>
    <row r="699" spans="1:25" s="94" customFormat="1">
      <c r="A699" s="81">
        <v>91705000</v>
      </c>
      <c r="B699" s="82">
        <v>7</v>
      </c>
      <c r="C699" s="79" t="s">
        <v>210</v>
      </c>
      <c r="D699" s="83" t="s">
        <v>39</v>
      </c>
      <c r="E699" s="84">
        <v>426</v>
      </c>
      <c r="F699" s="85">
        <v>40886</v>
      </c>
      <c r="G699" s="86" t="s">
        <v>26</v>
      </c>
      <c r="H699" s="87">
        <v>2325</v>
      </c>
      <c r="I699" s="86" t="s">
        <v>49</v>
      </c>
      <c r="J699" s="88">
        <v>3.5</v>
      </c>
      <c r="K699" s="89" t="s">
        <v>28</v>
      </c>
      <c r="L699" s="90" t="s">
        <v>29</v>
      </c>
      <c r="M699" s="91" t="s">
        <v>29</v>
      </c>
      <c r="N699" s="92">
        <v>7</v>
      </c>
      <c r="O699" s="93">
        <v>2325000</v>
      </c>
      <c r="P699" s="93">
        <v>2325000</v>
      </c>
      <c r="Q699" s="93">
        <v>53335547</v>
      </c>
      <c r="R699" s="93">
        <v>767155</v>
      </c>
      <c r="S699" s="93">
        <v>54102702</v>
      </c>
      <c r="T699" s="305" t="s">
        <v>32</v>
      </c>
      <c r="U699" s="306">
        <v>0</v>
      </c>
      <c r="V699" s="306">
        <v>0</v>
      </c>
      <c r="W699" s="306">
        <v>0</v>
      </c>
      <c r="X699" s="306">
        <v>0</v>
      </c>
      <c r="Y699" s="307"/>
    </row>
    <row r="700" spans="1:25" s="94" customFormat="1">
      <c r="A700" s="81">
        <v>91705000</v>
      </c>
      <c r="B700" s="286">
        <v>7</v>
      </c>
      <c r="C700" s="79" t="s">
        <v>210</v>
      </c>
      <c r="D700" s="83" t="s">
        <v>25</v>
      </c>
      <c r="E700" s="84">
        <v>427</v>
      </c>
      <c r="F700" s="85">
        <v>38565</v>
      </c>
      <c r="G700" s="86" t="s">
        <v>26</v>
      </c>
      <c r="H700" s="87">
        <v>4700</v>
      </c>
      <c r="I700" s="86"/>
      <c r="J700" s="88"/>
      <c r="K700" s="89" t="s">
        <v>27</v>
      </c>
      <c r="L700" s="90" t="s">
        <v>28</v>
      </c>
      <c r="M700" s="91" t="s">
        <v>29</v>
      </c>
      <c r="N700" s="92">
        <v>35</v>
      </c>
      <c r="O700" s="93"/>
      <c r="P700" s="93"/>
      <c r="Q700" s="93"/>
      <c r="R700" s="93"/>
      <c r="S700" s="93"/>
      <c r="T700" s="305">
        <v>0</v>
      </c>
      <c r="U700" s="306">
        <v>0</v>
      </c>
      <c r="V700" s="306">
        <v>0</v>
      </c>
      <c r="W700" s="306">
        <v>0</v>
      </c>
      <c r="X700" s="306">
        <v>0</v>
      </c>
      <c r="Y700" s="307"/>
    </row>
    <row r="701" spans="1:25" s="94" customFormat="1">
      <c r="A701" s="81">
        <v>91705000</v>
      </c>
      <c r="B701" s="82">
        <v>7</v>
      </c>
      <c r="C701" s="79" t="s">
        <v>210</v>
      </c>
      <c r="D701" s="83" t="s">
        <v>30</v>
      </c>
      <c r="E701" s="84">
        <v>427</v>
      </c>
      <c r="F701" s="85">
        <v>40886</v>
      </c>
      <c r="G701" s="86" t="s">
        <v>26</v>
      </c>
      <c r="H701" s="87">
        <v>2325</v>
      </c>
      <c r="I701" s="86" t="s">
        <v>46</v>
      </c>
      <c r="J701" s="88">
        <v>4</v>
      </c>
      <c r="K701" s="89" t="s">
        <v>28</v>
      </c>
      <c r="L701" s="90" t="s">
        <v>29</v>
      </c>
      <c r="M701" s="91" t="s">
        <v>29</v>
      </c>
      <c r="N701" s="92">
        <v>21</v>
      </c>
      <c r="O701" s="93">
        <v>2325000</v>
      </c>
      <c r="P701" s="93">
        <v>2325000</v>
      </c>
      <c r="Q701" s="93">
        <v>53335547</v>
      </c>
      <c r="R701" s="93">
        <v>876748</v>
      </c>
      <c r="S701" s="93">
        <v>54212295</v>
      </c>
      <c r="T701" s="305" t="s">
        <v>32</v>
      </c>
      <c r="U701" s="306">
        <v>0</v>
      </c>
      <c r="V701" s="306">
        <v>0</v>
      </c>
      <c r="W701" s="306">
        <v>0</v>
      </c>
      <c r="X701" s="306">
        <v>0</v>
      </c>
      <c r="Y701" s="307"/>
    </row>
    <row r="702" spans="1:25" s="94" customFormat="1">
      <c r="A702" s="81">
        <v>91705000</v>
      </c>
      <c r="B702" s="82">
        <v>7</v>
      </c>
      <c r="C702" s="79" t="s">
        <v>210</v>
      </c>
      <c r="D702" s="83" t="s">
        <v>25</v>
      </c>
      <c r="E702" s="84">
        <v>595</v>
      </c>
      <c r="F702" s="85">
        <v>40001</v>
      </c>
      <c r="G702" s="86" t="s">
        <v>26</v>
      </c>
      <c r="H702" s="87">
        <v>5000</v>
      </c>
      <c r="I702" s="86"/>
      <c r="J702" s="88"/>
      <c r="K702" s="89" t="s">
        <v>27</v>
      </c>
      <c r="L702" s="90" t="s">
        <v>28</v>
      </c>
      <c r="M702" s="91" t="s">
        <v>80</v>
      </c>
      <c r="N702" s="92">
        <v>10</v>
      </c>
      <c r="O702" s="93"/>
      <c r="P702" s="93"/>
      <c r="Q702" s="93"/>
      <c r="R702" s="93"/>
      <c r="S702" s="93"/>
      <c r="T702" s="305">
        <v>0</v>
      </c>
      <c r="U702" s="306">
        <v>0</v>
      </c>
      <c r="V702" s="306">
        <v>0</v>
      </c>
      <c r="W702" s="306">
        <v>0</v>
      </c>
      <c r="X702" s="306">
        <v>0</v>
      </c>
      <c r="Y702" s="307"/>
    </row>
    <row r="703" spans="1:25" s="94" customFormat="1">
      <c r="A703" s="81">
        <v>91705000</v>
      </c>
      <c r="B703" s="82">
        <v>7</v>
      </c>
      <c r="C703" s="79" t="s">
        <v>210</v>
      </c>
      <c r="D703" s="83" t="s">
        <v>30</v>
      </c>
      <c r="E703" s="84">
        <v>595</v>
      </c>
      <c r="F703" s="85">
        <v>40695</v>
      </c>
      <c r="G703" s="86" t="s">
        <v>26</v>
      </c>
      <c r="H703" s="87">
        <v>5000</v>
      </c>
      <c r="I703" s="86" t="s">
        <v>47</v>
      </c>
      <c r="J703" s="88">
        <v>3.2</v>
      </c>
      <c r="K703" s="89" t="s">
        <v>27</v>
      </c>
      <c r="L703" s="90" t="s">
        <v>29</v>
      </c>
      <c r="M703" s="91" t="s">
        <v>29</v>
      </c>
      <c r="N703" s="92">
        <v>7</v>
      </c>
      <c r="O703" s="93">
        <v>2500000</v>
      </c>
      <c r="P703" s="93">
        <v>2500000</v>
      </c>
      <c r="Q703" s="93">
        <v>57350050</v>
      </c>
      <c r="R703" s="93">
        <v>1752790</v>
      </c>
      <c r="S703" s="93">
        <v>59102840</v>
      </c>
      <c r="T703" s="305" t="s">
        <v>32</v>
      </c>
      <c r="U703" s="306">
        <v>0</v>
      </c>
      <c r="V703" s="306">
        <v>0</v>
      </c>
      <c r="W703" s="306">
        <v>0</v>
      </c>
      <c r="X703" s="306">
        <v>0</v>
      </c>
      <c r="Y703" s="307"/>
    </row>
    <row r="704" spans="1:25" s="94" customFormat="1">
      <c r="A704" s="81">
        <v>91705000</v>
      </c>
      <c r="B704" s="82">
        <v>7</v>
      </c>
      <c r="C704" s="79" t="s">
        <v>210</v>
      </c>
      <c r="D704" s="83" t="s">
        <v>25</v>
      </c>
      <c r="E704" s="84">
        <v>596</v>
      </c>
      <c r="F704" s="85">
        <v>40001</v>
      </c>
      <c r="G704" s="86" t="s">
        <v>26</v>
      </c>
      <c r="H704" s="87">
        <v>7000</v>
      </c>
      <c r="I704" s="86"/>
      <c r="J704" s="88"/>
      <c r="K704" s="89" t="s">
        <v>27</v>
      </c>
      <c r="L704" s="90" t="s">
        <v>28</v>
      </c>
      <c r="M704" s="91" t="s">
        <v>80</v>
      </c>
      <c r="N704" s="92">
        <v>30</v>
      </c>
      <c r="O704" s="93"/>
      <c r="P704" s="93"/>
      <c r="Q704" s="93"/>
      <c r="R704" s="93"/>
      <c r="S704" s="93"/>
      <c r="T704" s="305">
        <v>0</v>
      </c>
      <c r="U704" s="306">
        <v>0</v>
      </c>
      <c r="V704" s="306">
        <v>0</v>
      </c>
      <c r="W704" s="306">
        <v>0</v>
      </c>
      <c r="X704" s="306">
        <v>0</v>
      </c>
      <c r="Y704" s="307"/>
    </row>
    <row r="705" spans="1:25" s="94" customFormat="1">
      <c r="A705" s="81">
        <v>91705000</v>
      </c>
      <c r="B705" s="82">
        <v>7</v>
      </c>
      <c r="C705" s="79" t="s">
        <v>210</v>
      </c>
      <c r="D705" s="83" t="s">
        <v>30</v>
      </c>
      <c r="E705" s="84">
        <v>596</v>
      </c>
      <c r="F705" s="85">
        <v>40695</v>
      </c>
      <c r="G705" s="86" t="s">
        <v>26</v>
      </c>
      <c r="H705" s="87">
        <v>7000</v>
      </c>
      <c r="I705" s="86" t="s">
        <v>48</v>
      </c>
      <c r="J705" s="88">
        <v>3.75</v>
      </c>
      <c r="K705" s="89" t="s">
        <v>27</v>
      </c>
      <c r="L705" s="90" t="s">
        <v>28</v>
      </c>
      <c r="M705" s="91" t="s">
        <v>80</v>
      </c>
      <c r="N705" s="92">
        <v>21</v>
      </c>
      <c r="O705" s="93">
        <v>4500000</v>
      </c>
      <c r="P705" s="93">
        <v>4500000</v>
      </c>
      <c r="Q705" s="93">
        <v>103230090</v>
      </c>
      <c r="R705" s="93">
        <v>3625922</v>
      </c>
      <c r="S705" s="93">
        <v>106856012</v>
      </c>
      <c r="T705" s="305" t="s">
        <v>32</v>
      </c>
      <c r="U705" s="306">
        <v>0</v>
      </c>
      <c r="V705" s="306">
        <v>0</v>
      </c>
      <c r="W705" s="306">
        <v>0</v>
      </c>
      <c r="X705" s="306">
        <v>0</v>
      </c>
      <c r="Y705" s="307"/>
    </row>
    <row r="706" spans="1:25" s="94" customFormat="1">
      <c r="A706" s="81">
        <v>91705000</v>
      </c>
      <c r="B706" s="82">
        <v>7</v>
      </c>
      <c r="C706" s="79" t="s">
        <v>210</v>
      </c>
      <c r="D706" s="83" t="s">
        <v>25</v>
      </c>
      <c r="E706" s="84">
        <v>714</v>
      </c>
      <c r="F706" s="85">
        <v>40990</v>
      </c>
      <c r="G706" s="86" t="s">
        <v>26</v>
      </c>
      <c r="H706" s="301">
        <v>6000</v>
      </c>
      <c r="I706" s="86"/>
      <c r="J706" s="302"/>
      <c r="K706" s="89" t="s">
        <v>27</v>
      </c>
      <c r="L706" s="90" t="s">
        <v>28</v>
      </c>
      <c r="M706" s="91" t="s">
        <v>80</v>
      </c>
      <c r="N706" s="92">
        <v>10</v>
      </c>
      <c r="O706" s="303"/>
      <c r="P706" s="303"/>
      <c r="Q706" s="303"/>
      <c r="R706" s="303"/>
      <c r="S706" s="303"/>
      <c r="T706" s="305">
        <v>0</v>
      </c>
      <c r="U706" s="306">
        <v>0</v>
      </c>
      <c r="V706" s="306" t="s">
        <v>43</v>
      </c>
      <c r="W706" s="306">
        <v>0</v>
      </c>
      <c r="X706" s="306">
        <v>0</v>
      </c>
      <c r="Y706" s="307"/>
    </row>
    <row r="707" spans="1:25" s="94" customFormat="1">
      <c r="A707" s="81">
        <v>91705000</v>
      </c>
      <c r="B707" s="82">
        <v>7</v>
      </c>
      <c r="C707" s="79" t="s">
        <v>210</v>
      </c>
      <c r="D707" s="83" t="s">
        <v>25</v>
      </c>
      <c r="E707" s="84">
        <v>715</v>
      </c>
      <c r="F707" s="85">
        <v>40990</v>
      </c>
      <c r="G707" s="86" t="s">
        <v>26</v>
      </c>
      <c r="H707" s="301">
        <v>6000</v>
      </c>
      <c r="I707" s="86"/>
      <c r="J707" s="302"/>
      <c r="K707" s="89" t="s">
        <v>27</v>
      </c>
      <c r="L707" s="90" t="s">
        <v>28</v>
      </c>
      <c r="M707" s="91" t="s">
        <v>80</v>
      </c>
      <c r="N707" s="92">
        <v>30</v>
      </c>
      <c r="O707" s="303"/>
      <c r="P707" s="303"/>
      <c r="Q707" s="303"/>
      <c r="R707" s="303"/>
      <c r="S707" s="303"/>
      <c r="T707" s="305">
        <v>0</v>
      </c>
      <c r="U707" s="306">
        <v>0</v>
      </c>
      <c r="V707" s="306" t="s">
        <v>43</v>
      </c>
      <c r="W707" s="306">
        <v>0</v>
      </c>
      <c r="X707" s="306">
        <v>0</v>
      </c>
      <c r="Y707" s="307"/>
    </row>
    <row r="708" spans="1:25" s="94" customFormat="1">
      <c r="A708" s="81">
        <v>96563620</v>
      </c>
      <c r="B708" s="82" t="s">
        <v>23</v>
      </c>
      <c r="C708" s="79" t="s">
        <v>211</v>
      </c>
      <c r="D708" s="83" t="s">
        <v>25</v>
      </c>
      <c r="E708" s="84">
        <v>482</v>
      </c>
      <c r="F708" s="85">
        <v>39038</v>
      </c>
      <c r="G708" s="86" t="s">
        <v>26</v>
      </c>
      <c r="H708" s="87">
        <v>3000</v>
      </c>
      <c r="I708" s="86"/>
      <c r="J708" s="88"/>
      <c r="K708" s="89" t="s">
        <v>28</v>
      </c>
      <c r="L708" s="90" t="s">
        <v>29</v>
      </c>
      <c r="M708" s="91" t="s">
        <v>29</v>
      </c>
      <c r="N708" s="92">
        <v>10</v>
      </c>
      <c r="O708" s="93"/>
      <c r="P708" s="93"/>
      <c r="Q708" s="93"/>
      <c r="R708" s="93"/>
      <c r="S708" s="93"/>
      <c r="T708" s="305">
        <v>0</v>
      </c>
      <c r="U708" s="306">
        <v>0</v>
      </c>
      <c r="V708" s="306" t="s">
        <v>43</v>
      </c>
      <c r="W708" s="306">
        <v>0</v>
      </c>
      <c r="X708" s="306">
        <v>0</v>
      </c>
      <c r="Y708" s="307" t="s">
        <v>75</v>
      </c>
    </row>
    <row r="709" spans="1:25" s="94" customFormat="1">
      <c r="A709" s="81">
        <v>96563620</v>
      </c>
      <c r="B709" s="82" t="s">
        <v>23</v>
      </c>
      <c r="C709" s="79" t="s">
        <v>211</v>
      </c>
      <c r="D709" s="83" t="s">
        <v>25</v>
      </c>
      <c r="E709" s="84">
        <v>483</v>
      </c>
      <c r="F709" s="85">
        <v>39038</v>
      </c>
      <c r="G709" s="86" t="s">
        <v>26</v>
      </c>
      <c r="H709" s="87">
        <v>3000</v>
      </c>
      <c r="I709" s="86"/>
      <c r="J709" s="88"/>
      <c r="K709" s="89" t="s">
        <v>28</v>
      </c>
      <c r="L709" s="90" t="s">
        <v>29</v>
      </c>
      <c r="M709" s="91" t="s">
        <v>29</v>
      </c>
      <c r="N709" s="92">
        <v>25</v>
      </c>
      <c r="O709" s="93"/>
      <c r="P709" s="93"/>
      <c r="Q709" s="93"/>
      <c r="R709" s="93"/>
      <c r="S709" s="93"/>
      <c r="T709" s="305">
        <v>0</v>
      </c>
      <c r="U709" s="306">
        <v>0</v>
      </c>
      <c r="V709" s="306" t="s">
        <v>43</v>
      </c>
      <c r="W709" s="306">
        <v>0</v>
      </c>
      <c r="X709" s="306">
        <v>0</v>
      </c>
      <c r="Y709" s="307" t="s">
        <v>75</v>
      </c>
    </row>
    <row r="710" spans="1:25" s="94" customFormat="1">
      <c r="A710" s="81">
        <v>96563620</v>
      </c>
      <c r="B710" s="82" t="s">
        <v>23</v>
      </c>
      <c r="C710" s="79" t="s">
        <v>211</v>
      </c>
      <c r="D710" s="83" t="s">
        <v>25</v>
      </c>
      <c r="E710" s="84">
        <v>484</v>
      </c>
      <c r="F710" s="85">
        <v>39038</v>
      </c>
      <c r="G710" s="86" t="s">
        <v>26</v>
      </c>
      <c r="H710" s="87">
        <v>3000</v>
      </c>
      <c r="I710" s="86"/>
      <c r="J710" s="88"/>
      <c r="K710" s="89" t="s">
        <v>28</v>
      </c>
      <c r="L710" s="90" t="s">
        <v>29</v>
      </c>
      <c r="M710" s="91" t="s">
        <v>29</v>
      </c>
      <c r="N710" s="92">
        <v>10</v>
      </c>
      <c r="O710" s="93"/>
      <c r="P710" s="93"/>
      <c r="Q710" s="93"/>
      <c r="R710" s="93"/>
      <c r="S710" s="93"/>
      <c r="T710" s="305">
        <v>0</v>
      </c>
      <c r="U710" s="306">
        <v>0</v>
      </c>
      <c r="V710" s="306">
        <v>0</v>
      </c>
      <c r="W710" s="306">
        <v>0</v>
      </c>
      <c r="X710" s="306">
        <v>0</v>
      </c>
      <c r="Y710" s="307"/>
    </row>
    <row r="711" spans="1:25" s="94" customFormat="1">
      <c r="A711" s="81">
        <v>96563620</v>
      </c>
      <c r="B711" s="82" t="s">
        <v>23</v>
      </c>
      <c r="C711" s="79" t="s">
        <v>211</v>
      </c>
      <c r="D711" s="83" t="s">
        <v>30</v>
      </c>
      <c r="E711" s="84">
        <v>484</v>
      </c>
      <c r="F711" s="85">
        <v>39048</v>
      </c>
      <c r="G711" s="86" t="s">
        <v>26</v>
      </c>
      <c r="H711" s="87">
        <v>3000</v>
      </c>
      <c r="I711" s="86" t="s">
        <v>31</v>
      </c>
      <c r="J711" s="88">
        <v>3</v>
      </c>
      <c r="K711" s="89" t="s">
        <v>28</v>
      </c>
      <c r="L711" s="90" t="s">
        <v>29</v>
      </c>
      <c r="M711" s="91" t="s">
        <v>29</v>
      </c>
      <c r="N711" s="92">
        <v>10</v>
      </c>
      <c r="O711" s="93">
        <v>3000000</v>
      </c>
      <c r="P711" s="93">
        <v>3000000</v>
      </c>
      <c r="Q711" s="93">
        <v>68820060</v>
      </c>
      <c r="R711" s="93">
        <v>169228</v>
      </c>
      <c r="S711" s="93">
        <v>68989288</v>
      </c>
      <c r="T711" s="305" t="s">
        <v>32</v>
      </c>
      <c r="U711" s="306">
        <v>0</v>
      </c>
      <c r="V711" s="306">
        <v>0</v>
      </c>
      <c r="W711" s="306">
        <v>0</v>
      </c>
      <c r="X711" s="306" t="s">
        <v>37</v>
      </c>
      <c r="Y711" s="307" t="s">
        <v>75</v>
      </c>
    </row>
    <row r="712" spans="1:25" s="94" customFormat="1">
      <c r="A712" s="81">
        <v>96563620</v>
      </c>
      <c r="B712" s="82" t="s">
        <v>23</v>
      </c>
      <c r="C712" s="79" t="s">
        <v>211</v>
      </c>
      <c r="D712" s="83" t="s">
        <v>25</v>
      </c>
      <c r="E712" s="84">
        <v>485</v>
      </c>
      <c r="F712" s="85">
        <v>39038</v>
      </c>
      <c r="G712" s="86" t="s">
        <v>26</v>
      </c>
      <c r="H712" s="87">
        <v>3000</v>
      </c>
      <c r="I712" s="86"/>
      <c r="J712" s="88"/>
      <c r="K712" s="89" t="s">
        <v>28</v>
      </c>
      <c r="L712" s="90" t="s">
        <v>29</v>
      </c>
      <c r="M712" s="91" t="s">
        <v>29</v>
      </c>
      <c r="N712" s="92">
        <v>25</v>
      </c>
      <c r="O712" s="93"/>
      <c r="P712" s="93"/>
      <c r="Q712" s="93"/>
      <c r="R712" s="93"/>
      <c r="S712" s="93"/>
      <c r="T712" s="305">
        <v>0</v>
      </c>
      <c r="U712" s="306">
        <v>0</v>
      </c>
      <c r="V712" s="306" t="s">
        <v>43</v>
      </c>
      <c r="W712" s="306">
        <v>0</v>
      </c>
      <c r="X712" s="306">
        <v>0</v>
      </c>
      <c r="Y712" s="307" t="s">
        <v>75</v>
      </c>
    </row>
    <row r="713" spans="1:25" s="94" customFormat="1">
      <c r="A713" s="81">
        <v>99530250</v>
      </c>
      <c r="B713" s="286">
        <v>0</v>
      </c>
      <c r="C713" s="79" t="s">
        <v>212</v>
      </c>
      <c r="D713" s="83" t="s">
        <v>54</v>
      </c>
      <c r="E713" s="84">
        <v>357</v>
      </c>
      <c r="F713" s="85">
        <v>37936</v>
      </c>
      <c r="G713" s="86" t="s">
        <v>26</v>
      </c>
      <c r="H713" s="87">
        <v>5000</v>
      </c>
      <c r="I713" s="86" t="s">
        <v>45</v>
      </c>
      <c r="J713" s="88">
        <v>5.5</v>
      </c>
      <c r="K713" s="89" t="s">
        <v>27</v>
      </c>
      <c r="L713" s="90" t="s">
        <v>29</v>
      </c>
      <c r="M713" s="91" t="s">
        <v>29</v>
      </c>
      <c r="N713" s="92">
        <v>21</v>
      </c>
      <c r="O713" s="93">
        <v>3500000</v>
      </c>
      <c r="P713" s="93"/>
      <c r="Q713" s="93">
        <v>0</v>
      </c>
      <c r="R713" s="93"/>
      <c r="S713" s="93"/>
      <c r="T713" s="305" t="s">
        <v>32</v>
      </c>
      <c r="U713" s="306">
        <v>0</v>
      </c>
      <c r="V713" s="306">
        <v>0</v>
      </c>
      <c r="W713" s="306" t="s">
        <v>56</v>
      </c>
      <c r="X713" s="306" t="s">
        <v>37</v>
      </c>
      <c r="Y713" s="307" t="s">
        <v>75</v>
      </c>
    </row>
    <row r="714" spans="1:25" s="94" customFormat="1">
      <c r="A714" s="81">
        <v>99530250</v>
      </c>
      <c r="B714" s="286">
        <v>0</v>
      </c>
      <c r="C714" s="79" t="s">
        <v>212</v>
      </c>
      <c r="D714" s="83" t="s">
        <v>25</v>
      </c>
      <c r="E714" s="84">
        <v>358</v>
      </c>
      <c r="F714" s="85">
        <v>37936</v>
      </c>
      <c r="G714" s="86" t="s">
        <v>26</v>
      </c>
      <c r="H714" s="87">
        <v>3000</v>
      </c>
      <c r="I714" s="86"/>
      <c r="J714" s="88"/>
      <c r="K714" s="89" t="s">
        <v>29</v>
      </c>
      <c r="L714" s="90" t="s">
        <v>29</v>
      </c>
      <c r="M714" s="91" t="s">
        <v>29</v>
      </c>
      <c r="N714" s="92">
        <v>10</v>
      </c>
      <c r="O714" s="93"/>
      <c r="P714" s="93"/>
      <c r="Q714" s="93"/>
      <c r="R714" s="93"/>
      <c r="S714" s="93"/>
      <c r="T714" s="305">
        <v>0</v>
      </c>
      <c r="U714" s="306">
        <v>0</v>
      </c>
      <c r="V714" s="306">
        <v>0</v>
      </c>
      <c r="W714" s="306">
        <v>0</v>
      </c>
      <c r="X714" s="306">
        <v>0</v>
      </c>
      <c r="Y714" s="307"/>
    </row>
    <row r="715" spans="1:25" s="94" customFormat="1">
      <c r="A715" s="81">
        <v>99530250</v>
      </c>
      <c r="B715" s="286">
        <v>0</v>
      </c>
      <c r="C715" s="79" t="s">
        <v>212</v>
      </c>
      <c r="D715" s="83" t="s">
        <v>30</v>
      </c>
      <c r="E715" s="84">
        <v>358</v>
      </c>
      <c r="F715" s="85">
        <v>37936</v>
      </c>
      <c r="G715" s="86" t="s">
        <v>26</v>
      </c>
      <c r="H715" s="87">
        <v>3000</v>
      </c>
      <c r="I715" s="86" t="s">
        <v>31</v>
      </c>
      <c r="J715" s="88">
        <v>4.5</v>
      </c>
      <c r="K715" s="89" t="s">
        <v>27</v>
      </c>
      <c r="L715" s="90" t="s">
        <v>29</v>
      </c>
      <c r="M715" s="91" t="s">
        <v>29</v>
      </c>
      <c r="N715" s="92">
        <v>8</v>
      </c>
      <c r="O715" s="93">
        <v>3000000</v>
      </c>
      <c r="P715" s="93"/>
      <c r="Q715" s="93">
        <v>0</v>
      </c>
      <c r="R715" s="93"/>
      <c r="S715" s="93"/>
      <c r="T715" s="305" t="s">
        <v>32</v>
      </c>
      <c r="U715" s="306">
        <v>0</v>
      </c>
      <c r="V715" s="306">
        <v>0</v>
      </c>
      <c r="W715" s="306" t="s">
        <v>56</v>
      </c>
      <c r="X715" s="306" t="s">
        <v>37</v>
      </c>
      <c r="Y715" s="307" t="s">
        <v>75</v>
      </c>
    </row>
    <row r="716" spans="1:25" s="94" customFormat="1">
      <c r="A716" s="81">
        <v>99530250</v>
      </c>
      <c r="B716" s="82">
        <v>0</v>
      </c>
      <c r="C716" s="79" t="s">
        <v>212</v>
      </c>
      <c r="D716" s="83" t="s">
        <v>25</v>
      </c>
      <c r="E716" s="84">
        <v>543</v>
      </c>
      <c r="F716" s="85">
        <v>39667</v>
      </c>
      <c r="G716" s="86" t="s">
        <v>26</v>
      </c>
      <c r="H716" s="87">
        <v>3500</v>
      </c>
      <c r="I716" s="86"/>
      <c r="J716" s="88"/>
      <c r="K716" s="89" t="s">
        <v>28</v>
      </c>
      <c r="L716" s="90" t="s">
        <v>27</v>
      </c>
      <c r="M716" s="91" t="s">
        <v>29</v>
      </c>
      <c r="N716" s="92">
        <v>30</v>
      </c>
      <c r="O716" s="93"/>
      <c r="P716" s="93"/>
      <c r="Q716" s="93"/>
      <c r="R716" s="93"/>
      <c r="S716" s="93"/>
      <c r="T716" s="305">
        <v>0</v>
      </c>
      <c r="U716" s="306">
        <v>0</v>
      </c>
      <c r="V716" s="306">
        <v>0</v>
      </c>
      <c r="W716" s="306">
        <v>0</v>
      </c>
      <c r="X716" s="306">
        <v>0</v>
      </c>
      <c r="Y716" s="310"/>
    </row>
    <row r="717" spans="1:25" s="94" customFormat="1">
      <c r="A717" s="81">
        <v>99530250</v>
      </c>
      <c r="B717" s="82">
        <v>0</v>
      </c>
      <c r="C717" s="79" t="s">
        <v>212</v>
      </c>
      <c r="D717" s="83" t="s">
        <v>30</v>
      </c>
      <c r="E717" s="84">
        <v>543</v>
      </c>
      <c r="F717" s="85">
        <v>39667</v>
      </c>
      <c r="G717" s="86" t="s">
        <v>26</v>
      </c>
      <c r="H717" s="87">
        <v>3500</v>
      </c>
      <c r="I717" s="86" t="s">
        <v>46</v>
      </c>
      <c r="J717" s="88">
        <v>4.25</v>
      </c>
      <c r="K717" s="89" t="s">
        <v>28</v>
      </c>
      <c r="L717" s="90" t="s">
        <v>27</v>
      </c>
      <c r="M717" s="91" t="s">
        <v>29</v>
      </c>
      <c r="N717" s="92">
        <v>21</v>
      </c>
      <c r="O717" s="93"/>
      <c r="P717" s="93"/>
      <c r="Q717" s="93">
        <v>0</v>
      </c>
      <c r="R717" s="93"/>
      <c r="S717" s="93"/>
      <c r="T717" s="305" t="s">
        <v>32</v>
      </c>
      <c r="U717" s="306">
        <v>0</v>
      </c>
      <c r="V717" s="306" t="s">
        <v>43</v>
      </c>
      <c r="W717" s="306">
        <v>0</v>
      </c>
      <c r="X717" s="306" t="s">
        <v>37</v>
      </c>
      <c r="Y717" s="310"/>
    </row>
    <row r="718" spans="1:25" s="94" customFormat="1">
      <c r="A718" s="81">
        <v>99530250</v>
      </c>
      <c r="B718" s="82">
        <v>0</v>
      </c>
      <c r="C718" s="79" t="s">
        <v>212</v>
      </c>
      <c r="D718" s="83" t="s">
        <v>39</v>
      </c>
      <c r="E718" s="84">
        <v>543</v>
      </c>
      <c r="F718" s="85">
        <v>39897</v>
      </c>
      <c r="G718" s="86" t="s">
        <v>44</v>
      </c>
      <c r="H718" s="87">
        <v>30000000</v>
      </c>
      <c r="I718" s="86" t="s">
        <v>51</v>
      </c>
      <c r="J718" s="88">
        <v>7</v>
      </c>
      <c r="K718" s="89" t="s">
        <v>28</v>
      </c>
      <c r="L718" s="90" t="s">
        <v>27</v>
      </c>
      <c r="M718" s="91" t="s">
        <v>29</v>
      </c>
      <c r="N718" s="92">
        <v>5</v>
      </c>
      <c r="O718" s="93">
        <v>10000000000</v>
      </c>
      <c r="P718" s="93">
        <v>10000000000</v>
      </c>
      <c r="Q718" s="93">
        <v>10000000</v>
      </c>
      <c r="R718" s="93">
        <v>84932</v>
      </c>
      <c r="S718" s="93">
        <v>10084932</v>
      </c>
      <c r="T718" s="305">
        <v>0</v>
      </c>
      <c r="U718" s="306">
        <v>0</v>
      </c>
      <c r="V718" s="306">
        <v>0</v>
      </c>
      <c r="W718" s="306">
        <v>0</v>
      </c>
      <c r="X718" s="306" t="s">
        <v>37</v>
      </c>
      <c r="Y718" s="310"/>
    </row>
    <row r="719" spans="1:25" s="94" customFormat="1">
      <c r="A719" s="81">
        <v>99530250</v>
      </c>
      <c r="B719" s="82">
        <v>0</v>
      </c>
      <c r="C719" s="79" t="s">
        <v>212</v>
      </c>
      <c r="D719" s="83" t="s">
        <v>64</v>
      </c>
      <c r="E719" s="84">
        <v>543</v>
      </c>
      <c r="F719" s="85">
        <v>39976</v>
      </c>
      <c r="G719" s="86" t="s">
        <v>26</v>
      </c>
      <c r="H719" s="87">
        <v>3000</v>
      </c>
      <c r="I719" s="86" t="s">
        <v>47</v>
      </c>
      <c r="J719" s="88">
        <v>5</v>
      </c>
      <c r="K719" s="89" t="s">
        <v>27</v>
      </c>
      <c r="L719" s="90" t="s">
        <v>29</v>
      </c>
      <c r="M719" s="91" t="s">
        <v>29</v>
      </c>
      <c r="N719" s="92">
        <v>21</v>
      </c>
      <c r="O719" s="93">
        <v>1000000</v>
      </c>
      <c r="P719" s="93">
        <v>1000000</v>
      </c>
      <c r="Q719" s="93">
        <v>22940020</v>
      </c>
      <c r="R719" s="93">
        <v>439418</v>
      </c>
      <c r="S719" s="93">
        <v>23379438</v>
      </c>
      <c r="T719" s="305" t="s">
        <v>32</v>
      </c>
      <c r="U719" s="306">
        <v>0</v>
      </c>
      <c r="V719" s="306">
        <v>0</v>
      </c>
      <c r="W719" s="306">
        <v>0</v>
      </c>
      <c r="X719" s="306" t="s">
        <v>37</v>
      </c>
      <c r="Y719" s="310"/>
    </row>
    <row r="720" spans="1:25" s="94" customFormat="1">
      <c r="A720" s="81">
        <v>99530250</v>
      </c>
      <c r="B720" s="82">
        <v>0</v>
      </c>
      <c r="C720" s="79" t="s">
        <v>212</v>
      </c>
      <c r="D720" s="83" t="s">
        <v>64</v>
      </c>
      <c r="E720" s="84">
        <v>543</v>
      </c>
      <c r="F720" s="85">
        <v>39976</v>
      </c>
      <c r="G720" s="86" t="s">
        <v>26</v>
      </c>
      <c r="H720" s="87">
        <v>3000</v>
      </c>
      <c r="I720" s="86" t="s">
        <v>48</v>
      </c>
      <c r="J720" s="88">
        <v>4</v>
      </c>
      <c r="K720" s="89" t="s">
        <v>27</v>
      </c>
      <c r="L720" s="90" t="s">
        <v>29</v>
      </c>
      <c r="M720" s="91" t="s">
        <v>29</v>
      </c>
      <c r="N720" s="92">
        <v>7</v>
      </c>
      <c r="O720" s="93">
        <v>2000000</v>
      </c>
      <c r="P720" s="93">
        <v>1750000</v>
      </c>
      <c r="Q720" s="93">
        <v>40145035</v>
      </c>
      <c r="R720" s="93">
        <v>617005</v>
      </c>
      <c r="S720" s="93">
        <v>40762040</v>
      </c>
      <c r="T720" s="305" t="s">
        <v>32</v>
      </c>
      <c r="U720" s="306">
        <v>0</v>
      </c>
      <c r="V720" s="306">
        <v>0</v>
      </c>
      <c r="W720" s="306">
        <v>0</v>
      </c>
      <c r="X720" s="306" t="s">
        <v>37</v>
      </c>
      <c r="Y720" s="310"/>
    </row>
    <row r="721" spans="1:25" s="94" customFormat="1">
      <c r="A721" s="81">
        <v>99530250</v>
      </c>
      <c r="B721" s="82">
        <v>0</v>
      </c>
      <c r="C721" s="79" t="s">
        <v>212</v>
      </c>
      <c r="D721" s="83" t="s">
        <v>64</v>
      </c>
      <c r="E721" s="84">
        <v>543</v>
      </c>
      <c r="F721" s="85">
        <v>39976</v>
      </c>
      <c r="G721" s="86" t="s">
        <v>44</v>
      </c>
      <c r="H721" s="87">
        <v>62950000</v>
      </c>
      <c r="I721" s="86" t="s">
        <v>49</v>
      </c>
      <c r="J721" s="88">
        <v>6</v>
      </c>
      <c r="K721" s="89" t="s">
        <v>27</v>
      </c>
      <c r="L721" s="90" t="s">
        <v>29</v>
      </c>
      <c r="M721" s="91" t="s">
        <v>29</v>
      </c>
      <c r="N721" s="92">
        <v>7</v>
      </c>
      <c r="O721" s="93"/>
      <c r="P721" s="93"/>
      <c r="Q721" s="93">
        <v>0</v>
      </c>
      <c r="R721" s="93"/>
      <c r="S721" s="93"/>
      <c r="T721" s="305">
        <v>0</v>
      </c>
      <c r="U721" s="306">
        <v>0</v>
      </c>
      <c r="V721" s="306" t="s">
        <v>43</v>
      </c>
      <c r="W721" s="306">
        <v>0</v>
      </c>
      <c r="X721" s="306" t="s">
        <v>37</v>
      </c>
      <c r="Y721" s="310"/>
    </row>
    <row r="722" spans="1:25" s="94" customFormat="1">
      <c r="A722" s="81">
        <v>99579730</v>
      </c>
      <c r="B722" s="286">
        <v>5</v>
      </c>
      <c r="C722" s="79" t="s">
        <v>213</v>
      </c>
      <c r="D722" s="83" t="s">
        <v>25</v>
      </c>
      <c r="E722" s="84">
        <v>451</v>
      </c>
      <c r="F722" s="85">
        <v>38756</v>
      </c>
      <c r="G722" s="86" t="s">
        <v>26</v>
      </c>
      <c r="H722" s="87">
        <v>4000</v>
      </c>
      <c r="I722" s="86"/>
      <c r="J722" s="88"/>
      <c r="K722" s="89" t="s">
        <v>77</v>
      </c>
      <c r="L722" s="90" t="s">
        <v>27</v>
      </c>
      <c r="M722" s="91" t="s">
        <v>28</v>
      </c>
      <c r="N722" s="92">
        <v>10</v>
      </c>
      <c r="O722" s="93"/>
      <c r="P722" s="93"/>
      <c r="Q722" s="93"/>
      <c r="R722" s="93"/>
      <c r="S722" s="93"/>
      <c r="T722" s="305">
        <v>0</v>
      </c>
      <c r="U722" s="306">
        <v>0</v>
      </c>
      <c r="V722" s="306">
        <v>0</v>
      </c>
      <c r="W722" s="306">
        <v>0</v>
      </c>
      <c r="X722" s="306">
        <v>0</v>
      </c>
      <c r="Y722" s="307"/>
    </row>
    <row r="723" spans="1:25" s="94" customFormat="1">
      <c r="A723" s="81">
        <v>99579730</v>
      </c>
      <c r="B723" s="286">
        <v>5</v>
      </c>
      <c r="C723" s="79" t="s">
        <v>213</v>
      </c>
      <c r="D723" s="83" t="s">
        <v>30</v>
      </c>
      <c r="E723" s="84">
        <v>451</v>
      </c>
      <c r="F723" s="85">
        <v>39078</v>
      </c>
      <c r="G723" s="86" t="s">
        <v>44</v>
      </c>
      <c r="H723" s="87">
        <v>73420000</v>
      </c>
      <c r="I723" s="86" t="s">
        <v>31</v>
      </c>
      <c r="J723" s="88">
        <v>6.2</v>
      </c>
      <c r="K723" s="89" t="s">
        <v>77</v>
      </c>
      <c r="L723" s="90" t="s">
        <v>27</v>
      </c>
      <c r="M723" s="91" t="s">
        <v>28</v>
      </c>
      <c r="N723" s="92">
        <v>5</v>
      </c>
      <c r="O723" s="93"/>
      <c r="P723" s="93"/>
      <c r="Q723" s="93">
        <v>0</v>
      </c>
      <c r="R723" s="93"/>
      <c r="S723" s="93"/>
      <c r="T723" s="305">
        <v>0</v>
      </c>
      <c r="U723" s="306">
        <v>0</v>
      </c>
      <c r="V723" s="306" t="s">
        <v>43</v>
      </c>
      <c r="W723" s="306">
        <v>0</v>
      </c>
      <c r="X723" s="306" t="s">
        <v>37</v>
      </c>
      <c r="Y723" s="307"/>
    </row>
    <row r="724" spans="1:25" s="94" customFormat="1">
      <c r="A724" s="81">
        <v>99579730</v>
      </c>
      <c r="B724" s="286">
        <v>5</v>
      </c>
      <c r="C724" s="79" t="s">
        <v>213</v>
      </c>
      <c r="D724" s="83" t="s">
        <v>30</v>
      </c>
      <c r="E724" s="84">
        <v>451</v>
      </c>
      <c r="F724" s="85">
        <v>39078</v>
      </c>
      <c r="G724" s="86" t="s">
        <v>26</v>
      </c>
      <c r="H724" s="87">
        <v>4000</v>
      </c>
      <c r="I724" s="86" t="s">
        <v>45</v>
      </c>
      <c r="J724" s="322">
        <v>3.0533999999999999</v>
      </c>
      <c r="K724" s="89" t="s">
        <v>77</v>
      </c>
      <c r="L724" s="90" t="s">
        <v>27</v>
      </c>
      <c r="M724" s="91" t="s">
        <v>28</v>
      </c>
      <c r="N724" s="92">
        <v>5</v>
      </c>
      <c r="O724" s="93">
        <v>2500000</v>
      </c>
      <c r="P724" s="93"/>
      <c r="Q724" s="93">
        <v>0</v>
      </c>
      <c r="R724" s="93"/>
      <c r="S724" s="93"/>
      <c r="T724" s="305" t="s">
        <v>32</v>
      </c>
      <c r="U724" s="306">
        <v>0</v>
      </c>
      <c r="V724" s="306">
        <v>0</v>
      </c>
      <c r="W724" s="306" t="s">
        <v>56</v>
      </c>
      <c r="X724" s="306" t="s">
        <v>37</v>
      </c>
      <c r="Y724" s="307"/>
    </row>
    <row r="725" spans="1:25" s="94" customFormat="1">
      <c r="A725" s="81">
        <v>99579730</v>
      </c>
      <c r="B725" s="286">
        <v>5</v>
      </c>
      <c r="C725" s="79" t="s">
        <v>213</v>
      </c>
      <c r="D725" s="83" t="s">
        <v>25</v>
      </c>
      <c r="E725" s="84">
        <v>452</v>
      </c>
      <c r="F725" s="85">
        <v>38756</v>
      </c>
      <c r="G725" s="86" t="s">
        <v>26</v>
      </c>
      <c r="H725" s="87">
        <v>2000</v>
      </c>
      <c r="I725" s="86"/>
      <c r="J725" s="88"/>
      <c r="K725" s="89" t="s">
        <v>77</v>
      </c>
      <c r="L725" s="90" t="s">
        <v>27</v>
      </c>
      <c r="M725" s="91" t="s">
        <v>28</v>
      </c>
      <c r="N725" s="92">
        <v>21</v>
      </c>
      <c r="O725" s="93"/>
      <c r="P725" s="93"/>
      <c r="Q725" s="93"/>
      <c r="R725" s="93"/>
      <c r="S725" s="93"/>
      <c r="T725" s="305">
        <v>0</v>
      </c>
      <c r="U725" s="306">
        <v>0</v>
      </c>
      <c r="V725" s="306">
        <v>0</v>
      </c>
      <c r="W725" s="306">
        <v>0</v>
      </c>
      <c r="X725" s="306">
        <v>0</v>
      </c>
      <c r="Y725" s="307"/>
    </row>
    <row r="726" spans="1:25" s="94" customFormat="1">
      <c r="A726" s="81">
        <v>99579730</v>
      </c>
      <c r="B726" s="286">
        <v>5</v>
      </c>
      <c r="C726" s="79" t="s">
        <v>213</v>
      </c>
      <c r="D726" s="83" t="s">
        <v>30</v>
      </c>
      <c r="E726" s="84">
        <v>452</v>
      </c>
      <c r="F726" s="85">
        <v>39078</v>
      </c>
      <c r="G726" s="86" t="s">
        <v>26</v>
      </c>
      <c r="H726" s="87">
        <v>2000</v>
      </c>
      <c r="I726" s="86" t="s">
        <v>46</v>
      </c>
      <c r="J726" s="88">
        <v>3.6</v>
      </c>
      <c r="K726" s="89" t="s">
        <v>77</v>
      </c>
      <c r="L726" s="90" t="s">
        <v>27</v>
      </c>
      <c r="M726" s="91" t="s">
        <v>28</v>
      </c>
      <c r="N726" s="92">
        <v>19</v>
      </c>
      <c r="O726" s="93">
        <v>2000000</v>
      </c>
      <c r="P726" s="93">
        <v>2000000</v>
      </c>
      <c r="Q726" s="93">
        <v>45880040</v>
      </c>
      <c r="R726" s="93">
        <v>498501</v>
      </c>
      <c r="S726" s="93">
        <v>46378541</v>
      </c>
      <c r="T726" s="305" t="s">
        <v>32</v>
      </c>
      <c r="U726" s="306">
        <v>0</v>
      </c>
      <c r="V726" s="306">
        <v>0</v>
      </c>
      <c r="W726" s="306">
        <v>0</v>
      </c>
      <c r="X726" s="306" t="s">
        <v>37</v>
      </c>
      <c r="Y726" s="307"/>
    </row>
    <row r="727" spans="1:25" s="94" customFormat="1">
      <c r="A727" s="81">
        <v>99579730</v>
      </c>
      <c r="B727" s="286">
        <v>5</v>
      </c>
      <c r="C727" s="79" t="s">
        <v>213</v>
      </c>
      <c r="D727" s="83" t="s">
        <v>25</v>
      </c>
      <c r="E727" s="84">
        <v>728</v>
      </c>
      <c r="F727" s="85">
        <v>41177</v>
      </c>
      <c r="G727" s="86" t="s">
        <v>26</v>
      </c>
      <c r="H727" s="87">
        <v>4000</v>
      </c>
      <c r="I727" s="86"/>
      <c r="J727" s="88"/>
      <c r="K727" s="89" t="s">
        <v>27</v>
      </c>
      <c r="L727" s="90" t="s">
        <v>28</v>
      </c>
      <c r="M727" s="91" t="s">
        <v>80</v>
      </c>
      <c r="N727" s="92">
        <v>10</v>
      </c>
      <c r="O727" s="93"/>
      <c r="P727" s="93"/>
      <c r="Q727" s="93"/>
      <c r="R727" s="93"/>
      <c r="S727" s="93"/>
      <c r="T727" s="305">
        <v>0</v>
      </c>
      <c r="U727" s="306">
        <v>0</v>
      </c>
      <c r="V727" s="306" t="s">
        <v>43</v>
      </c>
      <c r="W727" s="306">
        <v>0</v>
      </c>
      <c r="X727" s="306">
        <v>0</v>
      </c>
      <c r="Y727" s="307"/>
    </row>
    <row r="728" spans="1:25" s="94" customFormat="1">
      <c r="A728" s="81">
        <v>99579730</v>
      </c>
      <c r="B728" s="286">
        <v>5</v>
      </c>
      <c r="C728" s="79" t="s">
        <v>213</v>
      </c>
      <c r="D728" s="83" t="s">
        <v>25</v>
      </c>
      <c r="E728" s="84">
        <v>729</v>
      </c>
      <c r="F728" s="85">
        <v>41177</v>
      </c>
      <c r="G728" s="86" t="s">
        <v>26</v>
      </c>
      <c r="H728" s="87">
        <v>4000</v>
      </c>
      <c r="I728" s="86"/>
      <c r="J728" s="88"/>
      <c r="K728" s="89" t="s">
        <v>27</v>
      </c>
      <c r="L728" s="90" t="s">
        <v>28</v>
      </c>
      <c r="M728" s="91" t="s">
        <v>80</v>
      </c>
      <c r="N728" s="92">
        <v>30</v>
      </c>
      <c r="O728" s="93"/>
      <c r="P728" s="93"/>
      <c r="Q728" s="93"/>
      <c r="R728" s="93"/>
      <c r="S728" s="93"/>
      <c r="T728" s="305">
        <v>0</v>
      </c>
      <c r="U728" s="306">
        <v>0</v>
      </c>
      <c r="V728" s="306" t="s">
        <v>43</v>
      </c>
      <c r="W728" s="306">
        <v>0</v>
      </c>
      <c r="X728" s="306">
        <v>0</v>
      </c>
      <c r="Y728" s="307"/>
    </row>
    <row r="729" spans="1:25" s="94" customFormat="1">
      <c r="A729" s="81">
        <v>96843170</v>
      </c>
      <c r="B729" s="286">
        <v>6</v>
      </c>
      <c r="C729" s="79" t="s">
        <v>214</v>
      </c>
      <c r="D729" s="83" t="s">
        <v>54</v>
      </c>
      <c r="E729" s="308">
        <v>246</v>
      </c>
      <c r="F729" s="85">
        <v>36948</v>
      </c>
      <c r="G729" s="86" t="s">
        <v>26</v>
      </c>
      <c r="H729" s="87">
        <v>7500</v>
      </c>
      <c r="I729" s="86" t="s">
        <v>55</v>
      </c>
      <c r="J729" s="88">
        <v>6.3</v>
      </c>
      <c r="K729" s="89" t="s">
        <v>27</v>
      </c>
      <c r="L729" s="90" t="s">
        <v>29</v>
      </c>
      <c r="M729" s="91" t="s">
        <v>29</v>
      </c>
      <c r="N729" s="92">
        <v>20</v>
      </c>
      <c r="O729" s="93">
        <v>7400000</v>
      </c>
      <c r="P729" s="93">
        <v>5531156.2699999996</v>
      </c>
      <c r="Q729" s="93">
        <v>126884835</v>
      </c>
      <c r="R729" s="93">
        <v>992170</v>
      </c>
      <c r="S729" s="93">
        <v>127877005</v>
      </c>
      <c r="T729" s="305" t="s">
        <v>32</v>
      </c>
      <c r="U729" s="306">
        <v>0</v>
      </c>
      <c r="V729" s="306">
        <v>0</v>
      </c>
      <c r="W729" s="306">
        <v>0</v>
      </c>
      <c r="X729" s="306" t="s">
        <v>37</v>
      </c>
      <c r="Y729" s="307" t="s">
        <v>75</v>
      </c>
    </row>
    <row r="730" spans="1:25" s="94" customFormat="1">
      <c r="A730" s="81">
        <v>96843170</v>
      </c>
      <c r="B730" s="286">
        <v>6</v>
      </c>
      <c r="C730" s="79" t="s">
        <v>214</v>
      </c>
      <c r="D730" s="83" t="s">
        <v>54</v>
      </c>
      <c r="E730" s="308">
        <v>246</v>
      </c>
      <c r="F730" s="85">
        <v>36948</v>
      </c>
      <c r="G730" s="86" t="s">
        <v>26</v>
      </c>
      <c r="H730" s="87">
        <v>500</v>
      </c>
      <c r="I730" s="86" t="s">
        <v>57</v>
      </c>
      <c r="J730" s="88">
        <v>6.3</v>
      </c>
      <c r="K730" s="89" t="s">
        <v>27</v>
      </c>
      <c r="L730" s="90" t="s">
        <v>29</v>
      </c>
      <c r="M730" s="91" t="s">
        <v>29</v>
      </c>
      <c r="N730" s="92">
        <v>20</v>
      </c>
      <c r="O730" s="93">
        <v>401000</v>
      </c>
      <c r="P730" s="93">
        <v>299728.81</v>
      </c>
      <c r="Q730" s="93">
        <v>6875785</v>
      </c>
      <c r="R730" s="93">
        <v>53765</v>
      </c>
      <c r="S730" s="93">
        <v>6929550</v>
      </c>
      <c r="T730" s="305" t="s">
        <v>32</v>
      </c>
      <c r="U730" s="306">
        <v>0</v>
      </c>
      <c r="V730" s="306">
        <v>0</v>
      </c>
      <c r="W730" s="306">
        <v>0</v>
      </c>
      <c r="X730" s="306" t="s">
        <v>37</v>
      </c>
      <c r="Y730" s="307" t="s">
        <v>75</v>
      </c>
    </row>
    <row r="731" spans="1:25" s="94" customFormat="1">
      <c r="A731" s="81">
        <v>96843170</v>
      </c>
      <c r="B731" s="286">
        <v>6</v>
      </c>
      <c r="C731" s="79" t="s">
        <v>214</v>
      </c>
      <c r="D731" s="83" t="s">
        <v>25</v>
      </c>
      <c r="E731" s="84">
        <v>479</v>
      </c>
      <c r="F731" s="85">
        <v>39001</v>
      </c>
      <c r="G731" s="86" t="s">
        <v>26</v>
      </c>
      <c r="H731" s="87">
        <v>3800</v>
      </c>
      <c r="I731" s="86"/>
      <c r="J731" s="88"/>
      <c r="K731" s="89" t="s">
        <v>27</v>
      </c>
      <c r="L731" s="90" t="s">
        <v>28</v>
      </c>
      <c r="M731" s="91" t="s">
        <v>29</v>
      </c>
      <c r="N731" s="92">
        <v>20</v>
      </c>
      <c r="O731" s="93"/>
      <c r="P731" s="93"/>
      <c r="Q731" s="93"/>
      <c r="R731" s="93"/>
      <c r="S731" s="93"/>
      <c r="T731" s="305">
        <v>0</v>
      </c>
      <c r="U731" s="306">
        <v>0</v>
      </c>
      <c r="V731" s="306">
        <v>0</v>
      </c>
      <c r="W731" s="306">
        <v>0</v>
      </c>
      <c r="X731" s="306">
        <v>0</v>
      </c>
      <c r="Y731" s="307"/>
    </row>
    <row r="732" spans="1:25" s="94" customFormat="1">
      <c r="A732" s="81">
        <v>96843170</v>
      </c>
      <c r="B732" s="286">
        <v>6</v>
      </c>
      <c r="C732" s="79" t="s">
        <v>214</v>
      </c>
      <c r="D732" s="83" t="s">
        <v>30</v>
      </c>
      <c r="E732" s="84">
        <v>479</v>
      </c>
      <c r="F732" s="85">
        <v>39028</v>
      </c>
      <c r="G732" s="86" t="s">
        <v>26</v>
      </c>
      <c r="H732" s="87">
        <v>1500</v>
      </c>
      <c r="I732" s="86" t="s">
        <v>215</v>
      </c>
      <c r="J732" s="88">
        <v>3.4</v>
      </c>
      <c r="K732" s="89" t="s">
        <v>27</v>
      </c>
      <c r="L732" s="90" t="s">
        <v>28</v>
      </c>
      <c r="M732" s="91" t="s">
        <v>29</v>
      </c>
      <c r="N732" s="92">
        <v>18</v>
      </c>
      <c r="O732" s="93">
        <v>1500000</v>
      </c>
      <c r="P732" s="93">
        <v>1686057.89</v>
      </c>
      <c r="Q732" s="93">
        <v>38678202</v>
      </c>
      <c r="R732" s="93">
        <v>163008</v>
      </c>
      <c r="S732" s="93">
        <v>38841210</v>
      </c>
      <c r="T732" s="305" t="s">
        <v>32</v>
      </c>
      <c r="U732" s="306">
        <v>0</v>
      </c>
      <c r="V732" s="306">
        <v>0</v>
      </c>
      <c r="W732" s="306">
        <v>0</v>
      </c>
      <c r="X732" s="306" t="s">
        <v>37</v>
      </c>
      <c r="Y732" s="307" t="s">
        <v>216</v>
      </c>
    </row>
    <row r="733" spans="1:25" s="94" customFormat="1">
      <c r="A733" s="81">
        <v>96843170</v>
      </c>
      <c r="B733" s="286">
        <v>6</v>
      </c>
      <c r="C733" s="79" t="s">
        <v>214</v>
      </c>
      <c r="D733" s="83" t="s">
        <v>30</v>
      </c>
      <c r="E733" s="84">
        <v>479</v>
      </c>
      <c r="F733" s="85">
        <v>39028</v>
      </c>
      <c r="G733" s="86" t="s">
        <v>26</v>
      </c>
      <c r="H733" s="87">
        <v>0.5</v>
      </c>
      <c r="I733" s="86" t="s">
        <v>217</v>
      </c>
      <c r="J733" s="88">
        <v>3.4</v>
      </c>
      <c r="K733" s="89" t="s">
        <v>27</v>
      </c>
      <c r="L733" s="90" t="s">
        <v>28</v>
      </c>
      <c r="M733" s="91" t="s">
        <v>29</v>
      </c>
      <c r="N733" s="92">
        <v>18</v>
      </c>
      <c r="O733" s="93">
        <v>500</v>
      </c>
      <c r="P733" s="93">
        <v>621.37</v>
      </c>
      <c r="Q733" s="93">
        <v>14254</v>
      </c>
      <c r="R733" s="93">
        <v>60</v>
      </c>
      <c r="S733" s="93">
        <v>14314</v>
      </c>
      <c r="T733" s="305" t="s">
        <v>32</v>
      </c>
      <c r="U733" s="306">
        <v>0</v>
      </c>
      <c r="V733" s="306">
        <v>0</v>
      </c>
      <c r="W733" s="306">
        <v>0</v>
      </c>
      <c r="X733" s="306" t="s">
        <v>37</v>
      </c>
      <c r="Y733" s="307" t="s">
        <v>216</v>
      </c>
    </row>
    <row r="734" spans="1:25" s="94" customFormat="1">
      <c r="A734" s="81">
        <v>96875230</v>
      </c>
      <c r="B734" s="286">
        <v>8</v>
      </c>
      <c r="C734" s="79" t="s">
        <v>218</v>
      </c>
      <c r="D734" s="83" t="s">
        <v>25</v>
      </c>
      <c r="E734" s="84">
        <v>382</v>
      </c>
      <c r="F734" s="85">
        <v>38252</v>
      </c>
      <c r="G734" s="86" t="s">
        <v>26</v>
      </c>
      <c r="H734" s="87">
        <v>15000</v>
      </c>
      <c r="I734" s="86"/>
      <c r="J734" s="88"/>
      <c r="K734" s="89" t="s">
        <v>27</v>
      </c>
      <c r="L734" s="90" t="s">
        <v>219</v>
      </c>
      <c r="M734" s="91" t="s">
        <v>29</v>
      </c>
      <c r="N734" s="92">
        <v>30.25</v>
      </c>
      <c r="O734" s="93"/>
      <c r="P734" s="93"/>
      <c r="Q734" s="93"/>
      <c r="R734" s="93"/>
      <c r="S734" s="93"/>
      <c r="T734" s="305">
        <v>0</v>
      </c>
      <c r="U734" s="306">
        <v>0</v>
      </c>
      <c r="V734" s="306">
        <v>0</v>
      </c>
      <c r="W734" s="306">
        <v>0</v>
      </c>
      <c r="X734" s="306">
        <v>0</v>
      </c>
      <c r="Y734" s="307"/>
    </row>
    <row r="735" spans="1:25" s="94" customFormat="1">
      <c r="A735" s="81">
        <v>96875230</v>
      </c>
      <c r="B735" s="286">
        <v>8</v>
      </c>
      <c r="C735" s="79" t="s">
        <v>218</v>
      </c>
      <c r="D735" s="83" t="s">
        <v>30</v>
      </c>
      <c r="E735" s="84">
        <v>382</v>
      </c>
      <c r="F735" s="85">
        <v>38261</v>
      </c>
      <c r="G735" s="86" t="s">
        <v>26</v>
      </c>
      <c r="H735" s="87">
        <v>5800</v>
      </c>
      <c r="I735" s="86" t="s">
        <v>55</v>
      </c>
      <c r="J735" s="88">
        <v>4.8499999999999996</v>
      </c>
      <c r="K735" s="89" t="s">
        <v>27</v>
      </c>
      <c r="L735" s="90" t="s">
        <v>219</v>
      </c>
      <c r="M735" s="91" t="s">
        <v>29</v>
      </c>
      <c r="N735" s="92">
        <v>21</v>
      </c>
      <c r="O735" s="93">
        <v>5800000</v>
      </c>
      <c r="P735" s="93">
        <v>5800000</v>
      </c>
      <c r="Q735" s="93">
        <v>133052116</v>
      </c>
      <c r="R735" s="93">
        <v>2382475</v>
      </c>
      <c r="S735" s="93">
        <v>135434591</v>
      </c>
      <c r="T735" s="305" t="s">
        <v>32</v>
      </c>
      <c r="U735" s="306">
        <v>0</v>
      </c>
      <c r="V735" s="306">
        <v>0</v>
      </c>
      <c r="W735" s="306">
        <v>0</v>
      </c>
      <c r="X735" s="306" t="s">
        <v>37</v>
      </c>
      <c r="Y735" s="307" t="s">
        <v>75</v>
      </c>
    </row>
    <row r="736" spans="1:25" s="94" customFormat="1">
      <c r="A736" s="81">
        <v>96875230</v>
      </c>
      <c r="B736" s="286">
        <v>8</v>
      </c>
      <c r="C736" s="79" t="s">
        <v>218</v>
      </c>
      <c r="D736" s="83" t="s">
        <v>30</v>
      </c>
      <c r="E736" s="84">
        <v>382</v>
      </c>
      <c r="F736" s="85">
        <v>38261</v>
      </c>
      <c r="G736" s="86" t="s">
        <v>26</v>
      </c>
      <c r="H736" s="323">
        <v>0.5</v>
      </c>
      <c r="I736" s="86" t="s">
        <v>57</v>
      </c>
      <c r="J736" s="88">
        <v>4.8499999999999996</v>
      </c>
      <c r="K736" s="89" t="s">
        <v>27</v>
      </c>
      <c r="L736" s="90" t="s">
        <v>219</v>
      </c>
      <c r="M736" s="91" t="s">
        <v>29</v>
      </c>
      <c r="N736" s="92">
        <v>21</v>
      </c>
      <c r="O736" s="93">
        <v>500</v>
      </c>
      <c r="P736" s="93">
        <v>500</v>
      </c>
      <c r="Q736" s="93">
        <v>11470</v>
      </c>
      <c r="R736" s="93">
        <v>205</v>
      </c>
      <c r="S736" s="93">
        <v>11675</v>
      </c>
      <c r="T736" s="305" t="s">
        <v>32</v>
      </c>
      <c r="U736" s="306">
        <v>0</v>
      </c>
      <c r="V736" s="306">
        <v>0</v>
      </c>
      <c r="W736" s="306">
        <v>0</v>
      </c>
      <c r="X736" s="306" t="s">
        <v>37</v>
      </c>
      <c r="Y736" s="307" t="s">
        <v>75</v>
      </c>
    </row>
    <row r="737" spans="1:25" s="94" customFormat="1">
      <c r="A737" s="81">
        <v>96875230</v>
      </c>
      <c r="B737" s="286">
        <v>8</v>
      </c>
      <c r="C737" s="79" t="s">
        <v>218</v>
      </c>
      <c r="D737" s="83" t="s">
        <v>39</v>
      </c>
      <c r="E737" s="84">
        <v>382</v>
      </c>
      <c r="F737" s="85">
        <v>39056</v>
      </c>
      <c r="G737" s="86" t="s">
        <v>26</v>
      </c>
      <c r="H737" s="87">
        <v>6000</v>
      </c>
      <c r="I737" s="86" t="s">
        <v>58</v>
      </c>
      <c r="J737" s="88">
        <v>3.2</v>
      </c>
      <c r="K737" s="89" t="s">
        <v>27</v>
      </c>
      <c r="L737" s="90" t="s">
        <v>219</v>
      </c>
      <c r="M737" s="91" t="s">
        <v>29</v>
      </c>
      <c r="N737" s="92">
        <v>24</v>
      </c>
      <c r="O737" s="93">
        <v>6000000</v>
      </c>
      <c r="P737" s="93">
        <v>7248188</v>
      </c>
      <c r="Q737" s="93">
        <v>166273578</v>
      </c>
      <c r="R737" s="93">
        <v>1972318</v>
      </c>
      <c r="S737" s="93">
        <v>168245896</v>
      </c>
      <c r="T737" s="305" t="s">
        <v>32</v>
      </c>
      <c r="U737" s="306">
        <v>0</v>
      </c>
      <c r="V737" s="306">
        <v>0</v>
      </c>
      <c r="W737" s="306">
        <v>0</v>
      </c>
      <c r="X737" s="306" t="s">
        <v>37</v>
      </c>
      <c r="Y737" s="307" t="s">
        <v>75</v>
      </c>
    </row>
    <row r="738" spans="1:25" s="94" customFormat="1">
      <c r="A738" s="81">
        <v>96875230</v>
      </c>
      <c r="B738" s="286">
        <v>8</v>
      </c>
      <c r="C738" s="79" t="s">
        <v>218</v>
      </c>
      <c r="D738" s="83" t="s">
        <v>39</v>
      </c>
      <c r="E738" s="84">
        <v>382</v>
      </c>
      <c r="F738" s="85">
        <v>39056</v>
      </c>
      <c r="G738" s="86" t="s">
        <v>26</v>
      </c>
      <c r="H738" s="323">
        <v>0.5</v>
      </c>
      <c r="I738" s="86" t="s">
        <v>59</v>
      </c>
      <c r="J738" s="88">
        <v>3.2</v>
      </c>
      <c r="K738" s="89" t="s">
        <v>27</v>
      </c>
      <c r="L738" s="90" t="s">
        <v>219</v>
      </c>
      <c r="M738" s="91" t="s">
        <v>29</v>
      </c>
      <c r="N738" s="92">
        <v>24</v>
      </c>
      <c r="O738" s="93">
        <v>500</v>
      </c>
      <c r="P738" s="93">
        <v>604</v>
      </c>
      <c r="Q738" s="93">
        <v>13856</v>
      </c>
      <c r="R738" s="93">
        <v>164</v>
      </c>
      <c r="S738" s="93">
        <v>14020</v>
      </c>
      <c r="T738" s="305" t="s">
        <v>32</v>
      </c>
      <c r="U738" s="306">
        <v>0</v>
      </c>
      <c r="V738" s="306">
        <v>0</v>
      </c>
      <c r="W738" s="306">
        <v>0</v>
      </c>
      <c r="X738" s="306" t="s">
        <v>37</v>
      </c>
      <c r="Y738" s="307" t="s">
        <v>75</v>
      </c>
    </row>
    <row r="739" spans="1:25" s="94" customFormat="1">
      <c r="A739" s="81">
        <v>96787910</v>
      </c>
      <c r="B739" s="82" t="s">
        <v>23</v>
      </c>
      <c r="C739" s="79" t="s">
        <v>220</v>
      </c>
      <c r="D739" s="83" t="s">
        <v>25</v>
      </c>
      <c r="E739" s="84">
        <v>417</v>
      </c>
      <c r="F739" s="85">
        <v>38516</v>
      </c>
      <c r="G739" s="86" t="s">
        <v>26</v>
      </c>
      <c r="H739" s="87">
        <v>6775</v>
      </c>
      <c r="I739" s="86"/>
      <c r="J739" s="88"/>
      <c r="K739" s="89" t="s">
        <v>27</v>
      </c>
      <c r="L739" s="90" t="s">
        <v>77</v>
      </c>
      <c r="M739" s="91" t="s">
        <v>29</v>
      </c>
      <c r="N739" s="92">
        <v>21</v>
      </c>
      <c r="O739" s="93"/>
      <c r="P739" s="93"/>
      <c r="Q739" s="93"/>
      <c r="R739" s="93"/>
      <c r="S739" s="93"/>
      <c r="T739" s="305">
        <v>0</v>
      </c>
      <c r="U739" s="306">
        <v>0</v>
      </c>
      <c r="V739" s="306">
        <v>0</v>
      </c>
      <c r="W739" s="306">
        <v>0</v>
      </c>
      <c r="X739" s="306">
        <v>0</v>
      </c>
      <c r="Y739" s="307"/>
    </row>
    <row r="740" spans="1:25" s="94" customFormat="1">
      <c r="A740" s="81">
        <v>96787910</v>
      </c>
      <c r="B740" s="82" t="s">
        <v>23</v>
      </c>
      <c r="C740" s="79" t="s">
        <v>220</v>
      </c>
      <c r="D740" s="83" t="s">
        <v>30</v>
      </c>
      <c r="E740" s="84">
        <v>417</v>
      </c>
      <c r="F740" s="85">
        <v>38524</v>
      </c>
      <c r="G740" s="86" t="s">
        <v>26</v>
      </c>
      <c r="H740" s="87">
        <v>5650</v>
      </c>
      <c r="I740" s="86" t="s">
        <v>215</v>
      </c>
      <c r="J740" s="88">
        <v>2.75</v>
      </c>
      <c r="K740" s="89" t="s">
        <v>27</v>
      </c>
      <c r="L740" s="90" t="s">
        <v>77</v>
      </c>
      <c r="M740" s="91" t="s">
        <v>29</v>
      </c>
      <c r="N740" s="92">
        <v>15</v>
      </c>
      <c r="O740" s="93">
        <v>5650000</v>
      </c>
      <c r="P740" s="93">
        <v>3825887</v>
      </c>
      <c r="Q740" s="93">
        <v>87765924</v>
      </c>
      <c r="R740" s="93">
        <v>895665</v>
      </c>
      <c r="S740" s="93">
        <v>88661589</v>
      </c>
      <c r="T740" s="305" t="s">
        <v>32</v>
      </c>
      <c r="U740" s="306">
        <v>0</v>
      </c>
      <c r="V740" s="306">
        <v>0</v>
      </c>
      <c r="W740" s="306">
        <v>0</v>
      </c>
      <c r="X740" s="306" t="s">
        <v>37</v>
      </c>
      <c r="Y740" s="307" t="s">
        <v>75</v>
      </c>
    </row>
    <row r="741" spans="1:25" s="94" customFormat="1">
      <c r="A741" s="81">
        <v>96787910</v>
      </c>
      <c r="B741" s="82" t="s">
        <v>23</v>
      </c>
      <c r="C741" s="79" t="s">
        <v>220</v>
      </c>
      <c r="D741" s="83" t="s">
        <v>30</v>
      </c>
      <c r="E741" s="84">
        <v>417</v>
      </c>
      <c r="F741" s="85">
        <v>38524</v>
      </c>
      <c r="G741" s="86" t="s">
        <v>26</v>
      </c>
      <c r="H741" s="323">
        <v>0.5</v>
      </c>
      <c r="I741" s="86" t="s">
        <v>217</v>
      </c>
      <c r="J741" s="88">
        <v>2.75</v>
      </c>
      <c r="K741" s="89" t="s">
        <v>27</v>
      </c>
      <c r="L741" s="90" t="s">
        <v>77</v>
      </c>
      <c r="M741" s="91" t="s">
        <v>29</v>
      </c>
      <c r="N741" s="92">
        <v>15</v>
      </c>
      <c r="O741" s="93">
        <v>500</v>
      </c>
      <c r="P741" s="93">
        <v>339</v>
      </c>
      <c r="Q741" s="93">
        <v>7777</v>
      </c>
      <c r="R741" s="93">
        <v>66</v>
      </c>
      <c r="S741" s="93">
        <v>7843</v>
      </c>
      <c r="T741" s="305" t="s">
        <v>32</v>
      </c>
      <c r="U741" s="306">
        <v>0</v>
      </c>
      <c r="V741" s="306">
        <v>0</v>
      </c>
      <c r="W741" s="306">
        <v>0</v>
      </c>
      <c r="X741" s="306" t="s">
        <v>37</v>
      </c>
      <c r="Y741" s="307" t="s">
        <v>75</v>
      </c>
    </row>
    <row r="742" spans="1:25" s="94" customFormat="1">
      <c r="A742" s="81">
        <v>96787910</v>
      </c>
      <c r="B742" s="82" t="s">
        <v>23</v>
      </c>
      <c r="C742" s="79" t="s">
        <v>220</v>
      </c>
      <c r="D742" s="83" t="s">
        <v>39</v>
      </c>
      <c r="E742" s="84">
        <v>417</v>
      </c>
      <c r="F742" s="85">
        <v>38972</v>
      </c>
      <c r="G742" s="86" t="s">
        <v>26</v>
      </c>
      <c r="H742" s="87">
        <v>1124</v>
      </c>
      <c r="I742" s="86" t="s">
        <v>60</v>
      </c>
      <c r="J742" s="324">
        <v>3.5</v>
      </c>
      <c r="K742" s="89" t="s">
        <v>27</v>
      </c>
      <c r="L742" s="90" t="s">
        <v>77</v>
      </c>
      <c r="M742" s="91" t="s">
        <v>29</v>
      </c>
      <c r="N742" s="92">
        <v>15.5</v>
      </c>
      <c r="O742" s="93">
        <v>1124000</v>
      </c>
      <c r="P742" s="93">
        <v>1124000</v>
      </c>
      <c r="Q742" s="93">
        <v>25784582</v>
      </c>
      <c r="R742" s="93">
        <v>334284</v>
      </c>
      <c r="S742" s="93">
        <v>26118866</v>
      </c>
      <c r="T742" s="305" t="s">
        <v>32</v>
      </c>
      <c r="U742" s="306">
        <v>0</v>
      </c>
      <c r="V742" s="306">
        <v>0</v>
      </c>
      <c r="W742" s="306">
        <v>0</v>
      </c>
      <c r="X742" s="306" t="s">
        <v>37</v>
      </c>
      <c r="Y742" s="307" t="s">
        <v>75</v>
      </c>
    </row>
    <row r="743" spans="1:25" s="94" customFormat="1">
      <c r="A743" s="81">
        <v>96787910</v>
      </c>
      <c r="B743" s="82" t="s">
        <v>23</v>
      </c>
      <c r="C743" s="79" t="s">
        <v>220</v>
      </c>
      <c r="D743" s="83" t="s">
        <v>39</v>
      </c>
      <c r="E743" s="84">
        <v>417</v>
      </c>
      <c r="F743" s="85">
        <v>38972</v>
      </c>
      <c r="G743" s="86" t="s">
        <v>26</v>
      </c>
      <c r="H743" s="148">
        <v>0.5</v>
      </c>
      <c r="I743" s="86" t="s">
        <v>61</v>
      </c>
      <c r="J743" s="324">
        <v>3.5</v>
      </c>
      <c r="K743" s="89" t="s">
        <v>27</v>
      </c>
      <c r="L743" s="90" t="s">
        <v>77</v>
      </c>
      <c r="M743" s="91" t="s">
        <v>29</v>
      </c>
      <c r="N743" s="92">
        <v>15.5</v>
      </c>
      <c r="O743" s="93">
        <v>500</v>
      </c>
      <c r="P743" s="93">
        <v>500</v>
      </c>
      <c r="Q743" s="93">
        <v>11470</v>
      </c>
      <c r="R743" s="93">
        <v>149</v>
      </c>
      <c r="S743" s="93">
        <v>11619</v>
      </c>
      <c r="T743" s="305" t="s">
        <v>32</v>
      </c>
      <c r="U743" s="306">
        <v>0</v>
      </c>
      <c r="V743" s="306">
        <v>0</v>
      </c>
      <c r="W743" s="306">
        <v>0</v>
      </c>
      <c r="X743" s="306" t="s">
        <v>37</v>
      </c>
      <c r="Y743" s="307" t="s">
        <v>75</v>
      </c>
    </row>
    <row r="744" spans="1:25" s="94" customFormat="1">
      <c r="A744" s="81">
        <v>90749000</v>
      </c>
      <c r="B744" s="286">
        <v>9</v>
      </c>
      <c r="C744" s="79" t="s">
        <v>221</v>
      </c>
      <c r="D744" s="83" t="s">
        <v>54</v>
      </c>
      <c r="E744" s="84">
        <v>394</v>
      </c>
      <c r="F744" s="85">
        <v>38299</v>
      </c>
      <c r="G744" s="86" t="s">
        <v>26</v>
      </c>
      <c r="H744" s="87">
        <v>7000</v>
      </c>
      <c r="I744" s="86" t="s">
        <v>51</v>
      </c>
      <c r="J744" s="88">
        <v>4.5</v>
      </c>
      <c r="K744" s="89" t="s">
        <v>27</v>
      </c>
      <c r="L744" s="90" t="s">
        <v>28</v>
      </c>
      <c r="M744" s="91" t="s">
        <v>29</v>
      </c>
      <c r="N744" s="92">
        <v>21</v>
      </c>
      <c r="O744" s="93">
        <v>3500000</v>
      </c>
      <c r="P744" s="93">
        <v>2843750</v>
      </c>
      <c r="Q744" s="93">
        <v>65235682</v>
      </c>
      <c r="R744" s="93">
        <v>1209688</v>
      </c>
      <c r="S744" s="93">
        <v>66445370</v>
      </c>
      <c r="T744" s="305" t="s">
        <v>32</v>
      </c>
      <c r="U744" s="306">
        <v>0</v>
      </c>
      <c r="V744" s="306">
        <v>0</v>
      </c>
      <c r="W744" s="306">
        <v>0</v>
      </c>
      <c r="X744" s="306" t="s">
        <v>37</v>
      </c>
      <c r="Y744" s="307"/>
    </row>
    <row r="745" spans="1:25" s="94" customFormat="1">
      <c r="A745" s="81">
        <v>90749000</v>
      </c>
      <c r="B745" s="286">
        <v>9</v>
      </c>
      <c r="C745" s="79" t="s">
        <v>221</v>
      </c>
      <c r="D745" s="83" t="s">
        <v>25</v>
      </c>
      <c r="E745" s="84">
        <v>395</v>
      </c>
      <c r="F745" s="85">
        <v>38299</v>
      </c>
      <c r="G745" s="86" t="s">
        <v>26</v>
      </c>
      <c r="H745" s="87">
        <v>7000</v>
      </c>
      <c r="I745" s="86"/>
      <c r="J745" s="88"/>
      <c r="K745" s="89" t="s">
        <v>27</v>
      </c>
      <c r="L745" s="90" t="s">
        <v>28</v>
      </c>
      <c r="M745" s="91" t="s">
        <v>29</v>
      </c>
      <c r="N745" s="92">
        <v>10</v>
      </c>
      <c r="O745" s="93"/>
      <c r="P745" s="93"/>
      <c r="Q745" s="93"/>
      <c r="R745" s="93"/>
      <c r="S745" s="93"/>
      <c r="T745" s="305">
        <v>0</v>
      </c>
      <c r="U745" s="306">
        <v>0</v>
      </c>
      <c r="V745" s="306">
        <v>0</v>
      </c>
      <c r="W745" s="306">
        <v>0</v>
      </c>
      <c r="X745" s="306">
        <v>0</v>
      </c>
      <c r="Y745" s="307"/>
    </row>
    <row r="746" spans="1:25" s="94" customFormat="1">
      <c r="A746" s="81">
        <v>90749000</v>
      </c>
      <c r="B746" s="286">
        <v>9</v>
      </c>
      <c r="C746" s="79" t="s">
        <v>221</v>
      </c>
      <c r="D746" s="83" t="s">
        <v>30</v>
      </c>
      <c r="E746" s="84">
        <v>395</v>
      </c>
      <c r="F746" s="85">
        <v>38299</v>
      </c>
      <c r="G746" s="86" t="s">
        <v>26</v>
      </c>
      <c r="H746" s="87">
        <v>7000</v>
      </c>
      <c r="I746" s="86" t="s">
        <v>46</v>
      </c>
      <c r="J746" s="88">
        <v>3.25</v>
      </c>
      <c r="K746" s="89" t="s">
        <v>27</v>
      </c>
      <c r="L746" s="90" t="s">
        <v>28</v>
      </c>
      <c r="M746" s="91" t="s">
        <v>29</v>
      </c>
      <c r="N746" s="92">
        <v>5</v>
      </c>
      <c r="O746" s="93">
        <v>6500000</v>
      </c>
      <c r="P746" s="93"/>
      <c r="Q746" s="93">
        <v>0</v>
      </c>
      <c r="R746" s="93"/>
      <c r="S746" s="93"/>
      <c r="T746" s="305" t="s">
        <v>32</v>
      </c>
      <c r="U746" s="306">
        <v>0</v>
      </c>
      <c r="V746" s="306">
        <v>0</v>
      </c>
      <c r="W746" s="306" t="s">
        <v>56</v>
      </c>
      <c r="X746" s="306" t="s">
        <v>37</v>
      </c>
      <c r="Y746" s="307"/>
    </row>
    <row r="747" spans="1:25" s="94" customFormat="1">
      <c r="A747" s="81">
        <v>90749000</v>
      </c>
      <c r="B747" s="286">
        <v>9</v>
      </c>
      <c r="C747" s="79" t="s">
        <v>221</v>
      </c>
      <c r="D747" s="83" t="s">
        <v>25</v>
      </c>
      <c r="E747" s="84">
        <v>467</v>
      </c>
      <c r="F747" s="85">
        <v>38905</v>
      </c>
      <c r="G747" s="86" t="s">
        <v>26</v>
      </c>
      <c r="H747" s="87">
        <v>4500</v>
      </c>
      <c r="I747" s="86"/>
      <c r="J747" s="88"/>
      <c r="K747" s="89" t="s">
        <v>28</v>
      </c>
      <c r="L747" s="90" t="s">
        <v>35</v>
      </c>
      <c r="M747" s="91" t="s">
        <v>29</v>
      </c>
      <c r="N747" s="92">
        <v>10</v>
      </c>
      <c r="O747" s="93"/>
      <c r="P747" s="93"/>
      <c r="Q747" s="93"/>
      <c r="R747" s="93"/>
      <c r="S747" s="93"/>
      <c r="T747" s="305">
        <v>0</v>
      </c>
      <c r="U747" s="306">
        <v>0</v>
      </c>
      <c r="V747" s="306">
        <v>0</v>
      </c>
      <c r="W747" s="306">
        <v>0</v>
      </c>
      <c r="X747" s="306">
        <v>0</v>
      </c>
      <c r="Y747" s="307"/>
    </row>
    <row r="748" spans="1:25" s="94" customFormat="1">
      <c r="A748" s="81">
        <v>90749000</v>
      </c>
      <c r="B748" s="286">
        <v>9</v>
      </c>
      <c r="C748" s="79" t="s">
        <v>221</v>
      </c>
      <c r="D748" s="83" t="s">
        <v>30</v>
      </c>
      <c r="E748" s="84">
        <v>467</v>
      </c>
      <c r="F748" s="85">
        <v>38908</v>
      </c>
      <c r="G748" s="86" t="s">
        <v>26</v>
      </c>
      <c r="H748" s="87">
        <v>6500</v>
      </c>
      <c r="I748" s="86" t="s">
        <v>47</v>
      </c>
      <c r="J748" s="88">
        <v>3.5</v>
      </c>
      <c r="K748" s="89" t="s">
        <v>28</v>
      </c>
      <c r="L748" s="90" t="s">
        <v>29</v>
      </c>
      <c r="M748" s="91" t="s">
        <v>29</v>
      </c>
      <c r="N748" s="92">
        <v>5</v>
      </c>
      <c r="O748" s="93">
        <v>4500000</v>
      </c>
      <c r="P748" s="93"/>
      <c r="Q748" s="93">
        <v>0</v>
      </c>
      <c r="R748" s="93"/>
      <c r="S748" s="93"/>
      <c r="T748" s="305" t="s">
        <v>32</v>
      </c>
      <c r="U748" s="306">
        <v>0</v>
      </c>
      <c r="V748" s="306">
        <v>0</v>
      </c>
      <c r="W748" s="306" t="s">
        <v>56</v>
      </c>
      <c r="X748" s="306" t="s">
        <v>37</v>
      </c>
      <c r="Y748" s="307"/>
    </row>
    <row r="749" spans="1:25" s="94" customFormat="1">
      <c r="A749" s="81">
        <v>90749000</v>
      </c>
      <c r="B749" s="286">
        <v>9</v>
      </c>
      <c r="C749" s="79" t="s">
        <v>221</v>
      </c>
      <c r="D749" s="83" t="s">
        <v>25</v>
      </c>
      <c r="E749" s="84">
        <v>468</v>
      </c>
      <c r="F749" s="85">
        <v>38905</v>
      </c>
      <c r="G749" s="86" t="s">
        <v>26</v>
      </c>
      <c r="H749" s="87">
        <v>6500</v>
      </c>
      <c r="I749" s="86"/>
      <c r="J749" s="88"/>
      <c r="K749" s="89" t="s">
        <v>28</v>
      </c>
      <c r="L749" s="90" t="s">
        <v>35</v>
      </c>
      <c r="M749" s="91" t="s">
        <v>29</v>
      </c>
      <c r="N749" s="92">
        <v>30</v>
      </c>
      <c r="O749" s="93"/>
      <c r="P749" s="93"/>
      <c r="Q749" s="93"/>
      <c r="R749" s="93"/>
      <c r="S749" s="93"/>
      <c r="T749" s="305">
        <v>0</v>
      </c>
      <c r="U749" s="306">
        <v>0</v>
      </c>
      <c r="V749" s="306">
        <v>0</v>
      </c>
      <c r="W749" s="306">
        <v>0</v>
      </c>
      <c r="X749" s="306">
        <v>0</v>
      </c>
      <c r="Y749" s="307"/>
    </row>
    <row r="750" spans="1:25" s="94" customFormat="1">
      <c r="A750" s="81">
        <v>90749000</v>
      </c>
      <c r="B750" s="286">
        <v>9</v>
      </c>
      <c r="C750" s="79" t="s">
        <v>221</v>
      </c>
      <c r="D750" s="83" t="s">
        <v>30</v>
      </c>
      <c r="E750" s="84">
        <v>468</v>
      </c>
      <c r="F750" s="85">
        <v>38908</v>
      </c>
      <c r="G750" s="86" t="s">
        <v>26</v>
      </c>
      <c r="H750" s="87">
        <v>6500</v>
      </c>
      <c r="I750" s="86" t="s">
        <v>48</v>
      </c>
      <c r="J750" s="88">
        <v>4.25</v>
      </c>
      <c r="K750" s="89" t="s">
        <v>28</v>
      </c>
      <c r="L750" s="90" t="s">
        <v>29</v>
      </c>
      <c r="M750" s="91" t="s">
        <v>29</v>
      </c>
      <c r="N750" s="92">
        <v>21</v>
      </c>
      <c r="O750" s="93">
        <v>4000000</v>
      </c>
      <c r="P750" s="93">
        <v>4000000</v>
      </c>
      <c r="Q750" s="93">
        <v>91760080</v>
      </c>
      <c r="R750" s="93">
        <v>1125613</v>
      </c>
      <c r="S750" s="93">
        <v>92885693</v>
      </c>
      <c r="T750" s="305" t="s">
        <v>32</v>
      </c>
      <c r="U750" s="306">
        <v>0</v>
      </c>
      <c r="V750" s="306">
        <v>0</v>
      </c>
      <c r="W750" s="306">
        <v>0</v>
      </c>
      <c r="X750" s="306" t="s">
        <v>37</v>
      </c>
      <c r="Y750" s="307"/>
    </row>
    <row r="751" spans="1:25" s="94" customFormat="1">
      <c r="A751" s="81">
        <v>90749000</v>
      </c>
      <c r="B751" s="286">
        <v>9</v>
      </c>
      <c r="C751" s="79" t="s">
        <v>221</v>
      </c>
      <c r="D751" s="83" t="s">
        <v>25</v>
      </c>
      <c r="E751" s="84">
        <v>578</v>
      </c>
      <c r="F751" s="85">
        <v>39919</v>
      </c>
      <c r="G751" s="86" t="s">
        <v>26</v>
      </c>
      <c r="H751" s="87">
        <v>8000</v>
      </c>
      <c r="I751" s="86"/>
      <c r="J751" s="88"/>
      <c r="K751" s="89" t="s">
        <v>27</v>
      </c>
      <c r="L751" s="90" t="s">
        <v>28</v>
      </c>
      <c r="M751" s="91" t="s">
        <v>29</v>
      </c>
      <c r="N751" s="92">
        <v>10</v>
      </c>
      <c r="O751" s="93"/>
      <c r="P751" s="93"/>
      <c r="Q751" s="93"/>
      <c r="R751" s="93"/>
      <c r="S751" s="93"/>
      <c r="T751" s="305">
        <v>0</v>
      </c>
      <c r="U751" s="306">
        <v>0</v>
      </c>
      <c r="V751" s="306">
        <v>0</v>
      </c>
      <c r="W751" s="306">
        <v>0</v>
      </c>
      <c r="X751" s="306">
        <v>0</v>
      </c>
      <c r="Y751" s="307"/>
    </row>
    <row r="752" spans="1:25" s="94" customFormat="1">
      <c r="A752" s="81">
        <v>90749000</v>
      </c>
      <c r="B752" s="286">
        <v>9</v>
      </c>
      <c r="C752" s="79" t="s">
        <v>221</v>
      </c>
      <c r="D752" s="83" t="s">
        <v>30</v>
      </c>
      <c r="E752" s="84">
        <v>578</v>
      </c>
      <c r="F752" s="85">
        <v>39926</v>
      </c>
      <c r="G752" s="86" t="s">
        <v>44</v>
      </c>
      <c r="H752" s="87">
        <v>167630000</v>
      </c>
      <c r="I752" s="86" t="s">
        <v>49</v>
      </c>
      <c r="J752" s="88">
        <v>5.3</v>
      </c>
      <c r="K752" s="89" t="s">
        <v>27</v>
      </c>
      <c r="L752" s="90" t="s">
        <v>29</v>
      </c>
      <c r="M752" s="91" t="s">
        <v>29</v>
      </c>
      <c r="N752" s="92">
        <v>6</v>
      </c>
      <c r="O752" s="93">
        <v>31000000000</v>
      </c>
      <c r="P752" s="93">
        <v>20666673000</v>
      </c>
      <c r="Q752" s="93">
        <v>20666673</v>
      </c>
      <c r="R752" s="93">
        <v>90099</v>
      </c>
      <c r="S752" s="93">
        <v>20756772</v>
      </c>
      <c r="T752" s="305">
        <v>0</v>
      </c>
      <c r="U752" s="306">
        <v>0</v>
      </c>
      <c r="V752" s="306">
        <v>0</v>
      </c>
      <c r="W752" s="306">
        <v>0</v>
      </c>
      <c r="X752" s="306" t="s">
        <v>37</v>
      </c>
      <c r="Y752" s="307"/>
    </row>
    <row r="753" spans="1:25" s="94" customFormat="1">
      <c r="A753" s="81">
        <v>90749000</v>
      </c>
      <c r="B753" s="286">
        <v>9</v>
      </c>
      <c r="C753" s="79" t="s">
        <v>221</v>
      </c>
      <c r="D753" s="83" t="s">
        <v>30</v>
      </c>
      <c r="E753" s="84">
        <v>578</v>
      </c>
      <c r="F753" s="85">
        <v>39926</v>
      </c>
      <c r="G753" s="86" t="s">
        <v>26</v>
      </c>
      <c r="H753" s="87">
        <v>8000</v>
      </c>
      <c r="I753" s="86" t="s">
        <v>50</v>
      </c>
      <c r="J753" s="88">
        <v>2.8</v>
      </c>
      <c r="K753" s="89" t="s">
        <v>27</v>
      </c>
      <c r="L753" s="90" t="s">
        <v>29</v>
      </c>
      <c r="M753" s="91" t="s">
        <v>29</v>
      </c>
      <c r="N753" s="92">
        <v>6</v>
      </c>
      <c r="O753" s="93">
        <v>3000000</v>
      </c>
      <c r="P753" s="93">
        <v>2000000</v>
      </c>
      <c r="Q753" s="93">
        <v>45880040</v>
      </c>
      <c r="R753" s="93">
        <v>106312</v>
      </c>
      <c r="S753" s="93">
        <v>45986352</v>
      </c>
      <c r="T753" s="305" t="s">
        <v>32</v>
      </c>
      <c r="U753" s="306">
        <v>0</v>
      </c>
      <c r="V753" s="306">
        <v>0</v>
      </c>
      <c r="W753" s="306">
        <v>0</v>
      </c>
      <c r="X753" s="306" t="s">
        <v>37</v>
      </c>
      <c r="Y753" s="307"/>
    </row>
    <row r="754" spans="1:25" s="94" customFormat="1">
      <c r="A754" s="81">
        <v>90749000</v>
      </c>
      <c r="B754" s="82">
        <v>9</v>
      </c>
      <c r="C754" s="79" t="s">
        <v>221</v>
      </c>
      <c r="D754" s="83" t="s">
        <v>25</v>
      </c>
      <c r="E754" s="84">
        <v>579</v>
      </c>
      <c r="F754" s="85">
        <v>39919</v>
      </c>
      <c r="G754" s="86" t="s">
        <v>26</v>
      </c>
      <c r="H754" s="87">
        <v>8000</v>
      </c>
      <c r="I754" s="86"/>
      <c r="J754" s="88"/>
      <c r="K754" s="89" t="s">
        <v>27</v>
      </c>
      <c r="L754" s="90" t="s">
        <v>28</v>
      </c>
      <c r="M754" s="91" t="s">
        <v>29</v>
      </c>
      <c r="N754" s="92">
        <v>30</v>
      </c>
      <c r="O754" s="93"/>
      <c r="P754" s="93"/>
      <c r="Q754" s="93"/>
      <c r="R754" s="93"/>
      <c r="S754" s="93"/>
      <c r="T754" s="305">
        <v>0</v>
      </c>
      <c r="U754" s="306">
        <v>0</v>
      </c>
      <c r="V754" s="306">
        <v>0</v>
      </c>
      <c r="W754" s="306">
        <v>0</v>
      </c>
      <c r="X754" s="306">
        <v>0</v>
      </c>
      <c r="Y754" s="307"/>
    </row>
    <row r="755" spans="1:25" s="94" customFormat="1">
      <c r="A755" s="81">
        <v>90749000</v>
      </c>
      <c r="B755" s="82">
        <v>9</v>
      </c>
      <c r="C755" s="79" t="s">
        <v>221</v>
      </c>
      <c r="D755" s="83" t="s">
        <v>30</v>
      </c>
      <c r="E755" s="84">
        <v>579</v>
      </c>
      <c r="F755" s="85">
        <v>39926</v>
      </c>
      <c r="G755" s="86" t="s">
        <v>26</v>
      </c>
      <c r="H755" s="87">
        <v>8000</v>
      </c>
      <c r="I755" s="86" t="s">
        <v>52</v>
      </c>
      <c r="J755" s="88">
        <v>3.8</v>
      </c>
      <c r="K755" s="89" t="s">
        <v>27</v>
      </c>
      <c r="L755" s="90" t="s">
        <v>28</v>
      </c>
      <c r="M755" s="91" t="s">
        <v>29</v>
      </c>
      <c r="N755" s="92">
        <v>12</v>
      </c>
      <c r="O755" s="93"/>
      <c r="P755" s="93"/>
      <c r="Q755" s="93">
        <v>0</v>
      </c>
      <c r="R755" s="93"/>
      <c r="S755" s="93"/>
      <c r="T755" s="305" t="s">
        <v>32</v>
      </c>
      <c r="U755" s="306">
        <v>0</v>
      </c>
      <c r="V755" s="306" t="s">
        <v>43</v>
      </c>
      <c r="W755" s="306">
        <v>0</v>
      </c>
      <c r="X755" s="306" t="s">
        <v>37</v>
      </c>
      <c r="Y755" s="307"/>
    </row>
    <row r="756" spans="1:25" s="94" customFormat="1">
      <c r="A756" s="81">
        <v>90749000</v>
      </c>
      <c r="B756" s="82">
        <v>9</v>
      </c>
      <c r="C756" s="79" t="s">
        <v>221</v>
      </c>
      <c r="D756" s="83" t="s">
        <v>30</v>
      </c>
      <c r="E756" s="84">
        <v>579</v>
      </c>
      <c r="F756" s="85">
        <v>39926</v>
      </c>
      <c r="G756" s="86" t="s">
        <v>26</v>
      </c>
      <c r="H756" s="87">
        <v>8000</v>
      </c>
      <c r="I756" s="86" t="s">
        <v>66</v>
      </c>
      <c r="J756" s="88">
        <v>4</v>
      </c>
      <c r="K756" s="89" t="s">
        <v>27</v>
      </c>
      <c r="L756" s="90" t="s">
        <v>28</v>
      </c>
      <c r="M756" s="91" t="s">
        <v>29</v>
      </c>
      <c r="N756" s="92">
        <v>24</v>
      </c>
      <c r="O756" s="93">
        <v>3500000</v>
      </c>
      <c r="P756" s="93">
        <v>3500000</v>
      </c>
      <c r="Q756" s="93">
        <v>80290070</v>
      </c>
      <c r="R756" s="93">
        <v>265011</v>
      </c>
      <c r="S756" s="93">
        <v>80555081</v>
      </c>
      <c r="T756" s="305" t="s">
        <v>32</v>
      </c>
      <c r="U756" s="306">
        <v>0</v>
      </c>
      <c r="V756" s="306">
        <v>0</v>
      </c>
      <c r="W756" s="306">
        <v>0</v>
      </c>
      <c r="X756" s="306" t="s">
        <v>37</v>
      </c>
      <c r="Y756" s="307"/>
    </row>
    <row r="757" spans="1:25" s="94" customFormat="1">
      <c r="A757" s="81">
        <v>96885880</v>
      </c>
      <c r="B757" s="286">
        <v>7</v>
      </c>
      <c r="C757" s="79" t="s">
        <v>222</v>
      </c>
      <c r="D757" s="83" t="s">
        <v>25</v>
      </c>
      <c r="E757" s="84">
        <v>533</v>
      </c>
      <c r="F757" s="85">
        <v>39577</v>
      </c>
      <c r="G757" s="86" t="s">
        <v>26</v>
      </c>
      <c r="H757" s="87">
        <v>2000</v>
      </c>
      <c r="I757" s="86"/>
      <c r="J757" s="88"/>
      <c r="K757" s="89" t="s">
        <v>77</v>
      </c>
      <c r="L757" s="90" t="s">
        <v>27</v>
      </c>
      <c r="M757" s="91" t="s">
        <v>28</v>
      </c>
      <c r="N757" s="92">
        <v>10</v>
      </c>
      <c r="O757" s="93"/>
      <c r="P757" s="93"/>
      <c r="Q757" s="93"/>
      <c r="R757" s="93"/>
      <c r="S757" s="93"/>
      <c r="T757" s="305">
        <v>0</v>
      </c>
      <c r="U757" s="306">
        <v>0</v>
      </c>
      <c r="V757" s="306">
        <v>0</v>
      </c>
      <c r="W757" s="306">
        <v>0</v>
      </c>
      <c r="X757" s="306">
        <v>0</v>
      </c>
      <c r="Y757" s="307"/>
    </row>
    <row r="758" spans="1:25" s="94" customFormat="1">
      <c r="A758" s="81">
        <v>96885880</v>
      </c>
      <c r="B758" s="286">
        <v>7</v>
      </c>
      <c r="C758" s="79" t="s">
        <v>222</v>
      </c>
      <c r="D758" s="83" t="s">
        <v>30</v>
      </c>
      <c r="E758" s="84">
        <v>533</v>
      </c>
      <c r="F758" s="85">
        <v>39581</v>
      </c>
      <c r="G758" s="86" t="s">
        <v>26</v>
      </c>
      <c r="H758" s="87">
        <v>2000</v>
      </c>
      <c r="I758" s="86" t="s">
        <v>31</v>
      </c>
      <c r="J758" s="88">
        <v>3.8</v>
      </c>
      <c r="K758" s="89" t="s">
        <v>27</v>
      </c>
      <c r="L758" s="90" t="s">
        <v>29</v>
      </c>
      <c r="M758" s="91" t="s">
        <v>29</v>
      </c>
      <c r="N758" s="92">
        <v>5</v>
      </c>
      <c r="O758" s="93">
        <v>2000000</v>
      </c>
      <c r="P758" s="93">
        <v>2000000</v>
      </c>
      <c r="Q758" s="93">
        <v>45880040</v>
      </c>
      <c r="R758" s="93">
        <v>569407</v>
      </c>
      <c r="S758" s="93">
        <v>46449447</v>
      </c>
      <c r="T758" s="305" t="s">
        <v>32</v>
      </c>
      <c r="U758" s="306">
        <v>0</v>
      </c>
      <c r="V758" s="306">
        <v>0</v>
      </c>
      <c r="W758" s="306">
        <v>0</v>
      </c>
      <c r="X758" s="306" t="s">
        <v>37</v>
      </c>
      <c r="Y758" s="307"/>
    </row>
    <row r="759" spans="1:25" s="94" customFormat="1">
      <c r="A759" s="81">
        <v>96885880</v>
      </c>
      <c r="B759" s="286">
        <v>7</v>
      </c>
      <c r="C759" s="79" t="s">
        <v>222</v>
      </c>
      <c r="D759" s="83" t="s">
        <v>25</v>
      </c>
      <c r="E759" s="84">
        <v>534</v>
      </c>
      <c r="F759" s="85">
        <v>39577</v>
      </c>
      <c r="G759" s="86" t="s">
        <v>26</v>
      </c>
      <c r="H759" s="87">
        <v>2000</v>
      </c>
      <c r="I759" s="86"/>
      <c r="J759" s="88"/>
      <c r="K759" s="89" t="s">
        <v>77</v>
      </c>
      <c r="L759" s="90" t="s">
        <v>27</v>
      </c>
      <c r="M759" s="91" t="s">
        <v>28</v>
      </c>
      <c r="N759" s="92">
        <v>30</v>
      </c>
      <c r="O759" s="93"/>
      <c r="P759" s="93"/>
      <c r="Q759" s="93"/>
      <c r="R759" s="93"/>
      <c r="S759" s="93"/>
      <c r="T759" s="305">
        <v>0</v>
      </c>
      <c r="U759" s="306">
        <v>0</v>
      </c>
      <c r="V759" s="306">
        <v>0</v>
      </c>
      <c r="W759" s="306">
        <v>0</v>
      </c>
      <c r="X759" s="306">
        <v>0</v>
      </c>
      <c r="Y759" s="307"/>
    </row>
    <row r="760" spans="1:25" s="94" customFormat="1">
      <c r="A760" s="81">
        <v>96885880</v>
      </c>
      <c r="B760" s="286">
        <v>7</v>
      </c>
      <c r="C760" s="79" t="s">
        <v>222</v>
      </c>
      <c r="D760" s="83" t="s">
        <v>30</v>
      </c>
      <c r="E760" s="84">
        <v>534</v>
      </c>
      <c r="F760" s="85">
        <v>39581</v>
      </c>
      <c r="G760" s="86" t="s">
        <v>26</v>
      </c>
      <c r="H760" s="87">
        <v>2000</v>
      </c>
      <c r="I760" s="86" t="s">
        <v>45</v>
      </c>
      <c r="J760" s="88">
        <v>4.5</v>
      </c>
      <c r="K760" s="89" t="s">
        <v>27</v>
      </c>
      <c r="L760" s="90" t="s">
        <v>29</v>
      </c>
      <c r="M760" s="91" t="s">
        <v>29</v>
      </c>
      <c r="N760" s="92">
        <v>21</v>
      </c>
      <c r="O760" s="93">
        <v>1000000</v>
      </c>
      <c r="P760" s="93">
        <v>868421</v>
      </c>
      <c r="Q760" s="93">
        <v>19921595</v>
      </c>
      <c r="R760" s="93">
        <v>292283</v>
      </c>
      <c r="S760" s="93">
        <v>20213878</v>
      </c>
      <c r="T760" s="305" t="s">
        <v>32</v>
      </c>
      <c r="U760" s="306">
        <v>0</v>
      </c>
      <c r="V760" s="306">
        <v>0</v>
      </c>
      <c r="W760" s="306">
        <v>0</v>
      </c>
      <c r="X760" s="306" t="s">
        <v>37</v>
      </c>
      <c r="Y760" s="307"/>
    </row>
    <row r="761" spans="1:25" s="94" customFormat="1">
      <c r="A761" s="81">
        <v>96885880</v>
      </c>
      <c r="B761" s="82">
        <v>7</v>
      </c>
      <c r="C761" s="79" t="s">
        <v>222</v>
      </c>
      <c r="D761" s="83" t="s">
        <v>39</v>
      </c>
      <c r="E761" s="84">
        <v>534</v>
      </c>
      <c r="F761" s="85">
        <v>40078</v>
      </c>
      <c r="G761" s="86" t="s">
        <v>26</v>
      </c>
      <c r="H761" s="87">
        <v>1000</v>
      </c>
      <c r="I761" s="86" t="s">
        <v>46</v>
      </c>
      <c r="J761" s="88">
        <v>3.9</v>
      </c>
      <c r="K761" s="89" t="s">
        <v>28</v>
      </c>
      <c r="L761" s="90" t="s">
        <v>27</v>
      </c>
      <c r="M761" s="91" t="s">
        <v>80</v>
      </c>
      <c r="N761" s="92">
        <v>5</v>
      </c>
      <c r="O761" s="93">
        <v>1000000</v>
      </c>
      <c r="P761" s="93">
        <v>1000000</v>
      </c>
      <c r="Q761" s="93">
        <v>22940020</v>
      </c>
      <c r="R761" s="93">
        <v>144470</v>
      </c>
      <c r="S761" s="93">
        <v>23084490</v>
      </c>
      <c r="T761" s="305" t="s">
        <v>32</v>
      </c>
      <c r="U761" s="306">
        <v>0</v>
      </c>
      <c r="V761" s="306">
        <v>0</v>
      </c>
      <c r="W761" s="306">
        <v>0</v>
      </c>
      <c r="X761" s="306" t="s">
        <v>37</v>
      </c>
      <c r="Y761" s="307"/>
    </row>
    <row r="762" spans="1:25" s="94" customFormat="1">
      <c r="A762" s="81">
        <v>96885880</v>
      </c>
      <c r="B762" s="82">
        <v>7</v>
      </c>
      <c r="C762" s="79" t="s">
        <v>222</v>
      </c>
      <c r="D762" s="83" t="s">
        <v>64</v>
      </c>
      <c r="E762" s="84">
        <v>534</v>
      </c>
      <c r="F762" s="85">
        <v>40078</v>
      </c>
      <c r="G762" s="86" t="s">
        <v>44</v>
      </c>
      <c r="H762" s="87">
        <v>20890000</v>
      </c>
      <c r="I762" s="86" t="s">
        <v>51</v>
      </c>
      <c r="J762" s="88">
        <v>7.5</v>
      </c>
      <c r="K762" s="89" t="s">
        <v>28</v>
      </c>
      <c r="L762" s="90" t="s">
        <v>27</v>
      </c>
      <c r="M762" s="91" t="s">
        <v>80</v>
      </c>
      <c r="N762" s="92">
        <v>5</v>
      </c>
      <c r="O762" s="93"/>
      <c r="P762" s="93"/>
      <c r="Q762" s="93">
        <v>0</v>
      </c>
      <c r="R762" s="93"/>
      <c r="S762" s="93"/>
      <c r="T762" s="305">
        <v>0</v>
      </c>
      <c r="U762" s="306">
        <v>0</v>
      </c>
      <c r="V762" s="306" t="s">
        <v>43</v>
      </c>
      <c r="W762" s="306">
        <v>0</v>
      </c>
      <c r="X762" s="306" t="s">
        <v>37</v>
      </c>
      <c r="Y762" s="307"/>
    </row>
    <row r="763" spans="1:25" s="94" customFormat="1">
      <c r="A763" s="81">
        <v>96885880</v>
      </c>
      <c r="B763" s="82">
        <v>7</v>
      </c>
      <c r="C763" s="79" t="s">
        <v>222</v>
      </c>
      <c r="D763" s="83" t="s">
        <v>65</v>
      </c>
      <c r="E763" s="84">
        <v>534</v>
      </c>
      <c r="F763" s="85">
        <v>40078</v>
      </c>
      <c r="G763" s="86" t="s">
        <v>26</v>
      </c>
      <c r="H763" s="87">
        <v>1000</v>
      </c>
      <c r="I763" s="86" t="s">
        <v>47</v>
      </c>
      <c r="J763" s="88">
        <v>4.9000000000000004</v>
      </c>
      <c r="K763" s="89" t="s">
        <v>28</v>
      </c>
      <c r="L763" s="90" t="s">
        <v>27</v>
      </c>
      <c r="M763" s="91" t="s">
        <v>80</v>
      </c>
      <c r="N763" s="92">
        <v>22</v>
      </c>
      <c r="O763" s="93"/>
      <c r="P763" s="93"/>
      <c r="Q763" s="93">
        <v>0</v>
      </c>
      <c r="R763" s="93"/>
      <c r="S763" s="93"/>
      <c r="T763" s="305" t="s">
        <v>32</v>
      </c>
      <c r="U763" s="306">
        <v>0</v>
      </c>
      <c r="V763" s="306" t="s">
        <v>43</v>
      </c>
      <c r="W763" s="306">
        <v>0</v>
      </c>
      <c r="X763" s="306" t="s">
        <v>37</v>
      </c>
      <c r="Y763" s="307"/>
    </row>
    <row r="764" spans="1:25" s="94" customFormat="1">
      <c r="A764" s="81">
        <v>96885880</v>
      </c>
      <c r="B764" s="82">
        <v>7</v>
      </c>
      <c r="C764" s="79" t="s">
        <v>222</v>
      </c>
      <c r="D764" s="83" t="s">
        <v>25</v>
      </c>
      <c r="E764" s="84">
        <v>642</v>
      </c>
      <c r="F764" s="85">
        <v>40423</v>
      </c>
      <c r="G764" s="86" t="s">
        <v>26</v>
      </c>
      <c r="H764" s="87">
        <v>2000</v>
      </c>
      <c r="I764" s="86"/>
      <c r="J764" s="88"/>
      <c r="K764" s="89" t="s">
        <v>28</v>
      </c>
      <c r="L764" s="90" t="s">
        <v>27</v>
      </c>
      <c r="M764" s="91" t="s">
        <v>80</v>
      </c>
      <c r="N764" s="92">
        <v>10</v>
      </c>
      <c r="O764" s="93"/>
      <c r="P764" s="93"/>
      <c r="Q764" s="93"/>
      <c r="R764" s="93"/>
      <c r="S764" s="93"/>
      <c r="T764" s="305">
        <v>0</v>
      </c>
      <c r="U764" s="306">
        <v>0</v>
      </c>
      <c r="V764" s="306">
        <v>0</v>
      </c>
      <c r="W764" s="306">
        <v>0</v>
      </c>
      <c r="X764" s="306">
        <v>0</v>
      </c>
      <c r="Y764" s="307"/>
    </row>
    <row r="765" spans="1:25" s="94" customFormat="1">
      <c r="A765" s="81">
        <v>96885880</v>
      </c>
      <c r="B765" s="82">
        <v>7</v>
      </c>
      <c r="C765" s="79" t="s">
        <v>222</v>
      </c>
      <c r="D765" s="83" t="s">
        <v>30</v>
      </c>
      <c r="E765" s="84">
        <v>642</v>
      </c>
      <c r="F765" s="85">
        <v>40424</v>
      </c>
      <c r="G765" s="86" t="s">
        <v>26</v>
      </c>
      <c r="H765" s="87">
        <v>2000</v>
      </c>
      <c r="I765" s="86" t="s">
        <v>48</v>
      </c>
      <c r="J765" s="88">
        <v>3.25</v>
      </c>
      <c r="K765" s="89" t="s">
        <v>27</v>
      </c>
      <c r="L765" s="90" t="s">
        <v>29</v>
      </c>
      <c r="M765" s="91" t="s">
        <v>29</v>
      </c>
      <c r="N765" s="92">
        <v>5</v>
      </c>
      <c r="O765" s="93">
        <v>1000000</v>
      </c>
      <c r="P765" s="93">
        <v>1000000</v>
      </c>
      <c r="Q765" s="93">
        <v>22940020</v>
      </c>
      <c r="R765" s="93">
        <v>30311</v>
      </c>
      <c r="S765" s="93">
        <v>22970331</v>
      </c>
      <c r="T765" s="305" t="s">
        <v>32</v>
      </c>
      <c r="U765" s="306">
        <v>0</v>
      </c>
      <c r="V765" s="306">
        <v>0</v>
      </c>
      <c r="W765" s="306">
        <v>0</v>
      </c>
      <c r="X765" s="306">
        <v>0</v>
      </c>
      <c r="Y765" s="307"/>
    </row>
    <row r="766" spans="1:25" s="94" customFormat="1">
      <c r="A766" s="81">
        <v>96885880</v>
      </c>
      <c r="B766" s="82">
        <v>7</v>
      </c>
      <c r="C766" s="79" t="s">
        <v>222</v>
      </c>
      <c r="D766" s="83" t="s">
        <v>39</v>
      </c>
      <c r="E766" s="84">
        <v>642</v>
      </c>
      <c r="F766" s="85">
        <v>40590</v>
      </c>
      <c r="G766" s="86" t="s">
        <v>26</v>
      </c>
      <c r="H766" s="87">
        <v>1000</v>
      </c>
      <c r="I766" s="86" t="s">
        <v>50</v>
      </c>
      <c r="J766" s="88">
        <v>3.5</v>
      </c>
      <c r="K766" s="89" t="s">
        <v>27</v>
      </c>
      <c r="L766" s="90" t="s">
        <v>29</v>
      </c>
      <c r="M766" s="91" t="s">
        <v>29</v>
      </c>
      <c r="N766" s="92">
        <v>5</v>
      </c>
      <c r="O766" s="93"/>
      <c r="P766" s="93"/>
      <c r="Q766" s="93">
        <v>0</v>
      </c>
      <c r="R766" s="93"/>
      <c r="S766" s="93"/>
      <c r="T766" s="305" t="s">
        <v>32</v>
      </c>
      <c r="U766" s="306">
        <v>0</v>
      </c>
      <c r="V766" s="306" t="s">
        <v>43</v>
      </c>
      <c r="W766" s="306">
        <v>0</v>
      </c>
      <c r="X766" s="306">
        <v>0</v>
      </c>
      <c r="Y766" s="307"/>
    </row>
    <row r="767" spans="1:25" s="94" customFormat="1">
      <c r="A767" s="81">
        <v>96885880</v>
      </c>
      <c r="B767" s="82">
        <v>7</v>
      </c>
      <c r="C767" s="79" t="s">
        <v>222</v>
      </c>
      <c r="D767" s="83" t="s">
        <v>25</v>
      </c>
      <c r="E767" s="84">
        <v>643</v>
      </c>
      <c r="F767" s="85">
        <v>40423</v>
      </c>
      <c r="G767" s="86" t="s">
        <v>26</v>
      </c>
      <c r="H767" s="87">
        <v>2000</v>
      </c>
      <c r="I767" s="86"/>
      <c r="J767" s="88"/>
      <c r="K767" s="89" t="s">
        <v>28</v>
      </c>
      <c r="L767" s="90" t="s">
        <v>27</v>
      </c>
      <c r="M767" s="91" t="s">
        <v>80</v>
      </c>
      <c r="N767" s="92">
        <v>30</v>
      </c>
      <c r="O767" s="93"/>
      <c r="P767" s="93"/>
      <c r="Q767" s="93"/>
      <c r="R767" s="93"/>
      <c r="S767" s="93"/>
      <c r="T767" s="305">
        <v>0</v>
      </c>
      <c r="U767" s="306">
        <v>0</v>
      </c>
      <c r="V767" s="306">
        <v>0</v>
      </c>
      <c r="W767" s="306">
        <v>0</v>
      </c>
      <c r="X767" s="306">
        <v>0</v>
      </c>
      <c r="Y767" s="307"/>
    </row>
    <row r="768" spans="1:25" s="94" customFormat="1">
      <c r="A768" s="81">
        <v>96885880</v>
      </c>
      <c r="B768" s="82">
        <v>7</v>
      </c>
      <c r="C768" s="79" t="s">
        <v>222</v>
      </c>
      <c r="D768" s="83" t="s">
        <v>30</v>
      </c>
      <c r="E768" s="84">
        <v>643</v>
      </c>
      <c r="F768" s="85">
        <v>40424</v>
      </c>
      <c r="G768" s="86" t="s">
        <v>26</v>
      </c>
      <c r="H768" s="87">
        <v>2000</v>
      </c>
      <c r="I768" s="86" t="s">
        <v>49</v>
      </c>
      <c r="J768" s="88">
        <v>4</v>
      </c>
      <c r="K768" s="89" t="s">
        <v>27</v>
      </c>
      <c r="L768" s="90" t="s">
        <v>29</v>
      </c>
      <c r="M768" s="91" t="s">
        <v>29</v>
      </c>
      <c r="N768" s="92">
        <v>21</v>
      </c>
      <c r="O768" s="93">
        <v>1000000</v>
      </c>
      <c r="P768" s="93">
        <v>973684</v>
      </c>
      <c r="Q768" s="93">
        <v>22336330</v>
      </c>
      <c r="R768" s="93">
        <v>36263</v>
      </c>
      <c r="S768" s="93">
        <v>22372593</v>
      </c>
      <c r="T768" s="305" t="s">
        <v>32</v>
      </c>
      <c r="U768" s="306">
        <v>0</v>
      </c>
      <c r="V768" s="306">
        <v>0</v>
      </c>
      <c r="W768" s="306">
        <v>0</v>
      </c>
      <c r="X768" s="306">
        <v>0</v>
      </c>
      <c r="Y768" s="307"/>
    </row>
    <row r="769" spans="1:25" s="94" customFormat="1">
      <c r="A769" s="81">
        <v>96885880</v>
      </c>
      <c r="B769" s="82">
        <v>7</v>
      </c>
      <c r="C769" s="79" t="s">
        <v>222</v>
      </c>
      <c r="D769" s="83" t="s">
        <v>39</v>
      </c>
      <c r="E769" s="84">
        <v>643</v>
      </c>
      <c r="F769" s="85">
        <v>40590</v>
      </c>
      <c r="G769" s="86" t="s">
        <v>26</v>
      </c>
      <c r="H769" s="87">
        <v>1000</v>
      </c>
      <c r="I769" s="86" t="s">
        <v>52</v>
      </c>
      <c r="J769" s="88">
        <v>4</v>
      </c>
      <c r="K769" s="89" t="s">
        <v>27</v>
      </c>
      <c r="L769" s="90" t="s">
        <v>29</v>
      </c>
      <c r="M769" s="91" t="s">
        <v>29</v>
      </c>
      <c r="N769" s="92">
        <v>14</v>
      </c>
      <c r="O769" s="93"/>
      <c r="P769" s="93"/>
      <c r="Q769" s="93">
        <v>0</v>
      </c>
      <c r="R769" s="93"/>
      <c r="S769" s="93"/>
      <c r="T769" s="305" t="s">
        <v>32</v>
      </c>
      <c r="U769" s="306">
        <v>0</v>
      </c>
      <c r="V769" s="306" t="s">
        <v>43</v>
      </c>
      <c r="W769" s="306">
        <v>0</v>
      </c>
      <c r="X769" s="306">
        <v>0</v>
      </c>
      <c r="Y769" s="307"/>
    </row>
    <row r="770" spans="1:25" s="94" customFormat="1">
      <c r="A770" s="81">
        <v>96885880</v>
      </c>
      <c r="B770" s="82">
        <v>7</v>
      </c>
      <c r="C770" s="79" t="s">
        <v>222</v>
      </c>
      <c r="D770" s="83" t="s">
        <v>39</v>
      </c>
      <c r="E770" s="84">
        <v>643</v>
      </c>
      <c r="F770" s="85">
        <v>40590</v>
      </c>
      <c r="G770" s="86" t="s">
        <v>26</v>
      </c>
      <c r="H770" s="87">
        <v>1000</v>
      </c>
      <c r="I770" s="86" t="s">
        <v>66</v>
      </c>
      <c r="J770" s="88">
        <v>4.25</v>
      </c>
      <c r="K770" s="89" t="s">
        <v>27</v>
      </c>
      <c r="L770" s="90" t="s">
        <v>29</v>
      </c>
      <c r="M770" s="91" t="s">
        <v>29</v>
      </c>
      <c r="N770" s="92">
        <v>21</v>
      </c>
      <c r="O770" s="93"/>
      <c r="P770" s="93"/>
      <c r="Q770" s="93">
        <v>0</v>
      </c>
      <c r="R770" s="93"/>
      <c r="S770" s="93"/>
      <c r="T770" s="305" t="s">
        <v>32</v>
      </c>
      <c r="U770" s="306">
        <v>0</v>
      </c>
      <c r="V770" s="306" t="s">
        <v>43</v>
      </c>
      <c r="W770" s="306">
        <v>0</v>
      </c>
      <c r="X770" s="306">
        <v>0</v>
      </c>
      <c r="Y770" s="307"/>
    </row>
    <row r="771" spans="1:25" s="94" customFormat="1">
      <c r="A771" s="81">
        <v>96850960</v>
      </c>
      <c r="B771" s="286">
        <v>8</v>
      </c>
      <c r="C771" s="79" t="s">
        <v>223</v>
      </c>
      <c r="D771" s="83" t="s">
        <v>25</v>
      </c>
      <c r="E771" s="84">
        <v>387</v>
      </c>
      <c r="F771" s="85">
        <v>38275</v>
      </c>
      <c r="G771" s="86" t="s">
        <v>26</v>
      </c>
      <c r="H771" s="87">
        <v>4000</v>
      </c>
      <c r="I771" s="86"/>
      <c r="J771" s="88"/>
      <c r="K771" s="89" t="s">
        <v>219</v>
      </c>
      <c r="L771" s="90" t="s">
        <v>35</v>
      </c>
      <c r="M771" s="91" t="s">
        <v>29</v>
      </c>
      <c r="N771" s="92">
        <v>15.25</v>
      </c>
      <c r="O771" s="93"/>
      <c r="P771" s="93"/>
      <c r="Q771" s="93"/>
      <c r="R771" s="93"/>
      <c r="S771" s="93"/>
      <c r="T771" s="305">
        <v>0</v>
      </c>
      <c r="U771" s="306">
        <v>0</v>
      </c>
      <c r="V771" s="306">
        <v>0</v>
      </c>
      <c r="W771" s="306">
        <v>0</v>
      </c>
      <c r="X771" s="306">
        <v>0</v>
      </c>
      <c r="Y771" s="307"/>
    </row>
    <row r="772" spans="1:25" s="94" customFormat="1">
      <c r="A772" s="81">
        <v>96850960</v>
      </c>
      <c r="B772" s="286">
        <v>8</v>
      </c>
      <c r="C772" s="79" t="s">
        <v>223</v>
      </c>
      <c r="D772" s="83" t="s">
        <v>30</v>
      </c>
      <c r="E772" s="84">
        <v>387</v>
      </c>
      <c r="F772" s="85">
        <v>38295</v>
      </c>
      <c r="G772" s="86" t="s">
        <v>26</v>
      </c>
      <c r="H772" s="87">
        <v>3100</v>
      </c>
      <c r="I772" s="86" t="s">
        <v>31</v>
      </c>
      <c r="J772" s="88">
        <v>4</v>
      </c>
      <c r="K772" s="89" t="s">
        <v>219</v>
      </c>
      <c r="L772" s="90" t="s">
        <v>35</v>
      </c>
      <c r="M772" s="91" t="s">
        <v>29</v>
      </c>
      <c r="N772" s="92">
        <v>15</v>
      </c>
      <c r="O772" s="93">
        <v>2960000</v>
      </c>
      <c r="P772" s="93"/>
      <c r="Q772" s="93">
        <v>0</v>
      </c>
      <c r="R772" s="93"/>
      <c r="S772" s="93"/>
      <c r="T772" s="305" t="s">
        <v>32</v>
      </c>
      <c r="U772" s="306">
        <v>0</v>
      </c>
      <c r="V772" s="306">
        <v>0</v>
      </c>
      <c r="W772" s="306" t="s">
        <v>56</v>
      </c>
      <c r="X772" s="306" t="s">
        <v>37</v>
      </c>
      <c r="Y772" s="307" t="s">
        <v>75</v>
      </c>
    </row>
    <row r="773" spans="1:25" s="94" customFormat="1">
      <c r="A773" s="81">
        <v>96850960</v>
      </c>
      <c r="B773" s="286">
        <v>8</v>
      </c>
      <c r="C773" s="79" t="s">
        <v>223</v>
      </c>
      <c r="D773" s="83" t="s">
        <v>30</v>
      </c>
      <c r="E773" s="84">
        <v>387</v>
      </c>
      <c r="F773" s="85">
        <v>38295</v>
      </c>
      <c r="G773" s="86" t="s">
        <v>26</v>
      </c>
      <c r="H773" s="87">
        <v>1</v>
      </c>
      <c r="I773" s="86" t="s">
        <v>45</v>
      </c>
      <c r="J773" s="88">
        <v>4</v>
      </c>
      <c r="K773" s="89" t="s">
        <v>219</v>
      </c>
      <c r="L773" s="90" t="s">
        <v>35</v>
      </c>
      <c r="M773" s="91" t="s">
        <v>29</v>
      </c>
      <c r="N773" s="92">
        <v>15</v>
      </c>
      <c r="O773" s="93">
        <v>1000</v>
      </c>
      <c r="P773" s="93"/>
      <c r="Q773" s="93">
        <v>0</v>
      </c>
      <c r="R773" s="93"/>
      <c r="S773" s="93"/>
      <c r="T773" s="305" t="s">
        <v>32</v>
      </c>
      <c r="U773" s="306">
        <v>0</v>
      </c>
      <c r="V773" s="306">
        <v>0</v>
      </c>
      <c r="W773" s="306" t="s">
        <v>56</v>
      </c>
      <c r="X773" s="306" t="s">
        <v>37</v>
      </c>
      <c r="Y773" s="307" t="s">
        <v>75</v>
      </c>
    </row>
    <row r="774" spans="1:25" s="94" customFormat="1">
      <c r="A774" s="81">
        <v>90146000</v>
      </c>
      <c r="B774" s="82">
        <v>0</v>
      </c>
      <c r="C774" s="79" t="s">
        <v>224</v>
      </c>
      <c r="D774" s="83" t="s">
        <v>25</v>
      </c>
      <c r="E774" s="84">
        <v>651</v>
      </c>
      <c r="F774" s="85">
        <v>40561</v>
      </c>
      <c r="G774" s="86" t="s">
        <v>26</v>
      </c>
      <c r="H774" s="87">
        <v>1000</v>
      </c>
      <c r="I774" s="86"/>
      <c r="J774" s="88"/>
      <c r="K774" s="89" t="s">
        <v>27</v>
      </c>
      <c r="L774" s="90" t="s">
        <v>28</v>
      </c>
      <c r="M774" s="91" t="s">
        <v>80</v>
      </c>
      <c r="N774" s="92">
        <v>10</v>
      </c>
      <c r="O774" s="93"/>
      <c r="P774" s="93"/>
      <c r="Q774" s="93"/>
      <c r="R774" s="93"/>
      <c r="S774" s="93"/>
      <c r="T774" s="305">
        <v>0</v>
      </c>
      <c r="U774" s="306">
        <v>0</v>
      </c>
      <c r="V774" s="306">
        <v>0</v>
      </c>
      <c r="W774" s="306">
        <v>0</v>
      </c>
      <c r="X774" s="306">
        <v>0</v>
      </c>
      <c r="Y774" s="307"/>
    </row>
    <row r="775" spans="1:25" s="94" customFormat="1">
      <c r="A775" s="81">
        <v>90146000</v>
      </c>
      <c r="B775" s="82">
        <v>0</v>
      </c>
      <c r="C775" s="79" t="s">
        <v>224</v>
      </c>
      <c r="D775" s="83" t="s">
        <v>30</v>
      </c>
      <c r="E775" s="84">
        <v>651</v>
      </c>
      <c r="F775" s="85">
        <v>40703</v>
      </c>
      <c r="G775" s="86" t="s">
        <v>26</v>
      </c>
      <c r="H775" s="87">
        <v>500</v>
      </c>
      <c r="I775" s="86" t="s">
        <v>31</v>
      </c>
      <c r="J775" s="88">
        <v>3.7</v>
      </c>
      <c r="K775" s="89" t="s">
        <v>28</v>
      </c>
      <c r="L775" s="90" t="s">
        <v>29</v>
      </c>
      <c r="M775" s="91" t="s">
        <v>29</v>
      </c>
      <c r="N775" s="92">
        <v>4</v>
      </c>
      <c r="O775" s="93"/>
      <c r="P775" s="93"/>
      <c r="Q775" s="93">
        <v>0</v>
      </c>
      <c r="R775" s="93"/>
      <c r="S775" s="93"/>
      <c r="T775" s="305" t="s">
        <v>32</v>
      </c>
      <c r="U775" s="306">
        <v>0</v>
      </c>
      <c r="V775" s="306" t="s">
        <v>43</v>
      </c>
      <c r="W775" s="306">
        <v>0</v>
      </c>
      <c r="X775" s="306">
        <v>0</v>
      </c>
      <c r="Y775" s="307"/>
    </row>
    <row r="776" spans="1:25" s="94" customFormat="1">
      <c r="A776" s="314">
        <v>99598300</v>
      </c>
      <c r="B776" s="315">
        <v>1</v>
      </c>
      <c r="C776" s="79" t="s">
        <v>225</v>
      </c>
      <c r="D776" s="83" t="s">
        <v>25</v>
      </c>
      <c r="E776" s="84">
        <v>565</v>
      </c>
      <c r="F776" s="85">
        <v>39846</v>
      </c>
      <c r="G776" s="86" t="s">
        <v>26</v>
      </c>
      <c r="H776" s="87">
        <v>3000</v>
      </c>
      <c r="I776" s="86"/>
      <c r="J776" s="88"/>
      <c r="K776" s="89" t="s">
        <v>28</v>
      </c>
      <c r="L776" s="90" t="s">
        <v>27</v>
      </c>
      <c r="M776" s="91" t="s">
        <v>77</v>
      </c>
      <c r="N776" s="92">
        <v>10</v>
      </c>
      <c r="O776" s="93"/>
      <c r="P776" s="93"/>
      <c r="Q776" s="93"/>
      <c r="R776" s="93"/>
      <c r="S776" s="93"/>
      <c r="T776" s="305">
        <v>0</v>
      </c>
      <c r="U776" s="306">
        <v>0</v>
      </c>
      <c r="V776" s="306">
        <v>0</v>
      </c>
      <c r="W776" s="306">
        <v>0</v>
      </c>
      <c r="X776" s="306">
        <v>0</v>
      </c>
      <c r="Y776" s="307"/>
    </row>
    <row r="777" spans="1:25" s="94" customFormat="1">
      <c r="A777" s="314">
        <v>99598300</v>
      </c>
      <c r="B777" s="315">
        <v>1</v>
      </c>
      <c r="C777" s="79" t="s">
        <v>225</v>
      </c>
      <c r="D777" s="83" t="s">
        <v>30</v>
      </c>
      <c r="E777" s="84">
        <v>565</v>
      </c>
      <c r="F777" s="85">
        <v>39862</v>
      </c>
      <c r="G777" s="86" t="s">
        <v>44</v>
      </c>
      <c r="H777" s="87">
        <v>63500000</v>
      </c>
      <c r="I777" s="86" t="s">
        <v>31</v>
      </c>
      <c r="J777" s="88">
        <v>6.75</v>
      </c>
      <c r="K777" s="89" t="s">
        <v>27</v>
      </c>
      <c r="L777" s="90" t="s">
        <v>28</v>
      </c>
      <c r="M777" s="91" t="s">
        <v>29</v>
      </c>
      <c r="N777" s="92">
        <v>9.5</v>
      </c>
      <c r="O777" s="93"/>
      <c r="P777" s="93"/>
      <c r="Q777" s="93">
        <v>0</v>
      </c>
      <c r="R777" s="93"/>
      <c r="S777" s="93"/>
      <c r="T777" s="305">
        <v>0</v>
      </c>
      <c r="U777" s="306">
        <v>0</v>
      </c>
      <c r="V777" s="306" t="s">
        <v>43</v>
      </c>
      <c r="W777" s="306">
        <v>0</v>
      </c>
      <c r="X777" s="306" t="s">
        <v>37</v>
      </c>
      <c r="Y777" s="307"/>
    </row>
    <row r="778" spans="1:25" s="94" customFormat="1">
      <c r="A778" s="314">
        <v>99598300</v>
      </c>
      <c r="B778" s="315">
        <v>1</v>
      </c>
      <c r="C778" s="79" t="s">
        <v>225</v>
      </c>
      <c r="D778" s="83" t="s">
        <v>30</v>
      </c>
      <c r="E778" s="84">
        <v>565</v>
      </c>
      <c r="F778" s="85">
        <v>39862</v>
      </c>
      <c r="G778" s="86" t="s">
        <v>26</v>
      </c>
      <c r="H778" s="87">
        <v>3000</v>
      </c>
      <c r="I778" s="86" t="s">
        <v>45</v>
      </c>
      <c r="J778" s="88">
        <v>4.55</v>
      </c>
      <c r="K778" s="89" t="s">
        <v>27</v>
      </c>
      <c r="L778" s="90" t="s">
        <v>28</v>
      </c>
      <c r="M778" s="91" t="s">
        <v>29</v>
      </c>
      <c r="N778" s="92">
        <v>9.5</v>
      </c>
      <c r="O778" s="93">
        <v>1000000</v>
      </c>
      <c r="P778" s="93">
        <v>1000000</v>
      </c>
      <c r="Q778" s="93">
        <v>22940020</v>
      </c>
      <c r="R778" s="93">
        <v>133371</v>
      </c>
      <c r="S778" s="93">
        <v>23073391</v>
      </c>
      <c r="T778" s="305" t="s">
        <v>32</v>
      </c>
      <c r="U778" s="306">
        <v>0</v>
      </c>
      <c r="V778" s="306">
        <v>0</v>
      </c>
      <c r="W778" s="306">
        <v>0</v>
      </c>
      <c r="X778" s="306" t="s">
        <v>37</v>
      </c>
      <c r="Y778" s="307"/>
    </row>
    <row r="779" spans="1:25" s="94" customFormat="1">
      <c r="A779" s="314">
        <v>99598300</v>
      </c>
      <c r="B779" s="315">
        <v>1</v>
      </c>
      <c r="C779" s="79" t="s">
        <v>225</v>
      </c>
      <c r="D779" s="83" t="s">
        <v>25</v>
      </c>
      <c r="E779" s="84">
        <v>566</v>
      </c>
      <c r="F779" s="85">
        <v>39846</v>
      </c>
      <c r="G779" s="86" t="s">
        <v>26</v>
      </c>
      <c r="H779" s="87">
        <v>3000</v>
      </c>
      <c r="I779" s="86"/>
      <c r="J779" s="88"/>
      <c r="K779" s="89" t="s">
        <v>28</v>
      </c>
      <c r="L779" s="90" t="s">
        <v>27</v>
      </c>
      <c r="M779" s="91" t="s">
        <v>77</v>
      </c>
      <c r="N779" s="92">
        <v>30</v>
      </c>
      <c r="O779" s="93"/>
      <c r="P779" s="93"/>
      <c r="Q779" s="93"/>
      <c r="R779" s="93"/>
      <c r="S779" s="93"/>
      <c r="T779" s="305">
        <v>0</v>
      </c>
      <c r="U779" s="306">
        <v>0</v>
      </c>
      <c r="V779" s="306">
        <v>0</v>
      </c>
      <c r="W779" s="306">
        <v>0</v>
      </c>
      <c r="X779" s="306">
        <v>0</v>
      </c>
      <c r="Y779" s="307"/>
    </row>
    <row r="780" spans="1:25" s="94" customFormat="1">
      <c r="A780" s="314">
        <v>99598300</v>
      </c>
      <c r="B780" s="315">
        <v>1</v>
      </c>
      <c r="C780" s="79" t="s">
        <v>225</v>
      </c>
      <c r="D780" s="83" t="s">
        <v>30</v>
      </c>
      <c r="E780" s="84">
        <v>566</v>
      </c>
      <c r="F780" s="85">
        <v>39862</v>
      </c>
      <c r="G780" s="86" t="s">
        <v>26</v>
      </c>
      <c r="H780" s="87">
        <v>3000</v>
      </c>
      <c r="I780" s="86" t="s">
        <v>46</v>
      </c>
      <c r="J780" s="88">
        <v>5.3</v>
      </c>
      <c r="K780" s="89" t="s">
        <v>27</v>
      </c>
      <c r="L780" s="90" t="s">
        <v>28</v>
      </c>
      <c r="M780" s="91" t="s">
        <v>29</v>
      </c>
      <c r="N780" s="92">
        <v>21</v>
      </c>
      <c r="O780" s="93">
        <v>2000000</v>
      </c>
      <c r="P780" s="93">
        <v>2000000</v>
      </c>
      <c r="Q780" s="93">
        <v>45880040</v>
      </c>
      <c r="R780" s="93">
        <v>310710</v>
      </c>
      <c r="S780" s="93">
        <v>46190750</v>
      </c>
      <c r="T780" s="305" t="s">
        <v>32</v>
      </c>
      <c r="U780" s="306">
        <v>0</v>
      </c>
      <c r="V780" s="306">
        <v>0</v>
      </c>
      <c r="W780" s="306">
        <v>0</v>
      </c>
      <c r="X780" s="306" t="s">
        <v>37</v>
      </c>
      <c r="Y780" s="307"/>
    </row>
    <row r="781" spans="1:25" s="94" customFormat="1">
      <c r="A781" s="81">
        <v>99598300</v>
      </c>
      <c r="B781" s="82">
        <v>1</v>
      </c>
      <c r="C781" s="79" t="s">
        <v>225</v>
      </c>
      <c r="D781" s="83" t="s">
        <v>25</v>
      </c>
      <c r="E781" s="84">
        <v>705</v>
      </c>
      <c r="F781" s="85">
        <v>40967</v>
      </c>
      <c r="G781" s="86" t="s">
        <v>26</v>
      </c>
      <c r="H781" s="87">
        <v>4000</v>
      </c>
      <c r="I781" s="86"/>
      <c r="J781" s="88"/>
      <c r="K781" s="89" t="s">
        <v>27</v>
      </c>
      <c r="L781" s="90" t="s">
        <v>28</v>
      </c>
      <c r="M781" s="91" t="s">
        <v>80</v>
      </c>
      <c r="N781" s="92">
        <v>10</v>
      </c>
      <c r="O781" s="93"/>
      <c r="P781" s="93"/>
      <c r="Q781" s="93"/>
      <c r="R781" s="93"/>
      <c r="S781" s="93"/>
      <c r="T781" s="305">
        <v>0</v>
      </c>
      <c r="U781" s="306">
        <v>0</v>
      </c>
      <c r="V781" s="306">
        <v>0</v>
      </c>
      <c r="W781" s="306">
        <v>0</v>
      </c>
      <c r="X781" s="306">
        <v>0</v>
      </c>
      <c r="Y781" s="307"/>
    </row>
    <row r="782" spans="1:25" s="94" customFormat="1">
      <c r="A782" s="81">
        <v>99598300</v>
      </c>
      <c r="B782" s="82">
        <v>1</v>
      </c>
      <c r="C782" s="79" t="s">
        <v>225</v>
      </c>
      <c r="D782" s="83" t="s">
        <v>30</v>
      </c>
      <c r="E782" s="84">
        <v>705</v>
      </c>
      <c r="F782" s="85">
        <v>40998</v>
      </c>
      <c r="G782" s="86" t="s">
        <v>26</v>
      </c>
      <c r="H782" s="87">
        <v>2000</v>
      </c>
      <c r="I782" s="86" t="s">
        <v>51</v>
      </c>
      <c r="J782" s="88">
        <v>3.8</v>
      </c>
      <c r="K782" s="89" t="s">
        <v>27</v>
      </c>
      <c r="L782" s="90" t="s">
        <v>28</v>
      </c>
      <c r="M782" s="91" t="s">
        <v>29</v>
      </c>
      <c r="N782" s="92">
        <v>7</v>
      </c>
      <c r="O782" s="93"/>
      <c r="P782" s="93"/>
      <c r="Q782" s="93">
        <v>0</v>
      </c>
      <c r="R782" s="93"/>
      <c r="S782" s="93"/>
      <c r="T782" s="305" t="s">
        <v>32</v>
      </c>
      <c r="U782" s="306">
        <v>0</v>
      </c>
      <c r="V782" s="306" t="s">
        <v>43</v>
      </c>
      <c r="W782" s="306">
        <v>0</v>
      </c>
      <c r="X782" s="306">
        <v>0</v>
      </c>
      <c r="Y782" s="307"/>
    </row>
    <row r="783" spans="1:25" s="94" customFormat="1">
      <c r="A783" s="81">
        <v>99598300</v>
      </c>
      <c r="B783" s="82">
        <v>1</v>
      </c>
      <c r="C783" s="79" t="s">
        <v>225</v>
      </c>
      <c r="D783" s="83" t="s">
        <v>25</v>
      </c>
      <c r="E783" s="84">
        <v>706</v>
      </c>
      <c r="F783" s="85">
        <v>40967</v>
      </c>
      <c r="G783" s="86" t="s">
        <v>26</v>
      </c>
      <c r="H783" s="87">
        <v>4000</v>
      </c>
      <c r="I783" s="86"/>
      <c r="J783" s="88"/>
      <c r="K783" s="89" t="s">
        <v>27</v>
      </c>
      <c r="L783" s="90" t="s">
        <v>28</v>
      </c>
      <c r="M783" s="91" t="s">
        <v>80</v>
      </c>
      <c r="N783" s="92">
        <v>30</v>
      </c>
      <c r="O783" s="93"/>
      <c r="P783" s="93"/>
      <c r="Q783" s="93"/>
      <c r="R783" s="93"/>
      <c r="S783" s="93"/>
      <c r="T783" s="305">
        <v>0</v>
      </c>
      <c r="U783" s="306">
        <v>0</v>
      </c>
      <c r="V783" s="306">
        <v>0</v>
      </c>
      <c r="W783" s="306">
        <v>0</v>
      </c>
      <c r="X783" s="306">
        <v>0</v>
      </c>
      <c r="Y783" s="307"/>
    </row>
    <row r="784" spans="1:25" s="94" customFormat="1">
      <c r="A784" s="81">
        <v>99598300</v>
      </c>
      <c r="B784" s="82">
        <v>1</v>
      </c>
      <c r="C784" s="79" t="s">
        <v>225</v>
      </c>
      <c r="D784" s="83" t="s">
        <v>30</v>
      </c>
      <c r="E784" s="84">
        <v>706</v>
      </c>
      <c r="F784" s="85">
        <v>40998</v>
      </c>
      <c r="G784" s="86" t="s">
        <v>26</v>
      </c>
      <c r="H784" s="87">
        <v>2000</v>
      </c>
      <c r="I784" s="86" t="s">
        <v>47</v>
      </c>
      <c r="J784" s="88">
        <v>4</v>
      </c>
      <c r="K784" s="89" t="s">
        <v>27</v>
      </c>
      <c r="L784" s="90" t="s">
        <v>28</v>
      </c>
      <c r="M784" s="91" t="s">
        <v>29</v>
      </c>
      <c r="N784" s="92">
        <v>21</v>
      </c>
      <c r="O784" s="93">
        <v>2000000</v>
      </c>
      <c r="P784" s="93">
        <v>2000000</v>
      </c>
      <c r="Q784" s="93">
        <v>45880040</v>
      </c>
      <c r="R784" s="93">
        <v>234498</v>
      </c>
      <c r="S784" s="93">
        <v>46114538</v>
      </c>
      <c r="T784" s="305" t="s">
        <v>32</v>
      </c>
      <c r="U784" s="306">
        <v>0</v>
      </c>
      <c r="V784" s="306">
        <v>0</v>
      </c>
      <c r="W784" s="306">
        <v>0</v>
      </c>
      <c r="X784" s="306">
        <v>0</v>
      </c>
      <c r="Y784" s="307"/>
    </row>
    <row r="785" spans="1:25" s="94" customFormat="1">
      <c r="A785" s="81">
        <v>76012676</v>
      </c>
      <c r="B785" s="82">
        <v>4</v>
      </c>
      <c r="C785" s="79" t="s">
        <v>226</v>
      </c>
      <c r="D785" s="83" t="s">
        <v>25</v>
      </c>
      <c r="E785" s="84">
        <v>649</v>
      </c>
      <c r="F785" s="85">
        <v>40532</v>
      </c>
      <c r="G785" s="86" t="s">
        <v>26</v>
      </c>
      <c r="H785" s="87">
        <v>5500</v>
      </c>
      <c r="I785" s="86"/>
      <c r="J785" s="88"/>
      <c r="K785" s="89" t="s">
        <v>27</v>
      </c>
      <c r="L785" s="90" t="s">
        <v>28</v>
      </c>
      <c r="M785" s="91" t="s">
        <v>77</v>
      </c>
      <c r="N785" s="92">
        <v>10</v>
      </c>
      <c r="O785" s="93"/>
      <c r="P785" s="93"/>
      <c r="Q785" s="93"/>
      <c r="R785" s="93"/>
      <c r="S785" s="93"/>
      <c r="T785" s="305">
        <v>0</v>
      </c>
      <c r="U785" s="306">
        <v>0</v>
      </c>
      <c r="V785" s="306">
        <v>0</v>
      </c>
      <c r="W785" s="306">
        <v>0</v>
      </c>
      <c r="X785" s="306">
        <v>0</v>
      </c>
      <c r="Y785" s="307" t="s">
        <v>227</v>
      </c>
    </row>
    <row r="786" spans="1:25" s="94" customFormat="1">
      <c r="A786" s="81">
        <v>76012676</v>
      </c>
      <c r="B786" s="82">
        <v>4</v>
      </c>
      <c r="C786" s="79" t="s">
        <v>226</v>
      </c>
      <c r="D786" s="83" t="s">
        <v>30</v>
      </c>
      <c r="E786" s="84">
        <v>649</v>
      </c>
      <c r="F786" s="85">
        <v>40556</v>
      </c>
      <c r="G786" s="86" t="s">
        <v>26</v>
      </c>
      <c r="H786" s="87">
        <v>3000</v>
      </c>
      <c r="I786" s="86" t="s">
        <v>31</v>
      </c>
      <c r="J786" s="88">
        <v>4.0999999999999996</v>
      </c>
      <c r="K786" s="89" t="s">
        <v>27</v>
      </c>
      <c r="L786" s="90" t="s">
        <v>28</v>
      </c>
      <c r="M786" s="91" t="s">
        <v>29</v>
      </c>
      <c r="N786" s="92">
        <v>4.8</v>
      </c>
      <c r="O786" s="93">
        <v>2000000</v>
      </c>
      <c r="P786" s="93">
        <v>2000000</v>
      </c>
      <c r="Q786" s="93">
        <v>45880040</v>
      </c>
      <c r="R786" s="93">
        <v>893514</v>
      </c>
      <c r="S786" s="93">
        <v>46773554</v>
      </c>
      <c r="T786" s="305" t="s">
        <v>32</v>
      </c>
      <c r="U786" s="306">
        <v>0</v>
      </c>
      <c r="V786" s="306">
        <v>0</v>
      </c>
      <c r="W786" s="306">
        <v>0</v>
      </c>
      <c r="X786" s="306">
        <v>0</v>
      </c>
      <c r="Y786" s="307" t="s">
        <v>227</v>
      </c>
    </row>
    <row r="787" spans="1:25" s="94" customFormat="1">
      <c r="A787" s="81">
        <v>76012676</v>
      </c>
      <c r="B787" s="82">
        <v>4</v>
      </c>
      <c r="C787" s="79" t="s">
        <v>226</v>
      </c>
      <c r="D787" s="83" t="s">
        <v>30</v>
      </c>
      <c r="E787" s="84">
        <v>649</v>
      </c>
      <c r="F787" s="85">
        <v>40556</v>
      </c>
      <c r="G787" s="86" t="s">
        <v>44</v>
      </c>
      <c r="H787" s="87">
        <v>60000000</v>
      </c>
      <c r="I787" s="86" t="s">
        <v>45</v>
      </c>
      <c r="J787" s="88">
        <v>7.2</v>
      </c>
      <c r="K787" s="89" t="s">
        <v>27</v>
      </c>
      <c r="L787" s="90" t="s">
        <v>28</v>
      </c>
      <c r="M787" s="91" t="s">
        <v>29</v>
      </c>
      <c r="N787" s="92">
        <v>4.8</v>
      </c>
      <c r="O787" s="93"/>
      <c r="P787" s="93"/>
      <c r="Q787" s="93">
        <v>0</v>
      </c>
      <c r="R787" s="93"/>
      <c r="S787" s="93"/>
      <c r="T787" s="305">
        <v>0</v>
      </c>
      <c r="U787" s="306">
        <v>0</v>
      </c>
      <c r="V787" s="306" t="s">
        <v>43</v>
      </c>
      <c r="W787" s="306">
        <v>0</v>
      </c>
      <c r="X787" s="306">
        <v>0</v>
      </c>
      <c r="Y787" s="307" t="s">
        <v>227</v>
      </c>
    </row>
    <row r="788" spans="1:25" s="94" customFormat="1">
      <c r="A788" s="81">
        <v>76012676</v>
      </c>
      <c r="B788" s="82">
        <v>4</v>
      </c>
      <c r="C788" s="79" t="s">
        <v>226</v>
      </c>
      <c r="D788" s="83" t="s">
        <v>30</v>
      </c>
      <c r="E788" s="84">
        <v>649</v>
      </c>
      <c r="F788" s="85">
        <v>40556</v>
      </c>
      <c r="G788" s="86" t="s">
        <v>26</v>
      </c>
      <c r="H788" s="87">
        <v>3000</v>
      </c>
      <c r="I788" s="86" t="s">
        <v>46</v>
      </c>
      <c r="J788" s="88">
        <v>4.3</v>
      </c>
      <c r="K788" s="89" t="s">
        <v>27</v>
      </c>
      <c r="L788" s="90" t="s">
        <v>28</v>
      </c>
      <c r="M788" s="91" t="s">
        <v>29</v>
      </c>
      <c r="N788" s="92">
        <v>9.8000000000000007</v>
      </c>
      <c r="O788" s="93"/>
      <c r="P788" s="93"/>
      <c r="Q788" s="93">
        <v>0</v>
      </c>
      <c r="R788" s="93"/>
      <c r="S788" s="93"/>
      <c r="T788" s="305" t="s">
        <v>32</v>
      </c>
      <c r="U788" s="306">
        <v>0</v>
      </c>
      <c r="V788" s="306" t="s">
        <v>43</v>
      </c>
      <c r="W788" s="306">
        <v>0</v>
      </c>
      <c r="X788" s="306">
        <v>0</v>
      </c>
      <c r="Y788" s="307" t="s">
        <v>227</v>
      </c>
    </row>
    <row r="789" spans="1:25" s="94" customFormat="1">
      <c r="A789" s="81">
        <v>76012676</v>
      </c>
      <c r="B789" s="82">
        <v>4</v>
      </c>
      <c r="C789" s="79" t="s">
        <v>226</v>
      </c>
      <c r="D789" s="83" t="s">
        <v>39</v>
      </c>
      <c r="E789" s="84">
        <v>649</v>
      </c>
      <c r="F789" s="85">
        <v>40680</v>
      </c>
      <c r="G789" s="86" t="s">
        <v>26</v>
      </c>
      <c r="H789" s="87">
        <v>2500</v>
      </c>
      <c r="I789" s="86" t="s">
        <v>47</v>
      </c>
      <c r="J789" s="88">
        <v>3.7</v>
      </c>
      <c r="K789" s="89" t="s">
        <v>27</v>
      </c>
      <c r="L789" s="90" t="s">
        <v>28</v>
      </c>
      <c r="M789" s="91" t="s">
        <v>29</v>
      </c>
      <c r="N789" s="92">
        <v>4</v>
      </c>
      <c r="O789" s="93"/>
      <c r="P789" s="93"/>
      <c r="Q789" s="93">
        <v>0</v>
      </c>
      <c r="R789" s="93"/>
      <c r="S789" s="93"/>
      <c r="T789" s="305" t="s">
        <v>32</v>
      </c>
      <c r="U789" s="306">
        <v>0</v>
      </c>
      <c r="V789" s="306" t="s">
        <v>43</v>
      </c>
      <c r="W789" s="306">
        <v>0</v>
      </c>
      <c r="X789" s="306">
        <v>0</v>
      </c>
      <c r="Y789" s="307" t="s">
        <v>227</v>
      </c>
    </row>
    <row r="790" spans="1:25" s="94" customFormat="1">
      <c r="A790" s="81">
        <v>76012676</v>
      </c>
      <c r="B790" s="82">
        <v>4</v>
      </c>
      <c r="C790" s="79" t="s">
        <v>226</v>
      </c>
      <c r="D790" s="83" t="s">
        <v>25</v>
      </c>
      <c r="E790" s="84">
        <v>650</v>
      </c>
      <c r="F790" s="85">
        <v>40532</v>
      </c>
      <c r="G790" s="86" t="s">
        <v>26</v>
      </c>
      <c r="H790" s="87">
        <v>5500</v>
      </c>
      <c r="I790" s="86"/>
      <c r="J790" s="88"/>
      <c r="K790" s="89" t="s">
        <v>27</v>
      </c>
      <c r="L790" s="90" t="s">
        <v>28</v>
      </c>
      <c r="M790" s="91" t="s">
        <v>77</v>
      </c>
      <c r="N790" s="92">
        <v>30</v>
      </c>
      <c r="O790" s="93"/>
      <c r="P790" s="93"/>
      <c r="Q790" s="93"/>
      <c r="R790" s="93"/>
      <c r="S790" s="93"/>
      <c r="T790" s="305">
        <v>0</v>
      </c>
      <c r="U790" s="306">
        <v>0</v>
      </c>
      <c r="V790" s="306">
        <v>0</v>
      </c>
      <c r="W790" s="306">
        <v>0</v>
      </c>
      <c r="X790" s="306">
        <v>0</v>
      </c>
      <c r="Y790" s="307" t="s">
        <v>227</v>
      </c>
    </row>
    <row r="791" spans="1:25" s="94" customFormat="1">
      <c r="A791" s="81">
        <v>76012676</v>
      </c>
      <c r="B791" s="82">
        <v>4</v>
      </c>
      <c r="C791" s="79" t="s">
        <v>226</v>
      </c>
      <c r="D791" s="83" t="s">
        <v>30</v>
      </c>
      <c r="E791" s="84">
        <v>650</v>
      </c>
      <c r="F791" s="85">
        <v>40556</v>
      </c>
      <c r="G791" s="86" t="s">
        <v>26</v>
      </c>
      <c r="H791" s="87">
        <v>3000</v>
      </c>
      <c r="I791" s="86" t="s">
        <v>51</v>
      </c>
      <c r="J791" s="88">
        <v>4.7</v>
      </c>
      <c r="K791" s="89" t="s">
        <v>27</v>
      </c>
      <c r="L791" s="90" t="s">
        <v>28</v>
      </c>
      <c r="M791" s="91" t="s">
        <v>29</v>
      </c>
      <c r="N791" s="92">
        <v>27.8</v>
      </c>
      <c r="O791" s="93">
        <v>1000000</v>
      </c>
      <c r="P791" s="93">
        <v>1000000</v>
      </c>
      <c r="Q791" s="93">
        <v>22940020</v>
      </c>
      <c r="R791" s="93">
        <v>512136</v>
      </c>
      <c r="S791" s="93">
        <v>23452156</v>
      </c>
      <c r="T791" s="305" t="s">
        <v>32</v>
      </c>
      <c r="U791" s="306">
        <v>0</v>
      </c>
      <c r="V791" s="306">
        <v>0</v>
      </c>
      <c r="W791" s="306">
        <v>0</v>
      </c>
      <c r="X791" s="306">
        <v>0</v>
      </c>
      <c r="Y791" s="307" t="s">
        <v>227</v>
      </c>
    </row>
    <row r="792" spans="1:25" s="94" customFormat="1">
      <c r="A792" s="81">
        <v>76012676</v>
      </c>
      <c r="B792" s="82">
        <v>4</v>
      </c>
      <c r="C792" s="79" t="s">
        <v>226</v>
      </c>
      <c r="D792" s="83" t="s">
        <v>39</v>
      </c>
      <c r="E792" s="84">
        <v>650</v>
      </c>
      <c r="F792" s="85">
        <v>40680</v>
      </c>
      <c r="G792" s="86" t="s">
        <v>26</v>
      </c>
      <c r="H792" s="87">
        <v>2500</v>
      </c>
      <c r="I792" s="86" t="s">
        <v>48</v>
      </c>
      <c r="J792" s="88">
        <v>4.4000000000000004</v>
      </c>
      <c r="K792" s="89" t="s">
        <v>27</v>
      </c>
      <c r="L792" s="90" t="s">
        <v>28</v>
      </c>
      <c r="M792" s="91" t="s">
        <v>29</v>
      </c>
      <c r="N792" s="92">
        <v>17</v>
      </c>
      <c r="O792" s="93"/>
      <c r="P792" s="93"/>
      <c r="Q792" s="93">
        <v>0</v>
      </c>
      <c r="R792" s="93"/>
      <c r="S792" s="93"/>
      <c r="T792" s="305" t="s">
        <v>32</v>
      </c>
      <c r="U792" s="306">
        <v>0</v>
      </c>
      <c r="V792" s="306" t="s">
        <v>43</v>
      </c>
      <c r="W792" s="306">
        <v>0</v>
      </c>
      <c r="X792" s="306">
        <v>0</v>
      </c>
      <c r="Y792" s="307" t="s">
        <v>227</v>
      </c>
    </row>
    <row r="793" spans="1:25" s="94" customFormat="1">
      <c r="A793" s="81">
        <v>76012676</v>
      </c>
      <c r="B793" s="82">
        <v>4</v>
      </c>
      <c r="C793" s="79" t="s">
        <v>226</v>
      </c>
      <c r="D793" s="83" t="s">
        <v>25</v>
      </c>
      <c r="E793" s="84">
        <v>667</v>
      </c>
      <c r="F793" s="85">
        <v>40689</v>
      </c>
      <c r="G793" s="86" t="s">
        <v>26</v>
      </c>
      <c r="H793" s="87">
        <v>7000</v>
      </c>
      <c r="I793" s="86"/>
      <c r="J793" s="88"/>
      <c r="K793" s="89" t="s">
        <v>27</v>
      </c>
      <c r="L793" s="90" t="s">
        <v>28</v>
      </c>
      <c r="M793" s="91" t="s">
        <v>80</v>
      </c>
      <c r="N793" s="92">
        <v>10</v>
      </c>
      <c r="O793" s="93"/>
      <c r="P793" s="93"/>
      <c r="Q793" s="93"/>
      <c r="R793" s="93"/>
      <c r="S793" s="93"/>
      <c r="T793" s="305">
        <v>0</v>
      </c>
      <c r="U793" s="306">
        <v>0</v>
      </c>
      <c r="V793" s="306">
        <v>0</v>
      </c>
      <c r="W793" s="306">
        <v>0</v>
      </c>
      <c r="X793" s="306">
        <v>0</v>
      </c>
      <c r="Y793" s="307" t="s">
        <v>227</v>
      </c>
    </row>
    <row r="794" spans="1:25" s="94" customFormat="1">
      <c r="A794" s="81">
        <v>76012676</v>
      </c>
      <c r="B794" s="82">
        <v>4</v>
      </c>
      <c r="C794" s="79" t="s">
        <v>226</v>
      </c>
      <c r="D794" s="83" t="s">
        <v>30</v>
      </c>
      <c r="E794" s="84">
        <v>667</v>
      </c>
      <c r="F794" s="85">
        <v>40695</v>
      </c>
      <c r="G794" s="86" t="s">
        <v>26</v>
      </c>
      <c r="H794" s="87">
        <v>2000</v>
      </c>
      <c r="I794" s="86" t="s">
        <v>31</v>
      </c>
      <c r="J794" s="88">
        <v>3.4</v>
      </c>
      <c r="K794" s="89" t="s">
        <v>27</v>
      </c>
      <c r="L794" s="90" t="s">
        <v>29</v>
      </c>
      <c r="M794" s="91" t="s">
        <v>29</v>
      </c>
      <c r="N794" s="92">
        <v>5</v>
      </c>
      <c r="O794" s="93">
        <v>2000000</v>
      </c>
      <c r="P794" s="93">
        <v>2000000</v>
      </c>
      <c r="Q794" s="93">
        <v>45880040</v>
      </c>
      <c r="R794" s="93">
        <v>637455</v>
      </c>
      <c r="S794" s="93">
        <v>46517495</v>
      </c>
      <c r="T794" s="305" t="s">
        <v>32</v>
      </c>
      <c r="U794" s="306">
        <v>0</v>
      </c>
      <c r="V794" s="306">
        <v>0</v>
      </c>
      <c r="W794" s="306">
        <v>0</v>
      </c>
      <c r="X794" s="306">
        <v>0</v>
      </c>
      <c r="Y794" s="307"/>
    </row>
    <row r="795" spans="1:25" s="94" customFormat="1">
      <c r="A795" s="81">
        <v>76012676</v>
      </c>
      <c r="B795" s="82">
        <v>4</v>
      </c>
      <c r="C795" s="79" t="s">
        <v>226</v>
      </c>
      <c r="D795" s="83" t="s">
        <v>39</v>
      </c>
      <c r="E795" s="84">
        <v>667</v>
      </c>
      <c r="F795" s="85">
        <v>41026</v>
      </c>
      <c r="G795" s="86" t="s">
        <v>26</v>
      </c>
      <c r="H795" s="87">
        <v>2000</v>
      </c>
      <c r="I795" s="86" t="s">
        <v>46</v>
      </c>
      <c r="J795" s="88">
        <v>5.2</v>
      </c>
      <c r="K795" s="89" t="s">
        <v>27</v>
      </c>
      <c r="L795" s="90" t="s">
        <v>29</v>
      </c>
      <c r="M795" s="91" t="s">
        <v>29</v>
      </c>
      <c r="N795" s="92">
        <v>5</v>
      </c>
      <c r="O795" s="93">
        <v>2000000</v>
      </c>
      <c r="P795" s="93">
        <v>2000000</v>
      </c>
      <c r="Q795" s="93">
        <v>45880040</v>
      </c>
      <c r="R795" s="93">
        <v>1164750</v>
      </c>
      <c r="S795" s="93">
        <v>47044790</v>
      </c>
      <c r="T795" s="305" t="s">
        <v>32</v>
      </c>
      <c r="U795" s="306">
        <v>0</v>
      </c>
      <c r="V795" s="306">
        <v>0</v>
      </c>
      <c r="W795" s="306">
        <v>0</v>
      </c>
      <c r="X795" s="306" t="s">
        <v>37</v>
      </c>
      <c r="Y795" s="307"/>
    </row>
    <row r="796" spans="1:25" s="94" customFormat="1">
      <c r="A796" s="81">
        <v>76012676</v>
      </c>
      <c r="B796" s="82">
        <v>4</v>
      </c>
      <c r="C796" s="79" t="s">
        <v>226</v>
      </c>
      <c r="D796" s="83" t="s">
        <v>25</v>
      </c>
      <c r="E796" s="84">
        <v>668</v>
      </c>
      <c r="F796" s="85">
        <v>40689</v>
      </c>
      <c r="G796" s="86" t="s">
        <v>26</v>
      </c>
      <c r="H796" s="87">
        <v>7000</v>
      </c>
      <c r="I796" s="86"/>
      <c r="J796" s="88"/>
      <c r="K796" s="89" t="s">
        <v>27</v>
      </c>
      <c r="L796" s="90" t="s">
        <v>28</v>
      </c>
      <c r="M796" s="91" t="s">
        <v>80</v>
      </c>
      <c r="N796" s="92">
        <v>30</v>
      </c>
      <c r="O796" s="93"/>
      <c r="P796" s="93"/>
      <c r="Q796" s="93"/>
      <c r="R796" s="93"/>
      <c r="S796" s="93"/>
      <c r="T796" s="305">
        <v>0</v>
      </c>
      <c r="U796" s="306">
        <v>0</v>
      </c>
      <c r="V796" s="306">
        <v>0</v>
      </c>
      <c r="W796" s="306">
        <v>0</v>
      </c>
      <c r="X796" s="306">
        <v>0</v>
      </c>
      <c r="Y796" s="307" t="s">
        <v>227</v>
      </c>
    </row>
    <row r="797" spans="1:25" s="94" customFormat="1">
      <c r="A797" s="81">
        <v>76012676</v>
      </c>
      <c r="B797" s="82">
        <v>4</v>
      </c>
      <c r="C797" s="79" t="s">
        <v>226</v>
      </c>
      <c r="D797" s="83" t="s">
        <v>30</v>
      </c>
      <c r="E797" s="84">
        <v>668</v>
      </c>
      <c r="F797" s="85">
        <v>40695</v>
      </c>
      <c r="G797" s="86" t="s">
        <v>26</v>
      </c>
      <c r="H797" s="87">
        <v>3000</v>
      </c>
      <c r="I797" s="86" t="s">
        <v>45</v>
      </c>
      <c r="J797" s="88">
        <v>3.8</v>
      </c>
      <c r="K797" s="89" t="s">
        <v>27</v>
      </c>
      <c r="L797" s="90" t="s">
        <v>29</v>
      </c>
      <c r="M797" s="91" t="s">
        <v>29</v>
      </c>
      <c r="N797" s="92">
        <v>21</v>
      </c>
      <c r="O797" s="93">
        <v>3000000</v>
      </c>
      <c r="P797" s="93">
        <v>3000000</v>
      </c>
      <c r="Q797" s="93">
        <v>68820060</v>
      </c>
      <c r="R797" s="93">
        <v>1067637</v>
      </c>
      <c r="S797" s="93">
        <v>69887697</v>
      </c>
      <c r="T797" s="305" t="s">
        <v>32</v>
      </c>
      <c r="U797" s="306">
        <v>0</v>
      </c>
      <c r="V797" s="306">
        <v>0</v>
      </c>
      <c r="W797" s="306">
        <v>0</v>
      </c>
      <c r="X797" s="306">
        <v>0</v>
      </c>
      <c r="Y797" s="307"/>
    </row>
    <row r="798" spans="1:25" s="94" customFormat="1">
      <c r="A798" s="81">
        <v>86547900</v>
      </c>
      <c r="B798" s="82" t="s">
        <v>23</v>
      </c>
      <c r="C798" s="79" t="s">
        <v>228</v>
      </c>
      <c r="D798" s="83" t="s">
        <v>25</v>
      </c>
      <c r="E798" s="84">
        <v>615</v>
      </c>
      <c r="F798" s="85">
        <v>40099</v>
      </c>
      <c r="G798" s="86" t="s">
        <v>26</v>
      </c>
      <c r="H798" s="87">
        <v>2000</v>
      </c>
      <c r="I798" s="86"/>
      <c r="J798" s="88"/>
      <c r="K798" s="89" t="s">
        <v>27</v>
      </c>
      <c r="L798" s="90" t="s">
        <v>28</v>
      </c>
      <c r="M798" s="91" t="s">
        <v>29</v>
      </c>
      <c r="N798" s="92">
        <v>10</v>
      </c>
      <c r="O798" s="93"/>
      <c r="P798" s="93"/>
      <c r="Q798" s="93"/>
      <c r="R798" s="93"/>
      <c r="S798" s="93"/>
      <c r="T798" s="305">
        <v>0</v>
      </c>
      <c r="U798" s="306">
        <v>0</v>
      </c>
      <c r="V798" s="306">
        <v>0</v>
      </c>
      <c r="W798" s="306">
        <v>0</v>
      </c>
      <c r="X798" s="306">
        <v>0</v>
      </c>
      <c r="Y798" s="307"/>
    </row>
    <row r="799" spans="1:25" s="94" customFormat="1">
      <c r="A799" s="81">
        <v>86547900</v>
      </c>
      <c r="B799" s="82" t="s">
        <v>23</v>
      </c>
      <c r="C799" s="79" t="s">
        <v>228</v>
      </c>
      <c r="D799" s="83" t="s">
        <v>30</v>
      </c>
      <c r="E799" s="84">
        <v>615</v>
      </c>
      <c r="F799" s="85">
        <v>40108</v>
      </c>
      <c r="G799" s="86" t="s">
        <v>26</v>
      </c>
      <c r="H799" s="87">
        <v>2000</v>
      </c>
      <c r="I799" s="86" t="s">
        <v>47</v>
      </c>
      <c r="J799" s="88">
        <v>3.1</v>
      </c>
      <c r="K799" s="89" t="s">
        <v>27</v>
      </c>
      <c r="L799" s="90" t="s">
        <v>28</v>
      </c>
      <c r="M799" s="91" t="s">
        <v>29</v>
      </c>
      <c r="N799" s="92">
        <v>7</v>
      </c>
      <c r="O799" s="93"/>
      <c r="P799" s="93"/>
      <c r="Q799" s="93">
        <v>0</v>
      </c>
      <c r="R799" s="93"/>
      <c r="S799" s="93"/>
      <c r="T799" s="305" t="s">
        <v>32</v>
      </c>
      <c r="U799" s="306">
        <v>0</v>
      </c>
      <c r="V799" s="306" t="s">
        <v>43</v>
      </c>
      <c r="W799" s="306">
        <v>0</v>
      </c>
      <c r="X799" s="306" t="s">
        <v>37</v>
      </c>
      <c r="Y799" s="307"/>
    </row>
    <row r="800" spans="1:25" s="94" customFormat="1">
      <c r="A800" s="81">
        <v>86547900</v>
      </c>
      <c r="B800" s="82" t="s">
        <v>23</v>
      </c>
      <c r="C800" s="79" t="s">
        <v>228</v>
      </c>
      <c r="D800" s="83" t="s">
        <v>25</v>
      </c>
      <c r="E800" s="84">
        <v>616</v>
      </c>
      <c r="F800" s="85">
        <v>40099</v>
      </c>
      <c r="G800" s="86" t="s">
        <v>26</v>
      </c>
      <c r="H800" s="87">
        <v>2000</v>
      </c>
      <c r="I800" s="86"/>
      <c r="J800" s="88"/>
      <c r="K800" s="89" t="s">
        <v>27</v>
      </c>
      <c r="L800" s="90" t="s">
        <v>28</v>
      </c>
      <c r="M800" s="91" t="s">
        <v>29</v>
      </c>
      <c r="N800" s="92">
        <v>30</v>
      </c>
      <c r="O800" s="93"/>
      <c r="P800" s="93"/>
      <c r="Q800" s="93"/>
      <c r="R800" s="93"/>
      <c r="S800" s="93"/>
      <c r="T800" s="305">
        <v>0</v>
      </c>
      <c r="U800" s="306">
        <v>0</v>
      </c>
      <c r="V800" s="306">
        <v>0</v>
      </c>
      <c r="W800" s="306">
        <v>0</v>
      </c>
      <c r="X800" s="306">
        <v>0</v>
      </c>
      <c r="Y800" s="307"/>
    </row>
    <row r="801" spans="1:25" s="94" customFormat="1">
      <c r="A801" s="81">
        <v>86547900</v>
      </c>
      <c r="B801" s="82" t="s">
        <v>23</v>
      </c>
      <c r="C801" s="79" t="s">
        <v>228</v>
      </c>
      <c r="D801" s="83" t="s">
        <v>30</v>
      </c>
      <c r="E801" s="84">
        <v>616</v>
      </c>
      <c r="F801" s="85">
        <v>40108</v>
      </c>
      <c r="G801" s="86" t="s">
        <v>26</v>
      </c>
      <c r="H801" s="87">
        <v>2000</v>
      </c>
      <c r="I801" s="86" t="s">
        <v>48</v>
      </c>
      <c r="J801" s="88">
        <v>4.4000000000000004</v>
      </c>
      <c r="K801" s="89" t="s">
        <v>27</v>
      </c>
      <c r="L801" s="90" t="s">
        <v>28</v>
      </c>
      <c r="M801" s="91" t="s">
        <v>29</v>
      </c>
      <c r="N801" s="92">
        <v>21</v>
      </c>
      <c r="O801" s="93">
        <v>1750000</v>
      </c>
      <c r="P801" s="93">
        <v>1750000</v>
      </c>
      <c r="Q801" s="93">
        <v>40145035</v>
      </c>
      <c r="R801" s="93">
        <v>144012</v>
      </c>
      <c r="S801" s="93">
        <v>40289047</v>
      </c>
      <c r="T801" s="305" t="s">
        <v>32</v>
      </c>
      <c r="U801" s="306">
        <v>0</v>
      </c>
      <c r="V801" s="306">
        <v>0</v>
      </c>
      <c r="W801" s="306">
        <v>0</v>
      </c>
      <c r="X801" s="306" t="s">
        <v>37</v>
      </c>
      <c r="Y801" s="307"/>
    </row>
    <row r="802" spans="1:25" s="94" customFormat="1">
      <c r="A802" s="81">
        <v>76073162</v>
      </c>
      <c r="B802" s="82">
        <v>5</v>
      </c>
      <c r="C802" s="100" t="s">
        <v>229</v>
      </c>
      <c r="D802" s="83" t="s">
        <v>25</v>
      </c>
      <c r="E802" s="308">
        <v>301</v>
      </c>
      <c r="F802" s="85">
        <v>37516</v>
      </c>
      <c r="G802" s="86" t="s">
        <v>26</v>
      </c>
      <c r="H802" s="87">
        <v>2600</v>
      </c>
      <c r="I802" s="86"/>
      <c r="J802" s="88"/>
      <c r="K802" s="89" t="s">
        <v>29</v>
      </c>
      <c r="L802" s="90" t="s">
        <v>29</v>
      </c>
      <c r="M802" s="91" t="s">
        <v>29</v>
      </c>
      <c r="N802" s="92">
        <v>10</v>
      </c>
      <c r="O802" s="93"/>
      <c r="P802" s="93"/>
      <c r="Q802" s="93"/>
      <c r="R802" s="93"/>
      <c r="S802" s="93"/>
      <c r="T802" s="305">
        <v>0</v>
      </c>
      <c r="U802" s="306">
        <v>0</v>
      </c>
      <c r="V802" s="306">
        <v>0</v>
      </c>
      <c r="W802" s="306">
        <v>0</v>
      </c>
      <c r="X802" s="306" t="s">
        <v>37</v>
      </c>
      <c r="Y802" s="310" t="s">
        <v>230</v>
      </c>
    </row>
    <row r="803" spans="1:25" s="94" customFormat="1">
      <c r="A803" s="81">
        <v>76073162</v>
      </c>
      <c r="B803" s="286">
        <v>5</v>
      </c>
      <c r="C803" s="100" t="s">
        <v>229</v>
      </c>
      <c r="D803" s="83" t="s">
        <v>30</v>
      </c>
      <c r="E803" s="308">
        <v>301</v>
      </c>
      <c r="F803" s="85">
        <v>37516</v>
      </c>
      <c r="G803" s="86" t="s">
        <v>26</v>
      </c>
      <c r="H803" s="87">
        <v>5500</v>
      </c>
      <c r="I803" s="86" t="s">
        <v>231</v>
      </c>
      <c r="J803" s="88">
        <v>4.5</v>
      </c>
      <c r="K803" s="89" t="s">
        <v>80</v>
      </c>
      <c r="L803" s="90" t="s">
        <v>29</v>
      </c>
      <c r="M803" s="91" t="s">
        <v>29</v>
      </c>
      <c r="N803" s="92">
        <v>7</v>
      </c>
      <c r="O803" s="93">
        <v>2600000</v>
      </c>
      <c r="P803" s="93"/>
      <c r="Q803" s="93">
        <v>0</v>
      </c>
      <c r="R803" s="93"/>
      <c r="S803" s="93"/>
      <c r="T803" s="305" t="s">
        <v>32</v>
      </c>
      <c r="U803" s="306">
        <v>0</v>
      </c>
      <c r="V803" s="306">
        <v>0</v>
      </c>
      <c r="W803" s="306" t="s">
        <v>56</v>
      </c>
      <c r="X803" s="306" t="s">
        <v>37</v>
      </c>
      <c r="Y803" s="307" t="s">
        <v>75</v>
      </c>
    </row>
    <row r="804" spans="1:25" s="94" customFormat="1">
      <c r="A804" s="81">
        <v>76073162</v>
      </c>
      <c r="B804" s="286">
        <v>5</v>
      </c>
      <c r="C804" s="100" t="s">
        <v>229</v>
      </c>
      <c r="D804" s="83" t="s">
        <v>39</v>
      </c>
      <c r="E804" s="308">
        <v>301</v>
      </c>
      <c r="F804" s="85">
        <v>38796</v>
      </c>
      <c r="G804" s="86" t="s">
        <v>26</v>
      </c>
      <c r="H804" s="87">
        <v>1800</v>
      </c>
      <c r="I804" s="86" t="s">
        <v>49</v>
      </c>
      <c r="J804" s="88" t="s">
        <v>232</v>
      </c>
      <c r="K804" s="89" t="s">
        <v>27</v>
      </c>
      <c r="L804" s="90" t="s">
        <v>29</v>
      </c>
      <c r="M804" s="91" t="s">
        <v>29</v>
      </c>
      <c r="N804" s="92">
        <v>10</v>
      </c>
      <c r="O804" s="93">
        <v>900000</v>
      </c>
      <c r="P804" s="93">
        <v>900000</v>
      </c>
      <c r="Q804" s="93">
        <v>20646018</v>
      </c>
      <c r="R804" s="93">
        <v>386124</v>
      </c>
      <c r="S804" s="93">
        <v>21032142</v>
      </c>
      <c r="T804" s="305" t="s">
        <v>32</v>
      </c>
      <c r="U804" s="306">
        <v>0</v>
      </c>
      <c r="V804" s="306">
        <v>0</v>
      </c>
      <c r="W804" s="306">
        <v>0</v>
      </c>
      <c r="X804" s="306" t="s">
        <v>37</v>
      </c>
      <c r="Y804" s="307" t="s">
        <v>75</v>
      </c>
    </row>
    <row r="805" spans="1:25" s="94" customFormat="1">
      <c r="A805" s="81">
        <v>76073162</v>
      </c>
      <c r="B805" s="286">
        <v>5</v>
      </c>
      <c r="C805" s="100" t="s">
        <v>229</v>
      </c>
      <c r="D805" s="83" t="s">
        <v>25</v>
      </c>
      <c r="E805" s="84">
        <v>397</v>
      </c>
      <c r="F805" s="85">
        <v>38317</v>
      </c>
      <c r="G805" s="86" t="s">
        <v>26</v>
      </c>
      <c r="H805" s="87">
        <v>2500</v>
      </c>
      <c r="I805" s="86"/>
      <c r="J805" s="88"/>
      <c r="K805" s="89" t="s">
        <v>27</v>
      </c>
      <c r="L805" s="90" t="s">
        <v>29</v>
      </c>
      <c r="M805" s="91" t="s">
        <v>29</v>
      </c>
      <c r="N805" s="92">
        <v>10</v>
      </c>
      <c r="O805" s="93"/>
      <c r="P805" s="93"/>
      <c r="Q805" s="93"/>
      <c r="R805" s="93"/>
      <c r="S805" s="93"/>
      <c r="T805" s="305">
        <v>0</v>
      </c>
      <c r="U805" s="306">
        <v>0</v>
      </c>
      <c r="V805" s="306">
        <v>0</v>
      </c>
      <c r="W805" s="306">
        <v>0</v>
      </c>
      <c r="X805" s="306">
        <v>0</v>
      </c>
      <c r="Y805" s="310" t="s">
        <v>230</v>
      </c>
    </row>
    <row r="806" spans="1:25" s="94" customFormat="1">
      <c r="A806" s="81">
        <v>76073162</v>
      </c>
      <c r="B806" s="286">
        <v>5</v>
      </c>
      <c r="C806" s="100" t="s">
        <v>229</v>
      </c>
      <c r="D806" s="83" t="s">
        <v>30</v>
      </c>
      <c r="E806" s="84">
        <v>397</v>
      </c>
      <c r="F806" s="85">
        <v>38317</v>
      </c>
      <c r="G806" s="86" t="s">
        <v>26</v>
      </c>
      <c r="H806" s="87">
        <v>2500</v>
      </c>
      <c r="I806" s="86" t="s">
        <v>47</v>
      </c>
      <c r="J806" s="88">
        <v>3.5</v>
      </c>
      <c r="K806" s="89" t="s">
        <v>27</v>
      </c>
      <c r="L806" s="90" t="s">
        <v>29</v>
      </c>
      <c r="M806" s="91" t="s">
        <v>29</v>
      </c>
      <c r="N806" s="92">
        <v>8</v>
      </c>
      <c r="O806" s="93">
        <v>2100000</v>
      </c>
      <c r="P806" s="93"/>
      <c r="Q806" s="93">
        <v>0</v>
      </c>
      <c r="R806" s="93"/>
      <c r="S806" s="93"/>
      <c r="T806" s="305" t="s">
        <v>32</v>
      </c>
      <c r="U806" s="306">
        <v>0</v>
      </c>
      <c r="V806" s="306">
        <v>0</v>
      </c>
      <c r="W806" s="306" t="s">
        <v>56</v>
      </c>
      <c r="X806" s="306" t="s">
        <v>37</v>
      </c>
      <c r="Y806" s="307"/>
    </row>
    <row r="807" spans="1:25" s="94" customFormat="1">
      <c r="A807" s="81">
        <v>76073162</v>
      </c>
      <c r="B807" s="286">
        <v>5</v>
      </c>
      <c r="C807" s="100" t="s">
        <v>229</v>
      </c>
      <c r="D807" s="83" t="s">
        <v>39</v>
      </c>
      <c r="E807" s="84">
        <v>397</v>
      </c>
      <c r="F807" s="85">
        <v>41250</v>
      </c>
      <c r="G807" s="86" t="s">
        <v>26</v>
      </c>
      <c r="H807" s="87">
        <v>2500</v>
      </c>
      <c r="I807" s="86" t="s">
        <v>67</v>
      </c>
      <c r="J807" s="88">
        <v>3.75</v>
      </c>
      <c r="K807" s="89" t="s">
        <v>27</v>
      </c>
      <c r="L807" s="90"/>
      <c r="M807" s="91"/>
      <c r="N807" s="92">
        <v>21</v>
      </c>
      <c r="O807" s="93">
        <v>2500000</v>
      </c>
      <c r="P807" s="93">
        <v>2500000</v>
      </c>
      <c r="Q807" s="93">
        <v>57350050</v>
      </c>
      <c r="R807" s="93">
        <v>0</v>
      </c>
      <c r="S807" s="93">
        <v>57350050</v>
      </c>
      <c r="T807" s="305" t="s">
        <v>32</v>
      </c>
      <c r="U807" s="306">
        <v>0</v>
      </c>
      <c r="V807" s="306">
        <v>0</v>
      </c>
      <c r="W807" s="306">
        <v>0</v>
      </c>
      <c r="X807" s="306">
        <v>0</v>
      </c>
      <c r="Y807" s="307"/>
    </row>
    <row r="808" spans="1:25" s="94" customFormat="1">
      <c r="A808" s="81">
        <v>76073162</v>
      </c>
      <c r="B808" s="286">
        <v>5</v>
      </c>
      <c r="C808" s="100" t="s">
        <v>229</v>
      </c>
      <c r="D808" s="83" t="s">
        <v>25</v>
      </c>
      <c r="E808" s="84">
        <v>398</v>
      </c>
      <c r="F808" s="85">
        <v>38317</v>
      </c>
      <c r="G808" s="86" t="s">
        <v>26</v>
      </c>
      <c r="H808" s="87">
        <v>3000</v>
      </c>
      <c r="I808" s="86"/>
      <c r="J808" s="88"/>
      <c r="K808" s="89" t="s">
        <v>27</v>
      </c>
      <c r="L808" s="90" t="s">
        <v>29</v>
      </c>
      <c r="M808" s="91" t="s">
        <v>29</v>
      </c>
      <c r="N808" s="92">
        <v>25</v>
      </c>
      <c r="O808" s="93"/>
      <c r="P808" s="93"/>
      <c r="Q808" s="93"/>
      <c r="R808" s="93"/>
      <c r="S808" s="93"/>
      <c r="T808" s="305">
        <v>0</v>
      </c>
      <c r="U808" s="306">
        <v>0</v>
      </c>
      <c r="V808" s="306">
        <v>0</v>
      </c>
      <c r="W808" s="306">
        <v>0</v>
      </c>
      <c r="X808" s="306">
        <v>0</v>
      </c>
      <c r="Y808" s="310" t="s">
        <v>230</v>
      </c>
    </row>
    <row r="809" spans="1:25" s="94" customFormat="1">
      <c r="A809" s="81">
        <v>76073162</v>
      </c>
      <c r="B809" s="286">
        <v>5</v>
      </c>
      <c r="C809" s="100" t="s">
        <v>229</v>
      </c>
      <c r="D809" s="83" t="s">
        <v>30</v>
      </c>
      <c r="E809" s="84">
        <v>398</v>
      </c>
      <c r="F809" s="85">
        <v>38317</v>
      </c>
      <c r="G809" s="86" t="s">
        <v>26</v>
      </c>
      <c r="H809" s="87">
        <v>3000</v>
      </c>
      <c r="I809" s="86" t="s">
        <v>48</v>
      </c>
      <c r="J809" s="88">
        <v>5.25</v>
      </c>
      <c r="K809" s="89" t="s">
        <v>27</v>
      </c>
      <c r="L809" s="90" t="s">
        <v>29</v>
      </c>
      <c r="M809" s="91" t="s">
        <v>29</v>
      </c>
      <c r="N809" s="92">
        <v>25</v>
      </c>
      <c r="O809" s="93">
        <v>2400000</v>
      </c>
      <c r="P809" s="93"/>
      <c r="Q809" s="93">
        <v>0</v>
      </c>
      <c r="R809" s="93"/>
      <c r="S809" s="93"/>
      <c r="T809" s="305" t="s">
        <v>32</v>
      </c>
      <c r="U809" s="306">
        <v>0</v>
      </c>
      <c r="V809" s="306">
        <v>0</v>
      </c>
      <c r="W809" s="306" t="s">
        <v>56</v>
      </c>
      <c r="X809" s="306" t="s">
        <v>37</v>
      </c>
      <c r="Y809" s="307"/>
    </row>
    <row r="810" spans="1:25" s="94" customFormat="1">
      <c r="A810" s="81">
        <v>76073162</v>
      </c>
      <c r="B810" s="82">
        <v>5</v>
      </c>
      <c r="C810" s="100" t="s">
        <v>229</v>
      </c>
      <c r="D810" s="83" t="s">
        <v>25</v>
      </c>
      <c r="E810" s="84">
        <v>664</v>
      </c>
      <c r="F810" s="85">
        <v>40682</v>
      </c>
      <c r="G810" s="86" t="s">
        <v>26</v>
      </c>
      <c r="H810" s="87">
        <v>10000</v>
      </c>
      <c r="I810" s="86"/>
      <c r="J810" s="88"/>
      <c r="K810" s="89" t="s">
        <v>27</v>
      </c>
      <c r="L810" s="90" t="s">
        <v>28</v>
      </c>
      <c r="M810" s="91" t="s">
        <v>80</v>
      </c>
      <c r="N810" s="92">
        <v>10</v>
      </c>
      <c r="O810" s="93"/>
      <c r="P810" s="93"/>
      <c r="Q810" s="93"/>
      <c r="R810" s="93"/>
      <c r="S810" s="93"/>
      <c r="T810" s="305">
        <v>0</v>
      </c>
      <c r="U810" s="306">
        <v>0</v>
      </c>
      <c r="V810" s="306">
        <v>0</v>
      </c>
      <c r="W810" s="306">
        <v>0</v>
      </c>
      <c r="X810" s="306">
        <v>0</v>
      </c>
      <c r="Y810" s="310" t="s">
        <v>230</v>
      </c>
    </row>
    <row r="811" spans="1:25" s="94" customFormat="1">
      <c r="A811" s="81">
        <v>76073162</v>
      </c>
      <c r="B811" s="82">
        <v>5</v>
      </c>
      <c r="C811" s="100" t="s">
        <v>229</v>
      </c>
      <c r="D811" s="83" t="s">
        <v>30</v>
      </c>
      <c r="E811" s="84">
        <v>664</v>
      </c>
      <c r="F811" s="85">
        <v>40814</v>
      </c>
      <c r="G811" s="86" t="s">
        <v>26</v>
      </c>
      <c r="H811" s="87">
        <v>2000</v>
      </c>
      <c r="I811" s="86" t="s">
        <v>52</v>
      </c>
      <c r="J811" s="88">
        <v>3</v>
      </c>
      <c r="K811" s="89" t="s">
        <v>27</v>
      </c>
      <c r="L811" s="90" t="s">
        <v>29</v>
      </c>
      <c r="M811" s="91" t="s">
        <v>29</v>
      </c>
      <c r="N811" s="92">
        <v>8</v>
      </c>
      <c r="O811" s="93">
        <v>1000000</v>
      </c>
      <c r="P811" s="93">
        <v>1000000</v>
      </c>
      <c r="Q811" s="93">
        <v>22940020</v>
      </c>
      <c r="R811" s="93">
        <v>75466</v>
      </c>
      <c r="S811" s="93">
        <v>23015486</v>
      </c>
      <c r="T811" s="305" t="s">
        <v>32</v>
      </c>
      <c r="U811" s="306">
        <v>0</v>
      </c>
      <c r="V811" s="306">
        <v>0</v>
      </c>
      <c r="W811" s="306">
        <v>0</v>
      </c>
      <c r="X811" s="306">
        <v>0</v>
      </c>
      <c r="Y811" s="307"/>
    </row>
    <row r="812" spans="1:25" s="94" customFormat="1">
      <c r="A812" s="81">
        <v>76073162</v>
      </c>
      <c r="B812" s="82">
        <v>5</v>
      </c>
      <c r="C812" s="100" t="s">
        <v>229</v>
      </c>
      <c r="D812" s="83" t="s">
        <v>25</v>
      </c>
      <c r="E812" s="84">
        <v>665</v>
      </c>
      <c r="F812" s="85">
        <v>40682</v>
      </c>
      <c r="G812" s="86" t="s">
        <v>26</v>
      </c>
      <c r="H812" s="87">
        <v>10000</v>
      </c>
      <c r="I812" s="86"/>
      <c r="J812" s="88"/>
      <c r="K812" s="89" t="s">
        <v>27</v>
      </c>
      <c r="L812" s="90" t="s">
        <v>28</v>
      </c>
      <c r="M812" s="91" t="s">
        <v>80</v>
      </c>
      <c r="N812" s="92">
        <v>30</v>
      </c>
      <c r="O812" s="93"/>
      <c r="P812" s="93"/>
      <c r="Q812" s="93"/>
      <c r="R812" s="93"/>
      <c r="S812" s="93"/>
      <c r="T812" s="305">
        <v>0</v>
      </c>
      <c r="U812" s="306">
        <v>0</v>
      </c>
      <c r="V812" s="306">
        <v>0</v>
      </c>
      <c r="W812" s="306">
        <v>0</v>
      </c>
      <c r="X812" s="306">
        <v>0</v>
      </c>
      <c r="Y812" s="310" t="s">
        <v>230</v>
      </c>
    </row>
    <row r="813" spans="1:25" s="94" customFormat="1">
      <c r="A813" s="81">
        <v>76073162</v>
      </c>
      <c r="B813" s="82">
        <v>5</v>
      </c>
      <c r="C813" s="100" t="s">
        <v>229</v>
      </c>
      <c r="D813" s="83" t="s">
        <v>30</v>
      </c>
      <c r="E813" s="84">
        <v>665</v>
      </c>
      <c r="F813" s="85">
        <v>40777</v>
      </c>
      <c r="G813" s="86" t="s">
        <v>26</v>
      </c>
      <c r="H813" s="87">
        <v>2000</v>
      </c>
      <c r="I813" s="86" t="s">
        <v>50</v>
      </c>
      <c r="J813" s="88">
        <v>3.35</v>
      </c>
      <c r="K813" s="89" t="s">
        <v>27</v>
      </c>
      <c r="L813" s="90" t="s">
        <v>29</v>
      </c>
      <c r="M813" s="91" t="s">
        <v>29</v>
      </c>
      <c r="N813" s="92">
        <v>21</v>
      </c>
      <c r="O813" s="93"/>
      <c r="P813" s="93"/>
      <c r="Q813" s="93">
        <v>0</v>
      </c>
      <c r="R813" s="93"/>
      <c r="S813" s="93"/>
      <c r="T813" s="305" t="s">
        <v>32</v>
      </c>
      <c r="U813" s="306">
        <v>0</v>
      </c>
      <c r="V813" s="306" t="s">
        <v>43</v>
      </c>
      <c r="W813" s="306">
        <v>0</v>
      </c>
      <c r="X813" s="306">
        <v>0</v>
      </c>
      <c r="Y813" s="307"/>
    </row>
    <row r="814" spans="1:25" s="94" customFormat="1">
      <c r="A814" s="81">
        <v>76073162</v>
      </c>
      <c r="B814" s="82">
        <v>5</v>
      </c>
      <c r="C814" s="100" t="s">
        <v>229</v>
      </c>
      <c r="D814" s="83" t="s">
        <v>39</v>
      </c>
      <c r="E814" s="84">
        <v>665</v>
      </c>
      <c r="F814" s="85">
        <v>40814</v>
      </c>
      <c r="G814" s="86" t="s">
        <v>26</v>
      </c>
      <c r="H814" s="87">
        <v>2000</v>
      </c>
      <c r="I814" s="86" t="s">
        <v>66</v>
      </c>
      <c r="J814" s="88">
        <v>3.6</v>
      </c>
      <c r="K814" s="89" t="s">
        <v>27</v>
      </c>
      <c r="L814" s="90" t="s">
        <v>29</v>
      </c>
      <c r="M814" s="91" t="s">
        <v>29</v>
      </c>
      <c r="N814" s="92">
        <v>21</v>
      </c>
      <c r="O814" s="93">
        <v>1000000</v>
      </c>
      <c r="P814" s="93">
        <v>1000000</v>
      </c>
      <c r="Q814" s="93">
        <v>22940020</v>
      </c>
      <c r="R814" s="93">
        <v>90324</v>
      </c>
      <c r="S814" s="93">
        <v>23030344</v>
      </c>
      <c r="T814" s="305" t="s">
        <v>32</v>
      </c>
      <c r="U814" s="306">
        <v>0</v>
      </c>
      <c r="V814" s="306">
        <v>0</v>
      </c>
      <c r="W814" s="306">
        <v>0</v>
      </c>
      <c r="X814" s="306">
        <v>0</v>
      </c>
      <c r="Y814" s="307"/>
    </row>
    <row r="815" spans="1:25" s="94" customFormat="1">
      <c r="A815" s="81">
        <v>76073162</v>
      </c>
      <c r="B815" s="82">
        <v>5</v>
      </c>
      <c r="C815" s="100" t="s">
        <v>229</v>
      </c>
      <c r="D815" s="83" t="s">
        <v>25</v>
      </c>
      <c r="E815" s="84">
        <v>742</v>
      </c>
      <c r="F815" s="85">
        <v>41257</v>
      </c>
      <c r="G815" s="86" t="s">
        <v>26</v>
      </c>
      <c r="H815" s="87">
        <v>6500</v>
      </c>
      <c r="I815" s="86"/>
      <c r="J815" s="88"/>
      <c r="K815" s="89" t="s">
        <v>27</v>
      </c>
      <c r="L815" s="90" t="s">
        <v>28</v>
      </c>
      <c r="M815" s="91" t="s">
        <v>80</v>
      </c>
      <c r="N815" s="92">
        <v>30</v>
      </c>
      <c r="O815" s="93"/>
      <c r="P815" s="93"/>
      <c r="Q815" s="93"/>
      <c r="R815" s="93"/>
      <c r="S815" s="93"/>
      <c r="T815" s="305">
        <v>0</v>
      </c>
      <c r="U815" s="306">
        <v>0</v>
      </c>
      <c r="V815" s="306">
        <v>0</v>
      </c>
      <c r="W815" s="306">
        <v>0</v>
      </c>
      <c r="X815" s="306">
        <v>0</v>
      </c>
      <c r="Y815" s="307"/>
    </row>
    <row r="816" spans="1:25" s="94" customFormat="1">
      <c r="A816" s="81">
        <v>76073162</v>
      </c>
      <c r="B816" s="82">
        <v>5</v>
      </c>
      <c r="C816" s="100" t="s">
        <v>229</v>
      </c>
      <c r="D816" s="83" t="s">
        <v>30</v>
      </c>
      <c r="E816" s="84">
        <v>742</v>
      </c>
      <c r="F816" s="85">
        <v>41261</v>
      </c>
      <c r="G816" s="86" t="s">
        <v>26</v>
      </c>
      <c r="H816" s="87">
        <v>2500</v>
      </c>
      <c r="I816" s="86" t="s">
        <v>23</v>
      </c>
      <c r="J816" s="88">
        <v>3.4</v>
      </c>
      <c r="K816" s="89" t="s">
        <v>27</v>
      </c>
      <c r="L816" s="90"/>
      <c r="M816" s="91"/>
      <c r="N816" s="92">
        <v>7</v>
      </c>
      <c r="O816" s="93"/>
      <c r="P816" s="93"/>
      <c r="Q816" s="93"/>
      <c r="R816" s="93"/>
      <c r="S816" s="93"/>
      <c r="T816" s="305" t="s">
        <v>32</v>
      </c>
      <c r="U816" s="306">
        <v>0</v>
      </c>
      <c r="V816" s="306" t="s">
        <v>43</v>
      </c>
      <c r="W816" s="306">
        <v>0</v>
      </c>
      <c r="X816" s="306" t="s">
        <v>37</v>
      </c>
      <c r="Y816" s="307"/>
    </row>
    <row r="817" spans="1:25" s="94" customFormat="1">
      <c r="A817" s="81">
        <v>96945440</v>
      </c>
      <c r="B817" s="286">
        <v>8</v>
      </c>
      <c r="C817" s="79" t="s">
        <v>233</v>
      </c>
      <c r="D817" s="83" t="s">
        <v>54</v>
      </c>
      <c r="E817" s="84">
        <v>359</v>
      </c>
      <c r="F817" s="85">
        <v>37936</v>
      </c>
      <c r="G817" s="86" t="s">
        <v>26</v>
      </c>
      <c r="H817" s="87">
        <v>13000</v>
      </c>
      <c r="I817" s="86" t="s">
        <v>55</v>
      </c>
      <c r="J817" s="88">
        <v>5.3</v>
      </c>
      <c r="K817" s="89" t="s">
        <v>219</v>
      </c>
      <c r="L817" s="90" t="s">
        <v>29</v>
      </c>
      <c r="M817" s="91" t="s">
        <v>29</v>
      </c>
      <c r="N817" s="92">
        <v>23</v>
      </c>
      <c r="O817" s="93">
        <v>13000000</v>
      </c>
      <c r="P817" s="93">
        <v>12805000</v>
      </c>
      <c r="Q817" s="93">
        <v>293746956</v>
      </c>
      <c r="R817" s="93">
        <v>5881468</v>
      </c>
      <c r="S817" s="93">
        <v>299628424</v>
      </c>
      <c r="T817" s="305" t="s">
        <v>32</v>
      </c>
      <c r="U817" s="306">
        <v>0</v>
      </c>
      <c r="V817" s="306">
        <v>0</v>
      </c>
      <c r="W817" s="306">
        <v>0</v>
      </c>
      <c r="X817" s="306" t="s">
        <v>37</v>
      </c>
      <c r="Y817" s="307" t="s">
        <v>75</v>
      </c>
    </row>
    <row r="818" spans="1:25" s="94" customFormat="1">
      <c r="A818" s="81">
        <v>96945440</v>
      </c>
      <c r="B818" s="286">
        <v>8</v>
      </c>
      <c r="C818" s="79" t="s">
        <v>233</v>
      </c>
      <c r="D818" s="83" t="s">
        <v>54</v>
      </c>
      <c r="E818" s="84">
        <v>359</v>
      </c>
      <c r="F818" s="85">
        <v>37936</v>
      </c>
      <c r="G818" s="86" t="s">
        <v>26</v>
      </c>
      <c r="H818" s="323">
        <v>0.5</v>
      </c>
      <c r="I818" s="86" t="s">
        <v>57</v>
      </c>
      <c r="J818" s="88">
        <v>5.3</v>
      </c>
      <c r="K818" s="89" t="s">
        <v>219</v>
      </c>
      <c r="L818" s="90" t="s">
        <v>29</v>
      </c>
      <c r="M818" s="91" t="s">
        <v>29</v>
      </c>
      <c r="N818" s="92">
        <v>23</v>
      </c>
      <c r="O818" s="93">
        <v>500</v>
      </c>
      <c r="P818" s="93">
        <v>493</v>
      </c>
      <c r="Q818" s="93">
        <v>11309</v>
      </c>
      <c r="R818" s="93">
        <v>227</v>
      </c>
      <c r="S818" s="93">
        <v>11536</v>
      </c>
      <c r="T818" s="305" t="s">
        <v>32</v>
      </c>
      <c r="U818" s="306">
        <v>0</v>
      </c>
      <c r="V818" s="306">
        <v>0</v>
      </c>
      <c r="W818" s="306">
        <v>0</v>
      </c>
      <c r="X818" s="306" t="s">
        <v>37</v>
      </c>
      <c r="Y818" s="307" t="s">
        <v>75</v>
      </c>
    </row>
    <row r="819" spans="1:25" s="94" customFormat="1">
      <c r="A819" s="81">
        <v>96762780</v>
      </c>
      <c r="B819" s="286">
        <v>1</v>
      </c>
      <c r="C819" s="79" t="s">
        <v>234</v>
      </c>
      <c r="D819" s="83" t="s">
        <v>54</v>
      </c>
      <c r="E819" s="308">
        <v>287</v>
      </c>
      <c r="F819" s="85">
        <v>37323</v>
      </c>
      <c r="G819" s="86" t="s">
        <v>26</v>
      </c>
      <c r="H819" s="87">
        <v>3460</v>
      </c>
      <c r="I819" s="86" t="s">
        <v>146</v>
      </c>
      <c r="J819" s="88">
        <v>6</v>
      </c>
      <c r="K819" s="89" t="s">
        <v>80</v>
      </c>
      <c r="L819" s="90" t="s">
        <v>29</v>
      </c>
      <c r="M819" s="91" t="s">
        <v>29</v>
      </c>
      <c r="N819" s="92">
        <v>16</v>
      </c>
      <c r="O819" s="93">
        <v>3460000</v>
      </c>
      <c r="P819" s="93">
        <v>1573781</v>
      </c>
      <c r="Q819" s="93">
        <v>36102568</v>
      </c>
      <c r="R819" s="93">
        <v>598800</v>
      </c>
      <c r="S819" s="93">
        <v>36701368</v>
      </c>
      <c r="T819" s="305" t="s">
        <v>32</v>
      </c>
      <c r="U819" s="306">
        <v>0</v>
      </c>
      <c r="V819" s="306">
        <v>0</v>
      </c>
      <c r="W819" s="306">
        <v>0</v>
      </c>
      <c r="X819" s="306" t="s">
        <v>37</v>
      </c>
      <c r="Y819" s="307" t="s">
        <v>75</v>
      </c>
    </row>
    <row r="820" spans="1:25" s="94" customFormat="1">
      <c r="A820" s="81">
        <v>96762780</v>
      </c>
      <c r="B820" s="286">
        <v>1</v>
      </c>
      <c r="C820" s="79" t="s">
        <v>234</v>
      </c>
      <c r="D820" s="83" t="s">
        <v>54</v>
      </c>
      <c r="E820" s="308">
        <v>287</v>
      </c>
      <c r="F820" s="85">
        <v>37323</v>
      </c>
      <c r="G820" s="86" t="s">
        <v>26</v>
      </c>
      <c r="H820" s="87">
        <v>870</v>
      </c>
      <c r="I820" s="86" t="s">
        <v>147</v>
      </c>
      <c r="J820" s="88">
        <v>6</v>
      </c>
      <c r="K820" s="89" t="s">
        <v>80</v>
      </c>
      <c r="L820" s="90" t="s">
        <v>29</v>
      </c>
      <c r="M820" s="91" t="s">
        <v>29</v>
      </c>
      <c r="N820" s="92">
        <v>16</v>
      </c>
      <c r="O820" s="93">
        <v>865000</v>
      </c>
      <c r="P820" s="93">
        <v>393445.25</v>
      </c>
      <c r="Q820" s="93">
        <v>9025642</v>
      </c>
      <c r="R820" s="93">
        <v>149700</v>
      </c>
      <c r="S820" s="93">
        <v>9175342</v>
      </c>
      <c r="T820" s="305" t="s">
        <v>32</v>
      </c>
      <c r="U820" s="306">
        <v>0</v>
      </c>
      <c r="V820" s="306">
        <v>0</v>
      </c>
      <c r="W820" s="306">
        <v>0</v>
      </c>
      <c r="X820" s="306" t="s">
        <v>37</v>
      </c>
      <c r="Y820" s="307" t="s">
        <v>75</v>
      </c>
    </row>
    <row r="821" spans="1:25" s="94" customFormat="1">
      <c r="A821" s="81">
        <v>96762780</v>
      </c>
      <c r="B821" s="286">
        <v>1</v>
      </c>
      <c r="C821" s="79" t="s">
        <v>234</v>
      </c>
      <c r="D821" s="83" t="s">
        <v>54</v>
      </c>
      <c r="E821" s="308">
        <v>287</v>
      </c>
      <c r="F821" s="85">
        <v>37323</v>
      </c>
      <c r="G821" s="86" t="s">
        <v>26</v>
      </c>
      <c r="H821" s="87">
        <v>990</v>
      </c>
      <c r="I821" s="86" t="s">
        <v>215</v>
      </c>
      <c r="J821" s="88">
        <v>6</v>
      </c>
      <c r="K821" s="89" t="s">
        <v>80</v>
      </c>
      <c r="L821" s="90" t="s">
        <v>29</v>
      </c>
      <c r="M821" s="91" t="s">
        <v>29</v>
      </c>
      <c r="N821" s="92">
        <v>16</v>
      </c>
      <c r="O821" s="93">
        <v>970000</v>
      </c>
      <c r="P821" s="93">
        <v>581291.56999999995</v>
      </c>
      <c r="Q821" s="93">
        <v>13334840</v>
      </c>
      <c r="R821" s="93">
        <v>221173</v>
      </c>
      <c r="S821" s="93">
        <v>13556013</v>
      </c>
      <c r="T821" s="305" t="s">
        <v>32</v>
      </c>
      <c r="U821" s="306">
        <v>0</v>
      </c>
      <c r="V821" s="306">
        <v>0</v>
      </c>
      <c r="W821" s="306">
        <v>0</v>
      </c>
      <c r="X821" s="306" t="s">
        <v>37</v>
      </c>
      <c r="Y821" s="307" t="s">
        <v>75</v>
      </c>
    </row>
    <row r="822" spans="1:25" s="94" customFormat="1">
      <c r="A822" s="81">
        <v>96762780</v>
      </c>
      <c r="B822" s="286">
        <v>1</v>
      </c>
      <c r="C822" s="79" t="s">
        <v>234</v>
      </c>
      <c r="D822" s="83" t="s">
        <v>54</v>
      </c>
      <c r="E822" s="308">
        <v>287</v>
      </c>
      <c r="F822" s="85">
        <v>37323</v>
      </c>
      <c r="G822" s="86" t="s">
        <v>26</v>
      </c>
      <c r="H822" s="87">
        <v>245</v>
      </c>
      <c r="I822" s="86" t="s">
        <v>217</v>
      </c>
      <c r="J822" s="88">
        <v>6</v>
      </c>
      <c r="K822" s="89" t="s">
        <v>80</v>
      </c>
      <c r="L822" s="90" t="s">
        <v>29</v>
      </c>
      <c r="M822" s="91" t="s">
        <v>29</v>
      </c>
      <c r="N822" s="92">
        <v>16</v>
      </c>
      <c r="O822" s="93">
        <v>245000</v>
      </c>
      <c r="P822" s="93">
        <v>146821.04999999999</v>
      </c>
      <c r="Q822" s="93">
        <v>3368078</v>
      </c>
      <c r="R822" s="93">
        <v>55863</v>
      </c>
      <c r="S822" s="93">
        <v>3423941</v>
      </c>
      <c r="T822" s="305" t="s">
        <v>32</v>
      </c>
      <c r="U822" s="306">
        <v>0</v>
      </c>
      <c r="V822" s="306">
        <v>0</v>
      </c>
      <c r="W822" s="306">
        <v>0</v>
      </c>
      <c r="X822" s="306" t="s">
        <v>37</v>
      </c>
      <c r="Y822" s="307" t="s">
        <v>75</v>
      </c>
    </row>
    <row r="823" spans="1:25" s="94" customFormat="1">
      <c r="A823" s="81">
        <v>96762780</v>
      </c>
      <c r="B823" s="286">
        <v>1</v>
      </c>
      <c r="C823" s="79" t="s">
        <v>234</v>
      </c>
      <c r="D823" s="83" t="s">
        <v>54</v>
      </c>
      <c r="E823" s="84">
        <v>464</v>
      </c>
      <c r="F823" s="85">
        <v>38856</v>
      </c>
      <c r="G823" s="86" t="s">
        <v>26</v>
      </c>
      <c r="H823" s="87">
        <v>970</v>
      </c>
      <c r="I823" s="86" t="s">
        <v>60</v>
      </c>
      <c r="J823" s="88">
        <v>4</v>
      </c>
      <c r="K823" s="89" t="s">
        <v>27</v>
      </c>
      <c r="L823" s="90" t="s">
        <v>28</v>
      </c>
      <c r="M823" s="91" t="s">
        <v>29</v>
      </c>
      <c r="N823" s="92">
        <v>12</v>
      </c>
      <c r="O823" s="93">
        <v>970000</v>
      </c>
      <c r="P823" s="93">
        <v>939579.56</v>
      </c>
      <c r="Q823" s="93">
        <v>21553974</v>
      </c>
      <c r="R823" s="93">
        <v>247622</v>
      </c>
      <c r="S823" s="93">
        <v>21801596</v>
      </c>
      <c r="T823" s="305" t="s">
        <v>32</v>
      </c>
      <c r="U823" s="306">
        <v>0</v>
      </c>
      <c r="V823" s="306">
        <v>0</v>
      </c>
      <c r="W823" s="306">
        <v>0</v>
      </c>
      <c r="X823" s="306" t="s">
        <v>37</v>
      </c>
      <c r="Y823" s="307" t="s">
        <v>75</v>
      </c>
    </row>
    <row r="824" spans="1:25" s="94" customFormat="1">
      <c r="A824" s="81">
        <v>96762780</v>
      </c>
      <c r="B824" s="286">
        <v>1</v>
      </c>
      <c r="C824" s="79" t="s">
        <v>234</v>
      </c>
      <c r="D824" s="83" t="s">
        <v>54</v>
      </c>
      <c r="E824" s="84">
        <v>464</v>
      </c>
      <c r="F824" s="85">
        <v>38856</v>
      </c>
      <c r="G824" s="86" t="s">
        <v>26</v>
      </c>
      <c r="H824" s="325">
        <v>0.1</v>
      </c>
      <c r="I824" s="86" t="s">
        <v>61</v>
      </c>
      <c r="J824" s="88">
        <v>4</v>
      </c>
      <c r="K824" s="89" t="s">
        <v>27</v>
      </c>
      <c r="L824" s="90" t="s">
        <v>28</v>
      </c>
      <c r="M824" s="91" t="s">
        <v>29</v>
      </c>
      <c r="N824" s="92">
        <v>12</v>
      </c>
      <c r="O824" s="93">
        <v>100</v>
      </c>
      <c r="P824" s="93">
        <v>96.86</v>
      </c>
      <c r="Q824" s="93">
        <v>2222</v>
      </c>
      <c r="R824" s="93">
        <v>26</v>
      </c>
      <c r="S824" s="93">
        <v>2248</v>
      </c>
      <c r="T824" s="305" t="s">
        <v>32</v>
      </c>
      <c r="U824" s="306">
        <v>0</v>
      </c>
      <c r="V824" s="306">
        <v>0</v>
      </c>
      <c r="W824" s="306">
        <v>0</v>
      </c>
      <c r="X824" s="306" t="s">
        <v>37</v>
      </c>
      <c r="Y824" s="307" t="s">
        <v>75</v>
      </c>
    </row>
    <row r="825" spans="1:25" s="94" customFormat="1">
      <c r="A825" s="81">
        <v>96989050</v>
      </c>
      <c r="B825" s="82" t="s">
        <v>23</v>
      </c>
      <c r="C825" s="79" t="s">
        <v>235</v>
      </c>
      <c r="D825" s="83" t="s">
        <v>54</v>
      </c>
      <c r="E825" s="84">
        <v>448</v>
      </c>
      <c r="F825" s="85">
        <v>38713</v>
      </c>
      <c r="G825" s="86" t="s">
        <v>26</v>
      </c>
      <c r="H825" s="87">
        <v>990</v>
      </c>
      <c r="I825" s="86" t="s">
        <v>31</v>
      </c>
      <c r="J825" s="88">
        <v>4.25</v>
      </c>
      <c r="K825" s="89" t="s">
        <v>27</v>
      </c>
      <c r="L825" s="90" t="s">
        <v>29</v>
      </c>
      <c r="M825" s="91" t="s">
        <v>29</v>
      </c>
      <c r="N825" s="92">
        <v>24.5</v>
      </c>
      <c r="O825" s="93">
        <v>990000</v>
      </c>
      <c r="P825" s="93">
        <v>546906</v>
      </c>
      <c r="Q825" s="93">
        <v>12546035</v>
      </c>
      <c r="R825" s="93">
        <v>175883</v>
      </c>
      <c r="S825" s="93">
        <v>12721918</v>
      </c>
      <c r="T825" s="305" t="s">
        <v>32</v>
      </c>
      <c r="U825" s="306">
        <v>0</v>
      </c>
      <c r="V825" s="306">
        <v>0</v>
      </c>
      <c r="W825" s="306">
        <v>0</v>
      </c>
      <c r="X825" s="306" t="s">
        <v>37</v>
      </c>
      <c r="Y825" s="307" t="s">
        <v>75</v>
      </c>
    </row>
    <row r="826" spans="1:25" s="94" customFormat="1">
      <c r="A826" s="81">
        <v>96818910</v>
      </c>
      <c r="B826" s="286">
        <v>7</v>
      </c>
      <c r="C826" s="79" t="s">
        <v>236</v>
      </c>
      <c r="D826" s="83" t="s">
        <v>54</v>
      </c>
      <c r="E826" s="308">
        <v>291</v>
      </c>
      <c r="F826" s="85">
        <v>37358</v>
      </c>
      <c r="G826" s="86" t="s">
        <v>26</v>
      </c>
      <c r="H826" s="87">
        <v>429</v>
      </c>
      <c r="I826" s="86" t="s">
        <v>55</v>
      </c>
      <c r="J826" s="88">
        <v>5.6</v>
      </c>
      <c r="K826" s="89" t="s">
        <v>80</v>
      </c>
      <c r="L826" s="90" t="s">
        <v>29</v>
      </c>
      <c r="M826" s="91" t="s">
        <v>29</v>
      </c>
      <c r="N826" s="92">
        <v>8</v>
      </c>
      <c r="O826" s="93">
        <v>376926.45</v>
      </c>
      <c r="P826" s="93"/>
      <c r="Q826" s="93">
        <v>0</v>
      </c>
      <c r="R826" s="93"/>
      <c r="S826" s="93"/>
      <c r="T826" s="305" t="s">
        <v>32</v>
      </c>
      <c r="U826" s="306">
        <v>0</v>
      </c>
      <c r="V826" s="306">
        <v>0</v>
      </c>
      <c r="W826" s="306" t="s">
        <v>56</v>
      </c>
      <c r="X826" s="306" t="s">
        <v>37</v>
      </c>
      <c r="Y826" s="307" t="s">
        <v>75</v>
      </c>
    </row>
    <row r="827" spans="1:25" s="94" customFormat="1">
      <c r="A827" s="81">
        <v>96818910</v>
      </c>
      <c r="B827" s="286">
        <v>7</v>
      </c>
      <c r="C827" s="79" t="s">
        <v>236</v>
      </c>
      <c r="D827" s="83" t="s">
        <v>54</v>
      </c>
      <c r="E827" s="308">
        <v>291</v>
      </c>
      <c r="F827" s="85">
        <v>37358</v>
      </c>
      <c r="G827" s="86" t="s">
        <v>26</v>
      </c>
      <c r="H827" s="87">
        <v>1220</v>
      </c>
      <c r="I827" s="86" t="s">
        <v>57</v>
      </c>
      <c r="J827" s="88">
        <v>5.6</v>
      </c>
      <c r="K827" s="89" t="s">
        <v>80</v>
      </c>
      <c r="L827" s="90" t="s">
        <v>29</v>
      </c>
      <c r="M827" s="91" t="s">
        <v>29</v>
      </c>
      <c r="N827" s="92">
        <v>8</v>
      </c>
      <c r="O827" s="93">
        <v>1048039.45</v>
      </c>
      <c r="P827" s="93"/>
      <c r="Q827" s="93">
        <v>0</v>
      </c>
      <c r="R827" s="93"/>
      <c r="S827" s="93"/>
      <c r="T827" s="305" t="s">
        <v>32</v>
      </c>
      <c r="U827" s="306">
        <v>0</v>
      </c>
      <c r="V827" s="306">
        <v>0</v>
      </c>
      <c r="W827" s="306" t="s">
        <v>56</v>
      </c>
      <c r="X827" s="306" t="s">
        <v>37</v>
      </c>
      <c r="Y827" s="307" t="s">
        <v>75</v>
      </c>
    </row>
    <row r="828" spans="1:25" s="94" customFormat="1">
      <c r="A828" s="81">
        <v>96818910</v>
      </c>
      <c r="B828" s="286">
        <v>7</v>
      </c>
      <c r="C828" s="79" t="s">
        <v>236</v>
      </c>
      <c r="D828" s="83" t="s">
        <v>54</v>
      </c>
      <c r="E828" s="308">
        <v>291</v>
      </c>
      <c r="F828" s="85">
        <v>37358</v>
      </c>
      <c r="G828" s="86" t="s">
        <v>26</v>
      </c>
      <c r="H828" s="87">
        <v>523</v>
      </c>
      <c r="I828" s="86" t="s">
        <v>58</v>
      </c>
      <c r="J828" s="88">
        <v>6</v>
      </c>
      <c r="K828" s="89" t="s">
        <v>80</v>
      </c>
      <c r="L828" s="90" t="s">
        <v>29</v>
      </c>
      <c r="M828" s="91" t="s">
        <v>29</v>
      </c>
      <c r="N828" s="92">
        <v>23</v>
      </c>
      <c r="O828" s="93">
        <v>549102</v>
      </c>
      <c r="P828" s="93">
        <v>723294.18</v>
      </c>
      <c r="Q828" s="93">
        <v>16592383</v>
      </c>
      <c r="R828" s="93">
        <v>281535</v>
      </c>
      <c r="S828" s="93">
        <v>16873918</v>
      </c>
      <c r="T828" s="305" t="s">
        <v>32</v>
      </c>
      <c r="U828" s="306">
        <v>0</v>
      </c>
      <c r="V828" s="306">
        <v>0</v>
      </c>
      <c r="W828" s="306">
        <v>0</v>
      </c>
      <c r="X828" s="306" t="s">
        <v>37</v>
      </c>
      <c r="Y828" s="307" t="s">
        <v>216</v>
      </c>
    </row>
    <row r="829" spans="1:25" s="94" customFormat="1">
      <c r="A829" s="81">
        <v>96818910</v>
      </c>
      <c r="B829" s="286">
        <v>7</v>
      </c>
      <c r="C829" s="79" t="s">
        <v>236</v>
      </c>
      <c r="D829" s="83" t="s">
        <v>54</v>
      </c>
      <c r="E829" s="308">
        <v>291</v>
      </c>
      <c r="F829" s="85">
        <v>37358</v>
      </c>
      <c r="G829" s="86" t="s">
        <v>26</v>
      </c>
      <c r="H829" s="87">
        <v>1550</v>
      </c>
      <c r="I829" s="86" t="s">
        <v>59</v>
      </c>
      <c r="J829" s="88">
        <v>6</v>
      </c>
      <c r="K829" s="89" t="s">
        <v>80</v>
      </c>
      <c r="L829" s="90" t="s">
        <v>29</v>
      </c>
      <c r="M829" s="91" t="s">
        <v>29</v>
      </c>
      <c r="N829" s="92">
        <v>23</v>
      </c>
      <c r="O829" s="93">
        <v>1639900</v>
      </c>
      <c r="P829" s="93">
        <v>2160127.09</v>
      </c>
      <c r="Q829" s="93">
        <v>49553359</v>
      </c>
      <c r="R829" s="93">
        <v>821896</v>
      </c>
      <c r="S829" s="93">
        <v>50375255</v>
      </c>
      <c r="T829" s="305" t="s">
        <v>32</v>
      </c>
      <c r="U829" s="306">
        <v>0</v>
      </c>
      <c r="V829" s="306">
        <v>0</v>
      </c>
      <c r="W829" s="306">
        <v>0</v>
      </c>
      <c r="X829" s="306" t="s">
        <v>37</v>
      </c>
      <c r="Y829" s="307" t="s">
        <v>216</v>
      </c>
    </row>
    <row r="830" spans="1:25" s="94" customFormat="1">
      <c r="A830" s="81">
        <v>96818910</v>
      </c>
      <c r="B830" s="286">
        <v>7</v>
      </c>
      <c r="C830" s="79" t="s">
        <v>236</v>
      </c>
      <c r="D830" s="83" t="s">
        <v>54</v>
      </c>
      <c r="E830" s="84">
        <v>489</v>
      </c>
      <c r="F830" s="85">
        <v>39069</v>
      </c>
      <c r="G830" s="86" t="s">
        <v>26</v>
      </c>
      <c r="H830" s="87">
        <v>1199</v>
      </c>
      <c r="I830" s="86" t="s">
        <v>160</v>
      </c>
      <c r="J830" s="88">
        <v>3.4</v>
      </c>
      <c r="K830" s="89" t="s">
        <v>77</v>
      </c>
      <c r="L830" s="90" t="s">
        <v>27</v>
      </c>
      <c r="M830" s="91" t="s">
        <v>29</v>
      </c>
      <c r="N830" s="92">
        <v>18.5</v>
      </c>
      <c r="O830" s="93">
        <v>1199000</v>
      </c>
      <c r="P830" s="93">
        <v>1104126.49</v>
      </c>
      <c r="Q830" s="93">
        <v>25328684</v>
      </c>
      <c r="R830" s="93">
        <v>247700</v>
      </c>
      <c r="S830" s="93">
        <v>25576384</v>
      </c>
      <c r="T830" s="305" t="s">
        <v>32</v>
      </c>
      <c r="U830" s="306">
        <v>0</v>
      </c>
      <c r="V830" s="306">
        <v>0</v>
      </c>
      <c r="W830" s="306">
        <v>0</v>
      </c>
      <c r="X830" s="306" t="s">
        <v>37</v>
      </c>
      <c r="Y830" s="307" t="s">
        <v>216</v>
      </c>
    </row>
    <row r="831" spans="1:25" s="94" customFormat="1">
      <c r="A831" s="81">
        <v>96818910</v>
      </c>
      <c r="B831" s="286">
        <v>7</v>
      </c>
      <c r="C831" s="79" t="s">
        <v>236</v>
      </c>
      <c r="D831" s="83" t="s">
        <v>54</v>
      </c>
      <c r="E831" s="84">
        <v>489</v>
      </c>
      <c r="F831" s="85">
        <v>39069</v>
      </c>
      <c r="G831" s="86" t="s">
        <v>26</v>
      </c>
      <c r="H831" s="323">
        <v>0.2</v>
      </c>
      <c r="I831" s="86" t="s">
        <v>161</v>
      </c>
      <c r="J831" s="88">
        <v>3.4</v>
      </c>
      <c r="K831" s="89" t="s">
        <v>77</v>
      </c>
      <c r="L831" s="90" t="s">
        <v>27</v>
      </c>
      <c r="M831" s="91" t="s">
        <v>29</v>
      </c>
      <c r="N831" s="92">
        <v>18.5</v>
      </c>
      <c r="O831" s="93">
        <v>200</v>
      </c>
      <c r="P831" s="93">
        <v>184.18</v>
      </c>
      <c r="Q831" s="93">
        <v>4225</v>
      </c>
      <c r="R831" s="93">
        <v>41</v>
      </c>
      <c r="S831" s="93">
        <v>4266</v>
      </c>
      <c r="T831" s="305" t="s">
        <v>32</v>
      </c>
      <c r="U831" s="306">
        <v>0</v>
      </c>
      <c r="V831" s="306">
        <v>0</v>
      </c>
      <c r="W831" s="306">
        <v>0</v>
      </c>
      <c r="X831" s="306" t="s">
        <v>37</v>
      </c>
      <c r="Y831" s="307" t="s">
        <v>216</v>
      </c>
    </row>
    <row r="832" spans="1:25" s="94" customFormat="1">
      <c r="A832" s="81">
        <v>96972300</v>
      </c>
      <c r="B832" s="82" t="s">
        <v>23</v>
      </c>
      <c r="C832" s="79" t="s">
        <v>237</v>
      </c>
      <c r="D832" s="83" t="s">
        <v>25</v>
      </c>
      <c r="E832" s="84">
        <v>386</v>
      </c>
      <c r="F832" s="85">
        <v>38265</v>
      </c>
      <c r="G832" s="86" t="s">
        <v>26</v>
      </c>
      <c r="H832" s="87">
        <v>10500</v>
      </c>
      <c r="I832" s="86"/>
      <c r="J832" s="88"/>
      <c r="K832" s="89" t="s">
        <v>27</v>
      </c>
      <c r="L832" s="90" t="s">
        <v>219</v>
      </c>
      <c r="M832" s="91" t="s">
        <v>29</v>
      </c>
      <c r="N832" s="92">
        <v>26</v>
      </c>
      <c r="O832" s="93"/>
      <c r="P832" s="93"/>
      <c r="Q832" s="93"/>
      <c r="R832" s="93"/>
      <c r="S832" s="93"/>
      <c r="T832" s="305">
        <v>0</v>
      </c>
      <c r="U832" s="306">
        <v>0</v>
      </c>
      <c r="V832" s="306">
        <v>0</v>
      </c>
      <c r="W832" s="306">
        <v>0</v>
      </c>
      <c r="X832" s="306">
        <v>0</v>
      </c>
      <c r="Y832" s="307"/>
    </row>
    <row r="833" spans="1:25" s="94" customFormat="1">
      <c r="A833" s="81">
        <v>96972300</v>
      </c>
      <c r="B833" s="82" t="s">
        <v>23</v>
      </c>
      <c r="C833" s="79" t="s">
        <v>237</v>
      </c>
      <c r="D833" s="83" t="s">
        <v>30</v>
      </c>
      <c r="E833" s="84">
        <v>386</v>
      </c>
      <c r="F833" s="85">
        <v>38289</v>
      </c>
      <c r="G833" s="86" t="s">
        <v>26</v>
      </c>
      <c r="H833" s="87">
        <v>5500</v>
      </c>
      <c r="I833" s="86" t="s">
        <v>55</v>
      </c>
      <c r="J833" s="88">
        <v>4.5</v>
      </c>
      <c r="K833" s="89" t="s">
        <v>27</v>
      </c>
      <c r="L833" s="90" t="s">
        <v>219</v>
      </c>
      <c r="M833" s="91" t="s">
        <v>29</v>
      </c>
      <c r="N833" s="92">
        <v>24</v>
      </c>
      <c r="O833" s="93">
        <v>5000000</v>
      </c>
      <c r="P833" s="93">
        <v>4887988</v>
      </c>
      <c r="Q833" s="93">
        <v>112130542</v>
      </c>
      <c r="R833" s="93">
        <v>1015810</v>
      </c>
      <c r="S833" s="93">
        <v>113146352</v>
      </c>
      <c r="T833" s="305" t="s">
        <v>32</v>
      </c>
      <c r="U833" s="306">
        <v>0</v>
      </c>
      <c r="V833" s="306">
        <v>0</v>
      </c>
      <c r="W833" s="306">
        <v>0</v>
      </c>
      <c r="X833" s="306" t="s">
        <v>37</v>
      </c>
      <c r="Y833" s="307" t="s">
        <v>216</v>
      </c>
    </row>
    <row r="834" spans="1:25" s="94" customFormat="1">
      <c r="A834" s="81">
        <v>96972300</v>
      </c>
      <c r="B834" s="82" t="s">
        <v>23</v>
      </c>
      <c r="C834" s="79" t="s">
        <v>237</v>
      </c>
      <c r="D834" s="83" t="s">
        <v>30</v>
      </c>
      <c r="E834" s="84">
        <v>386</v>
      </c>
      <c r="F834" s="85">
        <v>38289</v>
      </c>
      <c r="G834" s="86" t="s">
        <v>26</v>
      </c>
      <c r="H834" s="323">
        <v>0.5</v>
      </c>
      <c r="I834" s="86" t="s">
        <v>57</v>
      </c>
      <c r="J834" s="88">
        <v>4.5</v>
      </c>
      <c r="K834" s="89" t="s">
        <v>27</v>
      </c>
      <c r="L834" s="90" t="s">
        <v>219</v>
      </c>
      <c r="M834" s="91" t="s">
        <v>29</v>
      </c>
      <c r="N834" s="92">
        <v>24</v>
      </c>
      <c r="O834" s="93">
        <v>500</v>
      </c>
      <c r="P834" s="93">
        <v>489</v>
      </c>
      <c r="Q834" s="93">
        <v>11218</v>
      </c>
      <c r="R834" s="93">
        <v>97</v>
      </c>
      <c r="S834" s="93">
        <v>11315</v>
      </c>
      <c r="T834" s="305" t="s">
        <v>32</v>
      </c>
      <c r="U834" s="306">
        <v>0</v>
      </c>
      <c r="V834" s="306">
        <v>0</v>
      </c>
      <c r="W834" s="306">
        <v>0</v>
      </c>
      <c r="X834" s="306" t="s">
        <v>37</v>
      </c>
      <c r="Y834" s="307" t="s">
        <v>216</v>
      </c>
    </row>
    <row r="835" spans="1:25" s="94" customFormat="1">
      <c r="A835" s="81">
        <v>76496130</v>
      </c>
      <c r="B835" s="286">
        <v>7</v>
      </c>
      <c r="C835" s="79" t="s">
        <v>238</v>
      </c>
      <c r="D835" s="83" t="s">
        <v>54</v>
      </c>
      <c r="E835" s="84">
        <v>360</v>
      </c>
      <c r="F835" s="85">
        <v>37937</v>
      </c>
      <c r="G835" s="86" t="s">
        <v>26</v>
      </c>
      <c r="H835" s="87">
        <v>340</v>
      </c>
      <c r="I835" s="86" t="s">
        <v>55</v>
      </c>
      <c r="J835" s="88">
        <v>5.21</v>
      </c>
      <c r="K835" s="89" t="s">
        <v>219</v>
      </c>
      <c r="L835" s="90" t="s">
        <v>29</v>
      </c>
      <c r="M835" s="91" t="s">
        <v>29</v>
      </c>
      <c r="N835" s="92">
        <v>13</v>
      </c>
      <c r="O835" s="93">
        <v>340000</v>
      </c>
      <c r="P835" s="93">
        <v>216591.87</v>
      </c>
      <c r="Q835" s="93">
        <v>4968622</v>
      </c>
      <c r="R835" s="93">
        <v>84363</v>
      </c>
      <c r="S835" s="93">
        <v>5052985</v>
      </c>
      <c r="T835" s="305" t="s">
        <v>32</v>
      </c>
      <c r="U835" s="306">
        <v>0</v>
      </c>
      <c r="V835" s="306">
        <v>0</v>
      </c>
      <c r="W835" s="306">
        <v>0</v>
      </c>
      <c r="X835" s="306" t="s">
        <v>37</v>
      </c>
      <c r="Y835" s="307" t="s">
        <v>75</v>
      </c>
    </row>
    <row r="836" spans="1:25" s="94" customFormat="1">
      <c r="A836" s="81">
        <v>76496130</v>
      </c>
      <c r="B836" s="286">
        <v>7</v>
      </c>
      <c r="C836" s="79" t="s">
        <v>238</v>
      </c>
      <c r="D836" s="83" t="s">
        <v>54</v>
      </c>
      <c r="E836" s="84">
        <v>360</v>
      </c>
      <c r="F836" s="85">
        <v>37937</v>
      </c>
      <c r="G836" s="86" t="s">
        <v>26</v>
      </c>
      <c r="H836" s="87">
        <v>1560</v>
      </c>
      <c r="I836" s="86" t="s">
        <v>57</v>
      </c>
      <c r="J836" s="88">
        <v>5.21</v>
      </c>
      <c r="K836" s="89" t="s">
        <v>219</v>
      </c>
      <c r="L836" s="90" t="s">
        <v>29</v>
      </c>
      <c r="M836" s="91" t="s">
        <v>29</v>
      </c>
      <c r="N836" s="92">
        <v>13</v>
      </c>
      <c r="O836" s="93">
        <v>1560000</v>
      </c>
      <c r="P836" s="93">
        <v>993774.35</v>
      </c>
      <c r="Q836" s="93">
        <v>22797203</v>
      </c>
      <c r="R836" s="93">
        <v>387077</v>
      </c>
      <c r="S836" s="93">
        <v>23184280</v>
      </c>
      <c r="T836" s="305" t="s">
        <v>32</v>
      </c>
      <c r="U836" s="306">
        <v>0</v>
      </c>
      <c r="V836" s="306">
        <v>0</v>
      </c>
      <c r="W836" s="306">
        <v>0</v>
      </c>
      <c r="X836" s="306" t="s">
        <v>37</v>
      </c>
      <c r="Y836" s="307" t="s">
        <v>75</v>
      </c>
    </row>
    <row r="837" spans="1:25" s="94" customFormat="1">
      <c r="A837" s="81">
        <v>76496130</v>
      </c>
      <c r="B837" s="286">
        <v>7</v>
      </c>
      <c r="C837" s="79" t="s">
        <v>238</v>
      </c>
      <c r="D837" s="83" t="s">
        <v>54</v>
      </c>
      <c r="E837" s="84">
        <v>360</v>
      </c>
      <c r="F837" s="85">
        <v>37937</v>
      </c>
      <c r="G837" s="86" t="s">
        <v>26</v>
      </c>
      <c r="H837" s="87">
        <v>700</v>
      </c>
      <c r="I837" s="86" t="s">
        <v>58</v>
      </c>
      <c r="J837" s="88">
        <v>5.71</v>
      </c>
      <c r="K837" s="89" t="s">
        <v>219</v>
      </c>
      <c r="L837" s="90" t="s">
        <v>29</v>
      </c>
      <c r="M837" s="91" t="s">
        <v>29</v>
      </c>
      <c r="N837" s="92">
        <v>21.5</v>
      </c>
      <c r="O837" s="93">
        <v>700000</v>
      </c>
      <c r="P837" s="93">
        <v>700000</v>
      </c>
      <c r="Q837" s="93">
        <v>16058014</v>
      </c>
      <c r="R837" s="93">
        <v>1068571</v>
      </c>
      <c r="S837" s="93">
        <v>17126585</v>
      </c>
      <c r="T837" s="305" t="s">
        <v>32</v>
      </c>
      <c r="U837" s="306">
        <v>0</v>
      </c>
      <c r="V837" s="306">
        <v>0</v>
      </c>
      <c r="W837" s="306">
        <v>0</v>
      </c>
      <c r="X837" s="306" t="s">
        <v>37</v>
      </c>
      <c r="Y837" s="307" t="s">
        <v>75</v>
      </c>
    </row>
    <row r="838" spans="1:25" s="94" customFormat="1">
      <c r="A838" s="81">
        <v>76496130</v>
      </c>
      <c r="B838" s="286">
        <v>7</v>
      </c>
      <c r="C838" s="79" t="s">
        <v>238</v>
      </c>
      <c r="D838" s="83" t="s">
        <v>54</v>
      </c>
      <c r="E838" s="84">
        <v>360</v>
      </c>
      <c r="F838" s="85">
        <v>37937</v>
      </c>
      <c r="G838" s="86" t="s">
        <v>26</v>
      </c>
      <c r="H838" s="87">
        <v>6900</v>
      </c>
      <c r="I838" s="86" t="s">
        <v>59</v>
      </c>
      <c r="J838" s="88">
        <v>5.71</v>
      </c>
      <c r="K838" s="89" t="s">
        <v>219</v>
      </c>
      <c r="L838" s="90" t="s">
        <v>29</v>
      </c>
      <c r="M838" s="91" t="s">
        <v>29</v>
      </c>
      <c r="N838" s="92">
        <v>21.5</v>
      </c>
      <c r="O838" s="93">
        <v>6900000</v>
      </c>
      <c r="P838" s="93">
        <v>6900000</v>
      </c>
      <c r="Q838" s="93">
        <v>158286138</v>
      </c>
      <c r="R838" s="93">
        <v>10533047</v>
      </c>
      <c r="S838" s="93">
        <v>168819185</v>
      </c>
      <c r="T838" s="305" t="s">
        <v>32</v>
      </c>
      <c r="U838" s="306">
        <v>0</v>
      </c>
      <c r="V838" s="306">
        <v>0</v>
      </c>
      <c r="W838" s="306">
        <v>0</v>
      </c>
      <c r="X838" s="306" t="s">
        <v>37</v>
      </c>
      <c r="Y838" s="307" t="s">
        <v>75</v>
      </c>
    </row>
    <row r="839" spans="1:25" s="94" customFormat="1">
      <c r="A839" s="81">
        <v>96972220</v>
      </c>
      <c r="B839" s="286">
        <v>8</v>
      </c>
      <c r="C839" s="79" t="s">
        <v>239</v>
      </c>
      <c r="D839" s="83" t="s">
        <v>54</v>
      </c>
      <c r="E839" s="84">
        <v>335</v>
      </c>
      <c r="F839" s="85">
        <v>37785</v>
      </c>
      <c r="G839" s="86" t="s">
        <v>26</v>
      </c>
      <c r="H839" s="87">
        <v>660</v>
      </c>
      <c r="I839" s="86" t="s">
        <v>31</v>
      </c>
      <c r="J839" s="88">
        <v>6.5</v>
      </c>
      <c r="K839" s="89" t="s">
        <v>219</v>
      </c>
      <c r="L839" s="90" t="s">
        <v>29</v>
      </c>
      <c r="M839" s="91" t="s">
        <v>29</v>
      </c>
      <c r="N839" s="92">
        <v>21.66</v>
      </c>
      <c r="O839" s="93">
        <v>660000</v>
      </c>
      <c r="P839" s="93">
        <v>567147</v>
      </c>
      <c r="Q839" s="93">
        <v>13010364</v>
      </c>
      <c r="R839" s="93">
        <v>277459</v>
      </c>
      <c r="S839" s="93">
        <v>13287823</v>
      </c>
      <c r="T839" s="305" t="s">
        <v>32</v>
      </c>
      <c r="U839" s="306">
        <v>0</v>
      </c>
      <c r="V839" s="306">
        <v>0</v>
      </c>
      <c r="W839" s="306">
        <v>0</v>
      </c>
      <c r="X839" s="306" t="s">
        <v>37</v>
      </c>
      <c r="Y839" s="307" t="s">
        <v>75</v>
      </c>
    </row>
    <row r="840" spans="1:25" s="94" customFormat="1">
      <c r="A840" s="81">
        <v>96873140</v>
      </c>
      <c r="B840" s="286">
        <v>8</v>
      </c>
      <c r="C840" s="79" t="s">
        <v>240</v>
      </c>
      <c r="D840" s="83" t="s">
        <v>54</v>
      </c>
      <c r="E840" s="308">
        <v>289</v>
      </c>
      <c r="F840" s="85">
        <v>37329</v>
      </c>
      <c r="G840" s="86" t="s">
        <v>26</v>
      </c>
      <c r="H840" s="87">
        <v>150</v>
      </c>
      <c r="I840" s="86" t="s">
        <v>146</v>
      </c>
      <c r="J840" s="88">
        <v>5.5</v>
      </c>
      <c r="K840" s="89" t="s">
        <v>80</v>
      </c>
      <c r="L840" s="90" t="s">
        <v>29</v>
      </c>
      <c r="M840" s="91" t="s">
        <v>29</v>
      </c>
      <c r="N840" s="92">
        <v>12</v>
      </c>
      <c r="O840" s="93">
        <v>150000</v>
      </c>
      <c r="P840" s="93"/>
      <c r="Q840" s="93">
        <v>0</v>
      </c>
      <c r="R840" s="93"/>
      <c r="S840" s="93"/>
      <c r="T840" s="305" t="s">
        <v>32</v>
      </c>
      <c r="U840" s="306">
        <v>0</v>
      </c>
      <c r="V840" s="306">
        <v>0</v>
      </c>
      <c r="W840" s="306" t="s">
        <v>56</v>
      </c>
      <c r="X840" s="306" t="s">
        <v>37</v>
      </c>
      <c r="Y840" s="307" t="s">
        <v>75</v>
      </c>
    </row>
    <row r="841" spans="1:25" s="94" customFormat="1">
      <c r="A841" s="81">
        <v>96873140</v>
      </c>
      <c r="B841" s="286">
        <v>8</v>
      </c>
      <c r="C841" s="79" t="s">
        <v>240</v>
      </c>
      <c r="D841" s="83" t="s">
        <v>54</v>
      </c>
      <c r="E841" s="308">
        <v>289</v>
      </c>
      <c r="F841" s="85">
        <v>37329</v>
      </c>
      <c r="G841" s="86" t="s">
        <v>26</v>
      </c>
      <c r="H841" s="87">
        <v>850</v>
      </c>
      <c r="I841" s="86" t="s">
        <v>147</v>
      </c>
      <c r="J841" s="88">
        <v>5.5</v>
      </c>
      <c r="K841" s="89" t="s">
        <v>80</v>
      </c>
      <c r="L841" s="90" t="s">
        <v>29</v>
      </c>
      <c r="M841" s="91" t="s">
        <v>29</v>
      </c>
      <c r="N841" s="92">
        <v>12</v>
      </c>
      <c r="O841" s="93">
        <v>850000</v>
      </c>
      <c r="P841" s="93"/>
      <c r="Q841" s="93">
        <v>0</v>
      </c>
      <c r="R841" s="93"/>
      <c r="S841" s="93"/>
      <c r="T841" s="305" t="s">
        <v>32</v>
      </c>
      <c r="U841" s="306">
        <v>0</v>
      </c>
      <c r="V841" s="306">
        <v>0</v>
      </c>
      <c r="W841" s="306" t="s">
        <v>56</v>
      </c>
      <c r="X841" s="306" t="s">
        <v>37</v>
      </c>
      <c r="Y841" s="307" t="s">
        <v>75</v>
      </c>
    </row>
    <row r="842" spans="1:25" s="94" customFormat="1">
      <c r="A842" s="81">
        <v>96873140</v>
      </c>
      <c r="B842" s="286">
        <v>8</v>
      </c>
      <c r="C842" s="79" t="s">
        <v>240</v>
      </c>
      <c r="D842" s="83" t="s">
        <v>54</v>
      </c>
      <c r="E842" s="308">
        <v>289</v>
      </c>
      <c r="F842" s="85">
        <v>37329</v>
      </c>
      <c r="G842" s="86" t="s">
        <v>26</v>
      </c>
      <c r="H842" s="87">
        <v>499</v>
      </c>
      <c r="I842" s="86" t="s">
        <v>215</v>
      </c>
      <c r="J842" s="88">
        <v>5.8</v>
      </c>
      <c r="K842" s="89" t="s">
        <v>80</v>
      </c>
      <c r="L842" s="90" t="s">
        <v>29</v>
      </c>
      <c r="M842" s="91" t="s">
        <v>29</v>
      </c>
      <c r="N842" s="92">
        <v>23</v>
      </c>
      <c r="O842" s="93">
        <v>423000</v>
      </c>
      <c r="P842" s="93">
        <v>275417.73</v>
      </c>
      <c r="Q842" s="93">
        <v>6318088</v>
      </c>
      <c r="R842" s="93">
        <v>118205</v>
      </c>
      <c r="S842" s="93">
        <v>6436293</v>
      </c>
      <c r="T842" s="305" t="s">
        <v>32</v>
      </c>
      <c r="U842" s="306">
        <v>0</v>
      </c>
      <c r="V842" s="306">
        <v>0</v>
      </c>
      <c r="W842" s="306">
        <v>0</v>
      </c>
      <c r="X842" s="306" t="s">
        <v>37</v>
      </c>
      <c r="Y842" s="307" t="s">
        <v>75</v>
      </c>
    </row>
    <row r="843" spans="1:25" s="94" customFormat="1">
      <c r="A843" s="81">
        <v>96873140</v>
      </c>
      <c r="B843" s="286">
        <v>8</v>
      </c>
      <c r="C843" s="79" t="s">
        <v>240</v>
      </c>
      <c r="D843" s="83" t="s">
        <v>54</v>
      </c>
      <c r="E843" s="308">
        <v>289</v>
      </c>
      <c r="F843" s="85">
        <v>37329</v>
      </c>
      <c r="G843" s="86" t="s">
        <v>26</v>
      </c>
      <c r="H843" s="87">
        <v>10500</v>
      </c>
      <c r="I843" s="86" t="s">
        <v>217</v>
      </c>
      <c r="J843" s="88">
        <v>5.8</v>
      </c>
      <c r="K843" s="89" t="s">
        <v>80</v>
      </c>
      <c r="L843" s="90" t="s">
        <v>29</v>
      </c>
      <c r="M843" s="91" t="s">
        <v>29</v>
      </c>
      <c r="N843" s="92">
        <v>23</v>
      </c>
      <c r="O843" s="93">
        <v>10000000</v>
      </c>
      <c r="P843" s="93">
        <v>8339303.2300000004</v>
      </c>
      <c r="Q843" s="93">
        <v>191303783</v>
      </c>
      <c r="R843" s="93">
        <v>3579071</v>
      </c>
      <c r="S843" s="93">
        <v>194882854</v>
      </c>
      <c r="T843" s="305" t="s">
        <v>32</v>
      </c>
      <c r="U843" s="306">
        <v>0</v>
      </c>
      <c r="V843" s="306">
        <v>0</v>
      </c>
      <c r="W843" s="306">
        <v>0</v>
      </c>
      <c r="X843" s="306" t="s">
        <v>37</v>
      </c>
      <c r="Y843" s="307" t="s">
        <v>75</v>
      </c>
    </row>
    <row r="844" spans="1:25" s="94" customFormat="1">
      <c r="A844" s="81">
        <v>96873140</v>
      </c>
      <c r="B844" s="286">
        <v>8</v>
      </c>
      <c r="C844" s="79" t="s">
        <v>240</v>
      </c>
      <c r="D844" s="83" t="s">
        <v>54</v>
      </c>
      <c r="E844" s="308">
        <v>289</v>
      </c>
      <c r="F844" s="85">
        <v>37329</v>
      </c>
      <c r="G844" s="86" t="s">
        <v>26</v>
      </c>
      <c r="H844" s="87">
        <v>1</v>
      </c>
      <c r="I844" s="86" t="s">
        <v>46</v>
      </c>
      <c r="J844" s="88">
        <v>5.8</v>
      </c>
      <c r="K844" s="89" t="s">
        <v>80</v>
      </c>
      <c r="L844" s="90" t="s">
        <v>29</v>
      </c>
      <c r="M844" s="91" t="s">
        <v>29</v>
      </c>
      <c r="N844" s="92">
        <v>23</v>
      </c>
      <c r="O844" s="93">
        <v>1000</v>
      </c>
      <c r="P844" s="93">
        <v>959.62</v>
      </c>
      <c r="Q844" s="93">
        <v>22014</v>
      </c>
      <c r="R844" s="93">
        <v>412</v>
      </c>
      <c r="S844" s="93">
        <v>22426</v>
      </c>
      <c r="T844" s="305" t="s">
        <v>32</v>
      </c>
      <c r="U844" s="306">
        <v>0</v>
      </c>
      <c r="V844" s="306">
        <v>0</v>
      </c>
      <c r="W844" s="306">
        <v>0</v>
      </c>
      <c r="X844" s="306" t="s">
        <v>37</v>
      </c>
      <c r="Y844" s="307" t="s">
        <v>75</v>
      </c>
    </row>
    <row r="845" spans="1:25" s="94" customFormat="1">
      <c r="A845" s="81">
        <v>96992030</v>
      </c>
      <c r="B845" s="286">
        <v>1</v>
      </c>
      <c r="C845" s="79" t="s">
        <v>241</v>
      </c>
      <c r="D845" s="83" t="s">
        <v>25</v>
      </c>
      <c r="E845" s="84">
        <v>372</v>
      </c>
      <c r="F845" s="85">
        <v>38139</v>
      </c>
      <c r="G845" s="86" t="s">
        <v>26</v>
      </c>
      <c r="H845" s="323">
        <v>17000.5</v>
      </c>
      <c r="I845" s="86"/>
      <c r="J845" s="88"/>
      <c r="K845" s="89" t="s">
        <v>29</v>
      </c>
      <c r="L845" s="90" t="s">
        <v>29</v>
      </c>
      <c r="M845" s="91" t="s">
        <v>29</v>
      </c>
      <c r="N845" s="92">
        <v>30.5</v>
      </c>
      <c r="O845" s="93"/>
      <c r="P845" s="93"/>
      <c r="Q845" s="93"/>
      <c r="R845" s="93"/>
      <c r="S845" s="93"/>
      <c r="T845" s="305">
        <v>0</v>
      </c>
      <c r="U845" s="306">
        <v>0</v>
      </c>
      <c r="V845" s="306">
        <v>0</v>
      </c>
      <c r="W845" s="306">
        <v>0</v>
      </c>
      <c r="X845" s="306">
        <v>0</v>
      </c>
      <c r="Y845" s="307"/>
    </row>
    <row r="846" spans="1:25" s="94" customFormat="1">
      <c r="A846" s="81">
        <v>96992030</v>
      </c>
      <c r="B846" s="286">
        <v>1</v>
      </c>
      <c r="C846" s="79" t="s">
        <v>241</v>
      </c>
      <c r="D846" s="83" t="s">
        <v>30</v>
      </c>
      <c r="E846" s="84">
        <v>372</v>
      </c>
      <c r="F846" s="85">
        <v>38147</v>
      </c>
      <c r="G846" s="86" t="s">
        <v>26</v>
      </c>
      <c r="H846" s="87">
        <v>17000</v>
      </c>
      <c r="I846" s="86" t="s">
        <v>55</v>
      </c>
      <c r="J846" s="88">
        <v>5.3</v>
      </c>
      <c r="K846" s="89" t="s">
        <v>219</v>
      </c>
      <c r="L846" s="90" t="s">
        <v>29</v>
      </c>
      <c r="M846" s="91" t="s">
        <v>29</v>
      </c>
      <c r="N846" s="92">
        <v>24.5</v>
      </c>
      <c r="O846" s="93">
        <v>16000000</v>
      </c>
      <c r="P846" s="93">
        <v>15680000</v>
      </c>
      <c r="Q846" s="93">
        <v>359699514</v>
      </c>
      <c r="R846" s="93">
        <v>7056732</v>
      </c>
      <c r="S846" s="93">
        <v>366756246</v>
      </c>
      <c r="T846" s="305" t="s">
        <v>32</v>
      </c>
      <c r="U846" s="306">
        <v>0</v>
      </c>
      <c r="V846" s="306">
        <v>0</v>
      </c>
      <c r="W846" s="306">
        <v>0</v>
      </c>
      <c r="X846" s="306" t="s">
        <v>37</v>
      </c>
      <c r="Y846" s="307" t="s">
        <v>75</v>
      </c>
    </row>
    <row r="847" spans="1:25" s="94" customFormat="1">
      <c r="A847" s="81">
        <v>96992030</v>
      </c>
      <c r="B847" s="286">
        <v>1</v>
      </c>
      <c r="C847" s="79" t="s">
        <v>241</v>
      </c>
      <c r="D847" s="83" t="s">
        <v>30</v>
      </c>
      <c r="E847" s="84">
        <v>372</v>
      </c>
      <c r="F847" s="85">
        <v>38147</v>
      </c>
      <c r="G847" s="86" t="s">
        <v>26</v>
      </c>
      <c r="H847" s="323">
        <v>0.5</v>
      </c>
      <c r="I847" s="86" t="s">
        <v>57</v>
      </c>
      <c r="J847" s="88">
        <v>5.3</v>
      </c>
      <c r="K847" s="89" t="s">
        <v>219</v>
      </c>
      <c r="L847" s="90" t="s">
        <v>29</v>
      </c>
      <c r="M847" s="91" t="s">
        <v>29</v>
      </c>
      <c r="N847" s="92">
        <v>24.5</v>
      </c>
      <c r="O847" s="93">
        <v>500</v>
      </c>
      <c r="P847" s="93">
        <v>490</v>
      </c>
      <c r="Q847" s="93">
        <v>11241</v>
      </c>
      <c r="R847" s="93">
        <v>220</v>
      </c>
      <c r="S847" s="93">
        <v>11461</v>
      </c>
      <c r="T847" s="305" t="s">
        <v>32</v>
      </c>
      <c r="U847" s="306">
        <v>0</v>
      </c>
      <c r="V847" s="306">
        <v>0</v>
      </c>
      <c r="W847" s="306">
        <v>0</v>
      </c>
      <c r="X847" s="306" t="s">
        <v>37</v>
      </c>
      <c r="Y847" s="307" t="s">
        <v>75</v>
      </c>
    </row>
    <row r="848" spans="1:25" s="94" customFormat="1">
      <c r="A848" s="81">
        <v>94139000</v>
      </c>
      <c r="B848" s="82">
        <v>5</v>
      </c>
      <c r="C848" s="79" t="s">
        <v>242</v>
      </c>
      <c r="D848" s="83" t="s">
        <v>25</v>
      </c>
      <c r="E848" s="84">
        <v>671</v>
      </c>
      <c r="F848" s="85">
        <v>40736</v>
      </c>
      <c r="G848" s="86" t="s">
        <v>26</v>
      </c>
      <c r="H848" s="87">
        <v>2500</v>
      </c>
      <c r="I848" s="86"/>
      <c r="J848" s="88"/>
      <c r="K848" s="89" t="s">
        <v>27</v>
      </c>
      <c r="L848" s="90" t="s">
        <v>28</v>
      </c>
      <c r="M848" s="91" t="s">
        <v>29</v>
      </c>
      <c r="N848" s="92">
        <v>10</v>
      </c>
      <c r="O848" s="93"/>
      <c r="P848" s="93"/>
      <c r="Q848" s="93"/>
      <c r="R848" s="93"/>
      <c r="S848" s="93"/>
      <c r="T848" s="305">
        <v>0</v>
      </c>
      <c r="U848" s="306">
        <v>0</v>
      </c>
      <c r="V848" s="306">
        <v>0</v>
      </c>
      <c r="W848" s="306">
        <v>0</v>
      </c>
      <c r="X848" s="306">
        <v>0</v>
      </c>
      <c r="Y848" s="307"/>
    </row>
    <row r="849" spans="1:25" s="94" customFormat="1">
      <c r="A849" s="81">
        <v>94139000</v>
      </c>
      <c r="B849" s="82">
        <v>5</v>
      </c>
      <c r="C849" s="79" t="s">
        <v>242</v>
      </c>
      <c r="D849" s="83" t="s">
        <v>30</v>
      </c>
      <c r="E849" s="84">
        <v>671</v>
      </c>
      <c r="F849" s="85">
        <v>40743</v>
      </c>
      <c r="G849" s="86" t="s">
        <v>44</v>
      </c>
      <c r="H849" s="87">
        <v>54400000</v>
      </c>
      <c r="I849" s="86" t="s">
        <v>31</v>
      </c>
      <c r="J849" s="88">
        <v>6.8</v>
      </c>
      <c r="K849" s="89" t="s">
        <v>27</v>
      </c>
      <c r="L849" s="90" t="s">
        <v>29</v>
      </c>
      <c r="M849" s="91" t="s">
        <v>29</v>
      </c>
      <c r="N849" s="92">
        <v>5</v>
      </c>
      <c r="O849" s="93">
        <v>21800000000</v>
      </c>
      <c r="P849" s="93">
        <v>21800000000</v>
      </c>
      <c r="Q849" s="93">
        <v>21800000</v>
      </c>
      <c r="R849" s="93">
        <v>1295576</v>
      </c>
      <c r="S849" s="93">
        <v>23095576</v>
      </c>
      <c r="T849" s="305">
        <v>0</v>
      </c>
      <c r="U849" s="306">
        <v>0</v>
      </c>
      <c r="V849" s="306">
        <v>0</v>
      </c>
      <c r="W849" s="306">
        <v>0</v>
      </c>
      <c r="X849" s="306" t="s">
        <v>37</v>
      </c>
      <c r="Y849" s="307"/>
    </row>
    <row r="850" spans="1:25" s="94" customFormat="1">
      <c r="A850" s="81">
        <v>94139000</v>
      </c>
      <c r="B850" s="82">
        <v>5</v>
      </c>
      <c r="C850" s="79" t="s">
        <v>242</v>
      </c>
      <c r="D850" s="83" t="s">
        <v>30</v>
      </c>
      <c r="E850" s="84">
        <v>671</v>
      </c>
      <c r="F850" s="85">
        <v>40743</v>
      </c>
      <c r="G850" s="86" t="s">
        <v>26</v>
      </c>
      <c r="H850" s="87">
        <v>2500</v>
      </c>
      <c r="I850" s="86" t="s">
        <v>45</v>
      </c>
      <c r="J850" s="88">
        <v>3.2</v>
      </c>
      <c r="K850" s="89" t="s">
        <v>27</v>
      </c>
      <c r="L850" s="90" t="s">
        <v>29</v>
      </c>
      <c r="M850" s="91" t="s">
        <v>29</v>
      </c>
      <c r="N850" s="92">
        <v>5</v>
      </c>
      <c r="O850" s="93"/>
      <c r="P850" s="93"/>
      <c r="Q850" s="93">
        <v>0</v>
      </c>
      <c r="R850" s="93"/>
      <c r="S850" s="93"/>
      <c r="T850" s="305" t="s">
        <v>32</v>
      </c>
      <c r="U850" s="306">
        <v>0</v>
      </c>
      <c r="V850" s="306" t="s">
        <v>43</v>
      </c>
      <c r="W850" s="306">
        <v>0</v>
      </c>
      <c r="X850" s="306" t="s">
        <v>37</v>
      </c>
      <c r="Y850" s="307"/>
    </row>
    <row r="851" spans="1:25" s="94" customFormat="1">
      <c r="A851" s="81">
        <v>94139000</v>
      </c>
      <c r="B851" s="82">
        <v>5</v>
      </c>
      <c r="C851" s="79" t="s">
        <v>242</v>
      </c>
      <c r="D851" s="83" t="s">
        <v>25</v>
      </c>
      <c r="E851" s="84">
        <v>672</v>
      </c>
      <c r="F851" s="85">
        <v>40736</v>
      </c>
      <c r="G851" s="86" t="s">
        <v>26</v>
      </c>
      <c r="H851" s="87">
        <v>2500</v>
      </c>
      <c r="I851" s="86"/>
      <c r="J851" s="88"/>
      <c r="K851" s="89" t="s">
        <v>27</v>
      </c>
      <c r="L851" s="90" t="s">
        <v>28</v>
      </c>
      <c r="M851" s="91" t="s">
        <v>29</v>
      </c>
      <c r="N851" s="92">
        <v>30</v>
      </c>
      <c r="O851" s="93"/>
      <c r="P851" s="93"/>
      <c r="Q851" s="93"/>
      <c r="R851" s="93"/>
      <c r="S851" s="93"/>
      <c r="T851" s="305">
        <v>0</v>
      </c>
      <c r="U851" s="306">
        <v>0</v>
      </c>
      <c r="V851" s="306">
        <v>0</v>
      </c>
      <c r="W851" s="306">
        <v>0</v>
      </c>
      <c r="X851" s="306">
        <v>0</v>
      </c>
      <c r="Y851" s="307"/>
    </row>
    <row r="852" spans="1:25" s="94" customFormat="1">
      <c r="A852" s="81">
        <v>94139000</v>
      </c>
      <c r="B852" s="82">
        <v>5</v>
      </c>
      <c r="C852" s="79" t="s">
        <v>242</v>
      </c>
      <c r="D852" s="83" t="s">
        <v>30</v>
      </c>
      <c r="E852" s="84">
        <v>672</v>
      </c>
      <c r="F852" s="85">
        <v>40743</v>
      </c>
      <c r="G852" s="86" t="s">
        <v>26</v>
      </c>
      <c r="H852" s="87">
        <v>2500</v>
      </c>
      <c r="I852" s="86" t="s">
        <v>46</v>
      </c>
      <c r="J852" s="88">
        <v>3.6</v>
      </c>
      <c r="K852" s="89" t="s">
        <v>27</v>
      </c>
      <c r="L852" s="90" t="s">
        <v>29</v>
      </c>
      <c r="M852" s="91" t="s">
        <v>29</v>
      </c>
      <c r="N852" s="92">
        <v>21</v>
      </c>
      <c r="O852" s="93">
        <v>1500000</v>
      </c>
      <c r="P852" s="93">
        <v>1500000</v>
      </c>
      <c r="Q852" s="93">
        <v>34410030</v>
      </c>
      <c r="R852" s="93">
        <v>1083915</v>
      </c>
      <c r="S852" s="93">
        <v>35493945</v>
      </c>
      <c r="T852" s="305" t="s">
        <v>32</v>
      </c>
      <c r="U852" s="306">
        <v>0</v>
      </c>
      <c r="V852" s="306">
        <v>0</v>
      </c>
      <c r="W852" s="306">
        <v>0</v>
      </c>
      <c r="X852" s="306" t="s">
        <v>37</v>
      </c>
      <c r="Y852" s="307"/>
    </row>
    <row r="853" spans="1:25" s="94" customFormat="1">
      <c r="A853" s="81">
        <v>96717620</v>
      </c>
      <c r="B853" s="82">
        <v>6</v>
      </c>
      <c r="C853" s="79" t="s">
        <v>243</v>
      </c>
      <c r="D853" s="83" t="s">
        <v>54</v>
      </c>
      <c r="E853" s="308">
        <v>214</v>
      </c>
      <c r="F853" s="85">
        <v>36432</v>
      </c>
      <c r="G853" s="86" t="s">
        <v>34</v>
      </c>
      <c r="H853" s="87">
        <v>5000</v>
      </c>
      <c r="I853" s="86" t="s">
        <v>55</v>
      </c>
      <c r="J853" s="88">
        <v>8</v>
      </c>
      <c r="K853" s="89" t="s">
        <v>27</v>
      </c>
      <c r="L853" s="90" t="s">
        <v>29</v>
      </c>
      <c r="M853" s="91" t="s">
        <v>29</v>
      </c>
      <c r="N853" s="309">
        <v>10</v>
      </c>
      <c r="O853" s="93">
        <v>5000000</v>
      </c>
      <c r="P853" s="93"/>
      <c r="Q853" s="93"/>
      <c r="R853" s="93"/>
      <c r="S853" s="93"/>
      <c r="T853" s="305">
        <v>0</v>
      </c>
      <c r="U853" s="306" t="s">
        <v>41</v>
      </c>
      <c r="V853" s="306">
        <v>0</v>
      </c>
      <c r="W853" s="306" t="s">
        <v>56</v>
      </c>
      <c r="X853" s="306" t="s">
        <v>37</v>
      </c>
      <c r="Y853" s="307"/>
    </row>
    <row r="854" spans="1:25" s="94" customFormat="1">
      <c r="A854" s="81">
        <v>96717620</v>
      </c>
      <c r="B854" s="82">
        <v>6</v>
      </c>
      <c r="C854" s="79" t="s">
        <v>243</v>
      </c>
      <c r="D854" s="83" t="s">
        <v>54</v>
      </c>
      <c r="E854" s="308">
        <v>214</v>
      </c>
      <c r="F854" s="85">
        <v>36432</v>
      </c>
      <c r="G854" s="86" t="s">
        <v>26</v>
      </c>
      <c r="H854" s="87">
        <v>198</v>
      </c>
      <c r="I854" s="86" t="s">
        <v>58</v>
      </c>
      <c r="J854" s="88">
        <v>7.5</v>
      </c>
      <c r="K854" s="89" t="s">
        <v>27</v>
      </c>
      <c r="L854" s="90" t="s">
        <v>29</v>
      </c>
      <c r="M854" s="91" t="s">
        <v>29</v>
      </c>
      <c r="N854" s="309">
        <v>25</v>
      </c>
      <c r="O854" s="93">
        <v>96000</v>
      </c>
      <c r="P854" s="93">
        <v>87360</v>
      </c>
      <c r="Q854" s="93">
        <v>2004040</v>
      </c>
      <c r="R854" s="361">
        <v>6149</v>
      </c>
      <c r="S854" s="361">
        <v>2010189</v>
      </c>
      <c r="T854" s="305" t="s">
        <v>32</v>
      </c>
      <c r="U854" s="306">
        <v>0</v>
      </c>
      <c r="V854" s="306">
        <v>0</v>
      </c>
      <c r="W854" s="306">
        <v>0</v>
      </c>
      <c r="X854" s="306" t="s">
        <v>37</v>
      </c>
      <c r="Y854" s="307"/>
    </row>
    <row r="855" spans="1:25" s="94" customFormat="1">
      <c r="A855" s="81">
        <v>96717620</v>
      </c>
      <c r="B855" s="82">
        <v>6</v>
      </c>
      <c r="C855" s="79" t="s">
        <v>243</v>
      </c>
      <c r="D855" s="83" t="s">
        <v>54</v>
      </c>
      <c r="E855" s="308">
        <v>214</v>
      </c>
      <c r="F855" s="85">
        <v>36432</v>
      </c>
      <c r="G855" s="86" t="s">
        <v>26</v>
      </c>
      <c r="H855" s="87">
        <v>1190</v>
      </c>
      <c r="I855" s="86" t="s">
        <v>59</v>
      </c>
      <c r="J855" s="88">
        <v>7.5</v>
      </c>
      <c r="K855" s="89" t="s">
        <v>27</v>
      </c>
      <c r="L855" s="90" t="s">
        <v>29</v>
      </c>
      <c r="M855" s="91" t="s">
        <v>29</v>
      </c>
      <c r="N855" s="309">
        <v>25</v>
      </c>
      <c r="O855" s="93">
        <v>990000</v>
      </c>
      <c r="P855" s="93">
        <v>900900</v>
      </c>
      <c r="Q855" s="93">
        <v>20666664</v>
      </c>
      <c r="R855" s="361">
        <v>63416</v>
      </c>
      <c r="S855" s="361">
        <v>20730080</v>
      </c>
      <c r="T855" s="305" t="s">
        <v>32</v>
      </c>
      <c r="U855" s="306">
        <v>0</v>
      </c>
      <c r="V855" s="306">
        <v>0</v>
      </c>
      <c r="W855" s="306">
        <v>0</v>
      </c>
      <c r="X855" s="306" t="s">
        <v>37</v>
      </c>
      <c r="Y855" s="307"/>
    </row>
    <row r="856" spans="1:25" s="94" customFormat="1">
      <c r="A856" s="81">
        <v>96717620</v>
      </c>
      <c r="B856" s="82">
        <v>6</v>
      </c>
      <c r="C856" s="79" t="s">
        <v>243</v>
      </c>
      <c r="D856" s="83" t="s">
        <v>54</v>
      </c>
      <c r="E856" s="308">
        <v>214</v>
      </c>
      <c r="F856" s="85">
        <v>36432</v>
      </c>
      <c r="G856" s="86" t="s">
        <v>34</v>
      </c>
      <c r="H856" s="87">
        <v>55000</v>
      </c>
      <c r="I856" s="86" t="s">
        <v>57</v>
      </c>
      <c r="J856" s="88">
        <v>8</v>
      </c>
      <c r="K856" s="89" t="s">
        <v>27</v>
      </c>
      <c r="L856" s="90" t="s">
        <v>29</v>
      </c>
      <c r="M856" s="91" t="s">
        <v>29</v>
      </c>
      <c r="N856" s="309">
        <v>10</v>
      </c>
      <c r="O856" s="93">
        <v>52500000</v>
      </c>
      <c r="P856" s="93"/>
      <c r="Q856" s="93">
        <v>0</v>
      </c>
      <c r="R856" s="93"/>
      <c r="S856" s="93"/>
      <c r="T856" s="305">
        <v>0</v>
      </c>
      <c r="U856" s="306" t="s">
        <v>41</v>
      </c>
      <c r="V856" s="306">
        <v>0</v>
      </c>
      <c r="W856" s="306" t="s">
        <v>56</v>
      </c>
      <c r="X856" s="306" t="s">
        <v>37</v>
      </c>
      <c r="Y856" s="307"/>
    </row>
    <row r="857" spans="1:25" s="94" customFormat="1">
      <c r="A857" s="81">
        <v>93007000</v>
      </c>
      <c r="B857" s="286">
        <v>9</v>
      </c>
      <c r="C857" s="79" t="s">
        <v>244</v>
      </c>
      <c r="D857" s="83" t="s">
        <v>25</v>
      </c>
      <c r="E857" s="84">
        <v>445</v>
      </c>
      <c r="F857" s="85">
        <v>38700</v>
      </c>
      <c r="G857" s="86" t="s">
        <v>26</v>
      </c>
      <c r="H857" s="87">
        <v>3000</v>
      </c>
      <c r="I857" s="86"/>
      <c r="J857" s="88"/>
      <c r="K857" s="89" t="s">
        <v>28</v>
      </c>
      <c r="L857" s="90" t="s">
        <v>35</v>
      </c>
      <c r="M857" s="91" t="s">
        <v>29</v>
      </c>
      <c r="N857" s="92">
        <v>10</v>
      </c>
      <c r="O857" s="93"/>
      <c r="P857" s="93"/>
      <c r="Q857" s="93"/>
      <c r="R857" s="93"/>
      <c r="S857" s="93"/>
      <c r="T857" s="305">
        <v>0</v>
      </c>
      <c r="U857" s="306">
        <v>0</v>
      </c>
      <c r="V857" s="306">
        <v>0</v>
      </c>
      <c r="W857" s="306">
        <v>0</v>
      </c>
      <c r="X857" s="306">
        <v>0</v>
      </c>
      <c r="Y857" s="307"/>
    </row>
    <row r="858" spans="1:25" s="94" customFormat="1">
      <c r="A858" s="81">
        <v>93007000</v>
      </c>
      <c r="B858" s="286">
        <v>9</v>
      </c>
      <c r="C858" s="79" t="s">
        <v>244</v>
      </c>
      <c r="D858" s="83" t="s">
        <v>30</v>
      </c>
      <c r="E858" s="84">
        <v>445</v>
      </c>
      <c r="F858" s="85">
        <v>38700</v>
      </c>
      <c r="G858" s="86" t="s">
        <v>26</v>
      </c>
      <c r="H858" s="87">
        <v>3000</v>
      </c>
      <c r="I858" s="86" t="s">
        <v>31</v>
      </c>
      <c r="J858" s="88">
        <v>3.5</v>
      </c>
      <c r="K858" s="89" t="s">
        <v>28</v>
      </c>
      <c r="L858" s="90" t="s">
        <v>35</v>
      </c>
      <c r="M858" s="91" t="s">
        <v>29</v>
      </c>
      <c r="N858" s="92">
        <v>8</v>
      </c>
      <c r="O858" s="93"/>
      <c r="P858" s="93"/>
      <c r="Q858" s="93">
        <v>0</v>
      </c>
      <c r="R858" s="93"/>
      <c r="S858" s="93"/>
      <c r="T858" s="305" t="s">
        <v>32</v>
      </c>
      <c r="U858" s="306">
        <v>0</v>
      </c>
      <c r="V858" s="306" t="s">
        <v>43</v>
      </c>
      <c r="W858" s="306">
        <v>0</v>
      </c>
      <c r="X858" s="306" t="s">
        <v>37</v>
      </c>
      <c r="Y858" s="307"/>
    </row>
    <row r="859" spans="1:25" s="94" customFormat="1">
      <c r="A859" s="81">
        <v>93007000</v>
      </c>
      <c r="B859" s="286">
        <v>9</v>
      </c>
      <c r="C859" s="79" t="s">
        <v>244</v>
      </c>
      <c r="D859" s="83" t="s">
        <v>39</v>
      </c>
      <c r="E859" s="84">
        <v>445</v>
      </c>
      <c r="F859" s="85">
        <v>38700</v>
      </c>
      <c r="G859" s="86" t="s">
        <v>34</v>
      </c>
      <c r="H859" s="87">
        <v>100000</v>
      </c>
      <c r="I859" s="86" t="s">
        <v>45</v>
      </c>
      <c r="J859" s="88">
        <v>5</v>
      </c>
      <c r="K859" s="89" t="s">
        <v>28</v>
      </c>
      <c r="L859" s="90" t="s">
        <v>35</v>
      </c>
      <c r="M859" s="91" t="s">
        <v>29</v>
      </c>
      <c r="N859" s="92">
        <v>5</v>
      </c>
      <c r="O859" s="93"/>
      <c r="P859" s="93"/>
      <c r="Q859" s="93">
        <v>0</v>
      </c>
      <c r="R859" s="93"/>
      <c r="S859" s="93"/>
      <c r="T859" s="305">
        <v>0</v>
      </c>
      <c r="U859" s="306" t="s">
        <v>41</v>
      </c>
      <c r="V859" s="306" t="s">
        <v>43</v>
      </c>
      <c r="W859" s="306">
        <v>0</v>
      </c>
      <c r="X859" s="306" t="s">
        <v>37</v>
      </c>
      <c r="Y859" s="307"/>
    </row>
    <row r="860" spans="1:25" s="94" customFormat="1">
      <c r="A860" s="81">
        <v>93007000</v>
      </c>
      <c r="B860" s="286">
        <v>9</v>
      </c>
      <c r="C860" s="79" t="s">
        <v>244</v>
      </c>
      <c r="D860" s="83" t="s">
        <v>25</v>
      </c>
      <c r="E860" s="84">
        <v>446</v>
      </c>
      <c r="F860" s="85">
        <v>38700</v>
      </c>
      <c r="G860" s="86" t="s">
        <v>26</v>
      </c>
      <c r="H860" s="87">
        <v>3000</v>
      </c>
      <c r="I860" s="86"/>
      <c r="J860" s="88"/>
      <c r="K860" s="89" t="s">
        <v>28</v>
      </c>
      <c r="L860" s="90" t="s">
        <v>35</v>
      </c>
      <c r="M860" s="91" t="s">
        <v>29</v>
      </c>
      <c r="N860" s="92">
        <v>25</v>
      </c>
      <c r="O860" s="93"/>
      <c r="P860" s="93"/>
      <c r="Q860" s="93"/>
      <c r="R860" s="93"/>
      <c r="S860" s="93"/>
      <c r="T860" s="305">
        <v>0</v>
      </c>
      <c r="U860" s="306">
        <v>0</v>
      </c>
      <c r="V860" s="306">
        <v>0</v>
      </c>
      <c r="W860" s="306">
        <v>0</v>
      </c>
      <c r="X860" s="306">
        <v>0</v>
      </c>
      <c r="Y860" s="307"/>
    </row>
    <row r="861" spans="1:25" s="94" customFormat="1">
      <c r="A861" s="81">
        <v>93007000</v>
      </c>
      <c r="B861" s="286">
        <v>9</v>
      </c>
      <c r="C861" s="79" t="s">
        <v>244</v>
      </c>
      <c r="D861" s="83" t="s">
        <v>30</v>
      </c>
      <c r="E861" s="84">
        <v>446</v>
      </c>
      <c r="F861" s="85">
        <v>38700</v>
      </c>
      <c r="G861" s="86" t="s">
        <v>26</v>
      </c>
      <c r="H861" s="87">
        <v>3000</v>
      </c>
      <c r="I861" s="86" t="s">
        <v>46</v>
      </c>
      <c r="J861" s="88">
        <v>4</v>
      </c>
      <c r="K861" s="89" t="s">
        <v>28</v>
      </c>
      <c r="L861" s="90" t="s">
        <v>35</v>
      </c>
      <c r="M861" s="91" t="s">
        <v>29</v>
      </c>
      <c r="N861" s="92">
        <v>21</v>
      </c>
      <c r="O861" s="93">
        <v>3000000</v>
      </c>
      <c r="P861" s="93">
        <v>2100000</v>
      </c>
      <c r="Q861" s="93">
        <v>48174042</v>
      </c>
      <c r="R861" s="93">
        <v>786296</v>
      </c>
      <c r="S861" s="93">
        <v>48960338</v>
      </c>
      <c r="T861" s="305" t="s">
        <v>32</v>
      </c>
      <c r="U861" s="306">
        <v>0</v>
      </c>
      <c r="V861" s="306">
        <v>0</v>
      </c>
      <c r="W861" s="306">
        <v>0</v>
      </c>
      <c r="X861" s="306" t="s">
        <v>37</v>
      </c>
      <c r="Y861" s="307"/>
    </row>
    <row r="862" spans="1:25" s="94" customFormat="1">
      <c r="A862" s="81">
        <v>93007000</v>
      </c>
      <c r="B862" s="286">
        <v>9</v>
      </c>
      <c r="C862" s="79" t="s">
        <v>244</v>
      </c>
      <c r="D862" s="83" t="s">
        <v>25</v>
      </c>
      <c r="E862" s="84">
        <v>447</v>
      </c>
      <c r="F862" s="85">
        <v>38700</v>
      </c>
      <c r="G862" s="86" t="s">
        <v>26</v>
      </c>
      <c r="H862" s="87">
        <v>3000</v>
      </c>
      <c r="I862" s="86"/>
      <c r="J862" s="88"/>
      <c r="K862" s="89" t="s">
        <v>28</v>
      </c>
      <c r="L862" s="90" t="s">
        <v>35</v>
      </c>
      <c r="M862" s="91" t="s">
        <v>29</v>
      </c>
      <c r="N862" s="92">
        <v>10</v>
      </c>
      <c r="O862" s="93"/>
      <c r="P862" s="93"/>
      <c r="Q862" s="93"/>
      <c r="R862" s="93"/>
      <c r="S862" s="93"/>
      <c r="T862" s="305">
        <v>0</v>
      </c>
      <c r="U862" s="306">
        <v>0</v>
      </c>
      <c r="V862" s="306">
        <v>0</v>
      </c>
      <c r="W862" s="306">
        <v>0</v>
      </c>
      <c r="X862" s="306">
        <v>0</v>
      </c>
      <c r="Y862" s="307"/>
    </row>
    <row r="863" spans="1:25" s="94" customFormat="1">
      <c r="A863" s="81">
        <v>93007000</v>
      </c>
      <c r="B863" s="286">
        <v>9</v>
      </c>
      <c r="C863" s="79" t="s">
        <v>244</v>
      </c>
      <c r="D863" s="83" t="s">
        <v>30</v>
      </c>
      <c r="E863" s="84">
        <v>447</v>
      </c>
      <c r="F863" s="85">
        <v>38700</v>
      </c>
      <c r="G863" s="86" t="s">
        <v>34</v>
      </c>
      <c r="H863" s="87">
        <v>100000</v>
      </c>
      <c r="I863" s="86" t="s">
        <v>47</v>
      </c>
      <c r="J863" s="88">
        <v>5.25</v>
      </c>
      <c r="K863" s="89" t="s">
        <v>28</v>
      </c>
      <c r="L863" s="90" t="s">
        <v>35</v>
      </c>
      <c r="M863" s="91" t="s">
        <v>29</v>
      </c>
      <c r="N863" s="92">
        <v>10</v>
      </c>
      <c r="O863" s="93"/>
      <c r="P863" s="93"/>
      <c r="Q863" s="93">
        <v>0</v>
      </c>
      <c r="R863" s="93"/>
      <c r="S863" s="93"/>
      <c r="T863" s="305">
        <v>0</v>
      </c>
      <c r="U863" s="306" t="s">
        <v>41</v>
      </c>
      <c r="V863" s="306" t="s">
        <v>43</v>
      </c>
      <c r="W863" s="306">
        <v>0</v>
      </c>
      <c r="X863" s="306" t="s">
        <v>37</v>
      </c>
      <c r="Y863" s="307"/>
    </row>
    <row r="864" spans="1:25" s="94" customFormat="1">
      <c r="A864" s="320">
        <v>93007000</v>
      </c>
      <c r="B864" s="82">
        <v>9</v>
      </c>
      <c r="C864" s="79" t="s">
        <v>244</v>
      </c>
      <c r="D864" s="83" t="s">
        <v>25</v>
      </c>
      <c r="E864" s="84">
        <v>563</v>
      </c>
      <c r="F864" s="85">
        <v>39813</v>
      </c>
      <c r="G864" s="86" t="s">
        <v>26</v>
      </c>
      <c r="H864" s="87">
        <v>5000</v>
      </c>
      <c r="I864" s="86"/>
      <c r="J864" s="88"/>
      <c r="K864" s="89" t="s">
        <v>27</v>
      </c>
      <c r="L864" s="90" t="s">
        <v>28</v>
      </c>
      <c r="M864" s="91" t="s">
        <v>29</v>
      </c>
      <c r="N864" s="92">
        <v>10</v>
      </c>
      <c r="O864" s="93"/>
      <c r="P864" s="93"/>
      <c r="Q864" s="93"/>
      <c r="R864" s="93"/>
      <c r="S864" s="93"/>
      <c r="T864" s="305">
        <v>0</v>
      </c>
      <c r="U864" s="306">
        <v>0</v>
      </c>
      <c r="V864" s="306">
        <v>0</v>
      </c>
      <c r="W864" s="306">
        <v>0</v>
      </c>
      <c r="X864" s="306">
        <v>0</v>
      </c>
      <c r="Y864" s="307"/>
    </row>
    <row r="865" spans="1:25" s="94" customFormat="1">
      <c r="A865" s="320">
        <v>93007000</v>
      </c>
      <c r="B865" s="82">
        <v>9</v>
      </c>
      <c r="C865" s="79" t="s">
        <v>244</v>
      </c>
      <c r="D865" s="83" t="s">
        <v>30</v>
      </c>
      <c r="E865" s="84">
        <v>563</v>
      </c>
      <c r="F865" s="85">
        <v>39822</v>
      </c>
      <c r="G865" s="86" t="s">
        <v>26</v>
      </c>
      <c r="H865" s="87">
        <v>5000</v>
      </c>
      <c r="I865" s="86" t="s">
        <v>48</v>
      </c>
      <c r="J865" s="88">
        <v>5</v>
      </c>
      <c r="K865" s="89" t="s">
        <v>27</v>
      </c>
      <c r="L865" s="90" t="s">
        <v>28</v>
      </c>
      <c r="M865" s="91" t="s">
        <v>29</v>
      </c>
      <c r="N865" s="92">
        <v>5</v>
      </c>
      <c r="O865" s="93"/>
      <c r="P865" s="93"/>
      <c r="Q865" s="93">
        <v>0</v>
      </c>
      <c r="R865" s="93"/>
      <c r="S865" s="93"/>
      <c r="T865" s="305" t="s">
        <v>32</v>
      </c>
      <c r="U865" s="306">
        <v>0</v>
      </c>
      <c r="V865" s="306" t="s">
        <v>43</v>
      </c>
      <c r="W865" s="306">
        <v>0</v>
      </c>
      <c r="X865" s="306" t="s">
        <v>37</v>
      </c>
      <c r="Y865" s="307"/>
    </row>
    <row r="866" spans="1:25" s="94" customFormat="1">
      <c r="A866" s="320">
        <v>93007000</v>
      </c>
      <c r="B866" s="82">
        <v>9</v>
      </c>
      <c r="C866" s="79" t="s">
        <v>244</v>
      </c>
      <c r="D866" s="83" t="s">
        <v>39</v>
      </c>
      <c r="E866" s="84">
        <v>563</v>
      </c>
      <c r="F866" s="85">
        <v>39822</v>
      </c>
      <c r="G866" s="86" t="s">
        <v>44</v>
      </c>
      <c r="H866" s="87">
        <v>107290000</v>
      </c>
      <c r="I866" s="86" t="s">
        <v>49</v>
      </c>
      <c r="J866" s="88">
        <v>7</v>
      </c>
      <c r="K866" s="89" t="s">
        <v>27</v>
      </c>
      <c r="L866" s="90" t="s">
        <v>28</v>
      </c>
      <c r="M866" s="91" t="s">
        <v>29</v>
      </c>
      <c r="N866" s="92">
        <v>5</v>
      </c>
      <c r="O866" s="93">
        <v>21000000000</v>
      </c>
      <c r="P866" s="93">
        <v>21000000000</v>
      </c>
      <c r="Q866" s="93">
        <v>21000000</v>
      </c>
      <c r="R866" s="93">
        <v>459090</v>
      </c>
      <c r="S866" s="93">
        <v>21459090</v>
      </c>
      <c r="T866" s="305">
        <v>0</v>
      </c>
      <c r="U866" s="306">
        <v>0</v>
      </c>
      <c r="V866" s="306">
        <v>0</v>
      </c>
      <c r="W866" s="306">
        <v>0</v>
      </c>
      <c r="X866" s="306" t="s">
        <v>37</v>
      </c>
      <c r="Y866" s="307"/>
    </row>
    <row r="867" spans="1:25" s="94" customFormat="1">
      <c r="A867" s="320">
        <v>93007000</v>
      </c>
      <c r="B867" s="82">
        <v>9</v>
      </c>
      <c r="C867" s="79" t="s">
        <v>244</v>
      </c>
      <c r="D867" s="83" t="s">
        <v>64</v>
      </c>
      <c r="E867" s="84">
        <v>563</v>
      </c>
      <c r="F867" s="85">
        <v>39938</v>
      </c>
      <c r="G867" s="86" t="s">
        <v>26</v>
      </c>
      <c r="H867" s="87">
        <v>4000</v>
      </c>
      <c r="I867" s="86" t="s">
        <v>52</v>
      </c>
      <c r="J867" s="88">
        <v>3</v>
      </c>
      <c r="K867" s="89" t="s">
        <v>27</v>
      </c>
      <c r="L867" s="90" t="s">
        <v>28</v>
      </c>
      <c r="M867" s="91" t="s">
        <v>29</v>
      </c>
      <c r="N867" s="92">
        <v>5</v>
      </c>
      <c r="O867" s="93">
        <v>1500000</v>
      </c>
      <c r="P867" s="93">
        <v>1500000</v>
      </c>
      <c r="Q867" s="93">
        <v>34410030</v>
      </c>
      <c r="R867" s="93">
        <v>81189</v>
      </c>
      <c r="S867" s="93">
        <v>34491219</v>
      </c>
      <c r="T867" s="305" t="s">
        <v>32</v>
      </c>
      <c r="U867" s="306">
        <v>0</v>
      </c>
      <c r="V867" s="306">
        <v>0</v>
      </c>
      <c r="W867" s="306">
        <v>0</v>
      </c>
      <c r="X867" s="306" t="s">
        <v>37</v>
      </c>
      <c r="Y867" s="307"/>
    </row>
    <row r="868" spans="1:25" s="94" customFormat="1">
      <c r="A868" s="320">
        <v>93007000</v>
      </c>
      <c r="B868" s="82">
        <v>9</v>
      </c>
      <c r="C868" s="79" t="s">
        <v>244</v>
      </c>
      <c r="D868" s="83" t="s">
        <v>65</v>
      </c>
      <c r="E868" s="84">
        <v>563</v>
      </c>
      <c r="F868" s="85">
        <v>39938</v>
      </c>
      <c r="G868" s="86" t="s">
        <v>44</v>
      </c>
      <c r="H868" s="87">
        <v>83900000</v>
      </c>
      <c r="I868" s="86" t="s">
        <v>66</v>
      </c>
      <c r="J868" s="88">
        <v>5.5</v>
      </c>
      <c r="K868" s="89" t="s">
        <v>27</v>
      </c>
      <c r="L868" s="90" t="s">
        <v>28</v>
      </c>
      <c r="M868" s="91" t="s">
        <v>29</v>
      </c>
      <c r="N868" s="92">
        <v>5</v>
      </c>
      <c r="O868" s="93">
        <v>52000000000</v>
      </c>
      <c r="P868" s="93">
        <v>52000000000</v>
      </c>
      <c r="Q868" s="93">
        <v>52000000</v>
      </c>
      <c r="R868" s="93">
        <v>223580</v>
      </c>
      <c r="S868" s="93">
        <v>52223580</v>
      </c>
      <c r="T868" s="305">
        <v>0</v>
      </c>
      <c r="U868" s="306">
        <v>0</v>
      </c>
      <c r="V868" s="306">
        <v>0</v>
      </c>
      <c r="W868" s="306">
        <v>0</v>
      </c>
      <c r="X868" s="306" t="s">
        <v>37</v>
      </c>
      <c r="Y868" s="307"/>
    </row>
    <row r="869" spans="1:25" s="94" customFormat="1">
      <c r="A869" s="320">
        <v>93007000</v>
      </c>
      <c r="B869" s="82">
        <v>9</v>
      </c>
      <c r="C869" s="79" t="s">
        <v>244</v>
      </c>
      <c r="D869" s="83" t="s">
        <v>25</v>
      </c>
      <c r="E869" s="84">
        <v>564</v>
      </c>
      <c r="F869" s="85">
        <v>39813</v>
      </c>
      <c r="G869" s="86" t="s">
        <v>26</v>
      </c>
      <c r="H869" s="87">
        <v>5000</v>
      </c>
      <c r="I869" s="86"/>
      <c r="J869" s="88"/>
      <c r="K869" s="89" t="s">
        <v>27</v>
      </c>
      <c r="L869" s="90" t="s">
        <v>28</v>
      </c>
      <c r="M869" s="91" t="s">
        <v>29</v>
      </c>
      <c r="N869" s="92">
        <v>30</v>
      </c>
      <c r="O869" s="93"/>
      <c r="P869" s="93"/>
      <c r="Q869" s="93"/>
      <c r="R869" s="93"/>
      <c r="S869" s="93"/>
      <c r="T869" s="305">
        <v>0</v>
      </c>
      <c r="U869" s="306">
        <v>0</v>
      </c>
      <c r="V869" s="306">
        <v>0</v>
      </c>
      <c r="W869" s="306">
        <v>0</v>
      </c>
      <c r="X869" s="306">
        <v>0</v>
      </c>
      <c r="Y869" s="307"/>
    </row>
    <row r="870" spans="1:25" s="94" customFormat="1">
      <c r="A870" s="320">
        <v>93007000</v>
      </c>
      <c r="B870" s="82">
        <v>9</v>
      </c>
      <c r="C870" s="79" t="s">
        <v>244</v>
      </c>
      <c r="D870" s="83" t="s">
        <v>30</v>
      </c>
      <c r="E870" s="84">
        <v>564</v>
      </c>
      <c r="F870" s="85">
        <v>39821</v>
      </c>
      <c r="G870" s="86" t="s">
        <v>26</v>
      </c>
      <c r="H870" s="87">
        <v>5000</v>
      </c>
      <c r="I870" s="86" t="s">
        <v>50</v>
      </c>
      <c r="J870" s="88">
        <v>4.9000000000000004</v>
      </c>
      <c r="K870" s="89" t="s">
        <v>27</v>
      </c>
      <c r="L870" s="90" t="s">
        <v>28</v>
      </c>
      <c r="M870" s="91" t="s">
        <v>29</v>
      </c>
      <c r="N870" s="92">
        <v>21</v>
      </c>
      <c r="O870" s="93">
        <v>4000000</v>
      </c>
      <c r="P870" s="93">
        <v>4000000</v>
      </c>
      <c r="Q870" s="93">
        <v>91760080</v>
      </c>
      <c r="R870" s="93">
        <v>1411283</v>
      </c>
      <c r="S870" s="93">
        <v>93171363</v>
      </c>
      <c r="T870" s="305" t="s">
        <v>32</v>
      </c>
      <c r="U870" s="306">
        <v>0</v>
      </c>
      <c r="V870" s="306">
        <v>0</v>
      </c>
      <c r="W870" s="306">
        <v>0</v>
      </c>
      <c r="X870" s="306" t="s">
        <v>37</v>
      </c>
      <c r="Y870" s="307"/>
    </row>
    <row r="871" spans="1:25" s="94" customFormat="1">
      <c r="A871" s="320">
        <v>93007000</v>
      </c>
      <c r="B871" s="82">
        <v>9</v>
      </c>
      <c r="C871" s="79" t="s">
        <v>244</v>
      </c>
      <c r="D871" s="83" t="s">
        <v>39</v>
      </c>
      <c r="E871" s="84">
        <v>564</v>
      </c>
      <c r="F871" s="85">
        <v>39938</v>
      </c>
      <c r="G871" s="86" t="s">
        <v>26</v>
      </c>
      <c r="H871" s="87">
        <v>1000</v>
      </c>
      <c r="I871" s="86" t="s">
        <v>23</v>
      </c>
      <c r="J871" s="88">
        <v>4.25</v>
      </c>
      <c r="K871" s="89" t="s">
        <v>27</v>
      </c>
      <c r="L871" s="90" t="s">
        <v>28</v>
      </c>
      <c r="M871" s="91" t="s">
        <v>29</v>
      </c>
      <c r="N871" s="92">
        <v>21</v>
      </c>
      <c r="O871" s="93"/>
      <c r="P871" s="93"/>
      <c r="Q871" s="93">
        <v>0</v>
      </c>
      <c r="R871" s="93"/>
      <c r="S871" s="93"/>
      <c r="T871" s="305" t="s">
        <v>32</v>
      </c>
      <c r="U871" s="306">
        <v>0</v>
      </c>
      <c r="V871" s="306" t="s">
        <v>43</v>
      </c>
      <c r="W871" s="306">
        <v>0</v>
      </c>
      <c r="X871" s="306" t="s">
        <v>37</v>
      </c>
      <c r="Y871" s="307"/>
    </row>
    <row r="872" spans="1:25" s="94" customFormat="1">
      <c r="A872" s="81">
        <v>93007000</v>
      </c>
      <c r="B872" s="82">
        <v>9</v>
      </c>
      <c r="C872" s="79" t="s">
        <v>244</v>
      </c>
      <c r="D872" s="83" t="s">
        <v>25</v>
      </c>
      <c r="E872" s="84">
        <v>699</v>
      </c>
      <c r="F872" s="85">
        <v>40953</v>
      </c>
      <c r="G872" s="86" t="s">
        <v>26</v>
      </c>
      <c r="H872" s="87">
        <v>2500</v>
      </c>
      <c r="I872" s="86"/>
      <c r="J872" s="88"/>
      <c r="K872" s="89" t="s">
        <v>27</v>
      </c>
      <c r="L872" s="90" t="s">
        <v>28</v>
      </c>
      <c r="M872" s="91" t="s">
        <v>80</v>
      </c>
      <c r="N872" s="92">
        <v>30</v>
      </c>
      <c r="O872" s="93"/>
      <c r="P872" s="93"/>
      <c r="Q872" s="93"/>
      <c r="R872" s="93"/>
      <c r="S872" s="93"/>
      <c r="T872" s="305">
        <v>0</v>
      </c>
      <c r="U872" s="306">
        <v>0</v>
      </c>
      <c r="V872" s="306">
        <v>0</v>
      </c>
      <c r="W872" s="306">
        <v>0</v>
      </c>
      <c r="X872" s="306">
        <v>0</v>
      </c>
      <c r="Y872" s="307"/>
    </row>
    <row r="873" spans="1:25" s="94" customFormat="1">
      <c r="A873" s="81">
        <v>93007000</v>
      </c>
      <c r="B873" s="82">
        <v>9</v>
      </c>
      <c r="C873" s="79" t="s">
        <v>244</v>
      </c>
      <c r="D873" s="83" t="s">
        <v>30</v>
      </c>
      <c r="E873" s="84">
        <v>699</v>
      </c>
      <c r="F873" s="85">
        <v>40980</v>
      </c>
      <c r="G873" s="86" t="s">
        <v>26</v>
      </c>
      <c r="H873" s="87">
        <v>2500</v>
      </c>
      <c r="I873" s="86" t="s">
        <v>36</v>
      </c>
      <c r="J873" s="88">
        <v>3.8</v>
      </c>
      <c r="K873" s="89" t="s">
        <v>27</v>
      </c>
      <c r="L873" s="90" t="s">
        <v>28</v>
      </c>
      <c r="M873" s="91" t="s">
        <v>80</v>
      </c>
      <c r="N873" s="92">
        <v>21</v>
      </c>
      <c r="O873" s="93">
        <v>1500000</v>
      </c>
      <c r="P873" s="93">
        <v>1500000</v>
      </c>
      <c r="Q873" s="93">
        <v>34410030</v>
      </c>
      <c r="R873" s="93">
        <v>314904</v>
      </c>
      <c r="S873" s="93">
        <v>34724934</v>
      </c>
      <c r="T873" s="305" t="s">
        <v>32</v>
      </c>
      <c r="U873" s="306">
        <v>0</v>
      </c>
      <c r="V873" s="306">
        <v>0</v>
      </c>
      <c r="W873" s="306">
        <v>0</v>
      </c>
      <c r="X873" s="306">
        <v>0</v>
      </c>
      <c r="Y873" s="307"/>
    </row>
    <row r="874" spans="1:25" s="94" customFormat="1">
      <c r="A874" s="81">
        <v>93007000</v>
      </c>
      <c r="B874" s="82">
        <v>9</v>
      </c>
      <c r="C874" s="79" t="s">
        <v>244</v>
      </c>
      <c r="D874" s="83" t="s">
        <v>25</v>
      </c>
      <c r="E874" s="84">
        <v>700</v>
      </c>
      <c r="F874" s="85">
        <v>40953</v>
      </c>
      <c r="G874" s="86" t="s">
        <v>26</v>
      </c>
      <c r="H874" s="87">
        <v>2500</v>
      </c>
      <c r="I874" s="86"/>
      <c r="J874" s="88"/>
      <c r="K874" s="89" t="s">
        <v>27</v>
      </c>
      <c r="L874" s="90" t="s">
        <v>28</v>
      </c>
      <c r="M874" s="91" t="s">
        <v>80</v>
      </c>
      <c r="N874" s="92">
        <v>10</v>
      </c>
      <c r="O874" s="93"/>
      <c r="P874" s="93"/>
      <c r="Q874" s="93"/>
      <c r="R874" s="93"/>
      <c r="S874" s="93"/>
      <c r="T874" s="305">
        <v>0</v>
      </c>
      <c r="U874" s="306">
        <v>0</v>
      </c>
      <c r="V874" s="306">
        <v>0</v>
      </c>
      <c r="W874" s="306">
        <v>0</v>
      </c>
      <c r="X874" s="306">
        <v>0</v>
      </c>
      <c r="Y874" s="307"/>
    </row>
    <row r="875" spans="1:25" s="94" customFormat="1">
      <c r="A875" s="81">
        <v>93007000</v>
      </c>
      <c r="B875" s="82">
        <v>9</v>
      </c>
      <c r="C875" s="79" t="s">
        <v>244</v>
      </c>
      <c r="D875" s="83" t="s">
        <v>30</v>
      </c>
      <c r="E875" s="84">
        <v>700</v>
      </c>
      <c r="F875" s="85">
        <v>40980</v>
      </c>
      <c r="G875" s="86" t="s">
        <v>44</v>
      </c>
      <c r="H875" s="87">
        <v>33000000</v>
      </c>
      <c r="I875" s="86" t="s">
        <v>67</v>
      </c>
      <c r="J875" s="88">
        <v>6.4</v>
      </c>
      <c r="K875" s="89" t="s">
        <v>27</v>
      </c>
      <c r="L875" s="90" t="s">
        <v>28</v>
      </c>
      <c r="M875" s="91" t="s">
        <v>80</v>
      </c>
      <c r="N875" s="92">
        <v>5</v>
      </c>
      <c r="O875" s="93"/>
      <c r="P875" s="93"/>
      <c r="Q875" s="93">
        <v>0</v>
      </c>
      <c r="R875" s="93"/>
      <c r="S875" s="93"/>
      <c r="T875" s="305">
        <v>0</v>
      </c>
      <c r="U875" s="306">
        <v>0</v>
      </c>
      <c r="V875" s="306" t="s">
        <v>43</v>
      </c>
      <c r="W875" s="306">
        <v>0</v>
      </c>
      <c r="X875" s="306">
        <v>0</v>
      </c>
      <c r="Y875" s="307"/>
    </row>
    <row r="876" spans="1:25" s="94" customFormat="1">
      <c r="A876" s="81">
        <v>93007000</v>
      </c>
      <c r="B876" s="82">
        <v>9</v>
      </c>
      <c r="C876" s="79" t="s">
        <v>244</v>
      </c>
      <c r="D876" s="83" t="s">
        <v>30</v>
      </c>
      <c r="E876" s="84">
        <v>700</v>
      </c>
      <c r="F876" s="85">
        <v>40980</v>
      </c>
      <c r="G876" s="86" t="s">
        <v>26</v>
      </c>
      <c r="H876" s="87">
        <v>2500</v>
      </c>
      <c r="I876" s="86" t="s">
        <v>69</v>
      </c>
      <c r="J876" s="88">
        <v>3.3</v>
      </c>
      <c r="K876" s="89" t="s">
        <v>27</v>
      </c>
      <c r="L876" s="90" t="s">
        <v>28</v>
      </c>
      <c r="M876" s="91" t="s">
        <v>80</v>
      </c>
      <c r="N876" s="92">
        <v>5</v>
      </c>
      <c r="O876" s="93">
        <v>1000000</v>
      </c>
      <c r="P876" s="93">
        <v>1000000</v>
      </c>
      <c r="Q876" s="93">
        <v>22940020</v>
      </c>
      <c r="R876" s="93">
        <v>182533</v>
      </c>
      <c r="S876" s="93">
        <v>23122553</v>
      </c>
      <c r="T876" s="305" t="s">
        <v>32</v>
      </c>
      <c r="U876" s="306">
        <v>0</v>
      </c>
      <c r="V876" s="306">
        <v>0</v>
      </c>
      <c r="W876" s="306">
        <v>0</v>
      </c>
      <c r="X876" s="306">
        <v>0</v>
      </c>
      <c r="Y876" s="307"/>
    </row>
    <row r="877" spans="1:25" s="94" customFormat="1">
      <c r="A877" s="81">
        <v>93007000</v>
      </c>
      <c r="B877" s="82">
        <v>9</v>
      </c>
      <c r="C877" s="79" t="s">
        <v>244</v>
      </c>
      <c r="D877" s="83" t="s">
        <v>30</v>
      </c>
      <c r="E877" s="84">
        <v>700</v>
      </c>
      <c r="F877" s="85">
        <v>40980</v>
      </c>
      <c r="G877" s="86" t="s">
        <v>26</v>
      </c>
      <c r="H877" s="87">
        <v>2500</v>
      </c>
      <c r="I877" s="86" t="s">
        <v>38</v>
      </c>
      <c r="J877" s="88">
        <v>3.5</v>
      </c>
      <c r="K877" s="89" t="s">
        <v>27</v>
      </c>
      <c r="L877" s="90" t="s">
        <v>28</v>
      </c>
      <c r="M877" s="91" t="s">
        <v>80</v>
      </c>
      <c r="N877" s="92">
        <v>10</v>
      </c>
      <c r="O877" s="93"/>
      <c r="P877" s="93"/>
      <c r="Q877" s="93">
        <v>0</v>
      </c>
      <c r="R877" s="93"/>
      <c r="S877" s="93"/>
      <c r="T877" s="305" t="s">
        <v>32</v>
      </c>
      <c r="U877" s="306">
        <v>0</v>
      </c>
      <c r="V877" s="306" t="s">
        <v>43</v>
      </c>
      <c r="W877" s="306">
        <v>0</v>
      </c>
      <c r="X877" s="306">
        <v>0</v>
      </c>
      <c r="Y877" s="307"/>
    </row>
    <row r="878" spans="1:25" s="94" customFormat="1">
      <c r="A878" s="81">
        <v>96792430</v>
      </c>
      <c r="B878" s="82" t="s">
        <v>23</v>
      </c>
      <c r="C878" s="79" t="s">
        <v>245</v>
      </c>
      <c r="D878" s="83" t="s">
        <v>54</v>
      </c>
      <c r="E878" s="308">
        <v>252</v>
      </c>
      <c r="F878" s="85">
        <v>37021</v>
      </c>
      <c r="G878" s="86" t="s">
        <v>26</v>
      </c>
      <c r="H878" s="87">
        <v>800</v>
      </c>
      <c r="I878" s="86" t="s">
        <v>58</v>
      </c>
      <c r="J878" s="88">
        <v>6</v>
      </c>
      <c r="K878" s="89" t="s">
        <v>27</v>
      </c>
      <c r="L878" s="90" t="s">
        <v>28</v>
      </c>
      <c r="M878" s="91" t="s">
        <v>29</v>
      </c>
      <c r="N878" s="92">
        <v>5</v>
      </c>
      <c r="O878" s="93">
        <v>800000</v>
      </c>
      <c r="P878" s="93"/>
      <c r="Q878" s="93">
        <v>0</v>
      </c>
      <c r="R878" s="93"/>
      <c r="S878" s="93"/>
      <c r="T878" s="305" t="s">
        <v>32</v>
      </c>
      <c r="U878" s="306">
        <v>0</v>
      </c>
      <c r="V878" s="306">
        <v>0</v>
      </c>
      <c r="W878" s="306" t="s">
        <v>56</v>
      </c>
      <c r="X878" s="306" t="s">
        <v>37</v>
      </c>
      <c r="Y878" s="307"/>
    </row>
    <row r="879" spans="1:25" s="94" customFormat="1">
      <c r="A879" s="81">
        <v>96792430</v>
      </c>
      <c r="B879" s="82" t="s">
        <v>23</v>
      </c>
      <c r="C879" s="79" t="s">
        <v>245</v>
      </c>
      <c r="D879" s="83" t="s">
        <v>54</v>
      </c>
      <c r="E879" s="308">
        <v>252</v>
      </c>
      <c r="F879" s="85">
        <v>37021</v>
      </c>
      <c r="G879" s="86" t="s">
        <v>26</v>
      </c>
      <c r="H879" s="87">
        <v>2200</v>
      </c>
      <c r="I879" s="86" t="s">
        <v>59</v>
      </c>
      <c r="J879" s="88">
        <v>6</v>
      </c>
      <c r="K879" s="89" t="s">
        <v>27</v>
      </c>
      <c r="L879" s="90" t="s">
        <v>28</v>
      </c>
      <c r="M879" s="91" t="s">
        <v>29</v>
      </c>
      <c r="N879" s="92">
        <v>5</v>
      </c>
      <c r="O879" s="93">
        <v>1700000</v>
      </c>
      <c r="P879" s="93"/>
      <c r="Q879" s="93">
        <v>0</v>
      </c>
      <c r="R879" s="93"/>
      <c r="S879" s="93"/>
      <c r="T879" s="305" t="s">
        <v>32</v>
      </c>
      <c r="U879" s="306">
        <v>0</v>
      </c>
      <c r="V879" s="306">
        <v>0</v>
      </c>
      <c r="W879" s="306" t="s">
        <v>56</v>
      </c>
      <c r="X879" s="306" t="s">
        <v>37</v>
      </c>
      <c r="Y879" s="307"/>
    </row>
    <row r="880" spans="1:25" s="94" customFormat="1">
      <c r="A880" s="81">
        <v>96792430</v>
      </c>
      <c r="B880" s="82" t="s">
        <v>23</v>
      </c>
      <c r="C880" s="79" t="s">
        <v>245</v>
      </c>
      <c r="D880" s="83" t="s">
        <v>54</v>
      </c>
      <c r="E880" s="308">
        <v>252</v>
      </c>
      <c r="F880" s="85">
        <v>37021</v>
      </c>
      <c r="G880" s="86" t="s">
        <v>26</v>
      </c>
      <c r="H880" s="87">
        <v>400</v>
      </c>
      <c r="I880" s="86" t="s">
        <v>160</v>
      </c>
      <c r="J880" s="88">
        <v>6.25</v>
      </c>
      <c r="K880" s="89" t="s">
        <v>27</v>
      </c>
      <c r="L880" s="90" t="s">
        <v>28</v>
      </c>
      <c r="M880" s="91" t="s">
        <v>29</v>
      </c>
      <c r="N880" s="92">
        <v>21</v>
      </c>
      <c r="O880" s="93">
        <v>400000</v>
      </c>
      <c r="P880" s="93"/>
      <c r="Q880" s="93">
        <v>0</v>
      </c>
      <c r="R880" s="93"/>
      <c r="S880" s="93"/>
      <c r="T880" s="305" t="s">
        <v>32</v>
      </c>
      <c r="U880" s="306">
        <v>0</v>
      </c>
      <c r="V880" s="306">
        <v>0</v>
      </c>
      <c r="W880" s="306" t="s">
        <v>56</v>
      </c>
      <c r="X880" s="306" t="s">
        <v>37</v>
      </c>
      <c r="Y880" s="307"/>
    </row>
    <row r="881" spans="1:25" s="94" customFormat="1">
      <c r="A881" s="81">
        <v>96792430</v>
      </c>
      <c r="B881" s="82" t="s">
        <v>23</v>
      </c>
      <c r="C881" s="79" t="s">
        <v>245</v>
      </c>
      <c r="D881" s="83" t="s">
        <v>54</v>
      </c>
      <c r="E881" s="308">
        <v>252</v>
      </c>
      <c r="F881" s="85">
        <v>37021</v>
      </c>
      <c r="G881" s="86" t="s">
        <v>26</v>
      </c>
      <c r="H881" s="87">
        <v>1600</v>
      </c>
      <c r="I881" s="86" t="s">
        <v>161</v>
      </c>
      <c r="J881" s="88">
        <v>6.25</v>
      </c>
      <c r="K881" s="89" t="s">
        <v>27</v>
      </c>
      <c r="L881" s="90" t="s">
        <v>28</v>
      </c>
      <c r="M881" s="91" t="s">
        <v>29</v>
      </c>
      <c r="N881" s="92">
        <v>21</v>
      </c>
      <c r="O881" s="93">
        <v>800000</v>
      </c>
      <c r="P881" s="93"/>
      <c r="Q881" s="93">
        <v>0</v>
      </c>
      <c r="R881" s="93"/>
      <c r="S881" s="93"/>
      <c r="T881" s="305" t="s">
        <v>32</v>
      </c>
      <c r="U881" s="306">
        <v>0</v>
      </c>
      <c r="V881" s="306">
        <v>0</v>
      </c>
      <c r="W881" s="306" t="s">
        <v>56</v>
      </c>
      <c r="X881" s="306" t="s">
        <v>37</v>
      </c>
      <c r="Y881" s="307"/>
    </row>
    <row r="882" spans="1:25" s="94" customFormat="1">
      <c r="A882" s="81">
        <v>96792430</v>
      </c>
      <c r="B882" s="82" t="s">
        <v>23</v>
      </c>
      <c r="C882" s="79" t="s">
        <v>245</v>
      </c>
      <c r="D882" s="83" t="s">
        <v>25</v>
      </c>
      <c r="E882" s="84">
        <v>520</v>
      </c>
      <c r="F882" s="85">
        <v>39430</v>
      </c>
      <c r="G882" s="86" t="s">
        <v>26</v>
      </c>
      <c r="H882" s="87">
        <v>3000</v>
      </c>
      <c r="I882" s="86"/>
      <c r="J882" s="88"/>
      <c r="K882" s="89" t="s">
        <v>28</v>
      </c>
      <c r="L882" s="90" t="s">
        <v>27</v>
      </c>
      <c r="M882" s="91" t="s">
        <v>29</v>
      </c>
      <c r="N882" s="92">
        <v>10</v>
      </c>
      <c r="O882" s="93"/>
      <c r="P882" s="93"/>
      <c r="Q882" s="93"/>
      <c r="R882" s="93"/>
      <c r="S882" s="93"/>
      <c r="T882" s="305">
        <v>0</v>
      </c>
      <c r="U882" s="306">
        <v>0</v>
      </c>
      <c r="V882" s="306">
        <v>0</v>
      </c>
      <c r="W882" s="306">
        <v>0</v>
      </c>
      <c r="X882" s="306">
        <v>0</v>
      </c>
      <c r="Y882" s="307"/>
    </row>
    <row r="883" spans="1:25" s="94" customFormat="1">
      <c r="A883" s="81">
        <v>96792430</v>
      </c>
      <c r="B883" s="82" t="s">
        <v>23</v>
      </c>
      <c r="C883" s="79" t="s">
        <v>245</v>
      </c>
      <c r="D883" s="83" t="s">
        <v>30</v>
      </c>
      <c r="E883" s="84">
        <v>520</v>
      </c>
      <c r="F883" s="85">
        <v>39434</v>
      </c>
      <c r="G883" s="86" t="s">
        <v>26</v>
      </c>
      <c r="H883" s="87">
        <v>1500</v>
      </c>
      <c r="I883" s="86" t="s">
        <v>47</v>
      </c>
      <c r="J883" s="88">
        <v>3</v>
      </c>
      <c r="K883" s="89" t="s">
        <v>28</v>
      </c>
      <c r="L883" s="90" t="s">
        <v>27</v>
      </c>
      <c r="M883" s="91" t="s">
        <v>29</v>
      </c>
      <c r="N883" s="92">
        <v>5</v>
      </c>
      <c r="O883" s="93"/>
      <c r="P883" s="93"/>
      <c r="Q883" s="93">
        <v>0</v>
      </c>
      <c r="R883" s="93"/>
      <c r="S883" s="93"/>
      <c r="T883" s="305" t="s">
        <v>32</v>
      </c>
      <c r="U883" s="306">
        <v>0</v>
      </c>
      <c r="V883" s="306" t="s">
        <v>43</v>
      </c>
      <c r="W883" s="306">
        <v>0</v>
      </c>
      <c r="X883" s="306" t="s">
        <v>37</v>
      </c>
      <c r="Y883" s="307"/>
    </row>
    <row r="884" spans="1:25" s="94" customFormat="1">
      <c r="A884" s="81">
        <v>96792430</v>
      </c>
      <c r="B884" s="82" t="s">
        <v>23</v>
      </c>
      <c r="C884" s="79" t="s">
        <v>245</v>
      </c>
      <c r="D884" s="83" t="s">
        <v>39</v>
      </c>
      <c r="E884" s="84">
        <v>520</v>
      </c>
      <c r="F884" s="85">
        <v>39832</v>
      </c>
      <c r="G884" s="86" t="s">
        <v>26</v>
      </c>
      <c r="H884" s="87">
        <v>1500</v>
      </c>
      <c r="I884" s="86" t="s">
        <v>49</v>
      </c>
      <c r="J884" s="88">
        <v>5</v>
      </c>
      <c r="K884" s="89" t="s">
        <v>27</v>
      </c>
      <c r="L884" s="90" t="s">
        <v>29</v>
      </c>
      <c r="M884" s="91" t="s">
        <v>29</v>
      </c>
      <c r="N884" s="92">
        <v>21</v>
      </c>
      <c r="O884" s="93"/>
      <c r="P884" s="93"/>
      <c r="Q884" s="93">
        <v>0</v>
      </c>
      <c r="R884" s="93"/>
      <c r="S884" s="93"/>
      <c r="T884" s="305" t="s">
        <v>32</v>
      </c>
      <c r="U884" s="306">
        <v>0</v>
      </c>
      <c r="V884" s="306" t="s">
        <v>43</v>
      </c>
      <c r="W884" s="306">
        <v>0</v>
      </c>
      <c r="X884" s="306" t="s">
        <v>37</v>
      </c>
      <c r="Y884" s="307"/>
    </row>
    <row r="885" spans="1:25" s="94" customFormat="1">
      <c r="A885" s="81">
        <v>96792430</v>
      </c>
      <c r="B885" s="82" t="s">
        <v>23</v>
      </c>
      <c r="C885" s="79" t="s">
        <v>245</v>
      </c>
      <c r="D885" s="83" t="s">
        <v>25</v>
      </c>
      <c r="E885" s="84">
        <v>521</v>
      </c>
      <c r="F885" s="85">
        <v>39430</v>
      </c>
      <c r="G885" s="86" t="s">
        <v>26</v>
      </c>
      <c r="H885" s="87">
        <v>3000</v>
      </c>
      <c r="I885" s="86"/>
      <c r="J885" s="88"/>
      <c r="K885" s="89" t="s">
        <v>28</v>
      </c>
      <c r="L885" s="90" t="s">
        <v>27</v>
      </c>
      <c r="M885" s="91" t="s">
        <v>29</v>
      </c>
      <c r="N885" s="92">
        <v>10</v>
      </c>
      <c r="O885" s="93"/>
      <c r="P885" s="93"/>
      <c r="Q885" s="93"/>
      <c r="R885" s="93"/>
      <c r="S885" s="93"/>
      <c r="T885" s="305">
        <v>0</v>
      </c>
      <c r="U885" s="306">
        <v>0</v>
      </c>
      <c r="V885" s="306">
        <v>0</v>
      </c>
      <c r="W885" s="306">
        <v>0</v>
      </c>
      <c r="X885" s="306">
        <v>0</v>
      </c>
      <c r="Y885" s="307"/>
    </row>
    <row r="886" spans="1:25" s="94" customFormat="1">
      <c r="A886" s="81">
        <v>96792430</v>
      </c>
      <c r="B886" s="82" t="s">
        <v>23</v>
      </c>
      <c r="C886" s="79" t="s">
        <v>245</v>
      </c>
      <c r="D886" s="83" t="s">
        <v>30</v>
      </c>
      <c r="E886" s="84">
        <v>521</v>
      </c>
      <c r="F886" s="85">
        <v>39434</v>
      </c>
      <c r="G886" s="86" t="s">
        <v>26</v>
      </c>
      <c r="H886" s="87">
        <v>1500</v>
      </c>
      <c r="I886" s="86" t="s">
        <v>51</v>
      </c>
      <c r="J886" s="88">
        <v>2.5</v>
      </c>
      <c r="K886" s="89" t="s">
        <v>28</v>
      </c>
      <c r="L886" s="90" t="s">
        <v>27</v>
      </c>
      <c r="M886" s="91" t="s">
        <v>29</v>
      </c>
      <c r="N886" s="92">
        <v>5</v>
      </c>
      <c r="O886" s="93">
        <v>1500000</v>
      </c>
      <c r="P886" s="93"/>
      <c r="Q886" s="93"/>
      <c r="R886" s="93"/>
      <c r="S886" s="93"/>
      <c r="T886" s="305" t="s">
        <v>32</v>
      </c>
      <c r="U886" s="306">
        <v>0</v>
      </c>
      <c r="V886" s="306">
        <v>0</v>
      </c>
      <c r="W886" s="306" t="s">
        <v>56</v>
      </c>
      <c r="X886" s="306" t="s">
        <v>37</v>
      </c>
      <c r="Y886" s="307"/>
    </row>
    <row r="887" spans="1:25" s="94" customFormat="1">
      <c r="A887" s="81">
        <v>96792430</v>
      </c>
      <c r="B887" s="82" t="s">
        <v>23</v>
      </c>
      <c r="C887" s="79" t="s">
        <v>245</v>
      </c>
      <c r="D887" s="83" t="s">
        <v>39</v>
      </c>
      <c r="E887" s="84">
        <v>521</v>
      </c>
      <c r="F887" s="85">
        <v>39832</v>
      </c>
      <c r="G887" s="86" t="s">
        <v>44</v>
      </c>
      <c r="H887" s="87">
        <v>32170000</v>
      </c>
      <c r="I887" s="86" t="s">
        <v>48</v>
      </c>
      <c r="J887" s="88">
        <v>7</v>
      </c>
      <c r="K887" s="89" t="s">
        <v>27</v>
      </c>
      <c r="L887" s="90" t="s">
        <v>29</v>
      </c>
      <c r="M887" s="91" t="s">
        <v>29</v>
      </c>
      <c r="N887" s="92">
        <v>7</v>
      </c>
      <c r="O887" s="93">
        <v>32170000000</v>
      </c>
      <c r="P887" s="93">
        <v>24127500000</v>
      </c>
      <c r="Q887" s="93">
        <v>24127500</v>
      </c>
      <c r="R887" s="93">
        <v>484271</v>
      </c>
      <c r="S887" s="93">
        <v>24611771</v>
      </c>
      <c r="T887" s="305">
        <v>0</v>
      </c>
      <c r="U887" s="306">
        <v>0</v>
      </c>
      <c r="V887" s="306">
        <v>0</v>
      </c>
      <c r="W887" s="306">
        <v>0</v>
      </c>
      <c r="X887" s="306" t="s">
        <v>37</v>
      </c>
      <c r="Y887" s="307"/>
    </row>
    <row r="888" spans="1:25" s="94" customFormat="1">
      <c r="A888" s="81">
        <v>96792430</v>
      </c>
      <c r="B888" s="82" t="s">
        <v>23</v>
      </c>
      <c r="C888" s="79" t="s">
        <v>245</v>
      </c>
      <c r="D888" s="83" t="s">
        <v>25</v>
      </c>
      <c r="E888" s="84">
        <v>676</v>
      </c>
      <c r="F888" s="85">
        <v>40795</v>
      </c>
      <c r="G888" s="86" t="s">
        <v>26</v>
      </c>
      <c r="H888" s="87">
        <v>3000</v>
      </c>
      <c r="I888" s="86"/>
      <c r="J888" s="88"/>
      <c r="K888" s="89" t="s">
        <v>27</v>
      </c>
      <c r="L888" s="90" t="s">
        <v>28</v>
      </c>
      <c r="M888" s="91" t="s">
        <v>29</v>
      </c>
      <c r="N888" s="92">
        <v>10</v>
      </c>
      <c r="O888" s="93"/>
      <c r="P888" s="93"/>
      <c r="Q888" s="93"/>
      <c r="R888" s="93"/>
      <c r="S888" s="93"/>
      <c r="T888" s="305">
        <v>0</v>
      </c>
      <c r="U888" s="306">
        <v>0</v>
      </c>
      <c r="V888" s="306">
        <v>0</v>
      </c>
      <c r="W888" s="306">
        <v>0</v>
      </c>
      <c r="X888" s="306">
        <v>0</v>
      </c>
      <c r="Y888" s="307"/>
    </row>
    <row r="889" spans="1:25" s="94" customFormat="1">
      <c r="A889" s="81">
        <v>96792430</v>
      </c>
      <c r="B889" s="82" t="s">
        <v>23</v>
      </c>
      <c r="C889" s="79" t="s">
        <v>245</v>
      </c>
      <c r="D889" s="83" t="s">
        <v>30</v>
      </c>
      <c r="E889" s="84">
        <v>676</v>
      </c>
      <c r="F889" s="85">
        <v>41165</v>
      </c>
      <c r="G889" s="86" t="s">
        <v>26</v>
      </c>
      <c r="H889" s="87">
        <v>1000</v>
      </c>
      <c r="I889" s="86" t="s">
        <v>50</v>
      </c>
      <c r="J889" s="88">
        <v>3.4</v>
      </c>
      <c r="K889" s="89" t="s">
        <v>28</v>
      </c>
      <c r="L889" s="90"/>
      <c r="M889" s="91"/>
      <c r="N889" s="92">
        <v>5</v>
      </c>
      <c r="O889" s="93">
        <v>1000000</v>
      </c>
      <c r="P889" s="93">
        <v>1000000</v>
      </c>
      <c r="Q889" s="93">
        <v>22940020</v>
      </c>
      <c r="R889" s="93">
        <v>322267</v>
      </c>
      <c r="S889" s="93">
        <v>23262287</v>
      </c>
      <c r="T889" s="305" t="s">
        <v>32</v>
      </c>
      <c r="U889" s="306">
        <v>0</v>
      </c>
      <c r="V889" s="306">
        <v>0</v>
      </c>
      <c r="W889" s="306">
        <v>0</v>
      </c>
      <c r="X889" s="306">
        <v>0</v>
      </c>
      <c r="Y889" s="307"/>
    </row>
    <row r="890" spans="1:25" s="94" customFormat="1">
      <c r="A890" s="81">
        <v>96792430</v>
      </c>
      <c r="B890" s="82" t="s">
        <v>23</v>
      </c>
      <c r="C890" s="79" t="s">
        <v>245</v>
      </c>
      <c r="D890" s="83" t="s">
        <v>30</v>
      </c>
      <c r="E890" s="84">
        <v>676</v>
      </c>
      <c r="F890" s="85">
        <v>41165</v>
      </c>
      <c r="G890" s="86" t="s">
        <v>44</v>
      </c>
      <c r="H890" s="87">
        <v>22800000</v>
      </c>
      <c r="I890" s="86" t="s">
        <v>52</v>
      </c>
      <c r="J890" s="88">
        <v>6.5</v>
      </c>
      <c r="K890" s="89" t="s">
        <v>28</v>
      </c>
      <c r="L890" s="90"/>
      <c r="M890" s="91"/>
      <c r="N890" s="92">
        <v>5</v>
      </c>
      <c r="O890" s="93"/>
      <c r="P890" s="93"/>
      <c r="Q890" s="93"/>
      <c r="R890" s="93"/>
      <c r="S890" s="93"/>
      <c r="T890" s="305">
        <v>0</v>
      </c>
      <c r="U890" s="306">
        <v>0</v>
      </c>
      <c r="V890" s="306" t="s">
        <v>43</v>
      </c>
      <c r="W890" s="306">
        <v>0</v>
      </c>
      <c r="X890" s="306">
        <v>0</v>
      </c>
      <c r="Y890" s="307"/>
    </row>
    <row r="891" spans="1:25" s="94" customFormat="1">
      <c r="A891" s="81">
        <v>96792430</v>
      </c>
      <c r="B891" s="82" t="s">
        <v>23</v>
      </c>
      <c r="C891" s="79" t="s">
        <v>245</v>
      </c>
      <c r="D891" s="83" t="s">
        <v>25</v>
      </c>
      <c r="E891" s="84">
        <v>677</v>
      </c>
      <c r="F891" s="85">
        <v>40795</v>
      </c>
      <c r="G891" s="86" t="s">
        <v>26</v>
      </c>
      <c r="H891" s="87">
        <v>1500</v>
      </c>
      <c r="I891" s="86"/>
      <c r="J891" s="88"/>
      <c r="K891" s="89" t="s">
        <v>27</v>
      </c>
      <c r="L891" s="90" t="s">
        <v>28</v>
      </c>
      <c r="M891" s="91" t="s">
        <v>29</v>
      </c>
      <c r="N891" s="92">
        <v>30</v>
      </c>
      <c r="O891" s="93"/>
      <c r="P891" s="93"/>
      <c r="Q891" s="93"/>
      <c r="R891" s="93"/>
      <c r="S891" s="93"/>
      <c r="T891" s="305">
        <v>0</v>
      </c>
      <c r="U891" s="306">
        <v>0</v>
      </c>
      <c r="V891" s="306">
        <v>0</v>
      </c>
      <c r="W891" s="306">
        <v>0</v>
      </c>
      <c r="X891" s="306">
        <v>0</v>
      </c>
      <c r="Y891" s="307"/>
    </row>
    <row r="892" spans="1:25" s="94" customFormat="1">
      <c r="A892" s="81">
        <v>96792430</v>
      </c>
      <c r="B892" s="82" t="s">
        <v>23</v>
      </c>
      <c r="C892" s="79" t="s">
        <v>245</v>
      </c>
      <c r="D892" s="83" t="s">
        <v>30</v>
      </c>
      <c r="E892" s="84">
        <v>677</v>
      </c>
      <c r="F892" s="85">
        <v>41256</v>
      </c>
      <c r="G892" s="86" t="s">
        <v>26</v>
      </c>
      <c r="H892" s="87">
        <v>1000</v>
      </c>
      <c r="I892" s="86" t="s">
        <v>66</v>
      </c>
      <c r="J892" s="88">
        <v>3.6</v>
      </c>
      <c r="K892" s="89" t="s">
        <v>27</v>
      </c>
      <c r="L892" s="90"/>
      <c r="M892" s="91"/>
      <c r="N892" s="92">
        <v>10</v>
      </c>
      <c r="O892" s="93"/>
      <c r="P892" s="93"/>
      <c r="Q892" s="93"/>
      <c r="R892" s="93"/>
      <c r="S892" s="93"/>
      <c r="T892" s="305" t="s">
        <v>32</v>
      </c>
      <c r="U892" s="306">
        <v>0</v>
      </c>
      <c r="V892" s="306" t="s">
        <v>43</v>
      </c>
      <c r="W892" s="306">
        <v>0</v>
      </c>
      <c r="X892" s="306">
        <v>0</v>
      </c>
      <c r="Y892" s="307"/>
    </row>
    <row r="893" spans="1:25" s="94" customFormat="1">
      <c r="A893" s="81">
        <v>96792430</v>
      </c>
      <c r="B893" s="82" t="s">
        <v>23</v>
      </c>
      <c r="C893" s="79" t="s">
        <v>245</v>
      </c>
      <c r="D893" s="83" t="s">
        <v>30</v>
      </c>
      <c r="E893" s="84">
        <v>677</v>
      </c>
      <c r="F893" s="85">
        <v>41256</v>
      </c>
      <c r="G893" s="86" t="s">
        <v>26</v>
      </c>
      <c r="H893" s="87">
        <v>1500</v>
      </c>
      <c r="I893" s="86" t="s">
        <v>23</v>
      </c>
      <c r="J893" s="88">
        <v>3.7</v>
      </c>
      <c r="K893" s="89" t="s">
        <v>27</v>
      </c>
      <c r="L893" s="90"/>
      <c r="M893" s="91"/>
      <c r="N893" s="92">
        <v>21</v>
      </c>
      <c r="O893" s="93">
        <v>1500000</v>
      </c>
      <c r="P893" s="93">
        <v>1500000</v>
      </c>
      <c r="Q893" s="93">
        <v>34410030</v>
      </c>
      <c r="R893" s="93">
        <v>525670</v>
      </c>
      <c r="S893" s="93">
        <v>34935700</v>
      </c>
      <c r="T893" s="305" t="s">
        <v>32</v>
      </c>
      <c r="U893" s="306">
        <v>0</v>
      </c>
      <c r="V893" s="306">
        <v>0</v>
      </c>
      <c r="W893" s="306">
        <v>0</v>
      </c>
      <c r="X893" s="306">
        <v>0</v>
      </c>
      <c r="Y893" s="307"/>
    </row>
    <row r="894" spans="1:25" s="94" customFormat="1">
      <c r="A894" s="81">
        <v>83628100</v>
      </c>
      <c r="B894" s="82">
        <v>4</v>
      </c>
      <c r="C894" s="79" t="s">
        <v>246</v>
      </c>
      <c r="D894" s="83" t="s">
        <v>25</v>
      </c>
      <c r="E894" s="84">
        <v>621</v>
      </c>
      <c r="F894" s="85">
        <v>40148</v>
      </c>
      <c r="G894" s="86" t="s">
        <v>26</v>
      </c>
      <c r="H894" s="87">
        <v>3000</v>
      </c>
      <c r="I894" s="86"/>
      <c r="J894" s="88"/>
      <c r="K894" s="89" t="s">
        <v>27</v>
      </c>
      <c r="L894" s="90" t="s">
        <v>28</v>
      </c>
      <c r="M894" s="91" t="s">
        <v>29</v>
      </c>
      <c r="N894" s="92">
        <v>25</v>
      </c>
      <c r="O894" s="93"/>
      <c r="P894" s="93"/>
      <c r="Q894" s="93"/>
      <c r="R894" s="93"/>
      <c r="S894" s="93"/>
      <c r="T894" s="305">
        <v>0</v>
      </c>
      <c r="U894" s="306">
        <v>0</v>
      </c>
      <c r="V894" s="306">
        <v>0</v>
      </c>
      <c r="W894" s="306">
        <v>0</v>
      </c>
      <c r="X894" s="306">
        <v>0</v>
      </c>
      <c r="Y894" s="307"/>
    </row>
    <row r="895" spans="1:25" s="94" customFormat="1">
      <c r="A895" s="81">
        <v>83628100</v>
      </c>
      <c r="B895" s="82">
        <v>4</v>
      </c>
      <c r="C895" s="79" t="s">
        <v>246</v>
      </c>
      <c r="D895" s="83" t="s">
        <v>30</v>
      </c>
      <c r="E895" s="84">
        <v>621</v>
      </c>
      <c r="F895" s="85">
        <v>40154</v>
      </c>
      <c r="G895" s="86" t="s">
        <v>26</v>
      </c>
      <c r="H895" s="87">
        <v>3000</v>
      </c>
      <c r="I895" s="86" t="s">
        <v>46</v>
      </c>
      <c r="J895" s="88">
        <v>4.5</v>
      </c>
      <c r="K895" s="89" t="s">
        <v>28</v>
      </c>
      <c r="L895" s="90" t="s">
        <v>29</v>
      </c>
      <c r="M895" s="91" t="s">
        <v>29</v>
      </c>
      <c r="N895" s="92">
        <v>21</v>
      </c>
      <c r="O895" s="93">
        <v>1500000</v>
      </c>
      <c r="P895" s="93">
        <v>1500000</v>
      </c>
      <c r="Q895" s="93">
        <v>34410030</v>
      </c>
      <c r="R895" s="93">
        <v>631064</v>
      </c>
      <c r="S895" s="93">
        <v>35041094</v>
      </c>
      <c r="T895" s="305" t="s">
        <v>32</v>
      </c>
      <c r="U895" s="306">
        <v>0</v>
      </c>
      <c r="V895" s="306">
        <v>0</v>
      </c>
      <c r="W895" s="306">
        <v>0</v>
      </c>
      <c r="X895" s="306" t="s">
        <v>37</v>
      </c>
      <c r="Y895" s="307"/>
    </row>
    <row r="896" spans="1:25" s="94" customFormat="1">
      <c r="A896" s="81">
        <v>83628100</v>
      </c>
      <c r="B896" s="82">
        <v>4</v>
      </c>
      <c r="C896" s="79" t="s">
        <v>246</v>
      </c>
      <c r="D896" s="83" t="s">
        <v>25</v>
      </c>
      <c r="E896" s="84">
        <v>622</v>
      </c>
      <c r="F896" s="85">
        <v>40148</v>
      </c>
      <c r="G896" s="86" t="s">
        <v>26</v>
      </c>
      <c r="H896" s="87">
        <v>3000</v>
      </c>
      <c r="I896" s="86"/>
      <c r="J896" s="88"/>
      <c r="K896" s="89" t="s">
        <v>27</v>
      </c>
      <c r="L896" s="90" t="s">
        <v>28</v>
      </c>
      <c r="M896" s="91" t="s">
        <v>29</v>
      </c>
      <c r="N896" s="92">
        <v>10</v>
      </c>
      <c r="O896" s="93"/>
      <c r="P896" s="93"/>
      <c r="Q896" s="93"/>
      <c r="R896" s="93"/>
      <c r="S896" s="93"/>
      <c r="T896" s="305">
        <v>0</v>
      </c>
      <c r="U896" s="306">
        <v>0</v>
      </c>
      <c r="V896" s="306">
        <v>0</v>
      </c>
      <c r="W896" s="306">
        <v>0</v>
      </c>
      <c r="X896" s="306">
        <v>0</v>
      </c>
      <c r="Y896" s="307"/>
    </row>
    <row r="897" spans="1:25" s="94" customFormat="1">
      <c r="A897" s="81">
        <v>83628100</v>
      </c>
      <c r="B897" s="82">
        <v>4</v>
      </c>
      <c r="C897" s="79" t="s">
        <v>246</v>
      </c>
      <c r="D897" s="83" t="s">
        <v>30</v>
      </c>
      <c r="E897" s="84">
        <v>622</v>
      </c>
      <c r="F897" s="85">
        <v>40154</v>
      </c>
      <c r="G897" s="86" t="s">
        <v>26</v>
      </c>
      <c r="H897" s="87">
        <v>3000</v>
      </c>
      <c r="I897" s="86" t="s">
        <v>31</v>
      </c>
      <c r="J897" s="88">
        <v>3.5</v>
      </c>
      <c r="K897" s="89" t="s">
        <v>28</v>
      </c>
      <c r="L897" s="90" t="s">
        <v>29</v>
      </c>
      <c r="M897" s="91" t="s">
        <v>29</v>
      </c>
      <c r="N897" s="92">
        <v>5</v>
      </c>
      <c r="O897" s="93">
        <v>1500000</v>
      </c>
      <c r="P897" s="93">
        <v>1500000</v>
      </c>
      <c r="Q897" s="93">
        <v>34410030</v>
      </c>
      <c r="R897" s="93">
        <v>492016</v>
      </c>
      <c r="S897" s="93">
        <v>34902046</v>
      </c>
      <c r="T897" s="305" t="s">
        <v>32</v>
      </c>
      <c r="U897" s="306">
        <v>0</v>
      </c>
      <c r="V897" s="306">
        <v>0</v>
      </c>
      <c r="W897" s="306">
        <v>0</v>
      </c>
      <c r="X897" s="306" t="s">
        <v>37</v>
      </c>
      <c r="Y897" s="307"/>
    </row>
    <row r="898" spans="1:25" s="94" customFormat="1">
      <c r="A898" s="81">
        <v>83628100</v>
      </c>
      <c r="B898" s="82">
        <v>4</v>
      </c>
      <c r="C898" s="79" t="s">
        <v>246</v>
      </c>
      <c r="D898" s="83" t="s">
        <v>30</v>
      </c>
      <c r="E898" s="84">
        <v>622</v>
      </c>
      <c r="F898" s="85">
        <v>40154</v>
      </c>
      <c r="G898" s="86" t="s">
        <v>44</v>
      </c>
      <c r="H898" s="87">
        <v>60000000</v>
      </c>
      <c r="I898" s="86" t="s">
        <v>45</v>
      </c>
      <c r="J898" s="88">
        <v>6</v>
      </c>
      <c r="K898" s="89" t="s">
        <v>28</v>
      </c>
      <c r="L898" s="90" t="s">
        <v>29</v>
      </c>
      <c r="M898" s="91" t="s">
        <v>29</v>
      </c>
      <c r="N898" s="92">
        <v>5</v>
      </c>
      <c r="O898" s="93"/>
      <c r="P898" s="93"/>
      <c r="Q898" s="93">
        <v>0</v>
      </c>
      <c r="R898" s="93"/>
      <c r="S898" s="93"/>
      <c r="T898" s="305">
        <v>0</v>
      </c>
      <c r="U898" s="306">
        <v>0</v>
      </c>
      <c r="V898" s="306" t="s">
        <v>43</v>
      </c>
      <c r="W898" s="306">
        <v>0</v>
      </c>
      <c r="X898" s="306" t="s">
        <v>37</v>
      </c>
      <c r="Y898" s="307"/>
    </row>
    <row r="899" spans="1:25" s="94" customFormat="1">
      <c r="A899" s="81">
        <v>96667560</v>
      </c>
      <c r="B899" s="286">
        <v>8</v>
      </c>
      <c r="C899" s="79" t="s">
        <v>247</v>
      </c>
      <c r="D899" s="83" t="s">
        <v>25</v>
      </c>
      <c r="E899" s="84">
        <v>509</v>
      </c>
      <c r="F899" s="85">
        <v>39302</v>
      </c>
      <c r="G899" s="86" t="s">
        <v>44</v>
      </c>
      <c r="H899" s="87">
        <v>20000000</v>
      </c>
      <c r="I899" s="86"/>
      <c r="J899" s="88"/>
      <c r="K899" s="89" t="s">
        <v>77</v>
      </c>
      <c r="L899" s="90" t="s">
        <v>27</v>
      </c>
      <c r="M899" s="91" t="s">
        <v>29</v>
      </c>
      <c r="N899" s="92">
        <v>10</v>
      </c>
      <c r="O899" s="93"/>
      <c r="P899" s="93"/>
      <c r="Q899" s="93"/>
      <c r="R899" s="93"/>
      <c r="S899" s="93"/>
      <c r="T899" s="305">
        <v>0</v>
      </c>
      <c r="U899" s="306">
        <v>0</v>
      </c>
      <c r="V899" s="306">
        <v>0</v>
      </c>
      <c r="W899" s="306">
        <v>0</v>
      </c>
      <c r="X899" s="306">
        <v>0</v>
      </c>
      <c r="Y899" s="307"/>
    </row>
    <row r="900" spans="1:25" s="94" customFormat="1">
      <c r="A900" s="81">
        <v>96667560</v>
      </c>
      <c r="B900" s="286">
        <v>8</v>
      </c>
      <c r="C900" s="79" t="s">
        <v>247</v>
      </c>
      <c r="D900" s="83" t="s">
        <v>30</v>
      </c>
      <c r="E900" s="84">
        <v>509</v>
      </c>
      <c r="F900" s="85">
        <v>39366</v>
      </c>
      <c r="G900" s="86" t="s">
        <v>44</v>
      </c>
      <c r="H900" s="87">
        <v>20000000</v>
      </c>
      <c r="I900" s="86" t="s">
        <v>31</v>
      </c>
      <c r="J900" s="88">
        <v>6.9</v>
      </c>
      <c r="K900" s="89" t="s">
        <v>77</v>
      </c>
      <c r="L900" s="90" t="s">
        <v>27</v>
      </c>
      <c r="M900" s="91" t="s">
        <v>29</v>
      </c>
      <c r="N900" s="92">
        <v>5</v>
      </c>
      <c r="O900" s="93">
        <v>20000000000</v>
      </c>
      <c r="P900" s="93"/>
      <c r="Q900" s="93">
        <v>0</v>
      </c>
      <c r="R900" s="93"/>
      <c r="S900" s="93"/>
      <c r="T900" s="305">
        <v>0</v>
      </c>
      <c r="U900" s="306">
        <v>0</v>
      </c>
      <c r="V900" s="306">
        <v>0</v>
      </c>
      <c r="W900" s="306" t="s">
        <v>56</v>
      </c>
      <c r="X900" s="306" t="s">
        <v>37</v>
      </c>
      <c r="Y900" s="307" t="s">
        <v>248</v>
      </c>
    </row>
    <row r="901" spans="1:25" s="94" customFormat="1">
      <c r="A901" s="81">
        <v>96667560</v>
      </c>
      <c r="B901" s="82">
        <v>8</v>
      </c>
      <c r="C901" s="79" t="s">
        <v>247</v>
      </c>
      <c r="D901" s="83" t="s">
        <v>25</v>
      </c>
      <c r="E901" s="84">
        <v>548</v>
      </c>
      <c r="F901" s="85">
        <v>39694</v>
      </c>
      <c r="G901" s="86" t="s">
        <v>26</v>
      </c>
      <c r="H901" s="87">
        <v>1500</v>
      </c>
      <c r="I901" s="86"/>
      <c r="J901" s="88"/>
      <c r="K901" s="89" t="s">
        <v>27</v>
      </c>
      <c r="L901" s="90" t="s">
        <v>77</v>
      </c>
      <c r="M901" s="91" t="s">
        <v>29</v>
      </c>
      <c r="N901" s="92">
        <v>10</v>
      </c>
      <c r="O901" s="93"/>
      <c r="P901" s="93"/>
      <c r="Q901" s="93"/>
      <c r="R901" s="93"/>
      <c r="S901" s="93"/>
      <c r="T901" s="305">
        <v>0</v>
      </c>
      <c r="U901" s="306">
        <v>0</v>
      </c>
      <c r="V901" s="306">
        <v>0</v>
      </c>
      <c r="W901" s="306">
        <v>0</v>
      </c>
      <c r="X901" s="306">
        <v>0</v>
      </c>
      <c r="Y901" s="307"/>
    </row>
    <row r="902" spans="1:25" s="94" customFormat="1">
      <c r="A902" s="81">
        <v>96667560</v>
      </c>
      <c r="B902" s="82">
        <v>8</v>
      </c>
      <c r="C902" s="79" t="s">
        <v>247</v>
      </c>
      <c r="D902" s="83" t="s">
        <v>30</v>
      </c>
      <c r="E902" s="84">
        <v>548</v>
      </c>
      <c r="F902" s="85">
        <v>40030</v>
      </c>
      <c r="G902" s="86" t="s">
        <v>44</v>
      </c>
      <c r="H902" s="87">
        <v>20000000</v>
      </c>
      <c r="I902" s="86" t="s">
        <v>45</v>
      </c>
      <c r="J902" s="88">
        <v>7</v>
      </c>
      <c r="K902" s="89" t="s">
        <v>77</v>
      </c>
      <c r="L902" s="90" t="s">
        <v>29</v>
      </c>
      <c r="M902" s="91" t="s">
        <v>29</v>
      </c>
      <c r="N902" s="92">
        <v>5</v>
      </c>
      <c r="O902" s="93">
        <v>20000000000</v>
      </c>
      <c r="P902" s="93">
        <v>20000000000</v>
      </c>
      <c r="Q902" s="93">
        <v>20000000</v>
      </c>
      <c r="R902" s="93">
        <v>229387</v>
      </c>
      <c r="S902" s="93">
        <v>20229387</v>
      </c>
      <c r="T902" s="305">
        <v>0</v>
      </c>
      <c r="U902" s="306">
        <v>0</v>
      </c>
      <c r="V902" s="306">
        <v>0</v>
      </c>
      <c r="W902" s="306">
        <v>0</v>
      </c>
      <c r="X902" s="306" t="s">
        <v>37</v>
      </c>
      <c r="Y902" s="307" t="s">
        <v>248</v>
      </c>
    </row>
    <row r="903" spans="1:25" s="94" customFormat="1">
      <c r="A903" s="81">
        <v>96667560</v>
      </c>
      <c r="B903" s="82">
        <v>8</v>
      </c>
      <c r="C903" s="79" t="s">
        <v>247</v>
      </c>
      <c r="D903" s="83" t="s">
        <v>39</v>
      </c>
      <c r="E903" s="84">
        <v>548</v>
      </c>
      <c r="F903" s="85">
        <v>40500</v>
      </c>
      <c r="G903" s="86" t="s">
        <v>44</v>
      </c>
      <c r="H903" s="87">
        <v>10000000</v>
      </c>
      <c r="I903" s="86" t="s">
        <v>48</v>
      </c>
      <c r="J903" s="88">
        <v>6.35</v>
      </c>
      <c r="K903" s="89" t="s">
        <v>77</v>
      </c>
      <c r="L903" s="90" t="s">
        <v>29</v>
      </c>
      <c r="M903" s="91" t="s">
        <v>29</v>
      </c>
      <c r="N903" s="92">
        <v>4</v>
      </c>
      <c r="O903" s="93">
        <v>10000000000</v>
      </c>
      <c r="P903" s="93">
        <v>8000000000</v>
      </c>
      <c r="Q903" s="93">
        <v>8000000</v>
      </c>
      <c r="R903" s="93">
        <v>116325</v>
      </c>
      <c r="S903" s="93">
        <v>8116325</v>
      </c>
      <c r="T903" s="305">
        <v>0</v>
      </c>
      <c r="U903" s="306">
        <v>0</v>
      </c>
      <c r="V903" s="306">
        <v>0</v>
      </c>
      <c r="W903" s="306">
        <v>0</v>
      </c>
      <c r="X903" s="306">
        <v>0</v>
      </c>
      <c r="Y903" s="307" t="s">
        <v>248</v>
      </c>
    </row>
    <row r="904" spans="1:25" s="94" customFormat="1">
      <c r="A904" s="81">
        <v>96667560</v>
      </c>
      <c r="B904" s="82">
        <v>8</v>
      </c>
      <c r="C904" s="79" t="s">
        <v>247</v>
      </c>
      <c r="D904" s="83" t="s">
        <v>25</v>
      </c>
      <c r="E904" s="84">
        <v>625</v>
      </c>
      <c r="F904" s="85">
        <v>40162</v>
      </c>
      <c r="G904" s="86" t="s">
        <v>26</v>
      </c>
      <c r="H904" s="87">
        <v>2000</v>
      </c>
      <c r="I904" s="86"/>
      <c r="J904" s="88"/>
      <c r="K904" s="89" t="s">
        <v>27</v>
      </c>
      <c r="L904" s="90" t="s">
        <v>28</v>
      </c>
      <c r="M904" s="91" t="s">
        <v>29</v>
      </c>
      <c r="N904" s="92">
        <v>10</v>
      </c>
      <c r="O904" s="93"/>
      <c r="P904" s="93"/>
      <c r="Q904" s="93"/>
      <c r="R904" s="93"/>
      <c r="S904" s="93"/>
      <c r="T904" s="305">
        <v>0</v>
      </c>
      <c r="U904" s="306">
        <v>0</v>
      </c>
      <c r="V904" s="306">
        <v>0</v>
      </c>
      <c r="W904" s="306">
        <v>0</v>
      </c>
      <c r="X904" s="306">
        <v>0</v>
      </c>
      <c r="Y904" s="307"/>
    </row>
    <row r="905" spans="1:25" s="94" customFormat="1">
      <c r="A905" s="81">
        <v>96667560</v>
      </c>
      <c r="B905" s="82">
        <v>8</v>
      </c>
      <c r="C905" s="79" t="s">
        <v>247</v>
      </c>
      <c r="D905" s="83" t="s">
        <v>30</v>
      </c>
      <c r="E905" s="84">
        <v>625</v>
      </c>
      <c r="F905" s="85">
        <v>40164</v>
      </c>
      <c r="G905" s="86" t="s">
        <v>44</v>
      </c>
      <c r="H905" s="87">
        <v>20000000</v>
      </c>
      <c r="I905" s="86" t="s">
        <v>46</v>
      </c>
      <c r="J905" s="88">
        <v>6.5</v>
      </c>
      <c r="K905" s="89" t="s">
        <v>28</v>
      </c>
      <c r="L905" s="90" t="s">
        <v>29</v>
      </c>
      <c r="M905" s="91" t="s">
        <v>29</v>
      </c>
      <c r="N905" s="92">
        <v>4.5</v>
      </c>
      <c r="O905" s="93">
        <v>20000000000</v>
      </c>
      <c r="P905" s="93">
        <v>20000000000</v>
      </c>
      <c r="Q905" s="93">
        <v>20000000</v>
      </c>
      <c r="R905" s="93">
        <v>479820</v>
      </c>
      <c r="S905" s="93">
        <v>20479820</v>
      </c>
      <c r="T905" s="305">
        <v>0</v>
      </c>
      <c r="U905" s="306">
        <v>0</v>
      </c>
      <c r="V905" s="306">
        <v>0</v>
      </c>
      <c r="W905" s="306">
        <v>0</v>
      </c>
      <c r="X905" s="306" t="s">
        <v>37</v>
      </c>
      <c r="Y905" s="307" t="s">
        <v>248</v>
      </c>
    </row>
    <row r="906" spans="1:25" s="94" customFormat="1">
      <c r="A906" s="81">
        <v>96667560</v>
      </c>
      <c r="B906" s="82">
        <v>8</v>
      </c>
      <c r="C906" s="79" t="s">
        <v>247</v>
      </c>
      <c r="D906" s="83" t="s">
        <v>39</v>
      </c>
      <c r="E906" s="84">
        <v>625</v>
      </c>
      <c r="F906" s="85">
        <v>40399</v>
      </c>
      <c r="G906" s="86" t="s">
        <v>44</v>
      </c>
      <c r="H906" s="87">
        <v>20000000</v>
      </c>
      <c r="I906" s="86" t="s">
        <v>47</v>
      </c>
      <c r="J906" s="88">
        <v>7</v>
      </c>
      <c r="K906" s="89" t="s">
        <v>28</v>
      </c>
      <c r="L906" s="90" t="s">
        <v>29</v>
      </c>
      <c r="M906" s="91" t="s">
        <v>29</v>
      </c>
      <c r="N906" s="92">
        <v>5</v>
      </c>
      <c r="O906" s="93">
        <v>20000000000</v>
      </c>
      <c r="P906" s="93">
        <v>20000000000</v>
      </c>
      <c r="Q906" s="93">
        <v>20000000</v>
      </c>
      <c r="R906" s="93">
        <v>290556</v>
      </c>
      <c r="S906" s="93">
        <v>20290556</v>
      </c>
      <c r="T906" s="305">
        <v>0</v>
      </c>
      <c r="U906" s="306">
        <v>0</v>
      </c>
      <c r="V906" s="306">
        <v>0</v>
      </c>
      <c r="W906" s="306">
        <v>0</v>
      </c>
      <c r="X906" s="306">
        <v>0</v>
      </c>
      <c r="Y906" s="307" t="s">
        <v>248</v>
      </c>
    </row>
    <row r="907" spans="1:25" s="94" customFormat="1">
      <c r="A907" s="81">
        <v>96667560</v>
      </c>
      <c r="B907" s="82">
        <v>8</v>
      </c>
      <c r="C907" s="79" t="s">
        <v>247</v>
      </c>
      <c r="D907" s="83" t="s">
        <v>39</v>
      </c>
      <c r="E907" s="84">
        <v>625</v>
      </c>
      <c r="F907" s="85">
        <v>40399</v>
      </c>
      <c r="G907" s="86" t="s">
        <v>26</v>
      </c>
      <c r="H907" s="87">
        <v>1000</v>
      </c>
      <c r="I907" s="86" t="s">
        <v>51</v>
      </c>
      <c r="J907" s="88">
        <v>3.3</v>
      </c>
      <c r="K907" s="89" t="s">
        <v>28</v>
      </c>
      <c r="L907" s="90" t="s">
        <v>29</v>
      </c>
      <c r="M907" s="91" t="s">
        <v>29</v>
      </c>
      <c r="N907" s="92">
        <v>5</v>
      </c>
      <c r="O907" s="93"/>
      <c r="P907" s="93"/>
      <c r="Q907" s="93">
        <v>0</v>
      </c>
      <c r="R907" s="93"/>
      <c r="S907" s="93"/>
      <c r="T907" s="305" t="s">
        <v>32</v>
      </c>
      <c r="U907" s="306">
        <v>0</v>
      </c>
      <c r="V907" s="306" t="s">
        <v>43</v>
      </c>
      <c r="W907" s="306">
        <v>0</v>
      </c>
      <c r="X907" s="306">
        <v>0</v>
      </c>
      <c r="Y907" s="307" t="s">
        <v>248</v>
      </c>
    </row>
    <row r="908" spans="1:25" s="94" customFormat="1">
      <c r="A908" s="81">
        <v>96667560</v>
      </c>
      <c r="B908" s="82">
        <v>8</v>
      </c>
      <c r="C908" s="79" t="s">
        <v>247</v>
      </c>
      <c r="D908" s="83" t="s">
        <v>25</v>
      </c>
      <c r="E908" s="84">
        <v>656</v>
      </c>
      <c r="F908" s="85">
        <v>40625</v>
      </c>
      <c r="G908" s="86" t="s">
        <v>44</v>
      </c>
      <c r="H908" s="87">
        <v>50000000</v>
      </c>
      <c r="I908" s="86"/>
      <c r="J908" s="88"/>
      <c r="K908" s="89" t="s">
        <v>27</v>
      </c>
      <c r="L908" s="90" t="s">
        <v>77</v>
      </c>
      <c r="M908" s="91" t="s">
        <v>29</v>
      </c>
      <c r="N908" s="92">
        <v>10</v>
      </c>
      <c r="O908" s="93"/>
      <c r="P908" s="93"/>
      <c r="Q908" s="93"/>
      <c r="R908" s="93"/>
      <c r="S908" s="93"/>
      <c r="T908" s="305">
        <v>0</v>
      </c>
      <c r="U908" s="306">
        <v>0</v>
      </c>
      <c r="V908" s="306">
        <v>0</v>
      </c>
      <c r="W908" s="306">
        <v>0</v>
      </c>
      <c r="X908" s="306">
        <v>0</v>
      </c>
      <c r="Y908" s="307"/>
    </row>
    <row r="909" spans="1:25" s="94" customFormat="1">
      <c r="A909" s="81">
        <v>96667560</v>
      </c>
      <c r="B909" s="82">
        <v>8</v>
      </c>
      <c r="C909" s="79" t="s">
        <v>247</v>
      </c>
      <c r="D909" s="83" t="s">
        <v>30</v>
      </c>
      <c r="E909" s="84">
        <v>656</v>
      </c>
      <c r="F909" s="85">
        <v>40631</v>
      </c>
      <c r="G909" s="86" t="s">
        <v>26</v>
      </c>
      <c r="H909" s="87">
        <v>2300</v>
      </c>
      <c r="I909" s="86" t="s">
        <v>52</v>
      </c>
      <c r="J909" s="88">
        <v>3.8</v>
      </c>
      <c r="K909" s="89" t="s">
        <v>27</v>
      </c>
      <c r="L909" s="90" t="s">
        <v>77</v>
      </c>
      <c r="M909" s="91" t="s">
        <v>29</v>
      </c>
      <c r="N909" s="92">
        <v>10</v>
      </c>
      <c r="O909" s="93">
        <v>1600000</v>
      </c>
      <c r="P909" s="93">
        <v>1600000</v>
      </c>
      <c r="Q909" s="93">
        <v>36704032</v>
      </c>
      <c r="R909" s="93">
        <v>61411</v>
      </c>
      <c r="S909" s="93">
        <v>36765443</v>
      </c>
      <c r="T909" s="305" t="s">
        <v>32</v>
      </c>
      <c r="U909" s="306">
        <v>0</v>
      </c>
      <c r="V909" s="306">
        <v>0</v>
      </c>
      <c r="W909" s="306">
        <v>0</v>
      </c>
      <c r="X909" s="306">
        <v>0</v>
      </c>
      <c r="Y909" s="307" t="s">
        <v>248</v>
      </c>
    </row>
    <row r="910" spans="1:25" s="94" customFormat="1">
      <c r="A910" s="81">
        <v>96667560</v>
      </c>
      <c r="B910" s="82">
        <v>8</v>
      </c>
      <c r="C910" s="79" t="s">
        <v>247</v>
      </c>
      <c r="D910" s="83" t="s">
        <v>30</v>
      </c>
      <c r="E910" s="84">
        <v>656</v>
      </c>
      <c r="F910" s="85">
        <v>40631</v>
      </c>
      <c r="G910" s="86" t="s">
        <v>44</v>
      </c>
      <c r="H910" s="87">
        <v>25000000</v>
      </c>
      <c r="I910" s="86" t="s">
        <v>49</v>
      </c>
      <c r="J910" s="88">
        <v>7</v>
      </c>
      <c r="K910" s="89" t="s">
        <v>27</v>
      </c>
      <c r="L910" s="90" t="s">
        <v>77</v>
      </c>
      <c r="M910" s="91" t="s">
        <v>29</v>
      </c>
      <c r="N910" s="92">
        <v>5</v>
      </c>
      <c r="O910" s="93">
        <v>15000000000</v>
      </c>
      <c r="P910" s="93">
        <v>15000000000</v>
      </c>
      <c r="Q910" s="93">
        <v>15000000</v>
      </c>
      <c r="R910" s="93">
        <v>51612</v>
      </c>
      <c r="S910" s="93">
        <v>15051612</v>
      </c>
      <c r="T910" s="305">
        <v>0</v>
      </c>
      <c r="U910" s="306">
        <v>0</v>
      </c>
      <c r="V910" s="306">
        <v>0</v>
      </c>
      <c r="W910" s="306">
        <v>0</v>
      </c>
      <c r="X910" s="306">
        <v>0</v>
      </c>
      <c r="Y910" s="307" t="s">
        <v>248</v>
      </c>
    </row>
    <row r="911" spans="1:25" s="94" customFormat="1">
      <c r="A911" s="81">
        <v>96667560</v>
      </c>
      <c r="B911" s="82">
        <v>8</v>
      </c>
      <c r="C911" s="79" t="s">
        <v>247</v>
      </c>
      <c r="D911" s="83" t="s">
        <v>30</v>
      </c>
      <c r="E911" s="84">
        <v>656</v>
      </c>
      <c r="F911" s="85">
        <v>40631</v>
      </c>
      <c r="G911" s="86" t="s">
        <v>26</v>
      </c>
      <c r="H911" s="87">
        <v>2300</v>
      </c>
      <c r="I911" s="86" t="s">
        <v>50</v>
      </c>
      <c r="J911" s="88">
        <v>3.5</v>
      </c>
      <c r="K911" s="89" t="s">
        <v>27</v>
      </c>
      <c r="L911" s="90" t="s">
        <v>77</v>
      </c>
      <c r="M911" s="91" t="s">
        <v>29</v>
      </c>
      <c r="N911" s="92">
        <v>7</v>
      </c>
      <c r="O911" s="93"/>
      <c r="P911" s="93"/>
      <c r="Q911" s="93">
        <v>0</v>
      </c>
      <c r="R911" s="93"/>
      <c r="S911" s="93"/>
      <c r="T911" s="305" t="s">
        <v>32</v>
      </c>
      <c r="U911" s="306">
        <v>0</v>
      </c>
      <c r="V911" s="306" t="s">
        <v>43</v>
      </c>
      <c r="W911" s="306">
        <v>0</v>
      </c>
      <c r="X911" s="306">
        <v>0</v>
      </c>
      <c r="Y911" s="307" t="s">
        <v>248</v>
      </c>
    </row>
    <row r="912" spans="1:25" s="94" customFormat="1">
      <c r="A912" s="81">
        <v>96667560</v>
      </c>
      <c r="B912" s="82">
        <v>8</v>
      </c>
      <c r="C912" s="79" t="s">
        <v>247</v>
      </c>
      <c r="D912" s="83" t="s">
        <v>25</v>
      </c>
      <c r="E912" s="84">
        <v>709</v>
      </c>
      <c r="F912" s="85">
        <v>40975</v>
      </c>
      <c r="G912" s="86" t="s">
        <v>44</v>
      </c>
      <c r="H912" s="301">
        <v>70000000</v>
      </c>
      <c r="I912" s="86"/>
      <c r="J912" s="302"/>
      <c r="K912" s="89" t="s">
        <v>27</v>
      </c>
      <c r="L912" s="90" t="s">
        <v>28</v>
      </c>
      <c r="M912" s="91" t="s">
        <v>29</v>
      </c>
      <c r="N912" s="92">
        <v>25</v>
      </c>
      <c r="O912" s="303"/>
      <c r="P912" s="303"/>
      <c r="Q912" s="303"/>
      <c r="R912" s="303"/>
      <c r="S912" s="303"/>
      <c r="T912" s="305">
        <v>0</v>
      </c>
      <c r="U912" s="306">
        <v>0</v>
      </c>
      <c r="V912" s="306">
        <v>0</v>
      </c>
      <c r="W912" s="306">
        <v>0</v>
      </c>
      <c r="X912" s="306">
        <v>0</v>
      </c>
      <c r="Y912" s="307"/>
    </row>
    <row r="913" spans="1:25" s="94" customFormat="1">
      <c r="A913" s="81">
        <v>96667560</v>
      </c>
      <c r="B913" s="82">
        <v>8</v>
      </c>
      <c r="C913" s="79" t="s">
        <v>247</v>
      </c>
      <c r="D913" s="83" t="s">
        <v>39</v>
      </c>
      <c r="E913" s="84">
        <v>709</v>
      </c>
      <c r="F913" s="85">
        <v>41201</v>
      </c>
      <c r="G913" s="86" t="s">
        <v>44</v>
      </c>
      <c r="H913" s="301">
        <v>33800000</v>
      </c>
      <c r="I913" s="86" t="s">
        <v>36</v>
      </c>
      <c r="J913" s="302">
        <v>7.7</v>
      </c>
      <c r="K913" s="89" t="s">
        <v>27</v>
      </c>
      <c r="L913" s="90"/>
      <c r="M913" s="91"/>
      <c r="N913" s="92">
        <v>5</v>
      </c>
      <c r="O913" s="303"/>
      <c r="P913" s="303"/>
      <c r="Q913" s="303"/>
      <c r="R913" s="303"/>
      <c r="S913" s="303"/>
      <c r="T913" s="305">
        <v>0</v>
      </c>
      <c r="U913" s="306">
        <v>0</v>
      </c>
      <c r="V913" s="306" t="s">
        <v>43</v>
      </c>
      <c r="W913" s="306">
        <v>0</v>
      </c>
      <c r="X913" s="306">
        <v>0</v>
      </c>
      <c r="Y913" s="307"/>
    </row>
    <row r="914" spans="1:25" s="94" customFormat="1">
      <c r="A914" s="81">
        <v>96667560</v>
      </c>
      <c r="B914" s="82">
        <v>8</v>
      </c>
      <c r="C914" s="79" t="s">
        <v>247</v>
      </c>
      <c r="D914" s="83" t="s">
        <v>39</v>
      </c>
      <c r="E914" s="84">
        <v>709</v>
      </c>
      <c r="F914" s="85">
        <v>41201</v>
      </c>
      <c r="G914" s="86" t="s">
        <v>26</v>
      </c>
      <c r="H914" s="301">
        <v>1500</v>
      </c>
      <c r="I914" s="86" t="s">
        <v>38</v>
      </c>
      <c r="J914" s="302">
        <v>4.7</v>
      </c>
      <c r="K914" s="89" t="s">
        <v>27</v>
      </c>
      <c r="L914" s="90"/>
      <c r="M914" s="91"/>
      <c r="N914" s="92">
        <v>5</v>
      </c>
      <c r="O914" s="303">
        <v>1500000</v>
      </c>
      <c r="P914" s="303">
        <v>1500000</v>
      </c>
      <c r="Q914" s="93">
        <v>34410030</v>
      </c>
      <c r="R914" s="303">
        <v>35527</v>
      </c>
      <c r="S914" s="303">
        <v>34445557</v>
      </c>
      <c r="T914" s="305" t="s">
        <v>32</v>
      </c>
      <c r="U914" s="306">
        <v>0</v>
      </c>
      <c r="V914" s="306">
        <v>0</v>
      </c>
      <c r="W914" s="306">
        <v>0</v>
      </c>
      <c r="X914" s="306">
        <v>0</v>
      </c>
      <c r="Y914" s="307"/>
    </row>
    <row r="915" spans="1:25" s="94" customFormat="1">
      <c r="A915" s="81">
        <v>90635000</v>
      </c>
      <c r="B915" s="286">
        <v>9</v>
      </c>
      <c r="C915" s="79" t="s">
        <v>249</v>
      </c>
      <c r="D915" s="83" t="s">
        <v>54</v>
      </c>
      <c r="E915" s="308">
        <v>143</v>
      </c>
      <c r="F915" s="85">
        <v>33416</v>
      </c>
      <c r="G915" s="312" t="s">
        <v>26</v>
      </c>
      <c r="H915" s="87">
        <v>2000</v>
      </c>
      <c r="I915" s="312" t="s">
        <v>133</v>
      </c>
      <c r="J915" s="88">
        <v>6</v>
      </c>
      <c r="K915" s="89" t="s">
        <v>28</v>
      </c>
      <c r="L915" s="90" t="s">
        <v>29</v>
      </c>
      <c r="M915" s="91" t="s">
        <v>29</v>
      </c>
      <c r="N915" s="313">
        <v>12</v>
      </c>
      <c r="O915" s="93">
        <v>2000000</v>
      </c>
      <c r="P915" s="93"/>
      <c r="Q915" s="93">
        <v>0</v>
      </c>
      <c r="R915" s="93"/>
      <c r="S915" s="93"/>
      <c r="T915" s="305" t="s">
        <v>32</v>
      </c>
      <c r="U915" s="306">
        <v>0</v>
      </c>
      <c r="V915" s="306">
        <v>0</v>
      </c>
      <c r="W915" s="306" t="s">
        <v>56</v>
      </c>
      <c r="X915" s="306" t="s">
        <v>37</v>
      </c>
      <c r="Y915" s="307" t="s">
        <v>250</v>
      </c>
    </row>
    <row r="916" spans="1:25" s="94" customFormat="1">
      <c r="A916" s="81">
        <v>90635000</v>
      </c>
      <c r="B916" s="286">
        <v>9</v>
      </c>
      <c r="C916" s="79" t="s">
        <v>249</v>
      </c>
      <c r="D916" s="83" t="s">
        <v>54</v>
      </c>
      <c r="E916" s="308">
        <v>143</v>
      </c>
      <c r="F916" s="85">
        <v>33416</v>
      </c>
      <c r="G916" s="312" t="s">
        <v>26</v>
      </c>
      <c r="H916" s="87">
        <v>500</v>
      </c>
      <c r="I916" s="312" t="s">
        <v>134</v>
      </c>
      <c r="J916" s="88">
        <v>6</v>
      </c>
      <c r="K916" s="89" t="s">
        <v>28</v>
      </c>
      <c r="L916" s="90" t="s">
        <v>29</v>
      </c>
      <c r="M916" s="91" t="s">
        <v>29</v>
      </c>
      <c r="N916" s="313">
        <v>12</v>
      </c>
      <c r="O916" s="93">
        <v>500000</v>
      </c>
      <c r="P916" s="93"/>
      <c r="Q916" s="93">
        <v>0</v>
      </c>
      <c r="R916" s="93"/>
      <c r="S916" s="93"/>
      <c r="T916" s="305" t="s">
        <v>32</v>
      </c>
      <c r="U916" s="306">
        <v>0</v>
      </c>
      <c r="V916" s="306">
        <v>0</v>
      </c>
      <c r="W916" s="306" t="s">
        <v>56</v>
      </c>
      <c r="X916" s="306" t="s">
        <v>37</v>
      </c>
      <c r="Y916" s="307" t="s">
        <v>250</v>
      </c>
    </row>
    <row r="917" spans="1:25" s="94" customFormat="1">
      <c r="A917" s="81">
        <v>90635000</v>
      </c>
      <c r="B917" s="286">
        <v>9</v>
      </c>
      <c r="C917" s="79" t="s">
        <v>249</v>
      </c>
      <c r="D917" s="83" t="s">
        <v>54</v>
      </c>
      <c r="E917" s="308">
        <v>143</v>
      </c>
      <c r="F917" s="85">
        <v>33416</v>
      </c>
      <c r="G917" s="312" t="s">
        <v>26</v>
      </c>
      <c r="H917" s="87">
        <v>1250</v>
      </c>
      <c r="I917" s="312" t="s">
        <v>185</v>
      </c>
      <c r="J917" s="88">
        <v>6</v>
      </c>
      <c r="K917" s="89" t="s">
        <v>28</v>
      </c>
      <c r="L917" s="90" t="s">
        <v>29</v>
      </c>
      <c r="M917" s="91" t="s">
        <v>29</v>
      </c>
      <c r="N917" s="313">
        <v>25</v>
      </c>
      <c r="O917" s="93">
        <v>1250000</v>
      </c>
      <c r="P917" s="93">
        <v>178572.5</v>
      </c>
      <c r="Q917" s="93">
        <v>4096457</v>
      </c>
      <c r="R917" s="93">
        <v>9794</v>
      </c>
      <c r="S917" s="93">
        <v>4106251</v>
      </c>
      <c r="T917" s="305" t="s">
        <v>32</v>
      </c>
      <c r="U917" s="306">
        <v>0</v>
      </c>
      <c r="V917" s="306">
        <v>0</v>
      </c>
      <c r="W917" s="306">
        <v>0</v>
      </c>
      <c r="X917" s="306" t="s">
        <v>37</v>
      </c>
      <c r="Y917" s="307" t="s">
        <v>250</v>
      </c>
    </row>
    <row r="918" spans="1:25" s="94" customFormat="1">
      <c r="A918" s="81">
        <v>90635000</v>
      </c>
      <c r="B918" s="286">
        <v>9</v>
      </c>
      <c r="C918" s="79" t="s">
        <v>249</v>
      </c>
      <c r="D918" s="83" t="s">
        <v>54</v>
      </c>
      <c r="E918" s="308">
        <v>143</v>
      </c>
      <c r="F918" s="85">
        <v>33416</v>
      </c>
      <c r="G918" s="312" t="s">
        <v>26</v>
      </c>
      <c r="H918" s="87">
        <v>250</v>
      </c>
      <c r="I918" s="312" t="s">
        <v>186</v>
      </c>
      <c r="J918" s="88">
        <v>6</v>
      </c>
      <c r="K918" s="89" t="s">
        <v>28</v>
      </c>
      <c r="L918" s="90" t="s">
        <v>29</v>
      </c>
      <c r="M918" s="91" t="s">
        <v>29</v>
      </c>
      <c r="N918" s="313">
        <v>25</v>
      </c>
      <c r="O918" s="93">
        <v>250000</v>
      </c>
      <c r="P918" s="93">
        <v>35713.599999999999</v>
      </c>
      <c r="Q918" s="93">
        <v>819271</v>
      </c>
      <c r="R918" s="93">
        <v>1959</v>
      </c>
      <c r="S918" s="93">
        <v>821230</v>
      </c>
      <c r="T918" s="305" t="s">
        <v>32</v>
      </c>
      <c r="U918" s="306">
        <v>0</v>
      </c>
      <c r="V918" s="306">
        <v>0</v>
      </c>
      <c r="W918" s="306">
        <v>0</v>
      </c>
      <c r="X918" s="306" t="s">
        <v>37</v>
      </c>
      <c r="Y918" s="307" t="s">
        <v>250</v>
      </c>
    </row>
    <row r="919" spans="1:25" s="94" customFormat="1">
      <c r="A919" s="81">
        <v>90635000</v>
      </c>
      <c r="B919" s="286">
        <v>9</v>
      </c>
      <c r="C919" s="79" t="s">
        <v>249</v>
      </c>
      <c r="D919" s="83" t="s">
        <v>54</v>
      </c>
      <c r="E919" s="308">
        <v>281</v>
      </c>
      <c r="F919" s="85">
        <v>37245</v>
      </c>
      <c r="G919" s="86" t="s">
        <v>26</v>
      </c>
      <c r="H919" s="87">
        <v>6000</v>
      </c>
      <c r="I919" s="86" t="s">
        <v>67</v>
      </c>
      <c r="J919" s="88">
        <v>3.75</v>
      </c>
      <c r="K919" s="89" t="s">
        <v>27</v>
      </c>
      <c r="L919" s="90" t="s">
        <v>29</v>
      </c>
      <c r="M919" s="91" t="s">
        <v>29</v>
      </c>
      <c r="N919" s="92">
        <v>7</v>
      </c>
      <c r="O919" s="93">
        <v>3000000</v>
      </c>
      <c r="P919" s="93"/>
      <c r="Q919" s="93">
        <v>0</v>
      </c>
      <c r="R919" s="93"/>
      <c r="S919" s="93"/>
      <c r="T919" s="305" t="s">
        <v>32</v>
      </c>
      <c r="U919" s="306">
        <v>0</v>
      </c>
      <c r="V919" s="306">
        <v>0</v>
      </c>
      <c r="W919" s="306" t="s">
        <v>56</v>
      </c>
      <c r="X919" s="306" t="s">
        <v>37</v>
      </c>
      <c r="Y919" s="307" t="s">
        <v>251</v>
      </c>
    </row>
    <row r="920" spans="1:25" s="94" customFormat="1">
      <c r="A920" s="314">
        <v>90635000</v>
      </c>
      <c r="B920" s="315">
        <v>9</v>
      </c>
      <c r="C920" s="79" t="s">
        <v>249</v>
      </c>
      <c r="D920" s="83" t="s">
        <v>25</v>
      </c>
      <c r="E920" s="84">
        <v>576</v>
      </c>
      <c r="F920" s="85">
        <v>39903</v>
      </c>
      <c r="G920" s="86" t="s">
        <v>26</v>
      </c>
      <c r="H920" s="87">
        <v>8000</v>
      </c>
      <c r="I920" s="86"/>
      <c r="J920" s="88"/>
      <c r="K920" s="89" t="s">
        <v>27</v>
      </c>
      <c r="L920" s="90" t="s">
        <v>28</v>
      </c>
      <c r="M920" s="91" t="s">
        <v>29</v>
      </c>
      <c r="N920" s="92">
        <v>10</v>
      </c>
      <c r="O920" s="93"/>
      <c r="P920" s="93"/>
      <c r="Q920" s="93"/>
      <c r="R920" s="93"/>
      <c r="S920" s="93"/>
      <c r="T920" s="305">
        <v>0</v>
      </c>
      <c r="U920" s="306">
        <v>0</v>
      </c>
      <c r="V920" s="306">
        <v>0</v>
      </c>
      <c r="W920" s="306">
        <v>0</v>
      </c>
      <c r="X920" s="306">
        <v>0</v>
      </c>
      <c r="Y920" s="307" t="s">
        <v>250</v>
      </c>
    </row>
    <row r="921" spans="1:25" s="94" customFormat="1">
      <c r="A921" s="314">
        <v>90635000</v>
      </c>
      <c r="B921" s="315">
        <v>9</v>
      </c>
      <c r="C921" s="79" t="s">
        <v>249</v>
      </c>
      <c r="D921" s="83" t="s">
        <v>30</v>
      </c>
      <c r="E921" s="84">
        <v>576</v>
      </c>
      <c r="F921" s="85">
        <v>39910</v>
      </c>
      <c r="G921" s="86" t="s">
        <v>44</v>
      </c>
      <c r="H921" s="87">
        <v>125500000</v>
      </c>
      <c r="I921" s="86" t="s">
        <v>69</v>
      </c>
      <c r="J921" s="88">
        <v>6.05</v>
      </c>
      <c r="K921" s="89" t="s">
        <v>27</v>
      </c>
      <c r="L921" s="90" t="s">
        <v>29</v>
      </c>
      <c r="M921" s="91" t="s">
        <v>29</v>
      </c>
      <c r="N921" s="92">
        <v>5</v>
      </c>
      <c r="O921" s="93">
        <v>20500000000</v>
      </c>
      <c r="P921" s="93">
        <v>20500000000</v>
      </c>
      <c r="Q921" s="93">
        <v>20500000</v>
      </c>
      <c r="R921" s="93">
        <v>95636</v>
      </c>
      <c r="S921" s="93">
        <v>20595636</v>
      </c>
      <c r="T921" s="305">
        <v>0</v>
      </c>
      <c r="U921" s="306">
        <v>0</v>
      </c>
      <c r="V921" s="306">
        <v>0</v>
      </c>
      <c r="W921" s="306">
        <v>0</v>
      </c>
      <c r="X921" s="306" t="s">
        <v>37</v>
      </c>
      <c r="Y921" s="307"/>
    </row>
    <row r="922" spans="1:25" s="94" customFormat="1">
      <c r="A922" s="314">
        <v>90635000</v>
      </c>
      <c r="B922" s="315">
        <v>9</v>
      </c>
      <c r="C922" s="79" t="s">
        <v>249</v>
      </c>
      <c r="D922" s="83" t="s">
        <v>30</v>
      </c>
      <c r="E922" s="84">
        <v>576</v>
      </c>
      <c r="F922" s="85">
        <v>39910</v>
      </c>
      <c r="G922" s="86" t="s">
        <v>26</v>
      </c>
      <c r="H922" s="87">
        <v>6000</v>
      </c>
      <c r="I922" s="86" t="s">
        <v>38</v>
      </c>
      <c r="J922" s="88">
        <v>3.5</v>
      </c>
      <c r="K922" s="89" t="s">
        <v>27</v>
      </c>
      <c r="L922" s="90" t="s">
        <v>29</v>
      </c>
      <c r="M922" s="91" t="s">
        <v>29</v>
      </c>
      <c r="N922" s="92">
        <v>5</v>
      </c>
      <c r="O922" s="93">
        <v>5000000</v>
      </c>
      <c r="P922" s="93">
        <v>5000000</v>
      </c>
      <c r="Q922" s="93">
        <v>114700100</v>
      </c>
      <c r="R922" s="93">
        <v>313067</v>
      </c>
      <c r="S922" s="93">
        <v>115013167</v>
      </c>
      <c r="T922" s="305" t="s">
        <v>32</v>
      </c>
      <c r="U922" s="306">
        <v>0</v>
      </c>
      <c r="V922" s="306">
        <v>0</v>
      </c>
      <c r="W922" s="306">
        <v>0</v>
      </c>
      <c r="X922" s="306" t="s">
        <v>37</v>
      </c>
      <c r="Y922" s="307"/>
    </row>
    <row r="923" spans="1:25" s="94" customFormat="1">
      <c r="A923" s="314">
        <v>90635000</v>
      </c>
      <c r="B923" s="315">
        <v>9</v>
      </c>
      <c r="C923" s="79" t="s">
        <v>249</v>
      </c>
      <c r="D923" s="83" t="s">
        <v>30</v>
      </c>
      <c r="E923" s="84">
        <v>576</v>
      </c>
      <c r="F923" s="85">
        <v>39910</v>
      </c>
      <c r="G923" s="86" t="s">
        <v>44</v>
      </c>
      <c r="H923" s="87">
        <v>125500000</v>
      </c>
      <c r="I923" s="86" t="s">
        <v>36</v>
      </c>
      <c r="J923" s="88">
        <v>7</v>
      </c>
      <c r="K923" s="89" t="s">
        <v>27</v>
      </c>
      <c r="L923" s="90" t="s">
        <v>29</v>
      </c>
      <c r="M923" s="91" t="s">
        <v>29</v>
      </c>
      <c r="N923" s="92">
        <v>9.5</v>
      </c>
      <c r="O923" s="93"/>
      <c r="P923" s="93"/>
      <c r="Q923" s="93">
        <v>0</v>
      </c>
      <c r="R923" s="93"/>
      <c r="S923" s="93"/>
      <c r="T923" s="305">
        <v>0</v>
      </c>
      <c r="U923" s="306">
        <v>0</v>
      </c>
      <c r="V923" s="306" t="s">
        <v>43</v>
      </c>
      <c r="W923" s="306">
        <v>0</v>
      </c>
      <c r="X923" s="306" t="s">
        <v>37</v>
      </c>
      <c r="Y923" s="307"/>
    </row>
    <row r="924" spans="1:25" s="94" customFormat="1">
      <c r="A924" s="314">
        <v>90635000</v>
      </c>
      <c r="B924" s="315">
        <v>9</v>
      </c>
      <c r="C924" s="79" t="s">
        <v>249</v>
      </c>
      <c r="D924" s="83" t="s">
        <v>30</v>
      </c>
      <c r="E924" s="84">
        <v>576</v>
      </c>
      <c r="F924" s="85">
        <v>39910</v>
      </c>
      <c r="G924" s="86" t="s">
        <v>26</v>
      </c>
      <c r="H924" s="87">
        <v>6000</v>
      </c>
      <c r="I924" s="86" t="s">
        <v>70</v>
      </c>
      <c r="J924" s="88">
        <v>4.25</v>
      </c>
      <c r="K924" s="89" t="s">
        <v>27</v>
      </c>
      <c r="L924" s="90" t="s">
        <v>29</v>
      </c>
      <c r="M924" s="91" t="s">
        <v>29</v>
      </c>
      <c r="N924" s="92">
        <v>9.5</v>
      </c>
      <c r="O924" s="93"/>
      <c r="P924" s="93"/>
      <c r="Q924" s="93">
        <v>0</v>
      </c>
      <c r="R924" s="93"/>
      <c r="S924" s="93"/>
      <c r="T924" s="305" t="s">
        <v>32</v>
      </c>
      <c r="U924" s="306">
        <v>0</v>
      </c>
      <c r="V924" s="306" t="s">
        <v>43</v>
      </c>
      <c r="W924" s="306">
        <v>0</v>
      </c>
      <c r="X924" s="306" t="s">
        <v>37</v>
      </c>
      <c r="Y924" s="307"/>
    </row>
    <row r="925" spans="1:25" s="94" customFormat="1">
      <c r="A925" s="314">
        <v>90635000</v>
      </c>
      <c r="B925" s="315">
        <v>9</v>
      </c>
      <c r="C925" s="79" t="s">
        <v>249</v>
      </c>
      <c r="D925" s="83" t="s">
        <v>25</v>
      </c>
      <c r="E925" s="84">
        <v>577</v>
      </c>
      <c r="F925" s="85">
        <v>39903</v>
      </c>
      <c r="G925" s="86" t="s">
        <v>26</v>
      </c>
      <c r="H925" s="87">
        <v>8000</v>
      </c>
      <c r="I925" s="86"/>
      <c r="J925" s="88"/>
      <c r="K925" s="89" t="s">
        <v>27</v>
      </c>
      <c r="L925" s="90" t="s">
        <v>28</v>
      </c>
      <c r="M925" s="91" t="s">
        <v>29</v>
      </c>
      <c r="N925" s="92">
        <v>30</v>
      </c>
      <c r="O925" s="93"/>
      <c r="P925" s="93"/>
      <c r="Q925" s="93"/>
      <c r="R925" s="93"/>
      <c r="S925" s="93"/>
      <c r="T925" s="305">
        <v>0</v>
      </c>
      <c r="U925" s="306">
        <v>0</v>
      </c>
      <c r="V925" s="306" t="s">
        <v>43</v>
      </c>
      <c r="W925" s="306">
        <v>0</v>
      </c>
      <c r="X925" s="306">
        <v>0</v>
      </c>
      <c r="Y925" s="307" t="s">
        <v>250</v>
      </c>
    </row>
    <row r="926" spans="1:25" s="94" customFormat="1">
      <c r="A926" s="81">
        <v>87845500</v>
      </c>
      <c r="B926" s="82">
        <v>2</v>
      </c>
      <c r="C926" s="79" t="s">
        <v>252</v>
      </c>
      <c r="D926" s="83" t="s">
        <v>25</v>
      </c>
      <c r="E926" s="84">
        <v>589</v>
      </c>
      <c r="F926" s="85">
        <v>39974</v>
      </c>
      <c r="G926" s="86" t="s">
        <v>26</v>
      </c>
      <c r="H926" s="87">
        <v>11000</v>
      </c>
      <c r="I926" s="86"/>
      <c r="J926" s="88"/>
      <c r="K926" s="89" t="s">
        <v>27</v>
      </c>
      <c r="L926" s="90" t="s">
        <v>28</v>
      </c>
      <c r="M926" s="91" t="s">
        <v>80</v>
      </c>
      <c r="N926" s="92">
        <v>10</v>
      </c>
      <c r="O926" s="93"/>
      <c r="P926" s="93"/>
      <c r="Q926" s="93"/>
      <c r="R926" s="93"/>
      <c r="S926" s="93"/>
      <c r="T926" s="305">
        <v>0</v>
      </c>
      <c r="U926" s="306">
        <v>0</v>
      </c>
      <c r="V926" s="306">
        <v>0</v>
      </c>
      <c r="W926" s="306">
        <v>0</v>
      </c>
      <c r="X926" s="306">
        <v>0</v>
      </c>
      <c r="Y926" s="307"/>
    </row>
    <row r="927" spans="1:25" s="94" customFormat="1">
      <c r="A927" s="81">
        <v>87845500</v>
      </c>
      <c r="B927" s="82">
        <v>2</v>
      </c>
      <c r="C927" s="79" t="s">
        <v>252</v>
      </c>
      <c r="D927" s="83" t="s">
        <v>30</v>
      </c>
      <c r="E927" s="84">
        <v>589</v>
      </c>
      <c r="F927" s="85">
        <v>40015</v>
      </c>
      <c r="G927" s="86" t="s">
        <v>44</v>
      </c>
      <c r="H927" s="87">
        <v>32000000</v>
      </c>
      <c r="I927" s="86" t="s">
        <v>31</v>
      </c>
      <c r="J927" s="88">
        <v>5.6</v>
      </c>
      <c r="K927" s="89" t="s">
        <v>27</v>
      </c>
      <c r="L927" s="90" t="s">
        <v>80</v>
      </c>
      <c r="M927" s="91" t="s">
        <v>29</v>
      </c>
      <c r="N927" s="92">
        <v>5</v>
      </c>
      <c r="O927" s="93">
        <v>32000000000</v>
      </c>
      <c r="P927" s="93">
        <v>32000000000</v>
      </c>
      <c r="Q927" s="93">
        <v>32000000</v>
      </c>
      <c r="R927" s="93">
        <v>509772</v>
      </c>
      <c r="S927" s="93">
        <v>32509772</v>
      </c>
      <c r="T927" s="305">
        <v>0</v>
      </c>
      <c r="U927" s="306">
        <v>0</v>
      </c>
      <c r="V927" s="306">
        <v>0</v>
      </c>
      <c r="W927" s="306">
        <v>0</v>
      </c>
      <c r="X927" s="306" t="s">
        <v>37</v>
      </c>
      <c r="Y927" s="307"/>
    </row>
    <row r="928" spans="1:25" s="94" customFormat="1">
      <c r="A928" s="81">
        <v>87845500</v>
      </c>
      <c r="B928" s="82">
        <v>2</v>
      </c>
      <c r="C928" s="79" t="s">
        <v>252</v>
      </c>
      <c r="D928" s="83" t="s">
        <v>30</v>
      </c>
      <c r="E928" s="84">
        <v>589</v>
      </c>
      <c r="F928" s="85">
        <v>40015</v>
      </c>
      <c r="G928" s="86" t="s">
        <v>26</v>
      </c>
      <c r="H928" s="87">
        <v>1500</v>
      </c>
      <c r="I928" s="86" t="s">
        <v>45</v>
      </c>
      <c r="J928" s="88">
        <v>3.5</v>
      </c>
      <c r="K928" s="89" t="s">
        <v>27</v>
      </c>
      <c r="L928" s="90" t="s">
        <v>80</v>
      </c>
      <c r="M928" s="91" t="s">
        <v>29</v>
      </c>
      <c r="N928" s="92">
        <v>5</v>
      </c>
      <c r="O928" s="93"/>
      <c r="P928" s="93"/>
      <c r="Q928" s="93">
        <v>0</v>
      </c>
      <c r="R928" s="93"/>
      <c r="S928" s="93"/>
      <c r="T928" s="305" t="s">
        <v>32</v>
      </c>
      <c r="U928" s="306">
        <v>0</v>
      </c>
      <c r="V928" s="306" t="s">
        <v>43</v>
      </c>
      <c r="W928" s="306">
        <v>0</v>
      </c>
      <c r="X928" s="306" t="s">
        <v>37</v>
      </c>
      <c r="Y928" s="307"/>
    </row>
    <row r="929" spans="1:25" s="94" customFormat="1">
      <c r="A929" s="81">
        <v>87845500</v>
      </c>
      <c r="B929" s="82">
        <v>2</v>
      </c>
      <c r="C929" s="79" t="s">
        <v>252</v>
      </c>
      <c r="D929" s="83" t="s">
        <v>25</v>
      </c>
      <c r="E929" s="84">
        <v>590</v>
      </c>
      <c r="F929" s="85">
        <v>39974</v>
      </c>
      <c r="G929" s="86" t="s">
        <v>26</v>
      </c>
      <c r="H929" s="87">
        <v>11000</v>
      </c>
      <c r="I929" s="86"/>
      <c r="J929" s="88"/>
      <c r="K929" s="89" t="s">
        <v>27</v>
      </c>
      <c r="L929" s="90" t="s">
        <v>28</v>
      </c>
      <c r="M929" s="91" t="s">
        <v>80</v>
      </c>
      <c r="N929" s="92">
        <v>30</v>
      </c>
      <c r="O929" s="93"/>
      <c r="P929" s="93"/>
      <c r="Q929" s="93"/>
      <c r="R929" s="93"/>
      <c r="S929" s="93"/>
      <c r="T929" s="305">
        <v>0</v>
      </c>
      <c r="U929" s="306">
        <v>0</v>
      </c>
      <c r="V929" s="306">
        <v>0</v>
      </c>
      <c r="W929" s="306">
        <v>0</v>
      </c>
      <c r="X929" s="306">
        <v>0</v>
      </c>
      <c r="Y929" s="307"/>
    </row>
    <row r="930" spans="1:25" s="94" customFormat="1">
      <c r="A930" s="81">
        <v>87845500</v>
      </c>
      <c r="B930" s="82">
        <v>2</v>
      </c>
      <c r="C930" s="79" t="s">
        <v>252</v>
      </c>
      <c r="D930" s="83" t="s">
        <v>30</v>
      </c>
      <c r="E930" s="84">
        <v>590</v>
      </c>
      <c r="F930" s="85">
        <v>40862</v>
      </c>
      <c r="G930" s="86" t="s">
        <v>44</v>
      </c>
      <c r="H930" s="87">
        <v>110000000</v>
      </c>
      <c r="I930" s="86" t="s">
        <v>46</v>
      </c>
      <c r="J930" s="88">
        <v>6.3</v>
      </c>
      <c r="K930" s="89" t="s">
        <v>27</v>
      </c>
      <c r="L930" s="90" t="s">
        <v>28</v>
      </c>
      <c r="M930" s="91" t="s">
        <v>29</v>
      </c>
      <c r="N930" s="92">
        <v>5</v>
      </c>
      <c r="O930" s="93">
        <v>66000000000</v>
      </c>
      <c r="P930" s="93">
        <v>66000000000</v>
      </c>
      <c r="Q930" s="93">
        <v>66000000</v>
      </c>
      <c r="R930" s="93">
        <v>1875200</v>
      </c>
      <c r="S930" s="93">
        <v>67875200</v>
      </c>
      <c r="T930" s="305">
        <v>0</v>
      </c>
      <c r="U930" s="306">
        <v>0</v>
      </c>
      <c r="V930" s="306">
        <v>0</v>
      </c>
      <c r="W930" s="306">
        <v>0</v>
      </c>
      <c r="X930" s="306">
        <v>0</v>
      </c>
      <c r="Y930" s="307"/>
    </row>
    <row r="931" spans="1:25" s="94" customFormat="1">
      <c r="A931" s="81">
        <v>87845500</v>
      </c>
      <c r="B931" s="82">
        <v>2</v>
      </c>
      <c r="C931" s="79" t="s">
        <v>252</v>
      </c>
      <c r="D931" s="83" t="s">
        <v>30</v>
      </c>
      <c r="E931" s="84">
        <v>590</v>
      </c>
      <c r="F931" s="85">
        <v>40862</v>
      </c>
      <c r="G931" s="86" t="s">
        <v>26</v>
      </c>
      <c r="H931" s="87">
        <v>5000</v>
      </c>
      <c r="I931" s="86" t="s">
        <v>51</v>
      </c>
      <c r="J931" s="88">
        <v>3.6</v>
      </c>
      <c r="K931" s="89" t="s">
        <v>27</v>
      </c>
      <c r="L931" s="90" t="s">
        <v>28</v>
      </c>
      <c r="M931" s="91" t="s">
        <v>29</v>
      </c>
      <c r="N931" s="92">
        <v>5</v>
      </c>
      <c r="O931" s="93">
        <v>2000000</v>
      </c>
      <c r="P931" s="93">
        <v>2000000</v>
      </c>
      <c r="Q931" s="93">
        <v>45880040</v>
      </c>
      <c r="R931" s="93">
        <v>750153</v>
      </c>
      <c r="S931" s="93">
        <v>46630193</v>
      </c>
      <c r="T931" s="305" t="s">
        <v>32</v>
      </c>
      <c r="U931" s="306">
        <v>0</v>
      </c>
      <c r="V931" s="306">
        <v>0</v>
      </c>
      <c r="W931" s="306">
        <v>0</v>
      </c>
      <c r="X931" s="306">
        <v>0</v>
      </c>
      <c r="Y931" s="307"/>
    </row>
    <row r="932" spans="1:25" s="94" customFormat="1">
      <c r="A932" s="81">
        <v>87845500</v>
      </c>
      <c r="B932" s="82">
        <v>2</v>
      </c>
      <c r="C932" s="79" t="s">
        <v>252</v>
      </c>
      <c r="D932" s="83" t="s">
        <v>30</v>
      </c>
      <c r="E932" s="84">
        <v>590</v>
      </c>
      <c r="F932" s="85">
        <v>40862</v>
      </c>
      <c r="G932" s="86" t="s">
        <v>44</v>
      </c>
      <c r="H932" s="87">
        <v>110000000</v>
      </c>
      <c r="I932" s="86" t="s">
        <v>47</v>
      </c>
      <c r="J932" s="88">
        <v>6.6</v>
      </c>
      <c r="K932" s="89" t="s">
        <v>27</v>
      </c>
      <c r="L932" s="90" t="s">
        <v>28</v>
      </c>
      <c r="M932" s="91" t="s">
        <v>29</v>
      </c>
      <c r="N932" s="92">
        <v>10</v>
      </c>
      <c r="O932" s="93"/>
      <c r="P932" s="93"/>
      <c r="Q932" s="93">
        <v>0</v>
      </c>
      <c r="R932" s="93"/>
      <c r="S932" s="93"/>
      <c r="T932" s="305">
        <v>0</v>
      </c>
      <c r="U932" s="306">
        <v>0</v>
      </c>
      <c r="V932" s="306" t="s">
        <v>43</v>
      </c>
      <c r="W932" s="306">
        <v>0</v>
      </c>
      <c r="X932" s="306">
        <v>0</v>
      </c>
      <c r="Y932" s="307"/>
    </row>
    <row r="933" spans="1:25" s="94" customFormat="1">
      <c r="A933" s="81">
        <v>76555400</v>
      </c>
      <c r="B933" s="286">
        <v>4</v>
      </c>
      <c r="C933" s="79" t="s">
        <v>253</v>
      </c>
      <c r="D933" s="83" t="s">
        <v>25</v>
      </c>
      <c r="E933" s="84">
        <v>480</v>
      </c>
      <c r="F933" s="85">
        <v>39030</v>
      </c>
      <c r="G933" s="86" t="s">
        <v>26</v>
      </c>
      <c r="H933" s="87">
        <v>19500</v>
      </c>
      <c r="I933" s="86"/>
      <c r="J933" s="88"/>
      <c r="K933" s="89" t="s">
        <v>27</v>
      </c>
      <c r="L933" s="90" t="s">
        <v>29</v>
      </c>
      <c r="M933" s="91" t="s">
        <v>29</v>
      </c>
      <c r="N933" s="92">
        <v>10</v>
      </c>
      <c r="O933" s="93"/>
      <c r="P933" s="93"/>
      <c r="Q933" s="93"/>
      <c r="R933" s="93"/>
      <c r="S933" s="93"/>
      <c r="T933" s="305">
        <v>0</v>
      </c>
      <c r="U933" s="306">
        <v>0</v>
      </c>
      <c r="V933" s="306">
        <v>0</v>
      </c>
      <c r="W933" s="306">
        <v>0</v>
      </c>
      <c r="X933" s="306">
        <v>0</v>
      </c>
      <c r="Y933" s="307"/>
    </row>
    <row r="934" spans="1:25" s="94" customFormat="1">
      <c r="A934" s="81">
        <v>76555400</v>
      </c>
      <c r="B934" s="286">
        <v>4</v>
      </c>
      <c r="C934" s="79" t="s">
        <v>253</v>
      </c>
      <c r="D934" s="83" t="s">
        <v>30</v>
      </c>
      <c r="E934" s="84">
        <v>480</v>
      </c>
      <c r="F934" s="85">
        <v>39113</v>
      </c>
      <c r="G934" s="86" t="s">
        <v>26</v>
      </c>
      <c r="H934" s="87">
        <v>6000</v>
      </c>
      <c r="I934" s="86" t="s">
        <v>46</v>
      </c>
      <c r="J934" s="88">
        <v>3.5</v>
      </c>
      <c r="K934" s="89" t="s">
        <v>27</v>
      </c>
      <c r="L934" s="90" t="s">
        <v>29</v>
      </c>
      <c r="M934" s="91" t="s">
        <v>29</v>
      </c>
      <c r="N934" s="92">
        <v>9.5</v>
      </c>
      <c r="O934" s="93">
        <v>6000000</v>
      </c>
      <c r="P934" s="93">
        <v>6000000</v>
      </c>
      <c r="Q934" s="93">
        <v>137640120</v>
      </c>
      <c r="R934" s="93">
        <v>791436</v>
      </c>
      <c r="S934" s="93">
        <v>138431556</v>
      </c>
      <c r="T934" s="305" t="s">
        <v>32</v>
      </c>
      <c r="U934" s="306">
        <v>0</v>
      </c>
      <c r="V934" s="306">
        <v>0</v>
      </c>
      <c r="W934" s="306">
        <v>0</v>
      </c>
      <c r="X934" s="306" t="s">
        <v>37</v>
      </c>
      <c r="Y934" s="307"/>
    </row>
    <row r="935" spans="1:25" s="94" customFormat="1">
      <c r="A935" s="81">
        <v>76555400</v>
      </c>
      <c r="B935" s="286">
        <v>4</v>
      </c>
      <c r="C935" s="79" t="s">
        <v>253</v>
      </c>
      <c r="D935" s="83" t="s">
        <v>25</v>
      </c>
      <c r="E935" s="84">
        <v>481</v>
      </c>
      <c r="F935" s="85">
        <v>39030</v>
      </c>
      <c r="G935" s="86" t="s">
        <v>26</v>
      </c>
      <c r="H935" s="87">
        <v>19500</v>
      </c>
      <c r="I935" s="86"/>
      <c r="J935" s="88"/>
      <c r="K935" s="89" t="s">
        <v>27</v>
      </c>
      <c r="L935" s="90" t="s">
        <v>29</v>
      </c>
      <c r="M935" s="91" t="s">
        <v>29</v>
      </c>
      <c r="N935" s="92">
        <v>25</v>
      </c>
      <c r="O935" s="93"/>
      <c r="P935" s="93"/>
      <c r="Q935" s="93"/>
      <c r="R935" s="93"/>
      <c r="S935" s="93"/>
      <c r="T935" s="305">
        <v>0</v>
      </c>
      <c r="U935" s="306">
        <v>0</v>
      </c>
      <c r="V935" s="306">
        <v>0</v>
      </c>
      <c r="W935" s="306">
        <v>0</v>
      </c>
      <c r="X935" s="306">
        <v>0</v>
      </c>
      <c r="Y935" s="307"/>
    </row>
    <row r="936" spans="1:25" s="94" customFormat="1">
      <c r="A936" s="81">
        <v>76555400</v>
      </c>
      <c r="B936" s="286">
        <v>4</v>
      </c>
      <c r="C936" s="79" t="s">
        <v>253</v>
      </c>
      <c r="D936" s="83" t="s">
        <v>30</v>
      </c>
      <c r="E936" s="84">
        <v>481</v>
      </c>
      <c r="F936" s="85">
        <v>39044</v>
      </c>
      <c r="G936" s="86" t="s">
        <v>26</v>
      </c>
      <c r="H936" s="87">
        <v>13500</v>
      </c>
      <c r="I936" s="86" t="s">
        <v>51</v>
      </c>
      <c r="J936" s="88">
        <v>4.25</v>
      </c>
      <c r="K936" s="89" t="s">
        <v>27</v>
      </c>
      <c r="L936" s="90" t="s">
        <v>29</v>
      </c>
      <c r="M936" s="91" t="s">
        <v>29</v>
      </c>
      <c r="N936" s="92">
        <v>21</v>
      </c>
      <c r="O936" s="93">
        <v>13500000</v>
      </c>
      <c r="P936" s="93">
        <v>13500000</v>
      </c>
      <c r="Q936" s="93">
        <v>309690270</v>
      </c>
      <c r="R936" s="93">
        <v>4884335</v>
      </c>
      <c r="S936" s="93">
        <v>314574605</v>
      </c>
      <c r="T936" s="305" t="s">
        <v>32</v>
      </c>
      <c r="U936" s="306">
        <v>0</v>
      </c>
      <c r="V936" s="306">
        <v>0</v>
      </c>
      <c r="W936" s="306">
        <v>0</v>
      </c>
      <c r="X936" s="306" t="s">
        <v>37</v>
      </c>
      <c r="Y936" s="307"/>
    </row>
    <row r="937" spans="1:25" s="94" customFormat="1">
      <c r="A937" s="81">
        <v>76555400</v>
      </c>
      <c r="B937" s="82">
        <v>4</v>
      </c>
      <c r="C937" s="79" t="s">
        <v>253</v>
      </c>
      <c r="D937" s="83" t="s">
        <v>25</v>
      </c>
      <c r="E937" s="84">
        <v>598</v>
      </c>
      <c r="F937" s="85">
        <v>40025</v>
      </c>
      <c r="G937" s="86" t="s">
        <v>26</v>
      </c>
      <c r="H937" s="87">
        <v>20000</v>
      </c>
      <c r="I937" s="86"/>
      <c r="J937" s="88"/>
      <c r="K937" s="89" t="s">
        <v>27</v>
      </c>
      <c r="L937" s="90" t="s">
        <v>28</v>
      </c>
      <c r="M937" s="91" t="s">
        <v>80</v>
      </c>
      <c r="N937" s="92">
        <v>10</v>
      </c>
      <c r="O937" s="93"/>
      <c r="P937" s="93"/>
      <c r="Q937" s="93"/>
      <c r="R937" s="93"/>
      <c r="S937" s="93"/>
      <c r="T937" s="305">
        <v>0</v>
      </c>
      <c r="U937" s="306">
        <v>0</v>
      </c>
      <c r="V937" s="306">
        <v>0</v>
      </c>
      <c r="W937" s="306">
        <v>0</v>
      </c>
      <c r="X937" s="306">
        <v>0</v>
      </c>
      <c r="Y937" s="307"/>
    </row>
    <row r="938" spans="1:25" s="94" customFormat="1">
      <c r="A938" s="81">
        <v>76555400</v>
      </c>
      <c r="B938" s="82">
        <v>4</v>
      </c>
      <c r="C938" s="79" t="s">
        <v>253</v>
      </c>
      <c r="D938" s="83" t="s">
        <v>30</v>
      </c>
      <c r="E938" s="84">
        <v>598</v>
      </c>
      <c r="F938" s="85">
        <v>40030</v>
      </c>
      <c r="G938" s="86" t="s">
        <v>26</v>
      </c>
      <c r="H938" s="87">
        <v>9000</v>
      </c>
      <c r="I938" s="86" t="s">
        <v>47</v>
      </c>
      <c r="J938" s="88">
        <v>3.9</v>
      </c>
      <c r="K938" s="89" t="s">
        <v>27</v>
      </c>
      <c r="L938" s="90" t="s">
        <v>29</v>
      </c>
      <c r="M938" s="91" t="s">
        <v>29</v>
      </c>
      <c r="N938" s="92">
        <v>5</v>
      </c>
      <c r="O938" s="93">
        <v>3300000</v>
      </c>
      <c r="P938" s="93">
        <v>3300000</v>
      </c>
      <c r="Q938" s="93">
        <v>75702066</v>
      </c>
      <c r="R938" s="93">
        <v>727521</v>
      </c>
      <c r="S938" s="93">
        <v>76429587</v>
      </c>
      <c r="T938" s="305" t="s">
        <v>32</v>
      </c>
      <c r="U938" s="306">
        <v>0</v>
      </c>
      <c r="V938" s="306">
        <v>0</v>
      </c>
      <c r="W938" s="306">
        <v>0</v>
      </c>
      <c r="X938" s="306" t="s">
        <v>37</v>
      </c>
      <c r="Y938" s="307"/>
    </row>
    <row r="939" spans="1:25" s="94" customFormat="1">
      <c r="A939" s="81">
        <v>76555400</v>
      </c>
      <c r="B939" s="82">
        <v>4</v>
      </c>
      <c r="C939" s="79" t="s">
        <v>253</v>
      </c>
      <c r="D939" s="83" t="s">
        <v>30</v>
      </c>
      <c r="E939" s="84">
        <v>598</v>
      </c>
      <c r="F939" s="85">
        <v>40030</v>
      </c>
      <c r="G939" s="86" t="s">
        <v>44</v>
      </c>
      <c r="H939" s="87">
        <v>180000000</v>
      </c>
      <c r="I939" s="86" t="s">
        <v>48</v>
      </c>
      <c r="J939" s="88">
        <v>5.7</v>
      </c>
      <c r="K939" s="89" t="s">
        <v>27</v>
      </c>
      <c r="L939" s="90" t="s">
        <v>29</v>
      </c>
      <c r="M939" s="91" t="s">
        <v>29</v>
      </c>
      <c r="N939" s="92">
        <v>5</v>
      </c>
      <c r="O939" s="93">
        <v>33600000000</v>
      </c>
      <c r="P939" s="93">
        <v>33600000000</v>
      </c>
      <c r="Q939" s="93">
        <v>33600000</v>
      </c>
      <c r="R939" s="93">
        <v>468892</v>
      </c>
      <c r="S939" s="93">
        <v>34068892</v>
      </c>
      <c r="T939" s="305">
        <v>0</v>
      </c>
      <c r="U939" s="306">
        <v>0</v>
      </c>
      <c r="V939" s="306">
        <v>0</v>
      </c>
      <c r="W939" s="306">
        <v>0</v>
      </c>
      <c r="X939" s="306" t="s">
        <v>37</v>
      </c>
      <c r="Y939" s="307"/>
    </row>
    <row r="940" spans="1:25" s="94" customFormat="1">
      <c r="A940" s="81">
        <v>76555400</v>
      </c>
      <c r="B940" s="82">
        <v>4</v>
      </c>
      <c r="C940" s="79" t="s">
        <v>253</v>
      </c>
      <c r="D940" s="83" t="s">
        <v>39</v>
      </c>
      <c r="E940" s="84">
        <v>598</v>
      </c>
      <c r="F940" s="85">
        <v>40133</v>
      </c>
      <c r="G940" s="86" t="s">
        <v>44</v>
      </c>
      <c r="H940" s="87">
        <v>65020000</v>
      </c>
      <c r="I940" s="86" t="s">
        <v>66</v>
      </c>
      <c r="J940" s="88">
        <v>6.3</v>
      </c>
      <c r="K940" s="89" t="s">
        <v>27</v>
      </c>
      <c r="L940" s="90" t="s">
        <v>80</v>
      </c>
      <c r="M940" s="91" t="s">
        <v>29</v>
      </c>
      <c r="N940" s="92">
        <v>5</v>
      </c>
      <c r="O940" s="93"/>
      <c r="P940" s="93"/>
      <c r="Q940" s="93">
        <v>0</v>
      </c>
      <c r="R940" s="93"/>
      <c r="S940" s="93"/>
      <c r="T940" s="305">
        <v>0</v>
      </c>
      <c r="U940" s="306">
        <v>0</v>
      </c>
      <c r="V940" s="306" t="s">
        <v>43</v>
      </c>
      <c r="W940" s="306">
        <v>0</v>
      </c>
      <c r="X940" s="306" t="s">
        <v>37</v>
      </c>
      <c r="Y940" s="307"/>
    </row>
    <row r="941" spans="1:25" s="94" customFormat="1">
      <c r="A941" s="81">
        <v>76555400</v>
      </c>
      <c r="B941" s="82">
        <v>4</v>
      </c>
      <c r="C941" s="79" t="s">
        <v>253</v>
      </c>
      <c r="D941" s="83" t="s">
        <v>39</v>
      </c>
      <c r="E941" s="84">
        <v>598</v>
      </c>
      <c r="F941" s="85">
        <v>40133</v>
      </c>
      <c r="G941" s="86" t="s">
        <v>26</v>
      </c>
      <c r="H941" s="87">
        <v>3100</v>
      </c>
      <c r="I941" s="86" t="s">
        <v>52</v>
      </c>
      <c r="J941" s="88">
        <v>3.5</v>
      </c>
      <c r="K941" s="89" t="s">
        <v>27</v>
      </c>
      <c r="L941" s="90" t="s">
        <v>80</v>
      </c>
      <c r="M941" s="91" t="s">
        <v>29</v>
      </c>
      <c r="N941" s="92">
        <v>5</v>
      </c>
      <c r="O941" s="93">
        <v>1500000</v>
      </c>
      <c r="P941" s="93">
        <v>1500000</v>
      </c>
      <c r="Q941" s="93">
        <v>34410030</v>
      </c>
      <c r="R941" s="93">
        <v>197854</v>
      </c>
      <c r="S941" s="93">
        <v>34607884</v>
      </c>
      <c r="T941" s="305" t="s">
        <v>32</v>
      </c>
      <c r="U941" s="306">
        <v>0</v>
      </c>
      <c r="V941" s="306">
        <v>0</v>
      </c>
      <c r="W941" s="306">
        <v>0</v>
      </c>
      <c r="X941" s="306" t="s">
        <v>37</v>
      </c>
      <c r="Y941" s="307"/>
    </row>
    <row r="942" spans="1:25" s="94" customFormat="1">
      <c r="A942" s="81">
        <v>76555400</v>
      </c>
      <c r="B942" s="82">
        <v>4</v>
      </c>
      <c r="C942" s="79" t="s">
        <v>253</v>
      </c>
      <c r="D942" s="83" t="s">
        <v>64</v>
      </c>
      <c r="E942" s="84">
        <v>598</v>
      </c>
      <c r="F942" s="85">
        <v>40541</v>
      </c>
      <c r="G942" s="86" t="s">
        <v>26</v>
      </c>
      <c r="H942" s="87">
        <v>6500</v>
      </c>
      <c r="I942" s="86" t="s">
        <v>67</v>
      </c>
      <c r="J942" s="88">
        <v>3.65</v>
      </c>
      <c r="K942" s="89" t="s">
        <v>27</v>
      </c>
      <c r="L942" s="90" t="s">
        <v>80</v>
      </c>
      <c r="M942" s="91" t="s">
        <v>29</v>
      </c>
      <c r="N942" s="92">
        <v>5</v>
      </c>
      <c r="O942" s="93">
        <v>2500000</v>
      </c>
      <c r="P942" s="93">
        <v>2500000</v>
      </c>
      <c r="Q942" s="93">
        <v>57350050</v>
      </c>
      <c r="R942" s="93">
        <v>781968</v>
      </c>
      <c r="S942" s="93">
        <v>58132018</v>
      </c>
      <c r="T942" s="305" t="s">
        <v>32</v>
      </c>
      <c r="U942" s="306">
        <v>0</v>
      </c>
      <c r="V942" s="306">
        <v>0</v>
      </c>
      <c r="W942" s="306">
        <v>0</v>
      </c>
      <c r="X942" s="306">
        <v>0</v>
      </c>
      <c r="Y942" s="307"/>
    </row>
    <row r="943" spans="1:25" s="94" customFormat="1">
      <c r="A943" s="81">
        <v>76555400</v>
      </c>
      <c r="B943" s="82">
        <v>4</v>
      </c>
      <c r="C943" s="79" t="s">
        <v>253</v>
      </c>
      <c r="D943" s="83" t="s">
        <v>25</v>
      </c>
      <c r="E943" s="84">
        <v>599</v>
      </c>
      <c r="F943" s="85">
        <v>40025</v>
      </c>
      <c r="G943" s="86" t="s">
        <v>26</v>
      </c>
      <c r="H943" s="87">
        <v>20000</v>
      </c>
      <c r="I943" s="86"/>
      <c r="J943" s="88"/>
      <c r="K943" s="89" t="s">
        <v>27</v>
      </c>
      <c r="L943" s="90" t="s">
        <v>28</v>
      </c>
      <c r="M943" s="91" t="s">
        <v>80</v>
      </c>
      <c r="N943" s="92">
        <v>30</v>
      </c>
      <c r="O943" s="93"/>
      <c r="P943" s="93"/>
      <c r="Q943" s="93"/>
      <c r="R943" s="93"/>
      <c r="S943" s="93"/>
      <c r="T943" s="305">
        <v>0</v>
      </c>
      <c r="U943" s="306">
        <v>0</v>
      </c>
      <c r="V943" s="306">
        <v>0</v>
      </c>
      <c r="W943" s="306">
        <v>0</v>
      </c>
      <c r="X943" s="306">
        <v>0</v>
      </c>
      <c r="Y943" s="307"/>
    </row>
    <row r="944" spans="1:25" s="94" customFormat="1">
      <c r="A944" s="81">
        <v>76555400</v>
      </c>
      <c r="B944" s="82">
        <v>4</v>
      </c>
      <c r="C944" s="79" t="s">
        <v>253</v>
      </c>
      <c r="D944" s="83" t="s">
        <v>30</v>
      </c>
      <c r="E944" s="84">
        <v>599</v>
      </c>
      <c r="F944" s="85">
        <v>40030</v>
      </c>
      <c r="G944" s="86" t="s">
        <v>26</v>
      </c>
      <c r="H944" s="87">
        <v>9000</v>
      </c>
      <c r="I944" s="86" t="s">
        <v>49</v>
      </c>
      <c r="J944" s="88">
        <v>4.2</v>
      </c>
      <c r="K944" s="89" t="s">
        <v>27</v>
      </c>
      <c r="L944" s="90" t="s">
        <v>29</v>
      </c>
      <c r="M944" s="91" t="s">
        <v>29</v>
      </c>
      <c r="N944" s="92">
        <v>10</v>
      </c>
      <c r="O944" s="93"/>
      <c r="P944" s="93"/>
      <c r="Q944" s="93">
        <v>0</v>
      </c>
      <c r="R944" s="93"/>
      <c r="S944" s="93"/>
      <c r="T944" s="305" t="s">
        <v>32</v>
      </c>
      <c r="U944" s="306">
        <v>0</v>
      </c>
      <c r="V944" s="306" t="s">
        <v>43</v>
      </c>
      <c r="W944" s="306">
        <v>0</v>
      </c>
      <c r="X944" s="306" t="s">
        <v>37</v>
      </c>
      <c r="Y944" s="307"/>
    </row>
    <row r="945" spans="1:25" s="94" customFormat="1">
      <c r="A945" s="81">
        <v>76555400</v>
      </c>
      <c r="B945" s="82">
        <v>4</v>
      </c>
      <c r="C945" s="79" t="s">
        <v>253</v>
      </c>
      <c r="D945" s="83" t="s">
        <v>30</v>
      </c>
      <c r="E945" s="84">
        <v>599</v>
      </c>
      <c r="F945" s="85">
        <v>40030</v>
      </c>
      <c r="G945" s="86" t="s">
        <v>26</v>
      </c>
      <c r="H945" s="87">
        <v>9000</v>
      </c>
      <c r="I945" s="86" t="s">
        <v>50</v>
      </c>
      <c r="J945" s="88">
        <v>4.8</v>
      </c>
      <c r="K945" s="89" t="s">
        <v>27</v>
      </c>
      <c r="L945" s="90" t="s">
        <v>29</v>
      </c>
      <c r="M945" s="91" t="s">
        <v>29</v>
      </c>
      <c r="N945" s="92">
        <v>22</v>
      </c>
      <c r="O945" s="93">
        <v>3000000</v>
      </c>
      <c r="P945" s="93">
        <v>3000000</v>
      </c>
      <c r="Q945" s="93">
        <v>68820060</v>
      </c>
      <c r="R945" s="93">
        <v>811388</v>
      </c>
      <c r="S945" s="93">
        <v>69631448</v>
      </c>
      <c r="T945" s="305" t="s">
        <v>32</v>
      </c>
      <c r="U945" s="306">
        <v>0</v>
      </c>
      <c r="V945" s="306">
        <v>0</v>
      </c>
      <c r="W945" s="306">
        <v>0</v>
      </c>
      <c r="X945" s="306" t="s">
        <v>37</v>
      </c>
      <c r="Y945" s="307"/>
    </row>
    <row r="946" spans="1:25" s="94" customFormat="1">
      <c r="A946" s="81">
        <v>76555400</v>
      </c>
      <c r="B946" s="82">
        <v>4</v>
      </c>
      <c r="C946" s="79" t="s">
        <v>253</v>
      </c>
      <c r="D946" s="83" t="s">
        <v>39</v>
      </c>
      <c r="E946" s="84">
        <v>599</v>
      </c>
      <c r="F946" s="85">
        <v>40133</v>
      </c>
      <c r="G946" s="86" t="s">
        <v>26</v>
      </c>
      <c r="H946" s="87">
        <v>3100</v>
      </c>
      <c r="I946" s="86" t="s">
        <v>23</v>
      </c>
      <c r="J946" s="88">
        <v>4.5999999999999996</v>
      </c>
      <c r="K946" s="89" t="s">
        <v>27</v>
      </c>
      <c r="L946" s="90" t="s">
        <v>80</v>
      </c>
      <c r="M946" s="91" t="s">
        <v>29</v>
      </c>
      <c r="N946" s="92">
        <v>22</v>
      </c>
      <c r="O946" s="93">
        <v>1600000</v>
      </c>
      <c r="P946" s="93">
        <v>1600000</v>
      </c>
      <c r="Q946" s="93">
        <v>36704032</v>
      </c>
      <c r="R946" s="93">
        <v>276146</v>
      </c>
      <c r="S946" s="93">
        <v>36980178</v>
      </c>
      <c r="T946" s="305" t="s">
        <v>32</v>
      </c>
      <c r="U946" s="306">
        <v>0</v>
      </c>
      <c r="V946" s="306">
        <v>0</v>
      </c>
      <c r="W946" s="306">
        <v>0</v>
      </c>
      <c r="X946" s="306" t="s">
        <v>37</v>
      </c>
      <c r="Y946" s="307"/>
    </row>
    <row r="947" spans="1:25" s="94" customFormat="1">
      <c r="A947" s="81">
        <v>76555400</v>
      </c>
      <c r="B947" s="82">
        <v>4</v>
      </c>
      <c r="C947" s="79" t="s">
        <v>253</v>
      </c>
      <c r="D947" s="83" t="s">
        <v>64</v>
      </c>
      <c r="E947" s="84">
        <v>599</v>
      </c>
      <c r="F947" s="85">
        <v>40541</v>
      </c>
      <c r="G947" s="86" t="s">
        <v>26</v>
      </c>
      <c r="H947" s="87">
        <v>6500</v>
      </c>
      <c r="I947" s="86" t="s">
        <v>69</v>
      </c>
      <c r="J947" s="88">
        <v>4.05</v>
      </c>
      <c r="K947" s="89" t="s">
        <v>27</v>
      </c>
      <c r="L947" s="90" t="s">
        <v>80</v>
      </c>
      <c r="M947" s="91" t="s">
        <v>29</v>
      </c>
      <c r="N947" s="92">
        <v>22</v>
      </c>
      <c r="O947" s="93">
        <v>3400000</v>
      </c>
      <c r="P947" s="93">
        <v>3400000</v>
      </c>
      <c r="Q947" s="93">
        <v>77996068</v>
      </c>
      <c r="R947" s="93">
        <v>1178624</v>
      </c>
      <c r="S947" s="93">
        <v>79174692</v>
      </c>
      <c r="T947" s="305" t="s">
        <v>32</v>
      </c>
      <c r="U947" s="306">
        <v>0</v>
      </c>
      <c r="V947" s="306">
        <v>0</v>
      </c>
      <c r="W947" s="306">
        <v>0</v>
      </c>
      <c r="X947" s="306">
        <v>0</v>
      </c>
      <c r="Y947" s="307"/>
    </row>
    <row r="948" spans="1:25" s="94" customFormat="1">
      <c r="A948" s="81">
        <v>76555400</v>
      </c>
      <c r="B948" s="82">
        <v>4</v>
      </c>
      <c r="C948" s="79" t="s">
        <v>253</v>
      </c>
      <c r="D948" s="83" t="s">
        <v>64</v>
      </c>
      <c r="E948" s="84">
        <v>599</v>
      </c>
      <c r="F948" s="85">
        <v>40541</v>
      </c>
      <c r="G948" s="86" t="s">
        <v>26</v>
      </c>
      <c r="H948" s="87">
        <v>6500</v>
      </c>
      <c r="I948" s="86" t="s">
        <v>38</v>
      </c>
      <c r="J948" s="88">
        <v>3.95</v>
      </c>
      <c r="K948" s="89" t="s">
        <v>27</v>
      </c>
      <c r="L948" s="90" t="s">
        <v>80</v>
      </c>
      <c r="M948" s="91" t="s">
        <v>29</v>
      </c>
      <c r="N948" s="92">
        <v>28</v>
      </c>
      <c r="O948" s="93">
        <v>3000000</v>
      </c>
      <c r="P948" s="93">
        <v>3000000</v>
      </c>
      <c r="Q948" s="93">
        <v>68820060</v>
      </c>
      <c r="R948" s="93">
        <v>1014605</v>
      </c>
      <c r="S948" s="93">
        <v>69834665</v>
      </c>
      <c r="T948" s="305" t="s">
        <v>32</v>
      </c>
      <c r="U948" s="306">
        <v>0</v>
      </c>
      <c r="V948" s="306">
        <v>0</v>
      </c>
      <c r="W948" s="306">
        <v>0</v>
      </c>
      <c r="X948" s="306">
        <v>0</v>
      </c>
      <c r="Y948" s="307"/>
    </row>
    <row r="949" spans="1:25" s="94" customFormat="1">
      <c r="A949" s="81">
        <v>76555400</v>
      </c>
      <c r="B949" s="82">
        <v>4</v>
      </c>
      <c r="C949" s="79" t="s">
        <v>253</v>
      </c>
      <c r="D949" s="83" t="s">
        <v>25</v>
      </c>
      <c r="E949" s="84">
        <v>743</v>
      </c>
      <c r="F949" s="85">
        <v>41310</v>
      </c>
      <c r="G949" s="86" t="s">
        <v>26</v>
      </c>
      <c r="H949" s="87">
        <v>20000</v>
      </c>
      <c r="I949" s="86"/>
      <c r="J949" s="88"/>
      <c r="K949" s="89" t="s">
        <v>80</v>
      </c>
      <c r="L949" s="90" t="s">
        <v>28</v>
      </c>
      <c r="M949" s="91" t="s">
        <v>27</v>
      </c>
      <c r="N949" s="92">
        <v>10</v>
      </c>
      <c r="O949" s="93"/>
      <c r="P949" s="93"/>
      <c r="Q949" s="93"/>
      <c r="R949" s="93"/>
      <c r="S949" s="93"/>
      <c r="T949" s="305">
        <v>0</v>
      </c>
      <c r="U949" s="306">
        <v>0</v>
      </c>
      <c r="V949" s="306">
        <v>0</v>
      </c>
      <c r="W949" s="306">
        <v>0</v>
      </c>
      <c r="X949" s="306">
        <v>0</v>
      </c>
      <c r="Y949" s="307"/>
    </row>
    <row r="950" spans="1:25" s="94" customFormat="1">
      <c r="A950" s="81">
        <v>76555400</v>
      </c>
      <c r="B950" s="82">
        <v>4</v>
      </c>
      <c r="C950" s="79" t="s">
        <v>253</v>
      </c>
      <c r="D950" s="83" t="s">
        <v>30</v>
      </c>
      <c r="E950" s="84">
        <v>743</v>
      </c>
      <c r="F950" s="85">
        <v>41383</v>
      </c>
      <c r="G950" s="86" t="s">
        <v>26</v>
      </c>
      <c r="H950" s="87">
        <v>3100</v>
      </c>
      <c r="I950" s="86" t="s">
        <v>36</v>
      </c>
      <c r="J950" s="88">
        <v>3.7</v>
      </c>
      <c r="K950" s="89" t="s">
        <v>27</v>
      </c>
      <c r="L950" s="90"/>
      <c r="M950" s="91"/>
      <c r="N950" s="92">
        <v>5</v>
      </c>
      <c r="O950" s="93"/>
      <c r="P950" s="93"/>
      <c r="Q950" s="93"/>
      <c r="R950" s="93"/>
      <c r="S950" s="93"/>
      <c r="T950" s="305" t="s">
        <v>32</v>
      </c>
      <c r="U950" s="306">
        <v>0</v>
      </c>
      <c r="V950" s="306" t="s">
        <v>43</v>
      </c>
      <c r="W950" s="306">
        <v>0</v>
      </c>
      <c r="X950" s="306">
        <v>0</v>
      </c>
      <c r="Y950" s="307"/>
    </row>
    <row r="951" spans="1:25" s="94" customFormat="1">
      <c r="A951" s="81">
        <v>76555400</v>
      </c>
      <c r="B951" s="82">
        <v>4</v>
      </c>
      <c r="C951" s="79" t="s">
        <v>253</v>
      </c>
      <c r="D951" s="83" t="s">
        <v>25</v>
      </c>
      <c r="E951" s="84">
        <v>744</v>
      </c>
      <c r="F951" s="85">
        <v>41310</v>
      </c>
      <c r="G951" s="86" t="s">
        <v>26</v>
      </c>
      <c r="H951" s="87">
        <v>20000</v>
      </c>
      <c r="I951" s="86"/>
      <c r="J951" s="88"/>
      <c r="K951" s="89" t="s">
        <v>80</v>
      </c>
      <c r="L951" s="90" t="s">
        <v>28</v>
      </c>
      <c r="M951" s="91" t="s">
        <v>27</v>
      </c>
      <c r="N951" s="92">
        <v>30</v>
      </c>
      <c r="O951" s="93"/>
      <c r="P951" s="93"/>
      <c r="Q951" s="93"/>
      <c r="R951" s="93"/>
      <c r="S951" s="93"/>
      <c r="T951" s="305">
        <v>0</v>
      </c>
      <c r="U951" s="306">
        <v>0</v>
      </c>
      <c r="V951" s="306">
        <v>0</v>
      </c>
      <c r="W951" s="306">
        <v>0</v>
      </c>
      <c r="X951" s="306">
        <v>0</v>
      </c>
      <c r="Y951" s="307"/>
    </row>
    <row r="952" spans="1:25" s="94" customFormat="1">
      <c r="A952" s="81">
        <v>76555400</v>
      </c>
      <c r="B952" s="82">
        <v>4</v>
      </c>
      <c r="C952" s="79" t="s">
        <v>253</v>
      </c>
      <c r="D952" s="83" t="s">
        <v>30</v>
      </c>
      <c r="E952" s="84">
        <v>744</v>
      </c>
      <c r="F952" s="85">
        <v>41383</v>
      </c>
      <c r="G952" s="86" t="s">
        <v>26</v>
      </c>
      <c r="H952" s="87">
        <v>3100</v>
      </c>
      <c r="I952" s="86" t="s">
        <v>40</v>
      </c>
      <c r="J952" s="88">
        <v>3.95</v>
      </c>
      <c r="K952" s="89" t="s">
        <v>27</v>
      </c>
      <c r="L952" s="90"/>
      <c r="M952" s="91"/>
      <c r="N952" s="92">
        <v>29</v>
      </c>
      <c r="O952" s="93"/>
      <c r="P952" s="93"/>
      <c r="Q952" s="93"/>
      <c r="R952" s="93"/>
      <c r="S952" s="93"/>
      <c r="T952" s="305" t="s">
        <v>32</v>
      </c>
      <c r="U952" s="306">
        <v>0</v>
      </c>
      <c r="V952" s="306" t="s">
        <v>43</v>
      </c>
      <c r="W952" s="306">
        <v>0</v>
      </c>
      <c r="X952" s="306">
        <v>0</v>
      </c>
      <c r="Y952" s="307"/>
    </row>
    <row r="953" spans="1:25" s="94" customFormat="1">
      <c r="A953" s="81">
        <v>76555400</v>
      </c>
      <c r="B953" s="82">
        <v>4</v>
      </c>
      <c r="C953" s="79" t="s">
        <v>253</v>
      </c>
      <c r="D953" s="83" t="s">
        <v>30</v>
      </c>
      <c r="E953" s="84">
        <v>744</v>
      </c>
      <c r="F953" s="85">
        <v>41383</v>
      </c>
      <c r="G953" s="86" t="s">
        <v>26</v>
      </c>
      <c r="H953" s="87">
        <v>3100</v>
      </c>
      <c r="I953" s="86" t="s">
        <v>70</v>
      </c>
      <c r="J953" s="88">
        <v>3.95</v>
      </c>
      <c r="K953" s="89" t="s">
        <v>27</v>
      </c>
      <c r="L953" s="90"/>
      <c r="M953" s="91"/>
      <c r="N953" s="92">
        <v>25</v>
      </c>
      <c r="O953" s="93"/>
      <c r="P953" s="93"/>
      <c r="Q953" s="93"/>
      <c r="R953" s="93"/>
      <c r="S953" s="93"/>
      <c r="T953" s="305" t="s">
        <v>32</v>
      </c>
      <c r="U953" s="306">
        <v>0</v>
      </c>
      <c r="V953" s="306" t="s">
        <v>43</v>
      </c>
      <c r="W953" s="306">
        <v>0</v>
      </c>
      <c r="X953" s="306">
        <v>0</v>
      </c>
      <c r="Y953" s="307"/>
    </row>
    <row r="954" spans="1:25" s="94" customFormat="1">
      <c r="A954" s="81">
        <v>96719210</v>
      </c>
      <c r="B954" s="286">
        <v>4</v>
      </c>
      <c r="C954" s="79" t="s">
        <v>254</v>
      </c>
      <c r="D954" s="83" t="s">
        <v>25</v>
      </c>
      <c r="E954" s="84">
        <v>353</v>
      </c>
      <c r="F954" s="85">
        <v>37925</v>
      </c>
      <c r="G954" s="86" t="s">
        <v>26</v>
      </c>
      <c r="H954" s="87">
        <v>2500</v>
      </c>
      <c r="I954" s="86"/>
      <c r="J954" s="88"/>
      <c r="K954" s="89" t="s">
        <v>29</v>
      </c>
      <c r="L954" s="90" t="s">
        <v>29</v>
      </c>
      <c r="M954" s="91" t="s">
        <v>29</v>
      </c>
      <c r="N954" s="92">
        <v>10</v>
      </c>
      <c r="O954" s="93"/>
      <c r="P954" s="93"/>
      <c r="Q954" s="93"/>
      <c r="R954" s="93"/>
      <c r="S954" s="93"/>
      <c r="T954" s="305">
        <v>0</v>
      </c>
      <c r="U954" s="306">
        <v>0</v>
      </c>
      <c r="V954" s="306">
        <v>0</v>
      </c>
      <c r="W954" s="306">
        <v>0</v>
      </c>
      <c r="X954" s="306">
        <v>0</v>
      </c>
      <c r="Y954" s="307"/>
    </row>
    <row r="955" spans="1:25" s="94" customFormat="1">
      <c r="A955" s="81">
        <v>96719210</v>
      </c>
      <c r="B955" s="286">
        <v>4</v>
      </c>
      <c r="C955" s="79" t="s">
        <v>254</v>
      </c>
      <c r="D955" s="83" t="s">
        <v>30</v>
      </c>
      <c r="E955" s="84">
        <v>353</v>
      </c>
      <c r="F955" s="85">
        <v>37925</v>
      </c>
      <c r="G955" s="86" t="s">
        <v>26</v>
      </c>
      <c r="H955" s="87">
        <v>2500</v>
      </c>
      <c r="I955" s="86" t="s">
        <v>31</v>
      </c>
      <c r="J955" s="88">
        <v>4.5</v>
      </c>
      <c r="K955" s="89" t="s">
        <v>27</v>
      </c>
      <c r="L955" s="90" t="s">
        <v>28</v>
      </c>
      <c r="M955" s="91" t="s">
        <v>29</v>
      </c>
      <c r="N955" s="92">
        <v>7</v>
      </c>
      <c r="O955" s="93"/>
      <c r="P955" s="93"/>
      <c r="Q955" s="93">
        <v>0</v>
      </c>
      <c r="R955" s="93"/>
      <c r="S955" s="93"/>
      <c r="T955" s="305" t="s">
        <v>32</v>
      </c>
      <c r="U955" s="306">
        <v>0</v>
      </c>
      <c r="V955" s="306" t="s">
        <v>43</v>
      </c>
      <c r="W955" s="306">
        <v>0</v>
      </c>
      <c r="X955" s="306" t="s">
        <v>37</v>
      </c>
      <c r="Y955" s="307"/>
    </row>
    <row r="956" spans="1:25" s="94" customFormat="1">
      <c r="A956" s="81">
        <v>96719210</v>
      </c>
      <c r="B956" s="82">
        <v>4</v>
      </c>
      <c r="C956" s="79" t="s">
        <v>254</v>
      </c>
      <c r="D956" s="83" t="s">
        <v>25</v>
      </c>
      <c r="E956" s="84">
        <v>465</v>
      </c>
      <c r="F956" s="85">
        <v>38881</v>
      </c>
      <c r="G956" s="86" t="s">
        <v>26</v>
      </c>
      <c r="H956" s="87">
        <v>3000</v>
      </c>
      <c r="I956" s="86"/>
      <c r="J956" s="88"/>
      <c r="K956" s="89" t="s">
        <v>27</v>
      </c>
      <c r="L956" s="90" t="s">
        <v>28</v>
      </c>
      <c r="M956" s="91" t="s">
        <v>29</v>
      </c>
      <c r="N956" s="92">
        <v>30</v>
      </c>
      <c r="O956" s="93"/>
      <c r="P956" s="93"/>
      <c r="Q956" s="93"/>
      <c r="R956" s="93"/>
      <c r="S956" s="93"/>
      <c r="T956" s="305">
        <v>0</v>
      </c>
      <c r="U956" s="306">
        <v>0</v>
      </c>
      <c r="V956" s="306">
        <v>0</v>
      </c>
      <c r="W956" s="306">
        <v>0</v>
      </c>
      <c r="X956" s="306">
        <v>0</v>
      </c>
      <c r="Y956" s="307" t="s">
        <v>255</v>
      </c>
    </row>
    <row r="957" spans="1:25" s="94" customFormat="1">
      <c r="A957" s="81">
        <v>96719210</v>
      </c>
      <c r="B957" s="82">
        <v>4</v>
      </c>
      <c r="C957" s="79" t="s">
        <v>254</v>
      </c>
      <c r="D957" s="83" t="s">
        <v>30</v>
      </c>
      <c r="E957" s="84">
        <v>465</v>
      </c>
      <c r="F957" s="85">
        <v>38883</v>
      </c>
      <c r="G957" s="86" t="s">
        <v>26</v>
      </c>
      <c r="H957" s="87">
        <v>3000</v>
      </c>
      <c r="I957" s="86" t="s">
        <v>51</v>
      </c>
      <c r="J957" s="88">
        <v>4.5</v>
      </c>
      <c r="K957" s="89" t="s">
        <v>27</v>
      </c>
      <c r="L957" s="90" t="s">
        <v>29</v>
      </c>
      <c r="M957" s="91" t="s">
        <v>29</v>
      </c>
      <c r="N957" s="92">
        <v>21</v>
      </c>
      <c r="O957" s="93">
        <v>2000000</v>
      </c>
      <c r="P957" s="93">
        <v>2000000</v>
      </c>
      <c r="Q957" s="93">
        <v>45880040</v>
      </c>
      <c r="R957" s="93">
        <v>847029</v>
      </c>
      <c r="S957" s="93">
        <v>46727069</v>
      </c>
      <c r="T957" s="305" t="s">
        <v>32</v>
      </c>
      <c r="U957" s="306">
        <v>0</v>
      </c>
      <c r="V957" s="306">
        <v>0</v>
      </c>
      <c r="W957" s="306">
        <v>0</v>
      </c>
      <c r="X957" s="306" t="s">
        <v>37</v>
      </c>
      <c r="Y957" s="307" t="s">
        <v>255</v>
      </c>
    </row>
    <row r="958" spans="1:25" s="94" customFormat="1">
      <c r="A958" s="81">
        <v>96719210</v>
      </c>
      <c r="B958" s="82">
        <v>4</v>
      </c>
      <c r="C958" s="79" t="s">
        <v>254</v>
      </c>
      <c r="D958" s="83" t="s">
        <v>25</v>
      </c>
      <c r="E958" s="84">
        <v>466</v>
      </c>
      <c r="F958" s="85">
        <v>38881</v>
      </c>
      <c r="G958" s="86" t="s">
        <v>26</v>
      </c>
      <c r="H958" s="87">
        <v>3000</v>
      </c>
      <c r="I958" s="86"/>
      <c r="J958" s="88"/>
      <c r="K958" s="89" t="s">
        <v>27</v>
      </c>
      <c r="L958" s="90" t="s">
        <v>28</v>
      </c>
      <c r="M958" s="91" t="s">
        <v>29</v>
      </c>
      <c r="N958" s="92">
        <v>10</v>
      </c>
      <c r="O958" s="93"/>
      <c r="P958" s="93"/>
      <c r="Q958" s="93"/>
      <c r="R958" s="93"/>
      <c r="S958" s="93"/>
      <c r="T958" s="305">
        <v>0</v>
      </c>
      <c r="U958" s="306">
        <v>0</v>
      </c>
      <c r="V958" s="306">
        <v>0</v>
      </c>
      <c r="W958" s="306">
        <v>0</v>
      </c>
      <c r="X958" s="306">
        <v>0</v>
      </c>
      <c r="Y958" s="307" t="s">
        <v>255</v>
      </c>
    </row>
    <row r="959" spans="1:25" s="94" customFormat="1">
      <c r="A959" s="81">
        <v>96719210</v>
      </c>
      <c r="B959" s="82">
        <v>4</v>
      </c>
      <c r="C959" s="79" t="s">
        <v>254</v>
      </c>
      <c r="D959" s="83" t="s">
        <v>30</v>
      </c>
      <c r="E959" s="84">
        <v>466</v>
      </c>
      <c r="F959" s="85">
        <v>38883</v>
      </c>
      <c r="G959" s="86" t="s">
        <v>26</v>
      </c>
      <c r="H959" s="87">
        <v>3000</v>
      </c>
      <c r="I959" s="86" t="s">
        <v>46</v>
      </c>
      <c r="J959" s="88">
        <v>3.75</v>
      </c>
      <c r="K959" s="89" t="s">
        <v>27</v>
      </c>
      <c r="L959" s="90" t="s">
        <v>29</v>
      </c>
      <c r="M959" s="91" t="s">
        <v>29</v>
      </c>
      <c r="N959" s="92">
        <v>5</v>
      </c>
      <c r="O959" s="93">
        <v>1000000</v>
      </c>
      <c r="P959" s="93"/>
      <c r="Q959" s="93">
        <v>0</v>
      </c>
      <c r="R959" s="93"/>
      <c r="S959" s="93"/>
      <c r="T959" s="305" t="s">
        <v>32</v>
      </c>
      <c r="U959" s="306">
        <v>0</v>
      </c>
      <c r="V959" s="306">
        <v>0</v>
      </c>
      <c r="W959" s="306" t="s">
        <v>56</v>
      </c>
      <c r="X959" s="306" t="s">
        <v>37</v>
      </c>
      <c r="Y959" s="307" t="s">
        <v>255</v>
      </c>
    </row>
    <row r="960" spans="1:25" s="94" customFormat="1">
      <c r="A960" s="81">
        <v>96719210</v>
      </c>
      <c r="B960" s="82">
        <v>4</v>
      </c>
      <c r="C960" s="79" t="s">
        <v>254</v>
      </c>
      <c r="D960" s="83" t="s">
        <v>25</v>
      </c>
      <c r="E960" s="84">
        <v>609</v>
      </c>
      <c r="F960" s="85">
        <v>40060</v>
      </c>
      <c r="G960" s="86" t="s">
        <v>26</v>
      </c>
      <c r="H960" s="87">
        <v>3000</v>
      </c>
      <c r="I960" s="86"/>
      <c r="J960" s="88"/>
      <c r="K960" s="89" t="s">
        <v>27</v>
      </c>
      <c r="L960" s="90" t="s">
        <v>28</v>
      </c>
      <c r="M960" s="91" t="s">
        <v>29</v>
      </c>
      <c r="N960" s="92">
        <v>10</v>
      </c>
      <c r="O960" s="93"/>
      <c r="P960" s="93"/>
      <c r="Q960" s="93"/>
      <c r="R960" s="93"/>
      <c r="S960" s="93"/>
      <c r="T960" s="305">
        <v>0</v>
      </c>
      <c r="U960" s="306">
        <v>0</v>
      </c>
      <c r="V960" s="306">
        <v>0</v>
      </c>
      <c r="W960" s="306">
        <v>0</v>
      </c>
      <c r="X960" s="306">
        <v>0</v>
      </c>
      <c r="Y960" s="307"/>
    </row>
    <row r="961" spans="1:25" s="94" customFormat="1">
      <c r="A961" s="81">
        <v>96719210</v>
      </c>
      <c r="B961" s="82">
        <v>4</v>
      </c>
      <c r="C961" s="79" t="s">
        <v>254</v>
      </c>
      <c r="D961" s="83" t="s">
        <v>30</v>
      </c>
      <c r="E961" s="84">
        <v>609</v>
      </c>
      <c r="F961" s="85">
        <v>40065</v>
      </c>
      <c r="G961" s="86" t="s">
        <v>26</v>
      </c>
      <c r="H961" s="87">
        <v>1000</v>
      </c>
      <c r="I961" s="86" t="s">
        <v>46</v>
      </c>
      <c r="J961" s="88">
        <v>3</v>
      </c>
      <c r="K961" s="89" t="s">
        <v>27</v>
      </c>
      <c r="L961" s="90" t="s">
        <v>28</v>
      </c>
      <c r="M961" s="91" t="s">
        <v>29</v>
      </c>
      <c r="N961" s="92">
        <v>7</v>
      </c>
      <c r="O961" s="93"/>
      <c r="P961" s="93"/>
      <c r="Q961" s="93">
        <v>0</v>
      </c>
      <c r="R961" s="93"/>
      <c r="S961" s="93"/>
      <c r="T961" s="305" t="s">
        <v>32</v>
      </c>
      <c r="U961" s="306">
        <v>0</v>
      </c>
      <c r="V961" s="306" t="s">
        <v>43</v>
      </c>
      <c r="W961" s="306">
        <v>0</v>
      </c>
      <c r="X961" s="306" t="s">
        <v>37</v>
      </c>
      <c r="Y961" s="307"/>
    </row>
    <row r="962" spans="1:25" s="94" customFormat="1">
      <c r="A962" s="81">
        <v>96719210</v>
      </c>
      <c r="B962" s="82">
        <v>4</v>
      </c>
      <c r="C962" s="79" t="s">
        <v>254</v>
      </c>
      <c r="D962" s="83" t="s">
        <v>25</v>
      </c>
      <c r="E962" s="84">
        <v>610</v>
      </c>
      <c r="F962" s="85">
        <v>40060</v>
      </c>
      <c r="G962" s="86" t="s">
        <v>26</v>
      </c>
      <c r="H962" s="87">
        <v>5000</v>
      </c>
      <c r="I962" s="86"/>
      <c r="J962" s="88"/>
      <c r="K962" s="89" t="s">
        <v>27</v>
      </c>
      <c r="L962" s="90" t="s">
        <v>28</v>
      </c>
      <c r="M962" s="91" t="s">
        <v>29</v>
      </c>
      <c r="N962" s="92">
        <v>30</v>
      </c>
      <c r="O962" s="93"/>
      <c r="P962" s="93"/>
      <c r="Q962" s="93"/>
      <c r="R962" s="93"/>
      <c r="S962" s="93"/>
      <c r="T962" s="305">
        <v>0</v>
      </c>
      <c r="U962" s="306">
        <v>0</v>
      </c>
      <c r="V962" s="306">
        <v>0</v>
      </c>
      <c r="W962" s="306">
        <v>0</v>
      </c>
      <c r="X962" s="306">
        <v>0</v>
      </c>
      <c r="Y962" s="307"/>
    </row>
    <row r="963" spans="1:25" s="94" customFormat="1">
      <c r="A963" s="81">
        <v>96719210</v>
      </c>
      <c r="B963" s="82">
        <v>4</v>
      </c>
      <c r="C963" s="79" t="s">
        <v>254</v>
      </c>
      <c r="D963" s="83" t="s">
        <v>30</v>
      </c>
      <c r="E963" s="84">
        <v>610</v>
      </c>
      <c r="F963" s="85">
        <v>40065</v>
      </c>
      <c r="G963" s="86" t="s">
        <v>26</v>
      </c>
      <c r="H963" s="87">
        <v>3500</v>
      </c>
      <c r="I963" s="86" t="s">
        <v>51</v>
      </c>
      <c r="J963" s="88">
        <v>4.3</v>
      </c>
      <c r="K963" s="89" t="s">
        <v>27</v>
      </c>
      <c r="L963" s="90" t="s">
        <v>28</v>
      </c>
      <c r="M963" s="91" t="s">
        <v>29</v>
      </c>
      <c r="N963" s="92">
        <v>21</v>
      </c>
      <c r="O963" s="93">
        <v>3500000</v>
      </c>
      <c r="P963" s="93">
        <v>3500000</v>
      </c>
      <c r="Q963" s="93">
        <v>80290070</v>
      </c>
      <c r="R963" s="93">
        <v>482721</v>
      </c>
      <c r="S963" s="93">
        <v>80772791</v>
      </c>
      <c r="T963" s="305" t="s">
        <v>32</v>
      </c>
      <c r="U963" s="306">
        <v>0</v>
      </c>
      <c r="V963" s="306">
        <v>0</v>
      </c>
      <c r="W963" s="306">
        <v>0</v>
      </c>
      <c r="X963" s="306" t="s">
        <v>37</v>
      </c>
      <c r="Y963" s="307"/>
    </row>
    <row r="964" spans="1:25" s="94" customFormat="1">
      <c r="A964" s="81">
        <v>90227000</v>
      </c>
      <c r="B964" s="286">
        <v>0</v>
      </c>
      <c r="C964" s="79" t="s">
        <v>256</v>
      </c>
      <c r="D964" s="83" t="s">
        <v>25</v>
      </c>
      <c r="E964" s="84">
        <v>407</v>
      </c>
      <c r="F964" s="85">
        <v>38421</v>
      </c>
      <c r="G964" s="86" t="s">
        <v>26</v>
      </c>
      <c r="H964" s="87">
        <v>2000</v>
      </c>
      <c r="I964" s="86"/>
      <c r="J964" s="88"/>
      <c r="K964" s="89" t="s">
        <v>27</v>
      </c>
      <c r="L964" s="90" t="s">
        <v>28</v>
      </c>
      <c r="M964" s="91" t="s">
        <v>29</v>
      </c>
      <c r="N964" s="92">
        <v>25</v>
      </c>
      <c r="O964" s="93"/>
      <c r="P964" s="93"/>
      <c r="Q964" s="93"/>
      <c r="R964" s="93"/>
      <c r="S964" s="93"/>
      <c r="T964" s="305">
        <v>0</v>
      </c>
      <c r="U964" s="306">
        <v>0</v>
      </c>
      <c r="V964" s="306">
        <v>0</v>
      </c>
      <c r="W964" s="306">
        <v>0</v>
      </c>
      <c r="X964" s="306">
        <v>0</v>
      </c>
      <c r="Y964" s="307"/>
    </row>
    <row r="965" spans="1:25" s="94" customFormat="1">
      <c r="A965" s="81">
        <v>90227000</v>
      </c>
      <c r="B965" s="286">
        <v>0</v>
      </c>
      <c r="C965" s="79" t="s">
        <v>256</v>
      </c>
      <c r="D965" s="83" t="s">
        <v>30</v>
      </c>
      <c r="E965" s="84">
        <v>407</v>
      </c>
      <c r="F965" s="85">
        <v>38464</v>
      </c>
      <c r="G965" s="86" t="s">
        <v>26</v>
      </c>
      <c r="H965" s="87">
        <v>2000</v>
      </c>
      <c r="I965" s="86" t="s">
        <v>46</v>
      </c>
      <c r="J965" s="88">
        <v>3.9</v>
      </c>
      <c r="K965" s="89" t="s">
        <v>27</v>
      </c>
      <c r="L965" s="90" t="s">
        <v>28</v>
      </c>
      <c r="M965" s="91" t="s">
        <v>29</v>
      </c>
      <c r="N965" s="92">
        <v>21</v>
      </c>
      <c r="O965" s="93">
        <v>2000000</v>
      </c>
      <c r="P965" s="93">
        <v>1529412</v>
      </c>
      <c r="Q965" s="93">
        <v>35084742</v>
      </c>
      <c r="R965" s="93">
        <v>55200</v>
      </c>
      <c r="S965" s="93">
        <v>35139942</v>
      </c>
      <c r="T965" s="305" t="s">
        <v>32</v>
      </c>
      <c r="U965" s="306">
        <v>0</v>
      </c>
      <c r="V965" s="306">
        <v>0</v>
      </c>
      <c r="W965" s="306">
        <v>0</v>
      </c>
      <c r="X965" s="306" t="s">
        <v>37</v>
      </c>
      <c r="Y965" s="307"/>
    </row>
    <row r="966" spans="1:25" s="94" customFormat="1">
      <c r="A966" s="314">
        <v>90227000</v>
      </c>
      <c r="B966" s="315">
        <v>0</v>
      </c>
      <c r="C966" s="79" t="s">
        <v>256</v>
      </c>
      <c r="D966" s="83" t="s">
        <v>25</v>
      </c>
      <c r="E966" s="84">
        <v>574</v>
      </c>
      <c r="F966" s="85">
        <v>39895</v>
      </c>
      <c r="G966" s="86" t="s">
        <v>26</v>
      </c>
      <c r="H966" s="87">
        <v>2000</v>
      </c>
      <c r="I966" s="86"/>
      <c r="J966" s="88"/>
      <c r="K966" s="89" t="s">
        <v>28</v>
      </c>
      <c r="L966" s="90" t="s">
        <v>27</v>
      </c>
      <c r="M966" s="91" t="s">
        <v>29</v>
      </c>
      <c r="N966" s="92">
        <v>10</v>
      </c>
      <c r="O966" s="93"/>
      <c r="P966" s="93"/>
      <c r="Q966" s="93"/>
      <c r="R966" s="93"/>
      <c r="S966" s="93"/>
      <c r="T966" s="305">
        <v>0</v>
      </c>
      <c r="U966" s="306">
        <v>0</v>
      </c>
      <c r="V966" s="306">
        <v>0</v>
      </c>
      <c r="W966" s="306">
        <v>0</v>
      </c>
      <c r="X966" s="306">
        <v>0</v>
      </c>
      <c r="Y966" s="307"/>
    </row>
    <row r="967" spans="1:25" s="94" customFormat="1">
      <c r="A967" s="314">
        <v>90227000</v>
      </c>
      <c r="B967" s="315">
        <v>0</v>
      </c>
      <c r="C967" s="79" t="s">
        <v>256</v>
      </c>
      <c r="D967" s="83" t="s">
        <v>30</v>
      </c>
      <c r="E967" s="84">
        <v>574</v>
      </c>
      <c r="F967" s="85">
        <v>39990</v>
      </c>
      <c r="G967" s="86" t="s">
        <v>26</v>
      </c>
      <c r="H967" s="87">
        <v>1500</v>
      </c>
      <c r="I967" s="86" t="s">
        <v>51</v>
      </c>
      <c r="J967" s="88">
        <v>3.6</v>
      </c>
      <c r="K967" s="89" t="s">
        <v>27</v>
      </c>
      <c r="L967" s="90" t="s">
        <v>29</v>
      </c>
      <c r="M967" s="91" t="s">
        <v>29</v>
      </c>
      <c r="N967" s="92">
        <v>6</v>
      </c>
      <c r="O967" s="93"/>
      <c r="P967" s="93"/>
      <c r="Q967" s="93">
        <v>0</v>
      </c>
      <c r="R967" s="93"/>
      <c r="S967" s="93"/>
      <c r="T967" s="305" t="s">
        <v>32</v>
      </c>
      <c r="U967" s="306">
        <v>0</v>
      </c>
      <c r="V967" s="306" t="s">
        <v>43</v>
      </c>
      <c r="W967" s="306">
        <v>0</v>
      </c>
      <c r="X967" s="306" t="s">
        <v>37</v>
      </c>
      <c r="Y967" s="307"/>
    </row>
    <row r="968" spans="1:25" s="94" customFormat="1">
      <c r="A968" s="314">
        <v>90227000</v>
      </c>
      <c r="B968" s="315">
        <v>0</v>
      </c>
      <c r="C968" s="79" t="s">
        <v>256</v>
      </c>
      <c r="D968" s="83" t="s">
        <v>30</v>
      </c>
      <c r="E968" s="84">
        <v>574</v>
      </c>
      <c r="F968" s="85">
        <v>39990</v>
      </c>
      <c r="G968" s="86" t="s">
        <v>44</v>
      </c>
      <c r="H968" s="87">
        <v>31000000</v>
      </c>
      <c r="I968" s="86" t="s">
        <v>47</v>
      </c>
      <c r="J968" s="88">
        <v>6</v>
      </c>
      <c r="K968" s="89" t="s">
        <v>27</v>
      </c>
      <c r="L968" s="90" t="s">
        <v>29</v>
      </c>
      <c r="M968" s="91" t="s">
        <v>29</v>
      </c>
      <c r="N968" s="92">
        <v>6</v>
      </c>
      <c r="O968" s="93"/>
      <c r="P968" s="93"/>
      <c r="Q968" s="93">
        <v>0</v>
      </c>
      <c r="R968" s="93"/>
      <c r="S968" s="93"/>
      <c r="T968" s="305">
        <v>0</v>
      </c>
      <c r="U968" s="306">
        <v>0</v>
      </c>
      <c r="V968" s="306" t="s">
        <v>43</v>
      </c>
      <c r="W968" s="306">
        <v>0</v>
      </c>
      <c r="X968" s="306" t="s">
        <v>37</v>
      </c>
      <c r="Y968" s="307"/>
    </row>
    <row r="969" spans="1:25" s="94" customFormat="1">
      <c r="A969" s="314">
        <v>90227000</v>
      </c>
      <c r="B969" s="315">
        <v>0</v>
      </c>
      <c r="C969" s="79" t="s">
        <v>256</v>
      </c>
      <c r="D969" s="83" t="s">
        <v>64</v>
      </c>
      <c r="E969" s="84">
        <v>574</v>
      </c>
      <c r="F969" s="85">
        <v>41207</v>
      </c>
      <c r="G969" s="86" t="s">
        <v>26</v>
      </c>
      <c r="H969" s="87">
        <v>1500</v>
      </c>
      <c r="I969" s="86" t="s">
        <v>48</v>
      </c>
      <c r="J969" s="88">
        <v>3.5</v>
      </c>
      <c r="K969" s="89" t="s">
        <v>27</v>
      </c>
      <c r="L969" s="90"/>
      <c r="M969" s="91"/>
      <c r="N969" s="92">
        <v>6</v>
      </c>
      <c r="O969" s="93">
        <v>1500000</v>
      </c>
      <c r="P969" s="93">
        <v>1500000</v>
      </c>
      <c r="Q969" s="93">
        <v>34410030</v>
      </c>
      <c r="R969" s="93">
        <v>580274</v>
      </c>
      <c r="S969" s="93">
        <v>34990304</v>
      </c>
      <c r="T969" s="305" t="s">
        <v>32</v>
      </c>
      <c r="U969" s="306">
        <v>0</v>
      </c>
      <c r="V969" s="306">
        <v>0</v>
      </c>
      <c r="W969" s="306">
        <v>0</v>
      </c>
      <c r="X969" s="306">
        <v>0</v>
      </c>
      <c r="Y969" s="307"/>
    </row>
    <row r="970" spans="1:25" s="94" customFormat="1">
      <c r="A970" s="314">
        <v>90227000</v>
      </c>
      <c r="B970" s="315">
        <v>0</v>
      </c>
      <c r="C970" s="79" t="s">
        <v>256</v>
      </c>
      <c r="D970" s="83" t="s">
        <v>25</v>
      </c>
      <c r="E970" s="84">
        <v>575</v>
      </c>
      <c r="F970" s="85">
        <v>39895</v>
      </c>
      <c r="G970" s="86" t="s">
        <v>26</v>
      </c>
      <c r="H970" s="87">
        <v>2000</v>
      </c>
      <c r="I970" s="86"/>
      <c r="J970" s="88"/>
      <c r="K970" s="89" t="s">
        <v>28</v>
      </c>
      <c r="L970" s="90" t="s">
        <v>27</v>
      </c>
      <c r="M970" s="91" t="s">
        <v>29</v>
      </c>
      <c r="N970" s="92">
        <v>30</v>
      </c>
      <c r="O970" s="93"/>
      <c r="P970" s="93"/>
      <c r="Q970" s="93"/>
      <c r="R970" s="93"/>
      <c r="S970" s="93"/>
      <c r="T970" s="305">
        <v>0</v>
      </c>
      <c r="U970" s="306">
        <v>0</v>
      </c>
      <c r="V970" s="306">
        <v>0</v>
      </c>
      <c r="W970" s="306">
        <v>0</v>
      </c>
      <c r="X970" s="306">
        <v>0</v>
      </c>
      <c r="Y970" s="307"/>
    </row>
    <row r="971" spans="1:25" s="94" customFormat="1">
      <c r="A971" s="314">
        <v>90227000</v>
      </c>
      <c r="B971" s="315">
        <v>0</v>
      </c>
      <c r="C971" s="79" t="s">
        <v>256</v>
      </c>
      <c r="D971" s="83" t="s">
        <v>30</v>
      </c>
      <c r="E971" s="84">
        <v>575</v>
      </c>
      <c r="F971" s="85">
        <v>41207</v>
      </c>
      <c r="G971" s="86" t="s">
        <v>26</v>
      </c>
      <c r="H971" s="87">
        <v>1500</v>
      </c>
      <c r="I971" s="86" t="s">
        <v>49</v>
      </c>
      <c r="J971" s="88">
        <v>3.6</v>
      </c>
      <c r="K971" s="89"/>
      <c r="L971" s="90" t="s">
        <v>27</v>
      </c>
      <c r="M971" s="91"/>
      <c r="N971" s="92">
        <v>12</v>
      </c>
      <c r="O971" s="93"/>
      <c r="P971" s="93"/>
      <c r="Q971" s="93"/>
      <c r="R971" s="93"/>
      <c r="S971" s="93"/>
      <c r="T971" s="305" t="s">
        <v>32</v>
      </c>
      <c r="U971" s="306">
        <v>0</v>
      </c>
      <c r="V971" s="306" t="s">
        <v>43</v>
      </c>
      <c r="W971" s="306">
        <v>0</v>
      </c>
      <c r="X971" s="306">
        <v>0</v>
      </c>
      <c r="Y971" s="307"/>
    </row>
    <row r="972" spans="1:25" s="94" customFormat="1">
      <c r="A972" s="314">
        <v>90227000</v>
      </c>
      <c r="B972" s="315">
        <v>0</v>
      </c>
      <c r="C972" s="79" t="s">
        <v>256</v>
      </c>
      <c r="D972" s="83" t="s">
        <v>30</v>
      </c>
      <c r="E972" s="84">
        <v>575</v>
      </c>
      <c r="F972" s="85">
        <v>41207</v>
      </c>
      <c r="G972" s="86" t="s">
        <v>26</v>
      </c>
      <c r="H972" s="87">
        <v>1500</v>
      </c>
      <c r="I972" s="86" t="s">
        <v>50</v>
      </c>
      <c r="J972" s="88">
        <v>3.6</v>
      </c>
      <c r="K972" s="89"/>
      <c r="L972" s="90" t="s">
        <v>27</v>
      </c>
      <c r="M972" s="91"/>
      <c r="N972" s="92">
        <v>12</v>
      </c>
      <c r="O972" s="93"/>
      <c r="P972" s="93"/>
      <c r="Q972" s="93"/>
      <c r="R972" s="93"/>
      <c r="S972" s="93"/>
      <c r="T972" s="305" t="s">
        <v>32</v>
      </c>
      <c r="U972" s="306">
        <v>0</v>
      </c>
      <c r="V972" s="306" t="s">
        <v>43</v>
      </c>
      <c r="W972" s="306">
        <v>0</v>
      </c>
      <c r="X972" s="306">
        <v>0</v>
      </c>
      <c r="Y972" s="307"/>
    </row>
    <row r="973" spans="1:25" s="94" customFormat="1">
      <c r="A973" s="81">
        <v>91041000</v>
      </c>
      <c r="B973" s="286">
        <v>8</v>
      </c>
      <c r="C973" s="79" t="s">
        <v>257</v>
      </c>
      <c r="D973" s="83" t="s">
        <v>25</v>
      </c>
      <c r="E973" s="84">
        <v>415</v>
      </c>
      <c r="F973" s="85">
        <v>38516</v>
      </c>
      <c r="G973" s="86" t="s">
        <v>26</v>
      </c>
      <c r="H973" s="87">
        <v>1500</v>
      </c>
      <c r="I973" s="86"/>
      <c r="J973" s="88"/>
      <c r="K973" s="89" t="s">
        <v>27</v>
      </c>
      <c r="L973" s="90" t="s">
        <v>28</v>
      </c>
      <c r="M973" s="91" t="s">
        <v>29</v>
      </c>
      <c r="N973" s="92">
        <v>25</v>
      </c>
      <c r="O973" s="93"/>
      <c r="P973" s="93"/>
      <c r="Q973" s="93"/>
      <c r="R973" s="93"/>
      <c r="S973" s="93"/>
      <c r="T973" s="305">
        <v>0</v>
      </c>
      <c r="U973" s="306">
        <v>0</v>
      </c>
      <c r="V973" s="306">
        <v>0</v>
      </c>
      <c r="W973" s="306">
        <v>0</v>
      </c>
      <c r="X973" s="306">
        <v>0</v>
      </c>
      <c r="Y973" s="307"/>
    </row>
    <row r="974" spans="1:25" s="94" customFormat="1">
      <c r="A974" s="81">
        <v>91041000</v>
      </c>
      <c r="B974" s="286">
        <v>8</v>
      </c>
      <c r="C974" s="79" t="s">
        <v>257</v>
      </c>
      <c r="D974" s="83" t="s">
        <v>30</v>
      </c>
      <c r="E974" s="84">
        <v>415</v>
      </c>
      <c r="F974" s="85">
        <v>38532</v>
      </c>
      <c r="G974" s="86" t="s">
        <v>26</v>
      </c>
      <c r="H974" s="87">
        <v>1500</v>
      </c>
      <c r="I974" s="86" t="s">
        <v>31</v>
      </c>
      <c r="J974" s="88">
        <v>3.8</v>
      </c>
      <c r="K974" s="89" t="s">
        <v>27</v>
      </c>
      <c r="L974" s="90" t="s">
        <v>29</v>
      </c>
      <c r="M974" s="91" t="s">
        <v>29</v>
      </c>
      <c r="N974" s="92">
        <v>20</v>
      </c>
      <c r="O974" s="93">
        <v>1500000</v>
      </c>
      <c r="P974" s="93">
        <v>457500</v>
      </c>
      <c r="Q974" s="93">
        <v>10495059</v>
      </c>
      <c r="R974" s="93">
        <v>114599</v>
      </c>
      <c r="S974" s="93">
        <v>10609658</v>
      </c>
      <c r="T974" s="305" t="s">
        <v>32</v>
      </c>
      <c r="U974" s="306">
        <v>0</v>
      </c>
      <c r="V974" s="306">
        <v>0</v>
      </c>
      <c r="W974" s="306">
        <v>0</v>
      </c>
      <c r="X974" s="306" t="s">
        <v>37</v>
      </c>
      <c r="Y974" s="307"/>
    </row>
    <row r="975" spans="1:25" s="94" customFormat="1">
      <c r="A975" s="81">
        <v>96519000</v>
      </c>
      <c r="B975" s="286">
        <v>7</v>
      </c>
      <c r="C975" s="79" t="s">
        <v>258</v>
      </c>
      <c r="D975" s="83" t="s">
        <v>54</v>
      </c>
      <c r="E975" s="308">
        <v>162</v>
      </c>
      <c r="F975" s="85">
        <v>33917</v>
      </c>
      <c r="G975" s="86" t="s">
        <v>26</v>
      </c>
      <c r="H975" s="87">
        <v>350</v>
      </c>
      <c r="I975" s="312" t="s">
        <v>31</v>
      </c>
      <c r="J975" s="88">
        <v>6.5</v>
      </c>
      <c r="K975" s="89" t="s">
        <v>28</v>
      </c>
      <c r="L975" s="90" t="s">
        <v>29</v>
      </c>
      <c r="M975" s="91" t="s">
        <v>29</v>
      </c>
      <c r="N975" s="309">
        <v>22</v>
      </c>
      <c r="O975" s="93">
        <v>350000</v>
      </c>
      <c r="P975" s="93">
        <v>18421</v>
      </c>
      <c r="Q975" s="93">
        <v>422578</v>
      </c>
      <c r="R975" s="93">
        <v>2143</v>
      </c>
      <c r="S975" s="93">
        <v>424721</v>
      </c>
      <c r="T975" s="305" t="s">
        <v>32</v>
      </c>
      <c r="U975" s="306">
        <v>0</v>
      </c>
      <c r="V975" s="306">
        <v>0</v>
      </c>
      <c r="W975" s="306">
        <v>0</v>
      </c>
      <c r="X975" s="306" t="s">
        <v>37</v>
      </c>
      <c r="Y975" s="307" t="s">
        <v>259</v>
      </c>
    </row>
    <row r="976" spans="1:25" s="94" customFormat="1">
      <c r="A976" s="81">
        <v>96519000</v>
      </c>
      <c r="B976" s="286">
        <v>7</v>
      </c>
      <c r="C976" s="79" t="s">
        <v>258</v>
      </c>
      <c r="D976" s="83" t="s">
        <v>25</v>
      </c>
      <c r="E976" s="84">
        <v>463</v>
      </c>
      <c r="F976" s="85">
        <v>38825</v>
      </c>
      <c r="G976" s="86" t="s">
        <v>26</v>
      </c>
      <c r="H976" s="87">
        <v>4500</v>
      </c>
      <c r="I976" s="86"/>
      <c r="J976" s="88"/>
      <c r="K976" s="89" t="s">
        <v>27</v>
      </c>
      <c r="L976" s="90" t="s">
        <v>28</v>
      </c>
      <c r="M976" s="91" t="s">
        <v>29</v>
      </c>
      <c r="N976" s="92">
        <v>23</v>
      </c>
      <c r="O976" s="93"/>
      <c r="P976" s="93"/>
      <c r="Q976" s="93"/>
      <c r="R976" s="93"/>
      <c r="S976" s="93"/>
      <c r="T976" s="305">
        <v>0</v>
      </c>
      <c r="U976" s="306">
        <v>0</v>
      </c>
      <c r="V976" s="306">
        <v>0</v>
      </c>
      <c r="W976" s="306">
        <v>0</v>
      </c>
      <c r="X976" s="306">
        <v>0</v>
      </c>
      <c r="Y976" s="307" t="s">
        <v>259</v>
      </c>
    </row>
    <row r="977" spans="1:25" s="94" customFormat="1">
      <c r="A977" s="81">
        <v>96519000</v>
      </c>
      <c r="B977" s="286">
        <v>7</v>
      </c>
      <c r="C977" s="79" t="s">
        <v>258</v>
      </c>
      <c r="D977" s="83" t="s">
        <v>30</v>
      </c>
      <c r="E977" s="84">
        <v>463</v>
      </c>
      <c r="F977" s="85">
        <v>38825</v>
      </c>
      <c r="G977" s="86" t="s">
        <v>26</v>
      </c>
      <c r="H977" s="87">
        <v>4500</v>
      </c>
      <c r="I977" s="86" t="s">
        <v>45</v>
      </c>
      <c r="J977" s="88">
        <v>4.2</v>
      </c>
      <c r="K977" s="89" t="s">
        <v>27</v>
      </c>
      <c r="L977" s="90" t="s">
        <v>28</v>
      </c>
      <c r="M977" s="91" t="s">
        <v>29</v>
      </c>
      <c r="N977" s="92">
        <v>22.5</v>
      </c>
      <c r="O977" s="93">
        <v>4500000</v>
      </c>
      <c r="P977" s="93">
        <v>3986522</v>
      </c>
      <c r="Q977" s="93">
        <v>91450894</v>
      </c>
      <c r="R977" s="93">
        <v>301209</v>
      </c>
      <c r="S977" s="93">
        <v>91752103</v>
      </c>
      <c r="T977" s="305" t="s">
        <v>32</v>
      </c>
      <c r="U977" s="306">
        <v>0</v>
      </c>
      <c r="V977" s="306">
        <v>0</v>
      </c>
      <c r="W977" s="306">
        <v>0</v>
      </c>
      <c r="X977" s="306" t="s">
        <v>37</v>
      </c>
      <c r="Y977" s="307"/>
    </row>
    <row r="978" spans="1:25" s="94" customFormat="1">
      <c r="A978" s="81">
        <v>96439000</v>
      </c>
      <c r="B978" s="286">
        <v>2</v>
      </c>
      <c r="C978" s="79" t="s">
        <v>260</v>
      </c>
      <c r="D978" s="83" t="s">
        <v>25</v>
      </c>
      <c r="E978" s="84">
        <v>350</v>
      </c>
      <c r="F978" s="85">
        <v>37908</v>
      </c>
      <c r="G978" s="86" t="s">
        <v>26</v>
      </c>
      <c r="H978" s="87">
        <v>2000</v>
      </c>
      <c r="I978" s="86"/>
      <c r="J978" s="88"/>
      <c r="K978" s="89" t="s">
        <v>29</v>
      </c>
      <c r="L978" s="90" t="s">
        <v>29</v>
      </c>
      <c r="M978" s="91" t="s">
        <v>29</v>
      </c>
      <c r="N978" s="92">
        <v>10</v>
      </c>
      <c r="O978" s="93"/>
      <c r="P978" s="93"/>
      <c r="Q978" s="93"/>
      <c r="R978" s="93"/>
      <c r="S978" s="93"/>
      <c r="T978" s="305">
        <v>0</v>
      </c>
      <c r="U978" s="306">
        <v>0</v>
      </c>
      <c r="V978" s="306">
        <v>0</v>
      </c>
      <c r="W978" s="306">
        <v>0</v>
      </c>
      <c r="X978" s="306">
        <v>0</v>
      </c>
      <c r="Y978" s="307" t="s">
        <v>261</v>
      </c>
    </row>
    <row r="979" spans="1:25" s="94" customFormat="1">
      <c r="A979" s="81">
        <v>96439000</v>
      </c>
      <c r="B979" s="286">
        <v>2</v>
      </c>
      <c r="C979" s="79" t="s">
        <v>260</v>
      </c>
      <c r="D979" s="83" t="s">
        <v>30</v>
      </c>
      <c r="E979" s="84">
        <v>350</v>
      </c>
      <c r="F979" s="85">
        <v>37908</v>
      </c>
      <c r="G979" s="86" t="s">
        <v>26</v>
      </c>
      <c r="H979" s="87">
        <v>2000</v>
      </c>
      <c r="I979" s="86" t="s">
        <v>46</v>
      </c>
      <c r="J979" s="88">
        <v>4.5</v>
      </c>
      <c r="K979" s="89" t="s">
        <v>27</v>
      </c>
      <c r="L979" s="90" t="s">
        <v>29</v>
      </c>
      <c r="M979" s="91" t="s">
        <v>29</v>
      </c>
      <c r="N979" s="92">
        <v>6.5</v>
      </c>
      <c r="O979" s="93">
        <v>2000000</v>
      </c>
      <c r="P979" s="93"/>
      <c r="Q979" s="93">
        <v>0</v>
      </c>
      <c r="R979" s="93"/>
      <c r="S979" s="93"/>
      <c r="T979" s="305" t="s">
        <v>32</v>
      </c>
      <c r="U979" s="306">
        <v>0</v>
      </c>
      <c r="V979" s="306">
        <v>0</v>
      </c>
      <c r="W979" s="306" t="s">
        <v>56</v>
      </c>
      <c r="X979" s="306" t="s">
        <v>37</v>
      </c>
      <c r="Y979" s="307" t="s">
        <v>261</v>
      </c>
    </row>
    <row r="980" spans="1:25" s="94" customFormat="1">
      <c r="A980" s="81">
        <v>96439000</v>
      </c>
      <c r="B980" s="286">
        <v>2</v>
      </c>
      <c r="C980" s="79" t="s">
        <v>260</v>
      </c>
      <c r="D980" s="83" t="s">
        <v>25</v>
      </c>
      <c r="E980" s="84">
        <v>492</v>
      </c>
      <c r="F980" s="85">
        <v>39132</v>
      </c>
      <c r="G980" s="86" t="s">
        <v>26</v>
      </c>
      <c r="H980" s="87">
        <v>6000</v>
      </c>
      <c r="I980" s="86"/>
      <c r="J980" s="88"/>
      <c r="K980" s="89" t="s">
        <v>27</v>
      </c>
      <c r="L980" s="90" t="s">
        <v>28</v>
      </c>
      <c r="M980" s="91" t="s">
        <v>29</v>
      </c>
      <c r="N980" s="92">
        <v>10</v>
      </c>
      <c r="O980" s="93"/>
      <c r="P980" s="93"/>
      <c r="Q980" s="93"/>
      <c r="R980" s="93"/>
      <c r="S980" s="93"/>
      <c r="T980" s="305">
        <v>0</v>
      </c>
      <c r="U980" s="306">
        <v>0</v>
      </c>
      <c r="V980" s="306">
        <v>0</v>
      </c>
      <c r="W980" s="306">
        <v>0</v>
      </c>
      <c r="X980" s="306">
        <v>0</v>
      </c>
      <c r="Y980" s="307" t="s">
        <v>261</v>
      </c>
    </row>
    <row r="981" spans="1:25" s="94" customFormat="1">
      <c r="A981" s="81">
        <v>96439000</v>
      </c>
      <c r="B981" s="286">
        <v>2</v>
      </c>
      <c r="C981" s="79" t="s">
        <v>260</v>
      </c>
      <c r="D981" s="83" t="s">
        <v>30</v>
      </c>
      <c r="E981" s="84">
        <v>492</v>
      </c>
      <c r="F981" s="85">
        <v>39132</v>
      </c>
      <c r="G981" s="86" t="s">
        <v>26</v>
      </c>
      <c r="H981" s="87">
        <v>6000</v>
      </c>
      <c r="I981" s="86" t="s">
        <v>47</v>
      </c>
      <c r="J981" s="88">
        <v>2.6</v>
      </c>
      <c r="K981" s="89" t="s">
        <v>27</v>
      </c>
      <c r="L981" s="90" t="s">
        <v>28</v>
      </c>
      <c r="M981" s="91" t="s">
        <v>29</v>
      </c>
      <c r="N981" s="92">
        <v>5</v>
      </c>
      <c r="O981" s="93">
        <v>6000000</v>
      </c>
      <c r="P981" s="93"/>
      <c r="Q981" s="93">
        <v>0</v>
      </c>
      <c r="R981" s="93"/>
      <c r="S981" s="93"/>
      <c r="T981" s="305" t="s">
        <v>32</v>
      </c>
      <c r="U981" s="306">
        <v>0</v>
      </c>
      <c r="V981" s="306">
        <v>0</v>
      </c>
      <c r="W981" s="306" t="s">
        <v>56</v>
      </c>
      <c r="X981" s="306" t="s">
        <v>37</v>
      </c>
      <c r="Y981" s="307" t="s">
        <v>261</v>
      </c>
    </row>
    <row r="982" spans="1:25" s="94" customFormat="1">
      <c r="A982" s="81">
        <v>96439000</v>
      </c>
      <c r="B982" s="82">
        <v>2</v>
      </c>
      <c r="C982" s="79" t="s">
        <v>260</v>
      </c>
      <c r="D982" s="83" t="s">
        <v>25</v>
      </c>
      <c r="E982" s="84">
        <v>739</v>
      </c>
      <c r="F982" s="85">
        <v>41240</v>
      </c>
      <c r="G982" s="86" t="s">
        <v>26</v>
      </c>
      <c r="H982" s="87">
        <v>12500</v>
      </c>
      <c r="I982" s="86"/>
      <c r="J982" s="88"/>
      <c r="K982" s="89" t="s">
        <v>27</v>
      </c>
      <c r="L982" s="90" t="s">
        <v>28</v>
      </c>
      <c r="M982" s="91" t="s">
        <v>80</v>
      </c>
      <c r="N982" s="92">
        <v>30</v>
      </c>
      <c r="O982" s="93"/>
      <c r="P982" s="93"/>
      <c r="Q982" s="93"/>
      <c r="R982" s="93"/>
      <c r="S982" s="93"/>
      <c r="T982" s="305">
        <v>0</v>
      </c>
      <c r="U982" s="306">
        <v>0</v>
      </c>
      <c r="V982" s="306" t="s">
        <v>43</v>
      </c>
      <c r="W982" s="306">
        <v>0</v>
      </c>
      <c r="X982" s="306">
        <v>0</v>
      </c>
      <c r="Y982" s="307" t="s">
        <v>261</v>
      </c>
    </row>
    <row r="983" spans="1:25" s="94" customFormat="1">
      <c r="A983" s="81">
        <v>84356800</v>
      </c>
      <c r="B983" s="82">
        <v>9</v>
      </c>
      <c r="C983" s="100" t="s">
        <v>262</v>
      </c>
      <c r="D983" s="83" t="s">
        <v>25</v>
      </c>
      <c r="E983" s="84">
        <v>546</v>
      </c>
      <c r="F983" s="85">
        <v>39681</v>
      </c>
      <c r="G983" s="86" t="s">
        <v>26</v>
      </c>
      <c r="H983" s="87">
        <v>2000</v>
      </c>
      <c r="I983" s="86"/>
      <c r="J983" s="88"/>
      <c r="K983" s="89" t="s">
        <v>27</v>
      </c>
      <c r="L983" s="90" t="s">
        <v>29</v>
      </c>
      <c r="M983" s="91" t="s">
        <v>29</v>
      </c>
      <c r="N983" s="92">
        <v>10</v>
      </c>
      <c r="O983" s="93"/>
      <c r="P983" s="93"/>
      <c r="Q983" s="93"/>
      <c r="R983" s="93"/>
      <c r="S983" s="93"/>
      <c r="T983" s="305">
        <v>0</v>
      </c>
      <c r="U983" s="306">
        <v>0</v>
      </c>
      <c r="V983" s="306">
        <v>0</v>
      </c>
      <c r="W983" s="306">
        <v>0</v>
      </c>
      <c r="X983" s="306">
        <v>0</v>
      </c>
      <c r="Y983" s="310"/>
    </row>
    <row r="984" spans="1:25" s="94" customFormat="1">
      <c r="A984" s="81">
        <v>84356800</v>
      </c>
      <c r="B984" s="82">
        <v>9</v>
      </c>
      <c r="C984" s="100" t="s">
        <v>262</v>
      </c>
      <c r="D984" s="83" t="s">
        <v>30</v>
      </c>
      <c r="E984" s="84">
        <v>546</v>
      </c>
      <c r="F984" s="85">
        <v>39689</v>
      </c>
      <c r="G984" s="86" t="s">
        <v>26</v>
      </c>
      <c r="H984" s="87">
        <v>2000</v>
      </c>
      <c r="I984" s="86" t="s">
        <v>51</v>
      </c>
      <c r="J984" s="88">
        <v>3.9</v>
      </c>
      <c r="K984" s="89" t="s">
        <v>27</v>
      </c>
      <c r="L984" s="90" t="s">
        <v>29</v>
      </c>
      <c r="M984" s="91" t="s">
        <v>29</v>
      </c>
      <c r="N984" s="92">
        <v>7</v>
      </c>
      <c r="O984" s="93">
        <v>2000000</v>
      </c>
      <c r="P984" s="93">
        <v>1111110.3999999999</v>
      </c>
      <c r="Q984" s="93">
        <v>25488895</v>
      </c>
      <c r="R984" s="93">
        <v>405717</v>
      </c>
      <c r="S984" s="93">
        <v>25894612</v>
      </c>
      <c r="T984" s="305" t="s">
        <v>32</v>
      </c>
      <c r="U984" s="306">
        <v>0</v>
      </c>
      <c r="V984" s="306">
        <v>0</v>
      </c>
      <c r="W984" s="306">
        <v>0</v>
      </c>
      <c r="X984" s="306" t="s">
        <v>37</v>
      </c>
      <c r="Y984" s="310" t="s">
        <v>263</v>
      </c>
    </row>
    <row r="985" spans="1:25" s="94" customFormat="1">
      <c r="A985" s="81">
        <v>84356800</v>
      </c>
      <c r="B985" s="82">
        <v>9</v>
      </c>
      <c r="C985" s="100" t="s">
        <v>262</v>
      </c>
      <c r="D985" s="83" t="s">
        <v>39</v>
      </c>
      <c r="E985" s="84">
        <v>546</v>
      </c>
      <c r="F985" s="85">
        <v>39689</v>
      </c>
      <c r="G985" s="86" t="s">
        <v>26</v>
      </c>
      <c r="H985" s="87">
        <v>2000</v>
      </c>
      <c r="I985" s="86" t="s">
        <v>47</v>
      </c>
      <c r="J985" s="88">
        <v>4.4000000000000004</v>
      </c>
      <c r="K985" s="89" t="s">
        <v>27</v>
      </c>
      <c r="L985" s="90" t="s">
        <v>29</v>
      </c>
      <c r="M985" s="91" t="s">
        <v>29</v>
      </c>
      <c r="N985" s="92">
        <v>10</v>
      </c>
      <c r="O985" s="93"/>
      <c r="P985" s="93"/>
      <c r="Q985" s="93">
        <v>0</v>
      </c>
      <c r="R985" s="93"/>
      <c r="S985" s="93"/>
      <c r="T985" s="305" t="s">
        <v>32</v>
      </c>
      <c r="U985" s="306">
        <v>0</v>
      </c>
      <c r="V985" s="306" t="s">
        <v>43</v>
      </c>
      <c r="W985" s="306">
        <v>0</v>
      </c>
      <c r="X985" s="306" t="s">
        <v>37</v>
      </c>
      <c r="Y985" s="310" t="s">
        <v>263</v>
      </c>
    </row>
    <row r="986" spans="1:25" s="94" customFormat="1">
      <c r="A986" s="81">
        <v>84356800</v>
      </c>
      <c r="B986" s="82">
        <v>9</v>
      </c>
      <c r="C986" s="100" t="s">
        <v>262</v>
      </c>
      <c r="D986" s="83" t="s">
        <v>25</v>
      </c>
      <c r="E986" s="84">
        <v>547</v>
      </c>
      <c r="F986" s="85">
        <v>39681</v>
      </c>
      <c r="G986" s="86" t="s">
        <v>26</v>
      </c>
      <c r="H986" s="87">
        <v>2000</v>
      </c>
      <c r="I986" s="86"/>
      <c r="J986" s="88"/>
      <c r="K986" s="89" t="s">
        <v>27</v>
      </c>
      <c r="L986" s="90" t="s">
        <v>28</v>
      </c>
      <c r="M986" s="91" t="s">
        <v>29</v>
      </c>
      <c r="N986" s="92">
        <v>30</v>
      </c>
      <c r="O986" s="93"/>
      <c r="P986" s="93"/>
      <c r="Q986" s="93"/>
      <c r="R986" s="93"/>
      <c r="S986" s="93"/>
      <c r="T986" s="305">
        <v>0</v>
      </c>
      <c r="U986" s="306">
        <v>0</v>
      </c>
      <c r="V986" s="306">
        <v>0</v>
      </c>
      <c r="W986" s="306">
        <v>0</v>
      </c>
      <c r="X986" s="306">
        <v>0</v>
      </c>
      <c r="Y986" s="310"/>
    </row>
    <row r="987" spans="1:25" s="94" customFormat="1">
      <c r="A987" s="81">
        <v>84356800</v>
      </c>
      <c r="B987" s="82">
        <v>9</v>
      </c>
      <c r="C987" s="100" t="s">
        <v>262</v>
      </c>
      <c r="D987" s="83" t="s">
        <v>30</v>
      </c>
      <c r="E987" s="84">
        <v>547</v>
      </c>
      <c r="F987" s="85">
        <v>39689</v>
      </c>
      <c r="G987" s="86" t="s">
        <v>26</v>
      </c>
      <c r="H987" s="87">
        <v>2000</v>
      </c>
      <c r="I987" s="86" t="s">
        <v>48</v>
      </c>
      <c r="J987" s="88">
        <v>4.7</v>
      </c>
      <c r="K987" s="89" t="s">
        <v>27</v>
      </c>
      <c r="L987" s="90" t="s">
        <v>29</v>
      </c>
      <c r="M987" s="91" t="s">
        <v>29</v>
      </c>
      <c r="N987" s="92">
        <v>20</v>
      </c>
      <c r="O987" s="93"/>
      <c r="P987" s="93"/>
      <c r="Q987" s="93">
        <v>0</v>
      </c>
      <c r="R987" s="93"/>
      <c r="S987" s="93"/>
      <c r="T987" s="305" t="s">
        <v>32</v>
      </c>
      <c r="U987" s="306">
        <v>0</v>
      </c>
      <c r="V987" s="306" t="s">
        <v>43</v>
      </c>
      <c r="W987" s="306">
        <v>0</v>
      </c>
      <c r="X987" s="306" t="s">
        <v>37</v>
      </c>
      <c r="Y987" s="310" t="s">
        <v>263</v>
      </c>
    </row>
    <row r="988" spans="1:25" s="94" customFormat="1">
      <c r="A988" s="81">
        <v>84356800</v>
      </c>
      <c r="B988" s="82">
        <v>9</v>
      </c>
      <c r="C988" s="100" t="s">
        <v>262</v>
      </c>
      <c r="D988" s="83" t="s">
        <v>25</v>
      </c>
      <c r="E988" s="84">
        <v>660</v>
      </c>
      <c r="F988" s="85">
        <v>40668</v>
      </c>
      <c r="G988" s="86" t="s">
        <v>26</v>
      </c>
      <c r="H988" s="87">
        <v>3000</v>
      </c>
      <c r="I988" s="86"/>
      <c r="J988" s="88"/>
      <c r="K988" s="89" t="s">
        <v>27</v>
      </c>
      <c r="L988" s="90" t="s">
        <v>28</v>
      </c>
      <c r="M988" s="91" t="s">
        <v>29</v>
      </c>
      <c r="N988" s="92">
        <v>10</v>
      </c>
      <c r="O988" s="93"/>
      <c r="P988" s="93"/>
      <c r="Q988" s="93"/>
      <c r="R988" s="93"/>
      <c r="S988" s="93"/>
      <c r="T988" s="305">
        <v>0</v>
      </c>
      <c r="U988" s="306">
        <v>0</v>
      </c>
      <c r="V988" s="306">
        <v>0</v>
      </c>
      <c r="W988" s="306">
        <v>0</v>
      </c>
      <c r="X988" s="306">
        <v>0</v>
      </c>
      <c r="Y988" s="310"/>
    </row>
    <row r="989" spans="1:25" s="94" customFormat="1">
      <c r="A989" s="81">
        <v>84356800</v>
      </c>
      <c r="B989" s="82">
        <v>9</v>
      </c>
      <c r="C989" s="100" t="s">
        <v>262</v>
      </c>
      <c r="D989" s="83" t="s">
        <v>30</v>
      </c>
      <c r="E989" s="84">
        <v>660</v>
      </c>
      <c r="F989" s="85">
        <v>40672</v>
      </c>
      <c r="G989" s="86" t="s">
        <v>26</v>
      </c>
      <c r="H989" s="87">
        <v>2000</v>
      </c>
      <c r="I989" s="86" t="s">
        <v>49</v>
      </c>
      <c r="J989" s="88">
        <v>3.4</v>
      </c>
      <c r="K989" s="89" t="s">
        <v>27</v>
      </c>
      <c r="L989" s="90" t="s">
        <v>29</v>
      </c>
      <c r="M989" s="91" t="s">
        <v>29</v>
      </c>
      <c r="N989" s="92">
        <v>5</v>
      </c>
      <c r="O989" s="93">
        <v>1000000</v>
      </c>
      <c r="P989" s="93">
        <v>1000000</v>
      </c>
      <c r="Q989" s="93">
        <v>22940020</v>
      </c>
      <c r="R989" s="93">
        <v>61284</v>
      </c>
      <c r="S989" s="93">
        <v>23001304</v>
      </c>
      <c r="T989" s="305" t="s">
        <v>32</v>
      </c>
      <c r="U989" s="306">
        <v>0</v>
      </c>
      <c r="V989" s="306">
        <v>0</v>
      </c>
      <c r="W989" s="306">
        <v>0</v>
      </c>
      <c r="X989" s="306">
        <v>0</v>
      </c>
      <c r="Y989" s="310" t="s">
        <v>263</v>
      </c>
    </row>
    <row r="990" spans="1:25" s="94" customFormat="1">
      <c r="A990" s="81">
        <v>84356800</v>
      </c>
      <c r="B990" s="82">
        <v>9</v>
      </c>
      <c r="C990" s="100" t="s">
        <v>262</v>
      </c>
      <c r="D990" s="83" t="s">
        <v>30</v>
      </c>
      <c r="E990" s="84">
        <v>660</v>
      </c>
      <c r="F990" s="85">
        <v>40672</v>
      </c>
      <c r="G990" s="86" t="s">
        <v>26</v>
      </c>
      <c r="H990" s="87">
        <v>2000</v>
      </c>
      <c r="I990" s="86" t="s">
        <v>50</v>
      </c>
      <c r="J990" s="88">
        <v>3.8</v>
      </c>
      <c r="K990" s="89" t="s">
        <v>27</v>
      </c>
      <c r="L990" s="90" t="s">
        <v>29</v>
      </c>
      <c r="M990" s="91" t="s">
        <v>29</v>
      </c>
      <c r="N990" s="92">
        <v>10</v>
      </c>
      <c r="O990" s="93"/>
      <c r="P990" s="93"/>
      <c r="Q990" s="93">
        <v>0</v>
      </c>
      <c r="R990" s="93"/>
      <c r="S990" s="93"/>
      <c r="T990" s="305" t="s">
        <v>32</v>
      </c>
      <c r="U990" s="306">
        <v>0</v>
      </c>
      <c r="V990" s="306" t="s">
        <v>43</v>
      </c>
      <c r="W990" s="306">
        <v>0</v>
      </c>
      <c r="X990" s="306">
        <v>0</v>
      </c>
      <c r="Y990" s="310" t="s">
        <v>263</v>
      </c>
    </row>
    <row r="991" spans="1:25" s="94" customFormat="1">
      <c r="A991" s="81">
        <v>84356800</v>
      </c>
      <c r="B991" s="82">
        <v>9</v>
      </c>
      <c r="C991" s="100" t="s">
        <v>262</v>
      </c>
      <c r="D991" s="83" t="s">
        <v>39</v>
      </c>
      <c r="E991" s="84">
        <v>660</v>
      </c>
      <c r="F991" s="85">
        <v>41213</v>
      </c>
      <c r="G991" s="86" t="s">
        <v>26</v>
      </c>
      <c r="H991" s="87">
        <v>1000</v>
      </c>
      <c r="I991" s="86" t="s">
        <v>66</v>
      </c>
      <c r="J991" s="88">
        <v>3.7</v>
      </c>
      <c r="K991" s="89" t="s">
        <v>27</v>
      </c>
      <c r="L991" s="90"/>
      <c r="M991" s="91"/>
      <c r="N991" s="92">
        <v>5</v>
      </c>
      <c r="O991" s="93"/>
      <c r="P991" s="93"/>
      <c r="Q991" s="93"/>
      <c r="R991" s="93"/>
      <c r="S991" s="93"/>
      <c r="T991" s="305" t="s">
        <v>32</v>
      </c>
      <c r="U991" s="306">
        <v>0</v>
      </c>
      <c r="V991" s="306" t="s">
        <v>43</v>
      </c>
      <c r="W991" s="306">
        <v>0</v>
      </c>
      <c r="X991" s="306">
        <v>0</v>
      </c>
      <c r="Y991" s="310" t="s">
        <v>263</v>
      </c>
    </row>
    <row r="992" spans="1:25" s="94" customFormat="1">
      <c r="A992" s="81">
        <v>84356800</v>
      </c>
      <c r="B992" s="82">
        <v>9</v>
      </c>
      <c r="C992" s="100" t="s">
        <v>262</v>
      </c>
      <c r="D992" s="83" t="s">
        <v>25</v>
      </c>
      <c r="E992" s="84">
        <v>661</v>
      </c>
      <c r="F992" s="85">
        <v>40668</v>
      </c>
      <c r="G992" s="86" t="s">
        <v>26</v>
      </c>
      <c r="H992" s="87">
        <v>3000</v>
      </c>
      <c r="I992" s="86"/>
      <c r="J992" s="88"/>
      <c r="K992" s="89" t="s">
        <v>27</v>
      </c>
      <c r="L992" s="90" t="s">
        <v>28</v>
      </c>
      <c r="M992" s="91" t="s">
        <v>29</v>
      </c>
      <c r="N992" s="92">
        <v>30</v>
      </c>
      <c r="O992" s="93"/>
      <c r="P992" s="93"/>
      <c r="Q992" s="93"/>
      <c r="R992" s="93"/>
      <c r="S992" s="93"/>
      <c r="T992" s="305">
        <v>0</v>
      </c>
      <c r="U992" s="306">
        <v>0</v>
      </c>
      <c r="V992" s="306">
        <v>0</v>
      </c>
      <c r="W992" s="306">
        <v>0</v>
      </c>
      <c r="X992" s="306">
        <v>0</v>
      </c>
      <c r="Y992" s="310"/>
    </row>
    <row r="993" spans="1:25" s="94" customFormat="1">
      <c r="A993" s="81">
        <v>84356800</v>
      </c>
      <c r="B993" s="82">
        <v>9</v>
      </c>
      <c r="C993" s="100" t="s">
        <v>262</v>
      </c>
      <c r="D993" s="83" t="s">
        <v>30</v>
      </c>
      <c r="E993" s="84">
        <v>661</v>
      </c>
      <c r="F993" s="85">
        <v>40672</v>
      </c>
      <c r="G993" s="86" t="s">
        <v>26</v>
      </c>
      <c r="H993" s="87">
        <v>2000</v>
      </c>
      <c r="I993" s="86" t="s">
        <v>52</v>
      </c>
      <c r="J993" s="88">
        <v>4.2</v>
      </c>
      <c r="K993" s="89" t="s">
        <v>27</v>
      </c>
      <c r="L993" s="90" t="s">
        <v>29</v>
      </c>
      <c r="M993" s="91" t="s">
        <v>29</v>
      </c>
      <c r="N993" s="92">
        <v>20</v>
      </c>
      <c r="O993" s="93">
        <v>1000000</v>
      </c>
      <c r="P993" s="93">
        <v>1000000</v>
      </c>
      <c r="Q993" s="93">
        <v>22940020</v>
      </c>
      <c r="R993" s="93">
        <v>75556</v>
      </c>
      <c r="S993" s="93">
        <v>23015576</v>
      </c>
      <c r="T993" s="305" t="s">
        <v>32</v>
      </c>
      <c r="U993" s="306">
        <v>0</v>
      </c>
      <c r="V993" s="306">
        <v>0</v>
      </c>
      <c r="W993" s="306">
        <v>0</v>
      </c>
      <c r="X993" s="306">
        <v>0</v>
      </c>
      <c r="Y993" s="310" t="s">
        <v>263</v>
      </c>
    </row>
    <row r="994" spans="1:25" s="94" customFormat="1">
      <c r="A994" s="327">
        <v>84356800</v>
      </c>
      <c r="B994" s="328">
        <v>9</v>
      </c>
      <c r="C994" s="100" t="s">
        <v>262</v>
      </c>
      <c r="D994" s="83" t="s">
        <v>39</v>
      </c>
      <c r="E994" s="84">
        <v>661</v>
      </c>
      <c r="F994" s="85">
        <v>41213</v>
      </c>
      <c r="G994" s="86" t="s">
        <v>26</v>
      </c>
      <c r="H994" s="329">
        <v>1000</v>
      </c>
      <c r="I994" s="308" t="s">
        <v>23</v>
      </c>
      <c r="J994" s="92">
        <v>3.9</v>
      </c>
      <c r="K994" s="90" t="s">
        <v>27</v>
      </c>
      <c r="L994" s="90"/>
      <c r="M994" s="91" t="s">
        <v>29</v>
      </c>
      <c r="N994" s="92">
        <v>20</v>
      </c>
      <c r="O994" s="93"/>
      <c r="P994" s="93"/>
      <c r="Q994" s="93"/>
      <c r="R994" s="93"/>
      <c r="S994" s="93"/>
      <c r="T994" s="305" t="s">
        <v>32</v>
      </c>
      <c r="U994" s="306">
        <v>0</v>
      </c>
      <c r="V994" s="306" t="s">
        <v>43</v>
      </c>
      <c r="W994" s="306">
        <v>0</v>
      </c>
      <c r="X994" s="306">
        <v>0</v>
      </c>
      <c r="Y994" s="310" t="s">
        <v>263</v>
      </c>
    </row>
    <row r="995" spans="1:25" s="94" customFormat="1">
      <c r="A995" s="330">
        <v>84356800</v>
      </c>
      <c r="B995" s="328">
        <v>9</v>
      </c>
      <c r="C995" s="100" t="s">
        <v>262</v>
      </c>
      <c r="D995" s="362" t="s">
        <v>39</v>
      </c>
      <c r="E995" s="332">
        <v>661</v>
      </c>
      <c r="F995" s="363">
        <v>41213</v>
      </c>
      <c r="G995" s="364" t="s">
        <v>26</v>
      </c>
      <c r="H995" s="335">
        <v>1000</v>
      </c>
      <c r="I995" s="336" t="s">
        <v>67</v>
      </c>
      <c r="J995" s="337">
        <v>4.2</v>
      </c>
      <c r="K995" s="90" t="s">
        <v>27</v>
      </c>
      <c r="L995" s="90"/>
      <c r="M995" s="91" t="s">
        <v>29</v>
      </c>
      <c r="N995" s="92">
        <v>20</v>
      </c>
      <c r="O995" s="93">
        <v>1000000</v>
      </c>
      <c r="P995" s="93">
        <v>1000000</v>
      </c>
      <c r="Q995" s="93">
        <v>22940020</v>
      </c>
      <c r="R995" s="93">
        <v>432494</v>
      </c>
      <c r="S995" s="93">
        <v>23372514</v>
      </c>
      <c r="T995" s="305" t="s">
        <v>32</v>
      </c>
      <c r="U995" s="306">
        <v>0</v>
      </c>
      <c r="V995" s="306">
        <v>0</v>
      </c>
      <c r="W995" s="306">
        <v>0</v>
      </c>
      <c r="X995" s="306">
        <v>0</v>
      </c>
      <c r="Y995" s="310" t="s">
        <v>263</v>
      </c>
    </row>
    <row r="996" spans="1:25" ht="18" customHeight="1">
      <c r="A996" s="114"/>
      <c r="B996" s="115"/>
      <c r="C996" s="116" t="s">
        <v>264</v>
      </c>
      <c r="D996" s="117"/>
      <c r="E996" s="117"/>
      <c r="F996" s="118"/>
      <c r="G996" s="119"/>
      <c r="H996" s="120"/>
      <c r="I996" s="119"/>
      <c r="J996" s="119"/>
      <c r="K996" s="119"/>
      <c r="L996" s="119"/>
      <c r="M996" s="119"/>
      <c r="N996" s="121"/>
      <c r="O996" s="119"/>
      <c r="P996" s="122"/>
      <c r="Q996" s="123">
        <f>SUM(Q7:Q995)</f>
        <v>17014602368</v>
      </c>
      <c r="R996" s="123">
        <f>SUM(R7:R995)</f>
        <v>257129099</v>
      </c>
      <c r="S996" s="123">
        <f>SUM(S7:S995)</f>
        <v>17271731467</v>
      </c>
      <c r="T996" s="116"/>
      <c r="U996" s="117"/>
      <c r="V996" s="117"/>
      <c r="W996" s="117"/>
      <c r="X996" s="117"/>
      <c r="Y996" s="124"/>
    </row>
    <row r="997" spans="1:25" ht="45" customHeight="1">
      <c r="A997" s="125"/>
      <c r="B997" s="126"/>
      <c r="C997" s="450" t="s">
        <v>265</v>
      </c>
      <c r="D997" s="450"/>
      <c r="E997" s="450"/>
      <c r="F997" s="450"/>
      <c r="G997" s="450"/>
      <c r="H997" s="450"/>
      <c r="I997" s="450"/>
      <c r="J997" s="450"/>
      <c r="K997" s="450"/>
      <c r="L997" s="450"/>
      <c r="M997" s="450"/>
      <c r="N997" s="450"/>
      <c r="O997" s="450"/>
      <c r="P997" s="450"/>
      <c r="Q997" s="127">
        <v>0</v>
      </c>
      <c r="R997" s="127">
        <v>0</v>
      </c>
      <c r="S997" s="127">
        <v>0</v>
      </c>
      <c r="T997" s="128"/>
      <c r="U997" s="128"/>
      <c r="V997" s="128"/>
      <c r="W997" s="128"/>
      <c r="X997" s="128"/>
      <c r="Y997" s="129"/>
    </row>
    <row r="998" spans="1:25">
      <c r="A998" s="295"/>
      <c r="B998" s="130"/>
      <c r="C998" s="131" t="s">
        <v>266</v>
      </c>
      <c r="D998" s="131"/>
      <c r="E998" s="131"/>
      <c r="F998" s="132"/>
      <c r="G998" s="132"/>
      <c r="H998" s="132"/>
      <c r="I998" s="132"/>
      <c r="J998" s="133"/>
      <c r="K998" s="133"/>
      <c r="L998" s="133"/>
      <c r="M998" s="133"/>
      <c r="N998" s="129"/>
      <c r="O998" s="134"/>
      <c r="P998" s="134"/>
      <c r="Q998" s="127">
        <v>0</v>
      </c>
      <c r="R998" s="127">
        <v>0</v>
      </c>
      <c r="S998" s="127">
        <v>0</v>
      </c>
      <c r="T998" s="128"/>
      <c r="U998" s="128"/>
      <c r="V998" s="128"/>
      <c r="W998" s="128"/>
      <c r="X998" s="128"/>
      <c r="Y998" s="135"/>
    </row>
    <row r="999" spans="1:25">
      <c r="A999" s="295"/>
      <c r="B999" s="130"/>
      <c r="C999" s="132"/>
      <c r="D999" s="132"/>
      <c r="E999" s="132"/>
      <c r="F999" s="132"/>
      <c r="G999" s="132"/>
      <c r="H999" s="132"/>
      <c r="I999" s="132"/>
      <c r="J999" s="133"/>
      <c r="K999" s="133"/>
      <c r="L999" s="133"/>
      <c r="M999" s="133"/>
      <c r="N999" s="129"/>
      <c r="O999" s="134"/>
      <c r="P999" s="134"/>
      <c r="Q999" s="127">
        <v>0</v>
      </c>
      <c r="R999" s="127">
        <v>0</v>
      </c>
      <c r="S999" s="127">
        <v>0</v>
      </c>
      <c r="T999" s="128"/>
      <c r="U999" s="128"/>
      <c r="V999" s="128"/>
      <c r="W999" s="128"/>
      <c r="X999" s="128"/>
      <c r="Y999" s="135"/>
    </row>
    <row r="1000" spans="1:25">
      <c r="A1000" s="295"/>
      <c r="B1000" s="130"/>
      <c r="C1000" s="451" t="s">
        <v>352</v>
      </c>
      <c r="D1000" s="451"/>
      <c r="E1000" s="451"/>
      <c r="F1000" s="136"/>
      <c r="G1000" s="295"/>
      <c r="H1000" s="137"/>
      <c r="I1000" s="295"/>
      <c r="J1000" s="138"/>
      <c r="K1000" s="139"/>
      <c r="L1000" s="139"/>
      <c r="M1000" s="139"/>
      <c r="N1000" s="129"/>
      <c r="O1000" s="134"/>
      <c r="P1000" s="134"/>
      <c r="Q1000" s="127">
        <v>0</v>
      </c>
      <c r="R1000" s="127">
        <v>0</v>
      </c>
      <c r="S1000" s="127">
        <v>0</v>
      </c>
      <c r="T1000" s="128"/>
      <c r="U1000" s="128"/>
      <c r="V1000" s="128"/>
      <c r="W1000" s="128"/>
      <c r="X1000" s="128"/>
      <c r="Y1000" s="140"/>
    </row>
    <row r="1001" spans="1:25">
      <c r="A1001" s="295"/>
      <c r="B1001" s="130"/>
      <c r="C1001" s="141" t="s">
        <v>353</v>
      </c>
      <c r="D1001" s="141"/>
      <c r="E1001" s="141"/>
      <c r="F1001" s="136"/>
      <c r="G1001" s="295"/>
      <c r="H1001" s="137"/>
      <c r="I1001" s="295"/>
      <c r="J1001" s="295"/>
      <c r="K1001" s="295"/>
      <c r="L1001" s="295"/>
      <c r="M1001" s="295"/>
      <c r="N1001" s="295"/>
      <c r="O1001" s="134"/>
      <c r="P1001" s="134"/>
      <c r="Q1001" s="127">
        <v>0</v>
      </c>
      <c r="R1001" s="127">
        <v>0</v>
      </c>
      <c r="S1001" s="127">
        <v>0</v>
      </c>
      <c r="T1001" s="128"/>
      <c r="U1001" s="128"/>
      <c r="V1001" s="128"/>
      <c r="W1001" s="128"/>
      <c r="X1001" s="128"/>
      <c r="Y1001" s="140"/>
    </row>
    <row r="1002" spans="1:25">
      <c r="A1002" s="295"/>
      <c r="B1002" s="130"/>
      <c r="C1002" s="141" t="s">
        <v>269</v>
      </c>
      <c r="D1002" s="141"/>
      <c r="E1002" s="141"/>
      <c r="F1002" s="136"/>
      <c r="G1002" s="295"/>
      <c r="H1002" s="137"/>
      <c r="I1002" s="295"/>
      <c r="J1002" s="295"/>
      <c r="K1002" s="295"/>
      <c r="L1002" s="295"/>
      <c r="M1002" s="295"/>
      <c r="N1002" s="295"/>
      <c r="O1002" s="134"/>
      <c r="P1002" s="134"/>
      <c r="Q1002" s="127">
        <v>0</v>
      </c>
      <c r="R1002" s="127">
        <v>0</v>
      </c>
      <c r="S1002" s="127">
        <v>0</v>
      </c>
      <c r="T1002" s="128"/>
      <c r="U1002" s="128"/>
      <c r="V1002" s="128"/>
      <c r="W1002" s="128"/>
      <c r="X1002" s="128"/>
      <c r="Y1002" s="140"/>
    </row>
    <row r="1003" spans="1:25">
      <c r="A1003" s="295"/>
      <c r="B1003" s="130"/>
      <c r="C1003" s="141" t="s">
        <v>270</v>
      </c>
      <c r="D1003" s="141"/>
      <c r="E1003" s="141"/>
      <c r="F1003" s="136"/>
      <c r="G1003" s="295"/>
      <c r="H1003" s="137"/>
      <c r="I1003" s="295"/>
      <c r="J1003" s="295"/>
      <c r="K1003" s="295"/>
      <c r="L1003" s="295"/>
      <c r="M1003" s="295"/>
      <c r="N1003" s="295"/>
      <c r="O1003" s="134"/>
      <c r="P1003" s="134"/>
      <c r="Q1003" s="127">
        <v>0</v>
      </c>
      <c r="R1003" s="127">
        <v>0</v>
      </c>
      <c r="S1003" s="127">
        <v>0</v>
      </c>
      <c r="T1003" s="128"/>
      <c r="U1003" s="128"/>
      <c r="V1003" s="128"/>
      <c r="W1003" s="128"/>
      <c r="X1003" s="128"/>
      <c r="Y1003" s="140"/>
    </row>
    <row r="1004" spans="1:25">
      <c r="A1004" s="295"/>
      <c r="B1004" s="130"/>
      <c r="C1004" s="141" t="s">
        <v>271</v>
      </c>
      <c r="D1004" s="141"/>
      <c r="E1004" s="141"/>
      <c r="F1004" s="136"/>
      <c r="G1004" s="295"/>
      <c r="H1004" s="137"/>
      <c r="I1004" s="295"/>
      <c r="J1004" s="295"/>
      <c r="K1004" s="295"/>
      <c r="L1004" s="295"/>
      <c r="M1004" s="295"/>
      <c r="N1004" s="142"/>
      <c r="O1004" s="134"/>
      <c r="P1004" s="134"/>
      <c r="Q1004" s="127">
        <v>0</v>
      </c>
      <c r="R1004" s="127">
        <v>0</v>
      </c>
      <c r="S1004" s="127">
        <v>0</v>
      </c>
      <c r="T1004" s="136"/>
      <c r="U1004" s="136"/>
      <c r="V1004" s="136"/>
      <c r="W1004" s="136"/>
      <c r="X1004" s="136"/>
      <c r="Y1004" s="140"/>
    </row>
    <row r="1005" spans="1:25">
      <c r="A1005" s="295"/>
      <c r="B1005" s="130"/>
      <c r="C1005" s="141" t="s">
        <v>272</v>
      </c>
      <c r="D1005" s="141"/>
      <c r="E1005" s="141"/>
      <c r="F1005" s="136"/>
      <c r="G1005" s="295"/>
      <c r="H1005" s="137"/>
      <c r="I1005" s="295"/>
      <c r="J1005" s="295"/>
      <c r="K1005" s="295"/>
      <c r="L1005" s="295"/>
      <c r="M1005" s="295"/>
      <c r="N1005" s="295"/>
      <c r="O1005" s="134"/>
      <c r="P1005" s="134"/>
      <c r="Q1005" s="127">
        <v>0</v>
      </c>
      <c r="R1005" s="127">
        <v>0</v>
      </c>
      <c r="S1005" s="127">
        <v>0</v>
      </c>
      <c r="T1005" s="136"/>
      <c r="U1005" s="136"/>
      <c r="V1005" s="136"/>
      <c r="W1005" s="136"/>
      <c r="X1005" s="136"/>
      <c r="Y1005" s="140"/>
    </row>
    <row r="1006" spans="1:25">
      <c r="A1006" s="295"/>
      <c r="B1006" s="130"/>
      <c r="C1006" s="141" t="s">
        <v>273</v>
      </c>
      <c r="D1006" s="141"/>
      <c r="E1006" s="141"/>
      <c r="F1006" s="136"/>
      <c r="G1006" s="295"/>
      <c r="H1006" s="137"/>
      <c r="I1006" s="295"/>
      <c r="J1006" s="295"/>
      <c r="K1006" s="295"/>
      <c r="L1006" s="295"/>
      <c r="M1006" s="295"/>
      <c r="N1006" s="295"/>
      <c r="O1006" s="134"/>
      <c r="P1006" s="134"/>
      <c r="Q1006" s="127">
        <v>0</v>
      </c>
      <c r="R1006" s="127">
        <v>0</v>
      </c>
      <c r="S1006" s="127">
        <v>0</v>
      </c>
      <c r="T1006" s="136"/>
      <c r="U1006" s="136"/>
      <c r="V1006" s="136"/>
      <c r="W1006" s="136"/>
      <c r="X1006" s="136"/>
      <c r="Y1006" s="140"/>
    </row>
    <row r="1007" spans="1:25">
      <c r="B1007" s="130"/>
      <c r="C1007" s="141" t="s">
        <v>274</v>
      </c>
      <c r="D1007" s="141"/>
      <c r="E1007" s="141"/>
      <c r="F1007" s="136"/>
      <c r="G1007" s="295"/>
      <c r="H1007" s="137"/>
      <c r="I1007" s="295"/>
      <c r="J1007" s="295"/>
      <c r="K1007" s="295"/>
      <c r="L1007" s="295"/>
      <c r="M1007" s="295"/>
      <c r="N1007" s="295"/>
      <c r="O1007" s="134"/>
      <c r="P1007" s="134"/>
      <c r="Q1007" s="127">
        <v>0</v>
      </c>
      <c r="R1007" s="127">
        <v>0</v>
      </c>
      <c r="S1007" s="127">
        <v>0</v>
      </c>
      <c r="T1007" s="136"/>
      <c r="U1007" s="136"/>
      <c r="V1007" s="136"/>
      <c r="W1007" s="136"/>
      <c r="X1007" s="136"/>
      <c r="Y1007" s="140"/>
    </row>
    <row r="1008" spans="1:25">
      <c r="B1008" s="130"/>
      <c r="C1008" s="141" t="s">
        <v>275</v>
      </c>
      <c r="D1008" s="141"/>
      <c r="E1008" s="141"/>
      <c r="F1008" s="136"/>
      <c r="G1008" s="295"/>
      <c r="H1008" s="137"/>
      <c r="I1008" s="295"/>
      <c r="J1008" s="295"/>
      <c r="K1008" s="295"/>
      <c r="L1008" s="295"/>
      <c r="M1008" s="295"/>
      <c r="N1008" s="295"/>
      <c r="O1008" s="134"/>
      <c r="P1008" s="134"/>
      <c r="Q1008" s="127">
        <v>0</v>
      </c>
      <c r="R1008" s="127">
        <v>0</v>
      </c>
      <c r="S1008" s="127">
        <v>0</v>
      </c>
      <c r="T1008" s="136"/>
      <c r="U1008" s="136"/>
      <c r="V1008" s="136"/>
      <c r="W1008" s="136"/>
      <c r="X1008" s="136"/>
      <c r="Y1008" s="140"/>
    </row>
    <row r="1009" spans="2:25">
      <c r="B1009" s="130"/>
      <c r="C1009" s="141" t="s">
        <v>276</v>
      </c>
      <c r="D1009" s="141"/>
      <c r="E1009" s="141"/>
      <c r="F1009" s="136"/>
      <c r="G1009" s="295"/>
      <c r="H1009" s="137"/>
      <c r="I1009" s="295"/>
      <c r="J1009" s="295"/>
      <c r="K1009" s="295"/>
      <c r="L1009" s="295"/>
      <c r="M1009" s="295"/>
      <c r="N1009" s="295"/>
      <c r="O1009" s="134"/>
      <c r="P1009" s="134"/>
      <c r="Q1009" s="127">
        <v>0</v>
      </c>
      <c r="R1009" s="127">
        <v>0</v>
      </c>
      <c r="S1009" s="127">
        <v>0</v>
      </c>
      <c r="T1009" s="136"/>
      <c r="U1009" s="136"/>
      <c r="V1009" s="136"/>
      <c r="W1009" s="136"/>
      <c r="X1009" s="136"/>
      <c r="Y1009" s="140"/>
    </row>
    <row r="1010" spans="2:25">
      <c r="B1010" s="130"/>
      <c r="C1010" s="143" t="s">
        <v>277</v>
      </c>
      <c r="D1010" s="143"/>
      <c r="E1010" s="143"/>
      <c r="F1010" s="136"/>
      <c r="G1010" s="295"/>
      <c r="H1010" s="137"/>
      <c r="I1010" s="295"/>
      <c r="J1010" s="295"/>
      <c r="K1010" s="295"/>
      <c r="L1010" s="295"/>
      <c r="M1010" s="295"/>
      <c r="N1010" s="295"/>
      <c r="O1010" s="134"/>
      <c r="P1010" s="134"/>
      <c r="Q1010" s="127">
        <v>0</v>
      </c>
      <c r="R1010" s="127">
        <v>0</v>
      </c>
      <c r="S1010" s="127">
        <v>0</v>
      </c>
      <c r="T1010" s="136"/>
      <c r="U1010" s="136"/>
      <c r="V1010" s="136"/>
      <c r="W1010" s="136"/>
      <c r="X1010" s="136"/>
      <c r="Y1010" s="140"/>
    </row>
    <row r="1011" spans="2:25">
      <c r="B1011" s="130"/>
      <c r="C1011" s="141" t="s">
        <v>278</v>
      </c>
      <c r="D1011" s="141"/>
      <c r="E1011" s="141"/>
      <c r="F1011" s="136"/>
      <c r="G1011" s="295"/>
      <c r="H1011" s="137"/>
      <c r="I1011" s="295"/>
      <c r="J1011" s="295"/>
      <c r="K1011" s="295"/>
      <c r="L1011" s="295"/>
      <c r="M1011" s="295"/>
      <c r="N1011" s="295"/>
      <c r="O1011" s="134"/>
      <c r="P1011" s="134"/>
      <c r="Q1011" s="127">
        <v>0</v>
      </c>
      <c r="R1011" s="127">
        <v>0</v>
      </c>
      <c r="S1011" s="127">
        <v>0</v>
      </c>
      <c r="T1011" s="136"/>
      <c r="U1011" s="136"/>
      <c r="V1011" s="136"/>
      <c r="W1011" s="136"/>
      <c r="X1011" s="136"/>
      <c r="Y1011" s="140"/>
    </row>
    <row r="1012" spans="2:25">
      <c r="B1012" s="130"/>
      <c r="C1012" s="141" t="s">
        <v>279</v>
      </c>
      <c r="D1012" s="141"/>
      <c r="E1012" s="141"/>
      <c r="F1012" s="136"/>
      <c r="G1012" s="295"/>
      <c r="H1012" s="137"/>
      <c r="I1012" s="295"/>
      <c r="J1012" s="295"/>
      <c r="K1012" s="295"/>
      <c r="L1012" s="295"/>
      <c r="M1012" s="295"/>
      <c r="N1012" s="295"/>
      <c r="O1012" s="134"/>
      <c r="P1012" s="134"/>
      <c r="Q1012" s="127">
        <v>0</v>
      </c>
      <c r="R1012" s="127">
        <v>0</v>
      </c>
      <c r="S1012" s="127">
        <v>0</v>
      </c>
      <c r="T1012" s="136"/>
      <c r="U1012" s="136"/>
      <c r="V1012" s="136"/>
      <c r="W1012" s="136"/>
      <c r="X1012" s="136"/>
      <c r="Y1012" s="140"/>
    </row>
    <row r="1013" spans="2:25">
      <c r="B1013" s="130"/>
      <c r="C1013" s="143" t="s">
        <v>280</v>
      </c>
      <c r="D1013" s="143"/>
      <c r="E1013" s="143"/>
      <c r="F1013" s="136"/>
      <c r="G1013" s="295"/>
      <c r="H1013" s="137"/>
      <c r="I1013" s="295"/>
      <c r="J1013" s="295"/>
      <c r="K1013" s="295"/>
      <c r="L1013" s="295"/>
      <c r="M1013" s="295"/>
      <c r="N1013" s="295"/>
      <c r="O1013" s="134"/>
      <c r="P1013" s="134"/>
      <c r="Q1013" s="127"/>
      <c r="R1013" s="127">
        <v>0</v>
      </c>
      <c r="S1013" s="127">
        <v>0</v>
      </c>
      <c r="T1013" s="136"/>
      <c r="U1013" s="136"/>
      <c r="V1013" s="136"/>
      <c r="W1013" s="136"/>
      <c r="X1013" s="136"/>
      <c r="Y1013" s="140"/>
    </row>
    <row r="1014" spans="2:25">
      <c r="B1014" s="130"/>
      <c r="C1014" s="143" t="s">
        <v>281</v>
      </c>
      <c r="D1014" s="143"/>
      <c r="E1014" s="143"/>
      <c r="F1014" s="136"/>
      <c r="G1014" s="295"/>
      <c r="H1014" s="137"/>
      <c r="I1014" s="295"/>
      <c r="J1014" s="295"/>
      <c r="K1014" s="295"/>
      <c r="L1014" s="295"/>
      <c r="M1014" s="295"/>
      <c r="N1014" s="295"/>
      <c r="O1014" s="134"/>
      <c r="P1014" s="134"/>
      <c r="Q1014" s="127"/>
      <c r="R1014" s="127">
        <v>0</v>
      </c>
      <c r="S1014" s="127">
        <v>0</v>
      </c>
      <c r="T1014" s="136"/>
      <c r="U1014" s="136"/>
      <c r="V1014" s="136"/>
      <c r="W1014" s="136"/>
      <c r="X1014" s="136"/>
      <c r="Y1014" s="140"/>
    </row>
    <row r="1015" spans="2:25">
      <c r="B1015" s="130"/>
      <c r="C1015" s="141" t="s">
        <v>282</v>
      </c>
      <c r="D1015" s="141"/>
      <c r="E1015" s="141"/>
      <c r="F1015" s="136"/>
      <c r="G1015" s="295"/>
      <c r="H1015" s="137"/>
      <c r="I1015" s="295"/>
      <c r="J1015" s="295"/>
      <c r="K1015" s="295"/>
      <c r="L1015" s="295"/>
      <c r="M1015" s="295"/>
      <c r="N1015" s="295"/>
      <c r="O1015" s="134"/>
      <c r="P1015" s="134"/>
      <c r="Q1015" s="127"/>
      <c r="R1015" s="127">
        <v>0</v>
      </c>
      <c r="S1015" s="127">
        <v>0</v>
      </c>
      <c r="T1015" s="136"/>
      <c r="U1015" s="136"/>
      <c r="V1015" s="136"/>
      <c r="W1015" s="136"/>
      <c r="X1015" s="136"/>
      <c r="Y1015" s="140"/>
    </row>
    <row r="1016" spans="2:25">
      <c r="B1016" s="130"/>
      <c r="C1016" s="141" t="s">
        <v>283</v>
      </c>
      <c r="D1016" s="141"/>
      <c r="E1016" s="141"/>
      <c r="F1016" s="136"/>
      <c r="G1016" s="295"/>
      <c r="H1016" s="137"/>
      <c r="I1016" s="295"/>
      <c r="J1016" s="295"/>
      <c r="K1016" s="295"/>
      <c r="L1016" s="295"/>
      <c r="M1016" s="295"/>
      <c r="N1016" s="295"/>
      <c r="O1016" s="134"/>
      <c r="P1016" s="134"/>
      <c r="Q1016" s="127"/>
      <c r="R1016" s="127">
        <v>0</v>
      </c>
      <c r="S1016" s="127">
        <v>0</v>
      </c>
      <c r="T1016" s="136"/>
      <c r="U1016" s="136"/>
      <c r="V1016" s="136"/>
      <c r="W1016" s="136"/>
      <c r="X1016" s="136"/>
      <c r="Y1016" s="140"/>
    </row>
    <row r="1017" spans="2:25">
      <c r="B1017" s="130"/>
      <c r="C1017" s="143" t="s">
        <v>284</v>
      </c>
      <c r="D1017" s="143"/>
      <c r="E1017" s="143"/>
      <c r="F1017" s="136"/>
      <c r="G1017" s="295"/>
      <c r="H1017" s="137"/>
      <c r="I1017" s="295"/>
      <c r="J1017" s="295"/>
      <c r="K1017" s="295"/>
      <c r="L1017" s="295"/>
      <c r="M1017" s="295"/>
      <c r="N1017" s="295"/>
      <c r="O1017" s="134"/>
      <c r="P1017" s="134"/>
      <c r="Q1017" s="127"/>
      <c r="R1017" s="127">
        <v>0</v>
      </c>
      <c r="S1017" s="127">
        <v>0</v>
      </c>
      <c r="T1017" s="136"/>
      <c r="U1017" s="136"/>
      <c r="V1017" s="136"/>
      <c r="W1017" s="136"/>
      <c r="X1017" s="136"/>
      <c r="Y1017" s="140"/>
    </row>
    <row r="1018" spans="2:25">
      <c r="B1018" s="130"/>
      <c r="C1018" s="143" t="s">
        <v>285</v>
      </c>
      <c r="D1018" s="143"/>
      <c r="E1018" s="143"/>
      <c r="F1018" s="136"/>
      <c r="G1018" s="295"/>
      <c r="H1018" s="137"/>
      <c r="I1018" s="295"/>
      <c r="J1018" s="295"/>
      <c r="K1018" s="295"/>
      <c r="L1018" s="295"/>
      <c r="M1018" s="295"/>
      <c r="N1018" s="295"/>
      <c r="O1018" s="134"/>
      <c r="P1018" s="134"/>
      <c r="Q1018" s="127"/>
      <c r="R1018" s="127">
        <v>0</v>
      </c>
      <c r="S1018" s="127">
        <v>0</v>
      </c>
      <c r="T1018" s="136"/>
      <c r="U1018" s="136"/>
      <c r="V1018" s="136"/>
      <c r="W1018" s="136"/>
      <c r="X1018" s="136"/>
      <c r="Y1018" s="140"/>
    </row>
    <row r="1019" spans="2:25">
      <c r="B1019" s="130"/>
      <c r="C1019" s="143" t="s">
        <v>286</v>
      </c>
      <c r="D1019" s="143"/>
      <c r="E1019" s="143"/>
      <c r="F1019" s="136"/>
      <c r="G1019" s="295"/>
      <c r="H1019" s="137"/>
      <c r="I1019" s="295"/>
      <c r="J1019" s="295"/>
      <c r="K1019" s="295"/>
      <c r="L1019" s="295"/>
      <c r="M1019" s="295"/>
      <c r="N1019" s="295"/>
      <c r="O1019" s="134"/>
      <c r="P1019" s="134"/>
      <c r="Q1019" s="127"/>
      <c r="R1019" s="127">
        <v>0</v>
      </c>
      <c r="S1019" s="127">
        <v>0</v>
      </c>
      <c r="T1019" s="136"/>
      <c r="U1019" s="136"/>
      <c r="V1019" s="136"/>
      <c r="W1019" s="136"/>
      <c r="X1019" s="136"/>
      <c r="Y1019" s="140"/>
    </row>
    <row r="1020" spans="2:25">
      <c r="B1020" s="130"/>
      <c r="C1020" s="143" t="s">
        <v>287</v>
      </c>
      <c r="D1020" s="143"/>
      <c r="E1020" s="143"/>
      <c r="F1020" s="136"/>
      <c r="G1020" s="295"/>
      <c r="H1020" s="137"/>
      <c r="I1020" s="295"/>
      <c r="J1020" s="295"/>
      <c r="K1020" s="295"/>
      <c r="L1020" s="295"/>
      <c r="M1020" s="295"/>
      <c r="N1020" s="295"/>
      <c r="O1020" s="134"/>
      <c r="P1020" s="134"/>
      <c r="Q1020" s="127">
        <v>0</v>
      </c>
      <c r="R1020" s="127">
        <v>0</v>
      </c>
      <c r="S1020" s="127">
        <v>0</v>
      </c>
      <c r="T1020" s="136"/>
      <c r="U1020" s="136"/>
      <c r="V1020" s="136"/>
      <c r="W1020" s="136"/>
      <c r="X1020" s="136"/>
      <c r="Y1020" s="140"/>
    </row>
    <row r="1021" spans="2:25">
      <c r="B1021" s="130"/>
      <c r="C1021" s="143" t="s">
        <v>288</v>
      </c>
      <c r="D1021" s="143"/>
      <c r="E1021" s="143"/>
      <c r="F1021" s="136"/>
      <c r="G1021" s="295"/>
      <c r="H1021" s="137"/>
      <c r="I1021" s="295"/>
      <c r="J1021" s="295"/>
      <c r="K1021" s="295"/>
      <c r="L1021" s="295"/>
      <c r="M1021" s="295"/>
      <c r="N1021" s="295"/>
      <c r="O1021" s="134"/>
      <c r="P1021" s="134"/>
      <c r="Q1021" s="127">
        <v>0</v>
      </c>
      <c r="R1021" s="127"/>
      <c r="S1021" s="127"/>
      <c r="T1021" s="136"/>
      <c r="U1021" s="136"/>
      <c r="V1021" s="136"/>
      <c r="W1021" s="136"/>
      <c r="X1021" s="136"/>
      <c r="Y1021" s="140"/>
    </row>
    <row r="1022" spans="2:25">
      <c r="B1022" s="130"/>
      <c r="C1022" s="141" t="s">
        <v>289</v>
      </c>
      <c r="D1022" s="141"/>
      <c r="E1022" s="141"/>
      <c r="F1022" s="136"/>
      <c r="G1022" s="295"/>
      <c r="H1022" s="137"/>
      <c r="I1022" s="295"/>
      <c r="J1022" s="295"/>
      <c r="K1022" s="295"/>
      <c r="L1022" s="295"/>
      <c r="M1022" s="295"/>
      <c r="N1022" s="295"/>
      <c r="O1022" s="134"/>
      <c r="P1022" s="134"/>
      <c r="Q1022" s="127">
        <v>0</v>
      </c>
      <c r="R1022" s="127"/>
      <c r="S1022" s="127"/>
      <c r="T1022" s="136"/>
      <c r="U1022" s="136"/>
      <c r="V1022" s="136"/>
      <c r="W1022" s="136"/>
      <c r="X1022" s="136"/>
      <c r="Y1022" s="140"/>
    </row>
    <row r="1023" spans="2:25">
      <c r="B1023" s="130"/>
      <c r="C1023" s="141" t="s">
        <v>290</v>
      </c>
      <c r="D1023" s="141"/>
      <c r="E1023" s="141"/>
      <c r="F1023" s="136"/>
      <c r="G1023" s="295"/>
      <c r="H1023" s="137"/>
      <c r="I1023" s="295"/>
      <c r="J1023" s="295"/>
      <c r="K1023" s="295"/>
      <c r="L1023" s="295"/>
      <c r="M1023" s="295"/>
      <c r="N1023" s="295"/>
      <c r="O1023" s="134"/>
      <c r="P1023" s="134"/>
      <c r="Q1023" s="127">
        <v>0</v>
      </c>
      <c r="R1023" s="127"/>
      <c r="S1023" s="127"/>
      <c r="T1023" s="136"/>
      <c r="U1023" s="136"/>
      <c r="V1023" s="136"/>
      <c r="W1023" s="136"/>
      <c r="X1023" s="136"/>
      <c r="Y1023" s="140"/>
    </row>
    <row r="1024" spans="2:25">
      <c r="B1024" s="130"/>
      <c r="C1024" s="141" t="s">
        <v>291</v>
      </c>
      <c r="D1024" s="141"/>
      <c r="E1024" s="141"/>
      <c r="F1024" s="136"/>
      <c r="G1024" s="295"/>
      <c r="H1024" s="137"/>
      <c r="I1024" s="295"/>
      <c r="J1024" s="295"/>
      <c r="K1024" s="295"/>
      <c r="L1024" s="295"/>
      <c r="M1024" s="295"/>
      <c r="N1024" s="295"/>
      <c r="O1024" s="134"/>
      <c r="P1024" s="134"/>
      <c r="Q1024" s="127">
        <v>0</v>
      </c>
      <c r="R1024" s="127"/>
      <c r="S1024" s="127"/>
      <c r="T1024" s="136"/>
      <c r="U1024" s="136"/>
      <c r="V1024" s="136"/>
      <c r="W1024" s="136"/>
      <c r="X1024" s="136"/>
      <c r="Y1024" s="140"/>
    </row>
    <row r="1025" spans="1:25">
      <c r="B1025" s="130"/>
      <c r="C1025" s="143" t="s">
        <v>292</v>
      </c>
      <c r="D1025" s="143"/>
      <c r="E1025" s="143"/>
      <c r="F1025" s="136"/>
      <c r="G1025" s="295"/>
      <c r="H1025" s="137"/>
      <c r="I1025" s="295"/>
      <c r="J1025" s="295"/>
      <c r="K1025" s="295"/>
      <c r="L1025" s="295"/>
      <c r="M1025" s="295"/>
      <c r="N1025" s="295"/>
      <c r="O1025" s="134"/>
      <c r="P1025" s="134"/>
      <c r="Q1025" s="127"/>
      <c r="R1025" s="127"/>
      <c r="S1025" s="127"/>
      <c r="T1025" s="136"/>
      <c r="U1025" s="136"/>
      <c r="V1025" s="136"/>
      <c r="W1025" s="136"/>
      <c r="X1025" s="136"/>
      <c r="Y1025" s="140"/>
    </row>
    <row r="1026" spans="1:25">
      <c r="B1026" s="130"/>
      <c r="C1026" s="143" t="s">
        <v>293</v>
      </c>
      <c r="D1026" s="143"/>
      <c r="E1026" s="143"/>
      <c r="F1026" s="136"/>
      <c r="G1026" s="295"/>
      <c r="H1026" s="137"/>
      <c r="I1026" s="295"/>
      <c r="J1026" s="295"/>
      <c r="K1026" s="295"/>
      <c r="L1026" s="295"/>
      <c r="M1026" s="295"/>
      <c r="N1026" s="295"/>
      <c r="O1026" s="134"/>
      <c r="P1026" s="134"/>
      <c r="Q1026" s="127"/>
      <c r="R1026" s="127"/>
      <c r="S1026" s="127"/>
      <c r="T1026" s="136"/>
      <c r="U1026" s="136"/>
      <c r="V1026" s="136"/>
      <c r="W1026" s="136"/>
      <c r="X1026" s="136"/>
      <c r="Y1026" s="140"/>
    </row>
    <row r="1027" spans="1:25">
      <c r="B1027" s="130"/>
      <c r="C1027" s="143" t="s">
        <v>294</v>
      </c>
      <c r="D1027" s="143"/>
      <c r="E1027" s="143"/>
      <c r="F1027" s="136"/>
      <c r="G1027" s="295"/>
      <c r="H1027" s="137"/>
      <c r="I1027" s="295"/>
      <c r="J1027" s="295"/>
      <c r="K1027" s="295"/>
      <c r="L1027" s="295"/>
      <c r="M1027" s="295"/>
      <c r="N1027" s="295"/>
      <c r="O1027" s="134"/>
      <c r="P1027" s="134"/>
      <c r="Q1027" s="127"/>
      <c r="R1027" s="127"/>
      <c r="S1027" s="127"/>
      <c r="T1027" s="136"/>
      <c r="U1027" s="136"/>
      <c r="V1027" s="136"/>
      <c r="W1027" s="136"/>
      <c r="X1027" s="136"/>
      <c r="Y1027" s="140"/>
    </row>
    <row r="1028" spans="1:25">
      <c r="B1028" s="130"/>
      <c r="C1028" s="144" t="s">
        <v>295</v>
      </c>
      <c r="D1028" s="144"/>
      <c r="E1028" s="144"/>
      <c r="F1028" s="136"/>
      <c r="G1028" s="295"/>
      <c r="H1028" s="137"/>
      <c r="I1028" s="295"/>
      <c r="J1028" s="295"/>
      <c r="K1028" s="295"/>
      <c r="L1028" s="295"/>
      <c r="M1028" s="295"/>
      <c r="N1028" s="295"/>
      <c r="O1028" s="134"/>
      <c r="P1028" s="134"/>
      <c r="Q1028" s="127">
        <v>0</v>
      </c>
      <c r="R1028" s="127">
        <v>0</v>
      </c>
      <c r="S1028" s="127">
        <v>0</v>
      </c>
      <c r="T1028" s="136"/>
      <c r="U1028" s="136"/>
      <c r="V1028" s="136"/>
      <c r="W1028" s="136"/>
      <c r="X1028" s="136"/>
      <c r="Y1028" s="140"/>
    </row>
    <row r="1029" spans="1:25">
      <c r="B1029" s="130"/>
      <c r="C1029" s="145" t="s">
        <v>296</v>
      </c>
      <c r="D1029" s="145"/>
      <c r="E1029" s="145"/>
      <c r="F1029" s="136"/>
      <c r="G1029" s="295"/>
      <c r="H1029" s="137"/>
      <c r="I1029" s="295"/>
      <c r="J1029" s="295"/>
      <c r="K1029" s="295"/>
      <c r="L1029" s="295"/>
      <c r="M1029" s="295"/>
      <c r="N1029" s="295"/>
      <c r="O1029" s="134"/>
      <c r="P1029" s="134"/>
      <c r="Q1029" s="127">
        <v>0</v>
      </c>
      <c r="R1029" s="127">
        <v>0</v>
      </c>
      <c r="S1029" s="127">
        <v>0</v>
      </c>
      <c r="T1029" s="136"/>
      <c r="U1029" s="136"/>
      <c r="V1029" s="136"/>
      <c r="W1029" s="136"/>
      <c r="X1029" s="136"/>
      <c r="Y1029" s="140"/>
    </row>
    <row r="1030" spans="1:25">
      <c r="B1030" s="130"/>
      <c r="C1030" s="144" t="s">
        <v>297</v>
      </c>
      <c r="D1030" s="144"/>
      <c r="E1030" s="144"/>
      <c r="F1030" s="136"/>
      <c r="G1030" s="295"/>
      <c r="H1030" s="137"/>
      <c r="I1030" s="295"/>
      <c r="J1030" s="295"/>
      <c r="K1030" s="295"/>
      <c r="L1030" s="295"/>
      <c r="M1030" s="295"/>
      <c r="N1030" s="295"/>
      <c r="O1030" s="134"/>
      <c r="P1030" s="134"/>
      <c r="Q1030" s="127">
        <v>0</v>
      </c>
      <c r="R1030" s="127">
        <v>0</v>
      </c>
      <c r="S1030" s="127">
        <v>0</v>
      </c>
      <c r="T1030" s="136"/>
      <c r="U1030" s="136"/>
      <c r="V1030" s="136"/>
      <c r="W1030" s="136"/>
      <c r="X1030" s="136"/>
      <c r="Y1030" s="140"/>
    </row>
    <row r="1031" spans="1:25">
      <c r="B1031" s="130"/>
      <c r="C1031" s="145" t="s">
        <v>298</v>
      </c>
      <c r="D1031" s="145"/>
      <c r="E1031" s="145"/>
      <c r="F1031" s="136"/>
      <c r="G1031" s="295"/>
      <c r="H1031" s="137"/>
      <c r="I1031" s="295"/>
      <c r="J1031" s="295"/>
      <c r="K1031" s="295"/>
      <c r="L1031" s="295"/>
      <c r="M1031" s="295"/>
      <c r="N1031" s="295"/>
      <c r="O1031" s="134"/>
      <c r="P1031" s="134"/>
      <c r="Q1031" s="127">
        <v>0</v>
      </c>
      <c r="R1031" s="127">
        <v>0</v>
      </c>
      <c r="S1031" s="127">
        <v>0</v>
      </c>
      <c r="T1031" s="136"/>
      <c r="U1031" s="136"/>
      <c r="V1031" s="136"/>
      <c r="W1031" s="136"/>
      <c r="X1031" s="136"/>
      <c r="Y1031" s="140"/>
    </row>
    <row r="1032" spans="1:25">
      <c r="B1032" s="130"/>
      <c r="C1032" s="145" t="s">
        <v>299</v>
      </c>
      <c r="D1032" s="145"/>
      <c r="E1032" s="145"/>
      <c r="F1032" s="146"/>
      <c r="G1032" s="295"/>
      <c r="H1032" s="137"/>
      <c r="I1032" s="295"/>
      <c r="J1032" s="295"/>
      <c r="K1032" s="295"/>
      <c r="L1032" s="295"/>
      <c r="M1032" s="295"/>
      <c r="N1032" s="295"/>
      <c r="O1032" s="134"/>
      <c r="P1032" s="134"/>
      <c r="Q1032" s="127">
        <v>0</v>
      </c>
      <c r="R1032" s="127">
        <v>0</v>
      </c>
      <c r="S1032" s="127">
        <v>0</v>
      </c>
      <c r="T1032" s="136"/>
      <c r="U1032" s="136"/>
      <c r="V1032" s="136"/>
      <c r="W1032" s="136"/>
      <c r="X1032" s="136"/>
      <c r="Y1032" s="140"/>
    </row>
    <row r="1033" spans="1:25">
      <c r="B1033" s="130"/>
      <c r="C1033" s="144" t="s">
        <v>300</v>
      </c>
      <c r="D1033" s="144"/>
      <c r="E1033" s="144"/>
      <c r="F1033" s="136"/>
      <c r="G1033" s="295"/>
      <c r="H1033" s="137"/>
      <c r="I1033" s="295"/>
      <c r="J1033" s="295"/>
      <c r="K1033" s="295"/>
      <c r="L1033" s="295"/>
      <c r="M1033" s="295"/>
      <c r="N1033" s="295"/>
      <c r="O1033" s="134"/>
      <c r="P1033" s="134"/>
      <c r="Q1033" s="127">
        <v>0</v>
      </c>
      <c r="R1033" s="127">
        <v>0</v>
      </c>
      <c r="S1033" s="127">
        <v>0</v>
      </c>
      <c r="T1033" s="136"/>
      <c r="U1033" s="136"/>
      <c r="V1033" s="136"/>
      <c r="W1033" s="136"/>
      <c r="X1033" s="136"/>
      <c r="Y1033" s="140"/>
    </row>
    <row r="1034" spans="1:25">
      <c r="B1034" s="130"/>
      <c r="C1034" s="144" t="s">
        <v>301</v>
      </c>
      <c r="D1034" s="144"/>
      <c r="E1034" s="144"/>
      <c r="F1034" s="136"/>
      <c r="G1034" s="295"/>
      <c r="H1034" s="137"/>
      <c r="I1034" s="295"/>
      <c r="J1034" s="295"/>
      <c r="K1034" s="295"/>
      <c r="L1034" s="295"/>
      <c r="M1034" s="295"/>
      <c r="N1034" s="295"/>
      <c r="O1034" s="134"/>
      <c r="P1034" s="134"/>
      <c r="Q1034" s="127">
        <v>0</v>
      </c>
      <c r="R1034" s="127">
        <v>0</v>
      </c>
      <c r="S1034" s="127">
        <v>0</v>
      </c>
      <c r="T1034" s="136"/>
      <c r="U1034" s="136"/>
      <c r="V1034" s="136"/>
      <c r="W1034" s="136"/>
      <c r="X1034" s="136"/>
      <c r="Y1034" s="140"/>
    </row>
    <row r="1035" spans="1:25">
      <c r="B1035" s="130"/>
      <c r="C1035" s="145" t="s">
        <v>302</v>
      </c>
      <c r="D1035" s="145"/>
      <c r="E1035" s="145"/>
      <c r="F1035" s="136"/>
      <c r="G1035" s="295"/>
      <c r="H1035" s="137"/>
      <c r="I1035" s="295"/>
      <c r="J1035" s="295"/>
      <c r="K1035" s="295"/>
      <c r="L1035" s="295"/>
      <c r="M1035" s="295"/>
      <c r="N1035" s="295"/>
      <c r="O1035" s="134"/>
      <c r="P1035" s="134"/>
      <c r="Q1035" s="127">
        <v>0</v>
      </c>
      <c r="R1035" s="127">
        <v>0</v>
      </c>
      <c r="S1035" s="127">
        <v>0</v>
      </c>
      <c r="T1035" s="136"/>
      <c r="U1035" s="136"/>
      <c r="V1035" s="136"/>
      <c r="W1035" s="136"/>
      <c r="X1035" s="136"/>
      <c r="Y1035" s="140"/>
    </row>
    <row r="1036" spans="1:25">
      <c r="B1036" s="130"/>
      <c r="C1036" s="145" t="s">
        <v>303</v>
      </c>
      <c r="D1036" s="145"/>
      <c r="E1036" s="145"/>
      <c r="F1036" s="136"/>
      <c r="G1036" s="295"/>
      <c r="H1036" s="137"/>
      <c r="I1036" s="295"/>
      <c r="J1036" s="295"/>
      <c r="K1036" s="295"/>
      <c r="L1036" s="295"/>
      <c r="M1036" s="295"/>
      <c r="N1036" s="295"/>
      <c r="O1036" s="134"/>
      <c r="P1036" s="134"/>
      <c r="Q1036" s="127">
        <v>0</v>
      </c>
      <c r="R1036" s="127">
        <v>0</v>
      </c>
      <c r="S1036" s="127">
        <v>0</v>
      </c>
      <c r="T1036" s="136"/>
      <c r="U1036" s="136"/>
      <c r="V1036" s="136"/>
      <c r="W1036" s="136"/>
      <c r="X1036" s="136"/>
      <c r="Y1036" s="140"/>
    </row>
    <row r="1037" spans="1:25">
      <c r="B1037" s="130"/>
      <c r="C1037" s="295"/>
      <c r="D1037" s="295"/>
      <c r="E1037" s="295"/>
      <c r="F1037" s="295"/>
      <c r="G1037" s="295"/>
      <c r="H1037" s="295"/>
      <c r="I1037" s="295"/>
      <c r="J1037" s="295"/>
      <c r="K1037" s="295"/>
      <c r="L1037" s="295"/>
      <c r="M1037" s="295"/>
      <c r="N1037" s="295"/>
      <c r="O1037" s="134"/>
      <c r="P1037" s="134"/>
      <c r="Q1037" s="127">
        <v>0</v>
      </c>
      <c r="R1037" s="127">
        <v>0</v>
      </c>
      <c r="S1037" s="127">
        <v>0</v>
      </c>
      <c r="T1037" s="136"/>
      <c r="U1037" s="136"/>
      <c r="V1037" s="136"/>
      <c r="W1037" s="136"/>
      <c r="X1037" s="136"/>
      <c r="Y1037" s="140"/>
    </row>
    <row r="1038" spans="1:25" ht="11.25">
      <c r="A1038" s="206"/>
      <c r="B1038" s="5" t="s">
        <v>304</v>
      </c>
      <c r="C1038" s="5"/>
      <c r="D1038" s="365"/>
      <c r="E1038" s="5"/>
      <c r="F1038" s="170"/>
      <c r="G1038" s="169"/>
      <c r="H1038" s="170"/>
      <c r="I1038" s="170"/>
      <c r="J1038" s="163"/>
      <c r="K1038" s="295"/>
      <c r="L1038" s="295"/>
      <c r="M1038" s="295"/>
      <c r="N1038" s="295"/>
      <c r="O1038" s="134"/>
      <c r="P1038" s="134"/>
      <c r="Q1038" s="127">
        <v>0</v>
      </c>
      <c r="R1038" s="127">
        <v>0</v>
      </c>
      <c r="S1038" s="127">
        <v>0</v>
      </c>
      <c r="T1038" s="136"/>
      <c r="U1038" s="136"/>
      <c r="V1038" s="136"/>
      <c r="W1038" s="136"/>
      <c r="X1038" s="136"/>
      <c r="Y1038" s="140"/>
    </row>
    <row r="1039" spans="1:25" ht="11.25">
      <c r="A1039" s="170"/>
      <c r="B1039" s="5" t="s">
        <v>1</v>
      </c>
      <c r="C1039" s="5"/>
      <c r="D1039" s="365"/>
      <c r="E1039" s="5"/>
      <c r="F1039" s="170"/>
      <c r="G1039" s="169"/>
      <c r="H1039" s="170"/>
      <c r="I1039" s="170"/>
      <c r="J1039" s="163"/>
      <c r="K1039" s="295"/>
      <c r="L1039" s="295"/>
      <c r="M1039" s="295"/>
      <c r="N1039" s="295"/>
      <c r="O1039" s="134"/>
      <c r="P1039" s="134"/>
      <c r="Q1039" s="127">
        <v>0</v>
      </c>
      <c r="R1039" s="127">
        <v>0</v>
      </c>
      <c r="S1039" s="127">
        <v>0</v>
      </c>
      <c r="T1039" s="136"/>
      <c r="U1039" s="136"/>
      <c r="V1039" s="136"/>
      <c r="W1039" s="136"/>
      <c r="X1039" s="136"/>
      <c r="Y1039" s="140"/>
    </row>
    <row r="1040" spans="1:25" ht="15">
      <c r="A1040" s="343"/>
      <c r="B1040" s="462" t="s">
        <v>354</v>
      </c>
      <c r="C1040" s="463"/>
      <c r="D1040" s="346"/>
      <c r="E1040" s="346"/>
      <c r="F1040" s="347" t="s">
        <v>3</v>
      </c>
      <c r="G1040" s="346"/>
      <c r="H1040" s="349"/>
      <c r="I1040" s="349"/>
      <c r="J1040" s="366"/>
      <c r="K1040" s="295"/>
      <c r="L1040" s="295"/>
      <c r="M1040" s="295"/>
      <c r="N1040" s="295"/>
      <c r="O1040" s="134"/>
      <c r="P1040" s="134"/>
      <c r="Q1040" s="127">
        <v>0</v>
      </c>
      <c r="R1040" s="127">
        <v>0</v>
      </c>
      <c r="S1040" s="127">
        <v>0</v>
      </c>
      <c r="T1040" s="136"/>
      <c r="U1040" s="136"/>
      <c r="V1040" s="136"/>
      <c r="W1040" s="136"/>
      <c r="X1040" s="136"/>
      <c r="Y1040" s="140"/>
    </row>
    <row r="1041" spans="1:25" ht="11.25">
      <c r="A1041" s="81"/>
      <c r="B1041" s="352"/>
      <c r="C1041" s="288"/>
      <c r="D1041" s="289"/>
      <c r="E1041" s="289"/>
      <c r="F1041" s="290" t="s">
        <v>3</v>
      </c>
      <c r="G1041" s="367"/>
      <c r="H1041" s="306"/>
      <c r="I1041" s="306"/>
      <c r="J1041" s="368"/>
      <c r="K1041" s="295"/>
      <c r="L1041" s="295"/>
      <c r="M1041" s="295"/>
      <c r="N1041" s="295"/>
      <c r="O1041" s="134"/>
      <c r="P1041" s="134"/>
      <c r="Q1041" s="127">
        <v>0</v>
      </c>
      <c r="R1041" s="127">
        <v>0</v>
      </c>
      <c r="S1041" s="127">
        <v>0</v>
      </c>
      <c r="T1041" s="136"/>
      <c r="U1041" s="136"/>
      <c r="V1041" s="136"/>
      <c r="W1041" s="136"/>
      <c r="X1041" s="136"/>
      <c r="Y1041" s="140"/>
    </row>
    <row r="1042" spans="1:25" ht="11.25">
      <c r="A1042" s="18"/>
      <c r="B1042" s="19"/>
      <c r="C1042" s="21" t="s">
        <v>349</v>
      </c>
      <c r="D1042" s="369"/>
      <c r="E1042" s="22"/>
      <c r="F1042" s="21" t="s">
        <v>350</v>
      </c>
      <c r="G1042" s="369"/>
      <c r="H1042" s="21"/>
      <c r="I1042" s="21"/>
      <c r="J1042" s="163"/>
      <c r="K1042" s="295"/>
      <c r="L1042" s="295"/>
      <c r="M1042" s="295"/>
      <c r="N1042" s="295"/>
      <c r="O1042" s="134"/>
      <c r="P1042" s="134"/>
      <c r="Q1042" s="127">
        <v>0</v>
      </c>
      <c r="R1042" s="127">
        <v>0</v>
      </c>
      <c r="S1042" s="127">
        <v>0</v>
      </c>
      <c r="T1042" s="136"/>
      <c r="U1042" s="136"/>
      <c r="V1042" s="136"/>
      <c r="W1042" s="136"/>
      <c r="X1042" s="136"/>
      <c r="Y1042" s="140"/>
    </row>
    <row r="1043" spans="1:25" ht="105">
      <c r="A1043" s="31" t="s">
        <v>6</v>
      </c>
      <c r="B1043" s="32"/>
      <c r="C1043" s="356" t="s">
        <v>7</v>
      </c>
      <c r="D1043" s="34" t="s">
        <v>8</v>
      </c>
      <c r="E1043" s="35" t="s">
        <v>9</v>
      </c>
      <c r="F1043" s="36" t="s">
        <v>13</v>
      </c>
      <c r="G1043" s="36" t="s">
        <v>306</v>
      </c>
      <c r="H1043" s="36" t="s">
        <v>307</v>
      </c>
      <c r="I1043" s="36" t="s">
        <v>308</v>
      </c>
      <c r="J1043" s="163"/>
      <c r="K1043" s="295"/>
      <c r="L1043" s="295"/>
      <c r="M1043" s="295"/>
      <c r="N1043" s="295"/>
      <c r="O1043" s="134"/>
      <c r="P1043" s="134"/>
      <c r="Q1043" s="127">
        <v>0</v>
      </c>
      <c r="R1043" s="127">
        <v>0</v>
      </c>
      <c r="S1043" s="127">
        <v>0</v>
      </c>
      <c r="T1043" s="136"/>
      <c r="U1043" s="136"/>
      <c r="V1043" s="136"/>
      <c r="W1043" s="136"/>
      <c r="X1043" s="136"/>
      <c r="Y1043" s="140"/>
    </row>
    <row r="1044" spans="1:25" ht="11.25">
      <c r="A1044" s="81">
        <v>94272000</v>
      </c>
      <c r="B1044" s="82">
        <v>9</v>
      </c>
      <c r="C1044" s="79" t="s">
        <v>33</v>
      </c>
      <c r="D1044" s="315" t="s">
        <v>39</v>
      </c>
      <c r="E1044" s="84">
        <v>517</v>
      </c>
      <c r="F1044" s="86" t="s">
        <v>40</v>
      </c>
      <c r="G1044" s="305"/>
      <c r="H1044" s="306">
        <v>1889626</v>
      </c>
      <c r="I1044" s="341"/>
      <c r="J1044" s="368"/>
      <c r="K1044" s="295"/>
      <c r="L1044" s="295"/>
      <c r="M1044" s="295"/>
      <c r="N1044" s="295"/>
      <c r="O1044" s="134"/>
      <c r="P1044" s="134"/>
      <c r="Q1044" s="127">
        <v>0</v>
      </c>
      <c r="R1044" s="127">
        <v>0</v>
      </c>
      <c r="S1044" s="127">
        <v>0</v>
      </c>
      <c r="T1044" s="136"/>
      <c r="U1044" s="136"/>
      <c r="V1044" s="136"/>
      <c r="W1044" s="136"/>
      <c r="X1044" s="136"/>
      <c r="Y1044" s="140"/>
    </row>
    <row r="1045" spans="1:25" ht="11.25">
      <c r="A1045" s="81">
        <v>61808000</v>
      </c>
      <c r="B1045" s="286">
        <v>5</v>
      </c>
      <c r="C1045" s="79" t="s">
        <v>53</v>
      </c>
      <c r="D1045" s="315" t="s">
        <v>30</v>
      </c>
      <c r="E1045" s="84">
        <v>527</v>
      </c>
      <c r="F1045" s="86" t="s">
        <v>49</v>
      </c>
      <c r="G1045" s="305"/>
      <c r="H1045" s="306">
        <v>853885</v>
      </c>
      <c r="I1045" s="341"/>
      <c r="J1045" s="368"/>
      <c r="K1045" s="295"/>
      <c r="L1045" s="295"/>
      <c r="M1045" s="295"/>
      <c r="N1045" s="147"/>
      <c r="O1045" s="134"/>
      <c r="P1045" s="134"/>
      <c r="Q1045" s="127">
        <v>0</v>
      </c>
      <c r="R1045" s="127">
        <v>0</v>
      </c>
      <c r="S1045" s="127">
        <v>0</v>
      </c>
      <c r="T1045" s="136"/>
      <c r="U1045" s="136"/>
      <c r="V1045" s="136"/>
      <c r="W1045" s="136"/>
      <c r="X1045" s="136"/>
      <c r="Y1045" s="140"/>
    </row>
    <row r="1046" spans="1:25" ht="11.25">
      <c r="A1046" s="81">
        <v>61808000</v>
      </c>
      <c r="B1046" s="82">
        <v>5</v>
      </c>
      <c r="C1046" s="79" t="s">
        <v>53</v>
      </c>
      <c r="D1046" s="315" t="s">
        <v>30</v>
      </c>
      <c r="E1046" s="84">
        <v>629</v>
      </c>
      <c r="F1046" s="86" t="s">
        <v>23</v>
      </c>
      <c r="G1046" s="370">
        <v>1835202</v>
      </c>
      <c r="H1046" s="306">
        <v>277404</v>
      </c>
      <c r="I1046" s="341"/>
      <c r="J1046" s="368"/>
      <c r="K1046" s="147"/>
      <c r="L1046" s="147"/>
      <c r="M1046" s="147"/>
      <c r="N1046" s="147"/>
      <c r="O1046" s="134"/>
      <c r="P1046" s="134"/>
      <c r="Q1046" s="127">
        <v>0</v>
      </c>
      <c r="R1046" s="127">
        <v>0</v>
      </c>
      <c r="S1046" s="127">
        <v>0</v>
      </c>
      <c r="T1046" s="136"/>
      <c r="U1046" s="136"/>
      <c r="V1046" s="136"/>
      <c r="W1046" s="136"/>
      <c r="X1046" s="136"/>
      <c r="Y1046" s="140"/>
    </row>
    <row r="1047" spans="1:25" ht="11.25">
      <c r="A1047" s="81">
        <v>61808000</v>
      </c>
      <c r="B1047" s="82">
        <v>5</v>
      </c>
      <c r="C1047" s="79" t="s">
        <v>68</v>
      </c>
      <c r="D1047" s="315" t="s">
        <v>30</v>
      </c>
      <c r="E1047" s="84">
        <v>630</v>
      </c>
      <c r="F1047" s="86" t="s">
        <v>69</v>
      </c>
      <c r="G1047" s="370"/>
      <c r="H1047" s="306">
        <v>834374</v>
      </c>
      <c r="I1047" s="341"/>
      <c r="J1047" s="368"/>
      <c r="K1047" s="147"/>
      <c r="L1047" s="147"/>
      <c r="M1047" s="147"/>
      <c r="N1047" s="147"/>
      <c r="O1047" s="134"/>
      <c r="P1047" s="134"/>
      <c r="Q1047" s="127">
        <v>0</v>
      </c>
      <c r="R1047" s="127">
        <v>0</v>
      </c>
      <c r="S1047" s="127">
        <v>0</v>
      </c>
      <c r="T1047" s="136"/>
      <c r="U1047" s="136"/>
      <c r="V1047" s="136"/>
      <c r="W1047" s="136"/>
      <c r="X1047" s="136"/>
      <c r="Y1047" s="140"/>
    </row>
    <row r="1048" spans="1:25" ht="11.25">
      <c r="A1048" s="81">
        <v>61808000</v>
      </c>
      <c r="B1048" s="82">
        <v>5</v>
      </c>
      <c r="C1048" s="79" t="s">
        <v>53</v>
      </c>
      <c r="D1048" s="315" t="s">
        <v>30</v>
      </c>
      <c r="E1048" s="84">
        <v>654</v>
      </c>
      <c r="F1048" s="86" t="s">
        <v>38</v>
      </c>
      <c r="G1048" s="370"/>
      <c r="H1048" s="306">
        <v>450943</v>
      </c>
      <c r="I1048" s="341"/>
      <c r="J1048" s="368"/>
      <c r="K1048" s="147"/>
      <c r="L1048" s="147"/>
      <c r="M1048" s="147"/>
      <c r="N1048" s="295"/>
      <c r="O1048" s="134"/>
      <c r="P1048" s="134"/>
      <c r="Q1048" s="127">
        <v>0</v>
      </c>
      <c r="R1048" s="127">
        <v>0</v>
      </c>
      <c r="S1048" s="127">
        <v>0</v>
      </c>
      <c r="T1048" s="136"/>
      <c r="U1048" s="136"/>
      <c r="V1048" s="136"/>
      <c r="W1048" s="136"/>
      <c r="X1048" s="136"/>
      <c r="Y1048" s="140"/>
    </row>
    <row r="1049" spans="1:25" ht="11.25">
      <c r="A1049" s="81">
        <v>61808000</v>
      </c>
      <c r="B1049" s="82">
        <v>5</v>
      </c>
      <c r="C1049" s="79" t="s">
        <v>53</v>
      </c>
      <c r="D1049" s="315" t="s">
        <v>30</v>
      </c>
      <c r="E1049" s="84">
        <v>655</v>
      </c>
      <c r="F1049" s="86" t="s">
        <v>70</v>
      </c>
      <c r="G1049" s="370"/>
      <c r="H1049" s="306">
        <v>657817</v>
      </c>
      <c r="I1049" s="341"/>
      <c r="J1049" s="368"/>
      <c r="K1049" s="147"/>
      <c r="L1049" s="147"/>
      <c r="M1049" s="147"/>
      <c r="N1049" s="295"/>
      <c r="O1049" s="134"/>
      <c r="P1049" s="134"/>
      <c r="Q1049" s="127">
        <v>0</v>
      </c>
      <c r="R1049" s="127">
        <v>0</v>
      </c>
      <c r="S1049" s="127">
        <v>0</v>
      </c>
      <c r="T1049" s="136"/>
      <c r="U1049" s="136"/>
      <c r="V1049" s="136"/>
      <c r="W1049" s="136"/>
      <c r="X1049" s="136"/>
      <c r="Y1049" s="140"/>
    </row>
    <row r="1050" spans="1:25" ht="11.25">
      <c r="A1050" s="81">
        <v>61808000</v>
      </c>
      <c r="B1050" s="82">
        <v>5</v>
      </c>
      <c r="C1050" s="79" t="s">
        <v>53</v>
      </c>
      <c r="D1050" s="315" t="s">
        <v>30</v>
      </c>
      <c r="E1050" s="84">
        <v>712</v>
      </c>
      <c r="F1050" s="86" t="s">
        <v>71</v>
      </c>
      <c r="G1050" s="370"/>
      <c r="H1050" s="306">
        <v>375436</v>
      </c>
      <c r="I1050" s="341"/>
      <c r="J1050" s="368"/>
      <c r="K1050" s="147"/>
      <c r="L1050" s="147"/>
      <c r="M1050" s="147"/>
      <c r="N1050" s="295"/>
      <c r="O1050" s="134"/>
      <c r="P1050" s="134"/>
      <c r="Q1050" s="127">
        <v>0</v>
      </c>
      <c r="R1050" s="127">
        <v>0</v>
      </c>
      <c r="S1050" s="127">
        <v>0</v>
      </c>
      <c r="T1050" s="136"/>
      <c r="U1050" s="136"/>
      <c r="V1050" s="136"/>
      <c r="W1050" s="136"/>
      <c r="X1050" s="136"/>
      <c r="Y1050" s="140"/>
    </row>
    <row r="1051" spans="1:25" ht="11.25">
      <c r="A1051" s="81">
        <v>61808000</v>
      </c>
      <c r="B1051" s="82">
        <v>5</v>
      </c>
      <c r="C1051" s="79" t="s">
        <v>53</v>
      </c>
      <c r="D1051" s="315" t="s">
        <v>30</v>
      </c>
      <c r="E1051" s="84">
        <v>713</v>
      </c>
      <c r="F1051" s="86" t="s">
        <v>72</v>
      </c>
      <c r="G1051" s="370"/>
      <c r="H1051" s="306">
        <v>1018993</v>
      </c>
      <c r="I1051" s="341"/>
      <c r="J1051" s="368"/>
      <c r="K1051" s="147"/>
      <c r="L1051" s="147"/>
      <c r="M1051" s="147"/>
      <c r="N1051" s="295"/>
      <c r="O1051" s="134"/>
      <c r="P1051" s="134"/>
      <c r="Q1051" s="134"/>
      <c r="R1051" s="127">
        <v>0</v>
      </c>
      <c r="S1051" s="127">
        <v>0</v>
      </c>
      <c r="T1051" s="136"/>
      <c r="U1051" s="136"/>
      <c r="V1051" s="136"/>
      <c r="W1051" s="136"/>
      <c r="X1051" s="136"/>
      <c r="Y1051" s="140"/>
    </row>
    <row r="1052" spans="1:25" ht="11.25">
      <c r="A1052" s="81">
        <v>59123340</v>
      </c>
      <c r="B1052" s="286">
        <v>8</v>
      </c>
      <c r="C1052" s="100" t="s">
        <v>76</v>
      </c>
      <c r="D1052" s="315" t="s">
        <v>30</v>
      </c>
      <c r="E1052" s="84">
        <v>474</v>
      </c>
      <c r="F1052" s="86" t="s">
        <v>31</v>
      </c>
      <c r="G1052" s="305"/>
      <c r="H1052" s="306">
        <v>1362070</v>
      </c>
      <c r="I1052" s="341"/>
      <c r="J1052" s="368"/>
      <c r="K1052" s="147"/>
      <c r="L1052" s="147"/>
      <c r="M1052" s="147"/>
      <c r="N1052" s="295"/>
      <c r="O1052" s="134"/>
      <c r="P1052" s="134"/>
      <c r="Q1052" s="134"/>
      <c r="R1052" s="127">
        <v>0</v>
      </c>
      <c r="S1052" s="127">
        <v>0</v>
      </c>
      <c r="T1052" s="136"/>
      <c r="U1052" s="136"/>
      <c r="V1052" s="136"/>
      <c r="W1052" s="136"/>
      <c r="X1052" s="136"/>
      <c r="Y1052" s="140"/>
    </row>
    <row r="1053" spans="1:25" ht="11.25">
      <c r="A1053" s="81">
        <v>93458000</v>
      </c>
      <c r="B1053" s="82">
        <v>1</v>
      </c>
      <c r="C1053" s="100" t="s">
        <v>91</v>
      </c>
      <c r="D1053" s="315" t="s">
        <v>30</v>
      </c>
      <c r="E1053" s="84">
        <v>544</v>
      </c>
      <c r="F1053" s="86" t="s">
        <v>47</v>
      </c>
      <c r="G1053" s="305">
        <v>3823337</v>
      </c>
      <c r="H1053" s="306">
        <v>302868</v>
      </c>
      <c r="I1053" s="341"/>
      <c r="J1053" s="368"/>
      <c r="K1053" s="147"/>
      <c r="L1053" s="147"/>
      <c r="M1053" s="147"/>
      <c r="N1053" s="295"/>
      <c r="O1053" s="134"/>
      <c r="P1053" s="134"/>
      <c r="Q1053" s="134"/>
      <c r="R1053" s="127">
        <v>0</v>
      </c>
      <c r="S1053" s="127">
        <v>0</v>
      </c>
      <c r="T1053" s="136"/>
      <c r="U1053" s="136"/>
      <c r="V1053" s="136"/>
      <c r="W1053" s="136"/>
      <c r="X1053" s="136"/>
      <c r="Y1053" s="140"/>
    </row>
    <row r="1054" spans="1:25" ht="11.25">
      <c r="A1054" s="81">
        <v>93458000</v>
      </c>
      <c r="B1054" s="82">
        <v>1</v>
      </c>
      <c r="C1054" s="100" t="s">
        <v>91</v>
      </c>
      <c r="D1054" s="315" t="s">
        <v>30</v>
      </c>
      <c r="E1054" s="84">
        <v>545</v>
      </c>
      <c r="F1054" s="86" t="s">
        <v>48</v>
      </c>
      <c r="G1054" s="305"/>
      <c r="H1054" s="306">
        <v>3376840</v>
      </c>
      <c r="I1054" s="341"/>
      <c r="J1054" s="368"/>
      <c r="K1054" s="147"/>
      <c r="L1054" s="147"/>
      <c r="M1054" s="147"/>
      <c r="N1054" s="148"/>
      <c r="O1054" s="134"/>
      <c r="P1054" s="134"/>
      <c r="Q1054" s="134"/>
      <c r="R1054" s="127">
        <v>0</v>
      </c>
      <c r="S1054" s="127">
        <v>0</v>
      </c>
      <c r="T1054" s="149"/>
      <c r="U1054" s="149"/>
      <c r="V1054" s="149"/>
      <c r="W1054" s="149"/>
      <c r="X1054" s="149"/>
      <c r="Y1054" s="150"/>
    </row>
    <row r="1055" spans="1:25" ht="11.25">
      <c r="A1055" s="81">
        <v>93834000</v>
      </c>
      <c r="B1055" s="82">
        <v>5</v>
      </c>
      <c r="C1055" s="79" t="s">
        <v>96</v>
      </c>
      <c r="D1055" s="315" t="s">
        <v>30</v>
      </c>
      <c r="E1055" s="84">
        <v>551</v>
      </c>
      <c r="F1055" s="86" t="s">
        <v>66</v>
      </c>
      <c r="G1055" s="305"/>
      <c r="H1055" s="306">
        <v>1934188</v>
      </c>
      <c r="I1055" s="341"/>
      <c r="J1055" s="368"/>
      <c r="K1055" s="148"/>
      <c r="L1055" s="148"/>
      <c r="M1055" s="148"/>
      <c r="N1055" s="148"/>
      <c r="O1055" s="134"/>
      <c r="P1055" s="134"/>
      <c r="Q1055" s="134"/>
      <c r="R1055" s="127">
        <v>0</v>
      </c>
      <c r="S1055" s="127">
        <v>0</v>
      </c>
      <c r="T1055" s="149"/>
      <c r="U1055" s="149"/>
      <c r="V1055" s="149"/>
      <c r="W1055" s="149"/>
      <c r="X1055" s="149"/>
      <c r="Y1055" s="150"/>
    </row>
    <row r="1056" spans="1:25" ht="11.25">
      <c r="A1056" s="81">
        <v>96813520</v>
      </c>
      <c r="B1056" s="82">
        <v>1</v>
      </c>
      <c r="C1056" s="100" t="s">
        <v>102</v>
      </c>
      <c r="D1056" s="315" t="s">
        <v>30</v>
      </c>
      <c r="E1056" s="84">
        <v>549</v>
      </c>
      <c r="F1056" s="86" t="s">
        <v>31</v>
      </c>
      <c r="G1056" s="305"/>
      <c r="H1056" s="306">
        <v>563925</v>
      </c>
      <c r="I1056" s="341"/>
      <c r="J1056" s="368"/>
      <c r="K1056" s="148"/>
      <c r="L1056" s="148"/>
      <c r="M1056" s="148"/>
      <c r="N1056" s="148"/>
      <c r="O1056" s="134"/>
      <c r="P1056" s="134"/>
      <c r="Q1056" s="134"/>
      <c r="R1056" s="127">
        <v>0</v>
      </c>
      <c r="S1056" s="127">
        <v>0</v>
      </c>
      <c r="T1056" s="149"/>
      <c r="U1056" s="149"/>
      <c r="V1056" s="149"/>
      <c r="W1056" s="149"/>
      <c r="X1056" s="149"/>
      <c r="Y1056" s="150"/>
    </row>
    <row r="1057" spans="1:25" ht="11.25">
      <c r="A1057" s="81">
        <v>96813520</v>
      </c>
      <c r="B1057" s="82">
        <v>1</v>
      </c>
      <c r="C1057" s="100" t="s">
        <v>102</v>
      </c>
      <c r="D1057" s="315" t="s">
        <v>30</v>
      </c>
      <c r="E1057" s="84">
        <v>550</v>
      </c>
      <c r="F1057" s="86" t="s">
        <v>45</v>
      </c>
      <c r="G1057" s="305"/>
      <c r="H1057" s="306">
        <v>2267307</v>
      </c>
      <c r="I1057" s="341"/>
      <c r="J1057" s="368"/>
      <c r="K1057" s="148"/>
      <c r="L1057" s="148"/>
      <c r="M1057" s="148"/>
      <c r="N1057" s="148"/>
      <c r="O1057" s="134"/>
      <c r="P1057" s="134"/>
      <c r="Q1057" s="134"/>
      <c r="R1057" s="127">
        <v>0</v>
      </c>
      <c r="S1057" s="127">
        <v>0</v>
      </c>
      <c r="T1057" s="149"/>
      <c r="U1057" s="149"/>
      <c r="V1057" s="149"/>
      <c r="W1057" s="149"/>
      <c r="X1057" s="149"/>
      <c r="Y1057" s="150"/>
    </row>
    <row r="1058" spans="1:25" ht="11.25">
      <c r="A1058" s="81">
        <v>93281000</v>
      </c>
      <c r="B1058" s="82" t="s">
        <v>23</v>
      </c>
      <c r="C1058" s="79" t="s">
        <v>107</v>
      </c>
      <c r="D1058" s="315" t="s">
        <v>39</v>
      </c>
      <c r="E1058" s="84">
        <v>504</v>
      </c>
      <c r="F1058" s="86" t="s">
        <v>58</v>
      </c>
      <c r="G1058" s="305"/>
      <c r="H1058" s="306">
        <v>176429</v>
      </c>
      <c r="I1058" s="341"/>
      <c r="J1058" s="368"/>
      <c r="K1058" s="148"/>
      <c r="L1058" s="148"/>
      <c r="M1058" s="148"/>
      <c r="N1058" s="152"/>
      <c r="O1058" s="134"/>
      <c r="P1058" s="134"/>
      <c r="Q1058" s="134"/>
      <c r="R1058" s="127">
        <v>0</v>
      </c>
      <c r="S1058" s="127">
        <v>0</v>
      </c>
      <c r="T1058" s="149"/>
      <c r="U1058" s="149"/>
      <c r="V1058" s="149"/>
      <c r="W1058" s="149"/>
      <c r="X1058" s="149"/>
      <c r="Y1058" s="155"/>
    </row>
    <row r="1059" spans="1:25" ht="11.25">
      <c r="A1059" s="81">
        <v>93281000</v>
      </c>
      <c r="B1059" s="82" t="s">
        <v>23</v>
      </c>
      <c r="C1059" s="79" t="s">
        <v>107</v>
      </c>
      <c r="D1059" s="315" t="s">
        <v>30</v>
      </c>
      <c r="E1059" s="84">
        <v>505</v>
      </c>
      <c r="F1059" s="86" t="s">
        <v>59</v>
      </c>
      <c r="G1059" s="305"/>
      <c r="H1059" s="306">
        <v>176429</v>
      </c>
      <c r="I1059" s="341"/>
      <c r="J1059" s="368"/>
      <c r="K1059" s="152"/>
      <c r="L1059" s="152"/>
      <c r="M1059" s="152"/>
      <c r="N1059" s="148"/>
      <c r="O1059" s="134"/>
      <c r="P1059" s="134"/>
      <c r="Q1059" s="134"/>
      <c r="R1059" s="127">
        <v>0</v>
      </c>
      <c r="S1059" s="127">
        <v>0</v>
      </c>
      <c r="T1059" s="149"/>
      <c r="U1059" s="149"/>
      <c r="V1059" s="149"/>
      <c r="W1059" s="149"/>
      <c r="X1059" s="149"/>
      <c r="Y1059" s="150"/>
    </row>
    <row r="1060" spans="1:25" ht="11.25">
      <c r="A1060" s="81">
        <v>96505760</v>
      </c>
      <c r="B1060" s="286">
        <v>9</v>
      </c>
      <c r="C1060" s="79" t="s">
        <v>108</v>
      </c>
      <c r="D1060" s="315" t="s">
        <v>54</v>
      </c>
      <c r="E1060" s="308">
        <v>234</v>
      </c>
      <c r="F1060" s="312" t="s">
        <v>46</v>
      </c>
      <c r="G1060" s="305">
        <v>1618168</v>
      </c>
      <c r="H1060" s="306">
        <v>1246427</v>
      </c>
      <c r="I1060" s="341"/>
      <c r="J1060" s="368"/>
      <c r="K1060" s="148"/>
      <c r="L1060" s="148"/>
      <c r="M1060" s="148"/>
      <c r="N1060" s="148"/>
      <c r="O1060" s="134"/>
      <c r="P1060" s="134"/>
      <c r="Q1060" s="134"/>
      <c r="R1060" s="127">
        <v>0</v>
      </c>
      <c r="S1060" s="127">
        <v>0</v>
      </c>
      <c r="T1060" s="149"/>
      <c r="U1060" s="149"/>
      <c r="V1060" s="149"/>
      <c r="W1060" s="149"/>
      <c r="X1060" s="149"/>
      <c r="Y1060" s="150"/>
    </row>
    <row r="1061" spans="1:25" ht="11.25">
      <c r="A1061" s="81">
        <v>90042000</v>
      </c>
      <c r="B1061" s="286">
        <v>5</v>
      </c>
      <c r="C1061" s="79" t="s">
        <v>112</v>
      </c>
      <c r="D1061" s="315" t="s">
        <v>39</v>
      </c>
      <c r="E1061" s="84">
        <v>470</v>
      </c>
      <c r="F1061" s="86" t="s">
        <v>49</v>
      </c>
      <c r="G1061" s="305">
        <v>5543843</v>
      </c>
      <c r="H1061" s="306">
        <v>577074</v>
      </c>
      <c r="I1061" s="341"/>
      <c r="J1061" s="368"/>
      <c r="K1061" s="148"/>
      <c r="L1061" s="148"/>
      <c r="M1061" s="148"/>
      <c r="N1061" s="148"/>
      <c r="O1061" s="134"/>
      <c r="P1061" s="134"/>
      <c r="Q1061" s="134"/>
      <c r="R1061" s="127">
        <v>0</v>
      </c>
      <c r="S1061" s="127">
        <v>0</v>
      </c>
      <c r="T1061" s="149"/>
      <c r="U1061" s="149"/>
      <c r="V1061" s="149"/>
      <c r="W1061" s="149"/>
      <c r="X1061" s="149"/>
      <c r="Y1061" s="150"/>
    </row>
    <row r="1062" spans="1:25" ht="11.25">
      <c r="A1062" s="81">
        <v>61216000</v>
      </c>
      <c r="B1062" s="286">
        <v>7</v>
      </c>
      <c r="C1062" s="79" t="s">
        <v>132</v>
      </c>
      <c r="D1062" s="315" t="s">
        <v>54</v>
      </c>
      <c r="E1062" s="308">
        <v>183</v>
      </c>
      <c r="F1062" s="86" t="s">
        <v>48</v>
      </c>
      <c r="G1062" s="305">
        <v>640409</v>
      </c>
      <c r="H1062" s="306">
        <v>265054</v>
      </c>
      <c r="I1062" s="341"/>
      <c r="J1062" s="368"/>
      <c r="K1062" s="148"/>
      <c r="L1062" s="148"/>
      <c r="M1062" s="148"/>
      <c r="N1062" s="148"/>
      <c r="O1062" s="134"/>
      <c r="P1062" s="134"/>
      <c r="Q1062" s="134"/>
      <c r="R1062" s="127">
        <v>0</v>
      </c>
      <c r="S1062" s="127">
        <v>0</v>
      </c>
      <c r="T1062" s="149"/>
      <c r="U1062" s="149"/>
      <c r="V1062" s="149"/>
      <c r="W1062" s="149"/>
      <c r="X1062" s="149"/>
      <c r="Y1062" s="150"/>
    </row>
    <row r="1063" spans="1:25" ht="11.25">
      <c r="A1063" s="81">
        <v>61216000</v>
      </c>
      <c r="B1063" s="286">
        <v>7</v>
      </c>
      <c r="C1063" s="79" t="s">
        <v>132</v>
      </c>
      <c r="D1063" s="315" t="s">
        <v>54</v>
      </c>
      <c r="E1063" s="308">
        <v>200</v>
      </c>
      <c r="F1063" s="317" t="s">
        <v>50</v>
      </c>
      <c r="G1063" s="305"/>
      <c r="H1063" s="306">
        <v>484317</v>
      </c>
      <c r="I1063" s="341"/>
      <c r="J1063" s="368"/>
      <c r="K1063" s="148"/>
      <c r="L1063" s="148"/>
      <c r="M1063" s="148"/>
      <c r="N1063" s="152"/>
      <c r="O1063" s="134"/>
      <c r="P1063" s="134"/>
      <c r="Q1063" s="134"/>
      <c r="R1063" s="127">
        <v>0</v>
      </c>
      <c r="S1063" s="127">
        <v>0</v>
      </c>
      <c r="T1063" s="149"/>
      <c r="U1063" s="149"/>
      <c r="V1063" s="149"/>
      <c r="W1063" s="149"/>
      <c r="X1063" s="149"/>
      <c r="Y1063" s="155"/>
    </row>
    <row r="1064" spans="1:25" ht="11.25">
      <c r="A1064" s="81">
        <v>61216000</v>
      </c>
      <c r="B1064" s="286">
        <v>7</v>
      </c>
      <c r="C1064" s="79" t="s">
        <v>132</v>
      </c>
      <c r="D1064" s="315" t="s">
        <v>54</v>
      </c>
      <c r="E1064" s="308">
        <v>205</v>
      </c>
      <c r="F1064" s="86" t="s">
        <v>52</v>
      </c>
      <c r="G1064" s="305"/>
      <c r="H1064" s="306">
        <v>268497</v>
      </c>
      <c r="I1064" s="341"/>
      <c r="J1064" s="368"/>
      <c r="K1064" s="152"/>
      <c r="L1064" s="152"/>
      <c r="M1064" s="152"/>
      <c r="N1064" s="154"/>
      <c r="O1064" s="134"/>
      <c r="P1064" s="134"/>
      <c r="Q1064" s="134"/>
      <c r="R1064" s="127">
        <v>0</v>
      </c>
      <c r="S1064" s="127">
        <v>0</v>
      </c>
      <c r="T1064" s="149"/>
      <c r="U1064" s="149"/>
      <c r="V1064" s="149"/>
      <c r="W1064" s="149"/>
      <c r="X1064" s="149"/>
      <c r="Y1064" s="150"/>
    </row>
    <row r="1065" spans="1:25" ht="11.25">
      <c r="A1065" s="81">
        <v>61216000</v>
      </c>
      <c r="B1065" s="286">
        <v>7</v>
      </c>
      <c r="C1065" s="79" t="s">
        <v>132</v>
      </c>
      <c r="D1065" s="315" t="s">
        <v>54</v>
      </c>
      <c r="E1065" s="308">
        <v>273</v>
      </c>
      <c r="F1065" s="86" t="s">
        <v>67</v>
      </c>
      <c r="G1065" s="305"/>
      <c r="H1065" s="306">
        <v>476141</v>
      </c>
      <c r="I1065" s="341"/>
      <c r="J1065" s="368"/>
      <c r="K1065" s="148"/>
      <c r="L1065" s="148"/>
      <c r="M1065" s="148"/>
      <c r="N1065" s="154"/>
      <c r="O1065" s="134"/>
      <c r="P1065" s="134"/>
      <c r="Q1065" s="134"/>
      <c r="R1065" s="127">
        <v>0</v>
      </c>
      <c r="S1065" s="127">
        <v>0</v>
      </c>
      <c r="T1065" s="149"/>
      <c r="U1065" s="149"/>
      <c r="V1065" s="149"/>
      <c r="W1065" s="149"/>
      <c r="X1065" s="149"/>
      <c r="Y1065" s="150"/>
    </row>
    <row r="1066" spans="1:25" ht="11.25">
      <c r="A1066" s="81">
        <v>61216000</v>
      </c>
      <c r="B1066" s="286">
        <v>7</v>
      </c>
      <c r="C1066" s="79" t="s">
        <v>132</v>
      </c>
      <c r="D1066" s="315" t="s">
        <v>54</v>
      </c>
      <c r="E1066" s="84">
        <v>366</v>
      </c>
      <c r="F1066" s="86" t="s">
        <v>40</v>
      </c>
      <c r="G1066" s="305"/>
      <c r="H1066" s="306">
        <v>1773009</v>
      </c>
      <c r="I1066" s="341"/>
      <c r="J1066" s="368"/>
      <c r="K1066" s="148"/>
      <c r="L1066" s="148"/>
      <c r="M1066" s="148"/>
      <c r="N1066" s="154"/>
      <c r="O1066" s="134"/>
      <c r="P1066" s="134"/>
      <c r="Q1066" s="134"/>
      <c r="R1066" s="127">
        <v>0</v>
      </c>
      <c r="S1066" s="127">
        <v>0</v>
      </c>
      <c r="T1066" s="149"/>
      <c r="U1066" s="149"/>
      <c r="V1066" s="149"/>
      <c r="W1066" s="149"/>
      <c r="X1066" s="149"/>
      <c r="Y1066" s="150"/>
    </row>
    <row r="1067" spans="1:25" ht="11.25">
      <c r="A1067" s="81">
        <v>61216000</v>
      </c>
      <c r="B1067" s="286">
        <v>7</v>
      </c>
      <c r="C1067" s="79" t="s">
        <v>132</v>
      </c>
      <c r="D1067" s="315" t="s">
        <v>54</v>
      </c>
      <c r="E1067" s="84">
        <v>433</v>
      </c>
      <c r="F1067" s="86" t="s">
        <v>72</v>
      </c>
      <c r="G1067" s="305"/>
      <c r="H1067" s="306">
        <v>1181185</v>
      </c>
      <c r="I1067" s="341"/>
      <c r="J1067" s="368"/>
      <c r="K1067" s="148"/>
      <c r="L1067" s="148"/>
      <c r="M1067" s="148"/>
      <c r="N1067" s="154"/>
      <c r="O1067" s="134"/>
      <c r="P1067" s="134"/>
      <c r="Q1067" s="134"/>
      <c r="R1067" s="127">
        <v>0</v>
      </c>
      <c r="S1067" s="127">
        <v>0</v>
      </c>
      <c r="T1067" s="149"/>
      <c r="U1067" s="149"/>
      <c r="V1067" s="149"/>
      <c r="W1067" s="149"/>
      <c r="X1067" s="149"/>
      <c r="Y1067" s="150"/>
    </row>
    <row r="1068" spans="1:25" ht="11.25">
      <c r="A1068" s="81">
        <v>91081000</v>
      </c>
      <c r="B1068" s="286">
        <v>6</v>
      </c>
      <c r="C1068" s="79" t="s">
        <v>143</v>
      </c>
      <c r="D1068" s="315" t="s">
        <v>30</v>
      </c>
      <c r="E1068" s="84">
        <v>317</v>
      </c>
      <c r="F1068" s="86" t="s">
        <v>50</v>
      </c>
      <c r="G1068" s="305">
        <v>2385762</v>
      </c>
      <c r="H1068" s="306">
        <v>2364712</v>
      </c>
      <c r="I1068" s="341"/>
      <c r="J1068" s="368"/>
      <c r="K1068" s="148"/>
      <c r="L1068" s="148"/>
      <c r="M1068" s="148"/>
      <c r="N1068" s="154"/>
      <c r="O1068" s="134"/>
      <c r="P1068" s="134"/>
      <c r="Q1068" s="134"/>
      <c r="R1068" s="127">
        <v>0</v>
      </c>
      <c r="S1068" s="127">
        <v>0</v>
      </c>
      <c r="T1068" s="149"/>
      <c r="U1068" s="149"/>
      <c r="V1068" s="149"/>
      <c r="W1068" s="149"/>
      <c r="X1068" s="149"/>
      <c r="Y1068" s="150"/>
    </row>
    <row r="1069" spans="1:25" ht="11.25">
      <c r="A1069" s="81">
        <v>92604000</v>
      </c>
      <c r="B1069" s="82">
        <v>6</v>
      </c>
      <c r="C1069" s="79" t="s">
        <v>145</v>
      </c>
      <c r="D1069" s="315" t="s">
        <v>30</v>
      </c>
      <c r="E1069" s="84">
        <v>585</v>
      </c>
      <c r="F1069" s="86" t="s">
        <v>51</v>
      </c>
      <c r="G1069" s="305"/>
      <c r="H1069" s="306">
        <v>773446</v>
      </c>
      <c r="I1069" s="341"/>
      <c r="J1069" s="368"/>
      <c r="K1069" s="148"/>
      <c r="L1069" s="148"/>
      <c r="M1069" s="148"/>
      <c r="N1069" s="154"/>
      <c r="O1069" s="134"/>
      <c r="P1069" s="134"/>
      <c r="Q1069" s="134"/>
      <c r="R1069" s="127">
        <v>0</v>
      </c>
      <c r="S1069" s="127">
        <v>0</v>
      </c>
      <c r="T1069" s="149"/>
      <c r="U1069" s="149"/>
      <c r="V1069" s="149"/>
      <c r="W1069" s="149"/>
      <c r="X1069" s="149"/>
      <c r="Y1069" s="150"/>
    </row>
    <row r="1070" spans="1:25" ht="11.25">
      <c r="A1070" s="81">
        <v>92604000</v>
      </c>
      <c r="B1070" s="82">
        <v>6</v>
      </c>
      <c r="C1070" s="79" t="s">
        <v>145</v>
      </c>
      <c r="D1070" s="315" t="s">
        <v>30</v>
      </c>
      <c r="E1070" s="84">
        <v>585</v>
      </c>
      <c r="F1070" s="86" t="s">
        <v>47</v>
      </c>
      <c r="G1070" s="305"/>
      <c r="H1070" s="306">
        <v>1682146</v>
      </c>
      <c r="I1070" s="341"/>
      <c r="J1070" s="368"/>
      <c r="K1070" s="148"/>
      <c r="L1070" s="148"/>
      <c r="M1070" s="148"/>
      <c r="N1070" s="154"/>
      <c r="O1070" s="134"/>
      <c r="P1070" s="134"/>
      <c r="Q1070" s="134"/>
      <c r="R1070" s="127">
        <v>0</v>
      </c>
      <c r="S1070" s="127">
        <v>0</v>
      </c>
      <c r="T1070" s="149"/>
      <c r="U1070" s="149"/>
      <c r="V1070" s="149"/>
      <c r="W1070" s="149"/>
      <c r="X1070" s="149"/>
      <c r="Y1070" s="150"/>
    </row>
    <row r="1071" spans="1:25" ht="11.25">
      <c r="A1071" s="314">
        <v>96591040</v>
      </c>
      <c r="B1071" s="315">
        <v>9</v>
      </c>
      <c r="C1071" s="79" t="s">
        <v>148</v>
      </c>
      <c r="D1071" s="315" t="s">
        <v>30</v>
      </c>
      <c r="E1071" s="84">
        <v>567</v>
      </c>
      <c r="F1071" s="86" t="s">
        <v>66</v>
      </c>
      <c r="G1071" s="305"/>
      <c r="H1071" s="306">
        <v>1458240</v>
      </c>
      <c r="I1071" s="341"/>
      <c r="J1071" s="368"/>
      <c r="K1071" s="148"/>
      <c r="L1071" s="148"/>
      <c r="M1071" s="148"/>
      <c r="N1071" s="154"/>
      <c r="O1071" s="134"/>
      <c r="P1071" s="134"/>
      <c r="Q1071" s="134"/>
      <c r="R1071" s="127">
        <v>0</v>
      </c>
      <c r="S1071" s="127">
        <v>0</v>
      </c>
      <c r="T1071" s="149"/>
      <c r="U1071" s="149"/>
      <c r="V1071" s="149"/>
      <c r="W1071" s="149"/>
      <c r="X1071" s="149"/>
      <c r="Y1071" s="150"/>
    </row>
    <row r="1072" spans="1:25" ht="11.25">
      <c r="A1072" s="314">
        <v>96591040</v>
      </c>
      <c r="B1072" s="315">
        <v>9</v>
      </c>
      <c r="C1072" s="79" t="s">
        <v>148</v>
      </c>
      <c r="D1072" s="315" t="s">
        <v>30</v>
      </c>
      <c r="E1072" s="84">
        <v>568</v>
      </c>
      <c r="F1072" s="86" t="s">
        <v>52</v>
      </c>
      <c r="G1072" s="305">
        <v>2867503</v>
      </c>
      <c r="H1072" s="306">
        <v>454304</v>
      </c>
      <c r="I1072" s="341"/>
      <c r="J1072" s="368"/>
      <c r="K1072" s="148"/>
      <c r="L1072" s="148"/>
      <c r="M1072" s="148"/>
      <c r="N1072" s="154"/>
      <c r="O1072" s="134"/>
      <c r="P1072" s="134"/>
      <c r="Q1072" s="134"/>
      <c r="R1072" s="127">
        <v>0</v>
      </c>
      <c r="S1072" s="127">
        <v>0</v>
      </c>
      <c r="T1072" s="149"/>
      <c r="U1072" s="149"/>
      <c r="V1072" s="149"/>
      <c r="W1072" s="149"/>
      <c r="X1072" s="149"/>
      <c r="Y1072" s="150"/>
    </row>
    <row r="1073" spans="1:25" ht="11.25">
      <c r="A1073" s="81">
        <v>89900400</v>
      </c>
      <c r="B1073" s="286">
        <v>0</v>
      </c>
      <c r="C1073" s="79" t="s">
        <v>159</v>
      </c>
      <c r="D1073" s="315" t="s">
        <v>54</v>
      </c>
      <c r="E1073" s="308">
        <v>232</v>
      </c>
      <c r="F1073" s="86" t="s">
        <v>31</v>
      </c>
      <c r="G1073" s="305">
        <v>446359</v>
      </c>
      <c r="H1073" s="306">
        <v>359607</v>
      </c>
      <c r="I1073" s="341"/>
      <c r="J1073" s="368"/>
      <c r="K1073" s="148"/>
      <c r="L1073" s="148"/>
      <c r="M1073" s="148"/>
      <c r="N1073" s="154"/>
      <c r="O1073" s="134"/>
      <c r="P1073" s="134"/>
      <c r="Q1073" s="134"/>
      <c r="R1073" s="127">
        <v>0</v>
      </c>
      <c r="S1073" s="127">
        <v>0</v>
      </c>
      <c r="T1073" s="149"/>
      <c r="U1073" s="149"/>
      <c r="V1073" s="149"/>
      <c r="W1073" s="149"/>
      <c r="X1073" s="149"/>
      <c r="Y1073" s="150"/>
    </row>
    <row r="1074" spans="1:25" ht="11.25">
      <c r="A1074" s="81">
        <v>89900400</v>
      </c>
      <c r="B1074" s="82">
        <v>0</v>
      </c>
      <c r="C1074" s="79" t="s">
        <v>159</v>
      </c>
      <c r="D1074" s="315" t="s">
        <v>39</v>
      </c>
      <c r="E1074" s="84">
        <v>374</v>
      </c>
      <c r="F1074" s="86" t="s">
        <v>36</v>
      </c>
      <c r="G1074" s="305"/>
      <c r="H1074" s="306">
        <v>448678</v>
      </c>
      <c r="I1074" s="341"/>
      <c r="J1074" s="368"/>
      <c r="K1074" s="148"/>
      <c r="L1074" s="148"/>
      <c r="M1074" s="148"/>
      <c r="N1074" s="154"/>
      <c r="O1074" s="134"/>
      <c r="P1074" s="134"/>
      <c r="Q1074" s="93"/>
      <c r="R1074" s="127">
        <v>0</v>
      </c>
      <c r="S1074" s="127">
        <v>0</v>
      </c>
      <c r="T1074" s="149"/>
      <c r="U1074" s="149"/>
      <c r="V1074" s="149"/>
      <c r="W1074" s="149"/>
      <c r="X1074" s="149"/>
      <c r="Y1074" s="150"/>
    </row>
    <row r="1075" spans="1:25" ht="11.25">
      <c r="A1075" s="81">
        <v>96678790</v>
      </c>
      <c r="B1075" s="82">
        <v>2</v>
      </c>
      <c r="C1075" s="79" t="s">
        <v>165</v>
      </c>
      <c r="D1075" s="315" t="s">
        <v>168</v>
      </c>
      <c r="E1075" s="84">
        <v>513</v>
      </c>
      <c r="F1075" s="86" t="s">
        <v>137</v>
      </c>
      <c r="G1075" s="305"/>
      <c r="H1075" s="306">
        <v>678500</v>
      </c>
      <c r="I1075" s="341"/>
      <c r="J1075" s="368"/>
      <c r="K1075" s="148"/>
      <c r="L1075" s="148"/>
      <c r="M1075" s="148"/>
      <c r="N1075" s="154"/>
      <c r="O1075" s="134"/>
      <c r="P1075" s="134"/>
      <c r="Q1075" s="93"/>
      <c r="R1075" s="127">
        <v>0</v>
      </c>
      <c r="S1075" s="127">
        <v>0</v>
      </c>
      <c r="T1075" s="149"/>
      <c r="U1075" s="149"/>
      <c r="V1075" s="149"/>
      <c r="W1075" s="149"/>
      <c r="X1075" s="149"/>
      <c r="Y1075" s="150"/>
    </row>
    <row r="1076" spans="1:25" ht="11.25">
      <c r="A1076" s="81">
        <v>96678790</v>
      </c>
      <c r="B1076" s="286">
        <v>2</v>
      </c>
      <c r="C1076" s="79" t="s">
        <v>165</v>
      </c>
      <c r="D1076" s="315" t="s">
        <v>39</v>
      </c>
      <c r="E1076" s="84">
        <v>535</v>
      </c>
      <c r="F1076" s="86" t="s">
        <v>36</v>
      </c>
      <c r="G1076" s="305">
        <v>22940020</v>
      </c>
      <c r="H1076" s="306">
        <v>443041</v>
      </c>
      <c r="I1076" s="341"/>
      <c r="J1076" s="368"/>
      <c r="K1076" s="148"/>
      <c r="L1076" s="148"/>
      <c r="M1076" s="148"/>
      <c r="N1076" s="154"/>
      <c r="O1076" s="134"/>
      <c r="P1076" s="134"/>
      <c r="Q1076" s="93"/>
      <c r="R1076" s="127">
        <v>0</v>
      </c>
      <c r="S1076" s="127">
        <v>0</v>
      </c>
      <c r="T1076" s="149"/>
      <c r="U1076" s="149"/>
      <c r="V1076" s="149"/>
      <c r="W1076" s="149"/>
      <c r="X1076" s="149"/>
      <c r="Y1076" s="150"/>
    </row>
    <row r="1077" spans="1:25" ht="11.25">
      <c r="A1077" s="81">
        <v>96802690</v>
      </c>
      <c r="B1077" s="286">
        <v>9</v>
      </c>
      <c r="C1077" s="79" t="s">
        <v>200</v>
      </c>
      <c r="D1077" s="315" t="s">
        <v>30</v>
      </c>
      <c r="E1077" s="84">
        <v>439</v>
      </c>
      <c r="F1077" s="86" t="s">
        <v>47</v>
      </c>
      <c r="G1077" s="305">
        <v>1577126</v>
      </c>
      <c r="H1077" s="306">
        <v>1036601</v>
      </c>
      <c r="I1077" s="341"/>
      <c r="J1077" s="368"/>
      <c r="K1077" s="148"/>
      <c r="L1077" s="148"/>
      <c r="M1077" s="148"/>
      <c r="N1077" s="154"/>
      <c r="O1077" s="134"/>
      <c r="P1077" s="134"/>
      <c r="Q1077" s="148"/>
      <c r="R1077" s="127">
        <v>0</v>
      </c>
      <c r="S1077" s="127">
        <v>0</v>
      </c>
      <c r="T1077" s="149"/>
      <c r="U1077" s="149"/>
      <c r="V1077" s="149"/>
      <c r="W1077" s="149"/>
      <c r="X1077" s="149"/>
      <c r="Y1077" s="150"/>
    </row>
    <row r="1078" spans="1:25" ht="11.25">
      <c r="A1078" s="81">
        <v>76017019</v>
      </c>
      <c r="B1078" s="82">
        <v>4</v>
      </c>
      <c r="C1078" s="79" t="s">
        <v>208</v>
      </c>
      <c r="D1078" s="315" t="s">
        <v>39</v>
      </c>
      <c r="E1078" s="84">
        <v>583</v>
      </c>
      <c r="F1078" s="86" t="s">
        <v>51</v>
      </c>
      <c r="G1078" s="305"/>
      <c r="H1078" s="306">
        <v>1312261</v>
      </c>
      <c r="I1078" s="341"/>
      <c r="J1078" s="368"/>
      <c r="K1078" s="148"/>
      <c r="L1078" s="148"/>
      <c r="M1078" s="148"/>
      <c r="N1078" s="154"/>
      <c r="O1078" s="134"/>
      <c r="P1078" s="134"/>
      <c r="Q1078" s="93"/>
      <c r="R1078" s="127">
        <v>0</v>
      </c>
      <c r="S1078" s="127">
        <v>0</v>
      </c>
      <c r="T1078" s="149"/>
      <c r="U1078" s="149"/>
      <c r="V1078" s="149"/>
      <c r="W1078" s="149"/>
      <c r="X1078" s="149"/>
      <c r="Y1078" s="150"/>
    </row>
    <row r="1079" spans="1:25" ht="11.25">
      <c r="A1079" s="81">
        <v>76017019</v>
      </c>
      <c r="B1079" s="82">
        <v>4</v>
      </c>
      <c r="C1079" s="79" t="s">
        <v>208</v>
      </c>
      <c r="D1079" s="315" t="s">
        <v>39</v>
      </c>
      <c r="E1079" s="84">
        <v>584</v>
      </c>
      <c r="F1079" s="86" t="s">
        <v>47</v>
      </c>
      <c r="G1079" s="305"/>
      <c r="H1079" s="306">
        <v>874841</v>
      </c>
      <c r="I1079" s="341"/>
      <c r="J1079" s="368"/>
      <c r="K1079" s="148"/>
      <c r="L1079" s="148"/>
      <c r="M1079" s="148"/>
      <c r="N1079" s="154"/>
      <c r="O1079" s="93"/>
      <c r="P1079" s="93"/>
      <c r="Q1079" s="93"/>
      <c r="R1079" s="127">
        <v>0</v>
      </c>
      <c r="S1079" s="127">
        <v>0</v>
      </c>
      <c r="T1079" s="149"/>
      <c r="U1079" s="149"/>
      <c r="V1079" s="149"/>
      <c r="W1079" s="149"/>
      <c r="X1079" s="149"/>
      <c r="Y1079" s="150"/>
    </row>
    <row r="1080" spans="1:25" ht="11.25">
      <c r="A1080" s="81">
        <v>90749000</v>
      </c>
      <c r="B1080" s="286">
        <v>9</v>
      </c>
      <c r="C1080" s="79" t="s">
        <v>221</v>
      </c>
      <c r="D1080" s="315" t="s">
        <v>30</v>
      </c>
      <c r="E1080" s="84">
        <v>578</v>
      </c>
      <c r="F1080" s="86" t="s">
        <v>49</v>
      </c>
      <c r="G1080" s="305">
        <v>5166667</v>
      </c>
      <c r="H1080" s="306">
        <v>675748</v>
      </c>
      <c r="I1080" s="341"/>
      <c r="J1080" s="368"/>
      <c r="K1080" s="148"/>
      <c r="L1080" s="148"/>
      <c r="M1080" s="148"/>
      <c r="N1080" s="154"/>
      <c r="O1080" s="93"/>
      <c r="P1080" s="93"/>
      <c r="Q1080" s="93"/>
      <c r="R1080" s="127">
        <v>0</v>
      </c>
      <c r="S1080" s="127">
        <v>0</v>
      </c>
      <c r="T1080" s="149"/>
      <c r="U1080" s="149"/>
      <c r="V1080" s="149"/>
      <c r="W1080" s="149"/>
      <c r="X1080" s="149"/>
      <c r="Y1080" s="150"/>
    </row>
    <row r="1081" spans="1:25" ht="11.25">
      <c r="A1081" s="81">
        <v>90749000</v>
      </c>
      <c r="B1081" s="286">
        <v>9</v>
      </c>
      <c r="C1081" s="79" t="s">
        <v>221</v>
      </c>
      <c r="D1081" s="315" t="s">
        <v>30</v>
      </c>
      <c r="E1081" s="84">
        <v>578</v>
      </c>
      <c r="F1081" s="86" t="s">
        <v>50</v>
      </c>
      <c r="G1081" s="305">
        <v>11470010</v>
      </c>
      <c r="H1081" s="306">
        <v>797338</v>
      </c>
      <c r="I1081" s="341"/>
      <c r="J1081" s="368"/>
      <c r="K1081" s="148"/>
      <c r="L1081" s="148"/>
      <c r="M1081" s="148"/>
      <c r="N1081" s="154"/>
      <c r="O1081" s="93"/>
      <c r="P1081" s="93"/>
      <c r="Q1081" s="93"/>
      <c r="R1081" s="127">
        <v>0</v>
      </c>
      <c r="S1081" s="127">
        <v>0</v>
      </c>
      <c r="T1081" s="149"/>
      <c r="U1081" s="149"/>
      <c r="V1081" s="149"/>
      <c r="W1081" s="149"/>
      <c r="X1081" s="149"/>
      <c r="Y1081" s="150"/>
    </row>
    <row r="1082" spans="1:25" ht="11.25">
      <c r="A1082" s="81">
        <v>90749000</v>
      </c>
      <c r="B1082" s="82">
        <v>9</v>
      </c>
      <c r="C1082" s="79" t="s">
        <v>221</v>
      </c>
      <c r="D1082" s="315" t="s">
        <v>30</v>
      </c>
      <c r="E1082" s="84">
        <v>579</v>
      </c>
      <c r="F1082" s="86" t="s">
        <v>66</v>
      </c>
      <c r="G1082" s="305"/>
      <c r="H1082" s="306">
        <v>1590065</v>
      </c>
      <c r="I1082" s="341"/>
      <c r="J1082" s="368"/>
      <c r="K1082" s="148"/>
      <c r="L1082" s="148"/>
      <c r="M1082" s="148"/>
      <c r="N1082" s="154"/>
      <c r="O1082" s="148"/>
      <c r="P1082" s="148"/>
      <c r="Q1082" s="93"/>
      <c r="R1082" s="127">
        <v>0</v>
      </c>
      <c r="S1082" s="127">
        <v>0</v>
      </c>
      <c r="T1082" s="149"/>
      <c r="U1082" s="149"/>
      <c r="V1082" s="149"/>
      <c r="W1082" s="149"/>
      <c r="X1082" s="149"/>
      <c r="Y1082" s="150"/>
    </row>
    <row r="1083" spans="1:25" ht="11.25">
      <c r="A1083" s="81">
        <v>96885880</v>
      </c>
      <c r="B1083" s="82">
        <v>7</v>
      </c>
      <c r="C1083" s="79" t="s">
        <v>222</v>
      </c>
      <c r="D1083" s="315" t="s">
        <v>30</v>
      </c>
      <c r="E1083" s="84">
        <v>642</v>
      </c>
      <c r="F1083" s="86" t="s">
        <v>48</v>
      </c>
      <c r="G1083" s="370"/>
      <c r="H1083" s="306">
        <v>369056</v>
      </c>
      <c r="I1083" s="341"/>
      <c r="J1083" s="368"/>
      <c r="K1083" s="148"/>
      <c r="L1083" s="148"/>
      <c r="M1083" s="148"/>
      <c r="N1083" s="154"/>
      <c r="O1083" s="93"/>
      <c r="P1083" s="93"/>
      <c r="Q1083" s="148"/>
      <c r="R1083" s="127">
        <v>0</v>
      </c>
      <c r="S1083" s="127">
        <v>0</v>
      </c>
      <c r="T1083" s="149"/>
      <c r="U1083" s="149"/>
      <c r="V1083" s="149"/>
      <c r="W1083" s="149"/>
      <c r="X1083" s="149"/>
      <c r="Y1083" s="150"/>
    </row>
    <row r="1084" spans="1:25" ht="11.25">
      <c r="A1084" s="81">
        <v>96885880</v>
      </c>
      <c r="B1084" s="82">
        <v>7</v>
      </c>
      <c r="C1084" s="79" t="s">
        <v>222</v>
      </c>
      <c r="D1084" s="315" t="s">
        <v>30</v>
      </c>
      <c r="E1084" s="84">
        <v>643</v>
      </c>
      <c r="F1084" s="86" t="s">
        <v>49</v>
      </c>
      <c r="G1084" s="370">
        <v>602481</v>
      </c>
      <c r="H1084" s="306">
        <v>453398</v>
      </c>
      <c r="I1084" s="341"/>
      <c r="J1084" s="368"/>
      <c r="K1084" s="148"/>
      <c r="L1084" s="148"/>
      <c r="M1084" s="148"/>
      <c r="N1084" s="154"/>
      <c r="O1084" s="93"/>
      <c r="P1084" s="93"/>
      <c r="Q1084" s="93"/>
      <c r="R1084" s="127">
        <v>0</v>
      </c>
      <c r="S1084" s="127">
        <v>0</v>
      </c>
      <c r="T1084" s="149"/>
      <c r="U1084" s="149"/>
      <c r="V1084" s="149"/>
      <c r="W1084" s="149"/>
      <c r="X1084" s="149"/>
      <c r="Y1084" s="150"/>
    </row>
    <row r="1085" spans="1:25" ht="11.25">
      <c r="A1085" s="81">
        <v>76073162</v>
      </c>
      <c r="B1085" s="286">
        <v>5</v>
      </c>
      <c r="C1085" s="100" t="s">
        <v>229</v>
      </c>
      <c r="D1085" s="315" t="s">
        <v>39</v>
      </c>
      <c r="E1085" s="84">
        <v>397</v>
      </c>
      <c r="F1085" s="86" t="s">
        <v>67</v>
      </c>
      <c r="G1085" s="305"/>
      <c r="H1085" s="306">
        <v>1065397</v>
      </c>
      <c r="I1085" s="341"/>
      <c r="J1085" s="368"/>
      <c r="K1085" s="148"/>
      <c r="L1085" s="148"/>
      <c r="M1085" s="148"/>
      <c r="N1085" s="154"/>
      <c r="O1085" s="93"/>
      <c r="P1085" s="93"/>
      <c r="Q1085" s="93"/>
      <c r="R1085" s="127">
        <v>0</v>
      </c>
      <c r="S1085" s="127">
        <v>0</v>
      </c>
      <c r="T1085" s="149"/>
      <c r="U1085" s="149"/>
      <c r="V1085" s="149"/>
      <c r="W1085" s="149"/>
      <c r="X1085" s="149"/>
      <c r="Y1085" s="150"/>
    </row>
    <row r="1086" spans="1:25" ht="11.25">
      <c r="A1086" s="81">
        <v>96717620</v>
      </c>
      <c r="B1086" s="82">
        <v>6</v>
      </c>
      <c r="C1086" s="79" t="s">
        <v>243</v>
      </c>
      <c r="D1086" s="315" t="s">
        <v>54</v>
      </c>
      <c r="E1086" s="308">
        <v>214</v>
      </c>
      <c r="F1086" s="86" t="s">
        <v>58</v>
      </c>
      <c r="G1086" s="305">
        <v>20921</v>
      </c>
      <c r="H1086" s="306">
        <v>74563</v>
      </c>
      <c r="I1086" s="341"/>
      <c r="J1086" s="368"/>
      <c r="K1086" s="148"/>
      <c r="L1086" s="148"/>
      <c r="M1086" s="148"/>
      <c r="N1086" s="154"/>
      <c r="O1086" s="93"/>
      <c r="P1086" s="93"/>
      <c r="Q1086" s="93"/>
      <c r="R1086" s="127">
        <v>0</v>
      </c>
      <c r="S1086" s="127">
        <v>0</v>
      </c>
      <c r="T1086" s="149"/>
      <c r="U1086" s="149"/>
      <c r="V1086" s="149"/>
      <c r="W1086" s="149"/>
      <c r="X1086" s="149"/>
      <c r="Y1086" s="150"/>
    </row>
    <row r="1087" spans="1:25" ht="11.25">
      <c r="A1087" s="81">
        <v>96717620</v>
      </c>
      <c r="B1087" s="82">
        <v>6</v>
      </c>
      <c r="C1087" s="79" t="s">
        <v>243</v>
      </c>
      <c r="D1087" s="315" t="s">
        <v>54</v>
      </c>
      <c r="E1087" s="308">
        <v>214</v>
      </c>
      <c r="F1087" s="86" t="s">
        <v>59</v>
      </c>
      <c r="G1087" s="305">
        <v>215751</v>
      </c>
      <c r="H1087" s="306">
        <v>768934</v>
      </c>
      <c r="I1087" s="341"/>
      <c r="J1087" s="368"/>
      <c r="K1087" s="148"/>
      <c r="L1087" s="148"/>
      <c r="M1087" s="148"/>
      <c r="N1087" s="154"/>
      <c r="O1087" s="93"/>
      <c r="P1087" s="93"/>
      <c r="Q1087" s="93"/>
      <c r="R1087" s="127">
        <v>0</v>
      </c>
      <c r="S1087" s="127">
        <v>0</v>
      </c>
      <c r="T1087" s="149"/>
      <c r="U1087" s="149"/>
      <c r="V1087" s="149"/>
      <c r="W1087" s="149"/>
      <c r="X1087" s="149"/>
      <c r="Y1087" s="150"/>
    </row>
    <row r="1088" spans="1:25" ht="11.25">
      <c r="A1088" s="320">
        <v>93007000</v>
      </c>
      <c r="B1088" s="82">
        <v>9</v>
      </c>
      <c r="C1088" s="79" t="s">
        <v>244</v>
      </c>
      <c r="D1088" s="315" t="s">
        <v>64</v>
      </c>
      <c r="E1088" s="84">
        <v>563</v>
      </c>
      <c r="F1088" s="86" t="s">
        <v>52</v>
      </c>
      <c r="G1088" s="305"/>
      <c r="H1088" s="306">
        <v>512331</v>
      </c>
      <c r="I1088" s="341"/>
      <c r="J1088" s="368"/>
      <c r="K1088" s="148"/>
      <c r="L1088" s="148"/>
      <c r="M1088" s="148"/>
      <c r="N1088" s="154"/>
      <c r="O1088" s="148"/>
      <c r="P1088" s="148"/>
      <c r="Q1088" s="93"/>
      <c r="R1088" s="127">
        <v>0</v>
      </c>
      <c r="S1088" s="127">
        <v>0</v>
      </c>
      <c r="T1088" s="149"/>
      <c r="U1088" s="149"/>
      <c r="V1088" s="149"/>
      <c r="W1088" s="149"/>
      <c r="X1088" s="149"/>
      <c r="Y1088" s="150"/>
    </row>
    <row r="1089" spans="1:25" ht="11.25">
      <c r="A1089" s="320">
        <v>93007000</v>
      </c>
      <c r="B1089" s="82">
        <v>9</v>
      </c>
      <c r="C1089" s="79" t="s">
        <v>244</v>
      </c>
      <c r="D1089" s="315" t="s">
        <v>65</v>
      </c>
      <c r="E1089" s="84">
        <v>563</v>
      </c>
      <c r="F1089" s="86" t="s">
        <v>66</v>
      </c>
      <c r="G1089" s="305"/>
      <c r="H1089" s="306">
        <v>1410864</v>
      </c>
      <c r="I1089" s="341"/>
      <c r="J1089" s="368"/>
      <c r="K1089" s="148"/>
      <c r="L1089" s="148"/>
      <c r="M1089" s="148"/>
      <c r="N1089" s="154"/>
      <c r="O1089" s="93"/>
      <c r="P1089" s="93"/>
      <c r="Q1089" s="148"/>
      <c r="R1089" s="127">
        <v>0</v>
      </c>
      <c r="S1089" s="127">
        <v>0</v>
      </c>
      <c r="T1089" s="149"/>
      <c r="U1089" s="149"/>
      <c r="V1089" s="149"/>
      <c r="W1089" s="149"/>
      <c r="X1089" s="149"/>
      <c r="Y1089" s="150"/>
    </row>
    <row r="1090" spans="1:25" ht="11.25">
      <c r="A1090" s="81">
        <v>96667560</v>
      </c>
      <c r="B1090" s="82">
        <v>8</v>
      </c>
      <c r="C1090" s="79" t="s">
        <v>247</v>
      </c>
      <c r="D1090" s="315" t="s">
        <v>30</v>
      </c>
      <c r="E1090" s="84">
        <v>656</v>
      </c>
      <c r="F1090" s="86" t="s">
        <v>52</v>
      </c>
      <c r="G1090" s="370"/>
      <c r="H1090" s="306">
        <v>30117</v>
      </c>
      <c r="I1090" s="341"/>
      <c r="J1090" s="368"/>
      <c r="K1090" s="148"/>
      <c r="L1090" s="148"/>
      <c r="M1090" s="148"/>
      <c r="N1090" s="154"/>
      <c r="O1090" s="93"/>
      <c r="P1090" s="93"/>
      <c r="Q1090" s="93"/>
      <c r="R1090" s="127">
        <v>0</v>
      </c>
      <c r="S1090" s="127">
        <v>0</v>
      </c>
      <c r="T1090" s="149"/>
      <c r="U1090" s="149"/>
      <c r="V1090" s="149"/>
      <c r="W1090" s="149"/>
      <c r="X1090" s="149"/>
      <c r="Y1090" s="150"/>
    </row>
    <row r="1091" spans="1:25" ht="11.25">
      <c r="A1091" s="81">
        <v>96667560</v>
      </c>
      <c r="B1091" s="82">
        <v>8</v>
      </c>
      <c r="C1091" s="79" t="s">
        <v>247</v>
      </c>
      <c r="D1091" s="315" t="s">
        <v>30</v>
      </c>
      <c r="E1091" s="84">
        <v>656</v>
      </c>
      <c r="F1091" s="86" t="s">
        <v>49</v>
      </c>
      <c r="G1091" s="370"/>
      <c r="H1091" s="306">
        <v>516121</v>
      </c>
      <c r="I1091" s="341"/>
      <c r="J1091" s="368"/>
      <c r="K1091" s="148"/>
      <c r="L1091" s="148"/>
      <c r="M1091" s="148"/>
      <c r="N1091" s="154"/>
      <c r="O1091" s="93"/>
      <c r="P1091" s="93"/>
      <c r="Q1091" s="93"/>
      <c r="R1091" s="127">
        <v>0</v>
      </c>
      <c r="S1091" s="127">
        <v>0</v>
      </c>
      <c r="T1091" s="149"/>
      <c r="U1091" s="149"/>
      <c r="V1091" s="149"/>
      <c r="W1091" s="149"/>
      <c r="X1091" s="149"/>
      <c r="Y1091" s="150"/>
    </row>
    <row r="1092" spans="1:25" ht="11.25">
      <c r="A1092" s="81">
        <v>96667560</v>
      </c>
      <c r="B1092" s="82">
        <v>8</v>
      </c>
      <c r="C1092" s="79" t="s">
        <v>247</v>
      </c>
      <c r="D1092" s="315" t="s">
        <v>39</v>
      </c>
      <c r="E1092" s="84">
        <v>709</v>
      </c>
      <c r="F1092" s="86" t="s">
        <v>38</v>
      </c>
      <c r="G1092" s="370"/>
      <c r="H1092" s="306">
        <v>34845</v>
      </c>
      <c r="I1092" s="341"/>
      <c r="J1092" s="368"/>
      <c r="K1092" s="148"/>
      <c r="L1092" s="148"/>
      <c r="M1092" s="148"/>
      <c r="N1092" s="154"/>
      <c r="O1092" s="93"/>
      <c r="P1092" s="93"/>
      <c r="Q1092" s="93"/>
      <c r="R1092" s="127">
        <v>0</v>
      </c>
      <c r="S1092" s="127">
        <v>0</v>
      </c>
      <c r="T1092" s="149"/>
      <c r="U1092" s="149"/>
      <c r="V1092" s="149"/>
      <c r="W1092" s="149"/>
      <c r="X1092" s="149"/>
      <c r="Y1092" s="150"/>
    </row>
    <row r="1093" spans="1:25" ht="11.25">
      <c r="A1093" s="81">
        <v>90635000</v>
      </c>
      <c r="B1093" s="286">
        <v>9</v>
      </c>
      <c r="C1093" s="79" t="s">
        <v>249</v>
      </c>
      <c r="D1093" s="315" t="s">
        <v>54</v>
      </c>
      <c r="E1093" s="308">
        <v>143</v>
      </c>
      <c r="F1093" s="312" t="s">
        <v>185</v>
      </c>
      <c r="G1093" s="305">
        <v>682738</v>
      </c>
      <c r="H1093" s="306">
        <v>141288</v>
      </c>
      <c r="I1093" s="341"/>
      <c r="J1093" s="368"/>
      <c r="K1093" s="148"/>
      <c r="L1093" s="148"/>
      <c r="M1093" s="148"/>
      <c r="N1093" s="154"/>
      <c r="O1093" s="93"/>
      <c r="P1093" s="93"/>
      <c r="Q1093" s="93"/>
      <c r="R1093" s="127">
        <v>0</v>
      </c>
      <c r="S1093" s="127">
        <v>0</v>
      </c>
      <c r="T1093" s="149"/>
      <c r="U1093" s="149"/>
      <c r="V1093" s="149"/>
      <c r="W1093" s="149"/>
      <c r="X1093" s="149"/>
      <c r="Y1093" s="150"/>
    </row>
    <row r="1094" spans="1:25" ht="11.25">
      <c r="A1094" s="81">
        <v>90635000</v>
      </c>
      <c r="B1094" s="286">
        <v>9</v>
      </c>
      <c r="C1094" s="79" t="s">
        <v>249</v>
      </c>
      <c r="D1094" s="315" t="s">
        <v>54</v>
      </c>
      <c r="E1094" s="308">
        <v>143</v>
      </c>
      <c r="F1094" s="312" t="s">
        <v>186</v>
      </c>
      <c r="G1094" s="305">
        <v>136548</v>
      </c>
      <c r="H1094" s="306">
        <v>28256</v>
      </c>
      <c r="I1094" s="341"/>
      <c r="J1094" s="368"/>
      <c r="K1094" s="148"/>
      <c r="L1094" s="148"/>
      <c r="M1094" s="148"/>
      <c r="N1094" s="154"/>
      <c r="O1094" s="148"/>
      <c r="P1094" s="148"/>
      <c r="Q1094" s="148"/>
      <c r="R1094" s="127">
        <v>0</v>
      </c>
      <c r="S1094" s="127">
        <v>0</v>
      </c>
      <c r="T1094" s="149"/>
      <c r="U1094" s="149"/>
      <c r="V1094" s="149"/>
      <c r="W1094" s="149"/>
      <c r="X1094" s="149"/>
      <c r="Y1094" s="150"/>
    </row>
    <row r="1095" spans="1:25" ht="11.25">
      <c r="A1095" s="314">
        <v>90635000</v>
      </c>
      <c r="B1095" s="315">
        <v>9</v>
      </c>
      <c r="C1095" s="79" t="s">
        <v>249</v>
      </c>
      <c r="D1095" s="315" t="s">
        <v>30</v>
      </c>
      <c r="E1095" s="84">
        <v>576</v>
      </c>
      <c r="F1095" s="86" t="s">
        <v>69</v>
      </c>
      <c r="G1095" s="305"/>
      <c r="H1095" s="306">
        <v>611023</v>
      </c>
      <c r="I1095" s="341"/>
      <c r="J1095" s="368"/>
      <c r="K1095" s="148"/>
      <c r="L1095" s="148"/>
      <c r="M1095" s="148"/>
      <c r="N1095" s="154"/>
      <c r="O1095" s="93"/>
      <c r="P1095" s="93"/>
      <c r="Q1095" s="93"/>
      <c r="R1095" s="127">
        <v>0</v>
      </c>
      <c r="S1095" s="127">
        <v>0</v>
      </c>
      <c r="T1095" s="149"/>
      <c r="U1095" s="149"/>
      <c r="V1095" s="149"/>
      <c r="W1095" s="149"/>
      <c r="X1095" s="149"/>
      <c r="Y1095" s="150"/>
    </row>
    <row r="1096" spans="1:25" ht="11.25">
      <c r="A1096" s="314">
        <v>90635000</v>
      </c>
      <c r="B1096" s="315">
        <v>9</v>
      </c>
      <c r="C1096" s="79" t="s">
        <v>249</v>
      </c>
      <c r="D1096" s="315" t="s">
        <v>30</v>
      </c>
      <c r="E1096" s="84">
        <v>576</v>
      </c>
      <c r="F1096" s="86" t="s">
        <v>38</v>
      </c>
      <c r="G1096" s="305"/>
      <c r="H1096" s="306">
        <v>1989932</v>
      </c>
      <c r="I1096" s="341"/>
      <c r="J1096" s="368"/>
      <c r="K1096" s="148"/>
      <c r="L1096" s="148"/>
      <c r="M1096" s="148"/>
      <c r="N1096" s="154"/>
      <c r="O1096" s="93"/>
      <c r="P1096" s="93"/>
      <c r="Q1096" s="93"/>
      <c r="R1096" s="127">
        <v>0</v>
      </c>
      <c r="S1096" s="127">
        <v>0</v>
      </c>
      <c r="T1096" s="149"/>
      <c r="U1096" s="149"/>
      <c r="V1096" s="149"/>
      <c r="W1096" s="149"/>
      <c r="X1096" s="149"/>
      <c r="Y1096" s="150"/>
    </row>
    <row r="1097" spans="1:25" ht="11.25">
      <c r="A1097" s="81">
        <v>90227000</v>
      </c>
      <c r="B1097" s="286">
        <v>0</v>
      </c>
      <c r="C1097" s="79" t="s">
        <v>256</v>
      </c>
      <c r="D1097" s="315" t="s">
        <v>30</v>
      </c>
      <c r="E1097" s="84">
        <v>407</v>
      </c>
      <c r="F1097" s="86" t="s">
        <v>46</v>
      </c>
      <c r="G1097" s="305">
        <v>1349413</v>
      </c>
      <c r="H1097" s="306">
        <v>701724</v>
      </c>
      <c r="I1097" s="341"/>
      <c r="J1097" s="368"/>
      <c r="K1097" s="148"/>
      <c r="L1097" s="148"/>
      <c r="M1097" s="148"/>
      <c r="N1097" s="154"/>
      <c r="O1097" s="93"/>
      <c r="P1097" s="93"/>
      <c r="Q1097" s="93"/>
      <c r="R1097" s="127">
        <v>0</v>
      </c>
      <c r="S1097" s="127">
        <v>0</v>
      </c>
      <c r="T1097" s="149"/>
      <c r="U1097" s="149"/>
      <c r="V1097" s="149"/>
      <c r="W1097" s="149"/>
      <c r="X1097" s="149"/>
      <c r="Y1097" s="150"/>
    </row>
    <row r="1098" spans="1:25" ht="11.25">
      <c r="A1098" s="81">
        <v>96519000</v>
      </c>
      <c r="B1098" s="286">
        <v>7</v>
      </c>
      <c r="C1098" s="79" t="s">
        <v>258</v>
      </c>
      <c r="D1098" s="315" t="s">
        <v>54</v>
      </c>
      <c r="E1098" s="308">
        <v>162</v>
      </c>
      <c r="F1098" s="312" t="s">
        <v>31</v>
      </c>
      <c r="G1098" s="305">
        <v>211290</v>
      </c>
      <c r="H1098" s="306">
        <v>20276</v>
      </c>
      <c r="I1098" s="341"/>
      <c r="J1098" s="368"/>
      <c r="K1098" s="148"/>
      <c r="L1098" s="148"/>
      <c r="M1098" s="148"/>
      <c r="N1098" s="154"/>
      <c r="O1098" s="93"/>
      <c r="P1098" s="93"/>
      <c r="Q1098" s="93"/>
      <c r="R1098" s="127">
        <v>0</v>
      </c>
      <c r="S1098" s="127">
        <v>0</v>
      </c>
      <c r="T1098" s="149"/>
      <c r="U1098" s="149"/>
      <c r="V1098" s="149"/>
      <c r="W1098" s="149"/>
      <c r="X1098" s="149"/>
      <c r="Y1098" s="155"/>
    </row>
    <row r="1099" spans="1:25" ht="11.25">
      <c r="A1099" s="114"/>
      <c r="B1099" s="115"/>
      <c r="C1099" s="116" t="s">
        <v>264</v>
      </c>
      <c r="D1099" s="117"/>
      <c r="E1099" s="117"/>
      <c r="F1099" s="119"/>
      <c r="G1099" s="116">
        <f>SUM(G1044:G1098)</f>
        <v>63533548</v>
      </c>
      <c r="H1099" s="116">
        <f>SUM(H1044:H1098)</f>
        <v>46467891</v>
      </c>
      <c r="I1099" s="371">
        <f>SUM(I1044:I1098)</f>
        <v>0</v>
      </c>
      <c r="J1099" s="163"/>
      <c r="K1099" s="148"/>
      <c r="L1099" s="148"/>
      <c r="M1099" s="148"/>
      <c r="N1099" s="154"/>
      <c r="O1099" s="148"/>
      <c r="P1099" s="148"/>
      <c r="Q1099" s="148"/>
      <c r="R1099" s="127">
        <v>0</v>
      </c>
      <c r="S1099" s="127">
        <v>0</v>
      </c>
      <c r="T1099" s="149"/>
      <c r="U1099" s="149"/>
      <c r="V1099" s="149"/>
      <c r="W1099" s="149"/>
      <c r="X1099" s="149"/>
      <c r="Y1099" s="150"/>
    </row>
    <row r="1100" spans="1:25" ht="11.25">
      <c r="A1100" s="148"/>
      <c r="B1100" s="151"/>
      <c r="C1100" s="148"/>
      <c r="D1100" s="149"/>
      <c r="E1100" s="148"/>
      <c r="F1100" s="148"/>
      <c r="G1100" s="149"/>
      <c r="H1100" s="148"/>
      <c r="I1100" s="148"/>
      <c r="J1100" s="163"/>
      <c r="K1100" s="148"/>
      <c r="L1100" s="148"/>
      <c r="M1100" s="148"/>
      <c r="N1100" s="154"/>
      <c r="O1100" s="93"/>
      <c r="P1100" s="93"/>
      <c r="Q1100" s="93"/>
      <c r="R1100" s="127">
        <v>0</v>
      </c>
      <c r="S1100" s="127">
        <v>0</v>
      </c>
      <c r="T1100" s="149"/>
      <c r="U1100" s="149"/>
      <c r="V1100" s="149"/>
      <c r="W1100" s="149"/>
      <c r="X1100" s="149"/>
      <c r="Y1100" s="150"/>
    </row>
    <row r="1101" spans="1:25">
      <c r="A1101" s="206"/>
      <c r="B1101" s="5" t="s">
        <v>309</v>
      </c>
      <c r="C1101" s="5"/>
      <c r="D1101" s="166"/>
      <c r="E1101" s="166"/>
      <c r="F1101" s="372"/>
      <c r="G1101" s="167"/>
      <c r="H1101" s="174"/>
      <c r="I1101" s="9"/>
      <c r="J1101" s="6"/>
      <c r="K1101" s="6"/>
      <c r="L1101" s="6"/>
      <c r="M1101" s="6"/>
      <c r="N1101" s="6"/>
      <c r="O1101" s="6"/>
      <c r="Q1101" s="93"/>
      <c r="R1101" s="127">
        <v>0</v>
      </c>
      <c r="S1101" s="127">
        <v>0</v>
      </c>
      <c r="T1101" s="149"/>
      <c r="U1101" s="149"/>
      <c r="V1101" s="149"/>
      <c r="W1101" s="149"/>
      <c r="X1101" s="149"/>
      <c r="Y1101" s="150"/>
    </row>
    <row r="1102" spans="1:25">
      <c r="A1102" s="6"/>
      <c r="B1102" s="5" t="s">
        <v>1</v>
      </c>
      <c r="C1102" s="5"/>
      <c r="D1102" s="166"/>
      <c r="E1102" s="166"/>
      <c r="F1102" s="372"/>
      <c r="G1102" s="167"/>
      <c r="H1102" s="174"/>
      <c r="I1102" s="9"/>
      <c r="J1102" s="6"/>
      <c r="K1102" s="6"/>
      <c r="L1102" s="6"/>
      <c r="M1102" s="6"/>
      <c r="N1102" s="6"/>
      <c r="O1102" s="6"/>
      <c r="Q1102" s="93"/>
      <c r="R1102" s="127">
        <v>0</v>
      </c>
      <c r="S1102" s="127">
        <v>0</v>
      </c>
      <c r="T1102" s="149"/>
      <c r="U1102" s="149"/>
      <c r="V1102" s="149"/>
      <c r="W1102" s="149"/>
      <c r="X1102" s="149"/>
      <c r="Y1102" s="150"/>
    </row>
    <row r="1103" spans="1:25" ht="15">
      <c r="A1103" s="343"/>
      <c r="B1103" s="462" t="s">
        <v>354</v>
      </c>
      <c r="C1103" s="463"/>
      <c r="D1103" s="345"/>
      <c r="E1103" s="345"/>
      <c r="F1103" s="346"/>
      <c r="G1103" s="346"/>
      <c r="H1103" s="347" t="s">
        <v>3</v>
      </c>
      <c r="I1103" s="346"/>
      <c r="J1103" s="347"/>
      <c r="K1103" s="349"/>
      <c r="L1103" s="349"/>
      <c r="M1103" s="349"/>
      <c r="N1103" s="349"/>
      <c r="O1103" s="349"/>
      <c r="P1103" s="373"/>
      <c r="Q1103" s="93"/>
      <c r="R1103" s="127">
        <v>0</v>
      </c>
      <c r="S1103" s="127">
        <v>0</v>
      </c>
      <c r="T1103" s="149"/>
      <c r="U1103" s="149"/>
      <c r="V1103" s="149"/>
      <c r="W1103" s="149"/>
      <c r="X1103" s="149"/>
      <c r="Y1103" s="150"/>
    </row>
    <row r="1104" spans="1:25">
      <c r="A1104" s="81"/>
      <c r="B1104" s="352"/>
      <c r="C1104" s="288"/>
      <c r="D1104" s="288"/>
      <c r="E1104" s="288"/>
      <c r="F1104" s="289"/>
      <c r="G1104" s="289"/>
      <c r="H1104" s="290" t="s">
        <v>3</v>
      </c>
      <c r="I1104" s="374"/>
      <c r="J1104" s="290"/>
      <c r="K1104" s="293"/>
      <c r="L1104" s="293"/>
      <c r="M1104" s="293"/>
      <c r="N1104" s="293"/>
      <c r="O1104" s="375"/>
      <c r="P1104" s="376"/>
      <c r="Q1104" s="148"/>
      <c r="R1104" s="127">
        <v>0</v>
      </c>
      <c r="S1104" s="127">
        <v>0</v>
      </c>
      <c r="T1104" s="149"/>
      <c r="U1104" s="149"/>
      <c r="V1104" s="149"/>
      <c r="W1104" s="149"/>
      <c r="X1104" s="149"/>
      <c r="Y1104" s="150"/>
    </row>
    <row r="1105" spans="1:25">
      <c r="A1105" s="18"/>
      <c r="B1105" s="19"/>
      <c r="C1105" s="21" t="s">
        <v>349</v>
      </c>
      <c r="D1105" s="177"/>
      <c r="E1105" s="177"/>
      <c r="F1105" s="369"/>
      <c r="G1105" s="21"/>
      <c r="H1105" s="178" t="s">
        <v>310</v>
      </c>
      <c r="I1105" s="377"/>
      <c r="J1105" s="177"/>
      <c r="K1105" s="177"/>
      <c r="L1105" s="177"/>
      <c r="M1105" s="177"/>
      <c r="N1105" s="180"/>
      <c r="O1105" s="181"/>
      <c r="Q1105" s="93"/>
      <c r="R1105" s="127">
        <v>0</v>
      </c>
      <c r="S1105" s="127">
        <v>0</v>
      </c>
      <c r="T1105" s="149"/>
      <c r="U1105" s="149"/>
      <c r="V1105" s="149"/>
      <c r="W1105" s="149"/>
      <c r="X1105" s="149"/>
      <c r="Y1105" s="150"/>
    </row>
    <row r="1106" spans="1:25" ht="136.5">
      <c r="A1106" s="31" t="s">
        <v>6</v>
      </c>
      <c r="B1106" s="32"/>
      <c r="C1106" s="356" t="s">
        <v>7</v>
      </c>
      <c r="D1106" s="183" t="s">
        <v>312</v>
      </c>
      <c r="E1106" s="183" t="s">
        <v>313</v>
      </c>
      <c r="F1106" s="34" t="s">
        <v>8</v>
      </c>
      <c r="G1106" s="34" t="s">
        <v>9</v>
      </c>
      <c r="H1106" s="184" t="s">
        <v>13</v>
      </c>
      <c r="I1106" s="186" t="s">
        <v>314</v>
      </c>
      <c r="J1106" s="183" t="s">
        <v>315</v>
      </c>
      <c r="K1106" s="183" t="s">
        <v>316</v>
      </c>
      <c r="L1106" s="183" t="s">
        <v>317</v>
      </c>
      <c r="M1106" s="183" t="s">
        <v>318</v>
      </c>
      <c r="N1106" s="183" t="s">
        <v>319</v>
      </c>
      <c r="O1106" s="186" t="s">
        <v>320</v>
      </c>
      <c r="Q1106" s="93"/>
      <c r="R1106" s="127">
        <v>0</v>
      </c>
      <c r="S1106" s="127">
        <v>0</v>
      </c>
      <c r="T1106" s="149"/>
      <c r="U1106" s="149"/>
      <c r="V1106" s="149"/>
      <c r="W1106" s="149"/>
      <c r="X1106" s="149"/>
      <c r="Y1106" s="150"/>
    </row>
    <row r="1107" spans="1:25">
      <c r="A1107" s="81">
        <v>61808000</v>
      </c>
      <c r="B1107" s="82">
        <v>5</v>
      </c>
      <c r="C1107" s="79" t="s">
        <v>53</v>
      </c>
      <c r="D1107" s="288" t="s">
        <v>355</v>
      </c>
      <c r="E1107" s="288" t="s">
        <v>322</v>
      </c>
      <c r="F1107" s="289" t="s">
        <v>39</v>
      </c>
      <c r="G1107" s="289">
        <v>713</v>
      </c>
      <c r="H1107" s="290" t="s">
        <v>136</v>
      </c>
      <c r="I1107" s="374">
        <v>41365</v>
      </c>
      <c r="J1107" s="156" t="s">
        <v>26</v>
      </c>
      <c r="K1107" s="293">
        <v>2000000</v>
      </c>
      <c r="L1107" s="293">
        <v>45849540</v>
      </c>
      <c r="M1107" s="293">
        <v>45954456</v>
      </c>
      <c r="N1107" s="293">
        <v>183398</v>
      </c>
      <c r="O1107" s="294">
        <v>3.7999999999999999E-2</v>
      </c>
      <c r="P1107" s="94"/>
      <c r="Q1107" s="93"/>
      <c r="R1107" s="127">
        <v>0</v>
      </c>
      <c r="S1107" s="127">
        <v>0</v>
      </c>
      <c r="T1107" s="149"/>
      <c r="U1107" s="149"/>
      <c r="V1107" s="149"/>
      <c r="W1107" s="149"/>
      <c r="X1107" s="149"/>
      <c r="Y1107" s="150"/>
    </row>
    <row r="1108" spans="1:25">
      <c r="A1108" s="81">
        <v>96528990</v>
      </c>
      <c r="B1108" s="82">
        <v>9</v>
      </c>
      <c r="C1108" s="79" t="s">
        <v>82</v>
      </c>
      <c r="D1108" s="288" t="s">
        <v>356</v>
      </c>
      <c r="E1108" s="288" t="s">
        <v>322</v>
      </c>
      <c r="F1108" s="289" t="s">
        <v>30</v>
      </c>
      <c r="G1108" s="289">
        <v>752</v>
      </c>
      <c r="H1108" s="290" t="s">
        <v>52</v>
      </c>
      <c r="I1108" s="374">
        <v>41374</v>
      </c>
      <c r="J1108" s="156" t="s">
        <v>44</v>
      </c>
      <c r="K1108" s="293">
        <v>22750000000</v>
      </c>
      <c r="L1108" s="293">
        <v>22815722</v>
      </c>
      <c r="M1108" s="293">
        <v>23208109</v>
      </c>
      <c r="N1108" s="293">
        <v>135850</v>
      </c>
      <c r="O1108" s="294">
        <v>6.1199999999999997E-2</v>
      </c>
      <c r="P1108" s="94"/>
      <c r="Q1108" s="93"/>
      <c r="R1108" s="127">
        <v>0</v>
      </c>
      <c r="S1108" s="127">
        <v>0</v>
      </c>
      <c r="T1108" s="149"/>
      <c r="U1108" s="149"/>
      <c r="V1108" s="149"/>
      <c r="W1108" s="149"/>
      <c r="X1108" s="149"/>
      <c r="Y1108" s="150"/>
    </row>
    <row r="1109" spans="1:25">
      <c r="A1109" s="81">
        <v>96528990</v>
      </c>
      <c r="B1109" s="82">
        <v>9</v>
      </c>
      <c r="C1109" s="79" t="s">
        <v>82</v>
      </c>
      <c r="D1109" s="288" t="s">
        <v>356</v>
      </c>
      <c r="E1109" s="288" t="s">
        <v>322</v>
      </c>
      <c r="F1109" s="289" t="s">
        <v>30</v>
      </c>
      <c r="G1109" s="289">
        <v>753</v>
      </c>
      <c r="H1109" s="290" t="s">
        <v>66</v>
      </c>
      <c r="I1109" s="374">
        <v>41374</v>
      </c>
      <c r="J1109" s="156" t="s">
        <v>26</v>
      </c>
      <c r="K1109" s="293">
        <v>1200000</v>
      </c>
      <c r="L1109" s="293">
        <v>27573879</v>
      </c>
      <c r="M1109" s="293">
        <v>27106237</v>
      </c>
      <c r="N1109" s="293">
        <v>164294</v>
      </c>
      <c r="O1109" s="294">
        <v>3.9300000000000002E-2</v>
      </c>
      <c r="P1109" s="94"/>
      <c r="Q1109" s="148"/>
      <c r="R1109" s="127">
        <v>0</v>
      </c>
      <c r="S1109" s="127">
        <v>0</v>
      </c>
      <c r="T1109" s="149"/>
      <c r="U1109" s="149"/>
      <c r="V1109" s="149"/>
      <c r="W1109" s="149"/>
      <c r="X1109" s="149"/>
      <c r="Y1109" s="150"/>
    </row>
    <row r="1110" spans="1:25">
      <c r="A1110" s="81">
        <v>79619200</v>
      </c>
      <c r="B1110" s="286">
        <v>3</v>
      </c>
      <c r="C1110" s="79" t="s">
        <v>343</v>
      </c>
      <c r="D1110" s="288" t="s">
        <v>357</v>
      </c>
      <c r="E1110" s="288" t="s">
        <v>325</v>
      </c>
      <c r="F1110" s="289" t="s">
        <v>30</v>
      </c>
      <c r="G1110" s="290">
        <v>749</v>
      </c>
      <c r="H1110" s="290" t="s">
        <v>31</v>
      </c>
      <c r="I1110" s="378">
        <v>41365</v>
      </c>
      <c r="J1110" s="378" t="s">
        <v>26</v>
      </c>
      <c r="K1110" s="293">
        <v>2500000</v>
      </c>
      <c r="L1110" s="293">
        <v>57481423</v>
      </c>
      <c r="M1110" s="293">
        <v>57118171</v>
      </c>
      <c r="N1110" s="293">
        <v>347991</v>
      </c>
      <c r="O1110" s="294">
        <v>3.8199999999999998E-2</v>
      </c>
      <c r="P1110" s="94"/>
      <c r="Q1110" s="93"/>
      <c r="R1110" s="127">
        <v>0</v>
      </c>
      <c r="S1110" s="127">
        <v>0</v>
      </c>
      <c r="T1110" s="149"/>
      <c r="U1110" s="149"/>
      <c r="V1110" s="149"/>
      <c r="W1110" s="149"/>
      <c r="X1110" s="149"/>
      <c r="Y1110" s="150"/>
    </row>
    <row r="1111" spans="1:25">
      <c r="A1111" s="81">
        <v>79619200</v>
      </c>
      <c r="B1111" s="286">
        <v>3</v>
      </c>
      <c r="C1111" s="79" t="s">
        <v>343</v>
      </c>
      <c r="D1111" s="288" t="s">
        <v>357</v>
      </c>
      <c r="E1111" s="288" t="s">
        <v>325</v>
      </c>
      <c r="F1111" s="289" t="s">
        <v>30</v>
      </c>
      <c r="G1111" s="290">
        <v>750</v>
      </c>
      <c r="H1111" s="290" t="s">
        <v>45</v>
      </c>
      <c r="I1111" s="378">
        <v>41365</v>
      </c>
      <c r="J1111" s="378" t="s">
        <v>26</v>
      </c>
      <c r="K1111" s="293">
        <v>2500000</v>
      </c>
      <c r="L1111" s="293">
        <v>57488375</v>
      </c>
      <c r="M1111" s="293">
        <v>56637046</v>
      </c>
      <c r="N1111" s="293">
        <v>347991</v>
      </c>
      <c r="O1111" s="294">
        <v>4.02E-2</v>
      </c>
      <c r="P1111" s="94"/>
      <c r="Q1111" s="93"/>
      <c r="R1111" s="127">
        <v>0</v>
      </c>
      <c r="S1111" s="127">
        <v>0</v>
      </c>
      <c r="T1111" s="149"/>
      <c r="U1111" s="149"/>
      <c r="V1111" s="149"/>
      <c r="W1111" s="149"/>
      <c r="X1111" s="149"/>
      <c r="Y1111" s="150"/>
    </row>
    <row r="1112" spans="1:25">
      <c r="A1112" s="81">
        <v>61216000</v>
      </c>
      <c r="B1112" s="82">
        <v>7</v>
      </c>
      <c r="C1112" s="79" t="s">
        <v>132</v>
      </c>
      <c r="D1112" s="288" t="s">
        <v>326</v>
      </c>
      <c r="E1112" s="288" t="s">
        <v>322</v>
      </c>
      <c r="F1112" s="289" t="s">
        <v>30</v>
      </c>
      <c r="G1112" s="289">
        <v>746</v>
      </c>
      <c r="H1112" s="290" t="s">
        <v>166</v>
      </c>
      <c r="I1112" s="291">
        <v>41334</v>
      </c>
      <c r="J1112" s="292" t="s">
        <v>26</v>
      </c>
      <c r="K1112" s="293">
        <v>1895000</v>
      </c>
      <c r="L1112" s="293">
        <v>43471338</v>
      </c>
      <c r="M1112" s="293">
        <v>43425165</v>
      </c>
      <c r="N1112" s="293">
        <v>46173</v>
      </c>
      <c r="O1112" s="294">
        <v>3.5400000000000001E-2</v>
      </c>
      <c r="P1112" s="94"/>
      <c r="Q1112" s="93"/>
      <c r="R1112" s="127">
        <v>0</v>
      </c>
      <c r="S1112" s="127">
        <v>0</v>
      </c>
      <c r="T1112" s="149"/>
      <c r="U1112" s="149"/>
      <c r="V1112" s="149"/>
      <c r="W1112" s="149"/>
      <c r="X1112" s="149"/>
      <c r="Y1112" s="150"/>
    </row>
    <row r="1113" spans="1:25">
      <c r="A1113" s="81">
        <v>76016541</v>
      </c>
      <c r="B1113" s="82">
        <v>7</v>
      </c>
      <c r="C1113" s="100" t="s">
        <v>351</v>
      </c>
      <c r="D1113" s="288" t="s">
        <v>358</v>
      </c>
      <c r="E1113" s="288" t="s">
        <v>322</v>
      </c>
      <c r="F1113" s="289" t="s">
        <v>30</v>
      </c>
      <c r="G1113" s="289">
        <v>751</v>
      </c>
      <c r="H1113" s="290" t="s">
        <v>31</v>
      </c>
      <c r="I1113" s="291">
        <v>41374</v>
      </c>
      <c r="J1113" s="156" t="s">
        <v>26</v>
      </c>
      <c r="K1113" s="293">
        <v>1000000</v>
      </c>
      <c r="L1113" s="293">
        <v>22998346</v>
      </c>
      <c r="M1113" s="293">
        <v>22171055</v>
      </c>
      <c r="N1113" s="293">
        <v>251652</v>
      </c>
      <c r="O1113" s="294">
        <v>6.8000000000000005E-2</v>
      </c>
      <c r="P1113" s="94"/>
      <c r="Q1113" s="93"/>
      <c r="R1113" s="127">
        <v>0</v>
      </c>
      <c r="S1113" s="127">
        <v>0</v>
      </c>
      <c r="T1113" s="149"/>
      <c r="U1113" s="149"/>
      <c r="V1113" s="149"/>
      <c r="W1113" s="149"/>
      <c r="X1113" s="149"/>
      <c r="Y1113" s="150"/>
    </row>
    <row r="1114" spans="1:25">
      <c r="A1114" s="114"/>
      <c r="B1114" s="115"/>
      <c r="C1114" s="116" t="s">
        <v>264</v>
      </c>
      <c r="D1114" s="119"/>
      <c r="E1114" s="119"/>
      <c r="F1114" s="117"/>
      <c r="G1114" s="117"/>
      <c r="H1114" s="119"/>
      <c r="I1114" s="118"/>
      <c r="J1114" s="118"/>
      <c r="K1114" s="117"/>
      <c r="L1114" s="117">
        <f>SUM(L1107:L1113)</f>
        <v>277678623</v>
      </c>
      <c r="M1114" s="117">
        <f>SUM(M1107:M1113)</f>
        <v>275620239</v>
      </c>
      <c r="N1114" s="117">
        <f>SUM(N1107:N1113)</f>
        <v>1477349</v>
      </c>
      <c r="O1114" s="162"/>
      <c r="Q1114" s="93"/>
      <c r="R1114" s="127">
        <v>0</v>
      </c>
      <c r="S1114" s="127">
        <v>0</v>
      </c>
      <c r="T1114" s="149"/>
      <c r="U1114" s="149"/>
      <c r="V1114" s="149"/>
      <c r="W1114" s="149"/>
      <c r="X1114" s="149"/>
      <c r="Y1114" s="150"/>
    </row>
    <row r="1115" spans="1:25">
      <c r="A1115" s="148"/>
      <c r="B1115" s="151"/>
      <c r="C1115" s="148"/>
      <c r="D1115" s="288"/>
      <c r="E1115" s="288"/>
      <c r="F1115" s="289"/>
      <c r="G1115" s="288"/>
      <c r="H1115" s="288"/>
      <c r="I1115" s="289"/>
      <c r="J1115" s="289"/>
      <c r="K1115" s="288"/>
      <c r="L1115" s="288"/>
      <c r="M1115" s="288"/>
      <c r="N1115" s="288"/>
      <c r="O1115" s="375"/>
      <c r="Q1115" s="148"/>
      <c r="R1115" s="127">
        <v>0</v>
      </c>
      <c r="S1115" s="127">
        <v>0</v>
      </c>
      <c r="T1115" s="149"/>
      <c r="U1115" s="149"/>
      <c r="V1115" s="149"/>
      <c r="W1115" s="149"/>
      <c r="X1115" s="149"/>
      <c r="Y1115" s="150"/>
    </row>
    <row r="1116" spans="1:25">
      <c r="A1116" s="148"/>
      <c r="B1116" s="151"/>
      <c r="C1116" s="148"/>
      <c r="D1116" s="288"/>
      <c r="E1116" s="288"/>
      <c r="F1116" s="289"/>
      <c r="G1116" s="288"/>
      <c r="H1116" s="288"/>
      <c r="I1116" s="289"/>
      <c r="J1116" s="289"/>
      <c r="K1116" s="288"/>
      <c r="L1116" s="288"/>
      <c r="M1116" s="288"/>
      <c r="N1116" s="288"/>
      <c r="O1116" s="375"/>
      <c r="Q1116" s="93"/>
      <c r="R1116" s="127">
        <v>0</v>
      </c>
      <c r="S1116" s="127">
        <v>0</v>
      </c>
      <c r="T1116" s="149"/>
      <c r="U1116" s="149"/>
      <c r="V1116" s="149"/>
      <c r="W1116" s="149"/>
      <c r="X1116" s="149"/>
      <c r="Y1116" s="150"/>
    </row>
    <row r="1117" spans="1:25">
      <c r="A1117" s="464" t="s">
        <v>327</v>
      </c>
      <c r="B1117" s="464"/>
      <c r="C1117" s="464"/>
      <c r="D1117" s="464"/>
      <c r="E1117" s="464"/>
      <c r="F1117" s="464"/>
      <c r="G1117" s="464"/>
      <c r="H1117" s="464"/>
      <c r="I1117" s="289"/>
      <c r="J1117" s="289"/>
      <c r="K1117" s="288"/>
      <c r="L1117" s="288"/>
      <c r="M1117" s="288"/>
      <c r="N1117" s="288"/>
      <c r="O1117" s="375"/>
      <c r="Q1117" s="93"/>
      <c r="R1117" s="127">
        <v>0</v>
      </c>
      <c r="S1117" s="127">
        <v>0</v>
      </c>
      <c r="T1117" s="149"/>
      <c r="U1117" s="149"/>
      <c r="V1117" s="149"/>
      <c r="W1117" s="149"/>
      <c r="X1117" s="149"/>
      <c r="Y1117" s="150"/>
    </row>
    <row r="1118" spans="1:25">
      <c r="A1118" s="148"/>
      <c r="B1118" s="151"/>
      <c r="C1118" s="148"/>
      <c r="D1118" s="288"/>
      <c r="E1118" s="288"/>
      <c r="F1118" s="289"/>
      <c r="G1118" s="288"/>
      <c r="H1118" s="288"/>
      <c r="I1118" s="289"/>
      <c r="J1118" s="289"/>
      <c r="K1118" s="288"/>
      <c r="L1118" s="288"/>
      <c r="M1118" s="288"/>
      <c r="N1118" s="288"/>
      <c r="O1118" s="375"/>
      <c r="Q1118" s="93"/>
      <c r="R1118" s="127">
        <v>0</v>
      </c>
      <c r="S1118" s="127">
        <v>0</v>
      </c>
      <c r="T1118" s="149"/>
      <c r="U1118" s="149"/>
      <c r="V1118" s="149"/>
      <c r="W1118" s="149"/>
      <c r="X1118" s="149"/>
      <c r="Y1118" s="150"/>
    </row>
    <row r="1119" spans="1:25">
      <c r="A1119" s="148"/>
      <c r="B1119" s="151"/>
      <c r="C1119" s="148"/>
      <c r="D1119" s="288"/>
      <c r="E1119" s="288"/>
      <c r="F1119" s="289"/>
      <c r="G1119" s="288"/>
      <c r="H1119" s="288"/>
      <c r="I1119" s="289"/>
      <c r="J1119" s="289"/>
      <c r="K1119" s="288"/>
      <c r="L1119" s="288"/>
      <c r="M1119" s="288"/>
      <c r="N1119" s="288"/>
      <c r="O1119" s="375"/>
      <c r="Q1119" s="93"/>
      <c r="R1119" s="127">
        <v>0</v>
      </c>
      <c r="S1119" s="127">
        <v>0</v>
      </c>
      <c r="T1119" s="149"/>
      <c r="U1119" s="149"/>
      <c r="V1119" s="149"/>
      <c r="W1119" s="149"/>
      <c r="X1119" s="149"/>
      <c r="Y1119" s="150"/>
    </row>
    <row r="1120" spans="1:25">
      <c r="A1120" s="148"/>
      <c r="B1120" s="151"/>
      <c r="C1120" s="148"/>
      <c r="D1120" s="288"/>
      <c r="E1120" s="288"/>
      <c r="F1120" s="289"/>
      <c r="G1120" s="288"/>
      <c r="H1120" s="288"/>
      <c r="I1120" s="289"/>
      <c r="J1120" s="289"/>
      <c r="K1120" s="288"/>
      <c r="L1120" s="288"/>
      <c r="M1120" s="288"/>
      <c r="N1120" s="288"/>
      <c r="O1120" s="375"/>
      <c r="Q1120" s="93"/>
      <c r="R1120" s="127">
        <v>0</v>
      </c>
      <c r="S1120" s="127">
        <v>0</v>
      </c>
      <c r="T1120" s="149"/>
      <c r="U1120" s="149"/>
      <c r="V1120" s="149"/>
      <c r="W1120" s="149"/>
      <c r="X1120" s="149"/>
      <c r="Y1120" s="150"/>
    </row>
    <row r="1121" spans="1:25">
      <c r="A1121" s="148"/>
      <c r="B1121" s="151"/>
      <c r="C1121" s="148"/>
      <c r="D1121" s="288"/>
      <c r="E1121" s="288"/>
      <c r="F1121" s="289"/>
      <c r="G1121" s="288"/>
      <c r="H1121" s="288"/>
      <c r="I1121" s="289"/>
      <c r="J1121" s="289"/>
      <c r="K1121" s="288"/>
      <c r="L1121" s="288"/>
      <c r="M1121" s="288"/>
      <c r="N1121" s="288"/>
      <c r="O1121" s="375"/>
      <c r="Q1121" s="148"/>
      <c r="R1121" s="127">
        <v>0</v>
      </c>
      <c r="S1121" s="127">
        <v>0</v>
      </c>
      <c r="T1121" s="149"/>
      <c r="U1121" s="149"/>
      <c r="V1121" s="149"/>
      <c r="W1121" s="149"/>
      <c r="X1121" s="149"/>
      <c r="Y1121" s="150"/>
    </row>
    <row r="1122" spans="1:25">
      <c r="A1122" s="148"/>
      <c r="B1122" s="151"/>
      <c r="C1122" s="148"/>
      <c r="D1122" s="288"/>
      <c r="E1122" s="288"/>
      <c r="F1122" s="289"/>
      <c r="G1122" s="288"/>
      <c r="H1122" s="288"/>
      <c r="I1122" s="289"/>
      <c r="J1122" s="289"/>
      <c r="K1122" s="288"/>
      <c r="L1122" s="288"/>
      <c r="M1122" s="288"/>
      <c r="N1122" s="288"/>
      <c r="O1122" s="375"/>
      <c r="Q1122" s="93"/>
      <c r="R1122" s="127">
        <v>0</v>
      </c>
      <c r="S1122" s="127">
        <v>0</v>
      </c>
      <c r="T1122" s="149"/>
      <c r="U1122" s="149"/>
      <c r="V1122" s="149"/>
      <c r="W1122" s="149"/>
      <c r="X1122" s="149"/>
      <c r="Y1122" s="150"/>
    </row>
    <row r="1123" spans="1:25">
      <c r="A1123" s="148"/>
      <c r="B1123" s="151"/>
      <c r="C1123" s="148"/>
      <c r="D1123" s="288"/>
      <c r="E1123" s="288"/>
      <c r="F1123" s="289"/>
      <c r="G1123" s="288"/>
      <c r="H1123" s="379"/>
      <c r="I1123" s="289"/>
      <c r="J1123" s="289"/>
      <c r="K1123" s="288"/>
      <c r="L1123" s="288"/>
      <c r="M1123" s="288"/>
      <c r="N1123" s="288"/>
      <c r="O1123" s="375"/>
      <c r="Q1123" s="93"/>
      <c r="R1123" s="127">
        <v>0</v>
      </c>
      <c r="S1123" s="127">
        <v>0</v>
      </c>
      <c r="T1123" s="149"/>
      <c r="U1123" s="149"/>
      <c r="V1123" s="149"/>
      <c r="W1123" s="149"/>
      <c r="X1123" s="149"/>
      <c r="Y1123" s="150"/>
    </row>
    <row r="1124" spans="1:25">
      <c r="A1124" s="148"/>
      <c r="B1124" s="151"/>
      <c r="C1124" s="152"/>
      <c r="D1124" s="152"/>
      <c r="E1124" s="152"/>
      <c r="F1124" s="156"/>
      <c r="G1124" s="152"/>
      <c r="H1124" s="154"/>
      <c r="I1124" s="152"/>
      <c r="J1124" s="157"/>
      <c r="K1124" s="148"/>
      <c r="L1124" s="148"/>
      <c r="M1124" s="148"/>
      <c r="N1124" s="154"/>
      <c r="O1124" s="93"/>
      <c r="P1124" s="93"/>
      <c r="Q1124" s="93"/>
      <c r="R1124" s="127">
        <v>0</v>
      </c>
      <c r="S1124" s="127">
        <v>0</v>
      </c>
      <c r="T1124" s="149"/>
      <c r="U1124" s="149"/>
      <c r="V1124" s="149"/>
      <c r="W1124" s="149"/>
      <c r="X1124" s="149"/>
      <c r="Y1124" s="150"/>
    </row>
    <row r="1125" spans="1:25">
      <c r="A1125" s="148"/>
      <c r="B1125" s="151"/>
      <c r="C1125" s="152"/>
      <c r="D1125" s="152"/>
      <c r="E1125" s="152"/>
      <c r="F1125" s="156"/>
      <c r="G1125" s="152"/>
      <c r="H1125" s="154"/>
      <c r="I1125" s="152"/>
      <c r="J1125" s="157"/>
      <c r="K1125" s="148"/>
      <c r="L1125" s="148"/>
      <c r="M1125" s="148"/>
      <c r="N1125" s="154"/>
      <c r="O1125" s="93"/>
      <c r="P1125" s="93"/>
      <c r="Q1125" s="93"/>
      <c r="R1125" s="127">
        <v>0</v>
      </c>
      <c r="S1125" s="127">
        <v>0</v>
      </c>
      <c r="T1125" s="149"/>
      <c r="U1125" s="149"/>
      <c r="V1125" s="149"/>
      <c r="W1125" s="149"/>
      <c r="X1125" s="149"/>
      <c r="Y1125" s="150"/>
    </row>
    <row r="1126" spans="1:25">
      <c r="A1126" s="148"/>
      <c r="B1126" s="151"/>
      <c r="C1126" s="152"/>
      <c r="D1126" s="152"/>
      <c r="E1126" s="152"/>
      <c r="F1126" s="149"/>
      <c r="G1126" s="148"/>
      <c r="H1126" s="153"/>
      <c r="I1126" s="148"/>
      <c r="J1126" s="157"/>
      <c r="K1126" s="148"/>
      <c r="L1126" s="148"/>
      <c r="M1126" s="148"/>
      <c r="N1126" s="154"/>
      <c r="O1126" s="148"/>
      <c r="P1126" s="148"/>
      <c r="Q1126" s="93"/>
      <c r="R1126" s="127">
        <v>0</v>
      </c>
      <c r="S1126" s="127">
        <v>0</v>
      </c>
      <c r="T1126" s="149"/>
      <c r="U1126" s="149"/>
      <c r="V1126" s="149"/>
      <c r="W1126" s="149"/>
      <c r="X1126" s="149"/>
      <c r="Y1126" s="150"/>
    </row>
    <row r="1127" spans="1:25">
      <c r="A1127" s="148"/>
      <c r="B1127" s="151"/>
      <c r="C1127" s="148"/>
      <c r="D1127" s="148"/>
      <c r="E1127" s="148"/>
      <c r="F1127" s="156"/>
      <c r="G1127" s="152"/>
      <c r="H1127" s="154"/>
      <c r="I1127" s="152"/>
      <c r="J1127" s="157"/>
      <c r="K1127" s="148"/>
      <c r="L1127" s="148"/>
      <c r="M1127" s="148"/>
      <c r="N1127" s="154"/>
      <c r="O1127" s="93"/>
      <c r="P1127" s="93"/>
      <c r="Q1127" s="148"/>
      <c r="R1127" s="127">
        <v>0</v>
      </c>
      <c r="S1127" s="127">
        <v>0</v>
      </c>
      <c r="T1127" s="149"/>
      <c r="U1127" s="149"/>
      <c r="V1127" s="149"/>
      <c r="W1127" s="149"/>
      <c r="X1127" s="149"/>
      <c r="Y1127" s="150"/>
    </row>
    <row r="1128" spans="1:25">
      <c r="A1128" s="148"/>
      <c r="B1128" s="151"/>
      <c r="C1128" s="152"/>
      <c r="D1128" s="152"/>
      <c r="E1128" s="152"/>
      <c r="F1128" s="156"/>
      <c r="G1128" s="152"/>
      <c r="H1128" s="154"/>
      <c r="I1128" s="152"/>
      <c r="J1128" s="157"/>
      <c r="K1128" s="148"/>
      <c r="L1128" s="148"/>
      <c r="M1128" s="148"/>
      <c r="N1128" s="154"/>
      <c r="O1128" s="93"/>
      <c r="P1128" s="93"/>
      <c r="Q1128" s="93"/>
      <c r="R1128" s="127">
        <v>0</v>
      </c>
      <c r="S1128" s="127">
        <v>0</v>
      </c>
      <c r="T1128" s="149"/>
      <c r="U1128" s="149"/>
      <c r="V1128" s="149"/>
      <c r="W1128" s="149"/>
      <c r="X1128" s="149"/>
      <c r="Y1128" s="150"/>
    </row>
    <row r="1129" spans="1:25">
      <c r="A1129" s="148"/>
      <c r="B1129" s="151"/>
      <c r="C1129" s="152"/>
      <c r="D1129" s="152"/>
      <c r="E1129" s="152"/>
      <c r="F1129" s="156"/>
      <c r="G1129" s="152"/>
      <c r="H1129" s="154"/>
      <c r="I1129" s="152"/>
      <c r="J1129" s="157"/>
      <c r="K1129" s="148"/>
      <c r="L1129" s="148"/>
      <c r="M1129" s="148"/>
      <c r="N1129" s="154"/>
      <c r="O1129" s="93"/>
      <c r="P1129" s="93"/>
      <c r="Q1129" s="93"/>
      <c r="R1129" s="127">
        <v>0</v>
      </c>
      <c r="S1129" s="127">
        <v>0</v>
      </c>
      <c r="T1129" s="149"/>
      <c r="U1129" s="149"/>
      <c r="V1129" s="149"/>
      <c r="W1129" s="149"/>
      <c r="X1129" s="149"/>
      <c r="Y1129" s="150"/>
    </row>
    <row r="1130" spans="1:25">
      <c r="A1130" s="148"/>
      <c r="B1130" s="151"/>
      <c r="C1130" s="152"/>
      <c r="D1130" s="152"/>
      <c r="E1130" s="152"/>
      <c r="F1130" s="156"/>
      <c r="G1130" s="152"/>
      <c r="H1130" s="154"/>
      <c r="I1130" s="152"/>
      <c r="J1130" s="157"/>
      <c r="K1130" s="148"/>
      <c r="L1130" s="148"/>
      <c r="M1130" s="148"/>
      <c r="N1130" s="154"/>
      <c r="O1130" s="93"/>
      <c r="P1130" s="93"/>
      <c r="Q1130" s="93"/>
      <c r="R1130" s="127">
        <v>0</v>
      </c>
      <c r="S1130" s="127">
        <v>0</v>
      </c>
      <c r="T1130" s="149"/>
      <c r="U1130" s="149"/>
      <c r="V1130" s="149"/>
      <c r="W1130" s="149"/>
      <c r="X1130" s="149"/>
      <c r="Y1130" s="150"/>
    </row>
    <row r="1131" spans="1:25">
      <c r="A1131" s="148"/>
      <c r="B1131" s="151"/>
      <c r="C1131" s="152"/>
      <c r="D1131" s="152"/>
      <c r="E1131" s="152"/>
      <c r="F1131" s="156"/>
      <c r="G1131" s="152"/>
      <c r="H1131" s="154"/>
      <c r="I1131" s="152"/>
      <c r="J1131" s="157"/>
      <c r="K1131" s="148"/>
      <c r="L1131" s="148"/>
      <c r="M1131" s="148"/>
      <c r="N1131" s="154"/>
      <c r="O1131" s="93"/>
      <c r="P1131" s="93"/>
      <c r="Q1131" s="93"/>
      <c r="R1131" s="127">
        <v>0</v>
      </c>
      <c r="S1131" s="127">
        <v>0</v>
      </c>
      <c r="T1131" s="149"/>
      <c r="U1131" s="149"/>
      <c r="V1131" s="149"/>
      <c r="W1131" s="149"/>
      <c r="X1131" s="149"/>
      <c r="Y1131" s="150"/>
    </row>
    <row r="1132" spans="1:25">
      <c r="A1132" s="148"/>
      <c r="B1132" s="151"/>
      <c r="C1132" s="152"/>
      <c r="D1132" s="152"/>
      <c r="E1132" s="152"/>
      <c r="F1132" s="149"/>
      <c r="G1132" s="148"/>
      <c r="H1132" s="154"/>
      <c r="I1132" s="148"/>
      <c r="J1132" s="157"/>
      <c r="K1132" s="148"/>
      <c r="L1132" s="148"/>
      <c r="M1132" s="148"/>
      <c r="N1132" s="154"/>
      <c r="O1132" s="148"/>
      <c r="P1132" s="148"/>
      <c r="Q1132" s="93"/>
      <c r="R1132" s="127">
        <v>0</v>
      </c>
      <c r="S1132" s="127">
        <v>0</v>
      </c>
      <c r="T1132" s="149"/>
      <c r="U1132" s="149"/>
      <c r="V1132" s="149"/>
      <c r="W1132" s="149"/>
      <c r="X1132" s="149"/>
      <c r="Y1132" s="150"/>
    </row>
    <row r="1133" spans="1:25">
      <c r="A1133" s="148"/>
      <c r="B1133" s="151"/>
      <c r="C1133" s="148"/>
      <c r="D1133" s="148"/>
      <c r="E1133" s="148"/>
      <c r="F1133" s="149"/>
      <c r="G1133" s="148"/>
      <c r="H1133" s="154"/>
      <c r="I1133" s="152"/>
      <c r="J1133" s="157"/>
      <c r="K1133" s="148"/>
      <c r="L1133" s="148"/>
      <c r="M1133" s="148"/>
      <c r="N1133" s="154"/>
      <c r="O1133" s="93"/>
      <c r="P1133" s="93"/>
      <c r="Q1133" s="148"/>
      <c r="R1133" s="127">
        <v>0</v>
      </c>
      <c r="S1133" s="127">
        <v>0</v>
      </c>
      <c r="T1133" s="149"/>
      <c r="U1133" s="149"/>
      <c r="V1133" s="149"/>
      <c r="W1133" s="149"/>
      <c r="X1133" s="149"/>
      <c r="Y1133" s="150"/>
    </row>
    <row r="1134" spans="1:25">
      <c r="A1134" s="148"/>
      <c r="B1134" s="151"/>
      <c r="C1134" s="148"/>
      <c r="D1134" s="148"/>
      <c r="E1134" s="148"/>
      <c r="F1134" s="149"/>
      <c r="G1134" s="148"/>
      <c r="H1134" s="154"/>
      <c r="I1134" s="148"/>
      <c r="J1134" s="157"/>
      <c r="K1134" s="148"/>
      <c r="L1134" s="148"/>
      <c r="M1134" s="148"/>
      <c r="N1134" s="154"/>
      <c r="O1134" s="93"/>
      <c r="P1134" s="93"/>
      <c r="Q1134" s="93"/>
      <c r="R1134" s="127">
        <v>0</v>
      </c>
      <c r="S1134" s="127">
        <v>0</v>
      </c>
      <c r="T1134" s="149"/>
      <c r="U1134" s="149"/>
      <c r="V1134" s="149"/>
      <c r="W1134" s="149"/>
      <c r="X1134" s="149"/>
      <c r="Y1134" s="150"/>
    </row>
    <row r="1135" spans="1:25">
      <c r="A1135" s="148"/>
      <c r="B1135" s="151"/>
      <c r="C1135" s="148"/>
      <c r="D1135" s="148"/>
      <c r="E1135" s="148"/>
      <c r="F1135" s="149"/>
      <c r="G1135" s="148"/>
      <c r="H1135" s="154"/>
      <c r="I1135" s="148"/>
      <c r="J1135" s="157"/>
      <c r="K1135" s="148"/>
      <c r="L1135" s="148"/>
      <c r="M1135" s="148"/>
      <c r="N1135" s="154"/>
      <c r="O1135" s="93"/>
      <c r="P1135" s="93"/>
      <c r="Q1135" s="93"/>
      <c r="R1135" s="127">
        <v>0</v>
      </c>
      <c r="S1135" s="127">
        <v>0</v>
      </c>
      <c r="T1135" s="149"/>
      <c r="U1135" s="149"/>
      <c r="V1135" s="149"/>
      <c r="W1135" s="149"/>
      <c r="X1135" s="149"/>
      <c r="Y1135" s="150"/>
    </row>
    <row r="1136" spans="1:25">
      <c r="A1136" s="148"/>
      <c r="B1136" s="151"/>
      <c r="C1136" s="148"/>
      <c r="D1136" s="148"/>
      <c r="E1136" s="148"/>
      <c r="F1136" s="149"/>
      <c r="G1136" s="148"/>
      <c r="H1136" s="154"/>
      <c r="I1136" s="148"/>
      <c r="J1136" s="157"/>
      <c r="K1136" s="148"/>
      <c r="L1136" s="148"/>
      <c r="M1136" s="148"/>
      <c r="N1136" s="154"/>
      <c r="O1136" s="93"/>
      <c r="P1136" s="93"/>
      <c r="Q1136" s="93"/>
      <c r="R1136" s="127">
        <v>0</v>
      </c>
      <c r="S1136" s="127">
        <v>0</v>
      </c>
      <c r="T1136" s="149"/>
      <c r="U1136" s="149"/>
      <c r="V1136" s="149"/>
      <c r="W1136" s="149"/>
      <c r="X1136" s="149"/>
      <c r="Y1136" s="150"/>
    </row>
    <row r="1137" spans="1:25">
      <c r="A1137" s="148"/>
      <c r="B1137" s="151"/>
      <c r="C1137" s="148"/>
      <c r="D1137" s="148"/>
      <c r="E1137" s="148"/>
      <c r="F1137" s="149"/>
      <c r="G1137" s="148"/>
      <c r="H1137" s="154"/>
      <c r="I1137" s="148"/>
      <c r="J1137" s="157"/>
      <c r="K1137" s="148"/>
      <c r="L1137" s="148"/>
      <c r="M1137" s="148"/>
      <c r="N1137" s="154"/>
      <c r="O1137" s="93"/>
      <c r="P1137" s="93"/>
      <c r="Q1137" s="93"/>
      <c r="R1137" s="127">
        <v>0</v>
      </c>
      <c r="S1137" s="127">
        <v>0</v>
      </c>
      <c r="T1137" s="149"/>
      <c r="U1137" s="149"/>
      <c r="V1137" s="149"/>
      <c r="W1137" s="149"/>
      <c r="X1137" s="149"/>
      <c r="Y1137" s="150"/>
    </row>
    <row r="1138" spans="1:25">
      <c r="A1138" s="148"/>
      <c r="B1138" s="151"/>
      <c r="C1138" s="148"/>
      <c r="D1138" s="148"/>
      <c r="E1138" s="148"/>
      <c r="F1138" s="149"/>
      <c r="G1138" s="148"/>
      <c r="H1138" s="154"/>
      <c r="I1138" s="148"/>
      <c r="J1138" s="157"/>
      <c r="K1138" s="148"/>
      <c r="L1138" s="148"/>
      <c r="M1138" s="148"/>
      <c r="N1138" s="154"/>
      <c r="O1138" s="148"/>
      <c r="P1138" s="148"/>
      <c r="Q1138" s="93"/>
      <c r="R1138" s="127">
        <v>0</v>
      </c>
      <c r="S1138" s="127">
        <v>0</v>
      </c>
      <c r="T1138" s="149"/>
      <c r="U1138" s="149"/>
      <c r="V1138" s="149"/>
      <c r="W1138" s="149"/>
      <c r="X1138" s="149"/>
      <c r="Y1138" s="150"/>
    </row>
    <row r="1139" spans="1:25">
      <c r="A1139" s="148"/>
      <c r="B1139" s="151"/>
      <c r="C1139" s="148"/>
      <c r="D1139" s="148"/>
      <c r="E1139" s="148"/>
      <c r="F1139" s="149"/>
      <c r="G1139" s="148"/>
      <c r="H1139" s="154"/>
      <c r="I1139" s="148"/>
      <c r="J1139" s="157"/>
      <c r="K1139" s="148"/>
      <c r="L1139" s="148"/>
      <c r="M1139" s="148"/>
      <c r="N1139" s="154"/>
      <c r="O1139" s="93"/>
      <c r="P1139" s="93"/>
      <c r="Q1139" s="148"/>
      <c r="R1139" s="127">
        <v>0</v>
      </c>
      <c r="S1139" s="127">
        <v>0</v>
      </c>
      <c r="T1139" s="149"/>
      <c r="U1139" s="149"/>
      <c r="V1139" s="149"/>
      <c r="W1139" s="149"/>
      <c r="X1139" s="149"/>
      <c r="Y1139" s="158"/>
    </row>
    <row r="1140" spans="1:25">
      <c r="A1140" s="148"/>
      <c r="B1140" s="151"/>
      <c r="C1140" s="148"/>
      <c r="D1140" s="148"/>
      <c r="E1140" s="148"/>
      <c r="F1140" s="149"/>
      <c r="G1140" s="148"/>
      <c r="H1140" s="154"/>
      <c r="I1140" s="148"/>
      <c r="J1140" s="157"/>
      <c r="K1140" s="148"/>
      <c r="L1140" s="148"/>
      <c r="M1140" s="148"/>
      <c r="N1140" s="154"/>
      <c r="O1140" s="93"/>
      <c r="P1140" s="93"/>
      <c r="Q1140" s="148"/>
      <c r="R1140" s="127">
        <v>0</v>
      </c>
      <c r="S1140" s="127">
        <v>0</v>
      </c>
      <c r="T1140" s="149"/>
      <c r="U1140" s="149"/>
      <c r="V1140" s="149"/>
      <c r="W1140" s="149"/>
      <c r="X1140" s="149"/>
      <c r="Y1140" s="158"/>
    </row>
    <row r="1141" spans="1:25">
      <c r="A1141" s="148"/>
      <c r="B1141" s="151"/>
      <c r="C1141" s="148"/>
      <c r="D1141" s="148"/>
      <c r="E1141" s="148"/>
      <c r="F1141" s="149"/>
      <c r="G1141" s="148"/>
      <c r="H1141" s="154"/>
      <c r="I1141" s="148"/>
      <c r="J1141" s="157"/>
      <c r="K1141" s="148"/>
      <c r="L1141" s="148"/>
      <c r="M1141" s="148"/>
      <c r="N1141" s="154"/>
      <c r="O1141" s="93"/>
      <c r="P1141" s="93"/>
      <c r="Q1141" s="148"/>
      <c r="R1141" s="127">
        <v>0</v>
      </c>
      <c r="S1141" s="127">
        <v>0</v>
      </c>
      <c r="T1141" s="149"/>
      <c r="U1141" s="149"/>
      <c r="V1141" s="149"/>
      <c r="W1141" s="149"/>
      <c r="X1141" s="149"/>
      <c r="Y1141" s="158"/>
    </row>
    <row r="1142" spans="1:25">
      <c r="A1142" s="148"/>
      <c r="B1142" s="151"/>
      <c r="C1142" s="148"/>
      <c r="D1142" s="148"/>
      <c r="E1142" s="148"/>
      <c r="F1142" s="149"/>
      <c r="G1142" s="148"/>
      <c r="H1142" s="154"/>
      <c r="I1142" s="148"/>
      <c r="J1142" s="159"/>
      <c r="K1142" s="148"/>
      <c r="L1142" s="148"/>
      <c r="M1142" s="148"/>
      <c r="N1142" s="154"/>
      <c r="O1142" s="93"/>
      <c r="P1142" s="93"/>
      <c r="Q1142" s="93"/>
      <c r="R1142" s="127">
        <v>0</v>
      </c>
      <c r="S1142" s="127">
        <v>0</v>
      </c>
      <c r="T1142" s="149"/>
      <c r="U1142" s="149"/>
      <c r="V1142" s="149"/>
      <c r="W1142" s="149"/>
      <c r="X1142" s="149"/>
      <c r="Y1142" s="158"/>
    </row>
    <row r="1143" spans="1:25">
      <c r="A1143" s="148"/>
      <c r="B1143" s="151"/>
      <c r="C1143" s="148"/>
      <c r="D1143" s="148"/>
      <c r="E1143" s="148"/>
      <c r="F1143" s="149"/>
      <c r="G1143" s="148"/>
      <c r="H1143" s="154"/>
      <c r="I1143" s="148"/>
      <c r="J1143" s="159"/>
      <c r="K1143" s="148"/>
      <c r="L1143" s="148"/>
      <c r="M1143" s="148"/>
      <c r="N1143" s="154"/>
      <c r="O1143" s="93"/>
      <c r="P1143" s="93"/>
      <c r="Q1143" s="93"/>
      <c r="R1143" s="127">
        <v>0</v>
      </c>
      <c r="S1143" s="127">
        <v>0</v>
      </c>
      <c r="T1143" s="149"/>
      <c r="U1143" s="149"/>
      <c r="V1143" s="149"/>
      <c r="W1143" s="149"/>
      <c r="X1143" s="149"/>
      <c r="Y1143" s="158"/>
    </row>
    <row r="1144" spans="1:25">
      <c r="A1144" s="148"/>
      <c r="B1144" s="151"/>
      <c r="C1144" s="148"/>
      <c r="D1144" s="148"/>
      <c r="E1144" s="148"/>
      <c r="F1144" s="149"/>
      <c r="G1144" s="148"/>
      <c r="H1144" s="154"/>
      <c r="I1144" s="148"/>
      <c r="J1144" s="159"/>
      <c r="K1144" s="148"/>
      <c r="L1144" s="148"/>
      <c r="M1144" s="148"/>
      <c r="N1144" s="154"/>
      <c r="O1144" s="148"/>
      <c r="P1144" s="148"/>
      <c r="Q1144" s="148"/>
      <c r="R1144" s="127">
        <v>0</v>
      </c>
      <c r="S1144" s="127">
        <v>0</v>
      </c>
      <c r="T1144" s="149"/>
      <c r="U1144" s="149"/>
      <c r="V1144" s="149"/>
      <c r="W1144" s="149"/>
      <c r="X1144" s="149"/>
      <c r="Y1144" s="150"/>
    </row>
    <row r="1145" spans="1:25">
      <c r="A1145" s="148"/>
      <c r="B1145" s="151"/>
      <c r="C1145" s="148"/>
      <c r="D1145" s="148"/>
      <c r="E1145" s="148"/>
      <c r="F1145" s="149"/>
      <c r="G1145" s="148"/>
      <c r="H1145" s="154"/>
      <c r="I1145" s="148"/>
      <c r="J1145" s="159"/>
      <c r="K1145" s="148"/>
      <c r="L1145" s="148"/>
      <c r="M1145" s="148"/>
      <c r="N1145" s="154"/>
      <c r="O1145" s="148"/>
      <c r="P1145" s="148"/>
      <c r="Q1145" s="148"/>
      <c r="R1145" s="127">
        <v>0</v>
      </c>
      <c r="S1145" s="127">
        <v>0</v>
      </c>
      <c r="T1145" s="149"/>
      <c r="U1145" s="149"/>
      <c r="V1145" s="149"/>
      <c r="W1145" s="149"/>
      <c r="X1145" s="149"/>
      <c r="Y1145" s="150"/>
    </row>
    <row r="1146" spans="1:25">
      <c r="A1146" s="148"/>
      <c r="B1146" s="151"/>
      <c r="C1146" s="148"/>
      <c r="D1146" s="148"/>
      <c r="E1146" s="148"/>
      <c r="F1146" s="149"/>
      <c r="G1146" s="148"/>
      <c r="H1146" s="153"/>
      <c r="I1146" s="148"/>
      <c r="J1146" s="159"/>
      <c r="K1146" s="148"/>
      <c r="L1146" s="148"/>
      <c r="M1146" s="148"/>
      <c r="N1146" s="154"/>
      <c r="O1146" s="148"/>
      <c r="P1146" s="148"/>
      <c r="Q1146" s="148"/>
      <c r="R1146" s="127">
        <v>0</v>
      </c>
      <c r="S1146" s="127">
        <v>0</v>
      </c>
      <c r="T1146" s="149"/>
      <c r="U1146" s="149"/>
      <c r="V1146" s="149"/>
      <c r="W1146" s="149"/>
      <c r="X1146" s="149"/>
      <c r="Y1146" s="150"/>
    </row>
    <row r="1147" spans="1:25">
      <c r="A1147" s="148"/>
      <c r="B1147" s="151"/>
      <c r="C1147" s="148"/>
      <c r="D1147" s="148"/>
      <c r="E1147" s="148"/>
      <c r="F1147" s="156"/>
      <c r="G1147" s="152"/>
      <c r="H1147" s="154"/>
      <c r="I1147" s="152"/>
      <c r="J1147" s="152"/>
      <c r="K1147" s="152"/>
      <c r="L1147" s="152"/>
      <c r="M1147" s="152"/>
      <c r="N1147" s="152"/>
      <c r="O1147" s="93"/>
      <c r="P1147" s="93"/>
      <c r="Q1147" s="148"/>
      <c r="R1147" s="127">
        <v>0</v>
      </c>
      <c r="S1147" s="127">
        <v>0</v>
      </c>
      <c r="T1147" s="149"/>
      <c r="U1147" s="149"/>
      <c r="V1147" s="149"/>
      <c r="W1147" s="149"/>
      <c r="X1147" s="149"/>
      <c r="Y1147" s="155"/>
    </row>
    <row r="1148" spans="1:25">
      <c r="A1148" s="148"/>
      <c r="B1148" s="151"/>
      <c r="C1148" s="152"/>
      <c r="D1148" s="152"/>
      <c r="E1148" s="152"/>
      <c r="F1148" s="149"/>
      <c r="G1148" s="148"/>
      <c r="H1148" s="153"/>
      <c r="I1148" s="148"/>
      <c r="J1148" s="148"/>
      <c r="K1148" s="148"/>
      <c r="L1148" s="148"/>
      <c r="M1148" s="148"/>
      <c r="N1148" s="148"/>
      <c r="O1148" s="93"/>
      <c r="P1148" s="93"/>
      <c r="Q1148" s="148"/>
      <c r="R1148" s="127">
        <v>0</v>
      </c>
      <c r="S1148" s="127">
        <v>0</v>
      </c>
      <c r="T1148" s="149"/>
      <c r="U1148" s="149"/>
      <c r="V1148" s="149"/>
      <c r="W1148" s="149"/>
      <c r="X1148" s="149"/>
      <c r="Y1148" s="158"/>
    </row>
    <row r="1149" spans="1:25">
      <c r="A1149" s="148"/>
      <c r="B1149" s="151"/>
      <c r="C1149" s="148"/>
      <c r="D1149" s="148"/>
      <c r="E1149" s="148"/>
      <c r="F1149" s="149"/>
      <c r="G1149" s="148"/>
      <c r="H1149" s="153"/>
      <c r="I1149" s="148"/>
      <c r="J1149" s="148"/>
      <c r="K1149" s="148"/>
      <c r="L1149" s="148"/>
      <c r="M1149" s="148"/>
      <c r="N1149" s="148"/>
      <c r="O1149" s="148"/>
      <c r="P1149" s="148"/>
      <c r="Q1149" s="148"/>
      <c r="R1149" s="127">
        <v>0</v>
      </c>
      <c r="S1149" s="127">
        <v>0</v>
      </c>
      <c r="T1149" s="149"/>
      <c r="U1149" s="149"/>
      <c r="V1149" s="149"/>
      <c r="W1149" s="149"/>
      <c r="X1149" s="149"/>
      <c r="Y1149" s="150"/>
    </row>
    <row r="1150" spans="1:25">
      <c r="A1150" s="148"/>
      <c r="B1150" s="151"/>
      <c r="C1150" s="152"/>
      <c r="D1150" s="152"/>
      <c r="E1150" s="152"/>
      <c r="F1150" s="149"/>
      <c r="G1150" s="148"/>
      <c r="H1150" s="153"/>
      <c r="I1150" s="148"/>
      <c r="J1150" s="148"/>
      <c r="K1150" s="148"/>
      <c r="L1150" s="148"/>
      <c r="M1150" s="148"/>
      <c r="N1150" s="148"/>
      <c r="O1150" s="148"/>
      <c r="P1150" s="148"/>
      <c r="Q1150" s="148"/>
      <c r="R1150" s="127">
        <v>0</v>
      </c>
      <c r="S1150" s="127">
        <v>0</v>
      </c>
      <c r="T1150" s="149"/>
      <c r="U1150" s="149"/>
      <c r="V1150" s="149"/>
      <c r="W1150" s="149"/>
      <c r="X1150" s="149"/>
      <c r="Y1150" s="150"/>
    </row>
    <row r="1151" spans="1:25">
      <c r="A1151" s="148"/>
      <c r="B1151" s="151"/>
      <c r="C1151" s="152"/>
      <c r="D1151" s="152"/>
      <c r="E1151" s="152"/>
      <c r="F1151" s="149"/>
      <c r="G1151" s="148"/>
      <c r="H1151" s="153"/>
      <c r="I1151" s="148"/>
      <c r="J1151" s="148"/>
      <c r="K1151" s="148"/>
      <c r="L1151" s="148"/>
      <c r="M1151" s="148"/>
      <c r="N1151" s="148"/>
      <c r="O1151" s="148"/>
      <c r="P1151" s="148"/>
      <c r="Q1151" s="148"/>
      <c r="R1151" s="127">
        <v>0</v>
      </c>
      <c r="S1151" s="127">
        <v>0</v>
      </c>
      <c r="T1151" s="149"/>
      <c r="U1151" s="149"/>
      <c r="V1151" s="149"/>
      <c r="W1151" s="149"/>
      <c r="X1151" s="149"/>
      <c r="Y1151" s="150"/>
    </row>
    <row r="1152" spans="1:25">
      <c r="A1152" s="148"/>
      <c r="B1152" s="151"/>
      <c r="C1152" s="148"/>
      <c r="D1152" s="148"/>
      <c r="E1152" s="148"/>
      <c r="F1152" s="149"/>
      <c r="G1152" s="148"/>
      <c r="H1152" s="153"/>
      <c r="I1152" s="148"/>
      <c r="J1152" s="148"/>
      <c r="K1152" s="148"/>
      <c r="L1152" s="148"/>
      <c r="M1152" s="148"/>
      <c r="N1152" s="148"/>
      <c r="O1152" s="148"/>
      <c r="P1152" s="148"/>
      <c r="Q1152" s="148"/>
      <c r="R1152" s="127">
        <v>0</v>
      </c>
      <c r="S1152" s="127">
        <v>0</v>
      </c>
      <c r="T1152" s="149"/>
      <c r="U1152" s="149"/>
      <c r="V1152" s="149"/>
      <c r="W1152" s="149"/>
      <c r="X1152" s="149"/>
      <c r="Y1152" s="150"/>
    </row>
    <row r="1153" spans="1:25">
      <c r="A1153" s="148"/>
      <c r="B1153" s="151"/>
      <c r="C1153" s="148"/>
      <c r="D1153" s="148"/>
      <c r="E1153" s="148"/>
      <c r="F1153" s="149"/>
      <c r="G1153" s="148"/>
      <c r="H1153" s="153"/>
      <c r="I1153" s="148"/>
      <c r="J1153" s="148"/>
      <c r="K1153" s="148"/>
      <c r="L1153" s="148"/>
      <c r="M1153" s="148"/>
      <c r="N1153" s="148"/>
      <c r="O1153" s="148"/>
      <c r="P1153" s="148"/>
      <c r="Q1153" s="148"/>
      <c r="R1153" s="127">
        <v>0</v>
      </c>
      <c r="S1153" s="127">
        <v>0</v>
      </c>
      <c r="T1153" s="149"/>
      <c r="U1153" s="149"/>
      <c r="V1153" s="149"/>
      <c r="W1153" s="149"/>
      <c r="X1153" s="149"/>
      <c r="Y1153" s="150"/>
    </row>
    <row r="1154" spans="1:25">
      <c r="A1154" s="148"/>
      <c r="B1154" s="151"/>
      <c r="C1154" s="148"/>
      <c r="D1154" s="148"/>
      <c r="E1154" s="148"/>
      <c r="F1154" s="149"/>
      <c r="G1154" s="148"/>
      <c r="H1154" s="153"/>
      <c r="I1154" s="148"/>
      <c r="J1154" s="148"/>
      <c r="K1154" s="148"/>
      <c r="L1154" s="148"/>
      <c r="M1154" s="148"/>
      <c r="N1154" s="148"/>
      <c r="O1154" s="148"/>
      <c r="P1154" s="148"/>
      <c r="Q1154" s="148"/>
      <c r="R1154" s="127">
        <v>0</v>
      </c>
      <c r="S1154" s="127">
        <v>0</v>
      </c>
      <c r="T1154" s="149"/>
      <c r="U1154" s="149"/>
      <c r="V1154" s="149"/>
      <c r="W1154" s="149"/>
      <c r="X1154" s="149"/>
      <c r="Y1154" s="150"/>
    </row>
    <row r="1155" spans="1:25">
      <c r="A1155" s="148"/>
      <c r="B1155" s="151"/>
      <c r="C1155" s="148"/>
      <c r="D1155" s="148"/>
      <c r="E1155" s="148"/>
      <c r="F1155" s="149"/>
      <c r="G1155" s="148"/>
      <c r="H1155" s="153"/>
      <c r="I1155" s="148"/>
      <c r="J1155" s="148"/>
      <c r="K1155" s="148"/>
      <c r="L1155" s="148"/>
      <c r="M1155" s="148"/>
      <c r="N1155" s="148"/>
      <c r="O1155" s="148"/>
      <c r="P1155" s="148"/>
      <c r="Q1155" s="148"/>
      <c r="R1155" s="127">
        <v>0</v>
      </c>
      <c r="S1155" s="127">
        <v>0</v>
      </c>
      <c r="T1155" s="149"/>
      <c r="U1155" s="149"/>
      <c r="V1155" s="149"/>
      <c r="W1155" s="149"/>
      <c r="X1155" s="149"/>
      <c r="Y1155" s="150"/>
    </row>
    <row r="1156" spans="1:25">
      <c r="A1156" s="148"/>
      <c r="B1156" s="151"/>
      <c r="C1156" s="148"/>
      <c r="D1156" s="148"/>
      <c r="E1156" s="148"/>
      <c r="F1156" s="149"/>
      <c r="G1156" s="148"/>
      <c r="H1156" s="153"/>
      <c r="I1156" s="148"/>
      <c r="J1156" s="148"/>
      <c r="K1156" s="148"/>
      <c r="L1156" s="148"/>
      <c r="M1156" s="148"/>
      <c r="N1156" s="148"/>
      <c r="O1156" s="148"/>
      <c r="P1156" s="148"/>
      <c r="Q1156" s="148"/>
      <c r="R1156" s="148"/>
      <c r="S1156" s="148"/>
      <c r="T1156" s="149"/>
      <c r="U1156" s="149"/>
      <c r="V1156" s="149"/>
      <c r="W1156" s="149"/>
      <c r="X1156" s="149"/>
      <c r="Y1156" s="150"/>
    </row>
    <row r="1157" spans="1:25">
      <c r="A1157" s="148"/>
      <c r="B1157" s="151"/>
      <c r="C1157" s="148"/>
      <c r="D1157" s="148"/>
      <c r="E1157" s="148"/>
      <c r="F1157" s="149"/>
      <c r="G1157" s="148"/>
      <c r="H1157" s="153"/>
      <c r="I1157" s="148"/>
      <c r="J1157" s="148"/>
      <c r="K1157" s="148"/>
      <c r="L1157" s="148"/>
      <c r="M1157" s="148"/>
      <c r="N1157" s="148"/>
      <c r="O1157" s="148"/>
      <c r="P1157" s="148"/>
      <c r="Q1157" s="148"/>
      <c r="R1157" s="148"/>
      <c r="S1157" s="148"/>
      <c r="T1157" s="149"/>
      <c r="U1157" s="149"/>
      <c r="V1157" s="149"/>
      <c r="W1157" s="149"/>
      <c r="X1157" s="149"/>
      <c r="Y1157" s="150"/>
    </row>
    <row r="1158" spans="1:25">
      <c r="A1158" s="148"/>
      <c r="B1158" s="151"/>
      <c r="C1158" s="148"/>
      <c r="D1158" s="148"/>
      <c r="E1158" s="148"/>
      <c r="F1158" s="149"/>
      <c r="G1158" s="148"/>
      <c r="H1158" s="153"/>
      <c r="I1158" s="148"/>
      <c r="J1158" s="148"/>
      <c r="K1158" s="148"/>
      <c r="L1158" s="148"/>
      <c r="M1158" s="148"/>
      <c r="N1158" s="148"/>
      <c r="O1158" s="148"/>
      <c r="P1158" s="148"/>
      <c r="Q1158" s="148"/>
      <c r="R1158" s="148"/>
      <c r="S1158" s="148"/>
      <c r="T1158" s="149"/>
      <c r="U1158" s="149"/>
      <c r="V1158" s="149"/>
      <c r="W1158" s="149"/>
      <c r="X1158" s="149"/>
      <c r="Y1158" s="150"/>
    </row>
    <row r="1159" spans="1:25">
      <c r="A1159" s="148"/>
      <c r="B1159" s="151"/>
      <c r="C1159" s="148"/>
      <c r="D1159" s="148"/>
      <c r="E1159" s="148"/>
      <c r="F1159" s="149"/>
      <c r="G1159" s="148"/>
      <c r="H1159" s="153"/>
      <c r="I1159" s="148"/>
      <c r="J1159" s="148"/>
      <c r="K1159" s="148"/>
      <c r="L1159" s="148"/>
      <c r="M1159" s="148"/>
      <c r="N1159" s="148"/>
      <c r="O1159" s="148"/>
      <c r="P1159" s="148"/>
      <c r="Q1159" s="148"/>
      <c r="R1159" s="148"/>
      <c r="S1159" s="148"/>
      <c r="T1159" s="149"/>
      <c r="U1159" s="149"/>
      <c r="V1159" s="149"/>
      <c r="W1159" s="149"/>
      <c r="X1159" s="149"/>
      <c r="Y1159" s="150"/>
    </row>
    <row r="1160" spans="1:25">
      <c r="A1160" s="148"/>
      <c r="B1160" s="151"/>
      <c r="C1160" s="148"/>
      <c r="D1160" s="148"/>
      <c r="E1160" s="148"/>
      <c r="F1160" s="149"/>
      <c r="G1160" s="148"/>
      <c r="H1160" s="153"/>
      <c r="I1160" s="148"/>
      <c r="J1160" s="148"/>
      <c r="K1160" s="148"/>
      <c r="L1160" s="148"/>
      <c r="M1160" s="148"/>
      <c r="N1160" s="148"/>
      <c r="O1160" s="148"/>
      <c r="P1160" s="148"/>
      <c r="Q1160" s="148"/>
      <c r="R1160" s="148"/>
      <c r="S1160" s="148"/>
      <c r="T1160" s="149"/>
      <c r="U1160" s="149"/>
      <c r="V1160" s="149"/>
      <c r="W1160" s="149"/>
      <c r="X1160" s="149"/>
      <c r="Y1160" s="150"/>
    </row>
    <row r="1161" spans="1:25">
      <c r="A1161" s="148"/>
      <c r="B1161" s="151"/>
      <c r="C1161" s="148"/>
      <c r="D1161" s="148"/>
      <c r="E1161" s="148"/>
      <c r="F1161" s="149"/>
      <c r="G1161" s="148"/>
      <c r="H1161" s="153"/>
      <c r="I1161" s="148"/>
      <c r="J1161" s="148"/>
      <c r="K1161" s="148"/>
      <c r="L1161" s="148"/>
      <c r="M1161" s="148"/>
      <c r="N1161" s="148"/>
      <c r="O1161" s="148"/>
      <c r="P1161" s="148"/>
      <c r="Q1161" s="148"/>
      <c r="R1161" s="148"/>
      <c r="S1161" s="148"/>
      <c r="T1161" s="149"/>
      <c r="U1161" s="149"/>
      <c r="V1161" s="149"/>
      <c r="W1161" s="149"/>
      <c r="X1161" s="149"/>
      <c r="Y1161" s="150"/>
    </row>
    <row r="1162" spans="1:25">
      <c r="A1162" s="148"/>
      <c r="B1162" s="151"/>
      <c r="C1162" s="148"/>
      <c r="D1162" s="148"/>
      <c r="E1162" s="148"/>
      <c r="F1162" s="149"/>
      <c r="G1162" s="148"/>
      <c r="H1162" s="153"/>
      <c r="I1162" s="148"/>
      <c r="J1162" s="148"/>
      <c r="K1162" s="148"/>
      <c r="L1162" s="148"/>
      <c r="M1162" s="148"/>
      <c r="N1162" s="148"/>
      <c r="O1162" s="148"/>
      <c r="P1162" s="148"/>
      <c r="Q1162" s="148"/>
      <c r="R1162" s="148"/>
      <c r="S1162" s="148"/>
      <c r="T1162" s="149"/>
      <c r="U1162" s="149"/>
      <c r="V1162" s="149"/>
      <c r="W1162" s="149"/>
      <c r="X1162" s="149"/>
      <c r="Y1162" s="150"/>
    </row>
    <row r="1163" spans="1:25">
      <c r="A1163" s="148"/>
      <c r="B1163" s="151"/>
      <c r="C1163" s="148"/>
      <c r="D1163" s="148"/>
      <c r="E1163" s="148"/>
      <c r="F1163" s="149"/>
      <c r="G1163" s="148"/>
      <c r="H1163" s="153"/>
      <c r="I1163" s="148"/>
      <c r="J1163" s="148"/>
      <c r="K1163" s="148"/>
      <c r="L1163" s="148"/>
      <c r="M1163" s="148"/>
      <c r="N1163" s="148"/>
      <c r="O1163" s="148"/>
      <c r="P1163" s="148"/>
      <c r="Q1163" s="148"/>
      <c r="R1163" s="148"/>
      <c r="S1163" s="148"/>
      <c r="T1163" s="149"/>
      <c r="U1163" s="149"/>
      <c r="V1163" s="149"/>
      <c r="W1163" s="149"/>
      <c r="X1163" s="149"/>
      <c r="Y1163" s="150"/>
    </row>
    <row r="1164" spans="1:25">
      <c r="A1164" s="148"/>
      <c r="B1164" s="151"/>
      <c r="C1164" s="148"/>
      <c r="D1164" s="148"/>
      <c r="E1164" s="148"/>
      <c r="F1164" s="149"/>
      <c r="G1164" s="148"/>
      <c r="H1164" s="153"/>
      <c r="I1164" s="148"/>
      <c r="J1164" s="148"/>
      <c r="K1164" s="148"/>
      <c r="L1164" s="148"/>
      <c r="M1164" s="148"/>
      <c r="N1164" s="148"/>
      <c r="O1164" s="148"/>
      <c r="P1164" s="148"/>
      <c r="Q1164" s="148"/>
      <c r="R1164" s="148"/>
      <c r="S1164" s="148"/>
      <c r="T1164" s="149"/>
      <c r="U1164" s="149"/>
      <c r="V1164" s="149"/>
      <c r="W1164" s="149"/>
      <c r="X1164" s="149"/>
      <c r="Y1164" s="150"/>
    </row>
    <row r="1165" spans="1:25">
      <c r="A1165" s="148"/>
      <c r="B1165" s="151"/>
      <c r="C1165" s="148"/>
      <c r="D1165" s="148"/>
      <c r="E1165" s="148"/>
      <c r="F1165" s="149"/>
      <c r="G1165" s="148"/>
      <c r="H1165" s="153"/>
      <c r="I1165" s="148"/>
      <c r="J1165" s="148"/>
      <c r="K1165" s="148"/>
      <c r="L1165" s="148"/>
      <c r="M1165" s="148"/>
      <c r="N1165" s="148"/>
      <c r="O1165" s="148"/>
      <c r="P1165" s="148"/>
      <c r="Q1165" s="148"/>
      <c r="R1165" s="148"/>
      <c r="S1165" s="148"/>
      <c r="T1165" s="149"/>
      <c r="U1165" s="149"/>
      <c r="V1165" s="149"/>
      <c r="W1165" s="149"/>
      <c r="X1165" s="149"/>
      <c r="Y1165" s="150"/>
    </row>
    <row r="1166" spans="1:25">
      <c r="A1166" s="148"/>
      <c r="B1166" s="151"/>
      <c r="C1166" s="148"/>
      <c r="D1166" s="148"/>
      <c r="E1166" s="148"/>
      <c r="F1166" s="149"/>
      <c r="G1166" s="148"/>
      <c r="H1166" s="153"/>
      <c r="I1166" s="148"/>
      <c r="J1166" s="148"/>
      <c r="K1166" s="148"/>
      <c r="L1166" s="148"/>
      <c r="M1166" s="148"/>
      <c r="N1166" s="148"/>
      <c r="O1166" s="148"/>
      <c r="P1166" s="148"/>
      <c r="Q1166" s="148"/>
      <c r="R1166" s="148"/>
      <c r="S1166" s="148"/>
      <c r="T1166" s="149"/>
      <c r="U1166" s="149"/>
      <c r="V1166" s="149"/>
      <c r="W1166" s="149"/>
      <c r="X1166" s="149"/>
      <c r="Y1166" s="150"/>
    </row>
    <row r="1167" spans="1:25">
      <c r="A1167" s="148"/>
      <c r="B1167" s="151"/>
      <c r="C1167" s="148"/>
      <c r="D1167" s="148"/>
      <c r="E1167" s="148"/>
      <c r="F1167" s="149"/>
      <c r="G1167" s="148"/>
      <c r="H1167" s="153"/>
      <c r="I1167" s="148"/>
      <c r="J1167" s="148"/>
      <c r="K1167" s="148"/>
      <c r="L1167" s="148"/>
      <c r="M1167" s="148"/>
      <c r="N1167" s="148"/>
      <c r="O1167" s="148"/>
      <c r="P1167" s="148"/>
      <c r="Q1167" s="148"/>
      <c r="R1167" s="148"/>
      <c r="S1167" s="148"/>
      <c r="T1167" s="149"/>
      <c r="U1167" s="149"/>
      <c r="V1167" s="149"/>
      <c r="W1167" s="149"/>
      <c r="X1167" s="149"/>
      <c r="Y1167" s="150"/>
    </row>
    <row r="1168" spans="1:25">
      <c r="A1168" s="148"/>
      <c r="B1168" s="151"/>
      <c r="C1168" s="148"/>
      <c r="D1168" s="148"/>
      <c r="E1168" s="148"/>
      <c r="F1168" s="149"/>
      <c r="G1168" s="148"/>
      <c r="H1168" s="153"/>
      <c r="I1168" s="148"/>
      <c r="J1168" s="148"/>
      <c r="K1168" s="148"/>
      <c r="L1168" s="148"/>
      <c r="M1168" s="148"/>
      <c r="N1168" s="148"/>
      <c r="O1168" s="148"/>
      <c r="P1168" s="148"/>
      <c r="Q1168" s="148"/>
      <c r="R1168" s="148"/>
      <c r="S1168" s="148"/>
      <c r="T1168" s="149"/>
      <c r="U1168" s="149"/>
      <c r="V1168" s="149"/>
      <c r="W1168" s="149"/>
      <c r="X1168" s="149"/>
      <c r="Y1168" s="150"/>
    </row>
    <row r="1169" spans="1:25">
      <c r="A1169" s="148"/>
      <c r="B1169" s="151"/>
      <c r="C1169" s="148"/>
      <c r="D1169" s="148"/>
      <c r="E1169" s="148"/>
      <c r="F1169" s="149"/>
      <c r="G1169" s="148"/>
      <c r="H1169" s="153"/>
      <c r="I1169" s="148"/>
      <c r="J1169" s="148"/>
      <c r="K1169" s="148"/>
      <c r="L1169" s="148"/>
      <c r="M1169" s="148"/>
      <c r="N1169" s="148"/>
      <c r="O1169" s="148"/>
      <c r="P1169" s="148"/>
      <c r="Q1169" s="148"/>
      <c r="R1169" s="148"/>
      <c r="S1169" s="148"/>
      <c r="T1169" s="149"/>
      <c r="U1169" s="149"/>
      <c r="V1169" s="149"/>
      <c r="W1169" s="149"/>
      <c r="X1169" s="149"/>
      <c r="Y1169" s="150"/>
    </row>
    <row r="1170" spans="1:25">
      <c r="A1170" s="148"/>
      <c r="B1170" s="151"/>
      <c r="C1170" s="148"/>
      <c r="D1170" s="148"/>
      <c r="E1170" s="148"/>
      <c r="F1170" s="149"/>
      <c r="G1170" s="148"/>
      <c r="H1170" s="153"/>
      <c r="I1170" s="148"/>
      <c r="J1170" s="148"/>
      <c r="K1170" s="148"/>
      <c r="L1170" s="148"/>
      <c r="M1170" s="148"/>
      <c r="N1170" s="148"/>
      <c r="O1170" s="148"/>
      <c r="P1170" s="148"/>
      <c r="Q1170" s="148"/>
      <c r="R1170" s="148"/>
      <c r="S1170" s="148"/>
      <c r="T1170" s="149"/>
      <c r="U1170" s="149"/>
      <c r="V1170" s="149"/>
      <c r="W1170" s="149"/>
      <c r="X1170" s="149"/>
      <c r="Y1170" s="150"/>
    </row>
    <row r="1171" spans="1:25">
      <c r="A1171" s="148"/>
      <c r="B1171" s="151"/>
      <c r="C1171" s="148"/>
      <c r="D1171" s="148"/>
      <c r="E1171" s="148"/>
      <c r="F1171" s="149"/>
      <c r="G1171" s="148"/>
      <c r="H1171" s="153"/>
      <c r="I1171" s="148"/>
      <c r="J1171" s="148"/>
      <c r="K1171" s="148"/>
      <c r="L1171" s="148"/>
      <c r="M1171" s="148"/>
      <c r="N1171" s="148"/>
      <c r="O1171" s="148"/>
      <c r="P1171" s="148"/>
      <c r="Q1171" s="148"/>
      <c r="R1171" s="148"/>
      <c r="S1171" s="148"/>
      <c r="T1171" s="149"/>
      <c r="U1171" s="149"/>
      <c r="V1171" s="149"/>
      <c r="W1171" s="149"/>
      <c r="X1171" s="149"/>
      <c r="Y1171" s="150"/>
    </row>
    <row r="1172" spans="1:25">
      <c r="A1172" s="148"/>
      <c r="B1172" s="151"/>
      <c r="C1172" s="148"/>
      <c r="D1172" s="148"/>
      <c r="E1172" s="148"/>
      <c r="F1172" s="149"/>
      <c r="G1172" s="148"/>
      <c r="H1172" s="153"/>
      <c r="I1172" s="148"/>
      <c r="J1172" s="148"/>
      <c r="K1172" s="148"/>
      <c r="L1172" s="148"/>
      <c r="M1172" s="148"/>
      <c r="N1172" s="148"/>
      <c r="O1172" s="148"/>
      <c r="P1172" s="148"/>
      <c r="Q1172" s="148"/>
      <c r="R1172" s="148"/>
      <c r="S1172" s="148"/>
      <c r="T1172" s="149"/>
      <c r="U1172" s="149"/>
      <c r="V1172" s="149"/>
      <c r="W1172" s="149"/>
      <c r="X1172" s="149"/>
      <c r="Y1172" s="150"/>
    </row>
    <row r="1173" spans="1:25">
      <c r="A1173" s="148"/>
      <c r="B1173" s="151"/>
      <c r="C1173" s="148"/>
      <c r="D1173" s="148"/>
      <c r="E1173" s="148"/>
      <c r="F1173" s="149"/>
      <c r="G1173" s="148"/>
      <c r="H1173" s="153"/>
      <c r="I1173" s="148"/>
      <c r="J1173" s="148"/>
      <c r="K1173" s="148"/>
      <c r="L1173" s="148"/>
      <c r="M1173" s="148"/>
      <c r="N1173" s="148"/>
      <c r="O1173" s="148"/>
      <c r="P1173" s="148"/>
      <c r="Q1173" s="148"/>
      <c r="R1173" s="148"/>
      <c r="S1173" s="148"/>
      <c r="T1173" s="149"/>
      <c r="U1173" s="149"/>
      <c r="V1173" s="149"/>
      <c r="W1173" s="149"/>
      <c r="X1173" s="149"/>
      <c r="Y1173" s="150"/>
    </row>
    <row r="1174" spans="1:25">
      <c r="A1174" s="148"/>
      <c r="B1174" s="151"/>
      <c r="C1174" s="148"/>
      <c r="D1174" s="148"/>
      <c r="E1174" s="148"/>
      <c r="F1174" s="149"/>
      <c r="G1174" s="148"/>
      <c r="H1174" s="153"/>
      <c r="I1174" s="148"/>
      <c r="J1174" s="148"/>
      <c r="K1174" s="148"/>
      <c r="L1174" s="148"/>
      <c r="M1174" s="148"/>
      <c r="N1174" s="148"/>
      <c r="O1174" s="148"/>
      <c r="P1174" s="148"/>
      <c r="Q1174" s="148"/>
      <c r="R1174" s="148"/>
      <c r="S1174" s="148"/>
      <c r="T1174" s="149"/>
      <c r="U1174" s="149"/>
      <c r="V1174" s="149"/>
      <c r="W1174" s="149"/>
      <c r="X1174" s="149"/>
      <c r="Y1174" s="150"/>
    </row>
    <row r="1175" spans="1:25">
      <c r="A1175" s="148"/>
      <c r="B1175" s="151"/>
      <c r="C1175" s="148"/>
      <c r="D1175" s="148"/>
      <c r="E1175" s="148"/>
      <c r="F1175" s="149"/>
      <c r="G1175" s="148"/>
      <c r="H1175" s="153"/>
      <c r="I1175" s="148"/>
      <c r="J1175" s="148"/>
      <c r="K1175" s="148"/>
      <c r="L1175" s="148"/>
      <c r="M1175" s="148"/>
      <c r="N1175" s="148"/>
      <c r="O1175" s="148"/>
      <c r="P1175" s="148"/>
      <c r="Q1175" s="148"/>
      <c r="R1175" s="148"/>
      <c r="S1175" s="148"/>
      <c r="T1175" s="149"/>
      <c r="U1175" s="149"/>
      <c r="V1175" s="149"/>
      <c r="W1175" s="149"/>
      <c r="X1175" s="149"/>
      <c r="Y1175" s="150"/>
    </row>
    <row r="1176" spans="1:25">
      <c r="A1176" s="148"/>
      <c r="B1176" s="151"/>
      <c r="C1176" s="148"/>
      <c r="D1176" s="148"/>
      <c r="E1176" s="148"/>
      <c r="F1176" s="149"/>
      <c r="G1176" s="148"/>
      <c r="H1176" s="153"/>
      <c r="I1176" s="148"/>
      <c r="J1176" s="148"/>
      <c r="K1176" s="148"/>
      <c r="L1176" s="148"/>
      <c r="M1176" s="148"/>
      <c r="N1176" s="148"/>
      <c r="O1176" s="148"/>
      <c r="P1176" s="148"/>
      <c r="Q1176" s="148"/>
      <c r="R1176" s="148"/>
      <c r="S1176" s="148"/>
      <c r="T1176" s="149"/>
      <c r="U1176" s="149"/>
      <c r="V1176" s="149"/>
      <c r="W1176" s="149"/>
      <c r="X1176" s="149"/>
      <c r="Y1176" s="150"/>
    </row>
    <row r="1177" spans="1:25">
      <c r="A1177" s="148"/>
      <c r="B1177" s="151"/>
      <c r="C1177" s="148"/>
      <c r="D1177" s="148"/>
      <c r="E1177" s="148"/>
      <c r="F1177" s="149"/>
      <c r="G1177" s="148"/>
      <c r="H1177" s="153"/>
      <c r="I1177" s="148"/>
      <c r="J1177" s="148"/>
      <c r="K1177" s="148"/>
      <c r="L1177" s="148"/>
      <c r="M1177" s="148"/>
      <c r="N1177" s="148"/>
      <c r="O1177" s="148"/>
      <c r="P1177" s="148"/>
      <c r="Q1177" s="148"/>
      <c r="R1177" s="148"/>
      <c r="S1177" s="148"/>
      <c r="T1177" s="149"/>
      <c r="U1177" s="149"/>
      <c r="V1177" s="149"/>
      <c r="W1177" s="149"/>
      <c r="X1177" s="149"/>
      <c r="Y1177" s="150"/>
    </row>
    <row r="1178" spans="1:25">
      <c r="A1178" s="148"/>
      <c r="B1178" s="151"/>
      <c r="C1178" s="148"/>
      <c r="D1178" s="148"/>
      <c r="E1178" s="148"/>
      <c r="F1178" s="149"/>
      <c r="G1178" s="148"/>
      <c r="H1178" s="153"/>
      <c r="I1178" s="148"/>
      <c r="J1178" s="148"/>
      <c r="K1178" s="148"/>
      <c r="L1178" s="148"/>
      <c r="M1178" s="148"/>
      <c r="N1178" s="148"/>
      <c r="O1178" s="148"/>
      <c r="P1178" s="148"/>
      <c r="Q1178" s="148"/>
      <c r="R1178" s="148"/>
      <c r="S1178" s="148"/>
      <c r="T1178" s="149"/>
      <c r="U1178" s="149"/>
      <c r="V1178" s="149"/>
      <c r="W1178" s="149"/>
      <c r="X1178" s="149"/>
      <c r="Y1178" s="150"/>
    </row>
    <row r="1179" spans="1:25">
      <c r="A1179" s="148"/>
      <c r="B1179" s="151"/>
      <c r="C1179" s="148"/>
      <c r="D1179" s="148"/>
      <c r="E1179" s="148"/>
      <c r="F1179" s="149"/>
      <c r="G1179" s="148"/>
      <c r="H1179" s="153"/>
      <c r="I1179" s="148"/>
      <c r="J1179" s="148"/>
      <c r="K1179" s="148"/>
      <c r="L1179" s="148"/>
      <c r="M1179" s="148"/>
      <c r="N1179" s="148"/>
      <c r="O1179" s="148"/>
      <c r="P1179" s="148"/>
      <c r="Q1179" s="148"/>
      <c r="R1179" s="148"/>
      <c r="S1179" s="148"/>
      <c r="T1179" s="149"/>
      <c r="U1179" s="149"/>
      <c r="V1179" s="149"/>
      <c r="W1179" s="149"/>
      <c r="X1179" s="149"/>
      <c r="Y1179" s="150"/>
    </row>
    <row r="1180" spans="1:25">
      <c r="A1180" s="148"/>
      <c r="B1180" s="151"/>
      <c r="C1180" s="148"/>
      <c r="D1180" s="148"/>
      <c r="E1180" s="148"/>
      <c r="F1180" s="149"/>
      <c r="G1180" s="148"/>
      <c r="H1180" s="153"/>
      <c r="I1180" s="148"/>
      <c r="J1180" s="148"/>
      <c r="K1180" s="148"/>
      <c r="L1180" s="148"/>
      <c r="M1180" s="148"/>
      <c r="N1180" s="148"/>
      <c r="O1180" s="148"/>
      <c r="P1180" s="148"/>
      <c r="Q1180" s="148"/>
      <c r="R1180" s="148"/>
      <c r="S1180" s="148"/>
      <c r="T1180" s="149"/>
      <c r="U1180" s="149"/>
      <c r="V1180" s="149"/>
      <c r="W1180" s="149"/>
      <c r="X1180" s="149"/>
      <c r="Y1180" s="150"/>
    </row>
    <row r="1181" spans="1:25">
      <c r="A1181" s="148"/>
      <c r="B1181" s="151"/>
      <c r="C1181" s="148"/>
      <c r="D1181" s="148"/>
      <c r="E1181" s="148"/>
      <c r="F1181" s="149"/>
      <c r="G1181" s="148"/>
      <c r="H1181" s="153"/>
      <c r="I1181" s="148"/>
      <c r="J1181" s="148"/>
      <c r="K1181" s="148"/>
      <c r="L1181" s="148"/>
      <c r="M1181" s="148"/>
      <c r="N1181" s="148"/>
      <c r="O1181" s="148"/>
      <c r="P1181" s="148"/>
      <c r="Q1181" s="148"/>
      <c r="R1181" s="148"/>
      <c r="S1181" s="148"/>
      <c r="T1181" s="149"/>
      <c r="U1181" s="149"/>
      <c r="V1181" s="149"/>
      <c r="W1181" s="149"/>
      <c r="X1181" s="149"/>
      <c r="Y1181" s="150"/>
    </row>
    <row r="1182" spans="1:25">
      <c r="A1182" s="148"/>
      <c r="B1182" s="151"/>
      <c r="C1182" s="148"/>
      <c r="D1182" s="148"/>
      <c r="E1182" s="148"/>
      <c r="F1182" s="149"/>
      <c r="G1182" s="148"/>
      <c r="H1182" s="153"/>
      <c r="I1182" s="148"/>
      <c r="J1182" s="148"/>
      <c r="K1182" s="148"/>
      <c r="L1182" s="148"/>
      <c r="M1182" s="148"/>
      <c r="N1182" s="148"/>
      <c r="O1182" s="148"/>
      <c r="P1182" s="148"/>
      <c r="Q1182" s="148"/>
      <c r="R1182" s="148"/>
      <c r="S1182" s="148"/>
      <c r="T1182" s="149"/>
      <c r="U1182" s="149"/>
      <c r="V1182" s="149"/>
      <c r="W1182" s="149"/>
      <c r="X1182" s="149"/>
      <c r="Y1182" s="150"/>
    </row>
    <row r="1183" spans="1:25">
      <c r="A1183" s="148"/>
      <c r="B1183" s="151"/>
      <c r="C1183" s="148"/>
      <c r="D1183" s="148"/>
      <c r="E1183" s="148"/>
      <c r="F1183" s="149"/>
      <c r="G1183" s="148"/>
      <c r="H1183" s="153"/>
      <c r="I1183" s="148"/>
      <c r="J1183" s="148"/>
      <c r="K1183" s="148"/>
      <c r="L1183" s="148"/>
      <c r="M1183" s="148"/>
      <c r="N1183" s="148"/>
      <c r="O1183" s="148"/>
      <c r="P1183" s="148"/>
      <c r="Q1183" s="148"/>
      <c r="R1183" s="148"/>
      <c r="S1183" s="148"/>
      <c r="T1183" s="149"/>
      <c r="U1183" s="149"/>
      <c r="V1183" s="149"/>
      <c r="W1183" s="149"/>
      <c r="X1183" s="149"/>
      <c r="Y1183" s="150"/>
    </row>
    <row r="1184" spans="1:25">
      <c r="A1184" s="148"/>
      <c r="B1184" s="151"/>
      <c r="C1184" s="148"/>
      <c r="D1184" s="148"/>
      <c r="E1184" s="148"/>
      <c r="F1184" s="149"/>
      <c r="G1184" s="148"/>
      <c r="H1184" s="153"/>
      <c r="I1184" s="148"/>
      <c r="J1184" s="148"/>
      <c r="K1184" s="148"/>
      <c r="L1184" s="148"/>
      <c r="M1184" s="148"/>
      <c r="N1184" s="148"/>
      <c r="O1184" s="148"/>
      <c r="P1184" s="148"/>
      <c r="Q1184" s="148"/>
      <c r="R1184" s="148"/>
      <c r="S1184" s="148"/>
      <c r="T1184" s="149"/>
      <c r="U1184" s="149"/>
      <c r="V1184" s="149"/>
      <c r="W1184" s="149"/>
      <c r="X1184" s="149"/>
      <c r="Y1184" s="150"/>
    </row>
    <row r="1185" spans="1:25">
      <c r="A1185" s="148"/>
      <c r="B1185" s="151"/>
      <c r="C1185" s="148"/>
      <c r="D1185" s="148"/>
      <c r="E1185" s="148"/>
      <c r="F1185" s="149"/>
      <c r="G1185" s="148"/>
      <c r="H1185" s="153"/>
      <c r="I1185" s="148"/>
      <c r="J1185" s="148"/>
      <c r="K1185" s="148"/>
      <c r="L1185" s="148"/>
      <c r="M1185" s="148"/>
      <c r="N1185" s="148"/>
      <c r="O1185" s="148"/>
      <c r="P1185" s="148"/>
      <c r="Q1185" s="148"/>
      <c r="R1185" s="148"/>
      <c r="S1185" s="148"/>
      <c r="T1185" s="149"/>
      <c r="U1185" s="149"/>
      <c r="V1185" s="149"/>
      <c r="W1185" s="149"/>
      <c r="X1185" s="149"/>
      <c r="Y1185" s="150"/>
    </row>
    <row r="1186" spans="1:25">
      <c r="A1186" s="148"/>
      <c r="B1186" s="151"/>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151"/>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151"/>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151"/>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151"/>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151"/>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151"/>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151"/>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151"/>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151"/>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151"/>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151"/>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151"/>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151"/>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151"/>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151"/>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151"/>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151"/>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151"/>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151"/>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151"/>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151"/>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151"/>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151"/>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151"/>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151"/>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151"/>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151"/>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151"/>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151"/>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151"/>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151"/>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151"/>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151"/>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151"/>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151"/>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151"/>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151"/>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151"/>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151"/>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151"/>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151"/>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151"/>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151"/>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151"/>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151"/>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151"/>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151"/>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151"/>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151"/>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151"/>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151"/>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151"/>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151"/>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151"/>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151"/>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151"/>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151"/>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151"/>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151"/>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151"/>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151"/>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151"/>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151"/>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151"/>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151"/>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151"/>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151"/>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151"/>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151"/>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151"/>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151"/>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151"/>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151"/>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151"/>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151"/>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151"/>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151"/>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151"/>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151"/>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151"/>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151"/>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151"/>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151"/>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151"/>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151"/>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151"/>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151"/>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151"/>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151"/>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151"/>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151"/>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151"/>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151"/>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151"/>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151"/>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151"/>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151"/>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151"/>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151"/>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151"/>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151"/>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151"/>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151"/>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151"/>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151"/>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151"/>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151"/>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151"/>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151"/>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151"/>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151"/>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151"/>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151"/>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151"/>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151"/>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151"/>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151"/>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151"/>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151"/>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151"/>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151"/>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151"/>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151"/>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151"/>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151"/>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151"/>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151"/>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151"/>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151"/>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151"/>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151"/>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151"/>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151"/>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151"/>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151"/>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151"/>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151"/>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151"/>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151"/>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151"/>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151"/>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151"/>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151"/>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151"/>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151"/>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151"/>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151"/>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151"/>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151"/>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151"/>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151"/>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151"/>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151"/>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151"/>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151"/>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151"/>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151"/>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151"/>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151"/>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151"/>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151"/>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151"/>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151"/>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151"/>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151"/>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151"/>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151"/>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151"/>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151"/>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151"/>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151"/>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151"/>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151"/>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151"/>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151"/>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151"/>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151"/>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151"/>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151"/>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151"/>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151"/>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151"/>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151"/>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151"/>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151"/>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151"/>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151"/>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151"/>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151"/>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151"/>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151"/>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151"/>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151"/>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151"/>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151"/>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151"/>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151"/>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151"/>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151"/>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151"/>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151"/>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151"/>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151"/>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151"/>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151"/>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151"/>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151"/>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151"/>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151"/>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151"/>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151"/>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151"/>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151"/>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151"/>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151"/>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151"/>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151"/>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151"/>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151"/>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151"/>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151"/>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151"/>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151"/>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151"/>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151"/>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151"/>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151"/>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151"/>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151"/>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151"/>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151"/>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151"/>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151"/>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151"/>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151"/>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151"/>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151"/>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151"/>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151"/>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151"/>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151"/>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151"/>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151"/>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151"/>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151"/>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151"/>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151"/>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151"/>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151"/>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151"/>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151"/>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151"/>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151"/>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151"/>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151"/>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151"/>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151"/>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151"/>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151"/>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151"/>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151"/>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151"/>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151"/>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151"/>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151"/>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151"/>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151"/>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151"/>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151"/>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151"/>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151"/>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151"/>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151"/>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151"/>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151"/>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151"/>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151"/>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151"/>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151"/>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151"/>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151"/>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151"/>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151"/>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151"/>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151"/>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151"/>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151"/>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151"/>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151"/>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151"/>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151"/>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151"/>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151"/>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151"/>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151"/>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151"/>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151"/>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151"/>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151"/>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151"/>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151"/>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151"/>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151"/>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151"/>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151"/>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151"/>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151"/>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151"/>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151"/>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151"/>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151"/>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151"/>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151"/>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151"/>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151"/>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151"/>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151"/>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151"/>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151"/>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151"/>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151"/>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151"/>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151"/>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151"/>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151"/>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151"/>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151"/>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151"/>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151"/>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151"/>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151"/>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151"/>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151"/>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151"/>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151"/>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151"/>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151"/>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151"/>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151"/>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151"/>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151"/>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151"/>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151"/>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151"/>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151"/>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151"/>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151"/>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151"/>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151"/>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151"/>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151"/>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151"/>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151"/>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151"/>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151"/>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151"/>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151"/>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151"/>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151"/>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151"/>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151"/>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151"/>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151"/>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151"/>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151"/>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151"/>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151"/>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151"/>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151"/>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151"/>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151"/>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151"/>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151"/>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151"/>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151"/>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151"/>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151"/>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151"/>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151"/>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151"/>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151"/>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151"/>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151"/>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151"/>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151"/>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151"/>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151"/>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151"/>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151"/>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151"/>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151"/>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151"/>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151"/>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151"/>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151"/>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151"/>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151"/>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151"/>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151"/>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151"/>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151"/>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151"/>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151"/>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151"/>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151"/>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151"/>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151"/>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151"/>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151"/>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151"/>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151"/>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151"/>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151"/>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151"/>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151"/>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151"/>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151"/>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151"/>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151"/>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151"/>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151"/>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151"/>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151"/>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151"/>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151"/>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151"/>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151"/>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151"/>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151"/>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151"/>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151"/>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151"/>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151"/>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151"/>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151"/>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151"/>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151"/>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151"/>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151"/>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151"/>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151"/>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151"/>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151"/>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151"/>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151"/>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151"/>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151"/>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151"/>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151"/>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151"/>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151"/>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151"/>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151"/>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151"/>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151"/>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151"/>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151"/>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151"/>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151"/>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151"/>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151"/>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151"/>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151"/>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151"/>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151"/>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151"/>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151"/>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151"/>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151"/>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151"/>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151"/>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151"/>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151"/>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151"/>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151"/>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151"/>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151"/>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151"/>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151"/>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151"/>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151"/>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151"/>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151"/>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151"/>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151"/>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151"/>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151"/>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151"/>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151"/>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151"/>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151"/>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151"/>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151"/>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151"/>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151"/>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151"/>
      <c r="C1682" s="148"/>
      <c r="D1682" s="148"/>
      <c r="E1682" s="148"/>
      <c r="F1682" s="149"/>
      <c r="G1682" s="148"/>
      <c r="H1682" s="153"/>
      <c r="I1682" s="148"/>
      <c r="J1682" s="148"/>
      <c r="K1682" s="148"/>
      <c r="L1682" s="148"/>
      <c r="M1682" s="148"/>
      <c r="N1682" s="148"/>
      <c r="O1682" s="148"/>
      <c r="P1682" s="148"/>
      <c r="Q1682" s="6"/>
      <c r="R1682" s="148"/>
      <c r="S1682" s="148"/>
      <c r="T1682" s="149"/>
      <c r="U1682" s="149"/>
      <c r="V1682" s="149"/>
      <c r="W1682" s="149"/>
      <c r="X1682" s="149"/>
      <c r="Y1682" s="150"/>
    </row>
    <row r="1683" spans="1:25">
      <c r="A1683" s="148"/>
      <c r="B1683" s="151"/>
      <c r="C1683" s="148"/>
      <c r="D1683" s="148"/>
      <c r="E1683" s="148"/>
      <c r="F1683" s="149"/>
      <c r="G1683" s="148"/>
      <c r="H1683" s="153"/>
      <c r="I1683" s="148"/>
      <c r="J1683" s="148"/>
      <c r="K1683" s="148"/>
      <c r="L1683" s="148"/>
      <c r="M1683" s="148"/>
      <c r="N1683" s="148"/>
      <c r="O1683" s="148"/>
      <c r="P1683" s="148"/>
      <c r="Q1683" s="6"/>
      <c r="R1683" s="148"/>
      <c r="S1683" s="148"/>
      <c r="T1683" s="149"/>
      <c r="U1683" s="149"/>
      <c r="V1683" s="149"/>
      <c r="W1683" s="149"/>
      <c r="X1683" s="149"/>
      <c r="Y1683" s="150"/>
    </row>
    <row r="1684" spans="1:25">
      <c r="A1684" s="148"/>
      <c r="B1684" s="151"/>
      <c r="C1684" s="148"/>
      <c r="D1684" s="148"/>
      <c r="E1684" s="148"/>
      <c r="F1684" s="149"/>
      <c r="G1684" s="148"/>
      <c r="H1684" s="153"/>
      <c r="I1684" s="148"/>
      <c r="J1684" s="148"/>
      <c r="K1684" s="148"/>
      <c r="L1684" s="148"/>
      <c r="M1684" s="148"/>
      <c r="N1684" s="148"/>
      <c r="O1684" s="148"/>
      <c r="P1684" s="148"/>
      <c r="Q1684" s="6"/>
      <c r="R1684" s="148"/>
      <c r="S1684" s="148"/>
      <c r="T1684" s="149"/>
      <c r="U1684" s="149"/>
      <c r="V1684" s="149"/>
      <c r="W1684" s="149"/>
      <c r="X1684" s="149"/>
      <c r="Y1684" s="150"/>
    </row>
    <row r="1685" spans="1:25">
      <c r="A1685" s="148"/>
      <c r="B1685" s="151"/>
      <c r="C1685" s="148"/>
      <c r="D1685" s="148"/>
      <c r="E1685" s="148"/>
      <c r="F1685" s="149"/>
      <c r="G1685" s="148"/>
      <c r="H1685" s="153"/>
      <c r="I1685" s="148"/>
      <c r="J1685" s="148"/>
      <c r="K1685" s="148"/>
      <c r="L1685" s="148"/>
      <c r="M1685" s="148"/>
      <c r="N1685" s="148"/>
      <c r="O1685" s="148"/>
      <c r="P1685" s="148"/>
      <c r="Q1685" s="6"/>
      <c r="R1685" s="148"/>
      <c r="S1685" s="148"/>
      <c r="T1685" s="149"/>
      <c r="U1685" s="149"/>
      <c r="V1685" s="149"/>
      <c r="W1685" s="149"/>
      <c r="X1685" s="149"/>
      <c r="Y1685" s="150"/>
    </row>
    <row r="1686" spans="1:25">
      <c r="A1686" s="148"/>
      <c r="B1686" s="151"/>
      <c r="C1686" s="148"/>
      <c r="D1686" s="148"/>
      <c r="E1686" s="148"/>
      <c r="F1686" s="149"/>
      <c r="G1686" s="148"/>
      <c r="H1686" s="153"/>
      <c r="I1686" s="148"/>
      <c r="J1686" s="148"/>
      <c r="K1686" s="148"/>
      <c r="L1686" s="148"/>
      <c r="M1686" s="148"/>
      <c r="N1686" s="148"/>
      <c r="O1686" s="148"/>
      <c r="P1686" s="148"/>
      <c r="Q1686" s="6"/>
      <c r="R1686" s="148"/>
      <c r="S1686" s="148"/>
      <c r="T1686" s="149"/>
      <c r="U1686" s="149"/>
      <c r="V1686" s="149"/>
      <c r="W1686" s="149"/>
      <c r="X1686" s="149"/>
      <c r="Y1686" s="150"/>
    </row>
  </sheetData>
  <mergeCells count="6">
    <mergeCell ref="A1117:H1117"/>
    <mergeCell ref="K6:M6"/>
    <mergeCell ref="C997:P997"/>
    <mergeCell ref="C1000:E1000"/>
    <mergeCell ref="B1040:C1040"/>
    <mergeCell ref="B1103:C1103"/>
  </mergeCells>
  <conditionalFormatting sqref="Q7:Q47 Q148:Q182 Q516 Q184 Q518:Q525 Q887:Q899 Q108:Q145 T240:X273 T275:X275 T277:X544 T546:X574 T952:X995 T576:X948 T950:X950 T7:X66 T94:X238 Q65:Q106 Q901:Q995 Q283:Q514 Q49:Q63 Q527:Q885 Q186:Q281 T72:X89 T67:V71 X67:X71">
    <cfRule type="cellIs" dxfId="267" priority="14" operator="equal">
      <formula>0</formula>
    </cfRule>
  </conditionalFormatting>
  <conditionalFormatting sqref="Q900">
    <cfRule type="cellIs" dxfId="266" priority="13" operator="equal">
      <formula>0</formula>
    </cfRule>
  </conditionalFormatting>
  <conditionalFormatting sqref="Q48">
    <cfRule type="cellIs" dxfId="265" priority="12" operator="equal">
      <formula>0</formula>
    </cfRule>
  </conditionalFormatting>
  <conditionalFormatting sqref="T239:X239">
    <cfRule type="cellIs" dxfId="264" priority="11" operator="equal">
      <formula>0</formula>
    </cfRule>
  </conditionalFormatting>
  <conditionalFormatting sqref="T545:X545">
    <cfRule type="cellIs" dxfId="263" priority="10" operator="equal">
      <formula>0</formula>
    </cfRule>
  </conditionalFormatting>
  <conditionalFormatting sqref="Q3:Q4 T3:X4">
    <cfRule type="cellIs" dxfId="262" priority="9" operator="equal">
      <formula>0</formula>
    </cfRule>
  </conditionalFormatting>
  <conditionalFormatting sqref="T274:X274">
    <cfRule type="cellIs" dxfId="261" priority="8" operator="equal">
      <formula>0</formula>
    </cfRule>
  </conditionalFormatting>
  <conditionalFormatting sqref="T276:X276">
    <cfRule type="cellIs" dxfId="260" priority="7" operator="equal">
      <formula>0</formula>
    </cfRule>
  </conditionalFormatting>
  <conditionalFormatting sqref="T575:X575">
    <cfRule type="cellIs" dxfId="259" priority="6" operator="equal">
      <formula>0</formula>
    </cfRule>
  </conditionalFormatting>
  <conditionalFormatting sqref="T951:X951">
    <cfRule type="cellIs" dxfId="258" priority="5" operator="equal">
      <formula>0</formula>
    </cfRule>
  </conditionalFormatting>
  <conditionalFormatting sqref="T949:X949">
    <cfRule type="cellIs" dxfId="257" priority="4" operator="equal">
      <formula>0</formula>
    </cfRule>
  </conditionalFormatting>
  <conditionalFormatting sqref="T93:X93">
    <cfRule type="cellIs" dxfId="256" priority="3" operator="equal">
      <formula>0</formula>
    </cfRule>
  </conditionalFormatting>
  <conditionalFormatting sqref="T91:X92">
    <cfRule type="cellIs" dxfId="255" priority="2" operator="equal">
      <formula>0</formula>
    </cfRule>
  </conditionalFormatting>
  <conditionalFormatting sqref="T90:X90">
    <cfRule type="cellIs" dxfId="254"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92"/>
  <sheetViews>
    <sheetView workbookViewId="0">
      <selection activeCell="M1119" sqref="M1118:N1119"/>
    </sheetView>
  </sheetViews>
  <sheetFormatPr baseColWidth="10" defaultRowHeight="15"/>
  <cols>
    <col min="1" max="1" width="12.85546875" bestFit="1" customWidth="1"/>
    <col min="2" max="2" width="2.7109375" customWidth="1"/>
    <col min="3" max="3" width="49.140625" customWidth="1"/>
    <col min="4" max="4" width="13.42578125" customWidth="1"/>
    <col min="5" max="5" width="15.85546875" customWidth="1"/>
    <col min="6" max="6" width="14.42578125" customWidth="1"/>
    <col min="7" max="7" width="9.28515625" customWidth="1"/>
    <col min="8" max="8" width="13.140625" customWidth="1"/>
    <col min="9" max="9" width="7.85546875" customWidth="1"/>
    <col min="10" max="10" width="13.7109375" customWidth="1"/>
    <col min="11" max="11" width="10" customWidth="1"/>
    <col min="12" max="12" width="14.28515625" customWidth="1"/>
    <col min="13" max="13" width="12.5703125" customWidth="1"/>
    <col min="14" max="14" width="14.5703125" customWidth="1"/>
    <col min="15" max="15" width="16.7109375" customWidth="1"/>
    <col min="16"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2.85546875" bestFit="1" customWidth="1"/>
    <col min="258" max="258" width="2.7109375" customWidth="1"/>
    <col min="259" max="259" width="48.140625" customWidth="1"/>
    <col min="260" max="260" width="11.5703125" customWidth="1"/>
    <col min="261" max="261" width="14.85546875"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2.85546875" bestFit="1" customWidth="1"/>
    <col min="514" max="514" width="2.7109375" customWidth="1"/>
    <col min="515" max="515" width="48.140625" customWidth="1"/>
    <col min="516" max="516" width="11.5703125" customWidth="1"/>
    <col min="517" max="517" width="14.85546875"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2.85546875" bestFit="1" customWidth="1"/>
    <col min="770" max="770" width="2.7109375" customWidth="1"/>
    <col min="771" max="771" width="48.140625" customWidth="1"/>
    <col min="772" max="772" width="11.5703125" customWidth="1"/>
    <col min="773" max="773" width="14.85546875"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2.85546875" bestFit="1" customWidth="1"/>
    <col min="1026" max="1026" width="2.7109375" customWidth="1"/>
    <col min="1027" max="1027" width="48.140625" customWidth="1"/>
    <col min="1028" max="1028" width="11.5703125" customWidth="1"/>
    <col min="1029" max="1029" width="14.85546875"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2.85546875" bestFit="1" customWidth="1"/>
    <col min="1282" max="1282" width="2.7109375" customWidth="1"/>
    <col min="1283" max="1283" width="48.140625" customWidth="1"/>
    <col min="1284" max="1284" width="11.5703125" customWidth="1"/>
    <col min="1285" max="1285" width="14.85546875"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2.85546875" bestFit="1" customWidth="1"/>
    <col min="1538" max="1538" width="2.7109375" customWidth="1"/>
    <col min="1539" max="1539" width="48.140625" customWidth="1"/>
    <col min="1540" max="1540" width="11.5703125" customWidth="1"/>
    <col min="1541" max="1541" width="14.85546875"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2.85546875" bestFit="1" customWidth="1"/>
    <col min="1794" max="1794" width="2.7109375" customWidth="1"/>
    <col min="1795" max="1795" width="48.140625" customWidth="1"/>
    <col min="1796" max="1796" width="11.5703125" customWidth="1"/>
    <col min="1797" max="1797" width="14.85546875"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2.85546875" bestFit="1" customWidth="1"/>
    <col min="2050" max="2050" width="2.7109375" customWidth="1"/>
    <col min="2051" max="2051" width="48.140625" customWidth="1"/>
    <col min="2052" max="2052" width="11.5703125" customWidth="1"/>
    <col min="2053" max="2053" width="14.85546875"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2.85546875" bestFit="1" customWidth="1"/>
    <col min="2306" max="2306" width="2.7109375" customWidth="1"/>
    <col min="2307" max="2307" width="48.140625" customWidth="1"/>
    <col min="2308" max="2308" width="11.5703125" customWidth="1"/>
    <col min="2309" max="2309" width="14.85546875"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2.85546875" bestFit="1" customWidth="1"/>
    <col min="2562" max="2562" width="2.7109375" customWidth="1"/>
    <col min="2563" max="2563" width="48.140625" customWidth="1"/>
    <col min="2564" max="2564" width="11.5703125" customWidth="1"/>
    <col min="2565" max="2565" width="14.85546875"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2.85546875" bestFit="1" customWidth="1"/>
    <col min="2818" max="2818" width="2.7109375" customWidth="1"/>
    <col min="2819" max="2819" width="48.140625" customWidth="1"/>
    <col min="2820" max="2820" width="11.5703125" customWidth="1"/>
    <col min="2821" max="2821" width="14.85546875"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2.85546875" bestFit="1" customWidth="1"/>
    <col min="3074" max="3074" width="2.7109375" customWidth="1"/>
    <col min="3075" max="3075" width="48.140625" customWidth="1"/>
    <col min="3076" max="3076" width="11.5703125" customWidth="1"/>
    <col min="3077" max="3077" width="14.85546875"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2.85546875" bestFit="1" customWidth="1"/>
    <col min="3330" max="3330" width="2.7109375" customWidth="1"/>
    <col min="3331" max="3331" width="48.140625" customWidth="1"/>
    <col min="3332" max="3332" width="11.5703125" customWidth="1"/>
    <col min="3333" max="3333" width="14.85546875"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2.85546875" bestFit="1" customWidth="1"/>
    <col min="3586" max="3586" width="2.7109375" customWidth="1"/>
    <col min="3587" max="3587" width="48.140625" customWidth="1"/>
    <col min="3588" max="3588" width="11.5703125" customWidth="1"/>
    <col min="3589" max="3589" width="14.85546875"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2.85546875" bestFit="1" customWidth="1"/>
    <col min="3842" max="3842" width="2.7109375" customWidth="1"/>
    <col min="3843" max="3843" width="48.140625" customWidth="1"/>
    <col min="3844" max="3844" width="11.5703125" customWidth="1"/>
    <col min="3845" max="3845" width="14.85546875"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2.85546875" bestFit="1" customWidth="1"/>
    <col min="4098" max="4098" width="2.7109375" customWidth="1"/>
    <col min="4099" max="4099" width="48.140625" customWidth="1"/>
    <col min="4100" max="4100" width="11.5703125" customWidth="1"/>
    <col min="4101" max="4101" width="14.85546875"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2.85546875" bestFit="1" customWidth="1"/>
    <col min="4354" max="4354" width="2.7109375" customWidth="1"/>
    <col min="4355" max="4355" width="48.140625" customWidth="1"/>
    <col min="4356" max="4356" width="11.5703125" customWidth="1"/>
    <col min="4357" max="4357" width="14.85546875"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2.85546875" bestFit="1" customWidth="1"/>
    <col min="4610" max="4610" width="2.7109375" customWidth="1"/>
    <col min="4611" max="4611" width="48.140625" customWidth="1"/>
    <col min="4612" max="4612" width="11.5703125" customWidth="1"/>
    <col min="4613" max="4613" width="14.85546875"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2.85546875" bestFit="1" customWidth="1"/>
    <col min="4866" max="4866" width="2.7109375" customWidth="1"/>
    <col min="4867" max="4867" width="48.140625" customWidth="1"/>
    <col min="4868" max="4868" width="11.5703125" customWidth="1"/>
    <col min="4869" max="4869" width="14.85546875"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2.85546875" bestFit="1" customWidth="1"/>
    <col min="5122" max="5122" width="2.7109375" customWidth="1"/>
    <col min="5123" max="5123" width="48.140625" customWidth="1"/>
    <col min="5124" max="5124" width="11.5703125" customWidth="1"/>
    <col min="5125" max="5125" width="14.85546875"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2.85546875" bestFit="1" customWidth="1"/>
    <col min="5378" max="5378" width="2.7109375" customWidth="1"/>
    <col min="5379" max="5379" width="48.140625" customWidth="1"/>
    <col min="5380" max="5380" width="11.5703125" customWidth="1"/>
    <col min="5381" max="5381" width="14.85546875"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2.85546875" bestFit="1" customWidth="1"/>
    <col min="5634" max="5634" width="2.7109375" customWidth="1"/>
    <col min="5635" max="5635" width="48.140625" customWidth="1"/>
    <col min="5636" max="5636" width="11.5703125" customWidth="1"/>
    <col min="5637" max="5637" width="14.85546875"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2.85546875" bestFit="1" customWidth="1"/>
    <col min="5890" max="5890" width="2.7109375" customWidth="1"/>
    <col min="5891" max="5891" width="48.140625" customWidth="1"/>
    <col min="5892" max="5892" width="11.5703125" customWidth="1"/>
    <col min="5893" max="5893" width="14.85546875"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2.85546875" bestFit="1" customWidth="1"/>
    <col min="6146" max="6146" width="2.7109375" customWidth="1"/>
    <col min="6147" max="6147" width="48.140625" customWidth="1"/>
    <col min="6148" max="6148" width="11.5703125" customWidth="1"/>
    <col min="6149" max="6149" width="14.85546875"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2.85546875" bestFit="1" customWidth="1"/>
    <col min="6402" max="6402" width="2.7109375" customWidth="1"/>
    <col min="6403" max="6403" width="48.140625" customWidth="1"/>
    <col min="6404" max="6404" width="11.5703125" customWidth="1"/>
    <col min="6405" max="6405" width="14.85546875"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2.85546875" bestFit="1" customWidth="1"/>
    <col min="6658" max="6658" width="2.7109375" customWidth="1"/>
    <col min="6659" max="6659" width="48.140625" customWidth="1"/>
    <col min="6660" max="6660" width="11.5703125" customWidth="1"/>
    <col min="6661" max="6661" width="14.85546875"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2.85546875" bestFit="1" customWidth="1"/>
    <col min="6914" max="6914" width="2.7109375" customWidth="1"/>
    <col min="6915" max="6915" width="48.140625" customWidth="1"/>
    <col min="6916" max="6916" width="11.5703125" customWidth="1"/>
    <col min="6917" max="6917" width="14.85546875"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2.85546875" bestFit="1" customWidth="1"/>
    <col min="7170" max="7170" width="2.7109375" customWidth="1"/>
    <col min="7171" max="7171" width="48.140625" customWidth="1"/>
    <col min="7172" max="7172" width="11.5703125" customWidth="1"/>
    <col min="7173" max="7173" width="14.85546875"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2.85546875" bestFit="1" customWidth="1"/>
    <col min="7426" max="7426" width="2.7109375" customWidth="1"/>
    <col min="7427" max="7427" width="48.140625" customWidth="1"/>
    <col min="7428" max="7428" width="11.5703125" customWidth="1"/>
    <col min="7429" max="7429" width="14.85546875"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2.85546875" bestFit="1" customWidth="1"/>
    <col min="7682" max="7682" width="2.7109375" customWidth="1"/>
    <col min="7683" max="7683" width="48.140625" customWidth="1"/>
    <col min="7684" max="7684" width="11.5703125" customWidth="1"/>
    <col min="7685" max="7685" width="14.85546875"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2.85546875" bestFit="1" customWidth="1"/>
    <col min="7938" max="7938" width="2.7109375" customWidth="1"/>
    <col min="7939" max="7939" width="48.140625" customWidth="1"/>
    <col min="7940" max="7940" width="11.5703125" customWidth="1"/>
    <col min="7941" max="7941" width="14.85546875"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2.85546875" bestFit="1" customWidth="1"/>
    <col min="8194" max="8194" width="2.7109375" customWidth="1"/>
    <col min="8195" max="8195" width="48.140625" customWidth="1"/>
    <col min="8196" max="8196" width="11.5703125" customWidth="1"/>
    <col min="8197" max="8197" width="14.85546875"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2.85546875" bestFit="1" customWidth="1"/>
    <col min="8450" max="8450" width="2.7109375" customWidth="1"/>
    <col min="8451" max="8451" width="48.140625" customWidth="1"/>
    <col min="8452" max="8452" width="11.5703125" customWidth="1"/>
    <col min="8453" max="8453" width="14.85546875"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2.85546875" bestFit="1" customWidth="1"/>
    <col min="8706" max="8706" width="2.7109375" customWidth="1"/>
    <col min="8707" max="8707" width="48.140625" customWidth="1"/>
    <col min="8708" max="8708" width="11.5703125" customWidth="1"/>
    <col min="8709" max="8709" width="14.85546875"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2.85546875" bestFit="1" customWidth="1"/>
    <col min="8962" max="8962" width="2.7109375" customWidth="1"/>
    <col min="8963" max="8963" width="48.140625" customWidth="1"/>
    <col min="8964" max="8964" width="11.5703125" customWidth="1"/>
    <col min="8965" max="8965" width="14.85546875"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2.85546875" bestFit="1" customWidth="1"/>
    <col min="9218" max="9218" width="2.7109375" customWidth="1"/>
    <col min="9219" max="9219" width="48.140625" customWidth="1"/>
    <col min="9220" max="9220" width="11.5703125" customWidth="1"/>
    <col min="9221" max="9221" width="14.85546875"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2.85546875" bestFit="1" customWidth="1"/>
    <col min="9474" max="9474" width="2.7109375" customWidth="1"/>
    <col min="9475" max="9475" width="48.140625" customWidth="1"/>
    <col min="9476" max="9476" width="11.5703125" customWidth="1"/>
    <col min="9477" max="9477" width="14.85546875"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2.85546875" bestFit="1" customWidth="1"/>
    <col min="9730" max="9730" width="2.7109375" customWidth="1"/>
    <col min="9731" max="9731" width="48.140625" customWidth="1"/>
    <col min="9732" max="9732" width="11.5703125" customWidth="1"/>
    <col min="9733" max="9733" width="14.85546875"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2.85546875" bestFit="1" customWidth="1"/>
    <col min="9986" max="9986" width="2.7109375" customWidth="1"/>
    <col min="9987" max="9987" width="48.140625" customWidth="1"/>
    <col min="9988" max="9988" width="11.5703125" customWidth="1"/>
    <col min="9989" max="9989" width="14.85546875"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2.85546875" bestFit="1" customWidth="1"/>
    <col min="10242" max="10242" width="2.7109375" customWidth="1"/>
    <col min="10243" max="10243" width="48.140625" customWidth="1"/>
    <col min="10244" max="10244" width="11.5703125" customWidth="1"/>
    <col min="10245" max="10245" width="14.85546875"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2.85546875" bestFit="1" customWidth="1"/>
    <col min="10498" max="10498" width="2.7109375" customWidth="1"/>
    <col min="10499" max="10499" width="48.140625" customWidth="1"/>
    <col min="10500" max="10500" width="11.5703125" customWidth="1"/>
    <col min="10501" max="10501" width="14.85546875"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2.85546875" bestFit="1" customWidth="1"/>
    <col min="10754" max="10754" width="2.7109375" customWidth="1"/>
    <col min="10755" max="10755" width="48.140625" customWidth="1"/>
    <col min="10756" max="10756" width="11.5703125" customWidth="1"/>
    <col min="10757" max="10757" width="14.85546875"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2.85546875" bestFit="1" customWidth="1"/>
    <col min="11010" max="11010" width="2.7109375" customWidth="1"/>
    <col min="11011" max="11011" width="48.140625" customWidth="1"/>
    <col min="11012" max="11012" width="11.5703125" customWidth="1"/>
    <col min="11013" max="11013" width="14.85546875"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2.85546875" bestFit="1" customWidth="1"/>
    <col min="11266" max="11266" width="2.7109375" customWidth="1"/>
    <col min="11267" max="11267" width="48.140625" customWidth="1"/>
    <col min="11268" max="11268" width="11.5703125" customWidth="1"/>
    <col min="11269" max="11269" width="14.85546875"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2.85546875" bestFit="1" customWidth="1"/>
    <col min="11522" max="11522" width="2.7109375" customWidth="1"/>
    <col min="11523" max="11523" width="48.140625" customWidth="1"/>
    <col min="11524" max="11524" width="11.5703125" customWidth="1"/>
    <col min="11525" max="11525" width="14.85546875"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2.85546875" bestFit="1" customWidth="1"/>
    <col min="11778" max="11778" width="2.7109375" customWidth="1"/>
    <col min="11779" max="11779" width="48.140625" customWidth="1"/>
    <col min="11780" max="11780" width="11.5703125" customWidth="1"/>
    <col min="11781" max="11781" width="14.85546875"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2.85546875" bestFit="1" customWidth="1"/>
    <col min="12034" max="12034" width="2.7109375" customWidth="1"/>
    <col min="12035" max="12035" width="48.140625" customWidth="1"/>
    <col min="12036" max="12036" width="11.5703125" customWidth="1"/>
    <col min="12037" max="12037" width="14.85546875"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2.85546875" bestFit="1" customWidth="1"/>
    <col min="12290" max="12290" width="2.7109375" customWidth="1"/>
    <col min="12291" max="12291" width="48.140625" customWidth="1"/>
    <col min="12292" max="12292" width="11.5703125" customWidth="1"/>
    <col min="12293" max="12293" width="14.85546875"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2.85546875" bestFit="1" customWidth="1"/>
    <col min="12546" max="12546" width="2.7109375" customWidth="1"/>
    <col min="12547" max="12547" width="48.140625" customWidth="1"/>
    <col min="12548" max="12548" width="11.5703125" customWidth="1"/>
    <col min="12549" max="12549" width="14.85546875"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2.85546875" bestFit="1" customWidth="1"/>
    <col min="12802" max="12802" width="2.7109375" customWidth="1"/>
    <col min="12803" max="12803" width="48.140625" customWidth="1"/>
    <col min="12804" max="12804" width="11.5703125" customWidth="1"/>
    <col min="12805" max="12805" width="14.85546875"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2.85546875" bestFit="1" customWidth="1"/>
    <col min="13058" max="13058" width="2.7109375" customWidth="1"/>
    <col min="13059" max="13059" width="48.140625" customWidth="1"/>
    <col min="13060" max="13060" width="11.5703125" customWidth="1"/>
    <col min="13061" max="13061" width="14.85546875"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2.85546875" bestFit="1" customWidth="1"/>
    <col min="13314" max="13314" width="2.7109375" customWidth="1"/>
    <col min="13315" max="13315" width="48.140625" customWidth="1"/>
    <col min="13316" max="13316" width="11.5703125" customWidth="1"/>
    <col min="13317" max="13317" width="14.85546875"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2.85546875" bestFit="1" customWidth="1"/>
    <col min="13570" max="13570" width="2.7109375" customWidth="1"/>
    <col min="13571" max="13571" width="48.140625" customWidth="1"/>
    <col min="13572" max="13572" width="11.5703125" customWidth="1"/>
    <col min="13573" max="13573" width="14.85546875"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2.85546875" bestFit="1" customWidth="1"/>
    <col min="13826" max="13826" width="2.7109375" customWidth="1"/>
    <col min="13827" max="13827" width="48.140625" customWidth="1"/>
    <col min="13828" max="13828" width="11.5703125" customWidth="1"/>
    <col min="13829" max="13829" width="14.85546875"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2.85546875" bestFit="1" customWidth="1"/>
    <col min="14082" max="14082" width="2.7109375" customWidth="1"/>
    <col min="14083" max="14083" width="48.140625" customWidth="1"/>
    <col min="14084" max="14084" width="11.5703125" customWidth="1"/>
    <col min="14085" max="14085" width="14.85546875"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2.85546875" bestFit="1" customWidth="1"/>
    <col min="14338" max="14338" width="2.7109375" customWidth="1"/>
    <col min="14339" max="14339" width="48.140625" customWidth="1"/>
    <col min="14340" max="14340" width="11.5703125" customWidth="1"/>
    <col min="14341" max="14341" width="14.85546875"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2.85546875" bestFit="1" customWidth="1"/>
    <col min="14594" max="14594" width="2.7109375" customWidth="1"/>
    <col min="14595" max="14595" width="48.140625" customWidth="1"/>
    <col min="14596" max="14596" width="11.5703125" customWidth="1"/>
    <col min="14597" max="14597" width="14.85546875"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2.85546875" bestFit="1" customWidth="1"/>
    <col min="14850" max="14850" width="2.7109375" customWidth="1"/>
    <col min="14851" max="14851" width="48.140625" customWidth="1"/>
    <col min="14852" max="14852" width="11.5703125" customWidth="1"/>
    <col min="14853" max="14853" width="14.85546875"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2.85546875" bestFit="1" customWidth="1"/>
    <col min="15106" max="15106" width="2.7109375" customWidth="1"/>
    <col min="15107" max="15107" width="48.140625" customWidth="1"/>
    <col min="15108" max="15108" width="11.5703125" customWidth="1"/>
    <col min="15109" max="15109" width="14.85546875"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2.85546875" bestFit="1" customWidth="1"/>
    <col min="15362" max="15362" width="2.7109375" customWidth="1"/>
    <col min="15363" max="15363" width="48.140625" customWidth="1"/>
    <col min="15364" max="15364" width="11.5703125" customWidth="1"/>
    <col min="15365" max="15365" width="14.85546875"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2.85546875" bestFit="1" customWidth="1"/>
    <col min="15618" max="15618" width="2.7109375" customWidth="1"/>
    <col min="15619" max="15619" width="48.140625" customWidth="1"/>
    <col min="15620" max="15620" width="11.5703125" customWidth="1"/>
    <col min="15621" max="15621" width="14.85546875"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2.85546875" bestFit="1" customWidth="1"/>
    <col min="15874" max="15874" width="2.7109375" customWidth="1"/>
    <col min="15875" max="15875" width="48.140625" customWidth="1"/>
    <col min="15876" max="15876" width="11.5703125" customWidth="1"/>
    <col min="15877" max="15877" width="14.85546875"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2.85546875" bestFit="1" customWidth="1"/>
    <col min="16130" max="16130" width="2.7109375" customWidth="1"/>
    <col min="16131" max="16131" width="48.140625" customWidth="1"/>
    <col min="16132" max="16132" width="11.5703125" customWidth="1"/>
    <col min="16133" max="16133" width="14.85546875"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28">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8">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28" s="382" customFormat="1">
      <c r="A3" s="343"/>
      <c r="B3" s="380" t="s">
        <v>328</v>
      </c>
      <c r="C3" s="344">
        <v>41425</v>
      </c>
      <c r="D3" s="345"/>
      <c r="E3" s="346"/>
      <c r="F3" s="346"/>
      <c r="G3" s="347"/>
      <c r="H3" s="348"/>
      <c r="I3" s="347" t="s">
        <v>3</v>
      </c>
      <c r="J3" s="347"/>
      <c r="K3" s="347"/>
      <c r="L3" s="347"/>
      <c r="M3" s="347"/>
      <c r="N3" s="347"/>
      <c r="O3" s="348"/>
      <c r="P3" s="348"/>
      <c r="Q3" s="348"/>
      <c r="R3" s="348"/>
      <c r="S3" s="348"/>
      <c r="T3" s="349"/>
      <c r="U3" s="349"/>
      <c r="V3" s="349"/>
      <c r="W3" s="349"/>
      <c r="X3" s="349"/>
      <c r="Y3" s="350"/>
      <c r="Z3" s="381"/>
      <c r="AA3" s="381"/>
      <c r="AB3" s="381"/>
    </row>
    <row r="4" spans="1:28"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c r="Z4" s="383"/>
      <c r="AA4" s="383"/>
      <c r="AB4" s="383"/>
    </row>
    <row r="5" spans="1:28">
      <c r="A5" s="214"/>
      <c r="B5" s="215"/>
      <c r="C5" s="216" t="s">
        <v>359</v>
      </c>
      <c r="D5" s="217"/>
      <c r="E5" s="218"/>
      <c r="F5" s="219">
        <v>22885.95</v>
      </c>
      <c r="G5" s="217"/>
      <c r="H5" s="220"/>
      <c r="I5" s="221" t="s">
        <v>360</v>
      </c>
      <c r="J5" s="222">
        <v>499.78</v>
      </c>
      <c r="K5" s="223"/>
      <c r="L5" s="224"/>
      <c r="M5" s="225"/>
      <c r="N5" s="226"/>
      <c r="O5" s="227"/>
      <c r="P5" s="227"/>
      <c r="Q5" s="227"/>
      <c r="R5" s="224"/>
      <c r="S5" s="224"/>
      <c r="T5" s="223"/>
      <c r="U5" s="224"/>
      <c r="V5" s="224"/>
      <c r="W5" s="224"/>
      <c r="X5" s="224"/>
      <c r="Y5" s="225"/>
    </row>
    <row r="6" spans="1:28" ht="78.75" customHeight="1">
      <c r="A6" s="228" t="s">
        <v>6</v>
      </c>
      <c r="B6" s="229"/>
      <c r="C6" s="230" t="s">
        <v>7</v>
      </c>
      <c r="D6" s="229" t="s">
        <v>8</v>
      </c>
      <c r="E6" s="231" t="s">
        <v>9</v>
      </c>
      <c r="F6" s="229" t="s">
        <v>10</v>
      </c>
      <c r="G6" s="229" t="s">
        <v>11</v>
      </c>
      <c r="H6" s="229" t="s">
        <v>12</v>
      </c>
      <c r="I6" s="232" t="s">
        <v>13</v>
      </c>
      <c r="J6" s="229" t="s">
        <v>14</v>
      </c>
      <c r="K6" s="453" t="s">
        <v>15</v>
      </c>
      <c r="L6" s="454"/>
      <c r="M6" s="455"/>
      <c r="N6" s="233" t="s">
        <v>16</v>
      </c>
      <c r="O6" s="229" t="s">
        <v>17</v>
      </c>
      <c r="P6" s="229" t="s">
        <v>18</v>
      </c>
      <c r="Q6" s="229" t="s">
        <v>19</v>
      </c>
      <c r="R6" s="229" t="s">
        <v>20</v>
      </c>
      <c r="S6" s="229" t="s">
        <v>21</v>
      </c>
      <c r="T6" s="234"/>
      <c r="U6" s="235"/>
      <c r="V6" s="235"/>
      <c r="W6" s="235" t="s">
        <v>22</v>
      </c>
      <c r="X6" s="235"/>
      <c r="Y6" s="236"/>
    </row>
    <row r="7" spans="1:28" s="280"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8" s="254" customFormat="1">
      <c r="A8" s="81">
        <v>76675290</v>
      </c>
      <c r="B8" s="82" t="s">
        <v>23</v>
      </c>
      <c r="C8" s="79" t="s">
        <v>24</v>
      </c>
      <c r="D8" s="384" t="s">
        <v>25</v>
      </c>
      <c r="E8" s="358">
        <v>694</v>
      </c>
      <c r="F8" s="300">
        <v>40884</v>
      </c>
      <c r="G8" s="290" t="s">
        <v>26</v>
      </c>
      <c r="H8" s="301">
        <v>4000</v>
      </c>
      <c r="I8" s="86"/>
      <c r="J8" s="302"/>
      <c r="K8" s="89" t="s">
        <v>27</v>
      </c>
      <c r="L8" s="90" t="s">
        <v>28</v>
      </c>
      <c r="M8" s="91" t="s">
        <v>29</v>
      </c>
      <c r="N8" s="92">
        <v>10</v>
      </c>
      <c r="O8" s="303"/>
      <c r="P8" s="303"/>
      <c r="Q8" s="304"/>
      <c r="R8" s="303"/>
      <c r="S8" s="303"/>
      <c r="T8" s="305" t="s">
        <v>32</v>
      </c>
      <c r="U8" s="306">
        <v>0</v>
      </c>
      <c r="V8" s="306" t="s">
        <v>43</v>
      </c>
      <c r="W8" s="306">
        <v>0</v>
      </c>
      <c r="X8" s="306">
        <v>0</v>
      </c>
      <c r="Y8" s="307"/>
    </row>
    <row r="9" spans="1:28" s="254" customFormat="1">
      <c r="A9" s="81">
        <v>76675290</v>
      </c>
      <c r="B9" s="82" t="s">
        <v>23</v>
      </c>
      <c r="C9" s="79" t="s">
        <v>24</v>
      </c>
      <c r="D9" s="79" t="s">
        <v>30</v>
      </c>
      <c r="E9" s="84">
        <v>694</v>
      </c>
      <c r="F9" s="253">
        <v>40892</v>
      </c>
      <c r="G9" s="156" t="s">
        <v>26</v>
      </c>
      <c r="H9" s="87">
        <v>2000</v>
      </c>
      <c r="I9" s="86" t="s">
        <v>31</v>
      </c>
      <c r="J9" s="88">
        <v>6.05</v>
      </c>
      <c r="K9" s="89" t="s">
        <v>27</v>
      </c>
      <c r="L9" s="90" t="s">
        <v>28</v>
      </c>
      <c r="M9" s="91" t="s">
        <v>29</v>
      </c>
      <c r="N9" s="92">
        <v>9.5</v>
      </c>
      <c r="O9" s="93">
        <v>2000000</v>
      </c>
      <c r="P9" s="93">
        <v>2000000</v>
      </c>
      <c r="Q9" s="93">
        <v>45771900</v>
      </c>
      <c r="R9" s="93">
        <v>533051</v>
      </c>
      <c r="S9" s="93">
        <v>46304951</v>
      </c>
      <c r="T9" s="305" t="s">
        <v>32</v>
      </c>
      <c r="U9" s="306">
        <v>0</v>
      </c>
      <c r="V9" s="306">
        <v>0</v>
      </c>
      <c r="W9" s="306">
        <v>0</v>
      </c>
      <c r="X9" s="306">
        <v>0</v>
      </c>
      <c r="Y9" s="307"/>
    </row>
    <row r="10" spans="1:28" s="254" customFormat="1">
      <c r="A10" s="81">
        <v>76675290</v>
      </c>
      <c r="B10" s="82" t="s">
        <v>23</v>
      </c>
      <c r="C10" s="79" t="s">
        <v>24</v>
      </c>
      <c r="D10" s="79" t="s">
        <v>39</v>
      </c>
      <c r="E10" s="84">
        <v>694</v>
      </c>
      <c r="F10" s="253">
        <v>41407</v>
      </c>
      <c r="G10" s="156" t="s">
        <v>26</v>
      </c>
      <c r="H10" s="87">
        <v>1000</v>
      </c>
      <c r="I10" s="86" t="s">
        <v>45</v>
      </c>
      <c r="J10" s="88">
        <v>6.3</v>
      </c>
      <c r="K10" s="89" t="s">
        <v>27</v>
      </c>
      <c r="L10" s="90"/>
      <c r="M10" s="91"/>
      <c r="N10" s="92">
        <v>7</v>
      </c>
      <c r="O10" s="93">
        <v>1000000</v>
      </c>
      <c r="P10" s="93">
        <v>1000000</v>
      </c>
      <c r="Q10" s="93">
        <v>22885950</v>
      </c>
      <c r="R10" s="93">
        <v>115092</v>
      </c>
      <c r="S10" s="93">
        <v>23001042</v>
      </c>
      <c r="T10" s="305" t="s">
        <v>32</v>
      </c>
      <c r="U10" s="306">
        <v>0</v>
      </c>
      <c r="V10" s="306">
        <v>0</v>
      </c>
      <c r="W10" s="306">
        <v>0</v>
      </c>
      <c r="X10" s="306">
        <v>0</v>
      </c>
      <c r="Y10" s="307"/>
    </row>
    <row r="11" spans="1:28" s="254" customFormat="1">
      <c r="A11" s="81">
        <v>94272000</v>
      </c>
      <c r="B11" s="286">
        <v>9</v>
      </c>
      <c r="C11" s="79" t="s">
        <v>33</v>
      </c>
      <c r="D11" s="79" t="s">
        <v>25</v>
      </c>
      <c r="E11" s="84">
        <v>516</v>
      </c>
      <c r="F11" s="253">
        <v>39395</v>
      </c>
      <c r="G11" s="156" t="s">
        <v>34</v>
      </c>
      <c r="H11" s="87">
        <v>200000</v>
      </c>
      <c r="I11" s="86"/>
      <c r="J11" s="88"/>
      <c r="K11" s="89" t="s">
        <v>28</v>
      </c>
      <c r="L11" s="90" t="s">
        <v>35</v>
      </c>
      <c r="M11" s="91" t="s">
        <v>29</v>
      </c>
      <c r="N11" s="92">
        <v>10</v>
      </c>
      <c r="O11" s="93"/>
      <c r="P11" s="93"/>
      <c r="Q11" s="93"/>
      <c r="R11" s="93"/>
      <c r="S11" s="93"/>
      <c r="T11" s="305">
        <v>0</v>
      </c>
      <c r="U11" s="306" t="s">
        <v>41</v>
      </c>
      <c r="V11" s="306" t="s">
        <v>43</v>
      </c>
      <c r="W11" s="306">
        <v>0</v>
      </c>
      <c r="X11" s="306">
        <v>0</v>
      </c>
      <c r="Y11" s="307"/>
    </row>
    <row r="12" spans="1:28" s="254" customFormat="1">
      <c r="A12" s="81">
        <v>94272000</v>
      </c>
      <c r="B12" s="286">
        <v>9</v>
      </c>
      <c r="C12" s="79" t="s">
        <v>33</v>
      </c>
      <c r="D12" s="79" t="s">
        <v>30</v>
      </c>
      <c r="E12" s="84">
        <v>516</v>
      </c>
      <c r="F12" s="253">
        <v>39400</v>
      </c>
      <c r="G12" s="156" t="s">
        <v>26</v>
      </c>
      <c r="H12" s="87">
        <v>2800</v>
      </c>
      <c r="I12" s="86" t="s">
        <v>36</v>
      </c>
      <c r="J12" s="88">
        <v>3.4</v>
      </c>
      <c r="K12" s="89" t="s">
        <v>28</v>
      </c>
      <c r="L12" s="90" t="s">
        <v>35</v>
      </c>
      <c r="M12" s="91" t="s">
        <v>29</v>
      </c>
      <c r="N12" s="92">
        <v>7.5</v>
      </c>
      <c r="O12" s="93">
        <v>1200000</v>
      </c>
      <c r="P12" s="93">
        <v>1200000</v>
      </c>
      <c r="Q12" s="93">
        <v>27463140</v>
      </c>
      <c r="R12" s="93">
        <v>462974</v>
      </c>
      <c r="S12" s="93">
        <v>27926114</v>
      </c>
      <c r="T12" s="305" t="s">
        <v>32</v>
      </c>
      <c r="U12" s="306">
        <v>0</v>
      </c>
      <c r="V12" s="306">
        <v>0</v>
      </c>
      <c r="W12" s="306">
        <v>0</v>
      </c>
      <c r="X12" s="306">
        <v>0</v>
      </c>
      <c r="Y12" s="307"/>
    </row>
    <row r="13" spans="1:28" s="254" customFormat="1">
      <c r="A13" s="81">
        <v>94272000</v>
      </c>
      <c r="B13" s="286">
        <v>9</v>
      </c>
      <c r="C13" s="79" t="s">
        <v>33</v>
      </c>
      <c r="D13" s="79" t="s">
        <v>25</v>
      </c>
      <c r="E13" s="84">
        <v>517</v>
      </c>
      <c r="F13" s="253">
        <v>39395</v>
      </c>
      <c r="G13" s="156" t="s">
        <v>34</v>
      </c>
      <c r="H13" s="87">
        <v>400000</v>
      </c>
      <c r="I13" s="86"/>
      <c r="J13" s="88"/>
      <c r="K13" s="89" t="s">
        <v>28</v>
      </c>
      <c r="L13" s="90" t="s">
        <v>35</v>
      </c>
      <c r="M13" s="91" t="s">
        <v>29</v>
      </c>
      <c r="N13" s="92">
        <v>30</v>
      </c>
      <c r="O13" s="93"/>
      <c r="P13" s="93"/>
      <c r="Q13" s="93"/>
      <c r="R13" s="93"/>
      <c r="S13" s="93"/>
      <c r="T13" s="305">
        <v>0</v>
      </c>
      <c r="U13" s="306" t="s">
        <v>41</v>
      </c>
      <c r="V13" s="306" t="s">
        <v>43</v>
      </c>
      <c r="W13" s="306">
        <v>0</v>
      </c>
      <c r="X13" s="306">
        <v>0</v>
      </c>
      <c r="Y13" s="307"/>
    </row>
    <row r="14" spans="1:28" s="254" customFormat="1">
      <c r="A14" s="81">
        <v>94272000</v>
      </c>
      <c r="B14" s="286">
        <v>9</v>
      </c>
      <c r="C14" s="79" t="s">
        <v>33</v>
      </c>
      <c r="D14" s="79" t="s">
        <v>30</v>
      </c>
      <c r="E14" s="84">
        <v>517</v>
      </c>
      <c r="F14" s="253">
        <v>39400</v>
      </c>
      <c r="G14" s="156" t="s">
        <v>26</v>
      </c>
      <c r="H14" s="87">
        <v>5600</v>
      </c>
      <c r="I14" s="86" t="s">
        <v>38</v>
      </c>
      <c r="J14" s="88">
        <v>4.0999999999999996</v>
      </c>
      <c r="K14" s="89" t="s">
        <v>28</v>
      </c>
      <c r="L14" s="90" t="s">
        <v>35</v>
      </c>
      <c r="M14" s="91" t="s">
        <v>29</v>
      </c>
      <c r="N14" s="92">
        <v>21</v>
      </c>
      <c r="O14" s="93">
        <v>4400000</v>
      </c>
      <c r="P14" s="93">
        <v>4400000</v>
      </c>
      <c r="Q14" s="93">
        <v>100698180</v>
      </c>
      <c r="R14" s="93">
        <v>2043569</v>
      </c>
      <c r="S14" s="93">
        <v>102741749</v>
      </c>
      <c r="T14" s="305" t="s">
        <v>32</v>
      </c>
      <c r="U14" s="306">
        <v>0</v>
      </c>
      <c r="V14" s="306">
        <v>0</v>
      </c>
      <c r="W14" s="306">
        <v>0</v>
      </c>
      <c r="X14" s="306">
        <v>0</v>
      </c>
      <c r="Y14" s="307"/>
    </row>
    <row r="15" spans="1:28" s="254" customFormat="1">
      <c r="A15" s="81">
        <v>94272000</v>
      </c>
      <c r="B15" s="82">
        <v>9</v>
      </c>
      <c r="C15" s="79" t="s">
        <v>33</v>
      </c>
      <c r="D15" s="79" t="s">
        <v>39</v>
      </c>
      <c r="E15" s="84">
        <v>517</v>
      </c>
      <c r="F15" s="253">
        <v>39905</v>
      </c>
      <c r="G15" s="156" t="s">
        <v>34</v>
      </c>
      <c r="H15" s="87">
        <v>196000</v>
      </c>
      <c r="I15" s="86" t="s">
        <v>40</v>
      </c>
      <c r="J15" s="88">
        <v>8</v>
      </c>
      <c r="K15" s="89" t="s">
        <v>28</v>
      </c>
      <c r="L15" s="90" t="s">
        <v>29</v>
      </c>
      <c r="M15" s="91" t="s">
        <v>29</v>
      </c>
      <c r="N15" s="92">
        <v>10</v>
      </c>
      <c r="O15" s="93">
        <v>196000000</v>
      </c>
      <c r="P15" s="93">
        <v>102200000</v>
      </c>
      <c r="Q15" s="93">
        <v>51077516</v>
      </c>
      <c r="R15" s="93">
        <v>667941</v>
      </c>
      <c r="S15" s="93">
        <v>51745457</v>
      </c>
      <c r="T15" s="305">
        <v>0</v>
      </c>
      <c r="U15" s="306" t="s">
        <v>41</v>
      </c>
      <c r="V15" s="306">
        <v>0</v>
      </c>
      <c r="W15" s="306">
        <v>0</v>
      </c>
      <c r="X15" s="306">
        <v>0</v>
      </c>
      <c r="Y15" s="307"/>
    </row>
    <row r="16" spans="1:28" s="254" customFormat="1">
      <c r="A16" s="81">
        <v>76129263</v>
      </c>
      <c r="B16" s="82">
        <v>3</v>
      </c>
      <c r="C16" s="79" t="s">
        <v>42</v>
      </c>
      <c r="D16" s="79" t="s">
        <v>25</v>
      </c>
      <c r="E16" s="84">
        <v>678</v>
      </c>
      <c r="F16" s="253">
        <v>40801</v>
      </c>
      <c r="G16" s="156" t="s">
        <v>26</v>
      </c>
      <c r="H16" s="87">
        <v>8500</v>
      </c>
      <c r="I16" s="86"/>
      <c r="J16" s="88"/>
      <c r="K16" s="89" t="s">
        <v>27</v>
      </c>
      <c r="L16" s="90" t="s">
        <v>28</v>
      </c>
      <c r="M16" s="91" t="s">
        <v>29</v>
      </c>
      <c r="N16" s="92">
        <v>10</v>
      </c>
      <c r="O16" s="93"/>
      <c r="P16" s="93"/>
      <c r="Q16" s="93"/>
      <c r="R16" s="93"/>
      <c r="S16" s="93"/>
      <c r="T16" s="305" t="s">
        <v>32</v>
      </c>
      <c r="U16" s="306">
        <v>0</v>
      </c>
      <c r="V16" s="306" t="s">
        <v>43</v>
      </c>
      <c r="W16" s="306">
        <v>0</v>
      </c>
      <c r="X16" s="306">
        <v>0</v>
      </c>
      <c r="Y16" s="307"/>
    </row>
    <row r="17" spans="1:25" s="254" customFormat="1">
      <c r="A17" s="81">
        <v>76129263</v>
      </c>
      <c r="B17" s="82">
        <v>3</v>
      </c>
      <c r="C17" s="79" t="s">
        <v>42</v>
      </c>
      <c r="D17" s="79" t="s">
        <v>30</v>
      </c>
      <c r="E17" s="84">
        <v>678</v>
      </c>
      <c r="F17" s="253">
        <v>40802</v>
      </c>
      <c r="G17" s="156" t="s">
        <v>26</v>
      </c>
      <c r="H17" s="87">
        <v>5000</v>
      </c>
      <c r="I17" s="86" t="s">
        <v>31</v>
      </c>
      <c r="J17" s="88">
        <v>3.4</v>
      </c>
      <c r="K17" s="89" t="s">
        <v>27</v>
      </c>
      <c r="L17" s="90" t="s">
        <v>28</v>
      </c>
      <c r="M17" s="91" t="s">
        <v>29</v>
      </c>
      <c r="N17" s="92">
        <v>7</v>
      </c>
      <c r="O17" s="93"/>
      <c r="P17" s="93"/>
      <c r="Q17" s="93">
        <v>0</v>
      </c>
      <c r="R17" s="93"/>
      <c r="S17" s="93"/>
      <c r="T17" s="305" t="s">
        <v>32</v>
      </c>
      <c r="U17" s="306">
        <v>0</v>
      </c>
      <c r="V17" s="306" t="s">
        <v>43</v>
      </c>
      <c r="W17" s="306">
        <v>0</v>
      </c>
      <c r="X17" s="306">
        <v>0</v>
      </c>
      <c r="Y17" s="307"/>
    </row>
    <row r="18" spans="1:25" s="254" customFormat="1">
      <c r="A18" s="81">
        <v>76129263</v>
      </c>
      <c r="B18" s="82">
        <v>3</v>
      </c>
      <c r="C18" s="79" t="s">
        <v>42</v>
      </c>
      <c r="D18" s="79" t="s">
        <v>30</v>
      </c>
      <c r="E18" s="84">
        <v>678</v>
      </c>
      <c r="F18" s="253">
        <v>40802</v>
      </c>
      <c r="G18" s="156" t="s">
        <v>44</v>
      </c>
      <c r="H18" s="87">
        <v>100000000</v>
      </c>
      <c r="I18" s="86" t="s">
        <v>45</v>
      </c>
      <c r="J18" s="88">
        <v>6.1</v>
      </c>
      <c r="K18" s="89" t="s">
        <v>27</v>
      </c>
      <c r="L18" s="90" t="s">
        <v>28</v>
      </c>
      <c r="M18" s="91" t="s">
        <v>29</v>
      </c>
      <c r="N18" s="92">
        <v>7</v>
      </c>
      <c r="O18" s="93"/>
      <c r="P18" s="93"/>
      <c r="Q18" s="93">
        <v>0</v>
      </c>
      <c r="R18" s="93"/>
      <c r="S18" s="93"/>
      <c r="T18" s="305">
        <v>0</v>
      </c>
      <c r="U18" s="306">
        <v>0</v>
      </c>
      <c r="V18" s="306" t="s">
        <v>43</v>
      </c>
      <c r="W18" s="306">
        <v>0</v>
      </c>
      <c r="X18" s="306">
        <v>0</v>
      </c>
      <c r="Y18" s="307"/>
    </row>
    <row r="19" spans="1:25" s="254" customFormat="1">
      <c r="A19" s="81">
        <v>76129263</v>
      </c>
      <c r="B19" s="82">
        <v>3</v>
      </c>
      <c r="C19" s="79" t="s">
        <v>42</v>
      </c>
      <c r="D19" s="79" t="s">
        <v>30</v>
      </c>
      <c r="E19" s="84">
        <v>678</v>
      </c>
      <c r="F19" s="253">
        <v>40802</v>
      </c>
      <c r="G19" s="156" t="s">
        <v>26</v>
      </c>
      <c r="H19" s="87">
        <v>5000</v>
      </c>
      <c r="I19" s="86" t="s">
        <v>46</v>
      </c>
      <c r="J19" s="88">
        <v>3.4</v>
      </c>
      <c r="K19" s="89" t="s">
        <v>27</v>
      </c>
      <c r="L19" s="90" t="s">
        <v>28</v>
      </c>
      <c r="M19" s="91" t="s">
        <v>29</v>
      </c>
      <c r="N19" s="92">
        <v>10</v>
      </c>
      <c r="O19" s="93"/>
      <c r="P19" s="93"/>
      <c r="Q19" s="93">
        <v>0</v>
      </c>
      <c r="R19" s="93"/>
      <c r="S19" s="93"/>
      <c r="T19" s="305" t="s">
        <v>32</v>
      </c>
      <c r="U19" s="306">
        <v>0</v>
      </c>
      <c r="V19" s="306" t="s">
        <v>43</v>
      </c>
      <c r="W19" s="306">
        <v>0</v>
      </c>
      <c r="X19" s="306">
        <v>0</v>
      </c>
      <c r="Y19" s="307"/>
    </row>
    <row r="20" spans="1:25" s="254" customFormat="1">
      <c r="A20" s="81">
        <v>76129263</v>
      </c>
      <c r="B20" s="82">
        <v>3</v>
      </c>
      <c r="C20" s="79" t="s">
        <v>42</v>
      </c>
      <c r="D20" s="79" t="s">
        <v>39</v>
      </c>
      <c r="E20" s="84">
        <v>678</v>
      </c>
      <c r="F20" s="253">
        <v>41138</v>
      </c>
      <c r="G20" s="156" t="s">
        <v>26</v>
      </c>
      <c r="H20" s="87">
        <v>3500</v>
      </c>
      <c r="I20" s="86" t="s">
        <v>47</v>
      </c>
      <c r="J20" s="88">
        <v>3.5</v>
      </c>
      <c r="K20" s="89" t="s">
        <v>27</v>
      </c>
      <c r="L20" s="90"/>
      <c r="M20" s="91"/>
      <c r="N20" s="92">
        <v>5</v>
      </c>
      <c r="O20" s="93">
        <v>1500000</v>
      </c>
      <c r="P20" s="93">
        <v>1500000</v>
      </c>
      <c r="Q20" s="93">
        <v>34328925</v>
      </c>
      <c r="R20" s="93">
        <v>294558</v>
      </c>
      <c r="S20" s="93">
        <v>34623483</v>
      </c>
      <c r="T20" s="305" t="s">
        <v>32</v>
      </c>
      <c r="U20" s="306">
        <v>0</v>
      </c>
      <c r="V20" s="306">
        <v>0</v>
      </c>
      <c r="W20" s="306">
        <v>0</v>
      </c>
      <c r="X20" s="306">
        <v>0</v>
      </c>
      <c r="Y20" s="307"/>
    </row>
    <row r="21" spans="1:25" s="254" customFormat="1">
      <c r="A21" s="81">
        <v>76129263</v>
      </c>
      <c r="B21" s="82">
        <v>3</v>
      </c>
      <c r="C21" s="79" t="s">
        <v>42</v>
      </c>
      <c r="D21" s="79" t="s">
        <v>39</v>
      </c>
      <c r="E21" s="84">
        <v>678</v>
      </c>
      <c r="F21" s="253">
        <v>41138</v>
      </c>
      <c r="G21" s="156" t="s">
        <v>44</v>
      </c>
      <c r="H21" s="87">
        <v>79000000</v>
      </c>
      <c r="I21" s="86" t="s">
        <v>48</v>
      </c>
      <c r="J21" s="88">
        <v>6.5</v>
      </c>
      <c r="K21" s="89" t="s">
        <v>27</v>
      </c>
      <c r="L21" s="90"/>
      <c r="M21" s="91"/>
      <c r="N21" s="92">
        <v>5</v>
      </c>
      <c r="O21" s="93"/>
      <c r="P21" s="93"/>
      <c r="Q21" s="93"/>
      <c r="R21" s="93"/>
      <c r="S21" s="93"/>
      <c r="T21" s="305">
        <v>0</v>
      </c>
      <c r="U21" s="306">
        <v>0</v>
      </c>
      <c r="V21" s="306" t="s">
        <v>43</v>
      </c>
      <c r="W21" s="306">
        <v>0</v>
      </c>
      <c r="X21" s="306">
        <v>0</v>
      </c>
      <c r="Y21" s="307"/>
    </row>
    <row r="22" spans="1:25" s="254" customFormat="1">
      <c r="A22" s="81">
        <v>76129263</v>
      </c>
      <c r="B22" s="82">
        <v>3</v>
      </c>
      <c r="C22" s="79" t="s">
        <v>42</v>
      </c>
      <c r="D22" s="79" t="s">
        <v>39</v>
      </c>
      <c r="E22" s="84">
        <v>678</v>
      </c>
      <c r="F22" s="253">
        <v>41138</v>
      </c>
      <c r="G22" s="156" t="s">
        <v>26</v>
      </c>
      <c r="H22" s="87">
        <v>3500</v>
      </c>
      <c r="I22" s="86" t="s">
        <v>49</v>
      </c>
      <c r="J22" s="88">
        <v>3.5</v>
      </c>
      <c r="K22" s="89" t="s">
        <v>27</v>
      </c>
      <c r="L22" s="90"/>
      <c r="M22" s="91"/>
      <c r="N22" s="92">
        <v>7</v>
      </c>
      <c r="O22" s="93"/>
      <c r="P22" s="93"/>
      <c r="Q22" s="93"/>
      <c r="R22" s="93"/>
      <c r="S22" s="93"/>
      <c r="T22" s="305" t="s">
        <v>32</v>
      </c>
      <c r="U22" s="306">
        <v>0</v>
      </c>
      <c r="V22" s="306" t="s">
        <v>43</v>
      </c>
      <c r="W22" s="306">
        <v>0</v>
      </c>
      <c r="X22" s="306">
        <v>0</v>
      </c>
      <c r="Y22" s="307"/>
    </row>
    <row r="23" spans="1:25" s="254" customFormat="1">
      <c r="A23" s="81">
        <v>76129263</v>
      </c>
      <c r="B23" s="82">
        <v>3</v>
      </c>
      <c r="C23" s="79" t="s">
        <v>42</v>
      </c>
      <c r="D23" s="79" t="s">
        <v>39</v>
      </c>
      <c r="E23" s="84">
        <v>678</v>
      </c>
      <c r="F23" s="253">
        <v>41138</v>
      </c>
      <c r="G23" s="156" t="s">
        <v>44</v>
      </c>
      <c r="H23" s="87">
        <v>79000000</v>
      </c>
      <c r="I23" s="86" t="s">
        <v>50</v>
      </c>
      <c r="J23" s="88">
        <v>6.5</v>
      </c>
      <c r="K23" s="89" t="s">
        <v>27</v>
      </c>
      <c r="L23" s="90"/>
      <c r="M23" s="91"/>
      <c r="N23" s="92">
        <v>7</v>
      </c>
      <c r="O23" s="93"/>
      <c r="P23" s="93"/>
      <c r="Q23" s="93"/>
      <c r="R23" s="93"/>
      <c r="S23" s="93"/>
      <c r="T23" s="305">
        <v>0</v>
      </c>
      <c r="U23" s="306">
        <v>0</v>
      </c>
      <c r="V23" s="306" t="s">
        <v>43</v>
      </c>
      <c r="W23" s="306">
        <v>0</v>
      </c>
      <c r="X23" s="306">
        <v>0</v>
      </c>
      <c r="Y23" s="307"/>
    </row>
    <row r="24" spans="1:25" s="254" customFormat="1">
      <c r="A24" s="81">
        <v>76129263</v>
      </c>
      <c r="B24" s="82">
        <v>3</v>
      </c>
      <c r="C24" s="79" t="s">
        <v>42</v>
      </c>
      <c r="D24" s="79" t="s">
        <v>25</v>
      </c>
      <c r="E24" s="84">
        <v>679</v>
      </c>
      <c r="F24" s="253">
        <v>40801</v>
      </c>
      <c r="G24" s="156" t="s">
        <v>26</v>
      </c>
      <c r="H24" s="87">
        <v>8500</v>
      </c>
      <c r="I24" s="86"/>
      <c r="J24" s="88"/>
      <c r="K24" s="89" t="s">
        <v>27</v>
      </c>
      <c r="L24" s="90" t="s">
        <v>28</v>
      </c>
      <c r="M24" s="91" t="s">
        <v>29</v>
      </c>
      <c r="N24" s="92">
        <v>30</v>
      </c>
      <c r="O24" s="93"/>
      <c r="P24" s="93"/>
      <c r="Q24" s="93"/>
      <c r="R24" s="93"/>
      <c r="S24" s="93"/>
      <c r="T24" s="305" t="s">
        <v>32</v>
      </c>
      <c r="U24" s="306">
        <v>0</v>
      </c>
      <c r="V24" s="306" t="s">
        <v>43</v>
      </c>
      <c r="W24" s="306">
        <v>0</v>
      </c>
      <c r="X24" s="306">
        <v>0</v>
      </c>
      <c r="Y24" s="307"/>
    </row>
    <row r="25" spans="1:25" s="254" customFormat="1">
      <c r="A25" s="81">
        <v>76129263</v>
      </c>
      <c r="B25" s="82">
        <v>3</v>
      </c>
      <c r="C25" s="79" t="s">
        <v>42</v>
      </c>
      <c r="D25" s="79" t="s">
        <v>30</v>
      </c>
      <c r="E25" s="84">
        <v>679</v>
      </c>
      <c r="F25" s="253">
        <v>40802</v>
      </c>
      <c r="G25" s="156" t="s">
        <v>26</v>
      </c>
      <c r="H25" s="87">
        <v>5000</v>
      </c>
      <c r="I25" s="86" t="s">
        <v>51</v>
      </c>
      <c r="J25" s="88">
        <v>3.8</v>
      </c>
      <c r="K25" s="89" t="s">
        <v>27</v>
      </c>
      <c r="L25" s="90" t="s">
        <v>28</v>
      </c>
      <c r="M25" s="91" t="s">
        <v>29</v>
      </c>
      <c r="N25" s="92">
        <v>21</v>
      </c>
      <c r="O25" s="93">
        <v>5000000</v>
      </c>
      <c r="P25" s="93">
        <v>5000000</v>
      </c>
      <c r="Q25" s="93">
        <v>114429750</v>
      </c>
      <c r="R25" s="93">
        <v>1065250</v>
      </c>
      <c r="S25" s="93">
        <v>115495000</v>
      </c>
      <c r="T25" s="305" t="s">
        <v>32</v>
      </c>
      <c r="U25" s="306">
        <v>0</v>
      </c>
      <c r="V25" s="306">
        <v>0</v>
      </c>
      <c r="W25" s="306">
        <v>0</v>
      </c>
      <c r="X25" s="306">
        <v>0</v>
      </c>
      <c r="Y25" s="307"/>
    </row>
    <row r="26" spans="1:25" s="254" customFormat="1">
      <c r="A26" s="81">
        <v>76129263</v>
      </c>
      <c r="B26" s="82">
        <v>3</v>
      </c>
      <c r="C26" s="79" t="s">
        <v>42</v>
      </c>
      <c r="D26" s="79" t="s">
        <v>39</v>
      </c>
      <c r="E26" s="84">
        <v>679</v>
      </c>
      <c r="F26" s="253">
        <v>41138</v>
      </c>
      <c r="G26" s="156" t="s">
        <v>26</v>
      </c>
      <c r="H26" s="87">
        <v>3500</v>
      </c>
      <c r="I26" s="86" t="s">
        <v>52</v>
      </c>
      <c r="J26" s="88">
        <v>4</v>
      </c>
      <c r="K26" s="89" t="s">
        <v>27</v>
      </c>
      <c r="L26" s="90"/>
      <c r="M26" s="91"/>
      <c r="N26" s="92">
        <v>21</v>
      </c>
      <c r="O26" s="93"/>
      <c r="P26" s="93"/>
      <c r="Q26" s="93"/>
      <c r="R26" s="93"/>
      <c r="S26" s="93"/>
      <c r="T26" s="305" t="s">
        <v>32</v>
      </c>
      <c r="U26" s="306">
        <v>0</v>
      </c>
      <c r="V26" s="306" t="s">
        <v>43</v>
      </c>
      <c r="W26" s="306">
        <v>0</v>
      </c>
      <c r="X26" s="306">
        <v>0</v>
      </c>
      <c r="Y26" s="307"/>
    </row>
    <row r="27" spans="1:25" s="254" customFormat="1">
      <c r="A27" s="81">
        <v>61808000</v>
      </c>
      <c r="B27" s="286">
        <v>5</v>
      </c>
      <c r="C27" s="79" t="s">
        <v>53</v>
      </c>
      <c r="D27" s="79" t="s">
        <v>54</v>
      </c>
      <c r="E27" s="308">
        <v>266</v>
      </c>
      <c r="F27" s="253">
        <v>37116</v>
      </c>
      <c r="G27" s="290" t="s">
        <v>26</v>
      </c>
      <c r="H27" s="87">
        <v>375</v>
      </c>
      <c r="I27" s="86" t="s">
        <v>55</v>
      </c>
      <c r="J27" s="88">
        <v>6</v>
      </c>
      <c r="K27" s="89" t="s">
        <v>28</v>
      </c>
      <c r="L27" s="90" t="s">
        <v>29</v>
      </c>
      <c r="M27" s="91" t="s">
        <v>29</v>
      </c>
      <c r="N27" s="92">
        <v>5</v>
      </c>
      <c r="O27" s="93">
        <v>375000</v>
      </c>
      <c r="P27" s="93"/>
      <c r="Q27" s="93">
        <v>0</v>
      </c>
      <c r="R27" s="93"/>
      <c r="S27" s="93"/>
      <c r="T27" s="305" t="s">
        <v>32</v>
      </c>
      <c r="U27" s="306">
        <v>0</v>
      </c>
      <c r="V27" s="306">
        <v>0</v>
      </c>
      <c r="W27" s="306" t="s">
        <v>56</v>
      </c>
      <c r="X27" s="306">
        <v>0</v>
      </c>
      <c r="Y27" s="307"/>
    </row>
    <row r="28" spans="1:25" s="254" customFormat="1">
      <c r="A28" s="81">
        <v>61808000</v>
      </c>
      <c r="B28" s="286">
        <v>5</v>
      </c>
      <c r="C28" s="79" t="s">
        <v>53</v>
      </c>
      <c r="D28" s="79" t="s">
        <v>54</v>
      </c>
      <c r="E28" s="308">
        <v>266</v>
      </c>
      <c r="F28" s="253">
        <v>37116</v>
      </c>
      <c r="G28" s="290" t="s">
        <v>26</v>
      </c>
      <c r="H28" s="87">
        <v>1125</v>
      </c>
      <c r="I28" s="86" t="s">
        <v>57</v>
      </c>
      <c r="J28" s="88">
        <v>6</v>
      </c>
      <c r="K28" s="89" t="s">
        <v>28</v>
      </c>
      <c r="L28" s="90" t="s">
        <v>29</v>
      </c>
      <c r="M28" s="91" t="s">
        <v>29</v>
      </c>
      <c r="N28" s="92">
        <v>5</v>
      </c>
      <c r="O28" s="93">
        <v>825000</v>
      </c>
      <c r="P28" s="93"/>
      <c r="Q28" s="93">
        <v>0</v>
      </c>
      <c r="R28" s="93"/>
      <c r="S28" s="93"/>
      <c r="T28" s="305" t="s">
        <v>32</v>
      </c>
      <c r="U28" s="306">
        <v>0</v>
      </c>
      <c r="V28" s="306">
        <v>0</v>
      </c>
      <c r="W28" s="306" t="s">
        <v>56</v>
      </c>
      <c r="X28" s="306">
        <v>0</v>
      </c>
      <c r="Y28" s="307"/>
    </row>
    <row r="29" spans="1:25" s="254" customFormat="1">
      <c r="A29" s="81">
        <v>61808000</v>
      </c>
      <c r="B29" s="286">
        <v>5</v>
      </c>
      <c r="C29" s="79" t="s">
        <v>53</v>
      </c>
      <c r="D29" s="79" t="s">
        <v>54</v>
      </c>
      <c r="E29" s="308">
        <v>266</v>
      </c>
      <c r="F29" s="253">
        <v>37116</v>
      </c>
      <c r="G29" s="290" t="s">
        <v>26</v>
      </c>
      <c r="H29" s="87">
        <v>1375</v>
      </c>
      <c r="I29" s="86" t="s">
        <v>58</v>
      </c>
      <c r="J29" s="88">
        <v>6.25</v>
      </c>
      <c r="K29" s="89" t="s">
        <v>28</v>
      </c>
      <c r="L29" s="90" t="s">
        <v>29</v>
      </c>
      <c r="M29" s="91" t="s">
        <v>29</v>
      </c>
      <c r="N29" s="92">
        <v>21</v>
      </c>
      <c r="O29" s="93">
        <v>700000</v>
      </c>
      <c r="P29" s="93"/>
      <c r="Q29" s="93">
        <v>0</v>
      </c>
      <c r="R29" s="93"/>
      <c r="S29" s="93"/>
      <c r="T29" s="305" t="s">
        <v>32</v>
      </c>
      <c r="U29" s="306">
        <v>0</v>
      </c>
      <c r="V29" s="306">
        <v>0</v>
      </c>
      <c r="W29" s="306" t="s">
        <v>56</v>
      </c>
      <c r="X29" s="306">
        <v>0</v>
      </c>
      <c r="Y29" s="307"/>
    </row>
    <row r="30" spans="1:25" s="254" customFormat="1">
      <c r="A30" s="81">
        <v>61808000</v>
      </c>
      <c r="B30" s="286">
        <v>5</v>
      </c>
      <c r="C30" s="79" t="s">
        <v>53</v>
      </c>
      <c r="D30" s="79" t="s">
        <v>54</v>
      </c>
      <c r="E30" s="308">
        <v>266</v>
      </c>
      <c r="F30" s="253">
        <v>37116</v>
      </c>
      <c r="G30" s="290" t="s">
        <v>26</v>
      </c>
      <c r="H30" s="87">
        <v>1125</v>
      </c>
      <c r="I30" s="86" t="s">
        <v>59</v>
      </c>
      <c r="J30" s="88">
        <v>6.25</v>
      </c>
      <c r="K30" s="89" t="s">
        <v>28</v>
      </c>
      <c r="L30" s="90" t="s">
        <v>29</v>
      </c>
      <c r="M30" s="91" t="s">
        <v>29</v>
      </c>
      <c r="N30" s="92">
        <v>21</v>
      </c>
      <c r="O30" s="93">
        <v>1100000</v>
      </c>
      <c r="P30" s="93"/>
      <c r="Q30" s="93">
        <v>0</v>
      </c>
      <c r="R30" s="93"/>
      <c r="S30" s="93"/>
      <c r="T30" s="305" t="s">
        <v>32</v>
      </c>
      <c r="U30" s="306">
        <v>0</v>
      </c>
      <c r="V30" s="306">
        <v>0</v>
      </c>
      <c r="W30" s="306" t="s">
        <v>56</v>
      </c>
      <c r="X30" s="306">
        <v>0</v>
      </c>
      <c r="Y30" s="307"/>
    </row>
    <row r="31" spans="1:25" s="254" customFormat="1">
      <c r="A31" s="81">
        <v>61808000</v>
      </c>
      <c r="B31" s="286">
        <v>5</v>
      </c>
      <c r="C31" s="79" t="s">
        <v>53</v>
      </c>
      <c r="D31" s="79" t="s">
        <v>25</v>
      </c>
      <c r="E31" s="84">
        <v>305</v>
      </c>
      <c r="F31" s="253">
        <v>37539</v>
      </c>
      <c r="G31" s="156" t="s">
        <v>26</v>
      </c>
      <c r="H31" s="87">
        <v>10000</v>
      </c>
      <c r="I31" s="86"/>
      <c r="J31" s="88"/>
      <c r="K31" s="89" t="s">
        <v>29</v>
      </c>
      <c r="L31" s="90" t="s">
        <v>29</v>
      </c>
      <c r="M31" s="91" t="s">
        <v>29</v>
      </c>
      <c r="N31" s="92">
        <v>10</v>
      </c>
      <c r="O31" s="93"/>
      <c r="P31" s="93"/>
      <c r="Q31" s="93"/>
      <c r="R31" s="93"/>
      <c r="S31" s="93"/>
      <c r="T31" s="305" t="s">
        <v>32</v>
      </c>
      <c r="U31" s="306">
        <v>0</v>
      </c>
      <c r="V31" s="306" t="s">
        <v>43</v>
      </c>
      <c r="W31" s="306">
        <v>0</v>
      </c>
      <c r="X31" s="306">
        <v>0</v>
      </c>
      <c r="Y31" s="307"/>
    </row>
    <row r="32" spans="1:25" s="254" customFormat="1">
      <c r="A32" s="81">
        <v>61808000</v>
      </c>
      <c r="B32" s="286">
        <v>5</v>
      </c>
      <c r="C32" s="79" t="s">
        <v>53</v>
      </c>
      <c r="D32" s="79" t="s">
        <v>30</v>
      </c>
      <c r="E32" s="84">
        <v>305</v>
      </c>
      <c r="F32" s="253">
        <v>37539</v>
      </c>
      <c r="G32" s="156" t="s">
        <v>26</v>
      </c>
      <c r="H32" s="87">
        <v>1000</v>
      </c>
      <c r="I32" s="86" t="s">
        <v>60</v>
      </c>
      <c r="J32" s="88">
        <v>4.25</v>
      </c>
      <c r="K32" s="89" t="s">
        <v>28</v>
      </c>
      <c r="L32" s="90" t="s">
        <v>29</v>
      </c>
      <c r="M32" s="91" t="s">
        <v>29</v>
      </c>
      <c r="N32" s="92">
        <v>8</v>
      </c>
      <c r="O32" s="93">
        <v>1000000</v>
      </c>
      <c r="P32" s="93"/>
      <c r="Q32" s="93">
        <v>0</v>
      </c>
      <c r="R32" s="93"/>
      <c r="S32" s="93"/>
      <c r="T32" s="305" t="s">
        <v>32</v>
      </c>
      <c r="U32" s="306">
        <v>0</v>
      </c>
      <c r="V32" s="306">
        <v>0</v>
      </c>
      <c r="W32" s="306" t="s">
        <v>56</v>
      </c>
      <c r="X32" s="306">
        <v>0</v>
      </c>
      <c r="Y32" s="307"/>
    </row>
    <row r="33" spans="1:25" s="254" customFormat="1">
      <c r="A33" s="81">
        <v>61808000</v>
      </c>
      <c r="B33" s="286">
        <v>5</v>
      </c>
      <c r="C33" s="79" t="s">
        <v>53</v>
      </c>
      <c r="D33" s="79" t="s">
        <v>30</v>
      </c>
      <c r="E33" s="84">
        <v>305</v>
      </c>
      <c r="F33" s="253">
        <v>37539</v>
      </c>
      <c r="G33" s="156" t="s">
        <v>26</v>
      </c>
      <c r="H33" s="87">
        <v>3200</v>
      </c>
      <c r="I33" s="86" t="s">
        <v>61</v>
      </c>
      <c r="J33" s="88">
        <v>4.25</v>
      </c>
      <c r="K33" s="89" t="s">
        <v>28</v>
      </c>
      <c r="L33" s="90" t="s">
        <v>29</v>
      </c>
      <c r="M33" s="91" t="s">
        <v>29</v>
      </c>
      <c r="N33" s="92">
        <v>8</v>
      </c>
      <c r="O33" s="93">
        <v>3000000</v>
      </c>
      <c r="P33" s="93"/>
      <c r="Q33" s="93">
        <v>0</v>
      </c>
      <c r="R33" s="93"/>
      <c r="S33" s="93"/>
      <c r="T33" s="305" t="s">
        <v>32</v>
      </c>
      <c r="U33" s="306">
        <v>0</v>
      </c>
      <c r="V33" s="306">
        <v>0</v>
      </c>
      <c r="W33" s="306" t="s">
        <v>56</v>
      </c>
      <c r="X33" s="306">
        <v>0</v>
      </c>
      <c r="Y33" s="307"/>
    </row>
    <row r="34" spans="1:25" s="254" customFormat="1">
      <c r="A34" s="81">
        <v>61808000</v>
      </c>
      <c r="B34" s="286">
        <v>5</v>
      </c>
      <c r="C34" s="79" t="s">
        <v>53</v>
      </c>
      <c r="D34" s="79" t="s">
        <v>39</v>
      </c>
      <c r="E34" s="84">
        <v>305</v>
      </c>
      <c r="F34" s="253">
        <v>37715</v>
      </c>
      <c r="G34" s="156" t="s">
        <v>26</v>
      </c>
      <c r="H34" s="87">
        <v>2000</v>
      </c>
      <c r="I34" s="86" t="s">
        <v>62</v>
      </c>
      <c r="J34" s="88">
        <v>4.25</v>
      </c>
      <c r="K34" s="89" t="s">
        <v>28</v>
      </c>
      <c r="L34" s="90" t="s">
        <v>29</v>
      </c>
      <c r="M34" s="91" t="s">
        <v>29</v>
      </c>
      <c r="N34" s="92">
        <v>6.25</v>
      </c>
      <c r="O34" s="93">
        <v>2000000</v>
      </c>
      <c r="P34" s="93"/>
      <c r="Q34" s="93">
        <v>0</v>
      </c>
      <c r="R34" s="93"/>
      <c r="S34" s="93"/>
      <c r="T34" s="305" t="s">
        <v>32</v>
      </c>
      <c r="U34" s="306">
        <v>0</v>
      </c>
      <c r="V34" s="306">
        <v>0</v>
      </c>
      <c r="W34" s="306" t="s">
        <v>56</v>
      </c>
      <c r="X34" s="306">
        <v>0</v>
      </c>
      <c r="Y34" s="307"/>
    </row>
    <row r="35" spans="1:25" s="254" customFormat="1">
      <c r="A35" s="81">
        <v>61808000</v>
      </c>
      <c r="B35" s="286">
        <v>5</v>
      </c>
      <c r="C35" s="79" t="s">
        <v>53</v>
      </c>
      <c r="D35" s="79" t="s">
        <v>39</v>
      </c>
      <c r="E35" s="84">
        <v>305</v>
      </c>
      <c r="F35" s="253">
        <v>37715</v>
      </c>
      <c r="G35" s="156" t="s">
        <v>26</v>
      </c>
      <c r="H35" s="87">
        <v>3800</v>
      </c>
      <c r="I35" s="86" t="s">
        <v>63</v>
      </c>
      <c r="J35" s="88">
        <v>4.25</v>
      </c>
      <c r="K35" s="89" t="s">
        <v>28</v>
      </c>
      <c r="L35" s="90" t="s">
        <v>29</v>
      </c>
      <c r="M35" s="91" t="s">
        <v>29</v>
      </c>
      <c r="N35" s="92">
        <v>6.25</v>
      </c>
      <c r="O35" s="93">
        <v>3800000</v>
      </c>
      <c r="P35" s="93"/>
      <c r="Q35" s="93">
        <v>0</v>
      </c>
      <c r="R35" s="93"/>
      <c r="S35" s="93"/>
      <c r="T35" s="305" t="s">
        <v>32</v>
      </c>
      <c r="U35" s="306">
        <v>0</v>
      </c>
      <c r="V35" s="306">
        <v>0</v>
      </c>
      <c r="W35" s="306" t="s">
        <v>56</v>
      </c>
      <c r="X35" s="306">
        <v>0</v>
      </c>
      <c r="Y35" s="307"/>
    </row>
    <row r="36" spans="1:25" s="254" customFormat="1">
      <c r="A36" s="81">
        <v>61808000</v>
      </c>
      <c r="B36" s="286">
        <v>5</v>
      </c>
      <c r="C36" s="79" t="s">
        <v>53</v>
      </c>
      <c r="D36" s="79" t="s">
        <v>64</v>
      </c>
      <c r="E36" s="84">
        <v>305</v>
      </c>
      <c r="F36" s="253">
        <v>38695</v>
      </c>
      <c r="G36" s="156" t="s">
        <v>26</v>
      </c>
      <c r="H36" s="87">
        <v>1650</v>
      </c>
      <c r="I36" s="86" t="s">
        <v>47</v>
      </c>
      <c r="J36" s="88">
        <v>4</v>
      </c>
      <c r="K36" s="89" t="s">
        <v>27</v>
      </c>
      <c r="L36" s="90" t="s">
        <v>29</v>
      </c>
      <c r="M36" s="91" t="s">
        <v>29</v>
      </c>
      <c r="N36" s="92">
        <v>6.5</v>
      </c>
      <c r="O36" s="93">
        <v>1650000</v>
      </c>
      <c r="P36" s="93"/>
      <c r="Q36" s="93">
        <v>0</v>
      </c>
      <c r="R36" s="93"/>
      <c r="S36" s="93"/>
      <c r="T36" s="305" t="s">
        <v>32</v>
      </c>
      <c r="U36" s="306">
        <v>0</v>
      </c>
      <c r="V36" s="306">
        <v>0</v>
      </c>
      <c r="W36" s="306" t="s">
        <v>56</v>
      </c>
      <c r="X36" s="306">
        <v>0</v>
      </c>
      <c r="Y36" s="307"/>
    </row>
    <row r="37" spans="1:25" s="254" customFormat="1">
      <c r="A37" s="81">
        <v>61808000</v>
      </c>
      <c r="B37" s="286">
        <v>5</v>
      </c>
      <c r="C37" s="79" t="s">
        <v>53</v>
      </c>
      <c r="D37" s="79" t="s">
        <v>65</v>
      </c>
      <c r="E37" s="84">
        <v>305</v>
      </c>
      <c r="F37" s="253">
        <v>38695</v>
      </c>
      <c r="G37" s="156" t="s">
        <v>26</v>
      </c>
      <c r="H37" s="87">
        <v>5000</v>
      </c>
      <c r="I37" s="86" t="s">
        <v>48</v>
      </c>
      <c r="J37" s="88">
        <v>4.1500000000000004</v>
      </c>
      <c r="K37" s="89" t="s">
        <v>27</v>
      </c>
      <c r="L37" s="90" t="s">
        <v>29</v>
      </c>
      <c r="M37" s="91" t="s">
        <v>29</v>
      </c>
      <c r="N37" s="92">
        <v>21</v>
      </c>
      <c r="O37" s="93">
        <v>5000000</v>
      </c>
      <c r="P37" s="93">
        <v>3684210</v>
      </c>
      <c r="Q37" s="93">
        <v>84316646</v>
      </c>
      <c r="R37" s="93">
        <v>1731780</v>
      </c>
      <c r="S37" s="93">
        <v>86048426</v>
      </c>
      <c r="T37" s="305" t="s">
        <v>32</v>
      </c>
      <c r="U37" s="306">
        <v>0</v>
      </c>
      <c r="V37" s="306">
        <v>0</v>
      </c>
      <c r="W37" s="306">
        <v>0</v>
      </c>
      <c r="X37" s="306">
        <v>0</v>
      </c>
      <c r="Y37" s="307"/>
    </row>
    <row r="38" spans="1:25" s="254" customFormat="1">
      <c r="A38" s="81">
        <v>61808000</v>
      </c>
      <c r="B38" s="286">
        <v>5</v>
      </c>
      <c r="C38" s="79" t="s">
        <v>53</v>
      </c>
      <c r="D38" s="79" t="s">
        <v>25</v>
      </c>
      <c r="E38" s="84">
        <v>526</v>
      </c>
      <c r="F38" s="253">
        <v>39531</v>
      </c>
      <c r="G38" s="156" t="s">
        <v>26</v>
      </c>
      <c r="H38" s="87">
        <v>2500</v>
      </c>
      <c r="I38" s="86"/>
      <c r="J38" s="88"/>
      <c r="K38" s="89" t="s">
        <v>28</v>
      </c>
      <c r="L38" s="90" t="s">
        <v>29</v>
      </c>
      <c r="M38" s="91" t="s">
        <v>29</v>
      </c>
      <c r="N38" s="92">
        <v>25</v>
      </c>
      <c r="O38" s="93"/>
      <c r="P38" s="93"/>
      <c r="Q38" s="93"/>
      <c r="R38" s="93"/>
      <c r="S38" s="93"/>
      <c r="T38" s="305" t="s">
        <v>32</v>
      </c>
      <c r="U38" s="306">
        <v>0</v>
      </c>
      <c r="V38" s="306" t="s">
        <v>43</v>
      </c>
      <c r="W38" s="306">
        <v>0</v>
      </c>
      <c r="X38" s="306">
        <v>0</v>
      </c>
      <c r="Y38" s="307"/>
    </row>
    <row r="39" spans="1:25" s="254" customFormat="1">
      <c r="A39" s="81">
        <v>61808000</v>
      </c>
      <c r="B39" s="286">
        <v>5</v>
      </c>
      <c r="C39" s="79" t="s">
        <v>53</v>
      </c>
      <c r="D39" s="79" t="s">
        <v>30</v>
      </c>
      <c r="E39" s="84">
        <v>526</v>
      </c>
      <c r="F39" s="253">
        <v>39546</v>
      </c>
      <c r="G39" s="156" t="s">
        <v>26</v>
      </c>
      <c r="H39" s="87">
        <v>2500</v>
      </c>
      <c r="I39" s="86" t="s">
        <v>50</v>
      </c>
      <c r="J39" s="88">
        <v>3.9</v>
      </c>
      <c r="K39" s="89" t="s">
        <v>28</v>
      </c>
      <c r="L39" s="90" t="s">
        <v>29</v>
      </c>
      <c r="M39" s="91" t="s">
        <v>29</v>
      </c>
      <c r="N39" s="92">
        <v>21</v>
      </c>
      <c r="O39" s="93"/>
      <c r="P39" s="93"/>
      <c r="Q39" s="93">
        <v>0</v>
      </c>
      <c r="R39" s="93"/>
      <c r="S39" s="93"/>
      <c r="T39" s="305" t="s">
        <v>32</v>
      </c>
      <c r="U39" s="306">
        <v>0</v>
      </c>
      <c r="V39" s="306" t="s">
        <v>43</v>
      </c>
      <c r="W39" s="306">
        <v>0</v>
      </c>
      <c r="X39" s="306">
        <v>0</v>
      </c>
      <c r="Y39" s="307"/>
    </row>
    <row r="40" spans="1:25" s="254" customFormat="1">
      <c r="A40" s="81">
        <v>61808000</v>
      </c>
      <c r="B40" s="286">
        <v>5</v>
      </c>
      <c r="C40" s="79" t="s">
        <v>53</v>
      </c>
      <c r="D40" s="79" t="s">
        <v>25</v>
      </c>
      <c r="E40" s="84">
        <v>527</v>
      </c>
      <c r="F40" s="253">
        <v>39531</v>
      </c>
      <c r="G40" s="156" t="s">
        <v>26</v>
      </c>
      <c r="H40" s="87">
        <v>2500</v>
      </c>
      <c r="I40" s="86"/>
      <c r="J40" s="88"/>
      <c r="K40" s="89" t="s">
        <v>28</v>
      </c>
      <c r="L40" s="90" t="s">
        <v>29</v>
      </c>
      <c r="M40" s="91" t="s">
        <v>29</v>
      </c>
      <c r="N40" s="92">
        <v>10</v>
      </c>
      <c r="O40" s="93"/>
      <c r="P40" s="93"/>
      <c r="Q40" s="93"/>
      <c r="R40" s="93"/>
      <c r="S40" s="93"/>
      <c r="T40" s="305" t="s">
        <v>32</v>
      </c>
      <c r="U40" s="306">
        <v>0</v>
      </c>
      <c r="V40" s="306" t="s">
        <v>43</v>
      </c>
      <c r="W40" s="306">
        <v>0</v>
      </c>
      <c r="X40" s="306">
        <v>0</v>
      </c>
      <c r="Y40" s="307"/>
    </row>
    <row r="41" spans="1:25" s="254" customFormat="1">
      <c r="A41" s="81">
        <v>61808000</v>
      </c>
      <c r="B41" s="286">
        <v>5</v>
      </c>
      <c r="C41" s="79" t="s">
        <v>53</v>
      </c>
      <c r="D41" s="79" t="s">
        <v>30</v>
      </c>
      <c r="E41" s="84">
        <v>527</v>
      </c>
      <c r="F41" s="253">
        <v>39546</v>
      </c>
      <c r="G41" s="156" t="s">
        <v>26</v>
      </c>
      <c r="H41" s="87">
        <v>2500</v>
      </c>
      <c r="I41" s="86" t="s">
        <v>49</v>
      </c>
      <c r="J41" s="88">
        <v>3</v>
      </c>
      <c r="K41" s="89" t="s">
        <v>28</v>
      </c>
      <c r="L41" s="90" t="s">
        <v>29</v>
      </c>
      <c r="M41" s="91" t="s">
        <v>29</v>
      </c>
      <c r="N41" s="92">
        <v>6</v>
      </c>
      <c r="O41" s="93">
        <v>2500000</v>
      </c>
      <c r="P41" s="93">
        <v>2500000</v>
      </c>
      <c r="Q41" s="93">
        <v>57214875</v>
      </c>
      <c r="R41" s="93">
        <v>283957</v>
      </c>
      <c r="S41" s="93">
        <v>57498832</v>
      </c>
      <c r="T41" s="305" t="s">
        <v>32</v>
      </c>
      <c r="U41" s="306">
        <v>0</v>
      </c>
      <c r="V41" s="306">
        <v>0</v>
      </c>
      <c r="W41" s="306">
        <v>0</v>
      </c>
      <c r="X41" s="306">
        <v>0</v>
      </c>
      <c r="Y41" s="307"/>
    </row>
    <row r="42" spans="1:25" s="254" customFormat="1">
      <c r="A42" s="81">
        <v>61808000</v>
      </c>
      <c r="B42" s="286">
        <v>5</v>
      </c>
      <c r="C42" s="79" t="s">
        <v>53</v>
      </c>
      <c r="D42" s="79" t="s">
        <v>25</v>
      </c>
      <c r="E42" s="84">
        <v>580</v>
      </c>
      <c r="F42" s="253">
        <v>39924</v>
      </c>
      <c r="G42" s="156" t="s">
        <v>26</v>
      </c>
      <c r="H42" s="87">
        <v>3500</v>
      </c>
      <c r="I42" s="86"/>
      <c r="J42" s="88"/>
      <c r="K42" s="89" t="s">
        <v>27</v>
      </c>
      <c r="L42" s="90" t="s">
        <v>28</v>
      </c>
      <c r="M42" s="91" t="s">
        <v>29</v>
      </c>
      <c r="N42" s="92">
        <v>10</v>
      </c>
      <c r="O42" s="93"/>
      <c r="P42" s="93"/>
      <c r="Q42" s="93"/>
      <c r="R42" s="93"/>
      <c r="S42" s="93"/>
      <c r="T42" s="305" t="s">
        <v>32</v>
      </c>
      <c r="U42" s="306">
        <v>0</v>
      </c>
      <c r="V42" s="306" t="s">
        <v>43</v>
      </c>
      <c r="W42" s="306">
        <v>0</v>
      </c>
      <c r="X42" s="306">
        <v>0</v>
      </c>
      <c r="Y42" s="307"/>
    </row>
    <row r="43" spans="1:25" s="254" customFormat="1">
      <c r="A43" s="81">
        <v>61808000</v>
      </c>
      <c r="B43" s="286">
        <v>5</v>
      </c>
      <c r="C43" s="79" t="s">
        <v>53</v>
      </c>
      <c r="D43" s="79" t="s">
        <v>30</v>
      </c>
      <c r="E43" s="84">
        <v>580</v>
      </c>
      <c r="F43" s="253">
        <v>39946</v>
      </c>
      <c r="G43" s="156" t="s">
        <v>26</v>
      </c>
      <c r="H43" s="87">
        <v>3000</v>
      </c>
      <c r="I43" s="86" t="s">
        <v>52</v>
      </c>
      <c r="J43" s="88">
        <v>3.7</v>
      </c>
      <c r="K43" s="89" t="s">
        <v>28</v>
      </c>
      <c r="L43" s="90" t="s">
        <v>29</v>
      </c>
      <c r="M43" s="91" t="s">
        <v>29</v>
      </c>
      <c r="N43" s="92">
        <v>6.5</v>
      </c>
      <c r="O43" s="93">
        <v>2000000</v>
      </c>
      <c r="P43" s="93">
        <v>1360000</v>
      </c>
      <c r="Q43" s="93">
        <v>31124892</v>
      </c>
      <c r="R43" s="93">
        <v>570583</v>
      </c>
      <c r="S43" s="93">
        <v>31695475</v>
      </c>
      <c r="T43" s="305" t="s">
        <v>32</v>
      </c>
      <c r="U43" s="306">
        <v>0</v>
      </c>
      <c r="V43" s="306">
        <v>0</v>
      </c>
      <c r="W43" s="306">
        <v>0</v>
      </c>
      <c r="X43" s="306">
        <v>0</v>
      </c>
      <c r="Y43" s="307"/>
    </row>
    <row r="44" spans="1:25" s="254" customFormat="1">
      <c r="A44" s="81">
        <v>61808000</v>
      </c>
      <c r="B44" s="286">
        <v>5</v>
      </c>
      <c r="C44" s="79" t="s">
        <v>53</v>
      </c>
      <c r="D44" s="79" t="s">
        <v>30</v>
      </c>
      <c r="E44" s="84">
        <v>580</v>
      </c>
      <c r="F44" s="253">
        <v>39946</v>
      </c>
      <c r="G44" s="156" t="s">
        <v>26</v>
      </c>
      <c r="H44" s="87">
        <v>3000</v>
      </c>
      <c r="I44" s="86" t="s">
        <v>66</v>
      </c>
      <c r="J44" s="88">
        <v>4</v>
      </c>
      <c r="K44" s="89" t="s">
        <v>28</v>
      </c>
      <c r="L44" s="90" t="s">
        <v>29</v>
      </c>
      <c r="M44" s="91" t="s">
        <v>29</v>
      </c>
      <c r="N44" s="92">
        <v>9.5</v>
      </c>
      <c r="O44" s="93">
        <v>1000000</v>
      </c>
      <c r="P44" s="93">
        <v>1000000</v>
      </c>
      <c r="Q44" s="93">
        <v>22885950</v>
      </c>
      <c r="R44" s="93">
        <v>453233</v>
      </c>
      <c r="S44" s="93">
        <v>23339183</v>
      </c>
      <c r="T44" s="305" t="s">
        <v>32</v>
      </c>
      <c r="U44" s="306">
        <v>0</v>
      </c>
      <c r="V44" s="306">
        <v>0</v>
      </c>
      <c r="W44" s="306">
        <v>0</v>
      </c>
      <c r="X44" s="306">
        <v>0</v>
      </c>
      <c r="Y44" s="307"/>
    </row>
    <row r="45" spans="1:25" s="254" customFormat="1">
      <c r="A45" s="81">
        <v>61808000</v>
      </c>
      <c r="B45" s="286">
        <v>5</v>
      </c>
      <c r="C45" s="79" t="s">
        <v>53</v>
      </c>
      <c r="D45" s="79" t="s">
        <v>25</v>
      </c>
      <c r="E45" s="84">
        <v>581</v>
      </c>
      <c r="F45" s="253">
        <v>39924</v>
      </c>
      <c r="G45" s="156" t="s">
        <v>26</v>
      </c>
      <c r="H45" s="87">
        <v>3500</v>
      </c>
      <c r="I45" s="86"/>
      <c r="J45" s="88"/>
      <c r="K45" s="89" t="s">
        <v>27</v>
      </c>
      <c r="L45" s="90" t="s">
        <v>28</v>
      </c>
      <c r="M45" s="91" t="s">
        <v>29</v>
      </c>
      <c r="N45" s="92">
        <v>30</v>
      </c>
      <c r="O45" s="93"/>
      <c r="P45" s="93"/>
      <c r="Q45" s="93"/>
      <c r="R45" s="93"/>
      <c r="S45" s="93"/>
      <c r="T45" s="305" t="s">
        <v>32</v>
      </c>
      <c r="U45" s="306">
        <v>0</v>
      </c>
      <c r="V45" s="306" t="s">
        <v>43</v>
      </c>
      <c r="W45" s="306">
        <v>0</v>
      </c>
      <c r="X45" s="306">
        <v>0</v>
      </c>
      <c r="Y45" s="307"/>
    </row>
    <row r="46" spans="1:25" s="254" customFormat="1">
      <c r="A46" s="81">
        <v>61808000</v>
      </c>
      <c r="B46" s="82">
        <v>5</v>
      </c>
      <c r="C46" s="79" t="s">
        <v>53</v>
      </c>
      <c r="D46" s="79" t="s">
        <v>25</v>
      </c>
      <c r="E46" s="84">
        <v>629</v>
      </c>
      <c r="F46" s="253">
        <v>40252</v>
      </c>
      <c r="G46" s="156" t="s">
        <v>26</v>
      </c>
      <c r="H46" s="87">
        <v>4000</v>
      </c>
      <c r="I46" s="86"/>
      <c r="J46" s="88"/>
      <c r="K46" s="89" t="s">
        <v>27</v>
      </c>
      <c r="L46" s="90" t="s">
        <v>28</v>
      </c>
      <c r="M46" s="91" t="s">
        <v>29</v>
      </c>
      <c r="N46" s="92">
        <v>10</v>
      </c>
      <c r="O46" s="93"/>
      <c r="P46" s="93"/>
      <c r="Q46" s="93"/>
      <c r="R46" s="93"/>
      <c r="S46" s="93"/>
      <c r="T46" s="305" t="s">
        <v>32</v>
      </c>
      <c r="U46" s="306">
        <v>0</v>
      </c>
      <c r="V46" s="306" t="s">
        <v>43</v>
      </c>
      <c r="W46" s="306">
        <v>0</v>
      </c>
      <c r="X46" s="306">
        <v>0</v>
      </c>
      <c r="Y46" s="307"/>
    </row>
    <row r="47" spans="1:25" s="254" customFormat="1">
      <c r="A47" s="81">
        <v>61808000</v>
      </c>
      <c r="B47" s="82">
        <v>5</v>
      </c>
      <c r="C47" s="79" t="s">
        <v>53</v>
      </c>
      <c r="D47" s="79" t="s">
        <v>30</v>
      </c>
      <c r="E47" s="84">
        <v>629</v>
      </c>
      <c r="F47" s="253">
        <v>40267</v>
      </c>
      <c r="G47" s="156" t="s">
        <v>26</v>
      </c>
      <c r="H47" s="87">
        <v>4000</v>
      </c>
      <c r="I47" s="86" t="s">
        <v>23</v>
      </c>
      <c r="J47" s="88">
        <v>20.9</v>
      </c>
      <c r="K47" s="89" t="s">
        <v>28</v>
      </c>
      <c r="L47" s="90" t="s">
        <v>29</v>
      </c>
      <c r="M47" s="91" t="s">
        <v>29</v>
      </c>
      <c r="N47" s="92">
        <v>6.5</v>
      </c>
      <c r="O47" s="93">
        <v>1000000</v>
      </c>
      <c r="P47" s="93">
        <v>760000</v>
      </c>
      <c r="Q47" s="93">
        <v>17393322</v>
      </c>
      <c r="R47" s="93">
        <v>83465</v>
      </c>
      <c r="S47" s="93">
        <v>17476787</v>
      </c>
      <c r="T47" s="305" t="s">
        <v>32</v>
      </c>
      <c r="U47" s="306">
        <v>0</v>
      </c>
      <c r="V47" s="306">
        <v>0</v>
      </c>
      <c r="W47" s="306">
        <v>0</v>
      </c>
      <c r="X47" s="306">
        <v>0</v>
      </c>
      <c r="Y47" s="307"/>
    </row>
    <row r="48" spans="1:25" s="254" customFormat="1">
      <c r="A48" s="81">
        <v>61808000</v>
      </c>
      <c r="B48" s="82">
        <v>5</v>
      </c>
      <c r="C48" s="79" t="s">
        <v>53</v>
      </c>
      <c r="D48" s="79" t="s">
        <v>30</v>
      </c>
      <c r="E48" s="84">
        <v>629</v>
      </c>
      <c r="F48" s="253">
        <v>40267</v>
      </c>
      <c r="G48" s="156" t="s">
        <v>26</v>
      </c>
      <c r="H48" s="87">
        <v>4000</v>
      </c>
      <c r="I48" s="86" t="s">
        <v>67</v>
      </c>
      <c r="J48" s="88">
        <v>3.9</v>
      </c>
      <c r="K48" s="89" t="s">
        <v>28</v>
      </c>
      <c r="L48" s="90" t="s">
        <v>29</v>
      </c>
      <c r="M48" s="91" t="s">
        <v>29</v>
      </c>
      <c r="N48" s="92">
        <v>9.5</v>
      </c>
      <c r="O48" s="93"/>
      <c r="P48" s="93"/>
      <c r="Q48" s="93">
        <v>0</v>
      </c>
      <c r="R48" s="93"/>
      <c r="S48" s="93"/>
      <c r="T48" s="305" t="s">
        <v>32</v>
      </c>
      <c r="U48" s="306">
        <v>0</v>
      </c>
      <c r="V48" s="306" t="s">
        <v>43</v>
      </c>
      <c r="W48" s="306">
        <v>0</v>
      </c>
      <c r="X48" s="306">
        <v>0</v>
      </c>
      <c r="Y48" s="307"/>
    </row>
    <row r="49" spans="1:25" s="254" customFormat="1">
      <c r="A49" s="81">
        <v>61808000</v>
      </c>
      <c r="B49" s="82">
        <v>5</v>
      </c>
      <c r="C49" s="79" t="s">
        <v>53</v>
      </c>
      <c r="D49" s="79" t="s">
        <v>25</v>
      </c>
      <c r="E49" s="84">
        <v>630</v>
      </c>
      <c r="F49" s="253">
        <v>40252</v>
      </c>
      <c r="G49" s="156" t="s">
        <v>26</v>
      </c>
      <c r="H49" s="87">
        <v>4000</v>
      </c>
      <c r="I49" s="86"/>
      <c r="J49" s="88"/>
      <c r="K49" s="89" t="s">
        <v>27</v>
      </c>
      <c r="L49" s="90" t="s">
        <v>28</v>
      </c>
      <c r="M49" s="91" t="s">
        <v>29</v>
      </c>
      <c r="N49" s="92">
        <v>30</v>
      </c>
      <c r="O49" s="93"/>
      <c r="P49" s="93"/>
      <c r="Q49" s="93"/>
      <c r="R49" s="93"/>
      <c r="S49" s="93"/>
      <c r="T49" s="305" t="s">
        <v>32</v>
      </c>
      <c r="U49" s="306">
        <v>0</v>
      </c>
      <c r="V49" s="306" t="s">
        <v>43</v>
      </c>
      <c r="W49" s="306">
        <v>0</v>
      </c>
      <c r="X49" s="306">
        <v>0</v>
      </c>
      <c r="Y49" s="307"/>
    </row>
    <row r="50" spans="1:25" s="254" customFormat="1">
      <c r="A50" s="81">
        <v>61808000</v>
      </c>
      <c r="B50" s="82">
        <v>5</v>
      </c>
      <c r="C50" s="79" t="s">
        <v>68</v>
      </c>
      <c r="D50" s="79" t="s">
        <v>30</v>
      </c>
      <c r="E50" s="84">
        <v>630</v>
      </c>
      <c r="F50" s="253">
        <v>40267</v>
      </c>
      <c r="G50" s="156" t="s">
        <v>26</v>
      </c>
      <c r="H50" s="87">
        <v>4000</v>
      </c>
      <c r="I50" s="86" t="s">
        <v>69</v>
      </c>
      <c r="J50" s="88">
        <v>4.2</v>
      </c>
      <c r="K50" s="89" t="s">
        <v>28</v>
      </c>
      <c r="L50" s="90" t="s">
        <v>29</v>
      </c>
      <c r="M50" s="91" t="s">
        <v>29</v>
      </c>
      <c r="N50" s="92">
        <v>21</v>
      </c>
      <c r="O50" s="93">
        <v>1750000</v>
      </c>
      <c r="P50" s="93">
        <v>1750000</v>
      </c>
      <c r="Q50" s="93">
        <v>40050413</v>
      </c>
      <c r="R50" s="93">
        <v>277469</v>
      </c>
      <c r="S50" s="93">
        <v>40327882</v>
      </c>
      <c r="T50" s="305" t="s">
        <v>32</v>
      </c>
      <c r="U50" s="306">
        <v>0</v>
      </c>
      <c r="V50" s="306">
        <v>0</v>
      </c>
      <c r="W50" s="306">
        <v>0</v>
      </c>
      <c r="X50" s="306">
        <v>0</v>
      </c>
      <c r="Y50" s="307"/>
    </row>
    <row r="51" spans="1:25" s="254" customFormat="1">
      <c r="A51" s="81">
        <v>61808000</v>
      </c>
      <c r="B51" s="82">
        <v>5</v>
      </c>
      <c r="C51" s="79" t="s">
        <v>53</v>
      </c>
      <c r="D51" s="79" t="s">
        <v>25</v>
      </c>
      <c r="E51" s="84">
        <v>654</v>
      </c>
      <c r="F51" s="253">
        <v>40617</v>
      </c>
      <c r="G51" s="156" t="s">
        <v>26</v>
      </c>
      <c r="H51" s="87">
        <v>4400</v>
      </c>
      <c r="I51" s="86"/>
      <c r="J51" s="88"/>
      <c r="K51" s="89" t="s">
        <v>27</v>
      </c>
      <c r="L51" s="90" t="s">
        <v>28</v>
      </c>
      <c r="M51" s="91" t="s">
        <v>29</v>
      </c>
      <c r="N51" s="92">
        <v>10</v>
      </c>
      <c r="O51" s="93"/>
      <c r="P51" s="93"/>
      <c r="Q51" s="93"/>
      <c r="R51" s="93"/>
      <c r="S51" s="93"/>
      <c r="T51" s="305" t="s">
        <v>32</v>
      </c>
      <c r="U51" s="306">
        <v>0</v>
      </c>
      <c r="V51" s="306" t="s">
        <v>43</v>
      </c>
      <c r="W51" s="306">
        <v>0</v>
      </c>
      <c r="X51" s="306">
        <v>0</v>
      </c>
      <c r="Y51" s="307"/>
    </row>
    <row r="52" spans="1:25" s="254" customFormat="1">
      <c r="A52" s="81">
        <v>61808000</v>
      </c>
      <c r="B52" s="82">
        <v>5</v>
      </c>
      <c r="C52" s="79" t="s">
        <v>53</v>
      </c>
      <c r="D52" s="79" t="s">
        <v>30</v>
      </c>
      <c r="E52" s="84">
        <v>654</v>
      </c>
      <c r="F52" s="253">
        <v>40633</v>
      </c>
      <c r="G52" s="156" t="s">
        <v>26</v>
      </c>
      <c r="H52" s="87">
        <v>4400</v>
      </c>
      <c r="I52" s="86" t="s">
        <v>38</v>
      </c>
      <c r="J52" s="88">
        <v>3.17</v>
      </c>
      <c r="K52" s="89" t="s">
        <v>28</v>
      </c>
      <c r="L52" s="90" t="s">
        <v>29</v>
      </c>
      <c r="M52" s="91" t="s">
        <v>29</v>
      </c>
      <c r="N52" s="92">
        <v>5</v>
      </c>
      <c r="O52" s="93">
        <v>1250000</v>
      </c>
      <c r="P52" s="93">
        <v>1250000</v>
      </c>
      <c r="Q52" s="93">
        <v>28607438</v>
      </c>
      <c r="R52" s="93">
        <v>149962</v>
      </c>
      <c r="S52" s="93">
        <v>28757400</v>
      </c>
      <c r="T52" s="305" t="s">
        <v>32</v>
      </c>
      <c r="U52" s="306">
        <v>0</v>
      </c>
      <c r="V52" s="306">
        <v>0</v>
      </c>
      <c r="W52" s="306">
        <v>0</v>
      </c>
      <c r="X52" s="306">
        <v>0</v>
      </c>
      <c r="Y52" s="307"/>
    </row>
    <row r="53" spans="1:25" s="254" customFormat="1">
      <c r="A53" s="81">
        <v>61808000</v>
      </c>
      <c r="B53" s="82">
        <v>5</v>
      </c>
      <c r="C53" s="79" t="s">
        <v>53</v>
      </c>
      <c r="D53" s="79" t="s">
        <v>39</v>
      </c>
      <c r="E53" s="84">
        <v>654</v>
      </c>
      <c r="F53" s="253">
        <v>40891</v>
      </c>
      <c r="G53" s="156" t="s">
        <v>26</v>
      </c>
      <c r="H53" s="87">
        <v>1650</v>
      </c>
      <c r="I53" s="86" t="s">
        <v>36</v>
      </c>
      <c r="J53" s="88">
        <v>3.7</v>
      </c>
      <c r="K53" s="89" t="s">
        <v>28</v>
      </c>
      <c r="L53" s="90" t="s">
        <v>29</v>
      </c>
      <c r="M53" s="91" t="s">
        <v>29</v>
      </c>
      <c r="N53" s="92">
        <v>10</v>
      </c>
      <c r="O53" s="93"/>
      <c r="P53" s="93"/>
      <c r="Q53" s="93">
        <v>0</v>
      </c>
      <c r="R53" s="93"/>
      <c r="S53" s="93"/>
      <c r="T53" s="305" t="s">
        <v>32</v>
      </c>
      <c r="U53" s="306">
        <v>0</v>
      </c>
      <c r="V53" s="306" t="s">
        <v>43</v>
      </c>
      <c r="W53" s="306">
        <v>0</v>
      </c>
      <c r="X53" s="306">
        <v>0</v>
      </c>
      <c r="Y53" s="307"/>
    </row>
    <row r="54" spans="1:25" s="254" customFormat="1">
      <c r="A54" s="81">
        <v>61808000</v>
      </c>
      <c r="B54" s="82">
        <v>5</v>
      </c>
      <c r="C54" s="79" t="s">
        <v>53</v>
      </c>
      <c r="D54" s="79" t="s">
        <v>25</v>
      </c>
      <c r="E54" s="84">
        <v>655</v>
      </c>
      <c r="F54" s="253">
        <v>40617</v>
      </c>
      <c r="G54" s="156" t="s">
        <v>26</v>
      </c>
      <c r="H54" s="87">
        <v>4400</v>
      </c>
      <c r="I54" s="86"/>
      <c r="J54" s="88"/>
      <c r="K54" s="89" t="s">
        <v>27</v>
      </c>
      <c r="L54" s="90" t="s">
        <v>28</v>
      </c>
      <c r="M54" s="91" t="s">
        <v>29</v>
      </c>
      <c r="N54" s="92">
        <v>30</v>
      </c>
      <c r="O54" s="93"/>
      <c r="P54" s="93"/>
      <c r="Q54" s="93"/>
      <c r="R54" s="93"/>
      <c r="S54" s="93"/>
      <c r="T54" s="305" t="s">
        <v>32</v>
      </c>
      <c r="U54" s="306">
        <v>0</v>
      </c>
      <c r="V54" s="306" t="s">
        <v>43</v>
      </c>
      <c r="W54" s="306">
        <v>0</v>
      </c>
      <c r="X54" s="306">
        <v>0</v>
      </c>
      <c r="Y54" s="307"/>
    </row>
    <row r="55" spans="1:25" s="254" customFormat="1">
      <c r="A55" s="81">
        <v>61808000</v>
      </c>
      <c r="B55" s="82">
        <v>5</v>
      </c>
      <c r="C55" s="79" t="s">
        <v>53</v>
      </c>
      <c r="D55" s="79" t="s">
        <v>30</v>
      </c>
      <c r="E55" s="84">
        <v>655</v>
      </c>
      <c r="F55" s="253">
        <v>40633</v>
      </c>
      <c r="G55" s="156" t="s">
        <v>26</v>
      </c>
      <c r="H55" s="87">
        <v>4400</v>
      </c>
      <c r="I55" s="86" t="s">
        <v>70</v>
      </c>
      <c r="J55" s="88">
        <v>3.86</v>
      </c>
      <c r="K55" s="89" t="s">
        <v>28</v>
      </c>
      <c r="L55" s="90" t="s">
        <v>29</v>
      </c>
      <c r="M55" s="91" t="s">
        <v>29</v>
      </c>
      <c r="N55" s="92">
        <v>22.5</v>
      </c>
      <c r="O55" s="93">
        <v>1500000</v>
      </c>
      <c r="P55" s="93">
        <v>1500000</v>
      </c>
      <c r="Q55" s="93">
        <v>34328925</v>
      </c>
      <c r="R55" s="93">
        <v>218755</v>
      </c>
      <c r="S55" s="93">
        <v>34547680</v>
      </c>
      <c r="T55" s="305" t="s">
        <v>32</v>
      </c>
      <c r="U55" s="306">
        <v>0</v>
      </c>
      <c r="V55" s="306">
        <v>0</v>
      </c>
      <c r="W55" s="306">
        <v>0</v>
      </c>
      <c r="X55" s="306">
        <v>0</v>
      </c>
      <c r="Y55" s="307"/>
    </row>
    <row r="56" spans="1:25" s="254" customFormat="1">
      <c r="A56" s="81">
        <v>61808000</v>
      </c>
      <c r="B56" s="82">
        <v>5</v>
      </c>
      <c r="C56" s="79" t="s">
        <v>53</v>
      </c>
      <c r="D56" s="79" t="s">
        <v>39</v>
      </c>
      <c r="E56" s="84">
        <v>655</v>
      </c>
      <c r="F56" s="253">
        <v>40891</v>
      </c>
      <c r="G56" s="156" t="s">
        <v>26</v>
      </c>
      <c r="H56" s="87">
        <v>1650</v>
      </c>
      <c r="I56" s="86" t="s">
        <v>40</v>
      </c>
      <c r="J56" s="88">
        <v>4</v>
      </c>
      <c r="K56" s="89" t="s">
        <v>28</v>
      </c>
      <c r="L56" s="90" t="s">
        <v>29</v>
      </c>
      <c r="M56" s="91" t="s">
        <v>29</v>
      </c>
      <c r="N56" s="92">
        <v>20.5</v>
      </c>
      <c r="O56" s="93">
        <v>1650000</v>
      </c>
      <c r="P56" s="93">
        <v>1650000</v>
      </c>
      <c r="Q56" s="93">
        <v>37761818</v>
      </c>
      <c r="R56" s="93">
        <v>747835</v>
      </c>
      <c r="S56" s="93">
        <v>38509653</v>
      </c>
      <c r="T56" s="305" t="s">
        <v>32</v>
      </c>
      <c r="U56" s="306">
        <v>0</v>
      </c>
      <c r="V56" s="306">
        <v>0</v>
      </c>
      <c r="W56" s="306">
        <v>0</v>
      </c>
      <c r="X56" s="306">
        <v>0</v>
      </c>
      <c r="Y56" s="307"/>
    </row>
    <row r="57" spans="1:25" s="254" customFormat="1">
      <c r="A57" s="81">
        <v>61808000</v>
      </c>
      <c r="B57" s="82">
        <v>5</v>
      </c>
      <c r="C57" s="79" t="s">
        <v>53</v>
      </c>
      <c r="D57" s="79" t="s">
        <v>25</v>
      </c>
      <c r="E57" s="84">
        <v>712</v>
      </c>
      <c r="F57" s="300">
        <v>40988</v>
      </c>
      <c r="G57" s="156" t="s">
        <v>26</v>
      </c>
      <c r="H57" s="301">
        <v>5500</v>
      </c>
      <c r="I57" s="86"/>
      <c r="J57" s="302"/>
      <c r="K57" s="89" t="s">
        <v>27</v>
      </c>
      <c r="L57" s="90" t="s">
        <v>28</v>
      </c>
      <c r="M57" s="91" t="s">
        <v>29</v>
      </c>
      <c r="N57" s="92">
        <v>10</v>
      </c>
      <c r="O57" s="303"/>
      <c r="P57" s="303"/>
      <c r="Q57" s="303"/>
      <c r="R57" s="303"/>
      <c r="S57" s="303"/>
      <c r="T57" s="305" t="s">
        <v>32</v>
      </c>
      <c r="U57" s="306">
        <v>0</v>
      </c>
      <c r="V57" s="306" t="s">
        <v>43</v>
      </c>
      <c r="W57" s="306">
        <v>0</v>
      </c>
      <c r="X57" s="306">
        <v>0</v>
      </c>
      <c r="Y57" s="307"/>
    </row>
    <row r="58" spans="1:25" s="254" customFormat="1">
      <c r="A58" s="81">
        <v>61808000</v>
      </c>
      <c r="B58" s="82">
        <v>5</v>
      </c>
      <c r="C58" s="79" t="s">
        <v>53</v>
      </c>
      <c r="D58" s="79" t="s">
        <v>30</v>
      </c>
      <c r="E58" s="84">
        <v>712</v>
      </c>
      <c r="F58" s="300">
        <v>40996</v>
      </c>
      <c r="G58" s="156" t="s">
        <v>26</v>
      </c>
      <c r="H58" s="301">
        <v>3500</v>
      </c>
      <c r="I58" s="86" t="s">
        <v>71</v>
      </c>
      <c r="J58" s="302">
        <v>3.3</v>
      </c>
      <c r="K58" s="89" t="s">
        <v>27</v>
      </c>
      <c r="L58" s="90" t="s">
        <v>28</v>
      </c>
      <c r="M58" s="91" t="s">
        <v>29</v>
      </c>
      <c r="N58" s="92">
        <v>7</v>
      </c>
      <c r="O58" s="303">
        <v>1000000</v>
      </c>
      <c r="P58" s="303">
        <v>1000000</v>
      </c>
      <c r="Q58" s="93">
        <v>22885950</v>
      </c>
      <c r="R58" s="303">
        <v>124850</v>
      </c>
      <c r="S58" s="303">
        <v>23010800</v>
      </c>
      <c r="T58" s="305" t="s">
        <v>32</v>
      </c>
      <c r="U58" s="306">
        <v>0</v>
      </c>
      <c r="V58" s="306">
        <v>0</v>
      </c>
      <c r="W58" s="306">
        <v>0</v>
      </c>
      <c r="X58" s="306">
        <v>0</v>
      </c>
      <c r="Y58" s="307"/>
    </row>
    <row r="59" spans="1:25" s="254" customFormat="1">
      <c r="A59" s="81">
        <v>61808000</v>
      </c>
      <c r="B59" s="82">
        <v>5</v>
      </c>
      <c r="C59" s="79" t="s">
        <v>53</v>
      </c>
      <c r="D59" s="79" t="s">
        <v>39</v>
      </c>
      <c r="E59" s="84">
        <v>712</v>
      </c>
      <c r="F59" s="300">
        <v>41373</v>
      </c>
      <c r="G59" s="156" t="s">
        <v>26</v>
      </c>
      <c r="H59" s="301">
        <v>2000</v>
      </c>
      <c r="I59" s="86" t="s">
        <v>135</v>
      </c>
      <c r="J59" s="302">
        <v>3.5</v>
      </c>
      <c r="K59" s="89" t="s">
        <v>27</v>
      </c>
      <c r="L59" s="90" t="s">
        <v>28</v>
      </c>
      <c r="M59" s="91"/>
      <c r="N59" s="92">
        <v>8</v>
      </c>
      <c r="O59" s="303"/>
      <c r="P59" s="303"/>
      <c r="Q59" s="93"/>
      <c r="R59" s="303"/>
      <c r="S59" s="303"/>
      <c r="T59" s="305" t="s">
        <v>32</v>
      </c>
      <c r="U59" s="306">
        <v>0</v>
      </c>
      <c r="V59" s="306" t="s">
        <v>43</v>
      </c>
      <c r="W59" s="306">
        <v>0</v>
      </c>
      <c r="X59" s="306">
        <v>0</v>
      </c>
      <c r="Y59" s="307"/>
    </row>
    <row r="60" spans="1:25" s="254" customFormat="1">
      <c r="A60" s="81">
        <v>61808000</v>
      </c>
      <c r="B60" s="82">
        <v>5</v>
      </c>
      <c r="C60" s="79" t="s">
        <v>53</v>
      </c>
      <c r="D60" s="79" t="s">
        <v>25</v>
      </c>
      <c r="E60" s="84">
        <v>713</v>
      </c>
      <c r="F60" s="300">
        <v>40988</v>
      </c>
      <c r="G60" s="156" t="s">
        <v>26</v>
      </c>
      <c r="H60" s="301">
        <v>5500</v>
      </c>
      <c r="I60" s="86"/>
      <c r="J60" s="302"/>
      <c r="K60" s="89" t="s">
        <v>27</v>
      </c>
      <c r="L60" s="90" t="s">
        <v>28</v>
      </c>
      <c r="M60" s="91" t="s">
        <v>29</v>
      </c>
      <c r="N60" s="92">
        <v>30</v>
      </c>
      <c r="O60" s="303"/>
      <c r="P60" s="303"/>
      <c r="Q60" s="303"/>
      <c r="R60" s="303"/>
      <c r="S60" s="303"/>
      <c r="T60" s="305" t="s">
        <v>32</v>
      </c>
      <c r="U60" s="306">
        <v>0</v>
      </c>
      <c r="V60" s="306" t="s">
        <v>43</v>
      </c>
      <c r="W60" s="306">
        <v>0</v>
      </c>
      <c r="X60" s="306">
        <v>0</v>
      </c>
      <c r="Y60" s="307"/>
    </row>
    <row r="61" spans="1:25" s="254" customFormat="1">
      <c r="A61" s="81">
        <v>61808000</v>
      </c>
      <c r="B61" s="82">
        <v>5</v>
      </c>
      <c r="C61" s="79" t="s">
        <v>53</v>
      </c>
      <c r="D61" s="79" t="s">
        <v>30</v>
      </c>
      <c r="E61" s="84">
        <v>713</v>
      </c>
      <c r="F61" s="300">
        <v>40996</v>
      </c>
      <c r="G61" s="156" t="s">
        <v>26</v>
      </c>
      <c r="H61" s="301">
        <v>3500</v>
      </c>
      <c r="I61" s="86" t="s">
        <v>72</v>
      </c>
      <c r="J61" s="302">
        <v>3.9</v>
      </c>
      <c r="K61" s="89" t="s">
        <v>27</v>
      </c>
      <c r="L61" s="90" t="s">
        <v>28</v>
      </c>
      <c r="M61" s="91" t="s">
        <v>29</v>
      </c>
      <c r="N61" s="92">
        <v>23</v>
      </c>
      <c r="O61" s="303">
        <v>2300000</v>
      </c>
      <c r="P61" s="303">
        <v>2300000</v>
      </c>
      <c r="Q61" s="93">
        <v>52637685</v>
      </c>
      <c r="R61" s="303">
        <v>338864</v>
      </c>
      <c r="S61" s="303">
        <v>52976549</v>
      </c>
      <c r="T61" s="305" t="s">
        <v>32</v>
      </c>
      <c r="U61" s="306">
        <v>0</v>
      </c>
      <c r="V61" s="306">
        <v>0</v>
      </c>
      <c r="W61" s="306">
        <v>0</v>
      </c>
      <c r="X61" s="306">
        <v>0</v>
      </c>
      <c r="Y61" s="307"/>
    </row>
    <row r="62" spans="1:25" s="254" customFormat="1">
      <c r="A62" s="81">
        <v>61808000</v>
      </c>
      <c r="B62" s="82">
        <v>5</v>
      </c>
      <c r="C62" s="79" t="s">
        <v>53</v>
      </c>
      <c r="D62" s="79" t="s">
        <v>39</v>
      </c>
      <c r="E62" s="84">
        <v>713</v>
      </c>
      <c r="F62" s="300">
        <v>41373</v>
      </c>
      <c r="G62" s="156" t="s">
        <v>26</v>
      </c>
      <c r="H62" s="301">
        <v>2000</v>
      </c>
      <c r="I62" s="86" t="s">
        <v>136</v>
      </c>
      <c r="J62" s="302">
        <v>3.8</v>
      </c>
      <c r="K62" s="89" t="s">
        <v>27</v>
      </c>
      <c r="L62" s="90" t="s">
        <v>28</v>
      </c>
      <c r="M62" s="91"/>
      <c r="N62" s="92">
        <v>23</v>
      </c>
      <c r="O62" s="303">
        <v>2000000</v>
      </c>
      <c r="P62" s="303">
        <v>2000000</v>
      </c>
      <c r="Q62" s="93">
        <v>45771900</v>
      </c>
      <c r="R62" s="303">
        <v>287188</v>
      </c>
      <c r="S62" s="303">
        <v>46059088</v>
      </c>
      <c r="T62" s="305" t="s">
        <v>32</v>
      </c>
      <c r="U62" s="306">
        <v>0</v>
      </c>
      <c r="V62" s="306">
        <v>0</v>
      </c>
      <c r="W62" s="306">
        <v>0</v>
      </c>
      <c r="X62" s="306">
        <v>0</v>
      </c>
      <c r="Y62" s="307"/>
    </row>
    <row r="63" spans="1:25" s="254" customFormat="1">
      <c r="A63" s="81">
        <v>76030156</v>
      </c>
      <c r="B63" s="82">
        <v>6</v>
      </c>
      <c r="C63" s="79" t="s">
        <v>73</v>
      </c>
      <c r="D63" s="79" t="s">
        <v>25</v>
      </c>
      <c r="E63" s="84">
        <v>502</v>
      </c>
      <c r="F63" s="253">
        <v>39259</v>
      </c>
      <c r="G63" s="156" t="s">
        <v>26</v>
      </c>
      <c r="H63" s="87">
        <v>3750</v>
      </c>
      <c r="I63" s="86"/>
      <c r="J63" s="88"/>
      <c r="K63" s="89" t="s">
        <v>28</v>
      </c>
      <c r="L63" s="90" t="s">
        <v>27</v>
      </c>
      <c r="M63" s="91" t="s">
        <v>29</v>
      </c>
      <c r="N63" s="92">
        <v>21</v>
      </c>
      <c r="O63" s="93"/>
      <c r="P63" s="93"/>
      <c r="Q63" s="93"/>
      <c r="R63" s="93"/>
      <c r="S63" s="93"/>
      <c r="T63" s="305" t="s">
        <v>32</v>
      </c>
      <c r="U63" s="306">
        <v>0</v>
      </c>
      <c r="V63" s="306" t="s">
        <v>43</v>
      </c>
      <c r="W63" s="306">
        <v>0</v>
      </c>
      <c r="X63" s="306">
        <v>0</v>
      </c>
      <c r="Y63" s="307"/>
    </row>
    <row r="64" spans="1:25" s="254" customFormat="1">
      <c r="A64" s="81">
        <v>76030156</v>
      </c>
      <c r="B64" s="82">
        <v>6</v>
      </c>
      <c r="C64" s="79" t="s">
        <v>73</v>
      </c>
      <c r="D64" s="79" t="s">
        <v>30</v>
      </c>
      <c r="E64" s="84">
        <v>502</v>
      </c>
      <c r="F64" s="253">
        <v>39259</v>
      </c>
      <c r="G64" s="156" t="s">
        <v>26</v>
      </c>
      <c r="H64" s="87">
        <v>3750</v>
      </c>
      <c r="I64" s="86" t="s">
        <v>31</v>
      </c>
      <c r="J64" s="88">
        <v>4</v>
      </c>
      <c r="K64" s="89" t="s">
        <v>27</v>
      </c>
      <c r="L64" s="90" t="s">
        <v>29</v>
      </c>
      <c r="M64" s="91" t="s">
        <v>29</v>
      </c>
      <c r="N64" s="92">
        <v>21</v>
      </c>
      <c r="O64" s="93">
        <v>2500000</v>
      </c>
      <c r="P64" s="93">
        <v>2500000</v>
      </c>
      <c r="Q64" s="93">
        <v>57214875</v>
      </c>
      <c r="R64" s="93">
        <v>107015</v>
      </c>
      <c r="S64" s="93">
        <v>57321890</v>
      </c>
      <c r="T64" s="305" t="s">
        <v>32</v>
      </c>
      <c r="U64" s="306">
        <v>0</v>
      </c>
      <c r="V64" s="306">
        <v>0</v>
      </c>
      <c r="W64" s="306">
        <v>0</v>
      </c>
      <c r="X64" s="306">
        <v>0</v>
      </c>
      <c r="Y64" s="307"/>
    </row>
    <row r="65" spans="1:25" s="254" customFormat="1">
      <c r="A65" s="81">
        <v>76030156</v>
      </c>
      <c r="B65" s="82">
        <v>6</v>
      </c>
      <c r="C65" s="79" t="s">
        <v>73</v>
      </c>
      <c r="D65" s="79" t="s">
        <v>25</v>
      </c>
      <c r="E65" s="84">
        <v>503</v>
      </c>
      <c r="F65" s="253">
        <v>39259</v>
      </c>
      <c r="G65" s="156" t="s">
        <v>26</v>
      </c>
      <c r="H65" s="87">
        <v>1500</v>
      </c>
      <c r="I65" s="86"/>
      <c r="J65" s="88"/>
      <c r="K65" s="89" t="s">
        <v>28</v>
      </c>
      <c r="L65" s="90" t="s">
        <v>27</v>
      </c>
      <c r="M65" s="91" t="s">
        <v>29</v>
      </c>
      <c r="N65" s="92">
        <v>10</v>
      </c>
      <c r="O65" s="93"/>
      <c r="P65" s="93"/>
      <c r="Q65" s="93"/>
      <c r="R65" s="93"/>
      <c r="S65" s="93"/>
      <c r="T65" s="305" t="s">
        <v>32</v>
      </c>
      <c r="U65" s="306">
        <v>0</v>
      </c>
      <c r="V65" s="306" t="s">
        <v>43</v>
      </c>
      <c r="W65" s="306">
        <v>0</v>
      </c>
      <c r="X65" s="306">
        <v>0</v>
      </c>
      <c r="Y65" s="307"/>
    </row>
    <row r="66" spans="1:25" s="254" customFormat="1">
      <c r="A66" s="81">
        <v>76030156</v>
      </c>
      <c r="B66" s="82">
        <v>6</v>
      </c>
      <c r="C66" s="79" t="s">
        <v>73</v>
      </c>
      <c r="D66" s="79" t="s">
        <v>30</v>
      </c>
      <c r="E66" s="84">
        <v>503</v>
      </c>
      <c r="F66" s="253">
        <v>39259</v>
      </c>
      <c r="G66" s="156" t="s">
        <v>26</v>
      </c>
      <c r="H66" s="87">
        <v>1500</v>
      </c>
      <c r="I66" s="86" t="s">
        <v>45</v>
      </c>
      <c r="J66" s="88">
        <v>3.4</v>
      </c>
      <c r="K66" s="89" t="s">
        <v>27</v>
      </c>
      <c r="L66" s="90" t="s">
        <v>29</v>
      </c>
      <c r="M66" s="91" t="s">
        <v>29</v>
      </c>
      <c r="N66" s="92">
        <v>5</v>
      </c>
      <c r="O66" s="93">
        <v>1250000</v>
      </c>
      <c r="P66" s="93"/>
      <c r="Q66" s="148"/>
      <c r="R66" s="93"/>
      <c r="S66" s="93"/>
      <c r="T66" s="305" t="s">
        <v>32</v>
      </c>
      <c r="U66" s="306">
        <v>0</v>
      </c>
      <c r="V66" s="306">
        <v>0</v>
      </c>
      <c r="W66" s="306" t="s">
        <v>56</v>
      </c>
      <c r="X66" s="306">
        <v>0</v>
      </c>
      <c r="Y66" s="307"/>
    </row>
    <row r="67" spans="1:25" s="254" customFormat="1">
      <c r="A67" s="81">
        <v>99586130</v>
      </c>
      <c r="B67" s="286">
        <v>5</v>
      </c>
      <c r="C67" s="79" t="s">
        <v>74</v>
      </c>
      <c r="D67" s="79" t="s">
        <v>25</v>
      </c>
      <c r="E67" s="84">
        <v>432</v>
      </c>
      <c r="F67" s="253">
        <v>38583</v>
      </c>
      <c r="G67" s="156" t="s">
        <v>26</v>
      </c>
      <c r="H67" s="87">
        <v>5800</v>
      </c>
      <c r="I67" s="86"/>
      <c r="J67" s="88"/>
      <c r="K67" s="89" t="s">
        <v>27</v>
      </c>
      <c r="L67" s="90" t="s">
        <v>28</v>
      </c>
      <c r="M67" s="91" t="s">
        <v>29</v>
      </c>
      <c r="N67" s="92">
        <v>10</v>
      </c>
      <c r="O67" s="93"/>
      <c r="P67" s="93"/>
      <c r="Q67" s="93"/>
      <c r="R67" s="93"/>
      <c r="S67" s="93"/>
      <c r="T67" s="305" t="s">
        <v>32</v>
      </c>
      <c r="U67" s="306">
        <v>0</v>
      </c>
      <c r="V67" s="306" t="s">
        <v>43</v>
      </c>
      <c r="W67" s="306">
        <v>0</v>
      </c>
      <c r="X67" s="306">
        <v>0</v>
      </c>
      <c r="Y67" s="307"/>
    </row>
    <row r="68" spans="1:25" s="254" customFormat="1">
      <c r="A68" s="81">
        <v>99586130</v>
      </c>
      <c r="B68" s="286">
        <v>5</v>
      </c>
      <c r="C68" s="79" t="s">
        <v>74</v>
      </c>
      <c r="D68" s="79" t="s">
        <v>30</v>
      </c>
      <c r="E68" s="84">
        <v>432</v>
      </c>
      <c r="F68" s="253">
        <v>38583</v>
      </c>
      <c r="G68" s="156" t="s">
        <v>26</v>
      </c>
      <c r="H68" s="87">
        <v>5800</v>
      </c>
      <c r="I68" s="86" t="s">
        <v>31</v>
      </c>
      <c r="J68" s="88">
        <v>3.5</v>
      </c>
      <c r="K68" s="89" t="s">
        <v>27</v>
      </c>
      <c r="L68" s="90" t="s">
        <v>29</v>
      </c>
      <c r="M68" s="91" t="s">
        <v>29</v>
      </c>
      <c r="N68" s="92">
        <v>10</v>
      </c>
      <c r="O68" s="93">
        <v>5800000</v>
      </c>
      <c r="P68" s="93">
        <v>1919998.08</v>
      </c>
      <c r="Q68" s="93">
        <v>43940980</v>
      </c>
      <c r="R68" s="93">
        <v>699515</v>
      </c>
      <c r="S68" s="93">
        <v>44640495</v>
      </c>
      <c r="T68" s="305" t="s">
        <v>32</v>
      </c>
      <c r="U68" s="306">
        <v>0</v>
      </c>
      <c r="V68" s="306">
        <v>0</v>
      </c>
      <c r="W68" s="306">
        <v>0</v>
      </c>
      <c r="X68" s="306">
        <v>0</v>
      </c>
      <c r="Y68" s="307" t="s">
        <v>75</v>
      </c>
    </row>
    <row r="69" spans="1:25" s="254" customFormat="1">
      <c r="A69" s="81">
        <v>59123340</v>
      </c>
      <c r="B69" s="286">
        <v>8</v>
      </c>
      <c r="C69" s="100" t="s">
        <v>76</v>
      </c>
      <c r="D69" s="79" t="s">
        <v>25</v>
      </c>
      <c r="E69" s="84">
        <v>474</v>
      </c>
      <c r="F69" s="253">
        <v>38986</v>
      </c>
      <c r="G69" s="156" t="s">
        <v>26</v>
      </c>
      <c r="H69" s="87">
        <v>30000</v>
      </c>
      <c r="I69" s="86"/>
      <c r="J69" s="88"/>
      <c r="K69" s="89" t="s">
        <v>77</v>
      </c>
      <c r="L69" s="90" t="s">
        <v>27</v>
      </c>
      <c r="M69" s="91" t="s">
        <v>28</v>
      </c>
      <c r="N69" s="92">
        <v>30</v>
      </c>
      <c r="O69" s="93"/>
      <c r="P69" s="93"/>
      <c r="Q69" s="93"/>
      <c r="R69" s="93"/>
      <c r="S69" s="93"/>
      <c r="T69" s="305" t="s">
        <v>32</v>
      </c>
      <c r="U69" s="306">
        <v>0</v>
      </c>
      <c r="V69" s="306" t="s">
        <v>43</v>
      </c>
      <c r="W69" s="353" t="s">
        <v>78</v>
      </c>
      <c r="X69" s="306">
        <v>0</v>
      </c>
      <c r="Y69" s="307"/>
    </row>
    <row r="70" spans="1:25" s="254" customFormat="1">
      <c r="A70" s="81">
        <v>59123340</v>
      </c>
      <c r="B70" s="286">
        <v>8</v>
      </c>
      <c r="C70" s="100" t="s">
        <v>76</v>
      </c>
      <c r="D70" s="79" t="s">
        <v>30</v>
      </c>
      <c r="E70" s="84">
        <v>474</v>
      </c>
      <c r="F70" s="253">
        <v>39916</v>
      </c>
      <c r="G70" s="156" t="s">
        <v>26</v>
      </c>
      <c r="H70" s="87">
        <v>4000</v>
      </c>
      <c r="I70" s="86" t="s">
        <v>31</v>
      </c>
      <c r="J70" s="88">
        <v>3</v>
      </c>
      <c r="K70" s="89" t="s">
        <v>77</v>
      </c>
      <c r="L70" s="90" t="s">
        <v>28</v>
      </c>
      <c r="M70" s="91" t="s">
        <v>29</v>
      </c>
      <c r="N70" s="92">
        <v>5</v>
      </c>
      <c r="O70" s="93">
        <v>4000000</v>
      </c>
      <c r="P70" s="93">
        <v>4000000</v>
      </c>
      <c r="Q70" s="93">
        <v>91543800</v>
      </c>
      <c r="R70" s="93">
        <v>454337</v>
      </c>
      <c r="S70" s="93">
        <v>91998137</v>
      </c>
      <c r="T70" s="305" t="s">
        <v>32</v>
      </c>
      <c r="U70" s="306">
        <v>0</v>
      </c>
      <c r="V70" s="306">
        <v>0</v>
      </c>
      <c r="W70" s="353" t="s">
        <v>78</v>
      </c>
      <c r="X70" s="306">
        <v>0</v>
      </c>
      <c r="Y70" s="307" t="s">
        <v>75</v>
      </c>
    </row>
    <row r="71" spans="1:25" s="254" customFormat="1">
      <c r="A71" s="81">
        <v>59123340</v>
      </c>
      <c r="B71" s="286">
        <v>8</v>
      </c>
      <c r="C71" s="100" t="s">
        <v>76</v>
      </c>
      <c r="D71" s="79" t="s">
        <v>39</v>
      </c>
      <c r="E71" s="84">
        <v>474</v>
      </c>
      <c r="F71" s="253">
        <v>39916</v>
      </c>
      <c r="G71" s="156" t="s">
        <v>44</v>
      </c>
      <c r="H71" s="87">
        <v>83000000</v>
      </c>
      <c r="I71" s="86" t="s">
        <v>45</v>
      </c>
      <c r="J71" s="88">
        <v>5.5</v>
      </c>
      <c r="K71" s="89" t="s">
        <v>77</v>
      </c>
      <c r="L71" s="90" t="s">
        <v>28</v>
      </c>
      <c r="M71" s="91" t="s">
        <v>29</v>
      </c>
      <c r="N71" s="92">
        <v>5</v>
      </c>
      <c r="O71" s="93"/>
      <c r="P71" s="93"/>
      <c r="Q71" s="93">
        <v>0</v>
      </c>
      <c r="R71" s="93"/>
      <c r="S71" s="93"/>
      <c r="T71" s="305">
        <v>0</v>
      </c>
      <c r="U71" s="306">
        <v>0</v>
      </c>
      <c r="V71" s="306" t="s">
        <v>43</v>
      </c>
      <c r="W71" s="353" t="s">
        <v>78</v>
      </c>
      <c r="X71" s="306">
        <v>0</v>
      </c>
      <c r="Y71" s="307" t="s">
        <v>75</v>
      </c>
    </row>
    <row r="72" spans="1:25" s="254" customFormat="1">
      <c r="A72" s="81">
        <v>59123340</v>
      </c>
      <c r="B72" s="82">
        <v>8</v>
      </c>
      <c r="C72" s="100" t="s">
        <v>76</v>
      </c>
      <c r="D72" s="79" t="s">
        <v>64</v>
      </c>
      <c r="E72" s="84">
        <v>474</v>
      </c>
      <c r="F72" s="253">
        <v>40323</v>
      </c>
      <c r="G72" s="156" t="s">
        <v>26</v>
      </c>
      <c r="H72" s="87">
        <v>8000</v>
      </c>
      <c r="I72" s="86" t="s">
        <v>46</v>
      </c>
      <c r="J72" s="88">
        <v>3</v>
      </c>
      <c r="K72" s="89" t="s">
        <v>28</v>
      </c>
      <c r="L72" s="90" t="s">
        <v>29</v>
      </c>
      <c r="M72" s="91" t="s">
        <v>29</v>
      </c>
      <c r="N72" s="92">
        <v>7</v>
      </c>
      <c r="O72" s="93"/>
      <c r="P72" s="93"/>
      <c r="Q72" s="93">
        <v>0</v>
      </c>
      <c r="R72" s="93"/>
      <c r="S72" s="93"/>
      <c r="T72" s="305" t="s">
        <v>32</v>
      </c>
      <c r="U72" s="306">
        <v>0</v>
      </c>
      <c r="V72" s="306" t="s">
        <v>43</v>
      </c>
      <c r="W72" s="353" t="s">
        <v>78</v>
      </c>
      <c r="X72" s="306">
        <v>0</v>
      </c>
      <c r="Y72" s="307" t="s">
        <v>75</v>
      </c>
    </row>
    <row r="73" spans="1:25" s="254" customFormat="1">
      <c r="A73" s="81">
        <v>59123340</v>
      </c>
      <c r="B73" s="82">
        <v>8</v>
      </c>
      <c r="C73" s="100" t="s">
        <v>76</v>
      </c>
      <c r="D73" s="79" t="s">
        <v>65</v>
      </c>
      <c r="E73" s="84">
        <v>474</v>
      </c>
      <c r="F73" s="253">
        <v>40323</v>
      </c>
      <c r="G73" s="156" t="s">
        <v>26</v>
      </c>
      <c r="H73" s="87">
        <v>8000</v>
      </c>
      <c r="I73" s="86" t="s">
        <v>51</v>
      </c>
      <c r="J73" s="88">
        <v>4</v>
      </c>
      <c r="K73" s="89" t="s">
        <v>28</v>
      </c>
      <c r="L73" s="90" t="s">
        <v>29</v>
      </c>
      <c r="M73" s="91" t="s">
        <v>29</v>
      </c>
      <c r="N73" s="92">
        <v>25</v>
      </c>
      <c r="O73" s="93">
        <v>5000000</v>
      </c>
      <c r="P73" s="93">
        <v>5000000</v>
      </c>
      <c r="Q73" s="93">
        <v>114429750</v>
      </c>
      <c r="R73" s="93">
        <v>74825</v>
      </c>
      <c r="S73" s="93">
        <v>114504575</v>
      </c>
      <c r="T73" s="305" t="s">
        <v>32</v>
      </c>
      <c r="U73" s="306">
        <v>0</v>
      </c>
      <c r="V73" s="306">
        <v>0</v>
      </c>
      <c r="W73" s="353" t="s">
        <v>78</v>
      </c>
      <c r="X73" s="306">
        <v>0</v>
      </c>
      <c r="Y73" s="307" t="s">
        <v>75</v>
      </c>
    </row>
    <row r="74" spans="1:25" s="254" customFormat="1">
      <c r="A74" s="81">
        <v>76100458</v>
      </c>
      <c r="B74" s="82">
        <v>1</v>
      </c>
      <c r="C74" s="79" t="s">
        <v>79</v>
      </c>
      <c r="D74" s="79" t="s">
        <v>25</v>
      </c>
      <c r="E74" s="84">
        <v>639</v>
      </c>
      <c r="F74" s="253">
        <v>40382</v>
      </c>
      <c r="G74" s="156" t="s">
        <v>34</v>
      </c>
      <c r="H74" s="87">
        <v>200000</v>
      </c>
      <c r="I74" s="86"/>
      <c r="J74" s="88"/>
      <c r="K74" s="89" t="s">
        <v>27</v>
      </c>
      <c r="L74" s="90" t="s">
        <v>28</v>
      </c>
      <c r="M74" s="91" t="s">
        <v>80</v>
      </c>
      <c r="N74" s="92">
        <v>10</v>
      </c>
      <c r="O74" s="93"/>
      <c r="P74" s="93"/>
      <c r="Q74" s="93"/>
      <c r="R74" s="93"/>
      <c r="S74" s="93"/>
      <c r="T74" s="305">
        <v>0</v>
      </c>
      <c r="U74" s="306" t="s">
        <v>41</v>
      </c>
      <c r="V74" s="306" t="s">
        <v>43</v>
      </c>
      <c r="W74" s="306">
        <v>0</v>
      </c>
      <c r="X74" s="306">
        <v>0</v>
      </c>
      <c r="Y74" s="307" t="s">
        <v>78</v>
      </c>
    </row>
    <row r="75" spans="1:25" s="254" customFormat="1">
      <c r="A75" s="81">
        <v>76100458</v>
      </c>
      <c r="B75" s="82">
        <v>1</v>
      </c>
      <c r="C75" s="79" t="s">
        <v>79</v>
      </c>
      <c r="D75" s="79" t="s">
        <v>30</v>
      </c>
      <c r="E75" s="84">
        <v>639</v>
      </c>
      <c r="F75" s="253">
        <v>40555</v>
      </c>
      <c r="G75" s="156" t="s">
        <v>26</v>
      </c>
      <c r="H75" s="87">
        <v>2500</v>
      </c>
      <c r="I75" s="86" t="s">
        <v>31</v>
      </c>
      <c r="J75" s="88">
        <v>3.3</v>
      </c>
      <c r="K75" s="89" t="s">
        <v>27</v>
      </c>
      <c r="L75" s="90" t="s">
        <v>80</v>
      </c>
      <c r="M75" s="91" t="s">
        <v>29</v>
      </c>
      <c r="N75" s="92">
        <v>3</v>
      </c>
      <c r="O75" s="93"/>
      <c r="P75" s="93"/>
      <c r="Q75" s="93">
        <v>0</v>
      </c>
      <c r="R75" s="93"/>
      <c r="S75" s="93"/>
      <c r="T75" s="305" t="s">
        <v>32</v>
      </c>
      <c r="U75" s="306">
        <v>0</v>
      </c>
      <c r="V75" s="306" t="s">
        <v>43</v>
      </c>
      <c r="W75" s="306">
        <v>0</v>
      </c>
      <c r="X75" s="306">
        <v>0</v>
      </c>
      <c r="Y75" s="307" t="s">
        <v>78</v>
      </c>
    </row>
    <row r="76" spans="1:25" s="254" customFormat="1">
      <c r="A76" s="81">
        <v>76100458</v>
      </c>
      <c r="B76" s="82">
        <v>1</v>
      </c>
      <c r="C76" s="79" t="s">
        <v>79</v>
      </c>
      <c r="D76" s="79" t="s">
        <v>30</v>
      </c>
      <c r="E76" s="84">
        <v>639</v>
      </c>
      <c r="F76" s="253">
        <v>40555</v>
      </c>
      <c r="G76" s="156" t="s">
        <v>26</v>
      </c>
      <c r="H76" s="87">
        <v>2500</v>
      </c>
      <c r="I76" s="86" t="s">
        <v>45</v>
      </c>
      <c r="J76" s="88">
        <v>3.85</v>
      </c>
      <c r="K76" s="89" t="s">
        <v>27</v>
      </c>
      <c r="L76" s="90" t="s">
        <v>80</v>
      </c>
      <c r="M76" s="91" t="s">
        <v>29</v>
      </c>
      <c r="N76" s="92">
        <v>5</v>
      </c>
      <c r="O76" s="93"/>
      <c r="P76" s="93"/>
      <c r="Q76" s="93">
        <v>0</v>
      </c>
      <c r="R76" s="93"/>
      <c r="S76" s="93"/>
      <c r="T76" s="305" t="s">
        <v>32</v>
      </c>
      <c r="U76" s="306">
        <v>0</v>
      </c>
      <c r="V76" s="306" t="s">
        <v>43</v>
      </c>
      <c r="W76" s="306">
        <v>0</v>
      </c>
      <c r="X76" s="306">
        <v>0</v>
      </c>
      <c r="Y76" s="307" t="s">
        <v>78</v>
      </c>
    </row>
    <row r="77" spans="1:25" s="254" customFormat="1">
      <c r="A77" s="81">
        <v>59181460</v>
      </c>
      <c r="B77" s="82">
        <v>5</v>
      </c>
      <c r="C77" s="79" t="s">
        <v>81</v>
      </c>
      <c r="D77" s="79" t="s">
        <v>25</v>
      </c>
      <c r="E77" s="84">
        <v>738</v>
      </c>
      <c r="F77" s="253">
        <v>41240</v>
      </c>
      <c r="G77" s="156" t="s">
        <v>26</v>
      </c>
      <c r="H77" s="87">
        <v>6000</v>
      </c>
      <c r="I77" s="86"/>
      <c r="J77" s="88"/>
      <c r="K77" s="89" t="s">
        <v>77</v>
      </c>
      <c r="L77" s="90"/>
      <c r="M77" s="91"/>
      <c r="N77" s="92">
        <v>10</v>
      </c>
      <c r="O77" s="93"/>
      <c r="P77" s="93"/>
      <c r="Q77" s="93"/>
      <c r="R77" s="93"/>
      <c r="S77" s="93"/>
      <c r="T77" s="305" t="s">
        <v>32</v>
      </c>
      <c r="U77" s="306">
        <v>0</v>
      </c>
      <c r="V77" s="306" t="s">
        <v>43</v>
      </c>
      <c r="W77" s="306">
        <v>0</v>
      </c>
      <c r="X77" s="306">
        <v>0</v>
      </c>
      <c r="Y77" s="307" t="s">
        <v>78</v>
      </c>
    </row>
    <row r="78" spans="1:25" s="254" customFormat="1">
      <c r="A78" s="81">
        <v>59181460</v>
      </c>
      <c r="B78" s="82">
        <v>5</v>
      </c>
      <c r="C78" s="79" t="s">
        <v>81</v>
      </c>
      <c r="D78" s="79" t="s">
        <v>30</v>
      </c>
      <c r="E78" s="84">
        <v>738</v>
      </c>
      <c r="F78" s="253">
        <v>41243</v>
      </c>
      <c r="G78" s="156" t="s">
        <v>26</v>
      </c>
      <c r="H78" s="87">
        <v>1500</v>
      </c>
      <c r="I78" s="86" t="s">
        <v>31</v>
      </c>
      <c r="J78" s="88">
        <v>6</v>
      </c>
      <c r="K78" s="89" t="s">
        <v>77</v>
      </c>
      <c r="L78" s="90"/>
      <c r="M78" s="91"/>
      <c r="N78" s="92">
        <v>5</v>
      </c>
      <c r="O78" s="93">
        <v>1500000</v>
      </c>
      <c r="P78" s="93">
        <v>1500000</v>
      </c>
      <c r="Q78" s="93">
        <v>34328925</v>
      </c>
      <c r="R78" s="93">
        <v>969131</v>
      </c>
      <c r="S78" s="93">
        <v>35298056</v>
      </c>
      <c r="T78" s="305" t="s">
        <v>32</v>
      </c>
      <c r="U78" s="306">
        <v>0</v>
      </c>
      <c r="V78" s="306">
        <v>0</v>
      </c>
      <c r="W78" s="306">
        <v>0</v>
      </c>
      <c r="X78" s="306">
        <v>0</v>
      </c>
      <c r="Y78" s="307" t="s">
        <v>78</v>
      </c>
    </row>
    <row r="79" spans="1:25" s="254" customFormat="1">
      <c r="A79" s="81">
        <v>96528990</v>
      </c>
      <c r="B79" s="286">
        <v>9</v>
      </c>
      <c r="C79" s="79" t="s">
        <v>82</v>
      </c>
      <c r="D79" s="79" t="s">
        <v>25</v>
      </c>
      <c r="E79" s="84">
        <v>408</v>
      </c>
      <c r="F79" s="253">
        <v>38425</v>
      </c>
      <c r="G79" s="156" t="s">
        <v>26</v>
      </c>
      <c r="H79" s="87">
        <v>2000</v>
      </c>
      <c r="I79" s="86"/>
      <c r="J79" s="88"/>
      <c r="K79" s="89" t="s">
        <v>27</v>
      </c>
      <c r="L79" s="90" t="s">
        <v>28</v>
      </c>
      <c r="M79" s="91" t="s">
        <v>29</v>
      </c>
      <c r="N79" s="92">
        <v>10</v>
      </c>
      <c r="O79" s="93"/>
      <c r="P79" s="93"/>
      <c r="Q79" s="93"/>
      <c r="R79" s="93"/>
      <c r="S79" s="93"/>
      <c r="T79" s="305" t="s">
        <v>32</v>
      </c>
      <c r="U79" s="306">
        <v>0</v>
      </c>
      <c r="V79" s="306" t="s">
        <v>43</v>
      </c>
      <c r="W79" s="306">
        <v>0</v>
      </c>
      <c r="X79" s="306">
        <v>0</v>
      </c>
      <c r="Y79" s="307"/>
    </row>
    <row r="80" spans="1:25" s="254" customFormat="1">
      <c r="A80" s="81">
        <v>96528990</v>
      </c>
      <c r="B80" s="286">
        <v>9</v>
      </c>
      <c r="C80" s="79" t="s">
        <v>82</v>
      </c>
      <c r="D80" s="79" t="s">
        <v>30</v>
      </c>
      <c r="E80" s="84">
        <v>408</v>
      </c>
      <c r="F80" s="253">
        <v>38425</v>
      </c>
      <c r="G80" s="156" t="s">
        <v>26</v>
      </c>
      <c r="H80" s="87">
        <v>2000</v>
      </c>
      <c r="I80" s="86" t="s">
        <v>31</v>
      </c>
      <c r="J80" s="88">
        <v>3</v>
      </c>
      <c r="K80" s="89" t="s">
        <v>28</v>
      </c>
      <c r="L80" s="90" t="s">
        <v>29</v>
      </c>
      <c r="M80" s="91" t="s">
        <v>29</v>
      </c>
      <c r="N80" s="92">
        <v>8</v>
      </c>
      <c r="O80" s="93">
        <v>1200000</v>
      </c>
      <c r="P80" s="93">
        <v>0</v>
      </c>
      <c r="Q80" s="93">
        <v>0</v>
      </c>
      <c r="R80" s="93">
        <v>0</v>
      </c>
      <c r="S80" s="93">
        <v>0</v>
      </c>
      <c r="T80" s="305" t="s">
        <v>32</v>
      </c>
      <c r="U80" s="306">
        <v>0</v>
      </c>
      <c r="V80" s="306">
        <v>0</v>
      </c>
      <c r="W80" s="306" t="s">
        <v>56</v>
      </c>
      <c r="X80" s="306">
        <v>0</v>
      </c>
      <c r="Y80" s="307"/>
    </row>
    <row r="81" spans="1:25" s="254" customFormat="1">
      <c r="A81" s="81">
        <v>96528990</v>
      </c>
      <c r="B81" s="286">
        <v>9</v>
      </c>
      <c r="C81" s="79" t="s">
        <v>82</v>
      </c>
      <c r="D81" s="79" t="s">
        <v>25</v>
      </c>
      <c r="E81" s="84">
        <v>409</v>
      </c>
      <c r="F81" s="253">
        <v>38425</v>
      </c>
      <c r="G81" s="156" t="s">
        <v>26</v>
      </c>
      <c r="H81" s="87">
        <v>1500</v>
      </c>
      <c r="I81" s="86"/>
      <c r="J81" s="88"/>
      <c r="K81" s="89" t="s">
        <v>27</v>
      </c>
      <c r="L81" s="90" t="s">
        <v>28</v>
      </c>
      <c r="M81" s="91" t="s">
        <v>29</v>
      </c>
      <c r="N81" s="92">
        <v>25</v>
      </c>
      <c r="O81" s="93"/>
      <c r="P81" s="93"/>
      <c r="Q81" s="93"/>
      <c r="R81" s="93"/>
      <c r="S81" s="93"/>
      <c r="T81" s="305" t="s">
        <v>32</v>
      </c>
      <c r="U81" s="306">
        <v>0</v>
      </c>
      <c r="V81" s="306" t="s">
        <v>43</v>
      </c>
      <c r="W81" s="306">
        <v>0</v>
      </c>
      <c r="X81" s="306">
        <v>0</v>
      </c>
      <c r="Y81" s="307"/>
    </row>
    <row r="82" spans="1:25" s="254" customFormat="1">
      <c r="A82" s="81">
        <v>96528990</v>
      </c>
      <c r="B82" s="286">
        <v>9</v>
      </c>
      <c r="C82" s="79" t="s">
        <v>82</v>
      </c>
      <c r="D82" s="79" t="s">
        <v>30</v>
      </c>
      <c r="E82" s="84">
        <v>409</v>
      </c>
      <c r="F82" s="253">
        <v>38425</v>
      </c>
      <c r="G82" s="156" t="s">
        <v>26</v>
      </c>
      <c r="H82" s="87">
        <v>1500</v>
      </c>
      <c r="I82" s="86" t="s">
        <v>45</v>
      </c>
      <c r="J82" s="88">
        <v>4</v>
      </c>
      <c r="K82" s="89" t="s">
        <v>28</v>
      </c>
      <c r="L82" s="90" t="s">
        <v>29</v>
      </c>
      <c r="M82" s="91" t="s">
        <v>29</v>
      </c>
      <c r="N82" s="92">
        <v>21</v>
      </c>
      <c r="O82" s="93">
        <v>800000</v>
      </c>
      <c r="P82" s="93">
        <v>495238</v>
      </c>
      <c r="Q82" s="93">
        <v>11333992</v>
      </c>
      <c r="R82" s="93">
        <v>19882</v>
      </c>
      <c r="S82" s="93">
        <v>11353874</v>
      </c>
      <c r="T82" s="305" t="s">
        <v>32</v>
      </c>
      <c r="U82" s="306">
        <v>0</v>
      </c>
      <c r="V82" s="306">
        <v>0</v>
      </c>
      <c r="W82" s="306">
        <v>0</v>
      </c>
      <c r="X82" s="306">
        <v>0</v>
      </c>
      <c r="Y82" s="307"/>
    </row>
    <row r="83" spans="1:25" s="254" customFormat="1">
      <c r="A83" s="81">
        <v>96528990</v>
      </c>
      <c r="B83" s="286">
        <v>9</v>
      </c>
      <c r="C83" s="79" t="s">
        <v>82</v>
      </c>
      <c r="D83" s="79" t="s">
        <v>25</v>
      </c>
      <c r="E83" s="84">
        <v>528</v>
      </c>
      <c r="F83" s="253">
        <v>39546</v>
      </c>
      <c r="G83" s="156" t="s">
        <v>26</v>
      </c>
      <c r="H83" s="87">
        <v>1700</v>
      </c>
      <c r="I83" s="86"/>
      <c r="J83" s="88"/>
      <c r="K83" s="89" t="s">
        <v>28</v>
      </c>
      <c r="L83" s="90" t="s">
        <v>27</v>
      </c>
      <c r="M83" s="91" t="s">
        <v>29</v>
      </c>
      <c r="N83" s="92">
        <v>10</v>
      </c>
      <c r="O83" s="93"/>
      <c r="P83" s="93"/>
      <c r="Q83" s="93"/>
      <c r="R83" s="93"/>
      <c r="S83" s="93"/>
      <c r="T83" s="305" t="s">
        <v>32</v>
      </c>
      <c r="U83" s="306">
        <v>0</v>
      </c>
      <c r="V83" s="306" t="s">
        <v>43</v>
      </c>
      <c r="W83" s="306">
        <v>0</v>
      </c>
      <c r="X83" s="306">
        <v>0</v>
      </c>
      <c r="Y83" s="307"/>
    </row>
    <row r="84" spans="1:25" s="254" customFormat="1">
      <c r="A84" s="81">
        <v>96528990</v>
      </c>
      <c r="B84" s="286">
        <v>9</v>
      </c>
      <c r="C84" s="79" t="s">
        <v>82</v>
      </c>
      <c r="D84" s="79" t="s">
        <v>30</v>
      </c>
      <c r="E84" s="84">
        <v>528</v>
      </c>
      <c r="F84" s="253">
        <v>39547</v>
      </c>
      <c r="G84" s="156" t="s">
        <v>26</v>
      </c>
      <c r="H84" s="87">
        <v>1700</v>
      </c>
      <c r="I84" s="86" t="s">
        <v>46</v>
      </c>
      <c r="J84" s="88">
        <v>2.75</v>
      </c>
      <c r="K84" s="89" t="s">
        <v>28</v>
      </c>
      <c r="L84" s="90" t="s">
        <v>27</v>
      </c>
      <c r="M84" s="91" t="s">
        <v>29</v>
      </c>
      <c r="N84" s="92">
        <v>5</v>
      </c>
      <c r="O84" s="93">
        <v>700000</v>
      </c>
      <c r="P84" s="93">
        <v>0</v>
      </c>
      <c r="Q84" s="93">
        <v>0</v>
      </c>
      <c r="R84" s="93">
        <v>0</v>
      </c>
      <c r="S84" s="93">
        <v>0</v>
      </c>
      <c r="T84" s="305" t="s">
        <v>32</v>
      </c>
      <c r="U84" s="306">
        <v>0</v>
      </c>
      <c r="V84" s="306">
        <v>0</v>
      </c>
      <c r="W84" s="306" t="s">
        <v>56</v>
      </c>
      <c r="X84" s="306">
        <v>0</v>
      </c>
      <c r="Y84" s="307"/>
    </row>
    <row r="85" spans="1:25" s="254" customFormat="1">
      <c r="A85" s="81">
        <v>96528990</v>
      </c>
      <c r="B85" s="286">
        <v>9</v>
      </c>
      <c r="C85" s="79" t="s">
        <v>82</v>
      </c>
      <c r="D85" s="79" t="s">
        <v>25</v>
      </c>
      <c r="E85" s="84">
        <v>529</v>
      </c>
      <c r="F85" s="253">
        <v>39546</v>
      </c>
      <c r="G85" s="156" t="s">
        <v>26</v>
      </c>
      <c r="H85" s="87">
        <v>1700</v>
      </c>
      <c r="I85" s="86"/>
      <c r="J85" s="88"/>
      <c r="K85" s="89" t="s">
        <v>28</v>
      </c>
      <c r="L85" s="90" t="s">
        <v>27</v>
      </c>
      <c r="M85" s="91" t="s">
        <v>29</v>
      </c>
      <c r="N85" s="92">
        <v>30</v>
      </c>
      <c r="O85" s="93"/>
      <c r="P85" s="93"/>
      <c r="Q85" s="93"/>
      <c r="R85" s="93"/>
      <c r="S85" s="93"/>
      <c r="T85" s="305" t="s">
        <v>32</v>
      </c>
      <c r="U85" s="306">
        <v>0</v>
      </c>
      <c r="V85" s="306" t="s">
        <v>43</v>
      </c>
      <c r="W85" s="306">
        <v>0</v>
      </c>
      <c r="X85" s="306">
        <v>0</v>
      </c>
      <c r="Y85" s="307"/>
    </row>
    <row r="86" spans="1:25" s="254" customFormat="1">
      <c r="A86" s="81">
        <v>96528990</v>
      </c>
      <c r="B86" s="286">
        <v>9</v>
      </c>
      <c r="C86" s="79" t="s">
        <v>82</v>
      </c>
      <c r="D86" s="79" t="s">
        <v>30</v>
      </c>
      <c r="E86" s="84">
        <v>529</v>
      </c>
      <c r="F86" s="253">
        <v>39547</v>
      </c>
      <c r="G86" s="156" t="s">
        <v>26</v>
      </c>
      <c r="H86" s="87">
        <v>1700</v>
      </c>
      <c r="I86" s="86" t="s">
        <v>51</v>
      </c>
      <c r="J86" s="88">
        <v>3.25</v>
      </c>
      <c r="K86" s="89" t="s">
        <v>28</v>
      </c>
      <c r="L86" s="90" t="s">
        <v>27</v>
      </c>
      <c r="M86" s="91" t="s">
        <v>29</v>
      </c>
      <c r="N86" s="92">
        <v>21</v>
      </c>
      <c r="O86" s="93">
        <v>1000000</v>
      </c>
      <c r="P86" s="93">
        <v>842105</v>
      </c>
      <c r="Q86" s="93">
        <v>19272373</v>
      </c>
      <c r="R86" s="93">
        <v>49771</v>
      </c>
      <c r="S86" s="93">
        <v>19322144</v>
      </c>
      <c r="T86" s="305" t="s">
        <v>32</v>
      </c>
      <c r="U86" s="306">
        <v>0</v>
      </c>
      <c r="V86" s="306">
        <v>0</v>
      </c>
      <c r="W86" s="306">
        <v>0</v>
      </c>
      <c r="X86" s="306">
        <v>0</v>
      </c>
      <c r="Y86" s="307"/>
    </row>
    <row r="87" spans="1:25" s="254" customFormat="1">
      <c r="A87" s="81">
        <v>96528990</v>
      </c>
      <c r="B87" s="82">
        <v>9</v>
      </c>
      <c r="C87" s="79" t="s">
        <v>82</v>
      </c>
      <c r="D87" s="79" t="s">
        <v>25</v>
      </c>
      <c r="E87" s="84">
        <v>710</v>
      </c>
      <c r="F87" s="300">
        <v>40987</v>
      </c>
      <c r="G87" s="156" t="s">
        <v>26</v>
      </c>
      <c r="H87" s="301">
        <v>2000</v>
      </c>
      <c r="I87" s="86"/>
      <c r="J87" s="302"/>
      <c r="K87" s="89" t="s">
        <v>27</v>
      </c>
      <c r="L87" s="90" t="s">
        <v>28</v>
      </c>
      <c r="M87" s="91" t="s">
        <v>80</v>
      </c>
      <c r="N87" s="92">
        <v>10</v>
      </c>
      <c r="O87" s="303"/>
      <c r="P87" s="303"/>
      <c r="Q87" s="303"/>
      <c r="R87" s="303"/>
      <c r="S87" s="303"/>
      <c r="T87" s="305" t="s">
        <v>32</v>
      </c>
      <c r="U87" s="306">
        <v>0</v>
      </c>
      <c r="V87" s="306" t="s">
        <v>43</v>
      </c>
      <c r="W87" s="306">
        <v>0</v>
      </c>
      <c r="X87" s="306">
        <v>0</v>
      </c>
      <c r="Y87" s="307"/>
    </row>
    <row r="88" spans="1:25" s="254" customFormat="1">
      <c r="A88" s="81">
        <v>96528990</v>
      </c>
      <c r="B88" s="82">
        <v>9</v>
      </c>
      <c r="C88" s="79" t="s">
        <v>82</v>
      </c>
      <c r="D88" s="79" t="s">
        <v>30</v>
      </c>
      <c r="E88" s="84">
        <v>710</v>
      </c>
      <c r="F88" s="300">
        <v>40987</v>
      </c>
      <c r="G88" s="156" t="s">
        <v>26</v>
      </c>
      <c r="H88" s="301">
        <v>1500</v>
      </c>
      <c r="I88" s="86" t="s">
        <v>47</v>
      </c>
      <c r="J88" s="302">
        <v>3.5</v>
      </c>
      <c r="K88" s="89" t="s">
        <v>27</v>
      </c>
      <c r="L88" s="90" t="s">
        <v>28</v>
      </c>
      <c r="M88" s="91" t="s">
        <v>29</v>
      </c>
      <c r="N88" s="92">
        <v>7</v>
      </c>
      <c r="O88" s="303"/>
      <c r="P88" s="303"/>
      <c r="Q88" s="93">
        <v>0</v>
      </c>
      <c r="R88" s="303"/>
      <c r="S88" s="303"/>
      <c r="T88" s="305" t="s">
        <v>32</v>
      </c>
      <c r="U88" s="306">
        <v>0</v>
      </c>
      <c r="V88" s="306" t="s">
        <v>43</v>
      </c>
      <c r="W88" s="306">
        <v>0</v>
      </c>
      <c r="X88" s="306">
        <v>0</v>
      </c>
      <c r="Y88" s="307"/>
    </row>
    <row r="89" spans="1:25" s="254" customFormat="1">
      <c r="A89" s="81">
        <v>96528990</v>
      </c>
      <c r="B89" s="82">
        <v>9</v>
      </c>
      <c r="C89" s="79" t="s">
        <v>82</v>
      </c>
      <c r="D89" s="79" t="s">
        <v>30</v>
      </c>
      <c r="E89" s="84">
        <v>710</v>
      </c>
      <c r="F89" s="300">
        <v>40987</v>
      </c>
      <c r="G89" s="156" t="s">
        <v>44</v>
      </c>
      <c r="H89" s="301">
        <v>33600000</v>
      </c>
      <c r="I89" s="86" t="s">
        <v>48</v>
      </c>
      <c r="J89" s="302">
        <v>6.5</v>
      </c>
      <c r="K89" s="89" t="s">
        <v>27</v>
      </c>
      <c r="L89" s="90" t="s">
        <v>28</v>
      </c>
      <c r="M89" s="91" t="s">
        <v>29</v>
      </c>
      <c r="N89" s="92">
        <v>7</v>
      </c>
      <c r="O89" s="303"/>
      <c r="P89" s="303"/>
      <c r="Q89" s="93">
        <v>0</v>
      </c>
      <c r="R89" s="303"/>
      <c r="S89" s="303"/>
      <c r="T89" s="305">
        <v>0</v>
      </c>
      <c r="U89" s="306">
        <v>0</v>
      </c>
      <c r="V89" s="306" t="s">
        <v>43</v>
      </c>
      <c r="W89" s="306">
        <v>0</v>
      </c>
      <c r="X89" s="306">
        <v>0</v>
      </c>
      <c r="Y89" s="307"/>
    </row>
    <row r="90" spans="1:25" s="254" customFormat="1">
      <c r="A90" s="81">
        <v>96528990</v>
      </c>
      <c r="B90" s="82">
        <v>9</v>
      </c>
      <c r="C90" s="79" t="s">
        <v>82</v>
      </c>
      <c r="D90" s="79" t="s">
        <v>25</v>
      </c>
      <c r="E90" s="84">
        <v>711</v>
      </c>
      <c r="F90" s="300">
        <v>40987</v>
      </c>
      <c r="G90" s="156" t="s">
        <v>26</v>
      </c>
      <c r="H90" s="301">
        <v>2000</v>
      </c>
      <c r="I90" s="86"/>
      <c r="J90" s="302"/>
      <c r="K90" s="89" t="s">
        <v>27</v>
      </c>
      <c r="L90" s="90" t="s">
        <v>28</v>
      </c>
      <c r="M90" s="91" t="s">
        <v>80</v>
      </c>
      <c r="N90" s="92">
        <v>30</v>
      </c>
      <c r="O90" s="303"/>
      <c r="P90" s="303"/>
      <c r="Q90" s="303"/>
      <c r="R90" s="303"/>
      <c r="S90" s="303"/>
      <c r="T90" s="305" t="s">
        <v>32</v>
      </c>
      <c r="U90" s="306">
        <v>0</v>
      </c>
      <c r="V90" s="306" t="s">
        <v>43</v>
      </c>
      <c r="W90" s="306">
        <v>0</v>
      </c>
      <c r="X90" s="306">
        <v>0</v>
      </c>
      <c r="Y90" s="307"/>
    </row>
    <row r="91" spans="1:25" s="254" customFormat="1">
      <c r="A91" s="81">
        <v>96528990</v>
      </c>
      <c r="B91" s="82">
        <v>9</v>
      </c>
      <c r="C91" s="79" t="s">
        <v>82</v>
      </c>
      <c r="D91" s="79" t="s">
        <v>30</v>
      </c>
      <c r="E91" s="84">
        <v>711</v>
      </c>
      <c r="F91" s="300">
        <v>40988</v>
      </c>
      <c r="G91" s="156" t="s">
        <v>26</v>
      </c>
      <c r="H91" s="301">
        <v>1500</v>
      </c>
      <c r="I91" s="86" t="s">
        <v>49</v>
      </c>
      <c r="J91" s="302">
        <v>3.75</v>
      </c>
      <c r="K91" s="89" t="s">
        <v>27</v>
      </c>
      <c r="L91" s="90" t="s">
        <v>28</v>
      </c>
      <c r="M91" s="91" t="s">
        <v>29</v>
      </c>
      <c r="N91" s="92">
        <v>21</v>
      </c>
      <c r="O91" s="93">
        <v>1500000</v>
      </c>
      <c r="P91" s="303">
        <v>1500000</v>
      </c>
      <c r="Q91" s="93">
        <v>34328925</v>
      </c>
      <c r="R91" s="303">
        <v>271575</v>
      </c>
      <c r="S91" s="303">
        <v>34600500</v>
      </c>
      <c r="T91" s="305" t="s">
        <v>32</v>
      </c>
      <c r="U91" s="306">
        <v>0</v>
      </c>
      <c r="V91" s="306">
        <v>0</v>
      </c>
      <c r="W91" s="306">
        <v>0</v>
      </c>
      <c r="X91" s="306">
        <v>0</v>
      </c>
      <c r="Y91" s="307"/>
    </row>
    <row r="92" spans="1:25" s="254" customFormat="1">
      <c r="A92" s="81">
        <v>96528990</v>
      </c>
      <c r="B92" s="82">
        <v>9</v>
      </c>
      <c r="C92" s="79" t="s">
        <v>82</v>
      </c>
      <c r="D92" s="79" t="s">
        <v>25</v>
      </c>
      <c r="E92" s="84">
        <v>752</v>
      </c>
      <c r="F92" s="300">
        <v>41386</v>
      </c>
      <c r="G92" s="156" t="s">
        <v>26</v>
      </c>
      <c r="H92" s="301">
        <v>2200</v>
      </c>
      <c r="I92" s="86"/>
      <c r="J92" s="302"/>
      <c r="K92" s="89" t="s">
        <v>27</v>
      </c>
      <c r="L92" s="90" t="s">
        <v>28</v>
      </c>
      <c r="M92" s="91" t="s">
        <v>80</v>
      </c>
      <c r="N92" s="92">
        <v>10</v>
      </c>
      <c r="O92" s="93"/>
      <c r="P92" s="303"/>
      <c r="Q92" s="93"/>
      <c r="R92" s="303"/>
      <c r="S92" s="303"/>
      <c r="T92" s="305" t="s">
        <v>32</v>
      </c>
      <c r="U92" s="306">
        <v>0</v>
      </c>
      <c r="V92" s="306" t="s">
        <v>43</v>
      </c>
      <c r="W92" s="306">
        <v>0</v>
      </c>
      <c r="X92" s="306">
        <v>0</v>
      </c>
      <c r="Y92" s="307"/>
    </row>
    <row r="93" spans="1:25" s="254" customFormat="1">
      <c r="A93" s="81">
        <v>96528990</v>
      </c>
      <c r="B93" s="82">
        <v>9</v>
      </c>
      <c r="C93" s="79" t="s">
        <v>82</v>
      </c>
      <c r="D93" s="79" t="s">
        <v>30</v>
      </c>
      <c r="E93" s="84">
        <v>752</v>
      </c>
      <c r="F93" s="300">
        <v>41387</v>
      </c>
      <c r="G93" s="156" t="s">
        <v>26</v>
      </c>
      <c r="H93" s="301">
        <v>2200</v>
      </c>
      <c r="I93" s="86" t="s">
        <v>50</v>
      </c>
      <c r="J93" s="302">
        <v>3.4</v>
      </c>
      <c r="K93" s="89" t="s">
        <v>27</v>
      </c>
      <c r="L93" s="90" t="s">
        <v>28</v>
      </c>
      <c r="M93" s="91"/>
      <c r="N93" s="92">
        <v>7</v>
      </c>
      <c r="O93" s="93"/>
      <c r="P93" s="303"/>
      <c r="Q93" s="93"/>
      <c r="R93" s="303"/>
      <c r="S93" s="303"/>
      <c r="T93" s="305" t="s">
        <v>32</v>
      </c>
      <c r="U93" s="306">
        <v>0</v>
      </c>
      <c r="V93" s="306" t="s">
        <v>43</v>
      </c>
      <c r="W93" s="306">
        <v>0</v>
      </c>
      <c r="X93" s="306">
        <v>0</v>
      </c>
      <c r="Y93" s="307"/>
    </row>
    <row r="94" spans="1:25" s="254" customFormat="1">
      <c r="A94" s="81">
        <v>96528990</v>
      </c>
      <c r="B94" s="82">
        <v>9</v>
      </c>
      <c r="C94" s="79" t="s">
        <v>82</v>
      </c>
      <c r="D94" s="79" t="s">
        <v>30</v>
      </c>
      <c r="E94" s="84">
        <v>752</v>
      </c>
      <c r="F94" s="300">
        <v>41387</v>
      </c>
      <c r="G94" s="156" t="s">
        <v>44</v>
      </c>
      <c r="H94" s="301">
        <v>50300000</v>
      </c>
      <c r="I94" s="86" t="s">
        <v>52</v>
      </c>
      <c r="J94" s="302">
        <v>6.5</v>
      </c>
      <c r="K94" s="89" t="s">
        <v>27</v>
      </c>
      <c r="L94" s="90" t="s">
        <v>28</v>
      </c>
      <c r="M94" s="91"/>
      <c r="N94" s="92">
        <v>7</v>
      </c>
      <c r="O94" s="93">
        <v>22750000000</v>
      </c>
      <c r="P94" s="303">
        <v>22750000000</v>
      </c>
      <c r="Q94" s="93">
        <v>22750000</v>
      </c>
      <c r="R94" s="303">
        <v>209490</v>
      </c>
      <c r="S94" s="303">
        <v>22959490</v>
      </c>
      <c r="T94" s="305">
        <v>0</v>
      </c>
      <c r="U94" s="306">
        <v>0</v>
      </c>
      <c r="V94" s="306">
        <v>0</v>
      </c>
      <c r="W94" s="306">
        <v>0</v>
      </c>
      <c r="X94" s="306">
        <v>0</v>
      </c>
      <c r="Y94" s="307"/>
    </row>
    <row r="95" spans="1:25" s="254" customFormat="1">
      <c r="A95" s="81">
        <v>96528990</v>
      </c>
      <c r="B95" s="82">
        <v>9</v>
      </c>
      <c r="C95" s="79" t="s">
        <v>82</v>
      </c>
      <c r="D95" s="79" t="s">
        <v>25</v>
      </c>
      <c r="E95" s="84">
        <v>753</v>
      </c>
      <c r="F95" s="300">
        <v>41386</v>
      </c>
      <c r="G95" s="156" t="s">
        <v>26</v>
      </c>
      <c r="H95" s="301">
        <v>2200</v>
      </c>
      <c r="I95" s="86"/>
      <c r="J95" s="302"/>
      <c r="K95" s="89" t="s">
        <v>27</v>
      </c>
      <c r="L95" s="90" t="s">
        <v>28</v>
      </c>
      <c r="M95" s="91" t="s">
        <v>80</v>
      </c>
      <c r="N95" s="92">
        <v>30</v>
      </c>
      <c r="O95" s="93"/>
      <c r="P95" s="303"/>
      <c r="Q95" s="93"/>
      <c r="R95" s="303"/>
      <c r="S95" s="303"/>
      <c r="T95" s="305" t="s">
        <v>32</v>
      </c>
      <c r="U95" s="306">
        <v>0</v>
      </c>
      <c r="V95" s="306" t="s">
        <v>43</v>
      </c>
      <c r="W95" s="306">
        <v>0</v>
      </c>
      <c r="X95" s="306">
        <v>0</v>
      </c>
      <c r="Y95" s="307"/>
    </row>
    <row r="96" spans="1:25" s="254" customFormat="1">
      <c r="A96" s="81">
        <v>96528990</v>
      </c>
      <c r="B96" s="82">
        <v>9</v>
      </c>
      <c r="C96" s="79" t="s">
        <v>82</v>
      </c>
      <c r="D96" s="79" t="s">
        <v>30</v>
      </c>
      <c r="E96" s="84">
        <v>753</v>
      </c>
      <c r="F96" s="300">
        <v>41387</v>
      </c>
      <c r="G96" s="156" t="s">
        <v>26</v>
      </c>
      <c r="H96" s="301">
        <v>2200</v>
      </c>
      <c r="I96" s="86" t="s">
        <v>66</v>
      </c>
      <c r="J96" s="302">
        <v>3.8</v>
      </c>
      <c r="K96" s="89" t="s">
        <v>27</v>
      </c>
      <c r="L96" s="90" t="s">
        <v>28</v>
      </c>
      <c r="M96" s="91"/>
      <c r="N96" s="92">
        <v>21</v>
      </c>
      <c r="O96" s="93">
        <v>1200000</v>
      </c>
      <c r="P96" s="303">
        <v>1200000</v>
      </c>
      <c r="Q96" s="93">
        <v>27463140</v>
      </c>
      <c r="R96" s="303">
        <v>147843</v>
      </c>
      <c r="S96" s="303">
        <v>27610983</v>
      </c>
      <c r="T96" s="305" t="s">
        <v>32</v>
      </c>
      <c r="U96" s="306">
        <v>0</v>
      </c>
      <c r="V96" s="306">
        <v>0</v>
      </c>
      <c r="W96" s="306">
        <v>0</v>
      </c>
      <c r="X96" s="306">
        <v>0</v>
      </c>
      <c r="Y96" s="307"/>
    </row>
    <row r="97" spans="1:25" s="254" customFormat="1">
      <c r="A97" s="81">
        <v>96882560</v>
      </c>
      <c r="B97" s="82">
        <v>7</v>
      </c>
      <c r="C97" s="79" t="s">
        <v>83</v>
      </c>
      <c r="D97" s="79" t="s">
        <v>25</v>
      </c>
      <c r="E97" s="84">
        <v>741</v>
      </c>
      <c r="F97" s="300">
        <v>41255</v>
      </c>
      <c r="G97" s="156" t="s">
        <v>26</v>
      </c>
      <c r="H97" s="301">
        <v>2300</v>
      </c>
      <c r="I97" s="86"/>
      <c r="J97" s="302"/>
      <c r="K97" s="89" t="s">
        <v>27</v>
      </c>
      <c r="L97" s="90" t="s">
        <v>28</v>
      </c>
      <c r="M97" s="91"/>
      <c r="N97" s="92">
        <v>30</v>
      </c>
      <c r="O97" s="93"/>
      <c r="P97" s="303"/>
      <c r="Q97" s="93"/>
      <c r="R97" s="303"/>
      <c r="S97" s="303"/>
      <c r="T97" s="305" t="s">
        <v>32</v>
      </c>
      <c r="U97" s="306">
        <v>0</v>
      </c>
      <c r="V97" s="306" t="s">
        <v>43</v>
      </c>
      <c r="W97" s="306">
        <v>0</v>
      </c>
      <c r="X97" s="306">
        <v>0</v>
      </c>
      <c r="Y97" s="307"/>
    </row>
    <row r="98" spans="1:25" s="254" customFormat="1">
      <c r="A98" s="81">
        <v>96882560</v>
      </c>
      <c r="B98" s="82">
        <v>7</v>
      </c>
      <c r="C98" s="79" t="s">
        <v>83</v>
      </c>
      <c r="D98" s="79" t="s">
        <v>30</v>
      </c>
      <c r="E98" s="84">
        <v>741</v>
      </c>
      <c r="F98" s="300">
        <v>41256</v>
      </c>
      <c r="G98" s="156" t="s">
        <v>26</v>
      </c>
      <c r="H98" s="301">
        <v>2300</v>
      </c>
      <c r="I98" s="86" t="s">
        <v>31</v>
      </c>
      <c r="J98" s="302">
        <v>4.0999999999999996</v>
      </c>
      <c r="K98" s="89" t="s">
        <v>27</v>
      </c>
      <c r="L98" s="90"/>
      <c r="M98" s="91"/>
      <c r="N98" s="92">
        <v>30</v>
      </c>
      <c r="O98" s="93">
        <v>2300000</v>
      </c>
      <c r="P98" s="303">
        <v>2300000</v>
      </c>
      <c r="Q98" s="93">
        <v>52637685</v>
      </c>
      <c r="R98" s="303">
        <v>1076116</v>
      </c>
      <c r="S98" s="303">
        <v>53713801</v>
      </c>
      <c r="T98" s="305" t="s">
        <v>32</v>
      </c>
      <c r="U98" s="306">
        <v>0</v>
      </c>
      <c r="V98" s="306">
        <v>0</v>
      </c>
      <c r="W98" s="306">
        <v>0</v>
      </c>
      <c r="X98" s="306">
        <v>0</v>
      </c>
      <c r="Y98" s="307"/>
    </row>
    <row r="99" spans="1:25" s="254" customFormat="1">
      <c r="A99" s="81">
        <v>76045822</v>
      </c>
      <c r="B99" s="82">
        <v>8</v>
      </c>
      <c r="C99" s="79" t="s">
        <v>84</v>
      </c>
      <c r="D99" s="79" t="s">
        <v>25</v>
      </c>
      <c r="E99" s="84">
        <v>611</v>
      </c>
      <c r="F99" s="253">
        <v>40067</v>
      </c>
      <c r="G99" s="156" t="s">
        <v>34</v>
      </c>
      <c r="H99" s="87">
        <v>300000</v>
      </c>
      <c r="I99" s="86"/>
      <c r="J99" s="88"/>
      <c r="K99" s="89" t="s">
        <v>77</v>
      </c>
      <c r="L99" s="90" t="s">
        <v>29</v>
      </c>
      <c r="M99" s="91" t="s">
        <v>29</v>
      </c>
      <c r="N99" s="92">
        <v>10</v>
      </c>
      <c r="O99" s="93"/>
      <c r="P99" s="93"/>
      <c r="Q99" s="93"/>
      <c r="R99" s="93"/>
      <c r="S99" s="93"/>
      <c r="T99" s="305">
        <v>0</v>
      </c>
      <c r="U99" s="306" t="s">
        <v>41</v>
      </c>
      <c r="V99" s="306" t="s">
        <v>43</v>
      </c>
      <c r="W99" s="306">
        <v>0</v>
      </c>
      <c r="X99" s="306">
        <v>0</v>
      </c>
      <c r="Y99" s="307"/>
    </row>
    <row r="100" spans="1:25" s="254" customFormat="1">
      <c r="A100" s="81">
        <v>76045822</v>
      </c>
      <c r="B100" s="82">
        <v>8</v>
      </c>
      <c r="C100" s="79" t="s">
        <v>84</v>
      </c>
      <c r="D100" s="79" t="s">
        <v>30</v>
      </c>
      <c r="E100" s="84">
        <v>611</v>
      </c>
      <c r="F100" s="253">
        <v>40095</v>
      </c>
      <c r="G100" s="156" t="s">
        <v>26</v>
      </c>
      <c r="H100" s="87">
        <v>2700</v>
      </c>
      <c r="I100" s="86" t="s">
        <v>31</v>
      </c>
      <c r="J100" s="88">
        <v>3.5</v>
      </c>
      <c r="K100" s="89" t="s">
        <v>77</v>
      </c>
      <c r="L100" s="90" t="s">
        <v>29</v>
      </c>
      <c r="M100" s="91" t="s">
        <v>29</v>
      </c>
      <c r="N100" s="92">
        <v>5</v>
      </c>
      <c r="O100" s="93">
        <v>2700000</v>
      </c>
      <c r="P100" s="93">
        <v>2700000</v>
      </c>
      <c r="Q100" s="93">
        <v>61792065</v>
      </c>
      <c r="R100" s="93">
        <v>186542</v>
      </c>
      <c r="S100" s="93">
        <v>61978607</v>
      </c>
      <c r="T100" s="305" t="s">
        <v>32</v>
      </c>
      <c r="U100" s="306">
        <v>0</v>
      </c>
      <c r="V100" s="306">
        <v>0</v>
      </c>
      <c r="W100" s="306">
        <v>0</v>
      </c>
      <c r="X100" s="306">
        <v>0</v>
      </c>
      <c r="Y100" s="307" t="s">
        <v>75</v>
      </c>
    </row>
    <row r="101" spans="1:25" s="254" customFormat="1">
      <c r="A101" s="81">
        <v>76045822</v>
      </c>
      <c r="B101" s="82">
        <v>8</v>
      </c>
      <c r="C101" s="79" t="s">
        <v>84</v>
      </c>
      <c r="D101" s="79" t="s">
        <v>30</v>
      </c>
      <c r="E101" s="84">
        <v>611</v>
      </c>
      <c r="F101" s="253">
        <v>40095</v>
      </c>
      <c r="G101" s="156" t="s">
        <v>44</v>
      </c>
      <c r="H101" s="87">
        <v>41000000</v>
      </c>
      <c r="I101" s="86" t="s">
        <v>45</v>
      </c>
      <c r="J101" s="88">
        <v>6.5</v>
      </c>
      <c r="K101" s="89" t="s">
        <v>77</v>
      </c>
      <c r="L101" s="90" t="s">
        <v>29</v>
      </c>
      <c r="M101" s="91" t="s">
        <v>29</v>
      </c>
      <c r="N101" s="92">
        <v>5</v>
      </c>
      <c r="O101" s="93"/>
      <c r="P101" s="93"/>
      <c r="Q101" s="93"/>
      <c r="R101" s="93"/>
      <c r="S101" s="93"/>
      <c r="T101" s="305">
        <v>0</v>
      </c>
      <c r="U101" s="306">
        <v>0</v>
      </c>
      <c r="V101" s="306" t="s">
        <v>43</v>
      </c>
      <c r="W101" s="306">
        <v>0</v>
      </c>
      <c r="X101" s="306">
        <v>0</v>
      </c>
      <c r="Y101" s="307" t="s">
        <v>75</v>
      </c>
    </row>
    <row r="102" spans="1:25" s="254" customFormat="1">
      <c r="A102" s="81">
        <v>85741000</v>
      </c>
      <c r="B102" s="286">
        <v>9</v>
      </c>
      <c r="C102" s="79" t="s">
        <v>85</v>
      </c>
      <c r="D102" s="79" t="s">
        <v>54</v>
      </c>
      <c r="E102" s="308">
        <v>215</v>
      </c>
      <c r="F102" s="253">
        <v>36441</v>
      </c>
      <c r="G102" s="156" t="s">
        <v>26</v>
      </c>
      <c r="H102" s="87">
        <v>1300</v>
      </c>
      <c r="I102" s="86" t="s">
        <v>31</v>
      </c>
      <c r="J102" s="88">
        <v>6.75</v>
      </c>
      <c r="K102" s="89" t="s">
        <v>28</v>
      </c>
      <c r="L102" s="90" t="s">
        <v>29</v>
      </c>
      <c r="M102" s="91" t="s">
        <v>29</v>
      </c>
      <c r="N102" s="309">
        <v>25</v>
      </c>
      <c r="O102" s="93">
        <v>1300000</v>
      </c>
      <c r="P102" s="93">
        <v>1056250</v>
      </c>
      <c r="Q102" s="93">
        <v>24173285</v>
      </c>
      <c r="R102" s="93">
        <v>386819</v>
      </c>
      <c r="S102" s="93">
        <v>24560104</v>
      </c>
      <c r="T102" s="305" t="s">
        <v>32</v>
      </c>
      <c r="U102" s="306">
        <v>0</v>
      </c>
      <c r="V102" s="306">
        <v>0</v>
      </c>
      <c r="W102" s="306">
        <v>0</v>
      </c>
      <c r="X102" s="306">
        <v>0</v>
      </c>
      <c r="Y102" s="307"/>
    </row>
    <row r="103" spans="1:25" s="254" customFormat="1">
      <c r="A103" s="81">
        <v>81826800</v>
      </c>
      <c r="B103" s="286">
        <v>9</v>
      </c>
      <c r="C103" s="100" t="s">
        <v>86</v>
      </c>
      <c r="D103" s="79" t="s">
        <v>25</v>
      </c>
      <c r="E103" s="84">
        <v>488</v>
      </c>
      <c r="F103" s="253">
        <v>39058</v>
      </c>
      <c r="G103" s="156" t="s">
        <v>26</v>
      </c>
      <c r="H103" s="87">
        <v>3350</v>
      </c>
      <c r="I103" s="86"/>
      <c r="J103" s="88"/>
      <c r="K103" s="89" t="s">
        <v>77</v>
      </c>
      <c r="L103" s="90" t="s">
        <v>27</v>
      </c>
      <c r="M103" s="91" t="s">
        <v>29</v>
      </c>
      <c r="N103" s="92">
        <v>10</v>
      </c>
      <c r="O103" s="93"/>
      <c r="P103" s="93"/>
      <c r="Q103" s="93"/>
      <c r="R103" s="93"/>
      <c r="S103" s="93"/>
      <c r="T103" s="305" t="s">
        <v>32</v>
      </c>
      <c r="U103" s="306">
        <v>0</v>
      </c>
      <c r="V103" s="306" t="s">
        <v>43</v>
      </c>
      <c r="W103" s="306">
        <v>0</v>
      </c>
      <c r="X103" s="306">
        <v>0</v>
      </c>
      <c r="Y103" s="307"/>
    </row>
    <row r="104" spans="1:25" s="254" customFormat="1">
      <c r="A104" s="81">
        <v>81826800</v>
      </c>
      <c r="B104" s="286">
        <v>9</v>
      </c>
      <c r="C104" s="100" t="s">
        <v>86</v>
      </c>
      <c r="D104" s="79" t="s">
        <v>30</v>
      </c>
      <c r="E104" s="84">
        <v>488</v>
      </c>
      <c r="F104" s="253">
        <v>39085</v>
      </c>
      <c r="G104" s="156" t="s">
        <v>44</v>
      </c>
      <c r="H104" s="87">
        <v>60000000</v>
      </c>
      <c r="I104" s="86" t="s">
        <v>31</v>
      </c>
      <c r="J104" s="88">
        <v>6.6</v>
      </c>
      <c r="K104" s="89" t="s">
        <v>77</v>
      </c>
      <c r="L104" s="90" t="s">
        <v>27</v>
      </c>
      <c r="M104" s="91" t="s">
        <v>29</v>
      </c>
      <c r="N104" s="92">
        <v>5</v>
      </c>
      <c r="O104" s="93">
        <v>60000000000</v>
      </c>
      <c r="P104" s="93"/>
      <c r="Q104" s="93">
        <v>0</v>
      </c>
      <c r="R104" s="93"/>
      <c r="S104" s="93"/>
      <c r="T104" s="305">
        <v>0</v>
      </c>
      <c r="U104" s="306">
        <v>0</v>
      </c>
      <c r="V104" s="306">
        <v>0</v>
      </c>
      <c r="W104" s="306" t="s">
        <v>56</v>
      </c>
      <c r="X104" s="306">
        <v>0</v>
      </c>
      <c r="Y104" s="307"/>
    </row>
    <row r="105" spans="1:25" s="254" customFormat="1">
      <c r="A105" s="81">
        <v>81826800</v>
      </c>
      <c r="B105" s="286">
        <v>9</v>
      </c>
      <c r="C105" s="100" t="s">
        <v>86</v>
      </c>
      <c r="D105" s="79" t="s">
        <v>39</v>
      </c>
      <c r="E105" s="84">
        <v>488</v>
      </c>
      <c r="F105" s="253">
        <v>41302</v>
      </c>
      <c r="G105" s="156" t="s">
        <v>44</v>
      </c>
      <c r="H105" s="87">
        <v>60000000</v>
      </c>
      <c r="I105" s="86" t="s">
        <v>51</v>
      </c>
      <c r="J105" s="88">
        <v>7</v>
      </c>
      <c r="K105" s="89" t="s">
        <v>27</v>
      </c>
      <c r="L105" s="90"/>
      <c r="M105" s="91"/>
      <c r="N105" s="92">
        <v>3</v>
      </c>
      <c r="O105" s="93">
        <v>60000000000</v>
      </c>
      <c r="P105" s="93">
        <v>60000000000</v>
      </c>
      <c r="Q105" s="93">
        <v>60000000</v>
      </c>
      <c r="R105" s="93">
        <v>0</v>
      </c>
      <c r="S105" s="93">
        <v>60000000</v>
      </c>
      <c r="T105" s="305">
        <v>0</v>
      </c>
      <c r="U105" s="306">
        <v>0</v>
      </c>
      <c r="V105" s="306">
        <v>0</v>
      </c>
      <c r="W105" s="306">
        <v>0</v>
      </c>
      <c r="X105" s="306">
        <v>0</v>
      </c>
      <c r="Y105" s="307"/>
    </row>
    <row r="106" spans="1:25" s="254" customFormat="1">
      <c r="A106" s="81">
        <v>81826800</v>
      </c>
      <c r="B106" s="286">
        <v>9</v>
      </c>
      <c r="C106" s="100" t="s">
        <v>86</v>
      </c>
      <c r="D106" s="79" t="s">
        <v>39</v>
      </c>
      <c r="E106" s="84">
        <v>488</v>
      </c>
      <c r="F106" s="253">
        <v>41302</v>
      </c>
      <c r="G106" s="156" t="s">
        <v>44</v>
      </c>
      <c r="H106" s="87">
        <v>60000000</v>
      </c>
      <c r="I106" s="86" t="s">
        <v>47</v>
      </c>
      <c r="J106" s="88">
        <v>7</v>
      </c>
      <c r="K106" s="89" t="s">
        <v>27</v>
      </c>
      <c r="L106" s="90"/>
      <c r="M106" s="91"/>
      <c r="N106" s="92">
        <v>3</v>
      </c>
      <c r="O106" s="93"/>
      <c r="P106" s="93"/>
      <c r="Q106" s="93"/>
      <c r="R106" s="93"/>
      <c r="S106" s="93"/>
      <c r="T106" s="305">
        <v>0</v>
      </c>
      <c r="U106" s="306">
        <v>0</v>
      </c>
      <c r="V106" s="306" t="s">
        <v>43</v>
      </c>
      <c r="W106" s="306">
        <v>0</v>
      </c>
      <c r="X106" s="306">
        <v>0</v>
      </c>
      <c r="Y106" s="307"/>
    </row>
    <row r="107" spans="1:25" s="254" customFormat="1">
      <c r="A107" s="81">
        <v>81826800</v>
      </c>
      <c r="B107" s="82">
        <v>9</v>
      </c>
      <c r="C107" s="100" t="s">
        <v>86</v>
      </c>
      <c r="D107" s="79" t="s">
        <v>25</v>
      </c>
      <c r="E107" s="84">
        <v>555</v>
      </c>
      <c r="F107" s="253">
        <v>39749</v>
      </c>
      <c r="G107" s="156" t="s">
        <v>26</v>
      </c>
      <c r="H107" s="87">
        <v>3250</v>
      </c>
      <c r="I107" s="86"/>
      <c r="J107" s="88"/>
      <c r="K107" s="89" t="s">
        <v>77</v>
      </c>
      <c r="L107" s="90" t="s">
        <v>27</v>
      </c>
      <c r="M107" s="91" t="s">
        <v>29</v>
      </c>
      <c r="N107" s="92">
        <v>10</v>
      </c>
      <c r="O107" s="93"/>
      <c r="P107" s="93"/>
      <c r="Q107" s="93"/>
      <c r="R107" s="93"/>
      <c r="S107" s="93"/>
      <c r="T107" s="305" t="s">
        <v>32</v>
      </c>
      <c r="U107" s="306">
        <v>0</v>
      </c>
      <c r="V107" s="306" t="s">
        <v>43</v>
      </c>
      <c r="W107" s="306">
        <v>0</v>
      </c>
      <c r="X107" s="306">
        <v>0</v>
      </c>
      <c r="Y107" s="307"/>
    </row>
    <row r="108" spans="1:25" s="254" customFormat="1">
      <c r="A108" s="81">
        <v>81826800</v>
      </c>
      <c r="B108" s="82">
        <v>9</v>
      </c>
      <c r="C108" s="100" t="s">
        <v>86</v>
      </c>
      <c r="D108" s="79" t="s">
        <v>30</v>
      </c>
      <c r="E108" s="84">
        <v>555</v>
      </c>
      <c r="F108" s="253">
        <v>39889</v>
      </c>
      <c r="G108" s="156" t="s">
        <v>44</v>
      </c>
      <c r="H108" s="87">
        <v>60000000</v>
      </c>
      <c r="I108" s="86" t="s">
        <v>45</v>
      </c>
      <c r="J108" s="88">
        <v>5.75</v>
      </c>
      <c r="K108" s="89" t="s">
        <v>77</v>
      </c>
      <c r="L108" s="90" t="s">
        <v>27</v>
      </c>
      <c r="M108" s="91" t="s">
        <v>29</v>
      </c>
      <c r="N108" s="92">
        <v>4</v>
      </c>
      <c r="O108" s="93"/>
      <c r="P108" s="93"/>
      <c r="Q108" s="93">
        <v>0</v>
      </c>
      <c r="R108" s="93"/>
      <c r="S108" s="93"/>
      <c r="T108" s="305">
        <v>0</v>
      </c>
      <c r="U108" s="306">
        <v>0</v>
      </c>
      <c r="V108" s="306" t="s">
        <v>43</v>
      </c>
      <c r="W108" s="306">
        <v>0</v>
      </c>
      <c r="X108" s="306">
        <v>0</v>
      </c>
      <c r="Y108" s="307"/>
    </row>
    <row r="109" spans="1:25" s="254" customFormat="1">
      <c r="A109" s="81">
        <v>81826800</v>
      </c>
      <c r="B109" s="82">
        <v>9</v>
      </c>
      <c r="C109" s="100" t="s">
        <v>86</v>
      </c>
      <c r="D109" s="79" t="s">
        <v>39</v>
      </c>
      <c r="E109" s="84">
        <v>555</v>
      </c>
      <c r="F109" s="253">
        <v>39889</v>
      </c>
      <c r="G109" s="156" t="s">
        <v>44</v>
      </c>
      <c r="H109" s="87">
        <v>60000000</v>
      </c>
      <c r="I109" s="86" t="s">
        <v>46</v>
      </c>
      <c r="J109" s="88">
        <v>6.15</v>
      </c>
      <c r="K109" s="89" t="s">
        <v>77</v>
      </c>
      <c r="L109" s="90" t="s">
        <v>27</v>
      </c>
      <c r="M109" s="91" t="s">
        <v>29</v>
      </c>
      <c r="N109" s="92">
        <v>4</v>
      </c>
      <c r="O109" s="93">
        <v>60000000000</v>
      </c>
      <c r="P109" s="93">
        <v>0</v>
      </c>
      <c r="Q109" s="93">
        <v>0</v>
      </c>
      <c r="R109" s="93"/>
      <c r="S109" s="93"/>
      <c r="T109" s="305">
        <v>0</v>
      </c>
      <c r="U109" s="306">
        <v>0</v>
      </c>
      <c r="V109" s="306">
        <v>0</v>
      </c>
      <c r="W109" s="306" t="s">
        <v>56</v>
      </c>
      <c r="X109" s="306">
        <v>0</v>
      </c>
      <c r="Y109" s="307"/>
    </row>
    <row r="110" spans="1:25" s="254" customFormat="1">
      <c r="A110" s="81">
        <v>81826800</v>
      </c>
      <c r="B110" s="82">
        <v>9</v>
      </c>
      <c r="C110" s="100" t="s">
        <v>86</v>
      </c>
      <c r="D110" s="79" t="s">
        <v>64</v>
      </c>
      <c r="E110" s="84">
        <v>555</v>
      </c>
      <c r="F110" s="253">
        <v>41409</v>
      </c>
      <c r="G110" s="156" t="s">
        <v>44</v>
      </c>
      <c r="H110" s="87">
        <v>70000000</v>
      </c>
      <c r="I110" s="86" t="s">
        <v>48</v>
      </c>
      <c r="J110" s="88">
        <v>6.8</v>
      </c>
      <c r="K110" s="89" t="s">
        <v>77</v>
      </c>
      <c r="L110" s="90"/>
      <c r="M110" s="91"/>
      <c r="N110" s="92">
        <v>4.5</v>
      </c>
      <c r="O110" s="93">
        <v>70000000000</v>
      </c>
      <c r="P110" s="93">
        <v>70000000000</v>
      </c>
      <c r="Q110" s="93">
        <v>70000000</v>
      </c>
      <c r="R110" s="93">
        <v>208077</v>
      </c>
      <c r="S110" s="93">
        <v>70208077</v>
      </c>
      <c r="T110" s="305">
        <v>0</v>
      </c>
      <c r="U110" s="306">
        <v>0</v>
      </c>
      <c r="W110" s="306">
        <v>0</v>
      </c>
      <c r="X110" s="306">
        <v>0</v>
      </c>
      <c r="Y110" s="307"/>
    </row>
    <row r="111" spans="1:25" s="254" customFormat="1">
      <c r="A111" s="81">
        <v>81826800</v>
      </c>
      <c r="B111" s="82">
        <v>9</v>
      </c>
      <c r="C111" s="100" t="s">
        <v>86</v>
      </c>
      <c r="D111" s="79" t="s">
        <v>64</v>
      </c>
      <c r="E111" s="84">
        <v>555</v>
      </c>
      <c r="F111" s="253">
        <v>41409</v>
      </c>
      <c r="G111" s="156" t="s">
        <v>44</v>
      </c>
      <c r="H111" s="87">
        <v>70000000</v>
      </c>
      <c r="I111" s="86" t="s">
        <v>49</v>
      </c>
      <c r="J111" s="88">
        <v>6.8</v>
      </c>
      <c r="K111" s="89" t="s">
        <v>77</v>
      </c>
      <c r="L111" s="90"/>
      <c r="M111" s="91"/>
      <c r="N111" s="92">
        <v>5</v>
      </c>
      <c r="O111" s="93"/>
      <c r="P111" s="93"/>
      <c r="Q111" s="93"/>
      <c r="R111" s="93"/>
      <c r="S111" s="93"/>
      <c r="T111" s="305">
        <v>0</v>
      </c>
      <c r="U111" s="306">
        <v>0</v>
      </c>
      <c r="V111" s="306" t="s">
        <v>43</v>
      </c>
      <c r="W111" s="306">
        <v>0</v>
      </c>
      <c r="X111" s="306">
        <v>0</v>
      </c>
      <c r="Y111" s="307"/>
    </row>
    <row r="112" spans="1:25" s="254" customFormat="1">
      <c r="A112" s="81">
        <v>70016160</v>
      </c>
      <c r="B112" s="82">
        <v>9</v>
      </c>
      <c r="C112" s="79" t="s">
        <v>87</v>
      </c>
      <c r="D112" s="79" t="s">
        <v>25</v>
      </c>
      <c r="E112" s="84">
        <v>645</v>
      </c>
      <c r="F112" s="253">
        <v>40498</v>
      </c>
      <c r="G112" s="156" t="s">
        <v>44</v>
      </c>
      <c r="H112" s="87">
        <v>45000000</v>
      </c>
      <c r="I112" s="86"/>
      <c r="J112" s="88"/>
      <c r="K112" s="89" t="s">
        <v>27</v>
      </c>
      <c r="L112" s="90" t="s">
        <v>77</v>
      </c>
      <c r="M112" s="91" t="s">
        <v>29</v>
      </c>
      <c r="N112" s="92">
        <v>10</v>
      </c>
      <c r="O112" s="93"/>
      <c r="P112" s="93"/>
      <c r="Q112" s="93"/>
      <c r="R112" s="93"/>
      <c r="S112" s="93"/>
      <c r="T112" s="305">
        <v>0</v>
      </c>
      <c r="U112" s="306">
        <v>0</v>
      </c>
      <c r="V112" s="306"/>
      <c r="W112" s="306">
        <v>0</v>
      </c>
      <c r="X112" s="306">
        <v>0</v>
      </c>
      <c r="Y112" s="307"/>
    </row>
    <row r="113" spans="1:25" s="254" customFormat="1">
      <c r="A113" s="81">
        <v>70016160</v>
      </c>
      <c r="B113" s="82">
        <v>9</v>
      </c>
      <c r="C113" s="79" t="s">
        <v>87</v>
      </c>
      <c r="D113" s="79" t="s">
        <v>30</v>
      </c>
      <c r="E113" s="84">
        <v>645</v>
      </c>
      <c r="F113" s="253">
        <v>40501</v>
      </c>
      <c r="G113" s="156" t="s">
        <v>44</v>
      </c>
      <c r="H113" s="87">
        <v>45000000</v>
      </c>
      <c r="I113" s="86" t="s">
        <v>31</v>
      </c>
      <c r="J113" s="88">
        <v>7</v>
      </c>
      <c r="K113" s="89" t="s">
        <v>27</v>
      </c>
      <c r="L113" s="90" t="s">
        <v>77</v>
      </c>
      <c r="M113" s="91" t="s">
        <v>29</v>
      </c>
      <c r="N113" s="92">
        <v>5</v>
      </c>
      <c r="O113" s="93">
        <v>45000000000</v>
      </c>
      <c r="P113" s="93">
        <v>45000000000</v>
      </c>
      <c r="Q113" s="93">
        <v>45000000</v>
      </c>
      <c r="R113" s="93">
        <v>158695</v>
      </c>
      <c r="S113" s="93">
        <v>45158695</v>
      </c>
      <c r="T113" s="305">
        <v>0</v>
      </c>
      <c r="U113" s="306">
        <v>0</v>
      </c>
      <c r="V113" s="306">
        <v>0</v>
      </c>
      <c r="W113" s="306">
        <v>0</v>
      </c>
      <c r="X113" s="306">
        <v>0</v>
      </c>
      <c r="Y113" s="307"/>
    </row>
    <row r="114" spans="1:25" s="254" customFormat="1">
      <c r="A114" s="81">
        <v>70016160</v>
      </c>
      <c r="B114" s="82">
        <v>9</v>
      </c>
      <c r="C114" s="79" t="s">
        <v>87</v>
      </c>
      <c r="D114" s="79" t="s">
        <v>25</v>
      </c>
      <c r="E114" s="84">
        <v>683</v>
      </c>
      <c r="F114" s="253">
        <v>40842</v>
      </c>
      <c r="G114" s="156" t="s">
        <v>44</v>
      </c>
      <c r="H114" s="87">
        <v>40000000</v>
      </c>
      <c r="I114" s="86"/>
      <c r="J114" s="88"/>
      <c r="K114" s="89" t="s">
        <v>27</v>
      </c>
      <c r="L114" s="90" t="s">
        <v>77</v>
      </c>
      <c r="M114" s="91" t="s">
        <v>29</v>
      </c>
      <c r="N114" s="92">
        <v>10</v>
      </c>
      <c r="O114" s="93"/>
      <c r="P114" s="93"/>
      <c r="Q114" s="93"/>
      <c r="R114" s="93"/>
      <c r="S114" s="93"/>
      <c r="T114" s="305">
        <v>0</v>
      </c>
      <c r="U114" s="306">
        <v>0</v>
      </c>
      <c r="V114" s="306" t="s">
        <v>43</v>
      </c>
      <c r="W114" s="306">
        <v>0</v>
      </c>
      <c r="X114" s="306">
        <v>0</v>
      </c>
      <c r="Y114" s="307"/>
    </row>
    <row r="115" spans="1:25" s="254" customFormat="1">
      <c r="A115" s="81">
        <v>70016160</v>
      </c>
      <c r="B115" s="82">
        <v>9</v>
      </c>
      <c r="C115" s="79" t="s">
        <v>87</v>
      </c>
      <c r="D115" s="79" t="s">
        <v>30</v>
      </c>
      <c r="E115" s="84">
        <v>683</v>
      </c>
      <c r="F115" s="253">
        <v>40864</v>
      </c>
      <c r="G115" s="156" t="s">
        <v>44</v>
      </c>
      <c r="H115" s="87">
        <v>40000000</v>
      </c>
      <c r="I115" s="86" t="s">
        <v>45</v>
      </c>
      <c r="J115" s="88">
        <v>6.5</v>
      </c>
      <c r="K115" s="89" t="s">
        <v>27</v>
      </c>
      <c r="L115" s="90" t="s">
        <v>77</v>
      </c>
      <c r="M115" s="91" t="s">
        <v>29</v>
      </c>
      <c r="N115" s="92">
        <v>5</v>
      </c>
      <c r="O115" s="93">
        <v>15000000000</v>
      </c>
      <c r="P115" s="93">
        <v>15000000000</v>
      </c>
      <c r="Q115" s="93">
        <v>15000000</v>
      </c>
      <c r="R115" s="93">
        <v>245013</v>
      </c>
      <c r="S115" s="93">
        <v>15245013</v>
      </c>
      <c r="T115" s="305">
        <v>0</v>
      </c>
      <c r="U115" s="306">
        <v>0</v>
      </c>
      <c r="V115" s="306">
        <v>0</v>
      </c>
      <c r="W115" s="306">
        <v>0</v>
      </c>
      <c r="X115" s="306">
        <v>0</v>
      </c>
      <c r="Y115" s="307"/>
    </row>
    <row r="116" spans="1:25" s="254" customFormat="1">
      <c r="A116" s="81">
        <v>70016160</v>
      </c>
      <c r="B116" s="82">
        <v>9</v>
      </c>
      <c r="C116" s="79" t="s">
        <v>87</v>
      </c>
      <c r="D116" s="79" t="s">
        <v>39</v>
      </c>
      <c r="E116" s="84">
        <v>683</v>
      </c>
      <c r="F116" s="253">
        <v>41254</v>
      </c>
      <c r="G116" s="156" t="s">
        <v>44</v>
      </c>
      <c r="H116" s="87">
        <v>25000000</v>
      </c>
      <c r="I116" s="86" t="s">
        <v>46</v>
      </c>
      <c r="J116" s="88">
        <v>7.5</v>
      </c>
      <c r="K116" s="89" t="s">
        <v>77</v>
      </c>
      <c r="L116" s="90"/>
      <c r="M116" s="91"/>
      <c r="N116" s="92">
        <v>5</v>
      </c>
      <c r="O116" s="93">
        <v>25000000000</v>
      </c>
      <c r="P116" s="93">
        <v>25000000000</v>
      </c>
      <c r="Q116" s="93">
        <v>25000000</v>
      </c>
      <c r="R116" s="93">
        <v>399285</v>
      </c>
      <c r="S116" s="93">
        <v>25399285</v>
      </c>
      <c r="T116" s="305">
        <v>0</v>
      </c>
      <c r="U116" s="306">
        <v>0</v>
      </c>
      <c r="V116" s="306">
        <v>0</v>
      </c>
      <c r="W116" s="306">
        <v>0</v>
      </c>
      <c r="X116" s="306">
        <v>0</v>
      </c>
      <c r="Y116" s="307"/>
    </row>
    <row r="117" spans="1:25" s="254" customFormat="1">
      <c r="A117" s="81">
        <v>70016330</v>
      </c>
      <c r="B117" s="82" t="s">
        <v>23</v>
      </c>
      <c r="C117" s="79" t="s">
        <v>88</v>
      </c>
      <c r="D117" s="79" t="s">
        <v>25</v>
      </c>
      <c r="E117" s="84">
        <v>708</v>
      </c>
      <c r="F117" s="300">
        <v>40975</v>
      </c>
      <c r="G117" s="156" t="s">
        <v>26</v>
      </c>
      <c r="H117" s="301">
        <v>5000</v>
      </c>
      <c r="I117" s="86"/>
      <c r="J117" s="302"/>
      <c r="K117" s="89" t="s">
        <v>27</v>
      </c>
      <c r="L117" s="90" t="s">
        <v>28</v>
      </c>
      <c r="M117" s="91" t="s">
        <v>29</v>
      </c>
      <c r="N117" s="92">
        <v>10</v>
      </c>
      <c r="O117" s="303"/>
      <c r="P117" s="303"/>
      <c r="Q117" s="93"/>
      <c r="R117" s="303"/>
      <c r="S117" s="303"/>
      <c r="T117" s="305" t="s">
        <v>32</v>
      </c>
      <c r="U117" s="306">
        <v>0</v>
      </c>
      <c r="V117" s="306" t="s">
        <v>43</v>
      </c>
      <c r="W117" s="306">
        <v>0</v>
      </c>
      <c r="X117" s="306">
        <v>0</v>
      </c>
      <c r="Y117" s="307"/>
    </row>
    <row r="118" spans="1:25" s="254" customFormat="1">
      <c r="A118" s="81">
        <v>70016330</v>
      </c>
      <c r="B118" s="82" t="s">
        <v>23</v>
      </c>
      <c r="C118" s="79" t="s">
        <v>88</v>
      </c>
      <c r="D118" s="79" t="s">
        <v>30</v>
      </c>
      <c r="E118" s="84">
        <v>708</v>
      </c>
      <c r="F118" s="300">
        <v>41295</v>
      </c>
      <c r="G118" s="156" t="s">
        <v>44</v>
      </c>
      <c r="H118" s="301">
        <v>34150000</v>
      </c>
      <c r="I118" s="86" t="s">
        <v>31</v>
      </c>
      <c r="J118" s="302">
        <v>7.3</v>
      </c>
      <c r="K118" s="89" t="s">
        <v>27</v>
      </c>
      <c r="L118" s="90" t="s">
        <v>28</v>
      </c>
      <c r="M118" s="91" t="s">
        <v>29</v>
      </c>
      <c r="N118" s="92">
        <v>4</v>
      </c>
      <c r="O118" s="303">
        <v>34150000000</v>
      </c>
      <c r="P118" s="303">
        <v>34150000000</v>
      </c>
      <c r="Q118" s="93">
        <v>34150000</v>
      </c>
      <c r="R118" s="303">
        <v>1213691</v>
      </c>
      <c r="S118" s="303">
        <v>35363691</v>
      </c>
      <c r="T118" s="305">
        <v>0</v>
      </c>
      <c r="U118" s="306">
        <v>0</v>
      </c>
      <c r="V118" s="306">
        <v>0</v>
      </c>
      <c r="W118" s="306">
        <v>0</v>
      </c>
      <c r="X118" s="306">
        <v>0</v>
      </c>
      <c r="Y118" s="307"/>
    </row>
    <row r="119" spans="1:25" s="254" customFormat="1">
      <c r="A119" s="81">
        <v>70016330</v>
      </c>
      <c r="B119" s="82" t="s">
        <v>23</v>
      </c>
      <c r="C119" s="79" t="s">
        <v>88</v>
      </c>
      <c r="D119" s="79" t="s">
        <v>30</v>
      </c>
      <c r="E119" s="84">
        <v>708</v>
      </c>
      <c r="F119" s="300">
        <v>41295</v>
      </c>
      <c r="G119" s="156" t="s">
        <v>26</v>
      </c>
      <c r="H119" s="301">
        <v>1500</v>
      </c>
      <c r="I119" s="86" t="s">
        <v>45</v>
      </c>
      <c r="J119" s="302">
        <v>4.25</v>
      </c>
      <c r="K119" s="89" t="s">
        <v>27</v>
      </c>
      <c r="L119" s="90" t="s">
        <v>28</v>
      </c>
      <c r="M119" s="91" t="s">
        <v>29</v>
      </c>
      <c r="N119" s="92">
        <v>4</v>
      </c>
      <c r="O119" s="303"/>
      <c r="P119" s="303"/>
      <c r="Q119" s="303"/>
      <c r="R119" s="303"/>
      <c r="S119" s="303"/>
      <c r="T119" s="305" t="s">
        <v>32</v>
      </c>
      <c r="U119" s="306">
        <v>0</v>
      </c>
      <c r="V119" s="306" t="s">
        <v>43</v>
      </c>
      <c r="W119" s="306">
        <v>0</v>
      </c>
      <c r="X119" s="306">
        <v>0</v>
      </c>
      <c r="Y119" s="307"/>
    </row>
    <row r="120" spans="1:25" s="254" customFormat="1">
      <c r="A120" s="81">
        <v>91297000</v>
      </c>
      <c r="B120" s="286">
        <v>0</v>
      </c>
      <c r="C120" s="79" t="s">
        <v>89</v>
      </c>
      <c r="D120" s="79" t="s">
        <v>25</v>
      </c>
      <c r="E120" s="84">
        <v>434</v>
      </c>
      <c r="F120" s="253">
        <v>38609</v>
      </c>
      <c r="G120" s="156" t="s">
        <v>26</v>
      </c>
      <c r="H120" s="87">
        <v>6000</v>
      </c>
      <c r="I120" s="86"/>
      <c r="J120" s="88"/>
      <c r="K120" s="89" t="s">
        <v>27</v>
      </c>
      <c r="L120" s="90" t="s">
        <v>28</v>
      </c>
      <c r="M120" s="91" t="s">
        <v>29</v>
      </c>
      <c r="N120" s="92">
        <v>10</v>
      </c>
      <c r="O120" s="93"/>
      <c r="P120" s="93"/>
      <c r="Q120" s="93"/>
      <c r="R120" s="93"/>
      <c r="S120" s="93"/>
      <c r="T120" s="305" t="s">
        <v>32</v>
      </c>
      <c r="U120" s="306">
        <v>0</v>
      </c>
      <c r="V120" s="306" t="s">
        <v>43</v>
      </c>
      <c r="W120" s="306">
        <v>0</v>
      </c>
      <c r="X120" s="306">
        <v>0</v>
      </c>
      <c r="Y120" s="307"/>
    </row>
    <row r="121" spans="1:25" s="254" customFormat="1">
      <c r="A121" s="81">
        <v>91297000</v>
      </c>
      <c r="B121" s="286">
        <v>0</v>
      </c>
      <c r="C121" s="79" t="s">
        <v>89</v>
      </c>
      <c r="D121" s="79" t="s">
        <v>30</v>
      </c>
      <c r="E121" s="84">
        <v>434</v>
      </c>
      <c r="F121" s="253">
        <v>39582</v>
      </c>
      <c r="G121" s="156" t="s">
        <v>26</v>
      </c>
      <c r="H121" s="87">
        <v>2000</v>
      </c>
      <c r="I121" s="86" t="s">
        <v>47</v>
      </c>
      <c r="J121" s="88">
        <v>3.1</v>
      </c>
      <c r="K121" s="89" t="s">
        <v>28</v>
      </c>
      <c r="L121" s="90" t="s">
        <v>29</v>
      </c>
      <c r="M121" s="91" t="s">
        <v>29</v>
      </c>
      <c r="N121" s="92">
        <v>5</v>
      </c>
      <c r="O121" s="93">
        <v>2000000</v>
      </c>
      <c r="P121" s="93"/>
      <c r="Q121" s="93">
        <v>0</v>
      </c>
      <c r="R121" s="93"/>
      <c r="S121" s="93"/>
      <c r="T121" s="305" t="s">
        <v>32</v>
      </c>
      <c r="U121" s="306">
        <v>0</v>
      </c>
      <c r="V121" s="306">
        <v>0</v>
      </c>
      <c r="W121" s="306" t="s">
        <v>56</v>
      </c>
      <c r="X121" s="306">
        <v>0</v>
      </c>
      <c r="Y121" s="307"/>
    </row>
    <row r="122" spans="1:25" s="254" customFormat="1">
      <c r="A122" s="81">
        <v>91297000</v>
      </c>
      <c r="B122" s="286">
        <v>0</v>
      </c>
      <c r="C122" s="79" t="s">
        <v>89</v>
      </c>
      <c r="D122" s="79" t="s">
        <v>39</v>
      </c>
      <c r="E122" s="84">
        <v>434</v>
      </c>
      <c r="F122" s="253">
        <v>39582</v>
      </c>
      <c r="G122" s="156" t="s">
        <v>34</v>
      </c>
      <c r="H122" s="87">
        <v>171480</v>
      </c>
      <c r="I122" s="86" t="s">
        <v>48</v>
      </c>
      <c r="J122" s="88" t="s">
        <v>90</v>
      </c>
      <c r="K122" s="89" t="s">
        <v>28</v>
      </c>
      <c r="L122" s="90" t="s">
        <v>29</v>
      </c>
      <c r="M122" s="91" t="s">
        <v>29</v>
      </c>
      <c r="N122" s="92">
        <v>10</v>
      </c>
      <c r="O122" s="93">
        <v>171480000</v>
      </c>
      <c r="P122" s="93">
        <v>171480000</v>
      </c>
      <c r="Q122" s="93">
        <v>85702274</v>
      </c>
      <c r="R122" s="93">
        <v>101944</v>
      </c>
      <c r="S122" s="93">
        <v>85804218</v>
      </c>
      <c r="T122" s="305">
        <v>0</v>
      </c>
      <c r="U122" s="306" t="s">
        <v>41</v>
      </c>
      <c r="V122" s="306">
        <v>0</v>
      </c>
      <c r="W122" s="306">
        <v>0</v>
      </c>
      <c r="X122" s="306">
        <v>0</v>
      </c>
      <c r="Y122" s="307"/>
    </row>
    <row r="123" spans="1:25" s="254" customFormat="1">
      <c r="A123" s="81">
        <v>91297000</v>
      </c>
      <c r="B123" s="286">
        <v>0</v>
      </c>
      <c r="C123" s="79" t="s">
        <v>89</v>
      </c>
      <c r="D123" s="79" t="s">
        <v>25</v>
      </c>
      <c r="E123" s="84">
        <v>435</v>
      </c>
      <c r="F123" s="253">
        <v>38609</v>
      </c>
      <c r="G123" s="156" t="s">
        <v>26</v>
      </c>
      <c r="H123" s="87">
        <v>4000</v>
      </c>
      <c r="I123" s="86"/>
      <c r="J123" s="88"/>
      <c r="K123" s="89" t="s">
        <v>27</v>
      </c>
      <c r="L123" s="90" t="s">
        <v>28</v>
      </c>
      <c r="M123" s="91" t="s">
        <v>29</v>
      </c>
      <c r="N123" s="92">
        <v>15</v>
      </c>
      <c r="O123" s="93"/>
      <c r="P123" s="93"/>
      <c r="Q123" s="93"/>
      <c r="R123" s="93"/>
      <c r="S123" s="93"/>
      <c r="T123" s="305" t="s">
        <v>32</v>
      </c>
      <c r="U123" s="306">
        <v>0</v>
      </c>
      <c r="V123" s="306" t="s">
        <v>43</v>
      </c>
      <c r="W123" s="306">
        <v>0</v>
      </c>
      <c r="X123" s="306">
        <v>0</v>
      </c>
      <c r="Y123" s="307"/>
    </row>
    <row r="124" spans="1:25" s="254" customFormat="1">
      <c r="A124" s="81">
        <v>91297000</v>
      </c>
      <c r="B124" s="286">
        <v>0</v>
      </c>
      <c r="C124" s="79" t="s">
        <v>89</v>
      </c>
      <c r="D124" s="79" t="s">
        <v>30</v>
      </c>
      <c r="E124" s="84">
        <v>435</v>
      </c>
      <c r="F124" s="253">
        <v>38628</v>
      </c>
      <c r="G124" s="156" t="s">
        <v>26</v>
      </c>
      <c r="H124" s="87">
        <v>4000</v>
      </c>
      <c r="I124" s="86" t="s">
        <v>51</v>
      </c>
      <c r="J124" s="88">
        <v>3.6</v>
      </c>
      <c r="K124" s="89" t="s">
        <v>27</v>
      </c>
      <c r="L124" s="90" t="s">
        <v>28</v>
      </c>
      <c r="M124" s="91" t="s">
        <v>29</v>
      </c>
      <c r="N124" s="92">
        <v>15</v>
      </c>
      <c r="O124" s="93">
        <v>4000000</v>
      </c>
      <c r="P124" s="93"/>
      <c r="Q124" s="93">
        <v>0</v>
      </c>
      <c r="R124" s="93"/>
      <c r="S124" s="93"/>
      <c r="T124" s="305" t="s">
        <v>32</v>
      </c>
      <c r="U124" s="306">
        <v>0</v>
      </c>
      <c r="V124" s="306">
        <v>0</v>
      </c>
      <c r="W124" s="306" t="s">
        <v>56</v>
      </c>
      <c r="X124" s="306">
        <v>0</v>
      </c>
      <c r="Y124" s="307" t="s">
        <v>75</v>
      </c>
    </row>
    <row r="125" spans="1:25" s="254" customFormat="1">
      <c r="A125" s="81">
        <v>91297000</v>
      </c>
      <c r="B125" s="82">
        <v>0</v>
      </c>
      <c r="C125" s="79" t="s">
        <v>89</v>
      </c>
      <c r="D125" s="79" t="s">
        <v>25</v>
      </c>
      <c r="E125" s="84">
        <v>591</v>
      </c>
      <c r="F125" s="253">
        <v>39975</v>
      </c>
      <c r="G125" s="156" t="s">
        <v>26</v>
      </c>
      <c r="H125" s="87">
        <v>5000</v>
      </c>
      <c r="I125" s="86"/>
      <c r="J125" s="88"/>
      <c r="K125" s="89" t="s">
        <v>27</v>
      </c>
      <c r="L125" s="90" t="s">
        <v>28</v>
      </c>
      <c r="M125" s="91" t="s">
        <v>29</v>
      </c>
      <c r="N125" s="92">
        <v>10</v>
      </c>
      <c r="O125" s="93"/>
      <c r="P125" s="93"/>
      <c r="Q125" s="93"/>
      <c r="R125" s="93"/>
      <c r="S125" s="93"/>
      <c r="T125" s="305" t="s">
        <v>32</v>
      </c>
      <c r="U125" s="306">
        <v>0</v>
      </c>
      <c r="V125" s="306" t="s">
        <v>43</v>
      </c>
      <c r="W125" s="306">
        <v>0</v>
      </c>
      <c r="X125" s="306">
        <v>0</v>
      </c>
      <c r="Y125" s="307" t="s">
        <v>75</v>
      </c>
    </row>
    <row r="126" spans="1:25" s="254" customFormat="1">
      <c r="A126" s="81">
        <v>91297000</v>
      </c>
      <c r="B126" s="82">
        <v>0</v>
      </c>
      <c r="C126" s="79" t="s">
        <v>89</v>
      </c>
      <c r="D126" s="79" t="s">
        <v>25</v>
      </c>
      <c r="E126" s="84">
        <v>592</v>
      </c>
      <c r="F126" s="253">
        <v>39975</v>
      </c>
      <c r="G126" s="156" t="s">
        <v>26</v>
      </c>
      <c r="H126" s="87">
        <v>5000</v>
      </c>
      <c r="I126" s="86"/>
      <c r="J126" s="88"/>
      <c r="K126" s="89" t="s">
        <v>27</v>
      </c>
      <c r="L126" s="90" t="s">
        <v>28</v>
      </c>
      <c r="M126" s="91" t="s">
        <v>29</v>
      </c>
      <c r="N126" s="92">
        <v>10</v>
      </c>
      <c r="O126" s="93"/>
      <c r="P126" s="93"/>
      <c r="Q126" s="93"/>
      <c r="R126" s="93"/>
      <c r="S126" s="93"/>
      <c r="T126" s="305" t="s">
        <v>32</v>
      </c>
      <c r="U126" s="306">
        <v>0</v>
      </c>
      <c r="V126" s="306" t="s">
        <v>43</v>
      </c>
      <c r="W126" s="306">
        <v>0</v>
      </c>
      <c r="X126" s="306">
        <v>0</v>
      </c>
      <c r="Y126" s="307" t="s">
        <v>75</v>
      </c>
    </row>
    <row r="127" spans="1:25" s="254" customFormat="1">
      <c r="A127" s="81">
        <v>93458000</v>
      </c>
      <c r="B127" s="82">
        <v>1</v>
      </c>
      <c r="C127" s="100" t="s">
        <v>91</v>
      </c>
      <c r="D127" s="79" t="s">
        <v>25</v>
      </c>
      <c r="E127" s="84">
        <v>544</v>
      </c>
      <c r="F127" s="253">
        <v>39674</v>
      </c>
      <c r="G127" s="156" t="s">
        <v>26</v>
      </c>
      <c r="H127" s="87">
        <v>10000</v>
      </c>
      <c r="I127" s="86"/>
      <c r="J127" s="88"/>
      <c r="K127" s="89" t="s">
        <v>28</v>
      </c>
      <c r="L127" s="90" t="s">
        <v>27</v>
      </c>
      <c r="M127" s="91" t="s">
        <v>80</v>
      </c>
      <c r="N127" s="92">
        <v>10</v>
      </c>
      <c r="O127" s="93"/>
      <c r="P127" s="93"/>
      <c r="Q127" s="93"/>
      <c r="R127" s="93"/>
      <c r="S127" s="93"/>
      <c r="T127" s="305" t="s">
        <v>32</v>
      </c>
      <c r="U127" s="306">
        <v>0</v>
      </c>
      <c r="V127" s="306" t="s">
        <v>43</v>
      </c>
      <c r="W127" s="306">
        <v>0</v>
      </c>
      <c r="X127" s="306">
        <v>0</v>
      </c>
      <c r="Y127" s="310"/>
    </row>
    <row r="128" spans="1:25" s="254" customFormat="1">
      <c r="A128" s="81">
        <v>93458000</v>
      </c>
      <c r="B128" s="82">
        <v>1</v>
      </c>
      <c r="C128" s="100" t="s">
        <v>91</v>
      </c>
      <c r="D128" s="79" t="s">
        <v>30</v>
      </c>
      <c r="E128" s="84">
        <v>544</v>
      </c>
      <c r="F128" s="253">
        <v>39735</v>
      </c>
      <c r="G128" s="156" t="s">
        <v>34</v>
      </c>
      <c r="H128" s="87">
        <v>355000</v>
      </c>
      <c r="I128" s="86" t="s">
        <v>51</v>
      </c>
      <c r="J128" s="88" t="s">
        <v>92</v>
      </c>
      <c r="K128" s="89" t="s">
        <v>27</v>
      </c>
      <c r="L128" s="90" t="s">
        <v>28</v>
      </c>
      <c r="M128" s="91" t="s">
        <v>80</v>
      </c>
      <c r="N128" s="92">
        <v>6</v>
      </c>
      <c r="O128" s="93"/>
      <c r="P128" s="93"/>
      <c r="Q128" s="93">
        <v>0</v>
      </c>
      <c r="R128" s="93"/>
      <c r="S128" s="93"/>
      <c r="T128" s="305">
        <v>0</v>
      </c>
      <c r="U128" s="306" t="s">
        <v>41</v>
      </c>
      <c r="V128" s="306" t="s">
        <v>43</v>
      </c>
      <c r="W128" s="306">
        <v>0</v>
      </c>
      <c r="X128" s="306">
        <v>0</v>
      </c>
      <c r="Y128" s="310"/>
    </row>
    <row r="129" spans="1:25" s="254" customFormat="1">
      <c r="A129" s="81">
        <v>93458000</v>
      </c>
      <c r="B129" s="82">
        <v>1</v>
      </c>
      <c r="C129" s="100" t="s">
        <v>91</v>
      </c>
      <c r="D129" s="79" t="s">
        <v>30</v>
      </c>
      <c r="E129" s="84">
        <v>544</v>
      </c>
      <c r="F129" s="253">
        <v>39735</v>
      </c>
      <c r="G129" s="156" t="s">
        <v>26</v>
      </c>
      <c r="H129" s="87">
        <v>10000</v>
      </c>
      <c r="I129" s="86" t="s">
        <v>47</v>
      </c>
      <c r="J129" s="88">
        <v>4</v>
      </c>
      <c r="K129" s="89" t="s">
        <v>27</v>
      </c>
      <c r="L129" s="90" t="s">
        <v>28</v>
      </c>
      <c r="M129" s="91" t="s">
        <v>80</v>
      </c>
      <c r="N129" s="92">
        <v>6</v>
      </c>
      <c r="O129" s="93">
        <v>1000000</v>
      </c>
      <c r="P129" s="93">
        <v>499999.99</v>
      </c>
      <c r="Q129" s="93">
        <v>11442975</v>
      </c>
      <c r="R129" s="93">
        <v>37769</v>
      </c>
      <c r="S129" s="93">
        <v>11480744</v>
      </c>
      <c r="T129" s="305" t="s">
        <v>32</v>
      </c>
      <c r="U129" s="306">
        <v>0</v>
      </c>
      <c r="V129" s="306">
        <v>0</v>
      </c>
      <c r="W129" s="306">
        <v>0</v>
      </c>
      <c r="X129" s="306">
        <v>0</v>
      </c>
      <c r="Y129" s="310"/>
    </row>
    <row r="130" spans="1:25" s="254" customFormat="1">
      <c r="A130" s="81">
        <v>93458000</v>
      </c>
      <c r="B130" s="82">
        <v>1</v>
      </c>
      <c r="C130" s="100" t="s">
        <v>91</v>
      </c>
      <c r="D130" s="79" t="s">
        <v>39</v>
      </c>
      <c r="E130" s="84">
        <v>544</v>
      </c>
      <c r="F130" s="253">
        <v>39888</v>
      </c>
      <c r="G130" s="156" t="s">
        <v>44</v>
      </c>
      <c r="H130" s="87">
        <v>84000000</v>
      </c>
      <c r="I130" s="86" t="s">
        <v>49</v>
      </c>
      <c r="J130" s="88">
        <v>4</v>
      </c>
      <c r="K130" s="89" t="s">
        <v>27</v>
      </c>
      <c r="L130" s="90" t="s">
        <v>28</v>
      </c>
      <c r="M130" s="91" t="s">
        <v>80</v>
      </c>
      <c r="N130" s="92">
        <v>5</v>
      </c>
      <c r="O130" s="93"/>
      <c r="P130" s="93"/>
      <c r="Q130" s="93">
        <v>0</v>
      </c>
      <c r="R130" s="93"/>
      <c r="S130" s="93"/>
      <c r="T130" s="305">
        <v>0</v>
      </c>
      <c r="U130" s="306">
        <v>0</v>
      </c>
      <c r="V130" s="306" t="s">
        <v>43</v>
      </c>
      <c r="W130" s="306">
        <v>0</v>
      </c>
      <c r="X130" s="306">
        <v>0</v>
      </c>
      <c r="Y130" s="310"/>
    </row>
    <row r="131" spans="1:25" s="254" customFormat="1">
      <c r="A131" s="81">
        <v>93458000</v>
      </c>
      <c r="B131" s="82">
        <v>1</v>
      </c>
      <c r="C131" s="100" t="s">
        <v>91</v>
      </c>
      <c r="D131" s="79" t="s">
        <v>39</v>
      </c>
      <c r="E131" s="84">
        <v>544</v>
      </c>
      <c r="F131" s="253">
        <v>39888</v>
      </c>
      <c r="G131" s="156" t="s">
        <v>26</v>
      </c>
      <c r="H131" s="87">
        <v>4000</v>
      </c>
      <c r="I131" s="86" t="s">
        <v>50</v>
      </c>
      <c r="J131" s="88">
        <v>2.25</v>
      </c>
      <c r="K131" s="89" t="s">
        <v>27</v>
      </c>
      <c r="L131" s="90" t="s">
        <v>28</v>
      </c>
      <c r="M131" s="91" t="s">
        <v>80</v>
      </c>
      <c r="N131" s="92">
        <v>5</v>
      </c>
      <c r="O131" s="93">
        <v>2000000</v>
      </c>
      <c r="P131" s="93">
        <v>2000000</v>
      </c>
      <c r="Q131" s="93">
        <v>45771900</v>
      </c>
      <c r="R131" s="93">
        <v>256025</v>
      </c>
      <c r="S131" s="93">
        <v>46027925</v>
      </c>
      <c r="T131" s="305" t="s">
        <v>32</v>
      </c>
      <c r="U131" s="306">
        <v>0</v>
      </c>
      <c r="V131" s="306">
        <v>0</v>
      </c>
      <c r="W131" s="306">
        <v>0</v>
      </c>
      <c r="X131" s="306">
        <v>0</v>
      </c>
      <c r="Y131" s="310"/>
    </row>
    <row r="132" spans="1:25" s="254" customFormat="1">
      <c r="A132" s="81">
        <v>93458000</v>
      </c>
      <c r="B132" s="82">
        <v>1</v>
      </c>
      <c r="C132" s="100" t="s">
        <v>91</v>
      </c>
      <c r="D132" s="79" t="s">
        <v>25</v>
      </c>
      <c r="E132" s="84">
        <v>545</v>
      </c>
      <c r="F132" s="253">
        <v>39674</v>
      </c>
      <c r="G132" s="156" t="s">
        <v>26</v>
      </c>
      <c r="H132" s="87">
        <v>10000</v>
      </c>
      <c r="I132" s="86"/>
      <c r="J132" s="88"/>
      <c r="K132" s="89" t="s">
        <v>28</v>
      </c>
      <c r="L132" s="90" t="s">
        <v>27</v>
      </c>
      <c r="M132" s="91" t="s">
        <v>80</v>
      </c>
      <c r="N132" s="92">
        <v>30</v>
      </c>
      <c r="O132" s="93"/>
      <c r="P132" s="93"/>
      <c r="Q132" s="93"/>
      <c r="R132" s="93"/>
      <c r="S132" s="93"/>
      <c r="T132" s="305" t="s">
        <v>32</v>
      </c>
      <c r="U132" s="306">
        <v>0</v>
      </c>
      <c r="V132" s="306" t="s">
        <v>43</v>
      </c>
      <c r="W132" s="306">
        <v>0</v>
      </c>
      <c r="X132" s="306">
        <v>0</v>
      </c>
      <c r="Y132" s="310"/>
    </row>
    <row r="133" spans="1:25" s="254" customFormat="1">
      <c r="A133" s="81">
        <v>93458000</v>
      </c>
      <c r="B133" s="82">
        <v>1</v>
      </c>
      <c r="C133" s="100" t="s">
        <v>91</v>
      </c>
      <c r="D133" s="79" t="s">
        <v>30</v>
      </c>
      <c r="E133" s="84">
        <v>545</v>
      </c>
      <c r="F133" s="253">
        <v>39735</v>
      </c>
      <c r="G133" s="156" t="s">
        <v>26</v>
      </c>
      <c r="H133" s="87">
        <v>10000</v>
      </c>
      <c r="I133" s="86" t="s">
        <v>48</v>
      </c>
      <c r="J133" s="88">
        <v>4.25</v>
      </c>
      <c r="K133" s="89" t="s">
        <v>27</v>
      </c>
      <c r="L133" s="90" t="s">
        <v>28</v>
      </c>
      <c r="M133" s="91" t="s">
        <v>80</v>
      </c>
      <c r="N133" s="92">
        <v>21</v>
      </c>
      <c r="O133" s="93">
        <v>7000000</v>
      </c>
      <c r="P133" s="93">
        <v>7000000</v>
      </c>
      <c r="Q133" s="93">
        <v>160201650</v>
      </c>
      <c r="R133" s="93">
        <v>561480</v>
      </c>
      <c r="S133" s="93">
        <v>160763130</v>
      </c>
      <c r="T133" s="305" t="s">
        <v>32</v>
      </c>
      <c r="U133" s="306">
        <v>0</v>
      </c>
      <c r="V133" s="306">
        <v>0</v>
      </c>
      <c r="W133" s="306">
        <v>0</v>
      </c>
      <c r="X133" s="306">
        <v>0</v>
      </c>
      <c r="Y133" s="310"/>
    </row>
    <row r="134" spans="1:25" s="254" customFormat="1">
      <c r="A134" s="81">
        <v>93458000</v>
      </c>
      <c r="B134" s="82">
        <v>1</v>
      </c>
      <c r="C134" s="100" t="s">
        <v>91</v>
      </c>
      <c r="D134" s="79" t="s">
        <v>25</v>
      </c>
      <c r="E134" s="84">
        <v>587</v>
      </c>
      <c r="F134" s="253">
        <v>39968</v>
      </c>
      <c r="G134" s="156" t="s">
        <v>26</v>
      </c>
      <c r="H134" s="87">
        <v>20000</v>
      </c>
      <c r="I134" s="86"/>
      <c r="J134" s="88"/>
      <c r="K134" s="89" t="s">
        <v>27</v>
      </c>
      <c r="L134" s="90" t="s">
        <v>28</v>
      </c>
      <c r="M134" s="91" t="s">
        <v>80</v>
      </c>
      <c r="N134" s="92">
        <v>10</v>
      </c>
      <c r="O134" s="93"/>
      <c r="P134" s="93"/>
      <c r="Q134" s="93"/>
      <c r="R134" s="93"/>
      <c r="S134" s="93"/>
      <c r="T134" s="305" t="s">
        <v>32</v>
      </c>
      <c r="U134" s="306">
        <v>0</v>
      </c>
      <c r="V134" s="306" t="s">
        <v>43</v>
      </c>
      <c r="W134" s="306">
        <v>0</v>
      </c>
      <c r="X134" s="306">
        <v>0</v>
      </c>
      <c r="Y134" s="310"/>
    </row>
    <row r="135" spans="1:25" s="254" customFormat="1">
      <c r="A135" s="81">
        <v>93458000</v>
      </c>
      <c r="B135" s="82">
        <v>1</v>
      </c>
      <c r="C135" s="100" t="s">
        <v>91</v>
      </c>
      <c r="D135" s="79" t="s">
        <v>30</v>
      </c>
      <c r="E135" s="84">
        <v>587</v>
      </c>
      <c r="F135" s="253">
        <v>40413</v>
      </c>
      <c r="G135" s="156" t="s">
        <v>26</v>
      </c>
      <c r="H135" s="87">
        <v>5000</v>
      </c>
      <c r="I135" s="86" t="s">
        <v>52</v>
      </c>
      <c r="J135" s="88">
        <v>3.25</v>
      </c>
      <c r="K135" s="89" t="s">
        <v>27</v>
      </c>
      <c r="L135" s="90" t="s">
        <v>29</v>
      </c>
      <c r="M135" s="91" t="s">
        <v>29</v>
      </c>
      <c r="N135" s="92">
        <v>8</v>
      </c>
      <c r="O135" s="93"/>
      <c r="P135" s="93"/>
      <c r="Q135" s="93">
        <v>0</v>
      </c>
      <c r="R135" s="93"/>
      <c r="S135" s="93"/>
      <c r="T135" s="305" t="s">
        <v>32</v>
      </c>
      <c r="U135" s="306">
        <v>0</v>
      </c>
      <c r="V135" s="306" t="s">
        <v>43</v>
      </c>
      <c r="W135" s="306">
        <v>0</v>
      </c>
      <c r="X135" s="306">
        <v>0</v>
      </c>
      <c r="Y135" s="310"/>
    </row>
    <row r="136" spans="1:25" s="254" customFormat="1">
      <c r="A136" s="81">
        <v>93458000</v>
      </c>
      <c r="B136" s="82">
        <v>1</v>
      </c>
      <c r="C136" s="100" t="s">
        <v>91</v>
      </c>
      <c r="D136" s="79" t="s">
        <v>39</v>
      </c>
      <c r="E136" s="84">
        <v>587</v>
      </c>
      <c r="F136" s="253">
        <v>40870</v>
      </c>
      <c r="G136" s="156" t="s">
        <v>26</v>
      </c>
      <c r="H136" s="87">
        <v>5000</v>
      </c>
      <c r="I136" s="86" t="s">
        <v>23</v>
      </c>
      <c r="J136" s="88">
        <v>3.5</v>
      </c>
      <c r="K136" s="89" t="s">
        <v>28</v>
      </c>
      <c r="L136" s="90" t="s">
        <v>27</v>
      </c>
      <c r="M136" s="91" t="s">
        <v>29</v>
      </c>
      <c r="N136" s="92">
        <v>5</v>
      </c>
      <c r="O136" s="93"/>
      <c r="P136" s="93"/>
      <c r="Q136" s="93">
        <v>0</v>
      </c>
      <c r="R136" s="93"/>
      <c r="S136" s="93"/>
      <c r="T136" s="305" t="s">
        <v>32</v>
      </c>
      <c r="U136" s="306">
        <v>0</v>
      </c>
      <c r="V136" s="306" t="s">
        <v>43</v>
      </c>
      <c r="W136" s="306">
        <v>0</v>
      </c>
      <c r="X136" s="306">
        <v>0</v>
      </c>
      <c r="Y136" s="310"/>
    </row>
    <row r="137" spans="1:25" s="254" customFormat="1">
      <c r="A137" s="81">
        <v>93458000</v>
      </c>
      <c r="B137" s="82">
        <v>1</v>
      </c>
      <c r="C137" s="100" t="s">
        <v>91</v>
      </c>
      <c r="D137" s="79" t="s">
        <v>39</v>
      </c>
      <c r="E137" s="84">
        <v>587</v>
      </c>
      <c r="F137" s="253">
        <v>40870</v>
      </c>
      <c r="G137" s="156" t="s">
        <v>44</v>
      </c>
      <c r="H137" s="87">
        <v>110000000</v>
      </c>
      <c r="I137" s="86" t="s">
        <v>67</v>
      </c>
      <c r="J137" s="88">
        <v>6.25</v>
      </c>
      <c r="K137" s="89" t="s">
        <v>28</v>
      </c>
      <c r="L137" s="90" t="s">
        <v>27</v>
      </c>
      <c r="M137" s="91" t="s">
        <v>29</v>
      </c>
      <c r="N137" s="92">
        <v>5</v>
      </c>
      <c r="O137" s="93"/>
      <c r="P137" s="93"/>
      <c r="Q137" s="93">
        <v>0</v>
      </c>
      <c r="R137" s="93"/>
      <c r="S137" s="93"/>
      <c r="T137" s="305">
        <v>0</v>
      </c>
      <c r="U137" s="306">
        <v>0</v>
      </c>
      <c r="V137" s="306" t="s">
        <v>43</v>
      </c>
      <c r="W137" s="306">
        <v>0</v>
      </c>
      <c r="X137" s="306">
        <v>0</v>
      </c>
      <c r="Y137" s="310"/>
    </row>
    <row r="138" spans="1:25" s="254" customFormat="1">
      <c r="A138" s="81">
        <v>93458000</v>
      </c>
      <c r="B138" s="82">
        <v>1</v>
      </c>
      <c r="C138" s="100" t="s">
        <v>91</v>
      </c>
      <c r="D138" s="79" t="s">
        <v>39</v>
      </c>
      <c r="E138" s="84">
        <v>587</v>
      </c>
      <c r="F138" s="253">
        <v>40870</v>
      </c>
      <c r="G138" s="156" t="s">
        <v>34</v>
      </c>
      <c r="H138" s="87">
        <v>220000</v>
      </c>
      <c r="I138" s="86" t="s">
        <v>69</v>
      </c>
      <c r="J138" s="88">
        <v>3.75</v>
      </c>
      <c r="K138" s="89" t="s">
        <v>28</v>
      </c>
      <c r="L138" s="90" t="s">
        <v>27</v>
      </c>
      <c r="M138" s="91" t="s">
        <v>29</v>
      </c>
      <c r="N138" s="92">
        <v>5</v>
      </c>
      <c r="O138" s="93"/>
      <c r="P138" s="93"/>
      <c r="Q138" s="93">
        <v>0</v>
      </c>
      <c r="R138" s="93"/>
      <c r="S138" s="93"/>
      <c r="T138" s="305">
        <v>0</v>
      </c>
      <c r="U138" s="306" t="s">
        <v>41</v>
      </c>
      <c r="V138" s="306" t="s">
        <v>43</v>
      </c>
      <c r="W138" s="306">
        <v>0</v>
      </c>
      <c r="X138" s="306">
        <v>0</v>
      </c>
      <c r="Y138" s="310"/>
    </row>
    <row r="139" spans="1:25" s="254" customFormat="1">
      <c r="A139" s="81">
        <v>93458000</v>
      </c>
      <c r="B139" s="82">
        <v>1</v>
      </c>
      <c r="C139" s="100" t="s">
        <v>91</v>
      </c>
      <c r="D139" s="79" t="s">
        <v>39</v>
      </c>
      <c r="E139" s="84">
        <v>587</v>
      </c>
      <c r="F139" s="253">
        <v>40870</v>
      </c>
      <c r="G139" s="156" t="s">
        <v>26</v>
      </c>
      <c r="H139" s="87">
        <v>5000</v>
      </c>
      <c r="I139" s="86" t="s">
        <v>38</v>
      </c>
      <c r="J139" s="88">
        <v>4</v>
      </c>
      <c r="K139" s="89" t="s">
        <v>28</v>
      </c>
      <c r="L139" s="90" t="s">
        <v>27</v>
      </c>
      <c r="M139" s="91" t="s">
        <v>29</v>
      </c>
      <c r="N139" s="92">
        <v>30</v>
      </c>
      <c r="O139" s="93"/>
      <c r="P139" s="93"/>
      <c r="Q139" s="93">
        <v>0</v>
      </c>
      <c r="R139" s="93"/>
      <c r="S139" s="93"/>
      <c r="T139" s="305" t="s">
        <v>32</v>
      </c>
      <c r="U139" s="306">
        <v>0</v>
      </c>
      <c r="V139" s="306" t="s">
        <v>43</v>
      </c>
      <c r="W139" s="306">
        <v>0</v>
      </c>
      <c r="X139" s="306">
        <v>0</v>
      </c>
      <c r="Y139" s="310"/>
    </row>
    <row r="140" spans="1:25" s="254" customFormat="1">
      <c r="A140" s="81">
        <v>93458000</v>
      </c>
      <c r="B140" s="82">
        <v>1</v>
      </c>
      <c r="C140" s="100" t="s">
        <v>91</v>
      </c>
      <c r="D140" s="79" t="s">
        <v>25</v>
      </c>
      <c r="E140" s="84">
        <v>588</v>
      </c>
      <c r="F140" s="253">
        <v>39968</v>
      </c>
      <c r="G140" s="156" t="s">
        <v>26</v>
      </c>
      <c r="H140" s="87">
        <v>20000</v>
      </c>
      <c r="I140" s="86"/>
      <c r="J140" s="88"/>
      <c r="K140" s="89" t="s">
        <v>27</v>
      </c>
      <c r="L140" s="90" t="s">
        <v>28</v>
      </c>
      <c r="M140" s="91" t="s">
        <v>80</v>
      </c>
      <c r="N140" s="92">
        <v>30</v>
      </c>
      <c r="O140" s="93"/>
      <c r="P140" s="93"/>
      <c r="Q140" s="93"/>
      <c r="R140" s="93"/>
      <c r="S140" s="93"/>
      <c r="T140" s="305" t="s">
        <v>32</v>
      </c>
      <c r="U140" s="306">
        <v>0</v>
      </c>
      <c r="V140" s="306" t="s">
        <v>43</v>
      </c>
      <c r="W140" s="306">
        <v>0</v>
      </c>
      <c r="X140" s="306">
        <v>0</v>
      </c>
      <c r="Y140" s="310"/>
    </row>
    <row r="141" spans="1:25" s="254" customFormat="1">
      <c r="A141" s="81">
        <v>93458000</v>
      </c>
      <c r="B141" s="82">
        <v>1</v>
      </c>
      <c r="C141" s="100" t="s">
        <v>91</v>
      </c>
      <c r="D141" s="79" t="s">
        <v>30</v>
      </c>
      <c r="E141" s="84">
        <v>588</v>
      </c>
      <c r="F141" s="253">
        <v>40413</v>
      </c>
      <c r="G141" s="156" t="s">
        <v>26</v>
      </c>
      <c r="H141" s="87">
        <v>5000</v>
      </c>
      <c r="I141" s="86" t="s">
        <v>66</v>
      </c>
      <c r="J141" s="88">
        <v>3.25</v>
      </c>
      <c r="K141" s="89" t="s">
        <v>27</v>
      </c>
      <c r="L141" s="90" t="s">
        <v>29</v>
      </c>
      <c r="M141" s="91" t="s">
        <v>29</v>
      </c>
      <c r="N141" s="92">
        <v>10</v>
      </c>
      <c r="O141" s="93">
        <v>5000000</v>
      </c>
      <c r="P141" s="93">
        <v>5000000</v>
      </c>
      <c r="Q141" s="93">
        <v>114429750</v>
      </c>
      <c r="R141" s="93">
        <v>922304</v>
      </c>
      <c r="S141" s="93">
        <v>115352054</v>
      </c>
      <c r="T141" s="305" t="s">
        <v>32</v>
      </c>
      <c r="U141" s="306">
        <v>0</v>
      </c>
      <c r="V141" s="306">
        <v>0</v>
      </c>
      <c r="W141" s="306">
        <v>0</v>
      </c>
      <c r="X141" s="306">
        <v>0</v>
      </c>
      <c r="Y141" s="310"/>
    </row>
    <row r="142" spans="1:25" s="254" customFormat="1">
      <c r="A142" s="81">
        <v>93458000</v>
      </c>
      <c r="B142" s="82">
        <v>1</v>
      </c>
      <c r="C142" s="100" t="s">
        <v>91</v>
      </c>
      <c r="D142" s="79" t="s">
        <v>39</v>
      </c>
      <c r="E142" s="84">
        <v>588</v>
      </c>
      <c r="F142" s="253">
        <v>40870</v>
      </c>
      <c r="G142" s="156" t="s">
        <v>34</v>
      </c>
      <c r="H142" s="87">
        <v>220000</v>
      </c>
      <c r="I142" s="86" t="s">
        <v>36</v>
      </c>
      <c r="J142" s="88">
        <v>5</v>
      </c>
      <c r="K142" s="89" t="s">
        <v>28</v>
      </c>
      <c r="L142" s="90" t="s">
        <v>27</v>
      </c>
      <c r="M142" s="91" t="s">
        <v>29</v>
      </c>
      <c r="N142" s="92">
        <v>10</v>
      </c>
      <c r="O142" s="93"/>
      <c r="P142" s="93"/>
      <c r="Q142" s="93">
        <v>0</v>
      </c>
      <c r="R142" s="93"/>
      <c r="S142" s="93"/>
      <c r="T142" s="305">
        <v>0</v>
      </c>
      <c r="U142" s="306" t="s">
        <v>41</v>
      </c>
      <c r="V142" s="306" t="s">
        <v>43</v>
      </c>
      <c r="W142" s="306">
        <v>0</v>
      </c>
      <c r="X142" s="306">
        <v>0</v>
      </c>
      <c r="Y142" s="310"/>
    </row>
    <row r="143" spans="1:25" s="254" customFormat="1">
      <c r="A143" s="81">
        <v>93458000</v>
      </c>
      <c r="B143" s="82">
        <v>1</v>
      </c>
      <c r="C143" s="100" t="s">
        <v>91</v>
      </c>
      <c r="D143" s="79" t="s">
        <v>39</v>
      </c>
      <c r="E143" s="84">
        <v>588</v>
      </c>
      <c r="F143" s="253">
        <v>40870</v>
      </c>
      <c r="G143" s="156" t="s">
        <v>26</v>
      </c>
      <c r="H143" s="87">
        <v>5000</v>
      </c>
      <c r="I143" s="86" t="s">
        <v>70</v>
      </c>
      <c r="J143" s="88">
        <v>4</v>
      </c>
      <c r="K143" s="89" t="s">
        <v>28</v>
      </c>
      <c r="L143" s="90" t="s">
        <v>27</v>
      </c>
      <c r="M143" s="91" t="s">
        <v>29</v>
      </c>
      <c r="N143" s="92">
        <v>21</v>
      </c>
      <c r="O143" s="93">
        <v>5000000</v>
      </c>
      <c r="P143" s="93">
        <v>5000000</v>
      </c>
      <c r="Q143" s="93">
        <v>114429750</v>
      </c>
      <c r="R143" s="93">
        <v>201437</v>
      </c>
      <c r="S143" s="93">
        <v>114631187</v>
      </c>
      <c r="T143" s="305" t="s">
        <v>32</v>
      </c>
      <c r="U143" s="306">
        <v>0</v>
      </c>
      <c r="V143" s="306">
        <v>0</v>
      </c>
      <c r="W143" s="306">
        <v>0</v>
      </c>
      <c r="X143" s="306">
        <v>0</v>
      </c>
      <c r="Y143" s="310"/>
    </row>
    <row r="144" spans="1:25" s="254" customFormat="1">
      <c r="A144" s="81">
        <v>91755000</v>
      </c>
      <c r="B144" s="82" t="s">
        <v>23</v>
      </c>
      <c r="C144" s="79" t="s">
        <v>93</v>
      </c>
      <c r="D144" s="79" t="s">
        <v>54</v>
      </c>
      <c r="E144" s="308">
        <v>272</v>
      </c>
      <c r="F144" s="253">
        <v>37174</v>
      </c>
      <c r="G144" s="290" t="s">
        <v>26</v>
      </c>
      <c r="H144" s="87">
        <v>500</v>
      </c>
      <c r="I144" s="86" t="s">
        <v>94</v>
      </c>
      <c r="J144" s="88">
        <v>6.2</v>
      </c>
      <c r="K144" s="89" t="s">
        <v>27</v>
      </c>
      <c r="L144" s="90" t="s">
        <v>29</v>
      </c>
      <c r="M144" s="91" t="s">
        <v>29</v>
      </c>
      <c r="N144" s="309">
        <v>6</v>
      </c>
      <c r="O144" s="93">
        <v>500000</v>
      </c>
      <c r="P144" s="93"/>
      <c r="Q144" s="93">
        <v>0</v>
      </c>
      <c r="R144" s="93"/>
      <c r="S144" s="93"/>
      <c r="T144" s="305" t="s">
        <v>32</v>
      </c>
      <c r="U144" s="306">
        <v>0</v>
      </c>
      <c r="V144" s="306">
        <v>0</v>
      </c>
      <c r="W144" s="306" t="s">
        <v>56</v>
      </c>
      <c r="X144" s="306">
        <v>0</v>
      </c>
      <c r="Y144" s="307" t="s">
        <v>75</v>
      </c>
    </row>
    <row r="145" spans="1:25" s="254" customFormat="1">
      <c r="A145" s="81">
        <v>91755000</v>
      </c>
      <c r="B145" s="82" t="s">
        <v>23</v>
      </c>
      <c r="C145" s="79" t="s">
        <v>93</v>
      </c>
      <c r="D145" s="79" t="s">
        <v>54</v>
      </c>
      <c r="E145" s="308">
        <v>272</v>
      </c>
      <c r="F145" s="253">
        <v>37174</v>
      </c>
      <c r="G145" s="290" t="s">
        <v>26</v>
      </c>
      <c r="H145" s="87">
        <v>1500</v>
      </c>
      <c r="I145" s="86" t="s">
        <v>95</v>
      </c>
      <c r="J145" s="88">
        <v>6.2</v>
      </c>
      <c r="K145" s="89" t="s">
        <v>27</v>
      </c>
      <c r="L145" s="90" t="s">
        <v>29</v>
      </c>
      <c r="M145" s="91" t="s">
        <v>29</v>
      </c>
      <c r="N145" s="309">
        <v>6</v>
      </c>
      <c r="O145" s="93">
        <v>1500000</v>
      </c>
      <c r="P145" s="93"/>
      <c r="Q145" s="93">
        <v>0</v>
      </c>
      <c r="R145" s="93"/>
      <c r="S145" s="93"/>
      <c r="T145" s="305" t="s">
        <v>32</v>
      </c>
      <c r="U145" s="306">
        <v>0</v>
      </c>
      <c r="V145" s="306">
        <v>0</v>
      </c>
      <c r="W145" s="306" t="s">
        <v>56</v>
      </c>
      <c r="X145" s="306">
        <v>0</v>
      </c>
      <c r="Y145" s="307" t="s">
        <v>75</v>
      </c>
    </row>
    <row r="146" spans="1:25" s="254" customFormat="1">
      <c r="A146" s="81">
        <v>91755000</v>
      </c>
      <c r="B146" s="82" t="s">
        <v>23</v>
      </c>
      <c r="C146" s="79" t="s">
        <v>93</v>
      </c>
      <c r="D146" s="79" t="s">
        <v>54</v>
      </c>
      <c r="E146" s="308">
        <v>272</v>
      </c>
      <c r="F146" s="253">
        <v>37174</v>
      </c>
      <c r="G146" s="290" t="s">
        <v>26</v>
      </c>
      <c r="H146" s="87">
        <v>2000</v>
      </c>
      <c r="I146" s="86" t="s">
        <v>47</v>
      </c>
      <c r="J146" s="88">
        <v>6.4</v>
      </c>
      <c r="K146" s="89" t="s">
        <v>27</v>
      </c>
      <c r="L146" s="90" t="s">
        <v>29</v>
      </c>
      <c r="M146" s="91" t="s">
        <v>29</v>
      </c>
      <c r="N146" s="309">
        <v>21</v>
      </c>
      <c r="O146" s="93">
        <v>1000000</v>
      </c>
      <c r="P146" s="93"/>
      <c r="Q146" s="93">
        <v>0</v>
      </c>
      <c r="R146" s="93"/>
      <c r="S146" s="93"/>
      <c r="T146" s="305" t="s">
        <v>32</v>
      </c>
      <c r="U146" s="306">
        <v>0</v>
      </c>
      <c r="V146" s="306">
        <v>0</v>
      </c>
      <c r="W146" s="306" t="s">
        <v>56</v>
      </c>
      <c r="X146" s="306">
        <v>0</v>
      </c>
      <c r="Y146" s="307" t="s">
        <v>75</v>
      </c>
    </row>
    <row r="147" spans="1:25" s="254" customFormat="1">
      <c r="A147" s="81">
        <v>91755000</v>
      </c>
      <c r="B147" s="82" t="s">
        <v>23</v>
      </c>
      <c r="C147" s="79" t="s">
        <v>93</v>
      </c>
      <c r="D147" s="79" t="s">
        <v>25</v>
      </c>
      <c r="E147" s="84">
        <v>444</v>
      </c>
      <c r="F147" s="253">
        <v>38681</v>
      </c>
      <c r="G147" s="156" t="s">
        <v>26</v>
      </c>
      <c r="H147" s="87">
        <v>4000</v>
      </c>
      <c r="I147" s="86"/>
      <c r="J147" s="88"/>
      <c r="K147" s="89" t="s">
        <v>27</v>
      </c>
      <c r="L147" s="90" t="s">
        <v>28</v>
      </c>
      <c r="M147" s="91" t="s">
        <v>29</v>
      </c>
      <c r="N147" s="92">
        <v>30</v>
      </c>
      <c r="O147" s="93"/>
      <c r="P147" s="93"/>
      <c r="Q147" s="93"/>
      <c r="R147" s="93"/>
      <c r="S147" s="93"/>
      <c r="T147" s="305" t="s">
        <v>32</v>
      </c>
      <c r="U147" s="306">
        <v>0</v>
      </c>
      <c r="V147" s="306" t="s">
        <v>43</v>
      </c>
      <c r="W147" s="306">
        <v>0</v>
      </c>
      <c r="X147" s="306">
        <v>0</v>
      </c>
      <c r="Y147" s="307"/>
    </row>
    <row r="148" spans="1:25" s="254" customFormat="1">
      <c r="A148" s="81">
        <v>91755000</v>
      </c>
      <c r="B148" s="82" t="s">
        <v>23</v>
      </c>
      <c r="C148" s="79" t="s">
        <v>93</v>
      </c>
      <c r="D148" s="79" t="s">
        <v>30</v>
      </c>
      <c r="E148" s="84">
        <v>444</v>
      </c>
      <c r="F148" s="253">
        <v>38708</v>
      </c>
      <c r="G148" s="156" t="s">
        <v>26</v>
      </c>
      <c r="H148" s="87">
        <v>2500</v>
      </c>
      <c r="I148" s="86" t="s">
        <v>48</v>
      </c>
      <c r="J148" s="88">
        <v>4.5</v>
      </c>
      <c r="K148" s="89" t="s">
        <v>27</v>
      </c>
      <c r="L148" s="90" t="s">
        <v>28</v>
      </c>
      <c r="M148" s="91" t="s">
        <v>29</v>
      </c>
      <c r="N148" s="92">
        <v>6</v>
      </c>
      <c r="O148" s="93"/>
      <c r="P148" s="93"/>
      <c r="Q148" s="93">
        <v>0</v>
      </c>
      <c r="R148" s="93"/>
      <c r="S148" s="93"/>
      <c r="T148" s="305" t="s">
        <v>32</v>
      </c>
      <c r="U148" s="306">
        <v>0</v>
      </c>
      <c r="V148" s="306" t="s">
        <v>43</v>
      </c>
      <c r="W148" s="306">
        <v>0</v>
      </c>
      <c r="X148" s="306">
        <v>0</v>
      </c>
      <c r="Y148" s="307" t="s">
        <v>75</v>
      </c>
    </row>
    <row r="149" spans="1:25" s="254" customFormat="1">
      <c r="A149" s="81">
        <v>91755000</v>
      </c>
      <c r="B149" s="82" t="s">
        <v>23</v>
      </c>
      <c r="C149" s="79" t="s">
        <v>93</v>
      </c>
      <c r="D149" s="79" t="s">
        <v>30</v>
      </c>
      <c r="E149" s="84">
        <v>444</v>
      </c>
      <c r="F149" s="253">
        <v>38708</v>
      </c>
      <c r="G149" s="156" t="s">
        <v>26</v>
      </c>
      <c r="H149" s="87">
        <v>2500</v>
      </c>
      <c r="I149" s="86" t="s">
        <v>49</v>
      </c>
      <c r="J149" s="88">
        <v>4.5</v>
      </c>
      <c r="K149" s="89" t="s">
        <v>27</v>
      </c>
      <c r="L149" s="90" t="s">
        <v>28</v>
      </c>
      <c r="M149" s="91" t="s">
        <v>29</v>
      </c>
      <c r="N149" s="92">
        <v>20</v>
      </c>
      <c r="O149" s="93"/>
      <c r="P149" s="93"/>
      <c r="Q149" s="93">
        <v>0</v>
      </c>
      <c r="R149" s="93"/>
      <c r="S149" s="93"/>
      <c r="T149" s="305" t="s">
        <v>32</v>
      </c>
      <c r="U149" s="306">
        <v>0</v>
      </c>
      <c r="V149" s="306" t="s">
        <v>43</v>
      </c>
      <c r="W149" s="306">
        <v>0</v>
      </c>
      <c r="X149" s="306">
        <v>0</v>
      </c>
      <c r="Y149" s="307" t="s">
        <v>75</v>
      </c>
    </row>
    <row r="150" spans="1:25" s="254" customFormat="1">
      <c r="A150" s="81">
        <v>91755000</v>
      </c>
      <c r="B150" s="82" t="s">
        <v>23</v>
      </c>
      <c r="C150" s="79" t="s">
        <v>93</v>
      </c>
      <c r="D150" s="79" t="s">
        <v>39</v>
      </c>
      <c r="E150" s="84">
        <v>444</v>
      </c>
      <c r="F150" s="253">
        <v>39737</v>
      </c>
      <c r="G150" s="156" t="s">
        <v>26</v>
      </c>
      <c r="H150" s="87">
        <v>1500</v>
      </c>
      <c r="I150" s="86" t="s">
        <v>50</v>
      </c>
      <c r="J150" s="88">
        <v>6</v>
      </c>
      <c r="K150" s="89" t="s">
        <v>27</v>
      </c>
      <c r="L150" s="90" t="s">
        <v>28</v>
      </c>
      <c r="M150" s="91" t="s">
        <v>29</v>
      </c>
      <c r="N150" s="92">
        <v>7.75</v>
      </c>
      <c r="O150" s="93">
        <v>1500000</v>
      </c>
      <c r="P150" s="93">
        <v>0</v>
      </c>
      <c r="Q150" s="93">
        <v>0</v>
      </c>
      <c r="R150" s="93"/>
      <c r="S150" s="93"/>
      <c r="T150" s="305" t="s">
        <v>32</v>
      </c>
      <c r="U150" s="306">
        <v>0</v>
      </c>
      <c r="V150" s="306">
        <v>0</v>
      </c>
      <c r="W150" s="306" t="s">
        <v>56</v>
      </c>
      <c r="X150" s="306">
        <v>0</v>
      </c>
      <c r="Y150" s="307" t="s">
        <v>75</v>
      </c>
    </row>
    <row r="151" spans="1:25" s="254" customFormat="1">
      <c r="A151" s="81">
        <v>91755000</v>
      </c>
      <c r="B151" s="82" t="s">
        <v>23</v>
      </c>
      <c r="C151" s="79" t="s">
        <v>93</v>
      </c>
      <c r="D151" s="79" t="s">
        <v>64</v>
      </c>
      <c r="E151" s="84">
        <v>444</v>
      </c>
      <c r="F151" s="253">
        <v>39932</v>
      </c>
      <c r="G151" s="156" t="s">
        <v>44</v>
      </c>
      <c r="H151" s="87">
        <v>30000000</v>
      </c>
      <c r="I151" s="86" t="s">
        <v>52</v>
      </c>
      <c r="J151" s="88">
        <v>6</v>
      </c>
      <c r="K151" s="89" t="s">
        <v>27</v>
      </c>
      <c r="L151" s="90" t="s">
        <v>28</v>
      </c>
      <c r="M151" s="91" t="s">
        <v>29</v>
      </c>
      <c r="N151" s="92">
        <v>5</v>
      </c>
      <c r="O151" s="93">
        <v>30000000000</v>
      </c>
      <c r="P151" s="93">
        <v>0</v>
      </c>
      <c r="Q151" s="93">
        <v>0</v>
      </c>
      <c r="R151" s="93"/>
      <c r="S151" s="93"/>
      <c r="T151" s="305">
        <v>0</v>
      </c>
      <c r="U151" s="306">
        <v>0</v>
      </c>
      <c r="V151" s="306">
        <v>0</v>
      </c>
      <c r="W151" s="306" t="s">
        <v>56</v>
      </c>
      <c r="X151" s="306">
        <v>0</v>
      </c>
      <c r="Y151" s="307" t="s">
        <v>75</v>
      </c>
    </row>
    <row r="152" spans="1:25" s="254" customFormat="1">
      <c r="A152" s="81">
        <v>91755000</v>
      </c>
      <c r="B152" s="82" t="s">
        <v>23</v>
      </c>
      <c r="C152" s="79" t="s">
        <v>93</v>
      </c>
      <c r="D152" s="79" t="s">
        <v>25</v>
      </c>
      <c r="E152" s="84">
        <v>635</v>
      </c>
      <c r="F152" s="253">
        <v>40346</v>
      </c>
      <c r="G152" s="156" t="s">
        <v>26</v>
      </c>
      <c r="H152" s="87">
        <v>5000</v>
      </c>
      <c r="I152" s="86"/>
      <c r="J152" s="88"/>
      <c r="K152" s="89" t="s">
        <v>27</v>
      </c>
      <c r="L152" s="90" t="s">
        <v>28</v>
      </c>
      <c r="M152" s="91" t="s">
        <v>29</v>
      </c>
      <c r="N152" s="92">
        <v>10</v>
      </c>
      <c r="O152" s="93"/>
      <c r="P152" s="93"/>
      <c r="Q152" s="93"/>
      <c r="R152" s="93"/>
      <c r="S152" s="93"/>
      <c r="T152" s="305" t="s">
        <v>32</v>
      </c>
      <c r="U152" s="306">
        <v>0</v>
      </c>
      <c r="V152" s="306" t="s">
        <v>43</v>
      </c>
      <c r="W152" s="306">
        <v>0</v>
      </c>
      <c r="X152" s="306">
        <v>0</v>
      </c>
      <c r="Y152" s="307"/>
    </row>
    <row r="153" spans="1:25" s="254" customFormat="1">
      <c r="A153" s="81">
        <v>91755000</v>
      </c>
      <c r="B153" s="82" t="s">
        <v>23</v>
      </c>
      <c r="C153" s="79" t="s">
        <v>93</v>
      </c>
      <c r="D153" s="79" t="s">
        <v>25</v>
      </c>
      <c r="E153" s="84">
        <v>636</v>
      </c>
      <c r="F153" s="253">
        <v>40346</v>
      </c>
      <c r="G153" s="156" t="s">
        <v>26</v>
      </c>
      <c r="H153" s="87">
        <v>5000</v>
      </c>
      <c r="I153" s="86"/>
      <c r="J153" s="88"/>
      <c r="K153" s="89" t="s">
        <v>27</v>
      </c>
      <c r="L153" s="90" t="s">
        <v>28</v>
      </c>
      <c r="M153" s="91" t="s">
        <v>29</v>
      </c>
      <c r="N153" s="92">
        <v>30</v>
      </c>
      <c r="O153" s="93"/>
      <c r="P153" s="93"/>
      <c r="Q153" s="93"/>
      <c r="R153" s="93"/>
      <c r="S153" s="93"/>
      <c r="T153" s="305" t="s">
        <v>32</v>
      </c>
      <c r="U153" s="306">
        <v>0</v>
      </c>
      <c r="V153" s="306" t="s">
        <v>43</v>
      </c>
      <c r="W153" s="306">
        <v>0</v>
      </c>
      <c r="X153" s="306">
        <v>0</v>
      </c>
      <c r="Y153" s="307"/>
    </row>
    <row r="154" spans="1:25" s="254" customFormat="1">
      <c r="A154" s="81">
        <v>93834000</v>
      </c>
      <c r="B154" s="286">
        <v>5</v>
      </c>
      <c r="C154" s="79" t="s">
        <v>96</v>
      </c>
      <c r="D154" s="79" t="s">
        <v>54</v>
      </c>
      <c r="E154" s="308">
        <v>268</v>
      </c>
      <c r="F154" s="253">
        <v>37139</v>
      </c>
      <c r="G154" s="290" t="s">
        <v>26</v>
      </c>
      <c r="H154" s="87">
        <v>1000</v>
      </c>
      <c r="I154" s="86" t="s">
        <v>55</v>
      </c>
      <c r="J154" s="88">
        <v>6</v>
      </c>
      <c r="K154" s="89" t="s">
        <v>28</v>
      </c>
      <c r="L154" s="90" t="s">
        <v>29</v>
      </c>
      <c r="M154" s="91" t="s">
        <v>29</v>
      </c>
      <c r="N154" s="92">
        <v>8</v>
      </c>
      <c r="O154" s="93">
        <v>600000</v>
      </c>
      <c r="P154" s="93"/>
      <c r="Q154" s="93">
        <v>0</v>
      </c>
      <c r="R154" s="93"/>
      <c r="S154" s="93"/>
      <c r="T154" s="305" t="s">
        <v>32</v>
      </c>
      <c r="U154" s="306">
        <v>0</v>
      </c>
      <c r="V154" s="306">
        <v>0</v>
      </c>
      <c r="W154" s="306" t="s">
        <v>56</v>
      </c>
      <c r="X154" s="306">
        <v>0</v>
      </c>
      <c r="Y154" s="307"/>
    </row>
    <row r="155" spans="1:25" s="254" customFormat="1">
      <c r="A155" s="81">
        <v>93834000</v>
      </c>
      <c r="B155" s="286">
        <v>5</v>
      </c>
      <c r="C155" s="79" t="s">
        <v>96</v>
      </c>
      <c r="D155" s="79" t="s">
        <v>54</v>
      </c>
      <c r="E155" s="308">
        <v>268</v>
      </c>
      <c r="F155" s="253">
        <v>37139</v>
      </c>
      <c r="G155" s="290" t="s">
        <v>26</v>
      </c>
      <c r="H155" s="87">
        <v>3000</v>
      </c>
      <c r="I155" s="86" t="s">
        <v>57</v>
      </c>
      <c r="J155" s="88">
        <v>6</v>
      </c>
      <c r="K155" s="89" t="s">
        <v>28</v>
      </c>
      <c r="L155" s="90" t="s">
        <v>29</v>
      </c>
      <c r="M155" s="91" t="s">
        <v>29</v>
      </c>
      <c r="N155" s="92">
        <v>8</v>
      </c>
      <c r="O155" s="93">
        <v>3000000</v>
      </c>
      <c r="P155" s="93"/>
      <c r="Q155" s="93">
        <v>0</v>
      </c>
      <c r="R155" s="93"/>
      <c r="S155" s="93"/>
      <c r="T155" s="305" t="s">
        <v>32</v>
      </c>
      <c r="U155" s="306">
        <v>0</v>
      </c>
      <c r="V155" s="306">
        <v>0</v>
      </c>
      <c r="W155" s="306" t="s">
        <v>56</v>
      </c>
      <c r="X155" s="306">
        <v>0</v>
      </c>
      <c r="Y155" s="307"/>
    </row>
    <row r="156" spans="1:25" s="254" customFormat="1">
      <c r="A156" s="81">
        <v>93834000</v>
      </c>
      <c r="B156" s="286">
        <v>5</v>
      </c>
      <c r="C156" s="79" t="s">
        <v>96</v>
      </c>
      <c r="D156" s="79" t="s">
        <v>54</v>
      </c>
      <c r="E156" s="308">
        <v>268</v>
      </c>
      <c r="F156" s="253">
        <v>37139</v>
      </c>
      <c r="G156" s="290" t="s">
        <v>26</v>
      </c>
      <c r="H156" s="87">
        <v>2000</v>
      </c>
      <c r="I156" s="86" t="s">
        <v>58</v>
      </c>
      <c r="J156" s="88">
        <v>6.5</v>
      </c>
      <c r="K156" s="89" t="s">
        <v>28</v>
      </c>
      <c r="L156" s="90" t="s">
        <v>29</v>
      </c>
      <c r="M156" s="91" t="s">
        <v>29</v>
      </c>
      <c r="N156" s="92">
        <v>25</v>
      </c>
      <c r="O156" s="93">
        <v>400000</v>
      </c>
      <c r="P156" s="93">
        <v>361048</v>
      </c>
      <c r="Q156" s="93">
        <v>8262926</v>
      </c>
      <c r="R156" s="93">
        <v>130692</v>
      </c>
      <c r="S156" s="93">
        <v>8393618</v>
      </c>
      <c r="T156" s="305" t="s">
        <v>32</v>
      </c>
      <c r="U156" s="306">
        <v>0</v>
      </c>
      <c r="V156" s="306">
        <v>0</v>
      </c>
      <c r="W156" s="306">
        <v>0</v>
      </c>
      <c r="X156" s="306">
        <v>0</v>
      </c>
      <c r="Y156" s="307"/>
    </row>
    <row r="157" spans="1:25" s="254" customFormat="1">
      <c r="A157" s="81">
        <v>93834000</v>
      </c>
      <c r="B157" s="286">
        <v>5</v>
      </c>
      <c r="C157" s="79" t="s">
        <v>96</v>
      </c>
      <c r="D157" s="79" t="s">
        <v>54</v>
      </c>
      <c r="E157" s="308">
        <v>268</v>
      </c>
      <c r="F157" s="253">
        <v>37139</v>
      </c>
      <c r="G157" s="290" t="s">
        <v>26</v>
      </c>
      <c r="H157" s="87">
        <v>4000</v>
      </c>
      <c r="I157" s="86" t="s">
        <v>59</v>
      </c>
      <c r="J157" s="88">
        <v>6.5</v>
      </c>
      <c r="K157" s="89" t="s">
        <v>28</v>
      </c>
      <c r="L157" s="90" t="s">
        <v>29</v>
      </c>
      <c r="M157" s="91" t="s">
        <v>29</v>
      </c>
      <c r="N157" s="92">
        <v>25</v>
      </c>
      <c r="O157" s="93">
        <v>2000000</v>
      </c>
      <c r="P157" s="93">
        <v>1805197</v>
      </c>
      <c r="Q157" s="93">
        <v>41313648</v>
      </c>
      <c r="R157" s="93">
        <v>653436</v>
      </c>
      <c r="S157" s="93">
        <v>41967084</v>
      </c>
      <c r="T157" s="305" t="s">
        <v>32</v>
      </c>
      <c r="U157" s="306">
        <v>0</v>
      </c>
      <c r="V157" s="306">
        <v>0</v>
      </c>
      <c r="W157" s="306">
        <v>0</v>
      </c>
      <c r="X157" s="306">
        <v>0</v>
      </c>
      <c r="Y157" s="307"/>
    </row>
    <row r="158" spans="1:25" s="254" customFormat="1">
      <c r="A158" s="81">
        <v>93834000</v>
      </c>
      <c r="B158" s="286">
        <v>5</v>
      </c>
      <c r="C158" s="79" t="s">
        <v>96</v>
      </c>
      <c r="D158" s="79" t="s">
        <v>25</v>
      </c>
      <c r="E158" s="84">
        <v>329</v>
      </c>
      <c r="F158" s="253">
        <v>37692</v>
      </c>
      <c r="G158" s="156" t="s">
        <v>26</v>
      </c>
      <c r="H158" s="87">
        <v>2500</v>
      </c>
      <c r="I158" s="86"/>
      <c r="J158" s="88"/>
      <c r="K158" s="89" t="s">
        <v>29</v>
      </c>
      <c r="L158" s="90" t="s">
        <v>29</v>
      </c>
      <c r="M158" s="91" t="s">
        <v>29</v>
      </c>
      <c r="N158" s="92">
        <v>10</v>
      </c>
      <c r="O158" s="93"/>
      <c r="P158" s="93"/>
      <c r="Q158" s="93"/>
      <c r="R158" s="93"/>
      <c r="S158" s="93"/>
      <c r="T158" s="305" t="s">
        <v>32</v>
      </c>
      <c r="U158" s="306">
        <v>0</v>
      </c>
      <c r="V158" s="306" t="s">
        <v>43</v>
      </c>
      <c r="W158" s="306">
        <v>0</v>
      </c>
      <c r="X158" s="306">
        <v>0</v>
      </c>
      <c r="Y158" s="307" t="s">
        <v>97</v>
      </c>
    </row>
    <row r="159" spans="1:25" s="254" customFormat="1">
      <c r="A159" s="81">
        <v>93834000</v>
      </c>
      <c r="B159" s="286">
        <v>5</v>
      </c>
      <c r="C159" s="79" t="s">
        <v>96</v>
      </c>
      <c r="D159" s="79" t="s">
        <v>30</v>
      </c>
      <c r="E159" s="84">
        <v>329</v>
      </c>
      <c r="F159" s="253">
        <v>37743</v>
      </c>
      <c r="G159" s="156" t="s">
        <v>44</v>
      </c>
      <c r="H159" s="87">
        <v>21200000</v>
      </c>
      <c r="I159" s="86" t="s">
        <v>46</v>
      </c>
      <c r="J159" s="88">
        <v>6</v>
      </c>
      <c r="K159" s="89" t="s">
        <v>27</v>
      </c>
      <c r="L159" s="90" t="s">
        <v>29</v>
      </c>
      <c r="M159" s="91" t="s">
        <v>29</v>
      </c>
      <c r="N159" s="92">
        <v>3</v>
      </c>
      <c r="O159" s="93">
        <v>21200000000</v>
      </c>
      <c r="P159" s="93"/>
      <c r="Q159" s="93">
        <v>0</v>
      </c>
      <c r="R159" s="93"/>
      <c r="S159" s="93"/>
      <c r="T159" s="305">
        <v>0</v>
      </c>
      <c r="U159" s="306">
        <v>0</v>
      </c>
      <c r="V159" s="306">
        <v>0</v>
      </c>
      <c r="W159" s="306" t="s">
        <v>56</v>
      </c>
      <c r="X159" s="306">
        <v>0</v>
      </c>
      <c r="Y159" s="307"/>
    </row>
    <row r="160" spans="1:25" s="254" customFormat="1">
      <c r="A160" s="81">
        <v>93834000</v>
      </c>
      <c r="B160" s="286">
        <v>5</v>
      </c>
      <c r="C160" s="79" t="s">
        <v>96</v>
      </c>
      <c r="D160" s="79" t="s">
        <v>30</v>
      </c>
      <c r="E160" s="84">
        <v>329</v>
      </c>
      <c r="F160" s="253">
        <v>37743</v>
      </c>
      <c r="G160" s="156" t="s">
        <v>26</v>
      </c>
      <c r="H160" s="87">
        <v>1250</v>
      </c>
      <c r="I160" s="86" t="s">
        <v>51</v>
      </c>
      <c r="J160" s="88">
        <v>4.25</v>
      </c>
      <c r="K160" s="89" t="s">
        <v>27</v>
      </c>
      <c r="L160" s="90" t="s">
        <v>29</v>
      </c>
      <c r="M160" s="91" t="s">
        <v>29</v>
      </c>
      <c r="N160" s="92">
        <v>6</v>
      </c>
      <c r="O160" s="93">
        <v>1250000</v>
      </c>
      <c r="P160" s="93"/>
      <c r="Q160" s="93"/>
      <c r="R160" s="93"/>
      <c r="S160" s="93"/>
      <c r="T160" s="305" t="s">
        <v>32</v>
      </c>
      <c r="U160" s="306">
        <v>0</v>
      </c>
      <c r="V160" s="306">
        <v>0</v>
      </c>
      <c r="W160" s="306" t="s">
        <v>56</v>
      </c>
      <c r="X160" s="306">
        <v>0</v>
      </c>
      <c r="Y160" s="307"/>
    </row>
    <row r="161" spans="1:25" s="254" customFormat="1">
      <c r="A161" s="81">
        <v>93834000</v>
      </c>
      <c r="B161" s="286">
        <v>5</v>
      </c>
      <c r="C161" s="79" t="s">
        <v>96</v>
      </c>
      <c r="D161" s="79" t="s">
        <v>39</v>
      </c>
      <c r="E161" s="84">
        <v>329</v>
      </c>
      <c r="F161" s="253">
        <v>38835</v>
      </c>
      <c r="G161" s="156" t="s">
        <v>44</v>
      </c>
      <c r="H161" s="87">
        <v>22420000</v>
      </c>
      <c r="I161" s="86" t="s">
        <v>45</v>
      </c>
      <c r="J161" s="88">
        <v>7</v>
      </c>
      <c r="K161" s="89" t="s">
        <v>27</v>
      </c>
      <c r="L161" s="90" t="s">
        <v>29</v>
      </c>
      <c r="M161" s="91" t="s">
        <v>29</v>
      </c>
      <c r="N161" s="92">
        <v>5</v>
      </c>
      <c r="O161" s="93">
        <v>22420000000</v>
      </c>
      <c r="P161" s="93"/>
      <c r="Q161" s="93">
        <v>0</v>
      </c>
      <c r="R161" s="93"/>
      <c r="S161" s="93"/>
      <c r="T161" s="305">
        <v>0</v>
      </c>
      <c r="U161" s="306">
        <v>0</v>
      </c>
      <c r="V161" s="306">
        <v>0</v>
      </c>
      <c r="W161" s="306" t="s">
        <v>56</v>
      </c>
      <c r="X161" s="306">
        <v>0</v>
      </c>
      <c r="Y161" s="307"/>
    </row>
    <row r="162" spans="1:25" s="254" customFormat="1">
      <c r="A162" s="81">
        <v>93834000</v>
      </c>
      <c r="B162" s="286">
        <v>5</v>
      </c>
      <c r="C162" s="79" t="s">
        <v>96</v>
      </c>
      <c r="D162" s="79" t="s">
        <v>25</v>
      </c>
      <c r="E162" s="84">
        <v>403</v>
      </c>
      <c r="F162" s="253">
        <v>38379</v>
      </c>
      <c r="G162" s="156" t="s">
        <v>26</v>
      </c>
      <c r="H162" s="87">
        <v>560</v>
      </c>
      <c r="I162" s="86"/>
      <c r="J162" s="88"/>
      <c r="K162" s="89" t="s">
        <v>27</v>
      </c>
      <c r="L162" s="90" t="s">
        <v>28</v>
      </c>
      <c r="M162" s="91" t="s">
        <v>29</v>
      </c>
      <c r="N162" s="92">
        <v>10</v>
      </c>
      <c r="O162" s="93"/>
      <c r="P162" s="93"/>
      <c r="Q162" s="93"/>
      <c r="R162" s="93"/>
      <c r="S162" s="93"/>
      <c r="T162" s="305" t="s">
        <v>32</v>
      </c>
      <c r="U162" s="306">
        <v>0</v>
      </c>
      <c r="V162" s="306" t="s">
        <v>43</v>
      </c>
      <c r="W162" s="306">
        <v>0</v>
      </c>
      <c r="X162" s="306">
        <v>0</v>
      </c>
      <c r="Y162" s="307" t="s">
        <v>97</v>
      </c>
    </row>
    <row r="163" spans="1:25" s="254" customFormat="1">
      <c r="A163" s="81">
        <v>93834000</v>
      </c>
      <c r="B163" s="286">
        <v>5</v>
      </c>
      <c r="C163" s="79" t="s">
        <v>96</v>
      </c>
      <c r="D163" s="79" t="s">
        <v>30</v>
      </c>
      <c r="E163" s="84">
        <v>403</v>
      </c>
      <c r="F163" s="253">
        <v>38379</v>
      </c>
      <c r="G163" s="156" t="s">
        <v>26</v>
      </c>
      <c r="H163" s="87">
        <v>560</v>
      </c>
      <c r="I163" s="86" t="s">
        <v>47</v>
      </c>
      <c r="J163" s="88">
        <v>4.5</v>
      </c>
      <c r="K163" s="89" t="s">
        <v>27</v>
      </c>
      <c r="L163" s="90" t="s">
        <v>29</v>
      </c>
      <c r="M163" s="91" t="s">
        <v>29</v>
      </c>
      <c r="N163" s="92">
        <v>10</v>
      </c>
      <c r="O163" s="93">
        <v>560000</v>
      </c>
      <c r="P163" s="93"/>
      <c r="Q163" s="93">
        <v>0</v>
      </c>
      <c r="R163" s="93"/>
      <c r="S163" s="93"/>
      <c r="T163" s="305" t="s">
        <v>32</v>
      </c>
      <c r="U163" s="306">
        <v>0</v>
      </c>
      <c r="V163" s="306">
        <v>0</v>
      </c>
      <c r="W163" s="306" t="s">
        <v>56</v>
      </c>
      <c r="X163" s="306">
        <v>0</v>
      </c>
      <c r="Y163" s="307"/>
    </row>
    <row r="164" spans="1:25" s="254" customFormat="1">
      <c r="A164" s="81">
        <v>93834000</v>
      </c>
      <c r="B164" s="286">
        <v>5</v>
      </c>
      <c r="C164" s="79" t="s">
        <v>96</v>
      </c>
      <c r="D164" s="79" t="s">
        <v>25</v>
      </c>
      <c r="E164" s="84">
        <v>404</v>
      </c>
      <c r="F164" s="253">
        <v>38379</v>
      </c>
      <c r="G164" s="156" t="s">
        <v>26</v>
      </c>
      <c r="H164" s="87">
        <v>1140</v>
      </c>
      <c r="I164" s="86"/>
      <c r="J164" s="88"/>
      <c r="K164" s="89" t="s">
        <v>27</v>
      </c>
      <c r="L164" s="90" t="s">
        <v>28</v>
      </c>
      <c r="M164" s="91" t="s">
        <v>29</v>
      </c>
      <c r="N164" s="92">
        <v>22</v>
      </c>
      <c r="O164" s="93"/>
      <c r="P164" s="93"/>
      <c r="Q164" s="93"/>
      <c r="R164" s="93"/>
      <c r="S164" s="93"/>
      <c r="T164" s="305" t="s">
        <v>32</v>
      </c>
      <c r="U164" s="306">
        <v>0</v>
      </c>
      <c r="V164" s="306" t="s">
        <v>43</v>
      </c>
      <c r="W164" s="306">
        <v>0</v>
      </c>
      <c r="X164" s="306">
        <v>0</v>
      </c>
      <c r="Y164" s="307" t="s">
        <v>97</v>
      </c>
    </row>
    <row r="165" spans="1:25" s="254" customFormat="1">
      <c r="A165" s="81">
        <v>93834000</v>
      </c>
      <c r="B165" s="286">
        <v>5</v>
      </c>
      <c r="C165" s="79" t="s">
        <v>96</v>
      </c>
      <c r="D165" s="79" t="s">
        <v>30</v>
      </c>
      <c r="E165" s="84">
        <v>404</v>
      </c>
      <c r="F165" s="253">
        <v>38379</v>
      </c>
      <c r="G165" s="156" t="s">
        <v>26</v>
      </c>
      <c r="H165" s="87">
        <v>1140</v>
      </c>
      <c r="I165" s="86" t="s">
        <v>48</v>
      </c>
      <c r="J165" s="88">
        <v>5</v>
      </c>
      <c r="K165" s="89" t="s">
        <v>27</v>
      </c>
      <c r="L165" s="90" t="s">
        <v>29</v>
      </c>
      <c r="M165" s="91" t="s">
        <v>29</v>
      </c>
      <c r="N165" s="92">
        <v>22</v>
      </c>
      <c r="O165" s="93">
        <v>1140000</v>
      </c>
      <c r="P165" s="93"/>
      <c r="Q165" s="93">
        <v>0</v>
      </c>
      <c r="R165" s="93"/>
      <c r="S165" s="93"/>
      <c r="T165" s="305" t="s">
        <v>32</v>
      </c>
      <c r="U165" s="306">
        <v>0</v>
      </c>
      <c r="V165" s="306">
        <v>0</v>
      </c>
      <c r="W165" s="306" t="s">
        <v>56</v>
      </c>
      <c r="X165" s="306">
        <v>0</v>
      </c>
      <c r="Y165" s="307"/>
    </row>
    <row r="166" spans="1:25" s="254" customFormat="1">
      <c r="A166" s="81">
        <v>93834000</v>
      </c>
      <c r="B166" s="286">
        <v>5</v>
      </c>
      <c r="C166" s="79" t="s">
        <v>96</v>
      </c>
      <c r="D166" s="79" t="s">
        <v>25</v>
      </c>
      <c r="E166" s="84">
        <v>443</v>
      </c>
      <c r="F166" s="253">
        <v>38677</v>
      </c>
      <c r="G166" s="156" t="s">
        <v>26</v>
      </c>
      <c r="H166" s="87">
        <v>10000</v>
      </c>
      <c r="I166" s="86"/>
      <c r="J166" s="88"/>
      <c r="K166" s="89" t="s">
        <v>27</v>
      </c>
      <c r="L166" s="90" t="s">
        <v>28</v>
      </c>
      <c r="M166" s="91" t="s">
        <v>29</v>
      </c>
      <c r="N166" s="92">
        <v>30</v>
      </c>
      <c r="O166" s="93"/>
      <c r="P166" s="93"/>
      <c r="Q166" s="93"/>
      <c r="R166" s="93"/>
      <c r="S166" s="93"/>
      <c r="T166" s="305" t="s">
        <v>32</v>
      </c>
      <c r="U166" s="306">
        <v>0</v>
      </c>
      <c r="V166" s="306" t="s">
        <v>43</v>
      </c>
      <c r="W166" s="306">
        <v>0</v>
      </c>
      <c r="X166" s="306">
        <v>0</v>
      </c>
      <c r="Y166" s="307"/>
    </row>
    <row r="167" spans="1:25" s="254" customFormat="1">
      <c r="A167" s="81">
        <v>93834000</v>
      </c>
      <c r="B167" s="286">
        <v>5</v>
      </c>
      <c r="C167" s="79" t="s">
        <v>96</v>
      </c>
      <c r="D167" s="79" t="s">
        <v>30</v>
      </c>
      <c r="E167" s="84">
        <v>443</v>
      </c>
      <c r="F167" s="253">
        <v>38763</v>
      </c>
      <c r="G167" s="156" t="s">
        <v>26</v>
      </c>
      <c r="H167" s="87">
        <v>4000</v>
      </c>
      <c r="I167" s="86" t="s">
        <v>31</v>
      </c>
      <c r="J167" s="88">
        <v>4.25</v>
      </c>
      <c r="K167" s="89" t="s">
        <v>27</v>
      </c>
      <c r="L167" s="90" t="s">
        <v>28</v>
      </c>
      <c r="M167" s="91" t="s">
        <v>29</v>
      </c>
      <c r="N167" s="92">
        <v>21</v>
      </c>
      <c r="O167" s="93">
        <v>4000000</v>
      </c>
      <c r="P167" s="93">
        <v>4000000</v>
      </c>
      <c r="Q167" s="93">
        <v>91543800</v>
      </c>
      <c r="R167" s="93">
        <v>802111</v>
      </c>
      <c r="S167" s="93">
        <v>92345911</v>
      </c>
      <c r="T167" s="305" t="s">
        <v>32</v>
      </c>
      <c r="U167" s="306">
        <v>0</v>
      </c>
      <c r="V167" s="306">
        <v>0</v>
      </c>
      <c r="W167" s="306">
        <v>0</v>
      </c>
      <c r="X167" s="306">
        <v>0</v>
      </c>
      <c r="Y167" s="307"/>
    </row>
    <row r="168" spans="1:25" s="254" customFormat="1">
      <c r="A168" s="81">
        <v>93834000</v>
      </c>
      <c r="B168" s="286">
        <v>5</v>
      </c>
      <c r="C168" s="79" t="s">
        <v>96</v>
      </c>
      <c r="D168" s="79" t="s">
        <v>39</v>
      </c>
      <c r="E168" s="84">
        <v>443</v>
      </c>
      <c r="F168" s="253">
        <v>38910</v>
      </c>
      <c r="G168" s="156" t="s">
        <v>26</v>
      </c>
      <c r="H168" s="87">
        <v>4500</v>
      </c>
      <c r="I168" s="86" t="s">
        <v>46</v>
      </c>
      <c r="J168" s="88">
        <v>4.0999999999999996</v>
      </c>
      <c r="K168" s="89" t="s">
        <v>27</v>
      </c>
      <c r="L168" s="90" t="s">
        <v>28</v>
      </c>
      <c r="M168" s="91" t="s">
        <v>29</v>
      </c>
      <c r="N168" s="92">
        <v>21</v>
      </c>
      <c r="O168" s="93">
        <v>4500000</v>
      </c>
      <c r="P168" s="93">
        <v>4500000</v>
      </c>
      <c r="Q168" s="93">
        <v>102986775</v>
      </c>
      <c r="R168" s="93">
        <v>1730075</v>
      </c>
      <c r="S168" s="93">
        <v>104716850</v>
      </c>
      <c r="T168" s="305" t="s">
        <v>32</v>
      </c>
      <c r="U168" s="306">
        <v>0</v>
      </c>
      <c r="V168" s="306">
        <v>0</v>
      </c>
      <c r="W168" s="306">
        <v>0</v>
      </c>
      <c r="X168" s="306">
        <v>0</v>
      </c>
      <c r="Y168" s="307"/>
    </row>
    <row r="169" spans="1:25" s="254" customFormat="1">
      <c r="A169" s="81">
        <v>93834000</v>
      </c>
      <c r="B169" s="286">
        <v>5</v>
      </c>
      <c r="C169" s="79" t="s">
        <v>96</v>
      </c>
      <c r="D169" s="79" t="s">
        <v>64</v>
      </c>
      <c r="E169" s="84">
        <v>443</v>
      </c>
      <c r="F169" s="253">
        <v>39290</v>
      </c>
      <c r="G169" s="156" t="s">
        <v>26</v>
      </c>
      <c r="H169" s="87">
        <v>1500</v>
      </c>
      <c r="I169" s="86" t="s">
        <v>51</v>
      </c>
      <c r="J169" s="88">
        <v>4</v>
      </c>
      <c r="K169" s="89" t="s">
        <v>27</v>
      </c>
      <c r="L169" s="90" t="s">
        <v>28</v>
      </c>
      <c r="M169" s="91" t="s">
        <v>29</v>
      </c>
      <c r="N169" s="92">
        <v>21</v>
      </c>
      <c r="O169" s="93">
        <v>1500000</v>
      </c>
      <c r="P169" s="93">
        <v>1500000</v>
      </c>
      <c r="Q169" s="93">
        <v>34328925</v>
      </c>
      <c r="R169" s="93">
        <v>562762</v>
      </c>
      <c r="S169" s="93">
        <v>34891687</v>
      </c>
      <c r="T169" s="305" t="s">
        <v>32</v>
      </c>
      <c r="U169" s="306">
        <v>0</v>
      </c>
      <c r="V169" s="306">
        <v>0</v>
      </c>
      <c r="W169" s="306">
        <v>0</v>
      </c>
      <c r="X169" s="306">
        <v>0</v>
      </c>
      <c r="Y169" s="307"/>
    </row>
    <row r="170" spans="1:25" s="254" customFormat="1">
      <c r="A170" s="81">
        <v>93834000</v>
      </c>
      <c r="B170" s="286">
        <v>5</v>
      </c>
      <c r="C170" s="79" t="s">
        <v>96</v>
      </c>
      <c r="D170" s="79" t="s">
        <v>25</v>
      </c>
      <c r="E170" s="84">
        <v>530</v>
      </c>
      <c r="F170" s="253">
        <v>39554</v>
      </c>
      <c r="G170" s="156" t="s">
        <v>26</v>
      </c>
      <c r="H170" s="87">
        <v>6500</v>
      </c>
      <c r="I170" s="86"/>
      <c r="J170" s="88"/>
      <c r="K170" s="89" t="s">
        <v>27</v>
      </c>
      <c r="L170" s="90" t="s">
        <v>29</v>
      </c>
      <c r="M170" s="91" t="s">
        <v>29</v>
      </c>
      <c r="N170" s="92">
        <v>25</v>
      </c>
      <c r="O170" s="93"/>
      <c r="P170" s="93"/>
      <c r="Q170" s="93"/>
      <c r="R170" s="93"/>
      <c r="S170" s="93"/>
      <c r="T170" s="305" t="s">
        <v>32</v>
      </c>
      <c r="U170" s="306">
        <v>0</v>
      </c>
      <c r="V170" s="306" t="s">
        <v>43</v>
      </c>
      <c r="W170" s="306">
        <v>0</v>
      </c>
      <c r="X170" s="306">
        <v>0</v>
      </c>
      <c r="Y170" s="307"/>
    </row>
    <row r="171" spans="1:25" s="254" customFormat="1">
      <c r="A171" s="81">
        <v>93834000</v>
      </c>
      <c r="B171" s="286">
        <v>5</v>
      </c>
      <c r="C171" s="79" t="s">
        <v>96</v>
      </c>
      <c r="D171" s="79" t="s">
        <v>30</v>
      </c>
      <c r="E171" s="84">
        <v>530</v>
      </c>
      <c r="F171" s="253">
        <v>39568</v>
      </c>
      <c r="G171" s="156" t="s">
        <v>26</v>
      </c>
      <c r="H171" s="87">
        <v>6500</v>
      </c>
      <c r="I171" s="86" t="s">
        <v>47</v>
      </c>
      <c r="J171" s="88">
        <v>3.5</v>
      </c>
      <c r="K171" s="89" t="s">
        <v>27</v>
      </c>
      <c r="L171" s="90" t="s">
        <v>29</v>
      </c>
      <c r="M171" s="91" t="s">
        <v>29</v>
      </c>
      <c r="N171" s="92">
        <v>20</v>
      </c>
      <c r="O171" s="93">
        <v>2000000</v>
      </c>
      <c r="P171" s="93">
        <v>2000000</v>
      </c>
      <c r="Q171" s="93">
        <v>45771900</v>
      </c>
      <c r="R171" s="93">
        <v>101468</v>
      </c>
      <c r="S171" s="93">
        <v>45873368</v>
      </c>
      <c r="T171" s="305" t="s">
        <v>32</v>
      </c>
      <c r="U171" s="306">
        <v>0</v>
      </c>
      <c r="V171" s="306">
        <v>0</v>
      </c>
      <c r="W171" s="306">
        <v>0</v>
      </c>
      <c r="X171" s="306">
        <v>0</v>
      </c>
      <c r="Y171" s="307"/>
    </row>
    <row r="172" spans="1:25" s="254" customFormat="1">
      <c r="A172" s="81">
        <v>93834000</v>
      </c>
      <c r="B172" s="286">
        <v>5</v>
      </c>
      <c r="C172" s="79" t="s">
        <v>96</v>
      </c>
      <c r="D172" s="79" t="s">
        <v>30</v>
      </c>
      <c r="E172" s="84">
        <v>530</v>
      </c>
      <c r="F172" s="253">
        <v>39568</v>
      </c>
      <c r="G172" s="156" t="s">
        <v>26</v>
      </c>
      <c r="H172" s="87">
        <v>6500</v>
      </c>
      <c r="I172" s="86" t="s">
        <v>48</v>
      </c>
      <c r="J172" s="88">
        <v>4</v>
      </c>
      <c r="K172" s="89" t="s">
        <v>27</v>
      </c>
      <c r="L172" s="90" t="s">
        <v>29</v>
      </c>
      <c r="M172" s="91" t="s">
        <v>29</v>
      </c>
      <c r="N172" s="92">
        <v>10</v>
      </c>
      <c r="O172" s="93">
        <v>4500000</v>
      </c>
      <c r="P172" s="93">
        <v>4500000</v>
      </c>
      <c r="Q172" s="93">
        <v>102986775</v>
      </c>
      <c r="R172" s="93">
        <v>260609</v>
      </c>
      <c r="S172" s="93">
        <v>103247384</v>
      </c>
      <c r="T172" s="305" t="s">
        <v>32</v>
      </c>
      <c r="U172" s="306">
        <v>0</v>
      </c>
      <c r="V172" s="306">
        <v>0</v>
      </c>
      <c r="W172" s="306">
        <v>0</v>
      </c>
      <c r="X172" s="306">
        <v>0</v>
      </c>
      <c r="Y172" s="307"/>
    </row>
    <row r="173" spans="1:25" s="254" customFormat="1">
      <c r="A173" s="81">
        <v>93834000</v>
      </c>
      <c r="B173" s="82">
        <v>5</v>
      </c>
      <c r="C173" s="79" t="s">
        <v>96</v>
      </c>
      <c r="D173" s="79" t="s">
        <v>25</v>
      </c>
      <c r="E173" s="84">
        <v>551</v>
      </c>
      <c r="F173" s="253">
        <v>39735</v>
      </c>
      <c r="G173" s="156" t="s">
        <v>26</v>
      </c>
      <c r="H173" s="87">
        <v>12500</v>
      </c>
      <c r="I173" s="86"/>
      <c r="J173" s="88"/>
      <c r="K173" s="89" t="s">
        <v>27</v>
      </c>
      <c r="L173" s="90" t="s">
        <v>28</v>
      </c>
      <c r="M173" s="91" t="s">
        <v>29</v>
      </c>
      <c r="N173" s="92">
        <v>30</v>
      </c>
      <c r="O173" s="93"/>
      <c r="P173" s="93"/>
      <c r="Q173" s="93"/>
      <c r="R173" s="93"/>
      <c r="S173" s="93"/>
      <c r="T173" s="305" t="s">
        <v>32</v>
      </c>
      <c r="U173" s="306">
        <v>0</v>
      </c>
      <c r="V173" s="306" t="s">
        <v>43</v>
      </c>
      <c r="W173" s="306">
        <v>0</v>
      </c>
      <c r="X173" s="306">
        <v>0</v>
      </c>
      <c r="Y173" s="307"/>
    </row>
    <row r="174" spans="1:25" s="254" customFormat="1">
      <c r="A174" s="81">
        <v>93834000</v>
      </c>
      <c r="B174" s="82">
        <v>5</v>
      </c>
      <c r="C174" s="79" t="s">
        <v>96</v>
      </c>
      <c r="D174" s="79" t="s">
        <v>30</v>
      </c>
      <c r="E174" s="84">
        <v>551</v>
      </c>
      <c r="F174" s="253">
        <v>39769</v>
      </c>
      <c r="G174" s="156" t="s">
        <v>26</v>
      </c>
      <c r="H174" s="87">
        <v>6000</v>
      </c>
      <c r="I174" s="86" t="s">
        <v>49</v>
      </c>
      <c r="J174" s="88">
        <v>4.7</v>
      </c>
      <c r="K174" s="89" t="s">
        <v>27</v>
      </c>
      <c r="L174" s="90" t="s">
        <v>28</v>
      </c>
      <c r="M174" s="91" t="s">
        <v>29</v>
      </c>
      <c r="N174" s="92">
        <v>8</v>
      </c>
      <c r="O174" s="93"/>
      <c r="P174" s="93"/>
      <c r="Q174" s="93">
        <v>0</v>
      </c>
      <c r="R174" s="93"/>
      <c r="S174" s="93"/>
      <c r="T174" s="305" t="s">
        <v>32</v>
      </c>
      <c r="U174" s="306">
        <v>0</v>
      </c>
      <c r="V174" s="306" t="s">
        <v>43</v>
      </c>
      <c r="W174" s="306">
        <v>0</v>
      </c>
      <c r="X174" s="306">
        <v>0</v>
      </c>
      <c r="Y174" s="310"/>
    </row>
    <row r="175" spans="1:25" s="254" customFormat="1">
      <c r="A175" s="81">
        <v>93834000</v>
      </c>
      <c r="B175" s="82">
        <v>5</v>
      </c>
      <c r="C175" s="79" t="s">
        <v>96</v>
      </c>
      <c r="D175" s="79" t="s">
        <v>30</v>
      </c>
      <c r="E175" s="84">
        <v>551</v>
      </c>
      <c r="F175" s="253">
        <v>39769</v>
      </c>
      <c r="G175" s="156" t="s">
        <v>34</v>
      </c>
      <c r="H175" s="87">
        <v>187800</v>
      </c>
      <c r="I175" s="86" t="s">
        <v>50</v>
      </c>
      <c r="J175" s="88" t="s">
        <v>98</v>
      </c>
      <c r="K175" s="89" t="s">
        <v>27</v>
      </c>
      <c r="L175" s="90" t="s">
        <v>28</v>
      </c>
      <c r="M175" s="91" t="s">
        <v>29</v>
      </c>
      <c r="N175" s="92">
        <v>11</v>
      </c>
      <c r="O175" s="93"/>
      <c r="P175" s="93"/>
      <c r="Q175" s="93">
        <v>0</v>
      </c>
      <c r="R175" s="93"/>
      <c r="S175" s="93"/>
      <c r="T175" s="305">
        <v>0</v>
      </c>
      <c r="U175" s="306" t="s">
        <v>41</v>
      </c>
      <c r="V175" s="306" t="s">
        <v>43</v>
      </c>
      <c r="W175" s="306">
        <v>0</v>
      </c>
      <c r="X175" s="306">
        <v>0</v>
      </c>
      <c r="Y175" s="310"/>
    </row>
    <row r="176" spans="1:25" s="254" customFormat="1">
      <c r="A176" s="81">
        <v>93834000</v>
      </c>
      <c r="B176" s="82">
        <v>5</v>
      </c>
      <c r="C176" s="79" t="s">
        <v>96</v>
      </c>
      <c r="D176" s="79" t="s">
        <v>30</v>
      </c>
      <c r="E176" s="84">
        <v>551</v>
      </c>
      <c r="F176" s="253">
        <v>39769</v>
      </c>
      <c r="G176" s="156" t="s">
        <v>26</v>
      </c>
      <c r="H176" s="87">
        <v>6000</v>
      </c>
      <c r="I176" s="86" t="s">
        <v>52</v>
      </c>
      <c r="J176" s="88">
        <v>4.7</v>
      </c>
      <c r="K176" s="89" t="s">
        <v>27</v>
      </c>
      <c r="L176" s="90" t="s">
        <v>28</v>
      </c>
      <c r="M176" s="91" t="s">
        <v>29</v>
      </c>
      <c r="N176" s="92">
        <v>9</v>
      </c>
      <c r="O176" s="93"/>
      <c r="P176" s="93"/>
      <c r="Q176" s="93">
        <v>0</v>
      </c>
      <c r="R176" s="93"/>
      <c r="S176" s="93"/>
      <c r="T176" s="305" t="s">
        <v>32</v>
      </c>
      <c r="U176" s="306">
        <v>0</v>
      </c>
      <c r="V176" s="306" t="s">
        <v>43</v>
      </c>
      <c r="W176" s="306">
        <v>0</v>
      </c>
      <c r="X176" s="306">
        <v>0</v>
      </c>
      <c r="Y176" s="310"/>
    </row>
    <row r="177" spans="1:25" s="254" customFormat="1">
      <c r="A177" s="81">
        <v>93834000</v>
      </c>
      <c r="B177" s="82">
        <v>5</v>
      </c>
      <c r="C177" s="79" t="s">
        <v>96</v>
      </c>
      <c r="D177" s="79" t="s">
        <v>30</v>
      </c>
      <c r="E177" s="84">
        <v>551</v>
      </c>
      <c r="F177" s="253">
        <v>39769</v>
      </c>
      <c r="G177" s="156" t="s">
        <v>26</v>
      </c>
      <c r="H177" s="87">
        <v>6000</v>
      </c>
      <c r="I177" s="86" t="s">
        <v>66</v>
      </c>
      <c r="J177" s="88">
        <v>5.7</v>
      </c>
      <c r="K177" s="89" t="s">
        <v>27</v>
      </c>
      <c r="L177" s="90" t="s">
        <v>29</v>
      </c>
      <c r="M177" s="91" t="s">
        <v>29</v>
      </c>
      <c r="N177" s="92">
        <v>21</v>
      </c>
      <c r="O177" s="93">
        <v>3000000</v>
      </c>
      <c r="P177" s="93">
        <v>3000000</v>
      </c>
      <c r="Q177" s="93">
        <v>68657850</v>
      </c>
      <c r="R177" s="93">
        <v>482407</v>
      </c>
      <c r="S177" s="93">
        <v>69140257</v>
      </c>
      <c r="T177" s="305" t="s">
        <v>32</v>
      </c>
      <c r="U177" s="306">
        <v>0</v>
      </c>
      <c r="V177" s="306">
        <v>0</v>
      </c>
      <c r="W177" s="306">
        <v>0</v>
      </c>
      <c r="X177" s="306">
        <v>0</v>
      </c>
      <c r="Y177" s="307"/>
    </row>
    <row r="178" spans="1:25" s="254" customFormat="1">
      <c r="A178" s="81">
        <v>93834000</v>
      </c>
      <c r="B178" s="82">
        <v>5</v>
      </c>
      <c r="C178" s="79" t="s">
        <v>96</v>
      </c>
      <c r="D178" s="79" t="s">
        <v>39</v>
      </c>
      <c r="E178" s="84">
        <v>551</v>
      </c>
      <c r="F178" s="253">
        <v>39877</v>
      </c>
      <c r="G178" s="156" t="s">
        <v>44</v>
      </c>
      <c r="H178" s="87">
        <v>30000000</v>
      </c>
      <c r="I178" s="86" t="s">
        <v>23</v>
      </c>
      <c r="J178" s="88">
        <v>7</v>
      </c>
      <c r="K178" s="89" t="s">
        <v>27</v>
      </c>
      <c r="L178" s="90" t="s">
        <v>29</v>
      </c>
      <c r="M178" s="91" t="s">
        <v>29</v>
      </c>
      <c r="N178" s="92">
        <v>5</v>
      </c>
      <c r="O178" s="93">
        <v>30000000000</v>
      </c>
      <c r="P178" s="93">
        <v>30000000000</v>
      </c>
      <c r="Q178" s="93">
        <v>30000000</v>
      </c>
      <c r="R178" s="93">
        <v>510385</v>
      </c>
      <c r="S178" s="93">
        <v>30510385</v>
      </c>
      <c r="T178" s="305">
        <v>0</v>
      </c>
      <c r="U178" s="306">
        <v>0</v>
      </c>
      <c r="V178" s="306">
        <v>0</v>
      </c>
      <c r="W178" s="306">
        <v>0</v>
      </c>
      <c r="X178" s="306">
        <v>0</v>
      </c>
      <c r="Y178" s="310"/>
    </row>
    <row r="179" spans="1:25" s="254" customFormat="1">
      <c r="A179" s="81">
        <v>93834000</v>
      </c>
      <c r="B179" s="82">
        <v>5</v>
      </c>
      <c r="C179" s="79" t="s">
        <v>96</v>
      </c>
      <c r="D179" s="79" t="s">
        <v>64</v>
      </c>
      <c r="E179" s="84">
        <v>551</v>
      </c>
      <c r="F179" s="253">
        <v>39952</v>
      </c>
      <c r="G179" s="156" t="s">
        <v>26</v>
      </c>
      <c r="H179" s="87">
        <v>5500</v>
      </c>
      <c r="I179" s="86" t="s">
        <v>67</v>
      </c>
      <c r="J179" s="88">
        <v>4.0999999999999996</v>
      </c>
      <c r="K179" s="89" t="s">
        <v>27</v>
      </c>
      <c r="L179" s="90" t="s">
        <v>29</v>
      </c>
      <c r="M179" s="91" t="s">
        <v>29</v>
      </c>
      <c r="N179" s="92">
        <v>6</v>
      </c>
      <c r="O179" s="93">
        <v>1000000</v>
      </c>
      <c r="P179" s="93">
        <v>1000000</v>
      </c>
      <c r="Q179" s="93">
        <v>22885950</v>
      </c>
      <c r="R179" s="93">
        <v>5161</v>
      </c>
      <c r="S179" s="93">
        <v>22891111</v>
      </c>
      <c r="T179" s="305" t="s">
        <v>32</v>
      </c>
      <c r="U179" s="306">
        <v>0</v>
      </c>
      <c r="V179" s="306">
        <v>0</v>
      </c>
      <c r="W179" s="306">
        <v>0</v>
      </c>
      <c r="X179" s="306">
        <v>0</v>
      </c>
      <c r="Y179" s="310"/>
    </row>
    <row r="180" spans="1:25" s="254" customFormat="1">
      <c r="A180" s="81">
        <v>93834000</v>
      </c>
      <c r="B180" s="82">
        <v>5</v>
      </c>
      <c r="C180" s="79" t="s">
        <v>96</v>
      </c>
      <c r="D180" s="79" t="s">
        <v>64</v>
      </c>
      <c r="E180" s="84">
        <v>551</v>
      </c>
      <c r="F180" s="253">
        <v>39952</v>
      </c>
      <c r="G180" s="156" t="s">
        <v>44</v>
      </c>
      <c r="H180" s="87">
        <v>110000000</v>
      </c>
      <c r="I180" s="86" t="s">
        <v>69</v>
      </c>
      <c r="J180" s="88">
        <v>5.8</v>
      </c>
      <c r="K180" s="89" t="s">
        <v>27</v>
      </c>
      <c r="L180" s="90" t="s">
        <v>29</v>
      </c>
      <c r="M180" s="91" t="s">
        <v>29</v>
      </c>
      <c r="N180" s="92">
        <v>6</v>
      </c>
      <c r="O180" s="93"/>
      <c r="P180" s="93"/>
      <c r="Q180" s="93">
        <v>0</v>
      </c>
      <c r="R180" s="93"/>
      <c r="S180" s="93"/>
      <c r="T180" s="305">
        <v>0</v>
      </c>
      <c r="U180" s="306">
        <v>0</v>
      </c>
      <c r="V180" s="306" t="s">
        <v>43</v>
      </c>
      <c r="W180" s="306">
        <v>0</v>
      </c>
      <c r="X180" s="306">
        <v>0</v>
      </c>
      <c r="Y180" s="310"/>
    </row>
    <row r="181" spans="1:25" s="254" customFormat="1">
      <c r="A181" s="81">
        <v>93834000</v>
      </c>
      <c r="B181" s="82">
        <v>5</v>
      </c>
      <c r="C181" s="79" t="s">
        <v>96</v>
      </c>
      <c r="D181" s="79" t="s">
        <v>64</v>
      </c>
      <c r="E181" s="84">
        <v>551</v>
      </c>
      <c r="F181" s="253">
        <v>39952</v>
      </c>
      <c r="G181" s="156" t="s">
        <v>26</v>
      </c>
      <c r="H181" s="87">
        <v>5500</v>
      </c>
      <c r="I181" s="86" t="s">
        <v>38</v>
      </c>
      <c r="J181" s="88">
        <v>4.7</v>
      </c>
      <c r="K181" s="89" t="s">
        <v>27</v>
      </c>
      <c r="L181" s="90" t="s">
        <v>29</v>
      </c>
      <c r="M181" s="91" t="s">
        <v>29</v>
      </c>
      <c r="N181" s="92">
        <v>21</v>
      </c>
      <c r="O181" s="93">
        <v>4500000</v>
      </c>
      <c r="P181" s="93">
        <v>4500000</v>
      </c>
      <c r="Q181" s="93">
        <v>102986775</v>
      </c>
      <c r="R181" s="93">
        <v>26582</v>
      </c>
      <c r="S181" s="93">
        <v>103013357</v>
      </c>
      <c r="T181" s="305" t="s">
        <v>32</v>
      </c>
      <c r="U181" s="306">
        <v>0</v>
      </c>
      <c r="V181" s="306">
        <v>0</v>
      </c>
      <c r="W181" s="306">
        <v>0</v>
      </c>
      <c r="X181" s="306">
        <v>0</v>
      </c>
      <c r="Y181" s="310"/>
    </row>
    <row r="182" spans="1:25" s="254" customFormat="1">
      <c r="A182" s="81">
        <v>93834000</v>
      </c>
      <c r="B182" s="82">
        <v>5</v>
      </c>
      <c r="C182" s="79" t="s">
        <v>96</v>
      </c>
      <c r="D182" s="79" t="s">
        <v>65</v>
      </c>
      <c r="E182" s="84">
        <v>551</v>
      </c>
      <c r="F182" s="253">
        <v>40702</v>
      </c>
      <c r="G182" s="156" t="s">
        <v>44</v>
      </c>
      <c r="H182" s="87">
        <v>54000000</v>
      </c>
      <c r="I182" s="86" t="s">
        <v>36</v>
      </c>
      <c r="J182" s="88">
        <v>7</v>
      </c>
      <c r="K182" s="89" t="s">
        <v>27</v>
      </c>
      <c r="L182" s="90" t="s">
        <v>28</v>
      </c>
      <c r="M182" s="91" t="s">
        <v>29</v>
      </c>
      <c r="N182" s="92">
        <v>20</v>
      </c>
      <c r="O182" s="93">
        <v>54000000000</v>
      </c>
      <c r="P182" s="93">
        <v>54000000000</v>
      </c>
      <c r="Q182" s="93">
        <v>54000000</v>
      </c>
      <c r="R182" s="93">
        <v>1847710</v>
      </c>
      <c r="S182" s="93">
        <v>55847710</v>
      </c>
      <c r="T182" s="305">
        <v>0</v>
      </c>
      <c r="U182" s="306">
        <v>0</v>
      </c>
      <c r="V182" s="306">
        <v>0</v>
      </c>
      <c r="W182" s="306">
        <v>0</v>
      </c>
      <c r="X182" s="306">
        <v>0</v>
      </c>
      <c r="Y182" s="310"/>
    </row>
    <row r="183" spans="1:25" s="254" customFormat="1">
      <c r="A183" s="81">
        <v>76116242</v>
      </c>
      <c r="B183" s="82" t="s">
        <v>23</v>
      </c>
      <c r="C183" s="79" t="s">
        <v>99</v>
      </c>
      <c r="D183" s="79" t="s">
        <v>25</v>
      </c>
      <c r="E183" s="84">
        <v>730</v>
      </c>
      <c r="F183" s="253">
        <v>41180</v>
      </c>
      <c r="G183" s="156" t="s">
        <v>26</v>
      </c>
      <c r="H183" s="87">
        <v>4000</v>
      </c>
      <c r="I183" s="86"/>
      <c r="J183" s="88"/>
      <c r="K183" s="89" t="s">
        <v>28</v>
      </c>
      <c r="L183" s="90" t="s">
        <v>80</v>
      </c>
      <c r="M183" s="91"/>
      <c r="N183" s="92">
        <v>10</v>
      </c>
      <c r="O183" s="93"/>
      <c r="P183" s="93"/>
      <c r="Q183" s="93"/>
      <c r="R183" s="93"/>
      <c r="S183" s="93"/>
      <c r="T183" s="305" t="s">
        <v>32</v>
      </c>
      <c r="U183" s="306">
        <v>0</v>
      </c>
      <c r="V183" s="306" t="s">
        <v>43</v>
      </c>
      <c r="W183" s="306">
        <v>0</v>
      </c>
      <c r="X183" s="306">
        <v>0</v>
      </c>
      <c r="Y183" s="310"/>
    </row>
    <row r="184" spans="1:25" s="254" customFormat="1">
      <c r="A184" s="81">
        <v>76116242</v>
      </c>
      <c r="B184" s="82" t="s">
        <v>23</v>
      </c>
      <c r="C184" s="79" t="s">
        <v>99</v>
      </c>
      <c r="D184" s="79" t="s">
        <v>30</v>
      </c>
      <c r="E184" s="84">
        <v>730</v>
      </c>
      <c r="F184" s="253">
        <v>41201</v>
      </c>
      <c r="G184" s="156" t="s">
        <v>26</v>
      </c>
      <c r="H184" s="87">
        <v>3000</v>
      </c>
      <c r="I184" s="86" t="s">
        <v>31</v>
      </c>
      <c r="J184" s="88">
        <v>3.5</v>
      </c>
      <c r="K184" s="89" t="s">
        <v>28</v>
      </c>
      <c r="L184" s="90"/>
      <c r="M184" s="91"/>
      <c r="N184" s="92">
        <v>5</v>
      </c>
      <c r="O184" s="93"/>
      <c r="P184" s="93"/>
      <c r="Q184" s="93"/>
      <c r="R184" s="93"/>
      <c r="S184" s="93"/>
      <c r="T184" s="305" t="s">
        <v>32</v>
      </c>
      <c r="U184" s="306">
        <v>0</v>
      </c>
      <c r="V184" s="306" t="s">
        <v>43</v>
      </c>
      <c r="W184" s="306">
        <v>0</v>
      </c>
      <c r="X184" s="306">
        <v>0</v>
      </c>
      <c r="Y184" s="310"/>
    </row>
    <row r="185" spans="1:25" s="254" customFormat="1">
      <c r="A185" s="81">
        <v>76116242</v>
      </c>
      <c r="B185" s="82" t="s">
        <v>23</v>
      </c>
      <c r="C185" s="79" t="s">
        <v>99</v>
      </c>
      <c r="D185" s="79" t="s">
        <v>30</v>
      </c>
      <c r="E185" s="84">
        <v>730</v>
      </c>
      <c r="F185" s="253">
        <v>41201</v>
      </c>
      <c r="G185" s="156" t="s">
        <v>44</v>
      </c>
      <c r="H185" s="87">
        <v>67600000</v>
      </c>
      <c r="I185" s="86" t="s">
        <v>45</v>
      </c>
      <c r="J185" s="88">
        <v>6.5</v>
      </c>
      <c r="K185" s="89" t="s">
        <v>28</v>
      </c>
      <c r="L185" s="90"/>
      <c r="M185" s="91"/>
      <c r="N185" s="92">
        <v>5</v>
      </c>
      <c r="O185" s="93"/>
      <c r="P185" s="93"/>
      <c r="Q185" s="93"/>
      <c r="R185" s="93"/>
      <c r="S185" s="93"/>
      <c r="T185" s="305">
        <v>0</v>
      </c>
      <c r="U185" s="306">
        <v>0</v>
      </c>
      <c r="V185" s="306" t="s">
        <v>43</v>
      </c>
      <c r="W185" s="306">
        <v>0</v>
      </c>
      <c r="X185" s="306">
        <v>0</v>
      </c>
      <c r="Y185" s="310"/>
    </row>
    <row r="186" spans="1:25" s="254" customFormat="1">
      <c r="A186" s="81">
        <v>76116242</v>
      </c>
      <c r="B186" s="82" t="s">
        <v>23</v>
      </c>
      <c r="C186" s="79" t="s">
        <v>99</v>
      </c>
      <c r="D186" s="79" t="s">
        <v>25</v>
      </c>
      <c r="E186" s="84">
        <v>731</v>
      </c>
      <c r="F186" s="253">
        <v>41180</v>
      </c>
      <c r="G186" s="156" t="s">
        <v>26</v>
      </c>
      <c r="H186" s="87">
        <v>4000</v>
      </c>
      <c r="I186" s="86"/>
      <c r="J186" s="88"/>
      <c r="K186" s="89" t="s">
        <v>28</v>
      </c>
      <c r="L186" s="90" t="s">
        <v>80</v>
      </c>
      <c r="M186" s="91"/>
      <c r="N186" s="92">
        <v>30</v>
      </c>
      <c r="O186" s="93"/>
      <c r="P186" s="93"/>
      <c r="Q186" s="93"/>
      <c r="R186" s="93"/>
      <c r="S186" s="93"/>
      <c r="T186" s="305" t="s">
        <v>32</v>
      </c>
      <c r="U186" s="306">
        <v>0</v>
      </c>
      <c r="V186" s="306" t="s">
        <v>43</v>
      </c>
      <c r="W186" s="306">
        <v>0</v>
      </c>
      <c r="X186" s="306">
        <v>0</v>
      </c>
      <c r="Y186" s="310"/>
    </row>
    <row r="187" spans="1:25" s="254" customFormat="1">
      <c r="A187" s="81">
        <v>76116242</v>
      </c>
      <c r="B187" s="82" t="s">
        <v>23</v>
      </c>
      <c r="C187" s="79" t="s">
        <v>99</v>
      </c>
      <c r="D187" s="79" t="s">
        <v>30</v>
      </c>
      <c r="E187" s="84">
        <v>731</v>
      </c>
      <c r="F187" s="253">
        <v>41201</v>
      </c>
      <c r="G187" s="156" t="s">
        <v>26</v>
      </c>
      <c r="H187" s="87">
        <v>3000</v>
      </c>
      <c r="I187" s="86" t="s">
        <v>46</v>
      </c>
      <c r="J187" s="88">
        <v>4</v>
      </c>
      <c r="K187" s="89" t="s">
        <v>28</v>
      </c>
      <c r="L187" s="90"/>
      <c r="M187" s="91"/>
      <c r="N187" s="92">
        <v>21</v>
      </c>
      <c r="O187" s="93">
        <v>3000000</v>
      </c>
      <c r="P187" s="93">
        <v>3000000</v>
      </c>
      <c r="Q187" s="93">
        <v>68657850</v>
      </c>
      <c r="R187" s="93">
        <v>453233</v>
      </c>
      <c r="S187" s="93">
        <v>69111083</v>
      </c>
      <c r="T187" s="305" t="s">
        <v>32</v>
      </c>
      <c r="U187" s="306">
        <v>0</v>
      </c>
      <c r="V187" s="306">
        <v>0</v>
      </c>
      <c r="W187" s="306">
        <v>0</v>
      </c>
      <c r="X187" s="306">
        <v>0</v>
      </c>
      <c r="Y187" s="310"/>
    </row>
    <row r="188" spans="1:25" s="254" customFormat="1">
      <c r="A188" s="81">
        <v>99513400</v>
      </c>
      <c r="B188" s="286">
        <v>4</v>
      </c>
      <c r="C188" s="79" t="s">
        <v>100</v>
      </c>
      <c r="D188" s="79" t="s">
        <v>25</v>
      </c>
      <c r="E188" s="84">
        <v>389</v>
      </c>
      <c r="F188" s="253">
        <v>38285</v>
      </c>
      <c r="G188" s="156" t="s">
        <v>26</v>
      </c>
      <c r="H188" s="87">
        <v>6000</v>
      </c>
      <c r="I188" s="86"/>
      <c r="J188" s="88"/>
      <c r="K188" s="89" t="s">
        <v>27</v>
      </c>
      <c r="L188" s="90" t="s">
        <v>28</v>
      </c>
      <c r="M188" s="91" t="s">
        <v>29</v>
      </c>
      <c r="N188" s="92">
        <v>21</v>
      </c>
      <c r="O188" s="93"/>
      <c r="P188" s="93"/>
      <c r="Q188" s="93"/>
      <c r="R188" s="93"/>
      <c r="S188" s="93"/>
      <c r="T188" s="305" t="s">
        <v>32</v>
      </c>
      <c r="U188" s="306">
        <v>0</v>
      </c>
      <c r="V188" s="306" t="s">
        <v>43</v>
      </c>
      <c r="W188" s="306">
        <v>0</v>
      </c>
      <c r="X188" s="306">
        <v>0</v>
      </c>
      <c r="Y188" s="310"/>
    </row>
    <row r="189" spans="1:25" s="254" customFormat="1">
      <c r="A189" s="81">
        <v>99513400</v>
      </c>
      <c r="B189" s="286">
        <v>4</v>
      </c>
      <c r="C189" s="79" t="s">
        <v>100</v>
      </c>
      <c r="D189" s="79" t="s">
        <v>30</v>
      </c>
      <c r="E189" s="84">
        <v>389</v>
      </c>
      <c r="F189" s="253">
        <v>38322</v>
      </c>
      <c r="G189" s="156" t="s">
        <v>26</v>
      </c>
      <c r="H189" s="87">
        <v>2000</v>
      </c>
      <c r="I189" s="86" t="s">
        <v>31</v>
      </c>
      <c r="J189" s="88">
        <v>3.25</v>
      </c>
      <c r="K189" s="89" t="s">
        <v>27</v>
      </c>
      <c r="L189" s="90" t="s">
        <v>28</v>
      </c>
      <c r="M189" s="91" t="s">
        <v>29</v>
      </c>
      <c r="N189" s="92">
        <v>8</v>
      </c>
      <c r="O189" s="93">
        <v>1000000</v>
      </c>
      <c r="P189" s="93">
        <v>0</v>
      </c>
      <c r="Q189" s="93">
        <v>0</v>
      </c>
      <c r="R189" s="93"/>
      <c r="S189" s="93"/>
      <c r="T189" s="305" t="s">
        <v>32</v>
      </c>
      <c r="U189" s="306">
        <v>0</v>
      </c>
      <c r="V189" s="306">
        <v>0</v>
      </c>
      <c r="W189" s="306" t="s">
        <v>56</v>
      </c>
      <c r="X189" s="306">
        <v>0</v>
      </c>
      <c r="Y189" s="307"/>
    </row>
    <row r="190" spans="1:25" s="254" customFormat="1">
      <c r="A190" s="81">
        <v>99513400</v>
      </c>
      <c r="B190" s="286">
        <v>4</v>
      </c>
      <c r="C190" s="79" t="s">
        <v>100</v>
      </c>
      <c r="D190" s="79" t="s">
        <v>30</v>
      </c>
      <c r="E190" s="84">
        <v>389</v>
      </c>
      <c r="F190" s="253">
        <v>38322</v>
      </c>
      <c r="G190" s="156" t="s">
        <v>26</v>
      </c>
      <c r="H190" s="87">
        <v>3000</v>
      </c>
      <c r="I190" s="86" t="s">
        <v>45</v>
      </c>
      <c r="J190" s="88">
        <v>4.5</v>
      </c>
      <c r="K190" s="89" t="s">
        <v>27</v>
      </c>
      <c r="L190" s="90" t="s">
        <v>28</v>
      </c>
      <c r="M190" s="91" t="s">
        <v>29</v>
      </c>
      <c r="N190" s="92">
        <v>21</v>
      </c>
      <c r="O190" s="93">
        <v>3000000</v>
      </c>
      <c r="P190" s="93">
        <v>2678571</v>
      </c>
      <c r="Q190" s="93">
        <v>61301642</v>
      </c>
      <c r="R190" s="93">
        <v>455974</v>
      </c>
      <c r="S190" s="93">
        <v>61757616</v>
      </c>
      <c r="T190" s="305" t="s">
        <v>32</v>
      </c>
      <c r="U190" s="306">
        <v>0</v>
      </c>
      <c r="V190" s="306">
        <v>0</v>
      </c>
      <c r="W190" s="306">
        <v>0</v>
      </c>
      <c r="X190" s="306">
        <v>0</v>
      </c>
      <c r="Y190" s="307"/>
    </row>
    <row r="191" spans="1:25" s="254" customFormat="1">
      <c r="A191" s="81">
        <v>96800570</v>
      </c>
      <c r="B191" s="286">
        <v>7</v>
      </c>
      <c r="C191" s="79" t="s">
        <v>101</v>
      </c>
      <c r="D191" s="79" t="s">
        <v>25</v>
      </c>
      <c r="E191" s="84">
        <v>347</v>
      </c>
      <c r="F191" s="253">
        <v>37907</v>
      </c>
      <c r="G191" s="156" t="s">
        <v>26</v>
      </c>
      <c r="H191" s="87">
        <v>4200</v>
      </c>
      <c r="I191" s="86"/>
      <c r="J191" s="88"/>
      <c r="K191" s="89" t="s">
        <v>27</v>
      </c>
      <c r="L191" s="90" t="s">
        <v>29</v>
      </c>
      <c r="M191" s="91" t="s">
        <v>29</v>
      </c>
      <c r="N191" s="92">
        <v>10</v>
      </c>
      <c r="O191" s="93"/>
      <c r="P191" s="93"/>
      <c r="Q191" s="93"/>
      <c r="R191" s="93"/>
      <c r="S191" s="93"/>
      <c r="T191" s="305" t="s">
        <v>32</v>
      </c>
      <c r="U191" s="306">
        <v>0</v>
      </c>
      <c r="V191" s="306" t="s">
        <v>43</v>
      </c>
      <c r="W191" s="306">
        <v>0</v>
      </c>
      <c r="X191" s="306">
        <v>0</v>
      </c>
      <c r="Y191" s="307"/>
    </row>
    <row r="192" spans="1:25" s="254" customFormat="1">
      <c r="A192" s="81">
        <v>96800570</v>
      </c>
      <c r="B192" s="286">
        <v>7</v>
      </c>
      <c r="C192" s="79" t="s">
        <v>101</v>
      </c>
      <c r="D192" s="79" t="s">
        <v>25</v>
      </c>
      <c r="E192" s="84">
        <v>348</v>
      </c>
      <c r="F192" s="253">
        <v>37907</v>
      </c>
      <c r="G192" s="156" t="s">
        <v>26</v>
      </c>
      <c r="H192" s="87">
        <v>4000</v>
      </c>
      <c r="I192" s="86"/>
      <c r="J192" s="88"/>
      <c r="K192" s="89" t="s">
        <v>27</v>
      </c>
      <c r="L192" s="90" t="s">
        <v>29</v>
      </c>
      <c r="M192" s="91" t="s">
        <v>29</v>
      </c>
      <c r="N192" s="92">
        <v>10</v>
      </c>
      <c r="O192" s="93"/>
      <c r="P192" s="93"/>
      <c r="Q192" s="93"/>
      <c r="R192" s="93"/>
      <c r="S192" s="93"/>
      <c r="T192" s="305" t="s">
        <v>32</v>
      </c>
      <c r="U192" s="306">
        <v>0</v>
      </c>
      <c r="V192" s="306" t="s">
        <v>43</v>
      </c>
      <c r="W192" s="306">
        <v>0</v>
      </c>
      <c r="X192" s="306">
        <v>0</v>
      </c>
      <c r="Y192" s="307"/>
    </row>
    <row r="193" spans="1:25" s="254" customFormat="1">
      <c r="A193" s="81">
        <v>96813520</v>
      </c>
      <c r="B193" s="82">
        <v>1</v>
      </c>
      <c r="C193" s="100" t="s">
        <v>102</v>
      </c>
      <c r="D193" s="79" t="s">
        <v>25</v>
      </c>
      <c r="E193" s="84">
        <v>549</v>
      </c>
      <c r="F193" s="253">
        <v>39707</v>
      </c>
      <c r="G193" s="156" t="s">
        <v>26</v>
      </c>
      <c r="H193" s="87">
        <v>8500</v>
      </c>
      <c r="I193" s="86"/>
      <c r="J193" s="88"/>
      <c r="K193" s="89" t="s">
        <v>27</v>
      </c>
      <c r="L193" s="90" t="s">
        <v>28</v>
      </c>
      <c r="M193" s="91" t="s">
        <v>29</v>
      </c>
      <c r="N193" s="92">
        <v>10</v>
      </c>
      <c r="O193" s="93"/>
      <c r="P193" s="93"/>
      <c r="Q193" s="93"/>
      <c r="R193" s="93"/>
      <c r="S193" s="93"/>
      <c r="T193" s="305" t="s">
        <v>32</v>
      </c>
      <c r="U193" s="306">
        <v>0</v>
      </c>
      <c r="V193" s="306" t="s">
        <v>43</v>
      </c>
      <c r="W193" s="306">
        <v>0</v>
      </c>
      <c r="X193" s="306">
        <v>0</v>
      </c>
      <c r="Y193" s="310"/>
    </row>
    <row r="194" spans="1:25" s="254" customFormat="1">
      <c r="A194" s="81">
        <v>96813520</v>
      </c>
      <c r="B194" s="82">
        <v>1</v>
      </c>
      <c r="C194" s="100" t="s">
        <v>102</v>
      </c>
      <c r="D194" s="79" t="s">
        <v>30</v>
      </c>
      <c r="E194" s="84">
        <v>549</v>
      </c>
      <c r="F194" s="253">
        <v>39730</v>
      </c>
      <c r="G194" s="156" t="s">
        <v>26</v>
      </c>
      <c r="H194" s="87">
        <v>7000</v>
      </c>
      <c r="I194" s="86" t="s">
        <v>31</v>
      </c>
      <c r="J194" s="88">
        <v>2.75</v>
      </c>
      <c r="K194" s="89" t="s">
        <v>27</v>
      </c>
      <c r="L194" s="90" t="s">
        <v>29</v>
      </c>
      <c r="M194" s="91" t="s">
        <v>29</v>
      </c>
      <c r="N194" s="92">
        <v>5</v>
      </c>
      <c r="O194" s="93">
        <v>1800000</v>
      </c>
      <c r="P194" s="93">
        <v>0</v>
      </c>
      <c r="Q194" s="93">
        <v>0</v>
      </c>
      <c r="R194" s="93">
        <v>0</v>
      </c>
      <c r="S194" s="93">
        <v>0</v>
      </c>
      <c r="T194" s="305" t="s">
        <v>32</v>
      </c>
      <c r="U194" s="306">
        <v>0</v>
      </c>
      <c r="V194" s="306">
        <v>0</v>
      </c>
      <c r="W194" s="306" t="s">
        <v>56</v>
      </c>
      <c r="X194" s="306">
        <v>0</v>
      </c>
      <c r="Y194" s="310"/>
    </row>
    <row r="195" spans="1:25" s="254" customFormat="1">
      <c r="A195" s="81">
        <v>96813520</v>
      </c>
      <c r="B195" s="82">
        <v>1</v>
      </c>
      <c r="C195" s="100" t="s">
        <v>102</v>
      </c>
      <c r="D195" s="79" t="s">
        <v>25</v>
      </c>
      <c r="E195" s="84">
        <v>550</v>
      </c>
      <c r="F195" s="253">
        <v>39707</v>
      </c>
      <c r="G195" s="156" t="s">
        <v>26</v>
      </c>
      <c r="H195" s="87">
        <v>8500</v>
      </c>
      <c r="I195" s="86"/>
      <c r="J195" s="88"/>
      <c r="K195" s="89" t="s">
        <v>27</v>
      </c>
      <c r="L195" s="90" t="s">
        <v>28</v>
      </c>
      <c r="M195" s="91" t="s">
        <v>29</v>
      </c>
      <c r="N195" s="92">
        <v>30</v>
      </c>
      <c r="O195" s="93"/>
      <c r="P195" s="93"/>
      <c r="Q195" s="93"/>
      <c r="R195" s="93"/>
      <c r="S195" s="93"/>
      <c r="T195" s="305" t="s">
        <v>32</v>
      </c>
      <c r="U195" s="306">
        <v>0</v>
      </c>
      <c r="V195" s="306" t="s">
        <v>43</v>
      </c>
      <c r="W195" s="306">
        <v>0</v>
      </c>
      <c r="X195" s="306">
        <v>0</v>
      </c>
      <c r="Y195" s="310"/>
    </row>
    <row r="196" spans="1:25" s="254" customFormat="1">
      <c r="A196" s="81">
        <v>96813520</v>
      </c>
      <c r="B196" s="82">
        <v>1</v>
      </c>
      <c r="C196" s="100" t="s">
        <v>102</v>
      </c>
      <c r="D196" s="79" t="s">
        <v>30</v>
      </c>
      <c r="E196" s="84">
        <v>550</v>
      </c>
      <c r="F196" s="253">
        <v>39730</v>
      </c>
      <c r="G196" s="156" t="s">
        <v>26</v>
      </c>
      <c r="H196" s="87">
        <v>7000</v>
      </c>
      <c r="I196" s="86" t="s">
        <v>45</v>
      </c>
      <c r="J196" s="88">
        <v>4.25</v>
      </c>
      <c r="K196" s="89" t="s">
        <v>27</v>
      </c>
      <c r="L196" s="90" t="s">
        <v>29</v>
      </c>
      <c r="M196" s="91" t="s">
        <v>29</v>
      </c>
      <c r="N196" s="92">
        <v>21</v>
      </c>
      <c r="O196" s="93">
        <v>4700000</v>
      </c>
      <c r="P196" s="93">
        <v>4700000</v>
      </c>
      <c r="Q196" s="93">
        <v>107563965</v>
      </c>
      <c r="R196" s="93">
        <v>376994</v>
      </c>
      <c r="S196" s="93">
        <v>107940959</v>
      </c>
      <c r="T196" s="305" t="s">
        <v>32</v>
      </c>
      <c r="U196" s="306">
        <v>0</v>
      </c>
      <c r="V196" s="306">
        <v>0</v>
      </c>
      <c r="W196" s="306">
        <v>0</v>
      </c>
      <c r="X196" s="306">
        <v>0</v>
      </c>
      <c r="Y196" s="310"/>
    </row>
    <row r="197" spans="1:25" s="254" customFormat="1">
      <c r="A197" s="81">
        <v>92544000</v>
      </c>
      <c r="B197" s="82">
        <v>0</v>
      </c>
      <c r="C197" s="79" t="s">
        <v>103</v>
      </c>
      <c r="D197" s="79" t="s">
        <v>25</v>
      </c>
      <c r="E197" s="84">
        <v>556</v>
      </c>
      <c r="F197" s="253">
        <v>39756</v>
      </c>
      <c r="G197" s="156" t="s">
        <v>26</v>
      </c>
      <c r="H197" s="87">
        <v>1500</v>
      </c>
      <c r="I197" s="86"/>
      <c r="J197" s="88"/>
      <c r="K197" s="89" t="s">
        <v>27</v>
      </c>
      <c r="L197" s="90" t="s">
        <v>29</v>
      </c>
      <c r="M197" s="91" t="s">
        <v>29</v>
      </c>
      <c r="N197" s="92">
        <v>10</v>
      </c>
      <c r="O197" s="93"/>
      <c r="P197" s="93"/>
      <c r="Q197" s="93"/>
      <c r="R197" s="93"/>
      <c r="S197" s="93"/>
      <c r="T197" s="305" t="s">
        <v>32</v>
      </c>
      <c r="U197" s="306">
        <v>0</v>
      </c>
      <c r="V197" s="306" t="s">
        <v>43</v>
      </c>
      <c r="W197" s="306">
        <v>0</v>
      </c>
      <c r="X197" s="306">
        <v>0</v>
      </c>
      <c r="Y197" s="307" t="s">
        <v>75</v>
      </c>
    </row>
    <row r="198" spans="1:25" s="254" customFormat="1">
      <c r="A198" s="81">
        <v>93930000</v>
      </c>
      <c r="B198" s="82">
        <v>7</v>
      </c>
      <c r="C198" s="79" t="s">
        <v>104</v>
      </c>
      <c r="D198" s="79" t="s">
        <v>25</v>
      </c>
      <c r="E198" s="84">
        <v>682</v>
      </c>
      <c r="F198" s="253">
        <v>40823</v>
      </c>
      <c r="G198" s="156" t="s">
        <v>26</v>
      </c>
      <c r="H198" s="87">
        <v>1000</v>
      </c>
      <c r="I198" s="86"/>
      <c r="J198" s="88"/>
      <c r="K198" s="89" t="s">
        <v>28</v>
      </c>
      <c r="L198" s="90" t="s">
        <v>27</v>
      </c>
      <c r="M198" s="91" t="s">
        <v>77</v>
      </c>
      <c r="N198" s="92">
        <v>10</v>
      </c>
      <c r="O198" s="93"/>
      <c r="P198" s="93"/>
      <c r="Q198" s="93"/>
      <c r="R198" s="93"/>
      <c r="S198" s="93"/>
      <c r="T198" s="305" t="s">
        <v>32</v>
      </c>
      <c r="U198" s="306">
        <v>0</v>
      </c>
      <c r="V198" s="306" t="s">
        <v>43</v>
      </c>
      <c r="W198" s="306">
        <v>0</v>
      </c>
      <c r="X198" s="306">
        <v>0</v>
      </c>
      <c r="Y198" s="307"/>
    </row>
    <row r="199" spans="1:25" s="254" customFormat="1">
      <c r="A199" s="81">
        <v>93930000</v>
      </c>
      <c r="B199" s="82">
        <v>7</v>
      </c>
      <c r="C199" s="79" t="s">
        <v>104</v>
      </c>
      <c r="D199" s="79" t="s">
        <v>25</v>
      </c>
      <c r="E199" s="84">
        <v>721</v>
      </c>
      <c r="F199" s="300">
        <v>41022</v>
      </c>
      <c r="G199" s="156" t="s">
        <v>26</v>
      </c>
      <c r="H199" s="301">
        <v>1000</v>
      </c>
      <c r="I199" s="86"/>
      <c r="J199" s="302"/>
      <c r="K199" s="89" t="s">
        <v>27</v>
      </c>
      <c r="L199" s="90" t="s">
        <v>28</v>
      </c>
      <c r="M199" s="91" t="s">
        <v>29</v>
      </c>
      <c r="N199" s="92">
        <v>30</v>
      </c>
      <c r="O199" s="303"/>
      <c r="P199" s="303"/>
      <c r="Q199" s="303"/>
      <c r="R199" s="303"/>
      <c r="S199" s="303"/>
      <c r="T199" s="305" t="s">
        <v>32</v>
      </c>
      <c r="U199" s="306">
        <v>0</v>
      </c>
      <c r="V199" s="306" t="s">
        <v>43</v>
      </c>
      <c r="W199" s="306">
        <v>0</v>
      </c>
      <c r="X199" s="306">
        <v>0</v>
      </c>
      <c r="Y199" s="307"/>
    </row>
    <row r="200" spans="1:25" s="254" customFormat="1">
      <c r="A200" s="81">
        <v>96686870</v>
      </c>
      <c r="B200" s="82">
        <v>8</v>
      </c>
      <c r="C200" s="79" t="s">
        <v>105</v>
      </c>
      <c r="D200" s="79" t="s">
        <v>25</v>
      </c>
      <c r="E200" s="84">
        <v>613</v>
      </c>
      <c r="F200" s="253">
        <v>40094</v>
      </c>
      <c r="G200" s="156" t="s">
        <v>26</v>
      </c>
      <c r="H200" s="87">
        <v>1000</v>
      </c>
      <c r="I200" s="86"/>
      <c r="J200" s="88"/>
      <c r="K200" s="89" t="s">
        <v>27</v>
      </c>
      <c r="L200" s="90" t="s">
        <v>28</v>
      </c>
      <c r="M200" s="91" t="s">
        <v>29</v>
      </c>
      <c r="N200" s="92">
        <v>10</v>
      </c>
      <c r="O200" s="93"/>
      <c r="P200" s="93"/>
      <c r="Q200" s="93"/>
      <c r="R200" s="93"/>
      <c r="S200" s="93"/>
      <c r="T200" s="305" t="s">
        <v>32</v>
      </c>
      <c r="U200" s="306">
        <v>0</v>
      </c>
      <c r="V200" s="306" t="s">
        <v>43</v>
      </c>
      <c r="W200" s="306">
        <v>0</v>
      </c>
      <c r="X200" s="306">
        <v>0</v>
      </c>
      <c r="Y200" s="307"/>
    </row>
    <row r="201" spans="1:25" s="254" customFormat="1">
      <c r="A201" s="81">
        <v>96686870</v>
      </c>
      <c r="B201" s="82">
        <v>8</v>
      </c>
      <c r="C201" s="79" t="s">
        <v>105</v>
      </c>
      <c r="D201" s="79" t="s">
        <v>30</v>
      </c>
      <c r="E201" s="84">
        <v>613</v>
      </c>
      <c r="F201" s="253">
        <v>40106</v>
      </c>
      <c r="G201" s="156" t="s">
        <v>44</v>
      </c>
      <c r="H201" s="87">
        <v>15000000</v>
      </c>
      <c r="I201" s="86" t="s">
        <v>31</v>
      </c>
      <c r="J201" s="88">
        <v>7</v>
      </c>
      <c r="K201" s="89" t="s">
        <v>27</v>
      </c>
      <c r="L201" s="90" t="s">
        <v>28</v>
      </c>
      <c r="M201" s="91" t="s">
        <v>29</v>
      </c>
      <c r="N201" s="92">
        <v>6</v>
      </c>
      <c r="O201" s="93"/>
      <c r="P201" s="93"/>
      <c r="Q201" s="93">
        <v>0</v>
      </c>
      <c r="R201" s="93"/>
      <c r="S201" s="93"/>
      <c r="T201" s="305">
        <v>0</v>
      </c>
      <c r="U201" s="306">
        <v>0</v>
      </c>
      <c r="V201" s="306" t="s">
        <v>43</v>
      </c>
      <c r="W201" s="306">
        <v>0</v>
      </c>
      <c r="X201" s="306">
        <v>0</v>
      </c>
      <c r="Y201" s="307"/>
    </row>
    <row r="202" spans="1:25" s="254" customFormat="1">
      <c r="A202" s="81">
        <v>96686870</v>
      </c>
      <c r="B202" s="82">
        <v>8</v>
      </c>
      <c r="C202" s="79" t="s">
        <v>105</v>
      </c>
      <c r="D202" s="79" t="s">
        <v>30</v>
      </c>
      <c r="E202" s="84">
        <v>613</v>
      </c>
      <c r="F202" s="253">
        <v>40106</v>
      </c>
      <c r="G202" s="156" t="s">
        <v>26</v>
      </c>
      <c r="H202" s="87">
        <v>750</v>
      </c>
      <c r="I202" s="86" t="s">
        <v>45</v>
      </c>
      <c r="J202" s="88">
        <v>4</v>
      </c>
      <c r="K202" s="89" t="s">
        <v>27</v>
      </c>
      <c r="L202" s="90" t="s">
        <v>28</v>
      </c>
      <c r="M202" s="91" t="s">
        <v>29</v>
      </c>
      <c r="N202" s="92">
        <v>6</v>
      </c>
      <c r="O202" s="93"/>
      <c r="P202" s="93"/>
      <c r="Q202" s="93">
        <v>0</v>
      </c>
      <c r="R202" s="93"/>
      <c r="S202" s="93"/>
      <c r="T202" s="305" t="s">
        <v>32</v>
      </c>
      <c r="U202" s="306">
        <v>0</v>
      </c>
      <c r="V202" s="306" t="s">
        <v>43</v>
      </c>
      <c r="W202" s="306">
        <v>0</v>
      </c>
      <c r="X202" s="306">
        <v>0</v>
      </c>
      <c r="Y202" s="307"/>
    </row>
    <row r="203" spans="1:25" s="254" customFormat="1">
      <c r="A203" s="81">
        <v>96686870</v>
      </c>
      <c r="B203" s="82">
        <v>8</v>
      </c>
      <c r="C203" s="79" t="s">
        <v>105</v>
      </c>
      <c r="D203" s="79" t="s">
        <v>39</v>
      </c>
      <c r="E203" s="84">
        <v>613</v>
      </c>
      <c r="F203" s="253">
        <v>40651</v>
      </c>
      <c r="G203" s="156" t="s">
        <v>44</v>
      </c>
      <c r="H203" s="87">
        <v>15000000</v>
      </c>
      <c r="I203" s="86" t="s">
        <v>46</v>
      </c>
      <c r="J203" s="88" t="s">
        <v>106</v>
      </c>
      <c r="K203" s="89" t="s">
        <v>27</v>
      </c>
      <c r="L203" s="90" t="s">
        <v>28</v>
      </c>
      <c r="M203" s="91" t="s">
        <v>29</v>
      </c>
      <c r="N203" s="92">
        <v>5</v>
      </c>
      <c r="O203" s="93"/>
      <c r="P203" s="93"/>
      <c r="Q203" s="93">
        <v>0</v>
      </c>
      <c r="R203" s="93"/>
      <c r="S203" s="93"/>
      <c r="T203" s="305">
        <v>0</v>
      </c>
      <c r="U203" s="306">
        <v>0</v>
      </c>
      <c r="V203" s="306" t="s">
        <v>43</v>
      </c>
      <c r="W203" s="306">
        <v>0</v>
      </c>
      <c r="X203" s="306">
        <v>0</v>
      </c>
      <c r="Y203" s="307"/>
    </row>
    <row r="204" spans="1:25" s="254" customFormat="1">
      <c r="A204" s="81">
        <v>96686870</v>
      </c>
      <c r="B204" s="82">
        <v>8</v>
      </c>
      <c r="C204" s="79" t="s">
        <v>105</v>
      </c>
      <c r="D204" s="79" t="s">
        <v>39</v>
      </c>
      <c r="E204" s="84">
        <v>613</v>
      </c>
      <c r="F204" s="253">
        <v>40651</v>
      </c>
      <c r="G204" s="156" t="s">
        <v>26</v>
      </c>
      <c r="H204" s="87">
        <v>750</v>
      </c>
      <c r="I204" s="86" t="s">
        <v>51</v>
      </c>
      <c r="J204" s="88">
        <v>4.5</v>
      </c>
      <c r="K204" s="89" t="s">
        <v>27</v>
      </c>
      <c r="L204" s="90" t="s">
        <v>28</v>
      </c>
      <c r="M204" s="91" t="s">
        <v>29</v>
      </c>
      <c r="N204" s="92">
        <v>5</v>
      </c>
      <c r="O204" s="93">
        <v>650000</v>
      </c>
      <c r="P204" s="93">
        <v>650000</v>
      </c>
      <c r="Q204" s="93">
        <v>14875868</v>
      </c>
      <c r="R204" s="93">
        <v>116609</v>
      </c>
      <c r="S204" s="93">
        <v>14992477</v>
      </c>
      <c r="T204" s="305" t="s">
        <v>32</v>
      </c>
      <c r="U204" s="306">
        <v>0</v>
      </c>
      <c r="V204" s="306">
        <v>0</v>
      </c>
      <c r="W204" s="306">
        <v>0</v>
      </c>
      <c r="X204" s="306">
        <v>0</v>
      </c>
      <c r="Y204" s="307"/>
    </row>
    <row r="205" spans="1:25" s="254" customFormat="1">
      <c r="A205" s="81">
        <v>93281000</v>
      </c>
      <c r="B205" s="82" t="s">
        <v>23</v>
      </c>
      <c r="C205" s="79" t="s">
        <v>107</v>
      </c>
      <c r="D205" s="79" t="s">
        <v>54</v>
      </c>
      <c r="E205" s="308">
        <v>224</v>
      </c>
      <c r="F205" s="253">
        <v>36615</v>
      </c>
      <c r="G205" s="156" t="s">
        <v>26</v>
      </c>
      <c r="H205" s="87">
        <v>1000</v>
      </c>
      <c r="I205" s="86" t="s">
        <v>55</v>
      </c>
      <c r="J205" s="88">
        <v>7</v>
      </c>
      <c r="K205" s="89" t="s">
        <v>27</v>
      </c>
      <c r="L205" s="90" t="s">
        <v>29</v>
      </c>
      <c r="M205" s="91" t="s">
        <v>29</v>
      </c>
      <c r="N205" s="309">
        <v>3.5</v>
      </c>
      <c r="O205" s="93">
        <v>645000</v>
      </c>
      <c r="P205" s="93"/>
      <c r="Q205" s="93">
        <v>0</v>
      </c>
      <c r="R205" s="93"/>
      <c r="S205" s="93"/>
      <c r="T205" s="305" t="s">
        <v>32</v>
      </c>
      <c r="U205" s="306">
        <v>0</v>
      </c>
      <c r="V205" s="306">
        <v>0</v>
      </c>
      <c r="W205" s="306" t="s">
        <v>56</v>
      </c>
      <c r="X205" s="306">
        <v>0</v>
      </c>
      <c r="Y205" s="307"/>
    </row>
    <row r="206" spans="1:25" s="254" customFormat="1">
      <c r="A206" s="81">
        <v>93281000</v>
      </c>
      <c r="B206" s="82" t="s">
        <v>23</v>
      </c>
      <c r="C206" s="79" t="s">
        <v>107</v>
      </c>
      <c r="D206" s="79" t="s">
        <v>54</v>
      </c>
      <c r="E206" s="308">
        <v>224</v>
      </c>
      <c r="F206" s="253">
        <v>36615</v>
      </c>
      <c r="G206" s="156" t="s">
        <v>26</v>
      </c>
      <c r="H206" s="87">
        <v>2500</v>
      </c>
      <c r="I206" s="86" t="s">
        <v>57</v>
      </c>
      <c r="J206" s="88">
        <v>7</v>
      </c>
      <c r="K206" s="89" t="s">
        <v>27</v>
      </c>
      <c r="L206" s="90" t="s">
        <v>29</v>
      </c>
      <c r="M206" s="91" t="s">
        <v>29</v>
      </c>
      <c r="N206" s="309">
        <v>3.5</v>
      </c>
      <c r="O206" s="93">
        <v>2200000</v>
      </c>
      <c r="P206" s="93"/>
      <c r="Q206" s="93">
        <v>0</v>
      </c>
      <c r="R206" s="93"/>
      <c r="S206" s="93"/>
      <c r="T206" s="305" t="s">
        <v>32</v>
      </c>
      <c r="U206" s="306">
        <v>0</v>
      </c>
      <c r="V206" s="306">
        <v>0</v>
      </c>
      <c r="W206" s="306" t="s">
        <v>56</v>
      </c>
      <c r="X206" s="306">
        <v>0</v>
      </c>
      <c r="Y206" s="307"/>
    </row>
    <row r="207" spans="1:25" s="254" customFormat="1">
      <c r="A207" s="81">
        <v>93281000</v>
      </c>
      <c r="B207" s="82" t="s">
        <v>23</v>
      </c>
      <c r="C207" s="79" t="s">
        <v>107</v>
      </c>
      <c r="D207" s="79" t="s">
        <v>54</v>
      </c>
      <c r="E207" s="308">
        <v>224</v>
      </c>
      <c r="F207" s="253">
        <v>36615</v>
      </c>
      <c r="G207" s="156" t="s">
        <v>26</v>
      </c>
      <c r="H207" s="87">
        <v>200</v>
      </c>
      <c r="I207" s="86" t="s">
        <v>58</v>
      </c>
      <c r="J207" s="88">
        <v>6.75</v>
      </c>
      <c r="K207" s="89" t="s">
        <v>27</v>
      </c>
      <c r="L207" s="90" t="s">
        <v>29</v>
      </c>
      <c r="M207" s="91" t="s">
        <v>29</v>
      </c>
      <c r="N207" s="309">
        <v>21</v>
      </c>
      <c r="O207" s="93">
        <v>155000</v>
      </c>
      <c r="P207" s="93">
        <v>53445</v>
      </c>
      <c r="Q207" s="93">
        <v>1223140</v>
      </c>
      <c r="R207" s="93">
        <v>27521</v>
      </c>
      <c r="S207" s="93">
        <v>1250661</v>
      </c>
      <c r="T207" s="305" t="s">
        <v>32</v>
      </c>
      <c r="U207" s="306">
        <v>0</v>
      </c>
      <c r="V207" s="306">
        <v>0</v>
      </c>
      <c r="W207" s="306">
        <v>0</v>
      </c>
      <c r="X207" s="306">
        <v>0</v>
      </c>
      <c r="Y207" s="307"/>
    </row>
    <row r="208" spans="1:25" s="254" customFormat="1">
      <c r="A208" s="81">
        <v>93281000</v>
      </c>
      <c r="B208" s="82" t="s">
        <v>23</v>
      </c>
      <c r="C208" s="79" t="s">
        <v>107</v>
      </c>
      <c r="D208" s="79" t="s">
        <v>54</v>
      </c>
      <c r="E208" s="308">
        <v>224</v>
      </c>
      <c r="F208" s="253">
        <v>36615</v>
      </c>
      <c r="G208" s="156" t="s">
        <v>26</v>
      </c>
      <c r="H208" s="87">
        <v>1800</v>
      </c>
      <c r="I208" s="86" t="s">
        <v>59</v>
      </c>
      <c r="J208" s="88">
        <v>6.75</v>
      </c>
      <c r="K208" s="89" t="s">
        <v>27</v>
      </c>
      <c r="L208" s="90" t="s">
        <v>29</v>
      </c>
      <c r="M208" s="91" t="s">
        <v>29</v>
      </c>
      <c r="N208" s="309">
        <v>21</v>
      </c>
      <c r="O208" s="93">
        <v>1400000</v>
      </c>
      <c r="P208" s="93">
        <v>249412</v>
      </c>
      <c r="Q208" s="93">
        <v>5708031</v>
      </c>
      <c r="R208" s="93">
        <v>128428</v>
      </c>
      <c r="S208" s="93">
        <v>5836459</v>
      </c>
      <c r="T208" s="305" t="s">
        <v>32</v>
      </c>
      <c r="U208" s="306">
        <v>0</v>
      </c>
      <c r="V208" s="306">
        <v>0</v>
      </c>
      <c r="W208" s="306">
        <v>0</v>
      </c>
      <c r="X208" s="306">
        <v>0</v>
      </c>
      <c r="Y208" s="307"/>
    </row>
    <row r="209" spans="1:25" s="254" customFormat="1">
      <c r="A209" s="81">
        <v>93281000</v>
      </c>
      <c r="B209" s="82" t="s">
        <v>23</v>
      </c>
      <c r="C209" s="79" t="s">
        <v>107</v>
      </c>
      <c r="D209" s="79" t="s">
        <v>25</v>
      </c>
      <c r="E209" s="84">
        <v>504</v>
      </c>
      <c r="F209" s="253">
        <v>39272</v>
      </c>
      <c r="G209" s="156" t="s">
        <v>26</v>
      </c>
      <c r="H209" s="87">
        <v>2000</v>
      </c>
      <c r="I209" s="86"/>
      <c r="J209" s="88"/>
      <c r="K209" s="89" t="s">
        <v>27</v>
      </c>
      <c r="L209" s="90" t="s">
        <v>29</v>
      </c>
      <c r="M209" s="91" t="s">
        <v>29</v>
      </c>
      <c r="N209" s="92">
        <v>10</v>
      </c>
      <c r="O209" s="93"/>
      <c r="P209" s="93"/>
      <c r="Q209" s="93"/>
      <c r="R209" s="93"/>
      <c r="S209" s="93"/>
      <c r="T209" s="305" t="s">
        <v>32</v>
      </c>
      <c r="U209" s="306">
        <v>0</v>
      </c>
      <c r="V209" s="306" t="s">
        <v>43</v>
      </c>
      <c r="W209" s="306">
        <v>0</v>
      </c>
      <c r="X209" s="306">
        <v>0</v>
      </c>
      <c r="Y209" s="307"/>
    </row>
    <row r="210" spans="1:25" s="254" customFormat="1">
      <c r="A210" s="81">
        <v>93281000</v>
      </c>
      <c r="B210" s="82" t="s">
        <v>23</v>
      </c>
      <c r="C210" s="79" t="s">
        <v>107</v>
      </c>
      <c r="D210" s="79" t="s">
        <v>30</v>
      </c>
      <c r="E210" s="84">
        <v>504</v>
      </c>
      <c r="F210" s="253">
        <v>39290</v>
      </c>
      <c r="G210" s="156" t="s">
        <v>26</v>
      </c>
      <c r="H210" s="87">
        <v>1500</v>
      </c>
      <c r="I210" s="86" t="s">
        <v>31</v>
      </c>
      <c r="J210" s="88">
        <v>3.8</v>
      </c>
      <c r="K210" s="89" t="s">
        <v>27</v>
      </c>
      <c r="L210" s="90" t="s">
        <v>29</v>
      </c>
      <c r="M210" s="91" t="s">
        <v>29</v>
      </c>
      <c r="N210" s="92">
        <v>10</v>
      </c>
      <c r="O210" s="93">
        <v>1500000</v>
      </c>
      <c r="P210" s="93">
        <v>1500000</v>
      </c>
      <c r="Q210" s="93">
        <v>34328925</v>
      </c>
      <c r="R210" s="93">
        <v>659497</v>
      </c>
      <c r="S210" s="93">
        <v>34988422</v>
      </c>
      <c r="T210" s="305" t="s">
        <v>32</v>
      </c>
      <c r="U210" s="306">
        <v>0</v>
      </c>
      <c r="V210" s="306">
        <v>0</v>
      </c>
      <c r="W210" s="306">
        <v>0</v>
      </c>
      <c r="X210" s="306">
        <v>0</v>
      </c>
      <c r="Y210" s="307"/>
    </row>
    <row r="211" spans="1:25" s="254" customFormat="1">
      <c r="A211" s="81">
        <v>93281000</v>
      </c>
      <c r="B211" s="82" t="s">
        <v>23</v>
      </c>
      <c r="C211" s="79" t="s">
        <v>107</v>
      </c>
      <c r="D211" s="79" t="s">
        <v>39</v>
      </c>
      <c r="E211" s="84">
        <v>504</v>
      </c>
      <c r="F211" s="253">
        <v>39547</v>
      </c>
      <c r="G211" s="156" t="s">
        <v>26</v>
      </c>
      <c r="H211" s="87">
        <v>500</v>
      </c>
      <c r="I211" s="86" t="s">
        <v>58</v>
      </c>
      <c r="J211" s="88">
        <v>3.1</v>
      </c>
      <c r="K211" s="89" t="s">
        <v>27</v>
      </c>
      <c r="L211" s="90" t="s">
        <v>29</v>
      </c>
      <c r="M211" s="91" t="s">
        <v>29</v>
      </c>
      <c r="N211" s="92">
        <v>9</v>
      </c>
      <c r="O211" s="93">
        <v>500000</v>
      </c>
      <c r="P211" s="93">
        <v>500000</v>
      </c>
      <c r="Q211" s="93">
        <v>11442975</v>
      </c>
      <c r="R211" s="93">
        <v>60107</v>
      </c>
      <c r="S211" s="93">
        <v>11503082</v>
      </c>
      <c r="T211" s="305" t="s">
        <v>32</v>
      </c>
      <c r="U211" s="306">
        <v>0</v>
      </c>
      <c r="V211" s="306">
        <v>0</v>
      </c>
      <c r="W211" s="306">
        <v>0</v>
      </c>
      <c r="X211" s="306">
        <v>0</v>
      </c>
      <c r="Y211" s="307"/>
    </row>
    <row r="212" spans="1:25" s="254" customFormat="1">
      <c r="A212" s="81">
        <v>93281000</v>
      </c>
      <c r="B212" s="82" t="s">
        <v>23</v>
      </c>
      <c r="C212" s="79" t="s">
        <v>107</v>
      </c>
      <c r="D212" s="79" t="s">
        <v>25</v>
      </c>
      <c r="E212" s="84">
        <v>505</v>
      </c>
      <c r="F212" s="253">
        <v>39272</v>
      </c>
      <c r="G212" s="156" t="s">
        <v>26</v>
      </c>
      <c r="H212" s="87">
        <v>2000</v>
      </c>
      <c r="I212" s="86"/>
      <c r="J212" s="88"/>
      <c r="K212" s="89" t="s">
        <v>27</v>
      </c>
      <c r="L212" s="90" t="s">
        <v>29</v>
      </c>
      <c r="M212" s="91" t="s">
        <v>29</v>
      </c>
      <c r="N212" s="92">
        <v>30</v>
      </c>
      <c r="O212" s="93"/>
      <c r="P212" s="93"/>
      <c r="Q212" s="93"/>
      <c r="R212" s="93"/>
      <c r="S212" s="93"/>
      <c r="T212" s="305" t="s">
        <v>32</v>
      </c>
      <c r="U212" s="306">
        <v>0</v>
      </c>
      <c r="V212" s="306" t="s">
        <v>43</v>
      </c>
      <c r="W212" s="306">
        <v>0</v>
      </c>
      <c r="X212" s="306">
        <v>0</v>
      </c>
      <c r="Y212" s="307"/>
    </row>
    <row r="213" spans="1:25" s="254" customFormat="1">
      <c r="A213" s="81">
        <v>93281000</v>
      </c>
      <c r="B213" s="82" t="s">
        <v>23</v>
      </c>
      <c r="C213" s="79" t="s">
        <v>107</v>
      </c>
      <c r="D213" s="79" t="s">
        <v>30</v>
      </c>
      <c r="E213" s="84">
        <v>505</v>
      </c>
      <c r="F213" s="253">
        <v>39547</v>
      </c>
      <c r="G213" s="156" t="s">
        <v>26</v>
      </c>
      <c r="H213" s="87">
        <v>500</v>
      </c>
      <c r="I213" s="86" t="s">
        <v>59</v>
      </c>
      <c r="J213" s="88">
        <v>3.1</v>
      </c>
      <c r="K213" s="89" t="s">
        <v>27</v>
      </c>
      <c r="L213" s="90" t="s">
        <v>29</v>
      </c>
      <c r="M213" s="91" t="s">
        <v>29</v>
      </c>
      <c r="N213" s="92">
        <v>10</v>
      </c>
      <c r="O213" s="93">
        <v>500000</v>
      </c>
      <c r="P213" s="93">
        <v>500000</v>
      </c>
      <c r="Q213" s="93">
        <v>11442975</v>
      </c>
      <c r="R213" s="93">
        <v>60107</v>
      </c>
      <c r="S213" s="93">
        <v>11503082</v>
      </c>
      <c r="T213" s="305" t="s">
        <v>32</v>
      </c>
      <c r="U213" s="306">
        <v>0</v>
      </c>
      <c r="V213" s="306">
        <v>0</v>
      </c>
      <c r="W213" s="306">
        <v>0</v>
      </c>
      <c r="X213" s="306">
        <v>0</v>
      </c>
      <c r="Y213" s="307"/>
    </row>
    <row r="214" spans="1:25" s="254" customFormat="1">
      <c r="A214" s="81">
        <v>93281000</v>
      </c>
      <c r="B214" s="82" t="s">
        <v>23</v>
      </c>
      <c r="C214" s="79" t="s">
        <v>107</v>
      </c>
      <c r="D214" s="79" t="s">
        <v>25</v>
      </c>
      <c r="E214" s="84">
        <v>695</v>
      </c>
      <c r="F214" s="253">
        <v>40890</v>
      </c>
      <c r="G214" s="156" t="s">
        <v>26</v>
      </c>
      <c r="H214" s="87">
        <v>4000</v>
      </c>
      <c r="I214" s="86"/>
      <c r="J214" s="88"/>
      <c r="K214" s="89" t="s">
        <v>27</v>
      </c>
      <c r="L214" s="90" t="s">
        <v>28</v>
      </c>
      <c r="M214" s="91" t="s">
        <v>29</v>
      </c>
      <c r="N214" s="92">
        <v>30</v>
      </c>
      <c r="O214" s="93"/>
      <c r="P214" s="93"/>
      <c r="Q214" s="311">
        <v>0</v>
      </c>
      <c r="R214" s="93"/>
      <c r="S214" s="93"/>
      <c r="T214" s="305" t="s">
        <v>32</v>
      </c>
      <c r="U214" s="306">
        <v>0</v>
      </c>
      <c r="V214" s="306" t="s">
        <v>43</v>
      </c>
      <c r="W214" s="306">
        <v>0</v>
      </c>
      <c r="X214" s="306">
        <v>0</v>
      </c>
      <c r="Y214" s="307"/>
    </row>
    <row r="215" spans="1:25" s="254" customFormat="1">
      <c r="A215" s="81">
        <v>93281000</v>
      </c>
      <c r="B215" s="82" t="s">
        <v>23</v>
      </c>
      <c r="C215" s="79" t="s">
        <v>107</v>
      </c>
      <c r="D215" s="79" t="s">
        <v>25</v>
      </c>
      <c r="E215" s="84">
        <v>696</v>
      </c>
      <c r="F215" s="253">
        <v>40890</v>
      </c>
      <c r="G215" s="156" t="s">
        <v>26</v>
      </c>
      <c r="H215" s="87">
        <v>4000</v>
      </c>
      <c r="I215" s="86"/>
      <c r="J215" s="88"/>
      <c r="K215" s="89" t="s">
        <v>27</v>
      </c>
      <c r="L215" s="90" t="s">
        <v>28</v>
      </c>
      <c r="M215" s="91" t="s">
        <v>29</v>
      </c>
      <c r="N215" s="92">
        <v>10</v>
      </c>
      <c r="O215" s="93"/>
      <c r="P215" s="93"/>
      <c r="Q215" s="311">
        <v>0</v>
      </c>
      <c r="R215" s="93"/>
      <c r="S215" s="93"/>
      <c r="T215" s="305" t="s">
        <v>32</v>
      </c>
      <c r="U215" s="306">
        <v>0</v>
      </c>
      <c r="V215" s="306" t="s">
        <v>43</v>
      </c>
      <c r="W215" s="306">
        <v>0</v>
      </c>
      <c r="X215" s="306">
        <v>0</v>
      </c>
      <c r="Y215" s="307"/>
    </row>
    <row r="216" spans="1:25" s="254" customFormat="1">
      <c r="A216" s="81">
        <v>96505760</v>
      </c>
      <c r="B216" s="286">
        <v>9</v>
      </c>
      <c r="C216" s="79" t="s">
        <v>108</v>
      </c>
      <c r="D216" s="79" t="s">
        <v>54</v>
      </c>
      <c r="E216" s="308">
        <v>234</v>
      </c>
      <c r="F216" s="253">
        <v>36812</v>
      </c>
      <c r="G216" s="290" t="s">
        <v>26</v>
      </c>
      <c r="H216" s="87">
        <v>2500</v>
      </c>
      <c r="I216" s="312" t="s">
        <v>46</v>
      </c>
      <c r="J216" s="88">
        <v>7</v>
      </c>
      <c r="K216" s="89" t="s">
        <v>27</v>
      </c>
      <c r="L216" s="90" t="s">
        <v>29</v>
      </c>
      <c r="M216" s="91" t="s">
        <v>29</v>
      </c>
      <c r="N216" s="313">
        <v>21</v>
      </c>
      <c r="O216" s="93">
        <v>2500000</v>
      </c>
      <c r="P216" s="93">
        <v>1508573</v>
      </c>
      <c r="Q216" s="93">
        <v>34525126</v>
      </c>
      <c r="R216" s="93">
        <v>296988</v>
      </c>
      <c r="S216" s="93">
        <v>34822114</v>
      </c>
      <c r="T216" s="305" t="s">
        <v>32</v>
      </c>
      <c r="U216" s="306">
        <v>0</v>
      </c>
      <c r="V216" s="306">
        <v>0</v>
      </c>
      <c r="W216" s="306">
        <v>0</v>
      </c>
      <c r="X216" s="306">
        <v>0</v>
      </c>
      <c r="Y216" s="307"/>
    </row>
    <row r="217" spans="1:25" s="254" customFormat="1">
      <c r="A217" s="81">
        <v>96505760</v>
      </c>
      <c r="B217" s="286">
        <v>9</v>
      </c>
      <c r="C217" s="79" t="s">
        <v>108</v>
      </c>
      <c r="D217" s="79" t="s">
        <v>54</v>
      </c>
      <c r="E217" s="308">
        <v>234</v>
      </c>
      <c r="F217" s="253">
        <v>36812</v>
      </c>
      <c r="G217" s="290" t="s">
        <v>26</v>
      </c>
      <c r="H217" s="87">
        <v>4500</v>
      </c>
      <c r="I217" s="312" t="s">
        <v>51</v>
      </c>
      <c r="J217" s="88">
        <v>7</v>
      </c>
      <c r="K217" s="89" t="s">
        <v>27</v>
      </c>
      <c r="L217" s="90" t="s">
        <v>29</v>
      </c>
      <c r="M217" s="91" t="s">
        <v>29</v>
      </c>
      <c r="N217" s="313">
        <v>6</v>
      </c>
      <c r="O217" s="93">
        <v>3500000</v>
      </c>
      <c r="P217" s="93"/>
      <c r="Q217" s="93">
        <v>0</v>
      </c>
      <c r="R217" s="93"/>
      <c r="S217" s="93"/>
      <c r="T217" s="305" t="s">
        <v>32</v>
      </c>
      <c r="U217" s="306">
        <v>0</v>
      </c>
      <c r="V217" s="306">
        <v>0</v>
      </c>
      <c r="W217" s="306" t="s">
        <v>56</v>
      </c>
      <c r="X217" s="306">
        <v>0</v>
      </c>
      <c r="Y217" s="307"/>
    </row>
    <row r="218" spans="1:25" s="254" customFormat="1">
      <c r="A218" s="81">
        <v>96505760</v>
      </c>
      <c r="B218" s="286">
        <v>9</v>
      </c>
      <c r="C218" s="79" t="s">
        <v>108</v>
      </c>
      <c r="D218" s="79" t="s">
        <v>25</v>
      </c>
      <c r="E218" s="84">
        <v>499</v>
      </c>
      <c r="F218" s="253">
        <v>39182</v>
      </c>
      <c r="G218" s="156" t="s">
        <v>26</v>
      </c>
      <c r="H218" s="87">
        <v>6000</v>
      </c>
      <c r="I218" s="86"/>
      <c r="J218" s="88"/>
      <c r="K218" s="89" t="s">
        <v>28</v>
      </c>
      <c r="L218" s="90" t="s">
        <v>27</v>
      </c>
      <c r="M218" s="91" t="s">
        <v>29</v>
      </c>
      <c r="N218" s="92">
        <v>30</v>
      </c>
      <c r="O218" s="93"/>
      <c r="P218" s="93"/>
      <c r="Q218" s="93"/>
      <c r="R218" s="93"/>
      <c r="S218" s="93"/>
      <c r="T218" s="305" t="s">
        <v>32</v>
      </c>
      <c r="U218" s="306">
        <v>0</v>
      </c>
      <c r="V218" s="306" t="s">
        <v>43</v>
      </c>
      <c r="W218" s="306">
        <v>0</v>
      </c>
      <c r="X218" s="306">
        <v>0</v>
      </c>
      <c r="Y218" s="307"/>
    </row>
    <row r="219" spans="1:25" s="254" customFormat="1">
      <c r="A219" s="81">
        <v>96505760</v>
      </c>
      <c r="B219" s="286">
        <v>9</v>
      </c>
      <c r="C219" s="79" t="s">
        <v>108</v>
      </c>
      <c r="D219" s="79" t="s">
        <v>30</v>
      </c>
      <c r="E219" s="84">
        <v>499</v>
      </c>
      <c r="F219" s="253">
        <v>39209</v>
      </c>
      <c r="G219" s="156" t="s">
        <v>26</v>
      </c>
      <c r="H219" s="87">
        <v>6000</v>
      </c>
      <c r="I219" s="86" t="s">
        <v>48</v>
      </c>
      <c r="J219" s="88">
        <v>3.4</v>
      </c>
      <c r="K219" s="89" t="s">
        <v>28</v>
      </c>
      <c r="L219" s="90" t="s">
        <v>27</v>
      </c>
      <c r="M219" s="91" t="s">
        <v>29</v>
      </c>
      <c r="N219" s="92">
        <v>21</v>
      </c>
      <c r="O219" s="93">
        <v>6000000</v>
      </c>
      <c r="P219" s="93">
        <v>6000000</v>
      </c>
      <c r="Q219" s="93">
        <v>137315700</v>
      </c>
      <c r="R219" s="93">
        <v>372951</v>
      </c>
      <c r="S219" s="93">
        <v>137688651</v>
      </c>
      <c r="T219" s="305" t="s">
        <v>32</v>
      </c>
      <c r="U219" s="306">
        <v>0</v>
      </c>
      <c r="V219" s="306">
        <v>0</v>
      </c>
      <c r="W219" s="306">
        <v>0</v>
      </c>
      <c r="X219" s="306">
        <v>0</v>
      </c>
      <c r="Y219" s="307"/>
    </row>
    <row r="220" spans="1:25" s="254" customFormat="1">
      <c r="A220" s="81">
        <v>96505760</v>
      </c>
      <c r="B220" s="286">
        <v>9</v>
      </c>
      <c r="C220" s="79" t="s">
        <v>108</v>
      </c>
      <c r="D220" s="79" t="s">
        <v>25</v>
      </c>
      <c r="E220" s="84">
        <v>500</v>
      </c>
      <c r="F220" s="253">
        <v>39182</v>
      </c>
      <c r="G220" s="156" t="s">
        <v>26</v>
      </c>
      <c r="H220" s="87">
        <v>6000</v>
      </c>
      <c r="I220" s="86"/>
      <c r="J220" s="88"/>
      <c r="K220" s="89" t="s">
        <v>28</v>
      </c>
      <c r="L220" s="90" t="s">
        <v>27</v>
      </c>
      <c r="M220" s="91" t="s">
        <v>29</v>
      </c>
      <c r="N220" s="92">
        <v>10</v>
      </c>
      <c r="O220" s="93"/>
      <c r="P220" s="93"/>
      <c r="Q220" s="93"/>
      <c r="R220" s="93"/>
      <c r="S220" s="93"/>
      <c r="T220" s="305" t="s">
        <v>32</v>
      </c>
      <c r="U220" s="306">
        <v>0</v>
      </c>
      <c r="V220" s="306" t="s">
        <v>43</v>
      </c>
      <c r="W220" s="306">
        <v>0</v>
      </c>
      <c r="X220" s="306">
        <v>0</v>
      </c>
      <c r="Y220" s="307"/>
    </row>
    <row r="221" spans="1:25" s="254" customFormat="1">
      <c r="A221" s="81">
        <v>96505760</v>
      </c>
      <c r="B221" s="286">
        <v>9</v>
      </c>
      <c r="C221" s="79" t="s">
        <v>108</v>
      </c>
      <c r="D221" s="79" t="s">
        <v>30</v>
      </c>
      <c r="E221" s="84">
        <v>500</v>
      </c>
      <c r="F221" s="253">
        <v>39209</v>
      </c>
      <c r="G221" s="156" t="s">
        <v>26</v>
      </c>
      <c r="H221" s="87">
        <v>6000</v>
      </c>
      <c r="I221" s="86" t="s">
        <v>47</v>
      </c>
      <c r="J221" s="88">
        <v>3.2</v>
      </c>
      <c r="K221" s="89" t="s">
        <v>28</v>
      </c>
      <c r="L221" s="90" t="s">
        <v>27</v>
      </c>
      <c r="M221" s="91" t="s">
        <v>29</v>
      </c>
      <c r="N221" s="92">
        <v>6</v>
      </c>
      <c r="O221" s="93">
        <v>3000000</v>
      </c>
      <c r="P221" s="93">
        <v>0</v>
      </c>
      <c r="Q221" s="93">
        <v>0</v>
      </c>
      <c r="R221" s="93">
        <v>0</v>
      </c>
      <c r="S221" s="93">
        <v>0</v>
      </c>
      <c r="T221" s="305" t="s">
        <v>32</v>
      </c>
      <c r="U221" s="306">
        <v>0</v>
      </c>
      <c r="V221" s="306">
        <v>0</v>
      </c>
      <c r="W221" s="306" t="s">
        <v>56</v>
      </c>
      <c r="X221" s="306">
        <v>0</v>
      </c>
      <c r="Y221" s="307"/>
    </row>
    <row r="222" spans="1:25" s="254" customFormat="1">
      <c r="A222" s="81">
        <v>96505760</v>
      </c>
      <c r="B222" s="286">
        <v>9</v>
      </c>
      <c r="C222" s="79" t="s">
        <v>108</v>
      </c>
      <c r="D222" s="79" t="s">
        <v>25</v>
      </c>
      <c r="E222" s="84">
        <v>537</v>
      </c>
      <c r="F222" s="253">
        <v>39612</v>
      </c>
      <c r="G222" s="156" t="s">
        <v>26</v>
      </c>
      <c r="H222" s="87">
        <v>7000</v>
      </c>
      <c r="I222" s="86"/>
      <c r="J222" s="88"/>
      <c r="K222" s="89" t="s">
        <v>28</v>
      </c>
      <c r="L222" s="90" t="s">
        <v>77</v>
      </c>
      <c r="M222" s="91" t="s">
        <v>27</v>
      </c>
      <c r="N222" s="92">
        <v>10</v>
      </c>
      <c r="O222" s="93"/>
      <c r="P222" s="93"/>
      <c r="Q222" s="93"/>
      <c r="R222" s="93"/>
      <c r="S222" s="93"/>
      <c r="T222" s="305" t="s">
        <v>32</v>
      </c>
      <c r="U222" s="306">
        <v>0</v>
      </c>
      <c r="V222" s="306" t="s">
        <v>43</v>
      </c>
      <c r="W222" s="306">
        <v>0</v>
      </c>
      <c r="X222" s="306">
        <v>0</v>
      </c>
      <c r="Y222" s="307"/>
    </row>
    <row r="223" spans="1:25" s="254" customFormat="1">
      <c r="A223" s="81">
        <v>96505760</v>
      </c>
      <c r="B223" s="286">
        <v>9</v>
      </c>
      <c r="C223" s="79" t="s">
        <v>108</v>
      </c>
      <c r="D223" s="79" t="s">
        <v>30</v>
      </c>
      <c r="E223" s="84">
        <v>537</v>
      </c>
      <c r="F223" s="253">
        <v>39653</v>
      </c>
      <c r="G223" s="156" t="s">
        <v>26</v>
      </c>
      <c r="H223" s="87">
        <v>7000</v>
      </c>
      <c r="I223" s="86" t="s">
        <v>49</v>
      </c>
      <c r="J223" s="88">
        <v>3.8</v>
      </c>
      <c r="K223" s="89" t="s">
        <v>28</v>
      </c>
      <c r="L223" s="90" t="s">
        <v>27</v>
      </c>
      <c r="M223" s="91" t="s">
        <v>29</v>
      </c>
      <c r="N223" s="92">
        <v>5.5</v>
      </c>
      <c r="O223" s="93">
        <v>2000000</v>
      </c>
      <c r="P223" s="93">
        <v>2000000</v>
      </c>
      <c r="Q223" s="93">
        <v>45771900</v>
      </c>
      <c r="R223" s="93">
        <v>813700</v>
      </c>
      <c r="S223" s="93">
        <v>46585600</v>
      </c>
      <c r="T223" s="305" t="s">
        <v>32</v>
      </c>
      <c r="U223" s="306">
        <v>0</v>
      </c>
      <c r="V223" s="306">
        <v>0</v>
      </c>
      <c r="W223" s="306">
        <v>0</v>
      </c>
      <c r="X223" s="306">
        <v>0</v>
      </c>
      <c r="Y223" s="307"/>
    </row>
    <row r="224" spans="1:25" s="254" customFormat="1">
      <c r="A224" s="81">
        <v>96505760</v>
      </c>
      <c r="B224" s="286">
        <v>9</v>
      </c>
      <c r="C224" s="79" t="s">
        <v>108</v>
      </c>
      <c r="D224" s="79" t="s">
        <v>30</v>
      </c>
      <c r="E224" s="84">
        <v>537</v>
      </c>
      <c r="F224" s="253">
        <v>39653</v>
      </c>
      <c r="G224" s="156" t="s">
        <v>34</v>
      </c>
      <c r="H224" s="87">
        <v>282900</v>
      </c>
      <c r="I224" s="86" t="s">
        <v>50</v>
      </c>
      <c r="J224" s="88" t="s">
        <v>109</v>
      </c>
      <c r="K224" s="89" t="s">
        <v>28</v>
      </c>
      <c r="L224" s="90" t="s">
        <v>27</v>
      </c>
      <c r="M224" s="91" t="s">
        <v>29</v>
      </c>
      <c r="N224" s="92">
        <v>10</v>
      </c>
      <c r="O224" s="93">
        <v>80800000</v>
      </c>
      <c r="P224" s="93">
        <v>80800000</v>
      </c>
      <c r="Q224" s="93">
        <v>40382224</v>
      </c>
      <c r="R224" s="93">
        <v>499427</v>
      </c>
      <c r="S224" s="93">
        <v>40881651</v>
      </c>
      <c r="T224" s="305">
        <v>0</v>
      </c>
      <c r="U224" s="306" t="s">
        <v>41</v>
      </c>
      <c r="V224" s="306">
        <v>0</v>
      </c>
      <c r="W224" s="306">
        <v>0</v>
      </c>
      <c r="X224" s="306">
        <v>0</v>
      </c>
      <c r="Y224" s="307"/>
    </row>
    <row r="225" spans="1:25" s="254" customFormat="1">
      <c r="A225" s="81">
        <v>96505760</v>
      </c>
      <c r="B225" s="286">
        <v>9</v>
      </c>
      <c r="C225" s="79" t="s">
        <v>108</v>
      </c>
      <c r="D225" s="79" t="s">
        <v>25</v>
      </c>
      <c r="E225" s="84">
        <v>538</v>
      </c>
      <c r="F225" s="253">
        <v>39612</v>
      </c>
      <c r="G225" s="156" t="s">
        <v>26</v>
      </c>
      <c r="H225" s="87">
        <v>7000</v>
      </c>
      <c r="I225" s="86"/>
      <c r="J225" s="88"/>
      <c r="K225" s="89" t="s">
        <v>28</v>
      </c>
      <c r="L225" s="90" t="s">
        <v>77</v>
      </c>
      <c r="M225" s="91" t="s">
        <v>27</v>
      </c>
      <c r="N225" s="92">
        <v>30</v>
      </c>
      <c r="O225" s="93"/>
      <c r="P225" s="93"/>
      <c r="Q225" s="93"/>
      <c r="R225" s="93"/>
      <c r="S225" s="93"/>
      <c r="T225" s="305" t="s">
        <v>32</v>
      </c>
      <c r="U225" s="306">
        <v>0</v>
      </c>
      <c r="V225" s="306" t="s">
        <v>43</v>
      </c>
      <c r="W225" s="306">
        <v>0</v>
      </c>
      <c r="X225" s="306">
        <v>0</v>
      </c>
      <c r="Y225" s="307"/>
    </row>
    <row r="226" spans="1:25" s="254" customFormat="1">
      <c r="A226" s="81">
        <v>96505760</v>
      </c>
      <c r="B226" s="286">
        <v>9</v>
      </c>
      <c r="C226" s="79" t="s">
        <v>108</v>
      </c>
      <c r="D226" s="79" t="s">
        <v>30</v>
      </c>
      <c r="E226" s="84">
        <v>538</v>
      </c>
      <c r="F226" s="253">
        <v>39653</v>
      </c>
      <c r="G226" s="156" t="s">
        <v>26</v>
      </c>
      <c r="H226" s="87">
        <v>7000</v>
      </c>
      <c r="I226" s="86" t="s">
        <v>52</v>
      </c>
      <c r="J226" s="88">
        <v>4.5</v>
      </c>
      <c r="K226" s="89" t="s">
        <v>28</v>
      </c>
      <c r="L226" s="90" t="s">
        <v>27</v>
      </c>
      <c r="M226" s="91" t="s">
        <v>29</v>
      </c>
      <c r="N226" s="92">
        <v>21</v>
      </c>
      <c r="O226" s="93">
        <v>3000000</v>
      </c>
      <c r="P226" s="93">
        <v>3000000</v>
      </c>
      <c r="Q226" s="93">
        <v>68657850</v>
      </c>
      <c r="R226" s="93">
        <v>1442898</v>
      </c>
      <c r="S226" s="93">
        <v>70100748</v>
      </c>
      <c r="T226" s="305" t="s">
        <v>32</v>
      </c>
      <c r="U226" s="306">
        <v>0</v>
      </c>
      <c r="V226" s="306">
        <v>0</v>
      </c>
      <c r="W226" s="306">
        <v>0</v>
      </c>
      <c r="X226" s="306">
        <v>0</v>
      </c>
      <c r="Y226" s="307"/>
    </row>
    <row r="227" spans="1:25" s="254" customFormat="1">
      <c r="A227" s="81">
        <v>96505760</v>
      </c>
      <c r="B227" s="82">
        <v>9</v>
      </c>
      <c r="C227" s="79" t="s">
        <v>108</v>
      </c>
      <c r="D227" s="79" t="s">
        <v>25</v>
      </c>
      <c r="E227" s="84">
        <v>600</v>
      </c>
      <c r="F227" s="253">
        <v>40039</v>
      </c>
      <c r="G227" s="156" t="s">
        <v>26</v>
      </c>
      <c r="H227" s="87">
        <v>7000</v>
      </c>
      <c r="I227" s="86"/>
      <c r="J227" s="88"/>
      <c r="K227" s="89" t="s">
        <v>28</v>
      </c>
      <c r="L227" s="90" t="s">
        <v>27</v>
      </c>
      <c r="M227" s="91" t="s">
        <v>29</v>
      </c>
      <c r="N227" s="92">
        <v>10</v>
      </c>
      <c r="O227" s="93"/>
      <c r="P227" s="93"/>
      <c r="Q227" s="93"/>
      <c r="R227" s="93"/>
      <c r="S227" s="93"/>
      <c r="T227" s="305" t="s">
        <v>32</v>
      </c>
      <c r="U227" s="306">
        <v>0</v>
      </c>
      <c r="V227" s="306" t="s">
        <v>43</v>
      </c>
      <c r="W227" s="306">
        <v>0</v>
      </c>
      <c r="X227" s="306">
        <v>0</v>
      </c>
      <c r="Y227" s="307"/>
    </row>
    <row r="228" spans="1:25" s="254" customFormat="1">
      <c r="A228" s="81">
        <v>96505760</v>
      </c>
      <c r="B228" s="82">
        <v>9</v>
      </c>
      <c r="C228" s="79" t="s">
        <v>108</v>
      </c>
      <c r="D228" s="79" t="s">
        <v>25</v>
      </c>
      <c r="E228" s="84">
        <v>601</v>
      </c>
      <c r="F228" s="253">
        <v>40039</v>
      </c>
      <c r="G228" s="156" t="s">
        <v>26</v>
      </c>
      <c r="H228" s="87">
        <v>7000</v>
      </c>
      <c r="I228" s="86"/>
      <c r="J228" s="88"/>
      <c r="K228" s="89" t="s">
        <v>28</v>
      </c>
      <c r="L228" s="90" t="s">
        <v>27</v>
      </c>
      <c r="M228" s="91" t="s">
        <v>29</v>
      </c>
      <c r="N228" s="92">
        <v>30</v>
      </c>
      <c r="O228" s="93"/>
      <c r="P228" s="93"/>
      <c r="Q228" s="93"/>
      <c r="R228" s="93"/>
      <c r="S228" s="93"/>
      <c r="T228" s="305" t="s">
        <v>32</v>
      </c>
      <c r="U228" s="306">
        <v>0</v>
      </c>
      <c r="V228" s="306" t="s">
        <v>43</v>
      </c>
      <c r="W228" s="306">
        <v>0</v>
      </c>
      <c r="X228" s="306">
        <v>0</v>
      </c>
      <c r="Y228" s="307"/>
    </row>
    <row r="229" spans="1:25" s="254" customFormat="1">
      <c r="A229" s="81">
        <v>90413000</v>
      </c>
      <c r="B229" s="286">
        <v>1</v>
      </c>
      <c r="C229" s="79" t="s">
        <v>110</v>
      </c>
      <c r="D229" s="79" t="s">
        <v>54</v>
      </c>
      <c r="E229" s="84">
        <v>388</v>
      </c>
      <c r="F229" s="253">
        <v>38278</v>
      </c>
      <c r="G229" s="156" t="s">
        <v>26</v>
      </c>
      <c r="H229" s="87">
        <v>2000</v>
      </c>
      <c r="I229" s="86" t="s">
        <v>47</v>
      </c>
      <c r="J229" s="88">
        <v>4</v>
      </c>
      <c r="K229" s="89" t="s">
        <v>27</v>
      </c>
      <c r="L229" s="90" t="s">
        <v>29</v>
      </c>
      <c r="M229" s="91" t="s">
        <v>29</v>
      </c>
      <c r="N229" s="92">
        <v>20</v>
      </c>
      <c r="O229" s="93">
        <v>2000000</v>
      </c>
      <c r="P229" s="93">
        <v>1200000</v>
      </c>
      <c r="Q229" s="93">
        <v>27463140</v>
      </c>
      <c r="R229" s="93">
        <v>543877</v>
      </c>
      <c r="S229" s="93">
        <v>28007017</v>
      </c>
      <c r="T229" s="305" t="s">
        <v>32</v>
      </c>
      <c r="U229" s="306">
        <v>0</v>
      </c>
      <c r="V229" s="306">
        <v>0</v>
      </c>
      <c r="W229" s="306">
        <v>0</v>
      </c>
      <c r="X229" s="306">
        <v>0</v>
      </c>
      <c r="Y229" s="307"/>
    </row>
    <row r="230" spans="1:25" s="254" customFormat="1">
      <c r="A230" s="314">
        <v>90413000</v>
      </c>
      <c r="B230" s="315">
        <v>1</v>
      </c>
      <c r="C230" s="79" t="s">
        <v>110</v>
      </c>
      <c r="D230" s="79" t="s">
        <v>25</v>
      </c>
      <c r="E230" s="84">
        <v>572</v>
      </c>
      <c r="F230" s="253">
        <v>39895</v>
      </c>
      <c r="G230" s="156" t="s">
        <v>26</v>
      </c>
      <c r="H230" s="87">
        <v>5000</v>
      </c>
      <c r="I230" s="86"/>
      <c r="J230" s="88"/>
      <c r="K230" s="89" t="s">
        <v>27</v>
      </c>
      <c r="L230" s="90" t="s">
        <v>28</v>
      </c>
      <c r="M230" s="91" t="s">
        <v>29</v>
      </c>
      <c r="N230" s="92">
        <v>10</v>
      </c>
      <c r="O230" s="93"/>
      <c r="P230" s="93"/>
      <c r="Q230" s="93"/>
      <c r="R230" s="93"/>
      <c r="S230" s="93"/>
      <c r="T230" s="305" t="s">
        <v>32</v>
      </c>
      <c r="U230" s="306">
        <v>0</v>
      </c>
      <c r="V230" s="306" t="s">
        <v>43</v>
      </c>
      <c r="W230" s="306">
        <v>0</v>
      </c>
      <c r="X230" s="306">
        <v>0</v>
      </c>
      <c r="Y230" s="307"/>
    </row>
    <row r="231" spans="1:25" s="254" customFormat="1">
      <c r="A231" s="314">
        <v>90413000</v>
      </c>
      <c r="B231" s="315">
        <v>1</v>
      </c>
      <c r="C231" s="79" t="s">
        <v>110</v>
      </c>
      <c r="D231" s="79" t="s">
        <v>30</v>
      </c>
      <c r="E231" s="84">
        <v>572</v>
      </c>
      <c r="F231" s="253">
        <v>39899</v>
      </c>
      <c r="G231" s="156" t="s">
        <v>44</v>
      </c>
      <c r="H231" s="87">
        <v>100000000</v>
      </c>
      <c r="I231" s="86" t="s">
        <v>48</v>
      </c>
      <c r="J231" s="88">
        <v>5.5</v>
      </c>
      <c r="K231" s="89" t="s">
        <v>27</v>
      </c>
      <c r="L231" s="90" t="s">
        <v>29</v>
      </c>
      <c r="M231" s="91" t="s">
        <v>29</v>
      </c>
      <c r="N231" s="92">
        <v>5</v>
      </c>
      <c r="O231" s="93"/>
      <c r="P231" s="93"/>
      <c r="Q231" s="93">
        <v>0</v>
      </c>
      <c r="R231" s="93"/>
      <c r="S231" s="93"/>
      <c r="T231" s="305">
        <v>0</v>
      </c>
      <c r="U231" s="306">
        <v>0</v>
      </c>
      <c r="V231" s="306" t="s">
        <v>43</v>
      </c>
      <c r="W231" s="306">
        <v>0</v>
      </c>
      <c r="X231" s="306">
        <v>0</v>
      </c>
      <c r="Y231" s="307"/>
    </row>
    <row r="232" spans="1:25" s="254" customFormat="1">
      <c r="A232" s="314">
        <v>90413000</v>
      </c>
      <c r="B232" s="315">
        <v>1</v>
      </c>
      <c r="C232" s="79" t="s">
        <v>110</v>
      </c>
      <c r="D232" s="79" t="s">
        <v>30</v>
      </c>
      <c r="E232" s="84">
        <v>572</v>
      </c>
      <c r="F232" s="253">
        <v>39899</v>
      </c>
      <c r="G232" s="156" t="s">
        <v>26</v>
      </c>
      <c r="H232" s="87">
        <v>5000</v>
      </c>
      <c r="I232" s="86" t="s">
        <v>49</v>
      </c>
      <c r="J232" s="88">
        <v>3.9</v>
      </c>
      <c r="K232" s="89" t="s">
        <v>27</v>
      </c>
      <c r="L232" s="90" t="s">
        <v>29</v>
      </c>
      <c r="M232" s="91" t="s">
        <v>29</v>
      </c>
      <c r="N232" s="92">
        <v>10</v>
      </c>
      <c r="O232" s="93"/>
      <c r="P232" s="93"/>
      <c r="Q232" s="93">
        <v>0</v>
      </c>
      <c r="R232" s="93"/>
      <c r="S232" s="93"/>
      <c r="T232" s="305" t="s">
        <v>32</v>
      </c>
      <c r="U232" s="306">
        <v>0</v>
      </c>
      <c r="V232" s="306" t="s">
        <v>43</v>
      </c>
      <c r="W232" s="306">
        <v>0</v>
      </c>
      <c r="X232" s="306">
        <v>0</v>
      </c>
      <c r="Y232" s="307"/>
    </row>
    <row r="233" spans="1:25" s="254" customFormat="1">
      <c r="A233" s="314">
        <v>90413000</v>
      </c>
      <c r="B233" s="315">
        <v>1</v>
      </c>
      <c r="C233" s="79" t="s">
        <v>110</v>
      </c>
      <c r="D233" s="79" t="s">
        <v>39</v>
      </c>
      <c r="E233" s="84">
        <v>572</v>
      </c>
      <c r="F233" s="253">
        <v>39902</v>
      </c>
      <c r="G233" s="156" t="s">
        <v>26</v>
      </c>
      <c r="H233" s="87">
        <v>5000</v>
      </c>
      <c r="I233" s="86" t="s">
        <v>52</v>
      </c>
      <c r="J233" s="88">
        <v>3</v>
      </c>
      <c r="K233" s="89" t="s">
        <v>27</v>
      </c>
      <c r="L233" s="90" t="s">
        <v>29</v>
      </c>
      <c r="M233" s="91" t="s">
        <v>29</v>
      </c>
      <c r="N233" s="92">
        <v>5</v>
      </c>
      <c r="O233" s="93">
        <v>3000000</v>
      </c>
      <c r="P233" s="93">
        <v>3000000</v>
      </c>
      <c r="Q233" s="93">
        <v>68657850</v>
      </c>
      <c r="R233" s="93">
        <v>427793</v>
      </c>
      <c r="S233" s="93">
        <v>69085643</v>
      </c>
      <c r="T233" s="305" t="s">
        <v>32</v>
      </c>
      <c r="U233" s="306">
        <v>0</v>
      </c>
      <c r="V233" s="306">
        <v>0</v>
      </c>
      <c r="W233" s="306">
        <v>0</v>
      </c>
      <c r="X233" s="306">
        <v>0</v>
      </c>
      <c r="Y233" s="307"/>
    </row>
    <row r="234" spans="1:25" s="254" customFormat="1">
      <c r="A234" s="314">
        <v>90413000</v>
      </c>
      <c r="B234" s="315">
        <v>1</v>
      </c>
      <c r="C234" s="79" t="s">
        <v>110</v>
      </c>
      <c r="D234" s="79" t="s">
        <v>25</v>
      </c>
      <c r="E234" s="84">
        <v>573</v>
      </c>
      <c r="F234" s="253">
        <v>39895</v>
      </c>
      <c r="G234" s="156" t="s">
        <v>26</v>
      </c>
      <c r="H234" s="87">
        <v>5000</v>
      </c>
      <c r="I234" s="86"/>
      <c r="J234" s="88"/>
      <c r="K234" s="89" t="s">
        <v>27</v>
      </c>
      <c r="L234" s="90" t="s">
        <v>28</v>
      </c>
      <c r="M234" s="91" t="s">
        <v>29</v>
      </c>
      <c r="N234" s="92">
        <v>30</v>
      </c>
      <c r="O234" s="93"/>
      <c r="P234" s="93"/>
      <c r="Q234" s="93"/>
      <c r="R234" s="93"/>
      <c r="S234" s="93"/>
      <c r="T234" s="305" t="s">
        <v>32</v>
      </c>
      <c r="U234" s="306">
        <v>0</v>
      </c>
      <c r="V234" s="306" t="s">
        <v>43</v>
      </c>
      <c r="W234" s="306">
        <v>0</v>
      </c>
      <c r="X234" s="306">
        <v>0</v>
      </c>
      <c r="Y234" s="307"/>
    </row>
    <row r="235" spans="1:25" s="254" customFormat="1">
      <c r="A235" s="314">
        <v>90413000</v>
      </c>
      <c r="B235" s="315">
        <v>1</v>
      </c>
      <c r="C235" s="79" t="s">
        <v>110</v>
      </c>
      <c r="D235" s="79" t="s">
        <v>30</v>
      </c>
      <c r="E235" s="84">
        <v>573</v>
      </c>
      <c r="F235" s="253">
        <v>39899</v>
      </c>
      <c r="G235" s="156" t="s">
        <v>26</v>
      </c>
      <c r="H235" s="87">
        <v>5000</v>
      </c>
      <c r="I235" s="86" t="s">
        <v>50</v>
      </c>
      <c r="J235" s="88">
        <v>4.25</v>
      </c>
      <c r="K235" s="89" t="s">
        <v>27</v>
      </c>
      <c r="L235" s="90" t="s">
        <v>29</v>
      </c>
      <c r="M235" s="91" t="s">
        <v>29</v>
      </c>
      <c r="N235" s="92">
        <v>21</v>
      </c>
      <c r="O235" s="93">
        <v>2000000</v>
      </c>
      <c r="P235" s="93">
        <v>2000000</v>
      </c>
      <c r="Q235" s="93">
        <v>45771900</v>
      </c>
      <c r="R235" s="93">
        <v>402799</v>
      </c>
      <c r="S235" s="93">
        <v>46174699</v>
      </c>
      <c r="T235" s="305" t="s">
        <v>32</v>
      </c>
      <c r="U235" s="306">
        <v>0</v>
      </c>
      <c r="V235" s="306">
        <v>0</v>
      </c>
      <c r="W235" s="306">
        <v>0</v>
      </c>
      <c r="X235" s="306">
        <v>0</v>
      </c>
      <c r="Y235" s="307"/>
    </row>
    <row r="236" spans="1:25" s="254" customFormat="1">
      <c r="A236" s="314">
        <v>90413000</v>
      </c>
      <c r="B236" s="315">
        <v>1</v>
      </c>
      <c r="C236" s="79" t="s">
        <v>110</v>
      </c>
      <c r="D236" s="79" t="s">
        <v>25</v>
      </c>
      <c r="E236" s="84">
        <v>716</v>
      </c>
      <c r="F236" s="300">
        <v>40997</v>
      </c>
      <c r="G236" s="156" t="s">
        <v>26</v>
      </c>
      <c r="H236" s="301">
        <v>2000</v>
      </c>
      <c r="I236" s="86"/>
      <c r="J236" s="302"/>
      <c r="K236" s="89" t="s">
        <v>27</v>
      </c>
      <c r="L236" s="90" t="s">
        <v>28</v>
      </c>
      <c r="M236" s="91" t="s">
        <v>80</v>
      </c>
      <c r="N236" s="92">
        <v>10</v>
      </c>
      <c r="O236" s="303"/>
      <c r="P236" s="303"/>
      <c r="Q236" s="303"/>
      <c r="R236" s="303"/>
      <c r="S236" s="303"/>
      <c r="T236" s="305" t="s">
        <v>32</v>
      </c>
      <c r="U236" s="306">
        <v>0</v>
      </c>
      <c r="V236" s="306" t="s">
        <v>43</v>
      </c>
      <c r="W236" s="306">
        <v>0</v>
      </c>
      <c r="X236" s="306">
        <v>0</v>
      </c>
      <c r="Y236" s="307"/>
    </row>
    <row r="237" spans="1:25" s="254" customFormat="1">
      <c r="A237" s="314">
        <v>90413000</v>
      </c>
      <c r="B237" s="315">
        <v>1</v>
      </c>
      <c r="C237" s="79" t="s">
        <v>110</v>
      </c>
      <c r="D237" s="79" t="s">
        <v>25</v>
      </c>
      <c r="E237" s="84">
        <v>717</v>
      </c>
      <c r="F237" s="300">
        <v>40997</v>
      </c>
      <c r="G237" s="156" t="s">
        <v>26</v>
      </c>
      <c r="H237" s="301">
        <v>5000</v>
      </c>
      <c r="I237" s="86"/>
      <c r="J237" s="302"/>
      <c r="K237" s="89" t="s">
        <v>27</v>
      </c>
      <c r="L237" s="90" t="s">
        <v>28</v>
      </c>
      <c r="M237" s="91" t="s">
        <v>80</v>
      </c>
      <c r="N237" s="92">
        <v>10</v>
      </c>
      <c r="O237" s="303"/>
      <c r="P237" s="303"/>
      <c r="Q237" s="303"/>
      <c r="R237" s="303"/>
      <c r="S237" s="303"/>
      <c r="T237" s="305" t="s">
        <v>32</v>
      </c>
      <c r="U237" s="306">
        <v>0</v>
      </c>
      <c r="V237" s="306" t="s">
        <v>43</v>
      </c>
      <c r="W237" s="306">
        <v>0</v>
      </c>
      <c r="X237" s="306">
        <v>0</v>
      </c>
      <c r="Y237" s="307"/>
    </row>
    <row r="238" spans="1:25" s="254" customFormat="1">
      <c r="A238" s="314">
        <v>90413000</v>
      </c>
      <c r="B238" s="315">
        <v>1</v>
      </c>
      <c r="C238" s="79" t="s">
        <v>110</v>
      </c>
      <c r="D238" s="79" t="s">
        <v>25</v>
      </c>
      <c r="E238" s="84">
        <v>718</v>
      </c>
      <c r="F238" s="300">
        <v>40997</v>
      </c>
      <c r="G238" s="156" t="s">
        <v>26</v>
      </c>
      <c r="H238" s="301">
        <v>10000</v>
      </c>
      <c r="I238" s="86"/>
      <c r="J238" s="302"/>
      <c r="K238" s="89" t="s">
        <v>27</v>
      </c>
      <c r="L238" s="90" t="s">
        <v>28</v>
      </c>
      <c r="M238" s="91" t="s">
        <v>80</v>
      </c>
      <c r="N238" s="92">
        <v>30</v>
      </c>
      <c r="O238" s="303"/>
      <c r="P238" s="303"/>
      <c r="Q238" s="303"/>
      <c r="R238" s="303"/>
      <c r="S238" s="303"/>
      <c r="T238" s="305" t="s">
        <v>32</v>
      </c>
      <c r="U238" s="306">
        <v>0</v>
      </c>
      <c r="V238" s="306" t="s">
        <v>43</v>
      </c>
      <c r="W238" s="306">
        <v>0</v>
      </c>
      <c r="X238" s="306">
        <v>0</v>
      </c>
      <c r="Y238" s="307"/>
    </row>
    <row r="239" spans="1:25" s="254" customFormat="1">
      <c r="A239" s="81">
        <v>90320000</v>
      </c>
      <c r="B239" s="82">
        <v>6</v>
      </c>
      <c r="C239" s="79" t="s">
        <v>111</v>
      </c>
      <c r="D239" s="79" t="s">
        <v>25</v>
      </c>
      <c r="E239" s="84">
        <v>593</v>
      </c>
      <c r="F239" s="253">
        <v>39995</v>
      </c>
      <c r="G239" s="156" t="s">
        <v>26</v>
      </c>
      <c r="H239" s="87">
        <v>1500</v>
      </c>
      <c r="I239" s="86"/>
      <c r="J239" s="88"/>
      <c r="K239" s="89" t="s">
        <v>27</v>
      </c>
      <c r="L239" s="90" t="s">
        <v>28</v>
      </c>
      <c r="M239" s="91" t="s">
        <v>29</v>
      </c>
      <c r="N239" s="92">
        <v>10</v>
      </c>
      <c r="O239" s="93"/>
      <c r="P239" s="93"/>
      <c r="Q239" s="93"/>
      <c r="R239" s="93"/>
      <c r="S239" s="93"/>
      <c r="T239" s="305" t="s">
        <v>32</v>
      </c>
      <c r="U239" s="306">
        <v>0</v>
      </c>
      <c r="V239" s="306" t="s">
        <v>43</v>
      </c>
      <c r="W239" s="306">
        <v>0</v>
      </c>
      <c r="X239" s="306">
        <v>0</v>
      </c>
      <c r="Y239" s="307"/>
    </row>
    <row r="240" spans="1:25" s="254" customFormat="1">
      <c r="A240" s="81">
        <v>90320000</v>
      </c>
      <c r="B240" s="82">
        <v>6</v>
      </c>
      <c r="C240" s="79" t="s">
        <v>111</v>
      </c>
      <c r="D240" s="79" t="s">
        <v>25</v>
      </c>
      <c r="E240" s="84">
        <v>594</v>
      </c>
      <c r="F240" s="253">
        <v>39995</v>
      </c>
      <c r="G240" s="156" t="s">
        <v>26</v>
      </c>
      <c r="H240" s="87">
        <v>1500</v>
      </c>
      <c r="I240" s="86"/>
      <c r="J240" s="88"/>
      <c r="K240" s="89" t="s">
        <v>27</v>
      </c>
      <c r="L240" s="90" t="s">
        <v>28</v>
      </c>
      <c r="M240" s="91" t="s">
        <v>29</v>
      </c>
      <c r="N240" s="92">
        <v>30</v>
      </c>
      <c r="O240" s="93"/>
      <c r="P240" s="93"/>
      <c r="Q240" s="93"/>
      <c r="R240" s="93"/>
      <c r="S240" s="93"/>
      <c r="T240" s="305" t="s">
        <v>32</v>
      </c>
      <c r="U240" s="306">
        <v>0</v>
      </c>
      <c r="V240" s="306" t="s">
        <v>43</v>
      </c>
      <c r="W240" s="306">
        <v>0</v>
      </c>
      <c r="X240" s="306">
        <v>0</v>
      </c>
      <c r="Y240" s="307"/>
    </row>
    <row r="241" spans="1:25" s="254" customFormat="1">
      <c r="A241" s="81">
        <v>90320000</v>
      </c>
      <c r="B241" s="82">
        <v>6</v>
      </c>
      <c r="C241" s="79" t="s">
        <v>111</v>
      </c>
      <c r="D241" s="79" t="s">
        <v>30</v>
      </c>
      <c r="E241" s="84">
        <v>594</v>
      </c>
      <c r="F241" s="253">
        <v>39996</v>
      </c>
      <c r="G241" s="156" t="s">
        <v>26</v>
      </c>
      <c r="H241" s="87">
        <v>1500</v>
      </c>
      <c r="I241" s="86" t="s">
        <v>51</v>
      </c>
      <c r="J241" s="88">
        <v>4.5999999999999996</v>
      </c>
      <c r="K241" s="89" t="s">
        <v>27</v>
      </c>
      <c r="L241" s="90" t="s">
        <v>29</v>
      </c>
      <c r="M241" s="91" t="s">
        <v>29</v>
      </c>
      <c r="N241" s="92">
        <v>23</v>
      </c>
      <c r="O241" s="93">
        <v>1500000</v>
      </c>
      <c r="P241" s="93">
        <v>1500000</v>
      </c>
      <c r="Q241" s="93">
        <v>34328925</v>
      </c>
      <c r="R241" s="93">
        <v>583978</v>
      </c>
      <c r="S241" s="93">
        <v>34912903</v>
      </c>
      <c r="T241" s="305" t="s">
        <v>32</v>
      </c>
      <c r="U241" s="306">
        <v>0</v>
      </c>
      <c r="V241" s="306">
        <v>0</v>
      </c>
      <c r="W241" s="306">
        <v>0</v>
      </c>
      <c r="X241" s="306">
        <v>0</v>
      </c>
      <c r="Y241" s="307"/>
    </row>
    <row r="242" spans="1:25" s="254" customFormat="1">
      <c r="A242" s="81">
        <v>90320000</v>
      </c>
      <c r="B242" s="82">
        <v>6</v>
      </c>
      <c r="C242" s="79" t="s">
        <v>111</v>
      </c>
      <c r="D242" s="79" t="s">
        <v>25</v>
      </c>
      <c r="E242" s="84">
        <v>747</v>
      </c>
      <c r="F242" s="253">
        <v>41341</v>
      </c>
      <c r="G242" s="156" t="s">
        <v>26</v>
      </c>
      <c r="H242" s="87">
        <v>1500</v>
      </c>
      <c r="I242" s="86"/>
      <c r="J242" s="88"/>
      <c r="K242" s="89" t="s">
        <v>27</v>
      </c>
      <c r="L242" s="90" t="s">
        <v>28</v>
      </c>
      <c r="M242" s="91"/>
      <c r="N242" s="92">
        <v>10</v>
      </c>
      <c r="O242" s="93"/>
      <c r="P242" s="93"/>
      <c r="Q242" s="93"/>
      <c r="R242" s="93"/>
      <c r="S242" s="93"/>
      <c r="T242" s="305" t="s">
        <v>32</v>
      </c>
      <c r="U242" s="306">
        <v>0</v>
      </c>
      <c r="V242" s="306" t="s">
        <v>43</v>
      </c>
      <c r="W242" s="306">
        <v>0</v>
      </c>
      <c r="X242" s="306">
        <v>0</v>
      </c>
      <c r="Y242" s="307"/>
    </row>
    <row r="243" spans="1:25" s="254" customFormat="1">
      <c r="A243" s="81">
        <v>90320000</v>
      </c>
      <c r="B243" s="82">
        <v>6</v>
      </c>
      <c r="C243" s="79" t="s">
        <v>111</v>
      </c>
      <c r="D243" s="79" t="s">
        <v>30</v>
      </c>
      <c r="E243" s="84">
        <v>747</v>
      </c>
      <c r="F243" s="253">
        <v>41352</v>
      </c>
      <c r="G243" s="156" t="s">
        <v>34</v>
      </c>
      <c r="H243" s="87">
        <v>72500</v>
      </c>
      <c r="I243" s="86" t="s">
        <v>47</v>
      </c>
      <c r="J243" s="88">
        <v>4.5</v>
      </c>
      <c r="K243" s="89" t="s">
        <v>27</v>
      </c>
      <c r="L243" s="90" t="s">
        <v>28</v>
      </c>
      <c r="M243" s="91"/>
      <c r="N243" s="92">
        <v>10</v>
      </c>
      <c r="O243" s="93">
        <v>72500000</v>
      </c>
      <c r="P243" s="93">
        <v>72500000</v>
      </c>
      <c r="Q243" s="93">
        <v>36234050</v>
      </c>
      <c r="R243" s="93">
        <v>543511</v>
      </c>
      <c r="S243" s="93">
        <v>36777561</v>
      </c>
      <c r="T243" s="305">
        <v>0</v>
      </c>
      <c r="U243" s="306" t="s">
        <v>41</v>
      </c>
      <c r="V243" s="306">
        <v>0</v>
      </c>
      <c r="W243" s="306">
        <v>0</v>
      </c>
      <c r="X243" s="306">
        <v>0</v>
      </c>
      <c r="Y243" s="307"/>
    </row>
    <row r="244" spans="1:25" s="254" customFormat="1">
      <c r="A244" s="81">
        <v>90320000</v>
      </c>
      <c r="B244" s="82">
        <v>6</v>
      </c>
      <c r="C244" s="79" t="s">
        <v>111</v>
      </c>
      <c r="D244" s="79" t="s">
        <v>25</v>
      </c>
      <c r="E244" s="84">
        <v>748</v>
      </c>
      <c r="F244" s="253">
        <v>41341</v>
      </c>
      <c r="G244" s="156" t="s">
        <v>26</v>
      </c>
      <c r="H244" s="87">
        <v>1500</v>
      </c>
      <c r="I244" s="86"/>
      <c r="J244" s="88"/>
      <c r="K244" s="89" t="s">
        <v>27</v>
      </c>
      <c r="L244" s="90" t="s">
        <v>28</v>
      </c>
      <c r="M244" s="91"/>
      <c r="N244" s="92">
        <v>30</v>
      </c>
      <c r="O244" s="93"/>
      <c r="P244" s="93"/>
      <c r="Q244" s="93"/>
      <c r="R244" s="93"/>
      <c r="S244" s="93"/>
      <c r="T244" s="305" t="s">
        <v>32</v>
      </c>
      <c r="U244" s="306">
        <v>0</v>
      </c>
      <c r="V244" s="306" t="s">
        <v>43</v>
      </c>
      <c r="W244" s="306">
        <v>0</v>
      </c>
      <c r="X244" s="306">
        <v>0</v>
      </c>
      <c r="Y244" s="307"/>
    </row>
    <row r="245" spans="1:25" s="254" customFormat="1">
      <c r="A245" s="81">
        <v>90042000</v>
      </c>
      <c r="B245" s="286">
        <v>5</v>
      </c>
      <c r="C245" s="79" t="s">
        <v>112</v>
      </c>
      <c r="D245" s="79" t="s">
        <v>25</v>
      </c>
      <c r="E245" s="84">
        <v>469</v>
      </c>
      <c r="F245" s="253">
        <v>38929</v>
      </c>
      <c r="G245" s="156" t="s">
        <v>26</v>
      </c>
      <c r="H245" s="87">
        <v>5000</v>
      </c>
      <c r="I245" s="86"/>
      <c r="J245" s="88"/>
      <c r="K245" s="89" t="s">
        <v>27</v>
      </c>
      <c r="L245" s="90" t="s">
        <v>28</v>
      </c>
      <c r="M245" s="91" t="s">
        <v>29</v>
      </c>
      <c r="N245" s="92">
        <v>25</v>
      </c>
      <c r="O245" s="93"/>
      <c r="P245" s="93"/>
      <c r="Q245" s="93"/>
      <c r="R245" s="93"/>
      <c r="S245" s="93"/>
      <c r="T245" s="305" t="s">
        <v>32</v>
      </c>
      <c r="U245" s="306">
        <v>0</v>
      </c>
      <c r="V245" s="306" t="s">
        <v>43</v>
      </c>
      <c r="W245" s="306">
        <v>0</v>
      </c>
      <c r="X245" s="306">
        <v>0</v>
      </c>
      <c r="Y245" s="307"/>
    </row>
    <row r="246" spans="1:25" s="254" customFormat="1">
      <c r="A246" s="81">
        <v>90042000</v>
      </c>
      <c r="B246" s="286">
        <v>5</v>
      </c>
      <c r="C246" s="79" t="s">
        <v>112</v>
      </c>
      <c r="D246" s="79" t="s">
        <v>30</v>
      </c>
      <c r="E246" s="84">
        <v>469</v>
      </c>
      <c r="F246" s="253">
        <v>38951</v>
      </c>
      <c r="G246" s="156" t="s">
        <v>26</v>
      </c>
      <c r="H246" s="87">
        <v>3500</v>
      </c>
      <c r="I246" s="86" t="s">
        <v>51</v>
      </c>
      <c r="J246" s="88">
        <v>4.0999999999999996</v>
      </c>
      <c r="K246" s="89" t="s">
        <v>27</v>
      </c>
      <c r="L246" s="90" t="s">
        <v>28</v>
      </c>
      <c r="M246" s="91" t="s">
        <v>29</v>
      </c>
      <c r="N246" s="92">
        <v>23</v>
      </c>
      <c r="O246" s="93">
        <v>3500000</v>
      </c>
      <c r="P246" s="93">
        <v>3500000</v>
      </c>
      <c r="Q246" s="93">
        <v>80100825</v>
      </c>
      <c r="R246" s="93">
        <v>812784</v>
      </c>
      <c r="S246" s="93">
        <v>80913609</v>
      </c>
      <c r="T246" s="305" t="s">
        <v>32</v>
      </c>
      <c r="U246" s="306">
        <v>0</v>
      </c>
      <c r="V246" s="306">
        <v>0</v>
      </c>
      <c r="W246" s="306">
        <v>0</v>
      </c>
      <c r="X246" s="306">
        <v>0</v>
      </c>
      <c r="Y246" s="307"/>
    </row>
    <row r="247" spans="1:25" s="254" customFormat="1">
      <c r="A247" s="81">
        <v>90042000</v>
      </c>
      <c r="B247" s="286">
        <v>5</v>
      </c>
      <c r="C247" s="79" t="s">
        <v>112</v>
      </c>
      <c r="D247" s="79" t="s">
        <v>39</v>
      </c>
      <c r="E247" s="84">
        <v>469</v>
      </c>
      <c r="F247" s="253">
        <v>39030</v>
      </c>
      <c r="G247" s="156" t="s">
        <v>26</v>
      </c>
      <c r="H247" s="87">
        <v>1500</v>
      </c>
      <c r="I247" s="86" t="s">
        <v>48</v>
      </c>
      <c r="J247" s="88">
        <v>3.7</v>
      </c>
      <c r="K247" s="89" t="s">
        <v>27</v>
      </c>
      <c r="L247" s="90" t="s">
        <v>28</v>
      </c>
      <c r="M247" s="91" t="s">
        <v>29</v>
      </c>
      <c r="N247" s="92">
        <v>21</v>
      </c>
      <c r="O247" s="93">
        <v>1500000</v>
      </c>
      <c r="P247" s="93">
        <v>1500000</v>
      </c>
      <c r="Q247" s="93">
        <v>34328925</v>
      </c>
      <c r="R247" s="93">
        <v>58143</v>
      </c>
      <c r="S247" s="93">
        <v>34387068</v>
      </c>
      <c r="T247" s="305" t="s">
        <v>32</v>
      </c>
      <c r="U247" s="306">
        <v>0</v>
      </c>
      <c r="V247" s="306">
        <v>0</v>
      </c>
      <c r="W247" s="306">
        <v>0</v>
      </c>
      <c r="X247" s="306">
        <v>0</v>
      </c>
      <c r="Y247" s="307"/>
    </row>
    <row r="248" spans="1:25" s="254" customFormat="1">
      <c r="A248" s="81">
        <v>90042000</v>
      </c>
      <c r="B248" s="286">
        <v>5</v>
      </c>
      <c r="C248" s="79" t="s">
        <v>112</v>
      </c>
      <c r="D248" s="79" t="s">
        <v>25</v>
      </c>
      <c r="E248" s="84">
        <v>470</v>
      </c>
      <c r="F248" s="253">
        <v>38929</v>
      </c>
      <c r="G248" s="156" t="s">
        <v>26</v>
      </c>
      <c r="H248" s="87">
        <v>4000</v>
      </c>
      <c r="I248" s="86"/>
      <c r="J248" s="88"/>
      <c r="K248" s="89" t="s">
        <v>27</v>
      </c>
      <c r="L248" s="90" t="s">
        <v>28</v>
      </c>
      <c r="M248" s="91" t="s">
        <v>29</v>
      </c>
      <c r="N248" s="92">
        <v>10</v>
      </c>
      <c r="O248" s="93"/>
      <c r="P248" s="93"/>
      <c r="Q248" s="93"/>
      <c r="R248" s="93"/>
      <c r="S248" s="93"/>
      <c r="T248" s="305" t="s">
        <v>32</v>
      </c>
      <c r="U248" s="306">
        <v>0</v>
      </c>
      <c r="V248" s="306" t="s">
        <v>43</v>
      </c>
      <c r="W248" s="306">
        <v>0</v>
      </c>
      <c r="X248" s="306">
        <v>0</v>
      </c>
      <c r="Y248" s="307"/>
    </row>
    <row r="249" spans="1:25" s="254" customFormat="1">
      <c r="A249" s="81">
        <v>90042000</v>
      </c>
      <c r="B249" s="286">
        <v>5</v>
      </c>
      <c r="C249" s="79" t="s">
        <v>112</v>
      </c>
      <c r="D249" s="79" t="s">
        <v>30</v>
      </c>
      <c r="E249" s="84">
        <v>470</v>
      </c>
      <c r="F249" s="253">
        <v>39030</v>
      </c>
      <c r="G249" s="156" t="s">
        <v>26</v>
      </c>
      <c r="H249" s="87">
        <v>2600</v>
      </c>
      <c r="I249" s="86" t="s">
        <v>47</v>
      </c>
      <c r="J249" s="88">
        <v>3.4</v>
      </c>
      <c r="K249" s="89" t="s">
        <v>27</v>
      </c>
      <c r="L249" s="90" t="s">
        <v>28</v>
      </c>
      <c r="M249" s="91" t="s">
        <v>29</v>
      </c>
      <c r="N249" s="92">
        <v>5</v>
      </c>
      <c r="O249" s="93">
        <v>1100000</v>
      </c>
      <c r="P249" s="93"/>
      <c r="Q249" s="93">
        <v>0</v>
      </c>
      <c r="R249" s="93"/>
      <c r="S249" s="93"/>
      <c r="T249" s="305" t="s">
        <v>32</v>
      </c>
      <c r="U249" s="306">
        <v>0</v>
      </c>
      <c r="V249" s="306">
        <v>0</v>
      </c>
      <c r="W249" s="306" t="s">
        <v>56</v>
      </c>
      <c r="X249" s="306">
        <v>0</v>
      </c>
      <c r="Y249" s="307"/>
    </row>
    <row r="250" spans="1:25" s="254" customFormat="1">
      <c r="A250" s="81">
        <v>90042000</v>
      </c>
      <c r="B250" s="286">
        <v>5</v>
      </c>
      <c r="C250" s="79" t="s">
        <v>112</v>
      </c>
      <c r="D250" s="79" t="s">
        <v>39</v>
      </c>
      <c r="E250" s="84">
        <v>470</v>
      </c>
      <c r="F250" s="253">
        <v>39378</v>
      </c>
      <c r="G250" s="156" t="s">
        <v>26</v>
      </c>
      <c r="H250" s="87">
        <v>2900</v>
      </c>
      <c r="I250" s="86" t="s">
        <v>49</v>
      </c>
      <c r="J250" s="88">
        <v>3.5</v>
      </c>
      <c r="K250" s="89" t="s">
        <v>27</v>
      </c>
      <c r="L250" s="90" t="s">
        <v>28</v>
      </c>
      <c r="M250" s="91" t="s">
        <v>29</v>
      </c>
      <c r="N250" s="92">
        <v>8</v>
      </c>
      <c r="O250" s="93">
        <v>2900000</v>
      </c>
      <c r="P250" s="93">
        <v>1208332</v>
      </c>
      <c r="Q250" s="93">
        <v>27653826</v>
      </c>
      <c r="R250" s="93">
        <v>110113</v>
      </c>
      <c r="S250" s="93">
        <v>27763939</v>
      </c>
      <c r="T250" s="305" t="s">
        <v>32</v>
      </c>
      <c r="U250" s="306">
        <v>0</v>
      </c>
      <c r="V250" s="306">
        <v>0</v>
      </c>
      <c r="W250" s="306">
        <v>0</v>
      </c>
      <c r="X250" s="306">
        <v>0</v>
      </c>
      <c r="Y250" s="307"/>
    </row>
    <row r="251" spans="1:25" s="254" customFormat="1">
      <c r="A251" s="81">
        <v>90042000</v>
      </c>
      <c r="B251" s="286">
        <v>5</v>
      </c>
      <c r="C251" s="79" t="s">
        <v>112</v>
      </c>
      <c r="D251" s="79" t="s">
        <v>25</v>
      </c>
      <c r="E251" s="84">
        <v>541</v>
      </c>
      <c r="F251" s="253">
        <v>39644</v>
      </c>
      <c r="G251" s="156" t="s">
        <v>26</v>
      </c>
      <c r="H251" s="87">
        <v>4000</v>
      </c>
      <c r="I251" s="86"/>
      <c r="J251" s="88"/>
      <c r="K251" s="89" t="s">
        <v>28</v>
      </c>
      <c r="L251" s="90" t="s">
        <v>27</v>
      </c>
      <c r="M251" s="91" t="s">
        <v>29</v>
      </c>
      <c r="N251" s="92">
        <v>10</v>
      </c>
      <c r="O251" s="93"/>
      <c r="P251" s="93"/>
      <c r="Q251" s="93"/>
      <c r="R251" s="93"/>
      <c r="S251" s="93"/>
      <c r="T251" s="305" t="s">
        <v>32</v>
      </c>
      <c r="U251" s="306">
        <v>0</v>
      </c>
      <c r="V251" s="306" t="s">
        <v>43</v>
      </c>
      <c r="W251" s="306">
        <v>0</v>
      </c>
      <c r="X251" s="306">
        <v>0</v>
      </c>
      <c r="Y251" s="307"/>
    </row>
    <row r="252" spans="1:25" s="254" customFormat="1">
      <c r="A252" s="81">
        <v>90042000</v>
      </c>
      <c r="B252" s="286">
        <v>5</v>
      </c>
      <c r="C252" s="79" t="s">
        <v>112</v>
      </c>
      <c r="D252" s="79" t="s">
        <v>30</v>
      </c>
      <c r="E252" s="84">
        <v>541</v>
      </c>
      <c r="F252" s="253">
        <v>39661</v>
      </c>
      <c r="G252" s="156" t="s">
        <v>26</v>
      </c>
      <c r="H252" s="87">
        <v>4000</v>
      </c>
      <c r="I252" s="86" t="s">
        <v>50</v>
      </c>
      <c r="J252" s="88">
        <v>3.75</v>
      </c>
      <c r="K252" s="89" t="s">
        <v>27</v>
      </c>
      <c r="L252" s="90" t="s">
        <v>29</v>
      </c>
      <c r="M252" s="91" t="s">
        <v>29</v>
      </c>
      <c r="N252" s="92">
        <v>5</v>
      </c>
      <c r="O252" s="93">
        <v>2000000</v>
      </c>
      <c r="P252" s="93">
        <v>2000000</v>
      </c>
      <c r="Q252" s="93">
        <v>45771900</v>
      </c>
      <c r="R252" s="93">
        <v>516760</v>
      </c>
      <c r="S252" s="93">
        <v>46288660</v>
      </c>
      <c r="T252" s="305" t="s">
        <v>32</v>
      </c>
      <c r="U252" s="306">
        <v>0</v>
      </c>
      <c r="V252" s="306">
        <v>0</v>
      </c>
      <c r="W252" s="306">
        <v>0</v>
      </c>
      <c r="X252" s="306">
        <v>0</v>
      </c>
      <c r="Y252" s="307"/>
    </row>
    <row r="253" spans="1:25" s="254" customFormat="1">
      <c r="A253" s="81">
        <v>90042000</v>
      </c>
      <c r="B253" s="82">
        <v>5</v>
      </c>
      <c r="C253" s="79" t="s">
        <v>112</v>
      </c>
      <c r="D253" s="79" t="s">
        <v>39</v>
      </c>
      <c r="E253" s="84">
        <v>541</v>
      </c>
      <c r="F253" s="253">
        <v>40506</v>
      </c>
      <c r="G253" s="156" t="s">
        <v>26</v>
      </c>
      <c r="H253" s="87">
        <v>2000</v>
      </c>
      <c r="I253" s="86" t="s">
        <v>23</v>
      </c>
      <c r="J253" s="88">
        <v>4</v>
      </c>
      <c r="K253" s="89" t="s">
        <v>27</v>
      </c>
      <c r="L253" s="90" t="s">
        <v>28</v>
      </c>
      <c r="M253" s="91" t="s">
        <v>29</v>
      </c>
      <c r="N253" s="92">
        <v>21</v>
      </c>
      <c r="O253" s="93">
        <v>2000000</v>
      </c>
      <c r="P253" s="93">
        <v>2000000</v>
      </c>
      <c r="Q253" s="93">
        <v>45771900</v>
      </c>
      <c r="R253" s="93">
        <v>0</v>
      </c>
      <c r="S253" s="93">
        <v>45771900</v>
      </c>
      <c r="T253" s="305" t="s">
        <v>32</v>
      </c>
      <c r="U253" s="306">
        <v>0</v>
      </c>
      <c r="V253" s="306">
        <v>0</v>
      </c>
      <c r="W253" s="306">
        <v>0</v>
      </c>
      <c r="X253" s="306">
        <v>0</v>
      </c>
      <c r="Y253" s="307"/>
    </row>
    <row r="254" spans="1:25" s="254" customFormat="1">
      <c r="A254" s="81">
        <v>90042000</v>
      </c>
      <c r="B254" s="82">
        <v>5</v>
      </c>
      <c r="C254" s="79" t="s">
        <v>112</v>
      </c>
      <c r="D254" s="79" t="s">
        <v>25</v>
      </c>
      <c r="E254" s="84">
        <v>542</v>
      </c>
      <c r="F254" s="253">
        <v>39644</v>
      </c>
      <c r="G254" s="156" t="s">
        <v>26</v>
      </c>
      <c r="H254" s="87">
        <v>6000</v>
      </c>
      <c r="I254" s="86"/>
      <c r="J254" s="88"/>
      <c r="K254" s="89" t="s">
        <v>28</v>
      </c>
      <c r="L254" s="90" t="s">
        <v>27</v>
      </c>
      <c r="M254" s="91" t="s">
        <v>29</v>
      </c>
      <c r="N254" s="92">
        <v>30</v>
      </c>
      <c r="O254" s="93"/>
      <c r="P254" s="93"/>
      <c r="Q254" s="93"/>
      <c r="R254" s="93"/>
      <c r="S254" s="93"/>
      <c r="T254" s="305" t="s">
        <v>32</v>
      </c>
      <c r="U254" s="306">
        <v>0</v>
      </c>
      <c r="V254" s="306" t="s">
        <v>43</v>
      </c>
      <c r="W254" s="306">
        <v>0</v>
      </c>
      <c r="X254" s="306">
        <v>0</v>
      </c>
      <c r="Y254" s="307"/>
    </row>
    <row r="255" spans="1:25" s="254" customFormat="1">
      <c r="A255" s="81">
        <v>90042000</v>
      </c>
      <c r="B255" s="82">
        <v>5</v>
      </c>
      <c r="C255" s="79" t="s">
        <v>112</v>
      </c>
      <c r="D255" s="79" t="s">
        <v>30</v>
      </c>
      <c r="E255" s="84">
        <v>542</v>
      </c>
      <c r="F255" s="253">
        <v>39661</v>
      </c>
      <c r="G255" s="156" t="s">
        <v>26</v>
      </c>
      <c r="H255" s="87">
        <v>6000</v>
      </c>
      <c r="I255" s="86" t="s">
        <v>52</v>
      </c>
      <c r="J255" s="88">
        <v>4.6500000000000004</v>
      </c>
      <c r="K255" s="89" t="s">
        <v>27</v>
      </c>
      <c r="L255" s="90" t="s">
        <v>29</v>
      </c>
      <c r="M255" s="91" t="s">
        <v>29</v>
      </c>
      <c r="N255" s="92">
        <v>21</v>
      </c>
      <c r="O255" s="93">
        <v>5500000</v>
      </c>
      <c r="P255" s="93">
        <v>5500000</v>
      </c>
      <c r="Q255" s="93">
        <v>125872725</v>
      </c>
      <c r="R255" s="93">
        <v>1758361</v>
      </c>
      <c r="S255" s="93">
        <v>127631086</v>
      </c>
      <c r="T255" s="305" t="s">
        <v>32</v>
      </c>
      <c r="U255" s="306">
        <v>0</v>
      </c>
      <c r="V255" s="306">
        <v>0</v>
      </c>
      <c r="W255" s="306">
        <v>0</v>
      </c>
      <c r="X255" s="306">
        <v>0</v>
      </c>
      <c r="Y255" s="307"/>
    </row>
    <row r="256" spans="1:25" s="254" customFormat="1">
      <c r="A256" s="81">
        <v>90042000</v>
      </c>
      <c r="B256" s="82">
        <v>5</v>
      </c>
      <c r="C256" s="79" t="s">
        <v>112</v>
      </c>
      <c r="D256" s="79" t="s">
        <v>39</v>
      </c>
      <c r="E256" s="84">
        <v>542</v>
      </c>
      <c r="F256" s="253">
        <v>39822</v>
      </c>
      <c r="G256" s="156" t="s">
        <v>26</v>
      </c>
      <c r="H256" s="87">
        <v>500</v>
      </c>
      <c r="I256" s="86" t="s">
        <v>66</v>
      </c>
      <c r="J256" s="88">
        <v>4.75</v>
      </c>
      <c r="K256" s="89" t="s">
        <v>27</v>
      </c>
      <c r="L256" s="90" t="s">
        <v>29</v>
      </c>
      <c r="M256" s="91" t="s">
        <v>29</v>
      </c>
      <c r="N256" s="92">
        <v>20</v>
      </c>
      <c r="O256" s="93">
        <v>500000</v>
      </c>
      <c r="P256" s="93">
        <v>500000</v>
      </c>
      <c r="Q256" s="93">
        <v>11442975</v>
      </c>
      <c r="R256" s="93">
        <v>207766</v>
      </c>
      <c r="S256" s="93">
        <v>11650741</v>
      </c>
      <c r="T256" s="305" t="s">
        <v>32</v>
      </c>
      <c r="U256" s="306">
        <v>0</v>
      </c>
      <c r="V256" s="306">
        <v>0</v>
      </c>
      <c r="W256" s="306">
        <v>0</v>
      </c>
      <c r="X256" s="306">
        <v>0</v>
      </c>
      <c r="Y256" s="307"/>
    </row>
    <row r="257" spans="1:25" s="254" customFormat="1">
      <c r="A257" s="81">
        <v>91143000</v>
      </c>
      <c r="B257" s="286">
        <v>2</v>
      </c>
      <c r="C257" s="79" t="s">
        <v>113</v>
      </c>
      <c r="D257" s="79" t="s">
        <v>25</v>
      </c>
      <c r="E257" s="84">
        <v>377</v>
      </c>
      <c r="F257" s="253">
        <v>38194</v>
      </c>
      <c r="G257" s="156" t="s">
        <v>26</v>
      </c>
      <c r="H257" s="87">
        <v>3000</v>
      </c>
      <c r="I257" s="86"/>
      <c r="J257" s="88"/>
      <c r="K257" s="89" t="s">
        <v>29</v>
      </c>
      <c r="L257" s="90" t="s">
        <v>29</v>
      </c>
      <c r="M257" s="91" t="s">
        <v>29</v>
      </c>
      <c r="N257" s="92">
        <v>21</v>
      </c>
      <c r="O257" s="93"/>
      <c r="P257" s="93"/>
      <c r="Q257" s="93"/>
      <c r="R257" s="93"/>
      <c r="S257" s="93"/>
      <c r="T257" s="305" t="s">
        <v>32</v>
      </c>
      <c r="U257" s="306">
        <v>0</v>
      </c>
      <c r="V257" s="306" t="s">
        <v>43</v>
      </c>
      <c r="W257" s="306">
        <v>0</v>
      </c>
      <c r="X257" s="306">
        <v>0</v>
      </c>
      <c r="Y257" s="307"/>
    </row>
    <row r="258" spans="1:25" s="254" customFormat="1">
      <c r="A258" s="81">
        <v>91143000</v>
      </c>
      <c r="B258" s="286">
        <v>2</v>
      </c>
      <c r="C258" s="79" t="s">
        <v>113</v>
      </c>
      <c r="D258" s="79" t="s">
        <v>30</v>
      </c>
      <c r="E258" s="84">
        <v>377</v>
      </c>
      <c r="F258" s="253">
        <v>38226</v>
      </c>
      <c r="G258" s="156" t="s">
        <v>26</v>
      </c>
      <c r="H258" s="87">
        <v>3000</v>
      </c>
      <c r="I258" s="86" t="s">
        <v>51</v>
      </c>
      <c r="J258" s="88">
        <v>4.4000000000000004</v>
      </c>
      <c r="K258" s="89" t="s">
        <v>27</v>
      </c>
      <c r="L258" s="90" t="s">
        <v>28</v>
      </c>
      <c r="M258" s="91" t="s">
        <v>29</v>
      </c>
      <c r="N258" s="92">
        <v>21</v>
      </c>
      <c r="O258" s="93">
        <v>3000000</v>
      </c>
      <c r="P258" s="93">
        <v>2117647</v>
      </c>
      <c r="Q258" s="93">
        <v>48464363</v>
      </c>
      <c r="R258" s="93">
        <v>0</v>
      </c>
      <c r="S258" s="93">
        <v>48464363</v>
      </c>
      <c r="T258" s="305" t="s">
        <v>32</v>
      </c>
      <c r="U258" s="306">
        <v>0</v>
      </c>
      <c r="V258" s="306">
        <v>0</v>
      </c>
      <c r="W258" s="306">
        <v>0</v>
      </c>
      <c r="X258" s="306">
        <v>0</v>
      </c>
      <c r="Y258" s="307"/>
    </row>
    <row r="259" spans="1:25" s="254" customFormat="1">
      <c r="A259" s="81">
        <v>91143000</v>
      </c>
      <c r="B259" s="286">
        <v>2</v>
      </c>
      <c r="C259" s="79" t="s">
        <v>113</v>
      </c>
      <c r="D259" s="79" t="s">
        <v>25</v>
      </c>
      <c r="E259" s="84">
        <v>378</v>
      </c>
      <c r="F259" s="253">
        <v>38194</v>
      </c>
      <c r="G259" s="156" t="s">
        <v>26</v>
      </c>
      <c r="H259" s="87">
        <v>2000</v>
      </c>
      <c r="I259" s="86"/>
      <c r="J259" s="88"/>
      <c r="K259" s="89" t="s">
        <v>29</v>
      </c>
      <c r="L259" s="90" t="s">
        <v>29</v>
      </c>
      <c r="M259" s="91" t="s">
        <v>29</v>
      </c>
      <c r="N259" s="92">
        <v>10</v>
      </c>
      <c r="O259" s="93"/>
      <c r="P259" s="93"/>
      <c r="Q259" s="93"/>
      <c r="R259" s="93"/>
      <c r="S259" s="93"/>
      <c r="T259" s="305" t="s">
        <v>32</v>
      </c>
      <c r="U259" s="306">
        <v>0</v>
      </c>
      <c r="V259" s="306" t="s">
        <v>43</v>
      </c>
      <c r="W259" s="306">
        <v>0</v>
      </c>
      <c r="X259" s="306">
        <v>0</v>
      </c>
      <c r="Y259" s="307"/>
    </row>
    <row r="260" spans="1:25" s="254" customFormat="1">
      <c r="A260" s="81">
        <v>91143000</v>
      </c>
      <c r="B260" s="286">
        <v>2</v>
      </c>
      <c r="C260" s="79" t="s">
        <v>113</v>
      </c>
      <c r="D260" s="79" t="s">
        <v>30</v>
      </c>
      <c r="E260" s="84">
        <v>378</v>
      </c>
      <c r="F260" s="253">
        <v>38226</v>
      </c>
      <c r="G260" s="156" t="s">
        <v>26</v>
      </c>
      <c r="H260" s="87">
        <v>2000</v>
      </c>
      <c r="I260" s="86" t="s">
        <v>46</v>
      </c>
      <c r="J260" s="88">
        <v>3</v>
      </c>
      <c r="K260" s="89" t="s">
        <v>27</v>
      </c>
      <c r="L260" s="90" t="s">
        <v>28</v>
      </c>
      <c r="M260" s="91" t="s">
        <v>29</v>
      </c>
      <c r="N260" s="92">
        <v>7</v>
      </c>
      <c r="O260" s="93"/>
      <c r="P260" s="93"/>
      <c r="Q260" s="93">
        <v>0</v>
      </c>
      <c r="R260" s="93"/>
      <c r="S260" s="93"/>
      <c r="T260" s="305" t="s">
        <v>32</v>
      </c>
      <c r="U260" s="306">
        <v>0</v>
      </c>
      <c r="V260" s="306" t="s">
        <v>43</v>
      </c>
      <c r="W260" s="306">
        <v>0</v>
      </c>
      <c r="X260" s="306">
        <v>0</v>
      </c>
      <c r="Y260" s="307"/>
    </row>
    <row r="261" spans="1:25" s="254" customFormat="1">
      <c r="A261" s="81">
        <v>90299000</v>
      </c>
      <c r="B261" s="286">
        <v>3</v>
      </c>
      <c r="C261" s="79" t="s">
        <v>114</v>
      </c>
      <c r="D261" s="79" t="s">
        <v>54</v>
      </c>
      <c r="E261" s="308">
        <v>198</v>
      </c>
      <c r="F261" s="253">
        <v>35577</v>
      </c>
      <c r="G261" s="156" t="s">
        <v>26</v>
      </c>
      <c r="H261" s="87">
        <v>500</v>
      </c>
      <c r="I261" s="86" t="s">
        <v>47</v>
      </c>
      <c r="J261" s="88">
        <v>5.8</v>
      </c>
      <c r="K261" s="316" t="s">
        <v>115</v>
      </c>
      <c r="L261" s="90" t="s">
        <v>29</v>
      </c>
      <c r="M261" s="91" t="s">
        <v>29</v>
      </c>
      <c r="N261" s="309">
        <v>12</v>
      </c>
      <c r="O261" s="93">
        <v>500000</v>
      </c>
      <c r="P261" s="93"/>
      <c r="Q261" s="93">
        <v>0</v>
      </c>
      <c r="R261" s="93"/>
      <c r="S261" s="93"/>
      <c r="T261" s="305" t="s">
        <v>32</v>
      </c>
      <c r="U261" s="306">
        <v>0</v>
      </c>
      <c r="V261" s="306">
        <v>0</v>
      </c>
      <c r="W261" s="306" t="s">
        <v>56</v>
      </c>
      <c r="X261" s="306">
        <v>0</v>
      </c>
      <c r="Y261" s="307"/>
    </row>
    <row r="262" spans="1:25" s="254" customFormat="1">
      <c r="A262" s="81">
        <v>90299000</v>
      </c>
      <c r="B262" s="286">
        <v>3</v>
      </c>
      <c r="C262" s="79" t="s">
        <v>114</v>
      </c>
      <c r="D262" s="79" t="s">
        <v>54</v>
      </c>
      <c r="E262" s="308">
        <v>198</v>
      </c>
      <c r="F262" s="253">
        <v>35577</v>
      </c>
      <c r="G262" s="156" t="s">
        <v>26</v>
      </c>
      <c r="H262" s="87">
        <v>500</v>
      </c>
      <c r="I262" s="86" t="s">
        <v>48</v>
      </c>
      <c r="J262" s="88">
        <v>4.05</v>
      </c>
      <c r="K262" s="316" t="s">
        <v>115</v>
      </c>
      <c r="L262" s="90" t="s">
        <v>29</v>
      </c>
      <c r="M262" s="91" t="s">
        <v>29</v>
      </c>
      <c r="N262" s="309">
        <v>21</v>
      </c>
      <c r="O262" s="93">
        <v>500000</v>
      </c>
      <c r="P262" s="93">
        <v>170000</v>
      </c>
      <c r="Q262" s="93">
        <v>3890612</v>
      </c>
      <c r="R262" s="93">
        <v>52002</v>
      </c>
      <c r="S262" s="93">
        <v>3942614</v>
      </c>
      <c r="T262" s="305" t="s">
        <v>32</v>
      </c>
      <c r="U262" s="306">
        <v>0</v>
      </c>
      <c r="V262" s="306">
        <v>0</v>
      </c>
      <c r="W262" s="306">
        <v>0</v>
      </c>
      <c r="X262" s="306">
        <v>0</v>
      </c>
      <c r="Y262" s="307" t="s">
        <v>116</v>
      </c>
    </row>
    <row r="263" spans="1:25" s="254" customFormat="1">
      <c r="A263" s="81">
        <v>90299000</v>
      </c>
      <c r="B263" s="286">
        <v>3</v>
      </c>
      <c r="C263" s="79" t="s">
        <v>114</v>
      </c>
      <c r="D263" s="79" t="s">
        <v>54</v>
      </c>
      <c r="E263" s="308">
        <v>251</v>
      </c>
      <c r="F263" s="253">
        <v>37000</v>
      </c>
      <c r="G263" s="290" t="s">
        <v>26</v>
      </c>
      <c r="H263" s="87">
        <v>100</v>
      </c>
      <c r="I263" s="86" t="s">
        <v>117</v>
      </c>
      <c r="J263" s="88">
        <v>6</v>
      </c>
      <c r="K263" s="89" t="s">
        <v>80</v>
      </c>
      <c r="L263" s="90" t="s">
        <v>29</v>
      </c>
      <c r="M263" s="91" t="s">
        <v>29</v>
      </c>
      <c r="N263" s="92">
        <v>5</v>
      </c>
      <c r="O263" s="93">
        <v>100000</v>
      </c>
      <c r="P263" s="93"/>
      <c r="Q263" s="93">
        <v>0</v>
      </c>
      <c r="R263" s="93"/>
      <c r="S263" s="93"/>
      <c r="T263" s="305" t="s">
        <v>32</v>
      </c>
      <c r="U263" s="306">
        <v>0</v>
      </c>
      <c r="V263" s="306">
        <v>0</v>
      </c>
      <c r="W263" s="306" t="s">
        <v>56</v>
      </c>
      <c r="X263" s="306">
        <v>0</v>
      </c>
      <c r="Y263" s="307"/>
    </row>
    <row r="264" spans="1:25" s="254" customFormat="1">
      <c r="A264" s="81">
        <v>90299000</v>
      </c>
      <c r="B264" s="286">
        <v>3</v>
      </c>
      <c r="C264" s="79" t="s">
        <v>114</v>
      </c>
      <c r="D264" s="79" t="s">
        <v>54</v>
      </c>
      <c r="E264" s="308">
        <v>251</v>
      </c>
      <c r="F264" s="253">
        <v>37000</v>
      </c>
      <c r="G264" s="290" t="s">
        <v>26</v>
      </c>
      <c r="H264" s="87">
        <v>300</v>
      </c>
      <c r="I264" s="86" t="s">
        <v>118</v>
      </c>
      <c r="J264" s="88">
        <v>6</v>
      </c>
      <c r="K264" s="89" t="s">
        <v>80</v>
      </c>
      <c r="L264" s="90" t="s">
        <v>29</v>
      </c>
      <c r="M264" s="91" t="s">
        <v>29</v>
      </c>
      <c r="N264" s="92">
        <v>5</v>
      </c>
      <c r="O264" s="93">
        <v>300000</v>
      </c>
      <c r="P264" s="93"/>
      <c r="Q264" s="93">
        <v>0</v>
      </c>
      <c r="R264" s="93"/>
      <c r="S264" s="93"/>
      <c r="T264" s="305" t="s">
        <v>32</v>
      </c>
      <c r="U264" s="306">
        <v>0</v>
      </c>
      <c r="V264" s="306">
        <v>0</v>
      </c>
      <c r="W264" s="306" t="s">
        <v>56</v>
      </c>
      <c r="X264" s="306">
        <v>0</v>
      </c>
      <c r="Y264" s="307"/>
    </row>
    <row r="265" spans="1:25" s="254" customFormat="1">
      <c r="A265" s="81">
        <v>90299000</v>
      </c>
      <c r="B265" s="286">
        <v>3</v>
      </c>
      <c r="C265" s="79" t="s">
        <v>114</v>
      </c>
      <c r="D265" s="79" t="s">
        <v>54</v>
      </c>
      <c r="E265" s="308">
        <v>251</v>
      </c>
      <c r="F265" s="253">
        <v>37000</v>
      </c>
      <c r="G265" s="290" t="s">
        <v>26</v>
      </c>
      <c r="H265" s="87">
        <v>300</v>
      </c>
      <c r="I265" s="86" t="s">
        <v>119</v>
      </c>
      <c r="J265" s="88">
        <v>6</v>
      </c>
      <c r="K265" s="89" t="s">
        <v>80</v>
      </c>
      <c r="L265" s="90" t="s">
        <v>29</v>
      </c>
      <c r="M265" s="91" t="s">
        <v>29</v>
      </c>
      <c r="N265" s="92">
        <v>21</v>
      </c>
      <c r="O265" s="93">
        <v>300000</v>
      </c>
      <c r="P265" s="93"/>
      <c r="Q265" s="93">
        <v>0</v>
      </c>
      <c r="R265" s="93"/>
      <c r="S265" s="93"/>
      <c r="T265" s="305" t="s">
        <v>32</v>
      </c>
      <c r="U265" s="306">
        <v>0</v>
      </c>
      <c r="V265" s="306">
        <v>0</v>
      </c>
      <c r="W265" s="306" t="s">
        <v>56</v>
      </c>
      <c r="X265" s="306">
        <v>0</v>
      </c>
      <c r="Y265" s="307"/>
    </row>
    <row r="266" spans="1:25" s="254" customFormat="1">
      <c r="A266" s="81">
        <v>90299000</v>
      </c>
      <c r="B266" s="286">
        <v>3</v>
      </c>
      <c r="C266" s="79" t="s">
        <v>114</v>
      </c>
      <c r="D266" s="79" t="s">
        <v>54</v>
      </c>
      <c r="E266" s="308">
        <v>251</v>
      </c>
      <c r="F266" s="253">
        <v>37000</v>
      </c>
      <c r="G266" s="290" t="s">
        <v>26</v>
      </c>
      <c r="H266" s="87">
        <v>300</v>
      </c>
      <c r="I266" s="86" t="s">
        <v>120</v>
      </c>
      <c r="J266" s="88">
        <v>6</v>
      </c>
      <c r="K266" s="89" t="s">
        <v>80</v>
      </c>
      <c r="L266" s="90" t="s">
        <v>29</v>
      </c>
      <c r="M266" s="91" t="s">
        <v>29</v>
      </c>
      <c r="N266" s="92">
        <v>21</v>
      </c>
      <c r="O266" s="93">
        <v>300000</v>
      </c>
      <c r="P266" s="93"/>
      <c r="Q266" s="93">
        <v>0</v>
      </c>
      <c r="R266" s="93"/>
      <c r="S266" s="93"/>
      <c r="T266" s="305" t="s">
        <v>32</v>
      </c>
      <c r="U266" s="306">
        <v>0</v>
      </c>
      <c r="V266" s="306">
        <v>0</v>
      </c>
      <c r="W266" s="306" t="s">
        <v>56</v>
      </c>
      <c r="X266" s="306">
        <v>0</v>
      </c>
      <c r="Y266" s="307"/>
    </row>
    <row r="267" spans="1:25" s="254" customFormat="1">
      <c r="A267" s="81">
        <v>90299000</v>
      </c>
      <c r="B267" s="82">
        <v>3</v>
      </c>
      <c r="C267" s="79" t="s">
        <v>114</v>
      </c>
      <c r="D267" s="79" t="s">
        <v>25</v>
      </c>
      <c r="E267" s="84">
        <v>632</v>
      </c>
      <c r="F267" s="253">
        <v>40324</v>
      </c>
      <c r="G267" s="156" t="s">
        <v>26</v>
      </c>
      <c r="H267" s="87">
        <v>2000</v>
      </c>
      <c r="I267" s="86"/>
      <c r="J267" s="88"/>
      <c r="K267" s="89" t="s">
        <v>27</v>
      </c>
      <c r="L267" s="90" t="s">
        <v>28</v>
      </c>
      <c r="M267" s="91" t="s">
        <v>80</v>
      </c>
      <c r="N267" s="92">
        <v>10</v>
      </c>
      <c r="O267" s="93"/>
      <c r="P267" s="93"/>
      <c r="Q267" s="93"/>
      <c r="R267" s="93"/>
      <c r="S267" s="93"/>
      <c r="T267" s="305" t="s">
        <v>32</v>
      </c>
      <c r="U267" s="306">
        <v>0</v>
      </c>
      <c r="V267" s="306" t="s">
        <v>43</v>
      </c>
      <c r="W267" s="306">
        <v>0</v>
      </c>
      <c r="X267" s="306">
        <v>0</v>
      </c>
      <c r="Y267" s="307"/>
    </row>
    <row r="268" spans="1:25" s="254" customFormat="1">
      <c r="A268" s="81">
        <v>90299000</v>
      </c>
      <c r="B268" s="82">
        <v>3</v>
      </c>
      <c r="C268" s="79" t="s">
        <v>114</v>
      </c>
      <c r="D268" s="79" t="s">
        <v>30</v>
      </c>
      <c r="E268" s="84">
        <v>632</v>
      </c>
      <c r="F268" s="253">
        <v>40325</v>
      </c>
      <c r="G268" s="156" t="s">
        <v>26</v>
      </c>
      <c r="H268" s="87">
        <v>2000</v>
      </c>
      <c r="I268" s="86" t="s">
        <v>52</v>
      </c>
      <c r="J268" s="88">
        <v>2.75</v>
      </c>
      <c r="K268" s="89" t="s">
        <v>27</v>
      </c>
      <c r="L268" s="90" t="s">
        <v>29</v>
      </c>
      <c r="M268" s="91" t="s">
        <v>29</v>
      </c>
      <c r="N268" s="92">
        <v>5</v>
      </c>
      <c r="O268" s="93"/>
      <c r="P268" s="93"/>
      <c r="Q268" s="93">
        <v>0</v>
      </c>
      <c r="R268" s="93"/>
      <c r="S268" s="93"/>
      <c r="T268" s="305" t="s">
        <v>32</v>
      </c>
      <c r="U268" s="306">
        <v>0</v>
      </c>
      <c r="V268" s="306" t="s">
        <v>43</v>
      </c>
      <c r="W268" s="306">
        <v>0</v>
      </c>
      <c r="X268" s="306">
        <v>0</v>
      </c>
      <c r="Y268" s="307"/>
    </row>
    <row r="269" spans="1:25" s="254" customFormat="1">
      <c r="A269" s="81">
        <v>90299000</v>
      </c>
      <c r="B269" s="82">
        <v>3</v>
      </c>
      <c r="C269" s="79" t="s">
        <v>114</v>
      </c>
      <c r="D269" s="79" t="s">
        <v>30</v>
      </c>
      <c r="E269" s="84">
        <v>632</v>
      </c>
      <c r="F269" s="253">
        <v>40325</v>
      </c>
      <c r="G269" s="156" t="s">
        <v>44</v>
      </c>
      <c r="H269" s="87">
        <v>42000000</v>
      </c>
      <c r="I269" s="86" t="s">
        <v>66</v>
      </c>
      <c r="J269" s="88">
        <v>6.25</v>
      </c>
      <c r="K269" s="89" t="s">
        <v>27</v>
      </c>
      <c r="L269" s="90" t="s">
        <v>29</v>
      </c>
      <c r="M269" s="91" t="s">
        <v>29</v>
      </c>
      <c r="N269" s="92">
        <v>5</v>
      </c>
      <c r="O269" s="93"/>
      <c r="P269" s="93"/>
      <c r="Q269" s="93">
        <v>0</v>
      </c>
      <c r="R269" s="93"/>
      <c r="S269" s="93"/>
      <c r="T269" s="305">
        <v>0</v>
      </c>
      <c r="U269" s="306">
        <v>0</v>
      </c>
      <c r="V269" s="306" t="s">
        <v>43</v>
      </c>
      <c r="W269" s="306">
        <v>0</v>
      </c>
      <c r="X269" s="306">
        <v>0</v>
      </c>
      <c r="Y269" s="307"/>
    </row>
    <row r="270" spans="1:25" s="254" customFormat="1">
      <c r="A270" s="81">
        <v>90299000</v>
      </c>
      <c r="B270" s="82">
        <v>3</v>
      </c>
      <c r="C270" s="79" t="s">
        <v>114</v>
      </c>
      <c r="D270" s="79" t="s">
        <v>39</v>
      </c>
      <c r="E270" s="84">
        <v>632</v>
      </c>
      <c r="F270" s="253">
        <v>40690</v>
      </c>
      <c r="G270" s="156" t="s">
        <v>44</v>
      </c>
      <c r="H270" s="87">
        <v>43000000</v>
      </c>
      <c r="I270" s="86" t="s">
        <v>69</v>
      </c>
      <c r="J270" s="88">
        <v>7</v>
      </c>
      <c r="K270" s="89" t="s">
        <v>27</v>
      </c>
      <c r="L270" s="90" t="s">
        <v>29</v>
      </c>
      <c r="M270" s="91" t="s">
        <v>29</v>
      </c>
      <c r="N270" s="92">
        <v>5</v>
      </c>
      <c r="O270" s="93"/>
      <c r="P270" s="93"/>
      <c r="Q270" s="93">
        <v>0</v>
      </c>
      <c r="R270" s="93"/>
      <c r="S270" s="93"/>
      <c r="T270" s="305">
        <v>0</v>
      </c>
      <c r="U270" s="306">
        <v>0</v>
      </c>
      <c r="V270" s="306" t="s">
        <v>43</v>
      </c>
      <c r="W270" s="306">
        <v>0</v>
      </c>
      <c r="X270" s="306">
        <v>0</v>
      </c>
      <c r="Y270" s="307"/>
    </row>
    <row r="271" spans="1:25" s="254" customFormat="1">
      <c r="A271" s="81">
        <v>90299000</v>
      </c>
      <c r="B271" s="82">
        <v>3</v>
      </c>
      <c r="C271" s="79" t="s">
        <v>114</v>
      </c>
      <c r="D271" s="79" t="s">
        <v>39</v>
      </c>
      <c r="E271" s="84">
        <v>632</v>
      </c>
      <c r="F271" s="253">
        <v>40690</v>
      </c>
      <c r="G271" s="156" t="s">
        <v>26</v>
      </c>
      <c r="H271" s="87">
        <v>2000</v>
      </c>
      <c r="I271" s="86" t="s">
        <v>38</v>
      </c>
      <c r="J271" s="88">
        <v>3.25</v>
      </c>
      <c r="K271" s="89" t="s">
        <v>27</v>
      </c>
      <c r="L271" s="90" t="s">
        <v>29</v>
      </c>
      <c r="M271" s="91" t="s">
        <v>29</v>
      </c>
      <c r="N271" s="92">
        <v>5</v>
      </c>
      <c r="O271" s="93"/>
      <c r="P271" s="93"/>
      <c r="Q271" s="93">
        <v>0</v>
      </c>
      <c r="R271" s="93"/>
      <c r="S271" s="93"/>
      <c r="T271" s="305" t="s">
        <v>32</v>
      </c>
      <c r="U271" s="306">
        <v>0</v>
      </c>
      <c r="V271" s="306" t="s">
        <v>43</v>
      </c>
      <c r="W271" s="306">
        <v>0</v>
      </c>
      <c r="X271" s="306">
        <v>0</v>
      </c>
      <c r="Y271" s="307"/>
    </row>
    <row r="272" spans="1:25" s="254" customFormat="1">
      <c r="A272" s="81">
        <v>90299000</v>
      </c>
      <c r="B272" s="82">
        <v>3</v>
      </c>
      <c r="C272" s="79" t="s">
        <v>114</v>
      </c>
      <c r="D272" s="79" t="s">
        <v>25</v>
      </c>
      <c r="E272" s="84">
        <v>633</v>
      </c>
      <c r="F272" s="253">
        <v>40324</v>
      </c>
      <c r="G272" s="156" t="s">
        <v>26</v>
      </c>
      <c r="H272" s="87">
        <v>2000</v>
      </c>
      <c r="I272" s="86"/>
      <c r="J272" s="88"/>
      <c r="K272" s="89" t="s">
        <v>27</v>
      </c>
      <c r="L272" s="90" t="s">
        <v>28</v>
      </c>
      <c r="M272" s="91" t="s">
        <v>80</v>
      </c>
      <c r="N272" s="92">
        <v>30</v>
      </c>
      <c r="O272" s="93"/>
      <c r="P272" s="93"/>
      <c r="Q272" s="93"/>
      <c r="R272" s="93"/>
      <c r="S272" s="93"/>
      <c r="T272" s="305" t="s">
        <v>32</v>
      </c>
      <c r="U272" s="306">
        <v>0</v>
      </c>
      <c r="V272" s="306" t="s">
        <v>43</v>
      </c>
      <c r="W272" s="306">
        <v>0</v>
      </c>
      <c r="X272" s="306">
        <v>0</v>
      </c>
      <c r="Y272" s="307"/>
    </row>
    <row r="273" spans="1:25" s="254" customFormat="1">
      <c r="A273" s="81">
        <v>90299000</v>
      </c>
      <c r="B273" s="82">
        <v>3</v>
      </c>
      <c r="C273" s="79" t="s">
        <v>114</v>
      </c>
      <c r="D273" s="79" t="s">
        <v>30</v>
      </c>
      <c r="E273" s="84">
        <v>633</v>
      </c>
      <c r="F273" s="253">
        <v>40325</v>
      </c>
      <c r="G273" s="156" t="s">
        <v>26</v>
      </c>
      <c r="H273" s="87">
        <v>2000</v>
      </c>
      <c r="I273" s="86" t="s">
        <v>23</v>
      </c>
      <c r="J273" s="88">
        <v>4.2</v>
      </c>
      <c r="K273" s="89" t="s">
        <v>27</v>
      </c>
      <c r="L273" s="90" t="s">
        <v>29</v>
      </c>
      <c r="M273" s="91" t="s">
        <v>29</v>
      </c>
      <c r="N273" s="92">
        <v>21</v>
      </c>
      <c r="O273" s="93">
        <v>1770000</v>
      </c>
      <c r="P273" s="93">
        <v>1770000</v>
      </c>
      <c r="Q273" s="93">
        <v>40508132</v>
      </c>
      <c r="R273" s="93">
        <v>841921</v>
      </c>
      <c r="S273" s="93">
        <v>41350053</v>
      </c>
      <c r="T273" s="305" t="s">
        <v>32</v>
      </c>
      <c r="U273" s="306">
        <v>0</v>
      </c>
      <c r="V273" s="306">
        <v>0</v>
      </c>
      <c r="W273" s="306">
        <v>0</v>
      </c>
      <c r="X273" s="306">
        <v>0</v>
      </c>
      <c r="Y273" s="307"/>
    </row>
    <row r="274" spans="1:25" s="254" customFormat="1">
      <c r="A274" s="81">
        <v>90299000</v>
      </c>
      <c r="B274" s="82">
        <v>3</v>
      </c>
      <c r="C274" s="79" t="s">
        <v>114</v>
      </c>
      <c r="D274" s="79" t="s">
        <v>25</v>
      </c>
      <c r="E274" s="84">
        <v>666</v>
      </c>
      <c r="F274" s="253">
        <v>40689</v>
      </c>
      <c r="G274" s="156" t="s">
        <v>26</v>
      </c>
      <c r="H274" s="87">
        <v>2000</v>
      </c>
      <c r="I274" s="86"/>
      <c r="J274" s="88"/>
      <c r="K274" s="89" t="s">
        <v>27</v>
      </c>
      <c r="L274" s="90" t="s">
        <v>28</v>
      </c>
      <c r="M274" s="91" t="s">
        <v>80</v>
      </c>
      <c r="N274" s="92">
        <v>30</v>
      </c>
      <c r="O274" s="93"/>
      <c r="P274" s="93"/>
      <c r="Q274" s="93"/>
      <c r="R274" s="93"/>
      <c r="S274" s="93"/>
      <c r="T274" s="305" t="s">
        <v>32</v>
      </c>
      <c r="U274" s="306">
        <v>0</v>
      </c>
      <c r="V274" s="306" t="s">
        <v>43</v>
      </c>
      <c r="W274" s="306">
        <v>0</v>
      </c>
      <c r="X274" s="306">
        <v>0</v>
      </c>
      <c r="Y274" s="307"/>
    </row>
    <row r="275" spans="1:25" s="254" customFormat="1">
      <c r="A275" s="81">
        <v>90299000</v>
      </c>
      <c r="B275" s="82">
        <v>3</v>
      </c>
      <c r="C275" s="79" t="s">
        <v>114</v>
      </c>
      <c r="D275" s="79" t="s">
        <v>30</v>
      </c>
      <c r="E275" s="84">
        <v>666</v>
      </c>
      <c r="F275" s="253">
        <v>40690</v>
      </c>
      <c r="G275" s="156" t="s">
        <v>26</v>
      </c>
      <c r="H275" s="87">
        <v>2000</v>
      </c>
      <c r="I275" s="86" t="s">
        <v>67</v>
      </c>
      <c r="J275" s="88">
        <v>4</v>
      </c>
      <c r="K275" s="89" t="s">
        <v>27</v>
      </c>
      <c r="L275" s="90" t="s">
        <v>29</v>
      </c>
      <c r="M275" s="91" t="s">
        <v>29</v>
      </c>
      <c r="N275" s="92">
        <v>21</v>
      </c>
      <c r="O275" s="93">
        <v>440000</v>
      </c>
      <c r="P275" s="93">
        <v>440000</v>
      </c>
      <c r="Q275" s="93">
        <v>10069818</v>
      </c>
      <c r="R275" s="93">
        <v>16619</v>
      </c>
      <c r="S275" s="93">
        <v>10086437</v>
      </c>
      <c r="T275" s="305" t="s">
        <v>32</v>
      </c>
      <c r="U275" s="306">
        <v>0</v>
      </c>
      <c r="V275" s="306">
        <v>0</v>
      </c>
      <c r="W275" s="306">
        <v>0</v>
      </c>
      <c r="X275" s="306">
        <v>0</v>
      </c>
      <c r="Y275" s="307"/>
    </row>
    <row r="276" spans="1:25" s="254" customFormat="1">
      <c r="A276" s="81">
        <v>90160000</v>
      </c>
      <c r="B276" s="286">
        <v>7</v>
      </c>
      <c r="C276" s="79" t="s">
        <v>121</v>
      </c>
      <c r="D276" s="79" t="s">
        <v>54</v>
      </c>
      <c r="E276" s="308">
        <v>274</v>
      </c>
      <c r="F276" s="253">
        <v>37176</v>
      </c>
      <c r="G276" s="290" t="s">
        <v>26</v>
      </c>
      <c r="H276" s="87">
        <v>950</v>
      </c>
      <c r="I276" s="86" t="s">
        <v>55</v>
      </c>
      <c r="J276" s="88">
        <v>6.4</v>
      </c>
      <c r="K276" s="89" t="s">
        <v>27</v>
      </c>
      <c r="L276" s="90" t="s">
        <v>28</v>
      </c>
      <c r="M276" s="91" t="s">
        <v>29</v>
      </c>
      <c r="N276" s="92">
        <v>21</v>
      </c>
      <c r="O276" s="93">
        <v>950000</v>
      </c>
      <c r="P276" s="93">
        <v>644643</v>
      </c>
      <c r="Q276" s="93">
        <v>14753267</v>
      </c>
      <c r="R276" s="93">
        <v>154926</v>
      </c>
      <c r="S276" s="93">
        <v>14908193</v>
      </c>
      <c r="T276" s="305" t="s">
        <v>32</v>
      </c>
      <c r="U276" s="306">
        <v>0</v>
      </c>
      <c r="V276" s="306">
        <v>0</v>
      </c>
      <c r="W276" s="306">
        <v>0</v>
      </c>
      <c r="X276" s="306">
        <v>0</v>
      </c>
      <c r="Y276" s="307"/>
    </row>
    <row r="277" spans="1:25" s="254" customFormat="1">
      <c r="A277" s="81">
        <v>90160000</v>
      </c>
      <c r="B277" s="286">
        <v>7</v>
      </c>
      <c r="C277" s="79" t="s">
        <v>121</v>
      </c>
      <c r="D277" s="79" t="s">
        <v>54</v>
      </c>
      <c r="E277" s="308">
        <v>274</v>
      </c>
      <c r="F277" s="253">
        <v>37176</v>
      </c>
      <c r="G277" s="290" t="s">
        <v>26</v>
      </c>
      <c r="H277" s="87">
        <v>1000</v>
      </c>
      <c r="I277" s="86" t="s">
        <v>57</v>
      </c>
      <c r="J277" s="88">
        <v>6.4</v>
      </c>
      <c r="K277" s="89" t="s">
        <v>27</v>
      </c>
      <c r="L277" s="90" t="s">
        <v>28</v>
      </c>
      <c r="M277" s="91" t="s">
        <v>29</v>
      </c>
      <c r="N277" s="92">
        <v>21</v>
      </c>
      <c r="O277" s="93">
        <v>1000000</v>
      </c>
      <c r="P277" s="93">
        <v>678571</v>
      </c>
      <c r="Q277" s="93">
        <v>15529742</v>
      </c>
      <c r="R277" s="93">
        <v>163091</v>
      </c>
      <c r="S277" s="93">
        <v>15692833</v>
      </c>
      <c r="T277" s="305" t="s">
        <v>32</v>
      </c>
      <c r="U277" s="306">
        <v>0</v>
      </c>
      <c r="V277" s="306">
        <v>0</v>
      </c>
      <c r="W277" s="306">
        <v>0</v>
      </c>
      <c r="X277" s="306">
        <v>0</v>
      </c>
      <c r="Y277" s="307"/>
    </row>
    <row r="278" spans="1:25" s="254" customFormat="1">
      <c r="A278" s="81">
        <v>79619200</v>
      </c>
      <c r="B278" s="286">
        <v>3</v>
      </c>
      <c r="C278" s="79" t="s">
        <v>343</v>
      </c>
      <c r="D278" s="79" t="s">
        <v>25</v>
      </c>
      <c r="E278" s="308">
        <v>749</v>
      </c>
      <c r="F278" s="253">
        <v>41353</v>
      </c>
      <c r="G278" s="290" t="s">
        <v>26</v>
      </c>
      <c r="H278" s="87">
        <v>6000</v>
      </c>
      <c r="I278" s="86"/>
      <c r="J278" s="88"/>
      <c r="K278" s="89" t="s">
        <v>27</v>
      </c>
      <c r="L278" s="90" t="s">
        <v>28</v>
      </c>
      <c r="M278" s="91" t="s">
        <v>80</v>
      </c>
      <c r="N278" s="92">
        <v>10</v>
      </c>
      <c r="O278" s="93"/>
      <c r="P278" s="93"/>
      <c r="Q278" s="93"/>
      <c r="R278" s="93"/>
      <c r="S278" s="93"/>
      <c r="T278" s="305" t="s">
        <v>32</v>
      </c>
      <c r="U278" s="306">
        <v>0</v>
      </c>
      <c r="V278" s="306" t="s">
        <v>43</v>
      </c>
      <c r="W278" s="306">
        <v>0</v>
      </c>
      <c r="X278" s="306">
        <v>0</v>
      </c>
      <c r="Y278" s="307"/>
    </row>
    <row r="279" spans="1:25" s="254" customFormat="1">
      <c r="A279" s="81">
        <v>79619200</v>
      </c>
      <c r="B279" s="286">
        <v>3</v>
      </c>
      <c r="C279" s="79" t="s">
        <v>343</v>
      </c>
      <c r="D279" s="79" t="s">
        <v>30</v>
      </c>
      <c r="E279" s="308">
        <v>749</v>
      </c>
      <c r="F279" s="253">
        <v>41365</v>
      </c>
      <c r="G279" s="290" t="s">
        <v>26</v>
      </c>
      <c r="H279" s="87">
        <v>5000</v>
      </c>
      <c r="I279" s="86" t="s">
        <v>31</v>
      </c>
      <c r="J279" s="88">
        <v>3.7</v>
      </c>
      <c r="K279" s="89" t="s">
        <v>27</v>
      </c>
      <c r="L279" s="90"/>
      <c r="M279" s="91"/>
      <c r="N279" s="92">
        <v>5</v>
      </c>
      <c r="O279" s="93">
        <v>2500000</v>
      </c>
      <c r="P279" s="93">
        <v>2500000</v>
      </c>
      <c r="Q279" s="93">
        <v>57214875</v>
      </c>
      <c r="R279" s="93">
        <v>342538</v>
      </c>
      <c r="S279" s="93">
        <v>57557413</v>
      </c>
      <c r="T279" s="305" t="s">
        <v>32</v>
      </c>
      <c r="U279" s="306">
        <v>0</v>
      </c>
      <c r="V279" s="306">
        <v>0</v>
      </c>
      <c r="W279" s="306">
        <v>0</v>
      </c>
      <c r="X279" s="306">
        <v>0</v>
      </c>
      <c r="Y279" s="307"/>
    </row>
    <row r="280" spans="1:25" s="254" customFormat="1">
      <c r="A280" s="81">
        <v>79619200</v>
      </c>
      <c r="B280" s="286">
        <v>3</v>
      </c>
      <c r="C280" s="79" t="s">
        <v>343</v>
      </c>
      <c r="D280" s="79" t="s">
        <v>25</v>
      </c>
      <c r="E280" s="308">
        <v>750</v>
      </c>
      <c r="F280" s="253">
        <v>41353</v>
      </c>
      <c r="G280" s="290" t="s">
        <v>26</v>
      </c>
      <c r="H280" s="87">
        <v>6000</v>
      </c>
      <c r="I280" s="86"/>
      <c r="J280" s="88"/>
      <c r="K280" s="89" t="s">
        <v>27</v>
      </c>
      <c r="L280" s="90" t="s">
        <v>28</v>
      </c>
      <c r="M280" s="91" t="s">
        <v>80</v>
      </c>
      <c r="N280" s="92">
        <v>30</v>
      </c>
      <c r="O280" s="93"/>
      <c r="P280" s="93"/>
      <c r="Q280" s="93"/>
      <c r="R280" s="93"/>
      <c r="S280" s="93"/>
      <c r="T280" s="305" t="s">
        <v>32</v>
      </c>
      <c r="U280" s="306">
        <v>0</v>
      </c>
      <c r="V280" s="306" t="s">
        <v>43</v>
      </c>
      <c r="W280" s="306">
        <v>0</v>
      </c>
      <c r="X280" s="306">
        <v>0</v>
      </c>
      <c r="Y280" s="307"/>
    </row>
    <row r="281" spans="1:25" s="254" customFormat="1">
      <c r="A281" s="81">
        <v>79619200</v>
      </c>
      <c r="B281" s="286">
        <v>3</v>
      </c>
      <c r="C281" s="79" t="s">
        <v>343</v>
      </c>
      <c r="D281" s="79" t="s">
        <v>30</v>
      </c>
      <c r="E281" s="308">
        <v>750</v>
      </c>
      <c r="F281" s="253">
        <v>41365</v>
      </c>
      <c r="G281" s="290" t="s">
        <v>26</v>
      </c>
      <c r="H281" s="87">
        <v>5000</v>
      </c>
      <c r="I281" s="86" t="s">
        <v>45</v>
      </c>
      <c r="J281" s="88">
        <v>3.9</v>
      </c>
      <c r="K281" s="89" t="s">
        <v>27</v>
      </c>
      <c r="L281" s="90"/>
      <c r="M281" s="91"/>
      <c r="N281" s="92">
        <v>21</v>
      </c>
      <c r="O281" s="93">
        <v>2500000</v>
      </c>
      <c r="P281" s="93">
        <v>2500000</v>
      </c>
      <c r="Q281" s="93">
        <v>57214875</v>
      </c>
      <c r="R281" s="93">
        <v>360699</v>
      </c>
      <c r="S281" s="93">
        <v>57575574</v>
      </c>
      <c r="T281" s="305" t="s">
        <v>32</v>
      </c>
      <c r="U281" s="306">
        <v>0</v>
      </c>
      <c r="V281" s="306">
        <v>0</v>
      </c>
      <c r="W281" s="306">
        <v>0</v>
      </c>
      <c r="X281" s="306">
        <v>0</v>
      </c>
      <c r="Y281" s="307"/>
    </row>
    <row r="282" spans="1:25" s="254" customFormat="1">
      <c r="A282" s="81">
        <v>96858900</v>
      </c>
      <c r="B282" s="286">
        <v>8</v>
      </c>
      <c r="C282" s="79" t="s">
        <v>122</v>
      </c>
      <c r="D282" s="79" t="s">
        <v>25</v>
      </c>
      <c r="E282" s="84">
        <v>400</v>
      </c>
      <c r="F282" s="253">
        <v>38331</v>
      </c>
      <c r="G282" s="156" t="s">
        <v>26</v>
      </c>
      <c r="H282" s="87">
        <v>900</v>
      </c>
      <c r="I282" s="86"/>
      <c r="J282" s="88"/>
      <c r="K282" s="89" t="s">
        <v>27</v>
      </c>
      <c r="L282" s="90" t="s">
        <v>28</v>
      </c>
      <c r="M282" s="91" t="s">
        <v>29</v>
      </c>
      <c r="N282" s="92">
        <v>10</v>
      </c>
      <c r="O282" s="93"/>
      <c r="P282" s="93"/>
      <c r="Q282" s="93"/>
      <c r="R282" s="93"/>
      <c r="S282" s="93"/>
      <c r="T282" s="305" t="s">
        <v>32</v>
      </c>
      <c r="U282" s="306">
        <v>0</v>
      </c>
      <c r="V282" s="306" t="s">
        <v>43</v>
      </c>
      <c r="W282" s="306">
        <v>0</v>
      </c>
      <c r="X282" s="306">
        <v>0</v>
      </c>
      <c r="Y282" s="307"/>
    </row>
    <row r="283" spans="1:25" s="254" customFormat="1">
      <c r="A283" s="81">
        <v>96858900</v>
      </c>
      <c r="B283" s="286">
        <v>8</v>
      </c>
      <c r="C283" s="79" t="s">
        <v>122</v>
      </c>
      <c r="D283" s="79" t="s">
        <v>30</v>
      </c>
      <c r="E283" s="84">
        <v>400</v>
      </c>
      <c r="F283" s="253">
        <v>38331</v>
      </c>
      <c r="G283" s="156" t="s">
        <v>26</v>
      </c>
      <c r="H283" s="87">
        <v>900</v>
      </c>
      <c r="I283" s="86" t="s">
        <v>31</v>
      </c>
      <c r="J283" s="88">
        <v>3.8</v>
      </c>
      <c r="K283" s="89" t="s">
        <v>27</v>
      </c>
      <c r="L283" s="90" t="s">
        <v>29</v>
      </c>
      <c r="M283" s="91" t="s">
        <v>29</v>
      </c>
      <c r="N283" s="92">
        <v>7</v>
      </c>
      <c r="O283" s="93">
        <v>900000</v>
      </c>
      <c r="P283" s="93"/>
      <c r="Q283" s="93">
        <v>0</v>
      </c>
      <c r="R283" s="93"/>
      <c r="S283" s="93"/>
      <c r="T283" s="305" t="s">
        <v>32</v>
      </c>
      <c r="U283" s="306">
        <v>0</v>
      </c>
      <c r="V283" s="306">
        <v>0</v>
      </c>
      <c r="W283" s="306" t="s">
        <v>56</v>
      </c>
      <c r="X283" s="306">
        <v>0</v>
      </c>
      <c r="Y283" s="307"/>
    </row>
    <row r="284" spans="1:25" s="254" customFormat="1">
      <c r="A284" s="81">
        <v>96858900</v>
      </c>
      <c r="B284" s="286">
        <v>8</v>
      </c>
      <c r="C284" s="79" t="s">
        <v>122</v>
      </c>
      <c r="D284" s="79" t="s">
        <v>25</v>
      </c>
      <c r="E284" s="84">
        <v>401</v>
      </c>
      <c r="F284" s="253">
        <v>38331</v>
      </c>
      <c r="G284" s="156" t="s">
        <v>26</v>
      </c>
      <c r="H284" s="87">
        <v>800</v>
      </c>
      <c r="I284" s="86"/>
      <c r="J284" s="88"/>
      <c r="K284" s="89" t="s">
        <v>27</v>
      </c>
      <c r="L284" s="90" t="s">
        <v>28</v>
      </c>
      <c r="M284" s="91" t="s">
        <v>29</v>
      </c>
      <c r="N284" s="92">
        <v>25</v>
      </c>
      <c r="O284" s="93"/>
      <c r="P284" s="93"/>
      <c r="Q284" s="93"/>
      <c r="R284" s="93"/>
      <c r="S284" s="93"/>
      <c r="T284" s="305" t="s">
        <v>32</v>
      </c>
      <c r="U284" s="306">
        <v>0</v>
      </c>
      <c r="V284" s="306" t="s">
        <v>43</v>
      </c>
      <c r="W284" s="306">
        <v>0</v>
      </c>
      <c r="X284" s="306">
        <v>0</v>
      </c>
      <c r="Y284" s="307"/>
    </row>
    <row r="285" spans="1:25" s="254" customFormat="1">
      <c r="A285" s="81">
        <v>96858900</v>
      </c>
      <c r="B285" s="286">
        <v>8</v>
      </c>
      <c r="C285" s="79" t="s">
        <v>122</v>
      </c>
      <c r="D285" s="79" t="s">
        <v>30</v>
      </c>
      <c r="E285" s="84">
        <v>401</v>
      </c>
      <c r="F285" s="253">
        <v>38331</v>
      </c>
      <c r="G285" s="156" t="s">
        <v>26</v>
      </c>
      <c r="H285" s="87">
        <v>800</v>
      </c>
      <c r="I285" s="86" t="s">
        <v>45</v>
      </c>
      <c r="J285" s="88">
        <v>4.8</v>
      </c>
      <c r="K285" s="89" t="s">
        <v>27</v>
      </c>
      <c r="L285" s="90" t="s">
        <v>29</v>
      </c>
      <c r="M285" s="91" t="s">
        <v>29</v>
      </c>
      <c r="N285" s="92">
        <v>21</v>
      </c>
      <c r="O285" s="93">
        <v>800000</v>
      </c>
      <c r="P285" s="93"/>
      <c r="Q285" s="93">
        <v>0</v>
      </c>
      <c r="R285" s="93"/>
      <c r="S285" s="93"/>
      <c r="T285" s="305" t="s">
        <v>32</v>
      </c>
      <c r="U285" s="306">
        <v>0</v>
      </c>
      <c r="V285" s="306">
        <v>0</v>
      </c>
      <c r="W285" s="306" t="s">
        <v>56</v>
      </c>
      <c r="X285" s="306">
        <v>0</v>
      </c>
      <c r="Y285" s="307"/>
    </row>
    <row r="286" spans="1:25" s="254" customFormat="1">
      <c r="A286" s="81">
        <v>96858900</v>
      </c>
      <c r="B286" s="286">
        <v>8</v>
      </c>
      <c r="C286" s="79" t="s">
        <v>122</v>
      </c>
      <c r="D286" s="79" t="s">
        <v>39</v>
      </c>
      <c r="E286" s="84">
        <v>401</v>
      </c>
      <c r="F286" s="253">
        <v>39239</v>
      </c>
      <c r="G286" s="156" t="s">
        <v>26</v>
      </c>
      <c r="H286" s="87">
        <v>800</v>
      </c>
      <c r="I286" s="86" t="s">
        <v>46</v>
      </c>
      <c r="J286" s="88">
        <v>3.5</v>
      </c>
      <c r="K286" s="89" t="s">
        <v>27</v>
      </c>
      <c r="L286" s="90" t="s">
        <v>29</v>
      </c>
      <c r="M286" s="91" t="s">
        <v>29</v>
      </c>
      <c r="N286" s="92">
        <v>15</v>
      </c>
      <c r="O286" s="93">
        <v>800000</v>
      </c>
      <c r="P286" s="93">
        <v>0</v>
      </c>
      <c r="Q286" s="93">
        <v>0</v>
      </c>
      <c r="R286" s="93"/>
      <c r="S286" s="93"/>
      <c r="T286" s="305" t="s">
        <v>32</v>
      </c>
      <c r="U286" s="306">
        <v>0</v>
      </c>
      <c r="V286" s="306">
        <v>0</v>
      </c>
      <c r="W286" s="306" t="s">
        <v>56</v>
      </c>
      <c r="X286" s="306">
        <v>0</v>
      </c>
      <c r="Y286" s="307"/>
    </row>
    <row r="287" spans="1:25" s="254" customFormat="1">
      <c r="A287" s="81">
        <v>96858900</v>
      </c>
      <c r="B287" s="82">
        <v>8</v>
      </c>
      <c r="C287" s="79" t="s">
        <v>122</v>
      </c>
      <c r="D287" s="79" t="s">
        <v>25</v>
      </c>
      <c r="E287" s="84">
        <v>691</v>
      </c>
      <c r="F287" s="253">
        <v>40869</v>
      </c>
      <c r="G287" s="156" t="s">
        <v>26</v>
      </c>
      <c r="H287" s="87">
        <v>4000</v>
      </c>
      <c r="I287" s="86"/>
      <c r="J287" s="88"/>
      <c r="K287" s="89" t="s">
        <v>28</v>
      </c>
      <c r="L287" s="90" t="s">
        <v>27</v>
      </c>
      <c r="M287" s="91" t="s">
        <v>80</v>
      </c>
      <c r="N287" s="92">
        <v>10</v>
      </c>
      <c r="O287" s="93"/>
      <c r="P287" s="93"/>
      <c r="Q287" s="93"/>
      <c r="R287" s="93"/>
      <c r="S287" s="93"/>
      <c r="T287" s="305" t="s">
        <v>32</v>
      </c>
      <c r="U287" s="306">
        <v>0</v>
      </c>
      <c r="V287" s="306" t="s">
        <v>43</v>
      </c>
      <c r="W287" s="306">
        <v>0</v>
      </c>
      <c r="X287" s="306">
        <v>0</v>
      </c>
      <c r="Y287" s="307"/>
    </row>
    <row r="288" spans="1:25" s="254" customFormat="1">
      <c r="A288" s="81">
        <v>96858900</v>
      </c>
      <c r="B288" s="82">
        <v>8</v>
      </c>
      <c r="C288" s="79" t="s">
        <v>122</v>
      </c>
      <c r="D288" s="79" t="s">
        <v>25</v>
      </c>
      <c r="E288" s="84">
        <v>692</v>
      </c>
      <c r="F288" s="253">
        <v>40869</v>
      </c>
      <c r="G288" s="156" t="s">
        <v>26</v>
      </c>
      <c r="H288" s="87">
        <v>4000</v>
      </c>
      <c r="I288" s="86"/>
      <c r="J288" s="88"/>
      <c r="K288" s="89" t="s">
        <v>28</v>
      </c>
      <c r="L288" s="90" t="s">
        <v>27</v>
      </c>
      <c r="M288" s="91" t="s">
        <v>80</v>
      </c>
      <c r="N288" s="92">
        <v>30</v>
      </c>
      <c r="O288" s="93"/>
      <c r="P288" s="93"/>
      <c r="Q288" s="93"/>
      <c r="R288" s="93"/>
      <c r="S288" s="93"/>
      <c r="T288" s="305" t="s">
        <v>32</v>
      </c>
      <c r="U288" s="306">
        <v>0</v>
      </c>
      <c r="V288" s="306" t="s">
        <v>43</v>
      </c>
      <c r="W288" s="306">
        <v>0</v>
      </c>
      <c r="X288" s="306">
        <v>0</v>
      </c>
      <c r="Y288" s="307"/>
    </row>
    <row r="289" spans="1:25" s="254" customFormat="1">
      <c r="A289" s="81">
        <v>96751830</v>
      </c>
      <c r="B289" s="82">
        <v>1</v>
      </c>
      <c r="C289" s="79" t="s">
        <v>123</v>
      </c>
      <c r="D289" s="79" t="s">
        <v>25</v>
      </c>
      <c r="E289" s="84">
        <v>617</v>
      </c>
      <c r="F289" s="253">
        <v>40102</v>
      </c>
      <c r="G289" s="156" t="s">
        <v>26</v>
      </c>
      <c r="H289" s="87">
        <v>6000</v>
      </c>
      <c r="I289" s="86"/>
      <c r="J289" s="88"/>
      <c r="K289" s="89" t="s">
        <v>27</v>
      </c>
      <c r="L289" s="90" t="s">
        <v>28</v>
      </c>
      <c r="M289" s="91" t="s">
        <v>80</v>
      </c>
      <c r="N289" s="92">
        <v>10</v>
      </c>
      <c r="O289" s="93"/>
      <c r="P289" s="93"/>
      <c r="Q289" s="93"/>
      <c r="R289" s="93"/>
      <c r="S289" s="93"/>
      <c r="T289" s="305" t="s">
        <v>32</v>
      </c>
      <c r="U289" s="306">
        <v>0</v>
      </c>
      <c r="V289" s="306" t="s">
        <v>43</v>
      </c>
      <c r="W289" s="306">
        <v>0</v>
      </c>
      <c r="X289" s="306">
        <v>0</v>
      </c>
      <c r="Y289" s="307"/>
    </row>
    <row r="290" spans="1:25" s="254" customFormat="1">
      <c r="A290" s="81">
        <v>96751830</v>
      </c>
      <c r="B290" s="82">
        <v>1</v>
      </c>
      <c r="C290" s="79" t="s">
        <v>123</v>
      </c>
      <c r="D290" s="79" t="s">
        <v>30</v>
      </c>
      <c r="E290" s="84">
        <v>617</v>
      </c>
      <c r="F290" s="253">
        <v>40107</v>
      </c>
      <c r="G290" s="156" t="s">
        <v>26</v>
      </c>
      <c r="H290" s="87">
        <v>6000</v>
      </c>
      <c r="I290" s="86" t="s">
        <v>31</v>
      </c>
      <c r="J290" s="88">
        <v>3.2</v>
      </c>
      <c r="K290" s="89" t="s">
        <v>28</v>
      </c>
      <c r="L290" s="90" t="s">
        <v>29</v>
      </c>
      <c r="M290" s="91" t="s">
        <v>29</v>
      </c>
      <c r="N290" s="92">
        <v>7.5</v>
      </c>
      <c r="O290" s="93">
        <v>2500000</v>
      </c>
      <c r="P290" s="93">
        <v>1428571.75</v>
      </c>
      <c r="Q290" s="93">
        <v>32694222</v>
      </c>
      <c r="R290" s="93">
        <v>220868</v>
      </c>
      <c r="S290" s="93">
        <v>32915090</v>
      </c>
      <c r="T290" s="305" t="s">
        <v>32</v>
      </c>
      <c r="U290" s="306">
        <v>0</v>
      </c>
      <c r="V290" s="306">
        <v>0</v>
      </c>
      <c r="W290" s="306">
        <v>0</v>
      </c>
      <c r="X290" s="306">
        <v>0</v>
      </c>
      <c r="Y290" s="307"/>
    </row>
    <row r="291" spans="1:25" s="254" customFormat="1">
      <c r="A291" s="81">
        <v>96751830</v>
      </c>
      <c r="B291" s="82">
        <v>1</v>
      </c>
      <c r="C291" s="79" t="s">
        <v>123</v>
      </c>
      <c r="D291" s="79" t="s">
        <v>25</v>
      </c>
      <c r="E291" s="84">
        <v>618</v>
      </c>
      <c r="F291" s="253">
        <v>40102</v>
      </c>
      <c r="G291" s="156" t="s">
        <v>26</v>
      </c>
      <c r="H291" s="87">
        <v>6000</v>
      </c>
      <c r="I291" s="86"/>
      <c r="J291" s="88"/>
      <c r="K291" s="89" t="s">
        <v>27</v>
      </c>
      <c r="L291" s="90" t="s">
        <v>28</v>
      </c>
      <c r="M291" s="91" t="s">
        <v>80</v>
      </c>
      <c r="N291" s="92">
        <v>30</v>
      </c>
      <c r="O291" s="93"/>
      <c r="P291" s="93"/>
      <c r="Q291" s="93"/>
      <c r="R291" s="93"/>
      <c r="S291" s="93"/>
      <c r="T291" s="305" t="s">
        <v>32</v>
      </c>
      <c r="U291" s="306">
        <v>0</v>
      </c>
      <c r="V291" s="306" t="s">
        <v>43</v>
      </c>
      <c r="W291" s="306">
        <v>0</v>
      </c>
      <c r="X291" s="306">
        <v>0</v>
      </c>
      <c r="Y291" s="307"/>
    </row>
    <row r="292" spans="1:25" s="254" customFormat="1">
      <c r="A292" s="81">
        <v>96751830</v>
      </c>
      <c r="B292" s="82">
        <v>1</v>
      </c>
      <c r="C292" s="79" t="s">
        <v>123</v>
      </c>
      <c r="D292" s="79" t="s">
        <v>30</v>
      </c>
      <c r="E292" s="84">
        <v>618</v>
      </c>
      <c r="F292" s="253">
        <v>40107</v>
      </c>
      <c r="G292" s="156" t="s">
        <v>26</v>
      </c>
      <c r="H292" s="87">
        <v>6000</v>
      </c>
      <c r="I292" s="86" t="s">
        <v>45</v>
      </c>
      <c r="J292" s="88">
        <v>4.5</v>
      </c>
      <c r="K292" s="89" t="s">
        <v>28</v>
      </c>
      <c r="L292" s="90" t="s">
        <v>29</v>
      </c>
      <c r="M292" s="91" t="s">
        <v>29</v>
      </c>
      <c r="N292" s="92">
        <v>20.5</v>
      </c>
      <c r="O292" s="93">
        <v>3200000</v>
      </c>
      <c r="P292" s="93">
        <v>3200000</v>
      </c>
      <c r="Q292" s="93">
        <v>73235040</v>
      </c>
      <c r="R292" s="93">
        <v>695733</v>
      </c>
      <c r="S292" s="93">
        <v>73930773</v>
      </c>
      <c r="T292" s="305" t="s">
        <v>32</v>
      </c>
      <c r="U292" s="306">
        <v>0</v>
      </c>
      <c r="V292" s="306">
        <v>0</v>
      </c>
      <c r="W292" s="306">
        <v>0</v>
      </c>
      <c r="X292" s="306">
        <v>0</v>
      </c>
      <c r="Y292" s="307"/>
    </row>
    <row r="293" spans="1:25" s="254" customFormat="1">
      <c r="A293" s="81">
        <v>96751830</v>
      </c>
      <c r="B293" s="82">
        <v>1</v>
      </c>
      <c r="C293" s="79" t="s">
        <v>123</v>
      </c>
      <c r="D293" s="79" t="s">
        <v>25</v>
      </c>
      <c r="E293" s="84">
        <v>689</v>
      </c>
      <c r="F293" s="253">
        <v>40869</v>
      </c>
      <c r="G293" s="156" t="s">
        <v>26</v>
      </c>
      <c r="H293" s="87">
        <v>4000</v>
      </c>
      <c r="I293" s="86"/>
      <c r="J293" s="88"/>
      <c r="K293" s="89" t="s">
        <v>28</v>
      </c>
      <c r="L293" s="90" t="s">
        <v>27</v>
      </c>
      <c r="M293" s="91" t="s">
        <v>80</v>
      </c>
      <c r="N293" s="92">
        <v>10</v>
      </c>
      <c r="O293" s="93"/>
      <c r="P293" s="93"/>
      <c r="Q293" s="93"/>
      <c r="R293" s="93"/>
      <c r="S293" s="93"/>
      <c r="T293" s="305" t="s">
        <v>32</v>
      </c>
      <c r="U293" s="306">
        <v>0</v>
      </c>
      <c r="V293" s="306" t="s">
        <v>43</v>
      </c>
      <c r="W293" s="306">
        <v>0</v>
      </c>
      <c r="X293" s="306">
        <v>0</v>
      </c>
      <c r="Y293" s="307"/>
    </row>
    <row r="294" spans="1:25" s="254" customFormat="1">
      <c r="A294" s="81">
        <v>96751830</v>
      </c>
      <c r="B294" s="82">
        <v>1</v>
      </c>
      <c r="C294" s="79" t="s">
        <v>123</v>
      </c>
      <c r="D294" s="79" t="s">
        <v>25</v>
      </c>
      <c r="E294" s="84">
        <v>690</v>
      </c>
      <c r="F294" s="253">
        <v>40869</v>
      </c>
      <c r="G294" s="156" t="s">
        <v>26</v>
      </c>
      <c r="H294" s="87">
        <v>4000</v>
      </c>
      <c r="I294" s="86"/>
      <c r="J294" s="88"/>
      <c r="K294" s="89" t="s">
        <v>28</v>
      </c>
      <c r="L294" s="90" t="s">
        <v>27</v>
      </c>
      <c r="M294" s="91" t="s">
        <v>80</v>
      </c>
      <c r="N294" s="92">
        <v>30</v>
      </c>
      <c r="O294" s="93"/>
      <c r="P294" s="93"/>
      <c r="Q294" s="93"/>
      <c r="R294" s="93"/>
      <c r="S294" s="93"/>
      <c r="T294" s="305" t="s">
        <v>32</v>
      </c>
      <c r="U294" s="306">
        <v>0</v>
      </c>
      <c r="V294" s="306" t="s">
        <v>43</v>
      </c>
      <c r="W294" s="306">
        <v>0</v>
      </c>
      <c r="X294" s="306">
        <v>0</v>
      </c>
      <c r="Y294" s="307"/>
    </row>
    <row r="295" spans="1:25" s="254" customFormat="1">
      <c r="A295" s="81">
        <v>59175530</v>
      </c>
      <c r="B295" s="82">
        <v>7</v>
      </c>
      <c r="C295" s="79" t="s">
        <v>124</v>
      </c>
      <c r="D295" s="79" t="s">
        <v>25</v>
      </c>
      <c r="E295" s="84">
        <v>726</v>
      </c>
      <c r="F295" s="253">
        <v>41109</v>
      </c>
      <c r="G295" s="156" t="s">
        <v>34</v>
      </c>
      <c r="H295" s="87">
        <v>100000</v>
      </c>
      <c r="I295" s="86"/>
      <c r="J295" s="88"/>
      <c r="K295" s="89" t="s">
        <v>27</v>
      </c>
      <c r="L295" s="90"/>
      <c r="M295" s="91"/>
      <c r="N295" s="92">
        <v>10</v>
      </c>
      <c r="O295" s="93"/>
      <c r="P295" s="93"/>
      <c r="Q295" s="93"/>
      <c r="R295" s="93"/>
      <c r="S295" s="93"/>
      <c r="T295" s="305">
        <v>0</v>
      </c>
      <c r="U295" s="306" t="s">
        <v>41</v>
      </c>
      <c r="V295" s="306" t="s">
        <v>43</v>
      </c>
      <c r="W295" s="306">
        <v>0</v>
      </c>
      <c r="X295" s="306">
        <v>0</v>
      </c>
      <c r="Y295" s="307" t="s">
        <v>78</v>
      </c>
    </row>
    <row r="296" spans="1:25" s="254" customFormat="1">
      <c r="A296" s="81">
        <v>59175530</v>
      </c>
      <c r="B296" s="82">
        <v>7</v>
      </c>
      <c r="C296" s="79" t="s">
        <v>124</v>
      </c>
      <c r="D296" s="79" t="s">
        <v>30</v>
      </c>
      <c r="E296" s="84">
        <v>726</v>
      </c>
      <c r="F296" s="253">
        <v>41135</v>
      </c>
      <c r="G296" s="156" t="s">
        <v>26</v>
      </c>
      <c r="H296" s="87">
        <v>1100</v>
      </c>
      <c r="I296" s="86" t="s">
        <v>31</v>
      </c>
      <c r="J296" s="88">
        <v>6.5</v>
      </c>
      <c r="K296" s="89" t="s">
        <v>27</v>
      </c>
      <c r="L296" s="90"/>
      <c r="M296" s="91"/>
      <c r="N296" s="92">
        <v>10</v>
      </c>
      <c r="O296" s="93">
        <v>342000</v>
      </c>
      <c r="P296" s="93">
        <v>342000</v>
      </c>
      <c r="Q296" s="93">
        <v>7826995</v>
      </c>
      <c r="R296" s="93">
        <v>444841</v>
      </c>
      <c r="S296" s="93">
        <v>8271836</v>
      </c>
      <c r="T296" s="305" t="s">
        <v>32</v>
      </c>
      <c r="U296" s="306">
        <v>0</v>
      </c>
      <c r="V296" s="306">
        <v>0</v>
      </c>
      <c r="W296" s="306">
        <v>0</v>
      </c>
      <c r="X296" s="306">
        <v>0</v>
      </c>
      <c r="Y296" s="307" t="s">
        <v>78</v>
      </c>
    </row>
    <row r="297" spans="1:25" s="254" customFormat="1">
      <c r="A297" s="81">
        <v>61704000</v>
      </c>
      <c r="B297" s="82" t="s">
        <v>23</v>
      </c>
      <c r="C297" s="79" t="s">
        <v>125</v>
      </c>
      <c r="D297" s="79" t="s">
        <v>54</v>
      </c>
      <c r="E297" s="84">
        <v>308</v>
      </c>
      <c r="F297" s="253">
        <v>37546</v>
      </c>
      <c r="G297" s="156" t="s">
        <v>26</v>
      </c>
      <c r="H297" s="87">
        <v>7000</v>
      </c>
      <c r="I297" s="86" t="s">
        <v>31</v>
      </c>
      <c r="J297" s="88">
        <v>4</v>
      </c>
      <c r="K297" s="89" t="s">
        <v>27</v>
      </c>
      <c r="L297" s="90" t="s">
        <v>29</v>
      </c>
      <c r="M297" s="91" t="s">
        <v>29</v>
      </c>
      <c r="N297" s="92">
        <v>10</v>
      </c>
      <c r="O297" s="93">
        <v>7000000</v>
      </c>
      <c r="P297" s="93"/>
      <c r="Q297" s="93">
        <v>0</v>
      </c>
      <c r="R297" s="93"/>
      <c r="S297" s="93"/>
      <c r="T297" s="305" t="s">
        <v>32</v>
      </c>
      <c r="U297" s="306">
        <v>0</v>
      </c>
      <c r="V297" s="306">
        <v>0</v>
      </c>
      <c r="W297" s="306" t="s">
        <v>56</v>
      </c>
      <c r="X297" s="306">
        <v>0</v>
      </c>
      <c r="Y297" s="307"/>
    </row>
    <row r="298" spans="1:25" s="254" customFormat="1">
      <c r="A298" s="81">
        <v>61704000</v>
      </c>
      <c r="B298" s="82" t="s">
        <v>23</v>
      </c>
      <c r="C298" s="79" t="s">
        <v>125</v>
      </c>
      <c r="D298" s="79" t="s">
        <v>54</v>
      </c>
      <c r="E298" s="84">
        <v>411</v>
      </c>
      <c r="F298" s="253">
        <v>38467</v>
      </c>
      <c r="G298" s="156" t="s">
        <v>26</v>
      </c>
      <c r="H298" s="87">
        <v>6900</v>
      </c>
      <c r="I298" s="86" t="s">
        <v>45</v>
      </c>
      <c r="J298" s="88">
        <v>4</v>
      </c>
      <c r="K298" s="89" t="s">
        <v>28</v>
      </c>
      <c r="L298" s="90" t="s">
        <v>29</v>
      </c>
      <c r="M298" s="91" t="s">
        <v>29</v>
      </c>
      <c r="N298" s="92">
        <v>20</v>
      </c>
      <c r="O298" s="93">
        <v>6900000</v>
      </c>
      <c r="P298" s="93">
        <v>6900000</v>
      </c>
      <c r="Q298" s="93">
        <v>157913055</v>
      </c>
      <c r="R298" s="93">
        <v>1064197</v>
      </c>
      <c r="S298" s="93">
        <v>158977252</v>
      </c>
      <c r="T298" s="305" t="s">
        <v>32</v>
      </c>
      <c r="U298" s="306">
        <v>0</v>
      </c>
      <c r="V298" s="306">
        <v>0</v>
      </c>
      <c r="W298" s="306">
        <v>0</v>
      </c>
      <c r="X298" s="306">
        <v>0</v>
      </c>
      <c r="Y298" s="307"/>
    </row>
    <row r="299" spans="1:25" s="254" customFormat="1">
      <c r="A299" s="81">
        <v>61704000</v>
      </c>
      <c r="B299" s="82" t="s">
        <v>23</v>
      </c>
      <c r="C299" s="79" t="s">
        <v>125</v>
      </c>
      <c r="D299" s="79" t="s">
        <v>25</v>
      </c>
      <c r="E299" s="84">
        <v>608</v>
      </c>
      <c r="F299" s="253">
        <v>40051</v>
      </c>
      <c r="G299" s="156" t="s">
        <v>26</v>
      </c>
      <c r="H299" s="87">
        <v>11000</v>
      </c>
      <c r="I299" s="86"/>
      <c r="J299" s="88"/>
      <c r="K299" s="89" t="s">
        <v>28</v>
      </c>
      <c r="L299" s="90" t="s">
        <v>27</v>
      </c>
      <c r="M299" s="91" t="s">
        <v>29</v>
      </c>
      <c r="N299" s="92">
        <v>25</v>
      </c>
      <c r="O299" s="93"/>
      <c r="P299" s="93"/>
      <c r="Q299" s="93"/>
      <c r="R299" s="93"/>
      <c r="S299" s="93"/>
      <c r="T299" s="305" t="s">
        <v>32</v>
      </c>
      <c r="U299" s="306">
        <v>0</v>
      </c>
      <c r="V299" s="306" t="s">
        <v>43</v>
      </c>
      <c r="W299" s="306">
        <v>0</v>
      </c>
      <c r="X299" s="306">
        <v>0</v>
      </c>
      <c r="Y299" s="307"/>
    </row>
    <row r="300" spans="1:25" s="254" customFormat="1">
      <c r="A300" s="81">
        <v>95819000</v>
      </c>
      <c r="B300" s="82" t="s">
        <v>23</v>
      </c>
      <c r="C300" s="79" t="s">
        <v>126</v>
      </c>
      <c r="D300" s="79" t="s">
        <v>25</v>
      </c>
      <c r="E300" s="84">
        <v>627</v>
      </c>
      <c r="F300" s="253">
        <v>40199</v>
      </c>
      <c r="G300" s="156" t="s">
        <v>26</v>
      </c>
      <c r="H300" s="87">
        <v>1000</v>
      </c>
      <c r="I300" s="86"/>
      <c r="J300" s="88"/>
      <c r="K300" s="89" t="s">
        <v>27</v>
      </c>
      <c r="L300" s="90" t="s">
        <v>28</v>
      </c>
      <c r="M300" s="91" t="s">
        <v>77</v>
      </c>
      <c r="N300" s="92">
        <v>10</v>
      </c>
      <c r="O300" s="93"/>
      <c r="P300" s="93"/>
      <c r="Q300" s="93"/>
      <c r="R300" s="93"/>
      <c r="S300" s="93"/>
      <c r="T300" s="305" t="s">
        <v>32</v>
      </c>
      <c r="U300" s="306">
        <v>0</v>
      </c>
      <c r="V300" s="306" t="s">
        <v>43</v>
      </c>
      <c r="W300" s="306">
        <v>0</v>
      </c>
      <c r="X300" s="306">
        <v>0</v>
      </c>
      <c r="Y300" s="307"/>
    </row>
    <row r="301" spans="1:25" s="254" customFormat="1">
      <c r="A301" s="81">
        <v>95819000</v>
      </c>
      <c r="B301" s="82" t="s">
        <v>23</v>
      </c>
      <c r="C301" s="79" t="s">
        <v>126</v>
      </c>
      <c r="D301" s="79" t="s">
        <v>30</v>
      </c>
      <c r="E301" s="84">
        <v>627</v>
      </c>
      <c r="F301" s="253">
        <v>40210</v>
      </c>
      <c r="G301" s="156" t="s">
        <v>44</v>
      </c>
      <c r="H301" s="87">
        <v>20900000</v>
      </c>
      <c r="I301" s="86" t="s">
        <v>31</v>
      </c>
      <c r="J301" s="88">
        <v>6.5</v>
      </c>
      <c r="K301" s="89" t="s">
        <v>27</v>
      </c>
      <c r="L301" s="90" t="s">
        <v>28</v>
      </c>
      <c r="M301" s="91" t="s">
        <v>29</v>
      </c>
      <c r="N301" s="92">
        <v>5</v>
      </c>
      <c r="O301" s="93"/>
      <c r="P301" s="93"/>
      <c r="Q301" s="93">
        <v>0</v>
      </c>
      <c r="R301" s="93"/>
      <c r="S301" s="93"/>
      <c r="T301" s="305">
        <v>0</v>
      </c>
      <c r="U301" s="306">
        <v>0</v>
      </c>
      <c r="V301" s="306" t="s">
        <v>43</v>
      </c>
      <c r="W301" s="306">
        <v>0</v>
      </c>
      <c r="X301" s="306">
        <v>0</v>
      </c>
      <c r="Y301" s="307"/>
    </row>
    <row r="302" spans="1:25" s="254" customFormat="1">
      <c r="A302" s="81">
        <v>90331000</v>
      </c>
      <c r="B302" s="286">
        <v>6</v>
      </c>
      <c r="C302" s="79" t="s">
        <v>127</v>
      </c>
      <c r="D302" s="79" t="s">
        <v>25</v>
      </c>
      <c r="E302" s="84">
        <v>421</v>
      </c>
      <c r="F302" s="253">
        <v>38541</v>
      </c>
      <c r="G302" s="156" t="s">
        <v>26</v>
      </c>
      <c r="H302" s="87">
        <v>1800</v>
      </c>
      <c r="I302" s="86"/>
      <c r="J302" s="88"/>
      <c r="K302" s="89" t="s">
        <v>27</v>
      </c>
      <c r="L302" s="90" t="s">
        <v>28</v>
      </c>
      <c r="M302" s="91" t="s">
        <v>29</v>
      </c>
      <c r="N302" s="92">
        <v>21</v>
      </c>
      <c r="O302" s="93"/>
      <c r="P302" s="93"/>
      <c r="Q302" s="93"/>
      <c r="R302" s="93"/>
      <c r="S302" s="93"/>
      <c r="T302" s="305" t="s">
        <v>32</v>
      </c>
      <c r="U302" s="306">
        <v>0</v>
      </c>
      <c r="V302" s="306" t="s">
        <v>43</v>
      </c>
      <c r="W302" s="306">
        <v>0</v>
      </c>
      <c r="X302" s="306">
        <v>0</v>
      </c>
      <c r="Y302" s="307"/>
    </row>
    <row r="303" spans="1:25" s="254" customFormat="1">
      <c r="A303" s="81">
        <v>90331000</v>
      </c>
      <c r="B303" s="286">
        <v>6</v>
      </c>
      <c r="C303" s="79" t="s">
        <v>127</v>
      </c>
      <c r="D303" s="79" t="s">
        <v>30</v>
      </c>
      <c r="E303" s="84">
        <v>421</v>
      </c>
      <c r="F303" s="253">
        <v>38548</v>
      </c>
      <c r="G303" s="156" t="s">
        <v>26</v>
      </c>
      <c r="H303" s="87">
        <v>1800</v>
      </c>
      <c r="I303" s="86" t="s">
        <v>47</v>
      </c>
      <c r="J303" s="88">
        <v>3.4</v>
      </c>
      <c r="K303" s="89" t="s">
        <v>27</v>
      </c>
      <c r="L303" s="90" t="s">
        <v>29</v>
      </c>
      <c r="M303" s="91" t="s">
        <v>29</v>
      </c>
      <c r="N303" s="92">
        <v>21</v>
      </c>
      <c r="O303" s="93">
        <v>1800000</v>
      </c>
      <c r="P303" s="93">
        <v>1800000</v>
      </c>
      <c r="Q303" s="93">
        <v>41194710</v>
      </c>
      <c r="R303" s="93">
        <v>57872</v>
      </c>
      <c r="S303" s="93">
        <v>41252582</v>
      </c>
      <c r="T303" s="305" t="s">
        <v>32</v>
      </c>
      <c r="U303" s="306">
        <v>0</v>
      </c>
      <c r="V303" s="306">
        <v>0</v>
      </c>
      <c r="W303" s="306">
        <v>0</v>
      </c>
      <c r="X303" s="306">
        <v>0</v>
      </c>
      <c r="Y303" s="307"/>
    </row>
    <row r="304" spans="1:25" s="254" customFormat="1">
      <c r="A304" s="81">
        <v>90331000</v>
      </c>
      <c r="B304" s="82">
        <v>6</v>
      </c>
      <c r="C304" s="79" t="s">
        <v>127</v>
      </c>
      <c r="D304" s="79" t="s">
        <v>25</v>
      </c>
      <c r="E304" s="84">
        <v>605</v>
      </c>
      <c r="F304" s="253">
        <v>40043</v>
      </c>
      <c r="G304" s="156" t="s">
        <v>26</v>
      </c>
      <c r="H304" s="87">
        <v>2000</v>
      </c>
      <c r="I304" s="86"/>
      <c r="J304" s="88"/>
      <c r="K304" s="89" t="s">
        <v>28</v>
      </c>
      <c r="L304" s="90" t="s">
        <v>27</v>
      </c>
      <c r="M304" s="91" t="s">
        <v>29</v>
      </c>
      <c r="N304" s="92">
        <v>10</v>
      </c>
      <c r="O304" s="93"/>
      <c r="P304" s="93"/>
      <c r="Q304" s="93"/>
      <c r="R304" s="93"/>
      <c r="S304" s="93"/>
      <c r="T304" s="305" t="s">
        <v>32</v>
      </c>
      <c r="U304" s="306">
        <v>0</v>
      </c>
      <c r="V304" s="306" t="s">
        <v>43</v>
      </c>
      <c r="W304" s="306">
        <v>0</v>
      </c>
      <c r="X304" s="306">
        <v>0</v>
      </c>
      <c r="Y304" s="307"/>
    </row>
    <row r="305" spans="1:25" s="254" customFormat="1">
      <c r="A305" s="81">
        <v>90331000</v>
      </c>
      <c r="B305" s="82">
        <v>6</v>
      </c>
      <c r="C305" s="79" t="s">
        <v>127</v>
      </c>
      <c r="D305" s="79" t="s">
        <v>30</v>
      </c>
      <c r="E305" s="84">
        <v>605</v>
      </c>
      <c r="F305" s="253">
        <v>40044</v>
      </c>
      <c r="G305" s="156" t="s">
        <v>26</v>
      </c>
      <c r="H305" s="87">
        <v>2000</v>
      </c>
      <c r="I305" s="86" t="s">
        <v>49</v>
      </c>
      <c r="J305" s="88">
        <v>3.25</v>
      </c>
      <c r="K305" s="89" t="s">
        <v>27</v>
      </c>
      <c r="L305" s="90" t="s">
        <v>29</v>
      </c>
      <c r="M305" s="91" t="s">
        <v>29</v>
      </c>
      <c r="N305" s="92">
        <v>5</v>
      </c>
      <c r="O305" s="93">
        <v>1000000</v>
      </c>
      <c r="P305" s="93">
        <v>1000000</v>
      </c>
      <c r="Q305" s="93">
        <v>22885950</v>
      </c>
      <c r="R305" s="93">
        <v>204956</v>
      </c>
      <c r="S305" s="93">
        <v>23090906</v>
      </c>
      <c r="T305" s="305" t="s">
        <v>32</v>
      </c>
      <c r="U305" s="306">
        <v>0</v>
      </c>
      <c r="V305" s="306">
        <v>0</v>
      </c>
      <c r="W305" s="306">
        <v>0</v>
      </c>
      <c r="X305" s="306">
        <v>0</v>
      </c>
      <c r="Y305" s="307"/>
    </row>
    <row r="306" spans="1:25" s="254" customFormat="1">
      <c r="A306" s="81">
        <v>90331000</v>
      </c>
      <c r="B306" s="82">
        <v>6</v>
      </c>
      <c r="C306" s="79" t="s">
        <v>127</v>
      </c>
      <c r="D306" s="79" t="s">
        <v>25</v>
      </c>
      <c r="E306" s="84">
        <v>606</v>
      </c>
      <c r="F306" s="253">
        <v>40043</v>
      </c>
      <c r="G306" s="156" t="s">
        <v>26</v>
      </c>
      <c r="H306" s="87">
        <v>2000</v>
      </c>
      <c r="I306" s="86"/>
      <c r="J306" s="88"/>
      <c r="K306" s="89" t="s">
        <v>28</v>
      </c>
      <c r="L306" s="90" t="s">
        <v>27</v>
      </c>
      <c r="M306" s="91" t="s">
        <v>29</v>
      </c>
      <c r="N306" s="92">
        <v>30</v>
      </c>
      <c r="O306" s="93"/>
      <c r="P306" s="93"/>
      <c r="Q306" s="93"/>
      <c r="R306" s="93"/>
      <c r="S306" s="93"/>
      <c r="T306" s="305" t="s">
        <v>32</v>
      </c>
      <c r="U306" s="306">
        <v>0</v>
      </c>
      <c r="V306" s="306" t="s">
        <v>43</v>
      </c>
      <c r="W306" s="306">
        <v>0</v>
      </c>
      <c r="X306" s="306">
        <v>0</v>
      </c>
      <c r="Y306" s="307"/>
    </row>
    <row r="307" spans="1:25" s="254" customFormat="1">
      <c r="A307" s="81">
        <v>90331000</v>
      </c>
      <c r="B307" s="82">
        <v>6</v>
      </c>
      <c r="C307" s="79" t="s">
        <v>127</v>
      </c>
      <c r="D307" s="79" t="s">
        <v>30</v>
      </c>
      <c r="E307" s="84">
        <v>606</v>
      </c>
      <c r="F307" s="253">
        <v>40044</v>
      </c>
      <c r="G307" s="156" t="s">
        <v>26</v>
      </c>
      <c r="H307" s="87">
        <v>2000</v>
      </c>
      <c r="I307" s="86" t="s">
        <v>48</v>
      </c>
      <c r="J307" s="88">
        <v>3.75</v>
      </c>
      <c r="K307" s="89" t="s">
        <v>27</v>
      </c>
      <c r="L307" s="90" t="s">
        <v>29</v>
      </c>
      <c r="M307" s="91" t="s">
        <v>29</v>
      </c>
      <c r="N307" s="92">
        <v>21</v>
      </c>
      <c r="O307" s="93">
        <v>1000000</v>
      </c>
      <c r="P307" s="93">
        <v>921052</v>
      </c>
      <c r="Q307" s="93">
        <v>21079150</v>
      </c>
      <c r="R307" s="93">
        <v>223764</v>
      </c>
      <c r="S307" s="93">
        <v>21302914</v>
      </c>
      <c r="T307" s="305" t="s">
        <v>32</v>
      </c>
      <c r="U307" s="306">
        <v>0</v>
      </c>
      <c r="V307" s="306">
        <v>0</v>
      </c>
      <c r="W307" s="306">
        <v>0</v>
      </c>
      <c r="X307" s="306">
        <v>0</v>
      </c>
      <c r="Y307" s="307"/>
    </row>
    <row r="308" spans="1:25" s="254" customFormat="1">
      <c r="A308" s="81">
        <v>76005001</v>
      </c>
      <c r="B308" s="82">
        <v>6</v>
      </c>
      <c r="C308" s="79" t="s">
        <v>128</v>
      </c>
      <c r="D308" s="79" t="s">
        <v>25</v>
      </c>
      <c r="E308" s="84">
        <v>722</v>
      </c>
      <c r="F308" s="253">
        <v>41079</v>
      </c>
      <c r="G308" s="156" t="s">
        <v>26</v>
      </c>
      <c r="H308" s="87">
        <v>4000</v>
      </c>
      <c r="I308" s="86"/>
      <c r="J308" s="88"/>
      <c r="K308" s="89" t="s">
        <v>28</v>
      </c>
      <c r="L308" s="90" t="s">
        <v>27</v>
      </c>
      <c r="M308" s="91" t="s">
        <v>80</v>
      </c>
      <c r="N308" s="92">
        <v>10</v>
      </c>
      <c r="O308" s="93"/>
      <c r="P308" s="93"/>
      <c r="Q308" s="93"/>
      <c r="R308" s="93"/>
      <c r="S308" s="93"/>
      <c r="T308" s="305" t="s">
        <v>32</v>
      </c>
      <c r="U308" s="306">
        <v>0</v>
      </c>
      <c r="V308" s="306" t="s">
        <v>43</v>
      </c>
      <c r="W308" s="306">
        <v>0</v>
      </c>
      <c r="X308" s="306">
        <v>0</v>
      </c>
      <c r="Y308" s="307"/>
    </row>
    <row r="309" spans="1:25" s="254" customFormat="1">
      <c r="A309" s="81">
        <v>76005001</v>
      </c>
      <c r="B309" s="82">
        <v>6</v>
      </c>
      <c r="C309" s="79" t="s">
        <v>128</v>
      </c>
      <c r="D309" s="79" t="s">
        <v>25</v>
      </c>
      <c r="E309" s="84">
        <v>723</v>
      </c>
      <c r="F309" s="253">
        <v>41079</v>
      </c>
      <c r="G309" s="156" t="s">
        <v>26</v>
      </c>
      <c r="H309" s="87">
        <v>4000</v>
      </c>
      <c r="I309" s="86"/>
      <c r="J309" s="88"/>
      <c r="K309" s="89" t="s">
        <v>28</v>
      </c>
      <c r="L309" s="90" t="s">
        <v>27</v>
      </c>
      <c r="M309" s="91" t="s">
        <v>80</v>
      </c>
      <c r="N309" s="92">
        <v>30</v>
      </c>
      <c r="O309" s="93"/>
      <c r="P309" s="93"/>
      <c r="Q309" s="93"/>
      <c r="R309" s="93"/>
      <c r="S309" s="93"/>
      <c r="T309" s="305" t="s">
        <v>32</v>
      </c>
      <c r="U309" s="306">
        <v>0</v>
      </c>
      <c r="V309" s="306" t="s">
        <v>43</v>
      </c>
      <c r="W309" s="306">
        <v>0</v>
      </c>
      <c r="X309" s="306">
        <v>0</v>
      </c>
      <c r="Y309" s="307"/>
    </row>
    <row r="310" spans="1:25" s="254" customFormat="1">
      <c r="A310" s="81">
        <v>76005001</v>
      </c>
      <c r="B310" s="82">
        <v>6</v>
      </c>
      <c r="C310" s="79" t="s">
        <v>128</v>
      </c>
      <c r="D310" s="79" t="s">
        <v>30</v>
      </c>
      <c r="E310" s="84">
        <v>723</v>
      </c>
      <c r="F310" s="253">
        <v>41085</v>
      </c>
      <c r="G310" s="156" t="s">
        <v>26</v>
      </c>
      <c r="H310" s="87">
        <v>1550</v>
      </c>
      <c r="I310" s="86" t="s">
        <v>31</v>
      </c>
      <c r="J310" s="88">
        <v>4.2300000000000004</v>
      </c>
      <c r="K310" s="89" t="s">
        <v>28</v>
      </c>
      <c r="L310" s="90" t="s">
        <v>27</v>
      </c>
      <c r="M310" s="91"/>
      <c r="N310" s="92">
        <v>21</v>
      </c>
      <c r="O310" s="93">
        <v>1550000</v>
      </c>
      <c r="P310" s="93">
        <v>1550000</v>
      </c>
      <c r="Q310" s="93">
        <v>35473223</v>
      </c>
      <c r="R310" s="93">
        <v>1396314</v>
      </c>
      <c r="S310" s="93">
        <v>36869537</v>
      </c>
      <c r="T310" s="305" t="s">
        <v>32</v>
      </c>
      <c r="U310" s="306">
        <v>0</v>
      </c>
      <c r="V310" s="306">
        <v>0</v>
      </c>
      <c r="W310" s="306">
        <v>0</v>
      </c>
      <c r="X310" s="306">
        <v>0</v>
      </c>
      <c r="Y310" s="307"/>
    </row>
    <row r="311" spans="1:25" s="254" customFormat="1">
      <c r="A311" s="81">
        <v>76033514</v>
      </c>
      <c r="B311" s="82">
        <v>2</v>
      </c>
      <c r="C311" s="79" t="s">
        <v>129</v>
      </c>
      <c r="D311" s="79" t="s">
        <v>25</v>
      </c>
      <c r="E311" s="84">
        <v>736</v>
      </c>
      <c r="F311" s="253">
        <v>41234</v>
      </c>
      <c r="G311" s="156" t="s">
        <v>26</v>
      </c>
      <c r="H311" s="87">
        <v>5000</v>
      </c>
      <c r="I311" s="86"/>
      <c r="J311" s="88"/>
      <c r="K311" s="89" t="s">
        <v>27</v>
      </c>
      <c r="L311" s="90" t="s">
        <v>28</v>
      </c>
      <c r="M311" s="91" t="s">
        <v>80</v>
      </c>
      <c r="N311" s="92">
        <v>10</v>
      </c>
      <c r="O311" s="93"/>
      <c r="P311" s="93"/>
      <c r="Q311" s="93"/>
      <c r="R311" s="93"/>
      <c r="S311" s="93"/>
      <c r="T311" s="305" t="s">
        <v>32</v>
      </c>
      <c r="U311" s="306">
        <v>0</v>
      </c>
      <c r="V311" s="306" t="s">
        <v>43</v>
      </c>
      <c r="W311" s="306">
        <v>0</v>
      </c>
      <c r="X311" s="306">
        <v>0</v>
      </c>
      <c r="Y311" s="307"/>
    </row>
    <row r="312" spans="1:25" s="254" customFormat="1">
      <c r="A312" s="81">
        <v>76033514</v>
      </c>
      <c r="B312" s="82">
        <v>2</v>
      </c>
      <c r="C312" s="79" t="s">
        <v>129</v>
      </c>
      <c r="D312" s="79" t="s">
        <v>25</v>
      </c>
      <c r="E312" s="84">
        <v>737</v>
      </c>
      <c r="F312" s="253">
        <v>41234</v>
      </c>
      <c r="G312" s="156" t="s">
        <v>26</v>
      </c>
      <c r="H312" s="87">
        <v>5000</v>
      </c>
      <c r="I312" s="86"/>
      <c r="J312" s="88"/>
      <c r="K312" s="89" t="s">
        <v>27</v>
      </c>
      <c r="L312" s="90" t="s">
        <v>28</v>
      </c>
      <c r="M312" s="91" t="s">
        <v>80</v>
      </c>
      <c r="N312" s="92">
        <v>30</v>
      </c>
      <c r="O312" s="93"/>
      <c r="P312" s="93"/>
      <c r="Q312" s="93"/>
      <c r="R312" s="93"/>
      <c r="S312" s="93"/>
      <c r="T312" s="305" t="s">
        <v>32</v>
      </c>
      <c r="U312" s="306">
        <v>0</v>
      </c>
      <c r="V312" s="306" t="s">
        <v>43</v>
      </c>
      <c r="W312" s="306">
        <v>0</v>
      </c>
      <c r="X312" s="306">
        <v>0</v>
      </c>
      <c r="Y312" s="307"/>
    </row>
    <row r="313" spans="1:25" s="254" customFormat="1">
      <c r="A313" s="81">
        <v>91144000</v>
      </c>
      <c r="B313" s="286">
        <v>8</v>
      </c>
      <c r="C313" s="79" t="s">
        <v>130</v>
      </c>
      <c r="D313" s="79" t="s">
        <v>54</v>
      </c>
      <c r="E313" s="308">
        <v>254</v>
      </c>
      <c r="F313" s="253">
        <v>37055</v>
      </c>
      <c r="G313" s="290" t="s">
        <v>26</v>
      </c>
      <c r="H313" s="87">
        <v>800</v>
      </c>
      <c r="I313" s="86" t="s">
        <v>55</v>
      </c>
      <c r="J313" s="88">
        <v>6.2</v>
      </c>
      <c r="K313" s="89" t="s">
        <v>28</v>
      </c>
      <c r="L313" s="90" t="s">
        <v>29</v>
      </c>
      <c r="M313" s="91" t="s">
        <v>29</v>
      </c>
      <c r="N313" s="92">
        <v>7</v>
      </c>
      <c r="O313" s="93">
        <v>800000</v>
      </c>
      <c r="P313" s="93"/>
      <c r="Q313" s="93">
        <v>0</v>
      </c>
      <c r="R313" s="93"/>
      <c r="S313" s="93"/>
      <c r="T313" s="305" t="s">
        <v>32</v>
      </c>
      <c r="U313" s="306">
        <v>0</v>
      </c>
      <c r="V313" s="306">
        <v>0</v>
      </c>
      <c r="W313" s="306" t="s">
        <v>56</v>
      </c>
      <c r="X313" s="306">
        <v>0</v>
      </c>
      <c r="Y313" s="307"/>
    </row>
    <row r="314" spans="1:25" s="254" customFormat="1">
      <c r="A314" s="81">
        <v>91144000</v>
      </c>
      <c r="B314" s="286">
        <v>8</v>
      </c>
      <c r="C314" s="79" t="s">
        <v>130</v>
      </c>
      <c r="D314" s="79" t="s">
        <v>54</v>
      </c>
      <c r="E314" s="308">
        <v>254</v>
      </c>
      <c r="F314" s="253">
        <v>37055</v>
      </c>
      <c r="G314" s="290" t="s">
        <v>26</v>
      </c>
      <c r="H314" s="87">
        <v>3200</v>
      </c>
      <c r="I314" s="86" t="s">
        <v>57</v>
      </c>
      <c r="J314" s="88">
        <v>6.2</v>
      </c>
      <c r="K314" s="89" t="s">
        <v>28</v>
      </c>
      <c r="L314" s="90" t="s">
        <v>29</v>
      </c>
      <c r="M314" s="91" t="s">
        <v>29</v>
      </c>
      <c r="N314" s="92">
        <v>7</v>
      </c>
      <c r="O314" s="93">
        <v>2500000</v>
      </c>
      <c r="P314" s="93"/>
      <c r="Q314" s="93">
        <v>0</v>
      </c>
      <c r="R314" s="93"/>
      <c r="S314" s="93"/>
      <c r="T314" s="305" t="s">
        <v>32</v>
      </c>
      <c r="U314" s="306">
        <v>0</v>
      </c>
      <c r="V314" s="306">
        <v>0</v>
      </c>
      <c r="W314" s="306" t="s">
        <v>56</v>
      </c>
      <c r="X314" s="306">
        <v>0</v>
      </c>
      <c r="Y314" s="307"/>
    </row>
    <row r="315" spans="1:25" s="254" customFormat="1">
      <c r="A315" s="81">
        <v>91144000</v>
      </c>
      <c r="B315" s="286">
        <v>8</v>
      </c>
      <c r="C315" s="79" t="s">
        <v>130</v>
      </c>
      <c r="D315" s="79" t="s">
        <v>54</v>
      </c>
      <c r="E315" s="308">
        <v>254</v>
      </c>
      <c r="F315" s="253">
        <v>37055</v>
      </c>
      <c r="G315" s="290" t="s">
        <v>26</v>
      </c>
      <c r="H315" s="87">
        <v>800</v>
      </c>
      <c r="I315" s="86" t="s">
        <v>58</v>
      </c>
      <c r="J315" s="88">
        <v>6.5</v>
      </c>
      <c r="K315" s="89" t="s">
        <v>28</v>
      </c>
      <c r="L315" s="90" t="s">
        <v>29</v>
      </c>
      <c r="M315" s="91" t="s">
        <v>29</v>
      </c>
      <c r="N315" s="92">
        <v>25</v>
      </c>
      <c r="O315" s="93">
        <v>800000</v>
      </c>
      <c r="P315" s="93">
        <v>697096</v>
      </c>
      <c r="Q315" s="93">
        <v>15953704</v>
      </c>
      <c r="R315" s="93">
        <v>510333</v>
      </c>
      <c r="S315" s="93">
        <v>16464037</v>
      </c>
      <c r="T315" s="305" t="s">
        <v>32</v>
      </c>
      <c r="U315" s="306">
        <v>0</v>
      </c>
      <c r="V315" s="306">
        <v>0</v>
      </c>
      <c r="W315" s="306">
        <v>0</v>
      </c>
      <c r="X315" s="306">
        <v>0</v>
      </c>
      <c r="Y315" s="307"/>
    </row>
    <row r="316" spans="1:25" s="254" customFormat="1">
      <c r="A316" s="81">
        <v>91144000</v>
      </c>
      <c r="B316" s="286">
        <v>8</v>
      </c>
      <c r="C316" s="79" t="s">
        <v>130</v>
      </c>
      <c r="D316" s="79" t="s">
        <v>54</v>
      </c>
      <c r="E316" s="308">
        <v>254</v>
      </c>
      <c r="F316" s="253">
        <v>37055</v>
      </c>
      <c r="G316" s="290" t="s">
        <v>26</v>
      </c>
      <c r="H316" s="87">
        <v>3200</v>
      </c>
      <c r="I316" s="86" t="s">
        <v>59</v>
      </c>
      <c r="J316" s="88">
        <v>6.5</v>
      </c>
      <c r="K316" s="89" t="s">
        <v>28</v>
      </c>
      <c r="L316" s="90" t="s">
        <v>29</v>
      </c>
      <c r="M316" s="91" t="s">
        <v>29</v>
      </c>
      <c r="N316" s="92">
        <v>25</v>
      </c>
      <c r="O316" s="93">
        <v>2900000</v>
      </c>
      <c r="P316" s="93">
        <v>2526973</v>
      </c>
      <c r="Q316" s="93">
        <v>57832178</v>
      </c>
      <c r="R316" s="93">
        <v>1849957</v>
      </c>
      <c r="S316" s="93">
        <v>59682135</v>
      </c>
      <c r="T316" s="305" t="s">
        <v>32</v>
      </c>
      <c r="U316" s="306">
        <v>0</v>
      </c>
      <c r="V316" s="306">
        <v>0</v>
      </c>
      <c r="W316" s="306">
        <v>0</v>
      </c>
      <c r="X316" s="306">
        <v>0</v>
      </c>
      <c r="Y316" s="307"/>
    </row>
    <row r="317" spans="1:25" s="254" customFormat="1">
      <c r="A317" s="81">
        <v>91144000</v>
      </c>
      <c r="B317" s="82">
        <v>8</v>
      </c>
      <c r="C317" s="79" t="s">
        <v>130</v>
      </c>
      <c r="D317" s="79" t="s">
        <v>25</v>
      </c>
      <c r="E317" s="84">
        <v>422</v>
      </c>
      <c r="F317" s="253">
        <v>38544</v>
      </c>
      <c r="G317" s="156" t="s">
        <v>26</v>
      </c>
      <c r="H317" s="87">
        <v>1800</v>
      </c>
      <c r="I317" s="86"/>
      <c r="J317" s="88"/>
      <c r="K317" s="89" t="s">
        <v>27</v>
      </c>
      <c r="L317" s="90" t="s">
        <v>28</v>
      </c>
      <c r="M317" s="91" t="s">
        <v>29</v>
      </c>
      <c r="N317" s="92">
        <v>10</v>
      </c>
      <c r="O317" s="93"/>
      <c r="P317" s="93"/>
      <c r="Q317" s="93"/>
      <c r="R317" s="93"/>
      <c r="S317" s="93"/>
      <c r="T317" s="305" t="s">
        <v>32</v>
      </c>
      <c r="U317" s="306">
        <v>0</v>
      </c>
      <c r="V317" s="306" t="s">
        <v>43</v>
      </c>
      <c r="W317" s="306">
        <v>0</v>
      </c>
      <c r="X317" s="306">
        <v>0</v>
      </c>
      <c r="Y317" s="307"/>
    </row>
    <row r="318" spans="1:25" s="254" customFormat="1">
      <c r="A318" s="81">
        <v>91144000</v>
      </c>
      <c r="B318" s="82">
        <v>8</v>
      </c>
      <c r="C318" s="79" t="s">
        <v>130</v>
      </c>
      <c r="D318" s="79" t="s">
        <v>30</v>
      </c>
      <c r="E318" s="84">
        <v>422</v>
      </c>
      <c r="F318" s="253">
        <v>38544</v>
      </c>
      <c r="G318" s="156" t="s">
        <v>26</v>
      </c>
      <c r="H318" s="87">
        <v>1800</v>
      </c>
      <c r="I318" s="86" t="s">
        <v>31</v>
      </c>
      <c r="J318" s="88">
        <v>3.5</v>
      </c>
      <c r="K318" s="89" t="s">
        <v>27</v>
      </c>
      <c r="L318" s="90" t="s">
        <v>28</v>
      </c>
      <c r="M318" s="91" t="s">
        <v>29</v>
      </c>
      <c r="N318" s="92">
        <v>10</v>
      </c>
      <c r="O318" s="93"/>
      <c r="P318" s="93"/>
      <c r="Q318" s="93">
        <v>0</v>
      </c>
      <c r="R318" s="93"/>
      <c r="S318" s="93"/>
      <c r="T318" s="305" t="s">
        <v>32</v>
      </c>
      <c r="U318" s="306">
        <v>0</v>
      </c>
      <c r="V318" s="306" t="s">
        <v>43</v>
      </c>
      <c r="W318" s="306">
        <v>0</v>
      </c>
      <c r="X318" s="306">
        <v>0</v>
      </c>
      <c r="Y318" s="307" t="s">
        <v>131</v>
      </c>
    </row>
    <row r="319" spans="1:25" s="254" customFormat="1">
      <c r="A319" s="81">
        <v>91144000</v>
      </c>
      <c r="B319" s="82">
        <v>8</v>
      </c>
      <c r="C319" s="79" t="s">
        <v>130</v>
      </c>
      <c r="D319" s="79" t="s">
        <v>25</v>
      </c>
      <c r="E319" s="84">
        <v>640</v>
      </c>
      <c r="F319" s="253">
        <v>40413</v>
      </c>
      <c r="G319" s="156" t="s">
        <v>26</v>
      </c>
      <c r="H319" s="87">
        <v>2500</v>
      </c>
      <c r="I319" s="86"/>
      <c r="J319" s="88"/>
      <c r="K319" s="89" t="s">
        <v>27</v>
      </c>
      <c r="L319" s="90" t="s">
        <v>28</v>
      </c>
      <c r="M319" s="91" t="s">
        <v>80</v>
      </c>
      <c r="N319" s="92">
        <v>10</v>
      </c>
      <c r="O319" s="93"/>
      <c r="P319" s="93"/>
      <c r="Q319" s="93"/>
      <c r="R319" s="93"/>
      <c r="S319" s="93"/>
      <c r="T319" s="305" t="s">
        <v>32</v>
      </c>
      <c r="U319" s="306">
        <v>0</v>
      </c>
      <c r="V319" s="306" t="s">
        <v>43</v>
      </c>
      <c r="W319" s="306">
        <v>0</v>
      </c>
      <c r="X319" s="306">
        <v>0</v>
      </c>
      <c r="Y319" s="307"/>
    </row>
    <row r="320" spans="1:25" s="254" customFormat="1">
      <c r="A320" s="81">
        <v>91144000</v>
      </c>
      <c r="B320" s="82">
        <v>8</v>
      </c>
      <c r="C320" s="79" t="s">
        <v>130</v>
      </c>
      <c r="D320" s="79" t="s">
        <v>30</v>
      </c>
      <c r="E320" s="84">
        <v>640</v>
      </c>
      <c r="F320" s="253">
        <v>40413</v>
      </c>
      <c r="G320" s="156" t="s">
        <v>26</v>
      </c>
      <c r="H320" s="87">
        <v>2500</v>
      </c>
      <c r="I320" s="86" t="s">
        <v>31</v>
      </c>
      <c r="J320" s="88">
        <v>3</v>
      </c>
      <c r="K320" s="89" t="s">
        <v>27</v>
      </c>
      <c r="L320" s="90" t="s">
        <v>28</v>
      </c>
      <c r="M320" s="91" t="s">
        <v>29</v>
      </c>
      <c r="N320" s="92">
        <v>7</v>
      </c>
      <c r="O320" s="93">
        <v>1000000</v>
      </c>
      <c r="P320" s="93">
        <v>1000000</v>
      </c>
      <c r="Q320" s="93">
        <v>22885950</v>
      </c>
      <c r="R320" s="93">
        <v>197672</v>
      </c>
      <c r="S320" s="93">
        <v>23083622</v>
      </c>
      <c r="T320" s="305" t="s">
        <v>32</v>
      </c>
      <c r="U320" s="306">
        <v>0</v>
      </c>
      <c r="V320" s="306">
        <v>0</v>
      </c>
      <c r="W320" s="306">
        <v>0</v>
      </c>
      <c r="X320" s="306">
        <v>0</v>
      </c>
      <c r="Y320" s="307" t="s">
        <v>131</v>
      </c>
    </row>
    <row r="321" spans="1:25" s="254" customFormat="1">
      <c r="A321" s="81">
        <v>91144000</v>
      </c>
      <c r="B321" s="82">
        <v>8</v>
      </c>
      <c r="C321" s="79" t="s">
        <v>130</v>
      </c>
      <c r="D321" s="79" t="s">
        <v>30</v>
      </c>
      <c r="E321" s="84">
        <v>640</v>
      </c>
      <c r="F321" s="253">
        <v>40413</v>
      </c>
      <c r="G321" s="156" t="s">
        <v>44</v>
      </c>
      <c r="H321" s="87">
        <v>53000000</v>
      </c>
      <c r="I321" s="86" t="s">
        <v>45</v>
      </c>
      <c r="J321" s="88">
        <v>6.5</v>
      </c>
      <c r="K321" s="89" t="s">
        <v>27</v>
      </c>
      <c r="L321" s="90" t="s">
        <v>28</v>
      </c>
      <c r="M321" s="91" t="s">
        <v>29</v>
      </c>
      <c r="N321" s="92">
        <v>7</v>
      </c>
      <c r="O321" s="93"/>
      <c r="P321" s="93"/>
      <c r="Q321" s="93">
        <v>0</v>
      </c>
      <c r="R321" s="93"/>
      <c r="S321" s="93"/>
      <c r="T321" s="305">
        <v>0</v>
      </c>
      <c r="U321" s="306">
        <v>0</v>
      </c>
      <c r="V321" s="306" t="s">
        <v>43</v>
      </c>
      <c r="W321" s="306">
        <v>0</v>
      </c>
      <c r="X321" s="306">
        <v>0</v>
      </c>
      <c r="Y321" s="307" t="s">
        <v>131</v>
      </c>
    </row>
    <row r="322" spans="1:25" s="254" customFormat="1">
      <c r="A322" s="81">
        <v>91144000</v>
      </c>
      <c r="B322" s="82">
        <v>8</v>
      </c>
      <c r="C322" s="79" t="s">
        <v>130</v>
      </c>
      <c r="D322" s="79" t="s">
        <v>25</v>
      </c>
      <c r="E322" s="84">
        <v>641</v>
      </c>
      <c r="F322" s="253">
        <v>40413</v>
      </c>
      <c r="G322" s="156" t="s">
        <v>26</v>
      </c>
      <c r="H322" s="87">
        <v>2500</v>
      </c>
      <c r="I322" s="86"/>
      <c r="J322" s="88"/>
      <c r="K322" s="89" t="s">
        <v>27</v>
      </c>
      <c r="L322" s="90" t="s">
        <v>28</v>
      </c>
      <c r="M322" s="91" t="s">
        <v>80</v>
      </c>
      <c r="N322" s="92">
        <v>30</v>
      </c>
      <c r="O322" s="93"/>
      <c r="P322" s="93"/>
      <c r="Q322" s="93"/>
      <c r="R322" s="93"/>
      <c r="S322" s="93"/>
      <c r="T322" s="305" t="s">
        <v>32</v>
      </c>
      <c r="U322" s="306">
        <v>0</v>
      </c>
      <c r="V322" s="306" t="s">
        <v>43</v>
      </c>
      <c r="W322" s="306">
        <v>0</v>
      </c>
      <c r="X322" s="306">
        <v>0</v>
      </c>
      <c r="Y322" s="307"/>
    </row>
    <row r="323" spans="1:25" s="254" customFormat="1">
      <c r="A323" s="81">
        <v>91144000</v>
      </c>
      <c r="B323" s="82">
        <v>8</v>
      </c>
      <c r="C323" s="79" t="s">
        <v>130</v>
      </c>
      <c r="D323" s="79" t="s">
        <v>30</v>
      </c>
      <c r="E323" s="84">
        <v>641</v>
      </c>
      <c r="F323" s="253">
        <v>40413</v>
      </c>
      <c r="G323" s="156" t="s">
        <v>26</v>
      </c>
      <c r="H323" s="87">
        <v>2500</v>
      </c>
      <c r="I323" s="86" t="s">
        <v>46</v>
      </c>
      <c r="J323" s="88">
        <v>4</v>
      </c>
      <c r="K323" s="89" t="s">
        <v>27</v>
      </c>
      <c r="L323" s="90" t="s">
        <v>28</v>
      </c>
      <c r="M323" s="91" t="s">
        <v>29</v>
      </c>
      <c r="N323" s="92">
        <v>21</v>
      </c>
      <c r="O323" s="93">
        <v>1500000</v>
      </c>
      <c r="P323" s="93">
        <v>1500000</v>
      </c>
      <c r="Q323" s="93">
        <v>34328925</v>
      </c>
      <c r="R323" s="93">
        <v>394388</v>
      </c>
      <c r="S323" s="93">
        <v>34723313</v>
      </c>
      <c r="T323" s="305" t="s">
        <v>32</v>
      </c>
      <c r="U323" s="306">
        <v>0</v>
      </c>
      <c r="V323" s="306">
        <v>0</v>
      </c>
      <c r="W323" s="306">
        <v>0</v>
      </c>
      <c r="X323" s="306">
        <v>0</v>
      </c>
      <c r="Y323" s="307" t="s">
        <v>131</v>
      </c>
    </row>
    <row r="324" spans="1:25" s="254" customFormat="1">
      <c r="A324" s="81">
        <v>61216000</v>
      </c>
      <c r="B324" s="286">
        <v>7</v>
      </c>
      <c r="C324" s="79" t="s">
        <v>132</v>
      </c>
      <c r="D324" s="79" t="s">
        <v>54</v>
      </c>
      <c r="E324" s="308">
        <v>169</v>
      </c>
      <c r="F324" s="253">
        <v>34257</v>
      </c>
      <c r="G324" s="156" t="s">
        <v>26</v>
      </c>
      <c r="H324" s="87">
        <v>700</v>
      </c>
      <c r="I324" s="317" t="s">
        <v>94</v>
      </c>
      <c r="J324" s="88">
        <v>6.75</v>
      </c>
      <c r="K324" s="89" t="s">
        <v>80</v>
      </c>
      <c r="L324" s="90" t="s">
        <v>29</v>
      </c>
      <c r="M324" s="91" t="s">
        <v>29</v>
      </c>
      <c r="N324" s="309">
        <v>21</v>
      </c>
      <c r="O324" s="93">
        <v>700000</v>
      </c>
      <c r="P324" s="93">
        <v>112500</v>
      </c>
      <c r="Q324" s="93">
        <v>2574669</v>
      </c>
      <c r="R324" s="93">
        <v>56676</v>
      </c>
      <c r="S324" s="93">
        <v>2631345</v>
      </c>
      <c r="T324" s="305" t="s">
        <v>32</v>
      </c>
      <c r="U324" s="306">
        <v>0</v>
      </c>
      <c r="V324" s="306">
        <v>0</v>
      </c>
      <c r="W324" s="306">
        <v>0</v>
      </c>
      <c r="X324" s="306">
        <v>0</v>
      </c>
      <c r="Y324" s="307" t="s">
        <v>75</v>
      </c>
    </row>
    <row r="325" spans="1:25" s="254" customFormat="1">
      <c r="A325" s="81">
        <v>61216000</v>
      </c>
      <c r="B325" s="286">
        <v>7</v>
      </c>
      <c r="C325" s="79" t="s">
        <v>132</v>
      </c>
      <c r="D325" s="79" t="s">
        <v>54</v>
      </c>
      <c r="E325" s="308">
        <v>169</v>
      </c>
      <c r="F325" s="253">
        <v>34257</v>
      </c>
      <c r="G325" s="156" t="s">
        <v>26</v>
      </c>
      <c r="H325" s="87">
        <v>440</v>
      </c>
      <c r="I325" s="86" t="s">
        <v>133</v>
      </c>
      <c r="J325" s="88">
        <v>6.75</v>
      </c>
      <c r="K325" s="89" t="s">
        <v>80</v>
      </c>
      <c r="L325" s="90" t="s">
        <v>29</v>
      </c>
      <c r="M325" s="91" t="s">
        <v>29</v>
      </c>
      <c r="N325" s="309">
        <v>15</v>
      </c>
      <c r="O325" s="93">
        <v>440000</v>
      </c>
      <c r="P325" s="93"/>
      <c r="Q325" s="93">
        <v>0</v>
      </c>
      <c r="R325" s="93"/>
      <c r="S325" s="93"/>
      <c r="T325" s="305" t="s">
        <v>32</v>
      </c>
      <c r="U325" s="306">
        <v>0</v>
      </c>
      <c r="V325" s="306">
        <v>0</v>
      </c>
      <c r="W325" s="306" t="s">
        <v>56</v>
      </c>
      <c r="X325" s="306">
        <v>0</v>
      </c>
      <c r="Y325" s="307" t="s">
        <v>75</v>
      </c>
    </row>
    <row r="326" spans="1:25" s="254" customFormat="1">
      <c r="A326" s="81">
        <v>61216000</v>
      </c>
      <c r="B326" s="286">
        <v>7</v>
      </c>
      <c r="C326" s="79" t="s">
        <v>132</v>
      </c>
      <c r="D326" s="79" t="s">
        <v>54</v>
      </c>
      <c r="E326" s="308">
        <v>169</v>
      </c>
      <c r="F326" s="253">
        <v>34257</v>
      </c>
      <c r="G326" s="156" t="s">
        <v>26</v>
      </c>
      <c r="H326" s="87">
        <v>260</v>
      </c>
      <c r="I326" s="86" t="s">
        <v>134</v>
      </c>
      <c r="J326" s="88">
        <v>6.75</v>
      </c>
      <c r="K326" s="89" t="s">
        <v>80</v>
      </c>
      <c r="L326" s="90" t="s">
        <v>29</v>
      </c>
      <c r="M326" s="91" t="s">
        <v>29</v>
      </c>
      <c r="N326" s="309">
        <v>15</v>
      </c>
      <c r="O326" s="93">
        <v>260000</v>
      </c>
      <c r="P326" s="93"/>
      <c r="Q326" s="93">
        <v>0</v>
      </c>
      <c r="R326" s="93"/>
      <c r="S326" s="93"/>
      <c r="T326" s="305" t="s">
        <v>32</v>
      </c>
      <c r="U326" s="306">
        <v>0</v>
      </c>
      <c r="V326" s="306">
        <v>0</v>
      </c>
      <c r="W326" s="306" t="s">
        <v>56</v>
      </c>
      <c r="X326" s="306">
        <v>0</v>
      </c>
      <c r="Y326" s="307" t="s">
        <v>75</v>
      </c>
    </row>
    <row r="327" spans="1:25" s="254" customFormat="1">
      <c r="A327" s="81">
        <v>61216000</v>
      </c>
      <c r="B327" s="286">
        <v>7</v>
      </c>
      <c r="C327" s="79" t="s">
        <v>132</v>
      </c>
      <c r="D327" s="79" t="s">
        <v>54</v>
      </c>
      <c r="E327" s="308">
        <v>183</v>
      </c>
      <c r="F327" s="253">
        <v>34682</v>
      </c>
      <c r="G327" s="156" t="s">
        <v>26</v>
      </c>
      <c r="H327" s="87">
        <v>670</v>
      </c>
      <c r="I327" s="86" t="s">
        <v>48</v>
      </c>
      <c r="J327" s="88">
        <v>6</v>
      </c>
      <c r="K327" s="89" t="s">
        <v>80</v>
      </c>
      <c r="L327" s="318" t="s">
        <v>115</v>
      </c>
      <c r="M327" s="91" t="s">
        <v>29</v>
      </c>
      <c r="N327" s="309">
        <v>25</v>
      </c>
      <c r="O327" s="93">
        <v>670000</v>
      </c>
      <c r="P327" s="93">
        <v>362917</v>
      </c>
      <c r="Q327" s="93">
        <v>8305700</v>
      </c>
      <c r="R327" s="93">
        <v>81048</v>
      </c>
      <c r="S327" s="93">
        <v>8386748</v>
      </c>
      <c r="T327" s="305" t="s">
        <v>32</v>
      </c>
      <c r="U327" s="306">
        <v>0</v>
      </c>
      <c r="V327" s="306">
        <v>0</v>
      </c>
      <c r="W327" s="306">
        <v>0</v>
      </c>
      <c r="X327" s="306">
        <v>0</v>
      </c>
      <c r="Y327" s="307" t="s">
        <v>75</v>
      </c>
    </row>
    <row r="328" spans="1:25" s="254" customFormat="1">
      <c r="A328" s="81">
        <v>61216000</v>
      </c>
      <c r="B328" s="286">
        <v>7</v>
      </c>
      <c r="C328" s="79" t="s">
        <v>132</v>
      </c>
      <c r="D328" s="79" t="s">
        <v>54</v>
      </c>
      <c r="E328" s="308">
        <v>190</v>
      </c>
      <c r="F328" s="253">
        <v>35144</v>
      </c>
      <c r="G328" s="156" t="s">
        <v>26</v>
      </c>
      <c r="H328" s="87">
        <v>1280</v>
      </c>
      <c r="I328" s="317" t="s">
        <v>49</v>
      </c>
      <c r="J328" s="88">
        <v>6.5</v>
      </c>
      <c r="K328" s="89" t="s">
        <v>80</v>
      </c>
      <c r="L328" s="318" t="s">
        <v>115</v>
      </c>
      <c r="M328" s="91" t="s">
        <v>29</v>
      </c>
      <c r="N328" s="309">
        <v>30</v>
      </c>
      <c r="O328" s="93">
        <v>1280000</v>
      </c>
      <c r="P328" s="93">
        <v>891429</v>
      </c>
      <c r="Q328" s="93">
        <v>20401200</v>
      </c>
      <c r="R328" s="93">
        <v>542396</v>
      </c>
      <c r="S328" s="93">
        <v>20943596</v>
      </c>
      <c r="T328" s="305" t="s">
        <v>32</v>
      </c>
      <c r="U328" s="306">
        <v>0</v>
      </c>
      <c r="V328" s="306">
        <v>0</v>
      </c>
      <c r="W328" s="306">
        <v>0</v>
      </c>
      <c r="X328" s="306">
        <v>0</v>
      </c>
      <c r="Y328" s="307" t="s">
        <v>75</v>
      </c>
    </row>
    <row r="329" spans="1:25" s="254" customFormat="1">
      <c r="A329" s="81">
        <v>61216000</v>
      </c>
      <c r="B329" s="286">
        <v>7</v>
      </c>
      <c r="C329" s="79" t="s">
        <v>132</v>
      </c>
      <c r="D329" s="79" t="s">
        <v>54</v>
      </c>
      <c r="E329" s="308">
        <v>200</v>
      </c>
      <c r="F329" s="253">
        <v>35753</v>
      </c>
      <c r="G329" s="156" t="s">
        <v>26</v>
      </c>
      <c r="H329" s="87">
        <v>660</v>
      </c>
      <c r="I329" s="317" t="s">
        <v>50</v>
      </c>
      <c r="J329" s="88">
        <v>6.5</v>
      </c>
      <c r="K329" s="89" t="s">
        <v>80</v>
      </c>
      <c r="L329" s="318" t="s">
        <v>115</v>
      </c>
      <c r="M329" s="91" t="s">
        <v>29</v>
      </c>
      <c r="N329" s="309">
        <v>30</v>
      </c>
      <c r="O329" s="93">
        <v>660000</v>
      </c>
      <c r="P329" s="93">
        <v>660000</v>
      </c>
      <c r="Q329" s="93">
        <v>15104727</v>
      </c>
      <c r="R329" s="93">
        <v>159371</v>
      </c>
      <c r="S329" s="93">
        <v>15264098</v>
      </c>
      <c r="T329" s="305" t="s">
        <v>32</v>
      </c>
      <c r="U329" s="306">
        <v>0</v>
      </c>
      <c r="V329" s="306">
        <v>0</v>
      </c>
      <c r="W329" s="306">
        <v>0</v>
      </c>
      <c r="X329" s="306">
        <v>0</v>
      </c>
      <c r="Y329" s="307" t="s">
        <v>75</v>
      </c>
    </row>
    <row r="330" spans="1:25" s="254" customFormat="1">
      <c r="A330" s="81">
        <v>61216000</v>
      </c>
      <c r="B330" s="286">
        <v>7</v>
      </c>
      <c r="C330" s="79" t="s">
        <v>132</v>
      </c>
      <c r="D330" s="79" t="s">
        <v>54</v>
      </c>
      <c r="E330" s="308">
        <v>205</v>
      </c>
      <c r="F330" s="253">
        <v>35986</v>
      </c>
      <c r="G330" s="156" t="s">
        <v>26</v>
      </c>
      <c r="H330" s="87">
        <v>350</v>
      </c>
      <c r="I330" s="86" t="s">
        <v>52</v>
      </c>
      <c r="J330" s="88">
        <v>6.8</v>
      </c>
      <c r="K330" s="89" t="s">
        <v>28</v>
      </c>
      <c r="L330" s="90" t="s">
        <v>29</v>
      </c>
      <c r="M330" s="91" t="s">
        <v>29</v>
      </c>
      <c r="N330" s="309">
        <v>30</v>
      </c>
      <c r="O330" s="93">
        <v>350000</v>
      </c>
      <c r="P330" s="93">
        <v>350000</v>
      </c>
      <c r="Q330" s="93">
        <v>8010083</v>
      </c>
      <c r="R330" s="93">
        <v>88310</v>
      </c>
      <c r="S330" s="93">
        <v>8098393</v>
      </c>
      <c r="T330" s="305" t="s">
        <v>32</v>
      </c>
      <c r="U330" s="306">
        <v>0</v>
      </c>
      <c r="V330" s="306">
        <v>0</v>
      </c>
      <c r="W330" s="306">
        <v>0</v>
      </c>
      <c r="X330" s="306">
        <v>0</v>
      </c>
      <c r="Y330" s="307" t="s">
        <v>75</v>
      </c>
    </row>
    <row r="331" spans="1:25" s="254" customFormat="1">
      <c r="A331" s="81">
        <v>61216000</v>
      </c>
      <c r="B331" s="286">
        <v>7</v>
      </c>
      <c r="C331" s="79" t="s">
        <v>132</v>
      </c>
      <c r="D331" s="79" t="s">
        <v>54</v>
      </c>
      <c r="E331" s="308">
        <v>212</v>
      </c>
      <c r="F331" s="253">
        <v>36377</v>
      </c>
      <c r="G331" s="156" t="s">
        <v>26</v>
      </c>
      <c r="H331" s="87">
        <v>340</v>
      </c>
      <c r="I331" s="86" t="s">
        <v>66</v>
      </c>
      <c r="J331" s="88">
        <v>6</v>
      </c>
      <c r="K331" s="89" t="s">
        <v>28</v>
      </c>
      <c r="L331" s="90" t="s">
        <v>29</v>
      </c>
      <c r="M331" s="91" t="s">
        <v>29</v>
      </c>
      <c r="N331" s="309">
        <v>30</v>
      </c>
      <c r="O331" s="93">
        <v>340000</v>
      </c>
      <c r="P331" s="93">
        <v>340000</v>
      </c>
      <c r="Q331" s="93">
        <v>7781223</v>
      </c>
      <c r="R331" s="93">
        <v>191230</v>
      </c>
      <c r="S331" s="93">
        <v>7972453</v>
      </c>
      <c r="T331" s="305" t="s">
        <v>32</v>
      </c>
      <c r="U331" s="306">
        <v>0</v>
      </c>
      <c r="V331" s="306">
        <v>0</v>
      </c>
      <c r="W331" s="306">
        <v>0</v>
      </c>
      <c r="X331" s="306">
        <v>0</v>
      </c>
      <c r="Y331" s="307" t="s">
        <v>75</v>
      </c>
    </row>
    <row r="332" spans="1:25" s="254" customFormat="1">
      <c r="A332" s="81">
        <v>61216000</v>
      </c>
      <c r="B332" s="286">
        <v>7</v>
      </c>
      <c r="C332" s="79" t="s">
        <v>132</v>
      </c>
      <c r="D332" s="79" t="s">
        <v>54</v>
      </c>
      <c r="E332" s="308">
        <v>235</v>
      </c>
      <c r="F332" s="253">
        <v>36817</v>
      </c>
      <c r="G332" s="290" t="s">
        <v>26</v>
      </c>
      <c r="H332" s="87">
        <v>720</v>
      </c>
      <c r="I332" s="86" t="s">
        <v>23</v>
      </c>
      <c r="J332" s="88">
        <v>6.4</v>
      </c>
      <c r="K332" s="89" t="s">
        <v>28</v>
      </c>
      <c r="L332" s="90" t="s">
        <v>29</v>
      </c>
      <c r="M332" s="91" t="s">
        <v>29</v>
      </c>
      <c r="N332" s="309">
        <v>30</v>
      </c>
      <c r="O332" s="93">
        <v>720000</v>
      </c>
      <c r="P332" s="93">
        <v>720000</v>
      </c>
      <c r="Q332" s="93">
        <v>16477884</v>
      </c>
      <c r="R332" s="93">
        <v>257545</v>
      </c>
      <c r="S332" s="93">
        <v>16735429</v>
      </c>
      <c r="T332" s="305" t="s">
        <v>32</v>
      </c>
      <c r="U332" s="306">
        <v>0</v>
      </c>
      <c r="V332" s="306">
        <v>0</v>
      </c>
      <c r="W332" s="306">
        <v>0</v>
      </c>
      <c r="X332" s="306">
        <v>0</v>
      </c>
      <c r="Y332" s="307" t="s">
        <v>75</v>
      </c>
    </row>
    <row r="333" spans="1:25" s="254" customFormat="1">
      <c r="A333" s="81">
        <v>61216000</v>
      </c>
      <c r="B333" s="286">
        <v>7</v>
      </c>
      <c r="C333" s="79" t="s">
        <v>132</v>
      </c>
      <c r="D333" s="79" t="s">
        <v>54</v>
      </c>
      <c r="E333" s="308">
        <v>273</v>
      </c>
      <c r="F333" s="253">
        <v>37174</v>
      </c>
      <c r="G333" s="290" t="s">
        <v>26</v>
      </c>
      <c r="H333" s="87">
        <v>765</v>
      </c>
      <c r="I333" s="86" t="s">
        <v>67</v>
      </c>
      <c r="J333" s="88">
        <v>5.5</v>
      </c>
      <c r="K333" s="89" t="s">
        <v>28</v>
      </c>
      <c r="L333" s="90" t="s">
        <v>29</v>
      </c>
      <c r="M333" s="91" t="s">
        <v>29</v>
      </c>
      <c r="N333" s="309">
        <v>30</v>
      </c>
      <c r="O333" s="93">
        <v>765000</v>
      </c>
      <c r="P333" s="93">
        <v>765000</v>
      </c>
      <c r="Q333" s="93">
        <v>17507752</v>
      </c>
      <c r="R333" s="93">
        <v>156929</v>
      </c>
      <c r="S333" s="93">
        <v>17664681</v>
      </c>
      <c r="T333" s="305" t="s">
        <v>32</v>
      </c>
      <c r="U333" s="306">
        <v>0</v>
      </c>
      <c r="V333" s="306">
        <v>0</v>
      </c>
      <c r="W333" s="306">
        <v>0</v>
      </c>
      <c r="X333" s="306">
        <v>0</v>
      </c>
      <c r="Y333" s="307" t="s">
        <v>75</v>
      </c>
    </row>
    <row r="334" spans="1:25" s="254" customFormat="1">
      <c r="A334" s="81">
        <v>61216000</v>
      </c>
      <c r="B334" s="286">
        <v>7</v>
      </c>
      <c r="C334" s="79" t="s">
        <v>132</v>
      </c>
      <c r="D334" s="79" t="s">
        <v>54</v>
      </c>
      <c r="E334" s="308">
        <v>286</v>
      </c>
      <c r="F334" s="253">
        <v>37321</v>
      </c>
      <c r="G334" s="290" t="s">
        <v>26</v>
      </c>
      <c r="H334" s="87">
        <v>815</v>
      </c>
      <c r="I334" s="86" t="s">
        <v>69</v>
      </c>
      <c r="J334" s="88">
        <v>6</v>
      </c>
      <c r="K334" s="89" t="s">
        <v>80</v>
      </c>
      <c r="L334" s="90" t="s">
        <v>29</v>
      </c>
      <c r="M334" s="91" t="s">
        <v>29</v>
      </c>
      <c r="N334" s="92">
        <v>30</v>
      </c>
      <c r="O334" s="93">
        <v>815000</v>
      </c>
      <c r="P334" s="93">
        <v>815000</v>
      </c>
      <c r="Q334" s="93">
        <v>18652049</v>
      </c>
      <c r="R334" s="93">
        <v>273698</v>
      </c>
      <c r="S334" s="93">
        <v>18925747</v>
      </c>
      <c r="T334" s="305" t="s">
        <v>32</v>
      </c>
      <c r="U334" s="306">
        <v>0</v>
      </c>
      <c r="V334" s="306">
        <v>0</v>
      </c>
      <c r="W334" s="306">
        <v>0</v>
      </c>
      <c r="X334" s="306">
        <v>0</v>
      </c>
      <c r="Y334" s="307" t="s">
        <v>75</v>
      </c>
    </row>
    <row r="335" spans="1:25" s="254" customFormat="1">
      <c r="A335" s="81">
        <v>61216000</v>
      </c>
      <c r="B335" s="286">
        <v>7</v>
      </c>
      <c r="C335" s="79" t="s">
        <v>132</v>
      </c>
      <c r="D335" s="79" t="s">
        <v>54</v>
      </c>
      <c r="E335" s="84">
        <v>333</v>
      </c>
      <c r="F335" s="253">
        <v>37769</v>
      </c>
      <c r="G335" s="156" t="s">
        <v>26</v>
      </c>
      <c r="H335" s="87">
        <v>2000</v>
      </c>
      <c r="I335" s="86" t="s">
        <v>38</v>
      </c>
      <c r="J335" s="88">
        <v>5.7</v>
      </c>
      <c r="K335" s="89" t="s">
        <v>28</v>
      </c>
      <c r="L335" s="90" t="s">
        <v>29</v>
      </c>
      <c r="M335" s="91" t="s">
        <v>29</v>
      </c>
      <c r="N335" s="92">
        <v>30</v>
      </c>
      <c r="O335" s="93">
        <v>2000000</v>
      </c>
      <c r="P335" s="93">
        <v>2000000</v>
      </c>
      <c r="Q335" s="93">
        <v>45771900</v>
      </c>
      <c r="R335" s="93">
        <v>638754</v>
      </c>
      <c r="S335" s="93">
        <v>46410654</v>
      </c>
      <c r="T335" s="305" t="s">
        <v>32</v>
      </c>
      <c r="U335" s="306">
        <v>0</v>
      </c>
      <c r="V335" s="306">
        <v>0</v>
      </c>
      <c r="W335" s="306">
        <v>0</v>
      </c>
      <c r="X335" s="306">
        <v>0</v>
      </c>
      <c r="Y335" s="307" t="s">
        <v>75</v>
      </c>
    </row>
    <row r="336" spans="1:25" s="254" customFormat="1">
      <c r="A336" s="81">
        <v>61216000</v>
      </c>
      <c r="B336" s="286">
        <v>7</v>
      </c>
      <c r="C336" s="79" t="s">
        <v>132</v>
      </c>
      <c r="D336" s="79" t="s">
        <v>54</v>
      </c>
      <c r="E336" s="84">
        <v>333</v>
      </c>
      <c r="F336" s="253">
        <v>37769</v>
      </c>
      <c r="G336" s="156" t="s">
        <v>26</v>
      </c>
      <c r="H336" s="87">
        <v>1860</v>
      </c>
      <c r="I336" s="86" t="s">
        <v>36</v>
      </c>
      <c r="J336" s="88">
        <v>5.7</v>
      </c>
      <c r="K336" s="89" t="s">
        <v>28</v>
      </c>
      <c r="L336" s="90" t="s">
        <v>29</v>
      </c>
      <c r="M336" s="91" t="s">
        <v>29</v>
      </c>
      <c r="N336" s="92">
        <v>30</v>
      </c>
      <c r="O336" s="93">
        <v>1860000</v>
      </c>
      <c r="P336" s="93">
        <v>1860000</v>
      </c>
      <c r="Q336" s="93">
        <v>42567867</v>
      </c>
      <c r="R336" s="93">
        <v>793891</v>
      </c>
      <c r="S336" s="93">
        <v>43361758</v>
      </c>
      <c r="T336" s="305" t="s">
        <v>32</v>
      </c>
      <c r="U336" s="306">
        <v>0</v>
      </c>
      <c r="V336" s="306">
        <v>0</v>
      </c>
      <c r="W336" s="306">
        <v>0</v>
      </c>
      <c r="X336" s="306">
        <v>0</v>
      </c>
      <c r="Y336" s="307" t="s">
        <v>75</v>
      </c>
    </row>
    <row r="337" spans="1:25" s="254" customFormat="1">
      <c r="A337" s="81">
        <v>61216000</v>
      </c>
      <c r="B337" s="286">
        <v>7</v>
      </c>
      <c r="C337" s="79" t="s">
        <v>132</v>
      </c>
      <c r="D337" s="79" t="s">
        <v>54</v>
      </c>
      <c r="E337" s="84">
        <v>366</v>
      </c>
      <c r="F337" s="253">
        <v>38027</v>
      </c>
      <c r="G337" s="156" t="s">
        <v>26</v>
      </c>
      <c r="H337" s="87">
        <v>2400</v>
      </c>
      <c r="I337" s="86" t="s">
        <v>70</v>
      </c>
      <c r="J337" s="88">
        <v>5.7</v>
      </c>
      <c r="K337" s="89" t="s">
        <v>28</v>
      </c>
      <c r="L337" s="90" t="s">
        <v>29</v>
      </c>
      <c r="M337" s="91" t="s">
        <v>29</v>
      </c>
      <c r="N337" s="92">
        <v>30</v>
      </c>
      <c r="O337" s="93">
        <v>2400000</v>
      </c>
      <c r="P337" s="93">
        <v>2400000</v>
      </c>
      <c r="Q337" s="93">
        <v>54926280</v>
      </c>
      <c r="R337" s="93">
        <v>1283441</v>
      </c>
      <c r="S337" s="93">
        <v>56209721</v>
      </c>
      <c r="T337" s="305" t="s">
        <v>32</v>
      </c>
      <c r="U337" s="306">
        <v>0</v>
      </c>
      <c r="V337" s="306">
        <v>0</v>
      </c>
      <c r="W337" s="306">
        <v>0</v>
      </c>
      <c r="X337" s="306">
        <v>0</v>
      </c>
      <c r="Y337" s="307" t="s">
        <v>75</v>
      </c>
    </row>
    <row r="338" spans="1:25" s="254" customFormat="1">
      <c r="A338" s="81">
        <v>61216000</v>
      </c>
      <c r="B338" s="286">
        <v>7</v>
      </c>
      <c r="C338" s="79" t="s">
        <v>132</v>
      </c>
      <c r="D338" s="79" t="s">
        <v>54</v>
      </c>
      <c r="E338" s="84">
        <v>366</v>
      </c>
      <c r="F338" s="253">
        <v>38027</v>
      </c>
      <c r="G338" s="156" t="s">
        <v>26</v>
      </c>
      <c r="H338" s="87">
        <v>2750</v>
      </c>
      <c r="I338" s="86" t="s">
        <v>40</v>
      </c>
      <c r="J338" s="88">
        <v>5.7</v>
      </c>
      <c r="K338" s="89" t="s">
        <v>28</v>
      </c>
      <c r="L338" s="90" t="s">
        <v>29</v>
      </c>
      <c r="M338" s="91" t="s">
        <v>29</v>
      </c>
      <c r="N338" s="92">
        <v>30</v>
      </c>
      <c r="O338" s="93">
        <v>2750000</v>
      </c>
      <c r="P338" s="93">
        <v>2750000</v>
      </c>
      <c r="Q338" s="93">
        <v>62936363</v>
      </c>
      <c r="R338" s="93">
        <v>584170</v>
      </c>
      <c r="S338" s="93">
        <v>63520533</v>
      </c>
      <c r="T338" s="305" t="s">
        <v>32</v>
      </c>
      <c r="U338" s="306">
        <v>0</v>
      </c>
      <c r="V338" s="306">
        <v>0</v>
      </c>
      <c r="W338" s="306">
        <v>0</v>
      </c>
      <c r="X338" s="306">
        <v>0</v>
      </c>
      <c r="Y338" s="307" t="s">
        <v>75</v>
      </c>
    </row>
    <row r="339" spans="1:25" s="254" customFormat="1">
      <c r="A339" s="81">
        <v>61216000</v>
      </c>
      <c r="B339" s="286">
        <v>7</v>
      </c>
      <c r="C339" s="79" t="s">
        <v>132</v>
      </c>
      <c r="D339" s="79" t="s">
        <v>54</v>
      </c>
      <c r="E339" s="84">
        <v>406</v>
      </c>
      <c r="F339" s="253">
        <v>38404</v>
      </c>
      <c r="G339" s="156" t="s">
        <v>26</v>
      </c>
      <c r="H339" s="87">
        <v>3500</v>
      </c>
      <c r="I339" s="86" t="s">
        <v>71</v>
      </c>
      <c r="J339" s="88">
        <v>5.2</v>
      </c>
      <c r="K339" s="89" t="s">
        <v>28</v>
      </c>
      <c r="L339" s="90" t="s">
        <v>29</v>
      </c>
      <c r="M339" s="91" t="s">
        <v>29</v>
      </c>
      <c r="N339" s="92">
        <v>30</v>
      </c>
      <c r="O339" s="93">
        <v>3500000</v>
      </c>
      <c r="P339" s="93">
        <v>3500000</v>
      </c>
      <c r="Q339" s="93">
        <v>80100825</v>
      </c>
      <c r="R339" s="93">
        <v>1709895</v>
      </c>
      <c r="S339" s="93">
        <v>81810720</v>
      </c>
      <c r="T339" s="305" t="s">
        <v>32</v>
      </c>
      <c r="U339" s="306">
        <v>0</v>
      </c>
      <c r="V339" s="306">
        <v>0</v>
      </c>
      <c r="W339" s="306">
        <v>0</v>
      </c>
      <c r="X339" s="306">
        <v>0</v>
      </c>
      <c r="Y339" s="307" t="s">
        <v>75</v>
      </c>
    </row>
    <row r="340" spans="1:25" s="254" customFormat="1">
      <c r="A340" s="81">
        <v>61216000</v>
      </c>
      <c r="B340" s="286">
        <v>7</v>
      </c>
      <c r="C340" s="79" t="s">
        <v>132</v>
      </c>
      <c r="D340" s="79" t="s">
        <v>54</v>
      </c>
      <c r="E340" s="84">
        <v>433</v>
      </c>
      <c r="F340" s="253">
        <v>38588</v>
      </c>
      <c r="G340" s="156" t="s">
        <v>26</v>
      </c>
      <c r="H340" s="87">
        <v>2600</v>
      </c>
      <c r="I340" s="86" t="s">
        <v>72</v>
      </c>
      <c r="J340" s="88">
        <v>4</v>
      </c>
      <c r="K340" s="89" t="s">
        <v>28</v>
      </c>
      <c r="L340" s="90" t="s">
        <v>29</v>
      </c>
      <c r="M340" s="91" t="s">
        <v>29</v>
      </c>
      <c r="N340" s="92">
        <v>30</v>
      </c>
      <c r="O340" s="93">
        <v>2600000</v>
      </c>
      <c r="P340" s="93">
        <v>2600000</v>
      </c>
      <c r="Q340" s="93">
        <v>59503470</v>
      </c>
      <c r="R340" s="93">
        <v>390235</v>
      </c>
      <c r="S340" s="93">
        <v>59893705</v>
      </c>
      <c r="T340" s="305" t="s">
        <v>32</v>
      </c>
      <c r="U340" s="306">
        <v>0</v>
      </c>
      <c r="V340" s="306">
        <v>0</v>
      </c>
      <c r="W340" s="306">
        <v>0</v>
      </c>
      <c r="X340" s="306">
        <v>0</v>
      </c>
      <c r="Y340" s="307" t="s">
        <v>75</v>
      </c>
    </row>
    <row r="341" spans="1:25" s="254" customFormat="1">
      <c r="A341" s="81">
        <v>61216000</v>
      </c>
      <c r="B341" s="286">
        <v>7</v>
      </c>
      <c r="C341" s="79" t="s">
        <v>132</v>
      </c>
      <c r="D341" s="79" t="s">
        <v>54</v>
      </c>
      <c r="E341" s="84">
        <v>459</v>
      </c>
      <c r="F341" s="253">
        <v>38799</v>
      </c>
      <c r="G341" s="156" t="s">
        <v>26</v>
      </c>
      <c r="H341" s="87">
        <v>2400</v>
      </c>
      <c r="I341" s="86" t="s">
        <v>135</v>
      </c>
      <c r="J341" s="88">
        <v>4.4000000000000004</v>
      </c>
      <c r="K341" s="89" t="s">
        <v>28</v>
      </c>
      <c r="L341" s="90" t="s">
        <v>29</v>
      </c>
      <c r="M341" s="91" t="s">
        <v>29</v>
      </c>
      <c r="N341" s="92">
        <v>30</v>
      </c>
      <c r="O341" s="93">
        <v>2400000</v>
      </c>
      <c r="P341" s="93">
        <v>2400000</v>
      </c>
      <c r="Q341" s="93">
        <v>54926280</v>
      </c>
      <c r="R341" s="93">
        <v>994351</v>
      </c>
      <c r="S341" s="93">
        <v>55920631</v>
      </c>
      <c r="T341" s="305" t="s">
        <v>32</v>
      </c>
      <c r="U341" s="306">
        <v>0</v>
      </c>
      <c r="V341" s="306">
        <v>0</v>
      </c>
      <c r="W341" s="306">
        <v>0</v>
      </c>
      <c r="X341" s="306">
        <v>0</v>
      </c>
      <c r="Y341" s="307" t="s">
        <v>75</v>
      </c>
    </row>
    <row r="342" spans="1:25" s="254" customFormat="1">
      <c r="A342" s="81">
        <v>61216000</v>
      </c>
      <c r="B342" s="82">
        <v>7</v>
      </c>
      <c r="C342" s="79" t="s">
        <v>132</v>
      </c>
      <c r="D342" s="79" t="s">
        <v>25</v>
      </c>
      <c r="E342" s="84">
        <v>735</v>
      </c>
      <c r="F342" s="253">
        <v>41232</v>
      </c>
      <c r="G342" s="156" t="s">
        <v>26</v>
      </c>
      <c r="H342" s="87">
        <v>7800</v>
      </c>
      <c r="I342" s="86"/>
      <c r="J342" s="88"/>
      <c r="K342" s="89" t="s">
        <v>27</v>
      </c>
      <c r="L342" s="90" t="s">
        <v>28</v>
      </c>
      <c r="M342" s="91"/>
      <c r="N342" s="92">
        <v>30</v>
      </c>
      <c r="O342" s="93"/>
      <c r="P342" s="93"/>
      <c r="Q342" s="93"/>
      <c r="R342" s="93"/>
      <c r="S342" s="93"/>
      <c r="T342" s="305" t="s">
        <v>32</v>
      </c>
      <c r="U342" s="306">
        <v>0</v>
      </c>
      <c r="V342" s="306" t="s">
        <v>43</v>
      </c>
      <c r="W342" s="306">
        <v>0</v>
      </c>
      <c r="X342" s="306">
        <v>0</v>
      </c>
      <c r="Y342" s="307" t="s">
        <v>75</v>
      </c>
    </row>
    <row r="343" spans="1:25" s="254" customFormat="1">
      <c r="A343" s="81">
        <v>61216000</v>
      </c>
      <c r="B343" s="82">
        <v>7</v>
      </c>
      <c r="C343" s="79" t="s">
        <v>132</v>
      </c>
      <c r="D343" s="79" t="s">
        <v>30</v>
      </c>
      <c r="E343" s="84">
        <v>735</v>
      </c>
      <c r="F343" s="253">
        <v>41233</v>
      </c>
      <c r="G343" s="156" t="s">
        <v>26</v>
      </c>
      <c r="H343" s="87">
        <v>7800</v>
      </c>
      <c r="I343" s="86" t="s">
        <v>136</v>
      </c>
      <c r="J343" s="88">
        <v>3.7</v>
      </c>
      <c r="K343" s="89" t="s">
        <v>27</v>
      </c>
      <c r="L343" s="90" t="s">
        <v>28</v>
      </c>
      <c r="M343" s="91"/>
      <c r="N343" s="92">
        <v>21</v>
      </c>
      <c r="O343" s="93"/>
      <c r="P343" s="93"/>
      <c r="Q343" s="93"/>
      <c r="R343" s="93"/>
      <c r="S343" s="93"/>
      <c r="T343" s="305" t="s">
        <v>32</v>
      </c>
      <c r="U343" s="306">
        <v>0</v>
      </c>
      <c r="V343" s="306" t="s">
        <v>43</v>
      </c>
      <c r="W343" s="306">
        <v>0</v>
      </c>
      <c r="X343" s="306">
        <v>0</v>
      </c>
      <c r="Y343" s="307" t="s">
        <v>75</v>
      </c>
    </row>
    <row r="344" spans="1:25" s="254" customFormat="1">
      <c r="A344" s="81">
        <v>61216000</v>
      </c>
      <c r="B344" s="82">
        <v>7</v>
      </c>
      <c r="C344" s="79" t="s">
        <v>132</v>
      </c>
      <c r="D344" s="79" t="s">
        <v>30</v>
      </c>
      <c r="E344" s="84">
        <v>735</v>
      </c>
      <c r="F344" s="253">
        <v>41233</v>
      </c>
      <c r="G344" s="156" t="s">
        <v>26</v>
      </c>
      <c r="H344" s="87">
        <v>7800</v>
      </c>
      <c r="I344" s="86" t="s">
        <v>137</v>
      </c>
      <c r="J344" s="88" t="s">
        <v>138</v>
      </c>
      <c r="K344" s="89" t="s">
        <v>27</v>
      </c>
      <c r="L344" s="90" t="s">
        <v>28</v>
      </c>
      <c r="M344" s="91"/>
      <c r="N344" s="92">
        <v>25</v>
      </c>
      <c r="O344" s="93">
        <v>7800000</v>
      </c>
      <c r="P344" s="93">
        <v>7800000</v>
      </c>
      <c r="Q344" s="93">
        <v>178510410</v>
      </c>
      <c r="R344" s="93">
        <v>3272447</v>
      </c>
      <c r="S344" s="93">
        <v>181782857</v>
      </c>
      <c r="T344" s="305" t="s">
        <v>32</v>
      </c>
      <c r="U344" s="306">
        <v>0</v>
      </c>
      <c r="V344" s="306">
        <v>0</v>
      </c>
      <c r="W344" s="306">
        <v>0</v>
      </c>
      <c r="X344" s="306">
        <v>0</v>
      </c>
      <c r="Y344" s="307" t="s">
        <v>75</v>
      </c>
    </row>
    <row r="345" spans="1:25" s="254" customFormat="1">
      <c r="A345" s="81">
        <v>61216000</v>
      </c>
      <c r="B345" s="82">
        <v>7</v>
      </c>
      <c r="C345" s="79" t="s">
        <v>132</v>
      </c>
      <c r="D345" s="79" t="s">
        <v>25</v>
      </c>
      <c r="E345" s="84">
        <v>746</v>
      </c>
      <c r="F345" s="253">
        <v>41338</v>
      </c>
      <c r="G345" s="156" t="s">
        <v>26</v>
      </c>
      <c r="H345" s="87">
        <v>1895</v>
      </c>
      <c r="I345" s="86"/>
      <c r="J345" s="88"/>
      <c r="K345" s="89" t="s">
        <v>27</v>
      </c>
      <c r="L345" s="90" t="s">
        <v>28</v>
      </c>
      <c r="M345" s="91"/>
      <c r="N345" s="92">
        <v>30</v>
      </c>
      <c r="O345" s="93"/>
      <c r="P345" s="93"/>
      <c r="Q345" s="93"/>
      <c r="R345" s="93"/>
      <c r="S345" s="93"/>
      <c r="T345" s="305" t="s">
        <v>32</v>
      </c>
      <c r="U345" s="306">
        <v>0</v>
      </c>
      <c r="V345" s="306" t="s">
        <v>43</v>
      </c>
      <c r="W345" s="306">
        <v>0</v>
      </c>
      <c r="X345" s="306">
        <v>0</v>
      </c>
      <c r="Y345" s="307"/>
    </row>
    <row r="346" spans="1:25" s="254" customFormat="1">
      <c r="A346" s="81">
        <v>61216000</v>
      </c>
      <c r="B346" s="82">
        <v>7</v>
      </c>
      <c r="C346" s="79" t="s">
        <v>132</v>
      </c>
      <c r="D346" s="79" t="s">
        <v>30</v>
      </c>
      <c r="E346" s="84">
        <v>746</v>
      </c>
      <c r="F346" s="253">
        <v>41339</v>
      </c>
      <c r="G346" s="156" t="s">
        <v>26</v>
      </c>
      <c r="H346" s="87">
        <v>1895</v>
      </c>
      <c r="I346" s="86" t="s">
        <v>170</v>
      </c>
      <c r="J346" s="88">
        <v>3.7</v>
      </c>
      <c r="K346" s="89" t="s">
        <v>27</v>
      </c>
      <c r="L346" s="90" t="s">
        <v>28</v>
      </c>
      <c r="M346" s="91"/>
      <c r="N346" s="92">
        <v>21</v>
      </c>
      <c r="O346" s="93"/>
      <c r="P346" s="93"/>
      <c r="Q346" s="93"/>
      <c r="R346" s="93"/>
      <c r="S346" s="93"/>
      <c r="T346" s="305" t="s">
        <v>32</v>
      </c>
      <c r="U346" s="306">
        <v>0</v>
      </c>
      <c r="V346" s="306" t="s">
        <v>43</v>
      </c>
      <c r="W346" s="306">
        <v>0</v>
      </c>
      <c r="X346" s="306">
        <v>0</v>
      </c>
      <c r="Y346" s="307"/>
    </row>
    <row r="347" spans="1:25" s="254" customFormat="1">
      <c r="A347" s="81">
        <v>61216000</v>
      </c>
      <c r="B347" s="82">
        <v>7</v>
      </c>
      <c r="C347" s="79" t="s">
        <v>132</v>
      </c>
      <c r="D347" s="79" t="s">
        <v>30</v>
      </c>
      <c r="E347" s="84">
        <v>746</v>
      </c>
      <c r="F347" s="253">
        <v>41339</v>
      </c>
      <c r="G347" s="156" t="s">
        <v>26</v>
      </c>
      <c r="H347" s="87">
        <v>1895</v>
      </c>
      <c r="I347" s="86" t="s">
        <v>166</v>
      </c>
      <c r="J347" s="88">
        <v>3.7</v>
      </c>
      <c r="K347" s="89" t="s">
        <v>27</v>
      </c>
      <c r="L347" s="90" t="s">
        <v>28</v>
      </c>
      <c r="M347" s="91"/>
      <c r="N347" s="92">
        <v>25</v>
      </c>
      <c r="O347" s="93">
        <v>1895000</v>
      </c>
      <c r="P347" s="93">
        <v>1895000</v>
      </c>
      <c r="Q347" s="93">
        <v>43368875</v>
      </c>
      <c r="R347" s="93">
        <v>395714</v>
      </c>
      <c r="S347" s="93">
        <v>43764589</v>
      </c>
      <c r="T347" s="305" t="s">
        <v>32</v>
      </c>
      <c r="U347" s="306">
        <v>0</v>
      </c>
      <c r="V347" s="306">
        <v>0</v>
      </c>
      <c r="W347" s="306">
        <v>0</v>
      </c>
      <c r="X347" s="306">
        <v>0</v>
      </c>
      <c r="Y347" s="307"/>
    </row>
    <row r="348" spans="1:25" s="254" customFormat="1">
      <c r="A348" s="81">
        <v>96579800</v>
      </c>
      <c r="B348" s="286">
        <v>5</v>
      </c>
      <c r="C348" s="79" t="s">
        <v>139</v>
      </c>
      <c r="D348" s="79" t="s">
        <v>54</v>
      </c>
      <c r="E348" s="308">
        <v>284</v>
      </c>
      <c r="F348" s="253">
        <v>37252</v>
      </c>
      <c r="G348" s="290" t="s">
        <v>26</v>
      </c>
      <c r="H348" s="87">
        <v>200</v>
      </c>
      <c r="I348" s="86" t="s">
        <v>55</v>
      </c>
      <c r="J348" s="88">
        <v>5</v>
      </c>
      <c r="K348" s="89" t="s">
        <v>27</v>
      </c>
      <c r="L348" s="90" t="s">
        <v>28</v>
      </c>
      <c r="M348" s="91" t="s">
        <v>29</v>
      </c>
      <c r="N348" s="92">
        <v>6</v>
      </c>
      <c r="O348" s="93"/>
      <c r="P348" s="93"/>
      <c r="Q348" s="93">
        <v>0</v>
      </c>
      <c r="R348" s="93"/>
      <c r="S348" s="93"/>
      <c r="T348" s="305" t="s">
        <v>32</v>
      </c>
      <c r="U348" s="306">
        <v>0</v>
      </c>
      <c r="V348" s="306" t="s">
        <v>43</v>
      </c>
      <c r="W348" s="306">
        <v>0</v>
      </c>
      <c r="X348" s="306">
        <v>0</v>
      </c>
      <c r="Y348" s="307"/>
    </row>
    <row r="349" spans="1:25" s="254" customFormat="1">
      <c r="A349" s="81">
        <v>96579800</v>
      </c>
      <c r="B349" s="286">
        <v>5</v>
      </c>
      <c r="C349" s="79" t="s">
        <v>139</v>
      </c>
      <c r="D349" s="79" t="s">
        <v>54</v>
      </c>
      <c r="E349" s="308">
        <v>284</v>
      </c>
      <c r="F349" s="253">
        <v>37252</v>
      </c>
      <c r="G349" s="290" t="s">
        <v>26</v>
      </c>
      <c r="H349" s="87">
        <v>600</v>
      </c>
      <c r="I349" s="86" t="s">
        <v>57</v>
      </c>
      <c r="J349" s="88">
        <v>5</v>
      </c>
      <c r="K349" s="89" t="s">
        <v>27</v>
      </c>
      <c r="L349" s="90" t="s">
        <v>28</v>
      </c>
      <c r="M349" s="91" t="s">
        <v>29</v>
      </c>
      <c r="N349" s="92">
        <v>6</v>
      </c>
      <c r="O349" s="93"/>
      <c r="P349" s="93"/>
      <c r="Q349" s="93">
        <v>0</v>
      </c>
      <c r="R349" s="93"/>
      <c r="S349" s="93"/>
      <c r="T349" s="305" t="s">
        <v>32</v>
      </c>
      <c r="U349" s="306">
        <v>0</v>
      </c>
      <c r="V349" s="306" t="s">
        <v>43</v>
      </c>
      <c r="W349" s="306">
        <v>0</v>
      </c>
      <c r="X349" s="306">
        <v>0</v>
      </c>
      <c r="Y349" s="307"/>
    </row>
    <row r="350" spans="1:25" s="254" customFormat="1">
      <c r="A350" s="81">
        <v>96579800</v>
      </c>
      <c r="B350" s="286">
        <v>5</v>
      </c>
      <c r="C350" s="79" t="s">
        <v>139</v>
      </c>
      <c r="D350" s="79" t="s">
        <v>54</v>
      </c>
      <c r="E350" s="308">
        <v>284</v>
      </c>
      <c r="F350" s="253">
        <v>37252</v>
      </c>
      <c r="G350" s="290" t="s">
        <v>26</v>
      </c>
      <c r="H350" s="87">
        <v>2200</v>
      </c>
      <c r="I350" s="86" t="s">
        <v>45</v>
      </c>
      <c r="J350" s="88">
        <v>6</v>
      </c>
      <c r="K350" s="89" t="s">
        <v>27</v>
      </c>
      <c r="L350" s="90" t="s">
        <v>28</v>
      </c>
      <c r="M350" s="91" t="s">
        <v>29</v>
      </c>
      <c r="N350" s="92">
        <v>25</v>
      </c>
      <c r="O350" s="93">
        <v>2200000</v>
      </c>
      <c r="P350" s="93">
        <v>1794737</v>
      </c>
      <c r="Q350" s="93">
        <v>41074261</v>
      </c>
      <c r="R350" s="93">
        <v>1214278</v>
      </c>
      <c r="S350" s="93">
        <v>42288539</v>
      </c>
      <c r="T350" s="305" t="s">
        <v>32</v>
      </c>
      <c r="U350" s="306">
        <v>0</v>
      </c>
      <c r="V350" s="306">
        <v>0</v>
      </c>
      <c r="W350" s="306">
        <v>0</v>
      </c>
      <c r="X350" s="306">
        <v>0</v>
      </c>
      <c r="Y350" s="307"/>
    </row>
    <row r="351" spans="1:25" s="254" customFormat="1">
      <c r="A351" s="81">
        <v>61219000</v>
      </c>
      <c r="B351" s="286">
        <v>3</v>
      </c>
      <c r="C351" s="79" t="s">
        <v>140</v>
      </c>
      <c r="D351" s="79" t="s">
        <v>54</v>
      </c>
      <c r="E351" s="308">
        <v>257</v>
      </c>
      <c r="F351" s="253">
        <v>37075</v>
      </c>
      <c r="G351" s="290" t="s">
        <v>26</v>
      </c>
      <c r="H351" s="87">
        <v>4200</v>
      </c>
      <c r="I351" s="86" t="s">
        <v>31</v>
      </c>
      <c r="J351" s="88">
        <v>5.6</v>
      </c>
      <c r="K351" s="89" t="s">
        <v>27</v>
      </c>
      <c r="L351" s="90" t="s">
        <v>29</v>
      </c>
      <c r="M351" s="91" t="s">
        <v>29</v>
      </c>
      <c r="N351" s="92">
        <v>25</v>
      </c>
      <c r="O351" s="93">
        <v>4200000</v>
      </c>
      <c r="P351" s="93">
        <v>3990000</v>
      </c>
      <c r="Q351" s="93">
        <v>91314941</v>
      </c>
      <c r="R351" s="93">
        <v>1905505</v>
      </c>
      <c r="S351" s="93">
        <v>93220446</v>
      </c>
      <c r="T351" s="305" t="s">
        <v>32</v>
      </c>
      <c r="U351" s="306">
        <v>0</v>
      </c>
      <c r="V351" s="306">
        <v>0</v>
      </c>
      <c r="W351" s="306">
        <v>0</v>
      </c>
      <c r="X351" s="306">
        <v>0</v>
      </c>
      <c r="Y351" s="307" t="s">
        <v>75</v>
      </c>
    </row>
    <row r="352" spans="1:25" s="254" customFormat="1">
      <c r="A352" s="81">
        <v>61219000</v>
      </c>
      <c r="B352" s="286">
        <v>3</v>
      </c>
      <c r="C352" s="79" t="s">
        <v>140</v>
      </c>
      <c r="D352" s="79" t="s">
        <v>54</v>
      </c>
      <c r="E352" s="308">
        <v>275</v>
      </c>
      <c r="F352" s="253">
        <v>37197</v>
      </c>
      <c r="G352" s="290" t="s">
        <v>26</v>
      </c>
      <c r="H352" s="87">
        <v>2100</v>
      </c>
      <c r="I352" s="86" t="s">
        <v>45</v>
      </c>
      <c r="J352" s="88">
        <v>5.6</v>
      </c>
      <c r="K352" s="89" t="s">
        <v>27</v>
      </c>
      <c r="L352" s="90" t="s">
        <v>29</v>
      </c>
      <c r="M352" s="91" t="s">
        <v>29</v>
      </c>
      <c r="N352" s="92">
        <v>25</v>
      </c>
      <c r="O352" s="93">
        <v>2100000</v>
      </c>
      <c r="P352" s="93">
        <v>1995000</v>
      </c>
      <c r="Q352" s="93">
        <v>45657470</v>
      </c>
      <c r="R352" s="93">
        <v>210166</v>
      </c>
      <c r="S352" s="93">
        <v>45867636</v>
      </c>
      <c r="T352" s="305" t="s">
        <v>32</v>
      </c>
      <c r="U352" s="306">
        <v>0</v>
      </c>
      <c r="V352" s="306">
        <v>0</v>
      </c>
      <c r="W352" s="306">
        <v>0</v>
      </c>
      <c r="X352" s="306">
        <v>0</v>
      </c>
      <c r="Y352" s="307" t="s">
        <v>75</v>
      </c>
    </row>
    <row r="353" spans="1:25" s="254" customFormat="1">
      <c r="A353" s="81">
        <v>61219000</v>
      </c>
      <c r="B353" s="286">
        <v>3</v>
      </c>
      <c r="C353" s="79" t="s">
        <v>140</v>
      </c>
      <c r="D353" s="79" t="s">
        <v>54</v>
      </c>
      <c r="E353" s="308">
        <v>297</v>
      </c>
      <c r="F353" s="253">
        <v>37447</v>
      </c>
      <c r="G353" s="156" t="s">
        <v>26</v>
      </c>
      <c r="H353" s="87">
        <v>4000</v>
      </c>
      <c r="I353" s="86" t="s">
        <v>46</v>
      </c>
      <c r="J353" s="88">
        <v>5.5</v>
      </c>
      <c r="K353" s="89" t="s">
        <v>27</v>
      </c>
      <c r="L353" s="90" t="s">
        <v>29</v>
      </c>
      <c r="M353" s="91" t="s">
        <v>29</v>
      </c>
      <c r="N353" s="92">
        <v>25</v>
      </c>
      <c r="O353" s="93">
        <v>4000000</v>
      </c>
      <c r="P353" s="93">
        <v>3933333</v>
      </c>
      <c r="Q353" s="93">
        <v>90018062</v>
      </c>
      <c r="R353" s="93">
        <v>1845341</v>
      </c>
      <c r="S353" s="93">
        <v>91863403</v>
      </c>
      <c r="T353" s="305" t="s">
        <v>32</v>
      </c>
      <c r="U353" s="306">
        <v>0</v>
      </c>
      <c r="V353" s="306">
        <v>0</v>
      </c>
      <c r="W353" s="306">
        <v>0</v>
      </c>
      <c r="X353" s="306">
        <v>0</v>
      </c>
      <c r="Y353" s="307" t="s">
        <v>75</v>
      </c>
    </row>
    <row r="354" spans="1:25" s="254" customFormat="1">
      <c r="A354" s="81">
        <v>61219000</v>
      </c>
      <c r="B354" s="286">
        <v>3</v>
      </c>
      <c r="C354" s="79" t="s">
        <v>140</v>
      </c>
      <c r="D354" s="79" t="s">
        <v>54</v>
      </c>
      <c r="E354" s="84">
        <v>339</v>
      </c>
      <c r="F354" s="253">
        <v>37834</v>
      </c>
      <c r="G354" s="156" t="s">
        <v>26</v>
      </c>
      <c r="H354" s="87">
        <v>4000</v>
      </c>
      <c r="I354" s="86" t="s">
        <v>51</v>
      </c>
      <c r="J354" s="88">
        <v>5.5</v>
      </c>
      <c r="K354" s="89" t="s">
        <v>28</v>
      </c>
      <c r="L354" s="90" t="s">
        <v>29</v>
      </c>
      <c r="M354" s="91" t="s">
        <v>29</v>
      </c>
      <c r="N354" s="92">
        <v>25</v>
      </c>
      <c r="O354" s="93">
        <v>4000000</v>
      </c>
      <c r="P354" s="93">
        <v>4000000</v>
      </c>
      <c r="Q354" s="93">
        <v>91543800</v>
      </c>
      <c r="R354" s="93">
        <v>1876619</v>
      </c>
      <c r="S354" s="93">
        <v>93420419</v>
      </c>
      <c r="T354" s="305" t="s">
        <v>32</v>
      </c>
      <c r="U354" s="306">
        <v>0</v>
      </c>
      <c r="V354" s="306">
        <v>0</v>
      </c>
      <c r="W354" s="306">
        <v>0</v>
      </c>
      <c r="X354" s="306">
        <v>0</v>
      </c>
      <c r="Y354" s="307" t="s">
        <v>75</v>
      </c>
    </row>
    <row r="355" spans="1:25" s="254" customFormat="1">
      <c r="A355" s="81">
        <v>61219000</v>
      </c>
      <c r="B355" s="286">
        <v>3</v>
      </c>
      <c r="C355" s="79" t="s">
        <v>140</v>
      </c>
      <c r="D355" s="79" t="s">
        <v>54</v>
      </c>
      <c r="E355" s="84">
        <v>370</v>
      </c>
      <c r="F355" s="253">
        <v>38118</v>
      </c>
      <c r="G355" s="156" t="s">
        <v>26</v>
      </c>
      <c r="H355" s="87">
        <v>2800</v>
      </c>
      <c r="I355" s="86" t="s">
        <v>47</v>
      </c>
      <c r="J355" s="88">
        <v>5.5</v>
      </c>
      <c r="K355" s="89" t="s">
        <v>28</v>
      </c>
      <c r="L355" s="90" t="s">
        <v>29</v>
      </c>
      <c r="M355" s="91" t="s">
        <v>29</v>
      </c>
      <c r="N355" s="92">
        <v>25</v>
      </c>
      <c r="O355" s="93">
        <v>2800000</v>
      </c>
      <c r="P355" s="93">
        <v>2800000</v>
      </c>
      <c r="Q355" s="93">
        <v>64080660</v>
      </c>
      <c r="R355" s="93">
        <v>154545</v>
      </c>
      <c r="S355" s="93">
        <v>64235205</v>
      </c>
      <c r="T355" s="305" t="s">
        <v>32</v>
      </c>
      <c r="U355" s="306">
        <v>0</v>
      </c>
      <c r="V355" s="306">
        <v>0</v>
      </c>
      <c r="W355" s="306">
        <v>0</v>
      </c>
      <c r="X355" s="306">
        <v>0</v>
      </c>
      <c r="Y355" s="307" t="s">
        <v>75</v>
      </c>
    </row>
    <row r="356" spans="1:25" s="254" customFormat="1">
      <c r="A356" s="81">
        <v>61219000</v>
      </c>
      <c r="B356" s="286">
        <v>3</v>
      </c>
      <c r="C356" s="79" t="s">
        <v>140</v>
      </c>
      <c r="D356" s="79" t="s">
        <v>54</v>
      </c>
      <c r="E356" s="84">
        <v>371</v>
      </c>
      <c r="F356" s="253">
        <v>38118</v>
      </c>
      <c r="G356" s="156" t="s">
        <v>26</v>
      </c>
      <c r="H356" s="87">
        <v>1900</v>
      </c>
      <c r="I356" s="86" t="s">
        <v>48</v>
      </c>
      <c r="J356" s="88">
        <v>5.5</v>
      </c>
      <c r="K356" s="89" t="s">
        <v>28</v>
      </c>
      <c r="L356" s="90" t="s">
        <v>29</v>
      </c>
      <c r="M356" s="91" t="s">
        <v>29</v>
      </c>
      <c r="N356" s="92">
        <v>25</v>
      </c>
      <c r="O356" s="93">
        <v>1900000</v>
      </c>
      <c r="P356" s="93">
        <v>1900000</v>
      </c>
      <c r="Q356" s="93">
        <v>43483305</v>
      </c>
      <c r="R356" s="93">
        <v>891394</v>
      </c>
      <c r="S356" s="93">
        <v>44374699</v>
      </c>
      <c r="T356" s="305" t="s">
        <v>32</v>
      </c>
      <c r="U356" s="306">
        <v>0</v>
      </c>
      <c r="V356" s="306">
        <v>0</v>
      </c>
      <c r="W356" s="306">
        <v>0</v>
      </c>
      <c r="X356" s="306">
        <v>0</v>
      </c>
      <c r="Y356" s="307" t="s">
        <v>75</v>
      </c>
    </row>
    <row r="357" spans="1:25" s="254" customFormat="1">
      <c r="A357" s="81">
        <v>61219000</v>
      </c>
      <c r="B357" s="286">
        <v>3</v>
      </c>
      <c r="C357" s="79" t="s">
        <v>140</v>
      </c>
      <c r="D357" s="79" t="s">
        <v>54</v>
      </c>
      <c r="E357" s="84">
        <v>431</v>
      </c>
      <c r="F357" s="253">
        <v>38580</v>
      </c>
      <c r="G357" s="156" t="s">
        <v>26</v>
      </c>
      <c r="H357" s="87">
        <v>2800</v>
      </c>
      <c r="I357" s="86" t="s">
        <v>49</v>
      </c>
      <c r="J357" s="88">
        <v>4.5</v>
      </c>
      <c r="K357" s="89" t="s">
        <v>28</v>
      </c>
      <c r="L357" s="90" t="s">
        <v>29</v>
      </c>
      <c r="M357" s="91" t="s">
        <v>29</v>
      </c>
      <c r="N357" s="92">
        <v>25</v>
      </c>
      <c r="O357" s="93">
        <v>2800000</v>
      </c>
      <c r="P357" s="93">
        <v>2800000</v>
      </c>
      <c r="Q357" s="93">
        <v>64080660</v>
      </c>
      <c r="R357" s="93">
        <v>602068</v>
      </c>
      <c r="S357" s="93">
        <v>64682728</v>
      </c>
      <c r="T357" s="305" t="s">
        <v>32</v>
      </c>
      <c r="U357" s="306">
        <v>0</v>
      </c>
      <c r="V357" s="306">
        <v>0</v>
      </c>
      <c r="W357" s="306">
        <v>0</v>
      </c>
      <c r="X357" s="306">
        <v>0</v>
      </c>
      <c r="Y357" s="307" t="s">
        <v>75</v>
      </c>
    </row>
    <row r="358" spans="1:25" s="254" customFormat="1">
      <c r="A358" s="81">
        <v>61219000</v>
      </c>
      <c r="B358" s="286">
        <v>3</v>
      </c>
      <c r="C358" s="79" t="s">
        <v>140</v>
      </c>
      <c r="D358" s="79" t="s">
        <v>25</v>
      </c>
      <c r="E358" s="84">
        <v>515</v>
      </c>
      <c r="F358" s="253">
        <v>39395</v>
      </c>
      <c r="G358" s="156" t="s">
        <v>26</v>
      </c>
      <c r="H358" s="87">
        <v>3850</v>
      </c>
      <c r="I358" s="86"/>
      <c r="J358" s="88"/>
      <c r="K358" s="89" t="s">
        <v>27</v>
      </c>
      <c r="L358" s="90" t="s">
        <v>29</v>
      </c>
      <c r="M358" s="91" t="s">
        <v>29</v>
      </c>
      <c r="N358" s="92">
        <v>30</v>
      </c>
      <c r="O358" s="93"/>
      <c r="P358" s="93"/>
      <c r="Q358" s="93"/>
      <c r="R358" s="93"/>
      <c r="S358" s="93"/>
      <c r="T358" s="305" t="s">
        <v>32</v>
      </c>
      <c r="U358" s="306">
        <v>0</v>
      </c>
      <c r="V358" s="306" t="s">
        <v>43</v>
      </c>
      <c r="W358" s="306">
        <v>0</v>
      </c>
      <c r="X358" s="306">
        <v>0</v>
      </c>
      <c r="Y358" s="307"/>
    </row>
    <row r="359" spans="1:25" s="254" customFormat="1">
      <c r="A359" s="81">
        <v>61219000</v>
      </c>
      <c r="B359" s="286">
        <v>3</v>
      </c>
      <c r="C359" s="79" t="s">
        <v>140</v>
      </c>
      <c r="D359" s="79" t="s">
        <v>30</v>
      </c>
      <c r="E359" s="84">
        <v>515</v>
      </c>
      <c r="F359" s="253">
        <v>39651</v>
      </c>
      <c r="G359" s="156" t="s">
        <v>26</v>
      </c>
      <c r="H359" s="87">
        <v>3850</v>
      </c>
      <c r="I359" s="86" t="s">
        <v>50</v>
      </c>
      <c r="J359" s="88">
        <v>4.3</v>
      </c>
      <c r="K359" s="89" t="s">
        <v>27</v>
      </c>
      <c r="L359" s="90" t="s">
        <v>29</v>
      </c>
      <c r="M359" s="91" t="s">
        <v>29</v>
      </c>
      <c r="N359" s="92">
        <v>12</v>
      </c>
      <c r="O359" s="93">
        <v>1000000</v>
      </c>
      <c r="P359" s="93">
        <v>1000000</v>
      </c>
      <c r="Q359" s="93">
        <v>22885950</v>
      </c>
      <c r="R359" s="93">
        <v>367857</v>
      </c>
      <c r="S359" s="93">
        <v>23253807</v>
      </c>
      <c r="T359" s="305" t="s">
        <v>32</v>
      </c>
      <c r="U359" s="306">
        <v>0</v>
      </c>
      <c r="V359" s="306">
        <v>0</v>
      </c>
      <c r="W359" s="306">
        <v>0</v>
      </c>
      <c r="X359" s="306">
        <v>0</v>
      </c>
      <c r="Y359" s="307"/>
    </row>
    <row r="360" spans="1:25" s="254" customFormat="1">
      <c r="A360" s="81">
        <v>61219000</v>
      </c>
      <c r="B360" s="286">
        <v>3</v>
      </c>
      <c r="C360" s="79" t="s">
        <v>140</v>
      </c>
      <c r="D360" s="79" t="s">
        <v>30</v>
      </c>
      <c r="E360" s="84">
        <v>515</v>
      </c>
      <c r="F360" s="253">
        <v>39651</v>
      </c>
      <c r="G360" s="156" t="s">
        <v>26</v>
      </c>
      <c r="H360" s="87">
        <v>3850</v>
      </c>
      <c r="I360" s="86" t="s">
        <v>52</v>
      </c>
      <c r="J360" s="88">
        <v>4.7</v>
      </c>
      <c r="K360" s="89" t="s">
        <v>27</v>
      </c>
      <c r="L360" s="90" t="s">
        <v>29</v>
      </c>
      <c r="M360" s="91" t="s">
        <v>29</v>
      </c>
      <c r="N360" s="92">
        <v>21</v>
      </c>
      <c r="O360" s="93">
        <v>2850000</v>
      </c>
      <c r="P360" s="93">
        <v>2850000</v>
      </c>
      <c r="Q360" s="93">
        <v>65224958</v>
      </c>
      <c r="R360" s="93">
        <v>1144808</v>
      </c>
      <c r="S360" s="93">
        <v>66369766</v>
      </c>
      <c r="T360" s="305" t="s">
        <v>32</v>
      </c>
      <c r="U360" s="306">
        <v>0</v>
      </c>
      <c r="V360" s="306">
        <v>0</v>
      </c>
      <c r="W360" s="306">
        <v>0</v>
      </c>
      <c r="X360" s="306">
        <v>0</v>
      </c>
      <c r="Y360" s="307"/>
    </row>
    <row r="361" spans="1:25" s="254" customFormat="1">
      <c r="A361" s="81">
        <v>61219000</v>
      </c>
      <c r="B361" s="82">
        <v>3</v>
      </c>
      <c r="C361" s="79" t="s">
        <v>140</v>
      </c>
      <c r="D361" s="79" t="s">
        <v>25</v>
      </c>
      <c r="E361" s="84">
        <v>619</v>
      </c>
      <c r="F361" s="253">
        <v>40116</v>
      </c>
      <c r="G361" s="156" t="s">
        <v>26</v>
      </c>
      <c r="H361" s="87">
        <v>4000</v>
      </c>
      <c r="I361" s="86"/>
      <c r="J361" s="88"/>
      <c r="K361" s="89" t="s">
        <v>27</v>
      </c>
      <c r="L361" s="90" t="s">
        <v>28</v>
      </c>
      <c r="M361" s="91" t="s">
        <v>29</v>
      </c>
      <c r="N361" s="92">
        <v>30</v>
      </c>
      <c r="O361" s="93"/>
      <c r="P361" s="93"/>
      <c r="Q361" s="93"/>
      <c r="R361" s="93"/>
      <c r="S361" s="93"/>
      <c r="T361" s="305" t="s">
        <v>32</v>
      </c>
      <c r="U361" s="306">
        <v>0</v>
      </c>
      <c r="V361" s="306" t="s">
        <v>43</v>
      </c>
      <c r="W361" s="306">
        <v>0</v>
      </c>
      <c r="X361" s="306">
        <v>0</v>
      </c>
      <c r="Y361" s="307"/>
    </row>
    <row r="362" spans="1:25" s="254" customFormat="1">
      <c r="A362" s="81">
        <v>61219000</v>
      </c>
      <c r="B362" s="82">
        <v>3</v>
      </c>
      <c r="C362" s="79" t="s">
        <v>140</v>
      </c>
      <c r="D362" s="79" t="s">
        <v>30</v>
      </c>
      <c r="E362" s="84">
        <v>619</v>
      </c>
      <c r="F362" s="253">
        <v>40126</v>
      </c>
      <c r="G362" s="156" t="s">
        <v>26</v>
      </c>
      <c r="H362" s="87">
        <v>4000</v>
      </c>
      <c r="I362" s="86" t="s">
        <v>66</v>
      </c>
      <c r="J362" s="88">
        <v>4.5</v>
      </c>
      <c r="K362" s="89" t="s">
        <v>27</v>
      </c>
      <c r="L362" s="90" t="s">
        <v>28</v>
      </c>
      <c r="M362" s="91" t="s">
        <v>29</v>
      </c>
      <c r="N362" s="92">
        <v>25</v>
      </c>
      <c r="O362" s="93">
        <v>4000000</v>
      </c>
      <c r="P362" s="93">
        <v>4000000</v>
      </c>
      <c r="Q362" s="93">
        <v>91543800</v>
      </c>
      <c r="R362" s="93">
        <v>147119</v>
      </c>
      <c r="S362" s="93">
        <v>91690919</v>
      </c>
      <c r="T362" s="305" t="s">
        <v>32</v>
      </c>
      <c r="U362" s="306">
        <v>0</v>
      </c>
      <c r="V362" s="306">
        <v>0</v>
      </c>
      <c r="W362" s="306">
        <v>0</v>
      </c>
      <c r="X362" s="306">
        <v>0</v>
      </c>
      <c r="Y362" s="307"/>
    </row>
    <row r="363" spans="1:25" s="254" customFormat="1">
      <c r="A363" s="81">
        <v>61219000</v>
      </c>
      <c r="B363" s="82">
        <v>3</v>
      </c>
      <c r="C363" s="79" t="s">
        <v>140</v>
      </c>
      <c r="D363" s="79" t="s">
        <v>25</v>
      </c>
      <c r="E363" s="84">
        <v>681</v>
      </c>
      <c r="F363" s="253">
        <v>40809</v>
      </c>
      <c r="G363" s="156" t="s">
        <v>26</v>
      </c>
      <c r="H363" s="87">
        <v>6700</v>
      </c>
      <c r="I363" s="86"/>
      <c r="J363" s="88"/>
      <c r="K363" s="89" t="s">
        <v>27</v>
      </c>
      <c r="L363" s="90" t="s">
        <v>28</v>
      </c>
      <c r="M363" s="91" t="s">
        <v>80</v>
      </c>
      <c r="N363" s="92">
        <v>30</v>
      </c>
      <c r="O363" s="93"/>
      <c r="P363" s="93"/>
      <c r="Q363" s="93"/>
      <c r="R363" s="93"/>
      <c r="S363" s="93"/>
      <c r="T363" s="305" t="s">
        <v>32</v>
      </c>
      <c r="U363" s="306">
        <v>0</v>
      </c>
      <c r="V363" s="306" t="s">
        <v>43</v>
      </c>
      <c r="W363" s="306">
        <v>0</v>
      </c>
      <c r="X363" s="306">
        <v>0</v>
      </c>
      <c r="Y363" s="307"/>
    </row>
    <row r="364" spans="1:25" s="254" customFormat="1">
      <c r="A364" s="81">
        <v>61219000</v>
      </c>
      <c r="B364" s="82">
        <v>3</v>
      </c>
      <c r="C364" s="79" t="s">
        <v>140</v>
      </c>
      <c r="D364" s="79" t="s">
        <v>30</v>
      </c>
      <c r="E364" s="84">
        <v>681</v>
      </c>
      <c r="F364" s="253">
        <v>40815</v>
      </c>
      <c r="G364" s="156" t="s">
        <v>26</v>
      </c>
      <c r="H364" s="87">
        <v>5200</v>
      </c>
      <c r="I364" s="86" t="s">
        <v>23</v>
      </c>
      <c r="J364" s="88">
        <v>3.75</v>
      </c>
      <c r="K364" s="89" t="s">
        <v>27</v>
      </c>
      <c r="L364" s="90" t="s">
        <v>29</v>
      </c>
      <c r="M364" s="91" t="s">
        <v>29</v>
      </c>
      <c r="N364" s="92">
        <v>20</v>
      </c>
      <c r="O364" s="93">
        <v>5200000</v>
      </c>
      <c r="P364" s="93">
        <v>5200000</v>
      </c>
      <c r="Q364" s="93">
        <v>119006940</v>
      </c>
      <c r="R364" s="93">
        <v>933466</v>
      </c>
      <c r="S364" s="93">
        <v>119940406</v>
      </c>
      <c r="T364" s="305" t="s">
        <v>32</v>
      </c>
      <c r="U364" s="306">
        <v>0</v>
      </c>
      <c r="V364" s="306">
        <v>0</v>
      </c>
      <c r="W364" s="306">
        <v>0</v>
      </c>
      <c r="X364" s="306">
        <v>0</v>
      </c>
      <c r="Y364" s="307"/>
    </row>
    <row r="365" spans="1:25" s="254" customFormat="1">
      <c r="A365" s="81">
        <v>61219000</v>
      </c>
      <c r="B365" s="82">
        <v>3</v>
      </c>
      <c r="C365" s="79" t="s">
        <v>140</v>
      </c>
      <c r="D365" s="79" t="s">
        <v>39</v>
      </c>
      <c r="E365" s="84">
        <v>681</v>
      </c>
      <c r="F365" s="253">
        <v>41044</v>
      </c>
      <c r="G365" s="156" t="s">
        <v>26</v>
      </c>
      <c r="H365" s="87">
        <v>1500</v>
      </c>
      <c r="I365" s="86" t="s">
        <v>67</v>
      </c>
      <c r="J365" s="88">
        <v>3.85</v>
      </c>
      <c r="K365" s="89" t="s">
        <v>27</v>
      </c>
      <c r="L365" s="90"/>
      <c r="M365" s="91"/>
      <c r="N365" s="92">
        <v>21</v>
      </c>
      <c r="O365" s="93">
        <v>1500000</v>
      </c>
      <c r="P365" s="93">
        <v>1500000</v>
      </c>
      <c r="Q365" s="93">
        <v>34328925</v>
      </c>
      <c r="R365" s="93">
        <v>61822</v>
      </c>
      <c r="S365" s="93">
        <v>34390747</v>
      </c>
      <c r="T365" s="305" t="s">
        <v>32</v>
      </c>
      <c r="U365" s="306">
        <v>0</v>
      </c>
      <c r="V365" s="306">
        <v>0</v>
      </c>
      <c r="W365" s="306">
        <v>0</v>
      </c>
      <c r="X365" s="306">
        <v>0</v>
      </c>
      <c r="Y365" s="307"/>
    </row>
    <row r="366" spans="1:25" s="254" customFormat="1">
      <c r="A366" s="81">
        <v>76073164</v>
      </c>
      <c r="B366" s="82">
        <v>1</v>
      </c>
      <c r="C366" s="79" t="s">
        <v>141</v>
      </c>
      <c r="D366" s="79" t="s">
        <v>25</v>
      </c>
      <c r="E366" s="84">
        <v>416</v>
      </c>
      <c r="F366" s="253">
        <v>38516</v>
      </c>
      <c r="G366" s="156" t="s">
        <v>26</v>
      </c>
      <c r="H366" s="87">
        <v>1000</v>
      </c>
      <c r="I366" s="86"/>
      <c r="J366" s="88"/>
      <c r="K366" s="89" t="s">
        <v>27</v>
      </c>
      <c r="L366" s="90" t="s">
        <v>77</v>
      </c>
      <c r="M366" s="91" t="s">
        <v>29</v>
      </c>
      <c r="N366" s="92">
        <v>21</v>
      </c>
      <c r="O366" s="93"/>
      <c r="P366" s="93"/>
      <c r="Q366" s="93"/>
      <c r="R366" s="93"/>
      <c r="S366" s="93"/>
      <c r="T366" s="305" t="s">
        <v>32</v>
      </c>
      <c r="U366" s="306">
        <v>0</v>
      </c>
      <c r="V366" s="306" t="s">
        <v>43</v>
      </c>
      <c r="W366" s="306">
        <v>0</v>
      </c>
      <c r="X366" s="306">
        <v>0</v>
      </c>
      <c r="Y366" s="307" t="s">
        <v>142</v>
      </c>
    </row>
    <row r="367" spans="1:25" s="254" customFormat="1">
      <c r="A367" s="81">
        <v>76073164</v>
      </c>
      <c r="B367" s="82">
        <v>1</v>
      </c>
      <c r="C367" s="79" t="s">
        <v>141</v>
      </c>
      <c r="D367" s="79" t="s">
        <v>30</v>
      </c>
      <c r="E367" s="84">
        <v>416</v>
      </c>
      <c r="F367" s="253">
        <v>38516</v>
      </c>
      <c r="G367" s="156" t="s">
        <v>26</v>
      </c>
      <c r="H367" s="87">
        <v>1000</v>
      </c>
      <c r="I367" s="86" t="s">
        <v>31</v>
      </c>
      <c r="J367" s="88">
        <v>3</v>
      </c>
      <c r="K367" s="89" t="s">
        <v>27</v>
      </c>
      <c r="L367" s="90" t="s">
        <v>77</v>
      </c>
      <c r="M367" s="91" t="s">
        <v>29</v>
      </c>
      <c r="N367" s="92">
        <v>21</v>
      </c>
      <c r="O367" s="93">
        <v>1000000</v>
      </c>
      <c r="P367" s="93">
        <v>742857</v>
      </c>
      <c r="Q367" s="93">
        <v>17000988</v>
      </c>
      <c r="R367" s="93">
        <v>139390</v>
      </c>
      <c r="S367" s="93">
        <v>17140378</v>
      </c>
      <c r="T367" s="305" t="s">
        <v>32</v>
      </c>
      <c r="U367" s="306">
        <v>0</v>
      </c>
      <c r="V367" s="306">
        <v>0</v>
      </c>
      <c r="W367" s="306">
        <v>0</v>
      </c>
      <c r="X367" s="306">
        <v>0</v>
      </c>
      <c r="Y367" s="307"/>
    </row>
    <row r="368" spans="1:25" s="254" customFormat="1">
      <c r="A368" s="81">
        <v>76073164</v>
      </c>
      <c r="B368" s="82">
        <v>1</v>
      </c>
      <c r="C368" s="79" t="s">
        <v>141</v>
      </c>
      <c r="D368" s="79" t="s">
        <v>25</v>
      </c>
      <c r="E368" s="84">
        <v>662</v>
      </c>
      <c r="F368" s="253">
        <v>40682</v>
      </c>
      <c r="G368" s="156" t="s">
        <v>26</v>
      </c>
      <c r="H368" s="87">
        <v>3000</v>
      </c>
      <c r="I368" s="86"/>
      <c r="J368" s="88"/>
      <c r="K368" s="89" t="s">
        <v>27</v>
      </c>
      <c r="L368" s="90" t="s">
        <v>28</v>
      </c>
      <c r="M368" s="91" t="s">
        <v>80</v>
      </c>
      <c r="N368" s="92">
        <v>10</v>
      </c>
      <c r="O368" s="93"/>
      <c r="P368" s="93"/>
      <c r="Q368" s="93"/>
      <c r="R368" s="93"/>
      <c r="S368" s="93"/>
      <c r="T368" s="305" t="s">
        <v>32</v>
      </c>
      <c r="U368" s="306">
        <v>0</v>
      </c>
      <c r="V368" s="306" t="s">
        <v>43</v>
      </c>
      <c r="W368" s="306">
        <v>0</v>
      </c>
      <c r="X368" s="306">
        <v>0</v>
      </c>
      <c r="Y368" s="307" t="s">
        <v>142</v>
      </c>
    </row>
    <row r="369" spans="1:25" s="254" customFormat="1">
      <c r="A369" s="81">
        <v>76073164</v>
      </c>
      <c r="B369" s="82">
        <v>1</v>
      </c>
      <c r="C369" s="79" t="s">
        <v>141</v>
      </c>
      <c r="D369" s="79" t="s">
        <v>25</v>
      </c>
      <c r="E369" s="84">
        <v>663</v>
      </c>
      <c r="F369" s="253">
        <v>40682</v>
      </c>
      <c r="G369" s="156" t="s">
        <v>26</v>
      </c>
      <c r="H369" s="87">
        <v>3000</v>
      </c>
      <c r="I369" s="86"/>
      <c r="J369" s="88"/>
      <c r="K369" s="89" t="s">
        <v>27</v>
      </c>
      <c r="L369" s="90" t="s">
        <v>28</v>
      </c>
      <c r="M369" s="91" t="s">
        <v>80</v>
      </c>
      <c r="N369" s="92">
        <v>30</v>
      </c>
      <c r="O369" s="93"/>
      <c r="P369" s="93"/>
      <c r="Q369" s="93"/>
      <c r="R369" s="93"/>
      <c r="S369" s="93"/>
      <c r="T369" s="305" t="s">
        <v>32</v>
      </c>
      <c r="U369" s="306">
        <v>0</v>
      </c>
      <c r="V369" s="306" t="s">
        <v>43</v>
      </c>
      <c r="W369" s="306">
        <v>0</v>
      </c>
      <c r="X369" s="306">
        <v>0</v>
      </c>
      <c r="Y369" s="307" t="s">
        <v>142</v>
      </c>
    </row>
    <row r="370" spans="1:25" s="254" customFormat="1">
      <c r="A370" s="81">
        <v>91081000</v>
      </c>
      <c r="B370" s="286">
        <v>6</v>
      </c>
      <c r="C370" s="79" t="s">
        <v>143</v>
      </c>
      <c r="D370" s="79" t="s">
        <v>54</v>
      </c>
      <c r="E370" s="308">
        <v>264</v>
      </c>
      <c r="F370" s="253">
        <v>37112</v>
      </c>
      <c r="G370" s="290" t="s">
        <v>26</v>
      </c>
      <c r="H370" s="87">
        <v>1500</v>
      </c>
      <c r="I370" s="86" t="s">
        <v>133</v>
      </c>
      <c r="J370" s="88">
        <v>6.2</v>
      </c>
      <c r="K370" s="89" t="s">
        <v>28</v>
      </c>
      <c r="L370" s="318" t="s">
        <v>115</v>
      </c>
      <c r="M370" s="91" t="s">
        <v>29</v>
      </c>
      <c r="N370" s="313">
        <v>5</v>
      </c>
      <c r="O370" s="93">
        <v>1000000</v>
      </c>
      <c r="P370" s="93"/>
      <c r="Q370" s="93">
        <v>0</v>
      </c>
      <c r="R370" s="93"/>
      <c r="S370" s="93"/>
      <c r="T370" s="305" t="s">
        <v>32</v>
      </c>
      <c r="U370" s="306">
        <v>0</v>
      </c>
      <c r="V370" s="306">
        <v>0</v>
      </c>
      <c r="W370" s="306" t="s">
        <v>56</v>
      </c>
      <c r="X370" s="306">
        <v>0</v>
      </c>
      <c r="Y370" s="307"/>
    </row>
    <row r="371" spans="1:25" s="254" customFormat="1">
      <c r="A371" s="81">
        <v>91081000</v>
      </c>
      <c r="B371" s="286">
        <v>6</v>
      </c>
      <c r="C371" s="79" t="s">
        <v>143</v>
      </c>
      <c r="D371" s="79" t="s">
        <v>54</v>
      </c>
      <c r="E371" s="308">
        <v>264</v>
      </c>
      <c r="F371" s="253">
        <v>37112</v>
      </c>
      <c r="G371" s="290" t="s">
        <v>26</v>
      </c>
      <c r="H371" s="87">
        <v>6000</v>
      </c>
      <c r="I371" s="86" t="s">
        <v>134</v>
      </c>
      <c r="J371" s="88">
        <v>6.2</v>
      </c>
      <c r="K371" s="89" t="s">
        <v>28</v>
      </c>
      <c r="L371" s="318" t="s">
        <v>115</v>
      </c>
      <c r="M371" s="91" t="s">
        <v>29</v>
      </c>
      <c r="N371" s="313">
        <v>5</v>
      </c>
      <c r="O371" s="93">
        <v>5000000</v>
      </c>
      <c r="P371" s="93"/>
      <c r="Q371" s="93">
        <v>0</v>
      </c>
      <c r="R371" s="93"/>
      <c r="S371" s="93"/>
      <c r="T371" s="305" t="s">
        <v>32</v>
      </c>
      <c r="U371" s="306">
        <v>0</v>
      </c>
      <c r="V371" s="306">
        <v>0</v>
      </c>
      <c r="W371" s="306" t="s">
        <v>56</v>
      </c>
      <c r="X371" s="306">
        <v>0</v>
      </c>
      <c r="Y371" s="307"/>
    </row>
    <row r="372" spans="1:25" s="254" customFormat="1">
      <c r="A372" s="81">
        <v>91081000</v>
      </c>
      <c r="B372" s="286">
        <v>6</v>
      </c>
      <c r="C372" s="79" t="s">
        <v>143</v>
      </c>
      <c r="D372" s="79" t="s">
        <v>54</v>
      </c>
      <c r="E372" s="308">
        <v>264</v>
      </c>
      <c r="F372" s="253">
        <v>37112</v>
      </c>
      <c r="G372" s="290" t="s">
        <v>26</v>
      </c>
      <c r="H372" s="87">
        <v>2000</v>
      </c>
      <c r="I372" s="86" t="s">
        <v>48</v>
      </c>
      <c r="J372" s="88">
        <v>6.2</v>
      </c>
      <c r="K372" s="89" t="s">
        <v>28</v>
      </c>
      <c r="L372" s="318" t="s">
        <v>115</v>
      </c>
      <c r="M372" s="91" t="s">
        <v>29</v>
      </c>
      <c r="N372" s="313">
        <v>21</v>
      </c>
      <c r="O372" s="93">
        <v>1500000</v>
      </c>
      <c r="P372" s="93"/>
      <c r="Q372" s="93">
        <v>0</v>
      </c>
      <c r="R372" s="93"/>
      <c r="S372" s="93"/>
      <c r="T372" s="305" t="s">
        <v>32</v>
      </c>
      <c r="U372" s="306">
        <v>0</v>
      </c>
      <c r="V372" s="306">
        <v>0</v>
      </c>
      <c r="W372" s="306" t="s">
        <v>56</v>
      </c>
      <c r="X372" s="306">
        <v>0</v>
      </c>
      <c r="Y372" s="307"/>
    </row>
    <row r="373" spans="1:25" s="254" customFormat="1">
      <c r="A373" s="81">
        <v>91081000</v>
      </c>
      <c r="B373" s="286">
        <v>6</v>
      </c>
      <c r="C373" s="79" t="s">
        <v>143</v>
      </c>
      <c r="D373" s="79" t="s">
        <v>25</v>
      </c>
      <c r="E373" s="84">
        <v>317</v>
      </c>
      <c r="F373" s="253">
        <v>37586</v>
      </c>
      <c r="G373" s="156" t="s">
        <v>26</v>
      </c>
      <c r="H373" s="87">
        <v>4000</v>
      </c>
      <c r="I373" s="83"/>
      <c r="J373" s="88"/>
      <c r="K373" s="89" t="s">
        <v>29</v>
      </c>
      <c r="L373" s="90" t="s">
        <v>29</v>
      </c>
      <c r="M373" s="91" t="s">
        <v>29</v>
      </c>
      <c r="N373" s="92">
        <v>30</v>
      </c>
      <c r="O373" s="93"/>
      <c r="P373" s="93"/>
      <c r="Q373" s="93"/>
      <c r="R373" s="93"/>
      <c r="S373" s="93"/>
      <c r="T373" s="305" t="s">
        <v>32</v>
      </c>
      <c r="U373" s="306">
        <v>0</v>
      </c>
      <c r="V373" s="306" t="s">
        <v>43</v>
      </c>
      <c r="W373" s="306">
        <v>0</v>
      </c>
      <c r="X373" s="306">
        <v>0</v>
      </c>
      <c r="Y373" s="310"/>
    </row>
    <row r="374" spans="1:25" s="254" customFormat="1">
      <c r="A374" s="81">
        <v>91081000</v>
      </c>
      <c r="B374" s="286">
        <v>6</v>
      </c>
      <c r="C374" s="79" t="s">
        <v>143</v>
      </c>
      <c r="D374" s="79" t="s">
        <v>30</v>
      </c>
      <c r="E374" s="84">
        <v>317</v>
      </c>
      <c r="F374" s="253">
        <v>37897</v>
      </c>
      <c r="G374" s="156" t="s">
        <v>26</v>
      </c>
      <c r="H374" s="87">
        <v>4000</v>
      </c>
      <c r="I374" s="86" t="s">
        <v>50</v>
      </c>
      <c r="J374" s="88">
        <v>6.2</v>
      </c>
      <c r="K374" s="89" t="s">
        <v>27</v>
      </c>
      <c r="L374" s="90" t="s">
        <v>29</v>
      </c>
      <c r="M374" s="91" t="s">
        <v>29</v>
      </c>
      <c r="N374" s="92">
        <v>25</v>
      </c>
      <c r="O374" s="93">
        <v>4000000</v>
      </c>
      <c r="P374" s="93">
        <v>3272000</v>
      </c>
      <c r="Q374" s="93">
        <v>74882828</v>
      </c>
      <c r="R374" s="93">
        <v>571615</v>
      </c>
      <c r="S374" s="319">
        <v>75454443</v>
      </c>
      <c r="T374" s="305" t="s">
        <v>32</v>
      </c>
      <c r="U374" s="306">
        <v>0</v>
      </c>
      <c r="V374" s="306">
        <v>0</v>
      </c>
      <c r="W374" s="306">
        <v>0</v>
      </c>
      <c r="X374" s="306">
        <v>0</v>
      </c>
      <c r="Y374" s="307"/>
    </row>
    <row r="375" spans="1:25" s="254" customFormat="1">
      <c r="A375" s="81">
        <v>91081000</v>
      </c>
      <c r="B375" s="286">
        <v>6</v>
      </c>
      <c r="C375" s="79" t="s">
        <v>143</v>
      </c>
      <c r="D375" s="79" t="s">
        <v>30</v>
      </c>
      <c r="E375" s="84">
        <v>317</v>
      </c>
      <c r="F375" s="253">
        <v>37897</v>
      </c>
      <c r="G375" s="156" t="s">
        <v>26</v>
      </c>
      <c r="H375" s="87">
        <v>4000</v>
      </c>
      <c r="I375" s="86" t="s">
        <v>52</v>
      </c>
      <c r="J375" s="88">
        <v>6.2</v>
      </c>
      <c r="K375" s="89" t="s">
        <v>27</v>
      </c>
      <c r="L375" s="90" t="s">
        <v>29</v>
      </c>
      <c r="M375" s="91" t="s">
        <v>29</v>
      </c>
      <c r="N375" s="92">
        <v>21</v>
      </c>
      <c r="O375" s="93"/>
      <c r="P375" s="93"/>
      <c r="Q375" s="93">
        <v>0</v>
      </c>
      <c r="R375" s="93"/>
      <c r="S375" s="319"/>
      <c r="T375" s="305" t="s">
        <v>32</v>
      </c>
      <c r="U375" s="306">
        <v>0</v>
      </c>
      <c r="V375" s="306" t="s">
        <v>43</v>
      </c>
      <c r="W375" s="306">
        <v>0</v>
      </c>
      <c r="X375" s="306">
        <v>0</v>
      </c>
      <c r="Y375" s="307"/>
    </row>
    <row r="376" spans="1:25" s="254" customFormat="1">
      <c r="A376" s="81">
        <v>91081000</v>
      </c>
      <c r="B376" s="286">
        <v>6</v>
      </c>
      <c r="C376" s="79" t="s">
        <v>143</v>
      </c>
      <c r="D376" s="79" t="s">
        <v>25</v>
      </c>
      <c r="E376" s="84">
        <v>318</v>
      </c>
      <c r="F376" s="253">
        <v>37586</v>
      </c>
      <c r="G376" s="156" t="s">
        <v>26</v>
      </c>
      <c r="H376" s="87">
        <v>4000</v>
      </c>
      <c r="I376" s="83"/>
      <c r="J376" s="88"/>
      <c r="K376" s="89" t="s">
        <v>29</v>
      </c>
      <c r="L376" s="90" t="s">
        <v>29</v>
      </c>
      <c r="M376" s="91" t="s">
        <v>29</v>
      </c>
      <c r="N376" s="92">
        <v>10</v>
      </c>
      <c r="O376" s="93"/>
      <c r="P376" s="93"/>
      <c r="Q376" s="93"/>
      <c r="R376" s="93"/>
      <c r="S376" s="319"/>
      <c r="T376" s="305" t="s">
        <v>32</v>
      </c>
      <c r="U376" s="306">
        <v>0</v>
      </c>
      <c r="V376" s="306" t="s">
        <v>43</v>
      </c>
      <c r="W376" s="306">
        <v>0</v>
      </c>
      <c r="X376" s="306">
        <v>0</v>
      </c>
      <c r="Y376" s="310"/>
    </row>
    <row r="377" spans="1:25" s="254" customFormat="1">
      <c r="A377" s="81">
        <v>91081000</v>
      </c>
      <c r="B377" s="286">
        <v>6</v>
      </c>
      <c r="C377" s="79" t="s">
        <v>143</v>
      </c>
      <c r="D377" s="79" t="s">
        <v>30</v>
      </c>
      <c r="E377" s="84">
        <v>318</v>
      </c>
      <c r="F377" s="253">
        <v>37897</v>
      </c>
      <c r="G377" s="156" t="s">
        <v>26</v>
      </c>
      <c r="H377" s="87">
        <v>4000</v>
      </c>
      <c r="I377" s="86" t="s">
        <v>49</v>
      </c>
      <c r="J377" s="88">
        <v>4.8</v>
      </c>
      <c r="K377" s="89" t="s">
        <v>27</v>
      </c>
      <c r="L377" s="90" t="s">
        <v>29</v>
      </c>
      <c r="M377" s="91" t="s">
        <v>29</v>
      </c>
      <c r="N377" s="92">
        <v>7</v>
      </c>
      <c r="O377" s="93">
        <v>4000000</v>
      </c>
      <c r="P377" s="93"/>
      <c r="Q377" s="93">
        <v>0</v>
      </c>
      <c r="R377" s="93"/>
      <c r="S377" s="319"/>
      <c r="T377" s="305" t="s">
        <v>32</v>
      </c>
      <c r="U377" s="306">
        <v>0</v>
      </c>
      <c r="V377" s="306">
        <v>0</v>
      </c>
      <c r="W377" s="306" t="s">
        <v>56</v>
      </c>
      <c r="X377" s="306">
        <v>0</v>
      </c>
      <c r="Y377" s="307"/>
    </row>
    <row r="378" spans="1:25" s="254" customFormat="1">
      <c r="A378" s="81">
        <v>91081000</v>
      </c>
      <c r="B378" s="286">
        <v>6</v>
      </c>
      <c r="C378" s="79" t="s">
        <v>143</v>
      </c>
      <c r="D378" s="79" t="s">
        <v>39</v>
      </c>
      <c r="E378" s="84">
        <v>318</v>
      </c>
      <c r="F378" s="253">
        <v>38419</v>
      </c>
      <c r="G378" s="156" t="s">
        <v>26</v>
      </c>
      <c r="H378" s="87">
        <v>4000</v>
      </c>
      <c r="I378" s="86" t="s">
        <v>66</v>
      </c>
      <c r="J378" s="88">
        <v>3.8</v>
      </c>
      <c r="K378" s="89" t="s">
        <v>27</v>
      </c>
      <c r="L378" s="90" t="s">
        <v>29</v>
      </c>
      <c r="M378" s="91" t="s">
        <v>29</v>
      </c>
      <c r="N378" s="92">
        <v>7</v>
      </c>
      <c r="O378" s="93"/>
      <c r="P378" s="93"/>
      <c r="Q378" s="93">
        <v>0</v>
      </c>
      <c r="R378" s="93"/>
      <c r="S378" s="319"/>
      <c r="T378" s="305" t="s">
        <v>32</v>
      </c>
      <c r="U378" s="306">
        <v>0</v>
      </c>
      <c r="V378" s="306" t="s">
        <v>43</v>
      </c>
      <c r="W378" s="306">
        <v>0</v>
      </c>
      <c r="X378" s="306">
        <v>0</v>
      </c>
      <c r="Y378" s="307"/>
    </row>
    <row r="379" spans="1:25" s="254" customFormat="1">
      <c r="A379" s="81">
        <v>91081000</v>
      </c>
      <c r="B379" s="286">
        <v>6</v>
      </c>
      <c r="C379" s="79" t="s">
        <v>143</v>
      </c>
      <c r="D379" s="79" t="s">
        <v>64</v>
      </c>
      <c r="E379" s="84">
        <v>318</v>
      </c>
      <c r="F379" s="253">
        <v>39167</v>
      </c>
      <c r="G379" s="156" t="s">
        <v>26</v>
      </c>
      <c r="H379" s="87">
        <v>4000</v>
      </c>
      <c r="I379" s="86" t="s">
        <v>23</v>
      </c>
      <c r="J379" s="88">
        <v>3.8</v>
      </c>
      <c r="K379" s="89" t="s">
        <v>27</v>
      </c>
      <c r="L379" s="90" t="s">
        <v>29</v>
      </c>
      <c r="M379" s="91" t="s">
        <v>29</v>
      </c>
      <c r="N379" s="92">
        <v>20</v>
      </c>
      <c r="O379" s="93">
        <v>4000000</v>
      </c>
      <c r="P379" s="93"/>
      <c r="Q379" s="93">
        <v>0</v>
      </c>
      <c r="R379" s="93"/>
      <c r="S379" s="319"/>
      <c r="T379" s="305" t="s">
        <v>32</v>
      </c>
      <c r="U379" s="306">
        <v>0</v>
      </c>
      <c r="V379" s="306">
        <v>0</v>
      </c>
      <c r="W379" s="306" t="s">
        <v>56</v>
      </c>
      <c r="X379" s="306">
        <v>0</v>
      </c>
      <c r="Y379" s="307"/>
    </row>
    <row r="380" spans="1:25" s="254" customFormat="1">
      <c r="A380" s="81">
        <v>91081000</v>
      </c>
      <c r="B380" s="286">
        <v>6</v>
      </c>
      <c r="C380" s="79" t="s">
        <v>143</v>
      </c>
      <c r="D380" s="79" t="s">
        <v>25</v>
      </c>
      <c r="E380" s="84">
        <v>522</v>
      </c>
      <c r="F380" s="253">
        <v>39442</v>
      </c>
      <c r="G380" s="156" t="s">
        <v>26</v>
      </c>
      <c r="H380" s="87">
        <v>10000</v>
      </c>
      <c r="I380" s="86"/>
      <c r="J380" s="88"/>
      <c r="K380" s="89" t="s">
        <v>28</v>
      </c>
      <c r="L380" s="90" t="s">
        <v>27</v>
      </c>
      <c r="M380" s="91" t="s">
        <v>29</v>
      </c>
      <c r="N380" s="92">
        <v>30</v>
      </c>
      <c r="O380" s="93"/>
      <c r="P380" s="93"/>
      <c r="Q380" s="93"/>
      <c r="R380" s="93"/>
      <c r="S380" s="93"/>
      <c r="T380" s="305" t="s">
        <v>32</v>
      </c>
      <c r="U380" s="306">
        <v>0</v>
      </c>
      <c r="V380" s="306" t="s">
        <v>43</v>
      </c>
      <c r="W380" s="306">
        <v>0</v>
      </c>
      <c r="X380" s="306">
        <v>0</v>
      </c>
      <c r="Y380" s="307"/>
    </row>
    <row r="381" spans="1:25" s="254" customFormat="1">
      <c r="A381" s="81">
        <v>91081000</v>
      </c>
      <c r="B381" s="82">
        <v>6</v>
      </c>
      <c r="C381" s="79" t="s">
        <v>143</v>
      </c>
      <c r="D381" s="79" t="s">
        <v>30</v>
      </c>
      <c r="E381" s="84">
        <v>522</v>
      </c>
      <c r="F381" s="253">
        <v>39793</v>
      </c>
      <c r="G381" s="156" t="s">
        <v>26</v>
      </c>
      <c r="H381" s="87">
        <v>10000</v>
      </c>
      <c r="I381" s="86" t="s">
        <v>67</v>
      </c>
      <c r="J381" s="88">
        <v>4.8</v>
      </c>
      <c r="K381" s="89" t="s">
        <v>27</v>
      </c>
      <c r="L381" s="90" t="s">
        <v>29</v>
      </c>
      <c r="M381" s="91" t="s">
        <v>29</v>
      </c>
      <c r="N381" s="92">
        <v>5</v>
      </c>
      <c r="O381" s="93"/>
      <c r="P381" s="93"/>
      <c r="Q381" s="93">
        <v>0</v>
      </c>
      <c r="R381" s="93"/>
      <c r="S381" s="93"/>
      <c r="T381" s="305" t="s">
        <v>32</v>
      </c>
      <c r="U381" s="306">
        <v>0</v>
      </c>
      <c r="V381" s="306" t="s">
        <v>43</v>
      </c>
      <c r="W381" s="306">
        <v>0</v>
      </c>
      <c r="X381" s="306">
        <v>0</v>
      </c>
      <c r="Y381" s="307"/>
    </row>
    <row r="382" spans="1:25" s="254" customFormat="1">
      <c r="A382" s="81">
        <v>91081000</v>
      </c>
      <c r="B382" s="82">
        <v>6</v>
      </c>
      <c r="C382" s="79" t="s">
        <v>143</v>
      </c>
      <c r="D382" s="79" t="s">
        <v>30</v>
      </c>
      <c r="E382" s="84">
        <v>522</v>
      </c>
      <c r="F382" s="253">
        <v>39793</v>
      </c>
      <c r="G382" s="156" t="s">
        <v>26</v>
      </c>
      <c r="H382" s="87">
        <v>10000</v>
      </c>
      <c r="I382" s="86" t="s">
        <v>69</v>
      </c>
      <c r="J382" s="88">
        <v>4.75</v>
      </c>
      <c r="K382" s="89" t="s">
        <v>27</v>
      </c>
      <c r="L382" s="90" t="s">
        <v>29</v>
      </c>
      <c r="M382" s="91" t="s">
        <v>29</v>
      </c>
      <c r="N382" s="92">
        <v>21</v>
      </c>
      <c r="O382" s="93">
        <v>10000000</v>
      </c>
      <c r="P382" s="93">
        <v>10000000</v>
      </c>
      <c r="Q382" s="93">
        <v>228859500</v>
      </c>
      <c r="R382" s="93">
        <v>4924561</v>
      </c>
      <c r="S382" s="93">
        <v>233784061</v>
      </c>
      <c r="T382" s="305" t="s">
        <v>32</v>
      </c>
      <c r="U382" s="306">
        <v>0</v>
      </c>
      <c r="V382" s="306">
        <v>0</v>
      </c>
      <c r="W382" s="306">
        <v>0</v>
      </c>
      <c r="X382" s="306">
        <v>0</v>
      </c>
      <c r="Y382" s="307"/>
    </row>
    <row r="383" spans="1:25" s="254" customFormat="1">
      <c r="A383" s="81">
        <v>91081000</v>
      </c>
      <c r="B383" s="82">
        <v>6</v>
      </c>
      <c r="C383" s="79" t="s">
        <v>143</v>
      </c>
      <c r="D383" s="79" t="s">
        <v>30</v>
      </c>
      <c r="E383" s="84">
        <v>522</v>
      </c>
      <c r="F383" s="253">
        <v>39793</v>
      </c>
      <c r="G383" s="156" t="s">
        <v>26</v>
      </c>
      <c r="H383" s="87">
        <v>10000</v>
      </c>
      <c r="I383" s="86" t="s">
        <v>38</v>
      </c>
      <c r="J383" s="88">
        <v>4.7</v>
      </c>
      <c r="K383" s="89" t="s">
        <v>27</v>
      </c>
      <c r="L383" s="90" t="s">
        <v>29</v>
      </c>
      <c r="M383" s="91" t="s">
        <v>29</v>
      </c>
      <c r="N383" s="92">
        <v>10</v>
      </c>
      <c r="O383" s="93"/>
      <c r="P383" s="93"/>
      <c r="Q383" s="93">
        <v>0</v>
      </c>
      <c r="R383" s="93"/>
      <c r="S383" s="93"/>
      <c r="T383" s="305" t="s">
        <v>32</v>
      </c>
      <c r="U383" s="306">
        <v>0</v>
      </c>
      <c r="V383" s="306" t="s">
        <v>43</v>
      </c>
      <c r="W383" s="306">
        <v>0</v>
      </c>
      <c r="X383" s="306">
        <v>0</v>
      </c>
      <c r="Y383" s="307"/>
    </row>
    <row r="384" spans="1:25" s="254" customFormat="1">
      <c r="A384" s="81">
        <v>92580000</v>
      </c>
      <c r="B384" s="82">
        <v>7</v>
      </c>
      <c r="C384" s="79" t="s">
        <v>144</v>
      </c>
      <c r="D384" s="79" t="s">
        <v>25</v>
      </c>
      <c r="E384" s="84">
        <v>674</v>
      </c>
      <c r="F384" s="253">
        <v>40779</v>
      </c>
      <c r="G384" s="156" t="s">
        <v>26</v>
      </c>
      <c r="H384" s="87">
        <v>5000</v>
      </c>
      <c r="I384" s="86"/>
      <c r="J384" s="88"/>
      <c r="K384" s="89" t="s">
        <v>27</v>
      </c>
      <c r="L384" s="90" t="s">
        <v>77</v>
      </c>
      <c r="M384" s="91" t="s">
        <v>28</v>
      </c>
      <c r="N384" s="92">
        <v>10</v>
      </c>
      <c r="O384" s="93"/>
      <c r="P384" s="93"/>
      <c r="Q384" s="93"/>
      <c r="R384" s="93"/>
      <c r="S384" s="93"/>
      <c r="T384" s="305" t="s">
        <v>32</v>
      </c>
      <c r="U384" s="306">
        <v>0</v>
      </c>
      <c r="V384" s="306" t="s">
        <v>43</v>
      </c>
      <c r="W384" s="306">
        <v>0</v>
      </c>
      <c r="X384" s="306">
        <v>0</v>
      </c>
      <c r="Y384" s="307"/>
    </row>
    <row r="385" spans="1:25" s="254" customFormat="1">
      <c r="A385" s="81">
        <v>92580000</v>
      </c>
      <c r="B385" s="82">
        <v>7</v>
      </c>
      <c r="C385" s="79" t="s">
        <v>144</v>
      </c>
      <c r="D385" s="79" t="s">
        <v>30</v>
      </c>
      <c r="E385" s="84">
        <v>674</v>
      </c>
      <c r="F385" s="253">
        <v>40780</v>
      </c>
      <c r="G385" s="156" t="s">
        <v>44</v>
      </c>
      <c r="H385" s="87">
        <v>105000000</v>
      </c>
      <c r="I385" s="86" t="s">
        <v>50</v>
      </c>
      <c r="J385" s="88">
        <v>6.1</v>
      </c>
      <c r="K385" s="89" t="s">
        <v>27</v>
      </c>
      <c r="L385" s="90" t="s">
        <v>77</v>
      </c>
      <c r="M385" s="91" t="s">
        <v>28</v>
      </c>
      <c r="N385" s="92">
        <v>5</v>
      </c>
      <c r="O385" s="93"/>
      <c r="P385" s="93"/>
      <c r="Q385" s="93">
        <v>0</v>
      </c>
      <c r="R385" s="93"/>
      <c r="S385" s="93"/>
      <c r="T385" s="305">
        <v>0</v>
      </c>
      <c r="U385" s="306">
        <v>0</v>
      </c>
      <c r="V385" s="306" t="s">
        <v>43</v>
      </c>
      <c r="W385" s="306">
        <v>0</v>
      </c>
      <c r="X385" s="306">
        <v>0</v>
      </c>
      <c r="Y385" s="307"/>
    </row>
    <row r="386" spans="1:25" s="254" customFormat="1">
      <c r="A386" s="81">
        <v>92580000</v>
      </c>
      <c r="B386" s="82">
        <v>7</v>
      </c>
      <c r="C386" s="79" t="s">
        <v>144</v>
      </c>
      <c r="D386" s="79" t="s">
        <v>30</v>
      </c>
      <c r="E386" s="84">
        <v>674</v>
      </c>
      <c r="F386" s="253">
        <v>40780</v>
      </c>
      <c r="G386" s="156" t="s">
        <v>26</v>
      </c>
      <c r="H386" s="87">
        <v>5000</v>
      </c>
      <c r="I386" s="86" t="s">
        <v>52</v>
      </c>
      <c r="J386" s="88">
        <v>3.2</v>
      </c>
      <c r="K386" s="89" t="s">
        <v>27</v>
      </c>
      <c r="L386" s="90" t="s">
        <v>77</v>
      </c>
      <c r="M386" s="91" t="s">
        <v>28</v>
      </c>
      <c r="N386" s="92">
        <v>5</v>
      </c>
      <c r="O386" s="93"/>
      <c r="P386" s="93"/>
      <c r="Q386" s="93">
        <v>0</v>
      </c>
      <c r="R386" s="93"/>
      <c r="S386" s="93"/>
      <c r="T386" s="305" t="s">
        <v>32</v>
      </c>
      <c r="U386" s="306">
        <v>0</v>
      </c>
      <c r="V386" s="306" t="s">
        <v>43</v>
      </c>
      <c r="W386" s="306">
        <v>0</v>
      </c>
      <c r="X386" s="306">
        <v>0</v>
      </c>
      <c r="Y386" s="307"/>
    </row>
    <row r="387" spans="1:25" s="254" customFormat="1">
      <c r="A387" s="81">
        <v>92580000</v>
      </c>
      <c r="B387" s="82">
        <v>7</v>
      </c>
      <c r="C387" s="79" t="s">
        <v>144</v>
      </c>
      <c r="D387" s="79" t="s">
        <v>25</v>
      </c>
      <c r="E387" s="84">
        <v>675</v>
      </c>
      <c r="F387" s="253">
        <v>40779</v>
      </c>
      <c r="G387" s="156" t="s">
        <v>26</v>
      </c>
      <c r="H387" s="87">
        <v>5000</v>
      </c>
      <c r="I387" s="86"/>
      <c r="J387" s="88"/>
      <c r="K387" s="89" t="s">
        <v>27</v>
      </c>
      <c r="L387" s="90" t="s">
        <v>77</v>
      </c>
      <c r="M387" s="91" t="s">
        <v>28</v>
      </c>
      <c r="N387" s="92">
        <v>30</v>
      </c>
      <c r="O387" s="93"/>
      <c r="P387" s="93"/>
      <c r="Q387" s="93"/>
      <c r="R387" s="93"/>
      <c r="S387" s="93"/>
      <c r="T387" s="305" t="s">
        <v>32</v>
      </c>
      <c r="U387" s="306">
        <v>0</v>
      </c>
      <c r="V387" s="306" t="s">
        <v>43</v>
      </c>
      <c r="W387" s="306">
        <v>0</v>
      </c>
      <c r="X387" s="306">
        <v>0</v>
      </c>
      <c r="Y387" s="307"/>
    </row>
    <row r="388" spans="1:25" s="254" customFormat="1">
      <c r="A388" s="81">
        <v>92580000</v>
      </c>
      <c r="B388" s="82">
        <v>7</v>
      </c>
      <c r="C388" s="79" t="s">
        <v>144</v>
      </c>
      <c r="D388" s="79" t="s">
        <v>30</v>
      </c>
      <c r="E388" s="84">
        <v>675</v>
      </c>
      <c r="F388" s="253">
        <v>40780</v>
      </c>
      <c r="G388" s="156" t="s">
        <v>26</v>
      </c>
      <c r="H388" s="87">
        <v>5000</v>
      </c>
      <c r="I388" s="86" t="s">
        <v>66</v>
      </c>
      <c r="J388" s="88">
        <v>3.5</v>
      </c>
      <c r="K388" s="89" t="s">
        <v>27</v>
      </c>
      <c r="L388" s="90" t="s">
        <v>77</v>
      </c>
      <c r="M388" s="91" t="s">
        <v>28</v>
      </c>
      <c r="N388" s="92">
        <v>21</v>
      </c>
      <c r="O388" s="93"/>
      <c r="P388" s="93"/>
      <c r="Q388" s="93">
        <v>0</v>
      </c>
      <c r="R388" s="93"/>
      <c r="S388" s="93"/>
      <c r="T388" s="305" t="s">
        <v>32</v>
      </c>
      <c r="U388" s="306">
        <v>0</v>
      </c>
      <c r="V388" s="306" t="s">
        <v>43</v>
      </c>
      <c r="W388" s="306">
        <v>0</v>
      </c>
      <c r="X388" s="306">
        <v>0</v>
      </c>
      <c r="Y388" s="307"/>
    </row>
    <row r="389" spans="1:25" s="254" customFormat="1">
      <c r="A389" s="81">
        <v>92604000</v>
      </c>
      <c r="B389" s="286">
        <v>6</v>
      </c>
      <c r="C389" s="79" t="s">
        <v>145</v>
      </c>
      <c r="D389" s="79" t="s">
        <v>25</v>
      </c>
      <c r="E389" s="308">
        <v>303</v>
      </c>
      <c r="F389" s="253">
        <v>37533</v>
      </c>
      <c r="G389" s="156" t="s">
        <v>26</v>
      </c>
      <c r="H389" s="87">
        <v>13000</v>
      </c>
      <c r="I389" s="86"/>
      <c r="J389" s="88"/>
      <c r="K389" s="89" t="s">
        <v>29</v>
      </c>
      <c r="L389" s="90" t="s">
        <v>29</v>
      </c>
      <c r="M389" s="91" t="s">
        <v>29</v>
      </c>
      <c r="N389" s="92">
        <v>10</v>
      </c>
      <c r="O389" s="93"/>
      <c r="P389" s="93"/>
      <c r="Q389" s="93"/>
      <c r="R389" s="93"/>
      <c r="S389" s="93"/>
      <c r="T389" s="305" t="s">
        <v>32</v>
      </c>
      <c r="U389" s="306">
        <v>0</v>
      </c>
      <c r="V389" s="306" t="s">
        <v>43</v>
      </c>
      <c r="W389" s="306">
        <v>0</v>
      </c>
      <c r="X389" s="306">
        <v>0</v>
      </c>
      <c r="Y389" s="307"/>
    </row>
    <row r="390" spans="1:25" s="254" customFormat="1">
      <c r="A390" s="81">
        <v>92604000</v>
      </c>
      <c r="B390" s="286">
        <v>6</v>
      </c>
      <c r="C390" s="79" t="s">
        <v>145</v>
      </c>
      <c r="D390" s="79" t="s">
        <v>30</v>
      </c>
      <c r="E390" s="308">
        <v>303</v>
      </c>
      <c r="F390" s="253">
        <v>37539</v>
      </c>
      <c r="G390" s="156" t="s">
        <v>26</v>
      </c>
      <c r="H390" s="87">
        <v>1000</v>
      </c>
      <c r="I390" s="86" t="s">
        <v>146</v>
      </c>
      <c r="J390" s="88">
        <v>4.25</v>
      </c>
      <c r="K390" s="89" t="s">
        <v>27</v>
      </c>
      <c r="L390" s="90" t="s">
        <v>29</v>
      </c>
      <c r="M390" s="91" t="s">
        <v>29</v>
      </c>
      <c r="N390" s="92">
        <v>10</v>
      </c>
      <c r="O390" s="93">
        <v>1000000</v>
      </c>
      <c r="P390" s="93"/>
      <c r="Q390" s="93">
        <v>0</v>
      </c>
      <c r="R390" s="93"/>
      <c r="S390" s="93"/>
      <c r="T390" s="305" t="s">
        <v>32</v>
      </c>
      <c r="U390" s="306">
        <v>0</v>
      </c>
      <c r="V390" s="306">
        <v>0</v>
      </c>
      <c r="W390" s="306" t="s">
        <v>56</v>
      </c>
      <c r="X390" s="306">
        <v>0</v>
      </c>
      <c r="Y390" s="307"/>
    </row>
    <row r="391" spans="1:25" s="254" customFormat="1">
      <c r="A391" s="81">
        <v>92604000</v>
      </c>
      <c r="B391" s="286">
        <v>6</v>
      </c>
      <c r="C391" s="79" t="s">
        <v>145</v>
      </c>
      <c r="D391" s="79" t="s">
        <v>30</v>
      </c>
      <c r="E391" s="308">
        <v>303</v>
      </c>
      <c r="F391" s="253">
        <v>37539</v>
      </c>
      <c r="G391" s="156" t="s">
        <v>26</v>
      </c>
      <c r="H391" s="87">
        <v>4000</v>
      </c>
      <c r="I391" s="86" t="s">
        <v>147</v>
      </c>
      <c r="J391" s="88">
        <v>4.25</v>
      </c>
      <c r="K391" s="89" t="s">
        <v>27</v>
      </c>
      <c r="L391" s="90" t="s">
        <v>29</v>
      </c>
      <c r="M391" s="91" t="s">
        <v>29</v>
      </c>
      <c r="N391" s="92">
        <v>10</v>
      </c>
      <c r="O391" s="93">
        <v>2250000</v>
      </c>
      <c r="P391" s="93"/>
      <c r="Q391" s="93">
        <v>0</v>
      </c>
      <c r="R391" s="93"/>
      <c r="S391" s="93"/>
      <c r="T391" s="305" t="s">
        <v>32</v>
      </c>
      <c r="U391" s="306">
        <v>0</v>
      </c>
      <c r="V391" s="306">
        <v>0</v>
      </c>
      <c r="W391" s="306" t="s">
        <v>56</v>
      </c>
      <c r="X391" s="306">
        <v>0</v>
      </c>
      <c r="Y391" s="307"/>
    </row>
    <row r="392" spans="1:25" s="254" customFormat="1">
      <c r="A392" s="81">
        <v>92604000</v>
      </c>
      <c r="B392" s="286">
        <v>6</v>
      </c>
      <c r="C392" s="79" t="s">
        <v>145</v>
      </c>
      <c r="D392" s="79" t="s">
        <v>39</v>
      </c>
      <c r="E392" s="308">
        <v>303</v>
      </c>
      <c r="F392" s="253">
        <v>39821</v>
      </c>
      <c r="G392" s="156" t="s">
        <v>26</v>
      </c>
      <c r="H392" s="87">
        <v>9750</v>
      </c>
      <c r="I392" s="86" t="s">
        <v>45</v>
      </c>
      <c r="J392" s="88">
        <v>4.55</v>
      </c>
      <c r="K392" s="89" t="s">
        <v>27</v>
      </c>
      <c r="L392" s="90" t="s">
        <v>29</v>
      </c>
      <c r="M392" s="91" t="s">
        <v>29</v>
      </c>
      <c r="N392" s="92">
        <v>10</v>
      </c>
      <c r="O392" s="93">
        <v>9750000</v>
      </c>
      <c r="P392" s="93">
        <v>9750000</v>
      </c>
      <c r="Q392" s="93">
        <v>223138013</v>
      </c>
      <c r="R392" s="93">
        <v>3910558</v>
      </c>
      <c r="S392" s="93">
        <v>227048571</v>
      </c>
      <c r="T392" s="305" t="s">
        <v>32</v>
      </c>
      <c r="U392" s="306">
        <v>0</v>
      </c>
      <c r="V392" s="306">
        <v>0</v>
      </c>
      <c r="W392" s="306">
        <v>0</v>
      </c>
      <c r="X392" s="306">
        <v>0</v>
      </c>
      <c r="Y392" s="307"/>
    </row>
    <row r="393" spans="1:25" s="254" customFormat="1">
      <c r="A393" s="81">
        <v>92604000</v>
      </c>
      <c r="B393" s="286">
        <v>6</v>
      </c>
      <c r="C393" s="79" t="s">
        <v>145</v>
      </c>
      <c r="D393" s="79" t="s">
        <v>25</v>
      </c>
      <c r="E393" s="84">
        <v>585</v>
      </c>
      <c r="F393" s="253">
        <v>39940</v>
      </c>
      <c r="G393" s="156" t="s">
        <v>26</v>
      </c>
      <c r="H393" s="87">
        <v>14500</v>
      </c>
      <c r="I393" s="86"/>
      <c r="J393" s="88"/>
      <c r="K393" s="89" t="s">
        <v>27</v>
      </c>
      <c r="L393" s="90" t="s">
        <v>28</v>
      </c>
      <c r="M393" s="91" t="s">
        <v>29</v>
      </c>
      <c r="N393" s="92">
        <v>10</v>
      </c>
      <c r="O393" s="93"/>
      <c r="P393" s="93"/>
      <c r="Q393" s="93"/>
      <c r="R393" s="93"/>
      <c r="S393" s="93"/>
      <c r="T393" s="305" t="s">
        <v>32</v>
      </c>
      <c r="U393" s="306">
        <v>0</v>
      </c>
      <c r="V393" s="306" t="s">
        <v>43</v>
      </c>
      <c r="W393" s="306">
        <v>0</v>
      </c>
      <c r="X393" s="306">
        <v>0</v>
      </c>
      <c r="Y393" s="307"/>
    </row>
    <row r="394" spans="1:25" s="254" customFormat="1">
      <c r="A394" s="81">
        <v>92604000</v>
      </c>
      <c r="B394" s="82">
        <v>6</v>
      </c>
      <c r="C394" s="79" t="s">
        <v>145</v>
      </c>
      <c r="D394" s="79" t="s">
        <v>30</v>
      </c>
      <c r="E394" s="84">
        <v>585</v>
      </c>
      <c r="F394" s="253">
        <v>41213</v>
      </c>
      <c r="G394" s="156" t="s">
        <v>44</v>
      </c>
      <c r="H394" s="87">
        <v>50000000</v>
      </c>
      <c r="I394" s="86" t="s">
        <v>46</v>
      </c>
      <c r="J394" s="88">
        <v>6.4</v>
      </c>
      <c r="K394" s="89" t="s">
        <v>27</v>
      </c>
      <c r="L394" s="90"/>
      <c r="M394" s="91"/>
      <c r="N394" s="92">
        <v>3</v>
      </c>
      <c r="O394" s="93"/>
      <c r="P394" s="93"/>
      <c r="Q394" s="93"/>
      <c r="R394" s="93"/>
      <c r="S394" s="93"/>
      <c r="T394" s="305">
        <v>0</v>
      </c>
      <c r="U394" s="306">
        <v>0</v>
      </c>
      <c r="V394" s="306" t="s">
        <v>43</v>
      </c>
      <c r="W394" s="306">
        <v>0</v>
      </c>
      <c r="X394" s="306">
        <v>0</v>
      </c>
      <c r="Y394" s="307"/>
    </row>
    <row r="395" spans="1:25" s="254" customFormat="1">
      <c r="A395" s="81">
        <v>92604000</v>
      </c>
      <c r="B395" s="82">
        <v>6</v>
      </c>
      <c r="C395" s="79" t="s">
        <v>145</v>
      </c>
      <c r="D395" s="79" t="s">
        <v>30</v>
      </c>
      <c r="E395" s="84">
        <v>585</v>
      </c>
      <c r="F395" s="253">
        <v>41213</v>
      </c>
      <c r="G395" s="156" t="s">
        <v>26</v>
      </c>
      <c r="H395" s="87">
        <v>6000</v>
      </c>
      <c r="I395" s="86" t="s">
        <v>51</v>
      </c>
      <c r="J395" s="88">
        <v>3.4</v>
      </c>
      <c r="K395" s="89" t="s">
        <v>27</v>
      </c>
      <c r="L395" s="90"/>
      <c r="M395" s="91"/>
      <c r="N395" s="92">
        <v>5</v>
      </c>
      <c r="O395" s="93">
        <v>2000000</v>
      </c>
      <c r="P395" s="93">
        <v>2000000</v>
      </c>
      <c r="Q395" s="93">
        <v>45771900</v>
      </c>
      <c r="R395" s="93">
        <v>257208</v>
      </c>
      <c r="S395" s="93">
        <v>46029108</v>
      </c>
      <c r="T395" s="305" t="s">
        <v>32</v>
      </c>
      <c r="U395" s="306">
        <v>0</v>
      </c>
      <c r="V395" s="306">
        <v>0</v>
      </c>
      <c r="W395" s="306">
        <v>0</v>
      </c>
      <c r="X395" s="306">
        <v>0</v>
      </c>
      <c r="Y395" s="307"/>
    </row>
    <row r="396" spans="1:25" s="254" customFormat="1">
      <c r="A396" s="81">
        <v>92604000</v>
      </c>
      <c r="B396" s="82">
        <v>6</v>
      </c>
      <c r="C396" s="79" t="s">
        <v>145</v>
      </c>
      <c r="D396" s="79" t="s">
        <v>30</v>
      </c>
      <c r="E396" s="84">
        <v>585</v>
      </c>
      <c r="F396" s="253">
        <v>41213</v>
      </c>
      <c r="G396" s="156" t="s">
        <v>26</v>
      </c>
      <c r="H396" s="87">
        <v>6000</v>
      </c>
      <c r="I396" s="86" t="s">
        <v>47</v>
      </c>
      <c r="J396" s="88">
        <v>3.7</v>
      </c>
      <c r="K396" s="89" t="s">
        <v>27</v>
      </c>
      <c r="L396" s="90"/>
      <c r="M396" s="91"/>
      <c r="N396" s="92">
        <v>21</v>
      </c>
      <c r="O396" s="93">
        <v>4000000</v>
      </c>
      <c r="P396" s="93">
        <v>4000000</v>
      </c>
      <c r="Q396" s="93">
        <v>91543800</v>
      </c>
      <c r="R396" s="93">
        <v>559394</v>
      </c>
      <c r="S396" s="93">
        <v>92103194</v>
      </c>
      <c r="T396" s="305" t="s">
        <v>32</v>
      </c>
      <c r="U396" s="306">
        <v>0</v>
      </c>
      <c r="V396" s="306">
        <v>0</v>
      </c>
      <c r="W396" s="306">
        <v>0</v>
      </c>
      <c r="X396" s="306">
        <v>0</v>
      </c>
      <c r="Y396" s="307"/>
    </row>
    <row r="397" spans="1:25" s="254" customFormat="1">
      <c r="A397" s="81">
        <v>96591040</v>
      </c>
      <c r="B397" s="286">
        <v>9</v>
      </c>
      <c r="C397" s="79" t="s">
        <v>148</v>
      </c>
      <c r="D397" s="79" t="s">
        <v>25</v>
      </c>
      <c r="E397" s="84">
        <v>306</v>
      </c>
      <c r="F397" s="253">
        <v>37543</v>
      </c>
      <c r="G397" s="156" t="s">
        <v>26</v>
      </c>
      <c r="H397" s="87">
        <v>2000</v>
      </c>
      <c r="I397" s="86"/>
      <c r="J397" s="88"/>
      <c r="K397" s="89" t="s">
        <v>29</v>
      </c>
      <c r="L397" s="90" t="s">
        <v>29</v>
      </c>
      <c r="M397" s="91" t="s">
        <v>29</v>
      </c>
      <c r="N397" s="92">
        <v>10</v>
      </c>
      <c r="O397" s="93"/>
      <c r="P397" s="93"/>
      <c r="Q397" s="93"/>
      <c r="R397" s="93"/>
      <c r="S397" s="93"/>
      <c r="T397" s="305" t="s">
        <v>32</v>
      </c>
      <c r="U397" s="306">
        <v>0</v>
      </c>
      <c r="V397" s="306" t="s">
        <v>43</v>
      </c>
      <c r="W397" s="306">
        <v>0</v>
      </c>
      <c r="X397" s="306">
        <v>0</v>
      </c>
      <c r="Y397" s="307"/>
    </row>
    <row r="398" spans="1:25" s="254" customFormat="1">
      <c r="A398" s="81">
        <v>96591040</v>
      </c>
      <c r="B398" s="286">
        <v>9</v>
      </c>
      <c r="C398" s="79" t="s">
        <v>148</v>
      </c>
      <c r="D398" s="79" t="s">
        <v>30</v>
      </c>
      <c r="E398" s="84">
        <v>306</v>
      </c>
      <c r="F398" s="253">
        <v>37543</v>
      </c>
      <c r="G398" s="156" t="s">
        <v>26</v>
      </c>
      <c r="H398" s="87">
        <v>750</v>
      </c>
      <c r="I398" s="86" t="s">
        <v>133</v>
      </c>
      <c r="J398" s="88">
        <v>5</v>
      </c>
      <c r="K398" s="89" t="s">
        <v>27</v>
      </c>
      <c r="L398" s="90" t="s">
        <v>29</v>
      </c>
      <c r="M398" s="91" t="s">
        <v>29</v>
      </c>
      <c r="N398" s="92">
        <v>6</v>
      </c>
      <c r="O398" s="93">
        <v>750000</v>
      </c>
      <c r="P398" s="93"/>
      <c r="Q398" s="93">
        <v>0</v>
      </c>
      <c r="R398" s="93"/>
      <c r="S398" s="93"/>
      <c r="T398" s="305" t="s">
        <v>32</v>
      </c>
      <c r="U398" s="306">
        <v>0</v>
      </c>
      <c r="V398" s="306">
        <v>0</v>
      </c>
      <c r="W398" s="306" t="s">
        <v>56</v>
      </c>
      <c r="X398" s="306">
        <v>0</v>
      </c>
      <c r="Y398" s="307"/>
    </row>
    <row r="399" spans="1:25" s="254" customFormat="1">
      <c r="A399" s="81">
        <v>96591040</v>
      </c>
      <c r="B399" s="286">
        <v>9</v>
      </c>
      <c r="C399" s="79" t="s">
        <v>148</v>
      </c>
      <c r="D399" s="79" t="s">
        <v>30</v>
      </c>
      <c r="E399" s="84">
        <v>306</v>
      </c>
      <c r="F399" s="253">
        <v>37543</v>
      </c>
      <c r="G399" s="156" t="s">
        <v>26</v>
      </c>
      <c r="H399" s="87">
        <v>1250</v>
      </c>
      <c r="I399" s="86" t="s">
        <v>134</v>
      </c>
      <c r="J399" s="88">
        <v>5</v>
      </c>
      <c r="K399" s="89" t="s">
        <v>27</v>
      </c>
      <c r="L399" s="90" t="s">
        <v>29</v>
      </c>
      <c r="M399" s="91" t="s">
        <v>29</v>
      </c>
      <c r="N399" s="92">
        <v>6</v>
      </c>
      <c r="O399" s="93">
        <v>1250000</v>
      </c>
      <c r="P399" s="93"/>
      <c r="Q399" s="93">
        <v>0</v>
      </c>
      <c r="R399" s="93"/>
      <c r="S399" s="93"/>
      <c r="T399" s="305" t="s">
        <v>32</v>
      </c>
      <c r="U399" s="306">
        <v>0</v>
      </c>
      <c r="V399" s="306">
        <v>0</v>
      </c>
      <c r="W399" s="306" t="s">
        <v>56</v>
      </c>
      <c r="X399" s="306">
        <v>0</v>
      </c>
      <c r="Y399" s="307"/>
    </row>
    <row r="400" spans="1:25" s="254" customFormat="1">
      <c r="A400" s="81">
        <v>96591040</v>
      </c>
      <c r="B400" s="286">
        <v>9</v>
      </c>
      <c r="C400" s="79" t="s">
        <v>148</v>
      </c>
      <c r="D400" s="79" t="s">
        <v>39</v>
      </c>
      <c r="E400" s="84">
        <v>306</v>
      </c>
      <c r="F400" s="253">
        <v>38257</v>
      </c>
      <c r="G400" s="156" t="s">
        <v>26</v>
      </c>
      <c r="H400" s="87">
        <v>1000</v>
      </c>
      <c r="I400" s="86" t="s">
        <v>48</v>
      </c>
      <c r="J400" s="88">
        <v>3</v>
      </c>
      <c r="K400" s="89" t="s">
        <v>27</v>
      </c>
      <c r="L400" s="90" t="s">
        <v>29</v>
      </c>
      <c r="M400" s="91" t="s">
        <v>29</v>
      </c>
      <c r="N400" s="92">
        <v>7.5</v>
      </c>
      <c r="O400" s="93">
        <v>1000000</v>
      </c>
      <c r="P400" s="93"/>
      <c r="Q400" s="93">
        <v>0</v>
      </c>
      <c r="R400" s="93"/>
      <c r="S400" s="93"/>
      <c r="T400" s="305" t="s">
        <v>32</v>
      </c>
      <c r="U400" s="306">
        <v>0</v>
      </c>
      <c r="V400" s="306">
        <v>0</v>
      </c>
      <c r="W400" s="306" t="s">
        <v>56</v>
      </c>
      <c r="X400" s="306">
        <v>0</v>
      </c>
      <c r="Y400" s="307"/>
    </row>
    <row r="401" spans="1:25" s="254" customFormat="1">
      <c r="A401" s="81">
        <v>96591040</v>
      </c>
      <c r="B401" s="286">
        <v>9</v>
      </c>
      <c r="C401" s="79" t="s">
        <v>148</v>
      </c>
      <c r="D401" s="79" t="s">
        <v>64</v>
      </c>
      <c r="E401" s="84">
        <v>306</v>
      </c>
      <c r="F401" s="253">
        <v>38257</v>
      </c>
      <c r="G401" s="156" t="s">
        <v>26</v>
      </c>
      <c r="H401" s="87">
        <v>1000</v>
      </c>
      <c r="I401" s="86" t="s">
        <v>49</v>
      </c>
      <c r="J401" s="88">
        <v>4.25</v>
      </c>
      <c r="K401" s="89" t="s">
        <v>27</v>
      </c>
      <c r="L401" s="90" t="s">
        <v>29</v>
      </c>
      <c r="M401" s="91" t="s">
        <v>29</v>
      </c>
      <c r="N401" s="92">
        <v>21</v>
      </c>
      <c r="O401" s="93">
        <v>1000000</v>
      </c>
      <c r="P401" s="93"/>
      <c r="Q401" s="93">
        <v>0</v>
      </c>
      <c r="R401" s="93"/>
      <c r="S401" s="93"/>
      <c r="T401" s="305" t="s">
        <v>32</v>
      </c>
      <c r="U401" s="306">
        <v>0</v>
      </c>
      <c r="V401" s="306">
        <v>0</v>
      </c>
      <c r="W401" s="306" t="s">
        <v>56</v>
      </c>
      <c r="X401" s="306">
        <v>0</v>
      </c>
      <c r="Y401" s="307"/>
    </row>
    <row r="402" spans="1:25" s="254" customFormat="1">
      <c r="A402" s="81">
        <v>96591040</v>
      </c>
      <c r="B402" s="286">
        <v>9</v>
      </c>
      <c r="C402" s="79" t="s">
        <v>148</v>
      </c>
      <c r="D402" s="79" t="s">
        <v>25</v>
      </c>
      <c r="E402" s="84">
        <v>475</v>
      </c>
      <c r="F402" s="253">
        <v>38993</v>
      </c>
      <c r="G402" s="156" t="s">
        <v>26</v>
      </c>
      <c r="H402" s="87">
        <v>2000</v>
      </c>
      <c r="I402" s="86"/>
      <c r="J402" s="88"/>
      <c r="K402" s="89" t="s">
        <v>27</v>
      </c>
      <c r="L402" s="90" t="s">
        <v>28</v>
      </c>
      <c r="M402" s="91" t="s">
        <v>29</v>
      </c>
      <c r="N402" s="92">
        <v>30</v>
      </c>
      <c r="O402" s="93"/>
      <c r="P402" s="93"/>
      <c r="Q402" s="93"/>
      <c r="R402" s="93"/>
      <c r="S402" s="93"/>
      <c r="T402" s="305" t="s">
        <v>32</v>
      </c>
      <c r="U402" s="306">
        <v>0</v>
      </c>
      <c r="V402" s="306" t="s">
        <v>43</v>
      </c>
      <c r="W402" s="306">
        <v>0</v>
      </c>
      <c r="X402" s="306">
        <v>0</v>
      </c>
      <c r="Y402" s="307"/>
    </row>
    <row r="403" spans="1:25" s="254" customFormat="1">
      <c r="A403" s="81">
        <v>96591040</v>
      </c>
      <c r="B403" s="286">
        <v>9</v>
      </c>
      <c r="C403" s="79" t="s">
        <v>148</v>
      </c>
      <c r="D403" s="79" t="s">
        <v>30</v>
      </c>
      <c r="E403" s="84">
        <v>475</v>
      </c>
      <c r="F403" s="253">
        <v>38993</v>
      </c>
      <c r="G403" s="156" t="s">
        <v>26</v>
      </c>
      <c r="H403" s="87">
        <v>2000</v>
      </c>
      <c r="I403" s="86" t="s">
        <v>45</v>
      </c>
      <c r="J403" s="88">
        <v>3.9</v>
      </c>
      <c r="K403" s="89" t="s">
        <v>27</v>
      </c>
      <c r="L403" s="90" t="s">
        <v>28</v>
      </c>
      <c r="M403" s="91" t="s">
        <v>29</v>
      </c>
      <c r="N403" s="92">
        <v>21</v>
      </c>
      <c r="O403" s="93">
        <v>1200000</v>
      </c>
      <c r="P403" s="93"/>
      <c r="Q403" s="93">
        <v>0</v>
      </c>
      <c r="R403" s="93"/>
      <c r="S403" s="93"/>
      <c r="T403" s="305" t="s">
        <v>32</v>
      </c>
      <c r="U403" s="306">
        <v>0</v>
      </c>
      <c r="V403" s="306">
        <v>0</v>
      </c>
      <c r="W403" s="306" t="s">
        <v>56</v>
      </c>
      <c r="X403" s="306">
        <v>0</v>
      </c>
      <c r="Y403" s="307"/>
    </row>
    <row r="404" spans="1:25" s="254" customFormat="1">
      <c r="A404" s="81">
        <v>96591040</v>
      </c>
      <c r="B404" s="286">
        <v>9</v>
      </c>
      <c r="C404" s="79" t="s">
        <v>148</v>
      </c>
      <c r="D404" s="79" t="s">
        <v>25</v>
      </c>
      <c r="E404" s="84">
        <v>476</v>
      </c>
      <c r="F404" s="253">
        <v>38993</v>
      </c>
      <c r="G404" s="156" t="s">
        <v>26</v>
      </c>
      <c r="H404" s="87">
        <v>2000</v>
      </c>
      <c r="I404" s="86"/>
      <c r="J404" s="88"/>
      <c r="K404" s="89" t="s">
        <v>27</v>
      </c>
      <c r="L404" s="90" t="s">
        <v>28</v>
      </c>
      <c r="M404" s="91" t="s">
        <v>29</v>
      </c>
      <c r="N404" s="92">
        <v>10</v>
      </c>
      <c r="O404" s="93"/>
      <c r="P404" s="93"/>
      <c r="Q404" s="93"/>
      <c r="R404" s="93"/>
      <c r="S404" s="93"/>
      <c r="T404" s="305" t="s">
        <v>32</v>
      </c>
      <c r="U404" s="306">
        <v>0</v>
      </c>
      <c r="V404" s="306" t="s">
        <v>43</v>
      </c>
      <c r="W404" s="306">
        <v>0</v>
      </c>
      <c r="X404" s="306">
        <v>0</v>
      </c>
      <c r="Y404" s="307"/>
    </row>
    <row r="405" spans="1:25" s="254" customFormat="1">
      <c r="A405" s="81">
        <v>96591040</v>
      </c>
      <c r="B405" s="286">
        <v>9</v>
      </c>
      <c r="C405" s="79" t="s">
        <v>148</v>
      </c>
      <c r="D405" s="79" t="s">
        <v>30</v>
      </c>
      <c r="E405" s="84">
        <v>476</v>
      </c>
      <c r="F405" s="253">
        <v>38993</v>
      </c>
      <c r="G405" s="156" t="s">
        <v>26</v>
      </c>
      <c r="H405" s="87">
        <v>2000</v>
      </c>
      <c r="I405" s="86" t="s">
        <v>31</v>
      </c>
      <c r="J405" s="88">
        <v>3.7</v>
      </c>
      <c r="K405" s="89" t="s">
        <v>27</v>
      </c>
      <c r="L405" s="90" t="s">
        <v>28</v>
      </c>
      <c r="M405" s="91" t="s">
        <v>29</v>
      </c>
      <c r="N405" s="92">
        <v>10</v>
      </c>
      <c r="O405" s="93">
        <v>800000</v>
      </c>
      <c r="P405" s="93"/>
      <c r="Q405" s="93">
        <v>0</v>
      </c>
      <c r="R405" s="93"/>
      <c r="S405" s="93"/>
      <c r="T405" s="305" t="s">
        <v>32</v>
      </c>
      <c r="U405" s="306">
        <v>0</v>
      </c>
      <c r="V405" s="306">
        <v>0</v>
      </c>
      <c r="W405" s="306" t="s">
        <v>56</v>
      </c>
      <c r="X405" s="306">
        <v>0</v>
      </c>
      <c r="Y405" s="307"/>
    </row>
    <row r="406" spans="1:25" s="254" customFormat="1">
      <c r="A406" s="314">
        <v>96591040</v>
      </c>
      <c r="B406" s="315">
        <v>9</v>
      </c>
      <c r="C406" s="79" t="s">
        <v>148</v>
      </c>
      <c r="D406" s="79" t="s">
        <v>25</v>
      </c>
      <c r="E406" s="84">
        <v>567</v>
      </c>
      <c r="F406" s="253">
        <v>39885</v>
      </c>
      <c r="G406" s="156" t="s">
        <v>26</v>
      </c>
      <c r="H406" s="87">
        <v>3500</v>
      </c>
      <c r="I406" s="86"/>
      <c r="J406" s="88"/>
      <c r="K406" s="89" t="s">
        <v>27</v>
      </c>
      <c r="L406" s="90" t="s">
        <v>29</v>
      </c>
      <c r="M406" s="91" t="s">
        <v>29</v>
      </c>
      <c r="N406" s="92">
        <v>30</v>
      </c>
      <c r="O406" s="93"/>
      <c r="P406" s="93"/>
      <c r="Q406" s="93"/>
      <c r="R406" s="93"/>
      <c r="S406" s="93"/>
      <c r="T406" s="305" t="s">
        <v>32</v>
      </c>
      <c r="U406" s="306">
        <v>0</v>
      </c>
      <c r="V406" s="306" t="s">
        <v>43</v>
      </c>
      <c r="W406" s="306">
        <v>0</v>
      </c>
      <c r="X406" s="306">
        <v>0</v>
      </c>
      <c r="Y406" s="307"/>
    </row>
    <row r="407" spans="1:25" s="254" customFormat="1">
      <c r="A407" s="314">
        <v>96591040</v>
      </c>
      <c r="B407" s="315">
        <v>9</v>
      </c>
      <c r="C407" s="79" t="s">
        <v>148</v>
      </c>
      <c r="D407" s="79" t="s">
        <v>30</v>
      </c>
      <c r="E407" s="84">
        <v>567</v>
      </c>
      <c r="F407" s="253">
        <v>39919</v>
      </c>
      <c r="G407" s="156" t="s">
        <v>26</v>
      </c>
      <c r="H407" s="87">
        <v>3500</v>
      </c>
      <c r="I407" s="86" t="s">
        <v>66</v>
      </c>
      <c r="J407" s="88">
        <v>5.15</v>
      </c>
      <c r="K407" s="89" t="s">
        <v>27</v>
      </c>
      <c r="L407" s="90" t="s">
        <v>29</v>
      </c>
      <c r="M407" s="91" t="s">
        <v>29</v>
      </c>
      <c r="N407" s="92">
        <v>21</v>
      </c>
      <c r="O407" s="93">
        <v>2500000</v>
      </c>
      <c r="P407" s="93">
        <v>2500000</v>
      </c>
      <c r="Q407" s="93">
        <v>57214875</v>
      </c>
      <c r="R407" s="93">
        <v>299092</v>
      </c>
      <c r="S407" s="93">
        <v>57513967</v>
      </c>
      <c r="T407" s="305" t="s">
        <v>32</v>
      </c>
      <c r="U407" s="306">
        <v>0</v>
      </c>
      <c r="V407" s="306">
        <v>0</v>
      </c>
      <c r="W407" s="306">
        <v>0</v>
      </c>
      <c r="X407" s="306">
        <v>0</v>
      </c>
      <c r="Y407" s="307"/>
    </row>
    <row r="408" spans="1:25" s="254" customFormat="1">
      <c r="A408" s="314">
        <v>96591040</v>
      </c>
      <c r="B408" s="315">
        <v>9</v>
      </c>
      <c r="C408" s="79" t="s">
        <v>148</v>
      </c>
      <c r="D408" s="79" t="s">
        <v>25</v>
      </c>
      <c r="E408" s="84">
        <v>568</v>
      </c>
      <c r="F408" s="253">
        <v>39885</v>
      </c>
      <c r="G408" s="156" t="s">
        <v>26</v>
      </c>
      <c r="H408" s="87">
        <v>3500</v>
      </c>
      <c r="I408" s="86"/>
      <c r="J408" s="88"/>
      <c r="K408" s="89" t="s">
        <v>27</v>
      </c>
      <c r="L408" s="90" t="s">
        <v>29</v>
      </c>
      <c r="M408" s="91" t="s">
        <v>29</v>
      </c>
      <c r="N408" s="92">
        <v>10</v>
      </c>
      <c r="O408" s="93"/>
      <c r="P408" s="93"/>
      <c r="Q408" s="93"/>
      <c r="R408" s="93"/>
      <c r="S408" s="93"/>
      <c r="T408" s="305" t="s">
        <v>32</v>
      </c>
      <c r="U408" s="306">
        <v>0</v>
      </c>
      <c r="V408" s="306" t="s">
        <v>43</v>
      </c>
      <c r="W408" s="306">
        <v>0</v>
      </c>
      <c r="X408" s="306">
        <v>0</v>
      </c>
      <c r="Y408" s="307"/>
    </row>
    <row r="409" spans="1:25" s="254" customFormat="1">
      <c r="A409" s="314">
        <v>96591040</v>
      </c>
      <c r="B409" s="315">
        <v>9</v>
      </c>
      <c r="C409" s="79" t="s">
        <v>148</v>
      </c>
      <c r="D409" s="79" t="s">
        <v>30</v>
      </c>
      <c r="E409" s="84">
        <v>568</v>
      </c>
      <c r="F409" s="253">
        <v>39919</v>
      </c>
      <c r="G409" s="156" t="s">
        <v>44</v>
      </c>
      <c r="H409" s="87">
        <v>73000000</v>
      </c>
      <c r="I409" s="86" t="s">
        <v>50</v>
      </c>
      <c r="J409" s="88">
        <v>6.9</v>
      </c>
      <c r="K409" s="89" t="s">
        <v>27</v>
      </c>
      <c r="L409" s="90" t="s">
        <v>29</v>
      </c>
      <c r="M409" s="91" t="s">
        <v>29</v>
      </c>
      <c r="N409" s="92">
        <v>7</v>
      </c>
      <c r="O409" s="93"/>
      <c r="P409" s="93"/>
      <c r="Q409" s="93">
        <v>0</v>
      </c>
      <c r="R409" s="93"/>
      <c r="S409" s="93"/>
      <c r="T409" s="305">
        <v>0</v>
      </c>
      <c r="U409" s="306">
        <v>0</v>
      </c>
      <c r="V409" s="306" t="s">
        <v>43</v>
      </c>
      <c r="W409" s="306">
        <v>0</v>
      </c>
      <c r="X409" s="306">
        <v>0</v>
      </c>
      <c r="Y409" s="307"/>
    </row>
    <row r="410" spans="1:25" s="254" customFormat="1">
      <c r="A410" s="314">
        <v>96591040</v>
      </c>
      <c r="B410" s="315">
        <v>9</v>
      </c>
      <c r="C410" s="79" t="s">
        <v>148</v>
      </c>
      <c r="D410" s="79" t="s">
        <v>30</v>
      </c>
      <c r="E410" s="84">
        <v>568</v>
      </c>
      <c r="F410" s="253">
        <v>39919</v>
      </c>
      <c r="G410" s="156" t="s">
        <v>26</v>
      </c>
      <c r="H410" s="87">
        <v>3500</v>
      </c>
      <c r="I410" s="86" t="s">
        <v>52</v>
      </c>
      <c r="J410" s="88">
        <v>4</v>
      </c>
      <c r="K410" s="89" t="s">
        <v>27</v>
      </c>
      <c r="L410" s="90" t="s">
        <v>29</v>
      </c>
      <c r="M410" s="91" t="s">
        <v>29</v>
      </c>
      <c r="N410" s="92">
        <v>7</v>
      </c>
      <c r="O410" s="93">
        <v>1000000</v>
      </c>
      <c r="P410" s="93">
        <v>750000</v>
      </c>
      <c r="Q410" s="93">
        <v>17164463</v>
      </c>
      <c r="R410" s="93">
        <v>70038</v>
      </c>
      <c r="S410" s="93">
        <v>17234501</v>
      </c>
      <c r="T410" s="305" t="s">
        <v>32</v>
      </c>
      <c r="U410" s="306">
        <v>0</v>
      </c>
      <c r="V410" s="306">
        <v>0</v>
      </c>
      <c r="W410" s="306">
        <v>0</v>
      </c>
      <c r="X410" s="306">
        <v>0</v>
      </c>
      <c r="Y410" s="307"/>
    </row>
    <row r="411" spans="1:25" s="254" customFormat="1">
      <c r="A411" s="81">
        <v>96591040</v>
      </c>
      <c r="B411" s="82">
        <v>9</v>
      </c>
      <c r="C411" s="79" t="s">
        <v>148</v>
      </c>
      <c r="D411" s="79" t="s">
        <v>25</v>
      </c>
      <c r="E411" s="84">
        <v>719</v>
      </c>
      <c r="F411" s="300">
        <v>40998</v>
      </c>
      <c r="G411" s="156" t="s">
        <v>26</v>
      </c>
      <c r="H411" s="301">
        <v>4000</v>
      </c>
      <c r="I411" s="86"/>
      <c r="J411" s="302"/>
      <c r="K411" s="89" t="s">
        <v>27</v>
      </c>
      <c r="L411" s="90" t="s">
        <v>28</v>
      </c>
      <c r="M411" s="91" t="s">
        <v>29</v>
      </c>
      <c r="N411" s="92">
        <v>10</v>
      </c>
      <c r="O411" s="303"/>
      <c r="P411" s="303"/>
      <c r="Q411" s="303"/>
      <c r="R411" s="303"/>
      <c r="S411" s="303"/>
      <c r="T411" s="305" t="s">
        <v>32</v>
      </c>
      <c r="U411" s="306">
        <v>0</v>
      </c>
      <c r="V411" s="306" t="s">
        <v>43</v>
      </c>
      <c r="W411" s="306">
        <v>0</v>
      </c>
      <c r="X411" s="306">
        <v>0</v>
      </c>
      <c r="Y411" s="307"/>
    </row>
    <row r="412" spans="1:25" s="254" customFormat="1">
      <c r="A412" s="81">
        <v>96591040</v>
      </c>
      <c r="B412" s="82">
        <v>9</v>
      </c>
      <c r="C412" s="79" t="s">
        <v>148</v>
      </c>
      <c r="D412" s="79" t="s">
        <v>30</v>
      </c>
      <c r="E412" s="84">
        <v>719</v>
      </c>
      <c r="F412" s="300">
        <v>41054</v>
      </c>
      <c r="G412" s="156" t="s">
        <v>26</v>
      </c>
      <c r="H412" s="301">
        <v>3000</v>
      </c>
      <c r="I412" s="86" t="s">
        <v>23</v>
      </c>
      <c r="J412" s="302">
        <v>3.7</v>
      </c>
      <c r="K412" s="89" t="s">
        <v>27</v>
      </c>
      <c r="L412" s="90"/>
      <c r="M412" s="91"/>
      <c r="N412" s="92">
        <v>7</v>
      </c>
      <c r="O412" s="303"/>
      <c r="P412" s="303"/>
      <c r="Q412" s="303"/>
      <c r="R412" s="303"/>
      <c r="S412" s="303"/>
      <c r="T412" s="305" t="s">
        <v>32</v>
      </c>
      <c r="U412" s="306">
        <v>0</v>
      </c>
      <c r="V412" s="306" t="s">
        <v>43</v>
      </c>
      <c r="W412" s="306">
        <v>0</v>
      </c>
      <c r="X412" s="306">
        <v>0</v>
      </c>
      <c r="Y412" s="307"/>
    </row>
    <row r="413" spans="1:25" s="254" customFormat="1">
      <c r="A413" s="81">
        <v>96591040</v>
      </c>
      <c r="B413" s="82">
        <v>9</v>
      </c>
      <c r="C413" s="79" t="s">
        <v>148</v>
      </c>
      <c r="D413" s="79" t="s">
        <v>30</v>
      </c>
      <c r="E413" s="84">
        <v>719</v>
      </c>
      <c r="F413" s="300">
        <v>41054</v>
      </c>
      <c r="G413" s="156" t="s">
        <v>44</v>
      </c>
      <c r="H413" s="301">
        <v>60000000</v>
      </c>
      <c r="I413" s="86" t="s">
        <v>67</v>
      </c>
      <c r="J413" s="302">
        <v>7.1</v>
      </c>
      <c r="K413" s="89" t="s">
        <v>27</v>
      </c>
      <c r="L413" s="90"/>
      <c r="M413" s="91"/>
      <c r="N413" s="92">
        <v>7</v>
      </c>
      <c r="O413" s="303"/>
      <c r="P413" s="303"/>
      <c r="Q413" s="303"/>
      <c r="R413" s="303"/>
      <c r="S413" s="303"/>
      <c r="T413" s="305">
        <v>0</v>
      </c>
      <c r="U413" s="306">
        <v>0</v>
      </c>
      <c r="V413" s="306" t="s">
        <v>43</v>
      </c>
      <c r="W413" s="306">
        <v>0</v>
      </c>
      <c r="X413" s="306">
        <v>0</v>
      </c>
      <c r="Y413" s="307"/>
    </row>
    <row r="414" spans="1:25" s="254" customFormat="1">
      <c r="A414" s="81">
        <v>96591040</v>
      </c>
      <c r="B414" s="82">
        <v>9</v>
      </c>
      <c r="C414" s="79" t="s">
        <v>148</v>
      </c>
      <c r="D414" s="79" t="s">
        <v>25</v>
      </c>
      <c r="E414" s="84">
        <v>720</v>
      </c>
      <c r="F414" s="300">
        <v>40998</v>
      </c>
      <c r="G414" s="156" t="s">
        <v>26</v>
      </c>
      <c r="H414" s="301">
        <v>4000</v>
      </c>
      <c r="I414" s="86"/>
      <c r="J414" s="302"/>
      <c r="K414" s="89" t="s">
        <v>27</v>
      </c>
      <c r="L414" s="90" t="s">
        <v>28</v>
      </c>
      <c r="M414" s="91" t="s">
        <v>29</v>
      </c>
      <c r="N414" s="92">
        <v>30</v>
      </c>
      <c r="O414" s="303"/>
      <c r="P414" s="303"/>
      <c r="Q414" s="303"/>
      <c r="R414" s="303"/>
      <c r="S414" s="303"/>
      <c r="T414" s="305" t="s">
        <v>32</v>
      </c>
      <c r="U414" s="306">
        <v>0</v>
      </c>
      <c r="V414" s="306" t="s">
        <v>43</v>
      </c>
      <c r="W414" s="306">
        <v>0</v>
      </c>
      <c r="X414" s="306">
        <v>0</v>
      </c>
      <c r="Y414" s="307"/>
    </row>
    <row r="415" spans="1:25" s="254" customFormat="1">
      <c r="A415" s="81">
        <v>96591040</v>
      </c>
      <c r="B415" s="82">
        <v>9</v>
      </c>
      <c r="C415" s="79" t="s">
        <v>148</v>
      </c>
      <c r="D415" s="79" t="s">
        <v>30</v>
      </c>
      <c r="E415" s="84">
        <v>720</v>
      </c>
      <c r="F415" s="300">
        <v>41054</v>
      </c>
      <c r="G415" s="156" t="s">
        <v>26</v>
      </c>
      <c r="H415" s="301">
        <v>3000</v>
      </c>
      <c r="I415" s="86" t="s">
        <v>69</v>
      </c>
      <c r="J415" s="302">
        <v>4.0999999999999996</v>
      </c>
      <c r="K415" s="89" t="s">
        <v>27</v>
      </c>
      <c r="L415" s="90"/>
      <c r="M415" s="91"/>
      <c r="N415" s="92">
        <v>21</v>
      </c>
      <c r="O415" s="303"/>
      <c r="P415" s="303"/>
      <c r="Q415" s="303"/>
      <c r="R415" s="303"/>
      <c r="S415" s="303"/>
      <c r="T415" s="305" t="s">
        <v>32</v>
      </c>
      <c r="U415" s="306">
        <v>0</v>
      </c>
      <c r="V415" s="306" t="s">
        <v>43</v>
      </c>
      <c r="W415" s="306">
        <v>0</v>
      </c>
      <c r="X415" s="306">
        <v>0</v>
      </c>
      <c r="Y415" s="307"/>
    </row>
    <row r="416" spans="1:25" s="254" customFormat="1">
      <c r="A416" s="81">
        <v>90690000</v>
      </c>
      <c r="B416" s="82">
        <v>9</v>
      </c>
      <c r="C416" s="79" t="s">
        <v>149</v>
      </c>
      <c r="D416" s="79" t="s">
        <v>25</v>
      </c>
      <c r="E416" s="84">
        <v>623</v>
      </c>
      <c r="F416" s="253">
        <v>40158</v>
      </c>
      <c r="G416" s="156" t="s">
        <v>26</v>
      </c>
      <c r="H416" s="87">
        <v>10000</v>
      </c>
      <c r="I416" s="86"/>
      <c r="J416" s="88"/>
      <c r="K416" s="89" t="s">
        <v>27</v>
      </c>
      <c r="L416" s="90" t="s">
        <v>28</v>
      </c>
      <c r="M416" s="91" t="s">
        <v>80</v>
      </c>
      <c r="N416" s="92">
        <v>10</v>
      </c>
      <c r="O416" s="93"/>
      <c r="P416" s="93"/>
      <c r="Q416" s="93"/>
      <c r="R416" s="93"/>
      <c r="S416" s="93"/>
      <c r="T416" s="305" t="s">
        <v>32</v>
      </c>
      <c r="U416" s="306">
        <v>0</v>
      </c>
      <c r="V416" s="306" t="s">
        <v>43</v>
      </c>
      <c r="W416" s="306">
        <v>0</v>
      </c>
      <c r="X416" s="306">
        <v>0</v>
      </c>
      <c r="Y416" s="307"/>
    </row>
    <row r="417" spans="1:25" s="254" customFormat="1">
      <c r="A417" s="81">
        <v>90690000</v>
      </c>
      <c r="B417" s="82">
        <v>9</v>
      </c>
      <c r="C417" s="79" t="s">
        <v>149</v>
      </c>
      <c r="D417" s="79" t="s">
        <v>30</v>
      </c>
      <c r="E417" s="84">
        <v>623</v>
      </c>
      <c r="F417" s="253">
        <v>40158</v>
      </c>
      <c r="G417" s="156" t="s">
        <v>26</v>
      </c>
      <c r="H417" s="87">
        <v>10000</v>
      </c>
      <c r="I417" s="86" t="s">
        <v>31</v>
      </c>
      <c r="J417" s="88">
        <v>3.25</v>
      </c>
      <c r="K417" s="89" t="s">
        <v>27</v>
      </c>
      <c r="L417" s="90" t="s">
        <v>28</v>
      </c>
      <c r="M417" s="91" t="s">
        <v>29</v>
      </c>
      <c r="N417" s="92">
        <v>5</v>
      </c>
      <c r="O417" s="93"/>
      <c r="P417" s="93"/>
      <c r="Q417" s="93">
        <v>0</v>
      </c>
      <c r="R417" s="93"/>
      <c r="S417" s="93"/>
      <c r="T417" s="305" t="s">
        <v>32</v>
      </c>
      <c r="U417" s="306">
        <v>0</v>
      </c>
      <c r="V417" s="306" t="s">
        <v>43</v>
      </c>
      <c r="W417" s="306">
        <v>0</v>
      </c>
      <c r="X417" s="306">
        <v>0</v>
      </c>
      <c r="Y417" s="307"/>
    </row>
    <row r="418" spans="1:25" s="254" customFormat="1">
      <c r="A418" s="81">
        <v>90690000</v>
      </c>
      <c r="B418" s="82">
        <v>9</v>
      </c>
      <c r="C418" s="79" t="s">
        <v>149</v>
      </c>
      <c r="D418" s="79" t="s">
        <v>30</v>
      </c>
      <c r="E418" s="84">
        <v>623</v>
      </c>
      <c r="F418" s="253">
        <v>40158</v>
      </c>
      <c r="G418" s="156" t="s">
        <v>44</v>
      </c>
      <c r="H418" s="87">
        <v>209500000</v>
      </c>
      <c r="I418" s="86" t="s">
        <v>45</v>
      </c>
      <c r="J418" s="88">
        <v>5.75</v>
      </c>
      <c r="K418" s="89" t="s">
        <v>27</v>
      </c>
      <c r="L418" s="90" t="s">
        <v>28</v>
      </c>
      <c r="M418" s="91" t="s">
        <v>29</v>
      </c>
      <c r="N418" s="92">
        <v>5</v>
      </c>
      <c r="O418" s="93"/>
      <c r="P418" s="93"/>
      <c r="Q418" s="93">
        <v>0</v>
      </c>
      <c r="R418" s="93"/>
      <c r="S418" s="93"/>
      <c r="T418" s="305">
        <v>0</v>
      </c>
      <c r="U418" s="306">
        <v>0</v>
      </c>
      <c r="V418" s="306" t="s">
        <v>43</v>
      </c>
      <c r="W418" s="306">
        <v>0</v>
      </c>
      <c r="X418" s="306">
        <v>0</v>
      </c>
      <c r="Y418" s="307"/>
    </row>
    <row r="419" spans="1:25" s="254" customFormat="1">
      <c r="A419" s="81">
        <v>90690000</v>
      </c>
      <c r="B419" s="82">
        <v>9</v>
      </c>
      <c r="C419" s="79" t="s">
        <v>149</v>
      </c>
      <c r="D419" s="79" t="s">
        <v>25</v>
      </c>
      <c r="E419" s="84">
        <v>624</v>
      </c>
      <c r="F419" s="253">
        <v>40158</v>
      </c>
      <c r="G419" s="156" t="s">
        <v>26</v>
      </c>
      <c r="H419" s="87">
        <v>10000</v>
      </c>
      <c r="I419" s="86"/>
      <c r="J419" s="88"/>
      <c r="K419" s="89" t="s">
        <v>27</v>
      </c>
      <c r="L419" s="90" t="s">
        <v>28</v>
      </c>
      <c r="M419" s="91" t="s">
        <v>80</v>
      </c>
      <c r="N419" s="92">
        <v>30</v>
      </c>
      <c r="O419" s="93"/>
      <c r="P419" s="93"/>
      <c r="Q419" s="93"/>
      <c r="R419" s="93"/>
      <c r="S419" s="93"/>
      <c r="T419" s="305" t="s">
        <v>32</v>
      </c>
      <c r="U419" s="306">
        <v>0</v>
      </c>
      <c r="V419" s="306" t="s">
        <v>43</v>
      </c>
      <c r="W419" s="306">
        <v>0</v>
      </c>
      <c r="X419" s="306">
        <v>0</v>
      </c>
      <c r="Y419" s="307"/>
    </row>
    <row r="420" spans="1:25" s="254" customFormat="1">
      <c r="A420" s="81">
        <v>90690000</v>
      </c>
      <c r="B420" s="82">
        <v>9</v>
      </c>
      <c r="C420" s="79" t="s">
        <v>149</v>
      </c>
      <c r="D420" s="79" t="s">
        <v>30</v>
      </c>
      <c r="E420" s="84">
        <v>624</v>
      </c>
      <c r="F420" s="253">
        <v>40158</v>
      </c>
      <c r="G420" s="156" t="s">
        <v>26</v>
      </c>
      <c r="H420" s="87">
        <v>10000</v>
      </c>
      <c r="I420" s="86" t="s">
        <v>46</v>
      </c>
      <c r="J420" s="88">
        <v>4.25</v>
      </c>
      <c r="K420" s="89" t="s">
        <v>27</v>
      </c>
      <c r="L420" s="90" t="s">
        <v>28</v>
      </c>
      <c r="M420" s="91" t="s">
        <v>29</v>
      </c>
      <c r="N420" s="92">
        <v>21</v>
      </c>
      <c r="O420" s="93">
        <v>7000000</v>
      </c>
      <c r="P420" s="93">
        <v>7000000</v>
      </c>
      <c r="Q420" s="93">
        <v>160201650</v>
      </c>
      <c r="R420" s="93">
        <v>18068</v>
      </c>
      <c r="S420" s="93">
        <v>160219718</v>
      </c>
      <c r="T420" s="305" t="s">
        <v>32</v>
      </c>
      <c r="U420" s="306">
        <v>0</v>
      </c>
      <c r="V420" s="306">
        <v>0</v>
      </c>
      <c r="W420" s="306">
        <v>0</v>
      </c>
      <c r="X420" s="306">
        <v>0</v>
      </c>
      <c r="Y420" s="307"/>
    </row>
    <row r="421" spans="1:25" s="254" customFormat="1">
      <c r="A421" s="81">
        <v>90690000</v>
      </c>
      <c r="B421" s="82">
        <v>9</v>
      </c>
      <c r="C421" s="79" t="s">
        <v>149</v>
      </c>
      <c r="D421" s="79" t="s">
        <v>30</v>
      </c>
      <c r="E421" s="84">
        <v>624</v>
      </c>
      <c r="F421" s="253">
        <v>40158</v>
      </c>
      <c r="G421" s="156" t="s">
        <v>26</v>
      </c>
      <c r="H421" s="87">
        <v>10000</v>
      </c>
      <c r="I421" s="86" t="s">
        <v>51</v>
      </c>
      <c r="J421" s="88">
        <v>4.25</v>
      </c>
      <c r="K421" s="89" t="s">
        <v>27</v>
      </c>
      <c r="L421" s="90" t="s">
        <v>28</v>
      </c>
      <c r="M421" s="91" t="s">
        <v>29</v>
      </c>
      <c r="N421" s="92">
        <v>21</v>
      </c>
      <c r="O421" s="93"/>
      <c r="P421" s="93"/>
      <c r="Q421" s="93">
        <v>0</v>
      </c>
      <c r="R421" s="93"/>
      <c r="S421" s="93"/>
      <c r="T421" s="305" t="s">
        <v>32</v>
      </c>
      <c r="U421" s="306">
        <v>0</v>
      </c>
      <c r="V421" s="306" t="s">
        <v>43</v>
      </c>
      <c r="W421" s="306">
        <v>0</v>
      </c>
      <c r="X421" s="306">
        <v>0</v>
      </c>
      <c r="Y421" s="307"/>
    </row>
    <row r="422" spans="1:25" s="254" customFormat="1">
      <c r="A422" s="81">
        <v>90690000</v>
      </c>
      <c r="B422" s="82">
        <v>9</v>
      </c>
      <c r="C422" s="79" t="s">
        <v>149</v>
      </c>
      <c r="D422" s="79" t="s">
        <v>39</v>
      </c>
      <c r="E422" s="84">
        <v>624</v>
      </c>
      <c r="F422" s="253">
        <v>40787</v>
      </c>
      <c r="G422" s="156" t="s">
        <v>26</v>
      </c>
      <c r="H422" s="87">
        <v>1500</v>
      </c>
      <c r="I422" s="86" t="s">
        <v>47</v>
      </c>
      <c r="J422" s="88">
        <v>3.25</v>
      </c>
      <c r="K422" s="89" t="s">
        <v>27</v>
      </c>
      <c r="L422" s="90" t="s">
        <v>28</v>
      </c>
      <c r="M422" s="91" t="s">
        <v>29</v>
      </c>
      <c r="N422" s="92">
        <v>10</v>
      </c>
      <c r="O422" s="93">
        <v>1300000</v>
      </c>
      <c r="P422" s="93">
        <v>1300000</v>
      </c>
      <c r="Q422" s="93">
        <v>29751735</v>
      </c>
      <c r="R422" s="93">
        <v>317965</v>
      </c>
      <c r="S422" s="93">
        <v>30069700</v>
      </c>
      <c r="T422" s="305" t="s">
        <v>32</v>
      </c>
      <c r="U422" s="306">
        <v>0</v>
      </c>
      <c r="V422" s="306">
        <v>0</v>
      </c>
      <c r="W422" s="306">
        <v>0</v>
      </c>
      <c r="X422" s="306">
        <v>0</v>
      </c>
      <c r="Y422" s="307"/>
    </row>
    <row r="423" spans="1:25" s="254" customFormat="1">
      <c r="A423" s="81">
        <v>90690000</v>
      </c>
      <c r="B423" s="82">
        <v>9</v>
      </c>
      <c r="C423" s="79" t="s">
        <v>149</v>
      </c>
      <c r="D423" s="79" t="s">
        <v>39</v>
      </c>
      <c r="E423" s="84">
        <v>624</v>
      </c>
      <c r="F423" s="253">
        <v>40787</v>
      </c>
      <c r="G423" s="156" t="s">
        <v>44</v>
      </c>
      <c r="H423" s="87">
        <v>32900000</v>
      </c>
      <c r="I423" s="86" t="s">
        <v>48</v>
      </c>
      <c r="J423" s="88">
        <v>6.25</v>
      </c>
      <c r="K423" s="89" t="s">
        <v>27</v>
      </c>
      <c r="L423" s="90" t="s">
        <v>28</v>
      </c>
      <c r="M423" s="91" t="s">
        <v>29</v>
      </c>
      <c r="N423" s="92">
        <v>10</v>
      </c>
      <c r="O423" s="93"/>
      <c r="P423" s="93"/>
      <c r="Q423" s="93">
        <v>0</v>
      </c>
      <c r="R423" s="93"/>
      <c r="S423" s="93"/>
      <c r="T423" s="305">
        <v>0</v>
      </c>
      <c r="U423" s="306">
        <v>0</v>
      </c>
      <c r="V423" s="306" t="s">
        <v>43</v>
      </c>
      <c r="W423" s="306">
        <v>0</v>
      </c>
      <c r="X423" s="306">
        <v>0</v>
      </c>
      <c r="Y423" s="307"/>
    </row>
    <row r="424" spans="1:25" s="254" customFormat="1">
      <c r="A424" s="81">
        <v>96947020</v>
      </c>
      <c r="B424" s="82">
        <v>9</v>
      </c>
      <c r="C424" s="79" t="s">
        <v>150</v>
      </c>
      <c r="D424" s="79" t="s">
        <v>25</v>
      </c>
      <c r="E424" s="84">
        <v>701</v>
      </c>
      <c r="F424" s="253">
        <v>40966</v>
      </c>
      <c r="G424" s="156" t="s">
        <v>26</v>
      </c>
      <c r="H424" s="87">
        <v>2500</v>
      </c>
      <c r="I424" s="86"/>
      <c r="J424" s="88"/>
      <c r="K424" s="89" t="s">
        <v>27</v>
      </c>
      <c r="L424" s="90" t="s">
        <v>28</v>
      </c>
      <c r="M424" s="91" t="s">
        <v>80</v>
      </c>
      <c r="N424" s="92">
        <v>10</v>
      </c>
      <c r="O424" s="93"/>
      <c r="P424" s="93"/>
      <c r="Q424" s="93"/>
      <c r="R424" s="93"/>
      <c r="S424" s="93"/>
      <c r="T424" s="305" t="s">
        <v>32</v>
      </c>
      <c r="U424" s="306">
        <v>0</v>
      </c>
      <c r="V424" s="306" t="s">
        <v>43</v>
      </c>
      <c r="W424" s="306">
        <v>0</v>
      </c>
      <c r="X424" s="306">
        <v>0</v>
      </c>
      <c r="Y424" s="307"/>
    </row>
    <row r="425" spans="1:25" s="254" customFormat="1">
      <c r="A425" s="81">
        <v>96947020</v>
      </c>
      <c r="B425" s="82">
        <v>9</v>
      </c>
      <c r="C425" s="79" t="s">
        <v>150</v>
      </c>
      <c r="D425" s="79" t="s">
        <v>30</v>
      </c>
      <c r="E425" s="84">
        <v>701</v>
      </c>
      <c r="F425" s="253">
        <v>41243</v>
      </c>
      <c r="G425" s="156" t="s">
        <v>26</v>
      </c>
      <c r="H425" s="87">
        <v>1000</v>
      </c>
      <c r="I425" s="86" t="s">
        <v>31</v>
      </c>
      <c r="J425" s="88">
        <v>6.2</v>
      </c>
      <c r="K425" s="89" t="s">
        <v>27</v>
      </c>
      <c r="L425" s="90" t="s">
        <v>28</v>
      </c>
      <c r="M425" s="91"/>
      <c r="N425" s="92">
        <v>5</v>
      </c>
      <c r="O425" s="93">
        <v>1000000</v>
      </c>
      <c r="P425" s="93">
        <v>1000000</v>
      </c>
      <c r="Q425" s="93">
        <v>22885950</v>
      </c>
      <c r="R425" s="93">
        <v>739951</v>
      </c>
      <c r="S425" s="93">
        <v>23625901</v>
      </c>
      <c r="T425" s="305" t="s">
        <v>32</v>
      </c>
      <c r="U425" s="306">
        <v>0</v>
      </c>
      <c r="V425" s="306">
        <v>0</v>
      </c>
      <c r="W425" s="306">
        <v>0</v>
      </c>
      <c r="X425" s="306">
        <v>0</v>
      </c>
      <c r="Y425" s="307"/>
    </row>
    <row r="426" spans="1:25" s="254" customFormat="1">
      <c r="A426" s="81">
        <v>96947020</v>
      </c>
      <c r="B426" s="82">
        <v>9</v>
      </c>
      <c r="C426" s="79" t="s">
        <v>150</v>
      </c>
      <c r="D426" s="79" t="s">
        <v>25</v>
      </c>
      <c r="E426" s="84">
        <v>702</v>
      </c>
      <c r="F426" s="253">
        <v>40966</v>
      </c>
      <c r="G426" s="156" t="s">
        <v>26</v>
      </c>
      <c r="H426" s="87">
        <v>2500</v>
      </c>
      <c r="I426" s="86"/>
      <c r="J426" s="88"/>
      <c r="K426" s="89" t="s">
        <v>27</v>
      </c>
      <c r="L426" s="90" t="s">
        <v>28</v>
      </c>
      <c r="M426" s="91" t="s">
        <v>80</v>
      </c>
      <c r="N426" s="92">
        <v>30</v>
      </c>
      <c r="O426" s="93"/>
      <c r="P426" s="93"/>
      <c r="Q426" s="93"/>
      <c r="R426" s="93"/>
      <c r="S426" s="93"/>
      <c r="T426" s="305" t="s">
        <v>32</v>
      </c>
      <c r="U426" s="306">
        <v>0</v>
      </c>
      <c r="V426" s="306" t="s">
        <v>43</v>
      </c>
      <c r="W426" s="306">
        <v>0</v>
      </c>
      <c r="X426" s="306">
        <v>0</v>
      </c>
      <c r="Y426" s="307"/>
    </row>
    <row r="427" spans="1:25" s="254" customFormat="1">
      <c r="A427" s="81">
        <v>91550000</v>
      </c>
      <c r="B427" s="82">
        <v>5</v>
      </c>
      <c r="C427" s="79" t="s">
        <v>151</v>
      </c>
      <c r="D427" s="79" t="s">
        <v>25</v>
      </c>
      <c r="E427" s="84">
        <v>644</v>
      </c>
      <c r="F427" s="253">
        <v>40485</v>
      </c>
      <c r="G427" s="156" t="s">
        <v>26</v>
      </c>
      <c r="H427" s="87">
        <v>2000</v>
      </c>
      <c r="I427" s="86"/>
      <c r="J427" s="88"/>
      <c r="K427" s="89" t="s">
        <v>27</v>
      </c>
      <c r="L427" s="90" t="s">
        <v>80</v>
      </c>
      <c r="M427" s="91" t="s">
        <v>29</v>
      </c>
      <c r="N427" s="92">
        <v>10</v>
      </c>
      <c r="O427" s="93"/>
      <c r="P427" s="93"/>
      <c r="Q427" s="93"/>
      <c r="R427" s="93"/>
      <c r="S427" s="93"/>
      <c r="T427" s="305" t="s">
        <v>32</v>
      </c>
      <c r="U427" s="306">
        <v>0</v>
      </c>
      <c r="V427" s="306" t="s">
        <v>43</v>
      </c>
      <c r="W427" s="306">
        <v>0</v>
      </c>
      <c r="X427" s="306">
        <v>0</v>
      </c>
      <c r="Y427" s="307"/>
    </row>
    <row r="428" spans="1:25" s="254" customFormat="1">
      <c r="A428" s="81">
        <v>91550000</v>
      </c>
      <c r="B428" s="82">
        <v>5</v>
      </c>
      <c r="C428" s="79" t="s">
        <v>151</v>
      </c>
      <c r="D428" s="79" t="s">
        <v>30</v>
      </c>
      <c r="E428" s="84">
        <v>644</v>
      </c>
      <c r="F428" s="253">
        <v>40486</v>
      </c>
      <c r="G428" s="156" t="s">
        <v>26</v>
      </c>
      <c r="H428" s="87">
        <v>2000</v>
      </c>
      <c r="I428" s="86" t="s">
        <v>31</v>
      </c>
      <c r="J428" s="88">
        <v>4</v>
      </c>
      <c r="K428" s="89" t="s">
        <v>27</v>
      </c>
      <c r="L428" s="90" t="s">
        <v>29</v>
      </c>
      <c r="M428" s="91" t="s">
        <v>29</v>
      </c>
      <c r="N428" s="92">
        <v>7</v>
      </c>
      <c r="O428" s="93">
        <v>1590000</v>
      </c>
      <c r="P428" s="93">
        <v>1590000</v>
      </c>
      <c r="Q428" s="93">
        <v>36388661</v>
      </c>
      <c r="R428" s="93">
        <v>63473</v>
      </c>
      <c r="S428" s="93">
        <v>36452134</v>
      </c>
      <c r="T428" s="305" t="s">
        <v>32</v>
      </c>
      <c r="U428" s="306">
        <v>0</v>
      </c>
      <c r="V428" s="306">
        <v>0</v>
      </c>
      <c r="W428" s="306">
        <v>0</v>
      </c>
      <c r="X428" s="306">
        <v>0</v>
      </c>
      <c r="Y428" s="307"/>
    </row>
    <row r="429" spans="1:25" s="254" customFormat="1">
      <c r="A429" s="81">
        <v>96874030</v>
      </c>
      <c r="B429" s="82" t="s">
        <v>23</v>
      </c>
      <c r="C429" s="79" t="s">
        <v>152</v>
      </c>
      <c r="D429" s="79" t="s">
        <v>25</v>
      </c>
      <c r="E429" s="84">
        <v>512</v>
      </c>
      <c r="F429" s="253">
        <v>39365</v>
      </c>
      <c r="G429" s="156" t="s">
        <v>26</v>
      </c>
      <c r="H429" s="87">
        <v>7000</v>
      </c>
      <c r="I429" s="86"/>
      <c r="J429" s="88"/>
      <c r="K429" s="89" t="s">
        <v>28</v>
      </c>
      <c r="L429" s="90" t="s">
        <v>27</v>
      </c>
      <c r="M429" s="91" t="s">
        <v>29</v>
      </c>
      <c r="N429" s="92">
        <v>10</v>
      </c>
      <c r="O429" s="93"/>
      <c r="P429" s="93"/>
      <c r="Q429" s="93"/>
      <c r="R429" s="93"/>
      <c r="S429" s="93"/>
      <c r="T429" s="305" t="s">
        <v>32</v>
      </c>
      <c r="U429" s="306">
        <v>0</v>
      </c>
      <c r="V429" s="306" t="s">
        <v>43</v>
      </c>
      <c r="W429" s="306">
        <v>0</v>
      </c>
      <c r="X429" s="306">
        <v>0</v>
      </c>
      <c r="Y429" s="307" t="s">
        <v>153</v>
      </c>
    </row>
    <row r="430" spans="1:25" s="254" customFormat="1">
      <c r="A430" s="81">
        <v>96874030</v>
      </c>
      <c r="B430" s="82" t="s">
        <v>23</v>
      </c>
      <c r="C430" s="79" t="s">
        <v>152</v>
      </c>
      <c r="D430" s="79" t="s">
        <v>30</v>
      </c>
      <c r="E430" s="84">
        <v>512</v>
      </c>
      <c r="F430" s="253">
        <v>39378</v>
      </c>
      <c r="G430" s="156" t="s">
        <v>26</v>
      </c>
      <c r="H430" s="87">
        <v>2000</v>
      </c>
      <c r="I430" s="86" t="s">
        <v>31</v>
      </c>
      <c r="J430" s="88">
        <v>3.5</v>
      </c>
      <c r="K430" s="89" t="s">
        <v>28</v>
      </c>
      <c r="L430" s="90" t="s">
        <v>27</v>
      </c>
      <c r="M430" s="91" t="s">
        <v>29</v>
      </c>
      <c r="N430" s="92">
        <v>5</v>
      </c>
      <c r="O430" s="93">
        <v>2000000</v>
      </c>
      <c r="P430" s="93">
        <v>2000000</v>
      </c>
      <c r="Q430" s="93">
        <v>45771900</v>
      </c>
      <c r="R430" s="93">
        <v>3396969</v>
      </c>
      <c r="S430" s="93">
        <v>49168869</v>
      </c>
      <c r="T430" s="305" t="s">
        <v>32</v>
      </c>
      <c r="U430" s="306">
        <v>0</v>
      </c>
      <c r="V430" s="306">
        <v>0</v>
      </c>
      <c r="W430" s="306">
        <v>0</v>
      </c>
      <c r="X430" s="306">
        <v>0</v>
      </c>
      <c r="Y430" s="307" t="s">
        <v>153</v>
      </c>
    </row>
    <row r="431" spans="1:25" s="254" customFormat="1">
      <c r="A431" s="81">
        <v>96874030</v>
      </c>
      <c r="B431" s="82" t="s">
        <v>23</v>
      </c>
      <c r="C431" s="79" t="s">
        <v>152</v>
      </c>
      <c r="D431" s="79" t="s">
        <v>30</v>
      </c>
      <c r="E431" s="84">
        <v>512</v>
      </c>
      <c r="F431" s="253">
        <v>39378</v>
      </c>
      <c r="G431" s="156" t="s">
        <v>26</v>
      </c>
      <c r="H431" s="87">
        <v>5000</v>
      </c>
      <c r="I431" s="86" t="s">
        <v>45</v>
      </c>
      <c r="J431" s="88">
        <v>3.8</v>
      </c>
      <c r="K431" s="89" t="s">
        <v>28</v>
      </c>
      <c r="L431" s="90" t="s">
        <v>27</v>
      </c>
      <c r="M431" s="91" t="s">
        <v>29</v>
      </c>
      <c r="N431" s="92">
        <v>10</v>
      </c>
      <c r="O431" s="93">
        <v>5000000</v>
      </c>
      <c r="P431" s="93">
        <v>5000000</v>
      </c>
      <c r="Q431" s="93">
        <v>114429750</v>
      </c>
      <c r="R431" s="93">
        <v>9213953</v>
      </c>
      <c r="S431" s="93">
        <v>123643703</v>
      </c>
      <c r="T431" s="305" t="s">
        <v>32</v>
      </c>
      <c r="U431" s="306">
        <v>0</v>
      </c>
      <c r="V431" s="306">
        <v>0</v>
      </c>
      <c r="W431" s="306">
        <v>0</v>
      </c>
      <c r="X431" s="306">
        <v>0</v>
      </c>
      <c r="Y431" s="307" t="s">
        <v>153</v>
      </c>
    </row>
    <row r="432" spans="1:25" s="254" customFormat="1">
      <c r="A432" s="81">
        <v>96874030</v>
      </c>
      <c r="B432" s="82" t="s">
        <v>23</v>
      </c>
      <c r="C432" s="79" t="s">
        <v>152</v>
      </c>
      <c r="D432" s="79" t="s">
        <v>25</v>
      </c>
      <c r="E432" s="84">
        <v>647</v>
      </c>
      <c r="F432" s="253">
        <v>40528</v>
      </c>
      <c r="G432" s="156" t="s">
        <v>26</v>
      </c>
      <c r="H432" s="87">
        <v>5000</v>
      </c>
      <c r="I432" s="86"/>
      <c r="J432" s="88"/>
      <c r="K432" s="89" t="s">
        <v>27</v>
      </c>
      <c r="L432" s="90" t="s">
        <v>28</v>
      </c>
      <c r="M432" s="91" t="s">
        <v>80</v>
      </c>
      <c r="N432" s="92">
        <v>10</v>
      </c>
      <c r="O432" s="93"/>
      <c r="P432" s="93"/>
      <c r="Q432" s="93"/>
      <c r="R432" s="93"/>
      <c r="S432" s="93"/>
      <c r="T432" s="305" t="s">
        <v>32</v>
      </c>
      <c r="U432" s="306">
        <v>0</v>
      </c>
      <c r="V432" s="306" t="s">
        <v>43</v>
      </c>
      <c r="W432" s="306">
        <v>0</v>
      </c>
      <c r="X432" s="306">
        <v>0</v>
      </c>
      <c r="Y432" s="307" t="s">
        <v>153</v>
      </c>
    </row>
    <row r="433" spans="1:25" s="254" customFormat="1">
      <c r="A433" s="81">
        <v>96874030</v>
      </c>
      <c r="B433" s="82" t="s">
        <v>23</v>
      </c>
      <c r="C433" s="79" t="s">
        <v>152</v>
      </c>
      <c r="D433" s="79" t="s">
        <v>30</v>
      </c>
      <c r="E433" s="84">
        <v>647</v>
      </c>
      <c r="F433" s="253">
        <v>40534</v>
      </c>
      <c r="G433" s="156" t="s">
        <v>26</v>
      </c>
      <c r="H433" s="87">
        <v>5000</v>
      </c>
      <c r="I433" s="86" t="s">
        <v>46</v>
      </c>
      <c r="J433" s="88">
        <v>3.85</v>
      </c>
      <c r="K433" s="89" t="s">
        <v>27</v>
      </c>
      <c r="L433" s="90" t="s">
        <v>29</v>
      </c>
      <c r="M433" s="91" t="s">
        <v>29</v>
      </c>
      <c r="N433" s="92">
        <v>6</v>
      </c>
      <c r="O433" s="93">
        <v>1000000</v>
      </c>
      <c r="P433" s="93">
        <v>1000000</v>
      </c>
      <c r="Q433" s="93">
        <v>22885950</v>
      </c>
      <c r="R433" s="93">
        <v>1721313</v>
      </c>
      <c r="S433" s="93">
        <v>24607263</v>
      </c>
      <c r="T433" s="305" t="s">
        <v>32</v>
      </c>
      <c r="U433" s="306">
        <v>0</v>
      </c>
      <c r="V433" s="306">
        <v>0</v>
      </c>
      <c r="W433" s="306">
        <v>0</v>
      </c>
      <c r="X433" s="306">
        <v>0</v>
      </c>
      <c r="Y433" s="307" t="s">
        <v>153</v>
      </c>
    </row>
    <row r="434" spans="1:25" s="254" customFormat="1">
      <c r="A434" s="81">
        <v>96874030</v>
      </c>
      <c r="B434" s="82" t="s">
        <v>23</v>
      </c>
      <c r="C434" s="79" t="s">
        <v>152</v>
      </c>
      <c r="D434" s="79" t="s">
        <v>30</v>
      </c>
      <c r="E434" s="84">
        <v>647</v>
      </c>
      <c r="F434" s="253">
        <v>40534</v>
      </c>
      <c r="G434" s="156" t="s">
        <v>26</v>
      </c>
      <c r="H434" s="87">
        <v>5000</v>
      </c>
      <c r="I434" s="86" t="s">
        <v>51</v>
      </c>
      <c r="J434" s="88">
        <v>4.25</v>
      </c>
      <c r="K434" s="89" t="s">
        <v>27</v>
      </c>
      <c r="L434" s="90" t="s">
        <v>29</v>
      </c>
      <c r="M434" s="91" t="s">
        <v>29</v>
      </c>
      <c r="N434" s="92">
        <v>10</v>
      </c>
      <c r="O434" s="93">
        <v>1000000</v>
      </c>
      <c r="P434" s="93">
        <v>1000000</v>
      </c>
      <c r="Q434" s="93">
        <v>22885950</v>
      </c>
      <c r="R434" s="93">
        <v>1898337</v>
      </c>
      <c r="S434" s="93">
        <v>24784287</v>
      </c>
      <c r="T434" s="305" t="s">
        <v>32</v>
      </c>
      <c r="U434" s="306">
        <v>0</v>
      </c>
      <c r="V434" s="306">
        <v>0</v>
      </c>
      <c r="W434" s="306">
        <v>0</v>
      </c>
      <c r="X434" s="306">
        <v>0</v>
      </c>
      <c r="Y434" s="307" t="s">
        <v>153</v>
      </c>
    </row>
    <row r="435" spans="1:25" s="254" customFormat="1">
      <c r="A435" s="81">
        <v>96874030</v>
      </c>
      <c r="B435" s="82" t="s">
        <v>23</v>
      </c>
      <c r="C435" s="79" t="s">
        <v>152</v>
      </c>
      <c r="D435" s="79" t="s">
        <v>25</v>
      </c>
      <c r="E435" s="84">
        <v>648</v>
      </c>
      <c r="F435" s="253">
        <v>40528</v>
      </c>
      <c r="G435" s="156" t="s">
        <v>26</v>
      </c>
      <c r="H435" s="87">
        <v>5000</v>
      </c>
      <c r="I435" s="86"/>
      <c r="J435" s="88"/>
      <c r="K435" s="89" t="s">
        <v>27</v>
      </c>
      <c r="L435" s="90" t="s">
        <v>28</v>
      </c>
      <c r="M435" s="91" t="s">
        <v>80</v>
      </c>
      <c r="N435" s="92">
        <v>25</v>
      </c>
      <c r="O435" s="93"/>
      <c r="P435" s="93"/>
      <c r="Q435" s="93"/>
      <c r="R435" s="93"/>
      <c r="S435" s="93"/>
      <c r="T435" s="305" t="s">
        <v>32</v>
      </c>
      <c r="U435" s="306">
        <v>0</v>
      </c>
      <c r="V435" s="306" t="s">
        <v>43</v>
      </c>
      <c r="W435" s="306">
        <v>0</v>
      </c>
      <c r="X435" s="306">
        <v>0</v>
      </c>
      <c r="Y435" s="307" t="s">
        <v>153</v>
      </c>
    </row>
    <row r="436" spans="1:25" s="254" customFormat="1">
      <c r="A436" s="81">
        <v>96874030</v>
      </c>
      <c r="B436" s="82" t="s">
        <v>23</v>
      </c>
      <c r="C436" s="79" t="s">
        <v>152</v>
      </c>
      <c r="D436" s="79" t="s">
        <v>30</v>
      </c>
      <c r="E436" s="84">
        <v>648</v>
      </c>
      <c r="F436" s="253">
        <v>40534</v>
      </c>
      <c r="G436" s="156" t="s">
        <v>26</v>
      </c>
      <c r="H436" s="87">
        <v>5000</v>
      </c>
      <c r="I436" s="86" t="s">
        <v>47</v>
      </c>
      <c r="J436" s="88">
        <v>4.55</v>
      </c>
      <c r="K436" s="89" t="s">
        <v>27</v>
      </c>
      <c r="L436" s="90" t="s">
        <v>29</v>
      </c>
      <c r="M436" s="91" t="s">
        <v>29</v>
      </c>
      <c r="N436" s="92">
        <v>21</v>
      </c>
      <c r="O436" s="93">
        <v>3000000</v>
      </c>
      <c r="P436" s="93">
        <v>3000000</v>
      </c>
      <c r="Q436" s="93">
        <v>68657850</v>
      </c>
      <c r="R436" s="93">
        <v>6092572</v>
      </c>
      <c r="S436" s="93">
        <v>74750422</v>
      </c>
      <c r="T436" s="305" t="s">
        <v>32</v>
      </c>
      <c r="U436" s="306">
        <v>0</v>
      </c>
      <c r="V436" s="306">
        <v>0</v>
      </c>
      <c r="W436" s="306">
        <v>0</v>
      </c>
      <c r="X436" s="306">
        <v>0</v>
      </c>
      <c r="Y436" s="307" t="s">
        <v>153</v>
      </c>
    </row>
    <row r="437" spans="1:25" s="254" customFormat="1">
      <c r="A437" s="81">
        <v>76020458</v>
      </c>
      <c r="B437" s="82">
        <v>7</v>
      </c>
      <c r="C437" s="79" t="s">
        <v>154</v>
      </c>
      <c r="D437" s="79" t="s">
        <v>25</v>
      </c>
      <c r="E437" s="84">
        <v>697</v>
      </c>
      <c r="F437" s="253">
        <v>40898</v>
      </c>
      <c r="G437" s="156" t="s">
        <v>26</v>
      </c>
      <c r="H437" s="87">
        <v>2000</v>
      </c>
      <c r="I437" s="86"/>
      <c r="J437" s="88"/>
      <c r="K437" s="89" t="s">
        <v>27</v>
      </c>
      <c r="L437" s="90" t="s">
        <v>28</v>
      </c>
      <c r="M437" s="91" t="s">
        <v>80</v>
      </c>
      <c r="N437" s="92">
        <v>10</v>
      </c>
      <c r="O437" s="93"/>
      <c r="P437" s="93"/>
      <c r="Q437" s="311">
        <v>0</v>
      </c>
      <c r="R437" s="93"/>
      <c r="S437" s="93"/>
      <c r="T437" s="305" t="s">
        <v>32</v>
      </c>
      <c r="U437" s="306">
        <v>0</v>
      </c>
      <c r="V437" s="306" t="s">
        <v>43</v>
      </c>
      <c r="W437" s="306">
        <v>0</v>
      </c>
      <c r="X437" s="306">
        <v>0</v>
      </c>
      <c r="Y437" s="307"/>
    </row>
    <row r="438" spans="1:25" s="254" customFormat="1">
      <c r="A438" s="81">
        <v>76020458</v>
      </c>
      <c r="B438" s="82">
        <v>7</v>
      </c>
      <c r="C438" s="79" t="s">
        <v>154</v>
      </c>
      <c r="D438" s="79" t="s">
        <v>30</v>
      </c>
      <c r="E438" s="84">
        <v>697</v>
      </c>
      <c r="F438" s="253">
        <v>40919</v>
      </c>
      <c r="G438" s="156" t="s">
        <v>44</v>
      </c>
      <c r="H438" s="87">
        <v>43600000</v>
      </c>
      <c r="I438" s="86" t="s">
        <v>31</v>
      </c>
      <c r="J438" s="88">
        <v>6.5</v>
      </c>
      <c r="K438" s="89" t="s">
        <v>27</v>
      </c>
      <c r="L438" s="90" t="s">
        <v>28</v>
      </c>
      <c r="M438" s="91" t="s">
        <v>29</v>
      </c>
      <c r="N438" s="92">
        <v>4.5</v>
      </c>
      <c r="O438" s="93">
        <v>21800000000</v>
      </c>
      <c r="P438" s="93">
        <v>21800000000</v>
      </c>
      <c r="Q438" s="93">
        <v>21800000</v>
      </c>
      <c r="R438" s="93">
        <v>1295479</v>
      </c>
      <c r="S438" s="93">
        <v>23095479</v>
      </c>
      <c r="T438" s="305">
        <v>0</v>
      </c>
      <c r="U438" s="306">
        <v>0</v>
      </c>
      <c r="V438" s="306">
        <v>0</v>
      </c>
      <c r="W438" s="306">
        <v>0</v>
      </c>
      <c r="X438" s="306">
        <v>0</v>
      </c>
      <c r="Y438" s="307"/>
    </row>
    <row r="439" spans="1:25" s="254" customFormat="1">
      <c r="A439" s="81">
        <v>76020458</v>
      </c>
      <c r="B439" s="82">
        <v>7</v>
      </c>
      <c r="C439" s="79" t="s">
        <v>154</v>
      </c>
      <c r="D439" s="79" t="s">
        <v>30</v>
      </c>
      <c r="E439" s="84">
        <v>697</v>
      </c>
      <c r="F439" s="253">
        <v>40919</v>
      </c>
      <c r="G439" s="156" t="s">
        <v>26</v>
      </c>
      <c r="H439" s="87">
        <v>2000</v>
      </c>
      <c r="I439" s="86" t="s">
        <v>45</v>
      </c>
      <c r="J439" s="88">
        <v>3.75</v>
      </c>
      <c r="K439" s="89" t="s">
        <v>27</v>
      </c>
      <c r="L439" s="90" t="s">
        <v>28</v>
      </c>
      <c r="M439" s="91" t="s">
        <v>29</v>
      </c>
      <c r="N439" s="92">
        <v>4.5</v>
      </c>
      <c r="O439" s="93"/>
      <c r="P439" s="93"/>
      <c r="Q439" s="93">
        <v>0</v>
      </c>
      <c r="R439" s="93"/>
      <c r="S439" s="93"/>
      <c r="T439" s="305" t="s">
        <v>32</v>
      </c>
      <c r="U439" s="306">
        <v>0</v>
      </c>
      <c r="V439" s="306" t="s">
        <v>43</v>
      </c>
      <c r="W439" s="306">
        <v>0</v>
      </c>
      <c r="X439" s="306">
        <v>0</v>
      </c>
      <c r="Y439" s="307"/>
    </row>
    <row r="440" spans="1:25" s="254" customFormat="1">
      <c r="A440" s="81">
        <v>76020458</v>
      </c>
      <c r="B440" s="82">
        <v>7</v>
      </c>
      <c r="C440" s="79" t="s">
        <v>154</v>
      </c>
      <c r="D440" s="79" t="s">
        <v>25</v>
      </c>
      <c r="E440" s="84">
        <v>698</v>
      </c>
      <c r="F440" s="253">
        <v>40898</v>
      </c>
      <c r="G440" s="156" t="s">
        <v>26</v>
      </c>
      <c r="H440" s="87">
        <v>2000</v>
      </c>
      <c r="I440" s="86"/>
      <c r="J440" s="88"/>
      <c r="K440" s="89" t="s">
        <v>27</v>
      </c>
      <c r="L440" s="90" t="s">
        <v>28</v>
      </c>
      <c r="M440" s="91" t="s">
        <v>80</v>
      </c>
      <c r="N440" s="92">
        <v>30</v>
      </c>
      <c r="O440" s="93"/>
      <c r="P440" s="93"/>
      <c r="Q440" s="311">
        <v>0</v>
      </c>
      <c r="R440" s="93"/>
      <c r="S440" s="93"/>
      <c r="T440" s="305" t="s">
        <v>32</v>
      </c>
      <c r="U440" s="306">
        <v>0</v>
      </c>
      <c r="V440" s="306" t="s">
        <v>43</v>
      </c>
      <c r="W440" s="306">
        <v>0</v>
      </c>
      <c r="X440" s="306">
        <v>0</v>
      </c>
      <c r="Y440" s="307"/>
    </row>
    <row r="441" spans="1:25" s="254" customFormat="1">
      <c r="A441" s="81">
        <v>76020458</v>
      </c>
      <c r="B441" s="82">
        <v>7</v>
      </c>
      <c r="C441" s="79" t="s">
        <v>154</v>
      </c>
      <c r="D441" s="79" t="s">
        <v>30</v>
      </c>
      <c r="E441" s="84">
        <v>698</v>
      </c>
      <c r="F441" s="253">
        <v>40919</v>
      </c>
      <c r="G441" s="156" t="s">
        <v>26</v>
      </c>
      <c r="H441" s="87">
        <v>2000</v>
      </c>
      <c r="I441" s="86" t="s">
        <v>46</v>
      </c>
      <c r="J441" s="88">
        <v>4.25</v>
      </c>
      <c r="K441" s="89" t="s">
        <v>27</v>
      </c>
      <c r="L441" s="90" t="s">
        <v>28</v>
      </c>
      <c r="M441" s="91" t="s">
        <v>29</v>
      </c>
      <c r="N441" s="92">
        <v>20.5</v>
      </c>
      <c r="O441" s="93">
        <v>1000000</v>
      </c>
      <c r="P441" s="93">
        <v>1000000</v>
      </c>
      <c r="Q441" s="93">
        <v>22885950</v>
      </c>
      <c r="R441" s="93">
        <v>890035</v>
      </c>
      <c r="S441" s="93">
        <v>23775985</v>
      </c>
      <c r="T441" s="305" t="s">
        <v>32</v>
      </c>
      <c r="U441" s="306">
        <v>0</v>
      </c>
      <c r="V441" s="306">
        <v>0</v>
      </c>
      <c r="W441" s="306">
        <v>0</v>
      </c>
      <c r="X441" s="306">
        <v>0</v>
      </c>
      <c r="Y441" s="307"/>
    </row>
    <row r="442" spans="1:25" s="254" customFormat="1">
      <c r="A442" s="81">
        <v>90266000</v>
      </c>
      <c r="B442" s="286">
        <v>3</v>
      </c>
      <c r="C442" s="79" t="s">
        <v>155</v>
      </c>
      <c r="D442" s="79" t="s">
        <v>25</v>
      </c>
      <c r="E442" s="84">
        <v>453</v>
      </c>
      <c r="F442" s="253">
        <v>38761</v>
      </c>
      <c r="G442" s="156" t="s">
        <v>26</v>
      </c>
      <c r="H442" s="87">
        <v>3300</v>
      </c>
      <c r="I442" s="86"/>
      <c r="J442" s="88"/>
      <c r="K442" s="89" t="s">
        <v>27</v>
      </c>
      <c r="L442" s="90" t="s">
        <v>28</v>
      </c>
      <c r="M442" s="91" t="s">
        <v>29</v>
      </c>
      <c r="N442" s="92">
        <v>20</v>
      </c>
      <c r="O442" s="93"/>
      <c r="P442" s="93"/>
      <c r="Q442" s="93"/>
      <c r="R442" s="93"/>
      <c r="S442" s="93"/>
      <c r="T442" s="305" t="s">
        <v>32</v>
      </c>
      <c r="U442" s="306">
        <v>0</v>
      </c>
      <c r="V442" s="306" t="s">
        <v>43</v>
      </c>
      <c r="W442" s="306">
        <v>0</v>
      </c>
      <c r="X442" s="306">
        <v>0</v>
      </c>
      <c r="Y442" s="307"/>
    </row>
    <row r="443" spans="1:25" s="254" customFormat="1">
      <c r="A443" s="81">
        <v>94271000</v>
      </c>
      <c r="B443" s="286">
        <v>3</v>
      </c>
      <c r="C443" s="79" t="s">
        <v>156</v>
      </c>
      <c r="D443" s="79" t="s">
        <v>54</v>
      </c>
      <c r="E443" s="308">
        <v>269</v>
      </c>
      <c r="F443" s="253">
        <v>37145</v>
      </c>
      <c r="G443" s="290" t="s">
        <v>26</v>
      </c>
      <c r="H443" s="87">
        <v>7000</v>
      </c>
      <c r="I443" s="86" t="s">
        <v>58</v>
      </c>
      <c r="J443" s="88">
        <v>5.5</v>
      </c>
      <c r="K443" s="89" t="s">
        <v>27</v>
      </c>
      <c r="L443" s="90" t="s">
        <v>29</v>
      </c>
      <c r="M443" s="91" t="s">
        <v>29</v>
      </c>
      <c r="N443" s="92">
        <v>8</v>
      </c>
      <c r="O443" s="93">
        <v>4000000</v>
      </c>
      <c r="P443" s="93"/>
      <c r="Q443" s="93">
        <v>0</v>
      </c>
      <c r="R443" s="93"/>
      <c r="S443" s="93"/>
      <c r="T443" s="305" t="s">
        <v>32</v>
      </c>
      <c r="U443" s="306">
        <v>0</v>
      </c>
      <c r="V443" s="306">
        <v>0</v>
      </c>
      <c r="W443" s="306" t="s">
        <v>56</v>
      </c>
      <c r="X443" s="306">
        <v>0</v>
      </c>
      <c r="Y443" s="307"/>
    </row>
    <row r="444" spans="1:25" s="254" customFormat="1">
      <c r="A444" s="81">
        <v>94271000</v>
      </c>
      <c r="B444" s="286">
        <v>3</v>
      </c>
      <c r="C444" s="79" t="s">
        <v>156</v>
      </c>
      <c r="D444" s="79" t="s">
        <v>54</v>
      </c>
      <c r="E444" s="308">
        <v>269</v>
      </c>
      <c r="F444" s="253">
        <v>37145</v>
      </c>
      <c r="G444" s="290" t="s">
        <v>26</v>
      </c>
      <c r="H444" s="87">
        <v>5000</v>
      </c>
      <c r="I444" s="86" t="s">
        <v>59</v>
      </c>
      <c r="J444" s="88">
        <v>5.75</v>
      </c>
      <c r="K444" s="89" t="s">
        <v>27</v>
      </c>
      <c r="L444" s="90" t="s">
        <v>29</v>
      </c>
      <c r="M444" s="91" t="s">
        <v>29</v>
      </c>
      <c r="N444" s="92">
        <v>21</v>
      </c>
      <c r="O444" s="93">
        <v>2500000</v>
      </c>
      <c r="P444" s="93">
        <v>1348664.23</v>
      </c>
      <c r="Q444" s="93">
        <v>30865462</v>
      </c>
      <c r="R444" s="93">
        <v>802060</v>
      </c>
      <c r="S444" s="93">
        <v>31667522</v>
      </c>
      <c r="T444" s="305" t="s">
        <v>32</v>
      </c>
      <c r="U444" s="306">
        <v>0</v>
      </c>
      <c r="V444" s="306">
        <v>0</v>
      </c>
      <c r="W444" s="306">
        <v>0</v>
      </c>
      <c r="X444" s="306">
        <v>0</v>
      </c>
      <c r="Y444" s="307"/>
    </row>
    <row r="445" spans="1:25" s="254" customFormat="1">
      <c r="A445" s="81">
        <v>94271000</v>
      </c>
      <c r="B445" s="286">
        <v>3</v>
      </c>
      <c r="C445" s="79" t="s">
        <v>156</v>
      </c>
      <c r="D445" s="79" t="s">
        <v>25</v>
      </c>
      <c r="E445" s="84">
        <v>525</v>
      </c>
      <c r="F445" s="253">
        <v>39507</v>
      </c>
      <c r="G445" s="156" t="s">
        <v>26</v>
      </c>
      <c r="H445" s="87">
        <v>12500</v>
      </c>
      <c r="I445" s="86"/>
      <c r="J445" s="88"/>
      <c r="K445" s="89" t="s">
        <v>28</v>
      </c>
      <c r="L445" s="90" t="s">
        <v>29</v>
      </c>
      <c r="M445" s="91" t="s">
        <v>29</v>
      </c>
      <c r="N445" s="92">
        <v>30</v>
      </c>
      <c r="O445" s="93"/>
      <c r="P445" s="93"/>
      <c r="Q445" s="93"/>
      <c r="R445" s="93"/>
      <c r="S445" s="93"/>
      <c r="T445" s="305" t="s">
        <v>32</v>
      </c>
      <c r="U445" s="306">
        <v>0</v>
      </c>
      <c r="V445" s="306" t="s">
        <v>43</v>
      </c>
      <c r="W445" s="306">
        <v>0</v>
      </c>
      <c r="X445" s="306">
        <v>0</v>
      </c>
      <c r="Y445" s="307"/>
    </row>
    <row r="446" spans="1:25" s="254" customFormat="1">
      <c r="A446" s="81">
        <v>96970380</v>
      </c>
      <c r="B446" s="82">
        <v>7</v>
      </c>
      <c r="C446" s="79" t="s">
        <v>157</v>
      </c>
      <c r="D446" s="79" t="s">
        <v>25</v>
      </c>
      <c r="E446" s="84">
        <v>637</v>
      </c>
      <c r="F446" s="253">
        <v>40346</v>
      </c>
      <c r="G446" s="156" t="s">
        <v>26</v>
      </c>
      <c r="H446" s="87">
        <v>3000</v>
      </c>
      <c r="I446" s="86"/>
      <c r="J446" s="88"/>
      <c r="K446" s="89" t="s">
        <v>27</v>
      </c>
      <c r="L446" s="90" t="s">
        <v>28</v>
      </c>
      <c r="M446" s="91" t="s">
        <v>80</v>
      </c>
      <c r="N446" s="92">
        <v>10</v>
      </c>
      <c r="O446" s="93"/>
      <c r="P446" s="93"/>
      <c r="Q446" s="93"/>
      <c r="R446" s="93"/>
      <c r="S446" s="93"/>
      <c r="T446" s="305" t="s">
        <v>32</v>
      </c>
      <c r="U446" s="306">
        <v>0</v>
      </c>
      <c r="V446" s="306" t="s">
        <v>43</v>
      </c>
      <c r="W446" s="306">
        <v>0</v>
      </c>
      <c r="X446" s="306">
        <v>0</v>
      </c>
      <c r="Y446" s="307"/>
    </row>
    <row r="447" spans="1:25" s="254" customFormat="1">
      <c r="A447" s="81">
        <v>96970380</v>
      </c>
      <c r="B447" s="82">
        <v>7</v>
      </c>
      <c r="C447" s="79" t="s">
        <v>157</v>
      </c>
      <c r="D447" s="79" t="s">
        <v>30</v>
      </c>
      <c r="E447" s="84">
        <v>637</v>
      </c>
      <c r="F447" s="253">
        <v>40346</v>
      </c>
      <c r="G447" s="156" t="s">
        <v>26</v>
      </c>
      <c r="H447" s="87">
        <v>3000</v>
      </c>
      <c r="I447" s="86" t="s">
        <v>31</v>
      </c>
      <c r="J447" s="88">
        <v>4</v>
      </c>
      <c r="K447" s="89" t="s">
        <v>27</v>
      </c>
      <c r="L447" s="90" t="s">
        <v>29</v>
      </c>
      <c r="M447" s="91" t="s">
        <v>29</v>
      </c>
      <c r="N447" s="92">
        <v>5</v>
      </c>
      <c r="O447" s="93">
        <v>1000000</v>
      </c>
      <c r="P447" s="93">
        <v>1000000</v>
      </c>
      <c r="Q447" s="93">
        <v>22885950</v>
      </c>
      <c r="R447" s="93">
        <v>403428</v>
      </c>
      <c r="S447" s="93">
        <v>23289378</v>
      </c>
      <c r="T447" s="305" t="s">
        <v>32</v>
      </c>
      <c r="U447" s="306">
        <v>0</v>
      </c>
      <c r="V447" s="306">
        <v>0</v>
      </c>
      <c r="W447" s="306">
        <v>0</v>
      </c>
      <c r="X447" s="306">
        <v>0</v>
      </c>
      <c r="Y447" s="307"/>
    </row>
    <row r="448" spans="1:25" s="254" customFormat="1">
      <c r="A448" s="81">
        <v>96970380</v>
      </c>
      <c r="B448" s="82">
        <v>7</v>
      </c>
      <c r="C448" s="79" t="s">
        <v>157</v>
      </c>
      <c r="D448" s="79" t="s">
        <v>30</v>
      </c>
      <c r="E448" s="84">
        <v>637</v>
      </c>
      <c r="F448" s="253">
        <v>40346</v>
      </c>
      <c r="G448" s="156" t="s">
        <v>44</v>
      </c>
      <c r="H448" s="87">
        <v>63400000</v>
      </c>
      <c r="I448" s="86" t="s">
        <v>45</v>
      </c>
      <c r="J448" s="88">
        <v>7.25</v>
      </c>
      <c r="K448" s="89" t="s">
        <v>27</v>
      </c>
      <c r="L448" s="90" t="s">
        <v>29</v>
      </c>
      <c r="M448" s="91" t="s">
        <v>29</v>
      </c>
      <c r="N448" s="92">
        <v>5</v>
      </c>
      <c r="O448" s="93"/>
      <c r="P448" s="93"/>
      <c r="Q448" s="93">
        <v>0</v>
      </c>
      <c r="R448" s="93"/>
      <c r="S448" s="93"/>
      <c r="T448" s="305">
        <v>0</v>
      </c>
      <c r="U448" s="306">
        <v>0</v>
      </c>
      <c r="V448" s="306" t="s">
        <v>43</v>
      </c>
      <c r="W448" s="306">
        <v>0</v>
      </c>
      <c r="X448" s="306">
        <v>0</v>
      </c>
      <c r="Y448" s="307"/>
    </row>
    <row r="449" spans="1:25" s="254" customFormat="1">
      <c r="A449" s="81">
        <v>96970380</v>
      </c>
      <c r="B449" s="82">
        <v>7</v>
      </c>
      <c r="C449" s="79" t="s">
        <v>157</v>
      </c>
      <c r="D449" s="79" t="s">
        <v>39</v>
      </c>
      <c r="E449" s="84">
        <v>637</v>
      </c>
      <c r="F449" s="253">
        <v>40423</v>
      </c>
      <c r="G449" s="156" t="s">
        <v>44</v>
      </c>
      <c r="H449" s="87">
        <v>42630000</v>
      </c>
      <c r="I449" s="86" t="s">
        <v>51</v>
      </c>
      <c r="J449" s="88">
        <v>7</v>
      </c>
      <c r="K449" s="89" t="s">
        <v>27</v>
      </c>
      <c r="L449" s="90" t="s">
        <v>28</v>
      </c>
      <c r="M449" s="91" t="s">
        <v>29</v>
      </c>
      <c r="N449" s="92">
        <v>5</v>
      </c>
      <c r="O449" s="93">
        <v>21300000000</v>
      </c>
      <c r="P449" s="93">
        <v>21300000000</v>
      </c>
      <c r="Q449" s="93">
        <v>21300000</v>
      </c>
      <c r="R449" s="93">
        <v>652353</v>
      </c>
      <c r="S449" s="93">
        <v>21952353</v>
      </c>
      <c r="T449" s="305">
        <v>0</v>
      </c>
      <c r="U449" s="306">
        <v>0</v>
      </c>
      <c r="V449" s="306">
        <v>0</v>
      </c>
      <c r="W449" s="306">
        <v>0</v>
      </c>
      <c r="X449" s="306">
        <v>0</v>
      </c>
      <c r="Y449" s="307"/>
    </row>
    <row r="450" spans="1:25" s="254" customFormat="1">
      <c r="A450" s="81">
        <v>96970380</v>
      </c>
      <c r="B450" s="82">
        <v>7</v>
      </c>
      <c r="C450" s="79" t="s">
        <v>157</v>
      </c>
      <c r="D450" s="79" t="s">
        <v>25</v>
      </c>
      <c r="E450" s="84">
        <v>638</v>
      </c>
      <c r="F450" s="253">
        <v>40346</v>
      </c>
      <c r="G450" s="156" t="s">
        <v>26</v>
      </c>
      <c r="H450" s="87">
        <v>3000</v>
      </c>
      <c r="I450" s="86"/>
      <c r="J450" s="88"/>
      <c r="K450" s="89" t="s">
        <v>27</v>
      </c>
      <c r="L450" s="90" t="s">
        <v>28</v>
      </c>
      <c r="M450" s="91" t="s">
        <v>80</v>
      </c>
      <c r="N450" s="92">
        <v>30</v>
      </c>
      <c r="O450" s="93"/>
      <c r="P450" s="93"/>
      <c r="Q450" s="93"/>
      <c r="R450" s="93"/>
      <c r="S450" s="93"/>
      <c r="T450" s="305" t="s">
        <v>32</v>
      </c>
      <c r="U450" s="306">
        <v>0</v>
      </c>
      <c r="V450" s="306" t="s">
        <v>43</v>
      </c>
      <c r="W450" s="306">
        <v>0</v>
      </c>
      <c r="X450" s="306">
        <v>0</v>
      </c>
      <c r="Y450" s="307"/>
    </row>
    <row r="451" spans="1:25" s="254" customFormat="1">
      <c r="A451" s="81">
        <v>96970380</v>
      </c>
      <c r="B451" s="82">
        <v>7</v>
      </c>
      <c r="C451" s="79" t="s">
        <v>157</v>
      </c>
      <c r="D451" s="79" t="s">
        <v>30</v>
      </c>
      <c r="E451" s="84">
        <v>638</v>
      </c>
      <c r="F451" s="253">
        <v>40346</v>
      </c>
      <c r="G451" s="156" t="s">
        <v>26</v>
      </c>
      <c r="H451" s="87">
        <v>3000</v>
      </c>
      <c r="I451" s="86" t="s">
        <v>46</v>
      </c>
      <c r="J451" s="88">
        <v>4.75</v>
      </c>
      <c r="K451" s="89" t="s">
        <v>27</v>
      </c>
      <c r="L451" s="90" t="s">
        <v>29</v>
      </c>
      <c r="M451" s="91" t="s">
        <v>29</v>
      </c>
      <c r="N451" s="92">
        <v>14</v>
      </c>
      <c r="O451" s="93">
        <v>2000000</v>
      </c>
      <c r="P451" s="93">
        <v>2000000</v>
      </c>
      <c r="Q451" s="93">
        <v>45771900</v>
      </c>
      <c r="R451" s="93">
        <v>956378</v>
      </c>
      <c r="S451" s="93">
        <v>46728278</v>
      </c>
      <c r="T451" s="305" t="s">
        <v>32</v>
      </c>
      <c r="U451" s="306">
        <v>0</v>
      </c>
      <c r="V451" s="306">
        <v>0</v>
      </c>
      <c r="W451" s="306">
        <v>0</v>
      </c>
      <c r="X451" s="306">
        <v>0</v>
      </c>
      <c r="Y451" s="307"/>
    </row>
    <row r="452" spans="1:25" s="254" customFormat="1">
      <c r="A452" s="81">
        <v>96970380</v>
      </c>
      <c r="B452" s="82">
        <v>7</v>
      </c>
      <c r="C452" s="79" t="s">
        <v>157</v>
      </c>
      <c r="D452" s="79" t="s">
        <v>39</v>
      </c>
      <c r="E452" s="84">
        <v>638</v>
      </c>
      <c r="F452" s="253">
        <v>40423</v>
      </c>
      <c r="G452" s="156" t="s">
        <v>26</v>
      </c>
      <c r="H452" s="87">
        <v>1000</v>
      </c>
      <c r="I452" s="86" t="s">
        <v>47</v>
      </c>
      <c r="J452" s="88">
        <v>4.25</v>
      </c>
      <c r="K452" s="89" t="s">
        <v>27</v>
      </c>
      <c r="L452" s="90" t="s">
        <v>28</v>
      </c>
      <c r="M452" s="91" t="s">
        <v>29</v>
      </c>
      <c r="N452" s="92">
        <v>14</v>
      </c>
      <c r="O452" s="93">
        <v>1000000</v>
      </c>
      <c r="P452" s="93">
        <v>1000000</v>
      </c>
      <c r="Q452" s="93">
        <v>22885950</v>
      </c>
      <c r="R452" s="93">
        <v>428382</v>
      </c>
      <c r="S452" s="93">
        <v>23314332</v>
      </c>
      <c r="T452" s="305" t="s">
        <v>32</v>
      </c>
      <c r="U452" s="306">
        <v>0</v>
      </c>
      <c r="V452" s="306">
        <v>0</v>
      </c>
      <c r="W452" s="306">
        <v>0</v>
      </c>
      <c r="X452" s="306">
        <v>0</v>
      </c>
      <c r="Y452" s="307"/>
    </row>
    <row r="453" spans="1:25" s="254" customFormat="1">
      <c r="A453" s="81">
        <v>96579330</v>
      </c>
      <c r="B453" s="286">
        <v>5</v>
      </c>
      <c r="C453" s="79" t="s">
        <v>158</v>
      </c>
      <c r="D453" s="79" t="s">
        <v>25</v>
      </c>
      <c r="E453" s="308">
        <v>298</v>
      </c>
      <c r="F453" s="253">
        <v>37448</v>
      </c>
      <c r="G453" s="156" t="s">
        <v>26</v>
      </c>
      <c r="H453" s="87">
        <v>2200</v>
      </c>
      <c r="I453" s="86"/>
      <c r="J453" s="88"/>
      <c r="K453" s="89" t="s">
        <v>29</v>
      </c>
      <c r="L453" s="90" t="s">
        <v>29</v>
      </c>
      <c r="M453" s="91" t="s">
        <v>29</v>
      </c>
      <c r="N453" s="92">
        <v>22</v>
      </c>
      <c r="O453" s="93"/>
      <c r="P453" s="93"/>
      <c r="Q453" s="93"/>
      <c r="R453" s="93"/>
      <c r="S453" s="93"/>
      <c r="T453" s="305" t="s">
        <v>32</v>
      </c>
      <c r="U453" s="306">
        <v>0</v>
      </c>
      <c r="V453" s="306" t="s">
        <v>43</v>
      </c>
      <c r="W453" s="306">
        <v>0</v>
      </c>
      <c r="X453" s="306">
        <v>0</v>
      </c>
      <c r="Y453" s="307"/>
    </row>
    <row r="454" spans="1:25" s="254" customFormat="1">
      <c r="A454" s="81">
        <v>96579330</v>
      </c>
      <c r="B454" s="286">
        <v>5</v>
      </c>
      <c r="C454" s="79" t="s">
        <v>158</v>
      </c>
      <c r="D454" s="79" t="s">
        <v>30</v>
      </c>
      <c r="E454" s="308">
        <v>298</v>
      </c>
      <c r="F454" s="253">
        <v>37448</v>
      </c>
      <c r="G454" s="156" t="s">
        <v>26</v>
      </c>
      <c r="H454" s="87">
        <v>1000</v>
      </c>
      <c r="I454" s="86" t="s">
        <v>31</v>
      </c>
      <c r="J454" s="88">
        <v>5.8</v>
      </c>
      <c r="K454" s="89" t="s">
        <v>28</v>
      </c>
      <c r="L454" s="318" t="s">
        <v>115</v>
      </c>
      <c r="M454" s="91" t="s">
        <v>29</v>
      </c>
      <c r="N454" s="92">
        <v>6</v>
      </c>
      <c r="O454" s="93">
        <v>600000</v>
      </c>
      <c r="P454" s="93"/>
      <c r="Q454" s="93">
        <v>0</v>
      </c>
      <c r="R454" s="93"/>
      <c r="S454" s="93"/>
      <c r="T454" s="305" t="s">
        <v>32</v>
      </c>
      <c r="U454" s="306">
        <v>0</v>
      </c>
      <c r="V454" s="306">
        <v>0</v>
      </c>
      <c r="W454" s="306" t="s">
        <v>56</v>
      </c>
      <c r="X454" s="306">
        <v>0</v>
      </c>
      <c r="Y454" s="307"/>
    </row>
    <row r="455" spans="1:25" s="254" customFormat="1">
      <c r="A455" s="81">
        <v>96579330</v>
      </c>
      <c r="B455" s="286">
        <v>5</v>
      </c>
      <c r="C455" s="79" t="s">
        <v>158</v>
      </c>
      <c r="D455" s="79" t="s">
        <v>30</v>
      </c>
      <c r="E455" s="308">
        <v>298</v>
      </c>
      <c r="F455" s="253">
        <v>37448</v>
      </c>
      <c r="G455" s="156" t="s">
        <v>26</v>
      </c>
      <c r="H455" s="87">
        <v>1700</v>
      </c>
      <c r="I455" s="86" t="s">
        <v>45</v>
      </c>
      <c r="J455" s="88">
        <v>6.2</v>
      </c>
      <c r="K455" s="89" t="s">
        <v>28</v>
      </c>
      <c r="L455" s="318" t="s">
        <v>115</v>
      </c>
      <c r="M455" s="91" t="s">
        <v>29</v>
      </c>
      <c r="N455" s="92">
        <v>21</v>
      </c>
      <c r="O455" s="93">
        <v>1600000</v>
      </c>
      <c r="P455" s="93"/>
      <c r="Q455" s="93">
        <v>0</v>
      </c>
      <c r="R455" s="93"/>
      <c r="S455" s="93"/>
      <c r="T455" s="305" t="s">
        <v>32</v>
      </c>
      <c r="U455" s="306">
        <v>0</v>
      </c>
      <c r="V455" s="306">
        <v>0</v>
      </c>
      <c r="W455" s="306" t="s">
        <v>56</v>
      </c>
      <c r="X455" s="306">
        <v>0</v>
      </c>
      <c r="Y455" s="307"/>
    </row>
    <row r="456" spans="1:25" s="254" customFormat="1">
      <c r="A456" s="81">
        <v>96579330</v>
      </c>
      <c r="B456" s="286">
        <v>5</v>
      </c>
      <c r="C456" s="79" t="s">
        <v>158</v>
      </c>
      <c r="D456" s="79" t="s">
        <v>25</v>
      </c>
      <c r="E456" s="84">
        <v>477</v>
      </c>
      <c r="F456" s="253">
        <v>38996</v>
      </c>
      <c r="G456" s="156" t="s">
        <v>26</v>
      </c>
      <c r="H456" s="87">
        <v>4500</v>
      </c>
      <c r="I456" s="86"/>
      <c r="J456" s="88"/>
      <c r="K456" s="89" t="s">
        <v>27</v>
      </c>
      <c r="L456" s="90" t="s">
        <v>29</v>
      </c>
      <c r="M456" s="91" t="s">
        <v>29</v>
      </c>
      <c r="N456" s="92">
        <v>25</v>
      </c>
      <c r="O456" s="93"/>
      <c r="P456" s="93"/>
      <c r="Q456" s="93"/>
      <c r="R456" s="93"/>
      <c r="S456" s="93"/>
      <c r="T456" s="305" t="s">
        <v>32</v>
      </c>
      <c r="U456" s="306">
        <v>0</v>
      </c>
      <c r="V456" s="306" t="s">
        <v>43</v>
      </c>
      <c r="W456" s="306">
        <v>0</v>
      </c>
      <c r="X456" s="306">
        <v>0</v>
      </c>
      <c r="Y456" s="307"/>
    </row>
    <row r="457" spans="1:25" s="254" customFormat="1">
      <c r="A457" s="81">
        <v>96579330</v>
      </c>
      <c r="B457" s="286">
        <v>5</v>
      </c>
      <c r="C457" s="79" t="s">
        <v>158</v>
      </c>
      <c r="D457" s="79" t="s">
        <v>30</v>
      </c>
      <c r="E457" s="84">
        <v>477</v>
      </c>
      <c r="F457" s="253">
        <v>39023</v>
      </c>
      <c r="G457" s="156" t="s">
        <v>26</v>
      </c>
      <c r="H457" s="87">
        <v>2200</v>
      </c>
      <c r="I457" s="86" t="s">
        <v>46</v>
      </c>
      <c r="J457" s="88">
        <v>3.6</v>
      </c>
      <c r="K457" s="89" t="s">
        <v>27</v>
      </c>
      <c r="L457" s="90" t="s">
        <v>29</v>
      </c>
      <c r="M457" s="91" t="s">
        <v>29</v>
      </c>
      <c r="N457" s="92">
        <v>5</v>
      </c>
      <c r="O457" s="93"/>
      <c r="P457" s="93"/>
      <c r="Q457" s="93">
        <v>0</v>
      </c>
      <c r="R457" s="93"/>
      <c r="S457" s="93"/>
      <c r="T457" s="305" t="s">
        <v>32</v>
      </c>
      <c r="U457" s="306">
        <v>0</v>
      </c>
      <c r="V457" s="306" t="s">
        <v>43</v>
      </c>
      <c r="W457" s="306">
        <v>0</v>
      </c>
      <c r="X457" s="306">
        <v>0</v>
      </c>
      <c r="Y457" s="307"/>
    </row>
    <row r="458" spans="1:25" s="254" customFormat="1">
      <c r="A458" s="81">
        <v>96579330</v>
      </c>
      <c r="B458" s="286">
        <v>5</v>
      </c>
      <c r="C458" s="79" t="s">
        <v>158</v>
      </c>
      <c r="D458" s="79" t="s">
        <v>39</v>
      </c>
      <c r="E458" s="84">
        <v>477</v>
      </c>
      <c r="F458" s="253">
        <v>39659</v>
      </c>
      <c r="G458" s="156" t="s">
        <v>26</v>
      </c>
      <c r="H458" s="87">
        <v>2200</v>
      </c>
      <c r="I458" s="86" t="s">
        <v>47</v>
      </c>
      <c r="J458" s="88">
        <v>4.5999999999999996</v>
      </c>
      <c r="K458" s="89" t="s">
        <v>27</v>
      </c>
      <c r="L458" s="90" t="s">
        <v>29</v>
      </c>
      <c r="M458" s="91" t="s">
        <v>29</v>
      </c>
      <c r="N458" s="92">
        <v>23</v>
      </c>
      <c r="O458" s="93">
        <v>2200000</v>
      </c>
      <c r="P458" s="93">
        <v>2200000</v>
      </c>
      <c r="Q458" s="93">
        <v>50349090</v>
      </c>
      <c r="R458" s="93">
        <v>763340</v>
      </c>
      <c r="S458" s="93">
        <v>51112430</v>
      </c>
      <c r="T458" s="305" t="s">
        <v>32</v>
      </c>
      <c r="U458" s="306">
        <v>0</v>
      </c>
      <c r="V458" s="306">
        <v>0</v>
      </c>
      <c r="W458" s="306">
        <v>0</v>
      </c>
      <c r="X458" s="306">
        <v>0</v>
      </c>
      <c r="Y458" s="307"/>
    </row>
    <row r="459" spans="1:25" s="254" customFormat="1">
      <c r="A459" s="81">
        <v>96579330</v>
      </c>
      <c r="B459" s="286">
        <v>5</v>
      </c>
      <c r="C459" s="79" t="s">
        <v>158</v>
      </c>
      <c r="D459" s="79" t="s">
        <v>25</v>
      </c>
      <c r="E459" s="84">
        <v>478</v>
      </c>
      <c r="F459" s="253">
        <v>38996</v>
      </c>
      <c r="G459" s="156" t="s">
        <v>26</v>
      </c>
      <c r="H459" s="87">
        <v>5000</v>
      </c>
      <c r="I459" s="86"/>
      <c r="J459" s="88"/>
      <c r="K459" s="89" t="s">
        <v>27</v>
      </c>
      <c r="L459" s="90" t="s">
        <v>28</v>
      </c>
      <c r="M459" s="91" t="s">
        <v>29</v>
      </c>
      <c r="N459" s="92">
        <v>25</v>
      </c>
      <c r="O459" s="93"/>
      <c r="P459" s="93"/>
      <c r="Q459" s="93"/>
      <c r="R459" s="93"/>
      <c r="S459" s="93"/>
      <c r="T459" s="305" t="s">
        <v>32</v>
      </c>
      <c r="U459" s="306">
        <v>0</v>
      </c>
      <c r="V459" s="306" t="s">
        <v>43</v>
      </c>
      <c r="W459" s="306">
        <v>0</v>
      </c>
      <c r="X459" s="306">
        <v>0</v>
      </c>
      <c r="Y459" s="307"/>
    </row>
    <row r="460" spans="1:25" s="254" customFormat="1">
      <c r="A460" s="81">
        <v>96579330</v>
      </c>
      <c r="B460" s="286">
        <v>5</v>
      </c>
      <c r="C460" s="79" t="s">
        <v>158</v>
      </c>
      <c r="D460" s="79" t="s">
        <v>30</v>
      </c>
      <c r="E460" s="84">
        <v>478</v>
      </c>
      <c r="F460" s="253">
        <v>39023</v>
      </c>
      <c r="G460" s="156" t="s">
        <v>26</v>
      </c>
      <c r="H460" s="87">
        <v>5000</v>
      </c>
      <c r="I460" s="86" t="s">
        <v>51</v>
      </c>
      <c r="J460" s="88">
        <v>3.8</v>
      </c>
      <c r="K460" s="89" t="s">
        <v>27</v>
      </c>
      <c r="L460" s="90" t="s">
        <v>28</v>
      </c>
      <c r="M460" s="91" t="s">
        <v>29</v>
      </c>
      <c r="N460" s="92">
        <v>13</v>
      </c>
      <c r="O460" s="93">
        <v>5000000</v>
      </c>
      <c r="P460" s="93">
        <v>5000000</v>
      </c>
      <c r="Q460" s="93">
        <v>114429750</v>
      </c>
      <c r="R460" s="93">
        <v>179491</v>
      </c>
      <c r="S460" s="93">
        <v>114609241</v>
      </c>
      <c r="T460" s="305" t="s">
        <v>32</v>
      </c>
      <c r="U460" s="306">
        <v>0</v>
      </c>
      <c r="V460" s="306">
        <v>0</v>
      </c>
      <c r="W460" s="306">
        <v>0</v>
      </c>
      <c r="X460" s="306">
        <v>0</v>
      </c>
      <c r="Y460" s="307"/>
    </row>
    <row r="461" spans="1:25" s="254" customFormat="1">
      <c r="A461" s="81">
        <v>89900400</v>
      </c>
      <c r="B461" s="286">
        <v>0</v>
      </c>
      <c r="C461" s="79" t="s">
        <v>159</v>
      </c>
      <c r="D461" s="79" t="s">
        <v>54</v>
      </c>
      <c r="E461" s="308">
        <v>232</v>
      </c>
      <c r="F461" s="253">
        <v>36789</v>
      </c>
      <c r="G461" s="156" t="s">
        <v>26</v>
      </c>
      <c r="H461" s="87">
        <v>700</v>
      </c>
      <c r="I461" s="86" t="s">
        <v>31</v>
      </c>
      <c r="J461" s="88">
        <v>7</v>
      </c>
      <c r="K461" s="89" t="s">
        <v>28</v>
      </c>
      <c r="L461" s="90" t="s">
        <v>77</v>
      </c>
      <c r="M461" s="91" t="s">
        <v>29</v>
      </c>
      <c r="N461" s="309">
        <v>21</v>
      </c>
      <c r="O461" s="93">
        <v>700000</v>
      </c>
      <c r="P461" s="93">
        <v>436133</v>
      </c>
      <c r="Q461" s="93">
        <v>9981318</v>
      </c>
      <c r="R461" s="93">
        <v>86320</v>
      </c>
      <c r="S461" s="93">
        <v>10067638</v>
      </c>
      <c r="T461" s="305" t="s">
        <v>32</v>
      </c>
      <c r="U461" s="306">
        <v>0</v>
      </c>
      <c r="V461" s="306">
        <v>0</v>
      </c>
      <c r="W461" s="306">
        <v>0</v>
      </c>
      <c r="X461" s="306">
        <v>0</v>
      </c>
      <c r="Y461" s="307"/>
    </row>
    <row r="462" spans="1:25" s="254" customFormat="1">
      <c r="A462" s="81">
        <v>89900400</v>
      </c>
      <c r="B462" s="286">
        <v>0</v>
      </c>
      <c r="C462" s="79" t="s">
        <v>159</v>
      </c>
      <c r="D462" s="79" t="s">
        <v>54</v>
      </c>
      <c r="E462" s="308">
        <v>232</v>
      </c>
      <c r="F462" s="253">
        <v>36789</v>
      </c>
      <c r="G462" s="290" t="s">
        <v>26</v>
      </c>
      <c r="H462" s="301">
        <v>1000</v>
      </c>
      <c r="I462" s="86" t="s">
        <v>45</v>
      </c>
      <c r="J462" s="302">
        <v>7</v>
      </c>
      <c r="K462" s="89" t="s">
        <v>28</v>
      </c>
      <c r="L462" s="90" t="s">
        <v>77</v>
      </c>
      <c r="M462" s="91" t="s">
        <v>29</v>
      </c>
      <c r="N462" s="309">
        <v>8</v>
      </c>
      <c r="O462" s="303">
        <v>1000000</v>
      </c>
      <c r="P462" s="303"/>
      <c r="Q462" s="93">
        <v>0</v>
      </c>
      <c r="R462" s="93"/>
      <c r="S462" s="93"/>
      <c r="T462" s="305" t="s">
        <v>32</v>
      </c>
      <c r="U462" s="306">
        <v>0</v>
      </c>
      <c r="V462" s="306">
        <v>0</v>
      </c>
      <c r="W462" s="306" t="s">
        <v>56</v>
      </c>
      <c r="X462" s="306">
        <v>0</v>
      </c>
      <c r="Y462" s="307"/>
    </row>
    <row r="463" spans="1:25" s="254" customFormat="1">
      <c r="A463" s="81">
        <v>89900400</v>
      </c>
      <c r="B463" s="286">
        <v>0</v>
      </c>
      <c r="C463" s="79" t="s">
        <v>159</v>
      </c>
      <c r="D463" s="79" t="s">
        <v>25</v>
      </c>
      <c r="E463" s="308">
        <v>293</v>
      </c>
      <c r="F463" s="253">
        <v>37386</v>
      </c>
      <c r="G463" s="290" t="s">
        <v>26</v>
      </c>
      <c r="H463" s="87">
        <v>4000</v>
      </c>
      <c r="I463" s="86"/>
      <c r="J463" s="88"/>
      <c r="K463" s="89" t="s">
        <v>29</v>
      </c>
      <c r="L463" s="90" t="s">
        <v>29</v>
      </c>
      <c r="M463" s="91" t="s">
        <v>29</v>
      </c>
      <c r="N463" s="92">
        <v>26</v>
      </c>
      <c r="O463" s="93"/>
      <c r="P463" s="93"/>
      <c r="Q463" s="93"/>
      <c r="R463" s="93"/>
      <c r="S463" s="93"/>
      <c r="T463" s="305" t="s">
        <v>32</v>
      </c>
      <c r="U463" s="306">
        <v>0</v>
      </c>
      <c r="V463" s="306" t="s">
        <v>43</v>
      </c>
      <c r="W463" s="306">
        <v>0</v>
      </c>
      <c r="X463" s="306">
        <v>0</v>
      </c>
      <c r="Y463" s="307"/>
    </row>
    <row r="464" spans="1:25" s="254" customFormat="1">
      <c r="A464" s="81">
        <v>89900400</v>
      </c>
      <c r="B464" s="286">
        <v>0</v>
      </c>
      <c r="C464" s="79" t="s">
        <v>159</v>
      </c>
      <c r="D464" s="79" t="s">
        <v>30</v>
      </c>
      <c r="E464" s="308">
        <v>293</v>
      </c>
      <c r="F464" s="253">
        <v>37407</v>
      </c>
      <c r="G464" s="290" t="s">
        <v>26</v>
      </c>
      <c r="H464" s="87">
        <v>1300</v>
      </c>
      <c r="I464" s="86" t="s">
        <v>160</v>
      </c>
      <c r="J464" s="88">
        <v>5.5</v>
      </c>
      <c r="K464" s="89" t="s">
        <v>27</v>
      </c>
      <c r="L464" s="90" t="s">
        <v>28</v>
      </c>
      <c r="M464" s="91" t="s">
        <v>29</v>
      </c>
      <c r="N464" s="92">
        <v>8</v>
      </c>
      <c r="O464" s="93">
        <v>1300000</v>
      </c>
      <c r="P464" s="93"/>
      <c r="Q464" s="93">
        <v>0</v>
      </c>
      <c r="R464" s="93"/>
      <c r="S464" s="93"/>
      <c r="T464" s="305" t="s">
        <v>32</v>
      </c>
      <c r="U464" s="306">
        <v>0</v>
      </c>
      <c r="V464" s="306">
        <v>0</v>
      </c>
      <c r="W464" s="306" t="s">
        <v>56</v>
      </c>
      <c r="X464" s="306">
        <v>0</v>
      </c>
      <c r="Y464" s="307"/>
    </row>
    <row r="465" spans="1:25" s="254" customFormat="1">
      <c r="A465" s="81">
        <v>89900400</v>
      </c>
      <c r="B465" s="286">
        <v>0</v>
      </c>
      <c r="C465" s="79" t="s">
        <v>159</v>
      </c>
      <c r="D465" s="79" t="s">
        <v>30</v>
      </c>
      <c r="E465" s="308">
        <v>293</v>
      </c>
      <c r="F465" s="253">
        <v>37407</v>
      </c>
      <c r="G465" s="290" t="s">
        <v>26</v>
      </c>
      <c r="H465" s="87">
        <v>200</v>
      </c>
      <c r="I465" s="86" t="s">
        <v>161</v>
      </c>
      <c r="J465" s="88">
        <v>5.5</v>
      </c>
      <c r="K465" s="89" t="s">
        <v>27</v>
      </c>
      <c r="L465" s="90" t="s">
        <v>28</v>
      </c>
      <c r="M465" s="91" t="s">
        <v>29</v>
      </c>
      <c r="N465" s="92">
        <v>8</v>
      </c>
      <c r="O465" s="93">
        <v>200000</v>
      </c>
      <c r="P465" s="93"/>
      <c r="Q465" s="93">
        <v>0</v>
      </c>
      <c r="R465" s="93"/>
      <c r="S465" s="93"/>
      <c r="T465" s="305" t="s">
        <v>32</v>
      </c>
      <c r="U465" s="306">
        <v>0</v>
      </c>
      <c r="V465" s="306">
        <v>0</v>
      </c>
      <c r="W465" s="306" t="s">
        <v>56</v>
      </c>
      <c r="X465" s="306">
        <v>0</v>
      </c>
      <c r="Y465" s="307"/>
    </row>
    <row r="466" spans="1:25" s="254" customFormat="1">
      <c r="A466" s="81">
        <v>89900400</v>
      </c>
      <c r="B466" s="286">
        <v>0</v>
      </c>
      <c r="C466" s="79" t="s">
        <v>159</v>
      </c>
      <c r="D466" s="79" t="s">
        <v>30</v>
      </c>
      <c r="E466" s="308">
        <v>293</v>
      </c>
      <c r="F466" s="253">
        <v>37407</v>
      </c>
      <c r="G466" s="290" t="s">
        <v>26</v>
      </c>
      <c r="H466" s="87">
        <v>2300</v>
      </c>
      <c r="I466" s="86" t="s">
        <v>94</v>
      </c>
      <c r="J466" s="88">
        <v>6</v>
      </c>
      <c r="K466" s="89" t="s">
        <v>27</v>
      </c>
      <c r="L466" s="90" t="s">
        <v>28</v>
      </c>
      <c r="M466" s="91" t="s">
        <v>29</v>
      </c>
      <c r="N466" s="92">
        <v>25</v>
      </c>
      <c r="O466" s="93">
        <v>2300000</v>
      </c>
      <c r="P466" s="93">
        <v>1867094</v>
      </c>
      <c r="Q466" s="93">
        <v>42730220</v>
      </c>
      <c r="R466" s="93">
        <v>0</v>
      </c>
      <c r="S466" s="93">
        <v>42730220</v>
      </c>
      <c r="T466" s="305" t="s">
        <v>32</v>
      </c>
      <c r="U466" s="306">
        <v>0</v>
      </c>
      <c r="V466" s="306">
        <v>0</v>
      </c>
      <c r="W466" s="306">
        <v>0</v>
      </c>
      <c r="X466" s="306">
        <v>0</v>
      </c>
      <c r="Y466" s="307"/>
    </row>
    <row r="467" spans="1:25" s="254" customFormat="1">
      <c r="A467" s="81">
        <v>89900400</v>
      </c>
      <c r="B467" s="286">
        <v>0</v>
      </c>
      <c r="C467" s="79" t="s">
        <v>159</v>
      </c>
      <c r="D467" s="79" t="s">
        <v>30</v>
      </c>
      <c r="E467" s="308">
        <v>293</v>
      </c>
      <c r="F467" s="253">
        <v>37407</v>
      </c>
      <c r="G467" s="290" t="s">
        <v>26</v>
      </c>
      <c r="H467" s="87">
        <v>200</v>
      </c>
      <c r="I467" s="86" t="s">
        <v>95</v>
      </c>
      <c r="J467" s="88">
        <v>6</v>
      </c>
      <c r="K467" s="89" t="s">
        <v>27</v>
      </c>
      <c r="L467" s="90" t="s">
        <v>28</v>
      </c>
      <c r="M467" s="91" t="s">
        <v>29</v>
      </c>
      <c r="N467" s="92">
        <v>25</v>
      </c>
      <c r="O467" s="93">
        <v>200000</v>
      </c>
      <c r="P467" s="93">
        <v>162356</v>
      </c>
      <c r="Q467" s="93">
        <v>3715671</v>
      </c>
      <c r="R467" s="93">
        <v>0</v>
      </c>
      <c r="S467" s="93">
        <v>3715671</v>
      </c>
      <c r="T467" s="305" t="s">
        <v>32</v>
      </c>
      <c r="U467" s="306">
        <v>0</v>
      </c>
      <c r="V467" s="306">
        <v>0</v>
      </c>
      <c r="W467" s="306">
        <v>0</v>
      </c>
      <c r="X467" s="306">
        <v>0</v>
      </c>
      <c r="Y467" s="307"/>
    </row>
    <row r="468" spans="1:25" s="254" customFormat="1">
      <c r="A468" s="81">
        <v>89900400</v>
      </c>
      <c r="B468" s="286">
        <v>0</v>
      </c>
      <c r="C468" s="79" t="s">
        <v>159</v>
      </c>
      <c r="D468" s="79" t="s">
        <v>25</v>
      </c>
      <c r="E468" s="84">
        <v>374</v>
      </c>
      <c r="F468" s="253">
        <v>38182</v>
      </c>
      <c r="G468" s="156" t="s">
        <v>26</v>
      </c>
      <c r="H468" s="87">
        <v>2500</v>
      </c>
      <c r="I468" s="86"/>
      <c r="J468" s="88"/>
      <c r="K468" s="89" t="s">
        <v>29</v>
      </c>
      <c r="L468" s="90" t="s">
        <v>29</v>
      </c>
      <c r="M468" s="91" t="s">
        <v>29</v>
      </c>
      <c r="N468" s="92">
        <v>30</v>
      </c>
      <c r="O468" s="93"/>
      <c r="P468" s="93"/>
      <c r="Q468" s="93"/>
      <c r="R468" s="93"/>
      <c r="S468" s="93"/>
      <c r="T468" s="305" t="s">
        <v>32</v>
      </c>
      <c r="U468" s="306">
        <v>0</v>
      </c>
      <c r="V468" s="306" t="s">
        <v>43</v>
      </c>
      <c r="W468" s="306">
        <v>0</v>
      </c>
      <c r="X468" s="306">
        <v>0</v>
      </c>
      <c r="Y468" s="307"/>
    </row>
    <row r="469" spans="1:25" s="254" customFormat="1">
      <c r="A469" s="81">
        <v>89900400</v>
      </c>
      <c r="B469" s="286">
        <v>0</v>
      </c>
      <c r="C469" s="79" t="s">
        <v>159</v>
      </c>
      <c r="D469" s="79" t="s">
        <v>30</v>
      </c>
      <c r="E469" s="84">
        <v>374</v>
      </c>
      <c r="F469" s="253">
        <v>38203</v>
      </c>
      <c r="G469" s="156" t="s">
        <v>26</v>
      </c>
      <c r="H469" s="87">
        <v>2500</v>
      </c>
      <c r="I469" s="86" t="s">
        <v>48</v>
      </c>
      <c r="J469" s="88">
        <v>5.5</v>
      </c>
      <c r="K469" s="89" t="s">
        <v>27</v>
      </c>
      <c r="L469" s="90" t="s">
        <v>28</v>
      </c>
      <c r="M469" s="91" t="s">
        <v>29</v>
      </c>
      <c r="N469" s="92">
        <v>25</v>
      </c>
      <c r="O469" s="93"/>
      <c r="P469" s="93"/>
      <c r="Q469" s="93">
        <v>0</v>
      </c>
      <c r="R469" s="93"/>
      <c r="S469" s="93"/>
      <c r="T469" s="305" t="s">
        <v>32</v>
      </c>
      <c r="U469" s="306">
        <v>0</v>
      </c>
      <c r="V469" s="306" t="s">
        <v>43</v>
      </c>
      <c r="W469" s="306">
        <v>0</v>
      </c>
      <c r="X469" s="306">
        <v>0</v>
      </c>
      <c r="Y469" s="307"/>
    </row>
    <row r="470" spans="1:25" s="254" customFormat="1">
      <c r="A470" s="81">
        <v>89900400</v>
      </c>
      <c r="B470" s="82">
        <v>0</v>
      </c>
      <c r="C470" s="79" t="s">
        <v>159</v>
      </c>
      <c r="D470" s="79" t="s">
        <v>39</v>
      </c>
      <c r="E470" s="84">
        <v>374</v>
      </c>
      <c r="F470" s="253">
        <v>41010</v>
      </c>
      <c r="G470" s="156" t="s">
        <v>26</v>
      </c>
      <c r="H470" s="87">
        <v>1000</v>
      </c>
      <c r="I470" s="86" t="s">
        <v>38</v>
      </c>
      <c r="J470" s="88">
        <v>3.75</v>
      </c>
      <c r="K470" s="89" t="s">
        <v>27</v>
      </c>
      <c r="L470" s="90" t="s">
        <v>29</v>
      </c>
      <c r="M470" s="91" t="s">
        <v>29</v>
      </c>
      <c r="N470" s="92">
        <v>10</v>
      </c>
      <c r="O470" s="93"/>
      <c r="P470" s="93"/>
      <c r="Q470" s="93">
        <v>0</v>
      </c>
      <c r="R470" s="93"/>
      <c r="S470" s="93"/>
      <c r="T470" s="305" t="s">
        <v>32</v>
      </c>
      <c r="U470" s="306">
        <v>0</v>
      </c>
      <c r="V470" s="306" t="s">
        <v>43</v>
      </c>
      <c r="W470" s="306">
        <v>0</v>
      </c>
      <c r="X470" s="306">
        <v>0</v>
      </c>
      <c r="Y470" s="307"/>
    </row>
    <row r="471" spans="1:25" s="254" customFormat="1">
      <c r="A471" s="81">
        <v>89900400</v>
      </c>
      <c r="B471" s="82">
        <v>0</v>
      </c>
      <c r="C471" s="79" t="s">
        <v>159</v>
      </c>
      <c r="D471" s="79" t="s">
        <v>39</v>
      </c>
      <c r="E471" s="84">
        <v>374</v>
      </c>
      <c r="F471" s="253">
        <v>41010</v>
      </c>
      <c r="G471" s="156" t="s">
        <v>26</v>
      </c>
      <c r="H471" s="87">
        <v>1000</v>
      </c>
      <c r="I471" s="86" t="s">
        <v>36</v>
      </c>
      <c r="J471" s="88">
        <v>3.95</v>
      </c>
      <c r="K471" s="89" t="s">
        <v>27</v>
      </c>
      <c r="L471" s="90" t="s">
        <v>29</v>
      </c>
      <c r="M471" s="91" t="s">
        <v>29</v>
      </c>
      <c r="N471" s="92">
        <v>20</v>
      </c>
      <c r="O471" s="93">
        <v>1000000</v>
      </c>
      <c r="P471" s="93">
        <v>1000000</v>
      </c>
      <c r="Q471" s="93">
        <v>22885950</v>
      </c>
      <c r="R471" s="93">
        <v>102732</v>
      </c>
      <c r="S471" s="93">
        <v>22988682</v>
      </c>
      <c r="T471" s="305" t="s">
        <v>32</v>
      </c>
      <c r="U471" s="306">
        <v>0</v>
      </c>
      <c r="V471" s="306">
        <v>0</v>
      </c>
      <c r="W471" s="306">
        <v>0</v>
      </c>
      <c r="X471" s="306">
        <v>0</v>
      </c>
      <c r="Y471" s="307"/>
    </row>
    <row r="472" spans="1:25" s="254" customFormat="1">
      <c r="A472" s="81">
        <v>89900400</v>
      </c>
      <c r="B472" s="286">
        <v>0</v>
      </c>
      <c r="C472" s="79" t="s">
        <v>159</v>
      </c>
      <c r="D472" s="79" t="s">
        <v>25</v>
      </c>
      <c r="E472" s="84">
        <v>375</v>
      </c>
      <c r="F472" s="253">
        <v>38182</v>
      </c>
      <c r="G472" s="156" t="s">
        <v>26</v>
      </c>
      <c r="H472" s="87">
        <v>2500</v>
      </c>
      <c r="I472" s="86"/>
      <c r="J472" s="88"/>
      <c r="K472" s="89" t="s">
        <v>29</v>
      </c>
      <c r="L472" s="90" t="s">
        <v>29</v>
      </c>
      <c r="M472" s="91" t="s">
        <v>29</v>
      </c>
      <c r="N472" s="92">
        <v>10</v>
      </c>
      <c r="O472" s="93"/>
      <c r="P472" s="93"/>
      <c r="Q472" s="93"/>
      <c r="R472" s="93"/>
      <c r="S472" s="93"/>
      <c r="T472" s="305" t="s">
        <v>32</v>
      </c>
      <c r="U472" s="306">
        <v>0</v>
      </c>
      <c r="V472" s="306" t="s">
        <v>43</v>
      </c>
      <c r="W472" s="306">
        <v>0</v>
      </c>
      <c r="X472" s="306">
        <v>0</v>
      </c>
      <c r="Y472" s="307"/>
    </row>
    <row r="473" spans="1:25" s="254" customFormat="1">
      <c r="A473" s="81">
        <v>89900400</v>
      </c>
      <c r="B473" s="286">
        <v>0</v>
      </c>
      <c r="C473" s="79" t="s">
        <v>159</v>
      </c>
      <c r="D473" s="79" t="s">
        <v>30</v>
      </c>
      <c r="E473" s="84">
        <v>375</v>
      </c>
      <c r="F473" s="253">
        <v>38203</v>
      </c>
      <c r="G473" s="156" t="s">
        <v>26</v>
      </c>
      <c r="H473" s="87">
        <v>2500</v>
      </c>
      <c r="I473" s="86" t="s">
        <v>47</v>
      </c>
      <c r="J473" s="88">
        <v>3.8</v>
      </c>
      <c r="K473" s="89" t="s">
        <v>27</v>
      </c>
      <c r="L473" s="90" t="s">
        <v>28</v>
      </c>
      <c r="M473" s="91" t="s">
        <v>29</v>
      </c>
      <c r="N473" s="92">
        <v>8</v>
      </c>
      <c r="O473" s="93">
        <v>2150000</v>
      </c>
      <c r="P473" s="93"/>
      <c r="Q473" s="93">
        <v>0</v>
      </c>
      <c r="R473" s="93"/>
      <c r="S473" s="93"/>
      <c r="T473" s="305" t="s">
        <v>32</v>
      </c>
      <c r="U473" s="306">
        <v>0</v>
      </c>
      <c r="V473" s="306">
        <v>0</v>
      </c>
      <c r="W473" s="306" t="s">
        <v>56</v>
      </c>
      <c r="X473" s="306">
        <v>0</v>
      </c>
      <c r="Y473" s="307"/>
    </row>
    <row r="474" spans="1:25" s="254" customFormat="1">
      <c r="A474" s="81">
        <v>89900400</v>
      </c>
      <c r="B474" s="286">
        <v>0</v>
      </c>
      <c r="C474" s="79" t="s">
        <v>159</v>
      </c>
      <c r="D474" s="79" t="s">
        <v>25</v>
      </c>
      <c r="E474" s="84">
        <v>418</v>
      </c>
      <c r="F474" s="253">
        <v>38524</v>
      </c>
      <c r="G474" s="156" t="s">
        <v>26</v>
      </c>
      <c r="H474" s="87">
        <v>2500</v>
      </c>
      <c r="I474" s="86"/>
      <c r="J474" s="88"/>
      <c r="K474" s="89" t="s">
        <v>27</v>
      </c>
      <c r="L474" s="90" t="s">
        <v>28</v>
      </c>
      <c r="M474" s="91" t="s">
        <v>29</v>
      </c>
      <c r="N474" s="92">
        <v>10</v>
      </c>
      <c r="O474" s="93"/>
      <c r="P474" s="93"/>
      <c r="Q474" s="93"/>
      <c r="R474" s="93"/>
      <c r="S474" s="93"/>
      <c r="T474" s="305" t="s">
        <v>32</v>
      </c>
      <c r="U474" s="306">
        <v>0</v>
      </c>
      <c r="V474" s="306" t="s">
        <v>43</v>
      </c>
      <c r="W474" s="306">
        <v>0</v>
      </c>
      <c r="X474" s="306">
        <v>0</v>
      </c>
      <c r="Y474" s="307"/>
    </row>
    <row r="475" spans="1:25" s="254" customFormat="1">
      <c r="A475" s="81">
        <v>89900400</v>
      </c>
      <c r="B475" s="286">
        <v>0</v>
      </c>
      <c r="C475" s="79" t="s">
        <v>159</v>
      </c>
      <c r="D475" s="79" t="s">
        <v>30</v>
      </c>
      <c r="E475" s="84">
        <v>418</v>
      </c>
      <c r="F475" s="253">
        <v>38532</v>
      </c>
      <c r="G475" s="156" t="s">
        <v>26</v>
      </c>
      <c r="H475" s="87">
        <v>2500</v>
      </c>
      <c r="I475" s="86" t="s">
        <v>49</v>
      </c>
      <c r="J475" s="88">
        <v>2.75</v>
      </c>
      <c r="K475" s="89" t="s">
        <v>27</v>
      </c>
      <c r="L475" s="90" t="s">
        <v>28</v>
      </c>
      <c r="M475" s="91" t="s">
        <v>29</v>
      </c>
      <c r="N475" s="92">
        <v>8</v>
      </c>
      <c r="O475" s="93"/>
      <c r="P475" s="93"/>
      <c r="Q475" s="93">
        <v>0</v>
      </c>
      <c r="R475" s="93"/>
      <c r="S475" s="93"/>
      <c r="T475" s="305" t="s">
        <v>32</v>
      </c>
      <c r="U475" s="306">
        <v>0</v>
      </c>
      <c r="V475" s="306" t="s">
        <v>43</v>
      </c>
      <c r="W475" s="306">
        <v>0</v>
      </c>
      <c r="X475" s="306">
        <v>0</v>
      </c>
      <c r="Y475" s="307"/>
    </row>
    <row r="476" spans="1:25" s="254" customFormat="1">
      <c r="A476" s="81">
        <v>89900400</v>
      </c>
      <c r="B476" s="286">
        <v>0</v>
      </c>
      <c r="C476" s="79" t="s">
        <v>159</v>
      </c>
      <c r="D476" s="79" t="s">
        <v>25</v>
      </c>
      <c r="E476" s="84">
        <v>419</v>
      </c>
      <c r="F476" s="253">
        <v>38524</v>
      </c>
      <c r="G476" s="156" t="s">
        <v>26</v>
      </c>
      <c r="H476" s="87">
        <v>2500</v>
      </c>
      <c r="I476" s="86"/>
      <c r="J476" s="88"/>
      <c r="K476" s="89" t="s">
        <v>27</v>
      </c>
      <c r="L476" s="90" t="s">
        <v>28</v>
      </c>
      <c r="M476" s="91" t="s">
        <v>29</v>
      </c>
      <c r="N476" s="92">
        <v>30</v>
      </c>
      <c r="O476" s="93"/>
      <c r="P476" s="93"/>
      <c r="Q476" s="93"/>
      <c r="R476" s="93"/>
      <c r="S476" s="93"/>
      <c r="T476" s="305" t="s">
        <v>32</v>
      </c>
      <c r="U476" s="306">
        <v>0</v>
      </c>
      <c r="V476" s="306" t="s">
        <v>43</v>
      </c>
      <c r="W476" s="306">
        <v>0</v>
      </c>
      <c r="X476" s="306">
        <v>0</v>
      </c>
      <c r="Y476" s="307"/>
    </row>
    <row r="477" spans="1:25" s="254" customFormat="1">
      <c r="A477" s="81">
        <v>89900400</v>
      </c>
      <c r="B477" s="286">
        <v>0</v>
      </c>
      <c r="C477" s="79" t="s">
        <v>159</v>
      </c>
      <c r="D477" s="79" t="s">
        <v>30</v>
      </c>
      <c r="E477" s="84">
        <v>419</v>
      </c>
      <c r="F477" s="253">
        <v>38532</v>
      </c>
      <c r="G477" s="156" t="s">
        <v>26</v>
      </c>
      <c r="H477" s="87">
        <v>2500</v>
      </c>
      <c r="I477" s="86" t="s">
        <v>50</v>
      </c>
      <c r="J477" s="88">
        <v>3.5</v>
      </c>
      <c r="K477" s="89" t="s">
        <v>27</v>
      </c>
      <c r="L477" s="90" t="s">
        <v>28</v>
      </c>
      <c r="M477" s="91" t="s">
        <v>29</v>
      </c>
      <c r="N477" s="92">
        <v>21</v>
      </c>
      <c r="O477" s="93">
        <v>2500000</v>
      </c>
      <c r="P477" s="93">
        <v>2166667</v>
      </c>
      <c r="Q477" s="93">
        <v>49586233</v>
      </c>
      <c r="R477" s="93">
        <v>499066</v>
      </c>
      <c r="S477" s="93">
        <v>50085299</v>
      </c>
      <c r="T477" s="305" t="s">
        <v>32</v>
      </c>
      <c r="U477" s="306">
        <v>0</v>
      </c>
      <c r="V477" s="306">
        <v>0</v>
      </c>
      <c r="W477" s="306">
        <v>0</v>
      </c>
      <c r="X477" s="306">
        <v>0</v>
      </c>
      <c r="Y477" s="307"/>
    </row>
    <row r="478" spans="1:25" s="254" customFormat="1">
      <c r="A478" s="81">
        <v>89900400</v>
      </c>
      <c r="B478" s="286">
        <v>0</v>
      </c>
      <c r="C478" s="79" t="s">
        <v>159</v>
      </c>
      <c r="D478" s="79" t="s">
        <v>25</v>
      </c>
      <c r="E478" s="84">
        <v>493</v>
      </c>
      <c r="F478" s="253">
        <v>39143</v>
      </c>
      <c r="G478" s="156" t="s">
        <v>26</v>
      </c>
      <c r="H478" s="87">
        <v>2500</v>
      </c>
      <c r="I478" s="86"/>
      <c r="J478" s="88"/>
      <c r="K478" s="89" t="s">
        <v>77</v>
      </c>
      <c r="L478" s="90" t="s">
        <v>27</v>
      </c>
      <c r="M478" s="91" t="s">
        <v>28</v>
      </c>
      <c r="N478" s="92">
        <v>30</v>
      </c>
      <c r="O478" s="93"/>
      <c r="P478" s="93"/>
      <c r="Q478" s="93"/>
      <c r="R478" s="93"/>
      <c r="S478" s="93"/>
      <c r="T478" s="305" t="s">
        <v>32</v>
      </c>
      <c r="U478" s="306">
        <v>0</v>
      </c>
      <c r="V478" s="306" t="s">
        <v>43</v>
      </c>
      <c r="W478" s="306">
        <v>0</v>
      </c>
      <c r="X478" s="306">
        <v>0</v>
      </c>
      <c r="Y478" s="307"/>
    </row>
    <row r="479" spans="1:25" s="254" customFormat="1">
      <c r="A479" s="81">
        <v>89900400</v>
      </c>
      <c r="B479" s="286">
        <v>0</v>
      </c>
      <c r="C479" s="79" t="s">
        <v>159</v>
      </c>
      <c r="D479" s="79" t="s">
        <v>30</v>
      </c>
      <c r="E479" s="84">
        <v>493</v>
      </c>
      <c r="F479" s="253">
        <v>39160</v>
      </c>
      <c r="G479" s="156" t="s">
        <v>26</v>
      </c>
      <c r="H479" s="87">
        <v>2500</v>
      </c>
      <c r="I479" s="86" t="s">
        <v>66</v>
      </c>
      <c r="J479" s="88">
        <v>3.4</v>
      </c>
      <c r="K479" s="89" t="s">
        <v>77</v>
      </c>
      <c r="L479" s="90" t="s">
        <v>27</v>
      </c>
      <c r="M479" s="91" t="s">
        <v>28</v>
      </c>
      <c r="N479" s="92">
        <v>21</v>
      </c>
      <c r="O479" s="93">
        <v>2300000</v>
      </c>
      <c r="P479" s="93">
        <v>1815789</v>
      </c>
      <c r="Q479" s="93">
        <v>41556056</v>
      </c>
      <c r="R479" s="93">
        <v>293172</v>
      </c>
      <c r="S479" s="93">
        <v>41849228</v>
      </c>
      <c r="T479" s="305" t="s">
        <v>32</v>
      </c>
      <c r="U479" s="306">
        <v>0</v>
      </c>
      <c r="V479" s="306">
        <v>0</v>
      </c>
      <c r="W479" s="306">
        <v>0</v>
      </c>
      <c r="X479" s="306">
        <v>0</v>
      </c>
      <c r="Y479" s="307"/>
    </row>
    <row r="480" spans="1:25" s="254" customFormat="1">
      <c r="A480" s="81">
        <v>89900400</v>
      </c>
      <c r="B480" s="286">
        <v>0</v>
      </c>
      <c r="C480" s="79" t="s">
        <v>159</v>
      </c>
      <c r="D480" s="79" t="s">
        <v>25</v>
      </c>
      <c r="E480" s="84">
        <v>494</v>
      </c>
      <c r="F480" s="253">
        <v>39143</v>
      </c>
      <c r="G480" s="156" t="s">
        <v>26</v>
      </c>
      <c r="H480" s="87">
        <v>2500</v>
      </c>
      <c r="I480" s="86"/>
      <c r="J480" s="88"/>
      <c r="K480" s="89" t="s">
        <v>77</v>
      </c>
      <c r="L480" s="90" t="s">
        <v>27</v>
      </c>
      <c r="M480" s="91" t="s">
        <v>28</v>
      </c>
      <c r="N480" s="92">
        <v>10</v>
      </c>
      <c r="O480" s="93"/>
      <c r="P480" s="93"/>
      <c r="Q480" s="93"/>
      <c r="R480" s="93"/>
      <c r="S480" s="93"/>
      <c r="T480" s="305" t="s">
        <v>32</v>
      </c>
      <c r="U480" s="306">
        <v>0</v>
      </c>
      <c r="V480" s="306" t="s">
        <v>43</v>
      </c>
      <c r="W480" s="306">
        <v>0</v>
      </c>
      <c r="X480" s="306">
        <v>0</v>
      </c>
      <c r="Y480" s="307"/>
    </row>
    <row r="481" spans="1:25" s="254" customFormat="1">
      <c r="A481" s="320">
        <v>89900400</v>
      </c>
      <c r="B481" s="82">
        <v>0</v>
      </c>
      <c r="C481" s="79" t="s">
        <v>159</v>
      </c>
      <c r="D481" s="79" t="s">
        <v>25</v>
      </c>
      <c r="E481" s="84">
        <v>561</v>
      </c>
      <c r="F481" s="253">
        <v>39813</v>
      </c>
      <c r="G481" s="156" t="s">
        <v>26</v>
      </c>
      <c r="H481" s="87">
        <v>2500</v>
      </c>
      <c r="I481" s="86"/>
      <c r="J481" s="88"/>
      <c r="K481" s="89" t="s">
        <v>28</v>
      </c>
      <c r="L481" s="90" t="s">
        <v>27</v>
      </c>
      <c r="M481" s="91" t="s">
        <v>77</v>
      </c>
      <c r="N481" s="92">
        <v>10</v>
      </c>
      <c r="O481" s="93"/>
      <c r="P481" s="93"/>
      <c r="Q481" s="93"/>
      <c r="R481" s="93"/>
      <c r="S481" s="93"/>
      <c r="T481" s="305" t="s">
        <v>32</v>
      </c>
      <c r="U481" s="306">
        <v>0</v>
      </c>
      <c r="V481" s="306" t="s">
        <v>43</v>
      </c>
      <c r="W481" s="306">
        <v>0</v>
      </c>
      <c r="X481" s="306">
        <v>0</v>
      </c>
      <c r="Y481" s="307"/>
    </row>
    <row r="482" spans="1:25" s="254" customFormat="1">
      <c r="A482" s="320">
        <v>89900400</v>
      </c>
      <c r="B482" s="82">
        <v>0</v>
      </c>
      <c r="C482" s="79" t="s">
        <v>159</v>
      </c>
      <c r="D482" s="79" t="s">
        <v>30</v>
      </c>
      <c r="E482" s="84">
        <v>561</v>
      </c>
      <c r="F482" s="253">
        <v>39834</v>
      </c>
      <c r="G482" s="156" t="s">
        <v>26</v>
      </c>
      <c r="H482" s="87">
        <v>2500</v>
      </c>
      <c r="I482" s="86" t="s">
        <v>23</v>
      </c>
      <c r="J482" s="88">
        <v>4.95</v>
      </c>
      <c r="K482" s="89" t="s">
        <v>28</v>
      </c>
      <c r="L482" s="90" t="s">
        <v>27</v>
      </c>
      <c r="M482" s="91" t="s">
        <v>77</v>
      </c>
      <c r="N482" s="92">
        <v>5</v>
      </c>
      <c r="O482" s="93">
        <v>500000</v>
      </c>
      <c r="P482" s="93">
        <v>500000</v>
      </c>
      <c r="Q482" s="93">
        <v>11442975</v>
      </c>
      <c r="R482" s="93">
        <v>191681</v>
      </c>
      <c r="S482" s="93">
        <v>11634656</v>
      </c>
      <c r="T482" s="305" t="s">
        <v>32</v>
      </c>
      <c r="U482" s="306">
        <v>0</v>
      </c>
      <c r="V482" s="306">
        <v>0</v>
      </c>
      <c r="W482" s="306">
        <v>0</v>
      </c>
      <c r="X482" s="306">
        <v>0</v>
      </c>
      <c r="Y482" s="307"/>
    </row>
    <row r="483" spans="1:25" s="254" customFormat="1">
      <c r="A483" s="320">
        <v>89900400</v>
      </c>
      <c r="B483" s="82">
        <v>0</v>
      </c>
      <c r="C483" s="79" t="s">
        <v>159</v>
      </c>
      <c r="D483" s="79" t="s">
        <v>30</v>
      </c>
      <c r="E483" s="84">
        <v>561</v>
      </c>
      <c r="F483" s="253">
        <v>39834</v>
      </c>
      <c r="G483" s="156" t="s">
        <v>26</v>
      </c>
      <c r="H483" s="87">
        <v>2500</v>
      </c>
      <c r="I483" s="86" t="s">
        <v>67</v>
      </c>
      <c r="J483" s="88">
        <v>4.8</v>
      </c>
      <c r="K483" s="89" t="s">
        <v>28</v>
      </c>
      <c r="L483" s="90" t="s">
        <v>27</v>
      </c>
      <c r="M483" s="91" t="s">
        <v>77</v>
      </c>
      <c r="N483" s="92">
        <v>10</v>
      </c>
      <c r="O483" s="93"/>
      <c r="P483" s="93"/>
      <c r="Q483" s="93">
        <v>0</v>
      </c>
      <c r="R483" s="93"/>
      <c r="S483" s="93"/>
      <c r="T483" s="305" t="s">
        <v>32</v>
      </c>
      <c r="U483" s="306">
        <v>0</v>
      </c>
      <c r="V483" s="306" t="s">
        <v>43</v>
      </c>
      <c r="W483" s="306">
        <v>0</v>
      </c>
      <c r="X483" s="306">
        <v>0</v>
      </c>
      <c r="Y483" s="307"/>
    </row>
    <row r="484" spans="1:25" s="254" customFormat="1">
      <c r="A484" s="320">
        <v>89900400</v>
      </c>
      <c r="B484" s="82">
        <v>0</v>
      </c>
      <c r="C484" s="79" t="s">
        <v>159</v>
      </c>
      <c r="D484" s="79" t="s">
        <v>25</v>
      </c>
      <c r="E484" s="84">
        <v>562</v>
      </c>
      <c r="F484" s="253">
        <v>39813</v>
      </c>
      <c r="G484" s="156" t="s">
        <v>26</v>
      </c>
      <c r="H484" s="87">
        <v>2500</v>
      </c>
      <c r="I484" s="86"/>
      <c r="J484" s="88"/>
      <c r="K484" s="89" t="s">
        <v>28</v>
      </c>
      <c r="L484" s="90" t="s">
        <v>27</v>
      </c>
      <c r="M484" s="91" t="s">
        <v>77</v>
      </c>
      <c r="N484" s="92">
        <v>30</v>
      </c>
      <c r="O484" s="93"/>
      <c r="P484" s="93"/>
      <c r="Q484" s="93"/>
      <c r="R484" s="93"/>
      <c r="S484" s="93"/>
      <c r="T484" s="305" t="s">
        <v>32</v>
      </c>
      <c r="U484" s="306">
        <v>0</v>
      </c>
      <c r="V484" s="306" t="s">
        <v>43</v>
      </c>
      <c r="W484" s="306">
        <v>0</v>
      </c>
      <c r="X484" s="306">
        <v>0</v>
      </c>
      <c r="Y484" s="307"/>
    </row>
    <row r="485" spans="1:25" s="254" customFormat="1">
      <c r="A485" s="320">
        <v>89900400</v>
      </c>
      <c r="B485" s="82">
        <v>0</v>
      </c>
      <c r="C485" s="79" t="s">
        <v>159</v>
      </c>
      <c r="D485" s="79" t="s">
        <v>30</v>
      </c>
      <c r="E485" s="84">
        <v>562</v>
      </c>
      <c r="F485" s="253">
        <v>39834</v>
      </c>
      <c r="G485" s="156" t="s">
        <v>26</v>
      </c>
      <c r="H485" s="87">
        <v>2500</v>
      </c>
      <c r="I485" s="86" t="s">
        <v>69</v>
      </c>
      <c r="J485" s="88">
        <v>4.9000000000000004</v>
      </c>
      <c r="K485" s="89" t="s">
        <v>28</v>
      </c>
      <c r="L485" s="90" t="s">
        <v>27</v>
      </c>
      <c r="M485" s="91" t="s">
        <v>77</v>
      </c>
      <c r="N485" s="92">
        <v>21</v>
      </c>
      <c r="O485" s="93">
        <v>2000000</v>
      </c>
      <c r="P485" s="93">
        <v>2000000</v>
      </c>
      <c r="Q485" s="93">
        <v>45771900</v>
      </c>
      <c r="R485" s="93">
        <v>759072</v>
      </c>
      <c r="S485" s="93">
        <v>46530972</v>
      </c>
      <c r="T485" s="305" t="s">
        <v>32</v>
      </c>
      <c r="U485" s="306">
        <v>0</v>
      </c>
      <c r="V485" s="306">
        <v>0</v>
      </c>
      <c r="W485" s="306">
        <v>0</v>
      </c>
      <c r="X485" s="306">
        <v>0</v>
      </c>
      <c r="Y485" s="307"/>
    </row>
    <row r="486" spans="1:25" s="254" customFormat="1">
      <c r="A486" s="320">
        <v>96861280</v>
      </c>
      <c r="B486" s="82">
        <v>8</v>
      </c>
      <c r="C486" s="79" t="s">
        <v>162</v>
      </c>
      <c r="D486" s="79" t="s">
        <v>25</v>
      </c>
      <c r="E486" s="84">
        <v>727</v>
      </c>
      <c r="F486" s="253">
        <v>41138</v>
      </c>
      <c r="G486" s="156" t="s">
        <v>26</v>
      </c>
      <c r="H486" s="87">
        <v>1000</v>
      </c>
      <c r="I486" s="86"/>
      <c r="J486" s="88"/>
      <c r="K486" s="89"/>
      <c r="L486" s="90" t="s">
        <v>27</v>
      </c>
      <c r="M486" s="91" t="s">
        <v>77</v>
      </c>
      <c r="N486" s="92">
        <v>10</v>
      </c>
      <c r="O486" s="93"/>
      <c r="P486" s="93"/>
      <c r="Q486" s="93"/>
      <c r="R486" s="93"/>
      <c r="S486" s="93"/>
      <c r="T486" s="305" t="s">
        <v>32</v>
      </c>
      <c r="U486" s="306">
        <v>0</v>
      </c>
      <c r="V486" s="306" t="s">
        <v>43</v>
      </c>
      <c r="W486" s="306">
        <v>0</v>
      </c>
      <c r="X486" s="306">
        <v>0</v>
      </c>
      <c r="Y486" s="307"/>
    </row>
    <row r="487" spans="1:25" s="254" customFormat="1">
      <c r="A487" s="320">
        <v>96861280</v>
      </c>
      <c r="B487" s="82">
        <v>8</v>
      </c>
      <c r="C487" s="79" t="s">
        <v>162</v>
      </c>
      <c r="D487" s="79" t="s">
        <v>30</v>
      </c>
      <c r="E487" s="84">
        <v>727</v>
      </c>
      <c r="F487" s="253">
        <v>41178</v>
      </c>
      <c r="G487" s="156" t="s">
        <v>44</v>
      </c>
      <c r="H487" s="87">
        <v>22500000</v>
      </c>
      <c r="I487" s="86" t="s">
        <v>31</v>
      </c>
      <c r="J487" s="88">
        <v>7.1</v>
      </c>
      <c r="K487" s="89"/>
      <c r="L487" s="90" t="s">
        <v>27</v>
      </c>
      <c r="M487" s="91" t="s">
        <v>77</v>
      </c>
      <c r="N487" s="92">
        <v>3.5</v>
      </c>
      <c r="O487" s="93"/>
      <c r="P487" s="93"/>
      <c r="Q487" s="93"/>
      <c r="R487" s="93"/>
      <c r="S487" s="93"/>
      <c r="T487" s="305">
        <v>0</v>
      </c>
      <c r="U487" s="306">
        <v>0</v>
      </c>
      <c r="V487" s="306" t="s">
        <v>43</v>
      </c>
      <c r="W487" s="306">
        <v>0</v>
      </c>
      <c r="X487" s="306">
        <v>0</v>
      </c>
      <c r="Y487" s="307"/>
    </row>
    <row r="488" spans="1:25" s="254" customFormat="1">
      <c r="A488" s="320">
        <v>96861280</v>
      </c>
      <c r="B488" s="82">
        <v>8</v>
      </c>
      <c r="C488" s="79" t="s">
        <v>162</v>
      </c>
      <c r="D488" s="79" t="s">
        <v>30</v>
      </c>
      <c r="E488" s="84">
        <v>727</v>
      </c>
      <c r="F488" s="253">
        <v>41178</v>
      </c>
      <c r="G488" s="156" t="s">
        <v>26</v>
      </c>
      <c r="H488" s="87">
        <v>1000</v>
      </c>
      <c r="I488" s="86" t="s">
        <v>45</v>
      </c>
      <c r="J488" s="88">
        <v>4.8</v>
      </c>
      <c r="K488" s="89"/>
      <c r="L488" s="90" t="s">
        <v>27</v>
      </c>
      <c r="M488" s="91" t="s">
        <v>77</v>
      </c>
      <c r="N488" s="92">
        <v>3.5</v>
      </c>
      <c r="O488" s="93">
        <v>1000000</v>
      </c>
      <c r="P488" s="93">
        <v>1000000</v>
      </c>
      <c r="Q488" s="93">
        <v>22885950</v>
      </c>
      <c r="R488" s="93">
        <v>269933</v>
      </c>
      <c r="S488" s="93">
        <v>23155883</v>
      </c>
      <c r="T488" s="305" t="s">
        <v>32</v>
      </c>
      <c r="U488" s="306">
        <v>0</v>
      </c>
      <c r="V488" s="306">
        <v>0</v>
      </c>
      <c r="W488" s="306">
        <v>0</v>
      </c>
      <c r="X488" s="306">
        <v>0</v>
      </c>
      <c r="Y488" s="307"/>
    </row>
    <row r="489" spans="1:25" s="254" customFormat="1">
      <c r="A489" s="320">
        <v>96861280</v>
      </c>
      <c r="B489" s="82">
        <v>8</v>
      </c>
      <c r="C489" s="79" t="s">
        <v>162</v>
      </c>
      <c r="D489" s="79" t="s">
        <v>30</v>
      </c>
      <c r="E489" s="84">
        <v>727</v>
      </c>
      <c r="F489" s="253">
        <v>41178</v>
      </c>
      <c r="G489" s="156" t="s">
        <v>44</v>
      </c>
      <c r="H489" s="87">
        <v>22500000</v>
      </c>
      <c r="I489" s="86" t="s">
        <v>46</v>
      </c>
      <c r="J489" s="88">
        <v>7.1</v>
      </c>
      <c r="K489" s="89"/>
      <c r="L489" s="90" t="s">
        <v>27</v>
      </c>
      <c r="M489" s="91" t="s">
        <v>77</v>
      </c>
      <c r="N489" s="92">
        <v>4.5</v>
      </c>
      <c r="O489" s="93"/>
      <c r="P489" s="93"/>
      <c r="Q489" s="93"/>
      <c r="R489" s="93"/>
      <c r="S489" s="93"/>
      <c r="T489" s="305">
        <v>0</v>
      </c>
      <c r="U489" s="306">
        <v>0</v>
      </c>
      <c r="V489" s="306" t="s">
        <v>43</v>
      </c>
      <c r="W489" s="306">
        <v>0</v>
      </c>
      <c r="X489" s="306">
        <v>0</v>
      </c>
      <c r="Y489" s="307"/>
    </row>
    <row r="490" spans="1:25" s="254" customFormat="1">
      <c r="A490" s="320">
        <v>96861280</v>
      </c>
      <c r="B490" s="82">
        <v>8</v>
      </c>
      <c r="C490" s="79" t="s">
        <v>162</v>
      </c>
      <c r="D490" s="79" t="s">
        <v>30</v>
      </c>
      <c r="E490" s="84">
        <v>727</v>
      </c>
      <c r="F490" s="253">
        <v>41178</v>
      </c>
      <c r="G490" s="156" t="s">
        <v>26</v>
      </c>
      <c r="H490" s="87">
        <v>1000</v>
      </c>
      <c r="I490" s="86" t="s">
        <v>51</v>
      </c>
      <c r="J490" s="88">
        <v>4.8</v>
      </c>
      <c r="K490" s="89"/>
      <c r="L490" s="90" t="s">
        <v>27</v>
      </c>
      <c r="M490" s="91" t="s">
        <v>77</v>
      </c>
      <c r="N490" s="92">
        <v>4.5</v>
      </c>
      <c r="O490" s="93"/>
      <c r="P490" s="93"/>
      <c r="Q490" s="93"/>
      <c r="R490" s="93"/>
      <c r="S490" s="93"/>
      <c r="T490" s="305" t="s">
        <v>32</v>
      </c>
      <c r="U490" s="306">
        <v>0</v>
      </c>
      <c r="V490" s="306" t="s">
        <v>43</v>
      </c>
      <c r="W490" s="306">
        <v>0</v>
      </c>
      <c r="X490" s="306">
        <v>0</v>
      </c>
      <c r="Y490" s="307"/>
    </row>
    <row r="491" spans="1:25" s="254" customFormat="1">
      <c r="A491" s="320">
        <v>96655860</v>
      </c>
      <c r="B491" s="82">
        <v>1</v>
      </c>
      <c r="C491" s="79" t="s">
        <v>163</v>
      </c>
      <c r="D491" s="79" t="s">
        <v>25</v>
      </c>
      <c r="E491" s="84">
        <v>740</v>
      </c>
      <c r="F491" s="253">
        <v>41249</v>
      </c>
      <c r="G491" s="156" t="s">
        <v>26</v>
      </c>
      <c r="H491" s="87">
        <v>1000</v>
      </c>
      <c r="I491" s="86"/>
      <c r="J491" s="88"/>
      <c r="K491" s="89" t="s">
        <v>27</v>
      </c>
      <c r="L491" s="90" t="s">
        <v>28</v>
      </c>
      <c r="M491" s="91"/>
      <c r="N491" s="92">
        <v>10</v>
      </c>
      <c r="O491" s="93"/>
      <c r="P491" s="93"/>
      <c r="Q491" s="93"/>
      <c r="R491" s="93"/>
      <c r="S491" s="93"/>
      <c r="T491" s="305" t="s">
        <v>32</v>
      </c>
      <c r="U491" s="306">
        <v>0</v>
      </c>
      <c r="V491" s="306" t="s">
        <v>43</v>
      </c>
      <c r="W491" s="306">
        <v>0</v>
      </c>
      <c r="X491" s="306">
        <v>0</v>
      </c>
      <c r="Y491" s="307"/>
    </row>
    <row r="492" spans="1:25" s="254" customFormat="1">
      <c r="A492" s="320">
        <v>96655860</v>
      </c>
      <c r="B492" s="82">
        <v>1</v>
      </c>
      <c r="C492" s="79" t="s">
        <v>163</v>
      </c>
      <c r="D492" s="79" t="s">
        <v>30</v>
      </c>
      <c r="E492" s="84">
        <v>740</v>
      </c>
      <c r="F492" s="253">
        <v>41274</v>
      </c>
      <c r="G492" s="156" t="s">
        <v>26</v>
      </c>
      <c r="H492" s="87">
        <v>1000</v>
      </c>
      <c r="I492" s="86" t="s">
        <v>31</v>
      </c>
      <c r="J492" s="88">
        <v>4.25</v>
      </c>
      <c r="K492" s="89" t="s">
        <v>27</v>
      </c>
      <c r="L492" s="90" t="s">
        <v>28</v>
      </c>
      <c r="M492" s="91"/>
      <c r="N492" s="92">
        <v>5</v>
      </c>
      <c r="O492" s="93">
        <v>1000000</v>
      </c>
      <c r="P492" s="93">
        <v>1000000</v>
      </c>
      <c r="Q492" s="93">
        <v>22885950</v>
      </c>
      <c r="R492" s="93">
        <v>444550</v>
      </c>
      <c r="S492" s="93">
        <v>23330500</v>
      </c>
      <c r="T492" s="305" t="s">
        <v>32</v>
      </c>
      <c r="U492" s="306">
        <v>0</v>
      </c>
      <c r="V492" s="306">
        <v>0</v>
      </c>
      <c r="W492" s="306">
        <v>0</v>
      </c>
      <c r="X492" s="306">
        <v>0</v>
      </c>
      <c r="Y492" s="307"/>
    </row>
    <row r="493" spans="1:25" s="254" customFormat="1">
      <c r="A493" s="320">
        <v>96655860</v>
      </c>
      <c r="B493" s="82">
        <v>1</v>
      </c>
      <c r="C493" s="79" t="s">
        <v>163</v>
      </c>
      <c r="D493" s="79" t="s">
        <v>30</v>
      </c>
      <c r="E493" s="84">
        <v>740</v>
      </c>
      <c r="F493" s="253">
        <v>41274</v>
      </c>
      <c r="G493" s="156" t="s">
        <v>44</v>
      </c>
      <c r="H493" s="87">
        <v>22800000</v>
      </c>
      <c r="I493" s="86" t="s">
        <v>45</v>
      </c>
      <c r="J493" s="88">
        <v>7.25</v>
      </c>
      <c r="K493" s="89" t="s">
        <v>27</v>
      </c>
      <c r="L493" s="90" t="s">
        <v>28</v>
      </c>
      <c r="M493" s="91"/>
      <c r="N493" s="92">
        <v>7</v>
      </c>
      <c r="O493" s="93"/>
      <c r="P493" s="93"/>
      <c r="Q493" s="93"/>
      <c r="R493" s="93"/>
      <c r="S493" s="93"/>
      <c r="T493" s="305">
        <v>0</v>
      </c>
      <c r="U493" s="306">
        <v>0</v>
      </c>
      <c r="V493" s="306" t="s">
        <v>43</v>
      </c>
      <c r="W493" s="306">
        <v>0</v>
      </c>
      <c r="X493" s="306">
        <v>0</v>
      </c>
      <c r="Y493" s="307"/>
    </row>
    <row r="494" spans="1:25" s="254" customFormat="1">
      <c r="A494" s="320">
        <v>96655860</v>
      </c>
      <c r="B494" s="82">
        <v>1</v>
      </c>
      <c r="C494" s="79" t="s">
        <v>163</v>
      </c>
      <c r="D494" s="79" t="s">
        <v>30</v>
      </c>
      <c r="E494" s="84">
        <v>740</v>
      </c>
      <c r="F494" s="253">
        <v>41274</v>
      </c>
      <c r="G494" s="156" t="s">
        <v>26</v>
      </c>
      <c r="H494" s="87">
        <v>1000</v>
      </c>
      <c r="I494" s="86" t="s">
        <v>46</v>
      </c>
      <c r="J494" s="88">
        <v>4.25</v>
      </c>
      <c r="K494" s="89" t="s">
        <v>27</v>
      </c>
      <c r="L494" s="90" t="s">
        <v>28</v>
      </c>
      <c r="M494" s="91"/>
      <c r="N494" s="92">
        <v>5</v>
      </c>
      <c r="O494" s="93"/>
      <c r="P494" s="93"/>
      <c r="Q494" s="93"/>
      <c r="R494" s="93"/>
      <c r="S494" s="93"/>
      <c r="T494" s="305" t="s">
        <v>32</v>
      </c>
      <c r="U494" s="306">
        <v>0</v>
      </c>
      <c r="V494" s="306" t="s">
        <v>43</v>
      </c>
      <c r="W494" s="306">
        <v>0</v>
      </c>
      <c r="X494" s="306">
        <v>0</v>
      </c>
      <c r="Y494" s="307"/>
    </row>
    <row r="495" spans="1:25" s="254" customFormat="1">
      <c r="A495" s="320">
        <v>96655860</v>
      </c>
      <c r="B495" s="82">
        <v>1</v>
      </c>
      <c r="C495" s="79" t="s">
        <v>163</v>
      </c>
      <c r="D495" s="79" t="s">
        <v>30</v>
      </c>
      <c r="E495" s="84">
        <v>740</v>
      </c>
      <c r="F495" s="253">
        <v>41274</v>
      </c>
      <c r="G495" s="156" t="s">
        <v>44</v>
      </c>
      <c r="H495" s="87">
        <v>22800000</v>
      </c>
      <c r="I495" s="86" t="s">
        <v>51</v>
      </c>
      <c r="J495" s="88">
        <v>7.25</v>
      </c>
      <c r="K495" s="89" t="s">
        <v>27</v>
      </c>
      <c r="L495" s="90" t="s">
        <v>28</v>
      </c>
      <c r="M495" s="91"/>
      <c r="N495" s="92">
        <v>7</v>
      </c>
      <c r="O495" s="93"/>
      <c r="P495" s="93"/>
      <c r="Q495" s="93"/>
      <c r="R495" s="93"/>
      <c r="S495" s="93"/>
      <c r="T495" s="305">
        <v>0</v>
      </c>
      <c r="U495" s="306">
        <v>0</v>
      </c>
      <c r="V495" s="306" t="s">
        <v>43</v>
      </c>
      <c r="W495" s="306">
        <v>0</v>
      </c>
      <c r="X495" s="306">
        <v>0</v>
      </c>
      <c r="Y495" s="307"/>
    </row>
    <row r="496" spans="1:25" s="254" customFormat="1">
      <c r="A496" s="81">
        <v>93767000</v>
      </c>
      <c r="B496" s="286">
        <v>1</v>
      </c>
      <c r="C496" s="79" t="s">
        <v>164</v>
      </c>
      <c r="D496" s="79" t="s">
        <v>25</v>
      </c>
      <c r="E496" s="84">
        <v>390</v>
      </c>
      <c r="F496" s="253">
        <v>38285</v>
      </c>
      <c r="G496" s="156" t="s">
        <v>26</v>
      </c>
      <c r="H496" s="87">
        <v>1500</v>
      </c>
      <c r="I496" s="86"/>
      <c r="J496" s="88"/>
      <c r="K496" s="89" t="s">
        <v>28</v>
      </c>
      <c r="L496" s="90" t="s">
        <v>35</v>
      </c>
      <c r="M496" s="91" t="s">
        <v>29</v>
      </c>
      <c r="N496" s="92">
        <v>21</v>
      </c>
      <c r="O496" s="93"/>
      <c r="P496" s="93"/>
      <c r="Q496" s="93"/>
      <c r="R496" s="93"/>
      <c r="S496" s="93"/>
      <c r="T496" s="305" t="s">
        <v>32</v>
      </c>
      <c r="U496" s="306">
        <v>0</v>
      </c>
      <c r="V496" s="306" t="s">
        <v>43</v>
      </c>
      <c r="W496" s="306">
        <v>0</v>
      </c>
      <c r="X496" s="306">
        <v>0</v>
      </c>
      <c r="Y496" s="307"/>
    </row>
    <row r="497" spans="1:25" s="254" customFormat="1">
      <c r="A497" s="81">
        <v>93767000</v>
      </c>
      <c r="B497" s="286">
        <v>1</v>
      </c>
      <c r="C497" s="79" t="s">
        <v>164</v>
      </c>
      <c r="D497" s="79" t="s">
        <v>30</v>
      </c>
      <c r="E497" s="84">
        <v>390</v>
      </c>
      <c r="F497" s="253">
        <v>38285</v>
      </c>
      <c r="G497" s="156" t="s">
        <v>26</v>
      </c>
      <c r="H497" s="87">
        <v>1500</v>
      </c>
      <c r="I497" s="86" t="s">
        <v>51</v>
      </c>
      <c r="J497" s="88">
        <v>4.75</v>
      </c>
      <c r="K497" s="89" t="s">
        <v>28</v>
      </c>
      <c r="L497" s="90" t="s">
        <v>35</v>
      </c>
      <c r="M497" s="91" t="s">
        <v>29</v>
      </c>
      <c r="N497" s="92">
        <v>21</v>
      </c>
      <c r="O497" s="93">
        <v>800000</v>
      </c>
      <c r="P497" s="93"/>
      <c r="Q497" s="93">
        <v>0</v>
      </c>
      <c r="R497" s="93"/>
      <c r="S497" s="93"/>
      <c r="T497" s="305" t="s">
        <v>32</v>
      </c>
      <c r="U497" s="306">
        <v>0</v>
      </c>
      <c r="V497" s="306">
        <v>0</v>
      </c>
      <c r="W497" s="306" t="s">
        <v>56</v>
      </c>
      <c r="X497" s="306">
        <v>0</v>
      </c>
      <c r="Y497" s="307"/>
    </row>
    <row r="498" spans="1:25" s="254" customFormat="1">
      <c r="A498" s="81">
        <v>93767000</v>
      </c>
      <c r="B498" s="286">
        <v>1</v>
      </c>
      <c r="C498" s="79" t="s">
        <v>164</v>
      </c>
      <c r="D498" s="79" t="s">
        <v>25</v>
      </c>
      <c r="E498" s="84">
        <v>391</v>
      </c>
      <c r="F498" s="253">
        <v>38285</v>
      </c>
      <c r="G498" s="156" t="s">
        <v>26</v>
      </c>
      <c r="H498" s="87">
        <v>1400</v>
      </c>
      <c r="I498" s="86"/>
      <c r="J498" s="88"/>
      <c r="K498" s="89" t="s">
        <v>28</v>
      </c>
      <c r="L498" s="90" t="s">
        <v>35</v>
      </c>
      <c r="M498" s="91" t="s">
        <v>29</v>
      </c>
      <c r="N498" s="92">
        <v>10</v>
      </c>
      <c r="O498" s="93"/>
      <c r="P498" s="93"/>
      <c r="Q498" s="93"/>
      <c r="R498" s="93"/>
      <c r="S498" s="93"/>
      <c r="T498" s="305" t="s">
        <v>32</v>
      </c>
      <c r="U498" s="306">
        <v>0</v>
      </c>
      <c r="V498" s="306" t="s">
        <v>43</v>
      </c>
      <c r="W498" s="306">
        <v>0</v>
      </c>
      <c r="X498" s="306">
        <v>0</v>
      </c>
      <c r="Y498" s="307"/>
    </row>
    <row r="499" spans="1:25" s="254" customFormat="1">
      <c r="A499" s="81">
        <v>93767000</v>
      </c>
      <c r="B499" s="286">
        <v>1</v>
      </c>
      <c r="C499" s="79" t="s">
        <v>164</v>
      </c>
      <c r="D499" s="79" t="s">
        <v>30</v>
      </c>
      <c r="E499" s="84">
        <v>391</v>
      </c>
      <c r="F499" s="253">
        <v>38285</v>
      </c>
      <c r="G499" s="156" t="s">
        <v>26</v>
      </c>
      <c r="H499" s="87">
        <v>1400</v>
      </c>
      <c r="I499" s="86" t="s">
        <v>46</v>
      </c>
      <c r="J499" s="88">
        <v>3.5</v>
      </c>
      <c r="K499" s="89" t="s">
        <v>28</v>
      </c>
      <c r="L499" s="90" t="s">
        <v>35</v>
      </c>
      <c r="M499" s="91" t="s">
        <v>29</v>
      </c>
      <c r="N499" s="92">
        <v>10</v>
      </c>
      <c r="O499" s="93">
        <v>1400000</v>
      </c>
      <c r="P499" s="93"/>
      <c r="Q499" s="93">
        <v>0</v>
      </c>
      <c r="R499" s="93"/>
      <c r="S499" s="93"/>
      <c r="T499" s="305" t="s">
        <v>32</v>
      </c>
      <c r="U499" s="306">
        <v>0</v>
      </c>
      <c r="V499" s="306">
        <v>0</v>
      </c>
      <c r="W499" s="306" t="s">
        <v>56</v>
      </c>
      <c r="X499" s="306">
        <v>0</v>
      </c>
      <c r="Y499" s="307"/>
    </row>
    <row r="500" spans="1:25" s="254" customFormat="1">
      <c r="A500" s="81">
        <v>93767000</v>
      </c>
      <c r="B500" s="286">
        <v>1</v>
      </c>
      <c r="C500" s="79" t="s">
        <v>164</v>
      </c>
      <c r="D500" s="79" t="s">
        <v>25</v>
      </c>
      <c r="E500" s="84">
        <v>531</v>
      </c>
      <c r="F500" s="253">
        <v>39554</v>
      </c>
      <c r="G500" s="156" t="s">
        <v>26</v>
      </c>
      <c r="H500" s="87">
        <v>4000</v>
      </c>
      <c r="I500" s="86"/>
      <c r="J500" s="88"/>
      <c r="K500" s="89" t="s">
        <v>28</v>
      </c>
      <c r="L500" s="90" t="s">
        <v>27</v>
      </c>
      <c r="M500" s="91" t="s">
        <v>29</v>
      </c>
      <c r="N500" s="92">
        <v>10</v>
      </c>
      <c r="O500" s="93"/>
      <c r="P500" s="93"/>
      <c r="Q500" s="93"/>
      <c r="R500" s="93"/>
      <c r="S500" s="93"/>
      <c r="T500" s="305" t="s">
        <v>32</v>
      </c>
      <c r="U500" s="306">
        <v>0</v>
      </c>
      <c r="V500" s="306" t="s">
        <v>43</v>
      </c>
      <c r="W500" s="306">
        <v>0</v>
      </c>
      <c r="X500" s="306">
        <v>0</v>
      </c>
      <c r="Y500" s="307"/>
    </row>
    <row r="501" spans="1:25" s="254" customFormat="1">
      <c r="A501" s="81">
        <v>93767000</v>
      </c>
      <c r="B501" s="286">
        <v>1</v>
      </c>
      <c r="C501" s="79" t="s">
        <v>164</v>
      </c>
      <c r="D501" s="79" t="s">
        <v>30</v>
      </c>
      <c r="E501" s="84">
        <v>531</v>
      </c>
      <c r="F501" s="253">
        <v>39563</v>
      </c>
      <c r="G501" s="156" t="s">
        <v>26</v>
      </c>
      <c r="H501" s="87">
        <v>4000</v>
      </c>
      <c r="I501" s="86" t="s">
        <v>47</v>
      </c>
      <c r="J501" s="88">
        <v>3.8</v>
      </c>
      <c r="K501" s="89" t="s">
        <v>28</v>
      </c>
      <c r="L501" s="90" t="s">
        <v>27</v>
      </c>
      <c r="M501" s="91" t="s">
        <v>29</v>
      </c>
      <c r="N501" s="92">
        <v>8</v>
      </c>
      <c r="O501" s="93">
        <v>1800000</v>
      </c>
      <c r="P501" s="93">
        <v>1080000</v>
      </c>
      <c r="Q501" s="93">
        <v>24716826</v>
      </c>
      <c r="R501" s="93">
        <v>40456</v>
      </c>
      <c r="S501" s="93">
        <v>24757282</v>
      </c>
      <c r="T501" s="305" t="s">
        <v>32</v>
      </c>
      <c r="U501" s="306">
        <v>0</v>
      </c>
      <c r="V501" s="306">
        <v>0</v>
      </c>
      <c r="W501" s="306">
        <v>0</v>
      </c>
      <c r="X501" s="306">
        <v>0</v>
      </c>
      <c r="Y501" s="307"/>
    </row>
    <row r="502" spans="1:25" s="254" customFormat="1">
      <c r="A502" s="81">
        <v>93767000</v>
      </c>
      <c r="B502" s="286">
        <v>1</v>
      </c>
      <c r="C502" s="79" t="s">
        <v>164</v>
      </c>
      <c r="D502" s="79" t="s">
        <v>25</v>
      </c>
      <c r="E502" s="84">
        <v>532</v>
      </c>
      <c r="F502" s="253">
        <v>39554</v>
      </c>
      <c r="G502" s="156" t="s">
        <v>26</v>
      </c>
      <c r="H502" s="87">
        <v>4000</v>
      </c>
      <c r="I502" s="86"/>
      <c r="J502" s="88"/>
      <c r="K502" s="89" t="s">
        <v>28</v>
      </c>
      <c r="L502" s="90" t="s">
        <v>27</v>
      </c>
      <c r="M502" s="91" t="s">
        <v>29</v>
      </c>
      <c r="N502" s="92">
        <v>25</v>
      </c>
      <c r="O502" s="93"/>
      <c r="P502" s="93"/>
      <c r="Q502" s="93"/>
      <c r="R502" s="93"/>
      <c r="S502" s="93"/>
      <c r="T502" s="305" t="s">
        <v>32</v>
      </c>
      <c r="U502" s="306">
        <v>0</v>
      </c>
      <c r="V502" s="306" t="s">
        <v>43</v>
      </c>
      <c r="W502" s="306">
        <v>0</v>
      </c>
      <c r="X502" s="306">
        <v>0</v>
      </c>
      <c r="Y502" s="307"/>
    </row>
    <row r="503" spans="1:25" s="254" customFormat="1">
      <c r="A503" s="81">
        <v>93767000</v>
      </c>
      <c r="B503" s="286">
        <v>1</v>
      </c>
      <c r="C503" s="79" t="s">
        <v>164</v>
      </c>
      <c r="D503" s="79" t="s">
        <v>30</v>
      </c>
      <c r="E503" s="84">
        <v>532</v>
      </c>
      <c r="F503" s="253">
        <v>39563</v>
      </c>
      <c r="G503" s="156" t="s">
        <v>26</v>
      </c>
      <c r="H503" s="87">
        <v>4000</v>
      </c>
      <c r="I503" s="86" t="s">
        <v>48</v>
      </c>
      <c r="J503" s="88">
        <v>4.45</v>
      </c>
      <c r="K503" s="89" t="s">
        <v>28</v>
      </c>
      <c r="L503" s="90" t="s">
        <v>27</v>
      </c>
      <c r="M503" s="91" t="s">
        <v>29</v>
      </c>
      <c r="N503" s="92">
        <v>21</v>
      </c>
      <c r="O503" s="93">
        <v>2200000</v>
      </c>
      <c r="P503" s="93">
        <v>2200000</v>
      </c>
      <c r="Q503" s="93">
        <v>50349090</v>
      </c>
      <c r="R503" s="93">
        <v>96354</v>
      </c>
      <c r="S503" s="93">
        <v>50445444</v>
      </c>
      <c r="T503" s="305" t="s">
        <v>32</v>
      </c>
      <c r="U503" s="306">
        <v>0</v>
      </c>
      <c r="V503" s="306">
        <v>0</v>
      </c>
      <c r="W503" s="306">
        <v>0</v>
      </c>
      <c r="X503" s="306">
        <v>0</v>
      </c>
      <c r="Y503" s="307"/>
    </row>
    <row r="504" spans="1:25" s="254" customFormat="1">
      <c r="A504" s="81">
        <v>96678790</v>
      </c>
      <c r="B504" s="286">
        <v>2</v>
      </c>
      <c r="C504" s="79" t="s">
        <v>165</v>
      </c>
      <c r="D504" s="79" t="s">
        <v>25</v>
      </c>
      <c r="E504" s="84">
        <v>324</v>
      </c>
      <c r="F504" s="253">
        <v>37658</v>
      </c>
      <c r="G504" s="156" t="s">
        <v>26</v>
      </c>
      <c r="H504" s="87">
        <v>1000</v>
      </c>
      <c r="I504" s="86"/>
      <c r="J504" s="88"/>
      <c r="K504" s="89" t="s">
        <v>29</v>
      </c>
      <c r="L504" s="90" t="s">
        <v>29</v>
      </c>
      <c r="M504" s="91" t="s">
        <v>29</v>
      </c>
      <c r="N504" s="92">
        <v>10</v>
      </c>
      <c r="O504" s="93"/>
      <c r="P504" s="93"/>
      <c r="Q504" s="93"/>
      <c r="R504" s="93"/>
      <c r="S504" s="93"/>
      <c r="T504" s="305" t="s">
        <v>32</v>
      </c>
      <c r="U504" s="306">
        <v>0</v>
      </c>
      <c r="V504" s="306" t="s">
        <v>43</v>
      </c>
      <c r="W504" s="306">
        <v>0</v>
      </c>
      <c r="X504" s="306">
        <v>0</v>
      </c>
      <c r="Y504" s="307"/>
    </row>
    <row r="505" spans="1:25" s="254" customFormat="1">
      <c r="A505" s="81">
        <v>96678790</v>
      </c>
      <c r="B505" s="286">
        <v>2</v>
      </c>
      <c r="C505" s="79" t="s">
        <v>165</v>
      </c>
      <c r="D505" s="79" t="s">
        <v>30</v>
      </c>
      <c r="E505" s="84">
        <v>324</v>
      </c>
      <c r="F505" s="253">
        <v>37658</v>
      </c>
      <c r="G505" s="156" t="s">
        <v>44</v>
      </c>
      <c r="H505" s="87">
        <v>8500000</v>
      </c>
      <c r="I505" s="86" t="s">
        <v>160</v>
      </c>
      <c r="J505" s="88">
        <v>8</v>
      </c>
      <c r="K505" s="89" t="s">
        <v>27</v>
      </c>
      <c r="L505" s="90" t="s">
        <v>29</v>
      </c>
      <c r="M505" s="91" t="s">
        <v>29</v>
      </c>
      <c r="N505" s="92">
        <v>5</v>
      </c>
      <c r="O505" s="93">
        <v>8500000000</v>
      </c>
      <c r="P505" s="93"/>
      <c r="Q505" s="93">
        <v>0</v>
      </c>
      <c r="R505" s="93"/>
      <c r="S505" s="93"/>
      <c r="T505" s="305">
        <v>0</v>
      </c>
      <c r="U505" s="306">
        <v>0</v>
      </c>
      <c r="V505" s="306">
        <v>0</v>
      </c>
      <c r="W505" s="306" t="s">
        <v>56</v>
      </c>
      <c r="X505" s="306">
        <v>0</v>
      </c>
      <c r="Y505" s="307" t="s">
        <v>75</v>
      </c>
    </row>
    <row r="506" spans="1:25" s="254" customFormat="1">
      <c r="A506" s="81">
        <v>96678790</v>
      </c>
      <c r="B506" s="286">
        <v>2</v>
      </c>
      <c r="C506" s="79" t="s">
        <v>165</v>
      </c>
      <c r="D506" s="79" t="s">
        <v>30</v>
      </c>
      <c r="E506" s="84">
        <v>324</v>
      </c>
      <c r="F506" s="253">
        <v>37658</v>
      </c>
      <c r="G506" s="156" t="s">
        <v>44</v>
      </c>
      <c r="H506" s="87">
        <v>8150000</v>
      </c>
      <c r="I506" s="86" t="s">
        <v>161</v>
      </c>
      <c r="J506" s="88">
        <v>8</v>
      </c>
      <c r="K506" s="89" t="s">
        <v>27</v>
      </c>
      <c r="L506" s="90" t="s">
        <v>29</v>
      </c>
      <c r="M506" s="91" t="s">
        <v>29</v>
      </c>
      <c r="N506" s="92">
        <v>5</v>
      </c>
      <c r="O506" s="93">
        <v>8150000000</v>
      </c>
      <c r="P506" s="93"/>
      <c r="Q506" s="93">
        <v>0</v>
      </c>
      <c r="R506" s="93"/>
      <c r="S506" s="93"/>
      <c r="T506" s="305">
        <v>0</v>
      </c>
      <c r="U506" s="306">
        <v>0</v>
      </c>
      <c r="V506" s="306">
        <v>0</v>
      </c>
      <c r="W506" s="306" t="s">
        <v>56</v>
      </c>
      <c r="X506" s="306">
        <v>0</v>
      </c>
      <c r="Y506" s="307" t="s">
        <v>75</v>
      </c>
    </row>
    <row r="507" spans="1:25" s="254" customFormat="1">
      <c r="A507" s="81">
        <v>96678790</v>
      </c>
      <c r="B507" s="286">
        <v>2</v>
      </c>
      <c r="C507" s="79" t="s">
        <v>165</v>
      </c>
      <c r="D507" s="79" t="s">
        <v>39</v>
      </c>
      <c r="E507" s="84">
        <v>324</v>
      </c>
      <c r="F507" s="253">
        <v>38404</v>
      </c>
      <c r="G507" s="156" t="s">
        <v>44</v>
      </c>
      <c r="H507" s="87">
        <v>6450000</v>
      </c>
      <c r="I507" s="86" t="s">
        <v>51</v>
      </c>
      <c r="J507" s="88">
        <v>6</v>
      </c>
      <c r="K507" s="89" t="s">
        <v>27</v>
      </c>
      <c r="L507" s="90" t="s">
        <v>29</v>
      </c>
      <c r="M507" s="91" t="s">
        <v>29</v>
      </c>
      <c r="N507" s="92">
        <v>5</v>
      </c>
      <c r="O507" s="93">
        <v>6450000000</v>
      </c>
      <c r="P507" s="93"/>
      <c r="Q507" s="93">
        <v>0</v>
      </c>
      <c r="R507" s="93"/>
      <c r="S507" s="93"/>
      <c r="T507" s="305">
        <v>0</v>
      </c>
      <c r="U507" s="306">
        <v>0</v>
      </c>
      <c r="V507" s="306">
        <v>0</v>
      </c>
      <c r="W507" s="306" t="s">
        <v>56</v>
      </c>
      <c r="X507" s="306">
        <v>0</v>
      </c>
      <c r="Y507" s="307" t="s">
        <v>75</v>
      </c>
    </row>
    <row r="508" spans="1:25" s="254" customFormat="1">
      <c r="A508" s="81">
        <v>96678790</v>
      </c>
      <c r="B508" s="286">
        <v>2</v>
      </c>
      <c r="C508" s="79" t="s">
        <v>165</v>
      </c>
      <c r="D508" s="79" t="s">
        <v>25</v>
      </c>
      <c r="E508" s="84">
        <v>423</v>
      </c>
      <c r="F508" s="253">
        <v>38548</v>
      </c>
      <c r="G508" s="156" t="s">
        <v>26</v>
      </c>
      <c r="H508" s="87">
        <v>1200</v>
      </c>
      <c r="I508" s="86"/>
      <c r="J508" s="88"/>
      <c r="K508" s="89" t="s">
        <v>27</v>
      </c>
      <c r="L508" s="90" t="s">
        <v>29</v>
      </c>
      <c r="M508" s="91" t="s">
        <v>29</v>
      </c>
      <c r="N508" s="92">
        <v>10</v>
      </c>
      <c r="O508" s="93"/>
      <c r="P508" s="93"/>
      <c r="Q508" s="93"/>
      <c r="R508" s="93"/>
      <c r="S508" s="93"/>
      <c r="T508" s="305" t="s">
        <v>32</v>
      </c>
      <c r="U508" s="306">
        <v>0</v>
      </c>
      <c r="V508" s="306" t="s">
        <v>43</v>
      </c>
      <c r="W508" s="306">
        <v>0</v>
      </c>
      <c r="X508" s="306">
        <v>0</v>
      </c>
      <c r="Y508" s="307"/>
    </row>
    <row r="509" spans="1:25" s="254" customFormat="1">
      <c r="A509" s="81">
        <v>96678790</v>
      </c>
      <c r="B509" s="286">
        <v>2</v>
      </c>
      <c r="C509" s="79" t="s">
        <v>165</v>
      </c>
      <c r="D509" s="79" t="s">
        <v>30</v>
      </c>
      <c r="E509" s="84">
        <v>423</v>
      </c>
      <c r="F509" s="253">
        <v>38555</v>
      </c>
      <c r="G509" s="156" t="s">
        <v>44</v>
      </c>
      <c r="H509" s="87">
        <v>21030000</v>
      </c>
      <c r="I509" s="86" t="s">
        <v>47</v>
      </c>
      <c r="J509" s="88">
        <v>6.2</v>
      </c>
      <c r="K509" s="89" t="s">
        <v>27</v>
      </c>
      <c r="L509" s="90" t="s">
        <v>29</v>
      </c>
      <c r="M509" s="91" t="s">
        <v>29</v>
      </c>
      <c r="N509" s="92">
        <v>6</v>
      </c>
      <c r="O509" s="93">
        <v>21030000000</v>
      </c>
      <c r="P509" s="93"/>
      <c r="Q509" s="93">
        <v>0</v>
      </c>
      <c r="R509" s="93"/>
      <c r="S509" s="93"/>
      <c r="T509" s="305">
        <v>0</v>
      </c>
      <c r="U509" s="306">
        <v>0</v>
      </c>
      <c r="V509" s="306">
        <v>0</v>
      </c>
      <c r="W509" s="306" t="s">
        <v>56</v>
      </c>
      <c r="X509" s="306">
        <v>0</v>
      </c>
      <c r="Y509" s="307" t="s">
        <v>75</v>
      </c>
    </row>
    <row r="510" spans="1:25" s="254" customFormat="1">
      <c r="A510" s="81">
        <v>96678790</v>
      </c>
      <c r="B510" s="286">
        <v>2</v>
      </c>
      <c r="C510" s="79" t="s">
        <v>165</v>
      </c>
      <c r="D510" s="79" t="s">
        <v>25</v>
      </c>
      <c r="E510" s="84">
        <v>461</v>
      </c>
      <c r="F510" s="253">
        <v>38818</v>
      </c>
      <c r="G510" s="156" t="s">
        <v>26</v>
      </c>
      <c r="H510" s="87">
        <v>2200</v>
      </c>
      <c r="I510" s="86"/>
      <c r="J510" s="88"/>
      <c r="K510" s="89" t="s">
        <v>27</v>
      </c>
      <c r="L510" s="90" t="s">
        <v>29</v>
      </c>
      <c r="M510" s="91" t="s">
        <v>29</v>
      </c>
      <c r="N510" s="92">
        <v>10</v>
      </c>
      <c r="O510" s="93"/>
      <c r="P510" s="93"/>
      <c r="Q510" s="93"/>
      <c r="R510" s="93"/>
      <c r="S510" s="93"/>
      <c r="T510" s="305" t="s">
        <v>32</v>
      </c>
      <c r="U510" s="306">
        <v>0</v>
      </c>
      <c r="V510" s="306" t="s">
        <v>43</v>
      </c>
      <c r="W510" s="306">
        <v>0</v>
      </c>
      <c r="X510" s="306">
        <v>0</v>
      </c>
      <c r="Y510" s="307"/>
    </row>
    <row r="511" spans="1:25" s="254" customFormat="1">
      <c r="A511" s="81">
        <v>96678790</v>
      </c>
      <c r="B511" s="286">
        <v>2</v>
      </c>
      <c r="C511" s="79" t="s">
        <v>165</v>
      </c>
      <c r="D511" s="79" t="s">
        <v>30</v>
      </c>
      <c r="E511" s="84">
        <v>461</v>
      </c>
      <c r="F511" s="253">
        <v>38888</v>
      </c>
      <c r="G511" s="156" t="s">
        <v>44</v>
      </c>
      <c r="H511" s="87">
        <v>20000000</v>
      </c>
      <c r="I511" s="86" t="s">
        <v>48</v>
      </c>
      <c r="J511" s="88">
        <v>7.5</v>
      </c>
      <c r="K511" s="89" t="s">
        <v>27</v>
      </c>
      <c r="L511" s="90" t="s">
        <v>29</v>
      </c>
      <c r="M511" s="91" t="s">
        <v>29</v>
      </c>
      <c r="N511" s="92">
        <v>6</v>
      </c>
      <c r="O511" s="93">
        <v>20000000000</v>
      </c>
      <c r="P511" s="93"/>
      <c r="Q511" s="93">
        <v>0</v>
      </c>
      <c r="R511" s="93"/>
      <c r="S511" s="93"/>
      <c r="T511" s="305">
        <v>0</v>
      </c>
      <c r="U511" s="306">
        <v>0</v>
      </c>
      <c r="V511" s="306">
        <v>0</v>
      </c>
      <c r="W511" s="306" t="s">
        <v>56</v>
      </c>
      <c r="X511" s="306">
        <v>0</v>
      </c>
      <c r="Y511" s="307" t="s">
        <v>75</v>
      </c>
    </row>
    <row r="512" spans="1:25" s="254" customFormat="1">
      <c r="A512" s="81">
        <v>96678790</v>
      </c>
      <c r="B512" s="82">
        <v>2</v>
      </c>
      <c r="C512" s="79" t="s">
        <v>165</v>
      </c>
      <c r="D512" s="79" t="s">
        <v>39</v>
      </c>
      <c r="E512" s="84">
        <v>461</v>
      </c>
      <c r="F512" s="253">
        <v>39078</v>
      </c>
      <c r="G512" s="156" t="s">
        <v>44</v>
      </c>
      <c r="H512" s="87">
        <v>20000000</v>
      </c>
      <c r="I512" s="86" t="s">
        <v>49</v>
      </c>
      <c r="J512" s="88">
        <v>6.4</v>
      </c>
      <c r="K512" s="89" t="s">
        <v>27</v>
      </c>
      <c r="L512" s="90" t="s">
        <v>29</v>
      </c>
      <c r="M512" s="91" t="s">
        <v>29</v>
      </c>
      <c r="N512" s="92">
        <v>3</v>
      </c>
      <c r="O512" s="93">
        <v>20000000000</v>
      </c>
      <c r="P512" s="93"/>
      <c r="Q512" s="93">
        <v>0</v>
      </c>
      <c r="R512" s="93"/>
      <c r="S512" s="93"/>
      <c r="T512" s="305">
        <v>0</v>
      </c>
      <c r="U512" s="306">
        <v>0</v>
      </c>
      <c r="V512" s="306">
        <v>0</v>
      </c>
      <c r="W512" s="306" t="s">
        <v>56</v>
      </c>
      <c r="X512" s="306">
        <v>0</v>
      </c>
      <c r="Y512" s="307" t="s">
        <v>75</v>
      </c>
    </row>
    <row r="513" spans="1:25" s="254" customFormat="1">
      <c r="A513" s="81">
        <v>96678790</v>
      </c>
      <c r="B513" s="286">
        <v>2</v>
      </c>
      <c r="C513" s="79" t="s">
        <v>165</v>
      </c>
      <c r="D513" s="79" t="s">
        <v>25</v>
      </c>
      <c r="E513" s="84">
        <v>498</v>
      </c>
      <c r="F513" s="253">
        <v>39163</v>
      </c>
      <c r="G513" s="156" t="s">
        <v>26</v>
      </c>
      <c r="H513" s="87">
        <v>2200</v>
      </c>
      <c r="I513" s="86"/>
      <c r="J513" s="88"/>
      <c r="K513" s="89" t="s">
        <v>27</v>
      </c>
      <c r="L513" s="90" t="s">
        <v>29</v>
      </c>
      <c r="M513" s="91" t="s">
        <v>29</v>
      </c>
      <c r="N513" s="92">
        <v>10</v>
      </c>
      <c r="O513" s="93"/>
      <c r="P513" s="93"/>
      <c r="Q513" s="93"/>
      <c r="R513" s="93"/>
      <c r="S513" s="93"/>
      <c r="T513" s="305" t="s">
        <v>32</v>
      </c>
      <c r="U513" s="306">
        <v>0</v>
      </c>
      <c r="V513" s="306" t="s">
        <v>43</v>
      </c>
      <c r="W513" s="306">
        <v>0</v>
      </c>
      <c r="X513" s="306">
        <v>0</v>
      </c>
      <c r="Y513" s="307"/>
    </row>
    <row r="514" spans="1:25" s="254" customFormat="1">
      <c r="A514" s="81">
        <v>96678790</v>
      </c>
      <c r="B514" s="286">
        <v>2</v>
      </c>
      <c r="C514" s="79" t="s">
        <v>165</v>
      </c>
      <c r="D514" s="79" t="s">
        <v>30</v>
      </c>
      <c r="E514" s="84">
        <v>498</v>
      </c>
      <c r="F514" s="253">
        <v>39191</v>
      </c>
      <c r="G514" s="156" t="s">
        <v>44</v>
      </c>
      <c r="H514" s="87">
        <v>20000000</v>
      </c>
      <c r="I514" s="86" t="s">
        <v>50</v>
      </c>
      <c r="J514" s="88">
        <v>6</v>
      </c>
      <c r="K514" s="89" t="s">
        <v>27</v>
      </c>
      <c r="L514" s="90" t="s">
        <v>29</v>
      </c>
      <c r="M514" s="91" t="s">
        <v>29</v>
      </c>
      <c r="N514" s="92">
        <v>3</v>
      </c>
      <c r="O514" s="93">
        <v>20000000000</v>
      </c>
      <c r="P514" s="93"/>
      <c r="Q514" s="93">
        <v>0</v>
      </c>
      <c r="R514" s="93"/>
      <c r="S514" s="93"/>
      <c r="T514" s="305">
        <v>0</v>
      </c>
      <c r="U514" s="306">
        <v>0</v>
      </c>
      <c r="V514" s="306">
        <v>0</v>
      </c>
      <c r="W514" s="306" t="s">
        <v>56</v>
      </c>
      <c r="X514" s="306">
        <v>0</v>
      </c>
      <c r="Y514" s="307"/>
    </row>
    <row r="515" spans="1:25" s="254" customFormat="1">
      <c r="A515" s="81">
        <v>96678790</v>
      </c>
      <c r="B515" s="286">
        <v>2</v>
      </c>
      <c r="C515" s="79" t="s">
        <v>165</v>
      </c>
      <c r="D515" s="79" t="s">
        <v>39</v>
      </c>
      <c r="E515" s="84">
        <v>498</v>
      </c>
      <c r="F515" s="253">
        <v>39288</v>
      </c>
      <c r="G515" s="156" t="s">
        <v>44</v>
      </c>
      <c r="H515" s="87">
        <v>20000000</v>
      </c>
      <c r="I515" s="86" t="s">
        <v>52</v>
      </c>
      <c r="J515" s="88">
        <v>6.75</v>
      </c>
      <c r="K515" s="89" t="s">
        <v>27</v>
      </c>
      <c r="L515" s="90" t="s">
        <v>29</v>
      </c>
      <c r="M515" s="91" t="s">
        <v>29</v>
      </c>
      <c r="N515" s="92">
        <v>5</v>
      </c>
      <c r="O515" s="93">
        <v>20000000000</v>
      </c>
      <c r="P515" s="93"/>
      <c r="Q515" s="93">
        <v>0</v>
      </c>
      <c r="R515" s="93"/>
      <c r="S515" s="93"/>
      <c r="T515" s="305">
        <v>0</v>
      </c>
      <c r="U515" s="306">
        <v>0</v>
      </c>
      <c r="V515" s="306">
        <v>0</v>
      </c>
      <c r="W515" s="306" t="s">
        <v>56</v>
      </c>
      <c r="X515" s="306">
        <v>0</v>
      </c>
      <c r="Y515" s="307"/>
    </row>
    <row r="516" spans="1:25" s="254" customFormat="1">
      <c r="A516" s="81">
        <v>96678790</v>
      </c>
      <c r="B516" s="82">
        <v>2</v>
      </c>
      <c r="C516" s="79" t="s">
        <v>165</v>
      </c>
      <c r="D516" s="79" t="s">
        <v>64</v>
      </c>
      <c r="E516" s="84">
        <v>498</v>
      </c>
      <c r="F516" s="253">
        <v>40681</v>
      </c>
      <c r="G516" s="156" t="s">
        <v>26</v>
      </c>
      <c r="H516" s="87">
        <v>500</v>
      </c>
      <c r="I516" s="86" t="s">
        <v>166</v>
      </c>
      <c r="J516" s="88">
        <v>3.3</v>
      </c>
      <c r="K516" s="89" t="s">
        <v>27</v>
      </c>
      <c r="L516" s="90" t="s">
        <v>29</v>
      </c>
      <c r="M516" s="91" t="s">
        <v>29</v>
      </c>
      <c r="N516" s="92">
        <v>2</v>
      </c>
      <c r="O516" s="93"/>
      <c r="P516" s="93"/>
      <c r="Q516" s="93">
        <v>0</v>
      </c>
      <c r="R516" s="93"/>
      <c r="S516" s="93"/>
      <c r="T516" s="305" t="s">
        <v>32</v>
      </c>
      <c r="U516" s="306">
        <v>0</v>
      </c>
      <c r="V516" s="306" t="s">
        <v>43</v>
      </c>
      <c r="W516" s="306">
        <v>0</v>
      </c>
      <c r="X516" s="306">
        <v>0</v>
      </c>
      <c r="Y516" s="307"/>
    </row>
    <row r="517" spans="1:25" s="254" customFormat="1">
      <c r="A517" s="81">
        <v>96678790</v>
      </c>
      <c r="B517" s="82">
        <v>2</v>
      </c>
      <c r="C517" s="79" t="s">
        <v>165</v>
      </c>
      <c r="D517" s="79" t="s">
        <v>65</v>
      </c>
      <c r="E517" s="84">
        <v>498</v>
      </c>
      <c r="F517" s="253">
        <v>40681</v>
      </c>
      <c r="G517" s="156" t="s">
        <v>44</v>
      </c>
      <c r="H517" s="87">
        <v>10000000</v>
      </c>
      <c r="I517" s="86" t="s">
        <v>167</v>
      </c>
      <c r="J517" s="88">
        <v>7.2</v>
      </c>
      <c r="K517" s="89" t="s">
        <v>27</v>
      </c>
      <c r="L517" s="90" t="s">
        <v>29</v>
      </c>
      <c r="M517" s="91" t="s">
        <v>29</v>
      </c>
      <c r="N517" s="92">
        <v>2</v>
      </c>
      <c r="O517" s="93">
        <v>10000000000</v>
      </c>
      <c r="P517" s="93">
        <v>10000000000</v>
      </c>
      <c r="Q517" s="93">
        <v>10000000</v>
      </c>
      <c r="R517" s="93">
        <v>57675</v>
      </c>
      <c r="S517" s="93">
        <v>10057675</v>
      </c>
      <c r="T517" s="305">
        <v>0</v>
      </c>
      <c r="U517" s="306">
        <v>0</v>
      </c>
      <c r="V517" s="306">
        <v>0</v>
      </c>
      <c r="W517" s="306">
        <v>0</v>
      </c>
      <c r="X517" s="306">
        <v>0</v>
      </c>
      <c r="Y517" s="307"/>
    </row>
    <row r="518" spans="1:25" s="254" customFormat="1">
      <c r="A518" s="81">
        <v>96678790</v>
      </c>
      <c r="B518" s="286">
        <v>2</v>
      </c>
      <c r="C518" s="79" t="s">
        <v>165</v>
      </c>
      <c r="D518" s="79" t="s">
        <v>25</v>
      </c>
      <c r="E518" s="84">
        <v>513</v>
      </c>
      <c r="F518" s="253">
        <v>39365</v>
      </c>
      <c r="G518" s="156" t="s">
        <v>26</v>
      </c>
      <c r="H518" s="87">
        <v>3300</v>
      </c>
      <c r="I518" s="86"/>
      <c r="J518" s="88"/>
      <c r="K518" s="89" t="s">
        <v>27</v>
      </c>
      <c r="L518" s="90" t="s">
        <v>29</v>
      </c>
      <c r="M518" s="91" t="s">
        <v>29</v>
      </c>
      <c r="N518" s="92">
        <v>10</v>
      </c>
      <c r="O518" s="93"/>
      <c r="P518" s="93"/>
      <c r="Q518" s="93"/>
      <c r="R518" s="93"/>
      <c r="S518" s="93"/>
      <c r="T518" s="305" t="s">
        <v>32</v>
      </c>
      <c r="U518" s="306">
        <v>0</v>
      </c>
      <c r="V518" s="306" t="s">
        <v>43</v>
      </c>
      <c r="W518" s="306">
        <v>0</v>
      </c>
      <c r="X518" s="306">
        <v>0</v>
      </c>
      <c r="Y518" s="307"/>
    </row>
    <row r="519" spans="1:25" s="254" customFormat="1">
      <c r="A519" s="81">
        <v>96678790</v>
      </c>
      <c r="B519" s="286">
        <v>2</v>
      </c>
      <c r="C519" s="79" t="s">
        <v>165</v>
      </c>
      <c r="D519" s="79" t="s">
        <v>30</v>
      </c>
      <c r="E519" s="84">
        <v>513</v>
      </c>
      <c r="F519" s="253">
        <v>39380</v>
      </c>
      <c r="G519" s="156" t="s">
        <v>44</v>
      </c>
      <c r="H519" s="87">
        <v>20000000</v>
      </c>
      <c r="I519" s="86" t="s">
        <v>66</v>
      </c>
      <c r="J519" s="88">
        <v>7</v>
      </c>
      <c r="K519" s="89" t="s">
        <v>27</v>
      </c>
      <c r="L519" s="90" t="s">
        <v>29</v>
      </c>
      <c r="M519" s="91" t="s">
        <v>29</v>
      </c>
      <c r="N519" s="92">
        <v>5</v>
      </c>
      <c r="O519" s="93">
        <v>20000000000</v>
      </c>
      <c r="P519" s="93"/>
      <c r="Q519" s="93"/>
      <c r="R519" s="93"/>
      <c r="S519" s="93"/>
      <c r="T519" s="305">
        <v>0</v>
      </c>
      <c r="U519" s="306">
        <v>0</v>
      </c>
      <c r="V519" s="306">
        <v>0</v>
      </c>
      <c r="W519" s="306" t="s">
        <v>56</v>
      </c>
      <c r="X519" s="306">
        <v>0</v>
      </c>
      <c r="Y519" s="307"/>
    </row>
    <row r="520" spans="1:25" s="254" customFormat="1">
      <c r="A520" s="81">
        <v>96678790</v>
      </c>
      <c r="B520" s="286">
        <v>2</v>
      </c>
      <c r="C520" s="79" t="s">
        <v>165</v>
      </c>
      <c r="D520" s="79" t="s">
        <v>39</v>
      </c>
      <c r="E520" s="84">
        <v>513</v>
      </c>
      <c r="F520" s="253">
        <v>39380</v>
      </c>
      <c r="G520" s="156" t="s">
        <v>26</v>
      </c>
      <c r="H520" s="87">
        <v>1000</v>
      </c>
      <c r="I520" s="86" t="s">
        <v>23</v>
      </c>
      <c r="J520" s="88">
        <v>3.7</v>
      </c>
      <c r="K520" s="89" t="s">
        <v>27</v>
      </c>
      <c r="L520" s="90" t="s">
        <v>29</v>
      </c>
      <c r="M520" s="91" t="s">
        <v>29</v>
      </c>
      <c r="N520" s="92">
        <v>5</v>
      </c>
      <c r="O520" s="93"/>
      <c r="P520" s="93"/>
      <c r="Q520" s="93">
        <v>0</v>
      </c>
      <c r="R520" s="93"/>
      <c r="S520" s="93"/>
      <c r="T520" s="305" t="s">
        <v>32</v>
      </c>
      <c r="U520" s="306">
        <v>0</v>
      </c>
      <c r="V520" s="306" t="s">
        <v>43</v>
      </c>
      <c r="W520" s="306">
        <v>0</v>
      </c>
      <c r="X520" s="306">
        <v>0</v>
      </c>
      <c r="Y520" s="307"/>
    </row>
    <row r="521" spans="1:25" s="254" customFormat="1">
      <c r="A521" s="81">
        <v>96678790</v>
      </c>
      <c r="B521" s="286">
        <v>2</v>
      </c>
      <c r="C521" s="79" t="s">
        <v>165</v>
      </c>
      <c r="D521" s="79" t="s">
        <v>64</v>
      </c>
      <c r="E521" s="84">
        <v>513</v>
      </c>
      <c r="F521" s="253">
        <v>39436</v>
      </c>
      <c r="G521" s="156" t="s">
        <v>44</v>
      </c>
      <c r="H521" s="87">
        <v>20000000</v>
      </c>
      <c r="I521" s="86" t="s">
        <v>67</v>
      </c>
      <c r="J521" s="88">
        <v>7</v>
      </c>
      <c r="K521" s="89" t="s">
        <v>27</v>
      </c>
      <c r="L521" s="90" t="s">
        <v>29</v>
      </c>
      <c r="M521" s="91" t="s">
        <v>29</v>
      </c>
      <c r="N521" s="92">
        <v>5</v>
      </c>
      <c r="O521" s="93">
        <v>20000000000</v>
      </c>
      <c r="P521" s="93"/>
      <c r="Q521" s="93"/>
      <c r="R521" s="93"/>
      <c r="S521" s="93"/>
      <c r="T521" s="305">
        <v>0</v>
      </c>
      <c r="U521" s="306">
        <v>0</v>
      </c>
      <c r="V521" s="306">
        <v>0</v>
      </c>
      <c r="W521" s="306" t="s">
        <v>56</v>
      </c>
      <c r="X521" s="306">
        <v>0</v>
      </c>
      <c r="Y521" s="307"/>
    </row>
    <row r="522" spans="1:25" s="254" customFormat="1">
      <c r="A522" s="81">
        <v>96678790</v>
      </c>
      <c r="B522" s="286">
        <v>2</v>
      </c>
      <c r="C522" s="79" t="s">
        <v>165</v>
      </c>
      <c r="D522" s="79" t="s">
        <v>65</v>
      </c>
      <c r="E522" s="84">
        <v>513</v>
      </c>
      <c r="F522" s="253">
        <v>39479</v>
      </c>
      <c r="G522" s="156" t="s">
        <v>44</v>
      </c>
      <c r="H522" s="87">
        <v>24400000</v>
      </c>
      <c r="I522" s="86" t="s">
        <v>69</v>
      </c>
      <c r="J522" s="88">
        <v>7.1</v>
      </c>
      <c r="K522" s="89" t="s">
        <v>27</v>
      </c>
      <c r="L522" s="90" t="s">
        <v>29</v>
      </c>
      <c r="M522" s="91" t="s">
        <v>29</v>
      </c>
      <c r="N522" s="92">
        <v>1.5</v>
      </c>
      <c r="O522" s="93">
        <v>24400000000</v>
      </c>
      <c r="P522" s="93"/>
      <c r="Q522" s="93">
        <v>0</v>
      </c>
      <c r="R522" s="93"/>
      <c r="S522" s="93"/>
      <c r="T522" s="305">
        <v>0</v>
      </c>
      <c r="U522" s="306">
        <v>0</v>
      </c>
      <c r="V522" s="306">
        <v>0</v>
      </c>
      <c r="W522" s="306" t="s">
        <v>56</v>
      </c>
      <c r="X522" s="306">
        <v>0</v>
      </c>
      <c r="Y522" s="307"/>
    </row>
    <row r="523" spans="1:25" s="254" customFormat="1">
      <c r="A523" s="81">
        <v>96678790</v>
      </c>
      <c r="B523" s="82">
        <v>2</v>
      </c>
      <c r="C523" s="79" t="s">
        <v>165</v>
      </c>
      <c r="D523" s="79" t="s">
        <v>168</v>
      </c>
      <c r="E523" s="84">
        <v>513</v>
      </c>
      <c r="F523" s="253">
        <v>40633</v>
      </c>
      <c r="G523" s="156" t="s">
        <v>44</v>
      </c>
      <c r="H523" s="87">
        <v>20000000</v>
      </c>
      <c r="I523" s="86" t="s">
        <v>137</v>
      </c>
      <c r="J523" s="88">
        <v>6.9</v>
      </c>
      <c r="K523" s="89" t="s">
        <v>27</v>
      </c>
      <c r="L523" s="90" t="s">
        <v>29</v>
      </c>
      <c r="M523" s="91" t="s">
        <v>29</v>
      </c>
      <c r="N523" s="92">
        <v>3</v>
      </c>
      <c r="O523" s="93">
        <v>20000000000</v>
      </c>
      <c r="P523" s="93">
        <v>20000000000</v>
      </c>
      <c r="Q523" s="93">
        <v>20000000</v>
      </c>
      <c r="R523" s="93">
        <v>222459</v>
      </c>
      <c r="S523" s="93">
        <v>20222459</v>
      </c>
      <c r="T523" s="305">
        <v>0</v>
      </c>
      <c r="U523" s="306">
        <v>0</v>
      </c>
      <c r="V523" s="306">
        <v>0</v>
      </c>
      <c r="W523" s="306">
        <v>0</v>
      </c>
      <c r="X523" s="306">
        <v>0</v>
      </c>
      <c r="Y523" s="307"/>
    </row>
    <row r="524" spans="1:25" s="254" customFormat="1">
      <c r="A524" s="81">
        <v>96678790</v>
      </c>
      <c r="B524" s="82">
        <v>2</v>
      </c>
      <c r="C524" s="79" t="s">
        <v>165</v>
      </c>
      <c r="D524" s="79" t="s">
        <v>169</v>
      </c>
      <c r="E524" s="84">
        <v>513</v>
      </c>
      <c r="F524" s="253">
        <v>40633</v>
      </c>
      <c r="G524" s="156" t="s">
        <v>26</v>
      </c>
      <c r="H524" s="87">
        <v>1000</v>
      </c>
      <c r="I524" s="86" t="s">
        <v>170</v>
      </c>
      <c r="J524" s="88">
        <v>2.9</v>
      </c>
      <c r="K524" s="89" t="s">
        <v>27</v>
      </c>
      <c r="L524" s="90" t="s">
        <v>29</v>
      </c>
      <c r="M524" s="91" t="s">
        <v>29</v>
      </c>
      <c r="N524" s="92">
        <v>3</v>
      </c>
      <c r="O524" s="93"/>
      <c r="P524" s="93"/>
      <c r="Q524" s="93">
        <v>0</v>
      </c>
      <c r="R524" s="93"/>
      <c r="S524" s="93"/>
      <c r="T524" s="305" t="s">
        <v>32</v>
      </c>
      <c r="U524" s="306">
        <v>0</v>
      </c>
      <c r="V524" s="306" t="s">
        <v>43</v>
      </c>
      <c r="W524" s="306">
        <v>0</v>
      </c>
      <c r="X524" s="306">
        <v>0</v>
      </c>
      <c r="Y524" s="307"/>
    </row>
    <row r="525" spans="1:25" s="254" customFormat="1">
      <c r="A525" s="81">
        <v>96678790</v>
      </c>
      <c r="B525" s="286">
        <v>2</v>
      </c>
      <c r="C525" s="79" t="s">
        <v>165</v>
      </c>
      <c r="D525" s="79" t="s">
        <v>25</v>
      </c>
      <c r="E525" s="84">
        <v>535</v>
      </c>
      <c r="F525" s="253">
        <v>39597</v>
      </c>
      <c r="G525" s="156" t="s">
        <v>26</v>
      </c>
      <c r="H525" s="87">
        <v>4000</v>
      </c>
      <c r="I525" s="86"/>
      <c r="J525" s="88"/>
      <c r="K525" s="89" t="s">
        <v>77</v>
      </c>
      <c r="L525" s="90" t="s">
        <v>27</v>
      </c>
      <c r="M525" s="91" t="s">
        <v>28</v>
      </c>
      <c r="N525" s="92">
        <v>10</v>
      </c>
      <c r="O525" s="93"/>
      <c r="P525" s="93"/>
      <c r="Q525" s="93"/>
      <c r="R525" s="93"/>
      <c r="S525" s="93"/>
      <c r="T525" s="305" t="s">
        <v>32</v>
      </c>
      <c r="U525" s="306">
        <v>0</v>
      </c>
      <c r="V525" s="306" t="s">
        <v>43</v>
      </c>
      <c r="W525" s="306">
        <v>0</v>
      </c>
      <c r="X525" s="306">
        <v>0</v>
      </c>
      <c r="Y525" s="307"/>
    </row>
    <row r="526" spans="1:25" s="254" customFormat="1">
      <c r="A526" s="81">
        <v>96678790</v>
      </c>
      <c r="B526" s="286">
        <v>2</v>
      </c>
      <c r="C526" s="79" t="s">
        <v>165</v>
      </c>
      <c r="D526" s="79" t="s">
        <v>30</v>
      </c>
      <c r="E526" s="84">
        <v>535</v>
      </c>
      <c r="F526" s="253">
        <v>39638</v>
      </c>
      <c r="G526" s="156" t="s">
        <v>44</v>
      </c>
      <c r="H526" s="87">
        <v>20000000</v>
      </c>
      <c r="I526" s="86" t="s">
        <v>38</v>
      </c>
      <c r="J526" s="88">
        <v>9.1</v>
      </c>
      <c r="K526" s="89" t="s">
        <v>77</v>
      </c>
      <c r="L526" s="90" t="s">
        <v>27</v>
      </c>
      <c r="M526" s="91" t="s">
        <v>28</v>
      </c>
      <c r="N526" s="92">
        <v>2</v>
      </c>
      <c r="O526" s="93"/>
      <c r="P526" s="93"/>
      <c r="Q526" s="93">
        <v>0</v>
      </c>
      <c r="R526" s="93"/>
      <c r="S526" s="93"/>
      <c r="T526" s="305">
        <v>0</v>
      </c>
      <c r="U526" s="306">
        <v>0</v>
      </c>
      <c r="V526" s="306" t="s">
        <v>43</v>
      </c>
      <c r="W526" s="306">
        <v>0</v>
      </c>
      <c r="X526" s="306">
        <v>0</v>
      </c>
      <c r="Y526" s="307"/>
    </row>
    <row r="527" spans="1:25" s="254" customFormat="1">
      <c r="A527" s="81">
        <v>96678790</v>
      </c>
      <c r="B527" s="286">
        <v>2</v>
      </c>
      <c r="C527" s="79" t="s">
        <v>165</v>
      </c>
      <c r="D527" s="79" t="s">
        <v>39</v>
      </c>
      <c r="E527" s="84">
        <v>535</v>
      </c>
      <c r="F527" s="253">
        <v>39638</v>
      </c>
      <c r="G527" s="156" t="s">
        <v>26</v>
      </c>
      <c r="H527" s="87">
        <v>1000</v>
      </c>
      <c r="I527" s="86" t="s">
        <v>36</v>
      </c>
      <c r="J527" s="88">
        <v>3.9</v>
      </c>
      <c r="K527" s="89" t="s">
        <v>77</v>
      </c>
      <c r="L527" s="90" t="s">
        <v>27</v>
      </c>
      <c r="M527" s="91" t="s">
        <v>28</v>
      </c>
      <c r="N527" s="92">
        <v>5</v>
      </c>
      <c r="O527" s="93">
        <v>1000000</v>
      </c>
      <c r="P527" s="93">
        <v>0</v>
      </c>
      <c r="Q527" s="93">
        <v>0</v>
      </c>
      <c r="R527" s="93"/>
      <c r="S527" s="93"/>
      <c r="T527" s="305" t="s">
        <v>32</v>
      </c>
      <c r="U527" s="306">
        <v>0</v>
      </c>
      <c r="V527" s="306">
        <v>0</v>
      </c>
      <c r="W527" s="306" t="s">
        <v>56</v>
      </c>
      <c r="X527" s="306">
        <v>0</v>
      </c>
      <c r="Y527" s="307"/>
    </row>
    <row r="528" spans="1:25" s="254" customFormat="1">
      <c r="A528" s="81">
        <v>96678790</v>
      </c>
      <c r="B528" s="82">
        <v>2</v>
      </c>
      <c r="C528" s="79" t="s">
        <v>165</v>
      </c>
      <c r="D528" s="79" t="s">
        <v>64</v>
      </c>
      <c r="E528" s="84">
        <v>535</v>
      </c>
      <c r="F528" s="253">
        <v>40077</v>
      </c>
      <c r="G528" s="156" t="s">
        <v>44</v>
      </c>
      <c r="H528" s="87">
        <v>25000000</v>
      </c>
      <c r="I528" s="86" t="s">
        <v>70</v>
      </c>
      <c r="J528" s="88">
        <v>5.6</v>
      </c>
      <c r="K528" s="89" t="s">
        <v>29</v>
      </c>
      <c r="L528" s="90" t="s">
        <v>29</v>
      </c>
      <c r="M528" s="91" t="s">
        <v>29</v>
      </c>
      <c r="N528" s="92">
        <v>4</v>
      </c>
      <c r="O528" s="93"/>
      <c r="P528" s="93"/>
      <c r="Q528" s="93">
        <v>0</v>
      </c>
      <c r="R528" s="93"/>
      <c r="S528" s="93"/>
      <c r="T528" s="305">
        <v>0</v>
      </c>
      <c r="U528" s="306">
        <v>0</v>
      </c>
      <c r="V528" s="306" t="s">
        <v>43</v>
      </c>
      <c r="W528" s="306">
        <v>0</v>
      </c>
      <c r="X528" s="306">
        <v>0</v>
      </c>
      <c r="Y528" s="307"/>
    </row>
    <row r="529" spans="1:25" s="254" customFormat="1">
      <c r="A529" s="81">
        <v>96678790</v>
      </c>
      <c r="B529" s="82">
        <v>2</v>
      </c>
      <c r="C529" s="79" t="s">
        <v>165</v>
      </c>
      <c r="D529" s="79" t="s">
        <v>65</v>
      </c>
      <c r="E529" s="84">
        <v>535</v>
      </c>
      <c r="F529" s="253">
        <v>40325</v>
      </c>
      <c r="G529" s="156" t="s">
        <v>44</v>
      </c>
      <c r="H529" s="87">
        <v>40000000</v>
      </c>
      <c r="I529" s="86" t="s">
        <v>40</v>
      </c>
      <c r="J529" s="88">
        <v>5.9</v>
      </c>
      <c r="K529" s="89" t="s">
        <v>77</v>
      </c>
      <c r="L529" s="90" t="s">
        <v>29</v>
      </c>
      <c r="M529" s="91" t="s">
        <v>29</v>
      </c>
      <c r="N529" s="92">
        <v>5.9</v>
      </c>
      <c r="O529" s="93"/>
      <c r="P529" s="93"/>
      <c r="Q529" s="93">
        <v>0</v>
      </c>
      <c r="R529" s="93"/>
      <c r="S529" s="93"/>
      <c r="T529" s="305">
        <v>0</v>
      </c>
      <c r="U529" s="306">
        <v>0</v>
      </c>
      <c r="V529" s="306" t="s">
        <v>43</v>
      </c>
      <c r="W529" s="306">
        <v>0</v>
      </c>
      <c r="X529" s="306">
        <v>0</v>
      </c>
      <c r="Y529" s="307"/>
    </row>
    <row r="530" spans="1:25" s="254" customFormat="1">
      <c r="A530" s="81">
        <v>96678790</v>
      </c>
      <c r="B530" s="82">
        <v>2</v>
      </c>
      <c r="C530" s="79" t="s">
        <v>165</v>
      </c>
      <c r="D530" s="79" t="s">
        <v>168</v>
      </c>
      <c r="E530" s="84">
        <v>535</v>
      </c>
      <c r="F530" s="253">
        <v>40325</v>
      </c>
      <c r="G530" s="156" t="s">
        <v>26</v>
      </c>
      <c r="H530" s="87">
        <v>2000</v>
      </c>
      <c r="I530" s="86" t="s">
        <v>71</v>
      </c>
      <c r="J530" s="88">
        <v>2.2000000000000002</v>
      </c>
      <c r="K530" s="89" t="s">
        <v>77</v>
      </c>
      <c r="L530" s="90" t="s">
        <v>29</v>
      </c>
      <c r="M530" s="91" t="s">
        <v>29</v>
      </c>
      <c r="N530" s="92">
        <v>1.65</v>
      </c>
      <c r="O530" s="93">
        <v>1300000</v>
      </c>
      <c r="P530" s="93"/>
      <c r="Q530" s="93"/>
      <c r="R530" s="93"/>
      <c r="S530" s="93"/>
      <c r="T530" s="305" t="s">
        <v>32</v>
      </c>
      <c r="U530" s="306">
        <v>0</v>
      </c>
      <c r="V530" s="306">
        <v>0</v>
      </c>
      <c r="W530" s="306" t="s">
        <v>56</v>
      </c>
      <c r="X530" s="306">
        <v>0</v>
      </c>
      <c r="Y530" s="307"/>
    </row>
    <row r="531" spans="1:25" s="254" customFormat="1">
      <c r="A531" s="81">
        <v>96678790</v>
      </c>
      <c r="B531" s="82">
        <v>2</v>
      </c>
      <c r="C531" s="79" t="s">
        <v>165</v>
      </c>
      <c r="D531" s="79" t="s">
        <v>169</v>
      </c>
      <c r="E531" s="84">
        <v>535</v>
      </c>
      <c r="F531" s="253">
        <v>41117</v>
      </c>
      <c r="G531" s="156" t="s">
        <v>26</v>
      </c>
      <c r="H531" s="87">
        <v>1700</v>
      </c>
      <c r="I531" s="86" t="s">
        <v>171</v>
      </c>
      <c r="J531" s="88">
        <v>4.0999999999999996</v>
      </c>
      <c r="K531" s="89" t="s">
        <v>27</v>
      </c>
      <c r="L531" s="90"/>
      <c r="M531" s="91"/>
      <c r="N531" s="92">
        <v>1.5</v>
      </c>
      <c r="O531" s="93">
        <v>1700000</v>
      </c>
      <c r="P531" s="93">
        <v>1700000</v>
      </c>
      <c r="Q531" s="93">
        <v>38906115</v>
      </c>
      <c r="R531" s="93">
        <v>529013</v>
      </c>
      <c r="S531" s="93">
        <v>39435128</v>
      </c>
      <c r="T531" s="305" t="s">
        <v>32</v>
      </c>
      <c r="U531" s="306">
        <v>0</v>
      </c>
      <c r="V531" s="306">
        <v>0</v>
      </c>
      <c r="W531" s="306">
        <v>0</v>
      </c>
      <c r="X531" s="306">
        <v>0</v>
      </c>
      <c r="Y531" s="307"/>
    </row>
    <row r="532" spans="1:25" s="254" customFormat="1">
      <c r="A532" s="81">
        <v>96678790</v>
      </c>
      <c r="B532" s="82">
        <v>2</v>
      </c>
      <c r="C532" s="79" t="s">
        <v>165</v>
      </c>
      <c r="D532" s="79" t="s">
        <v>169</v>
      </c>
      <c r="E532" s="84">
        <v>535</v>
      </c>
      <c r="F532" s="253">
        <v>41117</v>
      </c>
      <c r="G532" s="156" t="s">
        <v>44</v>
      </c>
      <c r="H532" s="87">
        <v>38000000</v>
      </c>
      <c r="I532" s="86" t="s">
        <v>172</v>
      </c>
      <c r="J532" s="88">
        <v>6.85</v>
      </c>
      <c r="K532" s="89" t="s">
        <v>27</v>
      </c>
      <c r="L532" s="90"/>
      <c r="M532" s="91"/>
      <c r="N532" s="92">
        <v>1.5</v>
      </c>
      <c r="O532" s="93"/>
      <c r="P532" s="93"/>
      <c r="Q532" s="93">
        <v>0</v>
      </c>
      <c r="R532" s="93"/>
      <c r="S532" s="93"/>
      <c r="T532" s="305">
        <v>0</v>
      </c>
      <c r="U532" s="306">
        <v>0</v>
      </c>
      <c r="V532" s="306" t="s">
        <v>43</v>
      </c>
      <c r="W532" s="306">
        <v>0</v>
      </c>
      <c r="X532" s="306">
        <v>0</v>
      </c>
      <c r="Y532" s="307"/>
    </row>
    <row r="533" spans="1:25" s="254" customFormat="1">
      <c r="A533" s="81">
        <v>96678790</v>
      </c>
      <c r="B533" s="82">
        <v>2</v>
      </c>
      <c r="C533" s="79" t="s">
        <v>165</v>
      </c>
      <c r="D533" s="79" t="s">
        <v>25</v>
      </c>
      <c r="E533" s="84">
        <v>653</v>
      </c>
      <c r="F533" s="253">
        <v>40568</v>
      </c>
      <c r="G533" s="156" t="s">
        <v>26</v>
      </c>
      <c r="H533" s="87">
        <v>1000</v>
      </c>
      <c r="I533" s="86"/>
      <c r="J533" s="88"/>
      <c r="K533" s="89" t="s">
        <v>27</v>
      </c>
      <c r="L533" s="90" t="s">
        <v>28</v>
      </c>
      <c r="M533" s="91" t="s">
        <v>80</v>
      </c>
      <c r="N533" s="92">
        <v>10</v>
      </c>
      <c r="O533" s="93"/>
      <c r="P533" s="93"/>
      <c r="Q533" s="93"/>
      <c r="R533" s="93"/>
      <c r="S533" s="93"/>
      <c r="T533" s="305" t="s">
        <v>32</v>
      </c>
      <c r="U533" s="306">
        <v>0</v>
      </c>
      <c r="V533" s="306" t="s">
        <v>43</v>
      </c>
      <c r="W533" s="306">
        <v>0</v>
      </c>
      <c r="X533" s="306">
        <v>0</v>
      </c>
      <c r="Y533" s="307"/>
    </row>
    <row r="534" spans="1:25" s="254" customFormat="1">
      <c r="A534" s="81">
        <v>96678790</v>
      </c>
      <c r="B534" s="82">
        <v>2</v>
      </c>
      <c r="C534" s="79" t="s">
        <v>165</v>
      </c>
      <c r="D534" s="79" t="s">
        <v>30</v>
      </c>
      <c r="E534" s="84">
        <v>653</v>
      </c>
      <c r="F534" s="253">
        <v>40603</v>
      </c>
      <c r="G534" s="156" t="s">
        <v>44</v>
      </c>
      <c r="H534" s="87">
        <v>20000000</v>
      </c>
      <c r="I534" s="86" t="s">
        <v>135</v>
      </c>
      <c r="J534" s="88">
        <v>7.25</v>
      </c>
      <c r="K534" s="89" t="s">
        <v>28</v>
      </c>
      <c r="L534" s="90" t="s">
        <v>29</v>
      </c>
      <c r="M534" s="91" t="s">
        <v>29</v>
      </c>
      <c r="N534" s="92">
        <v>4.5</v>
      </c>
      <c r="O534" s="93"/>
      <c r="P534" s="93"/>
      <c r="Q534" s="93">
        <v>0</v>
      </c>
      <c r="R534" s="93"/>
      <c r="S534" s="93"/>
      <c r="T534" s="305">
        <v>0</v>
      </c>
      <c r="U534" s="306">
        <v>0</v>
      </c>
      <c r="V534" s="306" t="s">
        <v>43</v>
      </c>
      <c r="W534" s="306">
        <v>0</v>
      </c>
      <c r="X534" s="306">
        <v>0</v>
      </c>
      <c r="Y534" s="307"/>
    </row>
    <row r="535" spans="1:25" s="254" customFormat="1">
      <c r="A535" s="81">
        <v>96678790</v>
      </c>
      <c r="B535" s="82">
        <v>2</v>
      </c>
      <c r="C535" s="79" t="s">
        <v>165</v>
      </c>
      <c r="D535" s="79" t="s">
        <v>30</v>
      </c>
      <c r="E535" s="84">
        <v>653</v>
      </c>
      <c r="F535" s="253">
        <v>40603</v>
      </c>
      <c r="G535" s="156" t="s">
        <v>44</v>
      </c>
      <c r="H535" s="87">
        <v>20000000</v>
      </c>
      <c r="I535" s="86" t="s">
        <v>72</v>
      </c>
      <c r="J535" s="88">
        <v>6.75</v>
      </c>
      <c r="K535" s="89" t="s">
        <v>28</v>
      </c>
      <c r="L535" s="90" t="s">
        <v>29</v>
      </c>
      <c r="M535" s="91" t="s">
        <v>29</v>
      </c>
      <c r="N535" s="92">
        <v>2.5</v>
      </c>
      <c r="O535" s="93">
        <v>20000000000</v>
      </c>
      <c r="P535" s="93">
        <v>20000000000</v>
      </c>
      <c r="Q535" s="93">
        <v>20000000</v>
      </c>
      <c r="R535" s="93">
        <v>328381</v>
      </c>
      <c r="S535" s="93">
        <v>20328381</v>
      </c>
      <c r="T535" s="305">
        <v>0</v>
      </c>
      <c r="U535" s="306">
        <v>0</v>
      </c>
      <c r="V535" s="306">
        <v>0</v>
      </c>
      <c r="W535" s="306">
        <v>0</v>
      </c>
      <c r="X535" s="306">
        <v>0</v>
      </c>
      <c r="Y535" s="307"/>
    </row>
    <row r="536" spans="1:25" s="254" customFormat="1">
      <c r="A536" s="81">
        <v>96678790</v>
      </c>
      <c r="B536" s="82">
        <v>2</v>
      </c>
      <c r="C536" s="79" t="s">
        <v>165</v>
      </c>
      <c r="D536" s="79" t="s">
        <v>30</v>
      </c>
      <c r="E536" s="84">
        <v>653</v>
      </c>
      <c r="F536" s="253">
        <v>40603</v>
      </c>
      <c r="G536" s="156" t="s">
        <v>26</v>
      </c>
      <c r="H536" s="87">
        <v>1000</v>
      </c>
      <c r="I536" s="86" t="s">
        <v>136</v>
      </c>
      <c r="J536" s="88">
        <v>3.5</v>
      </c>
      <c r="K536" s="89" t="s">
        <v>28</v>
      </c>
      <c r="L536" s="90" t="s">
        <v>29</v>
      </c>
      <c r="M536" s="91" t="s">
        <v>29</v>
      </c>
      <c r="N536" s="92">
        <v>5</v>
      </c>
      <c r="O536" s="93"/>
      <c r="P536" s="93"/>
      <c r="Q536" s="93">
        <v>0</v>
      </c>
      <c r="R536" s="93"/>
      <c r="S536" s="93"/>
      <c r="T536" s="305" t="s">
        <v>32</v>
      </c>
      <c r="U536" s="306">
        <v>0</v>
      </c>
      <c r="V536" s="306" t="s">
        <v>43</v>
      </c>
      <c r="W536" s="306">
        <v>0</v>
      </c>
      <c r="X536" s="306">
        <v>0</v>
      </c>
      <c r="Y536" s="307"/>
    </row>
    <row r="537" spans="1:25" s="254" customFormat="1">
      <c r="A537" s="81">
        <v>96678790</v>
      </c>
      <c r="B537" s="82">
        <v>2</v>
      </c>
      <c r="C537" s="79" t="s">
        <v>165</v>
      </c>
      <c r="D537" s="79" t="s">
        <v>25</v>
      </c>
      <c r="E537" s="84">
        <v>680</v>
      </c>
      <c r="F537" s="253">
        <v>40802</v>
      </c>
      <c r="G537" s="156" t="s">
        <v>26</v>
      </c>
      <c r="H537" s="87">
        <v>4000</v>
      </c>
      <c r="I537" s="86"/>
      <c r="J537" s="88"/>
      <c r="K537" s="89" t="s">
        <v>27</v>
      </c>
      <c r="L537" s="90" t="s">
        <v>28</v>
      </c>
      <c r="M537" s="91" t="s">
        <v>80</v>
      </c>
      <c r="N537" s="92">
        <v>10</v>
      </c>
      <c r="O537" s="93"/>
      <c r="P537" s="93"/>
      <c r="Q537" s="93"/>
      <c r="R537" s="93"/>
      <c r="S537" s="93"/>
      <c r="T537" s="305" t="s">
        <v>32</v>
      </c>
      <c r="U537" s="306">
        <v>0</v>
      </c>
      <c r="V537" s="306" t="s">
        <v>43</v>
      </c>
      <c r="W537" s="306">
        <v>0</v>
      </c>
      <c r="X537" s="306">
        <v>0</v>
      </c>
      <c r="Y537" s="307"/>
    </row>
    <row r="538" spans="1:25" s="254" customFormat="1">
      <c r="A538" s="81">
        <v>96678790</v>
      </c>
      <c r="B538" s="82">
        <v>2</v>
      </c>
      <c r="C538" s="79" t="s">
        <v>165</v>
      </c>
      <c r="D538" s="79" t="s">
        <v>30</v>
      </c>
      <c r="E538" s="84">
        <v>680</v>
      </c>
      <c r="F538" s="253">
        <v>40816</v>
      </c>
      <c r="G538" s="156" t="s">
        <v>44</v>
      </c>
      <c r="H538" s="87">
        <v>20000000</v>
      </c>
      <c r="I538" s="86" t="s">
        <v>173</v>
      </c>
      <c r="J538" s="88">
        <v>6.3</v>
      </c>
      <c r="K538" s="89" t="s">
        <v>27</v>
      </c>
      <c r="L538" s="90" t="s">
        <v>28</v>
      </c>
      <c r="M538" s="91" t="s">
        <v>29</v>
      </c>
      <c r="N538" s="92">
        <v>5</v>
      </c>
      <c r="O538" s="93"/>
      <c r="P538" s="93"/>
      <c r="Q538" s="93">
        <v>0</v>
      </c>
      <c r="R538" s="93"/>
      <c r="S538" s="93"/>
      <c r="T538" s="305">
        <v>0</v>
      </c>
      <c r="U538" s="306">
        <v>0</v>
      </c>
      <c r="V538" s="306" t="s">
        <v>43</v>
      </c>
      <c r="W538" s="306">
        <v>0</v>
      </c>
      <c r="X538" s="306">
        <v>0</v>
      </c>
      <c r="Y538" s="307"/>
    </row>
    <row r="539" spans="1:25" s="254" customFormat="1">
      <c r="A539" s="81">
        <v>96678790</v>
      </c>
      <c r="B539" s="82">
        <v>2</v>
      </c>
      <c r="C539" s="79" t="s">
        <v>165</v>
      </c>
      <c r="D539" s="79" t="s">
        <v>30</v>
      </c>
      <c r="E539" s="84">
        <v>680</v>
      </c>
      <c r="F539" s="253">
        <v>40816</v>
      </c>
      <c r="G539" s="156" t="s">
        <v>26</v>
      </c>
      <c r="H539" s="87">
        <v>1000</v>
      </c>
      <c r="I539" s="86" t="s">
        <v>174</v>
      </c>
      <c r="J539" s="88">
        <v>3.3</v>
      </c>
      <c r="K539" s="89" t="s">
        <v>27</v>
      </c>
      <c r="L539" s="90" t="s">
        <v>28</v>
      </c>
      <c r="M539" s="91" t="s">
        <v>29</v>
      </c>
      <c r="N539" s="92">
        <v>3</v>
      </c>
      <c r="O539" s="93"/>
      <c r="P539" s="93"/>
      <c r="Q539" s="93">
        <v>0</v>
      </c>
      <c r="R539" s="93"/>
      <c r="S539" s="93"/>
      <c r="T539" s="305" t="s">
        <v>32</v>
      </c>
      <c r="U539" s="306">
        <v>0</v>
      </c>
      <c r="V539" s="306" t="s">
        <v>43</v>
      </c>
      <c r="W539" s="306">
        <v>0</v>
      </c>
      <c r="X539" s="306">
        <v>0</v>
      </c>
      <c r="Y539" s="307"/>
    </row>
    <row r="540" spans="1:25" s="254" customFormat="1">
      <c r="A540" s="81">
        <v>96678790</v>
      </c>
      <c r="B540" s="82">
        <v>2</v>
      </c>
      <c r="C540" s="79" t="s">
        <v>165</v>
      </c>
      <c r="D540" s="79" t="s">
        <v>30</v>
      </c>
      <c r="E540" s="84">
        <v>680</v>
      </c>
      <c r="F540" s="253">
        <v>40816</v>
      </c>
      <c r="G540" s="156" t="s">
        <v>26</v>
      </c>
      <c r="H540" s="87">
        <v>1000</v>
      </c>
      <c r="I540" s="86" t="s">
        <v>175</v>
      </c>
      <c r="J540" s="88">
        <v>3.3</v>
      </c>
      <c r="K540" s="89" t="s">
        <v>27</v>
      </c>
      <c r="L540" s="90" t="s">
        <v>28</v>
      </c>
      <c r="M540" s="91" t="s">
        <v>29</v>
      </c>
      <c r="N540" s="92">
        <v>5</v>
      </c>
      <c r="O540" s="93"/>
      <c r="P540" s="93"/>
      <c r="Q540" s="93">
        <v>0</v>
      </c>
      <c r="R540" s="93"/>
      <c r="S540" s="93"/>
      <c r="T540" s="305" t="s">
        <v>32</v>
      </c>
      <c r="U540" s="306">
        <v>0</v>
      </c>
      <c r="V540" s="306" t="s">
        <v>43</v>
      </c>
      <c r="W540" s="306">
        <v>0</v>
      </c>
      <c r="X540" s="306">
        <v>0</v>
      </c>
      <c r="Y540" s="307"/>
    </row>
    <row r="541" spans="1:25" s="254" customFormat="1">
      <c r="A541" s="81">
        <v>96678790</v>
      </c>
      <c r="B541" s="82">
        <v>2</v>
      </c>
      <c r="C541" s="79" t="s">
        <v>165</v>
      </c>
      <c r="D541" s="79" t="s">
        <v>30</v>
      </c>
      <c r="E541" s="84">
        <v>680</v>
      </c>
      <c r="F541" s="253">
        <v>40816</v>
      </c>
      <c r="G541" s="156" t="s">
        <v>44</v>
      </c>
      <c r="H541" s="87">
        <v>20000000</v>
      </c>
      <c r="I541" s="86" t="s">
        <v>176</v>
      </c>
      <c r="J541" s="88">
        <v>3</v>
      </c>
      <c r="K541" s="89" t="s">
        <v>27</v>
      </c>
      <c r="L541" s="90" t="s">
        <v>28</v>
      </c>
      <c r="M541" s="91" t="s">
        <v>29</v>
      </c>
      <c r="N541" s="92">
        <v>3</v>
      </c>
      <c r="O541" s="93">
        <v>20000000000</v>
      </c>
      <c r="P541" s="93">
        <v>20000000000</v>
      </c>
      <c r="Q541" s="93">
        <v>20000000</v>
      </c>
      <c r="R541" s="93">
        <v>263400</v>
      </c>
      <c r="S541" s="93">
        <v>20263400</v>
      </c>
      <c r="T541" s="305">
        <v>0</v>
      </c>
      <c r="U541" s="306">
        <v>0</v>
      </c>
      <c r="V541" s="306">
        <v>0</v>
      </c>
      <c r="W541" s="306">
        <v>0</v>
      </c>
      <c r="X541" s="306">
        <v>0</v>
      </c>
      <c r="Y541" s="307"/>
    </row>
    <row r="542" spans="1:25" s="254" customFormat="1">
      <c r="A542" s="81">
        <v>96678790</v>
      </c>
      <c r="B542" s="82">
        <v>2</v>
      </c>
      <c r="C542" s="79" t="s">
        <v>165</v>
      </c>
      <c r="D542" s="79" t="s">
        <v>39</v>
      </c>
      <c r="E542" s="84">
        <v>680</v>
      </c>
      <c r="F542" s="253">
        <v>40891</v>
      </c>
      <c r="G542" s="156" t="s">
        <v>44</v>
      </c>
      <c r="H542" s="87">
        <v>22000000</v>
      </c>
      <c r="I542" s="86" t="s">
        <v>177</v>
      </c>
      <c r="J542" s="88">
        <v>6.15</v>
      </c>
      <c r="K542" s="89" t="s">
        <v>27</v>
      </c>
      <c r="L542" s="90" t="s">
        <v>80</v>
      </c>
      <c r="M542" s="91" t="s">
        <v>29</v>
      </c>
      <c r="N542" s="92">
        <v>2.5</v>
      </c>
      <c r="O542" s="93">
        <v>22000000000</v>
      </c>
      <c r="P542" s="93">
        <v>22000000000</v>
      </c>
      <c r="Q542" s="93">
        <v>22000000</v>
      </c>
      <c r="R542" s="93">
        <v>662745</v>
      </c>
      <c r="S542" s="93">
        <v>22662745</v>
      </c>
      <c r="T542" s="305">
        <v>0</v>
      </c>
      <c r="U542" s="306">
        <v>0</v>
      </c>
      <c r="V542" s="306">
        <v>0</v>
      </c>
      <c r="W542" s="306">
        <v>0</v>
      </c>
      <c r="X542" s="306">
        <v>0</v>
      </c>
      <c r="Y542" s="307"/>
    </row>
    <row r="543" spans="1:25" s="254" customFormat="1">
      <c r="A543" s="81">
        <v>96678790</v>
      </c>
      <c r="B543" s="82">
        <v>2</v>
      </c>
      <c r="C543" s="79" t="s">
        <v>165</v>
      </c>
      <c r="D543" s="79" t="s">
        <v>39</v>
      </c>
      <c r="E543" s="84">
        <v>680</v>
      </c>
      <c r="F543" s="253">
        <v>40891</v>
      </c>
      <c r="G543" s="156" t="s">
        <v>44</v>
      </c>
      <c r="H543" s="87">
        <v>22000000</v>
      </c>
      <c r="I543" s="86" t="s">
        <v>178</v>
      </c>
      <c r="J543" s="88">
        <v>6.3</v>
      </c>
      <c r="K543" s="89" t="s">
        <v>27</v>
      </c>
      <c r="L543" s="90" t="s">
        <v>80</v>
      </c>
      <c r="M543" s="91" t="s">
        <v>29</v>
      </c>
      <c r="N543" s="92">
        <v>5</v>
      </c>
      <c r="O543" s="93"/>
      <c r="P543" s="93"/>
      <c r="Q543" s="93">
        <v>0</v>
      </c>
      <c r="R543" s="93"/>
      <c r="S543" s="93"/>
      <c r="T543" s="305">
        <v>0</v>
      </c>
      <c r="U543" s="306">
        <v>0</v>
      </c>
      <c r="V543" s="306" t="s">
        <v>43</v>
      </c>
      <c r="W543" s="306">
        <v>0</v>
      </c>
      <c r="X543" s="306">
        <v>0</v>
      </c>
      <c r="Y543" s="307"/>
    </row>
    <row r="544" spans="1:25" s="254" customFormat="1">
      <c r="A544" s="81">
        <v>96678790</v>
      </c>
      <c r="B544" s="82">
        <v>2</v>
      </c>
      <c r="C544" s="79" t="s">
        <v>165</v>
      </c>
      <c r="D544" s="79" t="s">
        <v>39</v>
      </c>
      <c r="E544" s="84">
        <v>680</v>
      </c>
      <c r="F544" s="253">
        <v>40891</v>
      </c>
      <c r="G544" s="156" t="s">
        <v>26</v>
      </c>
      <c r="H544" s="87">
        <v>1000</v>
      </c>
      <c r="I544" s="86" t="s">
        <v>179</v>
      </c>
      <c r="J544" s="88">
        <v>3.3</v>
      </c>
      <c r="K544" s="89" t="s">
        <v>27</v>
      </c>
      <c r="L544" s="90" t="s">
        <v>80</v>
      </c>
      <c r="M544" s="91" t="s">
        <v>29</v>
      </c>
      <c r="N544" s="92">
        <v>2.5</v>
      </c>
      <c r="O544" s="93"/>
      <c r="P544" s="93"/>
      <c r="Q544" s="93">
        <v>0</v>
      </c>
      <c r="R544" s="93"/>
      <c r="S544" s="93"/>
      <c r="T544" s="305" t="s">
        <v>32</v>
      </c>
      <c r="U544" s="306">
        <v>0</v>
      </c>
      <c r="V544" s="306" t="s">
        <v>43</v>
      </c>
      <c r="W544" s="306">
        <v>0</v>
      </c>
      <c r="X544" s="306">
        <v>0</v>
      </c>
      <c r="Y544" s="307"/>
    </row>
    <row r="545" spans="1:25" s="254" customFormat="1">
      <c r="A545" s="81">
        <v>96678790</v>
      </c>
      <c r="B545" s="82">
        <v>2</v>
      </c>
      <c r="C545" s="79" t="s">
        <v>165</v>
      </c>
      <c r="D545" s="79" t="s">
        <v>39</v>
      </c>
      <c r="E545" s="84">
        <v>680</v>
      </c>
      <c r="F545" s="253">
        <v>40891</v>
      </c>
      <c r="G545" s="156" t="s">
        <v>26</v>
      </c>
      <c r="H545" s="87">
        <v>1000</v>
      </c>
      <c r="I545" s="86" t="s">
        <v>180</v>
      </c>
      <c r="J545" s="88">
        <v>3.3</v>
      </c>
      <c r="K545" s="89" t="s">
        <v>27</v>
      </c>
      <c r="L545" s="90" t="s">
        <v>80</v>
      </c>
      <c r="M545" s="91" t="s">
        <v>29</v>
      </c>
      <c r="N545" s="92">
        <v>5</v>
      </c>
      <c r="O545" s="93"/>
      <c r="P545" s="93"/>
      <c r="Q545" s="93">
        <v>0</v>
      </c>
      <c r="R545" s="93"/>
      <c r="S545" s="93"/>
      <c r="T545" s="305" t="s">
        <v>32</v>
      </c>
      <c r="U545" s="306">
        <v>0</v>
      </c>
      <c r="V545" s="306" t="s">
        <v>43</v>
      </c>
      <c r="W545" s="306">
        <v>0</v>
      </c>
      <c r="X545" s="306">
        <v>0</v>
      </c>
      <c r="Y545" s="307"/>
    </row>
    <row r="546" spans="1:25" s="254" customFormat="1">
      <c r="A546" s="81">
        <v>96678790</v>
      </c>
      <c r="B546" s="82">
        <v>2</v>
      </c>
      <c r="C546" s="79" t="s">
        <v>165</v>
      </c>
      <c r="D546" s="79" t="s">
        <v>64</v>
      </c>
      <c r="E546" s="84">
        <v>680</v>
      </c>
      <c r="F546" s="253">
        <v>40968</v>
      </c>
      <c r="G546" s="156" t="s">
        <v>181</v>
      </c>
      <c r="H546" s="87">
        <v>44000000</v>
      </c>
      <c r="I546" s="86" t="s">
        <v>182</v>
      </c>
      <c r="J546" s="88">
        <v>6.5</v>
      </c>
      <c r="K546" s="89" t="s">
        <v>27</v>
      </c>
      <c r="L546" s="90" t="s">
        <v>28</v>
      </c>
      <c r="M546" s="91" t="s">
        <v>29</v>
      </c>
      <c r="N546" s="92">
        <v>2.5</v>
      </c>
      <c r="O546" s="93"/>
      <c r="P546" s="93"/>
      <c r="Q546" s="93"/>
      <c r="R546" s="93"/>
      <c r="S546" s="93"/>
      <c r="T546" s="305">
        <v>0</v>
      </c>
      <c r="U546" s="306">
        <v>0</v>
      </c>
      <c r="V546" s="306" t="s">
        <v>43</v>
      </c>
      <c r="W546" s="306">
        <v>0</v>
      </c>
      <c r="X546" s="306">
        <v>0</v>
      </c>
      <c r="Y546" s="307"/>
    </row>
    <row r="547" spans="1:25" s="254" customFormat="1">
      <c r="A547" s="81">
        <v>96678790</v>
      </c>
      <c r="B547" s="82">
        <v>2</v>
      </c>
      <c r="C547" s="79" t="s">
        <v>165</v>
      </c>
      <c r="D547" s="79" t="s">
        <v>64</v>
      </c>
      <c r="E547" s="84">
        <v>680</v>
      </c>
      <c r="F547" s="253">
        <v>40968</v>
      </c>
      <c r="G547" s="156" t="s">
        <v>26</v>
      </c>
      <c r="H547" s="87">
        <v>2000</v>
      </c>
      <c r="I547" s="86" t="s">
        <v>183</v>
      </c>
      <c r="J547" s="88">
        <v>3.5</v>
      </c>
      <c r="K547" s="89" t="s">
        <v>27</v>
      </c>
      <c r="L547" s="90" t="s">
        <v>28</v>
      </c>
      <c r="M547" s="91" t="s">
        <v>29</v>
      </c>
      <c r="N547" s="92">
        <v>2.5</v>
      </c>
      <c r="O547" s="93">
        <v>1500000</v>
      </c>
      <c r="P547" s="93">
        <v>1500000</v>
      </c>
      <c r="Q547" s="93">
        <v>34328925</v>
      </c>
      <c r="R547" s="93">
        <v>301095</v>
      </c>
      <c r="S547" s="93">
        <v>34630020</v>
      </c>
      <c r="T547" s="305" t="s">
        <v>32</v>
      </c>
      <c r="U547" s="306">
        <v>0</v>
      </c>
      <c r="V547" s="306">
        <v>0</v>
      </c>
      <c r="W547" s="306">
        <v>0</v>
      </c>
      <c r="X547" s="306">
        <v>0</v>
      </c>
      <c r="Y547" s="307"/>
    </row>
    <row r="548" spans="1:25" s="254" customFormat="1">
      <c r="A548" s="81">
        <v>96678790</v>
      </c>
      <c r="B548" s="82">
        <v>2</v>
      </c>
      <c r="C548" s="79" t="s">
        <v>165</v>
      </c>
      <c r="D548" s="79" t="s">
        <v>25</v>
      </c>
      <c r="E548" s="84">
        <v>745</v>
      </c>
      <c r="F548" s="253">
        <v>41318</v>
      </c>
      <c r="G548" s="156" t="s">
        <v>26</v>
      </c>
      <c r="H548" s="87">
        <v>4000</v>
      </c>
      <c r="I548" s="86"/>
      <c r="J548" s="88"/>
      <c r="K548" s="89" t="s">
        <v>28</v>
      </c>
      <c r="L548" s="90" t="s">
        <v>27</v>
      </c>
      <c r="M548" s="91"/>
      <c r="N548" s="92">
        <v>10</v>
      </c>
      <c r="O548" s="93"/>
      <c r="P548" s="93"/>
      <c r="Q548" s="93"/>
      <c r="R548" s="93"/>
      <c r="S548" s="93"/>
      <c r="T548" s="305" t="s">
        <v>32</v>
      </c>
      <c r="U548" s="306">
        <v>0</v>
      </c>
      <c r="V548" s="306" t="s">
        <v>43</v>
      </c>
      <c r="W548" s="306">
        <v>0</v>
      </c>
      <c r="X548" s="306">
        <v>0</v>
      </c>
      <c r="Y548" s="307"/>
    </row>
    <row r="549" spans="1:25" s="254" customFormat="1">
      <c r="A549" s="81">
        <v>96678790</v>
      </c>
      <c r="B549" s="82">
        <v>2</v>
      </c>
      <c r="C549" s="79" t="s">
        <v>165</v>
      </c>
      <c r="D549" s="79" t="s">
        <v>30</v>
      </c>
      <c r="E549" s="84">
        <v>745</v>
      </c>
      <c r="F549" s="253">
        <v>41346</v>
      </c>
      <c r="G549" s="156" t="s">
        <v>44</v>
      </c>
      <c r="H549" s="87">
        <v>45000000</v>
      </c>
      <c r="I549" s="86" t="s">
        <v>340</v>
      </c>
      <c r="J549" s="88">
        <v>6.8</v>
      </c>
      <c r="K549" s="89" t="s">
        <v>77</v>
      </c>
      <c r="L549" s="90"/>
      <c r="M549" s="91"/>
      <c r="N549" s="92">
        <v>2.5</v>
      </c>
      <c r="O549" s="93">
        <v>45000000000</v>
      </c>
      <c r="P549" s="93">
        <v>45000000000</v>
      </c>
      <c r="Q549" s="93">
        <v>45000000</v>
      </c>
      <c r="R549" s="93">
        <v>744244</v>
      </c>
      <c r="S549" s="93">
        <v>45744244</v>
      </c>
      <c r="T549" s="305">
        <v>0</v>
      </c>
      <c r="U549" s="306">
        <v>0</v>
      </c>
      <c r="V549" s="306">
        <v>0</v>
      </c>
      <c r="W549" s="306">
        <v>0</v>
      </c>
      <c r="X549" s="306">
        <v>0</v>
      </c>
      <c r="Y549" s="307"/>
    </row>
    <row r="550" spans="1:25" s="254" customFormat="1">
      <c r="A550" s="81">
        <v>96678790</v>
      </c>
      <c r="B550" s="82">
        <v>2</v>
      </c>
      <c r="C550" s="79" t="s">
        <v>165</v>
      </c>
      <c r="D550" s="79" t="s">
        <v>30</v>
      </c>
      <c r="E550" s="84">
        <v>745</v>
      </c>
      <c r="F550" s="253">
        <v>41346</v>
      </c>
      <c r="G550" s="156" t="s">
        <v>26</v>
      </c>
      <c r="H550" s="87">
        <v>2000</v>
      </c>
      <c r="I550" s="86" t="s">
        <v>344</v>
      </c>
      <c r="J550" s="88">
        <v>3.9</v>
      </c>
      <c r="K550" s="89" t="s">
        <v>77</v>
      </c>
      <c r="L550" s="90"/>
      <c r="M550" s="91"/>
      <c r="N550" s="92">
        <v>2.5</v>
      </c>
      <c r="O550" s="93"/>
      <c r="P550" s="93"/>
      <c r="Q550" s="93"/>
      <c r="R550" s="93"/>
      <c r="S550" s="93"/>
      <c r="T550" s="305" t="s">
        <v>32</v>
      </c>
      <c r="U550" s="306">
        <v>0</v>
      </c>
      <c r="V550" s="306" t="s">
        <v>43</v>
      </c>
      <c r="W550" s="306">
        <v>0</v>
      </c>
      <c r="X550" s="306">
        <v>0</v>
      </c>
      <c r="Y550" s="307"/>
    </row>
    <row r="551" spans="1:25" s="254" customFormat="1">
      <c r="A551" s="81">
        <v>90310000</v>
      </c>
      <c r="B551" s="286">
        <v>1</v>
      </c>
      <c r="C551" s="79" t="s">
        <v>184</v>
      </c>
      <c r="D551" s="79" t="s">
        <v>54</v>
      </c>
      <c r="E551" s="308">
        <v>209</v>
      </c>
      <c r="F551" s="253">
        <v>36273</v>
      </c>
      <c r="G551" s="156" t="s">
        <v>26</v>
      </c>
      <c r="H551" s="87">
        <v>1000</v>
      </c>
      <c r="I551" s="86" t="s">
        <v>51</v>
      </c>
      <c r="J551" s="88">
        <v>7.5</v>
      </c>
      <c r="K551" s="89" t="s">
        <v>28</v>
      </c>
      <c r="L551" s="90" t="s">
        <v>29</v>
      </c>
      <c r="M551" s="91" t="s">
        <v>29</v>
      </c>
      <c r="N551" s="309">
        <v>30</v>
      </c>
      <c r="O551" s="93">
        <v>1000000</v>
      </c>
      <c r="P551" s="93">
        <v>1000000</v>
      </c>
      <c r="Q551" s="93">
        <v>22885950</v>
      </c>
      <c r="R551" s="93">
        <v>416774</v>
      </c>
      <c r="S551" s="93">
        <v>23302724</v>
      </c>
      <c r="T551" s="305" t="s">
        <v>32</v>
      </c>
      <c r="U551" s="306">
        <v>0</v>
      </c>
      <c r="V551" s="306">
        <v>0</v>
      </c>
      <c r="W551" s="306">
        <v>0</v>
      </c>
      <c r="X551" s="306">
        <v>0</v>
      </c>
      <c r="Y551" s="307"/>
    </row>
    <row r="552" spans="1:25" s="254" customFormat="1">
      <c r="A552" s="81">
        <v>90310000</v>
      </c>
      <c r="B552" s="286">
        <v>1</v>
      </c>
      <c r="C552" s="79" t="s">
        <v>184</v>
      </c>
      <c r="D552" s="79" t="s">
        <v>54</v>
      </c>
      <c r="E552" s="308">
        <v>238</v>
      </c>
      <c r="F552" s="253">
        <v>36857</v>
      </c>
      <c r="G552" s="290" t="s">
        <v>26</v>
      </c>
      <c r="H552" s="87">
        <v>400</v>
      </c>
      <c r="I552" s="86" t="s">
        <v>185</v>
      </c>
      <c r="J552" s="88">
        <v>7.3</v>
      </c>
      <c r="K552" s="316" t="s">
        <v>115</v>
      </c>
      <c r="L552" s="90" t="s">
        <v>29</v>
      </c>
      <c r="M552" s="91" t="s">
        <v>29</v>
      </c>
      <c r="N552" s="309">
        <v>25</v>
      </c>
      <c r="O552" s="93">
        <v>400000</v>
      </c>
      <c r="P552" s="93">
        <v>400000</v>
      </c>
      <c r="Q552" s="93">
        <v>9154380</v>
      </c>
      <c r="R552" s="93">
        <v>326837</v>
      </c>
      <c r="S552" s="93">
        <v>9481217</v>
      </c>
      <c r="T552" s="305" t="s">
        <v>32</v>
      </c>
      <c r="U552" s="306">
        <v>0</v>
      </c>
      <c r="V552" s="306">
        <v>0</v>
      </c>
      <c r="W552" s="306">
        <v>0</v>
      </c>
      <c r="X552" s="306">
        <v>0</v>
      </c>
      <c r="Y552" s="307"/>
    </row>
    <row r="553" spans="1:25" s="254" customFormat="1">
      <c r="A553" s="81">
        <v>90310000</v>
      </c>
      <c r="B553" s="286">
        <v>1</v>
      </c>
      <c r="C553" s="79" t="s">
        <v>184</v>
      </c>
      <c r="D553" s="79" t="s">
        <v>54</v>
      </c>
      <c r="E553" s="308">
        <v>238</v>
      </c>
      <c r="F553" s="253">
        <v>36857</v>
      </c>
      <c r="G553" s="290" t="s">
        <v>26</v>
      </c>
      <c r="H553" s="87">
        <v>2000</v>
      </c>
      <c r="I553" s="86" t="s">
        <v>186</v>
      </c>
      <c r="J553" s="88">
        <v>7.3</v>
      </c>
      <c r="K553" s="316" t="s">
        <v>115</v>
      </c>
      <c r="L553" s="90" t="s">
        <v>29</v>
      </c>
      <c r="M553" s="91" t="s">
        <v>29</v>
      </c>
      <c r="N553" s="309">
        <v>25</v>
      </c>
      <c r="O553" s="93">
        <v>2000000</v>
      </c>
      <c r="P553" s="93">
        <v>2000000</v>
      </c>
      <c r="Q553" s="93">
        <v>45771900</v>
      </c>
      <c r="R553" s="93">
        <v>1634183</v>
      </c>
      <c r="S553" s="93">
        <v>47406083</v>
      </c>
      <c r="T553" s="305" t="s">
        <v>32</v>
      </c>
      <c r="U553" s="306">
        <v>0</v>
      </c>
      <c r="V553" s="306">
        <v>0</v>
      </c>
      <c r="W553" s="306">
        <v>0</v>
      </c>
      <c r="X553" s="306">
        <v>0</v>
      </c>
      <c r="Y553" s="307"/>
    </row>
    <row r="554" spans="1:25" s="254" customFormat="1">
      <c r="A554" s="81">
        <v>90310000</v>
      </c>
      <c r="B554" s="286">
        <v>1</v>
      </c>
      <c r="C554" s="79" t="s">
        <v>184</v>
      </c>
      <c r="D554" s="79" t="s">
        <v>25</v>
      </c>
      <c r="E554" s="84">
        <v>428</v>
      </c>
      <c r="F554" s="253">
        <v>38566</v>
      </c>
      <c r="G554" s="156" t="s">
        <v>26</v>
      </c>
      <c r="H554" s="87">
        <v>2000</v>
      </c>
      <c r="I554" s="86"/>
      <c r="J554" s="88"/>
      <c r="K554" s="89" t="s">
        <v>27</v>
      </c>
      <c r="L554" s="90" t="s">
        <v>28</v>
      </c>
      <c r="M554" s="91" t="s">
        <v>29</v>
      </c>
      <c r="N554" s="92">
        <v>10</v>
      </c>
      <c r="O554" s="93"/>
      <c r="P554" s="93"/>
      <c r="Q554" s="93"/>
      <c r="R554" s="93"/>
      <c r="S554" s="93"/>
      <c r="T554" s="305" t="s">
        <v>32</v>
      </c>
      <c r="U554" s="306">
        <v>0</v>
      </c>
      <c r="V554" s="306" t="s">
        <v>43</v>
      </c>
      <c r="W554" s="306">
        <v>0</v>
      </c>
      <c r="X554" s="306">
        <v>0</v>
      </c>
      <c r="Y554" s="307"/>
    </row>
    <row r="555" spans="1:25" s="254" customFormat="1">
      <c r="A555" s="81">
        <v>90310000</v>
      </c>
      <c r="B555" s="286">
        <v>1</v>
      </c>
      <c r="C555" s="79" t="s">
        <v>184</v>
      </c>
      <c r="D555" s="79" t="s">
        <v>30</v>
      </c>
      <c r="E555" s="84">
        <v>428</v>
      </c>
      <c r="F555" s="253">
        <v>38575</v>
      </c>
      <c r="G555" s="156" t="s">
        <v>26</v>
      </c>
      <c r="H555" s="87">
        <v>2000</v>
      </c>
      <c r="I555" s="86" t="s">
        <v>49</v>
      </c>
      <c r="J555" s="88">
        <v>2.5</v>
      </c>
      <c r="K555" s="89" t="s">
        <v>27</v>
      </c>
      <c r="L555" s="90" t="s">
        <v>28</v>
      </c>
      <c r="M555" s="91" t="s">
        <v>29</v>
      </c>
      <c r="N555" s="92">
        <v>7</v>
      </c>
      <c r="O555" s="93">
        <v>1500000</v>
      </c>
      <c r="P555" s="93"/>
      <c r="Q555" s="93">
        <v>0</v>
      </c>
      <c r="R555" s="93"/>
      <c r="S555" s="93"/>
      <c r="T555" s="305" t="s">
        <v>32</v>
      </c>
      <c r="U555" s="306">
        <v>0</v>
      </c>
      <c r="V555" s="306">
        <v>0</v>
      </c>
      <c r="W555" s="306" t="s">
        <v>56</v>
      </c>
      <c r="X555" s="306">
        <v>0</v>
      </c>
      <c r="Y555" s="307"/>
    </row>
    <row r="556" spans="1:25" s="254" customFormat="1">
      <c r="A556" s="81">
        <v>90310000</v>
      </c>
      <c r="B556" s="286">
        <v>1</v>
      </c>
      <c r="C556" s="79" t="s">
        <v>184</v>
      </c>
      <c r="D556" s="79" t="s">
        <v>25</v>
      </c>
      <c r="E556" s="84">
        <v>429</v>
      </c>
      <c r="F556" s="253">
        <v>38566</v>
      </c>
      <c r="G556" s="156" t="s">
        <v>26</v>
      </c>
      <c r="H556" s="87">
        <v>2500</v>
      </c>
      <c r="I556" s="86"/>
      <c r="J556" s="88"/>
      <c r="K556" s="89" t="s">
        <v>27</v>
      </c>
      <c r="L556" s="90" t="s">
        <v>28</v>
      </c>
      <c r="M556" s="91" t="s">
        <v>29</v>
      </c>
      <c r="N556" s="92">
        <v>25</v>
      </c>
      <c r="O556" s="93"/>
      <c r="P556" s="93"/>
      <c r="Q556" s="93"/>
      <c r="R556" s="93"/>
      <c r="S556" s="93"/>
      <c r="T556" s="305" t="s">
        <v>32</v>
      </c>
      <c r="U556" s="306">
        <v>0</v>
      </c>
      <c r="V556" s="306" t="s">
        <v>43</v>
      </c>
      <c r="W556" s="306">
        <v>0</v>
      </c>
      <c r="X556" s="306">
        <v>0</v>
      </c>
      <c r="Y556" s="307"/>
    </row>
    <row r="557" spans="1:25" s="254" customFormat="1">
      <c r="A557" s="81">
        <v>90310000</v>
      </c>
      <c r="B557" s="286">
        <v>1</v>
      </c>
      <c r="C557" s="79" t="s">
        <v>184</v>
      </c>
      <c r="D557" s="79" t="s">
        <v>30</v>
      </c>
      <c r="E557" s="84">
        <v>429</v>
      </c>
      <c r="F557" s="253">
        <v>38575</v>
      </c>
      <c r="G557" s="156" t="s">
        <v>26</v>
      </c>
      <c r="H557" s="87">
        <v>2500</v>
      </c>
      <c r="I557" s="86" t="s">
        <v>50</v>
      </c>
      <c r="J557" s="88">
        <v>3.5</v>
      </c>
      <c r="K557" s="89" t="s">
        <v>27</v>
      </c>
      <c r="L557" s="90" t="s">
        <v>28</v>
      </c>
      <c r="M557" s="91" t="s">
        <v>29</v>
      </c>
      <c r="N557" s="92">
        <v>23</v>
      </c>
      <c r="O557" s="93">
        <v>1500000</v>
      </c>
      <c r="P557" s="93">
        <v>1500000</v>
      </c>
      <c r="Q557" s="93">
        <v>34328925</v>
      </c>
      <c r="R557" s="93">
        <v>294558</v>
      </c>
      <c r="S557" s="93">
        <v>34623483</v>
      </c>
      <c r="T557" s="305" t="s">
        <v>32</v>
      </c>
      <c r="U557" s="306">
        <v>0</v>
      </c>
      <c r="V557" s="306">
        <v>0</v>
      </c>
      <c r="W557" s="306">
        <v>0</v>
      </c>
      <c r="X557" s="306">
        <v>0</v>
      </c>
      <c r="Y557" s="307"/>
    </row>
    <row r="558" spans="1:25" s="254" customFormat="1">
      <c r="A558" s="81">
        <v>95134000</v>
      </c>
      <c r="B558" s="82">
        <v>6</v>
      </c>
      <c r="C558" s="79" t="s">
        <v>187</v>
      </c>
      <c r="D558" s="79" t="s">
        <v>25</v>
      </c>
      <c r="E558" s="84">
        <v>659</v>
      </c>
      <c r="F558" s="253">
        <v>40645</v>
      </c>
      <c r="G558" s="156" t="s">
        <v>26</v>
      </c>
      <c r="H558" s="87">
        <v>2000</v>
      </c>
      <c r="I558" s="86"/>
      <c r="J558" s="88"/>
      <c r="K558" s="89" t="s">
        <v>27</v>
      </c>
      <c r="L558" s="90" t="s">
        <v>28</v>
      </c>
      <c r="M558" s="91" t="s">
        <v>80</v>
      </c>
      <c r="N558" s="92">
        <v>30</v>
      </c>
      <c r="O558" s="93"/>
      <c r="P558" s="93"/>
      <c r="Q558" s="93"/>
      <c r="R558" s="93"/>
      <c r="S558" s="93"/>
      <c r="T558" s="305" t="s">
        <v>32</v>
      </c>
      <c r="U558" s="306">
        <v>0</v>
      </c>
      <c r="V558" s="306" t="s">
        <v>43</v>
      </c>
      <c r="W558" s="306">
        <v>0</v>
      </c>
      <c r="X558" s="306">
        <v>0</v>
      </c>
      <c r="Y558" s="307"/>
    </row>
    <row r="559" spans="1:25" s="254" customFormat="1">
      <c r="A559" s="81">
        <v>95134000</v>
      </c>
      <c r="B559" s="82">
        <v>6</v>
      </c>
      <c r="C559" s="79" t="s">
        <v>187</v>
      </c>
      <c r="D559" s="79" t="s">
        <v>30</v>
      </c>
      <c r="E559" s="84">
        <v>659</v>
      </c>
      <c r="F559" s="253">
        <v>40647</v>
      </c>
      <c r="G559" s="156" t="s">
        <v>26</v>
      </c>
      <c r="H559" s="87">
        <v>1200</v>
      </c>
      <c r="I559" s="86" t="s">
        <v>31</v>
      </c>
      <c r="J559" s="88">
        <v>4.2</v>
      </c>
      <c r="K559" s="89" t="s">
        <v>27</v>
      </c>
      <c r="L559" s="90" t="s">
        <v>28</v>
      </c>
      <c r="M559" s="91" t="s">
        <v>80</v>
      </c>
      <c r="N559" s="92">
        <v>14</v>
      </c>
      <c r="O559" s="93">
        <v>1200000</v>
      </c>
      <c r="P559" s="93">
        <v>1200000</v>
      </c>
      <c r="Q559" s="93">
        <v>27463140</v>
      </c>
      <c r="R559" s="93">
        <v>327970</v>
      </c>
      <c r="S559" s="93">
        <v>27791110</v>
      </c>
      <c r="T559" s="305" t="s">
        <v>32</v>
      </c>
      <c r="U559" s="306">
        <v>0</v>
      </c>
      <c r="V559" s="306">
        <v>0</v>
      </c>
      <c r="W559" s="306">
        <v>0</v>
      </c>
      <c r="X559" s="306">
        <v>0</v>
      </c>
      <c r="Y559" s="307"/>
    </row>
    <row r="560" spans="1:25" s="254" customFormat="1">
      <c r="A560" s="81">
        <v>96604380</v>
      </c>
      <c r="B560" s="286">
        <v>6</v>
      </c>
      <c r="C560" s="79" t="s">
        <v>188</v>
      </c>
      <c r="D560" s="79" t="s">
        <v>25</v>
      </c>
      <c r="E560" s="84">
        <v>340</v>
      </c>
      <c r="F560" s="253">
        <v>37846</v>
      </c>
      <c r="G560" s="156" t="s">
        <v>26</v>
      </c>
      <c r="H560" s="87">
        <v>1000</v>
      </c>
      <c r="I560" s="86"/>
      <c r="J560" s="88"/>
      <c r="K560" s="89" t="s">
        <v>27</v>
      </c>
      <c r="L560" s="90" t="s">
        <v>28</v>
      </c>
      <c r="M560" s="91" t="s">
        <v>29</v>
      </c>
      <c r="N560" s="92">
        <v>10</v>
      </c>
      <c r="O560" s="93"/>
      <c r="P560" s="93"/>
      <c r="Q560" s="93"/>
      <c r="R560" s="93"/>
      <c r="S560" s="93"/>
      <c r="T560" s="305" t="s">
        <v>32</v>
      </c>
      <c r="U560" s="306">
        <v>0</v>
      </c>
      <c r="V560" s="306" t="s">
        <v>43</v>
      </c>
      <c r="W560" s="306">
        <v>0</v>
      </c>
      <c r="X560" s="306">
        <v>0</v>
      </c>
      <c r="Y560" s="307"/>
    </row>
    <row r="561" spans="1:25" s="254" customFormat="1">
      <c r="A561" s="81">
        <v>96604380</v>
      </c>
      <c r="B561" s="286">
        <v>6</v>
      </c>
      <c r="C561" s="79" t="s">
        <v>188</v>
      </c>
      <c r="D561" s="79" t="s">
        <v>30</v>
      </c>
      <c r="E561" s="84">
        <v>340</v>
      </c>
      <c r="F561" s="253">
        <v>37846</v>
      </c>
      <c r="G561" s="156" t="s">
        <v>26</v>
      </c>
      <c r="H561" s="87">
        <v>1000</v>
      </c>
      <c r="I561" s="86" t="s">
        <v>45</v>
      </c>
      <c r="J561" s="88">
        <v>4.75</v>
      </c>
      <c r="K561" s="89" t="s">
        <v>27</v>
      </c>
      <c r="L561" s="90" t="s">
        <v>28</v>
      </c>
      <c r="M561" s="91" t="s">
        <v>29</v>
      </c>
      <c r="N561" s="92">
        <v>7</v>
      </c>
      <c r="O561" s="93">
        <v>1000000</v>
      </c>
      <c r="P561" s="93"/>
      <c r="Q561" s="93">
        <v>0</v>
      </c>
      <c r="R561" s="93"/>
      <c r="S561" s="93"/>
      <c r="T561" s="305" t="s">
        <v>32</v>
      </c>
      <c r="U561" s="306">
        <v>0</v>
      </c>
      <c r="V561" s="306">
        <v>0</v>
      </c>
      <c r="W561" s="306" t="s">
        <v>56</v>
      </c>
      <c r="X561" s="306">
        <v>0</v>
      </c>
      <c r="Y561" s="307"/>
    </row>
    <row r="562" spans="1:25" s="254" customFormat="1">
      <c r="A562" s="81">
        <v>96604380</v>
      </c>
      <c r="B562" s="286">
        <v>6</v>
      </c>
      <c r="C562" s="79" t="s">
        <v>188</v>
      </c>
      <c r="D562" s="79" t="s">
        <v>39</v>
      </c>
      <c r="E562" s="84">
        <v>340</v>
      </c>
      <c r="F562" s="253">
        <v>39272</v>
      </c>
      <c r="G562" s="156" t="s">
        <v>26</v>
      </c>
      <c r="H562" s="87">
        <v>1000</v>
      </c>
      <c r="I562" s="86" t="s">
        <v>59</v>
      </c>
      <c r="J562" s="88">
        <v>3.8</v>
      </c>
      <c r="K562" s="89" t="s">
        <v>27</v>
      </c>
      <c r="L562" s="90" t="s">
        <v>29</v>
      </c>
      <c r="M562" s="91" t="s">
        <v>29</v>
      </c>
      <c r="N562" s="92">
        <v>21</v>
      </c>
      <c r="O562" s="93">
        <v>1000000</v>
      </c>
      <c r="P562" s="93">
        <v>911765</v>
      </c>
      <c r="Q562" s="93">
        <v>20866608</v>
      </c>
      <c r="R562" s="93">
        <v>360394</v>
      </c>
      <c r="S562" s="93">
        <v>21227002</v>
      </c>
      <c r="T562" s="305" t="s">
        <v>32</v>
      </c>
      <c r="U562" s="306">
        <v>0</v>
      </c>
      <c r="V562" s="306">
        <v>0</v>
      </c>
      <c r="W562" s="306">
        <v>0</v>
      </c>
      <c r="X562" s="306">
        <v>0</v>
      </c>
      <c r="Y562" s="307"/>
    </row>
    <row r="563" spans="1:25" s="254" customFormat="1">
      <c r="A563" s="81">
        <v>96604380</v>
      </c>
      <c r="B563" s="286">
        <v>6</v>
      </c>
      <c r="C563" s="79" t="s">
        <v>188</v>
      </c>
      <c r="D563" s="79" t="s">
        <v>25</v>
      </c>
      <c r="E563" s="84">
        <v>376</v>
      </c>
      <c r="F563" s="253">
        <v>38184</v>
      </c>
      <c r="G563" s="156" t="s">
        <v>26</v>
      </c>
      <c r="H563" s="87">
        <v>1500</v>
      </c>
      <c r="I563" s="86"/>
      <c r="J563" s="88"/>
      <c r="K563" s="89" t="s">
        <v>29</v>
      </c>
      <c r="L563" s="90" t="s">
        <v>29</v>
      </c>
      <c r="M563" s="91" t="s">
        <v>29</v>
      </c>
      <c r="N563" s="92">
        <v>23</v>
      </c>
      <c r="O563" s="93"/>
      <c r="P563" s="93"/>
      <c r="Q563" s="93"/>
      <c r="R563" s="93"/>
      <c r="S563" s="93"/>
      <c r="T563" s="305" t="s">
        <v>32</v>
      </c>
      <c r="U563" s="306">
        <v>0</v>
      </c>
      <c r="V563" s="306" t="s">
        <v>43</v>
      </c>
      <c r="W563" s="306">
        <v>0</v>
      </c>
      <c r="X563" s="306">
        <v>0</v>
      </c>
      <c r="Y563" s="307"/>
    </row>
    <row r="564" spans="1:25" s="254" customFormat="1">
      <c r="A564" s="81">
        <v>96604380</v>
      </c>
      <c r="B564" s="286">
        <v>6</v>
      </c>
      <c r="C564" s="79" t="s">
        <v>188</v>
      </c>
      <c r="D564" s="79" t="s">
        <v>30</v>
      </c>
      <c r="E564" s="84">
        <v>376</v>
      </c>
      <c r="F564" s="253">
        <v>38184</v>
      </c>
      <c r="G564" s="156" t="s">
        <v>26</v>
      </c>
      <c r="H564" s="87">
        <v>750</v>
      </c>
      <c r="I564" s="86" t="s">
        <v>46</v>
      </c>
      <c r="J564" s="88">
        <v>4.5</v>
      </c>
      <c r="K564" s="89" t="s">
        <v>27</v>
      </c>
      <c r="L564" s="90" t="s">
        <v>29</v>
      </c>
      <c r="M564" s="91" t="s">
        <v>29</v>
      </c>
      <c r="N564" s="92">
        <v>12</v>
      </c>
      <c r="O564" s="93">
        <v>700000</v>
      </c>
      <c r="P564" s="93"/>
      <c r="Q564" s="93">
        <v>0</v>
      </c>
      <c r="R564" s="93"/>
      <c r="S564" s="93"/>
      <c r="T564" s="305" t="s">
        <v>32</v>
      </c>
      <c r="U564" s="306">
        <v>0</v>
      </c>
      <c r="V564" s="306">
        <v>0</v>
      </c>
      <c r="W564" s="306" t="s">
        <v>56</v>
      </c>
      <c r="X564" s="306">
        <v>0</v>
      </c>
      <c r="Y564" s="307"/>
    </row>
    <row r="565" spans="1:25" s="254" customFormat="1">
      <c r="A565" s="81">
        <v>96604380</v>
      </c>
      <c r="B565" s="286">
        <v>6</v>
      </c>
      <c r="C565" s="79" t="s">
        <v>188</v>
      </c>
      <c r="D565" s="79" t="s">
        <v>39</v>
      </c>
      <c r="E565" s="84">
        <v>376</v>
      </c>
      <c r="F565" s="253">
        <v>38729</v>
      </c>
      <c r="G565" s="156" t="s">
        <v>26</v>
      </c>
      <c r="H565" s="87">
        <v>500</v>
      </c>
      <c r="I565" s="86" t="s">
        <v>161</v>
      </c>
      <c r="J565" s="88">
        <v>4.2</v>
      </c>
      <c r="K565" s="89" t="s">
        <v>27</v>
      </c>
      <c r="L565" s="90" t="s">
        <v>28</v>
      </c>
      <c r="M565" s="91" t="s">
        <v>29</v>
      </c>
      <c r="N565" s="92">
        <v>21</v>
      </c>
      <c r="O565" s="93">
        <v>500000</v>
      </c>
      <c r="P565" s="93">
        <v>368421</v>
      </c>
      <c r="Q565" s="93">
        <v>8431665</v>
      </c>
      <c r="R565" s="93">
        <v>160802</v>
      </c>
      <c r="S565" s="93">
        <v>8592467</v>
      </c>
      <c r="T565" s="305" t="s">
        <v>32</v>
      </c>
      <c r="U565" s="306">
        <v>0</v>
      </c>
      <c r="V565" s="306">
        <v>0</v>
      </c>
      <c r="W565" s="306">
        <v>0</v>
      </c>
      <c r="X565" s="306">
        <v>0</v>
      </c>
      <c r="Y565" s="307"/>
    </row>
    <row r="566" spans="1:25" s="254" customFormat="1">
      <c r="A566" s="81">
        <v>96604380</v>
      </c>
      <c r="B566" s="286">
        <v>6</v>
      </c>
      <c r="C566" s="79" t="s">
        <v>188</v>
      </c>
      <c r="D566" s="79" t="s">
        <v>25</v>
      </c>
      <c r="E566" s="84">
        <v>454</v>
      </c>
      <c r="F566" s="253">
        <v>38763</v>
      </c>
      <c r="G566" s="156" t="s">
        <v>26</v>
      </c>
      <c r="H566" s="87">
        <v>1500</v>
      </c>
      <c r="I566" s="86"/>
      <c r="J566" s="88"/>
      <c r="K566" s="89" t="s">
        <v>27</v>
      </c>
      <c r="L566" s="90" t="s">
        <v>28</v>
      </c>
      <c r="M566" s="91" t="s">
        <v>29</v>
      </c>
      <c r="N566" s="92">
        <v>25</v>
      </c>
      <c r="O566" s="93"/>
      <c r="P566" s="93"/>
      <c r="Q566" s="93"/>
      <c r="R566" s="93"/>
      <c r="S566" s="93"/>
      <c r="T566" s="305" t="s">
        <v>32</v>
      </c>
      <c r="U566" s="306">
        <v>0</v>
      </c>
      <c r="V566" s="306" t="s">
        <v>43</v>
      </c>
      <c r="W566" s="306">
        <v>0</v>
      </c>
      <c r="X566" s="306">
        <v>0</v>
      </c>
      <c r="Y566" s="307"/>
    </row>
    <row r="567" spans="1:25" s="254" customFormat="1">
      <c r="A567" s="81">
        <v>96604380</v>
      </c>
      <c r="B567" s="286">
        <v>6</v>
      </c>
      <c r="C567" s="79" t="s">
        <v>188</v>
      </c>
      <c r="D567" s="79" t="s">
        <v>30</v>
      </c>
      <c r="E567" s="84">
        <v>454</v>
      </c>
      <c r="F567" s="253">
        <v>38763</v>
      </c>
      <c r="G567" s="156" t="s">
        <v>26</v>
      </c>
      <c r="H567" s="87">
        <v>1500</v>
      </c>
      <c r="I567" s="86" t="s">
        <v>51</v>
      </c>
      <c r="J567" s="88">
        <v>4.2</v>
      </c>
      <c r="K567" s="89" t="s">
        <v>28</v>
      </c>
      <c r="L567" s="90" t="s">
        <v>29</v>
      </c>
      <c r="M567" s="91" t="s">
        <v>29</v>
      </c>
      <c r="N567" s="92">
        <v>20</v>
      </c>
      <c r="O567" s="93">
        <v>1500000</v>
      </c>
      <c r="P567" s="93">
        <v>1105263</v>
      </c>
      <c r="Q567" s="93">
        <v>25294994</v>
      </c>
      <c r="R567" s="93">
        <v>482405</v>
      </c>
      <c r="S567" s="93">
        <v>25777399</v>
      </c>
      <c r="T567" s="305" t="s">
        <v>32</v>
      </c>
      <c r="U567" s="306">
        <v>0</v>
      </c>
      <c r="V567" s="306">
        <v>0</v>
      </c>
      <c r="W567" s="306">
        <v>0</v>
      </c>
      <c r="X567" s="306">
        <v>0</v>
      </c>
      <c r="Y567" s="307"/>
    </row>
    <row r="568" spans="1:25" s="254" customFormat="1">
      <c r="A568" s="81">
        <v>96604380</v>
      </c>
      <c r="B568" s="286">
        <v>6</v>
      </c>
      <c r="C568" s="79" t="s">
        <v>188</v>
      </c>
      <c r="D568" s="79" t="s">
        <v>25</v>
      </c>
      <c r="E568" s="84">
        <v>507</v>
      </c>
      <c r="F568" s="253">
        <v>39293</v>
      </c>
      <c r="G568" s="156" t="s">
        <v>26</v>
      </c>
      <c r="H568" s="87">
        <v>1500</v>
      </c>
      <c r="I568" s="86"/>
      <c r="J568" s="88"/>
      <c r="K568" s="89" t="s">
        <v>28</v>
      </c>
      <c r="L568" s="90" t="s">
        <v>27</v>
      </c>
      <c r="M568" s="91" t="s">
        <v>29</v>
      </c>
      <c r="N568" s="92">
        <v>25</v>
      </c>
      <c r="O568" s="93"/>
      <c r="P568" s="93"/>
      <c r="Q568" s="93"/>
      <c r="R568" s="93"/>
      <c r="S568" s="93"/>
      <c r="T568" s="305" t="s">
        <v>32</v>
      </c>
      <c r="U568" s="306">
        <v>0</v>
      </c>
      <c r="V568" s="306" t="s">
        <v>43</v>
      </c>
      <c r="W568" s="306">
        <v>0</v>
      </c>
      <c r="X568" s="306">
        <v>0</v>
      </c>
      <c r="Y568" s="307"/>
    </row>
    <row r="569" spans="1:25" s="254" customFormat="1">
      <c r="A569" s="81">
        <v>96604380</v>
      </c>
      <c r="B569" s="286">
        <v>6</v>
      </c>
      <c r="C569" s="79" t="s">
        <v>188</v>
      </c>
      <c r="D569" s="79" t="s">
        <v>30</v>
      </c>
      <c r="E569" s="84">
        <v>507</v>
      </c>
      <c r="F569" s="253">
        <v>39293</v>
      </c>
      <c r="G569" s="156" t="s">
        <v>26</v>
      </c>
      <c r="H569" s="87">
        <v>500</v>
      </c>
      <c r="I569" s="86" t="s">
        <v>47</v>
      </c>
      <c r="J569" s="88">
        <v>3.8</v>
      </c>
      <c r="K569" s="89" t="s">
        <v>28</v>
      </c>
      <c r="L569" s="90" t="s">
        <v>27</v>
      </c>
      <c r="M569" s="91" t="s">
        <v>29</v>
      </c>
      <c r="N569" s="92">
        <v>21</v>
      </c>
      <c r="O569" s="93">
        <v>500000</v>
      </c>
      <c r="P569" s="93">
        <v>455882</v>
      </c>
      <c r="Q569" s="93">
        <v>10433293</v>
      </c>
      <c r="R569" s="93">
        <v>180208</v>
      </c>
      <c r="S569" s="93">
        <v>10613501</v>
      </c>
      <c r="T569" s="305" t="s">
        <v>32</v>
      </c>
      <c r="U569" s="306">
        <v>0</v>
      </c>
      <c r="V569" s="306">
        <v>0</v>
      </c>
      <c r="W569" s="306">
        <v>0</v>
      </c>
      <c r="X569" s="306">
        <v>0</v>
      </c>
      <c r="Y569" s="307"/>
    </row>
    <row r="570" spans="1:25" s="254" customFormat="1">
      <c r="A570" s="81">
        <v>96604380</v>
      </c>
      <c r="B570" s="82">
        <v>6</v>
      </c>
      <c r="C570" s="79" t="s">
        <v>188</v>
      </c>
      <c r="D570" s="79" t="s">
        <v>25</v>
      </c>
      <c r="E570" s="84">
        <v>620</v>
      </c>
      <c r="F570" s="253">
        <v>40137</v>
      </c>
      <c r="G570" s="156" t="s">
        <v>26</v>
      </c>
      <c r="H570" s="87">
        <v>1250</v>
      </c>
      <c r="I570" s="86"/>
      <c r="J570" s="88"/>
      <c r="K570" s="89" t="s">
        <v>27</v>
      </c>
      <c r="L570" s="90" t="s">
        <v>28</v>
      </c>
      <c r="M570" s="91" t="s">
        <v>29</v>
      </c>
      <c r="N570" s="92">
        <v>25</v>
      </c>
      <c r="O570" s="93"/>
      <c r="P570" s="93"/>
      <c r="Q570" s="93"/>
      <c r="R570" s="93"/>
      <c r="S570" s="93"/>
      <c r="T570" s="305" t="s">
        <v>32</v>
      </c>
      <c r="U570" s="306">
        <v>0</v>
      </c>
      <c r="V570" s="306" t="s">
        <v>43</v>
      </c>
      <c r="W570" s="306">
        <v>0</v>
      </c>
      <c r="X570" s="306">
        <v>0</v>
      </c>
      <c r="Y570" s="307"/>
    </row>
    <row r="571" spans="1:25" s="254" customFormat="1">
      <c r="A571" s="81">
        <v>96604380</v>
      </c>
      <c r="B571" s="82">
        <v>6</v>
      </c>
      <c r="C571" s="79" t="s">
        <v>188</v>
      </c>
      <c r="D571" s="79" t="s">
        <v>30</v>
      </c>
      <c r="E571" s="84">
        <v>620</v>
      </c>
      <c r="F571" s="253">
        <v>40137</v>
      </c>
      <c r="G571" s="156" t="s">
        <v>26</v>
      </c>
      <c r="H571" s="87">
        <v>1250</v>
      </c>
      <c r="I571" s="86" t="s">
        <v>48</v>
      </c>
      <c r="J571" s="88">
        <v>4.5</v>
      </c>
      <c r="K571" s="89" t="s">
        <v>27</v>
      </c>
      <c r="L571" s="90" t="s">
        <v>28</v>
      </c>
      <c r="M571" s="91" t="s">
        <v>29</v>
      </c>
      <c r="N571" s="92">
        <v>23</v>
      </c>
      <c r="O571" s="93">
        <v>1250000</v>
      </c>
      <c r="P571" s="93">
        <v>1250000</v>
      </c>
      <c r="Q571" s="93">
        <v>28607438</v>
      </c>
      <c r="R571" s="93">
        <v>266392</v>
      </c>
      <c r="S571" s="93">
        <v>28873830</v>
      </c>
      <c r="T571" s="305" t="s">
        <v>32</v>
      </c>
      <c r="U571" s="306">
        <v>0</v>
      </c>
      <c r="V571" s="306">
        <v>0</v>
      </c>
      <c r="W571" s="306">
        <v>0</v>
      </c>
      <c r="X571" s="306">
        <v>0</v>
      </c>
      <c r="Y571" s="307"/>
    </row>
    <row r="572" spans="1:25" s="254" customFormat="1">
      <c r="A572" s="81">
        <v>91335000</v>
      </c>
      <c r="B572" s="82">
        <v>6</v>
      </c>
      <c r="C572" s="100" t="s">
        <v>189</v>
      </c>
      <c r="D572" s="79" t="s">
        <v>25</v>
      </c>
      <c r="E572" s="84">
        <v>552</v>
      </c>
      <c r="F572" s="253">
        <v>39741</v>
      </c>
      <c r="G572" s="156" t="s">
        <v>26</v>
      </c>
      <c r="H572" s="87">
        <v>3500</v>
      </c>
      <c r="I572" s="86"/>
      <c r="J572" s="88"/>
      <c r="K572" s="89" t="s">
        <v>27</v>
      </c>
      <c r="L572" s="90" t="s">
        <v>29</v>
      </c>
      <c r="M572" s="91" t="s">
        <v>29</v>
      </c>
      <c r="N572" s="92">
        <v>10</v>
      </c>
      <c r="O572" s="93"/>
      <c r="P572" s="93"/>
      <c r="Q572" s="93"/>
      <c r="R572" s="93"/>
      <c r="S572" s="93"/>
      <c r="T572" s="305" t="s">
        <v>32</v>
      </c>
      <c r="U572" s="306">
        <v>0</v>
      </c>
      <c r="V572" s="306" t="s">
        <v>43</v>
      </c>
      <c r="W572" s="306">
        <v>0</v>
      </c>
      <c r="X572" s="306">
        <v>0</v>
      </c>
      <c r="Y572" s="310"/>
    </row>
    <row r="573" spans="1:25" s="254" customFormat="1">
      <c r="A573" s="81">
        <v>91335000</v>
      </c>
      <c r="B573" s="82">
        <v>6</v>
      </c>
      <c r="C573" s="100" t="s">
        <v>189</v>
      </c>
      <c r="D573" s="79" t="s">
        <v>30</v>
      </c>
      <c r="E573" s="84">
        <v>552</v>
      </c>
      <c r="F573" s="253">
        <v>39834</v>
      </c>
      <c r="G573" s="156" t="s">
        <v>26</v>
      </c>
      <c r="H573" s="87">
        <v>3500</v>
      </c>
      <c r="I573" s="86" t="s">
        <v>31</v>
      </c>
      <c r="J573" s="88">
        <v>6.4</v>
      </c>
      <c r="K573" s="89" t="s">
        <v>27</v>
      </c>
      <c r="L573" s="90" t="s">
        <v>29</v>
      </c>
      <c r="M573" s="91" t="s">
        <v>29</v>
      </c>
      <c r="N573" s="92">
        <v>5</v>
      </c>
      <c r="O573" s="93">
        <v>500000</v>
      </c>
      <c r="P573" s="93">
        <v>500000</v>
      </c>
      <c r="Q573" s="93">
        <v>11442975</v>
      </c>
      <c r="R573" s="93">
        <v>256923</v>
      </c>
      <c r="S573" s="93">
        <v>11699898</v>
      </c>
      <c r="T573" s="305" t="s">
        <v>32</v>
      </c>
      <c r="U573" s="306">
        <v>0</v>
      </c>
      <c r="V573" s="306">
        <v>0</v>
      </c>
      <c r="W573" s="306">
        <v>0</v>
      </c>
      <c r="X573" s="306">
        <v>0</v>
      </c>
      <c r="Y573" s="310"/>
    </row>
    <row r="574" spans="1:25" s="254" customFormat="1">
      <c r="A574" s="81">
        <v>91335000</v>
      </c>
      <c r="B574" s="82">
        <v>6</v>
      </c>
      <c r="C574" s="100" t="s">
        <v>189</v>
      </c>
      <c r="D574" s="79" t="s">
        <v>30</v>
      </c>
      <c r="E574" s="84">
        <v>552</v>
      </c>
      <c r="F574" s="253">
        <v>39834</v>
      </c>
      <c r="G574" s="156" t="s">
        <v>44</v>
      </c>
      <c r="H574" s="87">
        <v>75000000</v>
      </c>
      <c r="I574" s="86" t="s">
        <v>45</v>
      </c>
      <c r="J574" s="88">
        <v>8.5500000000000007</v>
      </c>
      <c r="K574" s="89" t="s">
        <v>27</v>
      </c>
      <c r="L574" s="90" t="s">
        <v>29</v>
      </c>
      <c r="M574" s="91" t="s">
        <v>29</v>
      </c>
      <c r="N574" s="92">
        <v>5</v>
      </c>
      <c r="O574" s="93"/>
      <c r="P574" s="93"/>
      <c r="Q574" s="93"/>
      <c r="R574" s="93"/>
      <c r="S574" s="93"/>
      <c r="T574" s="305">
        <v>0</v>
      </c>
      <c r="U574" s="306">
        <v>0</v>
      </c>
      <c r="V574" s="306" t="s">
        <v>43</v>
      </c>
      <c r="W574" s="306">
        <v>0</v>
      </c>
      <c r="X574" s="306">
        <v>0</v>
      </c>
      <c r="Y574" s="310"/>
    </row>
    <row r="575" spans="1:25" s="254" customFormat="1">
      <c r="A575" s="81">
        <v>91335000</v>
      </c>
      <c r="B575" s="82">
        <v>6</v>
      </c>
      <c r="C575" s="100" t="s">
        <v>189</v>
      </c>
      <c r="D575" s="79" t="s">
        <v>30</v>
      </c>
      <c r="E575" s="84">
        <v>552</v>
      </c>
      <c r="F575" s="253">
        <v>39834</v>
      </c>
      <c r="G575" s="156" t="s">
        <v>26</v>
      </c>
      <c r="H575" s="87">
        <v>3500</v>
      </c>
      <c r="I575" s="86" t="s">
        <v>46</v>
      </c>
      <c r="J575" s="88">
        <v>6.1</v>
      </c>
      <c r="K575" s="89" t="s">
        <v>27</v>
      </c>
      <c r="L575" s="90" t="s">
        <v>29</v>
      </c>
      <c r="M575" s="91" t="s">
        <v>29</v>
      </c>
      <c r="N575" s="92">
        <v>9.5</v>
      </c>
      <c r="O575" s="93"/>
      <c r="P575" s="93"/>
      <c r="Q575" s="93">
        <v>0</v>
      </c>
      <c r="R575" s="93"/>
      <c r="S575" s="93"/>
      <c r="T575" s="305" t="s">
        <v>32</v>
      </c>
      <c r="U575" s="306">
        <v>0</v>
      </c>
      <c r="V575" s="306" t="s">
        <v>43</v>
      </c>
      <c r="W575" s="306">
        <v>0</v>
      </c>
      <c r="X575" s="306">
        <v>0</v>
      </c>
      <c r="Y575" s="310"/>
    </row>
    <row r="576" spans="1:25" s="254" customFormat="1">
      <c r="A576" s="81">
        <v>91335000</v>
      </c>
      <c r="B576" s="82">
        <v>6</v>
      </c>
      <c r="C576" s="100" t="s">
        <v>189</v>
      </c>
      <c r="D576" s="79" t="s">
        <v>30</v>
      </c>
      <c r="E576" s="84">
        <v>552</v>
      </c>
      <c r="F576" s="253">
        <v>39834</v>
      </c>
      <c r="G576" s="156" t="s">
        <v>44</v>
      </c>
      <c r="H576" s="87">
        <v>75000000</v>
      </c>
      <c r="I576" s="86" t="s">
        <v>51</v>
      </c>
      <c r="J576" s="88">
        <v>8.5500000000000007</v>
      </c>
      <c r="K576" s="89" t="s">
        <v>27</v>
      </c>
      <c r="L576" s="90" t="s">
        <v>29</v>
      </c>
      <c r="M576" s="91" t="s">
        <v>29</v>
      </c>
      <c r="N576" s="92">
        <v>9.5</v>
      </c>
      <c r="O576" s="93"/>
      <c r="P576" s="93"/>
      <c r="Q576" s="93">
        <v>0</v>
      </c>
      <c r="R576" s="93"/>
      <c r="S576" s="93"/>
      <c r="T576" s="305">
        <v>0</v>
      </c>
      <c r="U576" s="306">
        <v>0</v>
      </c>
      <c r="V576" s="306" t="s">
        <v>43</v>
      </c>
      <c r="W576" s="306">
        <v>0</v>
      </c>
      <c r="X576" s="306">
        <v>0</v>
      </c>
      <c r="Y576" s="310"/>
    </row>
    <row r="577" spans="1:25" s="254" customFormat="1">
      <c r="A577" s="81">
        <v>91335000</v>
      </c>
      <c r="B577" s="82">
        <v>6</v>
      </c>
      <c r="C577" s="100" t="s">
        <v>189</v>
      </c>
      <c r="D577" s="79" t="s">
        <v>25</v>
      </c>
      <c r="E577" s="84">
        <v>553</v>
      </c>
      <c r="F577" s="253">
        <v>39741</v>
      </c>
      <c r="G577" s="156" t="s">
        <v>26</v>
      </c>
      <c r="H577" s="87">
        <v>3500</v>
      </c>
      <c r="I577" s="86"/>
      <c r="J577" s="88"/>
      <c r="K577" s="89" t="s">
        <v>27</v>
      </c>
      <c r="L577" s="90" t="s">
        <v>29</v>
      </c>
      <c r="M577" s="91" t="s">
        <v>29</v>
      </c>
      <c r="N577" s="92">
        <v>30</v>
      </c>
      <c r="O577" s="93"/>
      <c r="P577" s="93"/>
      <c r="Q577" s="93"/>
      <c r="R577" s="93"/>
      <c r="S577" s="93"/>
      <c r="T577" s="305" t="s">
        <v>32</v>
      </c>
      <c r="U577" s="306">
        <v>0</v>
      </c>
      <c r="V577" s="306" t="s">
        <v>43</v>
      </c>
      <c r="W577" s="306">
        <v>0</v>
      </c>
      <c r="X577" s="306">
        <v>0</v>
      </c>
      <c r="Y577" s="310"/>
    </row>
    <row r="578" spans="1:25" s="254" customFormat="1">
      <c r="A578" s="81">
        <v>91335000</v>
      </c>
      <c r="B578" s="82">
        <v>6</v>
      </c>
      <c r="C578" s="100" t="s">
        <v>189</v>
      </c>
      <c r="D578" s="79" t="s">
        <v>30</v>
      </c>
      <c r="E578" s="84">
        <v>553</v>
      </c>
      <c r="F578" s="253">
        <v>39834</v>
      </c>
      <c r="G578" s="156" t="s">
        <v>26</v>
      </c>
      <c r="H578" s="87">
        <v>3500</v>
      </c>
      <c r="I578" s="86" t="s">
        <v>47</v>
      </c>
      <c r="J578" s="321">
        <v>6.3</v>
      </c>
      <c r="K578" s="89" t="s">
        <v>27</v>
      </c>
      <c r="L578" s="90" t="s">
        <v>29</v>
      </c>
      <c r="M578" s="91" t="s">
        <v>29</v>
      </c>
      <c r="N578" s="92">
        <v>21</v>
      </c>
      <c r="O578" s="93">
        <v>3000000</v>
      </c>
      <c r="P578" s="93">
        <v>3000000</v>
      </c>
      <c r="Q578" s="93">
        <v>68657850</v>
      </c>
      <c r="R578" s="93">
        <v>1517854</v>
      </c>
      <c r="S578" s="93">
        <v>70175704</v>
      </c>
      <c r="T578" s="305" t="s">
        <v>32</v>
      </c>
      <c r="U578" s="306">
        <v>0</v>
      </c>
      <c r="V578" s="306">
        <v>0</v>
      </c>
      <c r="W578" s="306">
        <v>0</v>
      </c>
      <c r="X578" s="306">
        <v>0</v>
      </c>
      <c r="Y578" s="310"/>
    </row>
    <row r="579" spans="1:25" s="254" customFormat="1">
      <c r="A579" s="81">
        <v>76016541</v>
      </c>
      <c r="B579" s="82">
        <v>7</v>
      </c>
      <c r="C579" s="100" t="s">
        <v>351</v>
      </c>
      <c r="D579" s="79" t="s">
        <v>25</v>
      </c>
      <c r="E579" s="84">
        <v>751</v>
      </c>
      <c r="F579" s="253">
        <v>41376</v>
      </c>
      <c r="G579" s="156" t="s">
        <v>26</v>
      </c>
      <c r="H579" s="87">
        <v>1000</v>
      </c>
      <c r="I579" s="86"/>
      <c r="J579" s="321"/>
      <c r="K579" s="89" t="s">
        <v>27</v>
      </c>
      <c r="L579" s="90" t="s">
        <v>28</v>
      </c>
      <c r="M579" s="91" t="s">
        <v>77</v>
      </c>
      <c r="N579" s="92">
        <v>10</v>
      </c>
      <c r="O579" s="93"/>
      <c r="P579" s="93"/>
      <c r="Q579" s="93"/>
      <c r="R579" s="93"/>
      <c r="S579" s="93"/>
      <c r="T579" s="305" t="s">
        <v>32</v>
      </c>
      <c r="U579" s="306">
        <v>0</v>
      </c>
      <c r="V579" s="306" t="s">
        <v>43</v>
      </c>
      <c r="W579" s="306">
        <v>0</v>
      </c>
      <c r="X579" s="306">
        <v>0</v>
      </c>
      <c r="Y579" s="310"/>
    </row>
    <row r="580" spans="1:25" s="254" customFormat="1">
      <c r="A580" s="81">
        <v>76016541</v>
      </c>
      <c r="B580" s="82">
        <v>7</v>
      </c>
      <c r="C580" s="100" t="s">
        <v>351</v>
      </c>
      <c r="D580" s="79" t="s">
        <v>30</v>
      </c>
      <c r="E580" s="84">
        <v>751</v>
      </c>
      <c r="F580" s="253">
        <v>41383</v>
      </c>
      <c r="G580" s="156" t="s">
        <v>26</v>
      </c>
      <c r="H580" s="87">
        <v>1000</v>
      </c>
      <c r="I580" s="86" t="s">
        <v>31</v>
      </c>
      <c r="J580" s="321">
        <v>6.3</v>
      </c>
      <c r="K580" s="89" t="s">
        <v>27</v>
      </c>
      <c r="L580" s="90" t="s">
        <v>28</v>
      </c>
      <c r="M580" s="91"/>
      <c r="N580" s="92">
        <v>9</v>
      </c>
      <c r="O580" s="93">
        <v>1000000</v>
      </c>
      <c r="P580" s="93">
        <v>1000000</v>
      </c>
      <c r="Q580" s="93">
        <v>22885950</v>
      </c>
      <c r="R580" s="93">
        <v>197840</v>
      </c>
      <c r="S580" s="93">
        <v>23083790</v>
      </c>
      <c r="T580" s="305" t="s">
        <v>32</v>
      </c>
      <c r="U580" s="306">
        <v>0</v>
      </c>
      <c r="V580" s="306">
        <v>0</v>
      </c>
      <c r="W580" s="306">
        <v>0</v>
      </c>
      <c r="X580" s="306">
        <v>0</v>
      </c>
      <c r="Y580" s="310"/>
    </row>
    <row r="581" spans="1:25" s="254" customFormat="1">
      <c r="A581" s="81">
        <v>90269000</v>
      </c>
      <c r="B581" s="82" t="s">
        <v>23</v>
      </c>
      <c r="C581" s="79" t="s">
        <v>190</v>
      </c>
      <c r="D581" s="79" t="s">
        <v>25</v>
      </c>
      <c r="E581" s="84">
        <v>438</v>
      </c>
      <c r="F581" s="253">
        <v>38666</v>
      </c>
      <c r="G581" s="156" t="s">
        <v>26</v>
      </c>
      <c r="H581" s="87">
        <v>2000</v>
      </c>
      <c r="I581" s="86"/>
      <c r="J581" s="88"/>
      <c r="K581" s="89" t="s">
        <v>27</v>
      </c>
      <c r="L581" s="90" t="s">
        <v>29</v>
      </c>
      <c r="M581" s="91" t="s">
        <v>29</v>
      </c>
      <c r="N581" s="92">
        <v>10</v>
      </c>
      <c r="O581" s="93"/>
      <c r="P581" s="93"/>
      <c r="Q581" s="93"/>
      <c r="R581" s="93"/>
      <c r="S581" s="93"/>
      <c r="T581" s="305" t="s">
        <v>32</v>
      </c>
      <c r="U581" s="306">
        <v>0</v>
      </c>
      <c r="V581" s="306" t="s">
        <v>43</v>
      </c>
      <c r="W581" s="306">
        <v>0</v>
      </c>
      <c r="X581" s="306">
        <v>0</v>
      </c>
      <c r="Y581" s="307"/>
    </row>
    <row r="582" spans="1:25" s="254" customFormat="1">
      <c r="A582" s="81">
        <v>90269000</v>
      </c>
      <c r="B582" s="82" t="s">
        <v>23</v>
      </c>
      <c r="C582" s="79" t="s">
        <v>190</v>
      </c>
      <c r="D582" s="79" t="s">
        <v>30</v>
      </c>
      <c r="E582" s="84">
        <v>438</v>
      </c>
      <c r="F582" s="253">
        <v>38666</v>
      </c>
      <c r="G582" s="156" t="s">
        <v>26</v>
      </c>
      <c r="H582" s="87">
        <v>2000</v>
      </c>
      <c r="I582" s="86" t="s">
        <v>46</v>
      </c>
      <c r="J582" s="88">
        <v>4.5</v>
      </c>
      <c r="K582" s="89" t="s">
        <v>27</v>
      </c>
      <c r="L582" s="90" t="s">
        <v>29</v>
      </c>
      <c r="M582" s="91" t="s">
        <v>29</v>
      </c>
      <c r="N582" s="92">
        <v>8</v>
      </c>
      <c r="O582" s="93"/>
      <c r="P582" s="93"/>
      <c r="Q582" s="93">
        <v>0</v>
      </c>
      <c r="R582" s="93"/>
      <c r="S582" s="93"/>
      <c r="T582" s="305" t="s">
        <v>32</v>
      </c>
      <c r="U582" s="306">
        <v>0</v>
      </c>
      <c r="V582" s="306" t="s">
        <v>43</v>
      </c>
      <c r="W582" s="306">
        <v>0</v>
      </c>
      <c r="X582" s="306">
        <v>0</v>
      </c>
      <c r="Y582" s="307" t="s">
        <v>191</v>
      </c>
    </row>
    <row r="583" spans="1:25" s="254" customFormat="1">
      <c r="A583" s="81">
        <v>76038659</v>
      </c>
      <c r="B583" s="82">
        <v>6</v>
      </c>
      <c r="C583" s="79" t="s">
        <v>192</v>
      </c>
      <c r="D583" s="79" t="s">
        <v>25</v>
      </c>
      <c r="E583" s="84">
        <v>652</v>
      </c>
      <c r="F583" s="253">
        <v>40564</v>
      </c>
      <c r="G583" s="156" t="s">
        <v>26</v>
      </c>
      <c r="H583" s="87">
        <v>5500</v>
      </c>
      <c r="I583" s="86"/>
      <c r="J583" s="88"/>
      <c r="K583" s="89" t="s">
        <v>27</v>
      </c>
      <c r="L583" s="90" t="s">
        <v>29</v>
      </c>
      <c r="M583" s="91" t="s">
        <v>29</v>
      </c>
      <c r="N583" s="92">
        <v>24</v>
      </c>
      <c r="O583" s="93"/>
      <c r="P583" s="93"/>
      <c r="Q583" s="93"/>
      <c r="R583" s="93"/>
      <c r="S583" s="93"/>
      <c r="T583" s="305" t="s">
        <v>32</v>
      </c>
      <c r="U583" s="306">
        <v>0</v>
      </c>
      <c r="V583" s="306" t="s">
        <v>43</v>
      </c>
      <c r="W583" s="306">
        <v>0</v>
      </c>
      <c r="X583" s="306">
        <v>0</v>
      </c>
      <c r="Y583" s="307"/>
    </row>
    <row r="584" spans="1:25" s="254" customFormat="1">
      <c r="A584" s="81">
        <v>76038659</v>
      </c>
      <c r="B584" s="82">
        <v>6</v>
      </c>
      <c r="C584" s="79" t="s">
        <v>192</v>
      </c>
      <c r="D584" s="79" t="s">
        <v>30</v>
      </c>
      <c r="E584" s="84">
        <v>652</v>
      </c>
      <c r="F584" s="253">
        <v>40564</v>
      </c>
      <c r="G584" s="156" t="s">
        <v>26</v>
      </c>
      <c r="H584" s="87">
        <v>5500</v>
      </c>
      <c r="I584" s="86" t="s">
        <v>31</v>
      </c>
      <c r="J584" s="88">
        <v>4.7</v>
      </c>
      <c r="K584" s="89" t="s">
        <v>27</v>
      </c>
      <c r="L584" s="90" t="s">
        <v>29</v>
      </c>
      <c r="M584" s="91" t="s">
        <v>29</v>
      </c>
      <c r="N584" s="92">
        <v>21</v>
      </c>
      <c r="O584" s="93">
        <v>5500000</v>
      </c>
      <c r="P584" s="93">
        <v>5500000</v>
      </c>
      <c r="Q584" s="93">
        <v>125872725</v>
      </c>
      <c r="R584" s="93">
        <v>2712855</v>
      </c>
      <c r="S584" s="93">
        <v>128585580</v>
      </c>
      <c r="T584" s="305" t="s">
        <v>32</v>
      </c>
      <c r="U584" s="306">
        <v>0</v>
      </c>
      <c r="V584" s="306">
        <v>0</v>
      </c>
      <c r="W584" s="306">
        <v>0</v>
      </c>
      <c r="X584" s="306">
        <v>0</v>
      </c>
      <c r="Y584" s="307"/>
    </row>
    <row r="585" spans="1:25" s="254" customFormat="1">
      <c r="A585" s="81">
        <v>96596540</v>
      </c>
      <c r="B585" s="286">
        <v>8</v>
      </c>
      <c r="C585" s="79" t="s">
        <v>193</v>
      </c>
      <c r="D585" s="79" t="s">
        <v>25</v>
      </c>
      <c r="E585" s="84">
        <v>413</v>
      </c>
      <c r="F585" s="253">
        <v>38484</v>
      </c>
      <c r="G585" s="156" t="s">
        <v>26</v>
      </c>
      <c r="H585" s="87">
        <v>7000</v>
      </c>
      <c r="I585" s="86"/>
      <c r="J585" s="88"/>
      <c r="K585" s="89" t="s">
        <v>28</v>
      </c>
      <c r="L585" s="90" t="s">
        <v>29</v>
      </c>
      <c r="M585" s="91" t="s">
        <v>29</v>
      </c>
      <c r="N585" s="92">
        <v>10</v>
      </c>
      <c r="O585" s="93"/>
      <c r="P585" s="93"/>
      <c r="Q585" s="93"/>
      <c r="R585" s="93"/>
      <c r="S585" s="93"/>
      <c r="T585" s="305" t="s">
        <v>32</v>
      </c>
      <c r="U585" s="306">
        <v>0</v>
      </c>
      <c r="V585" s="306" t="s">
        <v>43</v>
      </c>
      <c r="W585" s="306">
        <v>0</v>
      </c>
      <c r="X585" s="306">
        <v>0</v>
      </c>
      <c r="Y585" s="307"/>
    </row>
    <row r="586" spans="1:25" s="254" customFormat="1">
      <c r="A586" s="81">
        <v>96596540</v>
      </c>
      <c r="B586" s="286">
        <v>8</v>
      </c>
      <c r="C586" s="79" t="s">
        <v>193</v>
      </c>
      <c r="D586" s="79" t="s">
        <v>30</v>
      </c>
      <c r="E586" s="84">
        <v>413</v>
      </c>
      <c r="F586" s="253">
        <v>38490</v>
      </c>
      <c r="G586" s="156" t="s">
        <v>26</v>
      </c>
      <c r="H586" s="87">
        <v>7000</v>
      </c>
      <c r="I586" s="86" t="s">
        <v>31</v>
      </c>
      <c r="J586" s="88">
        <v>2.7</v>
      </c>
      <c r="K586" s="89" t="s">
        <v>28</v>
      </c>
      <c r="L586" s="90" t="s">
        <v>29</v>
      </c>
      <c r="M586" s="91" t="s">
        <v>29</v>
      </c>
      <c r="N586" s="92">
        <v>10</v>
      </c>
      <c r="O586" s="93">
        <v>7000000</v>
      </c>
      <c r="P586" s="93">
        <v>7000000</v>
      </c>
      <c r="Q586" s="93">
        <v>160201650</v>
      </c>
      <c r="R586" s="93">
        <v>1062225</v>
      </c>
      <c r="S586" s="93">
        <v>161263875</v>
      </c>
      <c r="T586" s="305" t="s">
        <v>32</v>
      </c>
      <c r="U586" s="306">
        <v>0</v>
      </c>
      <c r="V586" s="306">
        <v>0</v>
      </c>
      <c r="W586" s="306">
        <v>0</v>
      </c>
      <c r="X586" s="306">
        <v>0</v>
      </c>
      <c r="Y586" s="307" t="s">
        <v>75</v>
      </c>
    </row>
    <row r="587" spans="1:25" s="254" customFormat="1">
      <c r="A587" s="81">
        <v>96596540</v>
      </c>
      <c r="B587" s="286">
        <v>8</v>
      </c>
      <c r="C587" s="79" t="s">
        <v>193</v>
      </c>
      <c r="D587" s="79" t="s">
        <v>25</v>
      </c>
      <c r="E587" s="84">
        <v>456</v>
      </c>
      <c r="F587" s="253">
        <v>38790</v>
      </c>
      <c r="G587" s="156" t="s">
        <v>26</v>
      </c>
      <c r="H587" s="87">
        <v>7000</v>
      </c>
      <c r="I587" s="86"/>
      <c r="J587" s="88"/>
      <c r="K587" s="89" t="s">
        <v>27</v>
      </c>
      <c r="L587" s="90" t="s">
        <v>28</v>
      </c>
      <c r="M587" s="91" t="s">
        <v>29</v>
      </c>
      <c r="N587" s="92">
        <v>30</v>
      </c>
      <c r="O587" s="93"/>
      <c r="P587" s="93"/>
      <c r="Q587" s="93"/>
      <c r="R587" s="93"/>
      <c r="S587" s="93"/>
      <c r="T587" s="305" t="s">
        <v>32</v>
      </c>
      <c r="U587" s="306">
        <v>0</v>
      </c>
      <c r="V587" s="306" t="s">
        <v>43</v>
      </c>
      <c r="W587" s="306">
        <v>0</v>
      </c>
      <c r="X587" s="306">
        <v>0</v>
      </c>
      <c r="Y587" s="307"/>
    </row>
    <row r="588" spans="1:25" s="254" customFormat="1">
      <c r="A588" s="81">
        <v>96596540</v>
      </c>
      <c r="B588" s="286">
        <v>8</v>
      </c>
      <c r="C588" s="79" t="s">
        <v>193</v>
      </c>
      <c r="D588" s="79" t="s">
        <v>30</v>
      </c>
      <c r="E588" s="84">
        <v>456</v>
      </c>
      <c r="F588" s="253">
        <v>38803</v>
      </c>
      <c r="G588" s="156" t="s">
        <v>26</v>
      </c>
      <c r="H588" s="87">
        <v>4000</v>
      </c>
      <c r="I588" s="86" t="s">
        <v>45</v>
      </c>
      <c r="J588" s="88">
        <v>4.2</v>
      </c>
      <c r="K588" s="89" t="s">
        <v>27</v>
      </c>
      <c r="L588" s="90" t="s">
        <v>28</v>
      </c>
      <c r="M588" s="91" t="s">
        <v>29</v>
      </c>
      <c r="N588" s="92">
        <v>21</v>
      </c>
      <c r="O588" s="93">
        <v>4000000</v>
      </c>
      <c r="P588" s="93">
        <v>4000000</v>
      </c>
      <c r="Q588" s="93">
        <v>91543800</v>
      </c>
      <c r="R588" s="93">
        <v>940753</v>
      </c>
      <c r="S588" s="93">
        <v>92484553</v>
      </c>
      <c r="T588" s="305" t="s">
        <v>32</v>
      </c>
      <c r="U588" s="306">
        <v>0</v>
      </c>
      <c r="V588" s="306">
        <v>0</v>
      </c>
      <c r="W588" s="306">
        <v>0</v>
      </c>
      <c r="X588" s="306">
        <v>0</v>
      </c>
      <c r="Y588" s="307" t="s">
        <v>75</v>
      </c>
    </row>
    <row r="589" spans="1:25" s="254" customFormat="1">
      <c r="A589" s="81">
        <v>96596540</v>
      </c>
      <c r="B589" s="286">
        <v>8</v>
      </c>
      <c r="C589" s="79" t="s">
        <v>193</v>
      </c>
      <c r="D589" s="79" t="s">
        <v>25</v>
      </c>
      <c r="E589" s="84">
        <v>457</v>
      </c>
      <c r="F589" s="253">
        <v>38790</v>
      </c>
      <c r="G589" s="156" t="s">
        <v>26</v>
      </c>
      <c r="H589" s="87">
        <v>3000</v>
      </c>
      <c r="I589" s="86"/>
      <c r="J589" s="88"/>
      <c r="K589" s="89" t="s">
        <v>27</v>
      </c>
      <c r="L589" s="90" t="s">
        <v>28</v>
      </c>
      <c r="M589" s="91" t="s">
        <v>29</v>
      </c>
      <c r="N589" s="92">
        <v>10</v>
      </c>
      <c r="O589" s="93"/>
      <c r="P589" s="93"/>
      <c r="Q589" s="93"/>
      <c r="R589" s="93"/>
      <c r="S589" s="93"/>
      <c r="T589" s="305" t="s">
        <v>32</v>
      </c>
      <c r="U589" s="306">
        <v>0</v>
      </c>
      <c r="V589" s="306" t="s">
        <v>43</v>
      </c>
      <c r="W589" s="306">
        <v>0</v>
      </c>
      <c r="X589" s="306">
        <v>0</v>
      </c>
      <c r="Y589" s="307" t="s">
        <v>75</v>
      </c>
    </row>
    <row r="590" spans="1:25" s="254" customFormat="1">
      <c r="A590" s="314">
        <v>96596540</v>
      </c>
      <c r="B590" s="315">
        <v>8</v>
      </c>
      <c r="C590" s="79" t="s">
        <v>193</v>
      </c>
      <c r="D590" s="79" t="s">
        <v>25</v>
      </c>
      <c r="E590" s="84">
        <v>569</v>
      </c>
      <c r="F590" s="253">
        <v>39888</v>
      </c>
      <c r="G590" s="156" t="s">
        <v>26</v>
      </c>
      <c r="H590" s="87">
        <v>10000</v>
      </c>
      <c r="I590" s="86"/>
      <c r="J590" s="88"/>
      <c r="K590" s="89" t="s">
        <v>29</v>
      </c>
      <c r="L590" s="90" t="s">
        <v>29</v>
      </c>
      <c r="M590" s="91" t="s">
        <v>29</v>
      </c>
      <c r="N590" s="92">
        <v>10</v>
      </c>
      <c r="O590" s="93"/>
      <c r="P590" s="93"/>
      <c r="Q590" s="93"/>
      <c r="R590" s="93"/>
      <c r="S590" s="93"/>
      <c r="T590" s="305" t="s">
        <v>32</v>
      </c>
      <c r="U590" s="306">
        <v>0</v>
      </c>
      <c r="V590" s="306" t="s">
        <v>43</v>
      </c>
      <c r="W590" s="306">
        <v>0</v>
      </c>
      <c r="X590" s="306">
        <v>0</v>
      </c>
      <c r="Y590" s="307" t="s">
        <v>75</v>
      </c>
    </row>
    <row r="591" spans="1:25" s="254" customFormat="1">
      <c r="A591" s="314">
        <v>96596540</v>
      </c>
      <c r="B591" s="315">
        <v>8</v>
      </c>
      <c r="C591" s="79" t="s">
        <v>193</v>
      </c>
      <c r="D591" s="79" t="s">
        <v>30</v>
      </c>
      <c r="E591" s="84">
        <v>569</v>
      </c>
      <c r="F591" s="253">
        <v>39892</v>
      </c>
      <c r="G591" s="156" t="s">
        <v>44</v>
      </c>
      <c r="H591" s="87">
        <v>209900000</v>
      </c>
      <c r="I591" s="86" t="s">
        <v>46</v>
      </c>
      <c r="J591" s="88">
        <v>5.5</v>
      </c>
      <c r="K591" s="89" t="s">
        <v>27</v>
      </c>
      <c r="L591" s="90" t="s">
        <v>77</v>
      </c>
      <c r="M591" s="91" t="s">
        <v>28</v>
      </c>
      <c r="N591" s="92">
        <v>5</v>
      </c>
      <c r="O591" s="93"/>
      <c r="P591" s="93"/>
      <c r="Q591" s="93">
        <v>0</v>
      </c>
      <c r="R591" s="93"/>
      <c r="S591" s="93"/>
      <c r="T591" s="305">
        <v>0</v>
      </c>
      <c r="U591" s="306">
        <v>0</v>
      </c>
      <c r="V591" s="306" t="s">
        <v>43</v>
      </c>
      <c r="W591" s="306">
        <v>0</v>
      </c>
      <c r="X591" s="306">
        <v>0</v>
      </c>
      <c r="Y591" s="307"/>
    </row>
    <row r="592" spans="1:25" s="254" customFormat="1">
      <c r="A592" s="314">
        <v>96596540</v>
      </c>
      <c r="B592" s="315">
        <v>8</v>
      </c>
      <c r="C592" s="79" t="s">
        <v>193</v>
      </c>
      <c r="D592" s="79" t="s">
        <v>30</v>
      </c>
      <c r="E592" s="84">
        <v>569</v>
      </c>
      <c r="F592" s="253">
        <v>39892</v>
      </c>
      <c r="G592" s="156" t="s">
        <v>26</v>
      </c>
      <c r="H592" s="87">
        <v>10000</v>
      </c>
      <c r="I592" s="86" t="s">
        <v>51</v>
      </c>
      <c r="J592" s="88">
        <v>2.9</v>
      </c>
      <c r="K592" s="89" t="s">
        <v>27</v>
      </c>
      <c r="L592" s="90" t="s">
        <v>77</v>
      </c>
      <c r="M592" s="91" t="s">
        <v>28</v>
      </c>
      <c r="N592" s="92">
        <v>5</v>
      </c>
      <c r="O592" s="93">
        <v>3000000</v>
      </c>
      <c r="P592" s="93">
        <v>3000000</v>
      </c>
      <c r="Q592" s="93">
        <v>68657850</v>
      </c>
      <c r="R592" s="93">
        <v>367904</v>
      </c>
      <c r="S592" s="93">
        <v>69025754</v>
      </c>
      <c r="T592" s="305" t="s">
        <v>32</v>
      </c>
      <c r="U592" s="306">
        <v>0</v>
      </c>
      <c r="V592" s="306">
        <v>0</v>
      </c>
      <c r="W592" s="306">
        <v>0</v>
      </c>
      <c r="X592" s="306">
        <v>0</v>
      </c>
      <c r="Y592" s="307"/>
    </row>
    <row r="593" spans="1:25" s="254" customFormat="1">
      <c r="A593" s="314">
        <v>96596540</v>
      </c>
      <c r="B593" s="315">
        <v>8</v>
      </c>
      <c r="C593" s="79" t="s">
        <v>193</v>
      </c>
      <c r="D593" s="79" t="s">
        <v>30</v>
      </c>
      <c r="E593" s="84">
        <v>569</v>
      </c>
      <c r="F593" s="253">
        <v>39892</v>
      </c>
      <c r="G593" s="156" t="s">
        <v>26</v>
      </c>
      <c r="H593" s="87">
        <v>10000</v>
      </c>
      <c r="I593" s="86" t="s">
        <v>47</v>
      </c>
      <c r="J593" s="88">
        <v>3.7</v>
      </c>
      <c r="K593" s="89" t="s">
        <v>27</v>
      </c>
      <c r="L593" s="90" t="s">
        <v>77</v>
      </c>
      <c r="M593" s="91" t="s">
        <v>28</v>
      </c>
      <c r="N593" s="92">
        <v>10</v>
      </c>
      <c r="O593" s="93"/>
      <c r="P593" s="93"/>
      <c r="Q593" s="93">
        <v>0</v>
      </c>
      <c r="R593" s="93"/>
      <c r="S593" s="93"/>
      <c r="T593" s="305" t="s">
        <v>32</v>
      </c>
      <c r="U593" s="306">
        <v>0</v>
      </c>
      <c r="V593" s="306" t="s">
        <v>43</v>
      </c>
      <c r="W593" s="306">
        <v>0</v>
      </c>
      <c r="X593" s="306">
        <v>0</v>
      </c>
      <c r="Y593" s="307"/>
    </row>
    <row r="594" spans="1:25" s="254" customFormat="1">
      <c r="A594" s="314">
        <v>96596540</v>
      </c>
      <c r="B594" s="315">
        <v>8</v>
      </c>
      <c r="C594" s="79" t="s">
        <v>193</v>
      </c>
      <c r="D594" s="79" t="s">
        <v>25</v>
      </c>
      <c r="E594" s="84">
        <v>570</v>
      </c>
      <c r="F594" s="253">
        <v>39888</v>
      </c>
      <c r="G594" s="156" t="s">
        <v>26</v>
      </c>
      <c r="H594" s="87">
        <v>10000</v>
      </c>
      <c r="I594" s="86"/>
      <c r="J594" s="88"/>
      <c r="K594" s="89" t="s">
        <v>29</v>
      </c>
      <c r="L594" s="90" t="s">
        <v>29</v>
      </c>
      <c r="M594" s="91" t="s">
        <v>29</v>
      </c>
      <c r="N594" s="92">
        <v>30</v>
      </c>
      <c r="O594" s="93"/>
      <c r="P594" s="93"/>
      <c r="Q594" s="93"/>
      <c r="R594" s="93"/>
      <c r="S594" s="93"/>
      <c r="T594" s="305" t="s">
        <v>32</v>
      </c>
      <c r="U594" s="306">
        <v>0</v>
      </c>
      <c r="V594" s="306" t="s">
        <v>43</v>
      </c>
      <c r="W594" s="306">
        <v>0</v>
      </c>
      <c r="X594" s="306">
        <v>0</v>
      </c>
      <c r="Y594" s="307"/>
    </row>
    <row r="595" spans="1:25" s="254" customFormat="1">
      <c r="A595" s="314">
        <v>96596540</v>
      </c>
      <c r="B595" s="315">
        <v>8</v>
      </c>
      <c r="C595" s="79" t="s">
        <v>193</v>
      </c>
      <c r="D595" s="79" t="s">
        <v>30</v>
      </c>
      <c r="E595" s="84">
        <v>570</v>
      </c>
      <c r="F595" s="253">
        <v>39892</v>
      </c>
      <c r="G595" s="156" t="s">
        <v>26</v>
      </c>
      <c r="H595" s="87">
        <v>10000</v>
      </c>
      <c r="I595" s="86" t="s">
        <v>48</v>
      </c>
      <c r="J595" s="88">
        <v>4.3</v>
      </c>
      <c r="K595" s="89" t="s">
        <v>27</v>
      </c>
      <c r="L595" s="90" t="s">
        <v>77</v>
      </c>
      <c r="M595" s="91" t="s">
        <v>28</v>
      </c>
      <c r="N595" s="92">
        <v>21</v>
      </c>
      <c r="O595" s="93">
        <v>7000000</v>
      </c>
      <c r="P595" s="93">
        <v>7000000</v>
      </c>
      <c r="Q595" s="93">
        <v>160201650</v>
      </c>
      <c r="R595" s="93">
        <v>1268582</v>
      </c>
      <c r="S595" s="93">
        <v>161470232</v>
      </c>
      <c r="T595" s="305" t="s">
        <v>32</v>
      </c>
      <c r="U595" s="306">
        <v>0</v>
      </c>
      <c r="V595" s="306">
        <v>0</v>
      </c>
      <c r="W595" s="306">
        <v>0</v>
      </c>
      <c r="X595" s="306">
        <v>0</v>
      </c>
      <c r="Y595" s="307"/>
    </row>
    <row r="596" spans="1:25" s="254" customFormat="1">
      <c r="A596" s="314">
        <v>96596540</v>
      </c>
      <c r="B596" s="315">
        <v>8</v>
      </c>
      <c r="C596" s="79" t="s">
        <v>193</v>
      </c>
      <c r="D596" s="79" t="s">
        <v>25</v>
      </c>
      <c r="E596" s="84">
        <v>732</v>
      </c>
      <c r="F596" s="253">
        <v>41205</v>
      </c>
      <c r="G596" s="156" t="s">
        <v>26</v>
      </c>
      <c r="H596" s="87">
        <v>10000</v>
      </c>
      <c r="I596" s="86"/>
      <c r="J596" s="88"/>
      <c r="K596" s="89" t="s">
        <v>27</v>
      </c>
      <c r="L596" s="90" t="s">
        <v>77</v>
      </c>
      <c r="M596" s="91" t="s">
        <v>28</v>
      </c>
      <c r="N596" s="92">
        <v>10</v>
      </c>
      <c r="O596" s="93"/>
      <c r="P596" s="93"/>
      <c r="Q596" s="93"/>
      <c r="R596" s="93"/>
      <c r="S596" s="93"/>
      <c r="T596" s="305" t="s">
        <v>32</v>
      </c>
      <c r="U596" s="306">
        <v>0</v>
      </c>
      <c r="V596" s="306" t="s">
        <v>43</v>
      </c>
      <c r="W596" s="306">
        <v>0</v>
      </c>
      <c r="X596" s="306">
        <v>0</v>
      </c>
      <c r="Y596" s="307"/>
    </row>
    <row r="597" spans="1:25" s="254" customFormat="1">
      <c r="A597" s="314">
        <v>96596540</v>
      </c>
      <c r="B597" s="315">
        <v>8</v>
      </c>
      <c r="C597" s="79" t="s">
        <v>193</v>
      </c>
      <c r="D597" s="79" t="s">
        <v>25</v>
      </c>
      <c r="E597" s="84">
        <v>733</v>
      </c>
      <c r="F597" s="253">
        <v>41205</v>
      </c>
      <c r="G597" s="156" t="s">
        <v>26</v>
      </c>
      <c r="H597" s="87">
        <v>10000</v>
      </c>
      <c r="I597" s="86"/>
      <c r="J597" s="88"/>
      <c r="K597" s="89" t="s">
        <v>27</v>
      </c>
      <c r="L597" s="90" t="s">
        <v>77</v>
      </c>
      <c r="M597" s="91" t="s">
        <v>28</v>
      </c>
      <c r="N597" s="92">
        <v>30</v>
      </c>
      <c r="O597" s="93"/>
      <c r="P597" s="93"/>
      <c r="Q597" s="93"/>
      <c r="R597" s="93"/>
      <c r="S597" s="93"/>
      <c r="T597" s="305" t="s">
        <v>32</v>
      </c>
      <c r="U597" s="306">
        <v>0</v>
      </c>
      <c r="V597" s="306" t="s">
        <v>43</v>
      </c>
      <c r="W597" s="306">
        <v>0</v>
      </c>
      <c r="X597" s="306">
        <v>0</v>
      </c>
      <c r="Y597" s="307"/>
    </row>
    <row r="598" spans="1:25" s="254" customFormat="1">
      <c r="A598" s="81">
        <v>76022072</v>
      </c>
      <c r="B598" s="286">
        <v>8</v>
      </c>
      <c r="C598" s="79" t="s">
        <v>194</v>
      </c>
      <c r="D598" s="79" t="s">
        <v>25</v>
      </c>
      <c r="E598" s="84">
        <v>506</v>
      </c>
      <c r="F598" s="253">
        <v>39272</v>
      </c>
      <c r="G598" s="156" t="s">
        <v>26</v>
      </c>
      <c r="H598" s="87">
        <v>4600</v>
      </c>
      <c r="I598" s="86"/>
      <c r="J598" s="88"/>
      <c r="K598" s="89" t="s">
        <v>77</v>
      </c>
      <c r="L598" s="90" t="s">
        <v>27</v>
      </c>
      <c r="M598" s="91" t="s">
        <v>29</v>
      </c>
      <c r="N598" s="92">
        <v>30</v>
      </c>
      <c r="O598" s="93"/>
      <c r="P598" s="93"/>
      <c r="Q598" s="93"/>
      <c r="R598" s="93"/>
      <c r="S598" s="93"/>
      <c r="T598" s="305" t="s">
        <v>32</v>
      </c>
      <c r="U598" s="306">
        <v>0</v>
      </c>
      <c r="V598" s="306" t="s">
        <v>43</v>
      </c>
      <c r="W598" s="306">
        <v>0</v>
      </c>
      <c r="X598" s="306">
        <v>0</v>
      </c>
      <c r="Y598" s="307" t="s">
        <v>195</v>
      </c>
    </row>
    <row r="599" spans="1:25" s="254" customFormat="1">
      <c r="A599" s="81">
        <v>76022072</v>
      </c>
      <c r="B599" s="286">
        <v>8</v>
      </c>
      <c r="C599" s="79" t="s">
        <v>194</v>
      </c>
      <c r="D599" s="79" t="s">
        <v>30</v>
      </c>
      <c r="E599" s="84">
        <v>506</v>
      </c>
      <c r="F599" s="253">
        <v>39274</v>
      </c>
      <c r="G599" s="156" t="s">
        <v>26</v>
      </c>
      <c r="H599" s="87">
        <v>4600</v>
      </c>
      <c r="I599" s="86" t="s">
        <v>31</v>
      </c>
      <c r="J599" s="88">
        <v>3.8</v>
      </c>
      <c r="K599" s="89" t="s">
        <v>77</v>
      </c>
      <c r="L599" s="90" t="s">
        <v>27</v>
      </c>
      <c r="M599" s="91" t="s">
        <v>29</v>
      </c>
      <c r="N599" s="92">
        <v>21</v>
      </c>
      <c r="O599" s="93">
        <v>4600000</v>
      </c>
      <c r="P599" s="93"/>
      <c r="Q599" s="93">
        <v>0</v>
      </c>
      <c r="R599" s="93"/>
      <c r="S599" s="93"/>
      <c r="T599" s="305" t="s">
        <v>32</v>
      </c>
      <c r="U599" s="306">
        <v>0</v>
      </c>
      <c r="V599" s="306">
        <v>0</v>
      </c>
      <c r="W599" s="306" t="s">
        <v>56</v>
      </c>
      <c r="X599" s="306">
        <v>0</v>
      </c>
      <c r="Y599" s="307"/>
    </row>
    <row r="600" spans="1:25" s="254" customFormat="1">
      <c r="A600" s="81">
        <v>76022072</v>
      </c>
      <c r="B600" s="82">
        <v>8</v>
      </c>
      <c r="C600" s="79" t="s">
        <v>194</v>
      </c>
      <c r="D600" s="79" t="s">
        <v>25</v>
      </c>
      <c r="E600" s="84">
        <v>558</v>
      </c>
      <c r="F600" s="253">
        <v>39787</v>
      </c>
      <c r="G600" s="156" t="s">
        <v>26</v>
      </c>
      <c r="H600" s="87">
        <v>4000</v>
      </c>
      <c r="I600" s="86"/>
      <c r="J600" s="88"/>
      <c r="K600" s="89" t="s">
        <v>77</v>
      </c>
      <c r="L600" s="90" t="s">
        <v>27</v>
      </c>
      <c r="M600" s="91" t="s">
        <v>28</v>
      </c>
      <c r="N600" s="92">
        <v>10</v>
      </c>
      <c r="O600" s="93"/>
      <c r="P600" s="93"/>
      <c r="Q600" s="93"/>
      <c r="R600" s="93"/>
      <c r="S600" s="93"/>
      <c r="T600" s="305" t="s">
        <v>32</v>
      </c>
      <c r="U600" s="306">
        <v>0</v>
      </c>
      <c r="V600" s="306" t="s">
        <v>43</v>
      </c>
      <c r="W600" s="306">
        <v>0</v>
      </c>
      <c r="X600" s="306">
        <v>0</v>
      </c>
      <c r="Y600" s="307"/>
    </row>
    <row r="601" spans="1:25" s="254" customFormat="1">
      <c r="A601" s="81">
        <v>76022072</v>
      </c>
      <c r="B601" s="82">
        <v>8</v>
      </c>
      <c r="C601" s="79" t="s">
        <v>194</v>
      </c>
      <c r="D601" s="79" t="s">
        <v>30</v>
      </c>
      <c r="E601" s="84">
        <v>558</v>
      </c>
      <c r="F601" s="253">
        <v>39793</v>
      </c>
      <c r="G601" s="156" t="s">
        <v>26</v>
      </c>
      <c r="H601" s="87">
        <v>4000</v>
      </c>
      <c r="I601" s="86" t="s">
        <v>45</v>
      </c>
      <c r="J601" s="88">
        <v>5</v>
      </c>
      <c r="K601" s="89" t="s">
        <v>27</v>
      </c>
      <c r="L601" s="90" t="s">
        <v>29</v>
      </c>
      <c r="M601" s="91" t="s">
        <v>29</v>
      </c>
      <c r="N601" s="92">
        <v>5</v>
      </c>
      <c r="O601" s="93"/>
      <c r="P601" s="93"/>
      <c r="Q601" s="93">
        <v>0</v>
      </c>
      <c r="R601" s="93"/>
      <c r="S601" s="93"/>
      <c r="T601" s="305" t="s">
        <v>32</v>
      </c>
      <c r="U601" s="306">
        <v>0</v>
      </c>
      <c r="V601" s="306" t="s">
        <v>43</v>
      </c>
      <c r="W601" s="306">
        <v>0</v>
      </c>
      <c r="X601" s="306">
        <v>0</v>
      </c>
      <c r="Y601" s="307"/>
    </row>
    <row r="602" spans="1:25" s="254" customFormat="1">
      <c r="A602" s="81">
        <v>76022072</v>
      </c>
      <c r="B602" s="82">
        <v>8</v>
      </c>
      <c r="C602" s="79" t="s">
        <v>194</v>
      </c>
      <c r="D602" s="79" t="s">
        <v>30</v>
      </c>
      <c r="E602" s="84">
        <v>558</v>
      </c>
      <c r="F602" s="253">
        <v>39793</v>
      </c>
      <c r="G602" s="156" t="s">
        <v>44</v>
      </c>
      <c r="H602" s="87">
        <v>85700000</v>
      </c>
      <c r="I602" s="86" t="s">
        <v>46</v>
      </c>
      <c r="J602" s="88">
        <v>7.5</v>
      </c>
      <c r="K602" s="89" t="s">
        <v>27</v>
      </c>
      <c r="L602" s="90" t="s">
        <v>29</v>
      </c>
      <c r="M602" s="91" t="s">
        <v>29</v>
      </c>
      <c r="N602" s="92">
        <v>5</v>
      </c>
      <c r="O602" s="93"/>
      <c r="P602" s="93"/>
      <c r="Q602" s="93">
        <v>0</v>
      </c>
      <c r="R602" s="93"/>
      <c r="S602" s="93"/>
      <c r="T602" s="305">
        <v>0</v>
      </c>
      <c r="U602" s="306">
        <v>0</v>
      </c>
      <c r="V602" s="306" t="s">
        <v>43</v>
      </c>
      <c r="W602" s="306">
        <v>0</v>
      </c>
      <c r="X602" s="306">
        <v>0</v>
      </c>
      <c r="Y602" s="307"/>
    </row>
    <row r="603" spans="1:25" s="254" customFormat="1">
      <c r="A603" s="81">
        <v>76022072</v>
      </c>
      <c r="B603" s="82">
        <v>8</v>
      </c>
      <c r="C603" s="79" t="s">
        <v>194</v>
      </c>
      <c r="D603" s="79" t="s">
        <v>25</v>
      </c>
      <c r="E603" s="84">
        <v>559</v>
      </c>
      <c r="F603" s="253">
        <v>39787</v>
      </c>
      <c r="G603" s="156" t="s">
        <v>26</v>
      </c>
      <c r="H603" s="87">
        <v>4000</v>
      </c>
      <c r="I603" s="86"/>
      <c r="J603" s="88"/>
      <c r="K603" s="89" t="s">
        <v>77</v>
      </c>
      <c r="L603" s="90" t="s">
        <v>27</v>
      </c>
      <c r="M603" s="91" t="s">
        <v>28</v>
      </c>
      <c r="N603" s="92">
        <v>30</v>
      </c>
      <c r="O603" s="93"/>
      <c r="P603" s="93"/>
      <c r="Q603" s="93"/>
      <c r="R603" s="93"/>
      <c r="S603" s="93"/>
      <c r="T603" s="305" t="s">
        <v>32</v>
      </c>
      <c r="U603" s="306">
        <v>0</v>
      </c>
      <c r="V603" s="306" t="s">
        <v>43</v>
      </c>
      <c r="W603" s="306">
        <v>0</v>
      </c>
      <c r="X603" s="306">
        <v>0</v>
      </c>
      <c r="Y603" s="307"/>
    </row>
    <row r="604" spans="1:25" s="254" customFormat="1">
      <c r="A604" s="81">
        <v>76022072</v>
      </c>
      <c r="B604" s="82">
        <v>8</v>
      </c>
      <c r="C604" s="79" t="s">
        <v>194</v>
      </c>
      <c r="D604" s="79" t="s">
        <v>30</v>
      </c>
      <c r="E604" s="84">
        <v>559</v>
      </c>
      <c r="F604" s="253">
        <v>39793</v>
      </c>
      <c r="G604" s="156" t="s">
        <v>26</v>
      </c>
      <c r="H604" s="87">
        <v>4000</v>
      </c>
      <c r="I604" s="86" t="s">
        <v>51</v>
      </c>
      <c r="J604" s="88">
        <v>5</v>
      </c>
      <c r="K604" s="89" t="s">
        <v>27</v>
      </c>
      <c r="L604" s="90" t="s">
        <v>29</v>
      </c>
      <c r="M604" s="91" t="s">
        <v>29</v>
      </c>
      <c r="N604" s="92">
        <v>21</v>
      </c>
      <c r="O604" s="93">
        <v>4000000</v>
      </c>
      <c r="P604" s="93">
        <v>4000000</v>
      </c>
      <c r="Q604" s="93">
        <v>91543800</v>
      </c>
      <c r="R604" s="93">
        <v>4187170</v>
      </c>
      <c r="S604" s="93">
        <v>95730970</v>
      </c>
      <c r="T604" s="305" t="s">
        <v>32</v>
      </c>
      <c r="U604" s="306">
        <v>0</v>
      </c>
      <c r="V604" s="306">
        <v>0</v>
      </c>
      <c r="W604" s="306">
        <v>0</v>
      </c>
      <c r="X604" s="306">
        <v>0</v>
      </c>
      <c r="Y604" s="307"/>
    </row>
    <row r="605" spans="1:25" s="254" customFormat="1">
      <c r="A605" s="81">
        <v>76022072</v>
      </c>
      <c r="B605" s="82">
        <v>8</v>
      </c>
      <c r="C605" s="79" t="s">
        <v>194</v>
      </c>
      <c r="D605" s="79" t="s">
        <v>25</v>
      </c>
      <c r="E605" s="84">
        <v>646</v>
      </c>
      <c r="F605" s="253">
        <v>40499</v>
      </c>
      <c r="G605" s="156" t="s">
        <v>26</v>
      </c>
      <c r="H605" s="87">
        <v>10000</v>
      </c>
      <c r="I605" s="86"/>
      <c r="J605" s="88"/>
      <c r="K605" s="89" t="s">
        <v>27</v>
      </c>
      <c r="L605" s="90" t="s">
        <v>28</v>
      </c>
      <c r="M605" s="91" t="s">
        <v>80</v>
      </c>
      <c r="N605" s="92">
        <v>30</v>
      </c>
      <c r="O605" s="93"/>
      <c r="P605" s="93"/>
      <c r="Q605" s="93"/>
      <c r="R605" s="93"/>
      <c r="S605" s="93"/>
      <c r="T605" s="305" t="s">
        <v>32</v>
      </c>
      <c r="U605" s="306">
        <v>0</v>
      </c>
      <c r="V605" s="306" t="s">
        <v>43</v>
      </c>
      <c r="W605" s="306">
        <v>0</v>
      </c>
      <c r="X605" s="306">
        <v>0</v>
      </c>
      <c r="Y605" s="307"/>
    </row>
    <row r="606" spans="1:25" s="254" customFormat="1">
      <c r="A606" s="81">
        <v>76022072</v>
      </c>
      <c r="B606" s="82">
        <v>8</v>
      </c>
      <c r="C606" s="79" t="s">
        <v>194</v>
      </c>
      <c r="D606" s="79" t="s">
        <v>30</v>
      </c>
      <c r="E606" s="84">
        <v>646</v>
      </c>
      <c r="F606" s="253">
        <v>40504</v>
      </c>
      <c r="G606" s="156" t="s">
        <v>26</v>
      </c>
      <c r="H606" s="87">
        <v>4500</v>
      </c>
      <c r="I606" s="86" t="s">
        <v>47</v>
      </c>
      <c r="J606" s="88">
        <v>4</v>
      </c>
      <c r="K606" s="89" t="s">
        <v>27</v>
      </c>
      <c r="L606" s="90" t="s">
        <v>29</v>
      </c>
      <c r="M606" s="91" t="s">
        <v>29</v>
      </c>
      <c r="N606" s="92">
        <v>21</v>
      </c>
      <c r="O606" s="93">
        <v>4000000</v>
      </c>
      <c r="P606" s="93">
        <v>4000000</v>
      </c>
      <c r="Q606" s="93">
        <v>91543800</v>
      </c>
      <c r="R606" s="93">
        <v>3351091</v>
      </c>
      <c r="S606" s="93">
        <v>94894891</v>
      </c>
      <c r="T606" s="305" t="s">
        <v>32</v>
      </c>
      <c r="U606" s="306">
        <v>0</v>
      </c>
      <c r="V606" s="306">
        <v>0</v>
      </c>
      <c r="W606" s="306">
        <v>0</v>
      </c>
      <c r="X606" s="306">
        <v>0</v>
      </c>
      <c r="Y606" s="307"/>
    </row>
    <row r="607" spans="1:25" s="254" customFormat="1">
      <c r="A607" s="81">
        <v>76022072</v>
      </c>
      <c r="B607" s="82">
        <v>8</v>
      </c>
      <c r="C607" s="79" t="s">
        <v>194</v>
      </c>
      <c r="D607" s="79" t="s">
        <v>25</v>
      </c>
      <c r="E607" s="84">
        <v>673</v>
      </c>
      <c r="F607" s="253">
        <v>40738</v>
      </c>
      <c r="G607" s="156" t="s">
        <v>26</v>
      </c>
      <c r="H607" s="87">
        <v>1500</v>
      </c>
      <c r="I607" s="86"/>
      <c r="J607" s="88"/>
      <c r="K607" s="89" t="s">
        <v>27</v>
      </c>
      <c r="L607" s="90" t="s">
        <v>28</v>
      </c>
      <c r="M607" s="91" t="s">
        <v>80</v>
      </c>
      <c r="N607" s="92">
        <v>10</v>
      </c>
      <c r="O607" s="93"/>
      <c r="P607" s="93"/>
      <c r="Q607" s="93"/>
      <c r="R607" s="93"/>
      <c r="S607" s="93"/>
      <c r="T607" s="305" t="s">
        <v>32</v>
      </c>
      <c r="U607" s="306">
        <v>0</v>
      </c>
      <c r="V607" s="306" t="s">
        <v>43</v>
      </c>
      <c r="W607" s="306">
        <v>0</v>
      </c>
      <c r="X607" s="306">
        <v>0</v>
      </c>
      <c r="Y607" s="307"/>
    </row>
    <row r="608" spans="1:25" s="254" customFormat="1">
      <c r="A608" s="81">
        <v>76023435</v>
      </c>
      <c r="B608" s="82">
        <v>4</v>
      </c>
      <c r="C608" s="79" t="s">
        <v>196</v>
      </c>
      <c r="D608" s="79" t="s">
        <v>25</v>
      </c>
      <c r="E608" s="84">
        <v>603</v>
      </c>
      <c r="F608" s="253">
        <v>40043</v>
      </c>
      <c r="G608" s="156" t="s">
        <v>26</v>
      </c>
      <c r="H608" s="87">
        <v>7500</v>
      </c>
      <c r="I608" s="86"/>
      <c r="J608" s="88"/>
      <c r="K608" s="89" t="s">
        <v>28</v>
      </c>
      <c r="L608" s="90" t="s">
        <v>27</v>
      </c>
      <c r="M608" s="91" t="s">
        <v>29</v>
      </c>
      <c r="N608" s="92">
        <v>10</v>
      </c>
      <c r="O608" s="93"/>
      <c r="P608" s="93"/>
      <c r="Q608" s="93"/>
      <c r="R608" s="93"/>
      <c r="S608" s="93"/>
      <c r="T608" s="305" t="s">
        <v>32</v>
      </c>
      <c r="U608" s="306">
        <v>0</v>
      </c>
      <c r="V608" s="306" t="s">
        <v>43</v>
      </c>
      <c r="W608" s="306">
        <v>0</v>
      </c>
      <c r="X608" s="306">
        <v>0</v>
      </c>
      <c r="Y608" s="307"/>
    </row>
    <row r="609" spans="1:25" s="254" customFormat="1">
      <c r="A609" s="81">
        <v>76023435</v>
      </c>
      <c r="B609" s="82">
        <v>4</v>
      </c>
      <c r="C609" s="79" t="s">
        <v>196</v>
      </c>
      <c r="D609" s="79" t="s">
        <v>30</v>
      </c>
      <c r="E609" s="84">
        <v>603</v>
      </c>
      <c r="F609" s="253">
        <v>40063</v>
      </c>
      <c r="G609" s="156" t="s">
        <v>44</v>
      </c>
      <c r="H609" s="87">
        <v>156675000</v>
      </c>
      <c r="I609" s="86" t="s">
        <v>31</v>
      </c>
      <c r="J609" s="88">
        <v>4.5999999999999996</v>
      </c>
      <c r="K609" s="89" t="s">
        <v>27</v>
      </c>
      <c r="L609" s="90" t="s">
        <v>29</v>
      </c>
      <c r="M609" s="91" t="s">
        <v>29</v>
      </c>
      <c r="N609" s="92">
        <v>5</v>
      </c>
      <c r="O609" s="93"/>
      <c r="P609" s="93"/>
      <c r="Q609" s="93">
        <v>0</v>
      </c>
      <c r="R609" s="93"/>
      <c r="S609" s="93"/>
      <c r="T609" s="305">
        <v>0</v>
      </c>
      <c r="U609" s="306">
        <v>0</v>
      </c>
      <c r="V609" s="306" t="s">
        <v>43</v>
      </c>
      <c r="W609" s="306">
        <v>0</v>
      </c>
      <c r="X609" s="306">
        <v>0</v>
      </c>
      <c r="Y609" s="307"/>
    </row>
    <row r="610" spans="1:25" s="254" customFormat="1">
      <c r="A610" s="81">
        <v>76023435</v>
      </c>
      <c r="B610" s="82">
        <v>4</v>
      </c>
      <c r="C610" s="79" t="s">
        <v>196</v>
      </c>
      <c r="D610" s="79" t="s">
        <v>30</v>
      </c>
      <c r="E610" s="84">
        <v>603</v>
      </c>
      <c r="F610" s="253">
        <v>40063</v>
      </c>
      <c r="G610" s="156" t="s">
        <v>44</v>
      </c>
      <c r="H610" s="87">
        <v>156675000</v>
      </c>
      <c r="I610" s="86" t="s">
        <v>45</v>
      </c>
      <c r="J610" s="88">
        <v>5.9</v>
      </c>
      <c r="K610" s="89" t="s">
        <v>27</v>
      </c>
      <c r="L610" s="90" t="s">
        <v>29</v>
      </c>
      <c r="M610" s="91" t="s">
        <v>29</v>
      </c>
      <c r="N610" s="92">
        <v>5</v>
      </c>
      <c r="O610" s="93"/>
      <c r="P610" s="93"/>
      <c r="Q610" s="93">
        <v>0</v>
      </c>
      <c r="R610" s="93"/>
      <c r="S610" s="93"/>
      <c r="T610" s="305">
        <v>0</v>
      </c>
      <c r="U610" s="306">
        <v>0</v>
      </c>
      <c r="V610" s="306" t="s">
        <v>43</v>
      </c>
      <c r="W610" s="306">
        <v>0</v>
      </c>
      <c r="X610" s="306">
        <v>0</v>
      </c>
      <c r="Y610" s="307"/>
    </row>
    <row r="611" spans="1:25" s="254" customFormat="1">
      <c r="A611" s="81">
        <v>76023435</v>
      </c>
      <c r="B611" s="82">
        <v>4</v>
      </c>
      <c r="C611" s="79" t="s">
        <v>196</v>
      </c>
      <c r="D611" s="79" t="s">
        <v>30</v>
      </c>
      <c r="E611" s="84">
        <v>603</v>
      </c>
      <c r="F611" s="253">
        <v>40063</v>
      </c>
      <c r="G611" s="156" t="s">
        <v>26</v>
      </c>
      <c r="H611" s="87">
        <v>7500</v>
      </c>
      <c r="I611" s="86" t="s">
        <v>46</v>
      </c>
      <c r="J611" s="88">
        <v>2.9</v>
      </c>
      <c r="K611" s="89" t="s">
        <v>27</v>
      </c>
      <c r="L611" s="90" t="s">
        <v>29</v>
      </c>
      <c r="M611" s="91" t="s">
        <v>29</v>
      </c>
      <c r="N611" s="92">
        <v>5</v>
      </c>
      <c r="O611" s="93">
        <v>2200000</v>
      </c>
      <c r="P611" s="93">
        <v>880000</v>
      </c>
      <c r="Q611" s="93">
        <v>20139636</v>
      </c>
      <c r="R611" s="93">
        <v>132359</v>
      </c>
      <c r="S611" s="93">
        <v>20271995</v>
      </c>
      <c r="T611" s="305" t="s">
        <v>32</v>
      </c>
      <c r="U611" s="306">
        <v>0</v>
      </c>
      <c r="V611" s="306">
        <v>0</v>
      </c>
      <c r="W611" s="306">
        <v>0</v>
      </c>
      <c r="X611" s="306">
        <v>0</v>
      </c>
      <c r="Y611" s="307"/>
    </row>
    <row r="612" spans="1:25" s="254" customFormat="1">
      <c r="A612" s="81">
        <v>76023435</v>
      </c>
      <c r="B612" s="82">
        <v>4</v>
      </c>
      <c r="C612" s="79" t="s">
        <v>196</v>
      </c>
      <c r="D612" s="79" t="s">
        <v>30</v>
      </c>
      <c r="E612" s="84">
        <v>603</v>
      </c>
      <c r="F612" s="253">
        <v>40063</v>
      </c>
      <c r="G612" s="156" t="s">
        <v>26</v>
      </c>
      <c r="H612" s="87">
        <v>7500</v>
      </c>
      <c r="I612" s="86" t="s">
        <v>51</v>
      </c>
      <c r="J612" s="88">
        <v>3.5</v>
      </c>
      <c r="K612" s="89" t="s">
        <v>27</v>
      </c>
      <c r="L612" s="90" t="s">
        <v>29</v>
      </c>
      <c r="M612" s="91" t="s">
        <v>29</v>
      </c>
      <c r="N612" s="92">
        <v>7</v>
      </c>
      <c r="O612" s="93"/>
      <c r="P612" s="93"/>
      <c r="Q612" s="93">
        <v>0</v>
      </c>
      <c r="R612" s="93"/>
      <c r="S612" s="93"/>
      <c r="T612" s="305" t="s">
        <v>32</v>
      </c>
      <c r="U612" s="306">
        <v>0</v>
      </c>
      <c r="V612" s="306" t="s">
        <v>43</v>
      </c>
      <c r="W612" s="306">
        <v>0</v>
      </c>
      <c r="X612" s="306">
        <v>0</v>
      </c>
      <c r="Y612" s="307"/>
    </row>
    <row r="613" spans="1:25" s="254" customFormat="1">
      <c r="A613" s="81">
        <v>76023435</v>
      </c>
      <c r="B613" s="82">
        <v>4</v>
      </c>
      <c r="C613" s="79" t="s">
        <v>196</v>
      </c>
      <c r="D613" s="79" t="s">
        <v>25</v>
      </c>
      <c r="E613" s="84">
        <v>604</v>
      </c>
      <c r="F613" s="253">
        <v>40043</v>
      </c>
      <c r="G613" s="156" t="s">
        <v>26</v>
      </c>
      <c r="H613" s="87">
        <v>7500</v>
      </c>
      <c r="I613" s="86"/>
      <c r="J613" s="88"/>
      <c r="K613" s="89" t="s">
        <v>28</v>
      </c>
      <c r="L613" s="90" t="s">
        <v>27</v>
      </c>
      <c r="M613" s="91" t="s">
        <v>29</v>
      </c>
      <c r="N613" s="92">
        <v>30</v>
      </c>
      <c r="O613" s="93"/>
      <c r="P613" s="93"/>
      <c r="Q613" s="93"/>
      <c r="R613" s="93"/>
      <c r="S613" s="93"/>
      <c r="T613" s="305" t="s">
        <v>32</v>
      </c>
      <c r="U613" s="306">
        <v>0</v>
      </c>
      <c r="V613" s="306" t="s">
        <v>43</v>
      </c>
      <c r="W613" s="306">
        <v>0</v>
      </c>
      <c r="X613" s="306">
        <v>0</v>
      </c>
      <c r="Y613" s="307"/>
    </row>
    <row r="614" spans="1:25" s="254" customFormat="1">
      <c r="A614" s="81">
        <v>76023435</v>
      </c>
      <c r="B614" s="82">
        <v>4</v>
      </c>
      <c r="C614" s="79" t="s">
        <v>196</v>
      </c>
      <c r="D614" s="79" t="s">
        <v>30</v>
      </c>
      <c r="E614" s="84">
        <v>604</v>
      </c>
      <c r="F614" s="253">
        <v>40063</v>
      </c>
      <c r="G614" s="156" t="s">
        <v>26</v>
      </c>
      <c r="H614" s="87">
        <v>7500</v>
      </c>
      <c r="I614" s="86" t="s">
        <v>47</v>
      </c>
      <c r="J614" s="88">
        <v>4.7</v>
      </c>
      <c r="K614" s="89" t="s">
        <v>27</v>
      </c>
      <c r="L614" s="90" t="s">
        <v>29</v>
      </c>
      <c r="M614" s="91" t="s">
        <v>29</v>
      </c>
      <c r="N614" s="92">
        <v>25</v>
      </c>
      <c r="O614" s="93">
        <v>5000000</v>
      </c>
      <c r="P614" s="93">
        <v>5000000</v>
      </c>
      <c r="Q614" s="93">
        <v>114429750</v>
      </c>
      <c r="R614" s="93">
        <v>1213527</v>
      </c>
      <c r="S614" s="93">
        <v>115643277</v>
      </c>
      <c r="T614" s="305" t="s">
        <v>32</v>
      </c>
      <c r="U614" s="306">
        <v>0</v>
      </c>
      <c r="V614" s="306">
        <v>0</v>
      </c>
      <c r="W614" s="306">
        <v>0</v>
      </c>
      <c r="X614" s="306">
        <v>0</v>
      </c>
      <c r="Y614" s="307"/>
    </row>
    <row r="615" spans="1:25" s="254" customFormat="1">
      <c r="A615" s="81">
        <v>76023435</v>
      </c>
      <c r="B615" s="82">
        <v>4</v>
      </c>
      <c r="C615" s="79" t="s">
        <v>196</v>
      </c>
      <c r="D615" s="79" t="s">
        <v>30</v>
      </c>
      <c r="E615" s="84">
        <v>604</v>
      </c>
      <c r="F615" s="253">
        <v>40063</v>
      </c>
      <c r="G615" s="156" t="s">
        <v>26</v>
      </c>
      <c r="H615" s="87">
        <v>7500</v>
      </c>
      <c r="I615" s="86" t="s">
        <v>48</v>
      </c>
      <c r="J615" s="88">
        <v>4.8</v>
      </c>
      <c r="K615" s="89" t="s">
        <v>27</v>
      </c>
      <c r="L615" s="90" t="s">
        <v>29</v>
      </c>
      <c r="M615" s="91" t="s">
        <v>29</v>
      </c>
      <c r="N615" s="92">
        <v>25</v>
      </c>
      <c r="O615" s="93"/>
      <c r="P615" s="93"/>
      <c r="Q615" s="93">
        <v>0</v>
      </c>
      <c r="R615" s="93"/>
      <c r="S615" s="93"/>
      <c r="T615" s="305" t="s">
        <v>32</v>
      </c>
      <c r="U615" s="306">
        <v>0</v>
      </c>
      <c r="V615" s="306" t="s">
        <v>43</v>
      </c>
      <c r="W615" s="306">
        <v>0</v>
      </c>
      <c r="X615" s="306">
        <v>0</v>
      </c>
      <c r="Y615" s="307"/>
    </row>
    <row r="616" spans="1:25" s="254" customFormat="1">
      <c r="A616" s="81">
        <v>76023435</v>
      </c>
      <c r="B616" s="82">
        <v>4</v>
      </c>
      <c r="C616" s="79" t="s">
        <v>196</v>
      </c>
      <c r="D616" s="79" t="s">
        <v>25</v>
      </c>
      <c r="E616" s="84">
        <v>684</v>
      </c>
      <c r="F616" s="253">
        <v>40843</v>
      </c>
      <c r="G616" s="156" t="s">
        <v>26</v>
      </c>
      <c r="H616" s="87">
        <v>3500</v>
      </c>
      <c r="I616" s="86"/>
      <c r="J616" s="88"/>
      <c r="K616" s="89" t="s">
        <v>27</v>
      </c>
      <c r="L616" s="90" t="s">
        <v>77</v>
      </c>
      <c r="M616" s="91" t="s">
        <v>28</v>
      </c>
      <c r="N616" s="92">
        <v>10</v>
      </c>
      <c r="O616" s="93"/>
      <c r="P616" s="93"/>
      <c r="Q616" s="93"/>
      <c r="R616" s="93"/>
      <c r="S616" s="93"/>
      <c r="T616" s="305" t="s">
        <v>32</v>
      </c>
      <c r="U616" s="306">
        <v>0</v>
      </c>
      <c r="V616" s="306" t="s">
        <v>43</v>
      </c>
      <c r="W616" s="306">
        <v>0</v>
      </c>
      <c r="X616" s="306">
        <v>0</v>
      </c>
      <c r="Y616" s="307"/>
    </row>
    <row r="617" spans="1:25" s="254" customFormat="1">
      <c r="A617" s="81">
        <v>76023435</v>
      </c>
      <c r="B617" s="82">
        <v>4</v>
      </c>
      <c r="C617" s="79" t="s">
        <v>196</v>
      </c>
      <c r="D617" s="79" t="s">
        <v>30</v>
      </c>
      <c r="E617" s="84">
        <v>684</v>
      </c>
      <c r="F617" s="253">
        <v>40856</v>
      </c>
      <c r="G617" s="156" t="s">
        <v>26</v>
      </c>
      <c r="H617" s="87">
        <v>3500</v>
      </c>
      <c r="I617" s="86" t="s">
        <v>49</v>
      </c>
      <c r="J617" s="88">
        <v>3.7</v>
      </c>
      <c r="K617" s="89" t="s">
        <v>27</v>
      </c>
      <c r="L617" s="90" t="s">
        <v>29</v>
      </c>
      <c r="M617" s="91" t="s">
        <v>29</v>
      </c>
      <c r="N617" s="92">
        <v>7</v>
      </c>
      <c r="O617" s="93"/>
      <c r="P617" s="93"/>
      <c r="Q617" s="93">
        <v>0</v>
      </c>
      <c r="R617" s="93"/>
      <c r="S617" s="93"/>
      <c r="T617" s="305" t="s">
        <v>32</v>
      </c>
      <c r="U617" s="306">
        <v>0</v>
      </c>
      <c r="V617" s="306" t="s">
        <v>43</v>
      </c>
      <c r="W617" s="306">
        <v>0</v>
      </c>
      <c r="X617" s="306">
        <v>0</v>
      </c>
      <c r="Y617" s="307"/>
    </row>
    <row r="618" spans="1:25" s="254" customFormat="1">
      <c r="A618" s="81">
        <v>76023435</v>
      </c>
      <c r="B618" s="82">
        <v>4</v>
      </c>
      <c r="C618" s="79" t="s">
        <v>196</v>
      </c>
      <c r="D618" s="79" t="s">
        <v>30</v>
      </c>
      <c r="E618" s="84">
        <v>684</v>
      </c>
      <c r="F618" s="253">
        <v>40856</v>
      </c>
      <c r="G618" s="156" t="s">
        <v>26</v>
      </c>
      <c r="H618" s="87">
        <v>3500</v>
      </c>
      <c r="I618" s="86" t="s">
        <v>50</v>
      </c>
      <c r="J618" s="88">
        <v>4</v>
      </c>
      <c r="K618" s="89" t="s">
        <v>27</v>
      </c>
      <c r="L618" s="90" t="s">
        <v>29</v>
      </c>
      <c r="M618" s="91" t="s">
        <v>29</v>
      </c>
      <c r="N618" s="92">
        <v>7</v>
      </c>
      <c r="O618" s="93"/>
      <c r="P618" s="93"/>
      <c r="Q618" s="93">
        <v>0</v>
      </c>
      <c r="R618" s="93"/>
      <c r="S618" s="93"/>
      <c r="T618" s="305" t="s">
        <v>32</v>
      </c>
      <c r="U618" s="306">
        <v>0</v>
      </c>
      <c r="V618" s="306" t="s">
        <v>43</v>
      </c>
      <c r="W618" s="306">
        <v>0</v>
      </c>
      <c r="X618" s="306">
        <v>0</v>
      </c>
      <c r="Y618" s="307"/>
    </row>
    <row r="619" spans="1:25" s="254" customFormat="1">
      <c r="A619" s="81">
        <v>76023435</v>
      </c>
      <c r="B619" s="82">
        <v>4</v>
      </c>
      <c r="C619" s="79" t="s">
        <v>196</v>
      </c>
      <c r="D619" s="79" t="s">
        <v>25</v>
      </c>
      <c r="E619" s="84">
        <v>685</v>
      </c>
      <c r="F619" s="253">
        <v>40843</v>
      </c>
      <c r="G619" s="156" t="s">
        <v>26</v>
      </c>
      <c r="H619" s="87">
        <v>5600</v>
      </c>
      <c r="I619" s="86"/>
      <c r="J619" s="88"/>
      <c r="K619" s="89" t="s">
        <v>27</v>
      </c>
      <c r="L619" s="90" t="s">
        <v>77</v>
      </c>
      <c r="M619" s="91" t="s">
        <v>28</v>
      </c>
      <c r="N619" s="92">
        <v>30</v>
      </c>
      <c r="O619" s="93"/>
      <c r="P619" s="93"/>
      <c r="Q619" s="93"/>
      <c r="R619" s="93"/>
      <c r="S619" s="93"/>
      <c r="T619" s="305" t="s">
        <v>32</v>
      </c>
      <c r="U619" s="306">
        <v>0</v>
      </c>
      <c r="V619" s="306" t="s">
        <v>43</v>
      </c>
      <c r="W619" s="306">
        <v>0</v>
      </c>
      <c r="X619" s="306">
        <v>0</v>
      </c>
      <c r="Y619" s="307"/>
    </row>
    <row r="620" spans="1:25" s="254" customFormat="1">
      <c r="A620" s="81">
        <v>76023435</v>
      </c>
      <c r="B620" s="82">
        <v>4</v>
      </c>
      <c r="C620" s="79" t="s">
        <v>196</v>
      </c>
      <c r="D620" s="79" t="s">
        <v>30</v>
      </c>
      <c r="E620" s="84">
        <v>685</v>
      </c>
      <c r="F620" s="253">
        <v>40856</v>
      </c>
      <c r="G620" s="156" t="s">
        <v>26</v>
      </c>
      <c r="H620" s="87">
        <v>5600</v>
      </c>
      <c r="I620" s="86" t="s">
        <v>52</v>
      </c>
      <c r="J620" s="88">
        <v>4.5</v>
      </c>
      <c r="K620" s="89" t="s">
        <v>27</v>
      </c>
      <c r="L620" s="90" t="s">
        <v>29</v>
      </c>
      <c r="M620" s="91" t="s">
        <v>29</v>
      </c>
      <c r="N620" s="92">
        <v>25</v>
      </c>
      <c r="O620" s="93">
        <v>5600000</v>
      </c>
      <c r="P620" s="93">
        <v>5600000</v>
      </c>
      <c r="Q620" s="93">
        <v>128161320</v>
      </c>
      <c r="R620" s="93">
        <v>1301930</v>
      </c>
      <c r="S620" s="93">
        <v>129463250</v>
      </c>
      <c r="T620" s="305" t="s">
        <v>32</v>
      </c>
      <c r="U620" s="306">
        <v>0</v>
      </c>
      <c r="V620" s="306">
        <v>0</v>
      </c>
      <c r="W620" s="306">
        <v>0</v>
      </c>
      <c r="X620" s="306">
        <v>0</v>
      </c>
      <c r="Y620" s="307"/>
    </row>
    <row r="621" spans="1:25" s="254" customFormat="1">
      <c r="A621" s="81">
        <v>92448000</v>
      </c>
      <c r="B621" s="82">
        <v>9</v>
      </c>
      <c r="C621" s="79" t="s">
        <v>197</v>
      </c>
      <c r="D621" s="79" t="s">
        <v>25</v>
      </c>
      <c r="E621" s="84">
        <v>686</v>
      </c>
      <c r="F621" s="253">
        <v>40851</v>
      </c>
      <c r="G621" s="156" t="s">
        <v>26</v>
      </c>
      <c r="H621" s="87">
        <v>2000</v>
      </c>
      <c r="I621" s="86"/>
      <c r="J621" s="88"/>
      <c r="K621" s="89" t="s">
        <v>28</v>
      </c>
      <c r="L621" s="90" t="s">
        <v>27</v>
      </c>
      <c r="M621" s="91" t="s">
        <v>29</v>
      </c>
      <c r="N621" s="92">
        <v>10</v>
      </c>
      <c r="O621" s="93"/>
      <c r="P621" s="93"/>
      <c r="Q621" s="93"/>
      <c r="R621" s="93"/>
      <c r="S621" s="93"/>
      <c r="T621" s="305" t="s">
        <v>32</v>
      </c>
      <c r="U621" s="306">
        <v>0</v>
      </c>
      <c r="V621" s="306" t="s">
        <v>43</v>
      </c>
      <c r="W621" s="306">
        <v>0</v>
      </c>
      <c r="X621" s="306">
        <v>0</v>
      </c>
      <c r="Y621" s="307"/>
    </row>
    <row r="622" spans="1:25" s="254" customFormat="1">
      <c r="A622" s="81">
        <v>92448000</v>
      </c>
      <c r="B622" s="82">
        <v>9</v>
      </c>
      <c r="C622" s="79" t="s">
        <v>197</v>
      </c>
      <c r="D622" s="79" t="s">
        <v>25</v>
      </c>
      <c r="E622" s="84">
        <v>687</v>
      </c>
      <c r="F622" s="253">
        <v>40851</v>
      </c>
      <c r="G622" s="156" t="s">
        <v>26</v>
      </c>
      <c r="H622" s="87">
        <v>2000</v>
      </c>
      <c r="I622" s="86"/>
      <c r="J622" s="88"/>
      <c r="K622" s="89" t="s">
        <v>28</v>
      </c>
      <c r="L622" s="90" t="s">
        <v>27</v>
      </c>
      <c r="M622" s="91" t="s">
        <v>29</v>
      </c>
      <c r="N622" s="92">
        <v>30</v>
      </c>
      <c r="O622" s="93"/>
      <c r="P622" s="93"/>
      <c r="Q622" s="93"/>
      <c r="R622" s="93"/>
      <c r="S622" s="93"/>
      <c r="T622" s="305" t="s">
        <v>32</v>
      </c>
      <c r="U622" s="306">
        <v>0</v>
      </c>
      <c r="V622" s="306" t="s">
        <v>43</v>
      </c>
      <c r="W622" s="306">
        <v>0</v>
      </c>
      <c r="X622" s="306">
        <v>0</v>
      </c>
      <c r="Y622" s="307"/>
    </row>
    <row r="623" spans="1:25" s="254" customFormat="1">
      <c r="A623" s="81">
        <v>96929880</v>
      </c>
      <c r="B623" s="286">
        <v>5</v>
      </c>
      <c r="C623" s="79" t="s">
        <v>198</v>
      </c>
      <c r="D623" s="79" t="s">
        <v>25</v>
      </c>
      <c r="E623" s="84">
        <v>384</v>
      </c>
      <c r="F623" s="253">
        <v>38257</v>
      </c>
      <c r="G623" s="156" t="s">
        <v>26</v>
      </c>
      <c r="H623" s="87">
        <v>3000</v>
      </c>
      <c r="I623" s="86"/>
      <c r="J623" s="88"/>
      <c r="K623" s="89" t="s">
        <v>27</v>
      </c>
      <c r="L623" s="90" t="s">
        <v>28</v>
      </c>
      <c r="M623" s="91" t="s">
        <v>29</v>
      </c>
      <c r="N623" s="92">
        <v>25</v>
      </c>
      <c r="O623" s="93"/>
      <c r="P623" s="93"/>
      <c r="Q623" s="93"/>
      <c r="R623" s="93"/>
      <c r="S623" s="93"/>
      <c r="T623" s="305" t="s">
        <v>32</v>
      </c>
      <c r="U623" s="306">
        <v>0</v>
      </c>
      <c r="V623" s="306" t="s">
        <v>43</v>
      </c>
      <c r="W623" s="306">
        <v>0</v>
      </c>
      <c r="X623" s="306">
        <v>0</v>
      </c>
      <c r="Y623" s="307"/>
    </row>
    <row r="624" spans="1:25" s="254" customFormat="1">
      <c r="A624" s="81">
        <v>96929880</v>
      </c>
      <c r="B624" s="286">
        <v>5</v>
      </c>
      <c r="C624" s="79" t="s">
        <v>198</v>
      </c>
      <c r="D624" s="79" t="s">
        <v>30</v>
      </c>
      <c r="E624" s="84">
        <v>384</v>
      </c>
      <c r="F624" s="253">
        <v>38260</v>
      </c>
      <c r="G624" s="156" t="s">
        <v>26</v>
      </c>
      <c r="H624" s="87">
        <v>3000</v>
      </c>
      <c r="I624" s="86" t="s">
        <v>45</v>
      </c>
      <c r="J624" s="88">
        <v>4.75</v>
      </c>
      <c r="K624" s="89" t="s">
        <v>27</v>
      </c>
      <c r="L624" s="90" t="s">
        <v>28</v>
      </c>
      <c r="M624" s="91" t="s">
        <v>29</v>
      </c>
      <c r="N624" s="92">
        <v>20.5</v>
      </c>
      <c r="O624" s="93">
        <v>3000000</v>
      </c>
      <c r="P624" s="93">
        <v>2400000</v>
      </c>
      <c r="Q624" s="93">
        <v>54926280</v>
      </c>
      <c r="R624" s="93">
        <v>115955</v>
      </c>
      <c r="S624" s="93">
        <v>55042235</v>
      </c>
      <c r="T624" s="305" t="s">
        <v>32</v>
      </c>
      <c r="U624" s="306">
        <v>0</v>
      </c>
      <c r="V624" s="306">
        <v>0</v>
      </c>
      <c r="W624" s="306">
        <v>0</v>
      </c>
      <c r="X624" s="306">
        <v>0</v>
      </c>
      <c r="Y624" s="307"/>
    </row>
    <row r="625" spans="1:25" s="254" customFormat="1">
      <c r="A625" s="81">
        <v>96929880</v>
      </c>
      <c r="B625" s="286">
        <v>5</v>
      </c>
      <c r="C625" s="79" t="s">
        <v>198</v>
      </c>
      <c r="D625" s="79" t="s">
        <v>25</v>
      </c>
      <c r="E625" s="84">
        <v>385</v>
      </c>
      <c r="F625" s="253">
        <v>38257</v>
      </c>
      <c r="G625" s="156" t="s">
        <v>26</v>
      </c>
      <c r="H625" s="87">
        <v>5000</v>
      </c>
      <c r="I625" s="86"/>
      <c r="J625" s="88"/>
      <c r="K625" s="89" t="s">
        <v>27</v>
      </c>
      <c r="L625" s="90" t="s">
        <v>28</v>
      </c>
      <c r="M625" s="91" t="s">
        <v>29</v>
      </c>
      <c r="N625" s="92">
        <v>10</v>
      </c>
      <c r="O625" s="93"/>
      <c r="P625" s="93"/>
      <c r="Q625" s="93"/>
      <c r="R625" s="93"/>
      <c r="S625" s="93"/>
      <c r="T625" s="305" t="s">
        <v>32</v>
      </c>
      <c r="U625" s="306">
        <v>0</v>
      </c>
      <c r="V625" s="306" t="s">
        <v>43</v>
      </c>
      <c r="W625" s="306">
        <v>0</v>
      </c>
      <c r="X625" s="306">
        <v>0</v>
      </c>
      <c r="Y625" s="307"/>
    </row>
    <row r="626" spans="1:25" s="254" customFormat="1">
      <c r="A626" s="81">
        <v>96929880</v>
      </c>
      <c r="B626" s="286">
        <v>5</v>
      </c>
      <c r="C626" s="79" t="s">
        <v>198</v>
      </c>
      <c r="D626" s="79" t="s">
        <v>30</v>
      </c>
      <c r="E626" s="84">
        <v>385</v>
      </c>
      <c r="F626" s="253">
        <v>38260</v>
      </c>
      <c r="G626" s="156" t="s">
        <v>26</v>
      </c>
      <c r="H626" s="87">
        <v>5000</v>
      </c>
      <c r="I626" s="86" t="s">
        <v>31</v>
      </c>
      <c r="J626" s="88">
        <v>3.25</v>
      </c>
      <c r="K626" s="89" t="s">
        <v>27</v>
      </c>
      <c r="L626" s="90" t="s">
        <v>28</v>
      </c>
      <c r="M626" s="91" t="s">
        <v>29</v>
      </c>
      <c r="N626" s="92">
        <v>6.5</v>
      </c>
      <c r="O626" s="93">
        <v>4000000</v>
      </c>
      <c r="P626" s="93"/>
      <c r="Q626" s="93">
        <v>0</v>
      </c>
      <c r="R626" s="93"/>
      <c r="S626" s="93"/>
      <c r="T626" s="305" t="s">
        <v>32</v>
      </c>
      <c r="U626" s="306">
        <v>0</v>
      </c>
      <c r="V626" s="306">
        <v>0</v>
      </c>
      <c r="W626" s="306" t="s">
        <v>56</v>
      </c>
      <c r="X626" s="306">
        <v>0</v>
      </c>
      <c r="Y626" s="307"/>
    </row>
    <row r="627" spans="1:25" s="254" customFormat="1">
      <c r="A627" s="81">
        <v>96929880</v>
      </c>
      <c r="B627" s="82">
        <v>5</v>
      </c>
      <c r="C627" s="79" t="s">
        <v>198</v>
      </c>
      <c r="D627" s="79" t="s">
        <v>39</v>
      </c>
      <c r="E627" s="84">
        <v>385</v>
      </c>
      <c r="F627" s="253">
        <v>40800</v>
      </c>
      <c r="G627" s="156" t="s">
        <v>26</v>
      </c>
      <c r="H627" s="87">
        <v>5000</v>
      </c>
      <c r="I627" s="86" t="s">
        <v>51</v>
      </c>
      <c r="J627" s="88">
        <v>3.5</v>
      </c>
      <c r="K627" s="89" t="s">
        <v>27</v>
      </c>
      <c r="L627" s="90" t="s">
        <v>28</v>
      </c>
      <c r="M627" s="91" t="s">
        <v>29</v>
      </c>
      <c r="N627" s="92">
        <v>22</v>
      </c>
      <c r="O627" s="93">
        <v>1500000</v>
      </c>
      <c r="P627" s="93">
        <v>1500000</v>
      </c>
      <c r="Q627" s="93">
        <v>34328925</v>
      </c>
      <c r="R627" s="93">
        <v>53401</v>
      </c>
      <c r="S627" s="93">
        <v>34382326</v>
      </c>
      <c r="T627" s="305" t="s">
        <v>32</v>
      </c>
      <c r="U627" s="306">
        <v>0</v>
      </c>
      <c r="V627" s="306">
        <v>0</v>
      </c>
      <c r="W627" s="306">
        <v>0</v>
      </c>
      <c r="X627" s="306">
        <v>0</v>
      </c>
      <c r="Y627" s="307"/>
    </row>
    <row r="628" spans="1:25" s="254" customFormat="1">
      <c r="A628" s="81">
        <v>96929880</v>
      </c>
      <c r="B628" s="82">
        <v>5</v>
      </c>
      <c r="C628" s="79" t="s">
        <v>198</v>
      </c>
      <c r="D628" s="79" t="s">
        <v>25</v>
      </c>
      <c r="E628" s="84">
        <v>597</v>
      </c>
      <c r="F628" s="253">
        <v>40004</v>
      </c>
      <c r="G628" s="156" t="s">
        <v>26</v>
      </c>
      <c r="H628" s="87">
        <v>3000</v>
      </c>
      <c r="I628" s="86"/>
      <c r="J628" s="88"/>
      <c r="K628" s="89" t="s">
        <v>27</v>
      </c>
      <c r="L628" s="90" t="s">
        <v>28</v>
      </c>
      <c r="M628" s="91" t="s">
        <v>80</v>
      </c>
      <c r="N628" s="92">
        <v>30</v>
      </c>
      <c r="O628" s="93"/>
      <c r="P628" s="93"/>
      <c r="Q628" s="93"/>
      <c r="R628" s="93"/>
      <c r="S628" s="93"/>
      <c r="T628" s="305" t="s">
        <v>32</v>
      </c>
      <c r="U628" s="306">
        <v>0</v>
      </c>
      <c r="V628" s="306" t="s">
        <v>43</v>
      </c>
      <c r="W628" s="306">
        <v>0</v>
      </c>
      <c r="X628" s="306">
        <v>0</v>
      </c>
      <c r="Y628" s="307"/>
    </row>
    <row r="629" spans="1:25" s="254" customFormat="1">
      <c r="A629" s="81">
        <v>96929880</v>
      </c>
      <c r="B629" s="82">
        <v>5</v>
      </c>
      <c r="C629" s="79" t="s">
        <v>198</v>
      </c>
      <c r="D629" s="79" t="s">
        <v>30</v>
      </c>
      <c r="E629" s="84">
        <v>597</v>
      </c>
      <c r="F629" s="253">
        <v>40008</v>
      </c>
      <c r="G629" s="156" t="s">
        <v>26</v>
      </c>
      <c r="H629" s="87">
        <v>3000</v>
      </c>
      <c r="I629" s="86" t="s">
        <v>46</v>
      </c>
      <c r="J629" s="88">
        <v>4.8499999999999996</v>
      </c>
      <c r="K629" s="89" t="s">
        <v>27</v>
      </c>
      <c r="L629" s="90" t="s">
        <v>29</v>
      </c>
      <c r="M629" s="91" t="s">
        <v>29</v>
      </c>
      <c r="N629" s="92">
        <v>30</v>
      </c>
      <c r="O629" s="93">
        <v>3000000</v>
      </c>
      <c r="P629" s="93">
        <v>3000000</v>
      </c>
      <c r="Q629" s="93">
        <v>68657850</v>
      </c>
      <c r="R629" s="93">
        <v>147996</v>
      </c>
      <c r="S629" s="93">
        <v>68805846</v>
      </c>
      <c r="T629" s="305" t="s">
        <v>32</v>
      </c>
      <c r="U629" s="306">
        <v>0</v>
      </c>
      <c r="V629" s="306">
        <v>0</v>
      </c>
      <c r="W629" s="306">
        <v>0</v>
      </c>
      <c r="X629" s="306">
        <v>0</v>
      </c>
      <c r="Y629" s="307"/>
    </row>
    <row r="630" spans="1:25" s="254" customFormat="1">
      <c r="A630" s="81">
        <v>91021000</v>
      </c>
      <c r="B630" s="286">
        <v>9</v>
      </c>
      <c r="C630" s="79" t="s">
        <v>199</v>
      </c>
      <c r="D630" s="79" t="s">
        <v>25</v>
      </c>
      <c r="E630" s="84">
        <v>399</v>
      </c>
      <c r="F630" s="253">
        <v>38330</v>
      </c>
      <c r="G630" s="156" t="s">
        <v>26</v>
      </c>
      <c r="H630" s="87">
        <v>1850</v>
      </c>
      <c r="I630" s="86"/>
      <c r="J630" s="88"/>
      <c r="K630" s="89" t="s">
        <v>27</v>
      </c>
      <c r="L630" s="90" t="s">
        <v>28</v>
      </c>
      <c r="M630" s="91" t="s">
        <v>29</v>
      </c>
      <c r="N630" s="92">
        <v>10</v>
      </c>
      <c r="O630" s="93"/>
      <c r="P630" s="93"/>
      <c r="Q630" s="93"/>
      <c r="R630" s="93"/>
      <c r="S630" s="93"/>
      <c r="T630" s="305" t="s">
        <v>32</v>
      </c>
      <c r="U630" s="306">
        <v>0</v>
      </c>
      <c r="V630" s="306" t="s">
        <v>43</v>
      </c>
      <c r="W630" s="306">
        <v>0</v>
      </c>
      <c r="X630" s="306">
        <v>0</v>
      </c>
      <c r="Y630" s="307"/>
    </row>
    <row r="631" spans="1:25" s="254" customFormat="1">
      <c r="A631" s="81">
        <v>91021000</v>
      </c>
      <c r="B631" s="286">
        <v>9</v>
      </c>
      <c r="C631" s="79" t="s">
        <v>199</v>
      </c>
      <c r="D631" s="79" t="s">
        <v>30</v>
      </c>
      <c r="E631" s="84">
        <v>399</v>
      </c>
      <c r="F631" s="253">
        <v>38330</v>
      </c>
      <c r="G631" s="156" t="s">
        <v>26</v>
      </c>
      <c r="H631" s="87">
        <v>1800</v>
      </c>
      <c r="I631" s="86" t="s">
        <v>51</v>
      </c>
      <c r="J631" s="88">
        <v>5</v>
      </c>
      <c r="K631" s="89" t="s">
        <v>27</v>
      </c>
      <c r="L631" s="90" t="s">
        <v>29</v>
      </c>
      <c r="M631" s="91" t="s">
        <v>29</v>
      </c>
      <c r="N631" s="92">
        <v>7</v>
      </c>
      <c r="O631" s="93">
        <v>1800000</v>
      </c>
      <c r="P631" s="93"/>
      <c r="Q631" s="93">
        <v>0</v>
      </c>
      <c r="R631" s="93"/>
      <c r="S631" s="93"/>
      <c r="T631" s="305" t="s">
        <v>32</v>
      </c>
      <c r="U631" s="306">
        <v>0</v>
      </c>
      <c r="V631" s="306">
        <v>0</v>
      </c>
      <c r="W631" s="306" t="s">
        <v>56</v>
      </c>
      <c r="X631" s="306">
        <v>0</v>
      </c>
      <c r="Y631" s="307"/>
    </row>
    <row r="632" spans="1:25" s="254" customFormat="1">
      <c r="A632" s="81">
        <v>96802690</v>
      </c>
      <c r="B632" s="286">
        <v>9</v>
      </c>
      <c r="C632" s="79" t="s">
        <v>200</v>
      </c>
      <c r="D632" s="79" t="s">
        <v>54</v>
      </c>
      <c r="E632" s="84">
        <v>336</v>
      </c>
      <c r="F632" s="253">
        <v>37802</v>
      </c>
      <c r="G632" s="156" t="s">
        <v>26</v>
      </c>
      <c r="H632" s="87">
        <v>1500</v>
      </c>
      <c r="I632" s="86" t="s">
        <v>55</v>
      </c>
      <c r="J632" s="88">
        <v>5</v>
      </c>
      <c r="K632" s="89" t="s">
        <v>27</v>
      </c>
      <c r="L632" s="90" t="s">
        <v>29</v>
      </c>
      <c r="M632" s="91" t="s">
        <v>29</v>
      </c>
      <c r="N632" s="92">
        <v>6</v>
      </c>
      <c r="O632" s="93">
        <v>1500000</v>
      </c>
      <c r="P632" s="93"/>
      <c r="Q632" s="93">
        <v>0</v>
      </c>
      <c r="R632" s="93"/>
      <c r="S632" s="93"/>
      <c r="T632" s="305" t="s">
        <v>32</v>
      </c>
      <c r="U632" s="306">
        <v>0</v>
      </c>
      <c r="V632" s="306">
        <v>0</v>
      </c>
      <c r="W632" s="306" t="s">
        <v>56</v>
      </c>
      <c r="X632" s="306">
        <v>0</v>
      </c>
      <c r="Y632" s="307" t="s">
        <v>201</v>
      </c>
    </row>
    <row r="633" spans="1:25" s="254" customFormat="1">
      <c r="A633" s="81">
        <v>96802690</v>
      </c>
      <c r="B633" s="286">
        <v>9</v>
      </c>
      <c r="C633" s="79" t="s">
        <v>200</v>
      </c>
      <c r="D633" s="79" t="s">
        <v>54</v>
      </c>
      <c r="E633" s="84">
        <v>336</v>
      </c>
      <c r="F633" s="253">
        <v>37802</v>
      </c>
      <c r="G633" s="156" t="s">
        <v>26</v>
      </c>
      <c r="H633" s="87">
        <v>2500</v>
      </c>
      <c r="I633" s="86" t="s">
        <v>57</v>
      </c>
      <c r="J633" s="88">
        <v>5</v>
      </c>
      <c r="K633" s="89" t="s">
        <v>27</v>
      </c>
      <c r="L633" s="90" t="s">
        <v>29</v>
      </c>
      <c r="M633" s="91" t="s">
        <v>29</v>
      </c>
      <c r="N633" s="92">
        <v>6</v>
      </c>
      <c r="O633" s="93">
        <v>2500000</v>
      </c>
      <c r="P633" s="93"/>
      <c r="Q633" s="93">
        <v>0</v>
      </c>
      <c r="R633" s="93"/>
      <c r="S633" s="93"/>
      <c r="T633" s="305" t="s">
        <v>32</v>
      </c>
      <c r="U633" s="306">
        <v>0</v>
      </c>
      <c r="V633" s="306">
        <v>0</v>
      </c>
      <c r="W633" s="306" t="s">
        <v>56</v>
      </c>
      <c r="X633" s="306">
        <v>0</v>
      </c>
      <c r="Y633" s="307" t="s">
        <v>201</v>
      </c>
    </row>
    <row r="634" spans="1:25" s="254" customFormat="1">
      <c r="A634" s="81">
        <v>96802690</v>
      </c>
      <c r="B634" s="286">
        <v>9</v>
      </c>
      <c r="C634" s="79" t="s">
        <v>200</v>
      </c>
      <c r="D634" s="79" t="s">
        <v>54</v>
      </c>
      <c r="E634" s="84">
        <v>336</v>
      </c>
      <c r="F634" s="253">
        <v>37802</v>
      </c>
      <c r="G634" s="156" t="s">
        <v>26</v>
      </c>
      <c r="H634" s="87">
        <v>1500</v>
      </c>
      <c r="I634" s="86" t="s">
        <v>58</v>
      </c>
      <c r="J634" s="88">
        <v>6</v>
      </c>
      <c r="K634" s="89" t="s">
        <v>27</v>
      </c>
      <c r="L634" s="90" t="s">
        <v>29</v>
      </c>
      <c r="M634" s="91" t="s">
        <v>29</v>
      </c>
      <c r="N634" s="92">
        <v>21</v>
      </c>
      <c r="O634" s="93">
        <v>1000000</v>
      </c>
      <c r="P634" s="93"/>
      <c r="Q634" s="93">
        <v>0</v>
      </c>
      <c r="R634" s="93"/>
      <c r="S634" s="93"/>
      <c r="T634" s="305" t="s">
        <v>32</v>
      </c>
      <c r="U634" s="306">
        <v>0</v>
      </c>
      <c r="V634" s="306">
        <v>0</v>
      </c>
      <c r="W634" s="306" t="s">
        <v>56</v>
      </c>
      <c r="X634" s="306">
        <v>0</v>
      </c>
      <c r="Y634" s="307" t="s">
        <v>201</v>
      </c>
    </row>
    <row r="635" spans="1:25" s="254" customFormat="1">
      <c r="A635" s="81">
        <v>96802690</v>
      </c>
      <c r="B635" s="286">
        <v>9</v>
      </c>
      <c r="C635" s="79" t="s">
        <v>200</v>
      </c>
      <c r="D635" s="79" t="s">
        <v>54</v>
      </c>
      <c r="E635" s="84">
        <v>336</v>
      </c>
      <c r="F635" s="253">
        <v>37802</v>
      </c>
      <c r="G635" s="156" t="s">
        <v>26</v>
      </c>
      <c r="H635" s="87">
        <v>2500</v>
      </c>
      <c r="I635" s="86" t="s">
        <v>59</v>
      </c>
      <c r="J635" s="88">
        <v>6</v>
      </c>
      <c r="K635" s="89" t="s">
        <v>27</v>
      </c>
      <c r="L635" s="90" t="s">
        <v>29</v>
      </c>
      <c r="M635" s="91" t="s">
        <v>29</v>
      </c>
      <c r="N635" s="92">
        <v>21</v>
      </c>
      <c r="O635" s="93"/>
      <c r="P635" s="93"/>
      <c r="Q635" s="93">
        <v>0</v>
      </c>
      <c r="R635" s="93"/>
      <c r="S635" s="93"/>
      <c r="T635" s="305" t="s">
        <v>32</v>
      </c>
      <c r="U635" s="306">
        <v>0</v>
      </c>
      <c r="V635" s="306" t="s">
        <v>43</v>
      </c>
      <c r="W635" s="306">
        <v>0</v>
      </c>
      <c r="X635" s="306">
        <v>0</v>
      </c>
      <c r="Y635" s="307" t="s">
        <v>201</v>
      </c>
    </row>
    <row r="636" spans="1:25" s="254" customFormat="1">
      <c r="A636" s="81">
        <v>96802690</v>
      </c>
      <c r="B636" s="286">
        <v>9</v>
      </c>
      <c r="C636" s="79" t="s">
        <v>200</v>
      </c>
      <c r="D636" s="79" t="s">
        <v>54</v>
      </c>
      <c r="E636" s="84">
        <v>336</v>
      </c>
      <c r="F636" s="253">
        <v>37802</v>
      </c>
      <c r="G636" s="156" t="s">
        <v>34</v>
      </c>
      <c r="H636" s="87">
        <v>30000</v>
      </c>
      <c r="I636" s="86" t="s">
        <v>160</v>
      </c>
      <c r="J636" s="88">
        <v>5</v>
      </c>
      <c r="K636" s="89" t="s">
        <v>27</v>
      </c>
      <c r="L636" s="90" t="s">
        <v>29</v>
      </c>
      <c r="M636" s="91" t="s">
        <v>29</v>
      </c>
      <c r="N636" s="92">
        <v>5</v>
      </c>
      <c r="O636" s="93">
        <v>10000000</v>
      </c>
      <c r="P636" s="93"/>
      <c r="Q636" s="93">
        <v>0</v>
      </c>
      <c r="R636" s="93"/>
      <c r="S636" s="93"/>
      <c r="T636" s="305">
        <v>0</v>
      </c>
      <c r="U636" s="306" t="s">
        <v>41</v>
      </c>
      <c r="V636" s="306">
        <v>0</v>
      </c>
      <c r="W636" s="306" t="s">
        <v>56</v>
      </c>
      <c r="X636" s="306">
        <v>0</v>
      </c>
      <c r="Y636" s="307" t="s">
        <v>201</v>
      </c>
    </row>
    <row r="637" spans="1:25" s="254" customFormat="1">
      <c r="A637" s="81">
        <v>96802690</v>
      </c>
      <c r="B637" s="286">
        <v>9</v>
      </c>
      <c r="C637" s="79" t="s">
        <v>200</v>
      </c>
      <c r="D637" s="79" t="s">
        <v>54</v>
      </c>
      <c r="E637" s="84">
        <v>336</v>
      </c>
      <c r="F637" s="253">
        <v>37802</v>
      </c>
      <c r="G637" s="156" t="s">
        <v>34</v>
      </c>
      <c r="H637" s="87">
        <v>70000</v>
      </c>
      <c r="I637" s="86" t="s">
        <v>161</v>
      </c>
      <c r="J637" s="88">
        <v>5</v>
      </c>
      <c r="K637" s="89" t="s">
        <v>27</v>
      </c>
      <c r="L637" s="90" t="s">
        <v>29</v>
      </c>
      <c r="M637" s="91" t="s">
        <v>29</v>
      </c>
      <c r="N637" s="92">
        <v>5</v>
      </c>
      <c r="O637" s="93">
        <v>20000000</v>
      </c>
      <c r="P637" s="93"/>
      <c r="Q637" s="93">
        <v>0</v>
      </c>
      <c r="R637" s="93"/>
      <c r="S637" s="93"/>
      <c r="T637" s="305">
        <v>0</v>
      </c>
      <c r="U637" s="306" t="s">
        <v>41</v>
      </c>
      <c r="V637" s="306">
        <v>0</v>
      </c>
      <c r="W637" s="306" t="s">
        <v>56</v>
      </c>
      <c r="X637" s="306">
        <v>0</v>
      </c>
      <c r="Y637" s="307" t="s">
        <v>201</v>
      </c>
    </row>
    <row r="638" spans="1:25" s="254" customFormat="1">
      <c r="A638" s="81">
        <v>96802690</v>
      </c>
      <c r="B638" s="286">
        <v>9</v>
      </c>
      <c r="C638" s="79" t="s">
        <v>200</v>
      </c>
      <c r="D638" s="79" t="s">
        <v>54</v>
      </c>
      <c r="E638" s="84">
        <v>355</v>
      </c>
      <c r="F638" s="253">
        <v>37935</v>
      </c>
      <c r="G638" s="156" t="s">
        <v>26</v>
      </c>
      <c r="H638" s="87">
        <v>3000</v>
      </c>
      <c r="I638" s="86" t="s">
        <v>45</v>
      </c>
      <c r="J638" s="88">
        <v>6.25</v>
      </c>
      <c r="K638" s="89" t="s">
        <v>27</v>
      </c>
      <c r="L638" s="90" t="s">
        <v>29</v>
      </c>
      <c r="M638" s="91" t="s">
        <v>29</v>
      </c>
      <c r="N638" s="92">
        <v>21</v>
      </c>
      <c r="O638" s="93">
        <v>702000</v>
      </c>
      <c r="P638" s="93">
        <v>601714.29</v>
      </c>
      <c r="Q638" s="93">
        <v>13770803</v>
      </c>
      <c r="R638" s="93">
        <v>388493</v>
      </c>
      <c r="S638" s="93">
        <v>14159296</v>
      </c>
      <c r="T638" s="305" t="s">
        <v>32</v>
      </c>
      <c r="U638" s="306">
        <v>0</v>
      </c>
      <c r="V638" s="306">
        <v>0</v>
      </c>
      <c r="W638" s="306">
        <v>0</v>
      </c>
      <c r="X638" s="306">
        <v>0</v>
      </c>
      <c r="Y638" s="307"/>
    </row>
    <row r="639" spans="1:25" s="254" customFormat="1">
      <c r="A639" s="81">
        <v>96802690</v>
      </c>
      <c r="B639" s="286">
        <v>9</v>
      </c>
      <c r="C639" s="79" t="s">
        <v>200</v>
      </c>
      <c r="D639" s="79" t="s">
        <v>25</v>
      </c>
      <c r="E639" s="84">
        <v>356</v>
      </c>
      <c r="F639" s="253">
        <v>37935</v>
      </c>
      <c r="G639" s="156" t="s">
        <v>26</v>
      </c>
      <c r="H639" s="87">
        <v>3000</v>
      </c>
      <c r="I639" s="86"/>
      <c r="J639" s="88"/>
      <c r="K639" s="89" t="s">
        <v>29</v>
      </c>
      <c r="L639" s="90" t="s">
        <v>29</v>
      </c>
      <c r="M639" s="91" t="s">
        <v>29</v>
      </c>
      <c r="N639" s="92">
        <v>10</v>
      </c>
      <c r="O639" s="93"/>
      <c r="P639" s="93"/>
      <c r="Q639" s="93"/>
      <c r="R639" s="93"/>
      <c r="S639" s="93"/>
      <c r="T639" s="305" t="s">
        <v>32</v>
      </c>
      <c r="U639" s="306">
        <v>0</v>
      </c>
      <c r="V639" s="306" t="s">
        <v>43</v>
      </c>
      <c r="W639" s="306">
        <v>0</v>
      </c>
      <c r="X639" s="306">
        <v>0</v>
      </c>
      <c r="Y639" s="307"/>
    </row>
    <row r="640" spans="1:25" s="254" customFormat="1">
      <c r="A640" s="81">
        <v>96802690</v>
      </c>
      <c r="B640" s="286">
        <v>9</v>
      </c>
      <c r="C640" s="79" t="s">
        <v>200</v>
      </c>
      <c r="D640" s="79" t="s">
        <v>30</v>
      </c>
      <c r="E640" s="84">
        <v>356</v>
      </c>
      <c r="F640" s="253">
        <v>37935</v>
      </c>
      <c r="G640" s="156" t="s">
        <v>26</v>
      </c>
      <c r="H640" s="87">
        <v>3000</v>
      </c>
      <c r="I640" s="86" t="s">
        <v>31</v>
      </c>
      <c r="J640" s="88">
        <v>5</v>
      </c>
      <c r="K640" s="89" t="s">
        <v>27</v>
      </c>
      <c r="L640" s="90" t="s">
        <v>29</v>
      </c>
      <c r="M640" s="91" t="s">
        <v>29</v>
      </c>
      <c r="N640" s="92">
        <v>7</v>
      </c>
      <c r="O640" s="93">
        <v>2500000</v>
      </c>
      <c r="P640" s="93"/>
      <c r="Q640" s="93">
        <v>0</v>
      </c>
      <c r="R640" s="93"/>
      <c r="S640" s="93"/>
      <c r="T640" s="305" t="s">
        <v>32</v>
      </c>
      <c r="U640" s="306">
        <v>0</v>
      </c>
      <c r="V640" s="306">
        <v>0</v>
      </c>
      <c r="W640" s="306" t="s">
        <v>56</v>
      </c>
      <c r="X640" s="306">
        <v>0</v>
      </c>
      <c r="Y640" s="307"/>
    </row>
    <row r="641" spans="1:25" s="254" customFormat="1">
      <c r="A641" s="81">
        <v>96802690</v>
      </c>
      <c r="B641" s="286">
        <v>9</v>
      </c>
      <c r="C641" s="79" t="s">
        <v>200</v>
      </c>
      <c r="D641" s="79" t="s">
        <v>39</v>
      </c>
      <c r="E641" s="84">
        <v>356</v>
      </c>
      <c r="F641" s="253">
        <v>39213</v>
      </c>
      <c r="G641" s="156" t="s">
        <v>26</v>
      </c>
      <c r="H641" s="87">
        <v>500</v>
      </c>
      <c r="I641" s="86" t="s">
        <v>48</v>
      </c>
      <c r="J641" s="88">
        <v>3.5</v>
      </c>
      <c r="K641" s="89" t="s">
        <v>27</v>
      </c>
      <c r="L641" s="90" t="s">
        <v>29</v>
      </c>
      <c r="M641" s="91" t="s">
        <v>29</v>
      </c>
      <c r="N641" s="92">
        <v>5</v>
      </c>
      <c r="O641" s="93">
        <v>500000</v>
      </c>
      <c r="P641" s="93"/>
      <c r="Q641" s="93">
        <v>0</v>
      </c>
      <c r="R641" s="93"/>
      <c r="S641" s="93"/>
      <c r="T641" s="305" t="s">
        <v>32</v>
      </c>
      <c r="U641" s="306">
        <v>0</v>
      </c>
      <c r="V641" s="306">
        <v>0</v>
      </c>
      <c r="W641" s="306" t="s">
        <v>56</v>
      </c>
      <c r="X641" s="306">
        <v>0</v>
      </c>
      <c r="Y641" s="307"/>
    </row>
    <row r="642" spans="1:25" s="254" customFormat="1">
      <c r="A642" s="81">
        <v>96802690</v>
      </c>
      <c r="B642" s="286">
        <v>9</v>
      </c>
      <c r="C642" s="79" t="s">
        <v>200</v>
      </c>
      <c r="D642" s="79" t="s">
        <v>64</v>
      </c>
      <c r="E642" s="84">
        <v>356</v>
      </c>
      <c r="F642" s="253">
        <v>39213</v>
      </c>
      <c r="G642" s="156" t="s">
        <v>26</v>
      </c>
      <c r="H642" s="87">
        <v>500</v>
      </c>
      <c r="I642" s="86" t="s">
        <v>49</v>
      </c>
      <c r="J642" s="88">
        <v>3.5</v>
      </c>
      <c r="K642" s="89" t="s">
        <v>27</v>
      </c>
      <c r="L642" s="90" t="s">
        <v>29</v>
      </c>
      <c r="M642" s="91" t="s">
        <v>29</v>
      </c>
      <c r="N642" s="92">
        <v>5</v>
      </c>
      <c r="O642" s="93">
        <v>500000</v>
      </c>
      <c r="P642" s="93"/>
      <c r="Q642" s="93">
        <v>0</v>
      </c>
      <c r="R642" s="93"/>
      <c r="S642" s="93"/>
      <c r="T642" s="305" t="s">
        <v>32</v>
      </c>
      <c r="U642" s="306">
        <v>0</v>
      </c>
      <c r="V642" s="306">
        <v>0</v>
      </c>
      <c r="W642" s="306" t="s">
        <v>56</v>
      </c>
      <c r="X642" s="306">
        <v>0</v>
      </c>
      <c r="Y642" s="307"/>
    </row>
    <row r="643" spans="1:25" s="254" customFormat="1">
      <c r="A643" s="81">
        <v>96802690</v>
      </c>
      <c r="B643" s="286">
        <v>9</v>
      </c>
      <c r="C643" s="79" t="s">
        <v>200</v>
      </c>
      <c r="D643" s="79" t="s">
        <v>65</v>
      </c>
      <c r="E643" s="84">
        <v>356</v>
      </c>
      <c r="F643" s="253">
        <v>39213</v>
      </c>
      <c r="G643" s="156" t="s">
        <v>26</v>
      </c>
      <c r="H643" s="87">
        <v>1500</v>
      </c>
      <c r="I643" s="86" t="s">
        <v>50</v>
      </c>
      <c r="J643" s="88">
        <v>4.3499999999999996</v>
      </c>
      <c r="K643" s="89" t="s">
        <v>27</v>
      </c>
      <c r="L643" s="90" t="s">
        <v>29</v>
      </c>
      <c r="M643" s="91" t="s">
        <v>29</v>
      </c>
      <c r="N643" s="92">
        <v>21</v>
      </c>
      <c r="O643" s="93">
        <v>1500000</v>
      </c>
      <c r="P643" s="93">
        <v>1500000</v>
      </c>
      <c r="Q643" s="93">
        <v>34328925</v>
      </c>
      <c r="R643" s="93">
        <v>61557</v>
      </c>
      <c r="S643" s="93">
        <v>34390482</v>
      </c>
      <c r="T643" s="305" t="s">
        <v>32</v>
      </c>
      <c r="U643" s="306">
        <v>0</v>
      </c>
      <c r="V643" s="306">
        <v>0</v>
      </c>
      <c r="W643" s="306">
        <v>0</v>
      </c>
      <c r="X643" s="306">
        <v>0</v>
      </c>
      <c r="Y643" s="307"/>
    </row>
    <row r="644" spans="1:25" s="254" customFormat="1">
      <c r="A644" s="81">
        <v>96802690</v>
      </c>
      <c r="B644" s="286">
        <v>9</v>
      </c>
      <c r="C644" s="79" t="s">
        <v>200</v>
      </c>
      <c r="D644" s="79" t="s">
        <v>25</v>
      </c>
      <c r="E644" s="84">
        <v>439</v>
      </c>
      <c r="F644" s="253">
        <v>38670</v>
      </c>
      <c r="G644" s="156" t="s">
        <v>26</v>
      </c>
      <c r="H644" s="87">
        <v>3000</v>
      </c>
      <c r="I644" s="86"/>
      <c r="J644" s="88"/>
      <c r="K644" s="89" t="s">
        <v>27</v>
      </c>
      <c r="L644" s="90" t="s">
        <v>28</v>
      </c>
      <c r="M644" s="91" t="s">
        <v>29</v>
      </c>
      <c r="N644" s="92">
        <v>25</v>
      </c>
      <c r="O644" s="93"/>
      <c r="P644" s="93"/>
      <c r="Q644" s="93"/>
      <c r="R644" s="93"/>
      <c r="S644" s="93"/>
      <c r="T644" s="305" t="s">
        <v>32</v>
      </c>
      <c r="U644" s="306">
        <v>0</v>
      </c>
      <c r="V644" s="306" t="s">
        <v>43</v>
      </c>
      <c r="W644" s="306">
        <v>0</v>
      </c>
      <c r="X644" s="306">
        <v>0</v>
      </c>
      <c r="Y644" s="307"/>
    </row>
    <row r="645" spans="1:25" s="254" customFormat="1">
      <c r="A645" s="81">
        <v>96802690</v>
      </c>
      <c r="B645" s="286">
        <v>9</v>
      </c>
      <c r="C645" s="79" t="s">
        <v>200</v>
      </c>
      <c r="D645" s="79" t="s">
        <v>30</v>
      </c>
      <c r="E645" s="84">
        <v>439</v>
      </c>
      <c r="F645" s="253">
        <v>38670</v>
      </c>
      <c r="G645" s="156" t="s">
        <v>26</v>
      </c>
      <c r="H645" s="87">
        <v>3000</v>
      </c>
      <c r="I645" s="86" t="s">
        <v>47</v>
      </c>
      <c r="J645" s="88">
        <v>4.75</v>
      </c>
      <c r="K645" s="89" t="s">
        <v>27</v>
      </c>
      <c r="L645" s="90" t="s">
        <v>28</v>
      </c>
      <c r="M645" s="91" t="s">
        <v>29</v>
      </c>
      <c r="N645" s="92">
        <v>21</v>
      </c>
      <c r="O645" s="93">
        <v>2750000</v>
      </c>
      <c r="P645" s="93">
        <v>1856250</v>
      </c>
      <c r="Q645" s="93">
        <v>42482045</v>
      </c>
      <c r="R645" s="93">
        <v>249306</v>
      </c>
      <c r="S645" s="93">
        <v>42731351</v>
      </c>
      <c r="T645" s="305" t="s">
        <v>32</v>
      </c>
      <c r="U645" s="306">
        <v>0</v>
      </c>
      <c r="V645" s="306">
        <v>0</v>
      </c>
      <c r="W645" s="306">
        <v>0</v>
      </c>
      <c r="X645" s="306">
        <v>0</v>
      </c>
      <c r="Y645" s="307"/>
    </row>
    <row r="646" spans="1:25" s="254" customFormat="1">
      <c r="A646" s="81">
        <v>96802690</v>
      </c>
      <c r="B646" s="286">
        <v>9</v>
      </c>
      <c r="C646" s="79" t="s">
        <v>200</v>
      </c>
      <c r="D646" s="79" t="s">
        <v>25</v>
      </c>
      <c r="E646" s="84">
        <v>440</v>
      </c>
      <c r="F646" s="253">
        <v>38671</v>
      </c>
      <c r="G646" s="156" t="s">
        <v>26</v>
      </c>
      <c r="H646" s="87">
        <v>5500</v>
      </c>
      <c r="I646" s="86"/>
      <c r="J646" s="88"/>
      <c r="K646" s="89" t="s">
        <v>27</v>
      </c>
      <c r="L646" s="90" t="s">
        <v>28</v>
      </c>
      <c r="M646" s="91" t="s">
        <v>29</v>
      </c>
      <c r="N646" s="92">
        <v>10</v>
      </c>
      <c r="O646" s="93"/>
      <c r="P646" s="93"/>
      <c r="Q646" s="93"/>
      <c r="R646" s="93"/>
      <c r="S646" s="93"/>
      <c r="T646" s="305" t="s">
        <v>32</v>
      </c>
      <c r="U646" s="306">
        <v>0</v>
      </c>
      <c r="V646" s="306" t="s">
        <v>43</v>
      </c>
      <c r="W646" s="306">
        <v>0</v>
      </c>
      <c r="X646" s="306">
        <v>0</v>
      </c>
      <c r="Y646" s="307"/>
    </row>
    <row r="647" spans="1:25" s="254" customFormat="1">
      <c r="A647" s="81">
        <v>96802690</v>
      </c>
      <c r="B647" s="82">
        <v>9</v>
      </c>
      <c r="C647" s="79" t="s">
        <v>200</v>
      </c>
      <c r="D647" s="79" t="s">
        <v>39</v>
      </c>
      <c r="E647" s="84">
        <v>440</v>
      </c>
      <c r="F647" s="253">
        <v>39787</v>
      </c>
      <c r="G647" s="156" t="s">
        <v>26</v>
      </c>
      <c r="H647" s="87">
        <v>3500</v>
      </c>
      <c r="I647" s="86" t="s">
        <v>52</v>
      </c>
      <c r="J647" s="88">
        <v>5</v>
      </c>
      <c r="K647" s="89" t="s">
        <v>27</v>
      </c>
      <c r="L647" s="90" t="s">
        <v>29</v>
      </c>
      <c r="M647" s="91" t="s">
        <v>29</v>
      </c>
      <c r="N647" s="92">
        <v>5</v>
      </c>
      <c r="O647" s="93"/>
      <c r="P647" s="93"/>
      <c r="Q647" s="93">
        <v>0</v>
      </c>
      <c r="R647" s="93"/>
      <c r="S647" s="93"/>
      <c r="T647" s="305" t="s">
        <v>32</v>
      </c>
      <c r="U647" s="306">
        <v>0</v>
      </c>
      <c r="V647" s="306" t="s">
        <v>43</v>
      </c>
      <c r="W647" s="306">
        <v>0</v>
      </c>
      <c r="X647" s="306">
        <v>0</v>
      </c>
      <c r="Y647" s="307"/>
    </row>
    <row r="648" spans="1:25" s="254" customFormat="1">
      <c r="A648" s="81">
        <v>96802690</v>
      </c>
      <c r="B648" s="82">
        <v>9</v>
      </c>
      <c r="C648" s="79" t="s">
        <v>200</v>
      </c>
      <c r="D648" s="79" t="s">
        <v>39</v>
      </c>
      <c r="E648" s="84">
        <v>440</v>
      </c>
      <c r="F648" s="253">
        <v>39787</v>
      </c>
      <c r="G648" s="156" t="s">
        <v>44</v>
      </c>
      <c r="H648" s="87">
        <v>74800000</v>
      </c>
      <c r="I648" s="86" t="s">
        <v>66</v>
      </c>
      <c r="J648" s="88">
        <v>7.5</v>
      </c>
      <c r="K648" s="89" t="s">
        <v>27</v>
      </c>
      <c r="L648" s="90" t="s">
        <v>29</v>
      </c>
      <c r="M648" s="91" t="s">
        <v>29</v>
      </c>
      <c r="N648" s="92">
        <v>5</v>
      </c>
      <c r="O648" s="93"/>
      <c r="P648" s="93"/>
      <c r="Q648" s="93">
        <v>0</v>
      </c>
      <c r="R648" s="93"/>
      <c r="S648" s="93"/>
      <c r="T648" s="305">
        <v>0</v>
      </c>
      <c r="U648" s="306">
        <v>0</v>
      </c>
      <c r="V648" s="306" t="s">
        <v>43</v>
      </c>
      <c r="W648" s="306">
        <v>0</v>
      </c>
      <c r="X648" s="306">
        <v>0</v>
      </c>
      <c r="Y648" s="307"/>
    </row>
    <row r="649" spans="1:25" s="254" customFormat="1">
      <c r="A649" s="81">
        <v>96802690</v>
      </c>
      <c r="B649" s="82">
        <v>9</v>
      </c>
      <c r="C649" s="79" t="s">
        <v>200</v>
      </c>
      <c r="D649" s="79" t="s">
        <v>39</v>
      </c>
      <c r="E649" s="84">
        <v>440</v>
      </c>
      <c r="F649" s="253">
        <v>39787</v>
      </c>
      <c r="G649" s="156" t="s">
        <v>34</v>
      </c>
      <c r="H649" s="87">
        <v>111300</v>
      </c>
      <c r="I649" s="86" t="s">
        <v>23</v>
      </c>
      <c r="J649" s="88" t="s">
        <v>202</v>
      </c>
      <c r="K649" s="89" t="s">
        <v>27</v>
      </c>
      <c r="L649" s="90" t="s">
        <v>29</v>
      </c>
      <c r="M649" s="91" t="s">
        <v>29</v>
      </c>
      <c r="N649" s="92">
        <v>5</v>
      </c>
      <c r="O649" s="93"/>
      <c r="P649" s="93"/>
      <c r="Q649" s="93">
        <v>0</v>
      </c>
      <c r="R649" s="93"/>
      <c r="S649" s="93"/>
      <c r="T649" s="305">
        <v>0</v>
      </c>
      <c r="U649" s="306" t="s">
        <v>41</v>
      </c>
      <c r="V649" s="306" t="s">
        <v>43</v>
      </c>
      <c r="W649" s="306">
        <v>0</v>
      </c>
      <c r="X649" s="306">
        <v>0</v>
      </c>
      <c r="Y649" s="307"/>
    </row>
    <row r="650" spans="1:25" s="254" customFormat="1">
      <c r="A650" s="81">
        <v>96802690</v>
      </c>
      <c r="B650" s="82">
        <v>9</v>
      </c>
      <c r="C650" s="79" t="s">
        <v>200</v>
      </c>
      <c r="D650" s="79" t="s">
        <v>25</v>
      </c>
      <c r="E650" s="84">
        <v>560</v>
      </c>
      <c r="F650" s="253">
        <v>39799</v>
      </c>
      <c r="G650" s="156" t="s">
        <v>26</v>
      </c>
      <c r="H650" s="87">
        <v>3500</v>
      </c>
      <c r="I650" s="86"/>
      <c r="J650" s="88"/>
      <c r="K650" s="89" t="s">
        <v>27</v>
      </c>
      <c r="L650" s="90" t="s">
        <v>28</v>
      </c>
      <c r="M650" s="91" t="s">
        <v>29</v>
      </c>
      <c r="N650" s="92">
        <v>30</v>
      </c>
      <c r="O650" s="93"/>
      <c r="P650" s="93"/>
      <c r="Q650" s="93"/>
      <c r="R650" s="93"/>
      <c r="S650" s="93"/>
      <c r="T650" s="305" t="s">
        <v>32</v>
      </c>
      <c r="U650" s="306">
        <v>0</v>
      </c>
      <c r="V650" s="306" t="s">
        <v>43</v>
      </c>
      <c r="W650" s="306">
        <v>0</v>
      </c>
      <c r="X650" s="306">
        <v>0</v>
      </c>
      <c r="Y650" s="307"/>
    </row>
    <row r="651" spans="1:25" s="254" customFormat="1">
      <c r="A651" s="81">
        <v>96802690</v>
      </c>
      <c r="B651" s="82">
        <v>9</v>
      </c>
      <c r="C651" s="79" t="s">
        <v>200</v>
      </c>
      <c r="D651" s="79" t="s">
        <v>30</v>
      </c>
      <c r="E651" s="84">
        <v>560</v>
      </c>
      <c r="F651" s="253">
        <v>39799</v>
      </c>
      <c r="G651" s="156" t="s">
        <v>26</v>
      </c>
      <c r="H651" s="87">
        <v>3500</v>
      </c>
      <c r="I651" s="86" t="s">
        <v>67</v>
      </c>
      <c r="J651" s="88">
        <v>5.5</v>
      </c>
      <c r="K651" s="89" t="s">
        <v>27</v>
      </c>
      <c r="L651" s="90" t="s">
        <v>29</v>
      </c>
      <c r="M651" s="91" t="s">
        <v>29</v>
      </c>
      <c r="N651" s="92">
        <v>21</v>
      </c>
      <c r="O651" s="93">
        <v>3500000</v>
      </c>
      <c r="P651" s="93">
        <v>3500000</v>
      </c>
      <c r="Q651" s="93">
        <v>80100825</v>
      </c>
      <c r="R651" s="93">
        <v>1992187</v>
      </c>
      <c r="S651" s="93">
        <v>82093012</v>
      </c>
      <c r="T651" s="305" t="s">
        <v>32</v>
      </c>
      <c r="U651" s="306">
        <v>0</v>
      </c>
      <c r="V651" s="306">
        <v>0</v>
      </c>
      <c r="W651" s="306">
        <v>0</v>
      </c>
      <c r="X651" s="306">
        <v>0</v>
      </c>
      <c r="Y651" s="307"/>
    </row>
    <row r="652" spans="1:25" s="254" customFormat="1">
      <c r="A652" s="81">
        <v>96802690</v>
      </c>
      <c r="B652" s="82">
        <v>9</v>
      </c>
      <c r="C652" s="79" t="s">
        <v>200</v>
      </c>
      <c r="D652" s="79" t="s">
        <v>25</v>
      </c>
      <c r="E652" s="84">
        <v>724</v>
      </c>
      <c r="F652" s="253">
        <v>41102</v>
      </c>
      <c r="G652" s="156" t="s">
        <v>26</v>
      </c>
      <c r="H652" s="87">
        <v>2000</v>
      </c>
      <c r="I652" s="86"/>
      <c r="J652" s="88"/>
      <c r="K652" s="89" t="s">
        <v>27</v>
      </c>
      <c r="L652" s="90" t="s">
        <v>28</v>
      </c>
      <c r="M652" s="91"/>
      <c r="N652" s="92">
        <v>10</v>
      </c>
      <c r="O652" s="93"/>
      <c r="P652" s="93"/>
      <c r="Q652" s="93"/>
      <c r="R652" s="93"/>
      <c r="S652" s="93"/>
      <c r="T652" s="305" t="s">
        <v>32</v>
      </c>
      <c r="U652" s="306">
        <v>0</v>
      </c>
      <c r="V652" s="306" t="s">
        <v>43</v>
      </c>
      <c r="W652" s="306">
        <v>0</v>
      </c>
      <c r="X652" s="306">
        <v>0</v>
      </c>
      <c r="Y652" s="307"/>
    </row>
    <row r="653" spans="1:25" s="254" customFormat="1">
      <c r="A653" s="81">
        <v>96802690</v>
      </c>
      <c r="B653" s="82">
        <v>9</v>
      </c>
      <c r="C653" s="79" t="s">
        <v>200</v>
      </c>
      <c r="D653" s="79" t="s">
        <v>30</v>
      </c>
      <c r="E653" s="84">
        <v>724</v>
      </c>
      <c r="F653" s="253">
        <v>41123</v>
      </c>
      <c r="G653" s="156" t="s">
        <v>26</v>
      </c>
      <c r="H653" s="87">
        <v>2000</v>
      </c>
      <c r="I653" s="86" t="s">
        <v>69</v>
      </c>
      <c r="J653" s="88">
        <v>5</v>
      </c>
      <c r="K653" s="89" t="s">
        <v>27</v>
      </c>
      <c r="L653" s="90"/>
      <c r="M653" s="91"/>
      <c r="N653" s="92">
        <v>5</v>
      </c>
      <c r="O653" s="93">
        <v>1000000</v>
      </c>
      <c r="P653" s="93">
        <v>1000000</v>
      </c>
      <c r="Q653" s="93">
        <v>22885950</v>
      </c>
      <c r="R653" s="93">
        <v>376779</v>
      </c>
      <c r="S653" s="93">
        <v>23262729</v>
      </c>
      <c r="T653" s="305" t="s">
        <v>32</v>
      </c>
      <c r="U653" s="306">
        <v>0</v>
      </c>
      <c r="V653" s="306">
        <v>0</v>
      </c>
      <c r="W653" s="306">
        <v>0</v>
      </c>
      <c r="X653" s="306">
        <v>0</v>
      </c>
      <c r="Y653" s="307"/>
    </row>
    <row r="654" spans="1:25" s="254" customFormat="1">
      <c r="A654" s="81">
        <v>96802690</v>
      </c>
      <c r="B654" s="82">
        <v>9</v>
      </c>
      <c r="C654" s="79" t="s">
        <v>200</v>
      </c>
      <c r="D654" s="79" t="s">
        <v>25</v>
      </c>
      <c r="E654" s="84">
        <v>725</v>
      </c>
      <c r="F654" s="253">
        <v>41102</v>
      </c>
      <c r="G654" s="156" t="s">
        <v>26</v>
      </c>
      <c r="H654" s="87">
        <v>2000</v>
      </c>
      <c r="I654" s="86"/>
      <c r="J654" s="88"/>
      <c r="K654" s="89" t="s">
        <v>27</v>
      </c>
      <c r="L654" s="90" t="s">
        <v>28</v>
      </c>
      <c r="M654" s="91"/>
      <c r="N654" s="92">
        <v>30</v>
      </c>
      <c r="O654" s="93"/>
      <c r="P654" s="93"/>
      <c r="Q654" s="93"/>
      <c r="R654" s="93"/>
      <c r="S654" s="93"/>
      <c r="T654" s="305" t="s">
        <v>32</v>
      </c>
      <c r="U654" s="306">
        <v>0</v>
      </c>
      <c r="V654" s="306" t="s">
        <v>43</v>
      </c>
      <c r="W654" s="306">
        <v>0</v>
      </c>
      <c r="X654" s="306">
        <v>0</v>
      </c>
      <c r="Y654" s="307"/>
    </row>
    <row r="655" spans="1:25" s="254" customFormat="1">
      <c r="A655" s="81">
        <v>96802690</v>
      </c>
      <c r="B655" s="82">
        <v>9</v>
      </c>
      <c r="C655" s="79" t="s">
        <v>200</v>
      </c>
      <c r="D655" s="79" t="s">
        <v>30</v>
      </c>
      <c r="E655" s="84">
        <v>725</v>
      </c>
      <c r="F655" s="253">
        <v>41123</v>
      </c>
      <c r="G655" s="156" t="s">
        <v>26</v>
      </c>
      <c r="H655" s="87">
        <v>2000</v>
      </c>
      <c r="I655" s="86" t="s">
        <v>38</v>
      </c>
      <c r="J655" s="88">
        <v>5.3</v>
      </c>
      <c r="K655" s="89" t="s">
        <v>27</v>
      </c>
      <c r="L655" s="90"/>
      <c r="M655" s="91"/>
      <c r="N655" s="92">
        <v>21</v>
      </c>
      <c r="O655" s="93">
        <v>1000000</v>
      </c>
      <c r="P655" s="93">
        <v>1000000</v>
      </c>
      <c r="Q655" s="93">
        <v>22885950</v>
      </c>
      <c r="R655" s="93">
        <v>399100</v>
      </c>
      <c r="S655" s="93">
        <v>23285050</v>
      </c>
      <c r="T655" s="305" t="s">
        <v>32</v>
      </c>
      <c r="U655" s="306">
        <v>0</v>
      </c>
      <c r="V655" s="306">
        <v>0</v>
      </c>
      <c r="W655" s="306">
        <v>0</v>
      </c>
      <c r="X655" s="306">
        <v>0</v>
      </c>
      <c r="Y655" s="307"/>
    </row>
    <row r="656" spans="1:25" s="254" customFormat="1">
      <c r="A656" s="81">
        <v>96722460</v>
      </c>
      <c r="B656" s="82" t="s">
        <v>23</v>
      </c>
      <c r="C656" s="79" t="s">
        <v>203</v>
      </c>
      <c r="D656" s="79" t="s">
        <v>54</v>
      </c>
      <c r="E656" s="308">
        <v>217</v>
      </c>
      <c r="F656" s="253">
        <v>36455</v>
      </c>
      <c r="G656" s="156" t="s">
        <v>26</v>
      </c>
      <c r="H656" s="87">
        <v>100</v>
      </c>
      <c r="I656" s="86" t="s">
        <v>55</v>
      </c>
      <c r="J656" s="88">
        <v>6.75</v>
      </c>
      <c r="K656" s="89" t="s">
        <v>27</v>
      </c>
      <c r="L656" s="90" t="s">
        <v>29</v>
      </c>
      <c r="M656" s="91" t="s">
        <v>29</v>
      </c>
      <c r="N656" s="309">
        <v>10</v>
      </c>
      <c r="O656" s="93">
        <v>100000</v>
      </c>
      <c r="P656" s="93"/>
      <c r="Q656" s="93">
        <v>0</v>
      </c>
      <c r="R656" s="93"/>
      <c r="S656" s="93"/>
      <c r="T656" s="305" t="s">
        <v>32</v>
      </c>
      <c r="U656" s="306">
        <v>0</v>
      </c>
      <c r="V656" s="306">
        <v>0</v>
      </c>
      <c r="W656" s="306" t="s">
        <v>56</v>
      </c>
      <c r="X656" s="306">
        <v>0</v>
      </c>
      <c r="Y656" s="307"/>
    </row>
    <row r="657" spans="1:25" s="254" customFormat="1">
      <c r="A657" s="81">
        <v>96722460</v>
      </c>
      <c r="B657" s="82" t="s">
        <v>23</v>
      </c>
      <c r="C657" s="79" t="s">
        <v>203</v>
      </c>
      <c r="D657" s="79" t="s">
        <v>54</v>
      </c>
      <c r="E657" s="308">
        <v>217</v>
      </c>
      <c r="F657" s="253">
        <v>36455</v>
      </c>
      <c r="G657" s="156" t="s">
        <v>26</v>
      </c>
      <c r="H657" s="87">
        <v>900</v>
      </c>
      <c r="I657" s="86" t="s">
        <v>57</v>
      </c>
      <c r="J657" s="88">
        <v>6.75</v>
      </c>
      <c r="K657" s="89" t="s">
        <v>27</v>
      </c>
      <c r="L657" s="90" t="s">
        <v>29</v>
      </c>
      <c r="M657" s="91" t="s">
        <v>29</v>
      </c>
      <c r="N657" s="309">
        <v>10</v>
      </c>
      <c r="O657" s="93">
        <v>900000</v>
      </c>
      <c r="P657" s="93"/>
      <c r="Q657" s="93">
        <v>0</v>
      </c>
      <c r="R657" s="93"/>
      <c r="S657" s="93"/>
      <c r="T657" s="305" t="s">
        <v>32</v>
      </c>
      <c r="U657" s="306">
        <v>0</v>
      </c>
      <c r="V657" s="306">
        <v>0</v>
      </c>
      <c r="W657" s="306" t="s">
        <v>56</v>
      </c>
      <c r="X657" s="306">
        <v>0</v>
      </c>
      <c r="Y657" s="307"/>
    </row>
    <row r="658" spans="1:25" s="254" customFormat="1">
      <c r="A658" s="81">
        <v>96722460</v>
      </c>
      <c r="B658" s="82" t="s">
        <v>23</v>
      </c>
      <c r="C658" s="79" t="s">
        <v>203</v>
      </c>
      <c r="D658" s="79" t="s">
        <v>54</v>
      </c>
      <c r="E658" s="308">
        <v>217</v>
      </c>
      <c r="F658" s="253">
        <v>36455</v>
      </c>
      <c r="G658" s="156" t="s">
        <v>26</v>
      </c>
      <c r="H658" s="87">
        <v>100</v>
      </c>
      <c r="I658" s="86" t="s">
        <v>58</v>
      </c>
      <c r="J658" s="88">
        <v>7</v>
      </c>
      <c r="K658" s="89" t="s">
        <v>27</v>
      </c>
      <c r="L658" s="90" t="s">
        <v>29</v>
      </c>
      <c r="M658" s="91" t="s">
        <v>29</v>
      </c>
      <c r="N658" s="309">
        <v>25</v>
      </c>
      <c r="O658" s="93">
        <v>100000</v>
      </c>
      <c r="P658" s="93">
        <v>81341.649999999994</v>
      </c>
      <c r="Q658" s="93">
        <v>1861581</v>
      </c>
      <c r="R658" s="93">
        <v>31679</v>
      </c>
      <c r="S658" s="93">
        <v>1893260</v>
      </c>
      <c r="T658" s="305" t="s">
        <v>32</v>
      </c>
      <c r="U658" s="306">
        <v>0</v>
      </c>
      <c r="V658" s="306">
        <v>0</v>
      </c>
      <c r="W658" s="306">
        <v>0</v>
      </c>
      <c r="X658" s="306">
        <v>0</v>
      </c>
      <c r="Y658" s="307"/>
    </row>
    <row r="659" spans="1:25" s="254" customFormat="1">
      <c r="A659" s="81">
        <v>96722460</v>
      </c>
      <c r="B659" s="82" t="s">
        <v>23</v>
      </c>
      <c r="C659" s="79" t="s">
        <v>203</v>
      </c>
      <c r="D659" s="79" t="s">
        <v>54</v>
      </c>
      <c r="E659" s="308">
        <v>217</v>
      </c>
      <c r="F659" s="253">
        <v>36455</v>
      </c>
      <c r="G659" s="156" t="s">
        <v>26</v>
      </c>
      <c r="H659" s="87">
        <v>900</v>
      </c>
      <c r="I659" s="86" t="s">
        <v>59</v>
      </c>
      <c r="J659" s="88">
        <v>7</v>
      </c>
      <c r="K659" s="89" t="s">
        <v>27</v>
      </c>
      <c r="L659" s="90" t="s">
        <v>29</v>
      </c>
      <c r="M659" s="91" t="s">
        <v>29</v>
      </c>
      <c r="N659" s="309">
        <v>25</v>
      </c>
      <c r="O659" s="93">
        <v>900000</v>
      </c>
      <c r="P659" s="93">
        <v>732073.47</v>
      </c>
      <c r="Q659" s="93">
        <v>16754197</v>
      </c>
      <c r="R659" s="93">
        <v>285106</v>
      </c>
      <c r="S659" s="93">
        <v>17039303</v>
      </c>
      <c r="T659" s="305" t="s">
        <v>32</v>
      </c>
      <c r="U659" s="306">
        <v>0</v>
      </c>
      <c r="V659" s="306">
        <v>0</v>
      </c>
      <c r="W659" s="306">
        <v>0</v>
      </c>
      <c r="X659" s="306">
        <v>0</v>
      </c>
      <c r="Y659" s="307"/>
    </row>
    <row r="660" spans="1:25" s="254" customFormat="1">
      <c r="A660" s="81">
        <v>96722460</v>
      </c>
      <c r="B660" s="82" t="s">
        <v>23</v>
      </c>
      <c r="C660" s="79" t="s">
        <v>203</v>
      </c>
      <c r="D660" s="79" t="s">
        <v>54</v>
      </c>
      <c r="E660" s="308">
        <v>259</v>
      </c>
      <c r="F660" s="253">
        <v>37083</v>
      </c>
      <c r="G660" s="290" t="s">
        <v>26</v>
      </c>
      <c r="H660" s="87">
        <v>600</v>
      </c>
      <c r="I660" s="86" t="s">
        <v>160</v>
      </c>
      <c r="J660" s="88">
        <v>6</v>
      </c>
      <c r="K660" s="89" t="s">
        <v>27</v>
      </c>
      <c r="L660" s="90" t="s">
        <v>29</v>
      </c>
      <c r="M660" s="91" t="s">
        <v>29</v>
      </c>
      <c r="N660" s="92">
        <v>6</v>
      </c>
      <c r="O660" s="93">
        <v>600000</v>
      </c>
      <c r="P660" s="93"/>
      <c r="Q660" s="93">
        <v>0</v>
      </c>
      <c r="R660" s="93"/>
      <c r="S660" s="93"/>
      <c r="T660" s="305" t="s">
        <v>32</v>
      </c>
      <c r="U660" s="306">
        <v>0</v>
      </c>
      <c r="V660" s="306">
        <v>0</v>
      </c>
      <c r="W660" s="306" t="s">
        <v>56</v>
      </c>
      <c r="X660" s="306">
        <v>0</v>
      </c>
      <c r="Y660" s="307"/>
    </row>
    <row r="661" spans="1:25" s="254" customFormat="1">
      <c r="A661" s="81">
        <v>96722460</v>
      </c>
      <c r="B661" s="82" t="s">
        <v>23</v>
      </c>
      <c r="C661" s="79" t="s">
        <v>203</v>
      </c>
      <c r="D661" s="79" t="s">
        <v>54</v>
      </c>
      <c r="E661" s="308">
        <v>259</v>
      </c>
      <c r="F661" s="253">
        <v>37083</v>
      </c>
      <c r="G661" s="290" t="s">
        <v>26</v>
      </c>
      <c r="H661" s="87">
        <v>1400</v>
      </c>
      <c r="I661" s="86" t="s">
        <v>161</v>
      </c>
      <c r="J661" s="88">
        <v>6</v>
      </c>
      <c r="K661" s="89" t="s">
        <v>27</v>
      </c>
      <c r="L661" s="90" t="s">
        <v>29</v>
      </c>
      <c r="M661" s="91" t="s">
        <v>29</v>
      </c>
      <c r="N661" s="92">
        <v>6</v>
      </c>
      <c r="O661" s="93">
        <v>1400000</v>
      </c>
      <c r="P661" s="93"/>
      <c r="Q661" s="93">
        <v>0</v>
      </c>
      <c r="R661" s="93"/>
      <c r="S661" s="93"/>
      <c r="T661" s="305" t="s">
        <v>32</v>
      </c>
      <c r="U661" s="306">
        <v>0</v>
      </c>
      <c r="V661" s="306">
        <v>0</v>
      </c>
      <c r="W661" s="306" t="s">
        <v>56</v>
      </c>
      <c r="X661" s="306">
        <v>0</v>
      </c>
      <c r="Y661" s="307"/>
    </row>
    <row r="662" spans="1:25" s="254" customFormat="1">
      <c r="A662" s="81">
        <v>96722460</v>
      </c>
      <c r="B662" s="82" t="s">
        <v>23</v>
      </c>
      <c r="C662" s="79" t="s">
        <v>203</v>
      </c>
      <c r="D662" s="79" t="s">
        <v>54</v>
      </c>
      <c r="E662" s="308">
        <v>259</v>
      </c>
      <c r="F662" s="253">
        <v>37083</v>
      </c>
      <c r="G662" s="290" t="s">
        <v>26</v>
      </c>
      <c r="H662" s="87">
        <v>800</v>
      </c>
      <c r="I662" s="86" t="s">
        <v>94</v>
      </c>
      <c r="J662" s="88">
        <v>6.5</v>
      </c>
      <c r="K662" s="89" t="s">
        <v>27</v>
      </c>
      <c r="L662" s="90" t="s">
        <v>29</v>
      </c>
      <c r="M662" s="91" t="s">
        <v>29</v>
      </c>
      <c r="N662" s="92">
        <v>25</v>
      </c>
      <c r="O662" s="93">
        <v>800000</v>
      </c>
      <c r="P662" s="93">
        <v>800000</v>
      </c>
      <c r="Q662" s="93">
        <v>18308760</v>
      </c>
      <c r="R662" s="93">
        <v>582450</v>
      </c>
      <c r="S662" s="93">
        <v>18891210</v>
      </c>
      <c r="T662" s="305" t="s">
        <v>32</v>
      </c>
      <c r="U662" s="306">
        <v>0</v>
      </c>
      <c r="V662" s="306">
        <v>0</v>
      </c>
      <c r="W662" s="306">
        <v>0</v>
      </c>
      <c r="X662" s="306">
        <v>0</v>
      </c>
      <c r="Y662" s="307"/>
    </row>
    <row r="663" spans="1:25" s="254" customFormat="1">
      <c r="A663" s="81">
        <v>96722460</v>
      </c>
      <c r="B663" s="82" t="s">
        <v>23</v>
      </c>
      <c r="C663" s="79" t="s">
        <v>203</v>
      </c>
      <c r="D663" s="79" t="s">
        <v>54</v>
      </c>
      <c r="E663" s="308">
        <v>259</v>
      </c>
      <c r="F663" s="253">
        <v>37083</v>
      </c>
      <c r="G663" s="290" t="s">
        <v>26</v>
      </c>
      <c r="H663" s="87">
        <v>3200</v>
      </c>
      <c r="I663" s="86" t="s">
        <v>95</v>
      </c>
      <c r="J663" s="88">
        <v>6.5</v>
      </c>
      <c r="K663" s="89" t="s">
        <v>27</v>
      </c>
      <c r="L663" s="90" t="s">
        <v>29</v>
      </c>
      <c r="M663" s="91" t="s">
        <v>29</v>
      </c>
      <c r="N663" s="92">
        <v>25</v>
      </c>
      <c r="O663" s="93">
        <v>3200000</v>
      </c>
      <c r="P663" s="93">
        <v>3200000</v>
      </c>
      <c r="Q663" s="93">
        <v>73235040</v>
      </c>
      <c r="R663" s="93">
        <v>2329798</v>
      </c>
      <c r="S663" s="93">
        <v>75564838</v>
      </c>
      <c r="T663" s="305" t="s">
        <v>32</v>
      </c>
      <c r="U663" s="306">
        <v>0</v>
      </c>
      <c r="V663" s="306">
        <v>0</v>
      </c>
      <c r="W663" s="306">
        <v>0</v>
      </c>
      <c r="X663" s="306">
        <v>0</v>
      </c>
      <c r="Y663" s="307"/>
    </row>
    <row r="664" spans="1:25" s="254" customFormat="1">
      <c r="A664" s="81">
        <v>96722460</v>
      </c>
      <c r="B664" s="82" t="s">
        <v>23</v>
      </c>
      <c r="C664" s="79" t="s">
        <v>203</v>
      </c>
      <c r="D664" s="79" t="s">
        <v>54</v>
      </c>
      <c r="E664" s="84">
        <v>344</v>
      </c>
      <c r="F664" s="253">
        <v>37903</v>
      </c>
      <c r="G664" s="156" t="s">
        <v>26</v>
      </c>
      <c r="H664" s="87">
        <v>3000</v>
      </c>
      <c r="I664" s="86" t="s">
        <v>48</v>
      </c>
      <c r="J664" s="88">
        <v>6</v>
      </c>
      <c r="K664" s="89" t="s">
        <v>27</v>
      </c>
      <c r="L664" s="90" t="s">
        <v>29</v>
      </c>
      <c r="M664" s="91" t="s">
        <v>29</v>
      </c>
      <c r="N664" s="92">
        <v>21</v>
      </c>
      <c r="O664" s="93">
        <v>2500000</v>
      </c>
      <c r="P664" s="93">
        <v>1916665.5</v>
      </c>
      <c r="Q664" s="93">
        <v>43864711</v>
      </c>
      <c r="R664" s="93">
        <v>852576</v>
      </c>
      <c r="S664" s="93">
        <v>44717287</v>
      </c>
      <c r="T664" s="305" t="s">
        <v>32</v>
      </c>
      <c r="U664" s="306">
        <v>0</v>
      </c>
      <c r="V664" s="306">
        <v>0</v>
      </c>
      <c r="W664" s="306">
        <v>0</v>
      </c>
      <c r="X664" s="306">
        <v>0</v>
      </c>
      <c r="Y664" s="307"/>
    </row>
    <row r="665" spans="1:25" s="254" customFormat="1">
      <c r="A665" s="81">
        <v>96722460</v>
      </c>
      <c r="B665" s="82" t="s">
        <v>23</v>
      </c>
      <c r="C665" s="79" t="s">
        <v>203</v>
      </c>
      <c r="D665" s="79" t="s">
        <v>25</v>
      </c>
      <c r="E665" s="84">
        <v>345</v>
      </c>
      <c r="F665" s="253">
        <v>37903</v>
      </c>
      <c r="G665" s="156" t="s">
        <v>26</v>
      </c>
      <c r="H665" s="87">
        <v>3000</v>
      </c>
      <c r="I665" s="83"/>
      <c r="J665" s="88"/>
      <c r="K665" s="89" t="s">
        <v>29</v>
      </c>
      <c r="L665" s="90" t="s">
        <v>29</v>
      </c>
      <c r="M665" s="91" t="s">
        <v>29</v>
      </c>
      <c r="N665" s="92">
        <v>10</v>
      </c>
      <c r="O665" s="93"/>
      <c r="P665" s="93"/>
      <c r="Q665" s="93"/>
      <c r="R665" s="93"/>
      <c r="S665" s="93"/>
      <c r="T665" s="305" t="s">
        <v>32</v>
      </c>
      <c r="U665" s="306">
        <v>0</v>
      </c>
      <c r="V665" s="306" t="s">
        <v>43</v>
      </c>
      <c r="W665" s="306">
        <v>0</v>
      </c>
      <c r="X665" s="306">
        <v>0</v>
      </c>
      <c r="Y665" s="307"/>
    </row>
    <row r="666" spans="1:25" s="254" customFormat="1">
      <c r="A666" s="81">
        <v>96722460</v>
      </c>
      <c r="B666" s="82" t="s">
        <v>23</v>
      </c>
      <c r="C666" s="79" t="s">
        <v>203</v>
      </c>
      <c r="D666" s="79" t="s">
        <v>30</v>
      </c>
      <c r="E666" s="84">
        <v>345</v>
      </c>
      <c r="F666" s="253">
        <v>37903</v>
      </c>
      <c r="G666" s="156" t="s">
        <v>26</v>
      </c>
      <c r="H666" s="87">
        <v>3000</v>
      </c>
      <c r="I666" s="86" t="s">
        <v>47</v>
      </c>
      <c r="J666" s="88">
        <v>3.75</v>
      </c>
      <c r="K666" s="89" t="s">
        <v>27</v>
      </c>
      <c r="L666" s="90" t="s">
        <v>28</v>
      </c>
      <c r="M666" s="91" t="s">
        <v>29</v>
      </c>
      <c r="N666" s="92">
        <v>6</v>
      </c>
      <c r="O666" s="93">
        <v>2000000</v>
      </c>
      <c r="P666" s="93"/>
      <c r="Q666" s="93">
        <v>0</v>
      </c>
      <c r="R666" s="93"/>
      <c r="S666" s="93"/>
      <c r="T666" s="305" t="s">
        <v>32</v>
      </c>
      <c r="U666" s="306">
        <v>0</v>
      </c>
      <c r="V666" s="306">
        <v>0</v>
      </c>
      <c r="W666" s="306" t="s">
        <v>56</v>
      </c>
      <c r="X666" s="306">
        <v>0</v>
      </c>
      <c r="Y666" s="307"/>
    </row>
    <row r="667" spans="1:25" s="254" customFormat="1">
      <c r="A667" s="81">
        <v>93628000</v>
      </c>
      <c r="B667" s="286">
        <v>5</v>
      </c>
      <c r="C667" s="79" t="s">
        <v>204</v>
      </c>
      <c r="D667" s="79" t="s">
        <v>25</v>
      </c>
      <c r="E667" s="84">
        <v>539</v>
      </c>
      <c r="F667" s="253">
        <v>39643</v>
      </c>
      <c r="G667" s="156" t="s">
        <v>26</v>
      </c>
      <c r="H667" s="87">
        <v>7000</v>
      </c>
      <c r="I667" s="86"/>
      <c r="J667" s="88"/>
      <c r="K667" s="89" t="s">
        <v>28</v>
      </c>
      <c r="L667" s="90" t="s">
        <v>27</v>
      </c>
      <c r="M667" s="91" t="s">
        <v>29</v>
      </c>
      <c r="N667" s="92">
        <v>10</v>
      </c>
      <c r="O667" s="93"/>
      <c r="P667" s="93"/>
      <c r="Q667" s="93"/>
      <c r="R667" s="93"/>
      <c r="S667" s="93"/>
      <c r="T667" s="305" t="s">
        <v>32</v>
      </c>
      <c r="U667" s="306">
        <v>0</v>
      </c>
      <c r="V667" s="306" t="s">
        <v>43</v>
      </c>
      <c r="W667" s="306">
        <v>0</v>
      </c>
      <c r="X667" s="306">
        <v>0</v>
      </c>
      <c r="Y667" s="307"/>
    </row>
    <row r="668" spans="1:25" s="254" customFormat="1">
      <c r="A668" s="81">
        <v>93628000</v>
      </c>
      <c r="B668" s="286">
        <v>5</v>
      </c>
      <c r="C668" s="79" t="s">
        <v>204</v>
      </c>
      <c r="D668" s="79" t="s">
        <v>30</v>
      </c>
      <c r="E668" s="84">
        <v>539</v>
      </c>
      <c r="F668" s="253">
        <v>39650</v>
      </c>
      <c r="G668" s="156" t="s">
        <v>26</v>
      </c>
      <c r="H668" s="87">
        <v>7000</v>
      </c>
      <c r="I668" s="86" t="s">
        <v>31</v>
      </c>
      <c r="J668" s="88">
        <v>3.5</v>
      </c>
      <c r="K668" s="89" t="s">
        <v>27</v>
      </c>
      <c r="L668" s="90" t="s">
        <v>29</v>
      </c>
      <c r="M668" s="91" t="s">
        <v>29</v>
      </c>
      <c r="N668" s="92">
        <v>5</v>
      </c>
      <c r="O668" s="93">
        <v>3000000</v>
      </c>
      <c r="P668" s="93">
        <v>3000000</v>
      </c>
      <c r="Q668" s="93">
        <v>68657850</v>
      </c>
      <c r="R668" s="93">
        <v>1208187</v>
      </c>
      <c r="S668" s="93">
        <v>69866037</v>
      </c>
      <c r="T668" s="305" t="s">
        <v>32</v>
      </c>
      <c r="U668" s="306">
        <v>0</v>
      </c>
      <c r="V668" s="306">
        <v>0</v>
      </c>
      <c r="W668" s="306">
        <v>0</v>
      </c>
      <c r="X668" s="306">
        <v>0</v>
      </c>
      <c r="Y668" s="307"/>
    </row>
    <row r="669" spans="1:25" s="254" customFormat="1">
      <c r="A669" s="81">
        <v>93628000</v>
      </c>
      <c r="B669" s="286">
        <v>5</v>
      </c>
      <c r="C669" s="79" t="s">
        <v>204</v>
      </c>
      <c r="D669" s="79" t="s">
        <v>30</v>
      </c>
      <c r="E669" s="84">
        <v>539</v>
      </c>
      <c r="F669" s="253">
        <v>39650</v>
      </c>
      <c r="G669" s="156" t="s">
        <v>26</v>
      </c>
      <c r="H669" s="87">
        <v>7000</v>
      </c>
      <c r="I669" s="86" t="s">
        <v>45</v>
      </c>
      <c r="J669" s="88">
        <v>3.8</v>
      </c>
      <c r="K669" s="89" t="s">
        <v>27</v>
      </c>
      <c r="L669" s="90" t="s">
        <v>29</v>
      </c>
      <c r="M669" s="91" t="s">
        <v>29</v>
      </c>
      <c r="N669" s="92">
        <v>10</v>
      </c>
      <c r="O669" s="93"/>
      <c r="P669" s="93"/>
      <c r="Q669" s="93">
        <v>0</v>
      </c>
      <c r="R669" s="93"/>
      <c r="S669" s="93"/>
      <c r="T669" s="305" t="s">
        <v>32</v>
      </c>
      <c r="U669" s="306">
        <v>0</v>
      </c>
      <c r="V669" s="306" t="s">
        <v>43</v>
      </c>
      <c r="W669" s="306">
        <v>0</v>
      </c>
      <c r="X669" s="306">
        <v>0</v>
      </c>
      <c r="Y669" s="307"/>
    </row>
    <row r="670" spans="1:25" s="254" customFormat="1">
      <c r="A670" s="81">
        <v>93628000</v>
      </c>
      <c r="B670" s="286">
        <v>5</v>
      </c>
      <c r="C670" s="79" t="s">
        <v>204</v>
      </c>
      <c r="D670" s="79" t="s">
        <v>25</v>
      </c>
      <c r="E670" s="84">
        <v>540</v>
      </c>
      <c r="F670" s="253">
        <v>39643</v>
      </c>
      <c r="G670" s="156" t="s">
        <v>26</v>
      </c>
      <c r="H670" s="87">
        <v>7000</v>
      </c>
      <c r="I670" s="86"/>
      <c r="J670" s="88"/>
      <c r="K670" s="89" t="s">
        <v>28</v>
      </c>
      <c r="L670" s="90" t="s">
        <v>27</v>
      </c>
      <c r="M670" s="91" t="s">
        <v>29</v>
      </c>
      <c r="N670" s="92">
        <v>30</v>
      </c>
      <c r="O670" s="93"/>
      <c r="P670" s="93"/>
      <c r="Q670" s="93"/>
      <c r="R670" s="93"/>
      <c r="S670" s="93"/>
      <c r="T670" s="305" t="s">
        <v>32</v>
      </c>
      <c r="U670" s="306">
        <v>0</v>
      </c>
      <c r="V670" s="306" t="s">
        <v>43</v>
      </c>
      <c r="W670" s="306">
        <v>0</v>
      </c>
      <c r="X670" s="306">
        <v>0</v>
      </c>
      <c r="Y670" s="307"/>
    </row>
    <row r="671" spans="1:25" s="254" customFormat="1">
      <c r="A671" s="81">
        <v>93628000</v>
      </c>
      <c r="B671" s="286">
        <v>5</v>
      </c>
      <c r="C671" s="79" t="s">
        <v>204</v>
      </c>
      <c r="D671" s="79" t="s">
        <v>30</v>
      </c>
      <c r="E671" s="84">
        <v>540</v>
      </c>
      <c r="F671" s="253">
        <v>39650</v>
      </c>
      <c r="G671" s="156" t="s">
        <v>26</v>
      </c>
      <c r="H671" s="87">
        <v>7000</v>
      </c>
      <c r="I671" s="86" t="s">
        <v>46</v>
      </c>
      <c r="J671" s="88">
        <v>4.25</v>
      </c>
      <c r="K671" s="89" t="s">
        <v>27</v>
      </c>
      <c r="L671" s="90" t="s">
        <v>29</v>
      </c>
      <c r="M671" s="91" t="s">
        <v>29</v>
      </c>
      <c r="N671" s="92">
        <v>20</v>
      </c>
      <c r="O671" s="93">
        <v>2000000</v>
      </c>
      <c r="P671" s="93">
        <v>2000000</v>
      </c>
      <c r="Q671" s="93">
        <v>45771900</v>
      </c>
      <c r="R671" s="93">
        <v>978057</v>
      </c>
      <c r="S671" s="93">
        <v>46749957</v>
      </c>
      <c r="T671" s="305" t="s">
        <v>32</v>
      </c>
      <c r="U671" s="306">
        <v>0</v>
      </c>
      <c r="V671" s="306">
        <v>0</v>
      </c>
      <c r="W671" s="306">
        <v>0</v>
      </c>
      <c r="X671" s="306">
        <v>0</v>
      </c>
      <c r="Y671" s="307"/>
    </row>
    <row r="672" spans="1:25" s="254" customFormat="1">
      <c r="A672" s="81">
        <v>93628000</v>
      </c>
      <c r="B672" s="286">
        <v>5</v>
      </c>
      <c r="C672" s="79" t="s">
        <v>204</v>
      </c>
      <c r="D672" s="79" t="s">
        <v>30</v>
      </c>
      <c r="E672" s="84">
        <v>540</v>
      </c>
      <c r="F672" s="253">
        <v>39650</v>
      </c>
      <c r="G672" s="156" t="s">
        <v>26</v>
      </c>
      <c r="H672" s="87">
        <v>7000</v>
      </c>
      <c r="I672" s="86" t="s">
        <v>51</v>
      </c>
      <c r="J672" s="88">
        <v>3.8</v>
      </c>
      <c r="K672" s="89" t="s">
        <v>27</v>
      </c>
      <c r="L672" s="90" t="s">
        <v>29</v>
      </c>
      <c r="M672" s="91" t="s">
        <v>29</v>
      </c>
      <c r="N672" s="92">
        <v>20</v>
      </c>
      <c r="O672" s="93"/>
      <c r="P672" s="93"/>
      <c r="Q672" s="93">
        <v>0</v>
      </c>
      <c r="R672" s="93"/>
      <c r="S672" s="93"/>
      <c r="T672" s="305" t="s">
        <v>32</v>
      </c>
      <c r="U672" s="306">
        <v>0</v>
      </c>
      <c r="V672" s="306" t="s">
        <v>43</v>
      </c>
      <c r="W672" s="306">
        <v>0</v>
      </c>
      <c r="X672" s="306">
        <v>0</v>
      </c>
      <c r="Y672" s="307"/>
    </row>
    <row r="673" spans="1:25" s="254" customFormat="1">
      <c r="A673" s="81">
        <v>96963440</v>
      </c>
      <c r="B673" s="286">
        <v>6</v>
      </c>
      <c r="C673" s="79" t="s">
        <v>205</v>
      </c>
      <c r="D673" s="79" t="s">
        <v>25</v>
      </c>
      <c r="E673" s="84">
        <v>491</v>
      </c>
      <c r="F673" s="253">
        <v>39120</v>
      </c>
      <c r="G673" s="156" t="s">
        <v>26</v>
      </c>
      <c r="H673" s="87">
        <v>4500</v>
      </c>
      <c r="I673" s="86"/>
      <c r="J673" s="88"/>
      <c r="K673" s="89" t="s">
        <v>27</v>
      </c>
      <c r="L673" s="90" t="s">
        <v>29</v>
      </c>
      <c r="M673" s="91" t="s">
        <v>29</v>
      </c>
      <c r="N673" s="92">
        <v>24</v>
      </c>
      <c r="O673" s="93"/>
      <c r="P673" s="93"/>
      <c r="Q673" s="93"/>
      <c r="R673" s="93"/>
      <c r="S673" s="93"/>
      <c r="T673" s="305" t="s">
        <v>32</v>
      </c>
      <c r="U673" s="306">
        <v>0</v>
      </c>
      <c r="V673" s="306" t="s">
        <v>43</v>
      </c>
      <c r="W673" s="306">
        <v>0</v>
      </c>
      <c r="X673" s="306">
        <v>0</v>
      </c>
      <c r="Y673" s="307"/>
    </row>
    <row r="674" spans="1:25" s="254" customFormat="1">
      <c r="A674" s="81">
        <v>96963440</v>
      </c>
      <c r="B674" s="286">
        <v>6</v>
      </c>
      <c r="C674" s="79" t="s">
        <v>205</v>
      </c>
      <c r="D674" s="79" t="s">
        <v>30</v>
      </c>
      <c r="E674" s="84">
        <v>491</v>
      </c>
      <c r="F674" s="253">
        <v>39146</v>
      </c>
      <c r="G674" s="156" t="s">
        <v>26</v>
      </c>
      <c r="H674" s="87">
        <v>4500</v>
      </c>
      <c r="I674" s="86" t="s">
        <v>31</v>
      </c>
      <c r="J674" s="88">
        <v>4</v>
      </c>
      <c r="K674" s="89" t="s">
        <v>27</v>
      </c>
      <c r="L674" s="90" t="s">
        <v>29</v>
      </c>
      <c r="M674" s="91" t="s">
        <v>29</v>
      </c>
      <c r="N674" s="92">
        <v>21</v>
      </c>
      <c r="O674" s="93">
        <v>4150000</v>
      </c>
      <c r="P674" s="93">
        <v>4150000</v>
      </c>
      <c r="Q674" s="93">
        <v>94976693</v>
      </c>
      <c r="R674" s="93">
        <v>725789</v>
      </c>
      <c r="S674" s="93">
        <v>95702482</v>
      </c>
      <c r="T674" s="305" t="s">
        <v>32</v>
      </c>
      <c r="U674" s="306">
        <v>0</v>
      </c>
      <c r="V674" s="306">
        <v>0</v>
      </c>
      <c r="W674" s="306">
        <v>0</v>
      </c>
      <c r="X674" s="306">
        <v>0</v>
      </c>
      <c r="Y674" s="307"/>
    </row>
    <row r="675" spans="1:25" s="254" customFormat="1">
      <c r="A675" s="81">
        <v>94627000</v>
      </c>
      <c r="B675" s="286">
        <v>8</v>
      </c>
      <c r="C675" s="79" t="s">
        <v>206</v>
      </c>
      <c r="D675" s="79" t="s">
        <v>25</v>
      </c>
      <c r="E675" s="84">
        <v>328</v>
      </c>
      <c r="F675" s="253">
        <v>37677</v>
      </c>
      <c r="G675" s="156" t="s">
        <v>26</v>
      </c>
      <c r="H675" s="87">
        <v>3500</v>
      </c>
      <c r="I675" s="86"/>
      <c r="J675" s="88"/>
      <c r="K675" s="89" t="s">
        <v>29</v>
      </c>
      <c r="L675" s="90" t="s">
        <v>29</v>
      </c>
      <c r="M675" s="91" t="s">
        <v>29</v>
      </c>
      <c r="N675" s="92">
        <v>30</v>
      </c>
      <c r="O675" s="93"/>
      <c r="P675" s="93"/>
      <c r="Q675" s="93"/>
      <c r="R675" s="93"/>
      <c r="S675" s="93"/>
      <c r="T675" s="305" t="s">
        <v>32</v>
      </c>
      <c r="U675" s="306">
        <v>0</v>
      </c>
      <c r="V675" s="306" t="s">
        <v>43</v>
      </c>
      <c r="W675" s="306">
        <v>0</v>
      </c>
      <c r="X675" s="306">
        <v>0</v>
      </c>
      <c r="Y675" s="307"/>
    </row>
    <row r="676" spans="1:25" s="254" customFormat="1">
      <c r="A676" s="81">
        <v>94627000</v>
      </c>
      <c r="B676" s="286">
        <v>8</v>
      </c>
      <c r="C676" s="79" t="s">
        <v>206</v>
      </c>
      <c r="D676" s="79" t="s">
        <v>30</v>
      </c>
      <c r="E676" s="84">
        <v>328</v>
      </c>
      <c r="F676" s="253">
        <v>37771</v>
      </c>
      <c r="G676" s="156" t="s">
        <v>26</v>
      </c>
      <c r="H676" s="87">
        <v>1500</v>
      </c>
      <c r="I676" s="86" t="s">
        <v>47</v>
      </c>
      <c r="J676" s="88">
        <v>6.25</v>
      </c>
      <c r="K676" s="89" t="s">
        <v>27</v>
      </c>
      <c r="L676" s="90" t="s">
        <v>28</v>
      </c>
      <c r="M676" s="91" t="s">
        <v>29</v>
      </c>
      <c r="N676" s="92">
        <v>21</v>
      </c>
      <c r="O676" s="93">
        <v>1450000</v>
      </c>
      <c r="P676" s="93"/>
      <c r="Q676" s="93">
        <v>0</v>
      </c>
      <c r="R676" s="93"/>
      <c r="S676" s="93"/>
      <c r="T676" s="305" t="s">
        <v>32</v>
      </c>
      <c r="U676" s="306">
        <v>0</v>
      </c>
      <c r="V676" s="306">
        <v>0</v>
      </c>
      <c r="W676" s="306" t="s">
        <v>56</v>
      </c>
      <c r="X676" s="306">
        <v>0</v>
      </c>
      <c r="Y676" s="307" t="s">
        <v>75</v>
      </c>
    </row>
    <row r="677" spans="1:25" s="254" customFormat="1">
      <c r="A677" s="81">
        <v>94627000</v>
      </c>
      <c r="B677" s="286">
        <v>8</v>
      </c>
      <c r="C677" s="79" t="s">
        <v>206</v>
      </c>
      <c r="D677" s="79" t="s">
        <v>39</v>
      </c>
      <c r="E677" s="84">
        <v>328</v>
      </c>
      <c r="F677" s="253">
        <v>39513</v>
      </c>
      <c r="G677" s="156" t="s">
        <v>26</v>
      </c>
      <c r="H677" s="87">
        <v>3500</v>
      </c>
      <c r="I677" s="86" t="s">
        <v>49</v>
      </c>
      <c r="J677" s="88">
        <v>3.7</v>
      </c>
      <c r="K677" s="89" t="s">
        <v>27</v>
      </c>
      <c r="L677" s="90" t="s">
        <v>28</v>
      </c>
      <c r="M677" s="91" t="s">
        <v>29</v>
      </c>
      <c r="N677" s="92">
        <v>10</v>
      </c>
      <c r="O677" s="93">
        <v>1250000</v>
      </c>
      <c r="P677" s="93">
        <v>735294</v>
      </c>
      <c r="Q677" s="93">
        <v>16827902</v>
      </c>
      <c r="R677" s="93">
        <v>155960</v>
      </c>
      <c r="S677" s="93">
        <v>16983862</v>
      </c>
      <c r="T677" s="305" t="s">
        <v>32</v>
      </c>
      <c r="U677" s="306">
        <v>0</v>
      </c>
      <c r="V677" s="306">
        <v>0</v>
      </c>
      <c r="W677" s="306">
        <v>0</v>
      </c>
      <c r="X677" s="306">
        <v>0</v>
      </c>
      <c r="Y677" s="307" t="s">
        <v>75</v>
      </c>
    </row>
    <row r="678" spans="1:25" s="254" customFormat="1">
      <c r="A678" s="81">
        <v>94627000</v>
      </c>
      <c r="B678" s="286">
        <v>8</v>
      </c>
      <c r="C678" s="79" t="s">
        <v>206</v>
      </c>
      <c r="D678" s="79" t="s">
        <v>39</v>
      </c>
      <c r="E678" s="84">
        <v>328</v>
      </c>
      <c r="F678" s="253">
        <v>39513</v>
      </c>
      <c r="G678" s="156" t="s">
        <v>26</v>
      </c>
      <c r="H678" s="87">
        <v>3500</v>
      </c>
      <c r="I678" s="86" t="s">
        <v>50</v>
      </c>
      <c r="J678" s="88">
        <v>4.3</v>
      </c>
      <c r="K678" s="89" t="s">
        <v>27</v>
      </c>
      <c r="L678" s="90" t="s">
        <v>28</v>
      </c>
      <c r="M678" s="91" t="s">
        <v>29</v>
      </c>
      <c r="N678" s="92">
        <v>21</v>
      </c>
      <c r="O678" s="93">
        <v>2250000</v>
      </c>
      <c r="P678" s="93">
        <v>2250000</v>
      </c>
      <c r="Q678" s="93">
        <v>51493388</v>
      </c>
      <c r="R678" s="93">
        <v>553814</v>
      </c>
      <c r="S678" s="93">
        <v>52047202</v>
      </c>
      <c r="T678" s="305" t="s">
        <v>32</v>
      </c>
      <c r="U678" s="306">
        <v>0</v>
      </c>
      <c r="V678" s="306">
        <v>0</v>
      </c>
      <c r="W678" s="306">
        <v>0</v>
      </c>
      <c r="X678" s="306">
        <v>0</v>
      </c>
      <c r="Y678" s="307" t="s">
        <v>75</v>
      </c>
    </row>
    <row r="679" spans="1:25" s="254" customFormat="1">
      <c r="A679" s="81">
        <v>76488180</v>
      </c>
      <c r="B679" s="82" t="s">
        <v>23</v>
      </c>
      <c r="C679" s="79" t="s">
        <v>207</v>
      </c>
      <c r="D679" s="79" t="s">
        <v>25</v>
      </c>
      <c r="E679" s="84">
        <v>688</v>
      </c>
      <c r="F679" s="253">
        <v>40868</v>
      </c>
      <c r="G679" s="156" t="s">
        <v>26</v>
      </c>
      <c r="H679" s="87">
        <v>1500</v>
      </c>
      <c r="I679" s="86"/>
      <c r="J679" s="88"/>
      <c r="K679" s="89" t="s">
        <v>27</v>
      </c>
      <c r="L679" s="90" t="s">
        <v>77</v>
      </c>
      <c r="M679" s="91" t="s">
        <v>28</v>
      </c>
      <c r="N679" s="92">
        <v>10</v>
      </c>
      <c r="O679" s="93"/>
      <c r="P679" s="93"/>
      <c r="Q679" s="93"/>
      <c r="R679" s="93"/>
      <c r="S679" s="93"/>
      <c r="T679" s="305" t="s">
        <v>32</v>
      </c>
      <c r="U679" s="306">
        <v>0</v>
      </c>
      <c r="V679" s="306" t="s">
        <v>43</v>
      </c>
      <c r="W679" s="306">
        <v>0</v>
      </c>
      <c r="X679" s="306">
        <v>0</v>
      </c>
      <c r="Y679" s="307"/>
    </row>
    <row r="680" spans="1:25" s="254" customFormat="1">
      <c r="A680" s="81">
        <v>76017019</v>
      </c>
      <c r="B680" s="82">
        <v>4</v>
      </c>
      <c r="C680" s="79" t="s">
        <v>208</v>
      </c>
      <c r="D680" s="79" t="s">
        <v>25</v>
      </c>
      <c r="E680" s="84">
        <v>583</v>
      </c>
      <c r="F680" s="253">
        <v>39933</v>
      </c>
      <c r="G680" s="156" t="s">
        <v>26</v>
      </c>
      <c r="H680" s="87">
        <v>5000</v>
      </c>
      <c r="I680" s="86"/>
      <c r="J680" s="88"/>
      <c r="K680" s="89" t="s">
        <v>27</v>
      </c>
      <c r="L680" s="90" t="s">
        <v>28</v>
      </c>
      <c r="M680" s="91" t="s">
        <v>29</v>
      </c>
      <c r="N680" s="92">
        <v>10</v>
      </c>
      <c r="O680" s="93"/>
      <c r="P680" s="93"/>
      <c r="Q680" s="93"/>
      <c r="R680" s="93"/>
      <c r="S680" s="93"/>
      <c r="T680" s="305" t="s">
        <v>32</v>
      </c>
      <c r="U680" s="306">
        <v>0</v>
      </c>
      <c r="V680" s="306" t="s">
        <v>43</v>
      </c>
      <c r="W680" s="306">
        <v>0</v>
      </c>
      <c r="X680" s="306">
        <v>0</v>
      </c>
      <c r="Y680" s="307"/>
    </row>
    <row r="681" spans="1:25" s="254" customFormat="1">
      <c r="A681" s="81">
        <v>76017019</v>
      </c>
      <c r="B681" s="82">
        <v>4</v>
      </c>
      <c r="C681" s="79" t="s">
        <v>208</v>
      </c>
      <c r="D681" s="79" t="s">
        <v>30</v>
      </c>
      <c r="E681" s="84">
        <v>583</v>
      </c>
      <c r="F681" s="253">
        <v>39941</v>
      </c>
      <c r="G681" s="156" t="s">
        <v>26</v>
      </c>
      <c r="H681" s="87">
        <v>5000</v>
      </c>
      <c r="I681" s="86" t="s">
        <v>31</v>
      </c>
      <c r="J681" s="88">
        <v>3</v>
      </c>
      <c r="K681" s="89" t="s">
        <v>27</v>
      </c>
      <c r="L681" s="90" t="s">
        <v>29</v>
      </c>
      <c r="M681" s="91" t="s">
        <v>29</v>
      </c>
      <c r="N681" s="92">
        <v>5</v>
      </c>
      <c r="O681" s="93">
        <v>2000000</v>
      </c>
      <c r="P681" s="93">
        <v>2000000</v>
      </c>
      <c r="Q681" s="93">
        <v>45771900</v>
      </c>
      <c r="R681" s="93">
        <v>110615</v>
      </c>
      <c r="S681" s="93">
        <v>45882515</v>
      </c>
      <c r="T681" s="305" t="s">
        <v>32</v>
      </c>
      <c r="U681" s="306">
        <v>0</v>
      </c>
      <c r="V681" s="306">
        <v>0</v>
      </c>
      <c r="W681" s="306">
        <v>0</v>
      </c>
      <c r="X681" s="306">
        <v>0</v>
      </c>
      <c r="Y681" s="307"/>
    </row>
    <row r="682" spans="1:25" s="254" customFormat="1">
      <c r="A682" s="81">
        <v>76017019</v>
      </c>
      <c r="B682" s="82">
        <v>4</v>
      </c>
      <c r="C682" s="79" t="s">
        <v>208</v>
      </c>
      <c r="D682" s="79" t="s">
        <v>30</v>
      </c>
      <c r="E682" s="84">
        <v>583</v>
      </c>
      <c r="F682" s="253">
        <v>39941</v>
      </c>
      <c r="G682" s="156" t="s">
        <v>44</v>
      </c>
      <c r="H682" s="87">
        <v>105000000</v>
      </c>
      <c r="I682" s="86" t="s">
        <v>45</v>
      </c>
      <c r="J682" s="88">
        <v>5</v>
      </c>
      <c r="K682" s="89" t="s">
        <v>27</v>
      </c>
      <c r="L682" s="90" t="s">
        <v>29</v>
      </c>
      <c r="M682" s="91" t="s">
        <v>29</v>
      </c>
      <c r="N682" s="92">
        <v>5</v>
      </c>
      <c r="O682" s="93"/>
      <c r="P682" s="93"/>
      <c r="Q682" s="93">
        <v>0</v>
      </c>
      <c r="R682" s="93"/>
      <c r="S682" s="93"/>
      <c r="T682" s="305">
        <v>0</v>
      </c>
      <c r="U682" s="306">
        <v>0</v>
      </c>
      <c r="V682" s="306" t="s">
        <v>43</v>
      </c>
      <c r="W682" s="306">
        <v>0</v>
      </c>
      <c r="X682" s="306">
        <v>0</v>
      </c>
      <c r="Y682" s="307"/>
    </row>
    <row r="683" spans="1:25" s="254" customFormat="1">
      <c r="A683" s="81">
        <v>76017019</v>
      </c>
      <c r="B683" s="82">
        <v>4</v>
      </c>
      <c r="C683" s="79" t="s">
        <v>208</v>
      </c>
      <c r="D683" s="79" t="s">
        <v>39</v>
      </c>
      <c r="E683" s="84">
        <v>583</v>
      </c>
      <c r="F683" s="253">
        <v>40470</v>
      </c>
      <c r="G683" s="156" t="s">
        <v>26</v>
      </c>
      <c r="H683" s="87">
        <v>3000</v>
      </c>
      <c r="I683" s="86" t="s">
        <v>51</v>
      </c>
      <c r="J683" s="88">
        <v>3.85</v>
      </c>
      <c r="K683" s="89" t="s">
        <v>27</v>
      </c>
      <c r="L683" s="90" t="s">
        <v>29</v>
      </c>
      <c r="M683" s="91" t="s">
        <v>29</v>
      </c>
      <c r="N683" s="92">
        <v>21</v>
      </c>
      <c r="O683" s="93">
        <v>3000000</v>
      </c>
      <c r="P683" s="93">
        <v>3000000</v>
      </c>
      <c r="Q683" s="93">
        <v>68657850</v>
      </c>
      <c r="R683" s="93">
        <v>264333</v>
      </c>
      <c r="S683" s="93">
        <v>68922183</v>
      </c>
      <c r="T683" s="305" t="s">
        <v>32</v>
      </c>
      <c r="U683" s="306">
        <v>0</v>
      </c>
      <c r="V683" s="306">
        <v>0</v>
      </c>
      <c r="W683" s="306">
        <v>0</v>
      </c>
      <c r="X683" s="306">
        <v>0</v>
      </c>
      <c r="Y683" s="307"/>
    </row>
    <row r="684" spans="1:25" s="254" customFormat="1">
      <c r="A684" s="81">
        <v>76017019</v>
      </c>
      <c r="B684" s="82">
        <v>4</v>
      </c>
      <c r="C684" s="79" t="s">
        <v>208</v>
      </c>
      <c r="D684" s="79" t="s">
        <v>25</v>
      </c>
      <c r="E684" s="84">
        <v>584</v>
      </c>
      <c r="F684" s="253">
        <v>39933</v>
      </c>
      <c r="G684" s="156" t="s">
        <v>26</v>
      </c>
      <c r="H684" s="87">
        <v>5000</v>
      </c>
      <c r="I684" s="86"/>
      <c r="J684" s="88"/>
      <c r="K684" s="89" t="s">
        <v>27</v>
      </c>
      <c r="L684" s="90" t="s">
        <v>28</v>
      </c>
      <c r="M684" s="91" t="s">
        <v>29</v>
      </c>
      <c r="N684" s="92">
        <v>30</v>
      </c>
      <c r="O684" s="93"/>
      <c r="P684" s="93"/>
      <c r="Q684" s="93"/>
      <c r="R684" s="93"/>
      <c r="S684" s="93"/>
      <c r="T684" s="305" t="s">
        <v>32</v>
      </c>
      <c r="U684" s="306">
        <v>0</v>
      </c>
      <c r="V684" s="306" t="s">
        <v>43</v>
      </c>
      <c r="W684" s="306">
        <v>0</v>
      </c>
      <c r="X684" s="306">
        <v>0</v>
      </c>
      <c r="Y684" s="307"/>
    </row>
    <row r="685" spans="1:25" s="254" customFormat="1">
      <c r="A685" s="81">
        <v>76017019</v>
      </c>
      <c r="B685" s="82">
        <v>4</v>
      </c>
      <c r="C685" s="79" t="s">
        <v>208</v>
      </c>
      <c r="D685" s="79" t="s">
        <v>30</v>
      </c>
      <c r="E685" s="84">
        <v>584</v>
      </c>
      <c r="F685" s="253">
        <v>39941</v>
      </c>
      <c r="G685" s="156" t="s">
        <v>26</v>
      </c>
      <c r="H685" s="87">
        <v>5000</v>
      </c>
      <c r="I685" s="86" t="s">
        <v>46</v>
      </c>
      <c r="J685" s="88">
        <v>4.5</v>
      </c>
      <c r="K685" s="89" t="s">
        <v>27</v>
      </c>
      <c r="L685" s="90" t="s">
        <v>29</v>
      </c>
      <c r="M685" s="91" t="s">
        <v>29</v>
      </c>
      <c r="N685" s="92">
        <v>21</v>
      </c>
      <c r="O685" s="93">
        <v>3000000</v>
      </c>
      <c r="P685" s="93">
        <v>3000000</v>
      </c>
      <c r="Q685" s="93">
        <v>68657850</v>
      </c>
      <c r="R685" s="93">
        <v>248885</v>
      </c>
      <c r="S685" s="93">
        <v>68906735</v>
      </c>
      <c r="T685" s="305" t="s">
        <v>32</v>
      </c>
      <c r="U685" s="306">
        <v>0</v>
      </c>
      <c r="V685" s="306">
        <v>0</v>
      </c>
      <c r="W685" s="306">
        <v>0</v>
      </c>
      <c r="X685" s="306">
        <v>0</v>
      </c>
      <c r="Y685" s="307"/>
    </row>
    <row r="686" spans="1:25" s="254" customFormat="1">
      <c r="A686" s="81">
        <v>76017019</v>
      </c>
      <c r="B686" s="82">
        <v>4</v>
      </c>
      <c r="C686" s="79" t="s">
        <v>208</v>
      </c>
      <c r="D686" s="79" t="s">
        <v>39</v>
      </c>
      <c r="E686" s="84">
        <v>584</v>
      </c>
      <c r="F686" s="253">
        <v>40470</v>
      </c>
      <c r="G686" s="156" t="s">
        <v>26</v>
      </c>
      <c r="H686" s="87">
        <v>2000</v>
      </c>
      <c r="I686" s="86" t="s">
        <v>47</v>
      </c>
      <c r="J686" s="88">
        <v>3.85</v>
      </c>
      <c r="K686" s="89" t="s">
        <v>27</v>
      </c>
      <c r="L686" s="90" t="s">
        <v>29</v>
      </c>
      <c r="M686" s="91" t="s">
        <v>29</v>
      </c>
      <c r="N686" s="92">
        <v>21</v>
      </c>
      <c r="O686" s="93">
        <v>2000000</v>
      </c>
      <c r="P686" s="93">
        <v>2000000</v>
      </c>
      <c r="Q686" s="93">
        <v>45771900</v>
      </c>
      <c r="R686" s="93">
        <v>176222</v>
      </c>
      <c r="S686" s="93">
        <v>45948122</v>
      </c>
      <c r="T686" s="305" t="s">
        <v>32</v>
      </c>
      <c r="U686" s="306">
        <v>0</v>
      </c>
      <c r="V686" s="306">
        <v>0</v>
      </c>
      <c r="W686" s="306">
        <v>0</v>
      </c>
      <c r="X686" s="306">
        <v>0</v>
      </c>
      <c r="Y686" s="307"/>
    </row>
    <row r="687" spans="1:25" s="254" customFormat="1">
      <c r="A687" s="81">
        <v>76017019</v>
      </c>
      <c r="B687" s="82">
        <v>4</v>
      </c>
      <c r="C687" s="79" t="s">
        <v>208</v>
      </c>
      <c r="D687" s="79" t="s">
        <v>39</v>
      </c>
      <c r="E687" s="84">
        <v>584</v>
      </c>
      <c r="F687" s="253">
        <v>40470</v>
      </c>
      <c r="G687" s="156" t="s">
        <v>26</v>
      </c>
      <c r="H687" s="87">
        <v>2000</v>
      </c>
      <c r="I687" s="86" t="s">
        <v>48</v>
      </c>
      <c r="J687" s="88">
        <v>3.55</v>
      </c>
      <c r="K687" s="89" t="s">
        <v>27</v>
      </c>
      <c r="L687" s="90" t="s">
        <v>29</v>
      </c>
      <c r="M687" s="91" t="s">
        <v>29</v>
      </c>
      <c r="N687" s="92">
        <v>7</v>
      </c>
      <c r="O687" s="93"/>
      <c r="P687" s="93"/>
      <c r="Q687" s="93">
        <v>0</v>
      </c>
      <c r="R687" s="93"/>
      <c r="S687" s="93"/>
      <c r="T687" s="305" t="s">
        <v>32</v>
      </c>
      <c r="U687" s="306">
        <v>0</v>
      </c>
      <c r="V687" s="306" t="s">
        <v>43</v>
      </c>
      <c r="W687" s="306">
        <v>0</v>
      </c>
      <c r="X687" s="306">
        <v>0</v>
      </c>
      <c r="Y687" s="307"/>
    </row>
    <row r="688" spans="1:25" s="254" customFormat="1">
      <c r="A688" s="81">
        <v>76017019</v>
      </c>
      <c r="B688" s="82">
        <v>4</v>
      </c>
      <c r="C688" s="79" t="s">
        <v>208</v>
      </c>
      <c r="D688" s="79" t="s">
        <v>25</v>
      </c>
      <c r="E688" s="84">
        <v>669</v>
      </c>
      <c r="F688" s="253">
        <v>40693</v>
      </c>
      <c r="G688" s="156" t="s">
        <v>26</v>
      </c>
      <c r="H688" s="87">
        <v>3000</v>
      </c>
      <c r="I688" s="86"/>
      <c r="J688" s="88"/>
      <c r="K688" s="89" t="s">
        <v>27</v>
      </c>
      <c r="L688" s="90" t="s">
        <v>28</v>
      </c>
      <c r="M688" s="91" t="s">
        <v>29</v>
      </c>
      <c r="N688" s="92">
        <v>10</v>
      </c>
      <c r="O688" s="93"/>
      <c r="P688" s="93"/>
      <c r="Q688" s="93"/>
      <c r="R688" s="93"/>
      <c r="S688" s="93"/>
      <c r="T688" s="305" t="s">
        <v>32</v>
      </c>
      <c r="U688" s="306">
        <v>0</v>
      </c>
      <c r="V688" s="306" t="s">
        <v>43</v>
      </c>
      <c r="W688" s="306">
        <v>0</v>
      </c>
      <c r="X688" s="306">
        <v>0</v>
      </c>
      <c r="Y688" s="307"/>
    </row>
    <row r="689" spans="1:25" s="254" customFormat="1">
      <c r="A689" s="81">
        <v>76017019</v>
      </c>
      <c r="B689" s="82">
        <v>4</v>
      </c>
      <c r="C689" s="79" t="s">
        <v>208</v>
      </c>
      <c r="D689" s="79" t="s">
        <v>30</v>
      </c>
      <c r="E689" s="84">
        <v>669</v>
      </c>
      <c r="F689" s="253">
        <v>40694</v>
      </c>
      <c r="G689" s="156" t="s">
        <v>26</v>
      </c>
      <c r="H689" s="87">
        <v>3000</v>
      </c>
      <c r="I689" s="86" t="s">
        <v>49</v>
      </c>
      <c r="J689" s="88">
        <v>3</v>
      </c>
      <c r="K689" s="89" t="s">
        <v>27</v>
      </c>
      <c r="L689" s="90" t="s">
        <v>29</v>
      </c>
      <c r="M689" s="91" t="s">
        <v>29</v>
      </c>
      <c r="N689" s="92">
        <v>5</v>
      </c>
      <c r="O689" s="93">
        <v>1000000</v>
      </c>
      <c r="P689" s="93">
        <v>1000000</v>
      </c>
      <c r="Q689" s="93">
        <v>22885950</v>
      </c>
      <c r="R689" s="93">
        <v>30515</v>
      </c>
      <c r="S689" s="93">
        <v>22916465</v>
      </c>
      <c r="T689" s="305" t="s">
        <v>32</v>
      </c>
      <c r="U689" s="306">
        <v>0</v>
      </c>
      <c r="V689" s="306">
        <v>0</v>
      </c>
      <c r="W689" s="306">
        <v>0</v>
      </c>
      <c r="X689" s="306">
        <v>0</v>
      </c>
      <c r="Y689" s="307"/>
    </row>
    <row r="690" spans="1:25" s="254" customFormat="1">
      <c r="A690" s="81">
        <v>76017019</v>
      </c>
      <c r="B690" s="82">
        <v>4</v>
      </c>
      <c r="C690" s="79" t="s">
        <v>208</v>
      </c>
      <c r="D690" s="79" t="s">
        <v>39</v>
      </c>
      <c r="E690" s="84">
        <v>669</v>
      </c>
      <c r="F690" s="253">
        <v>41053</v>
      </c>
      <c r="G690" s="156" t="s">
        <v>26</v>
      </c>
      <c r="H690" s="87">
        <v>2000</v>
      </c>
      <c r="I690" s="86" t="s">
        <v>52</v>
      </c>
      <c r="J690" s="88">
        <v>3.5</v>
      </c>
      <c r="K690" s="89" t="s">
        <v>28</v>
      </c>
      <c r="L690" s="90"/>
      <c r="M690" s="91"/>
      <c r="N690" s="92">
        <v>6</v>
      </c>
      <c r="O690" s="93">
        <v>1000000</v>
      </c>
      <c r="P690" s="93">
        <v>1000000</v>
      </c>
      <c r="Q690" s="93">
        <v>22885950</v>
      </c>
      <c r="R690" s="93">
        <v>2225</v>
      </c>
      <c r="S690" s="93">
        <v>22888175</v>
      </c>
      <c r="T690" s="305" t="s">
        <v>32</v>
      </c>
      <c r="U690" s="306">
        <v>0</v>
      </c>
      <c r="V690" s="306">
        <v>0</v>
      </c>
      <c r="W690" s="306">
        <v>0</v>
      </c>
      <c r="X690" s="306">
        <v>0</v>
      </c>
      <c r="Y690" s="307"/>
    </row>
    <row r="691" spans="1:25" s="254" customFormat="1">
      <c r="A691" s="81">
        <v>76017019</v>
      </c>
      <c r="B691" s="82">
        <v>4</v>
      </c>
      <c r="C691" s="79" t="s">
        <v>208</v>
      </c>
      <c r="D691" s="79" t="s">
        <v>39</v>
      </c>
      <c r="E691" s="84">
        <v>669</v>
      </c>
      <c r="F691" s="253">
        <v>41053</v>
      </c>
      <c r="G691" s="156" t="s">
        <v>26</v>
      </c>
      <c r="H691" s="87">
        <v>2000</v>
      </c>
      <c r="I691" s="86" t="s">
        <v>66</v>
      </c>
      <c r="J691" s="88">
        <v>3.9</v>
      </c>
      <c r="K691" s="89" t="s">
        <v>28</v>
      </c>
      <c r="L691" s="90"/>
      <c r="M691" s="91"/>
      <c r="N691" s="92">
        <v>22</v>
      </c>
      <c r="O691" s="93"/>
      <c r="P691" s="93"/>
      <c r="Q691" s="93"/>
      <c r="R691" s="93"/>
      <c r="S691" s="93"/>
      <c r="T691" s="305" t="s">
        <v>32</v>
      </c>
      <c r="U691" s="306">
        <v>0</v>
      </c>
      <c r="V691" s="306" t="s">
        <v>43</v>
      </c>
      <c r="W691" s="306">
        <v>0</v>
      </c>
      <c r="X691" s="306">
        <v>0</v>
      </c>
      <c r="Y691" s="307"/>
    </row>
    <row r="692" spans="1:25" s="254" customFormat="1">
      <c r="A692" s="81">
        <v>76017019</v>
      </c>
      <c r="B692" s="82">
        <v>4</v>
      </c>
      <c r="C692" s="79" t="s">
        <v>208</v>
      </c>
      <c r="D692" s="79" t="s">
        <v>25</v>
      </c>
      <c r="E692" s="84">
        <v>670</v>
      </c>
      <c r="F692" s="253">
        <v>40693</v>
      </c>
      <c r="G692" s="156" t="s">
        <v>26</v>
      </c>
      <c r="H692" s="87">
        <v>6000</v>
      </c>
      <c r="I692" s="86"/>
      <c r="J692" s="88"/>
      <c r="K692" s="89" t="s">
        <v>27</v>
      </c>
      <c r="L692" s="90" t="s">
        <v>28</v>
      </c>
      <c r="M692" s="91" t="s">
        <v>29</v>
      </c>
      <c r="N692" s="92">
        <v>30</v>
      </c>
      <c r="O692" s="93"/>
      <c r="P692" s="93"/>
      <c r="Q692" s="93"/>
      <c r="R692" s="93"/>
      <c r="S692" s="93"/>
      <c r="T692" s="305" t="s">
        <v>32</v>
      </c>
      <c r="U692" s="306">
        <v>0</v>
      </c>
      <c r="V692" s="306" t="s">
        <v>43</v>
      </c>
      <c r="W692" s="306">
        <v>0</v>
      </c>
      <c r="X692" s="306">
        <v>0</v>
      </c>
      <c r="Y692" s="307"/>
    </row>
    <row r="693" spans="1:25" s="254" customFormat="1">
      <c r="A693" s="81">
        <v>76017019</v>
      </c>
      <c r="B693" s="82">
        <v>4</v>
      </c>
      <c r="C693" s="79" t="s">
        <v>208</v>
      </c>
      <c r="D693" s="79" t="s">
        <v>30</v>
      </c>
      <c r="E693" s="84">
        <v>670</v>
      </c>
      <c r="F693" s="253">
        <v>40694</v>
      </c>
      <c r="G693" s="156" t="s">
        <v>26</v>
      </c>
      <c r="H693" s="87">
        <v>4000</v>
      </c>
      <c r="I693" s="86" t="s">
        <v>50</v>
      </c>
      <c r="J693" s="88">
        <v>3.5</v>
      </c>
      <c r="K693" s="89" t="s">
        <v>27</v>
      </c>
      <c r="L693" s="90" t="s">
        <v>29</v>
      </c>
      <c r="M693" s="91" t="s">
        <v>29</v>
      </c>
      <c r="N693" s="92">
        <v>22</v>
      </c>
      <c r="O693" s="93">
        <v>2500000</v>
      </c>
      <c r="P693" s="93">
        <v>2500000</v>
      </c>
      <c r="Q693" s="93">
        <v>57214875</v>
      </c>
      <c r="R693" s="93">
        <v>89001</v>
      </c>
      <c r="S693" s="93">
        <v>57303876</v>
      </c>
      <c r="T693" s="305" t="s">
        <v>32</v>
      </c>
      <c r="U693" s="306">
        <v>0</v>
      </c>
      <c r="V693" s="306">
        <v>0</v>
      </c>
      <c r="W693" s="306">
        <v>0</v>
      </c>
      <c r="X693" s="306">
        <v>0</v>
      </c>
      <c r="Y693" s="307"/>
    </row>
    <row r="694" spans="1:25" s="254" customFormat="1">
      <c r="A694" s="81">
        <v>76017019</v>
      </c>
      <c r="B694" s="82">
        <v>4</v>
      </c>
      <c r="C694" s="79" t="s">
        <v>208</v>
      </c>
      <c r="D694" s="79" t="s">
        <v>39</v>
      </c>
      <c r="E694" s="84">
        <v>670</v>
      </c>
      <c r="F694" s="253">
        <v>41053</v>
      </c>
      <c r="G694" s="156" t="s">
        <v>26</v>
      </c>
      <c r="H694" s="87">
        <v>3500</v>
      </c>
      <c r="I694" s="86" t="s">
        <v>23</v>
      </c>
      <c r="J694" s="88">
        <v>3.9</v>
      </c>
      <c r="K694" s="89" t="s">
        <v>28</v>
      </c>
      <c r="L694" s="90"/>
      <c r="M694" s="91"/>
      <c r="N694" s="92">
        <v>22</v>
      </c>
      <c r="O694" s="93">
        <v>3000000</v>
      </c>
      <c r="P694" s="93">
        <v>3000000</v>
      </c>
      <c r="Q694" s="93">
        <v>68657850</v>
      </c>
      <c r="R694" s="93">
        <v>7438</v>
      </c>
      <c r="S694" s="93">
        <v>68665288</v>
      </c>
      <c r="T694" s="305" t="s">
        <v>32</v>
      </c>
      <c r="U694" s="306">
        <v>0</v>
      </c>
      <c r="V694" s="306">
        <v>0</v>
      </c>
      <c r="W694" s="306">
        <v>0</v>
      </c>
      <c r="X694" s="306">
        <v>0</v>
      </c>
      <c r="Y694" s="307"/>
    </row>
    <row r="695" spans="1:25" s="254" customFormat="1">
      <c r="A695" s="81">
        <v>90743000</v>
      </c>
      <c r="B695" s="82">
        <v>6</v>
      </c>
      <c r="C695" s="79" t="s">
        <v>209</v>
      </c>
      <c r="D695" s="79" t="s">
        <v>25</v>
      </c>
      <c r="E695" s="84">
        <v>703</v>
      </c>
      <c r="F695" s="253">
        <v>40966</v>
      </c>
      <c r="G695" s="156" t="s">
        <v>26</v>
      </c>
      <c r="H695" s="87">
        <v>3000</v>
      </c>
      <c r="I695" s="86"/>
      <c r="J695" s="88"/>
      <c r="K695" s="89" t="s">
        <v>27</v>
      </c>
      <c r="L695" s="90" t="s">
        <v>77</v>
      </c>
      <c r="M695" s="91" t="s">
        <v>80</v>
      </c>
      <c r="N695" s="92">
        <v>10</v>
      </c>
      <c r="O695" s="93"/>
      <c r="P695" s="93"/>
      <c r="Q695" s="93"/>
      <c r="R695" s="93"/>
      <c r="S695" s="93"/>
      <c r="T695" s="305" t="s">
        <v>32</v>
      </c>
      <c r="U695" s="306">
        <v>0</v>
      </c>
      <c r="V695" s="306" t="s">
        <v>43</v>
      </c>
      <c r="W695" s="306">
        <v>0</v>
      </c>
      <c r="X695" s="306">
        <v>0</v>
      </c>
      <c r="Y695" s="307"/>
    </row>
    <row r="696" spans="1:25" s="254" customFormat="1">
      <c r="A696" s="81">
        <v>90743000</v>
      </c>
      <c r="B696" s="82">
        <v>6</v>
      </c>
      <c r="C696" s="79" t="s">
        <v>209</v>
      </c>
      <c r="D696" s="79" t="s">
        <v>25</v>
      </c>
      <c r="E696" s="84">
        <v>704</v>
      </c>
      <c r="F696" s="253">
        <v>40966</v>
      </c>
      <c r="G696" s="156" t="s">
        <v>26</v>
      </c>
      <c r="H696" s="87">
        <v>2000</v>
      </c>
      <c r="I696" s="86"/>
      <c r="J696" s="88"/>
      <c r="K696" s="89" t="s">
        <v>27</v>
      </c>
      <c r="L696" s="90" t="s">
        <v>77</v>
      </c>
      <c r="M696" s="91" t="s">
        <v>80</v>
      </c>
      <c r="N696" s="92">
        <v>10</v>
      </c>
      <c r="O696" s="93"/>
      <c r="P696" s="93"/>
      <c r="Q696" s="93"/>
      <c r="R696" s="93"/>
      <c r="S696" s="93"/>
      <c r="T696" s="305" t="s">
        <v>32</v>
      </c>
      <c r="U696" s="306">
        <v>0</v>
      </c>
      <c r="V696" s="306" t="s">
        <v>43</v>
      </c>
      <c r="W696" s="306">
        <v>0</v>
      </c>
      <c r="X696" s="306">
        <v>0</v>
      </c>
      <c r="Y696" s="307"/>
    </row>
    <row r="697" spans="1:25" s="254" customFormat="1">
      <c r="A697" s="81">
        <v>91705000</v>
      </c>
      <c r="B697" s="286">
        <v>7</v>
      </c>
      <c r="C697" s="79" t="s">
        <v>210</v>
      </c>
      <c r="D697" s="79" t="s">
        <v>54</v>
      </c>
      <c r="E697" s="308">
        <v>229</v>
      </c>
      <c r="F697" s="253">
        <v>36692</v>
      </c>
      <c r="G697" s="156" t="s">
        <v>26</v>
      </c>
      <c r="H697" s="87">
        <v>1800</v>
      </c>
      <c r="I697" s="86" t="s">
        <v>55</v>
      </c>
      <c r="J697" s="88">
        <v>4.17</v>
      </c>
      <c r="K697" s="89" t="s">
        <v>27</v>
      </c>
      <c r="L697" s="90" t="s">
        <v>28</v>
      </c>
      <c r="M697" s="91" t="s">
        <v>29</v>
      </c>
      <c r="N697" s="309">
        <v>21</v>
      </c>
      <c r="O697" s="93">
        <v>1800000</v>
      </c>
      <c r="P697" s="93">
        <v>1476000</v>
      </c>
      <c r="Q697" s="93">
        <v>33779662</v>
      </c>
      <c r="R697" s="93">
        <v>1211792</v>
      </c>
      <c r="S697" s="93">
        <v>34991454</v>
      </c>
      <c r="T697" s="305" t="s">
        <v>32</v>
      </c>
      <c r="U697" s="306">
        <v>0</v>
      </c>
      <c r="V697" s="306">
        <v>0</v>
      </c>
      <c r="W697" s="306">
        <v>0</v>
      </c>
      <c r="X697" s="306">
        <v>0</v>
      </c>
      <c r="Y697" s="307"/>
    </row>
    <row r="698" spans="1:25" s="254" customFormat="1">
      <c r="A698" s="81">
        <v>91705000</v>
      </c>
      <c r="B698" s="286">
        <v>7</v>
      </c>
      <c r="C698" s="79" t="s">
        <v>210</v>
      </c>
      <c r="D698" s="79" t="s">
        <v>54</v>
      </c>
      <c r="E698" s="308">
        <v>229</v>
      </c>
      <c r="F698" s="253">
        <v>36692</v>
      </c>
      <c r="G698" s="156" t="s">
        <v>26</v>
      </c>
      <c r="H698" s="87">
        <v>200</v>
      </c>
      <c r="I698" s="86" t="s">
        <v>57</v>
      </c>
      <c r="J698" s="88">
        <v>4.17</v>
      </c>
      <c r="K698" s="89" t="s">
        <v>27</v>
      </c>
      <c r="L698" s="90" t="s">
        <v>28</v>
      </c>
      <c r="M698" s="91" t="s">
        <v>29</v>
      </c>
      <c r="N698" s="309">
        <v>21</v>
      </c>
      <c r="O698" s="93">
        <v>200000</v>
      </c>
      <c r="P698" s="93">
        <v>164000</v>
      </c>
      <c r="Q698" s="93">
        <v>3753296</v>
      </c>
      <c r="R698" s="93">
        <v>134643</v>
      </c>
      <c r="S698" s="93">
        <v>3887939</v>
      </c>
      <c r="T698" s="305" t="s">
        <v>32</v>
      </c>
      <c r="U698" s="306">
        <v>0</v>
      </c>
      <c r="V698" s="306">
        <v>0</v>
      </c>
      <c r="W698" s="306">
        <v>0</v>
      </c>
      <c r="X698" s="306">
        <v>0</v>
      </c>
      <c r="Y698" s="307"/>
    </row>
    <row r="699" spans="1:25" s="254" customFormat="1">
      <c r="A699" s="81">
        <v>91705000</v>
      </c>
      <c r="B699" s="286">
        <v>7</v>
      </c>
      <c r="C699" s="79" t="s">
        <v>210</v>
      </c>
      <c r="D699" s="79" t="s">
        <v>54</v>
      </c>
      <c r="E699" s="308">
        <v>229</v>
      </c>
      <c r="F699" s="253">
        <v>36692</v>
      </c>
      <c r="G699" s="156" t="s">
        <v>26</v>
      </c>
      <c r="H699" s="87">
        <v>4000</v>
      </c>
      <c r="I699" s="86" t="s">
        <v>58</v>
      </c>
      <c r="J699" s="88">
        <v>7</v>
      </c>
      <c r="K699" s="89" t="s">
        <v>27</v>
      </c>
      <c r="L699" s="90" t="s">
        <v>28</v>
      </c>
      <c r="M699" s="91" t="s">
        <v>29</v>
      </c>
      <c r="N699" s="309">
        <v>8</v>
      </c>
      <c r="O699" s="93">
        <v>4000000</v>
      </c>
      <c r="P699" s="93"/>
      <c r="Q699" s="93">
        <v>0</v>
      </c>
      <c r="R699" s="93"/>
      <c r="S699" s="93"/>
      <c r="T699" s="305" t="s">
        <v>32</v>
      </c>
      <c r="U699" s="306">
        <v>0</v>
      </c>
      <c r="V699" s="306">
        <v>0</v>
      </c>
      <c r="W699" s="306" t="s">
        <v>56</v>
      </c>
      <c r="X699" s="306">
        <v>0</v>
      </c>
      <c r="Y699" s="307"/>
    </row>
    <row r="700" spans="1:25" s="254" customFormat="1">
      <c r="A700" s="81">
        <v>91705000</v>
      </c>
      <c r="B700" s="286">
        <v>7</v>
      </c>
      <c r="C700" s="79" t="s">
        <v>210</v>
      </c>
      <c r="D700" s="79" t="s">
        <v>54</v>
      </c>
      <c r="E700" s="308">
        <v>229</v>
      </c>
      <c r="F700" s="253">
        <v>36692</v>
      </c>
      <c r="G700" s="156" t="s">
        <v>26</v>
      </c>
      <c r="H700" s="87">
        <v>500</v>
      </c>
      <c r="I700" s="86" t="s">
        <v>59</v>
      </c>
      <c r="J700" s="88">
        <v>7</v>
      </c>
      <c r="K700" s="89" t="s">
        <v>27</v>
      </c>
      <c r="L700" s="90" t="s">
        <v>28</v>
      </c>
      <c r="M700" s="91" t="s">
        <v>29</v>
      </c>
      <c r="N700" s="309">
        <v>8</v>
      </c>
      <c r="O700" s="93">
        <v>500000</v>
      </c>
      <c r="P700" s="93"/>
      <c r="Q700" s="93">
        <v>0</v>
      </c>
      <c r="R700" s="93"/>
      <c r="S700" s="93"/>
      <c r="T700" s="305" t="s">
        <v>32</v>
      </c>
      <c r="U700" s="306">
        <v>0</v>
      </c>
      <c r="V700" s="306">
        <v>0</v>
      </c>
      <c r="W700" s="306" t="s">
        <v>56</v>
      </c>
      <c r="X700" s="306">
        <v>0</v>
      </c>
      <c r="Y700" s="307"/>
    </row>
    <row r="701" spans="1:25" s="254" customFormat="1">
      <c r="A701" s="81">
        <v>91705000</v>
      </c>
      <c r="B701" s="286">
        <v>7</v>
      </c>
      <c r="C701" s="79" t="s">
        <v>210</v>
      </c>
      <c r="D701" s="79" t="s">
        <v>25</v>
      </c>
      <c r="E701" s="84">
        <v>426</v>
      </c>
      <c r="F701" s="253">
        <v>38565</v>
      </c>
      <c r="G701" s="156" t="s">
        <v>26</v>
      </c>
      <c r="H701" s="87">
        <v>3000</v>
      </c>
      <c r="I701" s="86"/>
      <c r="J701" s="88"/>
      <c r="K701" s="89" t="s">
        <v>27</v>
      </c>
      <c r="L701" s="90" t="s">
        <v>28</v>
      </c>
      <c r="M701" s="91" t="s">
        <v>29</v>
      </c>
      <c r="N701" s="92">
        <v>10</v>
      </c>
      <c r="O701" s="93"/>
      <c r="P701" s="93"/>
      <c r="Q701" s="93"/>
      <c r="R701" s="93"/>
      <c r="S701" s="93"/>
      <c r="T701" s="305" t="s">
        <v>32</v>
      </c>
      <c r="U701" s="306">
        <v>0</v>
      </c>
      <c r="V701" s="306" t="s">
        <v>43</v>
      </c>
      <c r="W701" s="306">
        <v>0</v>
      </c>
      <c r="X701" s="306">
        <v>0</v>
      </c>
      <c r="Y701" s="307"/>
    </row>
    <row r="702" spans="1:25" s="254" customFormat="1">
      <c r="A702" s="81">
        <v>91705000</v>
      </c>
      <c r="B702" s="286">
        <v>7</v>
      </c>
      <c r="C702" s="79" t="s">
        <v>210</v>
      </c>
      <c r="D702" s="79" t="s">
        <v>30</v>
      </c>
      <c r="E702" s="84">
        <v>426</v>
      </c>
      <c r="F702" s="253">
        <v>38631</v>
      </c>
      <c r="G702" s="156" t="s">
        <v>26</v>
      </c>
      <c r="H702" s="87">
        <v>2700</v>
      </c>
      <c r="I702" s="86" t="s">
        <v>51</v>
      </c>
      <c r="J702" s="88">
        <v>3.5</v>
      </c>
      <c r="K702" s="89" t="s">
        <v>27</v>
      </c>
      <c r="L702" s="90" t="s">
        <v>29</v>
      </c>
      <c r="M702" s="91" t="s">
        <v>29</v>
      </c>
      <c r="N702" s="92">
        <v>8</v>
      </c>
      <c r="O702" s="93">
        <v>2700000</v>
      </c>
      <c r="P702" s="93">
        <v>337500</v>
      </c>
      <c r="Q702" s="93">
        <v>7724008</v>
      </c>
      <c r="R702" s="93">
        <v>232567</v>
      </c>
      <c r="S702" s="93">
        <v>7956575</v>
      </c>
      <c r="T702" s="305" t="s">
        <v>32</v>
      </c>
      <c r="U702" s="306">
        <v>0</v>
      </c>
      <c r="V702" s="306">
        <v>0</v>
      </c>
      <c r="W702" s="306">
        <v>0</v>
      </c>
      <c r="X702" s="306">
        <v>0</v>
      </c>
      <c r="Y702" s="307"/>
    </row>
    <row r="703" spans="1:25" s="254" customFormat="1">
      <c r="A703" s="81">
        <v>91705000</v>
      </c>
      <c r="B703" s="82">
        <v>7</v>
      </c>
      <c r="C703" s="79" t="s">
        <v>210</v>
      </c>
      <c r="D703" s="79" t="s">
        <v>39</v>
      </c>
      <c r="E703" s="84">
        <v>426</v>
      </c>
      <c r="F703" s="253">
        <v>40886</v>
      </c>
      <c r="G703" s="156" t="s">
        <v>26</v>
      </c>
      <c r="H703" s="87">
        <v>2325</v>
      </c>
      <c r="I703" s="86" t="s">
        <v>49</v>
      </c>
      <c r="J703" s="88">
        <v>3.5</v>
      </c>
      <c r="K703" s="89" t="s">
        <v>28</v>
      </c>
      <c r="L703" s="90" t="s">
        <v>29</v>
      </c>
      <c r="M703" s="91" t="s">
        <v>29</v>
      </c>
      <c r="N703" s="92">
        <v>7</v>
      </c>
      <c r="O703" s="93">
        <v>2325000</v>
      </c>
      <c r="P703" s="93">
        <v>2325000</v>
      </c>
      <c r="Q703" s="93">
        <v>53209834</v>
      </c>
      <c r="R703" s="93">
        <v>923518</v>
      </c>
      <c r="S703" s="93">
        <v>54133352</v>
      </c>
      <c r="T703" s="305" t="s">
        <v>32</v>
      </c>
      <c r="U703" s="306">
        <v>0</v>
      </c>
      <c r="V703" s="306">
        <v>0</v>
      </c>
      <c r="W703" s="306">
        <v>0</v>
      </c>
      <c r="X703" s="306">
        <v>0</v>
      </c>
      <c r="Y703" s="307"/>
    </row>
    <row r="704" spans="1:25" s="254" customFormat="1">
      <c r="A704" s="81">
        <v>91705000</v>
      </c>
      <c r="B704" s="286">
        <v>7</v>
      </c>
      <c r="C704" s="79" t="s">
        <v>210</v>
      </c>
      <c r="D704" s="79" t="s">
        <v>25</v>
      </c>
      <c r="E704" s="84">
        <v>427</v>
      </c>
      <c r="F704" s="253">
        <v>38565</v>
      </c>
      <c r="G704" s="156" t="s">
        <v>26</v>
      </c>
      <c r="H704" s="87">
        <v>4700</v>
      </c>
      <c r="I704" s="86"/>
      <c r="J704" s="88"/>
      <c r="K704" s="89" t="s">
        <v>27</v>
      </c>
      <c r="L704" s="90" t="s">
        <v>28</v>
      </c>
      <c r="M704" s="91" t="s">
        <v>29</v>
      </c>
      <c r="N704" s="92">
        <v>35</v>
      </c>
      <c r="O704" s="93"/>
      <c r="P704" s="93"/>
      <c r="Q704" s="93"/>
      <c r="R704" s="93"/>
      <c r="S704" s="93"/>
      <c r="T704" s="305" t="s">
        <v>32</v>
      </c>
      <c r="U704" s="306">
        <v>0</v>
      </c>
      <c r="V704" s="306" t="s">
        <v>43</v>
      </c>
      <c r="W704" s="306">
        <v>0</v>
      </c>
      <c r="X704" s="306">
        <v>0</v>
      </c>
      <c r="Y704" s="307"/>
    </row>
    <row r="705" spans="1:25" s="254" customFormat="1">
      <c r="A705" s="81">
        <v>91705000</v>
      </c>
      <c r="B705" s="82">
        <v>7</v>
      </c>
      <c r="C705" s="79" t="s">
        <v>210</v>
      </c>
      <c r="D705" s="79" t="s">
        <v>30</v>
      </c>
      <c r="E705" s="84">
        <v>427</v>
      </c>
      <c r="F705" s="253">
        <v>40886</v>
      </c>
      <c r="G705" s="156" t="s">
        <v>26</v>
      </c>
      <c r="H705" s="87">
        <v>2325</v>
      </c>
      <c r="I705" s="86" t="s">
        <v>46</v>
      </c>
      <c r="J705" s="88">
        <v>4</v>
      </c>
      <c r="K705" s="89" t="s">
        <v>28</v>
      </c>
      <c r="L705" s="90" t="s">
        <v>29</v>
      </c>
      <c r="M705" s="91" t="s">
        <v>29</v>
      </c>
      <c r="N705" s="92">
        <v>21</v>
      </c>
      <c r="O705" s="93">
        <v>2325000</v>
      </c>
      <c r="P705" s="93">
        <v>2325000</v>
      </c>
      <c r="Q705" s="93">
        <v>53209834</v>
      </c>
      <c r="R705" s="93">
        <v>1055450</v>
      </c>
      <c r="S705" s="93">
        <v>54265284</v>
      </c>
      <c r="T705" s="305" t="s">
        <v>32</v>
      </c>
      <c r="U705" s="306">
        <v>0</v>
      </c>
      <c r="V705" s="306">
        <v>0</v>
      </c>
      <c r="W705" s="306">
        <v>0</v>
      </c>
      <c r="X705" s="306">
        <v>0</v>
      </c>
      <c r="Y705" s="307"/>
    </row>
    <row r="706" spans="1:25" s="254" customFormat="1">
      <c r="A706" s="81">
        <v>91705000</v>
      </c>
      <c r="B706" s="82">
        <v>7</v>
      </c>
      <c r="C706" s="79" t="s">
        <v>210</v>
      </c>
      <c r="D706" s="79" t="s">
        <v>25</v>
      </c>
      <c r="E706" s="84">
        <v>595</v>
      </c>
      <c r="F706" s="253">
        <v>40001</v>
      </c>
      <c r="G706" s="156" t="s">
        <v>26</v>
      </c>
      <c r="H706" s="87">
        <v>5000</v>
      </c>
      <c r="I706" s="86"/>
      <c r="J706" s="88"/>
      <c r="K706" s="89" t="s">
        <v>27</v>
      </c>
      <c r="L706" s="90" t="s">
        <v>28</v>
      </c>
      <c r="M706" s="91" t="s">
        <v>80</v>
      </c>
      <c r="N706" s="92">
        <v>10</v>
      </c>
      <c r="O706" s="93"/>
      <c r="P706" s="93"/>
      <c r="Q706" s="93"/>
      <c r="R706" s="93"/>
      <c r="S706" s="93"/>
      <c r="T706" s="305" t="s">
        <v>32</v>
      </c>
      <c r="U706" s="306">
        <v>0</v>
      </c>
      <c r="V706" s="306" t="s">
        <v>43</v>
      </c>
      <c r="W706" s="306">
        <v>0</v>
      </c>
      <c r="X706" s="306">
        <v>0</v>
      </c>
      <c r="Y706" s="307"/>
    </row>
    <row r="707" spans="1:25" s="254" customFormat="1">
      <c r="A707" s="81">
        <v>91705000</v>
      </c>
      <c r="B707" s="82">
        <v>7</v>
      </c>
      <c r="C707" s="79" t="s">
        <v>210</v>
      </c>
      <c r="D707" s="79" t="s">
        <v>30</v>
      </c>
      <c r="E707" s="84">
        <v>595</v>
      </c>
      <c r="F707" s="253">
        <v>40695</v>
      </c>
      <c r="G707" s="156" t="s">
        <v>26</v>
      </c>
      <c r="H707" s="87">
        <v>5000</v>
      </c>
      <c r="I707" s="86" t="s">
        <v>47</v>
      </c>
      <c r="J707" s="88">
        <v>3.2</v>
      </c>
      <c r="K707" s="89" t="s">
        <v>27</v>
      </c>
      <c r="L707" s="90" t="s">
        <v>29</v>
      </c>
      <c r="M707" s="91" t="s">
        <v>29</v>
      </c>
      <c r="N707" s="92">
        <v>7</v>
      </c>
      <c r="O707" s="93">
        <v>2500000</v>
      </c>
      <c r="P707" s="93">
        <v>2500000</v>
      </c>
      <c r="Q707" s="93">
        <v>57214875</v>
      </c>
      <c r="R707" s="93">
        <v>1911447</v>
      </c>
      <c r="S707" s="93">
        <v>59126322</v>
      </c>
      <c r="T707" s="305" t="s">
        <v>32</v>
      </c>
      <c r="U707" s="306">
        <v>0</v>
      </c>
      <c r="V707" s="306">
        <v>0</v>
      </c>
      <c r="W707" s="306">
        <v>0</v>
      </c>
      <c r="X707" s="306">
        <v>0</v>
      </c>
      <c r="Y707" s="307"/>
    </row>
    <row r="708" spans="1:25" s="254" customFormat="1">
      <c r="A708" s="81">
        <v>91705000</v>
      </c>
      <c r="B708" s="82">
        <v>7</v>
      </c>
      <c r="C708" s="79" t="s">
        <v>210</v>
      </c>
      <c r="D708" s="79" t="s">
        <v>25</v>
      </c>
      <c r="E708" s="84">
        <v>596</v>
      </c>
      <c r="F708" s="253">
        <v>40001</v>
      </c>
      <c r="G708" s="156" t="s">
        <v>26</v>
      </c>
      <c r="H708" s="87">
        <v>7000</v>
      </c>
      <c r="I708" s="86"/>
      <c r="J708" s="88"/>
      <c r="K708" s="89" t="s">
        <v>27</v>
      </c>
      <c r="L708" s="90" t="s">
        <v>28</v>
      </c>
      <c r="M708" s="91" t="s">
        <v>80</v>
      </c>
      <c r="N708" s="92">
        <v>30</v>
      </c>
      <c r="O708" s="93"/>
      <c r="P708" s="93"/>
      <c r="Q708" s="93"/>
      <c r="R708" s="93"/>
      <c r="S708" s="93"/>
      <c r="T708" s="305" t="s">
        <v>32</v>
      </c>
      <c r="U708" s="306">
        <v>0</v>
      </c>
      <c r="V708" s="306" t="s">
        <v>43</v>
      </c>
      <c r="W708" s="306">
        <v>0</v>
      </c>
      <c r="X708" s="306">
        <v>0</v>
      </c>
      <c r="Y708" s="307"/>
    </row>
    <row r="709" spans="1:25" s="254" customFormat="1">
      <c r="A709" s="81">
        <v>91705000</v>
      </c>
      <c r="B709" s="82">
        <v>7</v>
      </c>
      <c r="C709" s="79" t="s">
        <v>210</v>
      </c>
      <c r="D709" s="79" t="s">
        <v>30</v>
      </c>
      <c r="E709" s="84">
        <v>596</v>
      </c>
      <c r="F709" s="253">
        <v>40695</v>
      </c>
      <c r="G709" s="156" t="s">
        <v>26</v>
      </c>
      <c r="H709" s="87">
        <v>7000</v>
      </c>
      <c r="I709" s="86" t="s">
        <v>48</v>
      </c>
      <c r="J709" s="88">
        <v>3.75</v>
      </c>
      <c r="K709" s="89" t="s">
        <v>27</v>
      </c>
      <c r="L709" s="90" t="s">
        <v>28</v>
      </c>
      <c r="M709" s="91" t="s">
        <v>80</v>
      </c>
      <c r="N709" s="92">
        <v>21</v>
      </c>
      <c r="O709" s="93">
        <v>4500000</v>
      </c>
      <c r="P709" s="93">
        <v>4500000</v>
      </c>
      <c r="Q709" s="93">
        <v>102986775</v>
      </c>
      <c r="R709" s="93">
        <v>3954128</v>
      </c>
      <c r="S709" s="93">
        <v>106940903</v>
      </c>
      <c r="T709" s="305" t="s">
        <v>32</v>
      </c>
      <c r="U709" s="306">
        <v>0</v>
      </c>
      <c r="V709" s="306">
        <v>0</v>
      </c>
      <c r="W709" s="306">
        <v>0</v>
      </c>
      <c r="X709" s="306">
        <v>0</v>
      </c>
      <c r="Y709" s="307"/>
    </row>
    <row r="710" spans="1:25" s="254" customFormat="1">
      <c r="A710" s="81">
        <v>91705000</v>
      </c>
      <c r="B710" s="82">
        <v>7</v>
      </c>
      <c r="C710" s="79" t="s">
        <v>210</v>
      </c>
      <c r="D710" s="79" t="s">
        <v>25</v>
      </c>
      <c r="E710" s="84">
        <v>714</v>
      </c>
      <c r="F710" s="300">
        <v>40990</v>
      </c>
      <c r="G710" s="156" t="s">
        <v>26</v>
      </c>
      <c r="H710" s="301">
        <v>6000</v>
      </c>
      <c r="I710" s="86"/>
      <c r="J710" s="302"/>
      <c r="K710" s="89" t="s">
        <v>27</v>
      </c>
      <c r="L710" s="90" t="s">
        <v>28</v>
      </c>
      <c r="M710" s="91" t="s">
        <v>80</v>
      </c>
      <c r="N710" s="92">
        <v>10</v>
      </c>
      <c r="O710" s="303"/>
      <c r="P710" s="303"/>
      <c r="Q710" s="303"/>
      <c r="R710" s="303"/>
      <c r="S710" s="303"/>
      <c r="T710" s="305" t="s">
        <v>32</v>
      </c>
      <c r="U710" s="306">
        <v>0</v>
      </c>
      <c r="V710" s="306" t="s">
        <v>43</v>
      </c>
      <c r="W710" s="306">
        <v>0</v>
      </c>
      <c r="X710" s="306">
        <v>0</v>
      </c>
      <c r="Y710" s="307"/>
    </row>
    <row r="711" spans="1:25" s="254" customFormat="1">
      <c r="A711" s="81">
        <v>91705000</v>
      </c>
      <c r="B711" s="82">
        <v>7</v>
      </c>
      <c r="C711" s="79" t="s">
        <v>210</v>
      </c>
      <c r="D711" s="79" t="s">
        <v>25</v>
      </c>
      <c r="E711" s="84">
        <v>715</v>
      </c>
      <c r="F711" s="300">
        <v>40990</v>
      </c>
      <c r="G711" s="156" t="s">
        <v>26</v>
      </c>
      <c r="H711" s="301">
        <v>6000</v>
      </c>
      <c r="I711" s="86"/>
      <c r="J711" s="302"/>
      <c r="K711" s="89" t="s">
        <v>27</v>
      </c>
      <c r="L711" s="90" t="s">
        <v>28</v>
      </c>
      <c r="M711" s="91" t="s">
        <v>80</v>
      </c>
      <c r="N711" s="92">
        <v>30</v>
      </c>
      <c r="O711" s="303"/>
      <c r="P711" s="303"/>
      <c r="Q711" s="303"/>
      <c r="R711" s="303"/>
      <c r="S711" s="303"/>
      <c r="T711" s="305" t="s">
        <v>32</v>
      </c>
      <c r="U711" s="306">
        <v>0</v>
      </c>
      <c r="V711" s="306" t="s">
        <v>43</v>
      </c>
      <c r="W711" s="306">
        <v>0</v>
      </c>
      <c r="X711" s="306">
        <v>0</v>
      </c>
      <c r="Y711" s="307"/>
    </row>
    <row r="712" spans="1:25" s="254" customFormat="1">
      <c r="A712" s="81">
        <v>96563620</v>
      </c>
      <c r="B712" s="82" t="s">
        <v>23</v>
      </c>
      <c r="C712" s="79" t="s">
        <v>211</v>
      </c>
      <c r="D712" s="79" t="s">
        <v>25</v>
      </c>
      <c r="E712" s="84">
        <v>482</v>
      </c>
      <c r="F712" s="253">
        <v>39038</v>
      </c>
      <c r="G712" s="156" t="s">
        <v>26</v>
      </c>
      <c r="H712" s="87">
        <v>3000</v>
      </c>
      <c r="I712" s="86"/>
      <c r="J712" s="88"/>
      <c r="K712" s="89" t="s">
        <v>28</v>
      </c>
      <c r="L712" s="90" t="s">
        <v>29</v>
      </c>
      <c r="M712" s="91" t="s">
        <v>29</v>
      </c>
      <c r="N712" s="92">
        <v>10</v>
      </c>
      <c r="O712" s="93"/>
      <c r="P712" s="93"/>
      <c r="Q712" s="93"/>
      <c r="R712" s="93"/>
      <c r="S712" s="93"/>
      <c r="T712" s="305" t="s">
        <v>32</v>
      </c>
      <c r="U712" s="306">
        <v>0</v>
      </c>
      <c r="V712" s="306" t="s">
        <v>43</v>
      </c>
      <c r="W712" s="306">
        <v>0</v>
      </c>
      <c r="X712" s="306">
        <v>0</v>
      </c>
      <c r="Y712" s="307" t="s">
        <v>75</v>
      </c>
    </row>
    <row r="713" spans="1:25" s="254" customFormat="1">
      <c r="A713" s="81">
        <v>96563620</v>
      </c>
      <c r="B713" s="82" t="s">
        <v>23</v>
      </c>
      <c r="C713" s="79" t="s">
        <v>211</v>
      </c>
      <c r="D713" s="79" t="s">
        <v>25</v>
      </c>
      <c r="E713" s="84">
        <v>483</v>
      </c>
      <c r="F713" s="253">
        <v>39038</v>
      </c>
      <c r="G713" s="156" t="s">
        <v>26</v>
      </c>
      <c r="H713" s="87">
        <v>3000</v>
      </c>
      <c r="I713" s="86"/>
      <c r="J713" s="88"/>
      <c r="K713" s="89" t="s">
        <v>28</v>
      </c>
      <c r="L713" s="90" t="s">
        <v>29</v>
      </c>
      <c r="M713" s="91" t="s">
        <v>29</v>
      </c>
      <c r="N713" s="92">
        <v>25</v>
      </c>
      <c r="O713" s="93"/>
      <c r="P713" s="93"/>
      <c r="Q713" s="93"/>
      <c r="R713" s="93"/>
      <c r="S713" s="93"/>
      <c r="T713" s="305" t="s">
        <v>32</v>
      </c>
      <c r="U713" s="306">
        <v>0</v>
      </c>
      <c r="V713" s="306" t="s">
        <v>43</v>
      </c>
      <c r="W713" s="306">
        <v>0</v>
      </c>
      <c r="X713" s="306">
        <v>0</v>
      </c>
      <c r="Y713" s="307" t="s">
        <v>75</v>
      </c>
    </row>
    <row r="714" spans="1:25" s="254" customFormat="1">
      <c r="A714" s="81">
        <v>96563620</v>
      </c>
      <c r="B714" s="82" t="s">
        <v>23</v>
      </c>
      <c r="C714" s="79" t="s">
        <v>211</v>
      </c>
      <c r="D714" s="79" t="s">
        <v>25</v>
      </c>
      <c r="E714" s="84">
        <v>484</v>
      </c>
      <c r="F714" s="253">
        <v>39038</v>
      </c>
      <c r="G714" s="156" t="s">
        <v>26</v>
      </c>
      <c r="H714" s="87">
        <v>3000</v>
      </c>
      <c r="I714" s="86"/>
      <c r="J714" s="88"/>
      <c r="K714" s="89" t="s">
        <v>28</v>
      </c>
      <c r="L714" s="90" t="s">
        <v>29</v>
      </c>
      <c r="M714" s="91" t="s">
        <v>29</v>
      </c>
      <c r="N714" s="92">
        <v>10</v>
      </c>
      <c r="O714" s="93"/>
      <c r="P714" s="93"/>
      <c r="Q714" s="93"/>
      <c r="R714" s="93"/>
      <c r="S714" s="93"/>
      <c r="T714" s="305" t="s">
        <v>32</v>
      </c>
      <c r="U714" s="306">
        <v>0</v>
      </c>
      <c r="V714" s="306" t="s">
        <v>43</v>
      </c>
      <c r="W714" s="306">
        <v>0</v>
      </c>
      <c r="X714" s="306">
        <v>0</v>
      </c>
      <c r="Y714" s="307"/>
    </row>
    <row r="715" spans="1:25" s="254" customFormat="1">
      <c r="A715" s="81">
        <v>96563620</v>
      </c>
      <c r="B715" s="82" t="s">
        <v>23</v>
      </c>
      <c r="C715" s="79" t="s">
        <v>211</v>
      </c>
      <c r="D715" s="79" t="s">
        <v>30</v>
      </c>
      <c r="E715" s="84">
        <v>484</v>
      </c>
      <c r="F715" s="253">
        <v>39048</v>
      </c>
      <c r="G715" s="156" t="s">
        <v>26</v>
      </c>
      <c r="H715" s="87">
        <v>3000</v>
      </c>
      <c r="I715" s="86" t="s">
        <v>31</v>
      </c>
      <c r="J715" s="88">
        <v>3</v>
      </c>
      <c r="K715" s="89" t="s">
        <v>28</v>
      </c>
      <c r="L715" s="90" t="s">
        <v>29</v>
      </c>
      <c r="M715" s="91" t="s">
        <v>29</v>
      </c>
      <c r="N715" s="92">
        <v>10</v>
      </c>
      <c r="O715" s="93">
        <v>3000000</v>
      </c>
      <c r="P715" s="93">
        <v>3000000</v>
      </c>
      <c r="Q715" s="93">
        <v>68657850</v>
      </c>
      <c r="R715" s="93">
        <v>343287</v>
      </c>
      <c r="S715" s="93">
        <v>69001137</v>
      </c>
      <c r="T715" s="305" t="s">
        <v>32</v>
      </c>
      <c r="U715" s="306">
        <v>0</v>
      </c>
      <c r="V715" s="306">
        <v>0</v>
      </c>
      <c r="W715" s="306">
        <v>0</v>
      </c>
      <c r="X715" s="306">
        <v>0</v>
      </c>
      <c r="Y715" s="307" t="s">
        <v>75</v>
      </c>
    </row>
    <row r="716" spans="1:25" s="254" customFormat="1">
      <c r="A716" s="81">
        <v>96563620</v>
      </c>
      <c r="B716" s="82" t="s">
        <v>23</v>
      </c>
      <c r="C716" s="79" t="s">
        <v>211</v>
      </c>
      <c r="D716" s="79" t="s">
        <v>25</v>
      </c>
      <c r="E716" s="84">
        <v>485</v>
      </c>
      <c r="F716" s="253">
        <v>39038</v>
      </c>
      <c r="G716" s="156" t="s">
        <v>26</v>
      </c>
      <c r="H716" s="87">
        <v>3000</v>
      </c>
      <c r="I716" s="86"/>
      <c r="J716" s="88"/>
      <c r="K716" s="89" t="s">
        <v>28</v>
      </c>
      <c r="L716" s="90" t="s">
        <v>29</v>
      </c>
      <c r="M716" s="91" t="s">
        <v>29</v>
      </c>
      <c r="N716" s="92">
        <v>25</v>
      </c>
      <c r="O716" s="93"/>
      <c r="P716" s="93"/>
      <c r="Q716" s="93"/>
      <c r="R716" s="93"/>
      <c r="S716" s="93"/>
      <c r="T716" s="305" t="s">
        <v>32</v>
      </c>
      <c r="U716" s="306">
        <v>0</v>
      </c>
      <c r="V716" s="306" t="s">
        <v>43</v>
      </c>
      <c r="W716" s="306">
        <v>0</v>
      </c>
      <c r="X716" s="306">
        <v>0</v>
      </c>
      <c r="Y716" s="307" t="s">
        <v>75</v>
      </c>
    </row>
    <row r="717" spans="1:25" s="254" customFormat="1">
      <c r="A717" s="81">
        <v>99530250</v>
      </c>
      <c r="B717" s="286">
        <v>0</v>
      </c>
      <c r="C717" s="79" t="s">
        <v>212</v>
      </c>
      <c r="D717" s="79" t="s">
        <v>54</v>
      </c>
      <c r="E717" s="84">
        <v>357</v>
      </c>
      <c r="F717" s="253">
        <v>37936</v>
      </c>
      <c r="G717" s="156" t="s">
        <v>26</v>
      </c>
      <c r="H717" s="87">
        <v>5000</v>
      </c>
      <c r="I717" s="86" t="s">
        <v>45</v>
      </c>
      <c r="J717" s="88">
        <v>5.5</v>
      </c>
      <c r="K717" s="89" t="s">
        <v>27</v>
      </c>
      <c r="L717" s="90" t="s">
        <v>29</v>
      </c>
      <c r="M717" s="91" t="s">
        <v>29</v>
      </c>
      <c r="N717" s="92">
        <v>21</v>
      </c>
      <c r="O717" s="93">
        <v>3500000</v>
      </c>
      <c r="P717" s="93"/>
      <c r="Q717" s="93">
        <v>0</v>
      </c>
      <c r="R717" s="93"/>
      <c r="S717" s="93"/>
      <c r="T717" s="305" t="s">
        <v>32</v>
      </c>
      <c r="U717" s="306">
        <v>0</v>
      </c>
      <c r="V717" s="306">
        <v>0</v>
      </c>
      <c r="W717" s="306" t="s">
        <v>56</v>
      </c>
      <c r="X717" s="306">
        <v>0</v>
      </c>
      <c r="Y717" s="307" t="s">
        <v>75</v>
      </c>
    </row>
    <row r="718" spans="1:25" s="254" customFormat="1">
      <c r="A718" s="81">
        <v>99530250</v>
      </c>
      <c r="B718" s="286">
        <v>0</v>
      </c>
      <c r="C718" s="79" t="s">
        <v>212</v>
      </c>
      <c r="D718" s="79" t="s">
        <v>25</v>
      </c>
      <c r="E718" s="84">
        <v>358</v>
      </c>
      <c r="F718" s="253">
        <v>37936</v>
      </c>
      <c r="G718" s="156" t="s">
        <v>26</v>
      </c>
      <c r="H718" s="87">
        <v>3000</v>
      </c>
      <c r="I718" s="86"/>
      <c r="J718" s="88"/>
      <c r="K718" s="89" t="s">
        <v>29</v>
      </c>
      <c r="L718" s="90" t="s">
        <v>29</v>
      </c>
      <c r="M718" s="91" t="s">
        <v>29</v>
      </c>
      <c r="N718" s="92">
        <v>10</v>
      </c>
      <c r="O718" s="93"/>
      <c r="P718" s="93"/>
      <c r="Q718" s="93"/>
      <c r="R718" s="93"/>
      <c r="S718" s="93"/>
      <c r="T718" s="305" t="s">
        <v>32</v>
      </c>
      <c r="U718" s="306">
        <v>0</v>
      </c>
      <c r="V718" s="306" t="s">
        <v>43</v>
      </c>
      <c r="W718" s="306">
        <v>0</v>
      </c>
      <c r="X718" s="306">
        <v>0</v>
      </c>
      <c r="Y718" s="307"/>
    </row>
    <row r="719" spans="1:25" s="254" customFormat="1">
      <c r="A719" s="81">
        <v>99530250</v>
      </c>
      <c r="B719" s="286">
        <v>0</v>
      </c>
      <c r="C719" s="79" t="s">
        <v>212</v>
      </c>
      <c r="D719" s="79" t="s">
        <v>30</v>
      </c>
      <c r="E719" s="84">
        <v>358</v>
      </c>
      <c r="F719" s="253">
        <v>37936</v>
      </c>
      <c r="G719" s="156" t="s">
        <v>26</v>
      </c>
      <c r="H719" s="87">
        <v>3000</v>
      </c>
      <c r="I719" s="86" t="s">
        <v>31</v>
      </c>
      <c r="J719" s="88">
        <v>4.5</v>
      </c>
      <c r="K719" s="89" t="s">
        <v>27</v>
      </c>
      <c r="L719" s="90" t="s">
        <v>29</v>
      </c>
      <c r="M719" s="91" t="s">
        <v>29</v>
      </c>
      <c r="N719" s="92">
        <v>8</v>
      </c>
      <c r="O719" s="93">
        <v>3000000</v>
      </c>
      <c r="P719" s="93"/>
      <c r="Q719" s="93">
        <v>0</v>
      </c>
      <c r="R719" s="93"/>
      <c r="S719" s="93"/>
      <c r="T719" s="305" t="s">
        <v>32</v>
      </c>
      <c r="U719" s="306">
        <v>0</v>
      </c>
      <c r="V719" s="306">
        <v>0</v>
      </c>
      <c r="W719" s="306" t="s">
        <v>56</v>
      </c>
      <c r="X719" s="306">
        <v>0</v>
      </c>
      <c r="Y719" s="307" t="s">
        <v>75</v>
      </c>
    </row>
    <row r="720" spans="1:25" s="254" customFormat="1">
      <c r="A720" s="81">
        <v>99530250</v>
      </c>
      <c r="B720" s="82">
        <v>0</v>
      </c>
      <c r="C720" s="79" t="s">
        <v>212</v>
      </c>
      <c r="D720" s="79" t="s">
        <v>25</v>
      </c>
      <c r="E720" s="84">
        <v>543</v>
      </c>
      <c r="F720" s="253">
        <v>39667</v>
      </c>
      <c r="G720" s="156" t="s">
        <v>26</v>
      </c>
      <c r="H720" s="87">
        <v>3500</v>
      </c>
      <c r="I720" s="86"/>
      <c r="J720" s="88"/>
      <c r="K720" s="89" t="s">
        <v>28</v>
      </c>
      <c r="L720" s="90" t="s">
        <v>27</v>
      </c>
      <c r="M720" s="91" t="s">
        <v>29</v>
      </c>
      <c r="N720" s="92">
        <v>30</v>
      </c>
      <c r="O720" s="93"/>
      <c r="P720" s="93"/>
      <c r="Q720" s="93"/>
      <c r="R720" s="93"/>
      <c r="S720" s="93"/>
      <c r="T720" s="305" t="s">
        <v>32</v>
      </c>
      <c r="U720" s="306">
        <v>0</v>
      </c>
      <c r="V720" s="306" t="s">
        <v>43</v>
      </c>
      <c r="W720" s="306">
        <v>0</v>
      </c>
      <c r="X720" s="306">
        <v>0</v>
      </c>
      <c r="Y720" s="310"/>
    </row>
    <row r="721" spans="1:25" s="254" customFormat="1">
      <c r="A721" s="81">
        <v>99530250</v>
      </c>
      <c r="B721" s="82">
        <v>0</v>
      </c>
      <c r="C721" s="79" t="s">
        <v>212</v>
      </c>
      <c r="D721" s="79" t="s">
        <v>30</v>
      </c>
      <c r="E721" s="84">
        <v>543</v>
      </c>
      <c r="F721" s="253">
        <v>39667</v>
      </c>
      <c r="G721" s="156" t="s">
        <v>26</v>
      </c>
      <c r="H721" s="87">
        <v>3500</v>
      </c>
      <c r="I721" s="86" t="s">
        <v>46</v>
      </c>
      <c r="J721" s="88">
        <v>4.25</v>
      </c>
      <c r="K721" s="89" t="s">
        <v>28</v>
      </c>
      <c r="L721" s="90" t="s">
        <v>27</v>
      </c>
      <c r="M721" s="91" t="s">
        <v>29</v>
      </c>
      <c r="N721" s="92">
        <v>21</v>
      </c>
      <c r="O721" s="93"/>
      <c r="P721" s="93"/>
      <c r="Q721" s="93">
        <v>0</v>
      </c>
      <c r="R721" s="93"/>
      <c r="S721" s="93"/>
      <c r="T721" s="305" t="s">
        <v>32</v>
      </c>
      <c r="U721" s="306">
        <v>0</v>
      </c>
      <c r="V721" s="306" t="s">
        <v>43</v>
      </c>
      <c r="W721" s="306">
        <v>0</v>
      </c>
      <c r="X721" s="306">
        <v>0</v>
      </c>
      <c r="Y721" s="310"/>
    </row>
    <row r="722" spans="1:25" s="254" customFormat="1">
      <c r="A722" s="81">
        <v>99530250</v>
      </c>
      <c r="B722" s="82">
        <v>0</v>
      </c>
      <c r="C722" s="79" t="s">
        <v>212</v>
      </c>
      <c r="D722" s="79" t="s">
        <v>39</v>
      </c>
      <c r="E722" s="84">
        <v>543</v>
      </c>
      <c r="F722" s="253">
        <v>39897</v>
      </c>
      <c r="G722" s="156" t="s">
        <v>44</v>
      </c>
      <c r="H722" s="87">
        <v>30000000</v>
      </c>
      <c r="I722" s="86" t="s">
        <v>51</v>
      </c>
      <c r="J722" s="88">
        <v>7</v>
      </c>
      <c r="K722" s="89" t="s">
        <v>28</v>
      </c>
      <c r="L722" s="90" t="s">
        <v>27</v>
      </c>
      <c r="M722" s="91" t="s">
        <v>29</v>
      </c>
      <c r="N722" s="92">
        <v>5</v>
      </c>
      <c r="O722" s="93">
        <v>10000000000</v>
      </c>
      <c r="P722" s="93">
        <v>10000000000</v>
      </c>
      <c r="Q722" s="93">
        <v>10000000</v>
      </c>
      <c r="R722" s="93">
        <v>141954</v>
      </c>
      <c r="S722" s="93">
        <v>10141954</v>
      </c>
      <c r="T722" s="305">
        <v>0</v>
      </c>
      <c r="U722" s="306">
        <v>0</v>
      </c>
      <c r="V722" s="306">
        <v>0</v>
      </c>
      <c r="W722" s="306">
        <v>0</v>
      </c>
      <c r="X722" s="306">
        <v>0</v>
      </c>
      <c r="Y722" s="310"/>
    </row>
    <row r="723" spans="1:25" s="254" customFormat="1">
      <c r="A723" s="81">
        <v>99530250</v>
      </c>
      <c r="B723" s="82">
        <v>0</v>
      </c>
      <c r="C723" s="79" t="s">
        <v>212</v>
      </c>
      <c r="D723" s="79" t="s">
        <v>64</v>
      </c>
      <c r="E723" s="84">
        <v>543</v>
      </c>
      <c r="F723" s="253">
        <v>39976</v>
      </c>
      <c r="G723" s="156" t="s">
        <v>26</v>
      </c>
      <c r="H723" s="87">
        <v>3000</v>
      </c>
      <c r="I723" s="86" t="s">
        <v>47</v>
      </c>
      <c r="J723" s="88">
        <v>5</v>
      </c>
      <c r="K723" s="89" t="s">
        <v>27</v>
      </c>
      <c r="L723" s="90" t="s">
        <v>29</v>
      </c>
      <c r="M723" s="91" t="s">
        <v>29</v>
      </c>
      <c r="N723" s="92">
        <v>21</v>
      </c>
      <c r="O723" s="93">
        <v>1000000</v>
      </c>
      <c r="P723" s="93">
        <v>1000000</v>
      </c>
      <c r="Q723" s="93">
        <v>22885950</v>
      </c>
      <c r="R723" s="93">
        <v>533409</v>
      </c>
      <c r="S723" s="93">
        <v>23419359</v>
      </c>
      <c r="T723" s="305" t="s">
        <v>32</v>
      </c>
      <c r="U723" s="306">
        <v>0</v>
      </c>
      <c r="V723" s="306">
        <v>0</v>
      </c>
      <c r="W723" s="306">
        <v>0</v>
      </c>
      <c r="X723" s="306">
        <v>0</v>
      </c>
      <c r="Y723" s="310"/>
    </row>
    <row r="724" spans="1:25" s="254" customFormat="1">
      <c r="A724" s="81">
        <v>99530250</v>
      </c>
      <c r="B724" s="82">
        <v>0</v>
      </c>
      <c r="C724" s="79" t="s">
        <v>212</v>
      </c>
      <c r="D724" s="79" t="s">
        <v>64</v>
      </c>
      <c r="E724" s="84">
        <v>543</v>
      </c>
      <c r="F724" s="253">
        <v>39976</v>
      </c>
      <c r="G724" s="156" t="s">
        <v>26</v>
      </c>
      <c r="H724" s="87">
        <v>3000</v>
      </c>
      <c r="I724" s="86" t="s">
        <v>48</v>
      </c>
      <c r="J724" s="88">
        <v>4</v>
      </c>
      <c r="K724" s="89" t="s">
        <v>27</v>
      </c>
      <c r="L724" s="90" t="s">
        <v>29</v>
      </c>
      <c r="M724" s="91" t="s">
        <v>29</v>
      </c>
      <c r="N724" s="92">
        <v>7</v>
      </c>
      <c r="O724" s="93">
        <v>2000000</v>
      </c>
      <c r="P724" s="93">
        <v>1750000</v>
      </c>
      <c r="Q724" s="93">
        <v>40050413</v>
      </c>
      <c r="R724" s="93">
        <v>748681</v>
      </c>
      <c r="S724" s="93">
        <v>40799094</v>
      </c>
      <c r="T724" s="305" t="s">
        <v>32</v>
      </c>
      <c r="U724" s="306">
        <v>0</v>
      </c>
      <c r="V724" s="306">
        <v>0</v>
      </c>
      <c r="W724" s="306">
        <v>0</v>
      </c>
      <c r="X724" s="306">
        <v>0</v>
      </c>
      <c r="Y724" s="310"/>
    </row>
    <row r="725" spans="1:25" s="254" customFormat="1">
      <c r="A725" s="81">
        <v>99530250</v>
      </c>
      <c r="B725" s="82">
        <v>0</v>
      </c>
      <c r="C725" s="79" t="s">
        <v>212</v>
      </c>
      <c r="D725" s="79" t="s">
        <v>64</v>
      </c>
      <c r="E725" s="84">
        <v>543</v>
      </c>
      <c r="F725" s="253">
        <v>39976</v>
      </c>
      <c r="G725" s="156" t="s">
        <v>44</v>
      </c>
      <c r="H725" s="87">
        <v>62950000</v>
      </c>
      <c r="I725" s="86" t="s">
        <v>49</v>
      </c>
      <c r="J725" s="88">
        <v>6</v>
      </c>
      <c r="K725" s="89" t="s">
        <v>27</v>
      </c>
      <c r="L725" s="90" t="s">
        <v>29</v>
      </c>
      <c r="M725" s="91" t="s">
        <v>29</v>
      </c>
      <c r="N725" s="92">
        <v>7</v>
      </c>
      <c r="O725" s="93"/>
      <c r="P725" s="93"/>
      <c r="Q725" s="93">
        <v>0</v>
      </c>
      <c r="R725" s="93"/>
      <c r="S725" s="93"/>
      <c r="T725" s="305">
        <v>0</v>
      </c>
      <c r="U725" s="306">
        <v>0</v>
      </c>
      <c r="V725" s="306" t="s">
        <v>43</v>
      </c>
      <c r="W725" s="306">
        <v>0</v>
      </c>
      <c r="X725" s="306">
        <v>0</v>
      </c>
      <c r="Y725" s="310"/>
    </row>
    <row r="726" spans="1:25" s="254" customFormat="1">
      <c r="A726" s="81">
        <v>99579730</v>
      </c>
      <c r="B726" s="286">
        <v>5</v>
      </c>
      <c r="C726" s="79" t="s">
        <v>213</v>
      </c>
      <c r="D726" s="79" t="s">
        <v>25</v>
      </c>
      <c r="E726" s="84">
        <v>451</v>
      </c>
      <c r="F726" s="253">
        <v>38756</v>
      </c>
      <c r="G726" s="156" t="s">
        <v>26</v>
      </c>
      <c r="H726" s="87">
        <v>4000</v>
      </c>
      <c r="I726" s="86"/>
      <c r="J726" s="88"/>
      <c r="K726" s="89" t="s">
        <v>77</v>
      </c>
      <c r="L726" s="90" t="s">
        <v>27</v>
      </c>
      <c r="M726" s="91" t="s">
        <v>28</v>
      </c>
      <c r="N726" s="92">
        <v>10</v>
      </c>
      <c r="O726" s="93"/>
      <c r="P726" s="93"/>
      <c r="Q726" s="93"/>
      <c r="R726" s="93"/>
      <c r="S726" s="93"/>
      <c r="T726" s="305" t="s">
        <v>32</v>
      </c>
      <c r="U726" s="306">
        <v>0</v>
      </c>
      <c r="V726" s="306" t="s">
        <v>43</v>
      </c>
      <c r="W726" s="306">
        <v>0</v>
      </c>
      <c r="X726" s="306">
        <v>0</v>
      </c>
      <c r="Y726" s="307"/>
    </row>
    <row r="727" spans="1:25" s="254" customFormat="1">
      <c r="A727" s="81">
        <v>99579730</v>
      </c>
      <c r="B727" s="286">
        <v>5</v>
      </c>
      <c r="C727" s="79" t="s">
        <v>213</v>
      </c>
      <c r="D727" s="79" t="s">
        <v>30</v>
      </c>
      <c r="E727" s="84">
        <v>451</v>
      </c>
      <c r="F727" s="253">
        <v>39078</v>
      </c>
      <c r="G727" s="156" t="s">
        <v>44</v>
      </c>
      <c r="H727" s="87">
        <v>73420000</v>
      </c>
      <c r="I727" s="86" t="s">
        <v>31</v>
      </c>
      <c r="J727" s="88">
        <v>6.2</v>
      </c>
      <c r="K727" s="89" t="s">
        <v>77</v>
      </c>
      <c r="L727" s="90" t="s">
        <v>27</v>
      </c>
      <c r="M727" s="91" t="s">
        <v>28</v>
      </c>
      <c r="N727" s="92">
        <v>5</v>
      </c>
      <c r="O727" s="93"/>
      <c r="P727" s="93"/>
      <c r="Q727" s="93">
        <v>0</v>
      </c>
      <c r="R727" s="93"/>
      <c r="S727" s="93"/>
      <c r="T727" s="305">
        <v>0</v>
      </c>
      <c r="U727" s="306">
        <v>0</v>
      </c>
      <c r="V727" s="306" t="s">
        <v>43</v>
      </c>
      <c r="W727" s="306">
        <v>0</v>
      </c>
      <c r="X727" s="306">
        <v>0</v>
      </c>
      <c r="Y727" s="307"/>
    </row>
    <row r="728" spans="1:25" s="254" customFormat="1">
      <c r="A728" s="81">
        <v>99579730</v>
      </c>
      <c r="B728" s="286">
        <v>5</v>
      </c>
      <c r="C728" s="79" t="s">
        <v>213</v>
      </c>
      <c r="D728" s="79" t="s">
        <v>30</v>
      </c>
      <c r="E728" s="84">
        <v>451</v>
      </c>
      <c r="F728" s="253">
        <v>39078</v>
      </c>
      <c r="G728" s="156" t="s">
        <v>26</v>
      </c>
      <c r="H728" s="87">
        <v>4000</v>
      </c>
      <c r="I728" s="86" t="s">
        <v>45</v>
      </c>
      <c r="J728" s="322">
        <v>3.0533999999999999</v>
      </c>
      <c r="K728" s="89" t="s">
        <v>77</v>
      </c>
      <c r="L728" s="90" t="s">
        <v>27</v>
      </c>
      <c r="M728" s="91" t="s">
        <v>28</v>
      </c>
      <c r="N728" s="92">
        <v>5</v>
      </c>
      <c r="O728" s="93">
        <v>2500000</v>
      </c>
      <c r="P728" s="93"/>
      <c r="Q728" s="93">
        <v>0</v>
      </c>
      <c r="R728" s="93"/>
      <c r="S728" s="93"/>
      <c r="T728" s="305" t="s">
        <v>32</v>
      </c>
      <c r="U728" s="306">
        <v>0</v>
      </c>
      <c r="V728" s="306">
        <v>0</v>
      </c>
      <c r="W728" s="306" t="s">
        <v>56</v>
      </c>
      <c r="X728" s="306">
        <v>0</v>
      </c>
      <c r="Y728" s="307"/>
    </row>
    <row r="729" spans="1:25" s="254" customFormat="1">
      <c r="A729" s="81">
        <v>99579730</v>
      </c>
      <c r="B729" s="286">
        <v>5</v>
      </c>
      <c r="C729" s="79" t="s">
        <v>213</v>
      </c>
      <c r="D729" s="79" t="s">
        <v>25</v>
      </c>
      <c r="E729" s="84">
        <v>452</v>
      </c>
      <c r="F729" s="253">
        <v>38756</v>
      </c>
      <c r="G729" s="156" t="s">
        <v>26</v>
      </c>
      <c r="H729" s="87">
        <v>2000</v>
      </c>
      <c r="I729" s="86"/>
      <c r="J729" s="88"/>
      <c r="K729" s="89" t="s">
        <v>77</v>
      </c>
      <c r="L729" s="90" t="s">
        <v>27</v>
      </c>
      <c r="M729" s="91" t="s">
        <v>28</v>
      </c>
      <c r="N729" s="92">
        <v>21</v>
      </c>
      <c r="O729" s="93"/>
      <c r="P729" s="93"/>
      <c r="Q729" s="93"/>
      <c r="R729" s="93"/>
      <c r="S729" s="93"/>
      <c r="T729" s="305" t="s">
        <v>32</v>
      </c>
      <c r="U729" s="306">
        <v>0</v>
      </c>
      <c r="V729" s="306" t="s">
        <v>43</v>
      </c>
      <c r="W729" s="306">
        <v>0</v>
      </c>
      <c r="X729" s="306">
        <v>0</v>
      </c>
      <c r="Y729" s="307"/>
    </row>
    <row r="730" spans="1:25" s="254" customFormat="1">
      <c r="A730" s="81">
        <v>99579730</v>
      </c>
      <c r="B730" s="286">
        <v>5</v>
      </c>
      <c r="C730" s="79" t="s">
        <v>213</v>
      </c>
      <c r="D730" s="79" t="s">
        <v>30</v>
      </c>
      <c r="E730" s="84">
        <v>452</v>
      </c>
      <c r="F730" s="253">
        <v>39078</v>
      </c>
      <c r="G730" s="156" t="s">
        <v>26</v>
      </c>
      <c r="H730" s="87">
        <v>2000</v>
      </c>
      <c r="I730" s="86" t="s">
        <v>46</v>
      </c>
      <c r="J730" s="88">
        <v>3.6</v>
      </c>
      <c r="K730" s="89" t="s">
        <v>77</v>
      </c>
      <c r="L730" s="90" t="s">
        <v>27</v>
      </c>
      <c r="M730" s="91" t="s">
        <v>28</v>
      </c>
      <c r="N730" s="92">
        <v>19</v>
      </c>
      <c r="O730" s="93">
        <v>2000000</v>
      </c>
      <c r="P730" s="93">
        <v>2000000</v>
      </c>
      <c r="Q730" s="93">
        <v>45771900</v>
      </c>
      <c r="R730" s="93">
        <v>633896</v>
      </c>
      <c r="S730" s="93">
        <v>46405796</v>
      </c>
      <c r="T730" s="305" t="s">
        <v>32</v>
      </c>
      <c r="U730" s="306">
        <v>0</v>
      </c>
      <c r="V730" s="306">
        <v>0</v>
      </c>
      <c r="W730" s="306">
        <v>0</v>
      </c>
      <c r="X730" s="306">
        <v>0</v>
      </c>
      <c r="Y730" s="307"/>
    </row>
    <row r="731" spans="1:25" s="254" customFormat="1">
      <c r="A731" s="81">
        <v>99579730</v>
      </c>
      <c r="B731" s="286">
        <v>5</v>
      </c>
      <c r="C731" s="79" t="s">
        <v>213</v>
      </c>
      <c r="D731" s="79" t="s">
        <v>25</v>
      </c>
      <c r="E731" s="84">
        <v>728</v>
      </c>
      <c r="F731" s="253">
        <v>41177</v>
      </c>
      <c r="G731" s="156" t="s">
        <v>26</v>
      </c>
      <c r="H731" s="87">
        <v>4000</v>
      </c>
      <c r="I731" s="86"/>
      <c r="J731" s="88"/>
      <c r="K731" s="89" t="s">
        <v>27</v>
      </c>
      <c r="L731" s="90" t="s">
        <v>28</v>
      </c>
      <c r="M731" s="91" t="s">
        <v>80</v>
      </c>
      <c r="N731" s="92">
        <v>10</v>
      </c>
      <c r="O731" s="93"/>
      <c r="P731" s="93"/>
      <c r="Q731" s="93"/>
      <c r="R731" s="93"/>
      <c r="S731" s="93"/>
      <c r="T731" s="305" t="s">
        <v>32</v>
      </c>
      <c r="U731" s="306">
        <v>0</v>
      </c>
      <c r="V731" s="306" t="s">
        <v>43</v>
      </c>
      <c r="W731" s="306">
        <v>0</v>
      </c>
      <c r="X731" s="306">
        <v>0</v>
      </c>
      <c r="Y731" s="307"/>
    </row>
    <row r="732" spans="1:25" s="254" customFormat="1">
      <c r="A732" s="81">
        <v>99579730</v>
      </c>
      <c r="B732" s="286">
        <v>5</v>
      </c>
      <c r="C732" s="79" t="s">
        <v>213</v>
      </c>
      <c r="D732" s="79" t="s">
        <v>25</v>
      </c>
      <c r="E732" s="84">
        <v>729</v>
      </c>
      <c r="F732" s="253">
        <v>41177</v>
      </c>
      <c r="G732" s="156" t="s">
        <v>26</v>
      </c>
      <c r="H732" s="87">
        <v>4000</v>
      </c>
      <c r="I732" s="86"/>
      <c r="J732" s="88"/>
      <c r="K732" s="89" t="s">
        <v>27</v>
      </c>
      <c r="L732" s="90" t="s">
        <v>28</v>
      </c>
      <c r="M732" s="91" t="s">
        <v>80</v>
      </c>
      <c r="N732" s="92">
        <v>30</v>
      </c>
      <c r="O732" s="93"/>
      <c r="P732" s="93"/>
      <c r="Q732" s="93"/>
      <c r="R732" s="93"/>
      <c r="S732" s="93"/>
      <c r="T732" s="305" t="s">
        <v>32</v>
      </c>
      <c r="U732" s="306">
        <v>0</v>
      </c>
      <c r="V732" s="306" t="s">
        <v>43</v>
      </c>
      <c r="W732" s="306">
        <v>0</v>
      </c>
      <c r="X732" s="306">
        <v>0</v>
      </c>
      <c r="Y732" s="307"/>
    </row>
    <row r="733" spans="1:25" s="254" customFormat="1">
      <c r="A733" s="81">
        <v>96843170</v>
      </c>
      <c r="B733" s="286">
        <v>6</v>
      </c>
      <c r="C733" s="79" t="s">
        <v>214</v>
      </c>
      <c r="D733" s="79" t="s">
        <v>54</v>
      </c>
      <c r="E733" s="308">
        <v>246</v>
      </c>
      <c r="F733" s="253">
        <v>36948</v>
      </c>
      <c r="G733" s="290" t="s">
        <v>26</v>
      </c>
      <c r="H733" s="87">
        <v>7500</v>
      </c>
      <c r="I733" s="86" t="s">
        <v>55</v>
      </c>
      <c r="J733" s="88">
        <v>6.3</v>
      </c>
      <c r="K733" s="89" t="s">
        <v>27</v>
      </c>
      <c r="L733" s="90" t="s">
        <v>29</v>
      </c>
      <c r="M733" s="91" t="s">
        <v>29</v>
      </c>
      <c r="N733" s="92">
        <v>20</v>
      </c>
      <c r="O733" s="93">
        <v>7400000</v>
      </c>
      <c r="P733" s="93">
        <v>5531156.2699999996</v>
      </c>
      <c r="Q733" s="93">
        <v>126585766</v>
      </c>
      <c r="R733" s="93">
        <v>1656891</v>
      </c>
      <c r="S733" s="93">
        <v>128242657</v>
      </c>
      <c r="T733" s="305" t="s">
        <v>32</v>
      </c>
      <c r="U733" s="306">
        <v>0</v>
      </c>
      <c r="V733" s="306">
        <v>0</v>
      </c>
      <c r="W733" s="306">
        <v>0</v>
      </c>
      <c r="X733" s="306">
        <v>0</v>
      </c>
      <c r="Y733" s="307" t="s">
        <v>75</v>
      </c>
    </row>
    <row r="734" spans="1:25" s="254" customFormat="1">
      <c r="A734" s="81">
        <v>96843170</v>
      </c>
      <c r="B734" s="286">
        <v>6</v>
      </c>
      <c r="C734" s="79" t="s">
        <v>214</v>
      </c>
      <c r="D734" s="79" t="s">
        <v>54</v>
      </c>
      <c r="E734" s="308">
        <v>246</v>
      </c>
      <c r="F734" s="253">
        <v>36948</v>
      </c>
      <c r="G734" s="290" t="s">
        <v>26</v>
      </c>
      <c r="H734" s="87">
        <v>500</v>
      </c>
      <c r="I734" s="86" t="s">
        <v>57</v>
      </c>
      <c r="J734" s="88">
        <v>6.3</v>
      </c>
      <c r="K734" s="89" t="s">
        <v>27</v>
      </c>
      <c r="L734" s="90" t="s">
        <v>29</v>
      </c>
      <c r="M734" s="91" t="s">
        <v>29</v>
      </c>
      <c r="N734" s="92">
        <v>20</v>
      </c>
      <c r="O734" s="93">
        <v>401000</v>
      </c>
      <c r="P734" s="93">
        <v>299728.81</v>
      </c>
      <c r="Q734" s="93">
        <v>6859579</v>
      </c>
      <c r="R734" s="93">
        <v>89785</v>
      </c>
      <c r="S734" s="93">
        <v>6949364</v>
      </c>
      <c r="T734" s="305" t="s">
        <v>32</v>
      </c>
      <c r="U734" s="306">
        <v>0</v>
      </c>
      <c r="V734" s="306">
        <v>0</v>
      </c>
      <c r="W734" s="306">
        <v>0</v>
      </c>
      <c r="X734" s="306">
        <v>0</v>
      </c>
      <c r="Y734" s="307" t="s">
        <v>75</v>
      </c>
    </row>
    <row r="735" spans="1:25" s="254" customFormat="1">
      <c r="A735" s="81">
        <v>96843170</v>
      </c>
      <c r="B735" s="286">
        <v>6</v>
      </c>
      <c r="C735" s="79" t="s">
        <v>214</v>
      </c>
      <c r="D735" s="79" t="s">
        <v>25</v>
      </c>
      <c r="E735" s="84">
        <v>479</v>
      </c>
      <c r="F735" s="253">
        <v>39001</v>
      </c>
      <c r="G735" s="156" t="s">
        <v>26</v>
      </c>
      <c r="H735" s="87">
        <v>3800</v>
      </c>
      <c r="I735" s="86"/>
      <c r="J735" s="88"/>
      <c r="K735" s="89" t="s">
        <v>27</v>
      </c>
      <c r="L735" s="90" t="s">
        <v>28</v>
      </c>
      <c r="M735" s="91" t="s">
        <v>29</v>
      </c>
      <c r="N735" s="92">
        <v>20</v>
      </c>
      <c r="O735" s="93"/>
      <c r="P735" s="93"/>
      <c r="Q735" s="93"/>
      <c r="R735" s="93"/>
      <c r="S735" s="93"/>
      <c r="T735" s="305" t="s">
        <v>32</v>
      </c>
      <c r="U735" s="306">
        <v>0</v>
      </c>
      <c r="V735" s="306" t="s">
        <v>43</v>
      </c>
      <c r="W735" s="306">
        <v>0</v>
      </c>
      <c r="X735" s="306">
        <v>0</v>
      </c>
      <c r="Y735" s="307"/>
    </row>
    <row r="736" spans="1:25" s="254" customFormat="1">
      <c r="A736" s="81">
        <v>96843170</v>
      </c>
      <c r="B736" s="286">
        <v>6</v>
      </c>
      <c r="C736" s="79" t="s">
        <v>214</v>
      </c>
      <c r="D736" s="79" t="s">
        <v>30</v>
      </c>
      <c r="E736" s="84">
        <v>479</v>
      </c>
      <c r="F736" s="253">
        <v>39028</v>
      </c>
      <c r="G736" s="156" t="s">
        <v>26</v>
      </c>
      <c r="H736" s="87">
        <v>1500</v>
      </c>
      <c r="I736" s="86" t="s">
        <v>215</v>
      </c>
      <c r="J736" s="88">
        <v>3.4</v>
      </c>
      <c r="K736" s="89" t="s">
        <v>27</v>
      </c>
      <c r="L736" s="90" t="s">
        <v>28</v>
      </c>
      <c r="M736" s="91" t="s">
        <v>29</v>
      </c>
      <c r="N736" s="92">
        <v>18</v>
      </c>
      <c r="O736" s="93">
        <v>1500000</v>
      </c>
      <c r="P736" s="93">
        <v>1686057.89</v>
      </c>
      <c r="Q736" s="93">
        <v>38587037</v>
      </c>
      <c r="R736" s="93">
        <v>272218</v>
      </c>
      <c r="S736" s="93">
        <v>38859255</v>
      </c>
      <c r="T736" s="305" t="s">
        <v>32</v>
      </c>
      <c r="U736" s="306">
        <v>0</v>
      </c>
      <c r="V736" s="306">
        <v>0</v>
      </c>
      <c r="W736" s="306">
        <v>0</v>
      </c>
      <c r="X736" s="306">
        <v>0</v>
      </c>
      <c r="Y736" s="307" t="s">
        <v>216</v>
      </c>
    </row>
    <row r="737" spans="1:25" s="254" customFormat="1">
      <c r="A737" s="81">
        <v>96843170</v>
      </c>
      <c r="B737" s="286">
        <v>6</v>
      </c>
      <c r="C737" s="79" t="s">
        <v>214</v>
      </c>
      <c r="D737" s="79" t="s">
        <v>30</v>
      </c>
      <c r="E737" s="84">
        <v>479</v>
      </c>
      <c r="F737" s="253">
        <v>39028</v>
      </c>
      <c r="G737" s="156" t="s">
        <v>26</v>
      </c>
      <c r="H737" s="87">
        <v>0.5</v>
      </c>
      <c r="I737" s="86" t="s">
        <v>217</v>
      </c>
      <c r="J737" s="88">
        <v>3.4</v>
      </c>
      <c r="K737" s="89" t="s">
        <v>27</v>
      </c>
      <c r="L737" s="90" t="s">
        <v>28</v>
      </c>
      <c r="M737" s="91" t="s">
        <v>29</v>
      </c>
      <c r="N737" s="92">
        <v>18</v>
      </c>
      <c r="O737" s="93">
        <v>500</v>
      </c>
      <c r="P737" s="93">
        <v>621.37</v>
      </c>
      <c r="Q737" s="93">
        <v>14221</v>
      </c>
      <c r="R737" s="93">
        <v>100</v>
      </c>
      <c r="S737" s="93">
        <v>14321</v>
      </c>
      <c r="T737" s="305" t="s">
        <v>32</v>
      </c>
      <c r="U737" s="306">
        <v>0</v>
      </c>
      <c r="V737" s="306">
        <v>0</v>
      </c>
      <c r="W737" s="306">
        <v>0</v>
      </c>
      <c r="X737" s="306">
        <v>0</v>
      </c>
      <c r="Y737" s="307" t="s">
        <v>216</v>
      </c>
    </row>
    <row r="738" spans="1:25" s="254" customFormat="1">
      <c r="A738" s="81">
        <v>96875230</v>
      </c>
      <c r="B738" s="286">
        <v>8</v>
      </c>
      <c r="C738" s="79" t="s">
        <v>218</v>
      </c>
      <c r="D738" s="79" t="s">
        <v>25</v>
      </c>
      <c r="E738" s="84">
        <v>382</v>
      </c>
      <c r="F738" s="253">
        <v>38252</v>
      </c>
      <c r="G738" s="156" t="s">
        <v>26</v>
      </c>
      <c r="H738" s="87">
        <v>15000</v>
      </c>
      <c r="I738" s="86"/>
      <c r="J738" s="88"/>
      <c r="K738" s="89" t="s">
        <v>27</v>
      </c>
      <c r="L738" s="90" t="s">
        <v>219</v>
      </c>
      <c r="M738" s="91" t="s">
        <v>29</v>
      </c>
      <c r="N738" s="92">
        <v>30.25</v>
      </c>
      <c r="O738" s="93"/>
      <c r="P738" s="93"/>
      <c r="Q738" s="93"/>
      <c r="R738" s="93"/>
      <c r="S738" s="93"/>
      <c r="T738" s="305" t="s">
        <v>32</v>
      </c>
      <c r="U738" s="306">
        <v>0</v>
      </c>
      <c r="V738" s="306" t="s">
        <v>43</v>
      </c>
      <c r="W738" s="306">
        <v>0</v>
      </c>
      <c r="X738" s="306">
        <v>0</v>
      </c>
      <c r="Y738" s="307"/>
    </row>
    <row r="739" spans="1:25" s="254" customFormat="1">
      <c r="A739" s="81">
        <v>96875230</v>
      </c>
      <c r="B739" s="286">
        <v>8</v>
      </c>
      <c r="C739" s="79" t="s">
        <v>218</v>
      </c>
      <c r="D739" s="79" t="s">
        <v>30</v>
      </c>
      <c r="E739" s="84">
        <v>382</v>
      </c>
      <c r="F739" s="253">
        <v>38261</v>
      </c>
      <c r="G739" s="156" t="s">
        <v>26</v>
      </c>
      <c r="H739" s="87">
        <v>5800</v>
      </c>
      <c r="I739" s="86" t="s">
        <v>55</v>
      </c>
      <c r="J739" s="88">
        <v>4.8499999999999996</v>
      </c>
      <c r="K739" s="89" t="s">
        <v>27</v>
      </c>
      <c r="L739" s="90" t="s">
        <v>219</v>
      </c>
      <c r="M739" s="91" t="s">
        <v>29</v>
      </c>
      <c r="N739" s="92">
        <v>21</v>
      </c>
      <c r="O739" s="93">
        <v>5800000</v>
      </c>
      <c r="P739" s="93">
        <v>5800000</v>
      </c>
      <c r="Q739" s="93">
        <v>132738510</v>
      </c>
      <c r="R739" s="93">
        <v>2918644</v>
      </c>
      <c r="S739" s="93">
        <v>135657154</v>
      </c>
      <c r="T739" s="305" t="s">
        <v>32</v>
      </c>
      <c r="U739" s="306">
        <v>0</v>
      </c>
      <c r="V739" s="306">
        <v>0</v>
      </c>
      <c r="W739" s="306">
        <v>0</v>
      </c>
      <c r="X739" s="306">
        <v>0</v>
      </c>
      <c r="Y739" s="307" t="s">
        <v>75</v>
      </c>
    </row>
    <row r="740" spans="1:25" s="254" customFormat="1">
      <c r="A740" s="81">
        <v>96875230</v>
      </c>
      <c r="B740" s="286">
        <v>8</v>
      </c>
      <c r="C740" s="79" t="s">
        <v>218</v>
      </c>
      <c r="D740" s="79" t="s">
        <v>30</v>
      </c>
      <c r="E740" s="84">
        <v>382</v>
      </c>
      <c r="F740" s="253">
        <v>38261</v>
      </c>
      <c r="G740" s="156" t="s">
        <v>26</v>
      </c>
      <c r="H740" s="323">
        <v>0.5</v>
      </c>
      <c r="I740" s="86" t="s">
        <v>57</v>
      </c>
      <c r="J740" s="88">
        <v>4.8499999999999996</v>
      </c>
      <c r="K740" s="89" t="s">
        <v>27</v>
      </c>
      <c r="L740" s="90" t="s">
        <v>219</v>
      </c>
      <c r="M740" s="91" t="s">
        <v>29</v>
      </c>
      <c r="N740" s="92">
        <v>21</v>
      </c>
      <c r="O740" s="93">
        <v>500</v>
      </c>
      <c r="P740" s="93">
        <v>500</v>
      </c>
      <c r="Q740" s="93">
        <v>11443</v>
      </c>
      <c r="R740" s="93">
        <v>252</v>
      </c>
      <c r="S740" s="93">
        <v>11695</v>
      </c>
      <c r="T740" s="305" t="s">
        <v>32</v>
      </c>
      <c r="U740" s="306">
        <v>0</v>
      </c>
      <c r="V740" s="306">
        <v>0</v>
      </c>
      <c r="W740" s="306">
        <v>0</v>
      </c>
      <c r="X740" s="306">
        <v>0</v>
      </c>
      <c r="Y740" s="307" t="s">
        <v>75</v>
      </c>
    </row>
    <row r="741" spans="1:25" s="254" customFormat="1">
      <c r="A741" s="81">
        <v>96875230</v>
      </c>
      <c r="B741" s="286">
        <v>8</v>
      </c>
      <c r="C741" s="79" t="s">
        <v>218</v>
      </c>
      <c r="D741" s="79" t="s">
        <v>39</v>
      </c>
      <c r="E741" s="84">
        <v>382</v>
      </c>
      <c r="F741" s="253">
        <v>39056</v>
      </c>
      <c r="G741" s="156" t="s">
        <v>26</v>
      </c>
      <c r="H741" s="87">
        <v>6000</v>
      </c>
      <c r="I741" s="86" t="s">
        <v>58</v>
      </c>
      <c r="J741" s="88">
        <v>3.2</v>
      </c>
      <c r="K741" s="89" t="s">
        <v>27</v>
      </c>
      <c r="L741" s="90" t="s">
        <v>219</v>
      </c>
      <c r="M741" s="91" t="s">
        <v>29</v>
      </c>
      <c r="N741" s="92">
        <v>24</v>
      </c>
      <c r="O741" s="93">
        <v>6000000</v>
      </c>
      <c r="P741" s="93">
        <v>7248188</v>
      </c>
      <c r="Q741" s="93">
        <v>165881668</v>
      </c>
      <c r="R741" s="93">
        <v>2416183</v>
      </c>
      <c r="S741" s="93">
        <v>168297851</v>
      </c>
      <c r="T741" s="305" t="s">
        <v>32</v>
      </c>
      <c r="U741" s="306">
        <v>0</v>
      </c>
      <c r="V741" s="306">
        <v>0</v>
      </c>
      <c r="W741" s="306">
        <v>0</v>
      </c>
      <c r="X741" s="306">
        <v>0</v>
      </c>
      <c r="Y741" s="307" t="s">
        <v>75</v>
      </c>
    </row>
    <row r="742" spans="1:25" s="254" customFormat="1">
      <c r="A742" s="81">
        <v>96875230</v>
      </c>
      <c r="B742" s="286">
        <v>8</v>
      </c>
      <c r="C742" s="79" t="s">
        <v>218</v>
      </c>
      <c r="D742" s="79" t="s">
        <v>39</v>
      </c>
      <c r="E742" s="84">
        <v>382</v>
      </c>
      <c r="F742" s="253">
        <v>39056</v>
      </c>
      <c r="G742" s="156" t="s">
        <v>26</v>
      </c>
      <c r="H742" s="323">
        <v>0.5</v>
      </c>
      <c r="I742" s="86" t="s">
        <v>59</v>
      </c>
      <c r="J742" s="88">
        <v>3.2</v>
      </c>
      <c r="K742" s="89" t="s">
        <v>27</v>
      </c>
      <c r="L742" s="90" t="s">
        <v>219</v>
      </c>
      <c r="M742" s="91" t="s">
        <v>29</v>
      </c>
      <c r="N742" s="92">
        <v>24</v>
      </c>
      <c r="O742" s="93">
        <v>500</v>
      </c>
      <c r="P742" s="93">
        <v>604</v>
      </c>
      <c r="Q742" s="93">
        <v>13823</v>
      </c>
      <c r="R742" s="93">
        <v>202</v>
      </c>
      <c r="S742" s="93">
        <v>14025</v>
      </c>
      <c r="T742" s="305" t="s">
        <v>32</v>
      </c>
      <c r="U742" s="306">
        <v>0</v>
      </c>
      <c r="V742" s="306">
        <v>0</v>
      </c>
      <c r="W742" s="306">
        <v>0</v>
      </c>
      <c r="X742" s="306">
        <v>0</v>
      </c>
      <c r="Y742" s="307" t="s">
        <v>75</v>
      </c>
    </row>
    <row r="743" spans="1:25" s="254" customFormat="1">
      <c r="A743" s="81">
        <v>96787910</v>
      </c>
      <c r="B743" s="82" t="s">
        <v>23</v>
      </c>
      <c r="C743" s="79" t="s">
        <v>220</v>
      </c>
      <c r="D743" s="79" t="s">
        <v>25</v>
      </c>
      <c r="E743" s="84">
        <v>417</v>
      </c>
      <c r="F743" s="253">
        <v>38516</v>
      </c>
      <c r="G743" s="156" t="s">
        <v>26</v>
      </c>
      <c r="H743" s="87">
        <v>6775</v>
      </c>
      <c r="I743" s="86"/>
      <c r="J743" s="88"/>
      <c r="K743" s="89" t="s">
        <v>27</v>
      </c>
      <c r="L743" s="90" t="s">
        <v>77</v>
      </c>
      <c r="M743" s="91" t="s">
        <v>29</v>
      </c>
      <c r="N743" s="92">
        <v>21</v>
      </c>
      <c r="O743" s="93"/>
      <c r="P743" s="93"/>
      <c r="Q743" s="93"/>
      <c r="R743" s="93"/>
      <c r="S743" s="93"/>
      <c r="T743" s="305" t="s">
        <v>32</v>
      </c>
      <c r="U743" s="306">
        <v>0</v>
      </c>
      <c r="V743" s="306" t="s">
        <v>43</v>
      </c>
      <c r="W743" s="306">
        <v>0</v>
      </c>
      <c r="X743" s="306">
        <v>0</v>
      </c>
      <c r="Y743" s="307"/>
    </row>
    <row r="744" spans="1:25" s="254" customFormat="1">
      <c r="A744" s="81">
        <v>96787910</v>
      </c>
      <c r="B744" s="82" t="s">
        <v>23</v>
      </c>
      <c r="C744" s="79" t="s">
        <v>220</v>
      </c>
      <c r="D744" s="79" t="s">
        <v>30</v>
      </c>
      <c r="E744" s="84">
        <v>417</v>
      </c>
      <c r="F744" s="253">
        <v>38524</v>
      </c>
      <c r="G744" s="156" t="s">
        <v>26</v>
      </c>
      <c r="H744" s="87">
        <v>5650</v>
      </c>
      <c r="I744" s="86" t="s">
        <v>215</v>
      </c>
      <c r="J744" s="88">
        <v>2.75</v>
      </c>
      <c r="K744" s="89" t="s">
        <v>27</v>
      </c>
      <c r="L744" s="90" t="s">
        <v>77</v>
      </c>
      <c r="M744" s="91" t="s">
        <v>29</v>
      </c>
      <c r="N744" s="92">
        <v>15</v>
      </c>
      <c r="O744" s="93">
        <v>5650000</v>
      </c>
      <c r="P744" s="93">
        <v>3825887</v>
      </c>
      <c r="Q744" s="93">
        <v>87559059</v>
      </c>
      <c r="R744" s="93">
        <v>1097229</v>
      </c>
      <c r="S744" s="93">
        <v>88656288</v>
      </c>
      <c r="T744" s="305" t="s">
        <v>32</v>
      </c>
      <c r="U744" s="306">
        <v>0</v>
      </c>
      <c r="V744" s="306">
        <v>0</v>
      </c>
      <c r="W744" s="306">
        <v>0</v>
      </c>
      <c r="X744" s="306">
        <v>0</v>
      </c>
      <c r="Y744" s="307" t="s">
        <v>75</v>
      </c>
    </row>
    <row r="745" spans="1:25" s="254" customFormat="1">
      <c r="A745" s="81">
        <v>96787910</v>
      </c>
      <c r="B745" s="82" t="s">
        <v>23</v>
      </c>
      <c r="C745" s="79" t="s">
        <v>220</v>
      </c>
      <c r="D745" s="79" t="s">
        <v>30</v>
      </c>
      <c r="E745" s="84">
        <v>417</v>
      </c>
      <c r="F745" s="253">
        <v>38524</v>
      </c>
      <c r="G745" s="156" t="s">
        <v>26</v>
      </c>
      <c r="H745" s="323">
        <v>0.5</v>
      </c>
      <c r="I745" s="86" t="s">
        <v>217</v>
      </c>
      <c r="J745" s="88">
        <v>2.75</v>
      </c>
      <c r="K745" s="89" t="s">
        <v>27</v>
      </c>
      <c r="L745" s="90" t="s">
        <v>77</v>
      </c>
      <c r="M745" s="91" t="s">
        <v>29</v>
      </c>
      <c r="N745" s="92">
        <v>15</v>
      </c>
      <c r="O745" s="93">
        <v>500</v>
      </c>
      <c r="P745" s="93">
        <v>339</v>
      </c>
      <c r="Q745" s="93">
        <v>7758</v>
      </c>
      <c r="R745" s="93">
        <v>84</v>
      </c>
      <c r="S745" s="93">
        <v>7842</v>
      </c>
      <c r="T745" s="305" t="s">
        <v>32</v>
      </c>
      <c r="U745" s="306">
        <v>0</v>
      </c>
      <c r="V745" s="306">
        <v>0</v>
      </c>
      <c r="W745" s="306">
        <v>0</v>
      </c>
      <c r="X745" s="306">
        <v>0</v>
      </c>
      <c r="Y745" s="307" t="s">
        <v>75</v>
      </c>
    </row>
    <row r="746" spans="1:25" s="254" customFormat="1">
      <c r="A746" s="81">
        <v>96787910</v>
      </c>
      <c r="B746" s="82" t="s">
        <v>23</v>
      </c>
      <c r="C746" s="79" t="s">
        <v>220</v>
      </c>
      <c r="D746" s="79" t="s">
        <v>39</v>
      </c>
      <c r="E746" s="84">
        <v>417</v>
      </c>
      <c r="F746" s="253">
        <v>38972</v>
      </c>
      <c r="G746" s="156" t="s">
        <v>26</v>
      </c>
      <c r="H746" s="87">
        <v>1124</v>
      </c>
      <c r="I746" s="86" t="s">
        <v>60</v>
      </c>
      <c r="J746" s="324">
        <v>3.5</v>
      </c>
      <c r="K746" s="89" t="s">
        <v>27</v>
      </c>
      <c r="L746" s="90" t="s">
        <v>77</v>
      </c>
      <c r="M746" s="91" t="s">
        <v>29</v>
      </c>
      <c r="N746" s="92">
        <v>15.5</v>
      </c>
      <c r="O746" s="93">
        <v>1124000</v>
      </c>
      <c r="P746" s="93">
        <v>1124000</v>
      </c>
      <c r="Q746" s="93">
        <v>25723808</v>
      </c>
      <c r="R746" s="93">
        <v>409513</v>
      </c>
      <c r="S746" s="93">
        <v>26133321</v>
      </c>
      <c r="T746" s="305" t="s">
        <v>32</v>
      </c>
      <c r="U746" s="306">
        <v>0</v>
      </c>
      <c r="V746" s="306">
        <v>0</v>
      </c>
      <c r="W746" s="306">
        <v>0</v>
      </c>
      <c r="X746" s="306">
        <v>0</v>
      </c>
      <c r="Y746" s="307" t="s">
        <v>75</v>
      </c>
    </row>
    <row r="747" spans="1:25" s="254" customFormat="1">
      <c r="A747" s="81">
        <v>96787910</v>
      </c>
      <c r="B747" s="82" t="s">
        <v>23</v>
      </c>
      <c r="C747" s="79" t="s">
        <v>220</v>
      </c>
      <c r="D747" s="79" t="s">
        <v>39</v>
      </c>
      <c r="E747" s="84">
        <v>417</v>
      </c>
      <c r="F747" s="253">
        <v>38972</v>
      </c>
      <c r="G747" s="156" t="s">
        <v>26</v>
      </c>
      <c r="H747" s="148">
        <v>0.5</v>
      </c>
      <c r="I747" s="86" t="s">
        <v>61</v>
      </c>
      <c r="J747" s="324">
        <v>3.5</v>
      </c>
      <c r="K747" s="89" t="s">
        <v>27</v>
      </c>
      <c r="L747" s="90" t="s">
        <v>77</v>
      </c>
      <c r="M747" s="91" t="s">
        <v>29</v>
      </c>
      <c r="N747" s="92">
        <v>15.5</v>
      </c>
      <c r="O747" s="93">
        <v>500</v>
      </c>
      <c r="P747" s="93">
        <v>500</v>
      </c>
      <c r="Q747" s="93">
        <v>11443</v>
      </c>
      <c r="R747" s="93">
        <v>182</v>
      </c>
      <c r="S747" s="93">
        <v>11625</v>
      </c>
      <c r="T747" s="305" t="s">
        <v>32</v>
      </c>
      <c r="U747" s="306">
        <v>0</v>
      </c>
      <c r="V747" s="306">
        <v>0</v>
      </c>
      <c r="W747" s="306">
        <v>0</v>
      </c>
      <c r="X747" s="306">
        <v>0</v>
      </c>
      <c r="Y747" s="307" t="s">
        <v>75</v>
      </c>
    </row>
    <row r="748" spans="1:25" s="254" customFormat="1">
      <c r="A748" s="81">
        <v>90749000</v>
      </c>
      <c r="B748" s="286">
        <v>9</v>
      </c>
      <c r="C748" s="79" t="s">
        <v>221</v>
      </c>
      <c r="D748" s="79" t="s">
        <v>54</v>
      </c>
      <c r="E748" s="84">
        <v>394</v>
      </c>
      <c r="F748" s="253">
        <v>38299</v>
      </c>
      <c r="G748" s="156" t="s">
        <v>26</v>
      </c>
      <c r="H748" s="87">
        <v>7000</v>
      </c>
      <c r="I748" s="86" t="s">
        <v>51</v>
      </c>
      <c r="J748" s="88">
        <v>4.5</v>
      </c>
      <c r="K748" s="89" t="s">
        <v>27</v>
      </c>
      <c r="L748" s="90" t="s">
        <v>28</v>
      </c>
      <c r="M748" s="91" t="s">
        <v>29</v>
      </c>
      <c r="N748" s="92">
        <v>21</v>
      </c>
      <c r="O748" s="93">
        <v>3500000</v>
      </c>
      <c r="P748" s="93">
        <v>2843750</v>
      </c>
      <c r="Q748" s="93">
        <v>65081920</v>
      </c>
      <c r="R748" s="93">
        <v>1448204</v>
      </c>
      <c r="S748" s="93">
        <v>66530124</v>
      </c>
      <c r="T748" s="305" t="s">
        <v>32</v>
      </c>
      <c r="U748" s="306">
        <v>0</v>
      </c>
      <c r="V748" s="306">
        <v>0</v>
      </c>
      <c r="W748" s="306">
        <v>0</v>
      </c>
      <c r="X748" s="306">
        <v>0</v>
      </c>
      <c r="Y748" s="307"/>
    </row>
    <row r="749" spans="1:25" s="254" customFormat="1">
      <c r="A749" s="81">
        <v>90749000</v>
      </c>
      <c r="B749" s="286">
        <v>9</v>
      </c>
      <c r="C749" s="79" t="s">
        <v>221</v>
      </c>
      <c r="D749" s="79" t="s">
        <v>25</v>
      </c>
      <c r="E749" s="84">
        <v>395</v>
      </c>
      <c r="F749" s="253">
        <v>38299</v>
      </c>
      <c r="G749" s="156" t="s">
        <v>26</v>
      </c>
      <c r="H749" s="87">
        <v>7000</v>
      </c>
      <c r="I749" s="86"/>
      <c r="J749" s="88"/>
      <c r="K749" s="89" t="s">
        <v>27</v>
      </c>
      <c r="L749" s="90" t="s">
        <v>28</v>
      </c>
      <c r="M749" s="91" t="s">
        <v>29</v>
      </c>
      <c r="N749" s="92">
        <v>10</v>
      </c>
      <c r="O749" s="93"/>
      <c r="P749" s="93"/>
      <c r="Q749" s="93"/>
      <c r="R749" s="93"/>
      <c r="S749" s="93"/>
      <c r="T749" s="305" t="s">
        <v>32</v>
      </c>
      <c r="U749" s="306">
        <v>0</v>
      </c>
      <c r="V749" s="306" t="s">
        <v>43</v>
      </c>
      <c r="W749" s="306">
        <v>0</v>
      </c>
      <c r="X749" s="306">
        <v>0</v>
      </c>
      <c r="Y749" s="307"/>
    </row>
    <row r="750" spans="1:25" s="254" customFormat="1">
      <c r="A750" s="81">
        <v>90749000</v>
      </c>
      <c r="B750" s="286">
        <v>9</v>
      </c>
      <c r="C750" s="79" t="s">
        <v>221</v>
      </c>
      <c r="D750" s="79" t="s">
        <v>30</v>
      </c>
      <c r="E750" s="84">
        <v>395</v>
      </c>
      <c r="F750" s="253">
        <v>38299</v>
      </c>
      <c r="G750" s="156" t="s">
        <v>26</v>
      </c>
      <c r="H750" s="87">
        <v>7000</v>
      </c>
      <c r="I750" s="86" t="s">
        <v>46</v>
      </c>
      <c r="J750" s="88">
        <v>3.25</v>
      </c>
      <c r="K750" s="89" t="s">
        <v>27</v>
      </c>
      <c r="L750" s="90" t="s">
        <v>28</v>
      </c>
      <c r="M750" s="91" t="s">
        <v>29</v>
      </c>
      <c r="N750" s="92">
        <v>5</v>
      </c>
      <c r="O750" s="93">
        <v>6500000</v>
      </c>
      <c r="P750" s="93"/>
      <c r="Q750" s="93">
        <v>0</v>
      </c>
      <c r="R750" s="93"/>
      <c r="S750" s="93"/>
      <c r="T750" s="305" t="s">
        <v>32</v>
      </c>
      <c r="U750" s="306">
        <v>0</v>
      </c>
      <c r="V750" s="306">
        <v>0</v>
      </c>
      <c r="W750" s="306" t="s">
        <v>56</v>
      </c>
      <c r="X750" s="306">
        <v>0</v>
      </c>
      <c r="Y750" s="307"/>
    </row>
    <row r="751" spans="1:25" s="254" customFormat="1">
      <c r="A751" s="81">
        <v>90749000</v>
      </c>
      <c r="B751" s="286">
        <v>9</v>
      </c>
      <c r="C751" s="79" t="s">
        <v>221</v>
      </c>
      <c r="D751" s="79" t="s">
        <v>25</v>
      </c>
      <c r="E751" s="84">
        <v>467</v>
      </c>
      <c r="F751" s="253">
        <v>38905</v>
      </c>
      <c r="G751" s="156" t="s">
        <v>26</v>
      </c>
      <c r="H751" s="87">
        <v>4500</v>
      </c>
      <c r="I751" s="86"/>
      <c r="J751" s="88"/>
      <c r="K751" s="89" t="s">
        <v>28</v>
      </c>
      <c r="L751" s="90" t="s">
        <v>35</v>
      </c>
      <c r="M751" s="91" t="s">
        <v>29</v>
      </c>
      <c r="N751" s="92">
        <v>10</v>
      </c>
      <c r="O751" s="93"/>
      <c r="P751" s="93"/>
      <c r="Q751" s="93"/>
      <c r="R751" s="93"/>
      <c r="S751" s="93"/>
      <c r="T751" s="305" t="s">
        <v>32</v>
      </c>
      <c r="U751" s="306">
        <v>0</v>
      </c>
      <c r="V751" s="306" t="s">
        <v>43</v>
      </c>
      <c r="W751" s="306">
        <v>0</v>
      </c>
      <c r="X751" s="306">
        <v>0</v>
      </c>
      <c r="Y751" s="307"/>
    </row>
    <row r="752" spans="1:25" s="254" customFormat="1">
      <c r="A752" s="81">
        <v>90749000</v>
      </c>
      <c r="B752" s="286">
        <v>9</v>
      </c>
      <c r="C752" s="79" t="s">
        <v>221</v>
      </c>
      <c r="D752" s="79" t="s">
        <v>30</v>
      </c>
      <c r="E752" s="84">
        <v>467</v>
      </c>
      <c r="F752" s="253">
        <v>38908</v>
      </c>
      <c r="G752" s="156" t="s">
        <v>26</v>
      </c>
      <c r="H752" s="87">
        <v>6500</v>
      </c>
      <c r="I752" s="86" t="s">
        <v>47</v>
      </c>
      <c r="J752" s="88">
        <v>3.5</v>
      </c>
      <c r="K752" s="89" t="s">
        <v>28</v>
      </c>
      <c r="L752" s="90" t="s">
        <v>29</v>
      </c>
      <c r="M752" s="91" t="s">
        <v>29</v>
      </c>
      <c r="N752" s="92">
        <v>5</v>
      </c>
      <c r="O752" s="93">
        <v>4500000</v>
      </c>
      <c r="P752" s="93"/>
      <c r="Q752" s="93">
        <v>0</v>
      </c>
      <c r="R752" s="93"/>
      <c r="S752" s="93"/>
      <c r="T752" s="305" t="s">
        <v>32</v>
      </c>
      <c r="U752" s="306">
        <v>0</v>
      </c>
      <c r="V752" s="306">
        <v>0</v>
      </c>
      <c r="W752" s="306" t="s">
        <v>56</v>
      </c>
      <c r="X752" s="306">
        <v>0</v>
      </c>
      <c r="Y752" s="307"/>
    </row>
    <row r="753" spans="1:25" s="254" customFormat="1">
      <c r="A753" s="81">
        <v>90749000</v>
      </c>
      <c r="B753" s="286">
        <v>9</v>
      </c>
      <c r="C753" s="79" t="s">
        <v>221</v>
      </c>
      <c r="D753" s="79" t="s">
        <v>25</v>
      </c>
      <c r="E753" s="84">
        <v>468</v>
      </c>
      <c r="F753" s="253">
        <v>38905</v>
      </c>
      <c r="G753" s="156" t="s">
        <v>26</v>
      </c>
      <c r="H753" s="87">
        <v>6500</v>
      </c>
      <c r="I753" s="86"/>
      <c r="J753" s="88"/>
      <c r="K753" s="89" t="s">
        <v>28</v>
      </c>
      <c r="L753" s="90" t="s">
        <v>35</v>
      </c>
      <c r="M753" s="91" t="s">
        <v>29</v>
      </c>
      <c r="N753" s="92">
        <v>30</v>
      </c>
      <c r="O753" s="93"/>
      <c r="P753" s="93"/>
      <c r="Q753" s="93"/>
      <c r="R753" s="93"/>
      <c r="S753" s="93"/>
      <c r="T753" s="305" t="s">
        <v>32</v>
      </c>
      <c r="U753" s="306">
        <v>0</v>
      </c>
      <c r="V753" s="306" t="s">
        <v>43</v>
      </c>
      <c r="W753" s="306">
        <v>0</v>
      </c>
      <c r="X753" s="306">
        <v>0</v>
      </c>
      <c r="Y753" s="307"/>
    </row>
    <row r="754" spans="1:25" s="254" customFormat="1">
      <c r="A754" s="81">
        <v>90749000</v>
      </c>
      <c r="B754" s="286">
        <v>9</v>
      </c>
      <c r="C754" s="79" t="s">
        <v>221</v>
      </c>
      <c r="D754" s="79" t="s">
        <v>30</v>
      </c>
      <c r="E754" s="84">
        <v>468</v>
      </c>
      <c r="F754" s="253">
        <v>38908</v>
      </c>
      <c r="G754" s="156" t="s">
        <v>26</v>
      </c>
      <c r="H754" s="87">
        <v>6500</v>
      </c>
      <c r="I754" s="86" t="s">
        <v>48</v>
      </c>
      <c r="J754" s="88">
        <v>4.25</v>
      </c>
      <c r="K754" s="89" t="s">
        <v>28</v>
      </c>
      <c r="L754" s="90" t="s">
        <v>29</v>
      </c>
      <c r="M754" s="91" t="s">
        <v>29</v>
      </c>
      <c r="N754" s="92">
        <v>21</v>
      </c>
      <c r="O754" s="93">
        <v>4000000</v>
      </c>
      <c r="P754" s="93">
        <v>4000000</v>
      </c>
      <c r="Q754" s="93">
        <v>91543800</v>
      </c>
      <c r="R754" s="93">
        <v>1443806</v>
      </c>
      <c r="S754" s="93">
        <v>92987606</v>
      </c>
      <c r="T754" s="305" t="s">
        <v>32</v>
      </c>
      <c r="U754" s="306">
        <v>0</v>
      </c>
      <c r="V754" s="306">
        <v>0</v>
      </c>
      <c r="W754" s="306">
        <v>0</v>
      </c>
      <c r="X754" s="306">
        <v>0</v>
      </c>
      <c r="Y754" s="307"/>
    </row>
    <row r="755" spans="1:25" s="254" customFormat="1">
      <c r="A755" s="81">
        <v>90749000</v>
      </c>
      <c r="B755" s="286">
        <v>9</v>
      </c>
      <c r="C755" s="79" t="s">
        <v>221</v>
      </c>
      <c r="D755" s="79" t="s">
        <v>25</v>
      </c>
      <c r="E755" s="84">
        <v>578</v>
      </c>
      <c r="F755" s="253">
        <v>39919</v>
      </c>
      <c r="G755" s="156" t="s">
        <v>26</v>
      </c>
      <c r="H755" s="87">
        <v>8000</v>
      </c>
      <c r="I755" s="86"/>
      <c r="J755" s="88"/>
      <c r="K755" s="89" t="s">
        <v>27</v>
      </c>
      <c r="L755" s="90" t="s">
        <v>28</v>
      </c>
      <c r="M755" s="91" t="s">
        <v>29</v>
      </c>
      <c r="N755" s="92">
        <v>10</v>
      </c>
      <c r="O755" s="93"/>
      <c r="P755" s="93"/>
      <c r="Q755" s="93"/>
      <c r="R755" s="93"/>
      <c r="S755" s="93"/>
      <c r="T755" s="305" t="s">
        <v>32</v>
      </c>
      <c r="U755" s="306">
        <v>0</v>
      </c>
      <c r="V755" s="306" t="s">
        <v>43</v>
      </c>
      <c r="W755" s="306">
        <v>0</v>
      </c>
      <c r="X755" s="306">
        <v>0</v>
      </c>
      <c r="Y755" s="307"/>
    </row>
    <row r="756" spans="1:25" s="254" customFormat="1">
      <c r="A756" s="81">
        <v>90749000</v>
      </c>
      <c r="B756" s="286">
        <v>9</v>
      </c>
      <c r="C756" s="79" t="s">
        <v>221</v>
      </c>
      <c r="D756" s="79" t="s">
        <v>30</v>
      </c>
      <c r="E756" s="84">
        <v>578</v>
      </c>
      <c r="F756" s="253">
        <v>39926</v>
      </c>
      <c r="G756" s="156" t="s">
        <v>44</v>
      </c>
      <c r="H756" s="87">
        <v>167630000</v>
      </c>
      <c r="I756" s="86" t="s">
        <v>49</v>
      </c>
      <c r="J756" s="88">
        <v>5.3</v>
      </c>
      <c r="K756" s="89" t="s">
        <v>27</v>
      </c>
      <c r="L756" s="90" t="s">
        <v>29</v>
      </c>
      <c r="M756" s="91" t="s">
        <v>29</v>
      </c>
      <c r="N756" s="92">
        <v>6</v>
      </c>
      <c r="O756" s="93">
        <v>31000000000</v>
      </c>
      <c r="P756" s="93">
        <v>20666673000</v>
      </c>
      <c r="Q756" s="93">
        <v>20666673</v>
      </c>
      <c r="R756" s="93">
        <v>180199</v>
      </c>
      <c r="S756" s="93">
        <v>20846872</v>
      </c>
      <c r="T756" s="305">
        <v>0</v>
      </c>
      <c r="U756" s="306">
        <v>0</v>
      </c>
      <c r="V756" s="306">
        <v>0</v>
      </c>
      <c r="W756" s="306">
        <v>0</v>
      </c>
      <c r="X756" s="306">
        <v>0</v>
      </c>
      <c r="Y756" s="307"/>
    </row>
    <row r="757" spans="1:25" s="254" customFormat="1">
      <c r="A757" s="81">
        <v>90749000</v>
      </c>
      <c r="B757" s="286">
        <v>9</v>
      </c>
      <c r="C757" s="79" t="s">
        <v>221</v>
      </c>
      <c r="D757" s="79" t="s">
        <v>30</v>
      </c>
      <c r="E757" s="84">
        <v>578</v>
      </c>
      <c r="F757" s="253">
        <v>39926</v>
      </c>
      <c r="G757" s="156" t="s">
        <v>26</v>
      </c>
      <c r="H757" s="87">
        <v>8000</v>
      </c>
      <c r="I757" s="86" t="s">
        <v>50</v>
      </c>
      <c r="J757" s="88">
        <v>2.8</v>
      </c>
      <c r="K757" s="89" t="s">
        <v>27</v>
      </c>
      <c r="L757" s="90" t="s">
        <v>29</v>
      </c>
      <c r="M757" s="91" t="s">
        <v>29</v>
      </c>
      <c r="N757" s="92">
        <v>6</v>
      </c>
      <c r="O757" s="93">
        <v>3000000</v>
      </c>
      <c r="P757" s="93">
        <v>2000000</v>
      </c>
      <c r="Q757" s="93">
        <v>45771900</v>
      </c>
      <c r="R757" s="93">
        <v>212122</v>
      </c>
      <c r="S757" s="93">
        <v>45984022</v>
      </c>
      <c r="T757" s="305" t="s">
        <v>32</v>
      </c>
      <c r="U757" s="306">
        <v>0</v>
      </c>
      <c r="V757" s="306">
        <v>0</v>
      </c>
      <c r="W757" s="306">
        <v>0</v>
      </c>
      <c r="X757" s="306">
        <v>0</v>
      </c>
      <c r="Y757" s="307"/>
    </row>
    <row r="758" spans="1:25" s="254" customFormat="1">
      <c r="A758" s="81">
        <v>90749000</v>
      </c>
      <c r="B758" s="82">
        <v>9</v>
      </c>
      <c r="C758" s="79" t="s">
        <v>221</v>
      </c>
      <c r="D758" s="79" t="s">
        <v>25</v>
      </c>
      <c r="E758" s="84">
        <v>579</v>
      </c>
      <c r="F758" s="253">
        <v>39919</v>
      </c>
      <c r="G758" s="156" t="s">
        <v>26</v>
      </c>
      <c r="H758" s="87">
        <v>8000</v>
      </c>
      <c r="I758" s="86"/>
      <c r="J758" s="88"/>
      <c r="K758" s="89" t="s">
        <v>27</v>
      </c>
      <c r="L758" s="90" t="s">
        <v>28</v>
      </c>
      <c r="M758" s="91" t="s">
        <v>29</v>
      </c>
      <c r="N758" s="92">
        <v>30</v>
      </c>
      <c r="O758" s="93"/>
      <c r="P758" s="93"/>
      <c r="Q758" s="93"/>
      <c r="R758" s="93"/>
      <c r="S758" s="93"/>
      <c r="T758" s="305" t="s">
        <v>32</v>
      </c>
      <c r="U758" s="306">
        <v>0</v>
      </c>
      <c r="V758" s="306" t="s">
        <v>43</v>
      </c>
      <c r="W758" s="306">
        <v>0</v>
      </c>
      <c r="X758" s="306">
        <v>0</v>
      </c>
      <c r="Y758" s="307"/>
    </row>
    <row r="759" spans="1:25" s="254" customFormat="1">
      <c r="A759" s="81">
        <v>90749000</v>
      </c>
      <c r="B759" s="82">
        <v>9</v>
      </c>
      <c r="C759" s="79" t="s">
        <v>221</v>
      </c>
      <c r="D759" s="79" t="s">
        <v>30</v>
      </c>
      <c r="E759" s="84">
        <v>579</v>
      </c>
      <c r="F759" s="253">
        <v>39926</v>
      </c>
      <c r="G759" s="156" t="s">
        <v>26</v>
      </c>
      <c r="H759" s="87">
        <v>8000</v>
      </c>
      <c r="I759" s="86" t="s">
        <v>52</v>
      </c>
      <c r="J759" s="88">
        <v>3.8</v>
      </c>
      <c r="K759" s="89" t="s">
        <v>27</v>
      </c>
      <c r="L759" s="90" t="s">
        <v>28</v>
      </c>
      <c r="M759" s="91" t="s">
        <v>29</v>
      </c>
      <c r="N759" s="92">
        <v>12</v>
      </c>
      <c r="O759" s="93"/>
      <c r="P759" s="93"/>
      <c r="Q759" s="93">
        <v>0</v>
      </c>
      <c r="R759" s="93"/>
      <c r="S759" s="93"/>
      <c r="T759" s="305" t="s">
        <v>32</v>
      </c>
      <c r="U759" s="306">
        <v>0</v>
      </c>
      <c r="V759" s="306" t="s">
        <v>43</v>
      </c>
      <c r="W759" s="306">
        <v>0</v>
      </c>
      <c r="X759" s="306">
        <v>0</v>
      </c>
      <c r="Y759" s="307"/>
    </row>
    <row r="760" spans="1:25" s="254" customFormat="1">
      <c r="A760" s="81">
        <v>90749000</v>
      </c>
      <c r="B760" s="82">
        <v>9</v>
      </c>
      <c r="C760" s="79" t="s">
        <v>221</v>
      </c>
      <c r="D760" s="79" t="s">
        <v>30</v>
      </c>
      <c r="E760" s="84">
        <v>579</v>
      </c>
      <c r="F760" s="253">
        <v>39926</v>
      </c>
      <c r="G760" s="156" t="s">
        <v>26</v>
      </c>
      <c r="H760" s="87">
        <v>8000</v>
      </c>
      <c r="I760" s="86" t="s">
        <v>66</v>
      </c>
      <c r="J760" s="88">
        <v>4</v>
      </c>
      <c r="K760" s="89" t="s">
        <v>27</v>
      </c>
      <c r="L760" s="90" t="s">
        <v>28</v>
      </c>
      <c r="M760" s="91" t="s">
        <v>29</v>
      </c>
      <c r="N760" s="92">
        <v>24</v>
      </c>
      <c r="O760" s="93">
        <v>3500000</v>
      </c>
      <c r="P760" s="93">
        <v>3500000</v>
      </c>
      <c r="Q760" s="93">
        <v>80100825</v>
      </c>
      <c r="R760" s="93">
        <v>528772</v>
      </c>
      <c r="S760" s="93">
        <v>80629597</v>
      </c>
      <c r="T760" s="305" t="s">
        <v>32</v>
      </c>
      <c r="U760" s="306">
        <v>0</v>
      </c>
      <c r="V760" s="306">
        <v>0</v>
      </c>
      <c r="W760" s="306">
        <v>0</v>
      </c>
      <c r="X760" s="306">
        <v>0</v>
      </c>
      <c r="Y760" s="307"/>
    </row>
    <row r="761" spans="1:25" s="254" customFormat="1">
      <c r="A761" s="81">
        <v>96885880</v>
      </c>
      <c r="B761" s="286">
        <v>7</v>
      </c>
      <c r="C761" s="79" t="s">
        <v>222</v>
      </c>
      <c r="D761" s="79" t="s">
        <v>25</v>
      </c>
      <c r="E761" s="84">
        <v>533</v>
      </c>
      <c r="F761" s="253">
        <v>39577</v>
      </c>
      <c r="G761" s="156" t="s">
        <v>26</v>
      </c>
      <c r="H761" s="87">
        <v>2000</v>
      </c>
      <c r="I761" s="86"/>
      <c r="J761" s="88"/>
      <c r="K761" s="89" t="s">
        <v>77</v>
      </c>
      <c r="L761" s="90" t="s">
        <v>27</v>
      </c>
      <c r="M761" s="91" t="s">
        <v>28</v>
      </c>
      <c r="N761" s="92">
        <v>10</v>
      </c>
      <c r="O761" s="93"/>
      <c r="P761" s="93"/>
      <c r="Q761" s="93"/>
      <c r="R761" s="93"/>
      <c r="S761" s="93"/>
      <c r="T761" s="305" t="s">
        <v>32</v>
      </c>
      <c r="U761" s="306">
        <v>0</v>
      </c>
      <c r="V761" s="306" t="s">
        <v>43</v>
      </c>
      <c r="W761" s="306">
        <v>0</v>
      </c>
      <c r="X761" s="306">
        <v>0</v>
      </c>
      <c r="Y761" s="307"/>
    </row>
    <row r="762" spans="1:25" s="254" customFormat="1">
      <c r="A762" s="81">
        <v>96885880</v>
      </c>
      <c r="B762" s="286">
        <v>7</v>
      </c>
      <c r="C762" s="79" t="s">
        <v>222</v>
      </c>
      <c r="D762" s="79" t="s">
        <v>30</v>
      </c>
      <c r="E762" s="84">
        <v>533</v>
      </c>
      <c r="F762" s="253">
        <v>39581</v>
      </c>
      <c r="G762" s="156" t="s">
        <v>26</v>
      </c>
      <c r="H762" s="87">
        <v>2000</v>
      </c>
      <c r="I762" s="86" t="s">
        <v>31</v>
      </c>
      <c r="J762" s="88">
        <v>3.8</v>
      </c>
      <c r="K762" s="89" t="s">
        <v>27</v>
      </c>
      <c r="L762" s="90" t="s">
        <v>29</v>
      </c>
      <c r="M762" s="91" t="s">
        <v>29</v>
      </c>
      <c r="N762" s="92">
        <v>5</v>
      </c>
      <c r="O762" s="93">
        <v>2000000</v>
      </c>
      <c r="P762" s="93">
        <v>0</v>
      </c>
      <c r="Q762" s="93">
        <v>0</v>
      </c>
      <c r="R762" s="93">
        <v>0</v>
      </c>
      <c r="S762" s="93">
        <v>0</v>
      </c>
      <c r="T762" s="305" t="s">
        <v>32</v>
      </c>
      <c r="U762" s="306">
        <v>0</v>
      </c>
      <c r="V762" s="306">
        <v>0</v>
      </c>
      <c r="W762" s="306" t="s">
        <v>56</v>
      </c>
      <c r="X762" s="306">
        <v>0</v>
      </c>
      <c r="Y762" s="307"/>
    </row>
    <row r="763" spans="1:25" s="254" customFormat="1">
      <c r="A763" s="81">
        <v>96885880</v>
      </c>
      <c r="B763" s="286">
        <v>7</v>
      </c>
      <c r="C763" s="79" t="s">
        <v>222</v>
      </c>
      <c r="D763" s="79" t="s">
        <v>25</v>
      </c>
      <c r="E763" s="84">
        <v>534</v>
      </c>
      <c r="F763" s="253">
        <v>39577</v>
      </c>
      <c r="G763" s="156" t="s">
        <v>26</v>
      </c>
      <c r="H763" s="87">
        <v>2000</v>
      </c>
      <c r="I763" s="86"/>
      <c r="J763" s="88"/>
      <c r="K763" s="89" t="s">
        <v>77</v>
      </c>
      <c r="L763" s="90" t="s">
        <v>27</v>
      </c>
      <c r="M763" s="91" t="s">
        <v>28</v>
      </c>
      <c r="N763" s="92">
        <v>30</v>
      </c>
      <c r="O763" s="93"/>
      <c r="P763" s="93"/>
      <c r="Q763" s="93"/>
      <c r="R763" s="93"/>
      <c r="S763" s="93"/>
      <c r="T763" s="305" t="s">
        <v>32</v>
      </c>
      <c r="U763" s="306">
        <v>0</v>
      </c>
      <c r="V763" s="306" t="s">
        <v>43</v>
      </c>
      <c r="W763" s="306">
        <v>0</v>
      </c>
      <c r="X763" s="306">
        <v>0</v>
      </c>
      <c r="Y763" s="307"/>
    </row>
    <row r="764" spans="1:25" s="254" customFormat="1">
      <c r="A764" s="81">
        <v>96885880</v>
      </c>
      <c r="B764" s="286">
        <v>7</v>
      </c>
      <c r="C764" s="79" t="s">
        <v>222</v>
      </c>
      <c r="D764" s="79" t="s">
        <v>30</v>
      </c>
      <c r="E764" s="84">
        <v>534</v>
      </c>
      <c r="F764" s="253">
        <v>39581</v>
      </c>
      <c r="G764" s="156" t="s">
        <v>26</v>
      </c>
      <c r="H764" s="87">
        <v>2000</v>
      </c>
      <c r="I764" s="86" t="s">
        <v>45</v>
      </c>
      <c r="J764" s="88">
        <v>4.5</v>
      </c>
      <c r="K764" s="89" t="s">
        <v>27</v>
      </c>
      <c r="L764" s="90" t="s">
        <v>29</v>
      </c>
      <c r="M764" s="91" t="s">
        <v>29</v>
      </c>
      <c r="N764" s="92">
        <v>21</v>
      </c>
      <c r="O764" s="93">
        <v>1000000</v>
      </c>
      <c r="P764" s="93">
        <v>842105</v>
      </c>
      <c r="Q764" s="93">
        <v>19272373</v>
      </c>
      <c r="R764" s="93">
        <v>0</v>
      </c>
      <c r="S764" s="93">
        <v>19272373</v>
      </c>
      <c r="T764" s="305" t="s">
        <v>32</v>
      </c>
      <c r="U764" s="306">
        <v>0</v>
      </c>
      <c r="V764" s="306">
        <v>0</v>
      </c>
      <c r="W764" s="306">
        <v>0</v>
      </c>
      <c r="X764" s="306">
        <v>0</v>
      </c>
      <c r="Y764" s="307"/>
    </row>
    <row r="765" spans="1:25" s="254" customFormat="1">
      <c r="A765" s="81">
        <v>96885880</v>
      </c>
      <c r="B765" s="82">
        <v>7</v>
      </c>
      <c r="C765" s="79" t="s">
        <v>222</v>
      </c>
      <c r="D765" s="79" t="s">
        <v>39</v>
      </c>
      <c r="E765" s="84">
        <v>534</v>
      </c>
      <c r="F765" s="253">
        <v>40078</v>
      </c>
      <c r="G765" s="156" t="s">
        <v>26</v>
      </c>
      <c r="H765" s="87">
        <v>1000</v>
      </c>
      <c r="I765" s="86" t="s">
        <v>46</v>
      </c>
      <c r="J765" s="88">
        <v>3.9</v>
      </c>
      <c r="K765" s="89" t="s">
        <v>28</v>
      </c>
      <c r="L765" s="90" t="s">
        <v>27</v>
      </c>
      <c r="M765" s="91" t="s">
        <v>80</v>
      </c>
      <c r="N765" s="92">
        <v>5</v>
      </c>
      <c r="O765" s="93">
        <v>1000000</v>
      </c>
      <c r="P765" s="93">
        <v>1000000</v>
      </c>
      <c r="Q765" s="93">
        <v>22885950</v>
      </c>
      <c r="R765" s="93">
        <v>218596</v>
      </c>
      <c r="S765" s="93">
        <v>23104546</v>
      </c>
      <c r="T765" s="305" t="s">
        <v>32</v>
      </c>
      <c r="U765" s="306">
        <v>0</v>
      </c>
      <c r="V765" s="306">
        <v>0</v>
      </c>
      <c r="W765" s="306">
        <v>0</v>
      </c>
      <c r="X765" s="306">
        <v>0</v>
      </c>
      <c r="Y765" s="307"/>
    </row>
    <row r="766" spans="1:25" s="254" customFormat="1">
      <c r="A766" s="81">
        <v>96885880</v>
      </c>
      <c r="B766" s="82">
        <v>7</v>
      </c>
      <c r="C766" s="79" t="s">
        <v>222</v>
      </c>
      <c r="D766" s="79" t="s">
        <v>64</v>
      </c>
      <c r="E766" s="84">
        <v>534</v>
      </c>
      <c r="F766" s="253">
        <v>40078</v>
      </c>
      <c r="G766" s="156" t="s">
        <v>44</v>
      </c>
      <c r="H766" s="87">
        <v>20890000</v>
      </c>
      <c r="I766" s="86" t="s">
        <v>51</v>
      </c>
      <c r="J766" s="88">
        <v>7.5</v>
      </c>
      <c r="K766" s="89" t="s">
        <v>28</v>
      </c>
      <c r="L766" s="90" t="s">
        <v>27</v>
      </c>
      <c r="M766" s="91" t="s">
        <v>80</v>
      </c>
      <c r="N766" s="92">
        <v>5</v>
      </c>
      <c r="O766" s="93"/>
      <c r="P766" s="93"/>
      <c r="Q766" s="93">
        <v>0</v>
      </c>
      <c r="R766" s="93"/>
      <c r="S766" s="93"/>
      <c r="T766" s="305">
        <v>0</v>
      </c>
      <c r="U766" s="306">
        <v>0</v>
      </c>
      <c r="V766" s="306" t="s">
        <v>43</v>
      </c>
      <c r="W766" s="306">
        <v>0</v>
      </c>
      <c r="X766" s="306">
        <v>0</v>
      </c>
      <c r="Y766" s="307"/>
    </row>
    <row r="767" spans="1:25" s="254" customFormat="1">
      <c r="A767" s="81">
        <v>96885880</v>
      </c>
      <c r="B767" s="82">
        <v>7</v>
      </c>
      <c r="C767" s="79" t="s">
        <v>222</v>
      </c>
      <c r="D767" s="79" t="s">
        <v>65</v>
      </c>
      <c r="E767" s="84">
        <v>534</v>
      </c>
      <c r="F767" s="253">
        <v>40078</v>
      </c>
      <c r="G767" s="156" t="s">
        <v>26</v>
      </c>
      <c r="H767" s="87">
        <v>1000</v>
      </c>
      <c r="I767" s="86" t="s">
        <v>47</v>
      </c>
      <c r="J767" s="88">
        <v>4.9000000000000004</v>
      </c>
      <c r="K767" s="89" t="s">
        <v>28</v>
      </c>
      <c r="L767" s="90" t="s">
        <v>27</v>
      </c>
      <c r="M767" s="91" t="s">
        <v>80</v>
      </c>
      <c r="N767" s="92">
        <v>22</v>
      </c>
      <c r="O767" s="93"/>
      <c r="P767" s="93"/>
      <c r="Q767" s="93">
        <v>0</v>
      </c>
      <c r="R767" s="93"/>
      <c r="S767" s="93"/>
      <c r="T767" s="305" t="s">
        <v>32</v>
      </c>
      <c r="U767" s="306">
        <v>0</v>
      </c>
      <c r="V767" s="306" t="s">
        <v>43</v>
      </c>
      <c r="W767" s="306">
        <v>0</v>
      </c>
      <c r="X767" s="306">
        <v>0</v>
      </c>
      <c r="Y767" s="307"/>
    </row>
    <row r="768" spans="1:25" s="254" customFormat="1">
      <c r="A768" s="81">
        <v>96885880</v>
      </c>
      <c r="B768" s="82">
        <v>7</v>
      </c>
      <c r="C768" s="79" t="s">
        <v>222</v>
      </c>
      <c r="D768" s="79" t="s">
        <v>25</v>
      </c>
      <c r="E768" s="84">
        <v>642</v>
      </c>
      <c r="F768" s="253">
        <v>40423</v>
      </c>
      <c r="G768" s="156" t="s">
        <v>26</v>
      </c>
      <c r="H768" s="87">
        <v>2000</v>
      </c>
      <c r="I768" s="86"/>
      <c r="J768" s="88"/>
      <c r="K768" s="89" t="s">
        <v>28</v>
      </c>
      <c r="L768" s="90" t="s">
        <v>27</v>
      </c>
      <c r="M768" s="91" t="s">
        <v>80</v>
      </c>
      <c r="N768" s="92">
        <v>10</v>
      </c>
      <c r="O768" s="93"/>
      <c r="P768" s="93"/>
      <c r="Q768" s="93"/>
      <c r="R768" s="93"/>
      <c r="S768" s="93"/>
      <c r="T768" s="305" t="s">
        <v>32</v>
      </c>
      <c r="U768" s="306">
        <v>0</v>
      </c>
      <c r="V768" s="306" t="s">
        <v>43</v>
      </c>
      <c r="W768" s="306">
        <v>0</v>
      </c>
      <c r="X768" s="306">
        <v>0</v>
      </c>
      <c r="Y768" s="307"/>
    </row>
    <row r="769" spans="1:25" s="254" customFormat="1">
      <c r="A769" s="81">
        <v>96885880</v>
      </c>
      <c r="B769" s="82">
        <v>7</v>
      </c>
      <c r="C769" s="79" t="s">
        <v>222</v>
      </c>
      <c r="D769" s="79" t="s">
        <v>30</v>
      </c>
      <c r="E769" s="84">
        <v>642</v>
      </c>
      <c r="F769" s="253">
        <v>40424</v>
      </c>
      <c r="G769" s="156" t="s">
        <v>26</v>
      </c>
      <c r="H769" s="87">
        <v>2000</v>
      </c>
      <c r="I769" s="86" t="s">
        <v>48</v>
      </c>
      <c r="J769" s="88">
        <v>3.25</v>
      </c>
      <c r="K769" s="89" t="s">
        <v>27</v>
      </c>
      <c r="L769" s="90" t="s">
        <v>29</v>
      </c>
      <c r="M769" s="91" t="s">
        <v>29</v>
      </c>
      <c r="N769" s="92">
        <v>5</v>
      </c>
      <c r="O769" s="93">
        <v>1000000</v>
      </c>
      <c r="P769" s="93">
        <v>1000000</v>
      </c>
      <c r="Q769" s="93">
        <v>22885950</v>
      </c>
      <c r="R769" s="93">
        <v>92734</v>
      </c>
      <c r="S769" s="93">
        <v>22978684</v>
      </c>
      <c r="T769" s="305" t="s">
        <v>32</v>
      </c>
      <c r="U769" s="306">
        <v>0</v>
      </c>
      <c r="V769" s="306">
        <v>0</v>
      </c>
      <c r="W769" s="306">
        <v>0</v>
      </c>
      <c r="X769" s="306">
        <v>0</v>
      </c>
      <c r="Y769" s="307"/>
    </row>
    <row r="770" spans="1:25" s="254" customFormat="1">
      <c r="A770" s="81">
        <v>96885880</v>
      </c>
      <c r="B770" s="82">
        <v>7</v>
      </c>
      <c r="C770" s="79" t="s">
        <v>222</v>
      </c>
      <c r="D770" s="79" t="s">
        <v>39</v>
      </c>
      <c r="E770" s="84">
        <v>642</v>
      </c>
      <c r="F770" s="253">
        <v>40590</v>
      </c>
      <c r="G770" s="156" t="s">
        <v>26</v>
      </c>
      <c r="H770" s="87">
        <v>1000</v>
      </c>
      <c r="I770" s="86" t="s">
        <v>50</v>
      </c>
      <c r="J770" s="88">
        <v>3.5</v>
      </c>
      <c r="K770" s="89" t="s">
        <v>27</v>
      </c>
      <c r="L770" s="90" t="s">
        <v>29</v>
      </c>
      <c r="M770" s="91" t="s">
        <v>29</v>
      </c>
      <c r="N770" s="92">
        <v>5</v>
      </c>
      <c r="O770" s="93"/>
      <c r="P770" s="93"/>
      <c r="Q770" s="93">
        <v>0</v>
      </c>
      <c r="R770" s="93"/>
      <c r="S770" s="93"/>
      <c r="T770" s="305" t="s">
        <v>32</v>
      </c>
      <c r="U770" s="306">
        <v>0</v>
      </c>
      <c r="V770" s="306" t="s">
        <v>43</v>
      </c>
      <c r="W770" s="306">
        <v>0</v>
      </c>
      <c r="X770" s="306">
        <v>0</v>
      </c>
      <c r="Y770" s="307"/>
    </row>
    <row r="771" spans="1:25" s="254" customFormat="1">
      <c r="A771" s="81">
        <v>96885880</v>
      </c>
      <c r="B771" s="82">
        <v>7</v>
      </c>
      <c r="C771" s="79" t="s">
        <v>222</v>
      </c>
      <c r="D771" s="79" t="s">
        <v>25</v>
      </c>
      <c r="E771" s="84">
        <v>643</v>
      </c>
      <c r="F771" s="253">
        <v>40423</v>
      </c>
      <c r="G771" s="156" t="s">
        <v>26</v>
      </c>
      <c r="H771" s="87">
        <v>2000</v>
      </c>
      <c r="I771" s="86"/>
      <c r="J771" s="88"/>
      <c r="K771" s="89" t="s">
        <v>28</v>
      </c>
      <c r="L771" s="90" t="s">
        <v>27</v>
      </c>
      <c r="M771" s="91" t="s">
        <v>80</v>
      </c>
      <c r="N771" s="92">
        <v>30</v>
      </c>
      <c r="O771" s="93"/>
      <c r="P771" s="93"/>
      <c r="Q771" s="93"/>
      <c r="R771" s="93"/>
      <c r="S771" s="93"/>
      <c r="T771" s="305" t="s">
        <v>32</v>
      </c>
      <c r="U771" s="306">
        <v>0</v>
      </c>
      <c r="V771" s="306" t="s">
        <v>43</v>
      </c>
      <c r="W771" s="306">
        <v>0</v>
      </c>
      <c r="X771" s="306">
        <v>0</v>
      </c>
      <c r="Y771" s="307"/>
    </row>
    <row r="772" spans="1:25" s="254" customFormat="1">
      <c r="A772" s="81">
        <v>96885880</v>
      </c>
      <c r="B772" s="82">
        <v>7</v>
      </c>
      <c r="C772" s="79" t="s">
        <v>222</v>
      </c>
      <c r="D772" s="79" t="s">
        <v>30</v>
      </c>
      <c r="E772" s="84">
        <v>643</v>
      </c>
      <c r="F772" s="253">
        <v>40424</v>
      </c>
      <c r="G772" s="156" t="s">
        <v>26</v>
      </c>
      <c r="H772" s="87">
        <v>2000</v>
      </c>
      <c r="I772" s="86" t="s">
        <v>49</v>
      </c>
      <c r="J772" s="88">
        <v>4</v>
      </c>
      <c r="K772" s="89" t="s">
        <v>27</v>
      </c>
      <c r="L772" s="90" t="s">
        <v>29</v>
      </c>
      <c r="M772" s="91" t="s">
        <v>29</v>
      </c>
      <c r="N772" s="92">
        <v>21</v>
      </c>
      <c r="O772" s="93">
        <v>1000000</v>
      </c>
      <c r="P772" s="93">
        <v>973684</v>
      </c>
      <c r="Q772" s="93">
        <v>22283683</v>
      </c>
      <c r="R772" s="93">
        <v>110934</v>
      </c>
      <c r="S772" s="93">
        <v>22394617</v>
      </c>
      <c r="T772" s="305" t="s">
        <v>32</v>
      </c>
      <c r="U772" s="306">
        <v>0</v>
      </c>
      <c r="V772" s="306">
        <v>0</v>
      </c>
      <c r="W772" s="306">
        <v>0</v>
      </c>
      <c r="X772" s="306">
        <v>0</v>
      </c>
      <c r="Y772" s="307"/>
    </row>
    <row r="773" spans="1:25" s="254" customFormat="1">
      <c r="A773" s="81">
        <v>96885880</v>
      </c>
      <c r="B773" s="82">
        <v>7</v>
      </c>
      <c r="C773" s="79" t="s">
        <v>222</v>
      </c>
      <c r="D773" s="79" t="s">
        <v>39</v>
      </c>
      <c r="E773" s="84">
        <v>643</v>
      </c>
      <c r="F773" s="253">
        <v>40590</v>
      </c>
      <c r="G773" s="156" t="s">
        <v>26</v>
      </c>
      <c r="H773" s="87">
        <v>1000</v>
      </c>
      <c r="I773" s="86" t="s">
        <v>52</v>
      </c>
      <c r="J773" s="88">
        <v>4</v>
      </c>
      <c r="K773" s="89" t="s">
        <v>27</v>
      </c>
      <c r="L773" s="90" t="s">
        <v>29</v>
      </c>
      <c r="M773" s="91" t="s">
        <v>29</v>
      </c>
      <c r="N773" s="92">
        <v>14</v>
      </c>
      <c r="O773" s="93"/>
      <c r="P773" s="93"/>
      <c r="Q773" s="93">
        <v>0</v>
      </c>
      <c r="R773" s="93"/>
      <c r="S773" s="93"/>
      <c r="T773" s="305" t="s">
        <v>32</v>
      </c>
      <c r="U773" s="306">
        <v>0</v>
      </c>
      <c r="V773" s="306" t="s">
        <v>43</v>
      </c>
      <c r="W773" s="306">
        <v>0</v>
      </c>
      <c r="X773" s="306">
        <v>0</v>
      </c>
      <c r="Y773" s="307"/>
    </row>
    <row r="774" spans="1:25" s="254" customFormat="1">
      <c r="A774" s="81">
        <v>96885880</v>
      </c>
      <c r="B774" s="82">
        <v>7</v>
      </c>
      <c r="C774" s="79" t="s">
        <v>222</v>
      </c>
      <c r="D774" s="79" t="s">
        <v>39</v>
      </c>
      <c r="E774" s="84">
        <v>643</v>
      </c>
      <c r="F774" s="253">
        <v>40590</v>
      </c>
      <c r="G774" s="156" t="s">
        <v>26</v>
      </c>
      <c r="H774" s="87">
        <v>1000</v>
      </c>
      <c r="I774" s="86" t="s">
        <v>66</v>
      </c>
      <c r="J774" s="88">
        <v>4.25</v>
      </c>
      <c r="K774" s="89" t="s">
        <v>27</v>
      </c>
      <c r="L774" s="90" t="s">
        <v>29</v>
      </c>
      <c r="M774" s="91" t="s">
        <v>29</v>
      </c>
      <c r="N774" s="92">
        <v>21</v>
      </c>
      <c r="O774" s="93"/>
      <c r="P774" s="93"/>
      <c r="Q774" s="93">
        <v>0</v>
      </c>
      <c r="R774" s="93"/>
      <c r="S774" s="93"/>
      <c r="T774" s="305" t="s">
        <v>32</v>
      </c>
      <c r="U774" s="306">
        <v>0</v>
      </c>
      <c r="V774" s="306" t="s">
        <v>43</v>
      </c>
      <c r="W774" s="306">
        <v>0</v>
      </c>
      <c r="X774" s="306">
        <v>0</v>
      </c>
      <c r="Y774" s="307"/>
    </row>
    <row r="775" spans="1:25" s="254" customFormat="1">
      <c r="A775" s="81">
        <v>96850960</v>
      </c>
      <c r="B775" s="286">
        <v>8</v>
      </c>
      <c r="C775" s="79" t="s">
        <v>223</v>
      </c>
      <c r="D775" s="79" t="s">
        <v>25</v>
      </c>
      <c r="E775" s="84">
        <v>387</v>
      </c>
      <c r="F775" s="253">
        <v>38275</v>
      </c>
      <c r="G775" s="156" t="s">
        <v>26</v>
      </c>
      <c r="H775" s="87">
        <v>4000</v>
      </c>
      <c r="I775" s="86"/>
      <c r="J775" s="88"/>
      <c r="K775" s="89" t="s">
        <v>219</v>
      </c>
      <c r="L775" s="90" t="s">
        <v>35</v>
      </c>
      <c r="M775" s="91" t="s">
        <v>29</v>
      </c>
      <c r="N775" s="92">
        <v>15.25</v>
      </c>
      <c r="O775" s="93"/>
      <c r="P775" s="93"/>
      <c r="Q775" s="93"/>
      <c r="R775" s="93"/>
      <c r="S775" s="93"/>
      <c r="T775" s="305" t="s">
        <v>32</v>
      </c>
      <c r="U775" s="306">
        <v>0</v>
      </c>
      <c r="V775" s="306" t="s">
        <v>43</v>
      </c>
      <c r="W775" s="306">
        <v>0</v>
      </c>
      <c r="X775" s="306">
        <v>0</v>
      </c>
      <c r="Y775" s="307"/>
    </row>
    <row r="776" spans="1:25" s="254" customFormat="1">
      <c r="A776" s="81">
        <v>96850960</v>
      </c>
      <c r="B776" s="286">
        <v>8</v>
      </c>
      <c r="C776" s="79" t="s">
        <v>223</v>
      </c>
      <c r="D776" s="79" t="s">
        <v>30</v>
      </c>
      <c r="E776" s="84">
        <v>387</v>
      </c>
      <c r="F776" s="253">
        <v>38295</v>
      </c>
      <c r="G776" s="156" t="s">
        <v>26</v>
      </c>
      <c r="H776" s="87">
        <v>3100</v>
      </c>
      <c r="I776" s="86" t="s">
        <v>31</v>
      </c>
      <c r="J776" s="88">
        <v>4</v>
      </c>
      <c r="K776" s="89" t="s">
        <v>219</v>
      </c>
      <c r="L776" s="90" t="s">
        <v>35</v>
      </c>
      <c r="M776" s="91" t="s">
        <v>29</v>
      </c>
      <c r="N776" s="92">
        <v>15</v>
      </c>
      <c r="O776" s="93">
        <v>2960000</v>
      </c>
      <c r="P776" s="93"/>
      <c r="Q776" s="93">
        <v>0</v>
      </c>
      <c r="R776" s="93"/>
      <c r="S776" s="93"/>
      <c r="T776" s="305" t="s">
        <v>32</v>
      </c>
      <c r="U776" s="306">
        <v>0</v>
      </c>
      <c r="V776" s="306">
        <v>0</v>
      </c>
      <c r="W776" s="306" t="s">
        <v>56</v>
      </c>
      <c r="X776" s="306">
        <v>0</v>
      </c>
      <c r="Y776" s="307" t="s">
        <v>75</v>
      </c>
    </row>
    <row r="777" spans="1:25" s="254" customFormat="1">
      <c r="A777" s="81">
        <v>96850960</v>
      </c>
      <c r="B777" s="286">
        <v>8</v>
      </c>
      <c r="C777" s="79" t="s">
        <v>223</v>
      </c>
      <c r="D777" s="79" t="s">
        <v>30</v>
      </c>
      <c r="E777" s="84">
        <v>387</v>
      </c>
      <c r="F777" s="253">
        <v>38295</v>
      </c>
      <c r="G777" s="156" t="s">
        <v>26</v>
      </c>
      <c r="H777" s="87">
        <v>1</v>
      </c>
      <c r="I777" s="86" t="s">
        <v>45</v>
      </c>
      <c r="J777" s="88">
        <v>4</v>
      </c>
      <c r="K777" s="89" t="s">
        <v>219</v>
      </c>
      <c r="L777" s="90" t="s">
        <v>35</v>
      </c>
      <c r="M777" s="91" t="s">
        <v>29</v>
      </c>
      <c r="N777" s="92">
        <v>15</v>
      </c>
      <c r="O777" s="93">
        <v>1000</v>
      </c>
      <c r="P777" s="93"/>
      <c r="Q777" s="93">
        <v>0</v>
      </c>
      <c r="R777" s="93"/>
      <c r="S777" s="93"/>
      <c r="T777" s="305" t="s">
        <v>32</v>
      </c>
      <c r="U777" s="306">
        <v>0</v>
      </c>
      <c r="V777" s="306">
        <v>0</v>
      </c>
      <c r="W777" s="306" t="s">
        <v>56</v>
      </c>
      <c r="X777" s="306">
        <v>0</v>
      </c>
      <c r="Y777" s="307" t="s">
        <v>75</v>
      </c>
    </row>
    <row r="778" spans="1:25" s="254" customFormat="1">
      <c r="A778" s="81">
        <v>90146000</v>
      </c>
      <c r="B778" s="82">
        <v>0</v>
      </c>
      <c r="C778" s="79" t="s">
        <v>224</v>
      </c>
      <c r="D778" s="79" t="s">
        <v>25</v>
      </c>
      <c r="E778" s="84">
        <v>651</v>
      </c>
      <c r="F778" s="253">
        <v>40561</v>
      </c>
      <c r="G778" s="156" t="s">
        <v>26</v>
      </c>
      <c r="H778" s="87">
        <v>1000</v>
      </c>
      <c r="I778" s="86"/>
      <c r="J778" s="88"/>
      <c r="K778" s="89" t="s">
        <v>27</v>
      </c>
      <c r="L778" s="90" t="s">
        <v>28</v>
      </c>
      <c r="M778" s="91" t="s">
        <v>80</v>
      </c>
      <c r="N778" s="92">
        <v>10</v>
      </c>
      <c r="O778" s="93"/>
      <c r="P778" s="93"/>
      <c r="Q778" s="93"/>
      <c r="R778" s="93"/>
      <c r="S778" s="93"/>
      <c r="T778" s="305" t="s">
        <v>32</v>
      </c>
      <c r="U778" s="306">
        <v>0</v>
      </c>
      <c r="V778" s="306" t="s">
        <v>43</v>
      </c>
      <c r="W778" s="306">
        <v>0</v>
      </c>
      <c r="X778" s="306">
        <v>0</v>
      </c>
      <c r="Y778" s="307"/>
    </row>
    <row r="779" spans="1:25" s="254" customFormat="1">
      <c r="A779" s="81">
        <v>90146000</v>
      </c>
      <c r="B779" s="82">
        <v>0</v>
      </c>
      <c r="C779" s="79" t="s">
        <v>224</v>
      </c>
      <c r="D779" s="79" t="s">
        <v>30</v>
      </c>
      <c r="E779" s="84">
        <v>651</v>
      </c>
      <c r="F779" s="253">
        <v>40703</v>
      </c>
      <c r="G779" s="156" t="s">
        <v>26</v>
      </c>
      <c r="H779" s="87">
        <v>500</v>
      </c>
      <c r="I779" s="86" t="s">
        <v>31</v>
      </c>
      <c r="J779" s="88">
        <v>3.7</v>
      </c>
      <c r="K779" s="89" t="s">
        <v>28</v>
      </c>
      <c r="L779" s="90" t="s">
        <v>29</v>
      </c>
      <c r="M779" s="91" t="s">
        <v>29</v>
      </c>
      <c r="N779" s="92">
        <v>4</v>
      </c>
      <c r="O779" s="93"/>
      <c r="P779" s="93"/>
      <c r="Q779" s="93">
        <v>0</v>
      </c>
      <c r="R779" s="93"/>
      <c r="S779" s="93"/>
      <c r="T779" s="305" t="s">
        <v>32</v>
      </c>
      <c r="U779" s="306">
        <v>0</v>
      </c>
      <c r="V779" s="306" t="s">
        <v>43</v>
      </c>
      <c r="W779" s="306">
        <v>0</v>
      </c>
      <c r="X779" s="306">
        <v>0</v>
      </c>
      <c r="Y779" s="307"/>
    </row>
    <row r="780" spans="1:25" s="254" customFormat="1">
      <c r="A780" s="314">
        <v>99598300</v>
      </c>
      <c r="B780" s="315">
        <v>1</v>
      </c>
      <c r="C780" s="79" t="s">
        <v>225</v>
      </c>
      <c r="D780" s="79" t="s">
        <v>25</v>
      </c>
      <c r="E780" s="84">
        <v>565</v>
      </c>
      <c r="F780" s="253">
        <v>39846</v>
      </c>
      <c r="G780" s="156" t="s">
        <v>26</v>
      </c>
      <c r="H780" s="87">
        <v>3000</v>
      </c>
      <c r="I780" s="86"/>
      <c r="J780" s="88"/>
      <c r="K780" s="89" t="s">
        <v>28</v>
      </c>
      <c r="L780" s="90" t="s">
        <v>27</v>
      </c>
      <c r="M780" s="91" t="s">
        <v>77</v>
      </c>
      <c r="N780" s="92">
        <v>10</v>
      </c>
      <c r="O780" s="93"/>
      <c r="P780" s="93"/>
      <c r="Q780" s="93"/>
      <c r="R780" s="93"/>
      <c r="S780" s="93"/>
      <c r="T780" s="305" t="s">
        <v>32</v>
      </c>
      <c r="U780" s="306">
        <v>0</v>
      </c>
      <c r="V780" s="306" t="s">
        <v>43</v>
      </c>
      <c r="W780" s="306">
        <v>0</v>
      </c>
      <c r="X780" s="306">
        <v>0</v>
      </c>
      <c r="Y780" s="307"/>
    </row>
    <row r="781" spans="1:25" s="254" customFormat="1">
      <c r="A781" s="314">
        <v>99598300</v>
      </c>
      <c r="B781" s="315">
        <v>1</v>
      </c>
      <c r="C781" s="79" t="s">
        <v>225</v>
      </c>
      <c r="D781" s="79" t="s">
        <v>30</v>
      </c>
      <c r="E781" s="84">
        <v>565</v>
      </c>
      <c r="F781" s="253">
        <v>39862</v>
      </c>
      <c r="G781" s="156" t="s">
        <v>44</v>
      </c>
      <c r="H781" s="87">
        <v>63500000</v>
      </c>
      <c r="I781" s="86" t="s">
        <v>31</v>
      </c>
      <c r="J781" s="88">
        <v>6.75</v>
      </c>
      <c r="K781" s="89" t="s">
        <v>27</v>
      </c>
      <c r="L781" s="90" t="s">
        <v>28</v>
      </c>
      <c r="M781" s="91" t="s">
        <v>29</v>
      </c>
      <c r="N781" s="92">
        <v>9.5</v>
      </c>
      <c r="O781" s="93"/>
      <c r="P781" s="93"/>
      <c r="Q781" s="93">
        <v>0</v>
      </c>
      <c r="R781" s="93"/>
      <c r="S781" s="93"/>
      <c r="T781" s="305">
        <v>0</v>
      </c>
      <c r="U781" s="306">
        <v>0</v>
      </c>
      <c r="V781" s="306" t="s">
        <v>43</v>
      </c>
      <c r="W781" s="306">
        <v>0</v>
      </c>
      <c r="X781" s="306">
        <v>0</v>
      </c>
      <c r="Y781" s="307"/>
    </row>
    <row r="782" spans="1:25" s="254" customFormat="1">
      <c r="A782" s="314">
        <v>99598300</v>
      </c>
      <c r="B782" s="315">
        <v>1</v>
      </c>
      <c r="C782" s="79" t="s">
        <v>225</v>
      </c>
      <c r="D782" s="79" t="s">
        <v>30</v>
      </c>
      <c r="E782" s="84">
        <v>565</v>
      </c>
      <c r="F782" s="253">
        <v>39862</v>
      </c>
      <c r="G782" s="156" t="s">
        <v>26</v>
      </c>
      <c r="H782" s="87">
        <v>3000</v>
      </c>
      <c r="I782" s="86" t="s">
        <v>45</v>
      </c>
      <c r="J782" s="88">
        <v>4.55</v>
      </c>
      <c r="K782" s="89" t="s">
        <v>27</v>
      </c>
      <c r="L782" s="90" t="s">
        <v>28</v>
      </c>
      <c r="M782" s="91" t="s">
        <v>29</v>
      </c>
      <c r="N782" s="92">
        <v>9.5</v>
      </c>
      <c r="O782" s="93">
        <v>1000000</v>
      </c>
      <c r="P782" s="93">
        <v>1000000</v>
      </c>
      <c r="Q782" s="93">
        <v>22885950</v>
      </c>
      <c r="R782" s="93">
        <v>222725</v>
      </c>
      <c r="S782" s="93">
        <v>23108675</v>
      </c>
      <c r="T782" s="305" t="s">
        <v>32</v>
      </c>
      <c r="U782" s="306">
        <v>0</v>
      </c>
      <c r="V782" s="306">
        <v>0</v>
      </c>
      <c r="W782" s="306">
        <v>0</v>
      </c>
      <c r="X782" s="306">
        <v>0</v>
      </c>
      <c r="Y782" s="307"/>
    </row>
    <row r="783" spans="1:25" s="254" customFormat="1">
      <c r="A783" s="314">
        <v>99598300</v>
      </c>
      <c r="B783" s="315">
        <v>1</v>
      </c>
      <c r="C783" s="79" t="s">
        <v>225</v>
      </c>
      <c r="D783" s="79" t="s">
        <v>25</v>
      </c>
      <c r="E783" s="84">
        <v>566</v>
      </c>
      <c r="F783" s="253">
        <v>39846</v>
      </c>
      <c r="G783" s="156" t="s">
        <v>26</v>
      </c>
      <c r="H783" s="87">
        <v>3000</v>
      </c>
      <c r="I783" s="86"/>
      <c r="J783" s="88"/>
      <c r="K783" s="89" t="s">
        <v>28</v>
      </c>
      <c r="L783" s="90" t="s">
        <v>27</v>
      </c>
      <c r="M783" s="91" t="s">
        <v>77</v>
      </c>
      <c r="N783" s="92">
        <v>30</v>
      </c>
      <c r="O783" s="93"/>
      <c r="P783" s="93"/>
      <c r="Q783" s="93"/>
      <c r="R783" s="93"/>
      <c r="S783" s="93"/>
      <c r="T783" s="305" t="s">
        <v>32</v>
      </c>
      <c r="U783" s="306">
        <v>0</v>
      </c>
      <c r="V783" s="306" t="s">
        <v>43</v>
      </c>
      <c r="W783" s="306">
        <v>0</v>
      </c>
      <c r="X783" s="306">
        <v>0</v>
      </c>
      <c r="Y783" s="307"/>
    </row>
    <row r="784" spans="1:25" s="254" customFormat="1">
      <c r="A784" s="314">
        <v>99598300</v>
      </c>
      <c r="B784" s="315">
        <v>1</v>
      </c>
      <c r="C784" s="79" t="s">
        <v>225</v>
      </c>
      <c r="D784" s="79" t="s">
        <v>30</v>
      </c>
      <c r="E784" s="84">
        <v>566</v>
      </c>
      <c r="F784" s="253">
        <v>39862</v>
      </c>
      <c r="G784" s="156" t="s">
        <v>26</v>
      </c>
      <c r="H784" s="87">
        <v>3000</v>
      </c>
      <c r="I784" s="86" t="s">
        <v>46</v>
      </c>
      <c r="J784" s="88">
        <v>5.3</v>
      </c>
      <c r="K784" s="89" t="s">
        <v>27</v>
      </c>
      <c r="L784" s="90" t="s">
        <v>28</v>
      </c>
      <c r="M784" s="91" t="s">
        <v>29</v>
      </c>
      <c r="N784" s="92">
        <v>21</v>
      </c>
      <c r="O784" s="93">
        <v>2000000</v>
      </c>
      <c r="P784" s="93">
        <v>2000000</v>
      </c>
      <c r="Q784" s="93">
        <v>45771900</v>
      </c>
      <c r="R784" s="93">
        <v>518875</v>
      </c>
      <c r="S784" s="93">
        <v>46290775</v>
      </c>
      <c r="T784" s="305" t="s">
        <v>32</v>
      </c>
      <c r="U784" s="306">
        <v>0</v>
      </c>
      <c r="V784" s="306">
        <v>0</v>
      </c>
      <c r="W784" s="306">
        <v>0</v>
      </c>
      <c r="X784" s="306">
        <v>0</v>
      </c>
      <c r="Y784" s="307"/>
    </row>
    <row r="785" spans="1:25" s="254" customFormat="1">
      <c r="A785" s="81">
        <v>99598300</v>
      </c>
      <c r="B785" s="82">
        <v>1</v>
      </c>
      <c r="C785" s="79" t="s">
        <v>225</v>
      </c>
      <c r="D785" s="79" t="s">
        <v>25</v>
      </c>
      <c r="E785" s="84">
        <v>705</v>
      </c>
      <c r="F785" s="253">
        <v>40967</v>
      </c>
      <c r="G785" s="156" t="s">
        <v>26</v>
      </c>
      <c r="H785" s="87">
        <v>4000</v>
      </c>
      <c r="I785" s="86"/>
      <c r="J785" s="88"/>
      <c r="K785" s="89" t="s">
        <v>27</v>
      </c>
      <c r="L785" s="90" t="s">
        <v>28</v>
      </c>
      <c r="M785" s="91" t="s">
        <v>80</v>
      </c>
      <c r="N785" s="92">
        <v>10</v>
      </c>
      <c r="O785" s="93"/>
      <c r="P785" s="93"/>
      <c r="Q785" s="93"/>
      <c r="R785" s="93"/>
      <c r="S785" s="93"/>
      <c r="T785" s="305" t="s">
        <v>32</v>
      </c>
      <c r="U785" s="306">
        <v>0</v>
      </c>
      <c r="V785" s="306" t="s">
        <v>43</v>
      </c>
      <c r="W785" s="306">
        <v>0</v>
      </c>
      <c r="X785" s="306">
        <v>0</v>
      </c>
      <c r="Y785" s="307"/>
    </row>
    <row r="786" spans="1:25" s="254" customFormat="1">
      <c r="A786" s="81">
        <v>99598300</v>
      </c>
      <c r="B786" s="82">
        <v>1</v>
      </c>
      <c r="C786" s="79" t="s">
        <v>225</v>
      </c>
      <c r="D786" s="79" t="s">
        <v>30</v>
      </c>
      <c r="E786" s="84">
        <v>705</v>
      </c>
      <c r="F786" s="253">
        <v>40998</v>
      </c>
      <c r="G786" s="156" t="s">
        <v>26</v>
      </c>
      <c r="H786" s="87">
        <v>2000</v>
      </c>
      <c r="I786" s="86" t="s">
        <v>51</v>
      </c>
      <c r="J786" s="88">
        <v>3.8</v>
      </c>
      <c r="K786" s="89" t="s">
        <v>27</v>
      </c>
      <c r="L786" s="90" t="s">
        <v>28</v>
      </c>
      <c r="M786" s="91" t="s">
        <v>29</v>
      </c>
      <c r="N786" s="92">
        <v>7</v>
      </c>
      <c r="O786" s="93"/>
      <c r="P786" s="93"/>
      <c r="Q786" s="93">
        <v>0</v>
      </c>
      <c r="R786" s="93"/>
      <c r="S786" s="93"/>
      <c r="T786" s="305" t="s">
        <v>32</v>
      </c>
      <c r="U786" s="306">
        <v>0</v>
      </c>
      <c r="V786" s="306" t="s">
        <v>43</v>
      </c>
      <c r="W786" s="306">
        <v>0</v>
      </c>
      <c r="X786" s="306">
        <v>0</v>
      </c>
      <c r="Y786" s="307"/>
    </row>
    <row r="787" spans="1:25" s="254" customFormat="1">
      <c r="A787" s="81">
        <v>99598300</v>
      </c>
      <c r="B787" s="82">
        <v>1</v>
      </c>
      <c r="C787" s="79" t="s">
        <v>225</v>
      </c>
      <c r="D787" s="79" t="s">
        <v>25</v>
      </c>
      <c r="E787" s="84">
        <v>706</v>
      </c>
      <c r="F787" s="253">
        <v>40967</v>
      </c>
      <c r="G787" s="156" t="s">
        <v>26</v>
      </c>
      <c r="H787" s="87">
        <v>4000</v>
      </c>
      <c r="I787" s="86"/>
      <c r="J787" s="88"/>
      <c r="K787" s="89" t="s">
        <v>27</v>
      </c>
      <c r="L787" s="90" t="s">
        <v>28</v>
      </c>
      <c r="M787" s="91" t="s">
        <v>80</v>
      </c>
      <c r="N787" s="92">
        <v>30</v>
      </c>
      <c r="O787" s="93"/>
      <c r="P787" s="93"/>
      <c r="Q787" s="93"/>
      <c r="R787" s="93"/>
      <c r="S787" s="93"/>
      <c r="T787" s="305" t="s">
        <v>32</v>
      </c>
      <c r="U787" s="306">
        <v>0</v>
      </c>
      <c r="V787" s="306" t="s">
        <v>43</v>
      </c>
      <c r="W787" s="306">
        <v>0</v>
      </c>
      <c r="X787" s="306">
        <v>0</v>
      </c>
      <c r="Y787" s="307"/>
    </row>
    <row r="788" spans="1:25" s="254" customFormat="1">
      <c r="A788" s="81">
        <v>99598300</v>
      </c>
      <c r="B788" s="82">
        <v>1</v>
      </c>
      <c r="C788" s="79" t="s">
        <v>225</v>
      </c>
      <c r="D788" s="79" t="s">
        <v>30</v>
      </c>
      <c r="E788" s="84">
        <v>706</v>
      </c>
      <c r="F788" s="253">
        <v>40998</v>
      </c>
      <c r="G788" s="156" t="s">
        <v>26</v>
      </c>
      <c r="H788" s="87">
        <v>2000</v>
      </c>
      <c r="I788" s="86" t="s">
        <v>47</v>
      </c>
      <c r="J788" s="88">
        <v>4</v>
      </c>
      <c r="K788" s="89" t="s">
        <v>27</v>
      </c>
      <c r="L788" s="90" t="s">
        <v>28</v>
      </c>
      <c r="M788" s="91" t="s">
        <v>29</v>
      </c>
      <c r="N788" s="92">
        <v>21</v>
      </c>
      <c r="O788" s="93">
        <v>2000000</v>
      </c>
      <c r="P788" s="93">
        <v>2000000</v>
      </c>
      <c r="Q788" s="93">
        <v>45771900</v>
      </c>
      <c r="R788" s="93">
        <v>391604</v>
      </c>
      <c r="S788" s="93">
        <v>46163504</v>
      </c>
      <c r="T788" s="305" t="s">
        <v>32</v>
      </c>
      <c r="U788" s="306">
        <v>0</v>
      </c>
      <c r="V788" s="306">
        <v>0</v>
      </c>
      <c r="W788" s="306">
        <v>0</v>
      </c>
      <c r="X788" s="306">
        <v>0</v>
      </c>
      <c r="Y788" s="307"/>
    </row>
    <row r="789" spans="1:25" s="254" customFormat="1">
      <c r="A789" s="81">
        <v>76012676</v>
      </c>
      <c r="B789" s="82">
        <v>4</v>
      </c>
      <c r="C789" s="79" t="s">
        <v>226</v>
      </c>
      <c r="D789" s="79" t="s">
        <v>25</v>
      </c>
      <c r="E789" s="84">
        <v>649</v>
      </c>
      <c r="F789" s="253">
        <v>40532</v>
      </c>
      <c r="G789" s="156" t="s">
        <v>26</v>
      </c>
      <c r="H789" s="87">
        <v>5500</v>
      </c>
      <c r="I789" s="86"/>
      <c r="J789" s="88"/>
      <c r="K789" s="89" t="s">
        <v>27</v>
      </c>
      <c r="L789" s="90" t="s">
        <v>28</v>
      </c>
      <c r="M789" s="91" t="s">
        <v>77</v>
      </c>
      <c r="N789" s="92">
        <v>10</v>
      </c>
      <c r="O789" s="93"/>
      <c r="P789" s="93"/>
      <c r="Q789" s="93"/>
      <c r="R789" s="93"/>
      <c r="S789" s="93"/>
      <c r="T789" s="305" t="s">
        <v>32</v>
      </c>
      <c r="U789" s="306">
        <v>0</v>
      </c>
      <c r="V789" s="306" t="s">
        <v>43</v>
      </c>
      <c r="W789" s="306">
        <v>0</v>
      </c>
      <c r="X789" s="306">
        <v>0</v>
      </c>
      <c r="Y789" s="307" t="s">
        <v>227</v>
      </c>
    </row>
    <row r="790" spans="1:25" s="254" customFormat="1">
      <c r="A790" s="81">
        <v>76012676</v>
      </c>
      <c r="B790" s="82">
        <v>4</v>
      </c>
      <c r="C790" s="79" t="s">
        <v>226</v>
      </c>
      <c r="D790" s="79" t="s">
        <v>30</v>
      </c>
      <c r="E790" s="84">
        <v>649</v>
      </c>
      <c r="F790" s="253">
        <v>40556</v>
      </c>
      <c r="G790" s="156" t="s">
        <v>26</v>
      </c>
      <c r="H790" s="87">
        <v>3000</v>
      </c>
      <c r="I790" s="86" t="s">
        <v>31</v>
      </c>
      <c r="J790" s="88">
        <v>4.0999999999999996</v>
      </c>
      <c r="K790" s="89" t="s">
        <v>27</v>
      </c>
      <c r="L790" s="90" t="s">
        <v>28</v>
      </c>
      <c r="M790" s="91" t="s">
        <v>29</v>
      </c>
      <c r="N790" s="92">
        <v>4.8</v>
      </c>
      <c r="O790" s="93">
        <v>2000000</v>
      </c>
      <c r="P790" s="93">
        <v>2000000</v>
      </c>
      <c r="Q790" s="93">
        <v>45771900</v>
      </c>
      <c r="R790" s="93">
        <v>106015</v>
      </c>
      <c r="S790" s="93">
        <v>45877915</v>
      </c>
      <c r="T790" s="305" t="s">
        <v>32</v>
      </c>
      <c r="U790" s="306">
        <v>0</v>
      </c>
      <c r="V790" s="306">
        <v>0</v>
      </c>
      <c r="W790" s="306">
        <v>0</v>
      </c>
      <c r="X790" s="306">
        <v>0</v>
      </c>
      <c r="Y790" s="307" t="s">
        <v>227</v>
      </c>
    </row>
    <row r="791" spans="1:25" s="254" customFormat="1">
      <c r="A791" s="81">
        <v>76012676</v>
      </c>
      <c r="B791" s="82">
        <v>4</v>
      </c>
      <c r="C791" s="79" t="s">
        <v>226</v>
      </c>
      <c r="D791" s="79" t="s">
        <v>30</v>
      </c>
      <c r="E791" s="84">
        <v>649</v>
      </c>
      <c r="F791" s="253">
        <v>40556</v>
      </c>
      <c r="G791" s="156" t="s">
        <v>44</v>
      </c>
      <c r="H791" s="87">
        <v>60000000</v>
      </c>
      <c r="I791" s="86" t="s">
        <v>45</v>
      </c>
      <c r="J791" s="88">
        <v>7.2</v>
      </c>
      <c r="K791" s="89" t="s">
        <v>27</v>
      </c>
      <c r="L791" s="90" t="s">
        <v>28</v>
      </c>
      <c r="M791" s="91" t="s">
        <v>29</v>
      </c>
      <c r="N791" s="92">
        <v>4.8</v>
      </c>
      <c r="O791" s="93"/>
      <c r="P791" s="93"/>
      <c r="Q791" s="93">
        <v>0</v>
      </c>
      <c r="R791" s="93"/>
      <c r="S791" s="93"/>
      <c r="T791" s="305">
        <v>0</v>
      </c>
      <c r="U791" s="306">
        <v>0</v>
      </c>
      <c r="V791" s="306" t="s">
        <v>43</v>
      </c>
      <c r="W791" s="306">
        <v>0</v>
      </c>
      <c r="X791" s="306">
        <v>0</v>
      </c>
      <c r="Y791" s="307" t="s">
        <v>227</v>
      </c>
    </row>
    <row r="792" spans="1:25" s="254" customFormat="1">
      <c r="A792" s="81">
        <v>76012676</v>
      </c>
      <c r="B792" s="82">
        <v>4</v>
      </c>
      <c r="C792" s="79" t="s">
        <v>226</v>
      </c>
      <c r="D792" s="79" t="s">
        <v>30</v>
      </c>
      <c r="E792" s="84">
        <v>649</v>
      </c>
      <c r="F792" s="253">
        <v>40556</v>
      </c>
      <c r="G792" s="156" t="s">
        <v>26</v>
      </c>
      <c r="H792" s="87">
        <v>3000</v>
      </c>
      <c r="I792" s="86" t="s">
        <v>46</v>
      </c>
      <c r="J792" s="88">
        <v>4.3</v>
      </c>
      <c r="K792" s="89" t="s">
        <v>27</v>
      </c>
      <c r="L792" s="90" t="s">
        <v>28</v>
      </c>
      <c r="M792" s="91" t="s">
        <v>29</v>
      </c>
      <c r="N792" s="92">
        <v>9.8000000000000007</v>
      </c>
      <c r="O792" s="93"/>
      <c r="P792" s="93"/>
      <c r="Q792" s="93">
        <v>0</v>
      </c>
      <c r="R792" s="93"/>
      <c r="S792" s="93"/>
      <c r="T792" s="305" t="s">
        <v>32</v>
      </c>
      <c r="U792" s="306">
        <v>0</v>
      </c>
      <c r="V792" s="306" t="s">
        <v>43</v>
      </c>
      <c r="W792" s="306">
        <v>0</v>
      </c>
      <c r="X792" s="306">
        <v>0</v>
      </c>
      <c r="Y792" s="307" t="s">
        <v>227</v>
      </c>
    </row>
    <row r="793" spans="1:25" s="254" customFormat="1">
      <c r="A793" s="81">
        <v>76012676</v>
      </c>
      <c r="B793" s="82">
        <v>4</v>
      </c>
      <c r="C793" s="79" t="s">
        <v>226</v>
      </c>
      <c r="D793" s="79" t="s">
        <v>39</v>
      </c>
      <c r="E793" s="84">
        <v>649</v>
      </c>
      <c r="F793" s="253">
        <v>40680</v>
      </c>
      <c r="G793" s="156" t="s">
        <v>26</v>
      </c>
      <c r="H793" s="87">
        <v>2500</v>
      </c>
      <c r="I793" s="86" t="s">
        <v>47</v>
      </c>
      <c r="J793" s="88">
        <v>3.7</v>
      </c>
      <c r="K793" s="89" t="s">
        <v>27</v>
      </c>
      <c r="L793" s="90" t="s">
        <v>28</v>
      </c>
      <c r="M793" s="91" t="s">
        <v>29</v>
      </c>
      <c r="N793" s="92">
        <v>4</v>
      </c>
      <c r="O793" s="93"/>
      <c r="P793" s="93"/>
      <c r="Q793" s="93">
        <v>0</v>
      </c>
      <c r="R793" s="93"/>
      <c r="S793" s="93"/>
      <c r="T793" s="305" t="s">
        <v>32</v>
      </c>
      <c r="U793" s="306">
        <v>0</v>
      </c>
      <c r="V793" s="306" t="s">
        <v>43</v>
      </c>
      <c r="W793" s="306">
        <v>0</v>
      </c>
      <c r="X793" s="306">
        <v>0</v>
      </c>
      <c r="Y793" s="307" t="s">
        <v>227</v>
      </c>
    </row>
    <row r="794" spans="1:25" s="254" customFormat="1">
      <c r="A794" s="81">
        <v>76012676</v>
      </c>
      <c r="B794" s="82">
        <v>4</v>
      </c>
      <c r="C794" s="79" t="s">
        <v>226</v>
      </c>
      <c r="D794" s="79" t="s">
        <v>25</v>
      </c>
      <c r="E794" s="84">
        <v>650</v>
      </c>
      <c r="F794" s="253">
        <v>40532</v>
      </c>
      <c r="G794" s="156" t="s">
        <v>26</v>
      </c>
      <c r="H794" s="87">
        <v>5500</v>
      </c>
      <c r="I794" s="86"/>
      <c r="J794" s="88"/>
      <c r="K794" s="89" t="s">
        <v>27</v>
      </c>
      <c r="L794" s="90" t="s">
        <v>28</v>
      </c>
      <c r="M794" s="91" t="s">
        <v>77</v>
      </c>
      <c r="N794" s="92">
        <v>30</v>
      </c>
      <c r="O794" s="93"/>
      <c r="P794" s="93"/>
      <c r="Q794" s="93"/>
      <c r="R794" s="93"/>
      <c r="S794" s="93"/>
      <c r="T794" s="305" t="s">
        <v>32</v>
      </c>
      <c r="U794" s="306">
        <v>0</v>
      </c>
      <c r="V794" s="306" t="s">
        <v>43</v>
      </c>
      <c r="W794" s="306">
        <v>0</v>
      </c>
      <c r="X794" s="306">
        <v>0</v>
      </c>
      <c r="Y794" s="307" t="s">
        <v>227</v>
      </c>
    </row>
    <row r="795" spans="1:25" s="254" customFormat="1">
      <c r="A795" s="81">
        <v>76012676</v>
      </c>
      <c r="B795" s="82">
        <v>4</v>
      </c>
      <c r="C795" s="79" t="s">
        <v>226</v>
      </c>
      <c r="D795" s="79" t="s">
        <v>30</v>
      </c>
      <c r="E795" s="84">
        <v>650</v>
      </c>
      <c r="F795" s="253">
        <v>40556</v>
      </c>
      <c r="G795" s="156" t="s">
        <v>26</v>
      </c>
      <c r="H795" s="87">
        <v>3000</v>
      </c>
      <c r="I795" s="86" t="s">
        <v>51</v>
      </c>
      <c r="J795" s="88">
        <v>4.7</v>
      </c>
      <c r="K795" s="89" t="s">
        <v>27</v>
      </c>
      <c r="L795" s="90" t="s">
        <v>28</v>
      </c>
      <c r="M795" s="91" t="s">
        <v>29</v>
      </c>
      <c r="N795" s="92">
        <v>27.8</v>
      </c>
      <c r="O795" s="93">
        <v>1000000</v>
      </c>
      <c r="P795" s="93">
        <v>1000000</v>
      </c>
      <c r="Q795" s="93">
        <v>22885950</v>
      </c>
      <c r="R795" s="93">
        <v>60676</v>
      </c>
      <c r="S795" s="93">
        <v>22946626</v>
      </c>
      <c r="T795" s="305" t="s">
        <v>32</v>
      </c>
      <c r="U795" s="306">
        <v>0</v>
      </c>
      <c r="V795" s="306">
        <v>0</v>
      </c>
      <c r="W795" s="306">
        <v>0</v>
      </c>
      <c r="X795" s="306">
        <v>0</v>
      </c>
      <c r="Y795" s="307" t="s">
        <v>227</v>
      </c>
    </row>
    <row r="796" spans="1:25" s="254" customFormat="1">
      <c r="A796" s="81">
        <v>76012676</v>
      </c>
      <c r="B796" s="82">
        <v>4</v>
      </c>
      <c r="C796" s="79" t="s">
        <v>226</v>
      </c>
      <c r="D796" s="79" t="s">
        <v>39</v>
      </c>
      <c r="E796" s="84">
        <v>650</v>
      </c>
      <c r="F796" s="253">
        <v>40680</v>
      </c>
      <c r="G796" s="156" t="s">
        <v>26</v>
      </c>
      <c r="H796" s="87">
        <v>2500</v>
      </c>
      <c r="I796" s="86" t="s">
        <v>48</v>
      </c>
      <c r="J796" s="88">
        <v>4.4000000000000004</v>
      </c>
      <c r="K796" s="89" t="s">
        <v>27</v>
      </c>
      <c r="L796" s="90" t="s">
        <v>28</v>
      </c>
      <c r="M796" s="91" t="s">
        <v>29</v>
      </c>
      <c r="N796" s="92">
        <v>17</v>
      </c>
      <c r="O796" s="93"/>
      <c r="P796" s="93"/>
      <c r="Q796" s="93">
        <v>0</v>
      </c>
      <c r="R796" s="93"/>
      <c r="S796" s="93"/>
      <c r="T796" s="305" t="s">
        <v>32</v>
      </c>
      <c r="U796" s="306">
        <v>0</v>
      </c>
      <c r="V796" s="306" t="s">
        <v>43</v>
      </c>
      <c r="W796" s="306">
        <v>0</v>
      </c>
      <c r="X796" s="306">
        <v>0</v>
      </c>
      <c r="Y796" s="307" t="s">
        <v>227</v>
      </c>
    </row>
    <row r="797" spans="1:25" s="254" customFormat="1">
      <c r="A797" s="81">
        <v>76012676</v>
      </c>
      <c r="B797" s="82">
        <v>4</v>
      </c>
      <c r="C797" s="79" t="s">
        <v>226</v>
      </c>
      <c r="D797" s="79" t="s">
        <v>25</v>
      </c>
      <c r="E797" s="84">
        <v>667</v>
      </c>
      <c r="F797" s="253">
        <v>40689</v>
      </c>
      <c r="G797" s="156" t="s">
        <v>26</v>
      </c>
      <c r="H797" s="87">
        <v>7000</v>
      </c>
      <c r="I797" s="86"/>
      <c r="J797" s="88"/>
      <c r="K797" s="89" t="s">
        <v>27</v>
      </c>
      <c r="L797" s="90" t="s">
        <v>28</v>
      </c>
      <c r="M797" s="91" t="s">
        <v>80</v>
      </c>
      <c r="N797" s="92">
        <v>10</v>
      </c>
      <c r="O797" s="93"/>
      <c r="P797" s="93"/>
      <c r="Q797" s="93"/>
      <c r="R797" s="93"/>
      <c r="S797" s="93"/>
      <c r="T797" s="305" t="s">
        <v>32</v>
      </c>
      <c r="U797" s="306">
        <v>0</v>
      </c>
      <c r="V797" s="306" t="s">
        <v>43</v>
      </c>
      <c r="W797" s="306">
        <v>0</v>
      </c>
      <c r="X797" s="306">
        <v>0</v>
      </c>
      <c r="Y797" s="307" t="s">
        <v>227</v>
      </c>
    </row>
    <row r="798" spans="1:25" s="254" customFormat="1">
      <c r="A798" s="81">
        <v>76012676</v>
      </c>
      <c r="B798" s="82">
        <v>4</v>
      </c>
      <c r="C798" s="79" t="s">
        <v>226</v>
      </c>
      <c r="D798" s="79" t="s">
        <v>30</v>
      </c>
      <c r="E798" s="84">
        <v>667</v>
      </c>
      <c r="F798" s="253">
        <v>40695</v>
      </c>
      <c r="G798" s="156" t="s">
        <v>26</v>
      </c>
      <c r="H798" s="87">
        <v>2000</v>
      </c>
      <c r="I798" s="86" t="s">
        <v>31</v>
      </c>
      <c r="J798" s="88">
        <v>3.4</v>
      </c>
      <c r="K798" s="89" t="s">
        <v>27</v>
      </c>
      <c r="L798" s="90" t="s">
        <v>29</v>
      </c>
      <c r="M798" s="91" t="s">
        <v>29</v>
      </c>
      <c r="N798" s="92">
        <v>5</v>
      </c>
      <c r="O798" s="93">
        <v>2000000</v>
      </c>
      <c r="P798" s="93">
        <v>2000000</v>
      </c>
      <c r="Q798" s="93">
        <v>45771900</v>
      </c>
      <c r="R798" s="93">
        <v>767383</v>
      </c>
      <c r="S798" s="93">
        <v>46539283</v>
      </c>
      <c r="T798" s="305" t="s">
        <v>32</v>
      </c>
      <c r="U798" s="306">
        <v>0</v>
      </c>
      <c r="V798" s="306">
        <v>0</v>
      </c>
      <c r="W798" s="306">
        <v>0</v>
      </c>
      <c r="X798" s="306">
        <v>0</v>
      </c>
      <c r="Y798" s="307"/>
    </row>
    <row r="799" spans="1:25" s="254" customFormat="1">
      <c r="A799" s="81">
        <v>76012676</v>
      </c>
      <c r="B799" s="82">
        <v>4</v>
      </c>
      <c r="C799" s="79" t="s">
        <v>226</v>
      </c>
      <c r="D799" s="79" t="s">
        <v>39</v>
      </c>
      <c r="E799" s="84">
        <v>667</v>
      </c>
      <c r="F799" s="253">
        <v>41026</v>
      </c>
      <c r="G799" s="156" t="s">
        <v>26</v>
      </c>
      <c r="H799" s="87">
        <v>2000</v>
      </c>
      <c r="I799" s="86" t="s">
        <v>46</v>
      </c>
      <c r="J799" s="88">
        <v>5.2</v>
      </c>
      <c r="K799" s="89" t="s">
        <v>27</v>
      </c>
      <c r="L799" s="90" t="s">
        <v>29</v>
      </c>
      <c r="M799" s="91" t="s">
        <v>29</v>
      </c>
      <c r="N799" s="92">
        <v>5</v>
      </c>
      <c r="O799" s="93">
        <v>2000000</v>
      </c>
      <c r="P799" s="93">
        <v>2000000</v>
      </c>
      <c r="Q799" s="93">
        <v>45771900</v>
      </c>
      <c r="R799" s="93">
        <v>185189</v>
      </c>
      <c r="S799" s="93">
        <v>45957089</v>
      </c>
      <c r="T799" s="305" t="s">
        <v>32</v>
      </c>
      <c r="U799" s="306">
        <v>0</v>
      </c>
      <c r="V799" s="306">
        <v>0</v>
      </c>
      <c r="W799" s="306">
        <v>0</v>
      </c>
      <c r="X799" s="306">
        <v>0</v>
      </c>
      <c r="Y799" s="307"/>
    </row>
    <row r="800" spans="1:25" s="254" customFormat="1">
      <c r="A800" s="81">
        <v>76012676</v>
      </c>
      <c r="B800" s="82">
        <v>4</v>
      </c>
      <c r="C800" s="79" t="s">
        <v>226</v>
      </c>
      <c r="D800" s="79" t="s">
        <v>25</v>
      </c>
      <c r="E800" s="84">
        <v>668</v>
      </c>
      <c r="F800" s="253">
        <v>40689</v>
      </c>
      <c r="G800" s="156" t="s">
        <v>26</v>
      </c>
      <c r="H800" s="87">
        <v>7000</v>
      </c>
      <c r="I800" s="86"/>
      <c r="J800" s="88"/>
      <c r="K800" s="89" t="s">
        <v>27</v>
      </c>
      <c r="L800" s="90" t="s">
        <v>28</v>
      </c>
      <c r="M800" s="91" t="s">
        <v>80</v>
      </c>
      <c r="N800" s="92">
        <v>30</v>
      </c>
      <c r="O800" s="93"/>
      <c r="P800" s="93"/>
      <c r="Q800" s="93"/>
      <c r="R800" s="93"/>
      <c r="S800" s="93"/>
      <c r="T800" s="305" t="s">
        <v>32</v>
      </c>
      <c r="U800" s="306">
        <v>0</v>
      </c>
      <c r="V800" s="306" t="s">
        <v>43</v>
      </c>
      <c r="W800" s="306">
        <v>0</v>
      </c>
      <c r="X800" s="306">
        <v>0</v>
      </c>
      <c r="Y800" s="307" t="s">
        <v>227</v>
      </c>
    </row>
    <row r="801" spans="1:25" s="254" customFormat="1">
      <c r="A801" s="81">
        <v>76012676</v>
      </c>
      <c r="B801" s="82">
        <v>4</v>
      </c>
      <c r="C801" s="79" t="s">
        <v>226</v>
      </c>
      <c r="D801" s="79" t="s">
        <v>30</v>
      </c>
      <c r="E801" s="84">
        <v>668</v>
      </c>
      <c r="F801" s="253">
        <v>40695</v>
      </c>
      <c r="G801" s="156" t="s">
        <v>26</v>
      </c>
      <c r="H801" s="87">
        <v>3000</v>
      </c>
      <c r="I801" s="86" t="s">
        <v>45</v>
      </c>
      <c r="J801" s="88">
        <v>3.8</v>
      </c>
      <c r="K801" s="89" t="s">
        <v>27</v>
      </c>
      <c r="L801" s="90" t="s">
        <v>29</v>
      </c>
      <c r="M801" s="91" t="s">
        <v>29</v>
      </c>
      <c r="N801" s="92">
        <v>21</v>
      </c>
      <c r="O801" s="93">
        <v>3000000</v>
      </c>
      <c r="P801" s="93">
        <v>3000000</v>
      </c>
      <c r="Q801" s="93">
        <v>68657850</v>
      </c>
      <c r="R801" s="93">
        <v>1285246</v>
      </c>
      <c r="S801" s="93">
        <v>69943096</v>
      </c>
      <c r="T801" s="305" t="s">
        <v>32</v>
      </c>
      <c r="U801" s="306">
        <v>0</v>
      </c>
      <c r="V801" s="306">
        <v>0</v>
      </c>
      <c r="W801" s="306">
        <v>0</v>
      </c>
      <c r="X801" s="306">
        <v>0</v>
      </c>
      <c r="Y801" s="307"/>
    </row>
    <row r="802" spans="1:25" s="254" customFormat="1">
      <c r="A802" s="81">
        <v>86547900</v>
      </c>
      <c r="B802" s="82" t="s">
        <v>23</v>
      </c>
      <c r="C802" s="79" t="s">
        <v>228</v>
      </c>
      <c r="D802" s="79" t="s">
        <v>25</v>
      </c>
      <c r="E802" s="84">
        <v>615</v>
      </c>
      <c r="F802" s="253">
        <v>40099</v>
      </c>
      <c r="G802" s="156" t="s">
        <v>26</v>
      </c>
      <c r="H802" s="87">
        <v>2000</v>
      </c>
      <c r="I802" s="86"/>
      <c r="J802" s="88"/>
      <c r="K802" s="89" t="s">
        <v>27</v>
      </c>
      <c r="L802" s="90" t="s">
        <v>28</v>
      </c>
      <c r="M802" s="91" t="s">
        <v>29</v>
      </c>
      <c r="N802" s="92">
        <v>10</v>
      </c>
      <c r="O802" s="93"/>
      <c r="P802" s="93"/>
      <c r="Q802" s="93"/>
      <c r="R802" s="93"/>
      <c r="S802" s="93"/>
      <c r="T802" s="305" t="s">
        <v>32</v>
      </c>
      <c r="U802" s="306">
        <v>0</v>
      </c>
      <c r="V802" s="306" t="s">
        <v>43</v>
      </c>
      <c r="W802" s="306">
        <v>0</v>
      </c>
      <c r="X802" s="306">
        <v>0</v>
      </c>
      <c r="Y802" s="307"/>
    </row>
    <row r="803" spans="1:25" s="254" customFormat="1">
      <c r="A803" s="81">
        <v>86547900</v>
      </c>
      <c r="B803" s="82" t="s">
        <v>23</v>
      </c>
      <c r="C803" s="79" t="s">
        <v>228</v>
      </c>
      <c r="D803" s="79" t="s">
        <v>30</v>
      </c>
      <c r="E803" s="84">
        <v>615</v>
      </c>
      <c r="F803" s="253">
        <v>40108</v>
      </c>
      <c r="G803" s="156" t="s">
        <v>26</v>
      </c>
      <c r="H803" s="87">
        <v>2000</v>
      </c>
      <c r="I803" s="86" t="s">
        <v>47</v>
      </c>
      <c r="J803" s="88">
        <v>3.1</v>
      </c>
      <c r="K803" s="89" t="s">
        <v>27</v>
      </c>
      <c r="L803" s="90" t="s">
        <v>28</v>
      </c>
      <c r="M803" s="91" t="s">
        <v>29</v>
      </c>
      <c r="N803" s="92">
        <v>7</v>
      </c>
      <c r="O803" s="93"/>
      <c r="P803" s="93"/>
      <c r="Q803" s="93">
        <v>0</v>
      </c>
      <c r="R803" s="93"/>
      <c r="S803" s="93"/>
      <c r="T803" s="305" t="s">
        <v>32</v>
      </c>
      <c r="U803" s="306">
        <v>0</v>
      </c>
      <c r="V803" s="306" t="s">
        <v>43</v>
      </c>
      <c r="W803" s="306">
        <v>0</v>
      </c>
      <c r="X803" s="306">
        <v>0</v>
      </c>
      <c r="Y803" s="307"/>
    </row>
    <row r="804" spans="1:25" s="254" customFormat="1">
      <c r="A804" s="81">
        <v>86547900</v>
      </c>
      <c r="B804" s="82" t="s">
        <v>23</v>
      </c>
      <c r="C804" s="79" t="s">
        <v>228</v>
      </c>
      <c r="D804" s="79" t="s">
        <v>25</v>
      </c>
      <c r="E804" s="84">
        <v>616</v>
      </c>
      <c r="F804" s="253">
        <v>40099</v>
      </c>
      <c r="G804" s="156" t="s">
        <v>26</v>
      </c>
      <c r="H804" s="87">
        <v>2000</v>
      </c>
      <c r="I804" s="86"/>
      <c r="J804" s="88"/>
      <c r="K804" s="89" t="s">
        <v>27</v>
      </c>
      <c r="L804" s="90" t="s">
        <v>28</v>
      </c>
      <c r="M804" s="91" t="s">
        <v>29</v>
      </c>
      <c r="N804" s="92">
        <v>30</v>
      </c>
      <c r="O804" s="93"/>
      <c r="P804" s="93"/>
      <c r="Q804" s="93"/>
      <c r="R804" s="93"/>
      <c r="S804" s="93"/>
      <c r="T804" s="305" t="s">
        <v>32</v>
      </c>
      <c r="U804" s="306">
        <v>0</v>
      </c>
      <c r="V804" s="306" t="s">
        <v>43</v>
      </c>
      <c r="W804" s="306">
        <v>0</v>
      </c>
      <c r="X804" s="306">
        <v>0</v>
      </c>
      <c r="Y804" s="307"/>
    </row>
    <row r="805" spans="1:25" s="254" customFormat="1">
      <c r="A805" s="81">
        <v>86547900</v>
      </c>
      <c r="B805" s="82" t="s">
        <v>23</v>
      </c>
      <c r="C805" s="79" t="s">
        <v>228</v>
      </c>
      <c r="D805" s="79" t="s">
        <v>30</v>
      </c>
      <c r="E805" s="84">
        <v>616</v>
      </c>
      <c r="F805" s="253">
        <v>40108</v>
      </c>
      <c r="G805" s="156" t="s">
        <v>26</v>
      </c>
      <c r="H805" s="87">
        <v>2000</v>
      </c>
      <c r="I805" s="86" t="s">
        <v>48</v>
      </c>
      <c r="J805" s="88">
        <v>4.4000000000000004</v>
      </c>
      <c r="K805" s="89" t="s">
        <v>27</v>
      </c>
      <c r="L805" s="90" t="s">
        <v>28</v>
      </c>
      <c r="M805" s="91" t="s">
        <v>29</v>
      </c>
      <c r="N805" s="92">
        <v>21</v>
      </c>
      <c r="O805" s="93">
        <v>1750000</v>
      </c>
      <c r="P805" s="93">
        <v>1750000</v>
      </c>
      <c r="Q805" s="93">
        <v>40050413</v>
      </c>
      <c r="R805" s="93">
        <v>146847</v>
      </c>
      <c r="S805" s="93">
        <v>40197260</v>
      </c>
      <c r="T805" s="305" t="s">
        <v>32</v>
      </c>
      <c r="U805" s="306">
        <v>0</v>
      </c>
      <c r="V805" s="306">
        <v>0</v>
      </c>
      <c r="W805" s="306">
        <v>0</v>
      </c>
      <c r="X805" s="306">
        <v>0</v>
      </c>
      <c r="Y805" s="307"/>
    </row>
    <row r="806" spans="1:25" s="254" customFormat="1">
      <c r="A806" s="81">
        <v>76073162</v>
      </c>
      <c r="B806" s="82">
        <v>5</v>
      </c>
      <c r="C806" s="100" t="s">
        <v>229</v>
      </c>
      <c r="D806" s="79" t="s">
        <v>25</v>
      </c>
      <c r="E806" s="308">
        <v>301</v>
      </c>
      <c r="F806" s="253">
        <v>37516</v>
      </c>
      <c r="G806" s="156" t="s">
        <v>26</v>
      </c>
      <c r="H806" s="87">
        <v>2600</v>
      </c>
      <c r="I806" s="86"/>
      <c r="J806" s="88"/>
      <c r="K806" s="89" t="s">
        <v>29</v>
      </c>
      <c r="L806" s="90" t="s">
        <v>29</v>
      </c>
      <c r="M806" s="91" t="s">
        <v>29</v>
      </c>
      <c r="N806" s="92">
        <v>10</v>
      </c>
      <c r="O806" s="93"/>
      <c r="P806" s="93"/>
      <c r="Q806" s="93"/>
      <c r="R806" s="93"/>
      <c r="S806" s="93"/>
      <c r="T806" s="305" t="s">
        <v>32</v>
      </c>
      <c r="U806" s="306">
        <v>0</v>
      </c>
      <c r="V806" s="306" t="s">
        <v>43</v>
      </c>
      <c r="W806" s="306">
        <v>0</v>
      </c>
      <c r="X806" s="306">
        <v>0</v>
      </c>
      <c r="Y806" s="310" t="s">
        <v>230</v>
      </c>
    </row>
    <row r="807" spans="1:25" s="254" customFormat="1">
      <c r="A807" s="81">
        <v>76073162</v>
      </c>
      <c r="B807" s="286">
        <v>5</v>
      </c>
      <c r="C807" s="100" t="s">
        <v>229</v>
      </c>
      <c r="D807" s="79" t="s">
        <v>30</v>
      </c>
      <c r="E807" s="308">
        <v>301</v>
      </c>
      <c r="F807" s="253">
        <v>37516</v>
      </c>
      <c r="G807" s="156" t="s">
        <v>26</v>
      </c>
      <c r="H807" s="87">
        <v>5500</v>
      </c>
      <c r="I807" s="86" t="s">
        <v>231</v>
      </c>
      <c r="J807" s="88">
        <v>4.5</v>
      </c>
      <c r="K807" s="89" t="s">
        <v>80</v>
      </c>
      <c r="L807" s="90" t="s">
        <v>29</v>
      </c>
      <c r="M807" s="91" t="s">
        <v>29</v>
      </c>
      <c r="N807" s="92">
        <v>7</v>
      </c>
      <c r="O807" s="93">
        <v>2600000</v>
      </c>
      <c r="P807" s="93"/>
      <c r="Q807" s="93">
        <v>0</v>
      </c>
      <c r="R807" s="93"/>
      <c r="S807" s="93"/>
      <c r="T807" s="305" t="s">
        <v>32</v>
      </c>
      <c r="U807" s="306">
        <v>0</v>
      </c>
      <c r="V807" s="306">
        <v>0</v>
      </c>
      <c r="W807" s="306" t="s">
        <v>56</v>
      </c>
      <c r="X807" s="306">
        <v>0</v>
      </c>
      <c r="Y807" s="307" t="s">
        <v>75</v>
      </c>
    </row>
    <row r="808" spans="1:25" s="254" customFormat="1">
      <c r="A808" s="81">
        <v>76073162</v>
      </c>
      <c r="B808" s="286">
        <v>5</v>
      </c>
      <c r="C808" s="100" t="s">
        <v>229</v>
      </c>
      <c r="D808" s="79" t="s">
        <v>39</v>
      </c>
      <c r="E808" s="308">
        <v>301</v>
      </c>
      <c r="F808" s="253">
        <v>38796</v>
      </c>
      <c r="G808" s="156" t="s">
        <v>26</v>
      </c>
      <c r="H808" s="87">
        <v>1800</v>
      </c>
      <c r="I808" s="86" t="s">
        <v>49</v>
      </c>
      <c r="J808" s="88" t="s">
        <v>232</v>
      </c>
      <c r="K808" s="89" t="s">
        <v>27</v>
      </c>
      <c r="L808" s="90" t="s">
        <v>29</v>
      </c>
      <c r="M808" s="91" t="s">
        <v>29</v>
      </c>
      <c r="N808" s="92">
        <v>10</v>
      </c>
      <c r="O808" s="93">
        <v>900000</v>
      </c>
      <c r="P808" s="93">
        <v>900000</v>
      </c>
      <c r="Q808" s="93">
        <v>20597355</v>
      </c>
      <c r="R808" s="93">
        <v>447114</v>
      </c>
      <c r="S808" s="93">
        <v>21044469</v>
      </c>
      <c r="T808" s="305" t="s">
        <v>32</v>
      </c>
      <c r="U808" s="306">
        <v>0</v>
      </c>
      <c r="V808" s="306">
        <v>0</v>
      </c>
      <c r="W808" s="306">
        <v>0</v>
      </c>
      <c r="X808" s="306">
        <v>0</v>
      </c>
      <c r="Y808" s="307" t="s">
        <v>75</v>
      </c>
    </row>
    <row r="809" spans="1:25" s="254" customFormat="1">
      <c r="A809" s="81">
        <v>76073162</v>
      </c>
      <c r="B809" s="286">
        <v>5</v>
      </c>
      <c r="C809" s="100" t="s">
        <v>229</v>
      </c>
      <c r="D809" s="79" t="s">
        <v>25</v>
      </c>
      <c r="E809" s="84">
        <v>397</v>
      </c>
      <c r="F809" s="253">
        <v>38317</v>
      </c>
      <c r="G809" s="156" t="s">
        <v>26</v>
      </c>
      <c r="H809" s="87">
        <v>2500</v>
      </c>
      <c r="I809" s="86"/>
      <c r="J809" s="88"/>
      <c r="K809" s="89" t="s">
        <v>27</v>
      </c>
      <c r="L809" s="90" t="s">
        <v>29</v>
      </c>
      <c r="M809" s="91" t="s">
        <v>29</v>
      </c>
      <c r="N809" s="92">
        <v>10</v>
      </c>
      <c r="O809" s="93"/>
      <c r="P809" s="93"/>
      <c r="Q809" s="93"/>
      <c r="R809" s="93"/>
      <c r="S809" s="93"/>
      <c r="T809" s="305" t="s">
        <v>32</v>
      </c>
      <c r="U809" s="306">
        <v>0</v>
      </c>
      <c r="V809" s="306" t="s">
        <v>43</v>
      </c>
      <c r="W809" s="306">
        <v>0</v>
      </c>
      <c r="X809" s="306">
        <v>0</v>
      </c>
      <c r="Y809" s="310" t="s">
        <v>230</v>
      </c>
    </row>
    <row r="810" spans="1:25" s="254" customFormat="1">
      <c r="A810" s="81">
        <v>76073162</v>
      </c>
      <c r="B810" s="286">
        <v>5</v>
      </c>
      <c r="C810" s="100" t="s">
        <v>229</v>
      </c>
      <c r="D810" s="79" t="s">
        <v>30</v>
      </c>
      <c r="E810" s="84">
        <v>397</v>
      </c>
      <c r="F810" s="253">
        <v>38317</v>
      </c>
      <c r="G810" s="156" t="s">
        <v>26</v>
      </c>
      <c r="H810" s="87">
        <v>2500</v>
      </c>
      <c r="I810" s="86" t="s">
        <v>47</v>
      </c>
      <c r="J810" s="88">
        <v>3.5</v>
      </c>
      <c r="K810" s="89" t="s">
        <v>27</v>
      </c>
      <c r="L810" s="90" t="s">
        <v>29</v>
      </c>
      <c r="M810" s="91" t="s">
        <v>29</v>
      </c>
      <c r="N810" s="92">
        <v>8</v>
      </c>
      <c r="O810" s="93">
        <v>2100000</v>
      </c>
      <c r="P810" s="93"/>
      <c r="Q810" s="93">
        <v>0</v>
      </c>
      <c r="R810" s="93"/>
      <c r="S810" s="93"/>
      <c r="T810" s="305" t="s">
        <v>32</v>
      </c>
      <c r="U810" s="306">
        <v>0</v>
      </c>
      <c r="V810" s="306">
        <v>0</v>
      </c>
      <c r="W810" s="306" t="s">
        <v>56</v>
      </c>
      <c r="X810" s="306">
        <v>0</v>
      </c>
      <c r="Y810" s="307"/>
    </row>
    <row r="811" spans="1:25" s="254" customFormat="1">
      <c r="A811" s="81">
        <v>76073162</v>
      </c>
      <c r="B811" s="286">
        <v>5</v>
      </c>
      <c r="C811" s="100" t="s">
        <v>229</v>
      </c>
      <c r="D811" s="79" t="s">
        <v>39</v>
      </c>
      <c r="E811" s="84">
        <v>397</v>
      </c>
      <c r="F811" s="253">
        <v>41250</v>
      </c>
      <c r="G811" s="156" t="s">
        <v>26</v>
      </c>
      <c r="H811" s="87">
        <v>2500</v>
      </c>
      <c r="I811" s="86" t="s">
        <v>67</v>
      </c>
      <c r="J811" s="88">
        <v>3.75</v>
      </c>
      <c r="K811" s="89" t="s">
        <v>27</v>
      </c>
      <c r="L811" s="90"/>
      <c r="M811" s="91"/>
      <c r="N811" s="92">
        <v>21</v>
      </c>
      <c r="O811" s="93">
        <v>2500000</v>
      </c>
      <c r="P811" s="93">
        <v>2500000</v>
      </c>
      <c r="Q811" s="93">
        <v>57214875</v>
      </c>
      <c r="R811" s="93">
        <v>175792</v>
      </c>
      <c r="S811" s="93">
        <v>57390667</v>
      </c>
      <c r="T811" s="305" t="s">
        <v>32</v>
      </c>
      <c r="U811" s="306">
        <v>0</v>
      </c>
      <c r="V811" s="306">
        <v>0</v>
      </c>
      <c r="W811" s="306">
        <v>0</v>
      </c>
      <c r="X811" s="306">
        <v>0</v>
      </c>
      <c r="Y811" s="307"/>
    </row>
    <row r="812" spans="1:25" s="254" customFormat="1">
      <c r="A812" s="81">
        <v>76073162</v>
      </c>
      <c r="B812" s="286">
        <v>5</v>
      </c>
      <c r="C812" s="100" t="s">
        <v>229</v>
      </c>
      <c r="D812" s="79" t="s">
        <v>25</v>
      </c>
      <c r="E812" s="84">
        <v>398</v>
      </c>
      <c r="F812" s="253">
        <v>38317</v>
      </c>
      <c r="G812" s="156" t="s">
        <v>26</v>
      </c>
      <c r="H812" s="87">
        <v>3000</v>
      </c>
      <c r="I812" s="86"/>
      <c r="J812" s="88"/>
      <c r="K812" s="89" t="s">
        <v>27</v>
      </c>
      <c r="L812" s="90" t="s">
        <v>29</v>
      </c>
      <c r="M812" s="91" t="s">
        <v>29</v>
      </c>
      <c r="N812" s="92">
        <v>25</v>
      </c>
      <c r="O812" s="93"/>
      <c r="P812" s="93"/>
      <c r="Q812" s="93"/>
      <c r="R812" s="93"/>
      <c r="S812" s="93"/>
      <c r="T812" s="305" t="s">
        <v>32</v>
      </c>
      <c r="U812" s="306">
        <v>0</v>
      </c>
      <c r="V812" s="306" t="s">
        <v>43</v>
      </c>
      <c r="W812" s="306">
        <v>0</v>
      </c>
      <c r="X812" s="306">
        <v>0</v>
      </c>
      <c r="Y812" s="310" t="s">
        <v>230</v>
      </c>
    </row>
    <row r="813" spans="1:25" s="254" customFormat="1">
      <c r="A813" s="81">
        <v>76073162</v>
      </c>
      <c r="B813" s="286">
        <v>5</v>
      </c>
      <c r="C813" s="100" t="s">
        <v>229</v>
      </c>
      <c r="D813" s="79" t="s">
        <v>30</v>
      </c>
      <c r="E813" s="84">
        <v>398</v>
      </c>
      <c r="F813" s="253">
        <v>38317</v>
      </c>
      <c r="G813" s="156" t="s">
        <v>26</v>
      </c>
      <c r="H813" s="87">
        <v>3000</v>
      </c>
      <c r="I813" s="86" t="s">
        <v>48</v>
      </c>
      <c r="J813" s="88">
        <v>5.25</v>
      </c>
      <c r="K813" s="89" t="s">
        <v>27</v>
      </c>
      <c r="L813" s="90" t="s">
        <v>29</v>
      </c>
      <c r="M813" s="91" t="s">
        <v>29</v>
      </c>
      <c r="N813" s="92">
        <v>25</v>
      </c>
      <c r="O813" s="93">
        <v>2400000</v>
      </c>
      <c r="P813" s="93"/>
      <c r="Q813" s="93">
        <v>0</v>
      </c>
      <c r="R813" s="93"/>
      <c r="S813" s="93"/>
      <c r="T813" s="305" t="s">
        <v>32</v>
      </c>
      <c r="U813" s="306">
        <v>0</v>
      </c>
      <c r="V813" s="306">
        <v>0</v>
      </c>
      <c r="W813" s="306" t="s">
        <v>56</v>
      </c>
      <c r="X813" s="306">
        <v>0</v>
      </c>
      <c r="Y813" s="307"/>
    </row>
    <row r="814" spans="1:25" s="254" customFormat="1">
      <c r="A814" s="81">
        <v>76073162</v>
      </c>
      <c r="B814" s="82">
        <v>5</v>
      </c>
      <c r="C814" s="100" t="s">
        <v>229</v>
      </c>
      <c r="D814" s="79" t="s">
        <v>25</v>
      </c>
      <c r="E814" s="84">
        <v>664</v>
      </c>
      <c r="F814" s="253">
        <v>40682</v>
      </c>
      <c r="G814" s="156" t="s">
        <v>26</v>
      </c>
      <c r="H814" s="87">
        <v>10000</v>
      </c>
      <c r="I814" s="86"/>
      <c r="J814" s="88"/>
      <c r="K814" s="89" t="s">
        <v>27</v>
      </c>
      <c r="L814" s="90" t="s">
        <v>28</v>
      </c>
      <c r="M814" s="91" t="s">
        <v>80</v>
      </c>
      <c r="N814" s="92">
        <v>10</v>
      </c>
      <c r="O814" s="93"/>
      <c r="P814" s="93"/>
      <c r="Q814" s="93"/>
      <c r="R814" s="93"/>
      <c r="S814" s="93"/>
      <c r="T814" s="305" t="s">
        <v>32</v>
      </c>
      <c r="U814" s="306">
        <v>0</v>
      </c>
      <c r="V814" s="306" t="s">
        <v>43</v>
      </c>
      <c r="W814" s="306">
        <v>0</v>
      </c>
      <c r="X814" s="306">
        <v>0</v>
      </c>
      <c r="Y814" s="310" t="s">
        <v>230</v>
      </c>
    </row>
    <row r="815" spans="1:25" s="254" customFormat="1">
      <c r="A815" s="81">
        <v>76073162</v>
      </c>
      <c r="B815" s="82">
        <v>5</v>
      </c>
      <c r="C815" s="100" t="s">
        <v>229</v>
      </c>
      <c r="D815" s="79" t="s">
        <v>30</v>
      </c>
      <c r="E815" s="84">
        <v>664</v>
      </c>
      <c r="F815" s="253">
        <v>40814</v>
      </c>
      <c r="G815" s="156" t="s">
        <v>26</v>
      </c>
      <c r="H815" s="87">
        <v>2000</v>
      </c>
      <c r="I815" s="86" t="s">
        <v>52</v>
      </c>
      <c r="J815" s="88">
        <v>3</v>
      </c>
      <c r="K815" s="89" t="s">
        <v>27</v>
      </c>
      <c r="L815" s="90" t="s">
        <v>29</v>
      </c>
      <c r="M815" s="91" t="s">
        <v>29</v>
      </c>
      <c r="N815" s="92">
        <v>8</v>
      </c>
      <c r="O815" s="93">
        <v>1000000</v>
      </c>
      <c r="P815" s="93">
        <v>1000000</v>
      </c>
      <c r="Q815" s="93">
        <v>22885950</v>
      </c>
      <c r="R815" s="93">
        <v>133807</v>
      </c>
      <c r="S815" s="93">
        <v>23019757</v>
      </c>
      <c r="T815" s="305" t="s">
        <v>32</v>
      </c>
      <c r="U815" s="306">
        <v>0</v>
      </c>
      <c r="V815" s="306">
        <v>0</v>
      </c>
      <c r="W815" s="306">
        <v>0</v>
      </c>
      <c r="X815" s="306">
        <v>0</v>
      </c>
      <c r="Y815" s="307"/>
    </row>
    <row r="816" spans="1:25" s="254" customFormat="1">
      <c r="A816" s="81">
        <v>76073162</v>
      </c>
      <c r="B816" s="82">
        <v>5</v>
      </c>
      <c r="C816" s="100" t="s">
        <v>229</v>
      </c>
      <c r="D816" s="79" t="s">
        <v>25</v>
      </c>
      <c r="E816" s="84">
        <v>665</v>
      </c>
      <c r="F816" s="253">
        <v>40682</v>
      </c>
      <c r="G816" s="156" t="s">
        <v>26</v>
      </c>
      <c r="H816" s="87">
        <v>10000</v>
      </c>
      <c r="I816" s="86"/>
      <c r="J816" s="88"/>
      <c r="K816" s="89" t="s">
        <v>27</v>
      </c>
      <c r="L816" s="90" t="s">
        <v>28</v>
      </c>
      <c r="M816" s="91" t="s">
        <v>80</v>
      </c>
      <c r="N816" s="92">
        <v>30</v>
      </c>
      <c r="O816" s="93"/>
      <c r="P816" s="93"/>
      <c r="Q816" s="93"/>
      <c r="R816" s="93"/>
      <c r="S816" s="93"/>
      <c r="T816" s="305" t="s">
        <v>32</v>
      </c>
      <c r="U816" s="306">
        <v>0</v>
      </c>
      <c r="V816" s="306" t="s">
        <v>43</v>
      </c>
      <c r="W816" s="306">
        <v>0</v>
      </c>
      <c r="X816" s="306">
        <v>0</v>
      </c>
      <c r="Y816" s="310" t="s">
        <v>230</v>
      </c>
    </row>
    <row r="817" spans="1:25" s="254" customFormat="1">
      <c r="A817" s="81">
        <v>76073162</v>
      </c>
      <c r="B817" s="82">
        <v>5</v>
      </c>
      <c r="C817" s="100" t="s">
        <v>229</v>
      </c>
      <c r="D817" s="79" t="s">
        <v>30</v>
      </c>
      <c r="E817" s="84">
        <v>665</v>
      </c>
      <c r="F817" s="253">
        <v>40777</v>
      </c>
      <c r="G817" s="156" t="s">
        <v>26</v>
      </c>
      <c r="H817" s="87">
        <v>2000</v>
      </c>
      <c r="I817" s="86" t="s">
        <v>50</v>
      </c>
      <c r="J817" s="88">
        <v>3.35</v>
      </c>
      <c r="K817" s="89" t="s">
        <v>27</v>
      </c>
      <c r="L817" s="90" t="s">
        <v>29</v>
      </c>
      <c r="M817" s="91" t="s">
        <v>29</v>
      </c>
      <c r="N817" s="92">
        <v>21</v>
      </c>
      <c r="O817" s="93"/>
      <c r="P817" s="93"/>
      <c r="Q817" s="93">
        <v>0</v>
      </c>
      <c r="R817" s="93"/>
      <c r="S817" s="93"/>
      <c r="T817" s="305" t="s">
        <v>32</v>
      </c>
      <c r="U817" s="306">
        <v>0</v>
      </c>
      <c r="V817" s="306" t="s">
        <v>43</v>
      </c>
      <c r="W817" s="306">
        <v>0</v>
      </c>
      <c r="X817" s="306">
        <v>0</v>
      </c>
      <c r="Y817" s="307"/>
    </row>
    <row r="818" spans="1:25" s="254" customFormat="1">
      <c r="A818" s="81">
        <v>76073162</v>
      </c>
      <c r="B818" s="82">
        <v>5</v>
      </c>
      <c r="C818" s="100" t="s">
        <v>229</v>
      </c>
      <c r="D818" s="79" t="s">
        <v>39</v>
      </c>
      <c r="E818" s="84">
        <v>665</v>
      </c>
      <c r="F818" s="253">
        <v>40814</v>
      </c>
      <c r="G818" s="156" t="s">
        <v>26</v>
      </c>
      <c r="H818" s="87">
        <v>2000</v>
      </c>
      <c r="I818" s="86" t="s">
        <v>66</v>
      </c>
      <c r="J818" s="88">
        <v>3.6</v>
      </c>
      <c r="K818" s="89" t="s">
        <v>27</v>
      </c>
      <c r="L818" s="90" t="s">
        <v>29</v>
      </c>
      <c r="M818" s="91" t="s">
        <v>29</v>
      </c>
      <c r="N818" s="92">
        <v>21</v>
      </c>
      <c r="O818" s="93">
        <v>1000000</v>
      </c>
      <c r="P818" s="93">
        <v>1000000</v>
      </c>
      <c r="Q818" s="93">
        <v>22885950</v>
      </c>
      <c r="R818" s="93">
        <v>160192</v>
      </c>
      <c r="S818" s="93">
        <v>23046142</v>
      </c>
      <c r="T818" s="305" t="s">
        <v>32</v>
      </c>
      <c r="U818" s="306">
        <v>0</v>
      </c>
      <c r="V818" s="306">
        <v>0</v>
      </c>
      <c r="W818" s="306">
        <v>0</v>
      </c>
      <c r="X818" s="306">
        <v>0</v>
      </c>
      <c r="Y818" s="307"/>
    </row>
    <row r="819" spans="1:25" s="254" customFormat="1">
      <c r="A819" s="81">
        <v>76073162</v>
      </c>
      <c r="B819" s="82">
        <v>5</v>
      </c>
      <c r="C819" s="100" t="s">
        <v>229</v>
      </c>
      <c r="D819" s="79" t="s">
        <v>25</v>
      </c>
      <c r="E819" s="84">
        <v>742</v>
      </c>
      <c r="F819" s="253">
        <v>41257</v>
      </c>
      <c r="G819" s="156" t="s">
        <v>26</v>
      </c>
      <c r="H819" s="87">
        <v>6500</v>
      </c>
      <c r="I819" s="86"/>
      <c r="J819" s="88"/>
      <c r="K819" s="89" t="s">
        <v>27</v>
      </c>
      <c r="L819" s="90" t="s">
        <v>28</v>
      </c>
      <c r="M819" s="91" t="s">
        <v>80</v>
      </c>
      <c r="N819" s="92">
        <v>30</v>
      </c>
      <c r="O819" s="93"/>
      <c r="P819" s="93"/>
      <c r="Q819" s="93"/>
      <c r="R819" s="93"/>
      <c r="S819" s="93"/>
      <c r="T819" s="305" t="s">
        <v>32</v>
      </c>
      <c r="U819" s="306">
        <v>0</v>
      </c>
      <c r="V819" s="306" t="s">
        <v>43</v>
      </c>
      <c r="W819" s="306">
        <v>0</v>
      </c>
      <c r="X819" s="306">
        <v>0</v>
      </c>
      <c r="Y819" s="307"/>
    </row>
    <row r="820" spans="1:25" s="254" customFormat="1">
      <c r="A820" s="81">
        <v>76073162</v>
      </c>
      <c r="B820" s="82">
        <v>5</v>
      </c>
      <c r="C820" s="100" t="s">
        <v>229</v>
      </c>
      <c r="D820" s="79" t="s">
        <v>30</v>
      </c>
      <c r="E820" s="84">
        <v>742</v>
      </c>
      <c r="F820" s="253">
        <v>41261</v>
      </c>
      <c r="G820" s="156" t="s">
        <v>26</v>
      </c>
      <c r="H820" s="87">
        <v>2500</v>
      </c>
      <c r="I820" s="86" t="s">
        <v>23</v>
      </c>
      <c r="J820" s="88">
        <v>3.4</v>
      </c>
      <c r="K820" s="89" t="s">
        <v>27</v>
      </c>
      <c r="L820" s="90"/>
      <c r="M820" s="91"/>
      <c r="N820" s="92">
        <v>7</v>
      </c>
      <c r="O820" s="93"/>
      <c r="P820" s="93"/>
      <c r="Q820" s="93"/>
      <c r="R820" s="93"/>
      <c r="S820" s="93"/>
      <c r="T820" s="305" t="s">
        <v>32</v>
      </c>
      <c r="U820" s="306">
        <v>0</v>
      </c>
      <c r="V820" s="306" t="s">
        <v>43</v>
      </c>
      <c r="W820" s="306">
        <v>0</v>
      </c>
      <c r="X820" s="306">
        <v>0</v>
      </c>
      <c r="Y820" s="307"/>
    </row>
    <row r="821" spans="1:25" s="254" customFormat="1">
      <c r="A821" s="81">
        <v>96945440</v>
      </c>
      <c r="B821" s="286">
        <v>8</v>
      </c>
      <c r="C821" s="79" t="s">
        <v>233</v>
      </c>
      <c r="D821" s="79" t="s">
        <v>54</v>
      </c>
      <c r="E821" s="84">
        <v>359</v>
      </c>
      <c r="F821" s="253">
        <v>37936</v>
      </c>
      <c r="G821" s="156" t="s">
        <v>26</v>
      </c>
      <c r="H821" s="87">
        <v>13000</v>
      </c>
      <c r="I821" s="86" t="s">
        <v>55</v>
      </c>
      <c r="J821" s="88">
        <v>5.3</v>
      </c>
      <c r="K821" s="89" t="s">
        <v>219</v>
      </c>
      <c r="L821" s="90" t="s">
        <v>29</v>
      </c>
      <c r="M821" s="91" t="s">
        <v>29</v>
      </c>
      <c r="N821" s="92">
        <v>23</v>
      </c>
      <c r="O821" s="93">
        <v>13000000</v>
      </c>
      <c r="P821" s="93">
        <v>12805000</v>
      </c>
      <c r="Q821" s="93">
        <v>293054590</v>
      </c>
      <c r="R821" s="93">
        <v>7205074</v>
      </c>
      <c r="S821" s="93">
        <v>300259664</v>
      </c>
      <c r="T821" s="305" t="s">
        <v>32</v>
      </c>
      <c r="U821" s="306">
        <v>0</v>
      </c>
      <c r="V821" s="306">
        <v>0</v>
      </c>
      <c r="W821" s="306">
        <v>0</v>
      </c>
      <c r="X821" s="306">
        <v>0</v>
      </c>
      <c r="Y821" s="307" t="s">
        <v>75</v>
      </c>
    </row>
    <row r="822" spans="1:25" s="254" customFormat="1">
      <c r="A822" s="81">
        <v>96945440</v>
      </c>
      <c r="B822" s="286">
        <v>8</v>
      </c>
      <c r="C822" s="79" t="s">
        <v>233</v>
      </c>
      <c r="D822" s="79" t="s">
        <v>54</v>
      </c>
      <c r="E822" s="84">
        <v>359</v>
      </c>
      <c r="F822" s="253">
        <v>37936</v>
      </c>
      <c r="G822" s="156" t="s">
        <v>26</v>
      </c>
      <c r="H822" s="323">
        <v>0.5</v>
      </c>
      <c r="I822" s="86" t="s">
        <v>57</v>
      </c>
      <c r="J822" s="88">
        <v>5.3</v>
      </c>
      <c r="K822" s="89" t="s">
        <v>219</v>
      </c>
      <c r="L822" s="90" t="s">
        <v>29</v>
      </c>
      <c r="M822" s="91" t="s">
        <v>29</v>
      </c>
      <c r="N822" s="92">
        <v>23</v>
      </c>
      <c r="O822" s="93">
        <v>500</v>
      </c>
      <c r="P822" s="93">
        <v>493</v>
      </c>
      <c r="Q822" s="93">
        <v>11283</v>
      </c>
      <c r="R822" s="93">
        <v>277</v>
      </c>
      <c r="S822" s="93">
        <v>11560</v>
      </c>
      <c r="T822" s="305" t="s">
        <v>32</v>
      </c>
      <c r="U822" s="306">
        <v>0</v>
      </c>
      <c r="V822" s="306">
        <v>0</v>
      </c>
      <c r="W822" s="306">
        <v>0</v>
      </c>
      <c r="X822" s="306">
        <v>0</v>
      </c>
      <c r="Y822" s="307" t="s">
        <v>75</v>
      </c>
    </row>
    <row r="823" spans="1:25" s="254" customFormat="1">
      <c r="A823" s="81">
        <v>96762780</v>
      </c>
      <c r="B823" s="286">
        <v>1</v>
      </c>
      <c r="C823" s="79" t="s">
        <v>234</v>
      </c>
      <c r="D823" s="79" t="s">
        <v>54</v>
      </c>
      <c r="E823" s="308">
        <v>287</v>
      </c>
      <c r="F823" s="253">
        <v>37323</v>
      </c>
      <c r="G823" s="290" t="s">
        <v>26</v>
      </c>
      <c r="H823" s="87">
        <v>3460</v>
      </c>
      <c r="I823" s="86" t="s">
        <v>146</v>
      </c>
      <c r="J823" s="88">
        <v>6</v>
      </c>
      <c r="K823" s="89" t="s">
        <v>80</v>
      </c>
      <c r="L823" s="90" t="s">
        <v>29</v>
      </c>
      <c r="M823" s="91" t="s">
        <v>29</v>
      </c>
      <c r="N823" s="92">
        <v>16</v>
      </c>
      <c r="O823" s="93">
        <v>3460000</v>
      </c>
      <c r="P823" s="93">
        <v>1573781</v>
      </c>
      <c r="Q823" s="93">
        <v>36017473</v>
      </c>
      <c r="R823" s="93">
        <v>773762</v>
      </c>
      <c r="S823" s="93">
        <v>36791235</v>
      </c>
      <c r="T823" s="305" t="s">
        <v>32</v>
      </c>
      <c r="U823" s="306">
        <v>0</v>
      </c>
      <c r="V823" s="306">
        <v>0</v>
      </c>
      <c r="W823" s="306">
        <v>0</v>
      </c>
      <c r="X823" s="306">
        <v>0</v>
      </c>
      <c r="Y823" s="307" t="s">
        <v>75</v>
      </c>
    </row>
    <row r="824" spans="1:25" s="254" customFormat="1">
      <c r="A824" s="81">
        <v>96762780</v>
      </c>
      <c r="B824" s="286">
        <v>1</v>
      </c>
      <c r="C824" s="79" t="s">
        <v>234</v>
      </c>
      <c r="D824" s="79" t="s">
        <v>54</v>
      </c>
      <c r="E824" s="308">
        <v>287</v>
      </c>
      <c r="F824" s="253">
        <v>37323</v>
      </c>
      <c r="G824" s="290" t="s">
        <v>26</v>
      </c>
      <c r="H824" s="87">
        <v>870</v>
      </c>
      <c r="I824" s="86" t="s">
        <v>147</v>
      </c>
      <c r="J824" s="88">
        <v>6</v>
      </c>
      <c r="K824" s="89" t="s">
        <v>80</v>
      </c>
      <c r="L824" s="90" t="s">
        <v>29</v>
      </c>
      <c r="M824" s="91" t="s">
        <v>29</v>
      </c>
      <c r="N824" s="92">
        <v>16</v>
      </c>
      <c r="O824" s="93">
        <v>865000</v>
      </c>
      <c r="P824" s="93">
        <v>393445.25</v>
      </c>
      <c r="Q824" s="93">
        <v>9004368</v>
      </c>
      <c r="R824" s="93">
        <v>193440</v>
      </c>
      <c r="S824" s="93">
        <v>9197808</v>
      </c>
      <c r="T824" s="305" t="s">
        <v>32</v>
      </c>
      <c r="U824" s="306">
        <v>0</v>
      </c>
      <c r="V824" s="306">
        <v>0</v>
      </c>
      <c r="W824" s="306">
        <v>0</v>
      </c>
      <c r="X824" s="306">
        <v>0</v>
      </c>
      <c r="Y824" s="307" t="s">
        <v>75</v>
      </c>
    </row>
    <row r="825" spans="1:25" s="254" customFormat="1">
      <c r="A825" s="81">
        <v>96762780</v>
      </c>
      <c r="B825" s="286">
        <v>1</v>
      </c>
      <c r="C825" s="79" t="s">
        <v>234</v>
      </c>
      <c r="D825" s="79" t="s">
        <v>54</v>
      </c>
      <c r="E825" s="308">
        <v>287</v>
      </c>
      <c r="F825" s="253">
        <v>37323</v>
      </c>
      <c r="G825" s="290" t="s">
        <v>26</v>
      </c>
      <c r="H825" s="87">
        <v>990</v>
      </c>
      <c r="I825" s="86" t="s">
        <v>215</v>
      </c>
      <c r="J825" s="88">
        <v>6</v>
      </c>
      <c r="K825" s="89" t="s">
        <v>80</v>
      </c>
      <c r="L825" s="90" t="s">
        <v>29</v>
      </c>
      <c r="M825" s="91" t="s">
        <v>29</v>
      </c>
      <c r="N825" s="92">
        <v>16</v>
      </c>
      <c r="O825" s="93">
        <v>970000</v>
      </c>
      <c r="P825" s="93">
        <v>581291.56999999995</v>
      </c>
      <c r="Q825" s="93">
        <v>13303410</v>
      </c>
      <c r="R825" s="93">
        <v>285796</v>
      </c>
      <c r="S825" s="93">
        <v>13589206</v>
      </c>
      <c r="T825" s="305" t="s">
        <v>32</v>
      </c>
      <c r="U825" s="306">
        <v>0</v>
      </c>
      <c r="V825" s="306">
        <v>0</v>
      </c>
      <c r="W825" s="306">
        <v>0</v>
      </c>
      <c r="X825" s="306">
        <v>0</v>
      </c>
      <c r="Y825" s="307" t="s">
        <v>75</v>
      </c>
    </row>
    <row r="826" spans="1:25" s="254" customFormat="1">
      <c r="A826" s="81">
        <v>96762780</v>
      </c>
      <c r="B826" s="286">
        <v>1</v>
      </c>
      <c r="C826" s="79" t="s">
        <v>234</v>
      </c>
      <c r="D826" s="79" t="s">
        <v>54</v>
      </c>
      <c r="E826" s="308">
        <v>287</v>
      </c>
      <c r="F826" s="253">
        <v>37323</v>
      </c>
      <c r="G826" s="290" t="s">
        <v>26</v>
      </c>
      <c r="H826" s="87">
        <v>245</v>
      </c>
      <c r="I826" s="86" t="s">
        <v>217</v>
      </c>
      <c r="J826" s="88">
        <v>6</v>
      </c>
      <c r="K826" s="89" t="s">
        <v>80</v>
      </c>
      <c r="L826" s="90" t="s">
        <v>29</v>
      </c>
      <c r="M826" s="91" t="s">
        <v>29</v>
      </c>
      <c r="N826" s="92">
        <v>16</v>
      </c>
      <c r="O826" s="93">
        <v>245000</v>
      </c>
      <c r="P826" s="93">
        <v>146821.04999999999</v>
      </c>
      <c r="Q826" s="93">
        <v>3360139</v>
      </c>
      <c r="R826" s="93">
        <v>72186</v>
      </c>
      <c r="S826" s="93">
        <v>3432325</v>
      </c>
      <c r="T826" s="305" t="s">
        <v>32</v>
      </c>
      <c r="U826" s="306">
        <v>0</v>
      </c>
      <c r="V826" s="306">
        <v>0</v>
      </c>
      <c r="W826" s="306">
        <v>0</v>
      </c>
      <c r="X826" s="306">
        <v>0</v>
      </c>
      <c r="Y826" s="307" t="s">
        <v>75</v>
      </c>
    </row>
    <row r="827" spans="1:25" s="254" customFormat="1">
      <c r="A827" s="81">
        <v>96762780</v>
      </c>
      <c r="B827" s="286">
        <v>1</v>
      </c>
      <c r="C827" s="79" t="s">
        <v>234</v>
      </c>
      <c r="D827" s="79" t="s">
        <v>54</v>
      </c>
      <c r="E827" s="84">
        <v>464</v>
      </c>
      <c r="F827" s="253">
        <v>38856</v>
      </c>
      <c r="G827" s="156" t="s">
        <v>26</v>
      </c>
      <c r="H827" s="87">
        <v>970</v>
      </c>
      <c r="I827" s="86" t="s">
        <v>60</v>
      </c>
      <c r="J827" s="88">
        <v>4</v>
      </c>
      <c r="K827" s="89" t="s">
        <v>27</v>
      </c>
      <c r="L827" s="90" t="s">
        <v>28</v>
      </c>
      <c r="M827" s="91" t="s">
        <v>29</v>
      </c>
      <c r="N827" s="92">
        <v>12</v>
      </c>
      <c r="O827" s="93">
        <v>970000</v>
      </c>
      <c r="P827" s="93">
        <v>939579.56</v>
      </c>
      <c r="Q827" s="93">
        <v>21503171</v>
      </c>
      <c r="R827" s="93">
        <v>319973</v>
      </c>
      <c r="S827" s="93">
        <v>21823144</v>
      </c>
      <c r="T827" s="305" t="s">
        <v>32</v>
      </c>
      <c r="U827" s="306">
        <v>0</v>
      </c>
      <c r="V827" s="306">
        <v>0</v>
      </c>
      <c r="W827" s="306">
        <v>0</v>
      </c>
      <c r="X827" s="306">
        <v>0</v>
      </c>
      <c r="Y827" s="307" t="s">
        <v>75</v>
      </c>
    </row>
    <row r="828" spans="1:25" s="254" customFormat="1">
      <c r="A828" s="81">
        <v>96762780</v>
      </c>
      <c r="B828" s="286">
        <v>1</v>
      </c>
      <c r="C828" s="79" t="s">
        <v>234</v>
      </c>
      <c r="D828" s="79" t="s">
        <v>54</v>
      </c>
      <c r="E828" s="84">
        <v>464</v>
      </c>
      <c r="F828" s="253">
        <v>38856</v>
      </c>
      <c r="G828" s="156" t="s">
        <v>26</v>
      </c>
      <c r="H828" s="325">
        <v>0.1</v>
      </c>
      <c r="I828" s="86" t="s">
        <v>61</v>
      </c>
      <c r="J828" s="88">
        <v>4</v>
      </c>
      <c r="K828" s="89" t="s">
        <v>27</v>
      </c>
      <c r="L828" s="90" t="s">
        <v>28</v>
      </c>
      <c r="M828" s="91" t="s">
        <v>29</v>
      </c>
      <c r="N828" s="92">
        <v>12</v>
      </c>
      <c r="O828" s="93">
        <v>100</v>
      </c>
      <c r="P828" s="93">
        <v>96.86</v>
      </c>
      <c r="Q828" s="93">
        <v>2217</v>
      </c>
      <c r="R828" s="93">
        <v>33</v>
      </c>
      <c r="S828" s="93">
        <v>2250</v>
      </c>
      <c r="T828" s="305" t="s">
        <v>32</v>
      </c>
      <c r="U828" s="306">
        <v>0</v>
      </c>
      <c r="V828" s="306">
        <v>0</v>
      </c>
      <c r="W828" s="306">
        <v>0</v>
      </c>
      <c r="X828" s="306">
        <v>0</v>
      </c>
      <c r="Y828" s="307" t="s">
        <v>75</v>
      </c>
    </row>
    <row r="829" spans="1:25" s="254" customFormat="1">
      <c r="A829" s="81">
        <v>96989050</v>
      </c>
      <c r="B829" s="82" t="s">
        <v>23</v>
      </c>
      <c r="C829" s="79" t="s">
        <v>235</v>
      </c>
      <c r="D829" s="79" t="s">
        <v>54</v>
      </c>
      <c r="E829" s="84">
        <v>448</v>
      </c>
      <c r="F829" s="253">
        <v>38713</v>
      </c>
      <c r="G829" s="156" t="s">
        <v>26</v>
      </c>
      <c r="H829" s="87">
        <v>990</v>
      </c>
      <c r="I829" s="86" t="s">
        <v>31</v>
      </c>
      <c r="J829" s="88">
        <v>4.25</v>
      </c>
      <c r="K829" s="89" t="s">
        <v>27</v>
      </c>
      <c r="L829" s="90" t="s">
        <v>29</v>
      </c>
      <c r="M829" s="91" t="s">
        <v>29</v>
      </c>
      <c r="N829" s="92">
        <v>24.5</v>
      </c>
      <c r="O829" s="93">
        <v>990000</v>
      </c>
      <c r="P829" s="93">
        <v>546906</v>
      </c>
      <c r="Q829" s="93">
        <v>12516463</v>
      </c>
      <c r="R829" s="93">
        <v>220800</v>
      </c>
      <c r="S829" s="93">
        <v>12737263</v>
      </c>
      <c r="T829" s="305" t="s">
        <v>32</v>
      </c>
      <c r="U829" s="306">
        <v>0</v>
      </c>
      <c r="V829" s="306">
        <v>0</v>
      </c>
      <c r="W829" s="306">
        <v>0</v>
      </c>
      <c r="X829" s="306">
        <v>0</v>
      </c>
      <c r="Y829" s="307" t="s">
        <v>75</v>
      </c>
    </row>
    <row r="830" spans="1:25" s="254" customFormat="1">
      <c r="A830" s="81">
        <v>96818910</v>
      </c>
      <c r="B830" s="286">
        <v>7</v>
      </c>
      <c r="C830" s="79" t="s">
        <v>236</v>
      </c>
      <c r="D830" s="79" t="s">
        <v>54</v>
      </c>
      <c r="E830" s="308">
        <v>291</v>
      </c>
      <c r="F830" s="253">
        <v>37358</v>
      </c>
      <c r="G830" s="290" t="s">
        <v>26</v>
      </c>
      <c r="H830" s="87">
        <v>429</v>
      </c>
      <c r="I830" s="86" t="s">
        <v>55</v>
      </c>
      <c r="J830" s="88">
        <v>5.6</v>
      </c>
      <c r="K830" s="89" t="s">
        <v>80</v>
      </c>
      <c r="L830" s="90" t="s">
        <v>29</v>
      </c>
      <c r="M830" s="91" t="s">
        <v>29</v>
      </c>
      <c r="N830" s="92">
        <v>8</v>
      </c>
      <c r="O830" s="93">
        <v>376926.45</v>
      </c>
      <c r="P830" s="93"/>
      <c r="Q830" s="93">
        <v>0</v>
      </c>
      <c r="R830" s="93"/>
      <c r="S830" s="93"/>
      <c r="T830" s="305" t="s">
        <v>32</v>
      </c>
      <c r="U830" s="306">
        <v>0</v>
      </c>
      <c r="V830" s="306">
        <v>0</v>
      </c>
      <c r="W830" s="306" t="s">
        <v>56</v>
      </c>
      <c r="X830" s="306">
        <v>0</v>
      </c>
      <c r="Y830" s="307" t="s">
        <v>75</v>
      </c>
    </row>
    <row r="831" spans="1:25" s="254" customFormat="1">
      <c r="A831" s="81">
        <v>96818910</v>
      </c>
      <c r="B831" s="286">
        <v>7</v>
      </c>
      <c r="C831" s="79" t="s">
        <v>236</v>
      </c>
      <c r="D831" s="79" t="s">
        <v>54</v>
      </c>
      <c r="E831" s="308">
        <v>291</v>
      </c>
      <c r="F831" s="253">
        <v>37358</v>
      </c>
      <c r="G831" s="290" t="s">
        <v>26</v>
      </c>
      <c r="H831" s="87">
        <v>1220</v>
      </c>
      <c r="I831" s="86" t="s">
        <v>57</v>
      </c>
      <c r="J831" s="88">
        <v>5.6</v>
      </c>
      <c r="K831" s="89" t="s">
        <v>80</v>
      </c>
      <c r="L831" s="90" t="s">
        <v>29</v>
      </c>
      <c r="M831" s="91" t="s">
        <v>29</v>
      </c>
      <c r="N831" s="92">
        <v>8</v>
      </c>
      <c r="O831" s="93">
        <v>1048039.45</v>
      </c>
      <c r="P831" s="93"/>
      <c r="Q831" s="93">
        <v>0</v>
      </c>
      <c r="R831" s="93"/>
      <c r="S831" s="93"/>
      <c r="T831" s="305" t="s">
        <v>32</v>
      </c>
      <c r="U831" s="306">
        <v>0</v>
      </c>
      <c r="V831" s="306">
        <v>0</v>
      </c>
      <c r="W831" s="306" t="s">
        <v>56</v>
      </c>
      <c r="X831" s="306">
        <v>0</v>
      </c>
      <c r="Y831" s="307" t="s">
        <v>75</v>
      </c>
    </row>
    <row r="832" spans="1:25" s="254" customFormat="1">
      <c r="A832" s="81">
        <v>96818910</v>
      </c>
      <c r="B832" s="286">
        <v>7</v>
      </c>
      <c r="C832" s="79" t="s">
        <v>236</v>
      </c>
      <c r="D832" s="79" t="s">
        <v>54</v>
      </c>
      <c r="E832" s="308">
        <v>291</v>
      </c>
      <c r="F832" s="253">
        <v>37358</v>
      </c>
      <c r="G832" s="290" t="s">
        <v>26</v>
      </c>
      <c r="H832" s="87">
        <v>523</v>
      </c>
      <c r="I832" s="86" t="s">
        <v>58</v>
      </c>
      <c r="J832" s="88">
        <v>6</v>
      </c>
      <c r="K832" s="89" t="s">
        <v>80</v>
      </c>
      <c r="L832" s="90" t="s">
        <v>29</v>
      </c>
      <c r="M832" s="91" t="s">
        <v>29</v>
      </c>
      <c r="N832" s="92">
        <v>23</v>
      </c>
      <c r="O832" s="93">
        <v>549102</v>
      </c>
      <c r="P832" s="93">
        <v>723294.18</v>
      </c>
      <c r="Q832" s="93">
        <v>16553274</v>
      </c>
      <c r="R832" s="93">
        <v>363796</v>
      </c>
      <c r="S832" s="93">
        <v>16917070</v>
      </c>
      <c r="T832" s="305" t="s">
        <v>32</v>
      </c>
      <c r="U832" s="306">
        <v>0</v>
      </c>
      <c r="V832" s="306">
        <v>0</v>
      </c>
      <c r="W832" s="306">
        <v>0</v>
      </c>
      <c r="X832" s="306">
        <v>0</v>
      </c>
      <c r="Y832" s="307" t="s">
        <v>216</v>
      </c>
    </row>
    <row r="833" spans="1:25" s="254" customFormat="1">
      <c r="A833" s="81">
        <v>96818910</v>
      </c>
      <c r="B833" s="286">
        <v>7</v>
      </c>
      <c r="C833" s="79" t="s">
        <v>236</v>
      </c>
      <c r="D833" s="79" t="s">
        <v>54</v>
      </c>
      <c r="E833" s="308">
        <v>291</v>
      </c>
      <c r="F833" s="253">
        <v>37358</v>
      </c>
      <c r="G833" s="290" t="s">
        <v>26</v>
      </c>
      <c r="H833" s="87">
        <v>1550</v>
      </c>
      <c r="I833" s="86" t="s">
        <v>59</v>
      </c>
      <c r="J833" s="88">
        <v>6</v>
      </c>
      <c r="K833" s="89" t="s">
        <v>80</v>
      </c>
      <c r="L833" s="90" t="s">
        <v>29</v>
      </c>
      <c r="M833" s="91" t="s">
        <v>29</v>
      </c>
      <c r="N833" s="92">
        <v>23</v>
      </c>
      <c r="O833" s="93">
        <v>1639900</v>
      </c>
      <c r="P833" s="93">
        <v>2160127.09</v>
      </c>
      <c r="Q833" s="93">
        <v>49436561</v>
      </c>
      <c r="R833" s="93">
        <v>1062042</v>
      </c>
      <c r="S833" s="93">
        <v>50498603</v>
      </c>
      <c r="T833" s="305" t="s">
        <v>32</v>
      </c>
      <c r="U833" s="306">
        <v>0</v>
      </c>
      <c r="V833" s="306">
        <v>0</v>
      </c>
      <c r="W833" s="306">
        <v>0</v>
      </c>
      <c r="X833" s="306">
        <v>0</v>
      </c>
      <c r="Y833" s="307" t="s">
        <v>216</v>
      </c>
    </row>
    <row r="834" spans="1:25" s="254" customFormat="1">
      <c r="A834" s="81">
        <v>96818910</v>
      </c>
      <c r="B834" s="286">
        <v>7</v>
      </c>
      <c r="C834" s="79" t="s">
        <v>236</v>
      </c>
      <c r="D834" s="79" t="s">
        <v>54</v>
      </c>
      <c r="E834" s="84">
        <v>489</v>
      </c>
      <c r="F834" s="253">
        <v>39069</v>
      </c>
      <c r="G834" s="156" t="s">
        <v>26</v>
      </c>
      <c r="H834" s="87">
        <v>1199</v>
      </c>
      <c r="I834" s="86" t="s">
        <v>160</v>
      </c>
      <c r="J834" s="88">
        <v>3.4</v>
      </c>
      <c r="K834" s="89" t="s">
        <v>77</v>
      </c>
      <c r="L834" s="90" t="s">
        <v>27</v>
      </c>
      <c r="M834" s="91" t="s">
        <v>29</v>
      </c>
      <c r="N834" s="92">
        <v>18.5</v>
      </c>
      <c r="O834" s="93">
        <v>1199000</v>
      </c>
      <c r="P834" s="93">
        <v>1104126.49</v>
      </c>
      <c r="Q834" s="93">
        <v>25268984</v>
      </c>
      <c r="R834" s="93">
        <v>320075</v>
      </c>
      <c r="S834" s="93">
        <v>25589059</v>
      </c>
      <c r="T834" s="305" t="s">
        <v>32</v>
      </c>
      <c r="U834" s="306">
        <v>0</v>
      </c>
      <c r="V834" s="306">
        <v>0</v>
      </c>
      <c r="W834" s="306">
        <v>0</v>
      </c>
      <c r="X834" s="306">
        <v>0</v>
      </c>
      <c r="Y834" s="307" t="s">
        <v>216</v>
      </c>
    </row>
    <row r="835" spans="1:25" s="254" customFormat="1">
      <c r="A835" s="81">
        <v>96818910</v>
      </c>
      <c r="B835" s="286">
        <v>7</v>
      </c>
      <c r="C835" s="79" t="s">
        <v>236</v>
      </c>
      <c r="D835" s="79" t="s">
        <v>54</v>
      </c>
      <c r="E835" s="84">
        <v>489</v>
      </c>
      <c r="F835" s="253">
        <v>39069</v>
      </c>
      <c r="G835" s="156" t="s">
        <v>26</v>
      </c>
      <c r="H835" s="323">
        <v>0.2</v>
      </c>
      <c r="I835" s="86" t="s">
        <v>161</v>
      </c>
      <c r="J835" s="88">
        <v>3.4</v>
      </c>
      <c r="K835" s="89" t="s">
        <v>77</v>
      </c>
      <c r="L835" s="90" t="s">
        <v>27</v>
      </c>
      <c r="M835" s="91" t="s">
        <v>29</v>
      </c>
      <c r="N835" s="92">
        <v>18.5</v>
      </c>
      <c r="O835" s="93">
        <v>200</v>
      </c>
      <c r="P835" s="93">
        <v>184.18</v>
      </c>
      <c r="Q835" s="93">
        <v>4215</v>
      </c>
      <c r="R835" s="93">
        <v>53</v>
      </c>
      <c r="S835" s="93">
        <v>4268</v>
      </c>
      <c r="T835" s="305" t="s">
        <v>32</v>
      </c>
      <c r="U835" s="306">
        <v>0</v>
      </c>
      <c r="V835" s="306">
        <v>0</v>
      </c>
      <c r="W835" s="306">
        <v>0</v>
      </c>
      <c r="X835" s="306">
        <v>0</v>
      </c>
      <c r="Y835" s="307" t="s">
        <v>216</v>
      </c>
    </row>
    <row r="836" spans="1:25" s="254" customFormat="1">
      <c r="A836" s="81">
        <v>96972300</v>
      </c>
      <c r="B836" s="82" t="s">
        <v>23</v>
      </c>
      <c r="C836" s="79" t="s">
        <v>237</v>
      </c>
      <c r="D836" s="79" t="s">
        <v>25</v>
      </c>
      <c r="E836" s="84">
        <v>386</v>
      </c>
      <c r="F836" s="253">
        <v>38265</v>
      </c>
      <c r="G836" s="156" t="s">
        <v>26</v>
      </c>
      <c r="H836" s="87">
        <v>10500</v>
      </c>
      <c r="I836" s="86"/>
      <c r="J836" s="88"/>
      <c r="K836" s="89" t="s">
        <v>27</v>
      </c>
      <c r="L836" s="90" t="s">
        <v>219</v>
      </c>
      <c r="M836" s="91" t="s">
        <v>29</v>
      </c>
      <c r="N836" s="92">
        <v>26</v>
      </c>
      <c r="O836" s="93"/>
      <c r="P836" s="93"/>
      <c r="Q836" s="93"/>
      <c r="R836" s="93"/>
      <c r="S836" s="93"/>
      <c r="T836" s="305" t="s">
        <v>32</v>
      </c>
      <c r="U836" s="306">
        <v>0</v>
      </c>
      <c r="V836" s="306" t="s">
        <v>43</v>
      </c>
      <c r="W836" s="306">
        <v>0</v>
      </c>
      <c r="X836" s="306">
        <v>0</v>
      </c>
      <c r="Y836" s="307"/>
    </row>
    <row r="837" spans="1:25" s="254" customFormat="1">
      <c r="A837" s="81">
        <v>96972300</v>
      </c>
      <c r="B837" s="82" t="s">
        <v>23</v>
      </c>
      <c r="C837" s="79" t="s">
        <v>237</v>
      </c>
      <c r="D837" s="79" t="s">
        <v>30</v>
      </c>
      <c r="E837" s="84">
        <v>386</v>
      </c>
      <c r="F837" s="253">
        <v>38289</v>
      </c>
      <c r="G837" s="156" t="s">
        <v>26</v>
      </c>
      <c r="H837" s="87">
        <v>5500</v>
      </c>
      <c r="I837" s="86" t="s">
        <v>55</v>
      </c>
      <c r="J837" s="88">
        <v>4.5</v>
      </c>
      <c r="K837" s="89" t="s">
        <v>27</v>
      </c>
      <c r="L837" s="90" t="s">
        <v>219</v>
      </c>
      <c r="M837" s="91" t="s">
        <v>29</v>
      </c>
      <c r="N837" s="92">
        <v>24</v>
      </c>
      <c r="O837" s="93">
        <v>5000000</v>
      </c>
      <c r="P837" s="93">
        <v>4887988</v>
      </c>
      <c r="Q837" s="93">
        <v>111866249</v>
      </c>
      <c r="R837" s="93">
        <v>1013415</v>
      </c>
      <c r="S837" s="93">
        <v>112879664</v>
      </c>
      <c r="T837" s="305" t="s">
        <v>32</v>
      </c>
      <c r="U837" s="306">
        <v>0</v>
      </c>
      <c r="V837" s="306">
        <v>0</v>
      </c>
      <c r="W837" s="306">
        <v>0</v>
      </c>
      <c r="X837" s="306">
        <v>0</v>
      </c>
      <c r="Y837" s="307" t="s">
        <v>216</v>
      </c>
    </row>
    <row r="838" spans="1:25" s="254" customFormat="1">
      <c r="A838" s="81">
        <v>96972300</v>
      </c>
      <c r="B838" s="82" t="s">
        <v>23</v>
      </c>
      <c r="C838" s="79" t="s">
        <v>237</v>
      </c>
      <c r="D838" s="79" t="s">
        <v>30</v>
      </c>
      <c r="E838" s="84">
        <v>386</v>
      </c>
      <c r="F838" s="253">
        <v>38289</v>
      </c>
      <c r="G838" s="156" t="s">
        <v>26</v>
      </c>
      <c r="H838" s="323">
        <v>0.5</v>
      </c>
      <c r="I838" s="86" t="s">
        <v>57</v>
      </c>
      <c r="J838" s="88">
        <v>4.5</v>
      </c>
      <c r="K838" s="89" t="s">
        <v>27</v>
      </c>
      <c r="L838" s="90" t="s">
        <v>219</v>
      </c>
      <c r="M838" s="91" t="s">
        <v>29</v>
      </c>
      <c r="N838" s="92">
        <v>24</v>
      </c>
      <c r="O838" s="93">
        <v>500</v>
      </c>
      <c r="P838" s="93">
        <v>489</v>
      </c>
      <c r="Q838" s="93">
        <v>11191</v>
      </c>
      <c r="R838" s="93">
        <v>97</v>
      </c>
      <c r="S838" s="93">
        <v>11288</v>
      </c>
      <c r="T838" s="305" t="s">
        <v>32</v>
      </c>
      <c r="U838" s="306">
        <v>0</v>
      </c>
      <c r="V838" s="306">
        <v>0</v>
      </c>
      <c r="W838" s="306">
        <v>0</v>
      </c>
      <c r="X838" s="306">
        <v>0</v>
      </c>
      <c r="Y838" s="307" t="s">
        <v>216</v>
      </c>
    </row>
    <row r="839" spans="1:25" s="254" customFormat="1">
      <c r="A839" s="81">
        <v>76496130</v>
      </c>
      <c r="B839" s="286">
        <v>7</v>
      </c>
      <c r="C839" s="79" t="s">
        <v>238</v>
      </c>
      <c r="D839" s="79" t="s">
        <v>54</v>
      </c>
      <c r="E839" s="84">
        <v>360</v>
      </c>
      <c r="F839" s="253">
        <v>37937</v>
      </c>
      <c r="G839" s="156" t="s">
        <v>26</v>
      </c>
      <c r="H839" s="87">
        <v>340</v>
      </c>
      <c r="I839" s="86" t="s">
        <v>55</v>
      </c>
      <c r="J839" s="88">
        <v>5.21</v>
      </c>
      <c r="K839" s="89" t="s">
        <v>219</v>
      </c>
      <c r="L839" s="90" t="s">
        <v>29</v>
      </c>
      <c r="M839" s="91" t="s">
        <v>29</v>
      </c>
      <c r="N839" s="92">
        <v>13</v>
      </c>
      <c r="O839" s="93">
        <v>340000</v>
      </c>
      <c r="P839" s="93">
        <v>216591.87</v>
      </c>
      <c r="Q839" s="93">
        <v>4956911</v>
      </c>
      <c r="R839" s="93">
        <v>105956</v>
      </c>
      <c r="S839" s="93">
        <v>5062867</v>
      </c>
      <c r="T839" s="305" t="s">
        <v>32</v>
      </c>
      <c r="U839" s="306">
        <v>0</v>
      </c>
      <c r="V839" s="306">
        <v>0</v>
      </c>
      <c r="W839" s="306">
        <v>0</v>
      </c>
      <c r="X839" s="306">
        <v>0</v>
      </c>
      <c r="Y839" s="307" t="s">
        <v>75</v>
      </c>
    </row>
    <row r="840" spans="1:25" s="254" customFormat="1">
      <c r="A840" s="81">
        <v>76496130</v>
      </c>
      <c r="B840" s="286">
        <v>7</v>
      </c>
      <c r="C840" s="79" t="s">
        <v>238</v>
      </c>
      <c r="D840" s="79" t="s">
        <v>54</v>
      </c>
      <c r="E840" s="84">
        <v>360</v>
      </c>
      <c r="F840" s="253">
        <v>37937</v>
      </c>
      <c r="G840" s="156" t="s">
        <v>26</v>
      </c>
      <c r="H840" s="87">
        <v>1560</v>
      </c>
      <c r="I840" s="86" t="s">
        <v>57</v>
      </c>
      <c r="J840" s="88">
        <v>5.21</v>
      </c>
      <c r="K840" s="89" t="s">
        <v>219</v>
      </c>
      <c r="L840" s="90" t="s">
        <v>29</v>
      </c>
      <c r="M840" s="91" t="s">
        <v>29</v>
      </c>
      <c r="N840" s="92">
        <v>13</v>
      </c>
      <c r="O840" s="93">
        <v>1560000</v>
      </c>
      <c r="P840" s="93">
        <v>993774.35</v>
      </c>
      <c r="Q840" s="93">
        <v>22743470</v>
      </c>
      <c r="R840" s="93">
        <v>486150</v>
      </c>
      <c r="S840" s="93">
        <v>23229620</v>
      </c>
      <c r="T840" s="305" t="s">
        <v>32</v>
      </c>
      <c r="U840" s="306">
        <v>0</v>
      </c>
      <c r="V840" s="306">
        <v>0</v>
      </c>
      <c r="W840" s="306">
        <v>0</v>
      </c>
      <c r="X840" s="306">
        <v>0</v>
      </c>
      <c r="Y840" s="307" t="s">
        <v>75</v>
      </c>
    </row>
    <row r="841" spans="1:25" s="254" customFormat="1">
      <c r="A841" s="81">
        <v>76496130</v>
      </c>
      <c r="B841" s="286">
        <v>7</v>
      </c>
      <c r="C841" s="79" t="s">
        <v>238</v>
      </c>
      <c r="D841" s="79" t="s">
        <v>54</v>
      </c>
      <c r="E841" s="84">
        <v>360</v>
      </c>
      <c r="F841" s="253">
        <v>37937</v>
      </c>
      <c r="G841" s="156" t="s">
        <v>26</v>
      </c>
      <c r="H841" s="87">
        <v>700</v>
      </c>
      <c r="I841" s="86" t="s">
        <v>58</v>
      </c>
      <c r="J841" s="88">
        <v>5.71</v>
      </c>
      <c r="K841" s="89" t="s">
        <v>219</v>
      </c>
      <c r="L841" s="90" t="s">
        <v>29</v>
      </c>
      <c r="M841" s="91" t="s">
        <v>29</v>
      </c>
      <c r="N841" s="92">
        <v>21.5</v>
      </c>
      <c r="O841" s="93">
        <v>700000</v>
      </c>
      <c r="P841" s="93">
        <v>700000</v>
      </c>
      <c r="Q841" s="93">
        <v>16020165</v>
      </c>
      <c r="R841" s="93">
        <v>1146824</v>
      </c>
      <c r="S841" s="93">
        <v>17166989</v>
      </c>
      <c r="T841" s="305" t="s">
        <v>32</v>
      </c>
      <c r="U841" s="306">
        <v>0</v>
      </c>
      <c r="V841" s="306">
        <v>0</v>
      </c>
      <c r="W841" s="306">
        <v>0</v>
      </c>
      <c r="X841" s="306">
        <v>0</v>
      </c>
      <c r="Y841" s="307" t="s">
        <v>75</v>
      </c>
    </row>
    <row r="842" spans="1:25" s="254" customFormat="1">
      <c r="A842" s="81">
        <v>76496130</v>
      </c>
      <c r="B842" s="286">
        <v>7</v>
      </c>
      <c r="C842" s="79" t="s">
        <v>238</v>
      </c>
      <c r="D842" s="79" t="s">
        <v>54</v>
      </c>
      <c r="E842" s="84">
        <v>360</v>
      </c>
      <c r="F842" s="253">
        <v>37937</v>
      </c>
      <c r="G842" s="156" t="s">
        <v>26</v>
      </c>
      <c r="H842" s="87">
        <v>6900</v>
      </c>
      <c r="I842" s="86" t="s">
        <v>59</v>
      </c>
      <c r="J842" s="88">
        <v>5.71</v>
      </c>
      <c r="K842" s="89" t="s">
        <v>219</v>
      </c>
      <c r="L842" s="90" t="s">
        <v>29</v>
      </c>
      <c r="M842" s="91" t="s">
        <v>29</v>
      </c>
      <c r="N842" s="92">
        <v>21.5</v>
      </c>
      <c r="O842" s="93">
        <v>6900000</v>
      </c>
      <c r="P842" s="93">
        <v>6900000</v>
      </c>
      <c r="Q842" s="93">
        <v>157913055</v>
      </c>
      <c r="R842" s="93">
        <v>11304403</v>
      </c>
      <c r="S842" s="93">
        <v>169217458</v>
      </c>
      <c r="T842" s="305" t="s">
        <v>32</v>
      </c>
      <c r="U842" s="306">
        <v>0</v>
      </c>
      <c r="V842" s="306">
        <v>0</v>
      </c>
      <c r="W842" s="306">
        <v>0</v>
      </c>
      <c r="X842" s="306">
        <v>0</v>
      </c>
      <c r="Y842" s="307" t="s">
        <v>75</v>
      </c>
    </row>
    <row r="843" spans="1:25" s="254" customFormat="1">
      <c r="A843" s="81">
        <v>96972220</v>
      </c>
      <c r="B843" s="286">
        <v>8</v>
      </c>
      <c r="C843" s="79" t="s">
        <v>239</v>
      </c>
      <c r="D843" s="79" t="s">
        <v>54</v>
      </c>
      <c r="E843" s="84">
        <v>335</v>
      </c>
      <c r="F843" s="253">
        <v>37785</v>
      </c>
      <c r="G843" s="156" t="s">
        <v>26</v>
      </c>
      <c r="H843" s="87">
        <v>660</v>
      </c>
      <c r="I843" s="86" t="s">
        <v>31</v>
      </c>
      <c r="J843" s="88">
        <v>6.5</v>
      </c>
      <c r="K843" s="89" t="s">
        <v>219</v>
      </c>
      <c r="L843" s="90" t="s">
        <v>29</v>
      </c>
      <c r="M843" s="91" t="s">
        <v>29</v>
      </c>
      <c r="N843" s="92">
        <v>21.66</v>
      </c>
      <c r="O843" s="93">
        <v>660000</v>
      </c>
      <c r="P843" s="93">
        <v>567147</v>
      </c>
      <c r="Q843" s="93">
        <v>12979698</v>
      </c>
      <c r="R843" s="93">
        <v>348312</v>
      </c>
      <c r="S843" s="93">
        <v>13328010</v>
      </c>
      <c r="T843" s="305" t="s">
        <v>32</v>
      </c>
      <c r="U843" s="306">
        <v>0</v>
      </c>
      <c r="V843" s="306">
        <v>0</v>
      </c>
      <c r="W843" s="306">
        <v>0</v>
      </c>
      <c r="X843" s="306">
        <v>0</v>
      </c>
      <c r="Y843" s="307" t="s">
        <v>75</v>
      </c>
    </row>
    <row r="844" spans="1:25" s="254" customFormat="1">
      <c r="A844" s="81">
        <v>96873140</v>
      </c>
      <c r="B844" s="286">
        <v>8</v>
      </c>
      <c r="C844" s="79" t="s">
        <v>240</v>
      </c>
      <c r="D844" s="79" t="s">
        <v>54</v>
      </c>
      <c r="E844" s="308">
        <v>289</v>
      </c>
      <c r="F844" s="253">
        <v>37329</v>
      </c>
      <c r="G844" s="290" t="s">
        <v>26</v>
      </c>
      <c r="H844" s="87">
        <v>150</v>
      </c>
      <c r="I844" s="86" t="s">
        <v>146</v>
      </c>
      <c r="J844" s="88">
        <v>5.5</v>
      </c>
      <c r="K844" s="89" t="s">
        <v>80</v>
      </c>
      <c r="L844" s="90" t="s">
        <v>29</v>
      </c>
      <c r="M844" s="91" t="s">
        <v>29</v>
      </c>
      <c r="N844" s="92">
        <v>12</v>
      </c>
      <c r="O844" s="93">
        <v>150000</v>
      </c>
      <c r="P844" s="93"/>
      <c r="Q844" s="93">
        <v>0</v>
      </c>
      <c r="R844" s="93"/>
      <c r="S844" s="93"/>
      <c r="T844" s="305" t="s">
        <v>32</v>
      </c>
      <c r="U844" s="306">
        <v>0</v>
      </c>
      <c r="V844" s="306">
        <v>0</v>
      </c>
      <c r="W844" s="306" t="s">
        <v>56</v>
      </c>
      <c r="X844" s="306">
        <v>0</v>
      </c>
      <c r="Y844" s="307" t="s">
        <v>75</v>
      </c>
    </row>
    <row r="845" spans="1:25" s="254" customFormat="1">
      <c r="A845" s="81">
        <v>96873140</v>
      </c>
      <c r="B845" s="286">
        <v>8</v>
      </c>
      <c r="C845" s="79" t="s">
        <v>240</v>
      </c>
      <c r="D845" s="79" t="s">
        <v>54</v>
      </c>
      <c r="E845" s="308">
        <v>289</v>
      </c>
      <c r="F845" s="253">
        <v>37329</v>
      </c>
      <c r="G845" s="290" t="s">
        <v>26</v>
      </c>
      <c r="H845" s="87">
        <v>850</v>
      </c>
      <c r="I845" s="86" t="s">
        <v>147</v>
      </c>
      <c r="J845" s="88">
        <v>5.5</v>
      </c>
      <c r="K845" s="89" t="s">
        <v>80</v>
      </c>
      <c r="L845" s="90" t="s">
        <v>29</v>
      </c>
      <c r="M845" s="91" t="s">
        <v>29</v>
      </c>
      <c r="N845" s="92">
        <v>12</v>
      </c>
      <c r="O845" s="93">
        <v>850000</v>
      </c>
      <c r="P845" s="93"/>
      <c r="Q845" s="93">
        <v>0</v>
      </c>
      <c r="R845" s="93"/>
      <c r="S845" s="93"/>
      <c r="T845" s="305" t="s">
        <v>32</v>
      </c>
      <c r="U845" s="306">
        <v>0</v>
      </c>
      <c r="V845" s="306">
        <v>0</v>
      </c>
      <c r="W845" s="306" t="s">
        <v>56</v>
      </c>
      <c r="X845" s="306">
        <v>0</v>
      </c>
      <c r="Y845" s="307" t="s">
        <v>75</v>
      </c>
    </row>
    <row r="846" spans="1:25" s="254" customFormat="1">
      <c r="A846" s="81">
        <v>96873140</v>
      </c>
      <c r="B846" s="286">
        <v>8</v>
      </c>
      <c r="C846" s="79" t="s">
        <v>240</v>
      </c>
      <c r="D846" s="79" t="s">
        <v>54</v>
      </c>
      <c r="E846" s="308">
        <v>289</v>
      </c>
      <c r="F846" s="253">
        <v>37329</v>
      </c>
      <c r="G846" s="290" t="s">
        <v>26</v>
      </c>
      <c r="H846" s="87">
        <v>499</v>
      </c>
      <c r="I846" s="86" t="s">
        <v>215</v>
      </c>
      <c r="J846" s="88">
        <v>5.8</v>
      </c>
      <c r="K846" s="89" t="s">
        <v>80</v>
      </c>
      <c r="L846" s="90" t="s">
        <v>29</v>
      </c>
      <c r="M846" s="91" t="s">
        <v>29</v>
      </c>
      <c r="N846" s="92">
        <v>23</v>
      </c>
      <c r="O846" s="93">
        <v>423000</v>
      </c>
      <c r="P846" s="93">
        <v>275417.73</v>
      </c>
      <c r="Q846" s="93">
        <v>6303196</v>
      </c>
      <c r="R846" s="93">
        <v>148747</v>
      </c>
      <c r="S846" s="93">
        <v>6451943</v>
      </c>
      <c r="T846" s="305" t="s">
        <v>32</v>
      </c>
      <c r="U846" s="306">
        <v>0</v>
      </c>
      <c r="V846" s="306">
        <v>0</v>
      </c>
      <c r="W846" s="306">
        <v>0</v>
      </c>
      <c r="X846" s="306">
        <v>0</v>
      </c>
      <c r="Y846" s="307" t="s">
        <v>75</v>
      </c>
    </row>
    <row r="847" spans="1:25" s="254" customFormat="1">
      <c r="A847" s="81">
        <v>96873140</v>
      </c>
      <c r="B847" s="286">
        <v>8</v>
      </c>
      <c r="C847" s="79" t="s">
        <v>240</v>
      </c>
      <c r="D847" s="79" t="s">
        <v>54</v>
      </c>
      <c r="E847" s="308">
        <v>289</v>
      </c>
      <c r="F847" s="253">
        <v>37329</v>
      </c>
      <c r="G847" s="290" t="s">
        <v>26</v>
      </c>
      <c r="H847" s="87">
        <v>10500</v>
      </c>
      <c r="I847" s="86" t="s">
        <v>217</v>
      </c>
      <c r="J847" s="88">
        <v>5.8</v>
      </c>
      <c r="K847" s="89" t="s">
        <v>80</v>
      </c>
      <c r="L847" s="90" t="s">
        <v>29</v>
      </c>
      <c r="M847" s="91" t="s">
        <v>29</v>
      </c>
      <c r="N847" s="92">
        <v>23</v>
      </c>
      <c r="O847" s="93">
        <v>10000000</v>
      </c>
      <c r="P847" s="93">
        <v>8339303.2300000004</v>
      </c>
      <c r="Q847" s="93">
        <v>190852877</v>
      </c>
      <c r="R847" s="93">
        <v>4503858</v>
      </c>
      <c r="S847" s="93">
        <v>195356735</v>
      </c>
      <c r="T847" s="305" t="s">
        <v>32</v>
      </c>
      <c r="U847" s="306">
        <v>0</v>
      </c>
      <c r="V847" s="306">
        <v>0</v>
      </c>
      <c r="W847" s="306">
        <v>0</v>
      </c>
      <c r="X847" s="306">
        <v>0</v>
      </c>
      <c r="Y847" s="307" t="s">
        <v>75</v>
      </c>
    </row>
    <row r="848" spans="1:25" s="254" customFormat="1">
      <c r="A848" s="81">
        <v>96873140</v>
      </c>
      <c r="B848" s="286">
        <v>8</v>
      </c>
      <c r="C848" s="79" t="s">
        <v>240</v>
      </c>
      <c r="D848" s="79" t="s">
        <v>54</v>
      </c>
      <c r="E848" s="308">
        <v>289</v>
      </c>
      <c r="F848" s="253">
        <v>37329</v>
      </c>
      <c r="G848" s="290" t="s">
        <v>26</v>
      </c>
      <c r="H848" s="87">
        <v>1</v>
      </c>
      <c r="I848" s="86" t="s">
        <v>46</v>
      </c>
      <c r="J848" s="88">
        <v>5.8</v>
      </c>
      <c r="K848" s="89" t="s">
        <v>80</v>
      </c>
      <c r="L848" s="90" t="s">
        <v>29</v>
      </c>
      <c r="M848" s="91" t="s">
        <v>29</v>
      </c>
      <c r="N848" s="92">
        <v>23</v>
      </c>
      <c r="O848" s="93">
        <v>1000</v>
      </c>
      <c r="P848" s="93">
        <v>959.62</v>
      </c>
      <c r="Q848" s="93">
        <v>21962</v>
      </c>
      <c r="R848" s="93">
        <v>518</v>
      </c>
      <c r="S848" s="93">
        <v>22480</v>
      </c>
      <c r="T848" s="305" t="s">
        <v>32</v>
      </c>
      <c r="U848" s="306">
        <v>0</v>
      </c>
      <c r="V848" s="306">
        <v>0</v>
      </c>
      <c r="W848" s="306">
        <v>0</v>
      </c>
      <c r="X848" s="306">
        <v>0</v>
      </c>
      <c r="Y848" s="307" t="s">
        <v>75</v>
      </c>
    </row>
    <row r="849" spans="1:25" s="254" customFormat="1">
      <c r="A849" s="81">
        <v>96992030</v>
      </c>
      <c r="B849" s="286">
        <v>1</v>
      </c>
      <c r="C849" s="79" t="s">
        <v>241</v>
      </c>
      <c r="D849" s="79" t="s">
        <v>25</v>
      </c>
      <c r="E849" s="84">
        <v>372</v>
      </c>
      <c r="F849" s="253">
        <v>38139</v>
      </c>
      <c r="G849" s="156" t="s">
        <v>26</v>
      </c>
      <c r="H849" s="323">
        <v>17000.5</v>
      </c>
      <c r="I849" s="86"/>
      <c r="J849" s="88"/>
      <c r="K849" s="89" t="s">
        <v>29</v>
      </c>
      <c r="L849" s="90" t="s">
        <v>29</v>
      </c>
      <c r="M849" s="91" t="s">
        <v>29</v>
      </c>
      <c r="N849" s="92">
        <v>30.5</v>
      </c>
      <c r="O849" s="93"/>
      <c r="P849" s="93"/>
      <c r="Q849" s="93"/>
      <c r="R849" s="93"/>
      <c r="S849" s="93"/>
      <c r="T849" s="305" t="s">
        <v>32</v>
      </c>
      <c r="U849" s="306">
        <v>0</v>
      </c>
      <c r="V849" s="306" t="s">
        <v>43</v>
      </c>
      <c r="W849" s="306">
        <v>0</v>
      </c>
      <c r="X849" s="306">
        <v>0</v>
      </c>
      <c r="Y849" s="307"/>
    </row>
    <row r="850" spans="1:25" s="254" customFormat="1">
      <c r="A850" s="81">
        <v>96992030</v>
      </c>
      <c r="B850" s="286">
        <v>1</v>
      </c>
      <c r="C850" s="79" t="s">
        <v>241</v>
      </c>
      <c r="D850" s="79" t="s">
        <v>30</v>
      </c>
      <c r="E850" s="84">
        <v>372</v>
      </c>
      <c r="F850" s="253">
        <v>38147</v>
      </c>
      <c r="G850" s="156" t="s">
        <v>26</v>
      </c>
      <c r="H850" s="87">
        <v>17000</v>
      </c>
      <c r="I850" s="86" t="s">
        <v>55</v>
      </c>
      <c r="J850" s="88">
        <v>5.3</v>
      </c>
      <c r="K850" s="89" t="s">
        <v>219</v>
      </c>
      <c r="L850" s="90" t="s">
        <v>29</v>
      </c>
      <c r="M850" s="91" t="s">
        <v>29</v>
      </c>
      <c r="N850" s="92">
        <v>24.5</v>
      </c>
      <c r="O850" s="93">
        <v>16000000</v>
      </c>
      <c r="P850" s="93">
        <v>15680000</v>
      </c>
      <c r="Q850" s="93">
        <v>358851696</v>
      </c>
      <c r="R850" s="93">
        <v>8604566</v>
      </c>
      <c r="S850" s="93">
        <v>367456262</v>
      </c>
      <c r="T850" s="305" t="s">
        <v>32</v>
      </c>
      <c r="U850" s="306">
        <v>0</v>
      </c>
      <c r="V850" s="306">
        <v>0</v>
      </c>
      <c r="W850" s="306">
        <v>0</v>
      </c>
      <c r="X850" s="306">
        <v>0</v>
      </c>
      <c r="Y850" s="307" t="s">
        <v>75</v>
      </c>
    </row>
    <row r="851" spans="1:25" s="254" customFormat="1">
      <c r="A851" s="81">
        <v>96992030</v>
      </c>
      <c r="B851" s="286">
        <v>1</v>
      </c>
      <c r="C851" s="79" t="s">
        <v>241</v>
      </c>
      <c r="D851" s="79" t="s">
        <v>30</v>
      </c>
      <c r="E851" s="84">
        <v>372</v>
      </c>
      <c r="F851" s="253">
        <v>38147</v>
      </c>
      <c r="G851" s="156" t="s">
        <v>26</v>
      </c>
      <c r="H851" s="323">
        <v>0.5</v>
      </c>
      <c r="I851" s="86" t="s">
        <v>57</v>
      </c>
      <c r="J851" s="88">
        <v>5.3</v>
      </c>
      <c r="K851" s="89" t="s">
        <v>219</v>
      </c>
      <c r="L851" s="90" t="s">
        <v>29</v>
      </c>
      <c r="M851" s="91" t="s">
        <v>29</v>
      </c>
      <c r="N851" s="92">
        <v>24.5</v>
      </c>
      <c r="O851" s="93">
        <v>500</v>
      </c>
      <c r="P851" s="93">
        <v>490</v>
      </c>
      <c r="Q851" s="93">
        <v>11214</v>
      </c>
      <c r="R851" s="93">
        <v>269</v>
      </c>
      <c r="S851" s="93">
        <v>11483</v>
      </c>
      <c r="T851" s="305" t="s">
        <v>32</v>
      </c>
      <c r="U851" s="306">
        <v>0</v>
      </c>
      <c r="V851" s="306">
        <v>0</v>
      </c>
      <c r="W851" s="306">
        <v>0</v>
      </c>
      <c r="X851" s="306">
        <v>0</v>
      </c>
      <c r="Y851" s="307" t="s">
        <v>75</v>
      </c>
    </row>
    <row r="852" spans="1:25" s="254" customFormat="1">
      <c r="A852" s="81">
        <v>94139000</v>
      </c>
      <c r="B852" s="82">
        <v>5</v>
      </c>
      <c r="C852" s="79" t="s">
        <v>242</v>
      </c>
      <c r="D852" s="79" t="s">
        <v>25</v>
      </c>
      <c r="E852" s="84">
        <v>671</v>
      </c>
      <c r="F852" s="253">
        <v>40736</v>
      </c>
      <c r="G852" s="156" t="s">
        <v>26</v>
      </c>
      <c r="H852" s="87">
        <v>2500</v>
      </c>
      <c r="I852" s="86"/>
      <c r="J852" s="88"/>
      <c r="K852" s="89" t="s">
        <v>27</v>
      </c>
      <c r="L852" s="90" t="s">
        <v>28</v>
      </c>
      <c r="M852" s="91" t="s">
        <v>29</v>
      </c>
      <c r="N852" s="92">
        <v>10</v>
      </c>
      <c r="O852" s="93"/>
      <c r="P852" s="93"/>
      <c r="Q852" s="93"/>
      <c r="R852" s="93"/>
      <c r="S852" s="93"/>
      <c r="T852" s="305" t="s">
        <v>32</v>
      </c>
      <c r="U852" s="306">
        <v>0</v>
      </c>
      <c r="V852" s="306" t="s">
        <v>43</v>
      </c>
      <c r="W852" s="306">
        <v>0</v>
      </c>
      <c r="X852" s="306">
        <v>0</v>
      </c>
      <c r="Y852" s="307"/>
    </row>
    <row r="853" spans="1:25" s="254" customFormat="1">
      <c r="A853" s="81">
        <v>94139000</v>
      </c>
      <c r="B853" s="82">
        <v>5</v>
      </c>
      <c r="C853" s="79" t="s">
        <v>242</v>
      </c>
      <c r="D853" s="79" t="s">
        <v>30</v>
      </c>
      <c r="E853" s="84">
        <v>671</v>
      </c>
      <c r="F853" s="253">
        <v>40743</v>
      </c>
      <c r="G853" s="156" t="s">
        <v>44</v>
      </c>
      <c r="H853" s="87">
        <v>54400000</v>
      </c>
      <c r="I853" s="86" t="s">
        <v>31</v>
      </c>
      <c r="J853" s="88">
        <v>6.8</v>
      </c>
      <c r="K853" s="89" t="s">
        <v>27</v>
      </c>
      <c r="L853" s="90" t="s">
        <v>29</v>
      </c>
      <c r="M853" s="91" t="s">
        <v>29</v>
      </c>
      <c r="N853" s="92">
        <v>5</v>
      </c>
      <c r="O853" s="93">
        <v>21800000000</v>
      </c>
      <c r="P853" s="93">
        <v>21800000000</v>
      </c>
      <c r="Q853" s="93">
        <v>21800000</v>
      </c>
      <c r="R853" s="93">
        <v>1421479</v>
      </c>
      <c r="S853" s="93">
        <v>23221479</v>
      </c>
      <c r="T853" s="305">
        <v>0</v>
      </c>
      <c r="U853" s="306">
        <v>0</v>
      </c>
      <c r="V853" s="306">
        <v>0</v>
      </c>
      <c r="W853" s="306">
        <v>0</v>
      </c>
      <c r="X853" s="306">
        <v>0</v>
      </c>
      <c r="Y853" s="307"/>
    </row>
    <row r="854" spans="1:25" s="254" customFormat="1">
      <c r="A854" s="81">
        <v>94139000</v>
      </c>
      <c r="B854" s="82">
        <v>5</v>
      </c>
      <c r="C854" s="79" t="s">
        <v>242</v>
      </c>
      <c r="D854" s="79" t="s">
        <v>30</v>
      </c>
      <c r="E854" s="84">
        <v>671</v>
      </c>
      <c r="F854" s="253">
        <v>40743</v>
      </c>
      <c r="G854" s="156" t="s">
        <v>26</v>
      </c>
      <c r="H854" s="87">
        <v>2500</v>
      </c>
      <c r="I854" s="86" t="s">
        <v>45</v>
      </c>
      <c r="J854" s="88">
        <v>3.2</v>
      </c>
      <c r="K854" s="89" t="s">
        <v>27</v>
      </c>
      <c r="L854" s="90" t="s">
        <v>29</v>
      </c>
      <c r="M854" s="91" t="s">
        <v>29</v>
      </c>
      <c r="N854" s="92">
        <v>5</v>
      </c>
      <c r="O854" s="93"/>
      <c r="P854" s="93"/>
      <c r="Q854" s="93">
        <v>0</v>
      </c>
      <c r="R854" s="93"/>
      <c r="S854" s="93"/>
      <c r="T854" s="305" t="s">
        <v>32</v>
      </c>
      <c r="U854" s="306">
        <v>0</v>
      </c>
      <c r="V854" s="306" t="s">
        <v>43</v>
      </c>
      <c r="W854" s="306">
        <v>0</v>
      </c>
      <c r="X854" s="306">
        <v>0</v>
      </c>
      <c r="Y854" s="307"/>
    </row>
    <row r="855" spans="1:25" s="254" customFormat="1">
      <c r="A855" s="81">
        <v>94139000</v>
      </c>
      <c r="B855" s="82">
        <v>5</v>
      </c>
      <c r="C855" s="79" t="s">
        <v>242</v>
      </c>
      <c r="D855" s="79" t="s">
        <v>25</v>
      </c>
      <c r="E855" s="84">
        <v>672</v>
      </c>
      <c r="F855" s="253">
        <v>40736</v>
      </c>
      <c r="G855" s="156" t="s">
        <v>26</v>
      </c>
      <c r="H855" s="87">
        <v>2500</v>
      </c>
      <c r="I855" s="86"/>
      <c r="J855" s="88"/>
      <c r="K855" s="89" t="s">
        <v>27</v>
      </c>
      <c r="L855" s="90" t="s">
        <v>28</v>
      </c>
      <c r="M855" s="91" t="s">
        <v>29</v>
      </c>
      <c r="N855" s="92">
        <v>30</v>
      </c>
      <c r="O855" s="93"/>
      <c r="P855" s="93"/>
      <c r="Q855" s="93"/>
      <c r="R855" s="93"/>
      <c r="S855" s="93"/>
      <c r="T855" s="305" t="s">
        <v>32</v>
      </c>
      <c r="U855" s="306">
        <v>0</v>
      </c>
      <c r="V855" s="306" t="s">
        <v>43</v>
      </c>
      <c r="W855" s="306">
        <v>0</v>
      </c>
      <c r="X855" s="306">
        <v>0</v>
      </c>
      <c r="Y855" s="307"/>
    </row>
    <row r="856" spans="1:25" s="254" customFormat="1">
      <c r="A856" s="81">
        <v>94139000</v>
      </c>
      <c r="B856" s="82">
        <v>5</v>
      </c>
      <c r="C856" s="79" t="s">
        <v>242</v>
      </c>
      <c r="D856" s="79" t="s">
        <v>30</v>
      </c>
      <c r="E856" s="84">
        <v>672</v>
      </c>
      <c r="F856" s="253">
        <v>40743</v>
      </c>
      <c r="G856" s="156" t="s">
        <v>26</v>
      </c>
      <c r="H856" s="87">
        <v>2500</v>
      </c>
      <c r="I856" s="86" t="s">
        <v>46</v>
      </c>
      <c r="J856" s="88">
        <v>3.6</v>
      </c>
      <c r="K856" s="89" t="s">
        <v>27</v>
      </c>
      <c r="L856" s="90" t="s">
        <v>29</v>
      </c>
      <c r="M856" s="91" t="s">
        <v>29</v>
      </c>
      <c r="N856" s="92">
        <v>21</v>
      </c>
      <c r="O856" s="93">
        <v>1500000</v>
      </c>
      <c r="P856" s="93">
        <v>1500000</v>
      </c>
      <c r="Q856" s="93">
        <v>34328925</v>
      </c>
      <c r="R856" s="93">
        <v>1184348</v>
      </c>
      <c r="S856" s="93">
        <v>35513273</v>
      </c>
      <c r="T856" s="305" t="s">
        <v>32</v>
      </c>
      <c r="U856" s="306">
        <v>0</v>
      </c>
      <c r="V856" s="306">
        <v>0</v>
      </c>
      <c r="W856" s="306">
        <v>0</v>
      </c>
      <c r="X856" s="306">
        <v>0</v>
      </c>
      <c r="Y856" s="307"/>
    </row>
    <row r="857" spans="1:25" s="254" customFormat="1">
      <c r="A857" s="81">
        <v>96717620</v>
      </c>
      <c r="B857" s="82">
        <v>6</v>
      </c>
      <c r="C857" s="79" t="s">
        <v>243</v>
      </c>
      <c r="D857" s="79" t="s">
        <v>54</v>
      </c>
      <c r="E857" s="308">
        <v>214</v>
      </c>
      <c r="F857" s="253">
        <v>36432</v>
      </c>
      <c r="G857" s="156" t="s">
        <v>34</v>
      </c>
      <c r="H857" s="87">
        <v>5000</v>
      </c>
      <c r="I857" s="86" t="s">
        <v>55</v>
      </c>
      <c r="J857" s="88">
        <v>8</v>
      </c>
      <c r="K857" s="89" t="s">
        <v>27</v>
      </c>
      <c r="L857" s="90" t="s">
        <v>29</v>
      </c>
      <c r="M857" s="91" t="s">
        <v>29</v>
      </c>
      <c r="N857" s="309">
        <v>10</v>
      </c>
      <c r="O857" s="93">
        <v>5000000</v>
      </c>
      <c r="P857" s="93"/>
      <c r="Q857" s="93"/>
      <c r="R857" s="93"/>
      <c r="S857" s="93"/>
      <c r="T857" s="305">
        <v>0</v>
      </c>
      <c r="U857" s="306" t="s">
        <v>41</v>
      </c>
      <c r="V857" s="306">
        <v>0</v>
      </c>
      <c r="W857" s="306" t="s">
        <v>56</v>
      </c>
      <c r="X857" s="306">
        <v>0</v>
      </c>
      <c r="Y857" s="307"/>
    </row>
    <row r="858" spans="1:25" s="254" customFormat="1">
      <c r="A858" s="81">
        <v>96717620</v>
      </c>
      <c r="B858" s="82">
        <v>6</v>
      </c>
      <c r="C858" s="79" t="s">
        <v>243</v>
      </c>
      <c r="D858" s="79" t="s">
        <v>54</v>
      </c>
      <c r="E858" s="308">
        <v>214</v>
      </c>
      <c r="F858" s="253">
        <v>36432</v>
      </c>
      <c r="G858" s="156" t="s">
        <v>26</v>
      </c>
      <c r="H858" s="87">
        <v>198</v>
      </c>
      <c r="I858" s="86" t="s">
        <v>58</v>
      </c>
      <c r="J858" s="88">
        <v>7.5</v>
      </c>
      <c r="K858" s="89" t="s">
        <v>27</v>
      </c>
      <c r="L858" s="90" t="s">
        <v>29</v>
      </c>
      <c r="M858" s="91" t="s">
        <v>29</v>
      </c>
      <c r="N858" s="309">
        <v>25</v>
      </c>
      <c r="O858" s="93">
        <v>96000</v>
      </c>
      <c r="P858" s="93">
        <v>87360</v>
      </c>
      <c r="Q858" s="93">
        <v>1999317</v>
      </c>
      <c r="R858" s="326">
        <v>18814</v>
      </c>
      <c r="S858" s="326">
        <v>2018131</v>
      </c>
      <c r="T858" s="305" t="s">
        <v>32</v>
      </c>
      <c r="U858" s="306">
        <v>0</v>
      </c>
      <c r="V858" s="306">
        <v>0</v>
      </c>
      <c r="W858" s="306">
        <v>0</v>
      </c>
      <c r="X858" s="306">
        <v>0</v>
      </c>
      <c r="Y858" s="307"/>
    </row>
    <row r="859" spans="1:25" s="254" customFormat="1">
      <c r="A859" s="81">
        <v>96717620</v>
      </c>
      <c r="B859" s="82">
        <v>6</v>
      </c>
      <c r="C859" s="79" t="s">
        <v>243</v>
      </c>
      <c r="D859" s="79" t="s">
        <v>54</v>
      </c>
      <c r="E859" s="308">
        <v>214</v>
      </c>
      <c r="F859" s="253">
        <v>36432</v>
      </c>
      <c r="G859" s="156" t="s">
        <v>26</v>
      </c>
      <c r="H859" s="87">
        <v>1190</v>
      </c>
      <c r="I859" s="86" t="s">
        <v>59</v>
      </c>
      <c r="J859" s="88">
        <v>7.5</v>
      </c>
      <c r="K859" s="89" t="s">
        <v>27</v>
      </c>
      <c r="L859" s="90" t="s">
        <v>29</v>
      </c>
      <c r="M859" s="91" t="s">
        <v>29</v>
      </c>
      <c r="N859" s="309">
        <v>25</v>
      </c>
      <c r="O859" s="93">
        <v>990000</v>
      </c>
      <c r="P859" s="93">
        <v>900900</v>
      </c>
      <c r="Q859" s="93">
        <v>20617952</v>
      </c>
      <c r="R859" s="326">
        <v>194017</v>
      </c>
      <c r="S859" s="326">
        <v>20811969</v>
      </c>
      <c r="T859" s="305" t="s">
        <v>32</v>
      </c>
      <c r="U859" s="306">
        <v>0</v>
      </c>
      <c r="V859" s="306">
        <v>0</v>
      </c>
      <c r="W859" s="306">
        <v>0</v>
      </c>
      <c r="X859" s="306">
        <v>0</v>
      </c>
      <c r="Y859" s="307"/>
    </row>
    <row r="860" spans="1:25" s="254" customFormat="1">
      <c r="A860" s="81">
        <v>96717620</v>
      </c>
      <c r="B860" s="82">
        <v>6</v>
      </c>
      <c r="C860" s="79" t="s">
        <v>243</v>
      </c>
      <c r="D860" s="79" t="s">
        <v>54</v>
      </c>
      <c r="E860" s="308">
        <v>214</v>
      </c>
      <c r="F860" s="253">
        <v>36432</v>
      </c>
      <c r="G860" s="156" t="s">
        <v>34</v>
      </c>
      <c r="H860" s="87">
        <v>55000</v>
      </c>
      <c r="I860" s="86" t="s">
        <v>57</v>
      </c>
      <c r="J860" s="88">
        <v>8</v>
      </c>
      <c r="K860" s="89" t="s">
        <v>27</v>
      </c>
      <c r="L860" s="90" t="s">
        <v>29</v>
      </c>
      <c r="M860" s="91" t="s">
        <v>29</v>
      </c>
      <c r="N860" s="309">
        <v>10</v>
      </c>
      <c r="O860" s="93">
        <v>52500000</v>
      </c>
      <c r="P860" s="93"/>
      <c r="Q860" s="93">
        <v>0</v>
      </c>
      <c r="R860" s="93"/>
      <c r="S860" s="93"/>
      <c r="T860" s="305">
        <v>0</v>
      </c>
      <c r="U860" s="306" t="s">
        <v>41</v>
      </c>
      <c r="V860" s="306">
        <v>0</v>
      </c>
      <c r="W860" s="306" t="s">
        <v>56</v>
      </c>
      <c r="X860" s="306">
        <v>0</v>
      </c>
      <c r="Y860" s="307"/>
    </row>
    <row r="861" spans="1:25" s="254" customFormat="1">
      <c r="A861" s="81">
        <v>93007000</v>
      </c>
      <c r="B861" s="286">
        <v>9</v>
      </c>
      <c r="C861" s="79" t="s">
        <v>244</v>
      </c>
      <c r="D861" s="79" t="s">
        <v>25</v>
      </c>
      <c r="E861" s="84">
        <v>445</v>
      </c>
      <c r="F861" s="253">
        <v>38700</v>
      </c>
      <c r="G861" s="156" t="s">
        <v>26</v>
      </c>
      <c r="H861" s="87">
        <v>3000</v>
      </c>
      <c r="I861" s="86"/>
      <c r="J861" s="88"/>
      <c r="K861" s="89" t="s">
        <v>28</v>
      </c>
      <c r="L861" s="90" t="s">
        <v>35</v>
      </c>
      <c r="M861" s="91" t="s">
        <v>29</v>
      </c>
      <c r="N861" s="92">
        <v>10</v>
      </c>
      <c r="O861" s="93"/>
      <c r="P861" s="93"/>
      <c r="Q861" s="93"/>
      <c r="R861" s="93"/>
      <c r="S861" s="93"/>
      <c r="T861" s="305" t="s">
        <v>32</v>
      </c>
      <c r="U861" s="306">
        <v>0</v>
      </c>
      <c r="V861" s="306" t="s">
        <v>43</v>
      </c>
      <c r="W861" s="306">
        <v>0</v>
      </c>
      <c r="X861" s="306">
        <v>0</v>
      </c>
      <c r="Y861" s="307"/>
    </row>
    <row r="862" spans="1:25" s="254" customFormat="1">
      <c r="A862" s="81">
        <v>93007000</v>
      </c>
      <c r="B862" s="286">
        <v>9</v>
      </c>
      <c r="C862" s="79" t="s">
        <v>244</v>
      </c>
      <c r="D862" s="79" t="s">
        <v>30</v>
      </c>
      <c r="E862" s="84">
        <v>445</v>
      </c>
      <c r="F862" s="253">
        <v>38700</v>
      </c>
      <c r="G862" s="156" t="s">
        <v>26</v>
      </c>
      <c r="H862" s="87">
        <v>3000</v>
      </c>
      <c r="I862" s="86" t="s">
        <v>31</v>
      </c>
      <c r="J862" s="88">
        <v>3.5</v>
      </c>
      <c r="K862" s="89" t="s">
        <v>28</v>
      </c>
      <c r="L862" s="90" t="s">
        <v>35</v>
      </c>
      <c r="M862" s="91" t="s">
        <v>29</v>
      </c>
      <c r="N862" s="92">
        <v>8</v>
      </c>
      <c r="O862" s="93"/>
      <c r="P862" s="93"/>
      <c r="Q862" s="93">
        <v>0</v>
      </c>
      <c r="R862" s="93"/>
      <c r="S862" s="93"/>
      <c r="T862" s="305" t="s">
        <v>32</v>
      </c>
      <c r="U862" s="306">
        <v>0</v>
      </c>
      <c r="V862" s="306" t="s">
        <v>43</v>
      </c>
      <c r="W862" s="306">
        <v>0</v>
      </c>
      <c r="X862" s="306">
        <v>0</v>
      </c>
      <c r="Y862" s="307"/>
    </row>
    <row r="863" spans="1:25" s="254" customFormat="1">
      <c r="A863" s="81">
        <v>93007000</v>
      </c>
      <c r="B863" s="286">
        <v>9</v>
      </c>
      <c r="C863" s="79" t="s">
        <v>244</v>
      </c>
      <c r="D863" s="79" t="s">
        <v>39</v>
      </c>
      <c r="E863" s="84">
        <v>445</v>
      </c>
      <c r="F863" s="253">
        <v>38700</v>
      </c>
      <c r="G863" s="156" t="s">
        <v>34</v>
      </c>
      <c r="H863" s="87">
        <v>100000</v>
      </c>
      <c r="I863" s="86" t="s">
        <v>45</v>
      </c>
      <c r="J863" s="88">
        <v>5</v>
      </c>
      <c r="K863" s="89" t="s">
        <v>28</v>
      </c>
      <c r="L863" s="90" t="s">
        <v>35</v>
      </c>
      <c r="M863" s="91" t="s">
        <v>29</v>
      </c>
      <c r="N863" s="92">
        <v>5</v>
      </c>
      <c r="O863" s="93"/>
      <c r="P863" s="93"/>
      <c r="Q863" s="93">
        <v>0</v>
      </c>
      <c r="R863" s="93"/>
      <c r="S863" s="93"/>
      <c r="T863" s="305">
        <v>0</v>
      </c>
      <c r="U863" s="306" t="s">
        <v>41</v>
      </c>
      <c r="V863" s="306" t="s">
        <v>43</v>
      </c>
      <c r="W863" s="306">
        <v>0</v>
      </c>
      <c r="X863" s="306">
        <v>0</v>
      </c>
      <c r="Y863" s="307"/>
    </row>
    <row r="864" spans="1:25" s="254" customFormat="1">
      <c r="A864" s="81">
        <v>93007000</v>
      </c>
      <c r="B864" s="286">
        <v>9</v>
      </c>
      <c r="C864" s="79" t="s">
        <v>244</v>
      </c>
      <c r="D864" s="79" t="s">
        <v>25</v>
      </c>
      <c r="E864" s="84">
        <v>446</v>
      </c>
      <c r="F864" s="253">
        <v>38700</v>
      </c>
      <c r="G864" s="156" t="s">
        <v>26</v>
      </c>
      <c r="H864" s="87">
        <v>3000</v>
      </c>
      <c r="I864" s="86"/>
      <c r="J864" s="88"/>
      <c r="K864" s="89" t="s">
        <v>28</v>
      </c>
      <c r="L864" s="90" t="s">
        <v>35</v>
      </c>
      <c r="M864" s="91" t="s">
        <v>29</v>
      </c>
      <c r="N864" s="92">
        <v>25</v>
      </c>
      <c r="O864" s="93"/>
      <c r="P864" s="93"/>
      <c r="Q864" s="93"/>
      <c r="R864" s="93"/>
      <c r="S864" s="93"/>
      <c r="T864" s="305" t="s">
        <v>32</v>
      </c>
      <c r="U864" s="306">
        <v>0</v>
      </c>
      <c r="V864" s="306" t="s">
        <v>43</v>
      </c>
      <c r="W864" s="306">
        <v>0</v>
      </c>
      <c r="X864" s="306">
        <v>0</v>
      </c>
      <c r="Y864" s="307"/>
    </row>
    <row r="865" spans="1:25" s="254" customFormat="1">
      <c r="A865" s="81">
        <v>93007000</v>
      </c>
      <c r="B865" s="286">
        <v>9</v>
      </c>
      <c r="C865" s="79" t="s">
        <v>244</v>
      </c>
      <c r="D865" s="79" t="s">
        <v>30</v>
      </c>
      <c r="E865" s="84">
        <v>446</v>
      </c>
      <c r="F865" s="253">
        <v>38700</v>
      </c>
      <c r="G865" s="156" t="s">
        <v>26</v>
      </c>
      <c r="H865" s="87">
        <v>3000</v>
      </c>
      <c r="I865" s="86" t="s">
        <v>46</v>
      </c>
      <c r="J865" s="88">
        <v>4</v>
      </c>
      <c r="K865" s="89" t="s">
        <v>28</v>
      </c>
      <c r="L865" s="90" t="s">
        <v>35</v>
      </c>
      <c r="M865" s="91" t="s">
        <v>29</v>
      </c>
      <c r="N865" s="92">
        <v>21</v>
      </c>
      <c r="O865" s="93">
        <v>3000000</v>
      </c>
      <c r="P865" s="93">
        <v>2100000</v>
      </c>
      <c r="Q865" s="93">
        <v>48060495</v>
      </c>
      <c r="R865" s="93">
        <v>946560</v>
      </c>
      <c r="S865" s="93">
        <v>49007055</v>
      </c>
      <c r="T865" s="305" t="s">
        <v>32</v>
      </c>
      <c r="U865" s="306">
        <v>0</v>
      </c>
      <c r="V865" s="306">
        <v>0</v>
      </c>
      <c r="W865" s="306">
        <v>0</v>
      </c>
      <c r="X865" s="306">
        <v>0</v>
      </c>
      <c r="Y865" s="307"/>
    </row>
    <row r="866" spans="1:25" s="254" customFormat="1">
      <c r="A866" s="81">
        <v>93007000</v>
      </c>
      <c r="B866" s="286">
        <v>9</v>
      </c>
      <c r="C866" s="79" t="s">
        <v>244</v>
      </c>
      <c r="D866" s="79" t="s">
        <v>25</v>
      </c>
      <c r="E866" s="84">
        <v>447</v>
      </c>
      <c r="F866" s="253">
        <v>38700</v>
      </c>
      <c r="G866" s="156" t="s">
        <v>26</v>
      </c>
      <c r="H866" s="87">
        <v>3000</v>
      </c>
      <c r="I866" s="86"/>
      <c r="J866" s="88"/>
      <c r="K866" s="89" t="s">
        <v>28</v>
      </c>
      <c r="L866" s="90" t="s">
        <v>35</v>
      </c>
      <c r="M866" s="91" t="s">
        <v>29</v>
      </c>
      <c r="N866" s="92">
        <v>10</v>
      </c>
      <c r="O866" s="93"/>
      <c r="P866" s="93"/>
      <c r="Q866" s="93"/>
      <c r="R866" s="93"/>
      <c r="S866" s="93"/>
      <c r="T866" s="305" t="s">
        <v>32</v>
      </c>
      <c r="U866" s="306">
        <v>0</v>
      </c>
      <c r="V866" s="306" t="s">
        <v>43</v>
      </c>
      <c r="W866" s="306">
        <v>0</v>
      </c>
      <c r="X866" s="306">
        <v>0</v>
      </c>
      <c r="Y866" s="307"/>
    </row>
    <row r="867" spans="1:25" s="254" customFormat="1">
      <c r="A867" s="81">
        <v>93007000</v>
      </c>
      <c r="B867" s="286">
        <v>9</v>
      </c>
      <c r="C867" s="79" t="s">
        <v>244</v>
      </c>
      <c r="D867" s="79" t="s">
        <v>30</v>
      </c>
      <c r="E867" s="84">
        <v>447</v>
      </c>
      <c r="F867" s="253">
        <v>38700</v>
      </c>
      <c r="G867" s="156" t="s">
        <v>34</v>
      </c>
      <c r="H867" s="87">
        <v>100000</v>
      </c>
      <c r="I867" s="86" t="s">
        <v>47</v>
      </c>
      <c r="J867" s="88">
        <v>5.25</v>
      </c>
      <c r="K867" s="89" t="s">
        <v>28</v>
      </c>
      <c r="L867" s="90" t="s">
        <v>35</v>
      </c>
      <c r="M867" s="91" t="s">
        <v>29</v>
      </c>
      <c r="N867" s="92">
        <v>10</v>
      </c>
      <c r="O867" s="93"/>
      <c r="P867" s="93"/>
      <c r="Q867" s="93">
        <v>0</v>
      </c>
      <c r="R867" s="93"/>
      <c r="S867" s="93"/>
      <c r="T867" s="305">
        <v>0</v>
      </c>
      <c r="U867" s="306" t="s">
        <v>41</v>
      </c>
      <c r="V867" s="306" t="s">
        <v>43</v>
      </c>
      <c r="W867" s="306">
        <v>0</v>
      </c>
      <c r="X867" s="306">
        <v>0</v>
      </c>
      <c r="Y867" s="307"/>
    </row>
    <row r="868" spans="1:25" s="254" customFormat="1">
      <c r="A868" s="320">
        <v>93007000</v>
      </c>
      <c r="B868" s="82">
        <v>9</v>
      </c>
      <c r="C868" s="79" t="s">
        <v>244</v>
      </c>
      <c r="D868" s="79" t="s">
        <v>25</v>
      </c>
      <c r="E868" s="84">
        <v>563</v>
      </c>
      <c r="F868" s="253">
        <v>39813</v>
      </c>
      <c r="G868" s="156" t="s">
        <v>26</v>
      </c>
      <c r="H868" s="87">
        <v>5000</v>
      </c>
      <c r="I868" s="86"/>
      <c r="J868" s="88"/>
      <c r="K868" s="89" t="s">
        <v>27</v>
      </c>
      <c r="L868" s="90" t="s">
        <v>28</v>
      </c>
      <c r="M868" s="91" t="s">
        <v>29</v>
      </c>
      <c r="N868" s="92">
        <v>10</v>
      </c>
      <c r="O868" s="93"/>
      <c r="P868" s="93"/>
      <c r="Q868" s="93"/>
      <c r="R868" s="93"/>
      <c r="S868" s="93"/>
      <c r="T868" s="305" t="s">
        <v>32</v>
      </c>
      <c r="U868" s="306">
        <v>0</v>
      </c>
      <c r="V868" s="306" t="s">
        <v>43</v>
      </c>
      <c r="W868" s="306">
        <v>0</v>
      </c>
      <c r="X868" s="306">
        <v>0</v>
      </c>
      <c r="Y868" s="307"/>
    </row>
    <row r="869" spans="1:25" s="254" customFormat="1">
      <c r="A869" s="320">
        <v>93007000</v>
      </c>
      <c r="B869" s="82">
        <v>9</v>
      </c>
      <c r="C869" s="79" t="s">
        <v>244</v>
      </c>
      <c r="D869" s="79" t="s">
        <v>30</v>
      </c>
      <c r="E869" s="84">
        <v>563</v>
      </c>
      <c r="F869" s="253">
        <v>39822</v>
      </c>
      <c r="G869" s="156" t="s">
        <v>26</v>
      </c>
      <c r="H869" s="87">
        <v>5000</v>
      </c>
      <c r="I869" s="86" t="s">
        <v>48</v>
      </c>
      <c r="J869" s="88">
        <v>5</v>
      </c>
      <c r="K869" s="89" t="s">
        <v>27</v>
      </c>
      <c r="L869" s="90" t="s">
        <v>28</v>
      </c>
      <c r="M869" s="91" t="s">
        <v>29</v>
      </c>
      <c r="N869" s="92">
        <v>5</v>
      </c>
      <c r="O869" s="93"/>
      <c r="P869" s="93"/>
      <c r="Q869" s="93">
        <v>0</v>
      </c>
      <c r="R869" s="93"/>
      <c r="S869" s="93"/>
      <c r="T869" s="305" t="s">
        <v>32</v>
      </c>
      <c r="U869" s="306">
        <v>0</v>
      </c>
      <c r="V869" s="306" t="s">
        <v>43</v>
      </c>
      <c r="W869" s="306">
        <v>0</v>
      </c>
      <c r="X869" s="306">
        <v>0</v>
      </c>
      <c r="Y869" s="307"/>
    </row>
    <row r="870" spans="1:25" s="254" customFormat="1">
      <c r="A870" s="320">
        <v>93007000</v>
      </c>
      <c r="B870" s="82">
        <v>9</v>
      </c>
      <c r="C870" s="79" t="s">
        <v>244</v>
      </c>
      <c r="D870" s="79" t="s">
        <v>39</v>
      </c>
      <c r="E870" s="84">
        <v>563</v>
      </c>
      <c r="F870" s="253">
        <v>39822</v>
      </c>
      <c r="G870" s="156" t="s">
        <v>44</v>
      </c>
      <c r="H870" s="87">
        <v>107290000</v>
      </c>
      <c r="I870" s="86" t="s">
        <v>49</v>
      </c>
      <c r="J870" s="88">
        <v>7</v>
      </c>
      <c r="K870" s="89" t="s">
        <v>27</v>
      </c>
      <c r="L870" s="90" t="s">
        <v>28</v>
      </c>
      <c r="M870" s="91" t="s">
        <v>29</v>
      </c>
      <c r="N870" s="92">
        <v>5</v>
      </c>
      <c r="O870" s="93">
        <v>21000000000</v>
      </c>
      <c r="P870" s="93">
        <v>21000000000</v>
      </c>
      <c r="Q870" s="93">
        <v>21000000</v>
      </c>
      <c r="R870" s="93">
        <v>582845</v>
      </c>
      <c r="S870" s="93">
        <v>21582845</v>
      </c>
      <c r="T870" s="305">
        <v>0</v>
      </c>
      <c r="U870" s="306">
        <v>0</v>
      </c>
      <c r="V870" s="306">
        <v>0</v>
      </c>
      <c r="W870" s="306">
        <v>0</v>
      </c>
      <c r="X870" s="306">
        <v>0</v>
      </c>
      <c r="Y870" s="307"/>
    </row>
    <row r="871" spans="1:25" s="254" customFormat="1">
      <c r="A871" s="320">
        <v>93007000</v>
      </c>
      <c r="B871" s="82">
        <v>9</v>
      </c>
      <c r="C871" s="79" t="s">
        <v>244</v>
      </c>
      <c r="D871" s="79" t="s">
        <v>64</v>
      </c>
      <c r="E871" s="84">
        <v>563</v>
      </c>
      <c r="F871" s="253">
        <v>39938</v>
      </c>
      <c r="G871" s="156" t="s">
        <v>26</v>
      </c>
      <c r="H871" s="87">
        <v>4000</v>
      </c>
      <c r="I871" s="86" t="s">
        <v>52</v>
      </c>
      <c r="J871" s="88">
        <v>3</v>
      </c>
      <c r="K871" s="89" t="s">
        <v>27</v>
      </c>
      <c r="L871" s="90" t="s">
        <v>28</v>
      </c>
      <c r="M871" s="91" t="s">
        <v>29</v>
      </c>
      <c r="N871" s="92">
        <v>5</v>
      </c>
      <c r="O871" s="93">
        <v>1500000</v>
      </c>
      <c r="P871" s="93">
        <v>1500000</v>
      </c>
      <c r="Q871" s="93">
        <v>34328925</v>
      </c>
      <c r="R871" s="93">
        <v>167581</v>
      </c>
      <c r="S871" s="93">
        <v>34496506</v>
      </c>
      <c r="T871" s="305" t="s">
        <v>32</v>
      </c>
      <c r="U871" s="306">
        <v>0</v>
      </c>
      <c r="V871" s="306">
        <v>0</v>
      </c>
      <c r="W871" s="306">
        <v>0</v>
      </c>
      <c r="X871" s="306">
        <v>0</v>
      </c>
      <c r="Y871" s="307"/>
    </row>
    <row r="872" spans="1:25" s="254" customFormat="1">
      <c r="A872" s="320">
        <v>93007000</v>
      </c>
      <c r="B872" s="82">
        <v>9</v>
      </c>
      <c r="C872" s="79" t="s">
        <v>244</v>
      </c>
      <c r="D872" s="79" t="s">
        <v>65</v>
      </c>
      <c r="E872" s="84">
        <v>563</v>
      </c>
      <c r="F872" s="253">
        <v>39938</v>
      </c>
      <c r="G872" s="156" t="s">
        <v>44</v>
      </c>
      <c r="H872" s="87">
        <v>83900000</v>
      </c>
      <c r="I872" s="86" t="s">
        <v>66</v>
      </c>
      <c r="J872" s="88">
        <v>5.5</v>
      </c>
      <c r="K872" s="89" t="s">
        <v>27</v>
      </c>
      <c r="L872" s="90" t="s">
        <v>28</v>
      </c>
      <c r="M872" s="91" t="s">
        <v>29</v>
      </c>
      <c r="N872" s="92">
        <v>5</v>
      </c>
      <c r="O872" s="93">
        <v>52000000000</v>
      </c>
      <c r="P872" s="93">
        <v>52000000000</v>
      </c>
      <c r="Q872" s="93">
        <v>52000000</v>
      </c>
      <c r="R872" s="93">
        <v>462578</v>
      </c>
      <c r="S872" s="93">
        <v>52462578</v>
      </c>
      <c r="T872" s="305">
        <v>0</v>
      </c>
      <c r="U872" s="306">
        <v>0</v>
      </c>
      <c r="V872" s="306">
        <v>0</v>
      </c>
      <c r="W872" s="306">
        <v>0</v>
      </c>
      <c r="X872" s="306">
        <v>0</v>
      </c>
      <c r="Y872" s="307"/>
    </row>
    <row r="873" spans="1:25" s="254" customFormat="1">
      <c r="A873" s="320">
        <v>93007000</v>
      </c>
      <c r="B873" s="82">
        <v>9</v>
      </c>
      <c r="C873" s="79" t="s">
        <v>244</v>
      </c>
      <c r="D873" s="79" t="s">
        <v>25</v>
      </c>
      <c r="E873" s="84">
        <v>564</v>
      </c>
      <c r="F873" s="253">
        <v>39813</v>
      </c>
      <c r="G873" s="156" t="s">
        <v>26</v>
      </c>
      <c r="H873" s="87">
        <v>5000</v>
      </c>
      <c r="I873" s="86"/>
      <c r="J873" s="88"/>
      <c r="K873" s="89" t="s">
        <v>27</v>
      </c>
      <c r="L873" s="90" t="s">
        <v>28</v>
      </c>
      <c r="M873" s="91" t="s">
        <v>29</v>
      </c>
      <c r="N873" s="92">
        <v>30</v>
      </c>
      <c r="O873" s="93"/>
      <c r="P873" s="93"/>
      <c r="Q873" s="93"/>
      <c r="R873" s="93"/>
      <c r="S873" s="93"/>
      <c r="T873" s="305" t="s">
        <v>32</v>
      </c>
      <c r="U873" s="306">
        <v>0</v>
      </c>
      <c r="V873" s="306" t="s">
        <v>43</v>
      </c>
      <c r="W873" s="306">
        <v>0</v>
      </c>
      <c r="X873" s="306">
        <v>0</v>
      </c>
      <c r="Y873" s="307"/>
    </row>
    <row r="874" spans="1:25" s="254" customFormat="1">
      <c r="A874" s="320">
        <v>93007000</v>
      </c>
      <c r="B874" s="82">
        <v>9</v>
      </c>
      <c r="C874" s="79" t="s">
        <v>244</v>
      </c>
      <c r="D874" s="79" t="s">
        <v>30</v>
      </c>
      <c r="E874" s="84">
        <v>564</v>
      </c>
      <c r="F874" s="253">
        <v>39821</v>
      </c>
      <c r="G874" s="156" t="s">
        <v>26</v>
      </c>
      <c r="H874" s="87">
        <v>5000</v>
      </c>
      <c r="I874" s="86" t="s">
        <v>50</v>
      </c>
      <c r="J874" s="88">
        <v>4.9000000000000004</v>
      </c>
      <c r="K874" s="89" t="s">
        <v>27</v>
      </c>
      <c r="L874" s="90" t="s">
        <v>28</v>
      </c>
      <c r="M874" s="91" t="s">
        <v>29</v>
      </c>
      <c r="N874" s="92">
        <v>21</v>
      </c>
      <c r="O874" s="93">
        <v>4000000</v>
      </c>
      <c r="P874" s="93">
        <v>4000000</v>
      </c>
      <c r="Q874" s="93">
        <v>91543800</v>
      </c>
      <c r="R874" s="93">
        <v>1787492</v>
      </c>
      <c r="S874" s="93">
        <v>93331292</v>
      </c>
      <c r="T874" s="305" t="s">
        <v>32</v>
      </c>
      <c r="U874" s="306">
        <v>0</v>
      </c>
      <c r="V874" s="306">
        <v>0</v>
      </c>
      <c r="W874" s="306">
        <v>0</v>
      </c>
      <c r="X874" s="306">
        <v>0</v>
      </c>
      <c r="Y874" s="307"/>
    </row>
    <row r="875" spans="1:25" s="254" customFormat="1">
      <c r="A875" s="320">
        <v>93007000</v>
      </c>
      <c r="B875" s="82">
        <v>9</v>
      </c>
      <c r="C875" s="79" t="s">
        <v>244</v>
      </c>
      <c r="D875" s="79" t="s">
        <v>39</v>
      </c>
      <c r="E875" s="84">
        <v>564</v>
      </c>
      <c r="F875" s="253">
        <v>39938</v>
      </c>
      <c r="G875" s="156" t="s">
        <v>26</v>
      </c>
      <c r="H875" s="87">
        <v>1000</v>
      </c>
      <c r="I875" s="86" t="s">
        <v>23</v>
      </c>
      <c r="J875" s="88">
        <v>4.25</v>
      </c>
      <c r="K875" s="89" t="s">
        <v>27</v>
      </c>
      <c r="L875" s="90" t="s">
        <v>28</v>
      </c>
      <c r="M875" s="91" t="s">
        <v>29</v>
      </c>
      <c r="N875" s="92">
        <v>21</v>
      </c>
      <c r="O875" s="93"/>
      <c r="P875" s="93"/>
      <c r="Q875" s="93">
        <v>0</v>
      </c>
      <c r="R875" s="93"/>
      <c r="S875" s="93"/>
      <c r="T875" s="305" t="s">
        <v>32</v>
      </c>
      <c r="U875" s="306">
        <v>0</v>
      </c>
      <c r="V875" s="306" t="s">
        <v>43</v>
      </c>
      <c r="W875" s="306">
        <v>0</v>
      </c>
      <c r="X875" s="306">
        <v>0</v>
      </c>
      <c r="Y875" s="307"/>
    </row>
    <row r="876" spans="1:25" s="254" customFormat="1">
      <c r="A876" s="81">
        <v>93007000</v>
      </c>
      <c r="B876" s="82">
        <v>9</v>
      </c>
      <c r="C876" s="79" t="s">
        <v>244</v>
      </c>
      <c r="D876" s="79" t="s">
        <v>25</v>
      </c>
      <c r="E876" s="84">
        <v>699</v>
      </c>
      <c r="F876" s="253">
        <v>40953</v>
      </c>
      <c r="G876" s="156" t="s">
        <v>26</v>
      </c>
      <c r="H876" s="87">
        <v>2500</v>
      </c>
      <c r="I876" s="86"/>
      <c r="J876" s="88"/>
      <c r="K876" s="89" t="s">
        <v>27</v>
      </c>
      <c r="L876" s="90" t="s">
        <v>28</v>
      </c>
      <c r="M876" s="91" t="s">
        <v>80</v>
      </c>
      <c r="N876" s="92">
        <v>30</v>
      </c>
      <c r="O876" s="93"/>
      <c r="P876" s="93"/>
      <c r="Q876" s="93"/>
      <c r="R876" s="93"/>
      <c r="S876" s="93"/>
      <c r="T876" s="305" t="s">
        <v>32</v>
      </c>
      <c r="U876" s="306">
        <v>0</v>
      </c>
      <c r="V876" s="306" t="s">
        <v>43</v>
      </c>
      <c r="W876" s="306">
        <v>0</v>
      </c>
      <c r="X876" s="306">
        <v>0</v>
      </c>
      <c r="Y876" s="307"/>
    </row>
    <row r="877" spans="1:25" s="254" customFormat="1">
      <c r="A877" s="81">
        <v>93007000</v>
      </c>
      <c r="B877" s="82">
        <v>9</v>
      </c>
      <c r="C877" s="79" t="s">
        <v>244</v>
      </c>
      <c r="D877" s="79" t="s">
        <v>30</v>
      </c>
      <c r="E877" s="84">
        <v>699</v>
      </c>
      <c r="F877" s="253">
        <v>40980</v>
      </c>
      <c r="G877" s="156" t="s">
        <v>26</v>
      </c>
      <c r="H877" s="87">
        <v>2500</v>
      </c>
      <c r="I877" s="86" t="s">
        <v>36</v>
      </c>
      <c r="J877" s="88">
        <v>3.8</v>
      </c>
      <c r="K877" s="89" t="s">
        <v>27</v>
      </c>
      <c r="L877" s="90" t="s">
        <v>28</v>
      </c>
      <c r="M877" s="91" t="s">
        <v>80</v>
      </c>
      <c r="N877" s="92">
        <v>21</v>
      </c>
      <c r="O877" s="93">
        <v>1500000</v>
      </c>
      <c r="P877" s="93">
        <v>1500000</v>
      </c>
      <c r="Q877" s="93">
        <v>34328925</v>
      </c>
      <c r="R877" s="93">
        <v>424832</v>
      </c>
      <c r="S877" s="93">
        <v>34753757</v>
      </c>
      <c r="T877" s="305" t="s">
        <v>32</v>
      </c>
      <c r="U877" s="306">
        <v>0</v>
      </c>
      <c r="V877" s="306">
        <v>0</v>
      </c>
      <c r="W877" s="306">
        <v>0</v>
      </c>
      <c r="X877" s="306">
        <v>0</v>
      </c>
      <c r="Y877" s="307"/>
    </row>
    <row r="878" spans="1:25" s="254" customFormat="1">
      <c r="A878" s="81">
        <v>93007000</v>
      </c>
      <c r="B878" s="82">
        <v>9</v>
      </c>
      <c r="C878" s="79" t="s">
        <v>244</v>
      </c>
      <c r="D878" s="79" t="s">
        <v>25</v>
      </c>
      <c r="E878" s="84">
        <v>700</v>
      </c>
      <c r="F878" s="253">
        <v>40953</v>
      </c>
      <c r="G878" s="156" t="s">
        <v>26</v>
      </c>
      <c r="H878" s="87">
        <v>2500</v>
      </c>
      <c r="I878" s="86"/>
      <c r="J878" s="88"/>
      <c r="K878" s="89" t="s">
        <v>27</v>
      </c>
      <c r="L878" s="90" t="s">
        <v>28</v>
      </c>
      <c r="M878" s="91" t="s">
        <v>80</v>
      </c>
      <c r="N878" s="92">
        <v>10</v>
      </c>
      <c r="O878" s="93"/>
      <c r="P878" s="93"/>
      <c r="Q878" s="93"/>
      <c r="R878" s="93"/>
      <c r="S878" s="93"/>
      <c r="T878" s="305" t="s">
        <v>32</v>
      </c>
      <c r="U878" s="306">
        <v>0</v>
      </c>
      <c r="V878" s="306" t="s">
        <v>43</v>
      </c>
      <c r="W878" s="306">
        <v>0</v>
      </c>
      <c r="X878" s="306">
        <v>0</v>
      </c>
      <c r="Y878" s="307"/>
    </row>
    <row r="879" spans="1:25" s="254" customFormat="1">
      <c r="A879" s="81">
        <v>93007000</v>
      </c>
      <c r="B879" s="82">
        <v>9</v>
      </c>
      <c r="C879" s="79" t="s">
        <v>244</v>
      </c>
      <c r="D879" s="79" t="s">
        <v>30</v>
      </c>
      <c r="E879" s="84">
        <v>700</v>
      </c>
      <c r="F879" s="253">
        <v>40980</v>
      </c>
      <c r="G879" s="156" t="s">
        <v>44</v>
      </c>
      <c r="H879" s="87">
        <v>33000000</v>
      </c>
      <c r="I879" s="86" t="s">
        <v>67</v>
      </c>
      <c r="J879" s="88">
        <v>6.4</v>
      </c>
      <c r="K879" s="89" t="s">
        <v>27</v>
      </c>
      <c r="L879" s="90" t="s">
        <v>28</v>
      </c>
      <c r="M879" s="91" t="s">
        <v>80</v>
      </c>
      <c r="N879" s="92">
        <v>5</v>
      </c>
      <c r="O879" s="93"/>
      <c r="P879" s="93"/>
      <c r="Q879" s="93">
        <v>0</v>
      </c>
      <c r="R879" s="93"/>
      <c r="S879" s="93"/>
      <c r="T879" s="305">
        <v>0</v>
      </c>
      <c r="U879" s="306">
        <v>0</v>
      </c>
      <c r="V879" s="306" t="s">
        <v>43</v>
      </c>
      <c r="W879" s="306">
        <v>0</v>
      </c>
      <c r="X879" s="306">
        <v>0</v>
      </c>
      <c r="Y879" s="307"/>
    </row>
    <row r="880" spans="1:25" s="254" customFormat="1">
      <c r="A880" s="81">
        <v>93007000</v>
      </c>
      <c r="B880" s="82">
        <v>9</v>
      </c>
      <c r="C880" s="79" t="s">
        <v>244</v>
      </c>
      <c r="D880" s="79" t="s">
        <v>30</v>
      </c>
      <c r="E880" s="84">
        <v>700</v>
      </c>
      <c r="F880" s="253">
        <v>40980</v>
      </c>
      <c r="G880" s="156" t="s">
        <v>26</v>
      </c>
      <c r="H880" s="87">
        <v>2500</v>
      </c>
      <c r="I880" s="86" t="s">
        <v>69</v>
      </c>
      <c r="J880" s="88">
        <v>3.3</v>
      </c>
      <c r="K880" s="89" t="s">
        <v>27</v>
      </c>
      <c r="L880" s="90" t="s">
        <v>28</v>
      </c>
      <c r="M880" s="91" t="s">
        <v>80</v>
      </c>
      <c r="N880" s="92">
        <v>5</v>
      </c>
      <c r="O880" s="93">
        <v>1000000</v>
      </c>
      <c r="P880" s="93">
        <v>1000000</v>
      </c>
      <c r="Q880" s="93">
        <v>22885950</v>
      </c>
      <c r="R880" s="93">
        <v>246252</v>
      </c>
      <c r="S880" s="93">
        <v>23132202</v>
      </c>
      <c r="T880" s="305" t="s">
        <v>32</v>
      </c>
      <c r="U880" s="306">
        <v>0</v>
      </c>
      <c r="V880" s="306">
        <v>0</v>
      </c>
      <c r="W880" s="306">
        <v>0</v>
      </c>
      <c r="X880" s="306">
        <v>0</v>
      </c>
      <c r="Y880" s="307"/>
    </row>
    <row r="881" spans="1:25" s="254" customFormat="1">
      <c r="A881" s="81">
        <v>93007000</v>
      </c>
      <c r="B881" s="82">
        <v>9</v>
      </c>
      <c r="C881" s="79" t="s">
        <v>244</v>
      </c>
      <c r="D881" s="79" t="s">
        <v>30</v>
      </c>
      <c r="E881" s="84">
        <v>700</v>
      </c>
      <c r="F881" s="253">
        <v>40980</v>
      </c>
      <c r="G881" s="156" t="s">
        <v>26</v>
      </c>
      <c r="H881" s="87">
        <v>2500</v>
      </c>
      <c r="I881" s="86" t="s">
        <v>38</v>
      </c>
      <c r="J881" s="88">
        <v>3.5</v>
      </c>
      <c r="K881" s="89" t="s">
        <v>27</v>
      </c>
      <c r="L881" s="90" t="s">
        <v>28</v>
      </c>
      <c r="M881" s="91" t="s">
        <v>80</v>
      </c>
      <c r="N881" s="92">
        <v>10</v>
      </c>
      <c r="O881" s="93"/>
      <c r="P881" s="93"/>
      <c r="Q881" s="93">
        <v>0</v>
      </c>
      <c r="R881" s="93"/>
      <c r="S881" s="93"/>
      <c r="T881" s="305" t="s">
        <v>32</v>
      </c>
      <c r="U881" s="306">
        <v>0</v>
      </c>
      <c r="V881" s="306" t="s">
        <v>43</v>
      </c>
      <c r="W881" s="306">
        <v>0</v>
      </c>
      <c r="X881" s="306">
        <v>0</v>
      </c>
      <c r="Y881" s="307"/>
    </row>
    <row r="882" spans="1:25" s="254" customFormat="1">
      <c r="A882" s="81">
        <v>96792430</v>
      </c>
      <c r="B882" s="82" t="s">
        <v>23</v>
      </c>
      <c r="C882" s="79" t="s">
        <v>245</v>
      </c>
      <c r="D882" s="79" t="s">
        <v>54</v>
      </c>
      <c r="E882" s="308">
        <v>252</v>
      </c>
      <c r="F882" s="253">
        <v>37021</v>
      </c>
      <c r="G882" s="290" t="s">
        <v>26</v>
      </c>
      <c r="H882" s="87">
        <v>800</v>
      </c>
      <c r="I882" s="86" t="s">
        <v>58</v>
      </c>
      <c r="J882" s="88">
        <v>6</v>
      </c>
      <c r="K882" s="89" t="s">
        <v>27</v>
      </c>
      <c r="L882" s="90" t="s">
        <v>28</v>
      </c>
      <c r="M882" s="91" t="s">
        <v>29</v>
      </c>
      <c r="N882" s="92">
        <v>5</v>
      </c>
      <c r="O882" s="93">
        <v>800000</v>
      </c>
      <c r="P882" s="93"/>
      <c r="Q882" s="93">
        <v>0</v>
      </c>
      <c r="R882" s="93"/>
      <c r="S882" s="93"/>
      <c r="T882" s="305" t="s">
        <v>32</v>
      </c>
      <c r="U882" s="306">
        <v>0</v>
      </c>
      <c r="V882" s="306">
        <v>0</v>
      </c>
      <c r="W882" s="306" t="s">
        <v>56</v>
      </c>
      <c r="X882" s="306">
        <v>0</v>
      </c>
      <c r="Y882" s="307"/>
    </row>
    <row r="883" spans="1:25" s="254" customFormat="1">
      <c r="A883" s="81">
        <v>96792430</v>
      </c>
      <c r="B883" s="82" t="s">
        <v>23</v>
      </c>
      <c r="C883" s="79" t="s">
        <v>245</v>
      </c>
      <c r="D883" s="79" t="s">
        <v>54</v>
      </c>
      <c r="E883" s="308">
        <v>252</v>
      </c>
      <c r="F883" s="253">
        <v>37021</v>
      </c>
      <c r="G883" s="290" t="s">
        <v>26</v>
      </c>
      <c r="H883" s="87">
        <v>2200</v>
      </c>
      <c r="I883" s="86" t="s">
        <v>59</v>
      </c>
      <c r="J883" s="88">
        <v>6</v>
      </c>
      <c r="K883" s="89" t="s">
        <v>27</v>
      </c>
      <c r="L883" s="90" t="s">
        <v>28</v>
      </c>
      <c r="M883" s="91" t="s">
        <v>29</v>
      </c>
      <c r="N883" s="92">
        <v>5</v>
      </c>
      <c r="O883" s="93">
        <v>1700000</v>
      </c>
      <c r="P883" s="93"/>
      <c r="Q883" s="93">
        <v>0</v>
      </c>
      <c r="R883" s="93"/>
      <c r="S883" s="93"/>
      <c r="T883" s="305" t="s">
        <v>32</v>
      </c>
      <c r="U883" s="306">
        <v>0</v>
      </c>
      <c r="V883" s="306">
        <v>0</v>
      </c>
      <c r="W883" s="306" t="s">
        <v>56</v>
      </c>
      <c r="X883" s="306">
        <v>0</v>
      </c>
      <c r="Y883" s="307"/>
    </row>
    <row r="884" spans="1:25" s="254" customFormat="1">
      <c r="A884" s="81">
        <v>96792430</v>
      </c>
      <c r="B884" s="82" t="s">
        <v>23</v>
      </c>
      <c r="C884" s="79" t="s">
        <v>245</v>
      </c>
      <c r="D884" s="79" t="s">
        <v>54</v>
      </c>
      <c r="E884" s="308">
        <v>252</v>
      </c>
      <c r="F884" s="253">
        <v>37021</v>
      </c>
      <c r="G884" s="290" t="s">
        <v>26</v>
      </c>
      <c r="H884" s="87">
        <v>400</v>
      </c>
      <c r="I884" s="86" t="s">
        <v>160</v>
      </c>
      <c r="J884" s="88">
        <v>6.25</v>
      </c>
      <c r="K884" s="89" t="s">
        <v>27</v>
      </c>
      <c r="L884" s="90" t="s">
        <v>28</v>
      </c>
      <c r="M884" s="91" t="s">
        <v>29</v>
      </c>
      <c r="N884" s="92">
        <v>21</v>
      </c>
      <c r="O884" s="93">
        <v>400000</v>
      </c>
      <c r="P884" s="93"/>
      <c r="Q884" s="93">
        <v>0</v>
      </c>
      <c r="R884" s="93"/>
      <c r="S884" s="93"/>
      <c r="T884" s="305" t="s">
        <v>32</v>
      </c>
      <c r="U884" s="306">
        <v>0</v>
      </c>
      <c r="V884" s="306">
        <v>0</v>
      </c>
      <c r="W884" s="306" t="s">
        <v>56</v>
      </c>
      <c r="X884" s="306">
        <v>0</v>
      </c>
      <c r="Y884" s="307"/>
    </row>
    <row r="885" spans="1:25" s="254" customFormat="1">
      <c r="A885" s="81">
        <v>96792430</v>
      </c>
      <c r="B885" s="82" t="s">
        <v>23</v>
      </c>
      <c r="C885" s="79" t="s">
        <v>245</v>
      </c>
      <c r="D885" s="79" t="s">
        <v>54</v>
      </c>
      <c r="E885" s="308">
        <v>252</v>
      </c>
      <c r="F885" s="253">
        <v>37021</v>
      </c>
      <c r="G885" s="290" t="s">
        <v>26</v>
      </c>
      <c r="H885" s="87">
        <v>1600</v>
      </c>
      <c r="I885" s="86" t="s">
        <v>161</v>
      </c>
      <c r="J885" s="88">
        <v>6.25</v>
      </c>
      <c r="K885" s="89" t="s">
        <v>27</v>
      </c>
      <c r="L885" s="90" t="s">
        <v>28</v>
      </c>
      <c r="M885" s="91" t="s">
        <v>29</v>
      </c>
      <c r="N885" s="92">
        <v>21</v>
      </c>
      <c r="O885" s="93">
        <v>800000</v>
      </c>
      <c r="P885" s="93"/>
      <c r="Q885" s="93">
        <v>0</v>
      </c>
      <c r="R885" s="93"/>
      <c r="S885" s="93"/>
      <c r="T885" s="305" t="s">
        <v>32</v>
      </c>
      <c r="U885" s="306">
        <v>0</v>
      </c>
      <c r="V885" s="306">
        <v>0</v>
      </c>
      <c r="W885" s="306" t="s">
        <v>56</v>
      </c>
      <c r="X885" s="306">
        <v>0</v>
      </c>
      <c r="Y885" s="307"/>
    </row>
    <row r="886" spans="1:25" s="254" customFormat="1">
      <c r="A886" s="81">
        <v>96792430</v>
      </c>
      <c r="B886" s="82" t="s">
        <v>23</v>
      </c>
      <c r="C886" s="79" t="s">
        <v>245</v>
      </c>
      <c r="D886" s="79" t="s">
        <v>25</v>
      </c>
      <c r="E886" s="84">
        <v>520</v>
      </c>
      <c r="F886" s="253">
        <v>39430</v>
      </c>
      <c r="G886" s="156" t="s">
        <v>26</v>
      </c>
      <c r="H886" s="87">
        <v>3000</v>
      </c>
      <c r="I886" s="86"/>
      <c r="J886" s="88"/>
      <c r="K886" s="89" t="s">
        <v>28</v>
      </c>
      <c r="L886" s="90" t="s">
        <v>27</v>
      </c>
      <c r="M886" s="91" t="s">
        <v>29</v>
      </c>
      <c r="N886" s="92">
        <v>10</v>
      </c>
      <c r="O886" s="93"/>
      <c r="P886" s="93"/>
      <c r="Q886" s="93"/>
      <c r="R886" s="93"/>
      <c r="S886" s="93"/>
      <c r="T886" s="305" t="s">
        <v>32</v>
      </c>
      <c r="U886" s="306">
        <v>0</v>
      </c>
      <c r="V886" s="306" t="s">
        <v>43</v>
      </c>
      <c r="W886" s="306">
        <v>0</v>
      </c>
      <c r="X886" s="306">
        <v>0</v>
      </c>
      <c r="Y886" s="307"/>
    </row>
    <row r="887" spans="1:25" s="254" customFormat="1">
      <c r="A887" s="81">
        <v>96792430</v>
      </c>
      <c r="B887" s="82" t="s">
        <v>23</v>
      </c>
      <c r="C887" s="79" t="s">
        <v>245</v>
      </c>
      <c r="D887" s="79" t="s">
        <v>30</v>
      </c>
      <c r="E887" s="84">
        <v>520</v>
      </c>
      <c r="F887" s="253">
        <v>39434</v>
      </c>
      <c r="G887" s="156" t="s">
        <v>26</v>
      </c>
      <c r="H887" s="87">
        <v>1500</v>
      </c>
      <c r="I887" s="86" t="s">
        <v>47</v>
      </c>
      <c r="J887" s="88">
        <v>3</v>
      </c>
      <c r="K887" s="89" t="s">
        <v>28</v>
      </c>
      <c r="L887" s="90" t="s">
        <v>27</v>
      </c>
      <c r="M887" s="91" t="s">
        <v>29</v>
      </c>
      <c r="N887" s="92">
        <v>5</v>
      </c>
      <c r="O887" s="93"/>
      <c r="P887" s="93"/>
      <c r="Q887" s="93">
        <v>0</v>
      </c>
      <c r="R887" s="93"/>
      <c r="S887" s="93"/>
      <c r="T887" s="305" t="s">
        <v>32</v>
      </c>
      <c r="U887" s="306">
        <v>0</v>
      </c>
      <c r="V887" s="306" t="s">
        <v>43</v>
      </c>
      <c r="W887" s="306">
        <v>0</v>
      </c>
      <c r="X887" s="306">
        <v>0</v>
      </c>
      <c r="Y887" s="307"/>
    </row>
    <row r="888" spans="1:25" s="254" customFormat="1">
      <c r="A888" s="81">
        <v>96792430</v>
      </c>
      <c r="B888" s="82" t="s">
        <v>23</v>
      </c>
      <c r="C888" s="79" t="s">
        <v>245</v>
      </c>
      <c r="D888" s="79" t="s">
        <v>39</v>
      </c>
      <c r="E888" s="84">
        <v>520</v>
      </c>
      <c r="F888" s="253">
        <v>39832</v>
      </c>
      <c r="G888" s="156" t="s">
        <v>26</v>
      </c>
      <c r="H888" s="87">
        <v>1500</v>
      </c>
      <c r="I888" s="86" t="s">
        <v>49</v>
      </c>
      <c r="J888" s="88">
        <v>5</v>
      </c>
      <c r="K888" s="89" t="s">
        <v>27</v>
      </c>
      <c r="L888" s="90" t="s">
        <v>29</v>
      </c>
      <c r="M888" s="91" t="s">
        <v>29</v>
      </c>
      <c r="N888" s="92">
        <v>21</v>
      </c>
      <c r="O888" s="93"/>
      <c r="P888" s="93"/>
      <c r="Q888" s="93">
        <v>0</v>
      </c>
      <c r="R888" s="93"/>
      <c r="S888" s="93"/>
      <c r="T888" s="305" t="s">
        <v>32</v>
      </c>
      <c r="U888" s="306">
        <v>0</v>
      </c>
      <c r="V888" s="306" t="s">
        <v>43</v>
      </c>
      <c r="W888" s="306">
        <v>0</v>
      </c>
      <c r="X888" s="306">
        <v>0</v>
      </c>
      <c r="Y888" s="307"/>
    </row>
    <row r="889" spans="1:25" s="254" customFormat="1">
      <c r="A889" s="81">
        <v>96792430</v>
      </c>
      <c r="B889" s="82" t="s">
        <v>23</v>
      </c>
      <c r="C889" s="79" t="s">
        <v>245</v>
      </c>
      <c r="D889" s="79" t="s">
        <v>25</v>
      </c>
      <c r="E889" s="84">
        <v>521</v>
      </c>
      <c r="F889" s="253">
        <v>39430</v>
      </c>
      <c r="G889" s="156" t="s">
        <v>26</v>
      </c>
      <c r="H889" s="87">
        <v>3000</v>
      </c>
      <c r="I889" s="86"/>
      <c r="J889" s="88"/>
      <c r="K889" s="89" t="s">
        <v>28</v>
      </c>
      <c r="L889" s="90" t="s">
        <v>27</v>
      </c>
      <c r="M889" s="91" t="s">
        <v>29</v>
      </c>
      <c r="N889" s="92">
        <v>10</v>
      </c>
      <c r="O889" s="93"/>
      <c r="P889" s="93"/>
      <c r="Q889" s="93"/>
      <c r="R889" s="93"/>
      <c r="S889" s="93"/>
      <c r="T889" s="305" t="s">
        <v>32</v>
      </c>
      <c r="U889" s="306">
        <v>0</v>
      </c>
      <c r="V889" s="306" t="s">
        <v>43</v>
      </c>
      <c r="W889" s="306">
        <v>0</v>
      </c>
      <c r="X889" s="306">
        <v>0</v>
      </c>
      <c r="Y889" s="307"/>
    </row>
    <row r="890" spans="1:25" s="254" customFormat="1">
      <c r="A890" s="81">
        <v>96792430</v>
      </c>
      <c r="B890" s="82" t="s">
        <v>23</v>
      </c>
      <c r="C890" s="79" t="s">
        <v>245</v>
      </c>
      <c r="D890" s="79" t="s">
        <v>30</v>
      </c>
      <c r="E890" s="84">
        <v>521</v>
      </c>
      <c r="F890" s="253">
        <v>39434</v>
      </c>
      <c r="G890" s="156" t="s">
        <v>26</v>
      </c>
      <c r="H890" s="87">
        <v>1500</v>
      </c>
      <c r="I890" s="86" t="s">
        <v>51</v>
      </c>
      <c r="J890" s="88">
        <v>2.5</v>
      </c>
      <c r="K890" s="89" t="s">
        <v>28</v>
      </c>
      <c r="L890" s="90" t="s">
        <v>27</v>
      </c>
      <c r="M890" s="91" t="s">
        <v>29</v>
      </c>
      <c r="N890" s="92">
        <v>5</v>
      </c>
      <c r="O890" s="93">
        <v>1500000</v>
      </c>
      <c r="P890" s="93"/>
      <c r="Q890" s="93"/>
      <c r="R890" s="93"/>
      <c r="S890" s="93"/>
      <c r="T890" s="305" t="s">
        <v>32</v>
      </c>
      <c r="U890" s="306">
        <v>0</v>
      </c>
      <c r="V890" s="306">
        <v>0</v>
      </c>
      <c r="W890" s="306" t="s">
        <v>56</v>
      </c>
      <c r="X890" s="306">
        <v>0</v>
      </c>
      <c r="Y890" s="307"/>
    </row>
    <row r="891" spans="1:25" s="254" customFormat="1">
      <c r="A891" s="81">
        <v>96792430</v>
      </c>
      <c r="B891" s="82" t="s">
        <v>23</v>
      </c>
      <c r="C891" s="79" t="s">
        <v>245</v>
      </c>
      <c r="D891" s="79" t="s">
        <v>39</v>
      </c>
      <c r="E891" s="84">
        <v>521</v>
      </c>
      <c r="F891" s="253">
        <v>39832</v>
      </c>
      <c r="G891" s="156" t="s">
        <v>44</v>
      </c>
      <c r="H891" s="87">
        <v>32170000</v>
      </c>
      <c r="I891" s="86" t="s">
        <v>48</v>
      </c>
      <c r="J891" s="88">
        <v>7</v>
      </c>
      <c r="K891" s="89" t="s">
        <v>27</v>
      </c>
      <c r="L891" s="90" t="s">
        <v>29</v>
      </c>
      <c r="M891" s="91" t="s">
        <v>29</v>
      </c>
      <c r="N891" s="92">
        <v>7</v>
      </c>
      <c r="O891" s="93">
        <v>32170000000</v>
      </c>
      <c r="P891" s="93">
        <v>24127500000</v>
      </c>
      <c r="Q891" s="93">
        <v>24127500</v>
      </c>
      <c r="R891" s="93">
        <v>622634</v>
      </c>
      <c r="S891" s="93">
        <v>24750134</v>
      </c>
      <c r="T891" s="305">
        <v>0</v>
      </c>
      <c r="U891" s="306">
        <v>0</v>
      </c>
      <c r="V891" s="306">
        <v>0</v>
      </c>
      <c r="W891" s="306">
        <v>0</v>
      </c>
      <c r="X891" s="306">
        <v>0</v>
      </c>
      <c r="Y891" s="307"/>
    </row>
    <row r="892" spans="1:25" s="254" customFormat="1">
      <c r="A892" s="81">
        <v>96792430</v>
      </c>
      <c r="B892" s="82" t="s">
        <v>23</v>
      </c>
      <c r="C892" s="79" t="s">
        <v>245</v>
      </c>
      <c r="D892" s="79" t="s">
        <v>25</v>
      </c>
      <c r="E892" s="84">
        <v>676</v>
      </c>
      <c r="F892" s="253">
        <v>40795</v>
      </c>
      <c r="G892" s="156" t="s">
        <v>26</v>
      </c>
      <c r="H892" s="87">
        <v>3000</v>
      </c>
      <c r="I892" s="86"/>
      <c r="J892" s="88"/>
      <c r="K892" s="89" t="s">
        <v>27</v>
      </c>
      <c r="L892" s="90" t="s">
        <v>28</v>
      </c>
      <c r="M892" s="91" t="s">
        <v>29</v>
      </c>
      <c r="N892" s="92">
        <v>10</v>
      </c>
      <c r="O892" s="93"/>
      <c r="P892" s="93"/>
      <c r="Q892" s="93"/>
      <c r="R892" s="93"/>
      <c r="S892" s="93"/>
      <c r="T892" s="305" t="s">
        <v>32</v>
      </c>
      <c r="U892" s="306">
        <v>0</v>
      </c>
      <c r="V892" s="306" t="s">
        <v>43</v>
      </c>
      <c r="W892" s="306">
        <v>0</v>
      </c>
      <c r="X892" s="306">
        <v>0</v>
      </c>
      <c r="Y892" s="307"/>
    </row>
    <row r="893" spans="1:25" s="254" customFormat="1">
      <c r="A893" s="81">
        <v>96792430</v>
      </c>
      <c r="B893" s="82" t="s">
        <v>23</v>
      </c>
      <c r="C893" s="79" t="s">
        <v>245</v>
      </c>
      <c r="D893" s="79" t="s">
        <v>30</v>
      </c>
      <c r="E893" s="84">
        <v>676</v>
      </c>
      <c r="F893" s="253">
        <v>41165</v>
      </c>
      <c r="G893" s="156" t="s">
        <v>26</v>
      </c>
      <c r="H893" s="87">
        <v>1000</v>
      </c>
      <c r="I893" s="86" t="s">
        <v>50</v>
      </c>
      <c r="J893" s="88">
        <v>3.4</v>
      </c>
      <c r="K893" s="89" t="s">
        <v>28</v>
      </c>
      <c r="L893" s="90"/>
      <c r="M893" s="91"/>
      <c r="N893" s="92">
        <v>5</v>
      </c>
      <c r="O893" s="93">
        <v>1000000</v>
      </c>
      <c r="P893" s="93">
        <v>1000000</v>
      </c>
      <c r="Q893" s="93">
        <v>22885950</v>
      </c>
      <c r="R893" s="93">
        <v>385809</v>
      </c>
      <c r="S893" s="93">
        <v>23271759</v>
      </c>
      <c r="T893" s="305" t="s">
        <v>32</v>
      </c>
      <c r="U893" s="306">
        <v>0</v>
      </c>
      <c r="V893" s="306">
        <v>0</v>
      </c>
      <c r="W893" s="306">
        <v>0</v>
      </c>
      <c r="X893" s="306">
        <v>0</v>
      </c>
      <c r="Y893" s="307"/>
    </row>
    <row r="894" spans="1:25" s="254" customFormat="1">
      <c r="A894" s="81">
        <v>96792430</v>
      </c>
      <c r="B894" s="82" t="s">
        <v>23</v>
      </c>
      <c r="C894" s="79" t="s">
        <v>245</v>
      </c>
      <c r="D894" s="79" t="s">
        <v>30</v>
      </c>
      <c r="E894" s="84">
        <v>676</v>
      </c>
      <c r="F894" s="253">
        <v>41165</v>
      </c>
      <c r="G894" s="156" t="s">
        <v>44</v>
      </c>
      <c r="H894" s="87">
        <v>22800000</v>
      </c>
      <c r="I894" s="86" t="s">
        <v>52</v>
      </c>
      <c r="J894" s="88">
        <v>6.5</v>
      </c>
      <c r="K894" s="89" t="s">
        <v>28</v>
      </c>
      <c r="L894" s="90"/>
      <c r="M894" s="91"/>
      <c r="N894" s="92">
        <v>5</v>
      </c>
      <c r="O894" s="93"/>
      <c r="P894" s="93"/>
      <c r="Q894" s="93"/>
      <c r="R894" s="93"/>
      <c r="S894" s="93"/>
      <c r="T894" s="305">
        <v>0</v>
      </c>
      <c r="U894" s="306">
        <v>0</v>
      </c>
      <c r="V894" s="306" t="s">
        <v>43</v>
      </c>
      <c r="W894" s="306">
        <v>0</v>
      </c>
      <c r="X894" s="306">
        <v>0</v>
      </c>
      <c r="Y894" s="307"/>
    </row>
    <row r="895" spans="1:25" s="254" customFormat="1">
      <c r="A895" s="81">
        <v>96792430</v>
      </c>
      <c r="B895" s="82" t="s">
        <v>23</v>
      </c>
      <c r="C895" s="79" t="s">
        <v>245</v>
      </c>
      <c r="D895" s="79" t="s">
        <v>25</v>
      </c>
      <c r="E895" s="84">
        <v>677</v>
      </c>
      <c r="F895" s="253">
        <v>40795</v>
      </c>
      <c r="G895" s="156" t="s">
        <v>26</v>
      </c>
      <c r="H895" s="87">
        <v>1500</v>
      </c>
      <c r="I895" s="86"/>
      <c r="J895" s="88"/>
      <c r="K895" s="89" t="s">
        <v>27</v>
      </c>
      <c r="L895" s="90" t="s">
        <v>28</v>
      </c>
      <c r="M895" s="91" t="s">
        <v>29</v>
      </c>
      <c r="N895" s="92">
        <v>30</v>
      </c>
      <c r="O895" s="93"/>
      <c r="P895" s="93"/>
      <c r="Q895" s="93"/>
      <c r="R895" s="93"/>
      <c r="S895" s="93"/>
      <c r="T895" s="305" t="s">
        <v>32</v>
      </c>
      <c r="U895" s="306">
        <v>0</v>
      </c>
      <c r="V895" s="306" t="s">
        <v>43</v>
      </c>
      <c r="W895" s="306">
        <v>0</v>
      </c>
      <c r="X895" s="306">
        <v>0</v>
      </c>
      <c r="Y895" s="307"/>
    </row>
    <row r="896" spans="1:25" s="254" customFormat="1">
      <c r="A896" s="81">
        <v>96792430</v>
      </c>
      <c r="B896" s="82" t="s">
        <v>23</v>
      </c>
      <c r="C896" s="79" t="s">
        <v>245</v>
      </c>
      <c r="D896" s="79" t="s">
        <v>30</v>
      </c>
      <c r="E896" s="84">
        <v>677</v>
      </c>
      <c r="F896" s="253">
        <v>41256</v>
      </c>
      <c r="G896" s="156" t="s">
        <v>26</v>
      </c>
      <c r="H896" s="87">
        <v>1000</v>
      </c>
      <c r="I896" s="86" t="s">
        <v>66</v>
      </c>
      <c r="J896" s="88">
        <v>3.6</v>
      </c>
      <c r="K896" s="89" t="s">
        <v>27</v>
      </c>
      <c r="L896" s="90"/>
      <c r="M896" s="91"/>
      <c r="N896" s="92">
        <v>10</v>
      </c>
      <c r="O896" s="93"/>
      <c r="P896" s="93"/>
      <c r="Q896" s="93"/>
      <c r="R896" s="93"/>
      <c r="S896" s="93"/>
      <c r="T896" s="305" t="s">
        <v>32</v>
      </c>
      <c r="U896" s="306">
        <v>0</v>
      </c>
      <c r="V896" s="306" t="s">
        <v>43</v>
      </c>
      <c r="W896" s="306">
        <v>0</v>
      </c>
      <c r="X896" s="306">
        <v>0</v>
      </c>
      <c r="Y896" s="307"/>
    </row>
    <row r="897" spans="1:25" s="254" customFormat="1">
      <c r="A897" s="81">
        <v>96792430</v>
      </c>
      <c r="B897" s="82" t="s">
        <v>23</v>
      </c>
      <c r="C897" s="79" t="s">
        <v>245</v>
      </c>
      <c r="D897" s="79" t="s">
        <v>30</v>
      </c>
      <c r="E897" s="84">
        <v>677</v>
      </c>
      <c r="F897" s="253">
        <v>41256</v>
      </c>
      <c r="G897" s="156" t="s">
        <v>26</v>
      </c>
      <c r="H897" s="87">
        <v>1500</v>
      </c>
      <c r="I897" s="86" t="s">
        <v>23</v>
      </c>
      <c r="J897" s="88">
        <v>3.7</v>
      </c>
      <c r="K897" s="89" t="s">
        <v>27</v>
      </c>
      <c r="L897" s="90"/>
      <c r="M897" s="91"/>
      <c r="N897" s="92">
        <v>21</v>
      </c>
      <c r="O897" s="93">
        <v>1500000</v>
      </c>
      <c r="P897" s="93">
        <v>1500000</v>
      </c>
      <c r="Q897" s="93">
        <v>34328925</v>
      </c>
      <c r="R897" s="93">
        <v>629317</v>
      </c>
      <c r="S897" s="93">
        <v>34958242</v>
      </c>
      <c r="T897" s="305" t="s">
        <v>32</v>
      </c>
      <c r="U897" s="306">
        <v>0</v>
      </c>
      <c r="V897" s="306">
        <v>0</v>
      </c>
      <c r="W897" s="306">
        <v>0</v>
      </c>
      <c r="X897" s="306">
        <v>0</v>
      </c>
      <c r="Y897" s="307"/>
    </row>
    <row r="898" spans="1:25" s="254" customFormat="1">
      <c r="A898" s="81">
        <v>83628100</v>
      </c>
      <c r="B898" s="82">
        <v>4</v>
      </c>
      <c r="C898" s="79" t="s">
        <v>246</v>
      </c>
      <c r="D898" s="79" t="s">
        <v>25</v>
      </c>
      <c r="E898" s="84">
        <v>621</v>
      </c>
      <c r="F898" s="253">
        <v>40148</v>
      </c>
      <c r="G898" s="156" t="s">
        <v>26</v>
      </c>
      <c r="H898" s="87">
        <v>3000</v>
      </c>
      <c r="I898" s="86"/>
      <c r="J898" s="88"/>
      <c r="K898" s="89" t="s">
        <v>27</v>
      </c>
      <c r="L898" s="90" t="s">
        <v>28</v>
      </c>
      <c r="M898" s="91" t="s">
        <v>29</v>
      </c>
      <c r="N898" s="92">
        <v>25</v>
      </c>
      <c r="O898" s="93"/>
      <c r="P898" s="93"/>
      <c r="Q898" s="93"/>
      <c r="R898" s="93"/>
      <c r="S898" s="93"/>
      <c r="T898" s="305" t="s">
        <v>32</v>
      </c>
      <c r="U898" s="306">
        <v>0</v>
      </c>
      <c r="V898" s="306" t="s">
        <v>43</v>
      </c>
      <c r="W898" s="306">
        <v>0</v>
      </c>
      <c r="X898" s="306">
        <v>0</v>
      </c>
      <c r="Y898" s="307"/>
    </row>
    <row r="899" spans="1:25" s="254" customFormat="1">
      <c r="A899" s="81">
        <v>83628100</v>
      </c>
      <c r="B899" s="82">
        <v>4</v>
      </c>
      <c r="C899" s="79" t="s">
        <v>246</v>
      </c>
      <c r="D899" s="79" t="s">
        <v>30</v>
      </c>
      <c r="E899" s="84">
        <v>621</v>
      </c>
      <c r="F899" s="253">
        <v>40154</v>
      </c>
      <c r="G899" s="156" t="s">
        <v>26</v>
      </c>
      <c r="H899" s="87">
        <v>3000</v>
      </c>
      <c r="I899" s="86" t="s">
        <v>46</v>
      </c>
      <c r="J899" s="88">
        <v>4.5</v>
      </c>
      <c r="K899" s="89" t="s">
        <v>28</v>
      </c>
      <c r="L899" s="90" t="s">
        <v>29</v>
      </c>
      <c r="M899" s="91" t="s">
        <v>29</v>
      </c>
      <c r="N899" s="92">
        <v>21</v>
      </c>
      <c r="O899" s="93">
        <v>1500000</v>
      </c>
      <c r="P899" s="93">
        <v>1500000</v>
      </c>
      <c r="Q899" s="93">
        <v>34328925</v>
      </c>
      <c r="R899" s="93">
        <v>759690</v>
      </c>
      <c r="S899" s="93">
        <v>35088615</v>
      </c>
      <c r="T899" s="305" t="s">
        <v>32</v>
      </c>
      <c r="U899" s="306">
        <v>0</v>
      </c>
      <c r="V899" s="306">
        <v>0</v>
      </c>
      <c r="W899" s="306">
        <v>0</v>
      </c>
      <c r="X899" s="306">
        <v>0</v>
      </c>
      <c r="Y899" s="307"/>
    </row>
    <row r="900" spans="1:25" s="254" customFormat="1">
      <c r="A900" s="81">
        <v>83628100</v>
      </c>
      <c r="B900" s="82">
        <v>4</v>
      </c>
      <c r="C900" s="79" t="s">
        <v>246</v>
      </c>
      <c r="D900" s="79" t="s">
        <v>25</v>
      </c>
      <c r="E900" s="84">
        <v>622</v>
      </c>
      <c r="F900" s="253">
        <v>40148</v>
      </c>
      <c r="G900" s="156" t="s">
        <v>26</v>
      </c>
      <c r="H900" s="87">
        <v>3000</v>
      </c>
      <c r="I900" s="86"/>
      <c r="J900" s="88"/>
      <c r="K900" s="89" t="s">
        <v>27</v>
      </c>
      <c r="L900" s="90" t="s">
        <v>28</v>
      </c>
      <c r="M900" s="91" t="s">
        <v>29</v>
      </c>
      <c r="N900" s="92">
        <v>10</v>
      </c>
      <c r="O900" s="93"/>
      <c r="P900" s="93"/>
      <c r="Q900" s="93"/>
      <c r="R900" s="93"/>
      <c r="S900" s="93"/>
      <c r="T900" s="305" t="s">
        <v>32</v>
      </c>
      <c r="U900" s="306">
        <v>0</v>
      </c>
      <c r="V900" s="306" t="s">
        <v>43</v>
      </c>
      <c r="W900" s="306">
        <v>0</v>
      </c>
      <c r="X900" s="306">
        <v>0</v>
      </c>
      <c r="Y900" s="307"/>
    </row>
    <row r="901" spans="1:25" s="254" customFormat="1">
      <c r="A901" s="81">
        <v>83628100</v>
      </c>
      <c r="B901" s="82">
        <v>4</v>
      </c>
      <c r="C901" s="79" t="s">
        <v>246</v>
      </c>
      <c r="D901" s="79" t="s">
        <v>30</v>
      </c>
      <c r="E901" s="84">
        <v>622</v>
      </c>
      <c r="F901" s="253">
        <v>40154</v>
      </c>
      <c r="G901" s="156" t="s">
        <v>26</v>
      </c>
      <c r="H901" s="87">
        <v>3000</v>
      </c>
      <c r="I901" s="86" t="s">
        <v>31</v>
      </c>
      <c r="J901" s="88">
        <v>3.5</v>
      </c>
      <c r="K901" s="89" t="s">
        <v>28</v>
      </c>
      <c r="L901" s="90" t="s">
        <v>29</v>
      </c>
      <c r="M901" s="91" t="s">
        <v>29</v>
      </c>
      <c r="N901" s="92">
        <v>5</v>
      </c>
      <c r="O901" s="93">
        <v>1500000</v>
      </c>
      <c r="P901" s="93">
        <v>1500000</v>
      </c>
      <c r="Q901" s="93">
        <v>34328925</v>
      </c>
      <c r="R901" s="93">
        <v>592300</v>
      </c>
      <c r="S901" s="93">
        <v>34921225</v>
      </c>
      <c r="T901" s="305" t="s">
        <v>32</v>
      </c>
      <c r="U901" s="306">
        <v>0</v>
      </c>
      <c r="V901" s="306">
        <v>0</v>
      </c>
      <c r="W901" s="306">
        <v>0</v>
      </c>
      <c r="X901" s="306">
        <v>0</v>
      </c>
      <c r="Y901" s="307"/>
    </row>
    <row r="902" spans="1:25" s="254" customFormat="1">
      <c r="A902" s="81">
        <v>83628100</v>
      </c>
      <c r="B902" s="82">
        <v>4</v>
      </c>
      <c r="C902" s="79" t="s">
        <v>246</v>
      </c>
      <c r="D902" s="79" t="s">
        <v>30</v>
      </c>
      <c r="E902" s="84">
        <v>622</v>
      </c>
      <c r="F902" s="253">
        <v>40154</v>
      </c>
      <c r="G902" s="156" t="s">
        <v>44</v>
      </c>
      <c r="H902" s="87">
        <v>60000000</v>
      </c>
      <c r="I902" s="86" t="s">
        <v>45</v>
      </c>
      <c r="J902" s="88">
        <v>6</v>
      </c>
      <c r="K902" s="89" t="s">
        <v>28</v>
      </c>
      <c r="L902" s="90" t="s">
        <v>29</v>
      </c>
      <c r="M902" s="91" t="s">
        <v>29</v>
      </c>
      <c r="N902" s="92">
        <v>5</v>
      </c>
      <c r="O902" s="93"/>
      <c r="P902" s="93"/>
      <c r="Q902" s="93">
        <v>0</v>
      </c>
      <c r="R902" s="93"/>
      <c r="S902" s="93"/>
      <c r="T902" s="305">
        <v>0</v>
      </c>
      <c r="U902" s="306">
        <v>0</v>
      </c>
      <c r="V902" s="306" t="s">
        <v>43</v>
      </c>
      <c r="W902" s="306">
        <v>0</v>
      </c>
      <c r="X902" s="306">
        <v>0</v>
      </c>
      <c r="Y902" s="307"/>
    </row>
    <row r="903" spans="1:25" s="254" customFormat="1">
      <c r="A903" s="81">
        <v>96667560</v>
      </c>
      <c r="B903" s="286">
        <v>8</v>
      </c>
      <c r="C903" s="79" t="s">
        <v>247</v>
      </c>
      <c r="D903" s="79" t="s">
        <v>25</v>
      </c>
      <c r="E903" s="84">
        <v>509</v>
      </c>
      <c r="F903" s="253">
        <v>39302</v>
      </c>
      <c r="G903" s="156" t="s">
        <v>44</v>
      </c>
      <c r="H903" s="87">
        <v>20000000</v>
      </c>
      <c r="I903" s="86"/>
      <c r="J903" s="88"/>
      <c r="K903" s="89" t="s">
        <v>77</v>
      </c>
      <c r="L903" s="90" t="s">
        <v>27</v>
      </c>
      <c r="M903" s="91" t="s">
        <v>29</v>
      </c>
      <c r="N903" s="92">
        <v>10</v>
      </c>
      <c r="O903" s="93"/>
      <c r="P903" s="93"/>
      <c r="Q903" s="93"/>
      <c r="R903" s="93"/>
      <c r="S903" s="93"/>
      <c r="T903" s="305">
        <v>0</v>
      </c>
      <c r="U903" s="306">
        <v>0</v>
      </c>
      <c r="V903" s="306" t="s">
        <v>43</v>
      </c>
      <c r="W903" s="306">
        <v>0</v>
      </c>
      <c r="X903" s="306">
        <v>0</v>
      </c>
      <c r="Y903" s="307"/>
    </row>
    <row r="904" spans="1:25" s="254" customFormat="1">
      <c r="A904" s="81">
        <v>96667560</v>
      </c>
      <c r="B904" s="286">
        <v>8</v>
      </c>
      <c r="C904" s="79" t="s">
        <v>247</v>
      </c>
      <c r="D904" s="79" t="s">
        <v>30</v>
      </c>
      <c r="E904" s="84">
        <v>509</v>
      </c>
      <c r="F904" s="253">
        <v>39366</v>
      </c>
      <c r="G904" s="156" t="s">
        <v>44</v>
      </c>
      <c r="H904" s="87">
        <v>20000000</v>
      </c>
      <c r="I904" s="86" t="s">
        <v>31</v>
      </c>
      <c r="J904" s="88">
        <v>6.9</v>
      </c>
      <c r="K904" s="89" t="s">
        <v>77</v>
      </c>
      <c r="L904" s="90" t="s">
        <v>27</v>
      </c>
      <c r="M904" s="91" t="s">
        <v>29</v>
      </c>
      <c r="N904" s="92">
        <v>5</v>
      </c>
      <c r="O904" s="93">
        <v>20000000000</v>
      </c>
      <c r="P904" s="93"/>
      <c r="Q904" s="93">
        <v>0</v>
      </c>
      <c r="R904" s="93"/>
      <c r="S904" s="93"/>
      <c r="T904" s="305">
        <v>0</v>
      </c>
      <c r="U904" s="306">
        <v>0</v>
      </c>
      <c r="V904" s="306">
        <v>0</v>
      </c>
      <c r="W904" s="306" t="s">
        <v>56</v>
      </c>
      <c r="X904" s="306">
        <v>0</v>
      </c>
      <c r="Y904" s="307" t="s">
        <v>248</v>
      </c>
    </row>
    <row r="905" spans="1:25" s="254" customFormat="1">
      <c r="A905" s="81">
        <v>96667560</v>
      </c>
      <c r="B905" s="82">
        <v>8</v>
      </c>
      <c r="C905" s="79" t="s">
        <v>247</v>
      </c>
      <c r="D905" s="79" t="s">
        <v>25</v>
      </c>
      <c r="E905" s="84">
        <v>548</v>
      </c>
      <c r="F905" s="253">
        <v>39694</v>
      </c>
      <c r="G905" s="156" t="s">
        <v>26</v>
      </c>
      <c r="H905" s="87">
        <v>1500</v>
      </c>
      <c r="I905" s="86"/>
      <c r="J905" s="88"/>
      <c r="K905" s="89" t="s">
        <v>27</v>
      </c>
      <c r="L905" s="90" t="s">
        <v>77</v>
      </c>
      <c r="M905" s="91" t="s">
        <v>29</v>
      </c>
      <c r="N905" s="92">
        <v>10</v>
      </c>
      <c r="O905" s="93"/>
      <c r="P905" s="93"/>
      <c r="Q905" s="93"/>
      <c r="R905" s="93"/>
      <c r="S905" s="93"/>
      <c r="T905" s="305" t="s">
        <v>32</v>
      </c>
      <c r="U905" s="306">
        <v>0</v>
      </c>
      <c r="V905" s="306" t="s">
        <v>43</v>
      </c>
      <c r="W905" s="306">
        <v>0</v>
      </c>
      <c r="X905" s="306">
        <v>0</v>
      </c>
      <c r="Y905" s="307"/>
    </row>
    <row r="906" spans="1:25" s="254" customFormat="1">
      <c r="A906" s="81">
        <v>96667560</v>
      </c>
      <c r="B906" s="82">
        <v>8</v>
      </c>
      <c r="C906" s="79" t="s">
        <v>247</v>
      </c>
      <c r="D906" s="79" t="s">
        <v>30</v>
      </c>
      <c r="E906" s="84">
        <v>548</v>
      </c>
      <c r="F906" s="253">
        <v>40030</v>
      </c>
      <c r="G906" s="156" t="s">
        <v>44</v>
      </c>
      <c r="H906" s="87">
        <v>20000000</v>
      </c>
      <c r="I906" s="86" t="s">
        <v>45</v>
      </c>
      <c r="J906" s="88">
        <v>7</v>
      </c>
      <c r="K906" s="89" t="s">
        <v>77</v>
      </c>
      <c r="L906" s="90" t="s">
        <v>29</v>
      </c>
      <c r="M906" s="91" t="s">
        <v>29</v>
      </c>
      <c r="N906" s="92">
        <v>5</v>
      </c>
      <c r="O906" s="93">
        <v>20000000000</v>
      </c>
      <c r="P906" s="93">
        <v>20000000000</v>
      </c>
      <c r="Q906" s="93">
        <v>20000000</v>
      </c>
      <c r="R906" s="93">
        <v>344080</v>
      </c>
      <c r="S906" s="93">
        <v>20344080</v>
      </c>
      <c r="T906" s="305">
        <v>0</v>
      </c>
      <c r="U906" s="306">
        <v>0</v>
      </c>
      <c r="V906" s="306">
        <v>0</v>
      </c>
      <c r="W906" s="306">
        <v>0</v>
      </c>
      <c r="X906" s="306">
        <v>0</v>
      </c>
      <c r="Y906" s="307" t="s">
        <v>248</v>
      </c>
    </row>
    <row r="907" spans="1:25" s="254" customFormat="1">
      <c r="A907" s="81">
        <v>96667560</v>
      </c>
      <c r="B907" s="82">
        <v>8</v>
      </c>
      <c r="C907" s="79" t="s">
        <v>247</v>
      </c>
      <c r="D907" s="79" t="s">
        <v>39</v>
      </c>
      <c r="E907" s="84">
        <v>548</v>
      </c>
      <c r="F907" s="253">
        <v>40500</v>
      </c>
      <c r="G907" s="156" t="s">
        <v>44</v>
      </c>
      <c r="H907" s="87">
        <v>10000000</v>
      </c>
      <c r="I907" s="86" t="s">
        <v>48</v>
      </c>
      <c r="J907" s="88">
        <v>6.35</v>
      </c>
      <c r="K907" s="89" t="s">
        <v>77</v>
      </c>
      <c r="L907" s="90" t="s">
        <v>29</v>
      </c>
      <c r="M907" s="91" t="s">
        <v>29</v>
      </c>
      <c r="N907" s="92">
        <v>4</v>
      </c>
      <c r="O907" s="93">
        <v>10000000000</v>
      </c>
      <c r="P907" s="93">
        <v>8000000000</v>
      </c>
      <c r="Q907" s="93">
        <v>8000000</v>
      </c>
      <c r="R907" s="93">
        <v>12925</v>
      </c>
      <c r="S907" s="93">
        <v>8012925</v>
      </c>
      <c r="T907" s="305">
        <v>0</v>
      </c>
      <c r="U907" s="306">
        <v>0</v>
      </c>
      <c r="V907" s="306">
        <v>0</v>
      </c>
      <c r="W907" s="306">
        <v>0</v>
      </c>
      <c r="X907" s="306">
        <v>0</v>
      </c>
      <c r="Y907" s="307" t="s">
        <v>248</v>
      </c>
    </row>
    <row r="908" spans="1:25" s="254" customFormat="1">
      <c r="A908" s="81">
        <v>96667560</v>
      </c>
      <c r="B908" s="82">
        <v>8</v>
      </c>
      <c r="C908" s="79" t="s">
        <v>247</v>
      </c>
      <c r="D908" s="79" t="s">
        <v>25</v>
      </c>
      <c r="E908" s="84">
        <v>625</v>
      </c>
      <c r="F908" s="253">
        <v>40162</v>
      </c>
      <c r="G908" s="156" t="s">
        <v>26</v>
      </c>
      <c r="H908" s="87">
        <v>2000</v>
      </c>
      <c r="I908" s="86"/>
      <c r="J908" s="88"/>
      <c r="K908" s="89" t="s">
        <v>27</v>
      </c>
      <c r="L908" s="90" t="s">
        <v>28</v>
      </c>
      <c r="M908" s="91" t="s">
        <v>29</v>
      </c>
      <c r="N908" s="92">
        <v>10</v>
      </c>
      <c r="O908" s="93"/>
      <c r="P908" s="93"/>
      <c r="Q908" s="93"/>
      <c r="R908" s="93"/>
      <c r="S908" s="93"/>
      <c r="T908" s="305" t="s">
        <v>32</v>
      </c>
      <c r="U908" s="306">
        <v>0</v>
      </c>
      <c r="V908" s="306" t="s">
        <v>43</v>
      </c>
      <c r="W908" s="306">
        <v>0</v>
      </c>
      <c r="X908" s="306">
        <v>0</v>
      </c>
      <c r="Y908" s="307"/>
    </row>
    <row r="909" spans="1:25" s="254" customFormat="1">
      <c r="A909" s="81">
        <v>96667560</v>
      </c>
      <c r="B909" s="82">
        <v>8</v>
      </c>
      <c r="C909" s="79" t="s">
        <v>247</v>
      </c>
      <c r="D909" s="79" t="s">
        <v>30</v>
      </c>
      <c r="E909" s="84">
        <v>625</v>
      </c>
      <c r="F909" s="253">
        <v>40164</v>
      </c>
      <c r="G909" s="156" t="s">
        <v>44</v>
      </c>
      <c r="H909" s="87">
        <v>20000000</v>
      </c>
      <c r="I909" s="86" t="s">
        <v>46</v>
      </c>
      <c r="J909" s="88">
        <v>6.5</v>
      </c>
      <c r="K909" s="89" t="s">
        <v>28</v>
      </c>
      <c r="L909" s="90" t="s">
        <v>29</v>
      </c>
      <c r="M909" s="91" t="s">
        <v>29</v>
      </c>
      <c r="N909" s="92">
        <v>4.5</v>
      </c>
      <c r="O909" s="93">
        <v>20000000000</v>
      </c>
      <c r="P909" s="93">
        <v>20000000000</v>
      </c>
      <c r="Q909" s="93">
        <v>20000000</v>
      </c>
      <c r="R909" s="93">
        <v>586447</v>
      </c>
      <c r="S909" s="93">
        <v>20586447</v>
      </c>
      <c r="T909" s="305">
        <v>0</v>
      </c>
      <c r="U909" s="306">
        <v>0</v>
      </c>
      <c r="V909" s="306">
        <v>0</v>
      </c>
      <c r="W909" s="306">
        <v>0</v>
      </c>
      <c r="X909" s="306">
        <v>0</v>
      </c>
      <c r="Y909" s="307" t="s">
        <v>248</v>
      </c>
    </row>
    <row r="910" spans="1:25" s="254" customFormat="1">
      <c r="A910" s="81">
        <v>96667560</v>
      </c>
      <c r="B910" s="82">
        <v>8</v>
      </c>
      <c r="C910" s="79" t="s">
        <v>247</v>
      </c>
      <c r="D910" s="79" t="s">
        <v>39</v>
      </c>
      <c r="E910" s="84">
        <v>625</v>
      </c>
      <c r="F910" s="253">
        <v>40399</v>
      </c>
      <c r="G910" s="156" t="s">
        <v>44</v>
      </c>
      <c r="H910" s="87">
        <v>20000000</v>
      </c>
      <c r="I910" s="86" t="s">
        <v>47</v>
      </c>
      <c r="J910" s="88">
        <v>7</v>
      </c>
      <c r="K910" s="89" t="s">
        <v>28</v>
      </c>
      <c r="L910" s="90" t="s">
        <v>29</v>
      </c>
      <c r="M910" s="91" t="s">
        <v>29</v>
      </c>
      <c r="N910" s="92">
        <v>5</v>
      </c>
      <c r="O910" s="93">
        <v>20000000000</v>
      </c>
      <c r="P910" s="93">
        <v>20000000000</v>
      </c>
      <c r="Q910" s="93">
        <v>20000000</v>
      </c>
      <c r="R910" s="93">
        <v>405250</v>
      </c>
      <c r="S910" s="93">
        <v>20405250</v>
      </c>
      <c r="T910" s="305">
        <v>0</v>
      </c>
      <c r="U910" s="306">
        <v>0</v>
      </c>
      <c r="V910" s="306">
        <v>0</v>
      </c>
      <c r="W910" s="306">
        <v>0</v>
      </c>
      <c r="X910" s="306">
        <v>0</v>
      </c>
      <c r="Y910" s="307" t="s">
        <v>248</v>
      </c>
    </row>
    <row r="911" spans="1:25" s="254" customFormat="1">
      <c r="A911" s="81">
        <v>96667560</v>
      </c>
      <c r="B911" s="82">
        <v>8</v>
      </c>
      <c r="C911" s="79" t="s">
        <v>247</v>
      </c>
      <c r="D911" s="79" t="s">
        <v>39</v>
      </c>
      <c r="E911" s="84">
        <v>625</v>
      </c>
      <c r="F911" s="253">
        <v>40399</v>
      </c>
      <c r="G911" s="156" t="s">
        <v>26</v>
      </c>
      <c r="H911" s="87">
        <v>1000</v>
      </c>
      <c r="I911" s="86" t="s">
        <v>51</v>
      </c>
      <c r="J911" s="88">
        <v>3.3</v>
      </c>
      <c r="K911" s="89" t="s">
        <v>28</v>
      </c>
      <c r="L911" s="90" t="s">
        <v>29</v>
      </c>
      <c r="M911" s="91" t="s">
        <v>29</v>
      </c>
      <c r="N911" s="92">
        <v>5</v>
      </c>
      <c r="O911" s="93"/>
      <c r="P911" s="93"/>
      <c r="Q911" s="93">
        <v>0</v>
      </c>
      <c r="R911" s="93"/>
      <c r="S911" s="93"/>
      <c r="T911" s="305" t="s">
        <v>32</v>
      </c>
      <c r="U911" s="306">
        <v>0</v>
      </c>
      <c r="V911" s="306" t="s">
        <v>43</v>
      </c>
      <c r="W911" s="306">
        <v>0</v>
      </c>
      <c r="X911" s="306">
        <v>0</v>
      </c>
      <c r="Y911" s="307" t="s">
        <v>248</v>
      </c>
    </row>
    <row r="912" spans="1:25" s="254" customFormat="1">
      <c r="A912" s="81">
        <v>96667560</v>
      </c>
      <c r="B912" s="82">
        <v>8</v>
      </c>
      <c r="C912" s="79" t="s">
        <v>247</v>
      </c>
      <c r="D912" s="79" t="s">
        <v>25</v>
      </c>
      <c r="E912" s="84">
        <v>656</v>
      </c>
      <c r="F912" s="253">
        <v>40625</v>
      </c>
      <c r="G912" s="156" t="s">
        <v>44</v>
      </c>
      <c r="H912" s="87">
        <v>50000000</v>
      </c>
      <c r="I912" s="86"/>
      <c r="J912" s="88"/>
      <c r="K912" s="89" t="s">
        <v>27</v>
      </c>
      <c r="L912" s="90" t="s">
        <v>77</v>
      </c>
      <c r="M912" s="91" t="s">
        <v>29</v>
      </c>
      <c r="N912" s="92">
        <v>10</v>
      </c>
      <c r="O912" s="93"/>
      <c r="P912" s="93"/>
      <c r="Q912" s="93"/>
      <c r="R912" s="93"/>
      <c r="S912" s="93"/>
      <c r="T912" s="305">
        <v>0</v>
      </c>
      <c r="U912" s="306">
        <v>0</v>
      </c>
      <c r="V912" s="306" t="s">
        <v>43</v>
      </c>
      <c r="W912" s="306">
        <v>0</v>
      </c>
      <c r="X912" s="306">
        <v>0</v>
      </c>
      <c r="Y912" s="307"/>
    </row>
    <row r="913" spans="1:25" s="254" customFormat="1">
      <c r="A913" s="81">
        <v>96667560</v>
      </c>
      <c r="B913" s="82">
        <v>8</v>
      </c>
      <c r="C913" s="79" t="s">
        <v>247</v>
      </c>
      <c r="D913" s="79" t="s">
        <v>30</v>
      </c>
      <c r="E913" s="84">
        <v>656</v>
      </c>
      <c r="F913" s="253">
        <v>40631</v>
      </c>
      <c r="G913" s="156" t="s">
        <v>26</v>
      </c>
      <c r="H913" s="87">
        <v>2300</v>
      </c>
      <c r="I913" s="86" t="s">
        <v>52</v>
      </c>
      <c r="J913" s="88">
        <v>3.8</v>
      </c>
      <c r="K913" s="89" t="s">
        <v>27</v>
      </c>
      <c r="L913" s="90" t="s">
        <v>77</v>
      </c>
      <c r="M913" s="91" t="s">
        <v>29</v>
      </c>
      <c r="N913" s="92">
        <v>10</v>
      </c>
      <c r="O913" s="93">
        <v>1600000</v>
      </c>
      <c r="P913" s="93">
        <v>1600000</v>
      </c>
      <c r="Q913" s="93">
        <v>36617520</v>
      </c>
      <c r="R913" s="93">
        <v>176141</v>
      </c>
      <c r="S913" s="93">
        <v>36793661</v>
      </c>
      <c r="T913" s="305" t="s">
        <v>32</v>
      </c>
      <c r="U913" s="306">
        <v>0</v>
      </c>
      <c r="V913" s="306">
        <v>0</v>
      </c>
      <c r="W913" s="306">
        <v>0</v>
      </c>
      <c r="X913" s="306">
        <v>0</v>
      </c>
      <c r="Y913" s="307" t="s">
        <v>248</v>
      </c>
    </row>
    <row r="914" spans="1:25" s="254" customFormat="1">
      <c r="A914" s="81">
        <v>96667560</v>
      </c>
      <c r="B914" s="82">
        <v>8</v>
      </c>
      <c r="C914" s="79" t="s">
        <v>247</v>
      </c>
      <c r="D914" s="79" t="s">
        <v>30</v>
      </c>
      <c r="E914" s="84">
        <v>656</v>
      </c>
      <c r="F914" s="253">
        <v>40631</v>
      </c>
      <c r="G914" s="156" t="s">
        <v>44</v>
      </c>
      <c r="H914" s="87">
        <v>25000000</v>
      </c>
      <c r="I914" s="86" t="s">
        <v>49</v>
      </c>
      <c r="J914" s="88">
        <v>7</v>
      </c>
      <c r="K914" s="89" t="s">
        <v>27</v>
      </c>
      <c r="L914" s="90" t="s">
        <v>77</v>
      </c>
      <c r="M914" s="91" t="s">
        <v>29</v>
      </c>
      <c r="N914" s="92">
        <v>5</v>
      </c>
      <c r="O914" s="93">
        <v>15000000000</v>
      </c>
      <c r="P914" s="93">
        <v>15000000000</v>
      </c>
      <c r="Q914" s="93">
        <v>15000000</v>
      </c>
      <c r="R914" s="93">
        <v>137632</v>
      </c>
      <c r="S914" s="93">
        <v>15137632</v>
      </c>
      <c r="T914" s="305">
        <v>0</v>
      </c>
      <c r="U914" s="306">
        <v>0</v>
      </c>
      <c r="V914" s="306">
        <v>0</v>
      </c>
      <c r="W914" s="306">
        <v>0</v>
      </c>
      <c r="X914" s="306">
        <v>0</v>
      </c>
      <c r="Y914" s="307" t="s">
        <v>248</v>
      </c>
    </row>
    <row r="915" spans="1:25" s="254" customFormat="1">
      <c r="A915" s="81">
        <v>96667560</v>
      </c>
      <c r="B915" s="82">
        <v>8</v>
      </c>
      <c r="C915" s="79" t="s">
        <v>247</v>
      </c>
      <c r="D915" s="79" t="s">
        <v>30</v>
      </c>
      <c r="E915" s="84">
        <v>656</v>
      </c>
      <c r="F915" s="253">
        <v>40631</v>
      </c>
      <c r="G915" s="156" t="s">
        <v>26</v>
      </c>
      <c r="H915" s="87">
        <v>2300</v>
      </c>
      <c r="I915" s="86" t="s">
        <v>50</v>
      </c>
      <c r="J915" s="88">
        <v>3.5</v>
      </c>
      <c r="K915" s="89" t="s">
        <v>27</v>
      </c>
      <c r="L915" s="90" t="s">
        <v>77</v>
      </c>
      <c r="M915" s="91" t="s">
        <v>29</v>
      </c>
      <c r="N915" s="92">
        <v>7</v>
      </c>
      <c r="O915" s="93"/>
      <c r="P915" s="93"/>
      <c r="Q915" s="93">
        <v>0</v>
      </c>
      <c r="R915" s="93"/>
      <c r="S915" s="93"/>
      <c r="T915" s="305" t="s">
        <v>32</v>
      </c>
      <c r="U915" s="306">
        <v>0</v>
      </c>
      <c r="V915" s="306" t="s">
        <v>43</v>
      </c>
      <c r="W915" s="306">
        <v>0</v>
      </c>
      <c r="X915" s="306">
        <v>0</v>
      </c>
      <c r="Y915" s="307" t="s">
        <v>248</v>
      </c>
    </row>
    <row r="916" spans="1:25" s="254" customFormat="1">
      <c r="A916" s="81">
        <v>96667560</v>
      </c>
      <c r="B916" s="82">
        <v>8</v>
      </c>
      <c r="C916" s="79" t="s">
        <v>247</v>
      </c>
      <c r="D916" s="79" t="s">
        <v>25</v>
      </c>
      <c r="E916" s="84">
        <v>709</v>
      </c>
      <c r="F916" s="300">
        <v>40975</v>
      </c>
      <c r="G916" s="290" t="s">
        <v>44</v>
      </c>
      <c r="H916" s="301">
        <v>70000000</v>
      </c>
      <c r="I916" s="86"/>
      <c r="J916" s="302"/>
      <c r="K916" s="89" t="s">
        <v>27</v>
      </c>
      <c r="L916" s="90" t="s">
        <v>28</v>
      </c>
      <c r="M916" s="91" t="s">
        <v>29</v>
      </c>
      <c r="N916" s="92">
        <v>25</v>
      </c>
      <c r="O916" s="303"/>
      <c r="P916" s="303"/>
      <c r="Q916" s="303"/>
      <c r="R916" s="303"/>
      <c r="S916" s="303"/>
      <c r="T916" s="305">
        <v>0</v>
      </c>
      <c r="U916" s="306">
        <v>0</v>
      </c>
      <c r="V916" s="306" t="s">
        <v>43</v>
      </c>
      <c r="W916" s="306">
        <v>0</v>
      </c>
      <c r="X916" s="306">
        <v>0</v>
      </c>
      <c r="Y916" s="307"/>
    </row>
    <row r="917" spans="1:25" s="254" customFormat="1">
      <c r="A917" s="81">
        <v>96667560</v>
      </c>
      <c r="B917" s="82">
        <v>8</v>
      </c>
      <c r="C917" s="79" t="s">
        <v>247</v>
      </c>
      <c r="D917" s="79" t="s">
        <v>39</v>
      </c>
      <c r="E917" s="84">
        <v>709</v>
      </c>
      <c r="F917" s="300">
        <v>41201</v>
      </c>
      <c r="G917" s="290" t="s">
        <v>44</v>
      </c>
      <c r="H917" s="301">
        <v>33800000</v>
      </c>
      <c r="I917" s="86" t="s">
        <v>36</v>
      </c>
      <c r="J917" s="302">
        <v>7.7</v>
      </c>
      <c r="K917" s="89" t="s">
        <v>27</v>
      </c>
      <c r="L917" s="90"/>
      <c r="M917" s="91"/>
      <c r="N917" s="92">
        <v>5</v>
      </c>
      <c r="O917" s="303"/>
      <c r="P917" s="303"/>
      <c r="Q917" s="303"/>
      <c r="R917" s="303"/>
      <c r="S917" s="303"/>
      <c r="T917" s="305">
        <v>0</v>
      </c>
      <c r="U917" s="306">
        <v>0</v>
      </c>
      <c r="V917" s="306" t="s">
        <v>43</v>
      </c>
      <c r="W917" s="306">
        <v>0</v>
      </c>
      <c r="X917" s="306">
        <v>0</v>
      </c>
      <c r="Y917" s="307"/>
    </row>
    <row r="918" spans="1:25" s="254" customFormat="1">
      <c r="A918" s="81">
        <v>96667560</v>
      </c>
      <c r="B918" s="82">
        <v>8</v>
      </c>
      <c r="C918" s="79" t="s">
        <v>247</v>
      </c>
      <c r="D918" s="79" t="s">
        <v>39</v>
      </c>
      <c r="E918" s="84">
        <v>709</v>
      </c>
      <c r="F918" s="300">
        <v>41201</v>
      </c>
      <c r="G918" s="156" t="s">
        <v>26</v>
      </c>
      <c r="H918" s="301">
        <v>1500</v>
      </c>
      <c r="I918" s="86" t="s">
        <v>38</v>
      </c>
      <c r="J918" s="302">
        <v>4.7</v>
      </c>
      <c r="K918" s="89" t="s">
        <v>27</v>
      </c>
      <c r="L918" s="90"/>
      <c r="M918" s="91"/>
      <c r="N918" s="92">
        <v>5</v>
      </c>
      <c r="O918" s="303">
        <v>1500000</v>
      </c>
      <c r="P918" s="303">
        <v>1500000</v>
      </c>
      <c r="Q918" s="93">
        <v>34328925</v>
      </c>
      <c r="R918" s="303">
        <v>168354</v>
      </c>
      <c r="S918" s="303">
        <v>34497279</v>
      </c>
      <c r="T918" s="305" t="s">
        <v>32</v>
      </c>
      <c r="U918" s="306">
        <v>0</v>
      </c>
      <c r="V918" s="306">
        <v>0</v>
      </c>
      <c r="W918" s="306">
        <v>0</v>
      </c>
      <c r="X918" s="306">
        <v>0</v>
      </c>
      <c r="Y918" s="307"/>
    </row>
    <row r="919" spans="1:25" s="254" customFormat="1">
      <c r="A919" s="81">
        <v>90635000</v>
      </c>
      <c r="B919" s="286">
        <v>9</v>
      </c>
      <c r="C919" s="79" t="s">
        <v>249</v>
      </c>
      <c r="D919" s="79" t="s">
        <v>54</v>
      </c>
      <c r="E919" s="308">
        <v>143</v>
      </c>
      <c r="F919" s="253">
        <v>33416</v>
      </c>
      <c r="G919" s="321" t="s">
        <v>26</v>
      </c>
      <c r="H919" s="87">
        <v>2000</v>
      </c>
      <c r="I919" s="312" t="s">
        <v>133</v>
      </c>
      <c r="J919" s="88">
        <v>6</v>
      </c>
      <c r="K919" s="89" t="s">
        <v>28</v>
      </c>
      <c r="L919" s="90" t="s">
        <v>29</v>
      </c>
      <c r="M919" s="91" t="s">
        <v>29</v>
      </c>
      <c r="N919" s="313">
        <v>12</v>
      </c>
      <c r="O919" s="93">
        <v>2000000</v>
      </c>
      <c r="P919" s="93"/>
      <c r="Q919" s="93">
        <v>0</v>
      </c>
      <c r="R919" s="93"/>
      <c r="S919" s="93"/>
      <c r="T919" s="305" t="s">
        <v>32</v>
      </c>
      <c r="U919" s="306">
        <v>0</v>
      </c>
      <c r="V919" s="306">
        <v>0</v>
      </c>
      <c r="W919" s="306" t="s">
        <v>56</v>
      </c>
      <c r="X919" s="306">
        <v>0</v>
      </c>
      <c r="Y919" s="307" t="s">
        <v>250</v>
      </c>
    </row>
    <row r="920" spans="1:25" s="254" customFormat="1">
      <c r="A920" s="81">
        <v>90635000</v>
      </c>
      <c r="B920" s="286">
        <v>9</v>
      </c>
      <c r="C920" s="79" t="s">
        <v>249</v>
      </c>
      <c r="D920" s="79" t="s">
        <v>54</v>
      </c>
      <c r="E920" s="308">
        <v>143</v>
      </c>
      <c r="F920" s="253">
        <v>33416</v>
      </c>
      <c r="G920" s="321" t="s">
        <v>26</v>
      </c>
      <c r="H920" s="87">
        <v>500</v>
      </c>
      <c r="I920" s="312" t="s">
        <v>134</v>
      </c>
      <c r="J920" s="88">
        <v>6</v>
      </c>
      <c r="K920" s="89" t="s">
        <v>28</v>
      </c>
      <c r="L920" s="90" t="s">
        <v>29</v>
      </c>
      <c r="M920" s="91" t="s">
        <v>29</v>
      </c>
      <c r="N920" s="313">
        <v>12</v>
      </c>
      <c r="O920" s="93">
        <v>500000</v>
      </c>
      <c r="P920" s="93"/>
      <c r="Q920" s="93">
        <v>0</v>
      </c>
      <c r="R920" s="93"/>
      <c r="S920" s="93"/>
      <c r="T920" s="305" t="s">
        <v>32</v>
      </c>
      <c r="U920" s="306">
        <v>0</v>
      </c>
      <c r="V920" s="306">
        <v>0</v>
      </c>
      <c r="W920" s="306" t="s">
        <v>56</v>
      </c>
      <c r="X920" s="306">
        <v>0</v>
      </c>
      <c r="Y920" s="307" t="s">
        <v>250</v>
      </c>
    </row>
    <row r="921" spans="1:25" s="254" customFormat="1">
      <c r="A921" s="81">
        <v>90635000</v>
      </c>
      <c r="B921" s="286">
        <v>9</v>
      </c>
      <c r="C921" s="79" t="s">
        <v>249</v>
      </c>
      <c r="D921" s="79" t="s">
        <v>54</v>
      </c>
      <c r="E921" s="308">
        <v>143</v>
      </c>
      <c r="F921" s="253">
        <v>33416</v>
      </c>
      <c r="G921" s="321" t="s">
        <v>26</v>
      </c>
      <c r="H921" s="87">
        <v>1250</v>
      </c>
      <c r="I921" s="312" t="s">
        <v>185</v>
      </c>
      <c r="J921" s="88">
        <v>6</v>
      </c>
      <c r="K921" s="89" t="s">
        <v>28</v>
      </c>
      <c r="L921" s="90" t="s">
        <v>29</v>
      </c>
      <c r="M921" s="91" t="s">
        <v>29</v>
      </c>
      <c r="N921" s="313">
        <v>25</v>
      </c>
      <c r="O921" s="93">
        <v>1250000</v>
      </c>
      <c r="P921" s="93">
        <v>178572.5</v>
      </c>
      <c r="Q921" s="93">
        <v>4086801</v>
      </c>
      <c r="R921" s="93">
        <v>30039</v>
      </c>
      <c r="S921" s="93">
        <v>4116840</v>
      </c>
      <c r="T921" s="305" t="s">
        <v>32</v>
      </c>
      <c r="U921" s="306">
        <v>0</v>
      </c>
      <c r="V921" s="306">
        <v>0</v>
      </c>
      <c r="W921" s="306">
        <v>0</v>
      </c>
      <c r="X921" s="306">
        <v>0</v>
      </c>
      <c r="Y921" s="307" t="s">
        <v>250</v>
      </c>
    </row>
    <row r="922" spans="1:25" s="254" customFormat="1">
      <c r="A922" s="81">
        <v>90635000</v>
      </c>
      <c r="B922" s="286">
        <v>9</v>
      </c>
      <c r="C922" s="79" t="s">
        <v>249</v>
      </c>
      <c r="D922" s="79" t="s">
        <v>54</v>
      </c>
      <c r="E922" s="308">
        <v>143</v>
      </c>
      <c r="F922" s="253">
        <v>33416</v>
      </c>
      <c r="G922" s="321" t="s">
        <v>26</v>
      </c>
      <c r="H922" s="87">
        <v>250</v>
      </c>
      <c r="I922" s="312" t="s">
        <v>186</v>
      </c>
      <c r="J922" s="88">
        <v>6</v>
      </c>
      <c r="K922" s="89" t="s">
        <v>28</v>
      </c>
      <c r="L922" s="90" t="s">
        <v>29</v>
      </c>
      <c r="M922" s="91" t="s">
        <v>29</v>
      </c>
      <c r="N922" s="313">
        <v>25</v>
      </c>
      <c r="O922" s="93">
        <v>250000</v>
      </c>
      <c r="P922" s="93">
        <v>35713.599999999999</v>
      </c>
      <c r="Q922" s="93">
        <v>817340</v>
      </c>
      <c r="R922" s="93">
        <v>6008</v>
      </c>
      <c r="S922" s="93">
        <v>823348</v>
      </c>
      <c r="T922" s="305" t="s">
        <v>32</v>
      </c>
      <c r="U922" s="306">
        <v>0</v>
      </c>
      <c r="V922" s="306">
        <v>0</v>
      </c>
      <c r="W922" s="306">
        <v>0</v>
      </c>
      <c r="X922" s="306">
        <v>0</v>
      </c>
      <c r="Y922" s="307" t="s">
        <v>250</v>
      </c>
    </row>
    <row r="923" spans="1:25" s="254" customFormat="1">
      <c r="A923" s="81">
        <v>90635000</v>
      </c>
      <c r="B923" s="286">
        <v>9</v>
      </c>
      <c r="C923" s="79" t="s">
        <v>249</v>
      </c>
      <c r="D923" s="79" t="s">
        <v>54</v>
      </c>
      <c r="E923" s="308">
        <v>281</v>
      </c>
      <c r="F923" s="253">
        <v>37245</v>
      </c>
      <c r="G923" s="290" t="s">
        <v>26</v>
      </c>
      <c r="H923" s="87">
        <v>6000</v>
      </c>
      <c r="I923" s="86" t="s">
        <v>67</v>
      </c>
      <c r="J923" s="88">
        <v>3.75</v>
      </c>
      <c r="K923" s="89" t="s">
        <v>27</v>
      </c>
      <c r="L923" s="90" t="s">
        <v>29</v>
      </c>
      <c r="M923" s="91" t="s">
        <v>29</v>
      </c>
      <c r="N923" s="92">
        <v>7</v>
      </c>
      <c r="O923" s="93">
        <v>3000000</v>
      </c>
      <c r="P923" s="93"/>
      <c r="Q923" s="93">
        <v>0</v>
      </c>
      <c r="R923" s="93"/>
      <c r="S923" s="93"/>
      <c r="T923" s="305" t="s">
        <v>32</v>
      </c>
      <c r="U923" s="306">
        <v>0</v>
      </c>
      <c r="V923" s="306">
        <v>0</v>
      </c>
      <c r="W923" s="306" t="s">
        <v>56</v>
      </c>
      <c r="X923" s="306">
        <v>0</v>
      </c>
      <c r="Y923" s="307" t="s">
        <v>251</v>
      </c>
    </row>
    <row r="924" spans="1:25" s="254" customFormat="1">
      <c r="A924" s="314">
        <v>90635000</v>
      </c>
      <c r="B924" s="315">
        <v>9</v>
      </c>
      <c r="C924" s="79" t="s">
        <v>249</v>
      </c>
      <c r="D924" s="79" t="s">
        <v>25</v>
      </c>
      <c r="E924" s="84">
        <v>576</v>
      </c>
      <c r="F924" s="253">
        <v>39903</v>
      </c>
      <c r="G924" s="156" t="s">
        <v>26</v>
      </c>
      <c r="H924" s="87">
        <v>8000</v>
      </c>
      <c r="I924" s="86"/>
      <c r="J924" s="88"/>
      <c r="K924" s="89" t="s">
        <v>27</v>
      </c>
      <c r="L924" s="90" t="s">
        <v>28</v>
      </c>
      <c r="M924" s="91" t="s">
        <v>29</v>
      </c>
      <c r="N924" s="92">
        <v>10</v>
      </c>
      <c r="O924" s="93"/>
      <c r="P924" s="93"/>
      <c r="Q924" s="93"/>
      <c r="R924" s="93"/>
      <c r="S924" s="93"/>
      <c r="T924" s="305" t="s">
        <v>32</v>
      </c>
      <c r="U924" s="306">
        <v>0</v>
      </c>
      <c r="V924" s="306" t="s">
        <v>43</v>
      </c>
      <c r="W924" s="306">
        <v>0</v>
      </c>
      <c r="X924" s="306">
        <v>0</v>
      </c>
      <c r="Y924" s="307" t="s">
        <v>250</v>
      </c>
    </row>
    <row r="925" spans="1:25" s="254" customFormat="1">
      <c r="A925" s="314">
        <v>90635000</v>
      </c>
      <c r="B925" s="315">
        <v>9</v>
      </c>
      <c r="C925" s="79" t="s">
        <v>249</v>
      </c>
      <c r="D925" s="79" t="s">
        <v>30</v>
      </c>
      <c r="E925" s="84">
        <v>576</v>
      </c>
      <c r="F925" s="253">
        <v>39910</v>
      </c>
      <c r="G925" s="156" t="s">
        <v>44</v>
      </c>
      <c r="H925" s="87">
        <v>125500000</v>
      </c>
      <c r="I925" s="86" t="s">
        <v>69</v>
      </c>
      <c r="J925" s="88">
        <v>6.05</v>
      </c>
      <c r="K925" s="89" t="s">
        <v>27</v>
      </c>
      <c r="L925" s="90" t="s">
        <v>29</v>
      </c>
      <c r="M925" s="91" t="s">
        <v>29</v>
      </c>
      <c r="N925" s="92">
        <v>5</v>
      </c>
      <c r="O925" s="93">
        <v>20500000000</v>
      </c>
      <c r="P925" s="93">
        <v>20500000000</v>
      </c>
      <c r="Q925" s="93">
        <v>20500000</v>
      </c>
      <c r="R925" s="93">
        <v>198361</v>
      </c>
      <c r="S925" s="93">
        <v>20698361</v>
      </c>
      <c r="T925" s="305">
        <v>0</v>
      </c>
      <c r="U925" s="306">
        <v>0</v>
      </c>
      <c r="V925" s="306">
        <v>0</v>
      </c>
      <c r="W925" s="306">
        <v>0</v>
      </c>
      <c r="X925" s="306">
        <v>0</v>
      </c>
      <c r="Y925" s="307"/>
    </row>
    <row r="926" spans="1:25" s="254" customFormat="1">
      <c r="A926" s="314">
        <v>90635000</v>
      </c>
      <c r="B926" s="315">
        <v>9</v>
      </c>
      <c r="C926" s="79" t="s">
        <v>249</v>
      </c>
      <c r="D926" s="79" t="s">
        <v>30</v>
      </c>
      <c r="E926" s="84">
        <v>576</v>
      </c>
      <c r="F926" s="253">
        <v>39910</v>
      </c>
      <c r="G926" s="156" t="s">
        <v>26</v>
      </c>
      <c r="H926" s="87">
        <v>6000</v>
      </c>
      <c r="I926" s="86" t="s">
        <v>38</v>
      </c>
      <c r="J926" s="88">
        <v>3.5</v>
      </c>
      <c r="K926" s="89" t="s">
        <v>27</v>
      </c>
      <c r="L926" s="90" t="s">
        <v>29</v>
      </c>
      <c r="M926" s="91" t="s">
        <v>29</v>
      </c>
      <c r="N926" s="92">
        <v>5</v>
      </c>
      <c r="O926" s="93">
        <v>5000000</v>
      </c>
      <c r="P926" s="93">
        <v>5000000</v>
      </c>
      <c r="Q926" s="93">
        <v>114429750</v>
      </c>
      <c r="R926" s="93">
        <v>647140</v>
      </c>
      <c r="S926" s="93">
        <v>115076890</v>
      </c>
      <c r="T926" s="305" t="s">
        <v>32</v>
      </c>
      <c r="U926" s="306">
        <v>0</v>
      </c>
      <c r="V926" s="306">
        <v>0</v>
      </c>
      <c r="W926" s="306">
        <v>0</v>
      </c>
      <c r="X926" s="306">
        <v>0</v>
      </c>
      <c r="Y926" s="307"/>
    </row>
    <row r="927" spans="1:25" s="254" customFormat="1">
      <c r="A927" s="314">
        <v>90635000</v>
      </c>
      <c r="B927" s="315">
        <v>9</v>
      </c>
      <c r="C927" s="79" t="s">
        <v>249</v>
      </c>
      <c r="D927" s="79" t="s">
        <v>30</v>
      </c>
      <c r="E927" s="84">
        <v>576</v>
      </c>
      <c r="F927" s="253">
        <v>39910</v>
      </c>
      <c r="G927" s="156" t="s">
        <v>44</v>
      </c>
      <c r="H927" s="87">
        <v>125500000</v>
      </c>
      <c r="I927" s="86" t="s">
        <v>36</v>
      </c>
      <c r="J927" s="88">
        <v>7</v>
      </c>
      <c r="K927" s="89" t="s">
        <v>27</v>
      </c>
      <c r="L927" s="90" t="s">
        <v>29</v>
      </c>
      <c r="M927" s="91" t="s">
        <v>29</v>
      </c>
      <c r="N927" s="92">
        <v>9.5</v>
      </c>
      <c r="O927" s="93"/>
      <c r="P927" s="93"/>
      <c r="Q927" s="93">
        <v>0</v>
      </c>
      <c r="R927" s="93"/>
      <c r="S927" s="93"/>
      <c r="T927" s="305">
        <v>0</v>
      </c>
      <c r="U927" s="306">
        <v>0</v>
      </c>
      <c r="V927" s="306" t="s">
        <v>43</v>
      </c>
      <c r="W927" s="306">
        <v>0</v>
      </c>
      <c r="X927" s="306">
        <v>0</v>
      </c>
      <c r="Y927" s="307"/>
    </row>
    <row r="928" spans="1:25" s="254" customFormat="1">
      <c r="A928" s="314">
        <v>90635000</v>
      </c>
      <c r="B928" s="315">
        <v>9</v>
      </c>
      <c r="C928" s="79" t="s">
        <v>249</v>
      </c>
      <c r="D928" s="79" t="s">
        <v>30</v>
      </c>
      <c r="E928" s="84">
        <v>576</v>
      </c>
      <c r="F928" s="253">
        <v>39910</v>
      </c>
      <c r="G928" s="156" t="s">
        <v>26</v>
      </c>
      <c r="H928" s="87">
        <v>6000</v>
      </c>
      <c r="I928" s="86" t="s">
        <v>70</v>
      </c>
      <c r="J928" s="88">
        <v>4.25</v>
      </c>
      <c r="K928" s="89" t="s">
        <v>27</v>
      </c>
      <c r="L928" s="90" t="s">
        <v>29</v>
      </c>
      <c r="M928" s="91" t="s">
        <v>29</v>
      </c>
      <c r="N928" s="92">
        <v>9.5</v>
      </c>
      <c r="O928" s="93"/>
      <c r="P928" s="93"/>
      <c r="Q928" s="93">
        <v>0</v>
      </c>
      <c r="R928" s="93"/>
      <c r="S928" s="93"/>
      <c r="T928" s="305" t="s">
        <v>32</v>
      </c>
      <c r="U928" s="306">
        <v>0</v>
      </c>
      <c r="V928" s="306" t="s">
        <v>43</v>
      </c>
      <c r="W928" s="306">
        <v>0</v>
      </c>
      <c r="X928" s="306">
        <v>0</v>
      </c>
      <c r="Y928" s="307"/>
    </row>
    <row r="929" spans="1:25" s="254" customFormat="1">
      <c r="A929" s="314">
        <v>90635000</v>
      </c>
      <c r="B929" s="315">
        <v>9</v>
      </c>
      <c r="C929" s="79" t="s">
        <v>249</v>
      </c>
      <c r="D929" s="79" t="s">
        <v>25</v>
      </c>
      <c r="E929" s="84">
        <v>577</v>
      </c>
      <c r="F929" s="253">
        <v>39903</v>
      </c>
      <c r="G929" s="156" t="s">
        <v>26</v>
      </c>
      <c r="H929" s="87">
        <v>8000</v>
      </c>
      <c r="I929" s="86"/>
      <c r="J929" s="88"/>
      <c r="K929" s="89" t="s">
        <v>27</v>
      </c>
      <c r="L929" s="90" t="s">
        <v>28</v>
      </c>
      <c r="M929" s="91" t="s">
        <v>29</v>
      </c>
      <c r="N929" s="92">
        <v>30</v>
      </c>
      <c r="O929" s="93"/>
      <c r="P929" s="93"/>
      <c r="Q929" s="93"/>
      <c r="R929" s="93"/>
      <c r="S929" s="93"/>
      <c r="T929" s="305" t="s">
        <v>32</v>
      </c>
      <c r="U929" s="306">
        <v>0</v>
      </c>
      <c r="V929" s="306" t="s">
        <v>43</v>
      </c>
      <c r="W929" s="306">
        <v>0</v>
      </c>
      <c r="X929" s="306">
        <v>0</v>
      </c>
      <c r="Y929" s="307" t="s">
        <v>250</v>
      </c>
    </row>
    <row r="930" spans="1:25" s="254" customFormat="1">
      <c r="A930" s="81">
        <v>87845500</v>
      </c>
      <c r="B930" s="82">
        <v>2</v>
      </c>
      <c r="C930" s="79" t="s">
        <v>252</v>
      </c>
      <c r="D930" s="79" t="s">
        <v>25</v>
      </c>
      <c r="E930" s="84">
        <v>589</v>
      </c>
      <c r="F930" s="253">
        <v>39974</v>
      </c>
      <c r="G930" s="156" t="s">
        <v>26</v>
      </c>
      <c r="H930" s="87">
        <v>11000</v>
      </c>
      <c r="I930" s="86"/>
      <c r="J930" s="88"/>
      <c r="K930" s="89" t="s">
        <v>27</v>
      </c>
      <c r="L930" s="90" t="s">
        <v>28</v>
      </c>
      <c r="M930" s="91" t="s">
        <v>80</v>
      </c>
      <c r="N930" s="92">
        <v>10</v>
      </c>
      <c r="O930" s="93"/>
      <c r="P930" s="93"/>
      <c r="Q930" s="93"/>
      <c r="R930" s="93"/>
      <c r="S930" s="93"/>
      <c r="T930" s="305" t="s">
        <v>32</v>
      </c>
      <c r="U930" s="306">
        <v>0</v>
      </c>
      <c r="V930" s="306" t="s">
        <v>43</v>
      </c>
      <c r="W930" s="306">
        <v>0</v>
      </c>
      <c r="X930" s="306">
        <v>0</v>
      </c>
      <c r="Y930" s="307"/>
    </row>
    <row r="931" spans="1:25" s="254" customFormat="1">
      <c r="A931" s="81">
        <v>87845500</v>
      </c>
      <c r="B931" s="82">
        <v>2</v>
      </c>
      <c r="C931" s="79" t="s">
        <v>252</v>
      </c>
      <c r="D931" s="79" t="s">
        <v>30</v>
      </c>
      <c r="E931" s="84">
        <v>589</v>
      </c>
      <c r="F931" s="253">
        <v>40015</v>
      </c>
      <c r="G931" s="156" t="s">
        <v>44</v>
      </c>
      <c r="H931" s="87">
        <v>32000000</v>
      </c>
      <c r="I931" s="86" t="s">
        <v>31</v>
      </c>
      <c r="J931" s="88">
        <v>5.6</v>
      </c>
      <c r="K931" s="89" t="s">
        <v>27</v>
      </c>
      <c r="L931" s="90" t="s">
        <v>80</v>
      </c>
      <c r="M931" s="91" t="s">
        <v>29</v>
      </c>
      <c r="N931" s="92">
        <v>5</v>
      </c>
      <c r="O931" s="93">
        <v>32000000000</v>
      </c>
      <c r="P931" s="93">
        <v>32000000000</v>
      </c>
      <c r="Q931" s="93">
        <v>32000000</v>
      </c>
      <c r="R931" s="93">
        <v>661823</v>
      </c>
      <c r="S931" s="93">
        <v>32661823</v>
      </c>
      <c r="T931" s="305">
        <v>0</v>
      </c>
      <c r="U931" s="306">
        <v>0</v>
      </c>
      <c r="V931" s="306">
        <v>0</v>
      </c>
      <c r="W931" s="306">
        <v>0</v>
      </c>
      <c r="X931" s="306">
        <v>0</v>
      </c>
      <c r="Y931" s="307"/>
    </row>
    <row r="932" spans="1:25" s="254" customFormat="1">
      <c r="A932" s="81">
        <v>87845500</v>
      </c>
      <c r="B932" s="82">
        <v>2</v>
      </c>
      <c r="C932" s="79" t="s">
        <v>252</v>
      </c>
      <c r="D932" s="79" t="s">
        <v>30</v>
      </c>
      <c r="E932" s="84">
        <v>589</v>
      </c>
      <c r="F932" s="253">
        <v>40015</v>
      </c>
      <c r="G932" s="156" t="s">
        <v>26</v>
      </c>
      <c r="H932" s="87">
        <v>1500</v>
      </c>
      <c r="I932" s="86" t="s">
        <v>45</v>
      </c>
      <c r="J932" s="88">
        <v>3.5</v>
      </c>
      <c r="K932" s="89" t="s">
        <v>27</v>
      </c>
      <c r="L932" s="90" t="s">
        <v>80</v>
      </c>
      <c r="M932" s="91" t="s">
        <v>29</v>
      </c>
      <c r="N932" s="92">
        <v>5</v>
      </c>
      <c r="O932" s="93"/>
      <c r="P932" s="93"/>
      <c r="Q932" s="93">
        <v>0</v>
      </c>
      <c r="R932" s="93"/>
      <c r="S932" s="93"/>
      <c r="T932" s="305" t="s">
        <v>32</v>
      </c>
      <c r="U932" s="306">
        <v>0</v>
      </c>
      <c r="V932" s="306" t="s">
        <v>43</v>
      </c>
      <c r="W932" s="306">
        <v>0</v>
      </c>
      <c r="X932" s="306">
        <v>0</v>
      </c>
      <c r="Y932" s="307"/>
    </row>
    <row r="933" spans="1:25" s="254" customFormat="1">
      <c r="A933" s="81">
        <v>87845500</v>
      </c>
      <c r="B933" s="82">
        <v>2</v>
      </c>
      <c r="C933" s="79" t="s">
        <v>252</v>
      </c>
      <c r="D933" s="79" t="s">
        <v>25</v>
      </c>
      <c r="E933" s="84">
        <v>590</v>
      </c>
      <c r="F933" s="253">
        <v>39974</v>
      </c>
      <c r="G933" s="156" t="s">
        <v>26</v>
      </c>
      <c r="H933" s="87">
        <v>11000</v>
      </c>
      <c r="I933" s="86"/>
      <c r="J933" s="88"/>
      <c r="K933" s="89" t="s">
        <v>27</v>
      </c>
      <c r="L933" s="90" t="s">
        <v>28</v>
      </c>
      <c r="M933" s="91" t="s">
        <v>80</v>
      </c>
      <c r="N933" s="92">
        <v>30</v>
      </c>
      <c r="O933" s="93"/>
      <c r="P933" s="93"/>
      <c r="Q933" s="93"/>
      <c r="R933" s="93"/>
      <c r="S933" s="93"/>
      <c r="T933" s="305" t="s">
        <v>32</v>
      </c>
      <c r="U933" s="306">
        <v>0</v>
      </c>
      <c r="V933" s="306" t="s">
        <v>43</v>
      </c>
      <c r="W933" s="306">
        <v>0</v>
      </c>
      <c r="X933" s="306">
        <v>0</v>
      </c>
      <c r="Y933" s="307"/>
    </row>
    <row r="934" spans="1:25" s="254" customFormat="1">
      <c r="A934" s="81">
        <v>87845500</v>
      </c>
      <c r="B934" s="82">
        <v>2</v>
      </c>
      <c r="C934" s="79" t="s">
        <v>252</v>
      </c>
      <c r="D934" s="79" t="s">
        <v>30</v>
      </c>
      <c r="E934" s="84">
        <v>590</v>
      </c>
      <c r="F934" s="253">
        <v>40862</v>
      </c>
      <c r="G934" s="156" t="s">
        <v>44</v>
      </c>
      <c r="H934" s="87">
        <v>110000000</v>
      </c>
      <c r="I934" s="86" t="s">
        <v>46</v>
      </c>
      <c r="J934" s="88">
        <v>6.3</v>
      </c>
      <c r="K934" s="89" t="s">
        <v>27</v>
      </c>
      <c r="L934" s="90" t="s">
        <v>28</v>
      </c>
      <c r="M934" s="91" t="s">
        <v>29</v>
      </c>
      <c r="N934" s="92">
        <v>5</v>
      </c>
      <c r="O934" s="93">
        <v>66000000000</v>
      </c>
      <c r="P934" s="93">
        <v>66000000000</v>
      </c>
      <c r="Q934" s="93">
        <v>66000000</v>
      </c>
      <c r="R934" s="93">
        <v>175549</v>
      </c>
      <c r="S934" s="93">
        <v>66175549</v>
      </c>
      <c r="T934" s="305">
        <v>0</v>
      </c>
      <c r="U934" s="306">
        <v>0</v>
      </c>
      <c r="V934" s="306">
        <v>0</v>
      </c>
      <c r="W934" s="306">
        <v>0</v>
      </c>
      <c r="X934" s="306">
        <v>0</v>
      </c>
      <c r="Y934" s="307"/>
    </row>
    <row r="935" spans="1:25" s="254" customFormat="1">
      <c r="A935" s="81">
        <v>87845500</v>
      </c>
      <c r="B935" s="82">
        <v>2</v>
      </c>
      <c r="C935" s="79" t="s">
        <v>252</v>
      </c>
      <c r="D935" s="79" t="s">
        <v>30</v>
      </c>
      <c r="E935" s="84">
        <v>590</v>
      </c>
      <c r="F935" s="253">
        <v>40862</v>
      </c>
      <c r="G935" s="156" t="s">
        <v>26</v>
      </c>
      <c r="H935" s="87">
        <v>5000</v>
      </c>
      <c r="I935" s="86" t="s">
        <v>51</v>
      </c>
      <c r="J935" s="88">
        <v>3.6</v>
      </c>
      <c r="K935" s="89" t="s">
        <v>27</v>
      </c>
      <c r="L935" s="90" t="s">
        <v>28</v>
      </c>
      <c r="M935" s="91" t="s">
        <v>29</v>
      </c>
      <c r="N935" s="92">
        <v>5</v>
      </c>
      <c r="O935" s="93">
        <v>2000000</v>
      </c>
      <c r="P935" s="93">
        <v>2000000</v>
      </c>
      <c r="Q935" s="93">
        <v>45771900</v>
      </c>
      <c r="R935" s="93">
        <v>70438</v>
      </c>
      <c r="S935" s="93">
        <v>45842338</v>
      </c>
      <c r="T935" s="305" t="s">
        <v>32</v>
      </c>
      <c r="U935" s="306">
        <v>0</v>
      </c>
      <c r="V935" s="306">
        <v>0</v>
      </c>
      <c r="W935" s="306">
        <v>0</v>
      </c>
      <c r="X935" s="306">
        <v>0</v>
      </c>
      <c r="Y935" s="307"/>
    </row>
    <row r="936" spans="1:25" s="254" customFormat="1">
      <c r="A936" s="81">
        <v>87845500</v>
      </c>
      <c r="B936" s="82">
        <v>2</v>
      </c>
      <c r="C936" s="79" t="s">
        <v>252</v>
      </c>
      <c r="D936" s="79" t="s">
        <v>30</v>
      </c>
      <c r="E936" s="84">
        <v>590</v>
      </c>
      <c r="F936" s="253">
        <v>40862</v>
      </c>
      <c r="G936" s="156" t="s">
        <v>44</v>
      </c>
      <c r="H936" s="87">
        <v>110000000</v>
      </c>
      <c r="I936" s="86" t="s">
        <v>47</v>
      </c>
      <c r="J936" s="88">
        <v>6.6</v>
      </c>
      <c r="K936" s="89" t="s">
        <v>27</v>
      </c>
      <c r="L936" s="90" t="s">
        <v>28</v>
      </c>
      <c r="M936" s="91" t="s">
        <v>29</v>
      </c>
      <c r="N936" s="92">
        <v>10</v>
      </c>
      <c r="O936" s="93"/>
      <c r="P936" s="93"/>
      <c r="Q936" s="93">
        <v>0</v>
      </c>
      <c r="R936" s="93"/>
      <c r="S936" s="93"/>
      <c r="T936" s="305">
        <v>0</v>
      </c>
      <c r="U936" s="306">
        <v>0</v>
      </c>
      <c r="V936" s="306" t="s">
        <v>43</v>
      </c>
      <c r="W936" s="306">
        <v>0</v>
      </c>
      <c r="X936" s="306">
        <v>0</v>
      </c>
      <c r="Y936" s="307"/>
    </row>
    <row r="937" spans="1:25" s="254" customFormat="1">
      <c r="A937" s="81">
        <v>76555400</v>
      </c>
      <c r="B937" s="286">
        <v>4</v>
      </c>
      <c r="C937" s="79" t="s">
        <v>253</v>
      </c>
      <c r="D937" s="79" t="s">
        <v>25</v>
      </c>
      <c r="E937" s="84">
        <v>480</v>
      </c>
      <c r="F937" s="253">
        <v>39030</v>
      </c>
      <c r="G937" s="156" t="s">
        <v>26</v>
      </c>
      <c r="H937" s="87">
        <v>19500</v>
      </c>
      <c r="I937" s="86"/>
      <c r="J937" s="88"/>
      <c r="K937" s="89" t="s">
        <v>27</v>
      </c>
      <c r="L937" s="90" t="s">
        <v>29</v>
      </c>
      <c r="M937" s="91" t="s">
        <v>29</v>
      </c>
      <c r="N937" s="92">
        <v>10</v>
      </c>
      <c r="O937" s="93"/>
      <c r="P937" s="93"/>
      <c r="Q937" s="93"/>
      <c r="R937" s="93"/>
      <c r="S937" s="93"/>
      <c r="T937" s="305" t="s">
        <v>32</v>
      </c>
      <c r="U937" s="306">
        <v>0</v>
      </c>
      <c r="V937" s="306" t="s">
        <v>43</v>
      </c>
      <c r="W937" s="306">
        <v>0</v>
      </c>
      <c r="X937" s="306">
        <v>0</v>
      </c>
      <c r="Y937" s="307"/>
    </row>
    <row r="938" spans="1:25" s="254" customFormat="1">
      <c r="A938" s="81">
        <v>76555400</v>
      </c>
      <c r="B938" s="286">
        <v>4</v>
      </c>
      <c r="C938" s="79" t="s">
        <v>253</v>
      </c>
      <c r="D938" s="79" t="s">
        <v>30</v>
      </c>
      <c r="E938" s="84">
        <v>480</v>
      </c>
      <c r="F938" s="253">
        <v>39113</v>
      </c>
      <c r="G938" s="156" t="s">
        <v>26</v>
      </c>
      <c r="H938" s="87">
        <v>6000</v>
      </c>
      <c r="I938" s="86" t="s">
        <v>46</v>
      </c>
      <c r="J938" s="88">
        <v>3.5</v>
      </c>
      <c r="K938" s="89" t="s">
        <v>27</v>
      </c>
      <c r="L938" s="90" t="s">
        <v>29</v>
      </c>
      <c r="M938" s="91" t="s">
        <v>29</v>
      </c>
      <c r="N938" s="92">
        <v>9.5</v>
      </c>
      <c r="O938" s="93">
        <v>6000000</v>
      </c>
      <c r="P938" s="93">
        <v>6000000</v>
      </c>
      <c r="Q938" s="93">
        <v>137315700</v>
      </c>
      <c r="R938" s="93">
        <v>1186057</v>
      </c>
      <c r="S938" s="93">
        <v>138501757</v>
      </c>
      <c r="T938" s="305" t="s">
        <v>32</v>
      </c>
      <c r="U938" s="306">
        <v>0</v>
      </c>
      <c r="V938" s="306">
        <v>0</v>
      </c>
      <c r="W938" s="306">
        <v>0</v>
      </c>
      <c r="X938" s="306">
        <v>0</v>
      </c>
      <c r="Y938" s="307"/>
    </row>
    <row r="939" spans="1:25" s="254" customFormat="1">
      <c r="A939" s="81">
        <v>76555400</v>
      </c>
      <c r="B939" s="286">
        <v>4</v>
      </c>
      <c r="C939" s="79" t="s">
        <v>253</v>
      </c>
      <c r="D939" s="79" t="s">
        <v>25</v>
      </c>
      <c r="E939" s="84">
        <v>481</v>
      </c>
      <c r="F939" s="253">
        <v>39030</v>
      </c>
      <c r="G939" s="156" t="s">
        <v>26</v>
      </c>
      <c r="H939" s="87">
        <v>19500</v>
      </c>
      <c r="I939" s="86"/>
      <c r="J939" s="88"/>
      <c r="K939" s="89" t="s">
        <v>27</v>
      </c>
      <c r="L939" s="90" t="s">
        <v>29</v>
      </c>
      <c r="M939" s="91" t="s">
        <v>29</v>
      </c>
      <c r="N939" s="92">
        <v>25</v>
      </c>
      <c r="O939" s="93"/>
      <c r="P939" s="93"/>
      <c r="Q939" s="93"/>
      <c r="R939" s="93"/>
      <c r="S939" s="93"/>
      <c r="T939" s="305" t="s">
        <v>32</v>
      </c>
      <c r="U939" s="306">
        <v>0</v>
      </c>
      <c r="V939" s="306" t="s">
        <v>43</v>
      </c>
      <c r="W939" s="306">
        <v>0</v>
      </c>
      <c r="X939" s="306">
        <v>0</v>
      </c>
      <c r="Y939" s="307"/>
    </row>
    <row r="940" spans="1:25" s="254" customFormat="1">
      <c r="A940" s="81">
        <v>76555400</v>
      </c>
      <c r="B940" s="286">
        <v>4</v>
      </c>
      <c r="C940" s="79" t="s">
        <v>253</v>
      </c>
      <c r="D940" s="79" t="s">
        <v>30</v>
      </c>
      <c r="E940" s="84">
        <v>481</v>
      </c>
      <c r="F940" s="253">
        <v>39044</v>
      </c>
      <c r="G940" s="156" t="s">
        <v>26</v>
      </c>
      <c r="H940" s="87">
        <v>13500</v>
      </c>
      <c r="I940" s="86" t="s">
        <v>51</v>
      </c>
      <c r="J940" s="88">
        <v>4.25</v>
      </c>
      <c r="K940" s="89" t="s">
        <v>27</v>
      </c>
      <c r="L940" s="90" t="s">
        <v>29</v>
      </c>
      <c r="M940" s="91" t="s">
        <v>29</v>
      </c>
      <c r="N940" s="92">
        <v>21</v>
      </c>
      <c r="O940" s="93">
        <v>13500000</v>
      </c>
      <c r="P940" s="93">
        <v>13500000</v>
      </c>
      <c r="Q940" s="93">
        <v>308960325</v>
      </c>
      <c r="R940" s="93">
        <v>5955672</v>
      </c>
      <c r="S940" s="93">
        <v>314915997</v>
      </c>
      <c r="T940" s="305" t="s">
        <v>32</v>
      </c>
      <c r="U940" s="306">
        <v>0</v>
      </c>
      <c r="V940" s="306">
        <v>0</v>
      </c>
      <c r="W940" s="306">
        <v>0</v>
      </c>
      <c r="X940" s="306">
        <v>0</v>
      </c>
      <c r="Y940" s="307"/>
    </row>
    <row r="941" spans="1:25" s="254" customFormat="1">
      <c r="A941" s="81">
        <v>76555400</v>
      </c>
      <c r="B941" s="82">
        <v>4</v>
      </c>
      <c r="C941" s="79" t="s">
        <v>253</v>
      </c>
      <c r="D941" s="79" t="s">
        <v>25</v>
      </c>
      <c r="E941" s="84">
        <v>598</v>
      </c>
      <c r="F941" s="253">
        <v>40025</v>
      </c>
      <c r="G941" s="156" t="s">
        <v>26</v>
      </c>
      <c r="H941" s="87">
        <v>20000</v>
      </c>
      <c r="I941" s="86"/>
      <c r="J941" s="88"/>
      <c r="K941" s="89" t="s">
        <v>27</v>
      </c>
      <c r="L941" s="90" t="s">
        <v>28</v>
      </c>
      <c r="M941" s="91" t="s">
        <v>80</v>
      </c>
      <c r="N941" s="92">
        <v>10</v>
      </c>
      <c r="O941" s="93"/>
      <c r="P941" s="93"/>
      <c r="Q941" s="93"/>
      <c r="R941" s="93"/>
      <c r="S941" s="93"/>
      <c r="T941" s="305" t="s">
        <v>32</v>
      </c>
      <c r="U941" s="306">
        <v>0</v>
      </c>
      <c r="V941" s="306" t="s">
        <v>43</v>
      </c>
      <c r="W941" s="306">
        <v>0</v>
      </c>
      <c r="X941" s="306">
        <v>0</v>
      </c>
      <c r="Y941" s="307"/>
    </row>
    <row r="942" spans="1:25" s="254" customFormat="1">
      <c r="A942" s="81">
        <v>76555400</v>
      </c>
      <c r="B942" s="82">
        <v>4</v>
      </c>
      <c r="C942" s="79" t="s">
        <v>253</v>
      </c>
      <c r="D942" s="79" t="s">
        <v>30</v>
      </c>
      <c r="E942" s="84">
        <v>598</v>
      </c>
      <c r="F942" s="253">
        <v>40030</v>
      </c>
      <c r="G942" s="156" t="s">
        <v>26</v>
      </c>
      <c r="H942" s="87">
        <v>9000</v>
      </c>
      <c r="I942" s="86" t="s">
        <v>47</v>
      </c>
      <c r="J942" s="88">
        <v>3.9</v>
      </c>
      <c r="K942" s="89" t="s">
        <v>27</v>
      </c>
      <c r="L942" s="90" t="s">
        <v>29</v>
      </c>
      <c r="M942" s="91" t="s">
        <v>29</v>
      </c>
      <c r="N942" s="92">
        <v>5</v>
      </c>
      <c r="O942" s="93">
        <v>3300000</v>
      </c>
      <c r="P942" s="93">
        <v>3300000</v>
      </c>
      <c r="Q942" s="93">
        <v>75523635</v>
      </c>
      <c r="R942" s="93">
        <v>969289</v>
      </c>
      <c r="S942" s="93">
        <v>76492924</v>
      </c>
      <c r="T942" s="305" t="s">
        <v>32</v>
      </c>
      <c r="U942" s="306">
        <v>0</v>
      </c>
      <c r="V942" s="306">
        <v>0</v>
      </c>
      <c r="W942" s="306">
        <v>0</v>
      </c>
      <c r="X942" s="306">
        <v>0</v>
      </c>
      <c r="Y942" s="307"/>
    </row>
    <row r="943" spans="1:25" s="254" customFormat="1">
      <c r="A943" s="81">
        <v>76555400</v>
      </c>
      <c r="B943" s="82">
        <v>4</v>
      </c>
      <c r="C943" s="79" t="s">
        <v>253</v>
      </c>
      <c r="D943" s="79" t="s">
        <v>30</v>
      </c>
      <c r="E943" s="84">
        <v>598</v>
      </c>
      <c r="F943" s="253">
        <v>40030</v>
      </c>
      <c r="G943" s="156" t="s">
        <v>44</v>
      </c>
      <c r="H943" s="87">
        <v>180000000</v>
      </c>
      <c r="I943" s="86" t="s">
        <v>48</v>
      </c>
      <c r="J943" s="88">
        <v>5.7</v>
      </c>
      <c r="K943" s="89" t="s">
        <v>27</v>
      </c>
      <c r="L943" s="90" t="s">
        <v>29</v>
      </c>
      <c r="M943" s="91" t="s">
        <v>29</v>
      </c>
      <c r="N943" s="92">
        <v>5</v>
      </c>
      <c r="O943" s="93">
        <v>33600000000</v>
      </c>
      <c r="P943" s="93">
        <v>33600000000</v>
      </c>
      <c r="Q943" s="93">
        <v>33600000</v>
      </c>
      <c r="R943" s="93">
        <v>626639</v>
      </c>
      <c r="S943" s="93">
        <v>34226639</v>
      </c>
      <c r="T943" s="305">
        <v>0</v>
      </c>
      <c r="U943" s="306">
        <v>0</v>
      </c>
      <c r="V943" s="306">
        <v>0</v>
      </c>
      <c r="W943" s="306">
        <v>0</v>
      </c>
      <c r="X943" s="306">
        <v>0</v>
      </c>
      <c r="Y943" s="307"/>
    </row>
    <row r="944" spans="1:25" s="254" customFormat="1">
      <c r="A944" s="81">
        <v>76555400</v>
      </c>
      <c r="B944" s="82">
        <v>4</v>
      </c>
      <c r="C944" s="79" t="s">
        <v>253</v>
      </c>
      <c r="D944" s="79" t="s">
        <v>39</v>
      </c>
      <c r="E944" s="84">
        <v>598</v>
      </c>
      <c r="F944" s="253">
        <v>40133</v>
      </c>
      <c r="G944" s="156" t="s">
        <v>44</v>
      </c>
      <c r="H944" s="87">
        <v>65020000</v>
      </c>
      <c r="I944" s="86" t="s">
        <v>66</v>
      </c>
      <c r="J944" s="88">
        <v>6.3</v>
      </c>
      <c r="K944" s="89" t="s">
        <v>27</v>
      </c>
      <c r="L944" s="90" t="s">
        <v>80</v>
      </c>
      <c r="M944" s="91" t="s">
        <v>29</v>
      </c>
      <c r="N944" s="92">
        <v>5</v>
      </c>
      <c r="O944" s="93"/>
      <c r="P944" s="93"/>
      <c r="Q944" s="93">
        <v>0</v>
      </c>
      <c r="R944" s="93"/>
      <c r="S944" s="93"/>
      <c r="T944" s="305">
        <v>0</v>
      </c>
      <c r="U944" s="306">
        <v>0</v>
      </c>
      <c r="V944" s="306" t="s">
        <v>43</v>
      </c>
      <c r="W944" s="306">
        <v>0</v>
      </c>
      <c r="X944" s="306">
        <v>0</v>
      </c>
      <c r="Y944" s="307"/>
    </row>
    <row r="945" spans="1:25" s="254" customFormat="1">
      <c r="A945" s="81">
        <v>76555400</v>
      </c>
      <c r="B945" s="82">
        <v>4</v>
      </c>
      <c r="C945" s="79" t="s">
        <v>253</v>
      </c>
      <c r="D945" s="79" t="s">
        <v>39</v>
      </c>
      <c r="E945" s="84">
        <v>598</v>
      </c>
      <c r="F945" s="253">
        <v>40133</v>
      </c>
      <c r="G945" s="156" t="s">
        <v>26</v>
      </c>
      <c r="H945" s="87">
        <v>3100</v>
      </c>
      <c r="I945" s="86" t="s">
        <v>52</v>
      </c>
      <c r="J945" s="88">
        <v>3.5</v>
      </c>
      <c r="K945" s="89" t="s">
        <v>27</v>
      </c>
      <c r="L945" s="90" t="s">
        <v>80</v>
      </c>
      <c r="M945" s="91" t="s">
        <v>29</v>
      </c>
      <c r="N945" s="92">
        <v>5</v>
      </c>
      <c r="O945" s="93">
        <v>1500000</v>
      </c>
      <c r="P945" s="93">
        <v>1500000</v>
      </c>
      <c r="Q945" s="93">
        <v>34328925</v>
      </c>
      <c r="R945" s="93">
        <v>296506</v>
      </c>
      <c r="S945" s="93">
        <v>34625431</v>
      </c>
      <c r="T945" s="305" t="s">
        <v>32</v>
      </c>
      <c r="U945" s="306">
        <v>0</v>
      </c>
      <c r="V945" s="306">
        <v>0</v>
      </c>
      <c r="W945" s="306">
        <v>0</v>
      </c>
      <c r="X945" s="306">
        <v>0</v>
      </c>
      <c r="Y945" s="307"/>
    </row>
    <row r="946" spans="1:25" s="254" customFormat="1">
      <c r="A946" s="81">
        <v>76555400</v>
      </c>
      <c r="B946" s="82">
        <v>4</v>
      </c>
      <c r="C946" s="79" t="s">
        <v>253</v>
      </c>
      <c r="D946" s="79" t="s">
        <v>64</v>
      </c>
      <c r="E946" s="84">
        <v>598</v>
      </c>
      <c r="F946" s="253">
        <v>40541</v>
      </c>
      <c r="G946" s="156" t="s">
        <v>26</v>
      </c>
      <c r="H946" s="87">
        <v>6500</v>
      </c>
      <c r="I946" s="86" t="s">
        <v>67</v>
      </c>
      <c r="J946" s="88">
        <v>3.65</v>
      </c>
      <c r="K946" s="89" t="s">
        <v>27</v>
      </c>
      <c r="L946" s="90" t="s">
        <v>80</v>
      </c>
      <c r="M946" s="91" t="s">
        <v>29</v>
      </c>
      <c r="N946" s="92">
        <v>5</v>
      </c>
      <c r="O946" s="93">
        <v>2500000</v>
      </c>
      <c r="P946" s="93">
        <v>2500000</v>
      </c>
      <c r="Q946" s="93">
        <v>57214875</v>
      </c>
      <c r="R946" s="93">
        <v>953638</v>
      </c>
      <c r="S946" s="93">
        <v>58168513</v>
      </c>
      <c r="T946" s="305" t="s">
        <v>32</v>
      </c>
      <c r="U946" s="306">
        <v>0</v>
      </c>
      <c r="V946" s="306">
        <v>0</v>
      </c>
      <c r="W946" s="306">
        <v>0</v>
      </c>
      <c r="X946" s="306">
        <v>0</v>
      </c>
      <c r="Y946" s="307"/>
    </row>
    <row r="947" spans="1:25" s="254" customFormat="1">
      <c r="A947" s="81">
        <v>76555400</v>
      </c>
      <c r="B947" s="82">
        <v>4</v>
      </c>
      <c r="C947" s="79" t="s">
        <v>253</v>
      </c>
      <c r="D947" s="79" t="s">
        <v>25</v>
      </c>
      <c r="E947" s="84">
        <v>599</v>
      </c>
      <c r="F947" s="253">
        <v>40025</v>
      </c>
      <c r="G947" s="156" t="s">
        <v>26</v>
      </c>
      <c r="H947" s="87">
        <v>20000</v>
      </c>
      <c r="I947" s="86"/>
      <c r="J947" s="88"/>
      <c r="K947" s="89" t="s">
        <v>27</v>
      </c>
      <c r="L947" s="90" t="s">
        <v>28</v>
      </c>
      <c r="M947" s="91" t="s">
        <v>80</v>
      </c>
      <c r="N947" s="92">
        <v>30</v>
      </c>
      <c r="O947" s="93"/>
      <c r="P947" s="93"/>
      <c r="Q947" s="93"/>
      <c r="R947" s="93"/>
      <c r="S947" s="93"/>
      <c r="T947" s="305" t="s">
        <v>32</v>
      </c>
      <c r="U947" s="306">
        <v>0</v>
      </c>
      <c r="V947" s="306" t="s">
        <v>43</v>
      </c>
      <c r="W947" s="306">
        <v>0</v>
      </c>
      <c r="X947" s="306">
        <v>0</v>
      </c>
      <c r="Y947" s="307"/>
    </row>
    <row r="948" spans="1:25" s="254" customFormat="1">
      <c r="A948" s="81">
        <v>76555400</v>
      </c>
      <c r="B948" s="82">
        <v>4</v>
      </c>
      <c r="C948" s="79" t="s">
        <v>253</v>
      </c>
      <c r="D948" s="79" t="s">
        <v>30</v>
      </c>
      <c r="E948" s="84">
        <v>599</v>
      </c>
      <c r="F948" s="253">
        <v>40030</v>
      </c>
      <c r="G948" s="156" t="s">
        <v>26</v>
      </c>
      <c r="H948" s="87">
        <v>9000</v>
      </c>
      <c r="I948" s="86" t="s">
        <v>49</v>
      </c>
      <c r="J948" s="88">
        <v>4.2</v>
      </c>
      <c r="K948" s="89" t="s">
        <v>27</v>
      </c>
      <c r="L948" s="90" t="s">
        <v>29</v>
      </c>
      <c r="M948" s="91" t="s">
        <v>29</v>
      </c>
      <c r="N948" s="92">
        <v>10</v>
      </c>
      <c r="O948" s="93"/>
      <c r="P948" s="93"/>
      <c r="Q948" s="93">
        <v>0</v>
      </c>
      <c r="R948" s="93"/>
      <c r="S948" s="93"/>
      <c r="T948" s="305" t="s">
        <v>32</v>
      </c>
      <c r="U948" s="306">
        <v>0</v>
      </c>
      <c r="V948" s="306" t="s">
        <v>43</v>
      </c>
      <c r="W948" s="306">
        <v>0</v>
      </c>
      <c r="X948" s="306">
        <v>0</v>
      </c>
      <c r="Y948" s="307"/>
    </row>
    <row r="949" spans="1:25" s="254" customFormat="1">
      <c r="A949" s="81">
        <v>76555400</v>
      </c>
      <c r="B949" s="82">
        <v>4</v>
      </c>
      <c r="C949" s="79" t="s">
        <v>253</v>
      </c>
      <c r="D949" s="79" t="s">
        <v>30</v>
      </c>
      <c r="E949" s="84">
        <v>599</v>
      </c>
      <c r="F949" s="253">
        <v>40030</v>
      </c>
      <c r="G949" s="156" t="s">
        <v>26</v>
      </c>
      <c r="H949" s="87">
        <v>9000</v>
      </c>
      <c r="I949" s="86" t="s">
        <v>50</v>
      </c>
      <c r="J949" s="88">
        <v>4.8</v>
      </c>
      <c r="K949" s="89" t="s">
        <v>27</v>
      </c>
      <c r="L949" s="90" t="s">
        <v>29</v>
      </c>
      <c r="M949" s="91" t="s">
        <v>29</v>
      </c>
      <c r="N949" s="92">
        <v>22</v>
      </c>
      <c r="O949" s="93">
        <v>3000000</v>
      </c>
      <c r="P949" s="93">
        <v>3000000</v>
      </c>
      <c r="Q949" s="93">
        <v>68657850</v>
      </c>
      <c r="R949" s="93">
        <v>1081417</v>
      </c>
      <c r="S949" s="93">
        <v>69739267</v>
      </c>
      <c r="T949" s="305" t="s">
        <v>32</v>
      </c>
      <c r="U949" s="306">
        <v>0</v>
      </c>
      <c r="V949" s="306">
        <v>0</v>
      </c>
      <c r="W949" s="306">
        <v>0</v>
      </c>
      <c r="X949" s="306">
        <v>0</v>
      </c>
      <c r="Y949" s="307"/>
    </row>
    <row r="950" spans="1:25" s="254" customFormat="1">
      <c r="A950" s="81">
        <v>76555400</v>
      </c>
      <c r="B950" s="82">
        <v>4</v>
      </c>
      <c r="C950" s="79" t="s">
        <v>253</v>
      </c>
      <c r="D950" s="79" t="s">
        <v>39</v>
      </c>
      <c r="E950" s="84">
        <v>599</v>
      </c>
      <c r="F950" s="253">
        <v>40133</v>
      </c>
      <c r="G950" s="156" t="s">
        <v>26</v>
      </c>
      <c r="H950" s="87">
        <v>3100</v>
      </c>
      <c r="I950" s="86" t="s">
        <v>23</v>
      </c>
      <c r="J950" s="88">
        <v>4.5999999999999996</v>
      </c>
      <c r="K950" s="89" t="s">
        <v>27</v>
      </c>
      <c r="L950" s="90" t="s">
        <v>80</v>
      </c>
      <c r="M950" s="91" t="s">
        <v>29</v>
      </c>
      <c r="N950" s="92">
        <v>22</v>
      </c>
      <c r="O950" s="93">
        <v>1600000</v>
      </c>
      <c r="P950" s="93">
        <v>1600000</v>
      </c>
      <c r="Q950" s="93">
        <v>36617520</v>
      </c>
      <c r="R950" s="93">
        <v>414019</v>
      </c>
      <c r="S950" s="93">
        <v>37031539</v>
      </c>
      <c r="T950" s="305" t="s">
        <v>32</v>
      </c>
      <c r="U950" s="306">
        <v>0</v>
      </c>
      <c r="V950" s="306">
        <v>0</v>
      </c>
      <c r="W950" s="306">
        <v>0</v>
      </c>
      <c r="X950" s="306">
        <v>0</v>
      </c>
      <c r="Y950" s="307"/>
    </row>
    <row r="951" spans="1:25" s="254" customFormat="1">
      <c r="A951" s="81">
        <v>76555400</v>
      </c>
      <c r="B951" s="82">
        <v>4</v>
      </c>
      <c r="C951" s="79" t="s">
        <v>253</v>
      </c>
      <c r="D951" s="79" t="s">
        <v>64</v>
      </c>
      <c r="E951" s="84">
        <v>599</v>
      </c>
      <c r="F951" s="253">
        <v>40541</v>
      </c>
      <c r="G951" s="156" t="s">
        <v>26</v>
      </c>
      <c r="H951" s="87">
        <v>6500</v>
      </c>
      <c r="I951" s="86" t="s">
        <v>69</v>
      </c>
      <c r="J951" s="88">
        <v>4.05</v>
      </c>
      <c r="K951" s="89" t="s">
        <v>27</v>
      </c>
      <c r="L951" s="90" t="s">
        <v>80</v>
      </c>
      <c r="M951" s="91" t="s">
        <v>29</v>
      </c>
      <c r="N951" s="92">
        <v>22</v>
      </c>
      <c r="O951" s="93">
        <v>3400000</v>
      </c>
      <c r="P951" s="93">
        <v>3400000</v>
      </c>
      <c r="Q951" s="93">
        <v>77812230</v>
      </c>
      <c r="R951" s="93">
        <v>1437608</v>
      </c>
      <c r="S951" s="93">
        <v>79249838</v>
      </c>
      <c r="T951" s="305" t="s">
        <v>32</v>
      </c>
      <c r="U951" s="306">
        <v>0</v>
      </c>
      <c r="V951" s="306">
        <v>0</v>
      </c>
      <c r="W951" s="306">
        <v>0</v>
      </c>
      <c r="X951" s="306">
        <v>0</v>
      </c>
      <c r="Y951" s="307"/>
    </row>
    <row r="952" spans="1:25" s="254" customFormat="1">
      <c r="A952" s="81">
        <v>76555400</v>
      </c>
      <c r="B952" s="82">
        <v>4</v>
      </c>
      <c r="C952" s="79" t="s">
        <v>253</v>
      </c>
      <c r="D952" s="79" t="s">
        <v>64</v>
      </c>
      <c r="E952" s="84">
        <v>599</v>
      </c>
      <c r="F952" s="253">
        <v>40541</v>
      </c>
      <c r="G952" s="156" t="s">
        <v>26</v>
      </c>
      <c r="H952" s="87">
        <v>6500</v>
      </c>
      <c r="I952" s="86" t="s">
        <v>38</v>
      </c>
      <c r="J952" s="88">
        <v>3.95</v>
      </c>
      <c r="K952" s="89" t="s">
        <v>27</v>
      </c>
      <c r="L952" s="90" t="s">
        <v>80</v>
      </c>
      <c r="M952" s="91" t="s">
        <v>29</v>
      </c>
      <c r="N952" s="92">
        <v>28</v>
      </c>
      <c r="O952" s="93">
        <v>3000000</v>
      </c>
      <c r="P952" s="93">
        <v>3000000</v>
      </c>
      <c r="Q952" s="93">
        <v>68657850</v>
      </c>
      <c r="R952" s="93">
        <v>1237497</v>
      </c>
      <c r="S952" s="93">
        <v>69895347</v>
      </c>
      <c r="T952" s="305" t="s">
        <v>32</v>
      </c>
      <c r="U952" s="306">
        <v>0</v>
      </c>
      <c r="V952" s="306">
        <v>0</v>
      </c>
      <c r="W952" s="306">
        <v>0</v>
      </c>
      <c r="X952" s="306">
        <v>0</v>
      </c>
      <c r="Y952" s="307"/>
    </row>
    <row r="953" spans="1:25" s="254" customFormat="1">
      <c r="A953" s="81">
        <v>76555400</v>
      </c>
      <c r="B953" s="82">
        <v>4</v>
      </c>
      <c r="C953" s="79" t="s">
        <v>253</v>
      </c>
      <c r="D953" s="79" t="s">
        <v>25</v>
      </c>
      <c r="E953" s="84">
        <v>743</v>
      </c>
      <c r="F953" s="253">
        <v>41310</v>
      </c>
      <c r="G953" s="156" t="s">
        <v>26</v>
      </c>
      <c r="H953" s="87">
        <v>20000</v>
      </c>
      <c r="I953" s="86"/>
      <c r="J953" s="88"/>
      <c r="K953" s="89" t="s">
        <v>80</v>
      </c>
      <c r="L953" s="90" t="s">
        <v>28</v>
      </c>
      <c r="M953" s="91" t="s">
        <v>27</v>
      </c>
      <c r="N953" s="92">
        <v>10</v>
      </c>
      <c r="O953" s="93"/>
      <c r="P953" s="93"/>
      <c r="Q953" s="93"/>
      <c r="R953" s="93"/>
      <c r="S953" s="93"/>
      <c r="T953" s="305" t="s">
        <v>32</v>
      </c>
      <c r="U953" s="306">
        <v>0</v>
      </c>
      <c r="V953" s="306" t="s">
        <v>43</v>
      </c>
      <c r="W953" s="306">
        <v>0</v>
      </c>
      <c r="X953" s="306">
        <v>0</v>
      </c>
      <c r="Y953" s="307"/>
    </row>
    <row r="954" spans="1:25" s="254" customFormat="1">
      <c r="A954" s="81">
        <v>76555400</v>
      </c>
      <c r="B954" s="82">
        <v>4</v>
      </c>
      <c r="C954" s="79" t="s">
        <v>253</v>
      </c>
      <c r="D954" s="79" t="s">
        <v>30</v>
      </c>
      <c r="E954" s="84">
        <v>743</v>
      </c>
      <c r="F954" s="253">
        <v>41383</v>
      </c>
      <c r="G954" s="156" t="s">
        <v>26</v>
      </c>
      <c r="H954" s="87">
        <v>3100</v>
      </c>
      <c r="I954" s="86" t="s">
        <v>36</v>
      </c>
      <c r="J954" s="88">
        <v>3.7</v>
      </c>
      <c r="K954" s="89" t="s">
        <v>27</v>
      </c>
      <c r="L954" s="90"/>
      <c r="M954" s="91"/>
      <c r="N954" s="92">
        <v>5</v>
      </c>
      <c r="O954" s="93"/>
      <c r="P954" s="93"/>
      <c r="Q954" s="93"/>
      <c r="R954" s="93"/>
      <c r="S954" s="93"/>
      <c r="T954" s="305" t="s">
        <v>32</v>
      </c>
      <c r="U954" s="306">
        <v>0</v>
      </c>
      <c r="V954" s="306" t="s">
        <v>43</v>
      </c>
      <c r="W954" s="306">
        <v>0</v>
      </c>
      <c r="X954" s="306">
        <v>0</v>
      </c>
      <c r="Y954" s="307"/>
    </row>
    <row r="955" spans="1:25" s="254" customFormat="1">
      <c r="A955" s="81">
        <v>76555400</v>
      </c>
      <c r="B955" s="82">
        <v>4</v>
      </c>
      <c r="C955" s="79" t="s">
        <v>253</v>
      </c>
      <c r="D955" s="79" t="s">
        <v>25</v>
      </c>
      <c r="E955" s="84">
        <v>744</v>
      </c>
      <c r="F955" s="253">
        <v>41310</v>
      </c>
      <c r="G955" s="156" t="s">
        <v>26</v>
      </c>
      <c r="H955" s="87">
        <v>20000</v>
      </c>
      <c r="I955" s="86"/>
      <c r="J955" s="88"/>
      <c r="K955" s="89" t="s">
        <v>80</v>
      </c>
      <c r="L955" s="90" t="s">
        <v>28</v>
      </c>
      <c r="M955" s="91" t="s">
        <v>27</v>
      </c>
      <c r="N955" s="92">
        <v>30</v>
      </c>
      <c r="O955" s="93"/>
      <c r="P955" s="93"/>
      <c r="Q955" s="93"/>
      <c r="R955" s="93"/>
      <c r="S955" s="93"/>
      <c r="T955" s="305" t="s">
        <v>32</v>
      </c>
      <c r="U955" s="306">
        <v>0</v>
      </c>
      <c r="V955" s="306" t="s">
        <v>43</v>
      </c>
      <c r="W955" s="306">
        <v>0</v>
      </c>
      <c r="X955" s="306">
        <v>0</v>
      </c>
      <c r="Y955" s="307"/>
    </row>
    <row r="956" spans="1:25" s="254" customFormat="1">
      <c r="A956" s="81">
        <v>76555400</v>
      </c>
      <c r="B956" s="82">
        <v>4</v>
      </c>
      <c r="C956" s="79" t="s">
        <v>253</v>
      </c>
      <c r="D956" s="79" t="s">
        <v>30</v>
      </c>
      <c r="E956" s="84">
        <v>744</v>
      </c>
      <c r="F956" s="253">
        <v>41383</v>
      </c>
      <c r="G956" s="156" t="s">
        <v>26</v>
      </c>
      <c r="H956" s="87">
        <v>3100</v>
      </c>
      <c r="I956" s="86" t="s">
        <v>40</v>
      </c>
      <c r="J956" s="88">
        <v>3.95</v>
      </c>
      <c r="K956" s="89" t="s">
        <v>27</v>
      </c>
      <c r="L956" s="90"/>
      <c r="M956" s="91"/>
      <c r="N956" s="92">
        <v>29</v>
      </c>
      <c r="O956" s="93">
        <v>3100000</v>
      </c>
      <c r="P956" s="93">
        <v>3100000</v>
      </c>
      <c r="Q956" s="93">
        <v>70946445</v>
      </c>
      <c r="R956" s="93">
        <v>346910</v>
      </c>
      <c r="S956" s="93">
        <v>71293355</v>
      </c>
      <c r="T956" s="305" t="s">
        <v>32</v>
      </c>
      <c r="U956" s="306">
        <v>0</v>
      </c>
      <c r="V956" s="306">
        <v>0</v>
      </c>
      <c r="W956" s="306">
        <v>0</v>
      </c>
      <c r="X956" s="306">
        <v>0</v>
      </c>
      <c r="Y956" s="307"/>
    </row>
    <row r="957" spans="1:25" s="254" customFormat="1">
      <c r="A957" s="81">
        <v>76555400</v>
      </c>
      <c r="B957" s="82">
        <v>4</v>
      </c>
      <c r="C957" s="79" t="s">
        <v>253</v>
      </c>
      <c r="D957" s="79" t="s">
        <v>30</v>
      </c>
      <c r="E957" s="84">
        <v>744</v>
      </c>
      <c r="F957" s="253">
        <v>41383</v>
      </c>
      <c r="G957" s="156" t="s">
        <v>26</v>
      </c>
      <c r="H957" s="87">
        <v>3100</v>
      </c>
      <c r="I957" s="86" t="s">
        <v>70</v>
      </c>
      <c r="J957" s="88">
        <v>3.95</v>
      </c>
      <c r="K957" s="89" t="s">
        <v>27</v>
      </c>
      <c r="L957" s="90"/>
      <c r="M957" s="91"/>
      <c r="N957" s="92">
        <v>25</v>
      </c>
      <c r="O957" s="93"/>
      <c r="P957" s="93"/>
      <c r="Q957" s="93"/>
      <c r="R957" s="93"/>
      <c r="S957" s="93"/>
      <c r="T957" s="305" t="s">
        <v>32</v>
      </c>
      <c r="U957" s="306">
        <v>0</v>
      </c>
      <c r="V957" s="306" t="s">
        <v>43</v>
      </c>
      <c r="W957" s="306">
        <v>0</v>
      </c>
      <c r="X957" s="306">
        <v>0</v>
      </c>
      <c r="Y957" s="307"/>
    </row>
    <row r="958" spans="1:25" s="254" customFormat="1">
      <c r="A958" s="81">
        <v>96719210</v>
      </c>
      <c r="B958" s="286">
        <v>4</v>
      </c>
      <c r="C958" s="79" t="s">
        <v>254</v>
      </c>
      <c r="D958" s="79" t="s">
        <v>25</v>
      </c>
      <c r="E958" s="84">
        <v>353</v>
      </c>
      <c r="F958" s="253">
        <v>37925</v>
      </c>
      <c r="G958" s="156" t="s">
        <v>26</v>
      </c>
      <c r="H958" s="87">
        <v>2500</v>
      </c>
      <c r="I958" s="86"/>
      <c r="J958" s="88"/>
      <c r="K958" s="89" t="s">
        <v>29</v>
      </c>
      <c r="L958" s="90" t="s">
        <v>29</v>
      </c>
      <c r="M958" s="91" t="s">
        <v>29</v>
      </c>
      <c r="N958" s="92">
        <v>10</v>
      </c>
      <c r="O958" s="93"/>
      <c r="P958" s="93"/>
      <c r="Q958" s="93"/>
      <c r="R958" s="93"/>
      <c r="S958" s="93"/>
      <c r="T958" s="305" t="s">
        <v>32</v>
      </c>
      <c r="U958" s="306">
        <v>0</v>
      </c>
      <c r="V958" s="306" t="s">
        <v>43</v>
      </c>
      <c r="W958" s="306">
        <v>0</v>
      </c>
      <c r="X958" s="306">
        <v>0</v>
      </c>
      <c r="Y958" s="307"/>
    </row>
    <row r="959" spans="1:25" s="254" customFormat="1">
      <c r="A959" s="81">
        <v>96719210</v>
      </c>
      <c r="B959" s="286">
        <v>4</v>
      </c>
      <c r="C959" s="79" t="s">
        <v>254</v>
      </c>
      <c r="D959" s="79" t="s">
        <v>30</v>
      </c>
      <c r="E959" s="84">
        <v>353</v>
      </c>
      <c r="F959" s="253">
        <v>37925</v>
      </c>
      <c r="G959" s="156" t="s">
        <v>26</v>
      </c>
      <c r="H959" s="87">
        <v>2500</v>
      </c>
      <c r="I959" s="86" t="s">
        <v>31</v>
      </c>
      <c r="J959" s="88">
        <v>4.5</v>
      </c>
      <c r="K959" s="89" t="s">
        <v>27</v>
      </c>
      <c r="L959" s="90" t="s">
        <v>28</v>
      </c>
      <c r="M959" s="91" t="s">
        <v>29</v>
      </c>
      <c r="N959" s="92">
        <v>7</v>
      </c>
      <c r="O959" s="93"/>
      <c r="P959" s="93"/>
      <c r="Q959" s="93">
        <v>0</v>
      </c>
      <c r="R959" s="93"/>
      <c r="S959" s="93"/>
      <c r="T959" s="305" t="s">
        <v>32</v>
      </c>
      <c r="U959" s="306">
        <v>0</v>
      </c>
      <c r="V959" s="306" t="s">
        <v>43</v>
      </c>
      <c r="W959" s="306">
        <v>0</v>
      </c>
      <c r="X959" s="306">
        <v>0</v>
      </c>
      <c r="Y959" s="307"/>
    </row>
    <row r="960" spans="1:25" s="254" customFormat="1">
      <c r="A960" s="81">
        <v>96719210</v>
      </c>
      <c r="B960" s="82">
        <v>4</v>
      </c>
      <c r="C960" s="79" t="s">
        <v>254</v>
      </c>
      <c r="D960" s="79" t="s">
        <v>25</v>
      </c>
      <c r="E960" s="84">
        <v>465</v>
      </c>
      <c r="F960" s="253">
        <v>38881</v>
      </c>
      <c r="G960" s="156" t="s">
        <v>26</v>
      </c>
      <c r="H960" s="87">
        <v>3000</v>
      </c>
      <c r="I960" s="86"/>
      <c r="J960" s="88"/>
      <c r="K960" s="89" t="s">
        <v>27</v>
      </c>
      <c r="L960" s="90" t="s">
        <v>28</v>
      </c>
      <c r="M960" s="91" t="s">
        <v>29</v>
      </c>
      <c r="N960" s="92">
        <v>30</v>
      </c>
      <c r="O960" s="93"/>
      <c r="P960" s="93"/>
      <c r="Q960" s="93"/>
      <c r="R960" s="93"/>
      <c r="S960" s="93"/>
      <c r="T960" s="305" t="s">
        <v>32</v>
      </c>
      <c r="U960" s="306">
        <v>0</v>
      </c>
      <c r="V960" s="306" t="s">
        <v>43</v>
      </c>
      <c r="W960" s="306">
        <v>0</v>
      </c>
      <c r="X960" s="306">
        <v>0</v>
      </c>
      <c r="Y960" s="307" t="s">
        <v>255</v>
      </c>
    </row>
    <row r="961" spans="1:25" s="254" customFormat="1">
      <c r="A961" s="81">
        <v>96719210</v>
      </c>
      <c r="B961" s="82">
        <v>4</v>
      </c>
      <c r="C961" s="79" t="s">
        <v>254</v>
      </c>
      <c r="D961" s="79" t="s">
        <v>30</v>
      </c>
      <c r="E961" s="84">
        <v>465</v>
      </c>
      <c r="F961" s="253">
        <v>38883</v>
      </c>
      <c r="G961" s="156" t="s">
        <v>26</v>
      </c>
      <c r="H961" s="87">
        <v>3000</v>
      </c>
      <c r="I961" s="86" t="s">
        <v>51</v>
      </c>
      <c r="J961" s="88">
        <v>4.5</v>
      </c>
      <c r="K961" s="89" t="s">
        <v>27</v>
      </c>
      <c r="L961" s="90" t="s">
        <v>29</v>
      </c>
      <c r="M961" s="91" t="s">
        <v>29</v>
      </c>
      <c r="N961" s="92">
        <v>21</v>
      </c>
      <c r="O961" s="93">
        <v>2000000</v>
      </c>
      <c r="P961" s="93">
        <v>2000000</v>
      </c>
      <c r="Q961" s="93">
        <v>45771900</v>
      </c>
      <c r="R961" s="93">
        <v>0</v>
      </c>
      <c r="S961" s="93">
        <v>45771900</v>
      </c>
      <c r="T961" s="305" t="s">
        <v>32</v>
      </c>
      <c r="U961" s="306">
        <v>0</v>
      </c>
      <c r="V961" s="306">
        <v>0</v>
      </c>
      <c r="W961" s="306">
        <v>0</v>
      </c>
      <c r="X961" s="306">
        <v>0</v>
      </c>
      <c r="Y961" s="307" t="s">
        <v>255</v>
      </c>
    </row>
    <row r="962" spans="1:25" s="254" customFormat="1">
      <c r="A962" s="81">
        <v>96719210</v>
      </c>
      <c r="B962" s="82">
        <v>4</v>
      </c>
      <c r="C962" s="79" t="s">
        <v>254</v>
      </c>
      <c r="D962" s="79" t="s">
        <v>25</v>
      </c>
      <c r="E962" s="84">
        <v>466</v>
      </c>
      <c r="F962" s="253">
        <v>38881</v>
      </c>
      <c r="G962" s="156" t="s">
        <v>26</v>
      </c>
      <c r="H962" s="87">
        <v>3000</v>
      </c>
      <c r="I962" s="86"/>
      <c r="J962" s="88"/>
      <c r="K962" s="89" t="s">
        <v>27</v>
      </c>
      <c r="L962" s="90" t="s">
        <v>28</v>
      </c>
      <c r="M962" s="91" t="s">
        <v>29</v>
      </c>
      <c r="N962" s="92">
        <v>10</v>
      </c>
      <c r="O962" s="93"/>
      <c r="P962" s="93"/>
      <c r="Q962" s="93"/>
      <c r="R962" s="93"/>
      <c r="S962" s="93"/>
      <c r="T962" s="305" t="s">
        <v>32</v>
      </c>
      <c r="U962" s="306">
        <v>0</v>
      </c>
      <c r="V962" s="306" t="s">
        <v>43</v>
      </c>
      <c r="W962" s="306">
        <v>0</v>
      </c>
      <c r="X962" s="306">
        <v>0</v>
      </c>
      <c r="Y962" s="307" t="s">
        <v>255</v>
      </c>
    </row>
    <row r="963" spans="1:25" s="254" customFormat="1">
      <c r="A963" s="81">
        <v>96719210</v>
      </c>
      <c r="B963" s="82">
        <v>4</v>
      </c>
      <c r="C963" s="79" t="s">
        <v>254</v>
      </c>
      <c r="D963" s="79" t="s">
        <v>30</v>
      </c>
      <c r="E963" s="84">
        <v>466</v>
      </c>
      <c r="F963" s="253">
        <v>38883</v>
      </c>
      <c r="G963" s="156" t="s">
        <v>26</v>
      </c>
      <c r="H963" s="87">
        <v>3000</v>
      </c>
      <c r="I963" s="86" t="s">
        <v>46</v>
      </c>
      <c r="J963" s="88">
        <v>3.75</v>
      </c>
      <c r="K963" s="89" t="s">
        <v>27</v>
      </c>
      <c r="L963" s="90" t="s">
        <v>29</v>
      </c>
      <c r="M963" s="91" t="s">
        <v>29</v>
      </c>
      <c r="N963" s="92">
        <v>5</v>
      </c>
      <c r="O963" s="93">
        <v>1000000</v>
      </c>
      <c r="P963" s="93"/>
      <c r="Q963" s="93">
        <v>0</v>
      </c>
      <c r="R963" s="93"/>
      <c r="S963" s="93"/>
      <c r="T963" s="305" t="s">
        <v>32</v>
      </c>
      <c r="U963" s="306">
        <v>0</v>
      </c>
      <c r="V963" s="306">
        <v>0</v>
      </c>
      <c r="W963" s="306" t="s">
        <v>56</v>
      </c>
      <c r="X963" s="306">
        <v>0</v>
      </c>
      <c r="Y963" s="307" t="s">
        <v>255</v>
      </c>
    </row>
    <row r="964" spans="1:25" s="254" customFormat="1">
      <c r="A964" s="81">
        <v>96719210</v>
      </c>
      <c r="B964" s="82">
        <v>4</v>
      </c>
      <c r="C964" s="79" t="s">
        <v>254</v>
      </c>
      <c r="D964" s="79" t="s">
        <v>25</v>
      </c>
      <c r="E964" s="84">
        <v>609</v>
      </c>
      <c r="F964" s="253">
        <v>40060</v>
      </c>
      <c r="G964" s="156" t="s">
        <v>26</v>
      </c>
      <c r="H964" s="87">
        <v>3000</v>
      </c>
      <c r="I964" s="86"/>
      <c r="J964" s="88"/>
      <c r="K964" s="89" t="s">
        <v>27</v>
      </c>
      <c r="L964" s="90" t="s">
        <v>28</v>
      </c>
      <c r="M964" s="91" t="s">
        <v>29</v>
      </c>
      <c r="N964" s="92">
        <v>10</v>
      </c>
      <c r="O964" s="93"/>
      <c r="P964" s="93"/>
      <c r="Q964" s="93"/>
      <c r="R964" s="93"/>
      <c r="S964" s="93"/>
      <c r="T964" s="305" t="s">
        <v>32</v>
      </c>
      <c r="U964" s="306">
        <v>0</v>
      </c>
      <c r="V964" s="306" t="s">
        <v>43</v>
      </c>
      <c r="W964" s="306">
        <v>0</v>
      </c>
      <c r="X964" s="306">
        <v>0</v>
      </c>
      <c r="Y964" s="307"/>
    </row>
    <row r="965" spans="1:25" s="254" customFormat="1">
      <c r="A965" s="81">
        <v>96719210</v>
      </c>
      <c r="B965" s="82">
        <v>4</v>
      </c>
      <c r="C965" s="79" t="s">
        <v>254</v>
      </c>
      <c r="D965" s="79" t="s">
        <v>30</v>
      </c>
      <c r="E965" s="84">
        <v>609</v>
      </c>
      <c r="F965" s="253">
        <v>40065</v>
      </c>
      <c r="G965" s="156" t="s">
        <v>26</v>
      </c>
      <c r="H965" s="87">
        <v>1000</v>
      </c>
      <c r="I965" s="86" t="s">
        <v>46</v>
      </c>
      <c r="J965" s="88">
        <v>3</v>
      </c>
      <c r="K965" s="89" t="s">
        <v>27</v>
      </c>
      <c r="L965" s="90" t="s">
        <v>28</v>
      </c>
      <c r="M965" s="91" t="s">
        <v>29</v>
      </c>
      <c r="N965" s="92">
        <v>7</v>
      </c>
      <c r="O965" s="93"/>
      <c r="P965" s="93"/>
      <c r="Q965" s="93">
        <v>0</v>
      </c>
      <c r="R965" s="93"/>
      <c r="S965" s="93"/>
      <c r="T965" s="305" t="s">
        <v>32</v>
      </c>
      <c r="U965" s="306">
        <v>0</v>
      </c>
      <c r="V965" s="306" t="s">
        <v>43</v>
      </c>
      <c r="W965" s="306">
        <v>0</v>
      </c>
      <c r="X965" s="306">
        <v>0</v>
      </c>
      <c r="Y965" s="307"/>
    </row>
    <row r="966" spans="1:25" s="254" customFormat="1">
      <c r="A966" s="81">
        <v>96719210</v>
      </c>
      <c r="B966" s="82">
        <v>4</v>
      </c>
      <c r="C966" s="79" t="s">
        <v>254</v>
      </c>
      <c r="D966" s="79" t="s">
        <v>25</v>
      </c>
      <c r="E966" s="84">
        <v>610</v>
      </c>
      <c r="F966" s="253">
        <v>40060</v>
      </c>
      <c r="G966" s="156" t="s">
        <v>26</v>
      </c>
      <c r="H966" s="87">
        <v>5000</v>
      </c>
      <c r="I966" s="86"/>
      <c r="J966" s="88"/>
      <c r="K966" s="89" t="s">
        <v>27</v>
      </c>
      <c r="L966" s="90" t="s">
        <v>28</v>
      </c>
      <c r="M966" s="91" t="s">
        <v>29</v>
      </c>
      <c r="N966" s="92">
        <v>30</v>
      </c>
      <c r="O966" s="93"/>
      <c r="P966" s="93"/>
      <c r="Q966" s="93"/>
      <c r="R966" s="93"/>
      <c r="S966" s="93"/>
      <c r="T966" s="305" t="s">
        <v>32</v>
      </c>
      <c r="U966" s="306">
        <v>0</v>
      </c>
      <c r="V966" s="306" t="s">
        <v>43</v>
      </c>
      <c r="W966" s="306">
        <v>0</v>
      </c>
      <c r="X966" s="306">
        <v>0</v>
      </c>
      <c r="Y966" s="307"/>
    </row>
    <row r="967" spans="1:25" s="254" customFormat="1">
      <c r="A967" s="81">
        <v>96719210</v>
      </c>
      <c r="B967" s="82">
        <v>4</v>
      </c>
      <c r="C967" s="79" t="s">
        <v>254</v>
      </c>
      <c r="D967" s="79" t="s">
        <v>30</v>
      </c>
      <c r="E967" s="84">
        <v>610</v>
      </c>
      <c r="F967" s="253">
        <v>40065</v>
      </c>
      <c r="G967" s="156" t="s">
        <v>26</v>
      </c>
      <c r="H967" s="87">
        <v>3500</v>
      </c>
      <c r="I967" s="86" t="s">
        <v>51</v>
      </c>
      <c r="J967" s="88">
        <v>4.3</v>
      </c>
      <c r="K967" s="89" t="s">
        <v>27</v>
      </c>
      <c r="L967" s="90" t="s">
        <v>28</v>
      </c>
      <c r="M967" s="91" t="s">
        <v>29</v>
      </c>
      <c r="N967" s="92">
        <v>21</v>
      </c>
      <c r="O967" s="93">
        <v>3500000</v>
      </c>
      <c r="P967" s="93">
        <v>3500000</v>
      </c>
      <c r="Q967" s="93">
        <v>80100825</v>
      </c>
      <c r="R967" s="93">
        <v>768681</v>
      </c>
      <c r="S967" s="93">
        <v>80869506</v>
      </c>
      <c r="T967" s="305" t="s">
        <v>32</v>
      </c>
      <c r="U967" s="306">
        <v>0</v>
      </c>
      <c r="V967" s="306">
        <v>0</v>
      </c>
      <c r="W967" s="306">
        <v>0</v>
      </c>
      <c r="X967" s="306">
        <v>0</v>
      </c>
      <c r="Y967" s="307"/>
    </row>
    <row r="968" spans="1:25" s="254" customFormat="1">
      <c r="A968" s="81">
        <v>90227000</v>
      </c>
      <c r="B968" s="286">
        <v>0</v>
      </c>
      <c r="C968" s="79" t="s">
        <v>256</v>
      </c>
      <c r="D968" s="79" t="s">
        <v>25</v>
      </c>
      <c r="E968" s="84">
        <v>407</v>
      </c>
      <c r="F968" s="253">
        <v>38421</v>
      </c>
      <c r="G968" s="156" t="s">
        <v>26</v>
      </c>
      <c r="H968" s="87">
        <v>2000</v>
      </c>
      <c r="I968" s="86"/>
      <c r="J968" s="88"/>
      <c r="K968" s="89" t="s">
        <v>27</v>
      </c>
      <c r="L968" s="90" t="s">
        <v>28</v>
      </c>
      <c r="M968" s="91" t="s">
        <v>29</v>
      </c>
      <c r="N968" s="92">
        <v>25</v>
      </c>
      <c r="O968" s="93"/>
      <c r="P968" s="93"/>
      <c r="Q968" s="93"/>
      <c r="R968" s="93"/>
      <c r="S968" s="93"/>
      <c r="T968" s="305" t="s">
        <v>32</v>
      </c>
      <c r="U968" s="306">
        <v>0</v>
      </c>
      <c r="V968" s="306" t="s">
        <v>43</v>
      </c>
      <c r="W968" s="306">
        <v>0</v>
      </c>
      <c r="X968" s="306">
        <v>0</v>
      </c>
      <c r="Y968" s="307"/>
    </row>
    <row r="969" spans="1:25" s="254" customFormat="1">
      <c r="A969" s="81">
        <v>90227000</v>
      </c>
      <c r="B969" s="286">
        <v>0</v>
      </c>
      <c r="C969" s="79" t="s">
        <v>256</v>
      </c>
      <c r="D969" s="79" t="s">
        <v>30</v>
      </c>
      <c r="E969" s="84">
        <v>407</v>
      </c>
      <c r="F969" s="253">
        <v>38464</v>
      </c>
      <c r="G969" s="156" t="s">
        <v>26</v>
      </c>
      <c r="H969" s="87">
        <v>2000</v>
      </c>
      <c r="I969" s="86" t="s">
        <v>46</v>
      </c>
      <c r="J969" s="88">
        <v>3.9</v>
      </c>
      <c r="K969" s="89" t="s">
        <v>27</v>
      </c>
      <c r="L969" s="90" t="s">
        <v>28</v>
      </c>
      <c r="M969" s="91" t="s">
        <v>29</v>
      </c>
      <c r="N969" s="92">
        <v>21</v>
      </c>
      <c r="O969" s="93">
        <v>2000000</v>
      </c>
      <c r="P969" s="93">
        <v>1529412</v>
      </c>
      <c r="Q969" s="93">
        <v>35002047</v>
      </c>
      <c r="R969" s="93">
        <v>169169</v>
      </c>
      <c r="S969" s="93">
        <v>35171216</v>
      </c>
      <c r="T969" s="305" t="s">
        <v>32</v>
      </c>
      <c r="U969" s="306">
        <v>0</v>
      </c>
      <c r="V969" s="306">
        <v>0</v>
      </c>
      <c r="W969" s="306">
        <v>0</v>
      </c>
      <c r="X969" s="306">
        <v>0</v>
      </c>
      <c r="Y969" s="307"/>
    </row>
    <row r="970" spans="1:25" s="254" customFormat="1">
      <c r="A970" s="314">
        <v>90227000</v>
      </c>
      <c r="B970" s="315">
        <v>0</v>
      </c>
      <c r="C970" s="79" t="s">
        <v>256</v>
      </c>
      <c r="D970" s="79" t="s">
        <v>25</v>
      </c>
      <c r="E970" s="84">
        <v>574</v>
      </c>
      <c r="F970" s="253">
        <v>39895</v>
      </c>
      <c r="G970" s="156" t="s">
        <v>26</v>
      </c>
      <c r="H970" s="87">
        <v>2000</v>
      </c>
      <c r="I970" s="86"/>
      <c r="J970" s="88"/>
      <c r="K970" s="89" t="s">
        <v>28</v>
      </c>
      <c r="L970" s="90" t="s">
        <v>27</v>
      </c>
      <c r="M970" s="91" t="s">
        <v>29</v>
      </c>
      <c r="N970" s="92">
        <v>10</v>
      </c>
      <c r="O970" s="93"/>
      <c r="P970" s="93"/>
      <c r="Q970" s="93"/>
      <c r="R970" s="93"/>
      <c r="S970" s="93"/>
      <c r="T970" s="305" t="s">
        <v>32</v>
      </c>
      <c r="U970" s="306">
        <v>0</v>
      </c>
      <c r="V970" s="306" t="s">
        <v>43</v>
      </c>
      <c r="W970" s="306">
        <v>0</v>
      </c>
      <c r="X970" s="306">
        <v>0</v>
      </c>
      <c r="Y970" s="307"/>
    </row>
    <row r="971" spans="1:25" s="254" customFormat="1">
      <c r="A971" s="314">
        <v>90227000</v>
      </c>
      <c r="B971" s="315">
        <v>0</v>
      </c>
      <c r="C971" s="79" t="s">
        <v>256</v>
      </c>
      <c r="D971" s="79" t="s">
        <v>30</v>
      </c>
      <c r="E971" s="84">
        <v>574</v>
      </c>
      <c r="F971" s="253">
        <v>39990</v>
      </c>
      <c r="G971" s="156" t="s">
        <v>26</v>
      </c>
      <c r="H971" s="87">
        <v>1500</v>
      </c>
      <c r="I971" s="86" t="s">
        <v>51</v>
      </c>
      <c r="J971" s="88">
        <v>3.6</v>
      </c>
      <c r="K971" s="89" t="s">
        <v>27</v>
      </c>
      <c r="L971" s="90" t="s">
        <v>29</v>
      </c>
      <c r="M971" s="91" t="s">
        <v>29</v>
      </c>
      <c r="N971" s="92">
        <v>6</v>
      </c>
      <c r="O971" s="93"/>
      <c r="P971" s="93"/>
      <c r="Q971" s="93">
        <v>0</v>
      </c>
      <c r="R971" s="93"/>
      <c r="S971" s="93"/>
      <c r="T971" s="305" t="s">
        <v>32</v>
      </c>
      <c r="U971" s="306">
        <v>0</v>
      </c>
      <c r="V971" s="306" t="s">
        <v>43</v>
      </c>
      <c r="W971" s="306">
        <v>0</v>
      </c>
      <c r="X971" s="306">
        <v>0</v>
      </c>
      <c r="Y971" s="307"/>
    </row>
    <row r="972" spans="1:25" s="254" customFormat="1">
      <c r="A972" s="314">
        <v>90227000</v>
      </c>
      <c r="B972" s="315">
        <v>0</v>
      </c>
      <c r="C972" s="79" t="s">
        <v>256</v>
      </c>
      <c r="D972" s="79" t="s">
        <v>30</v>
      </c>
      <c r="E972" s="84">
        <v>574</v>
      </c>
      <c r="F972" s="253">
        <v>39990</v>
      </c>
      <c r="G972" s="156" t="s">
        <v>44</v>
      </c>
      <c r="H972" s="87">
        <v>31000000</v>
      </c>
      <c r="I972" s="86" t="s">
        <v>47</v>
      </c>
      <c r="J972" s="88">
        <v>6</v>
      </c>
      <c r="K972" s="89" t="s">
        <v>27</v>
      </c>
      <c r="L972" s="90" t="s">
        <v>29</v>
      </c>
      <c r="M972" s="91" t="s">
        <v>29</v>
      </c>
      <c r="N972" s="92">
        <v>6</v>
      </c>
      <c r="O972" s="93"/>
      <c r="P972" s="93"/>
      <c r="Q972" s="93">
        <v>0</v>
      </c>
      <c r="R972" s="93"/>
      <c r="S972" s="93"/>
      <c r="T972" s="305">
        <v>0</v>
      </c>
      <c r="U972" s="306">
        <v>0</v>
      </c>
      <c r="V972" s="306" t="s">
        <v>43</v>
      </c>
      <c r="W972" s="306">
        <v>0</v>
      </c>
      <c r="X972" s="306">
        <v>0</v>
      </c>
      <c r="Y972" s="307"/>
    </row>
    <row r="973" spans="1:25" s="254" customFormat="1">
      <c r="A973" s="314">
        <v>90227000</v>
      </c>
      <c r="B973" s="315">
        <v>0</v>
      </c>
      <c r="C973" s="79" t="s">
        <v>256</v>
      </c>
      <c r="D973" s="79" t="s">
        <v>64</v>
      </c>
      <c r="E973" s="84">
        <v>574</v>
      </c>
      <c r="F973" s="253">
        <v>41207</v>
      </c>
      <c r="G973" s="156" t="s">
        <v>26</v>
      </c>
      <c r="H973" s="87">
        <v>1500</v>
      </c>
      <c r="I973" s="86" t="s">
        <v>48</v>
      </c>
      <c r="J973" s="88">
        <v>3.5</v>
      </c>
      <c r="K973" s="89" t="s">
        <v>27</v>
      </c>
      <c r="L973" s="90"/>
      <c r="M973" s="91"/>
      <c r="N973" s="92">
        <v>6</v>
      </c>
      <c r="O973" s="93">
        <v>1500000</v>
      </c>
      <c r="P973" s="93">
        <v>1500000</v>
      </c>
      <c r="Q973" s="93">
        <v>34328925</v>
      </c>
      <c r="R973" s="93">
        <v>82109</v>
      </c>
      <c r="S973" s="93">
        <v>34411034</v>
      </c>
      <c r="T973" s="305" t="s">
        <v>32</v>
      </c>
      <c r="U973" s="306">
        <v>0</v>
      </c>
      <c r="V973" s="306">
        <v>0</v>
      </c>
      <c r="W973" s="306">
        <v>0</v>
      </c>
      <c r="X973" s="306">
        <v>0</v>
      </c>
      <c r="Y973" s="307"/>
    </row>
    <row r="974" spans="1:25" s="254" customFormat="1">
      <c r="A974" s="314">
        <v>90227000</v>
      </c>
      <c r="B974" s="315">
        <v>0</v>
      </c>
      <c r="C974" s="79" t="s">
        <v>256</v>
      </c>
      <c r="D974" s="79" t="s">
        <v>25</v>
      </c>
      <c r="E974" s="84">
        <v>575</v>
      </c>
      <c r="F974" s="253">
        <v>39895</v>
      </c>
      <c r="G974" s="156" t="s">
        <v>26</v>
      </c>
      <c r="H974" s="87">
        <v>2000</v>
      </c>
      <c r="I974" s="86"/>
      <c r="J974" s="88"/>
      <c r="K974" s="89" t="s">
        <v>28</v>
      </c>
      <c r="L974" s="90" t="s">
        <v>27</v>
      </c>
      <c r="M974" s="91" t="s">
        <v>29</v>
      </c>
      <c r="N974" s="92">
        <v>30</v>
      </c>
      <c r="O974" s="93"/>
      <c r="P974" s="93"/>
      <c r="Q974" s="93"/>
      <c r="R974" s="93"/>
      <c r="S974" s="93"/>
      <c r="T974" s="305" t="s">
        <v>32</v>
      </c>
      <c r="U974" s="306">
        <v>0</v>
      </c>
      <c r="V974" s="306" t="s">
        <v>43</v>
      </c>
      <c r="W974" s="306">
        <v>0</v>
      </c>
      <c r="X974" s="306">
        <v>0</v>
      </c>
      <c r="Y974" s="307"/>
    </row>
    <row r="975" spans="1:25" s="254" customFormat="1">
      <c r="A975" s="314">
        <v>90227000</v>
      </c>
      <c r="B975" s="315">
        <v>0</v>
      </c>
      <c r="C975" s="79" t="s">
        <v>256</v>
      </c>
      <c r="D975" s="79" t="s">
        <v>30</v>
      </c>
      <c r="E975" s="84">
        <v>575</v>
      </c>
      <c r="F975" s="253">
        <v>41207</v>
      </c>
      <c r="G975" s="156" t="s">
        <v>26</v>
      </c>
      <c r="H975" s="87">
        <v>1500</v>
      </c>
      <c r="I975" s="86" t="s">
        <v>49</v>
      </c>
      <c r="J975" s="88">
        <v>3.6</v>
      </c>
      <c r="K975" s="89"/>
      <c r="L975" s="90" t="s">
        <v>27</v>
      </c>
      <c r="M975" s="91"/>
      <c r="N975" s="92">
        <v>12</v>
      </c>
      <c r="O975" s="93"/>
      <c r="P975" s="93"/>
      <c r="Q975" s="93"/>
      <c r="R975" s="93"/>
      <c r="S975" s="93"/>
      <c r="T975" s="305" t="s">
        <v>32</v>
      </c>
      <c r="U975" s="306">
        <v>0</v>
      </c>
      <c r="V975" s="306" t="s">
        <v>43</v>
      </c>
      <c r="W975" s="306">
        <v>0</v>
      </c>
      <c r="X975" s="306">
        <v>0</v>
      </c>
      <c r="Y975" s="307"/>
    </row>
    <row r="976" spans="1:25" s="254" customFormat="1">
      <c r="A976" s="314">
        <v>90227000</v>
      </c>
      <c r="B976" s="315">
        <v>0</v>
      </c>
      <c r="C976" s="79" t="s">
        <v>256</v>
      </c>
      <c r="D976" s="79" t="s">
        <v>30</v>
      </c>
      <c r="E976" s="84">
        <v>575</v>
      </c>
      <c r="F976" s="253">
        <v>41207</v>
      </c>
      <c r="G976" s="156" t="s">
        <v>26</v>
      </c>
      <c r="H976" s="87">
        <v>1500</v>
      </c>
      <c r="I976" s="86" t="s">
        <v>50</v>
      </c>
      <c r="J976" s="88">
        <v>3.6</v>
      </c>
      <c r="K976" s="89"/>
      <c r="L976" s="90" t="s">
        <v>27</v>
      </c>
      <c r="M976" s="91"/>
      <c r="N976" s="92">
        <v>12</v>
      </c>
      <c r="O976" s="93"/>
      <c r="P976" s="93"/>
      <c r="Q976" s="93"/>
      <c r="R976" s="93"/>
      <c r="S976" s="93"/>
      <c r="T976" s="305" t="s">
        <v>32</v>
      </c>
      <c r="U976" s="306">
        <v>0</v>
      </c>
      <c r="V976" s="306" t="s">
        <v>43</v>
      </c>
      <c r="W976" s="306">
        <v>0</v>
      </c>
      <c r="X976" s="306">
        <v>0</v>
      </c>
      <c r="Y976" s="307"/>
    </row>
    <row r="977" spans="1:25" s="254" customFormat="1">
      <c r="A977" s="81">
        <v>91041000</v>
      </c>
      <c r="B977" s="286">
        <v>8</v>
      </c>
      <c r="C977" s="79" t="s">
        <v>257</v>
      </c>
      <c r="D977" s="79" t="s">
        <v>25</v>
      </c>
      <c r="E977" s="84">
        <v>415</v>
      </c>
      <c r="F977" s="253">
        <v>38516</v>
      </c>
      <c r="G977" s="156" t="s">
        <v>26</v>
      </c>
      <c r="H977" s="87">
        <v>1500</v>
      </c>
      <c r="I977" s="86"/>
      <c r="J977" s="88"/>
      <c r="K977" s="89" t="s">
        <v>27</v>
      </c>
      <c r="L977" s="90" t="s">
        <v>28</v>
      </c>
      <c r="M977" s="91" t="s">
        <v>29</v>
      </c>
      <c r="N977" s="92">
        <v>25</v>
      </c>
      <c r="O977" s="93"/>
      <c r="P977" s="93"/>
      <c r="Q977" s="93"/>
      <c r="R977" s="93"/>
      <c r="S977" s="93"/>
      <c r="T977" s="305" t="s">
        <v>32</v>
      </c>
      <c r="U977" s="306">
        <v>0</v>
      </c>
      <c r="V977" s="306" t="s">
        <v>43</v>
      </c>
      <c r="W977" s="306">
        <v>0</v>
      </c>
      <c r="X977" s="306">
        <v>0</v>
      </c>
      <c r="Y977" s="307"/>
    </row>
    <row r="978" spans="1:25" s="254" customFormat="1">
      <c r="A978" s="81">
        <v>91041000</v>
      </c>
      <c r="B978" s="286">
        <v>8</v>
      </c>
      <c r="C978" s="79" t="s">
        <v>257</v>
      </c>
      <c r="D978" s="79" t="s">
        <v>30</v>
      </c>
      <c r="E978" s="84">
        <v>415</v>
      </c>
      <c r="F978" s="253">
        <v>38532</v>
      </c>
      <c r="G978" s="156" t="s">
        <v>26</v>
      </c>
      <c r="H978" s="87">
        <v>1500</v>
      </c>
      <c r="I978" s="86" t="s">
        <v>31</v>
      </c>
      <c r="J978" s="88">
        <v>3.8</v>
      </c>
      <c r="K978" s="89" t="s">
        <v>27</v>
      </c>
      <c r="L978" s="90" t="s">
        <v>29</v>
      </c>
      <c r="M978" s="91" t="s">
        <v>29</v>
      </c>
      <c r="N978" s="92">
        <v>20</v>
      </c>
      <c r="O978" s="93">
        <v>1500000</v>
      </c>
      <c r="P978" s="93">
        <v>457500</v>
      </c>
      <c r="Q978" s="93">
        <v>10470322</v>
      </c>
      <c r="R978" s="93">
        <v>148083</v>
      </c>
      <c r="S978" s="93">
        <v>10618405</v>
      </c>
      <c r="T978" s="305" t="s">
        <v>32</v>
      </c>
      <c r="U978" s="306">
        <v>0</v>
      </c>
      <c r="V978" s="306">
        <v>0</v>
      </c>
      <c r="W978" s="306">
        <v>0</v>
      </c>
      <c r="X978" s="306">
        <v>0</v>
      </c>
      <c r="Y978" s="307"/>
    </row>
    <row r="979" spans="1:25" s="254" customFormat="1">
      <c r="A979" s="81">
        <v>96519000</v>
      </c>
      <c r="B979" s="286">
        <v>7</v>
      </c>
      <c r="C979" s="79" t="s">
        <v>258</v>
      </c>
      <c r="D979" s="79" t="s">
        <v>54</v>
      </c>
      <c r="E979" s="308">
        <v>162</v>
      </c>
      <c r="F979" s="253">
        <v>33917</v>
      </c>
      <c r="G979" s="156" t="s">
        <v>26</v>
      </c>
      <c r="H979" s="87">
        <v>350</v>
      </c>
      <c r="I979" s="312" t="s">
        <v>31</v>
      </c>
      <c r="J979" s="88">
        <v>6.5</v>
      </c>
      <c r="K979" s="89" t="s">
        <v>28</v>
      </c>
      <c r="L979" s="90" t="s">
        <v>29</v>
      </c>
      <c r="M979" s="91" t="s">
        <v>29</v>
      </c>
      <c r="N979" s="309">
        <v>22</v>
      </c>
      <c r="O979" s="93">
        <v>350000</v>
      </c>
      <c r="P979" s="93">
        <v>18421</v>
      </c>
      <c r="Q979" s="93">
        <v>421582</v>
      </c>
      <c r="R979" s="93">
        <v>4423</v>
      </c>
      <c r="S979" s="93">
        <v>426005</v>
      </c>
      <c r="T979" s="305" t="s">
        <v>32</v>
      </c>
      <c r="U979" s="306">
        <v>0</v>
      </c>
      <c r="V979" s="306">
        <v>0</v>
      </c>
      <c r="W979" s="306">
        <v>0</v>
      </c>
      <c r="X979" s="306">
        <v>0</v>
      </c>
      <c r="Y979" s="307" t="s">
        <v>259</v>
      </c>
    </row>
    <row r="980" spans="1:25" s="254" customFormat="1">
      <c r="A980" s="81">
        <v>96519000</v>
      </c>
      <c r="B980" s="286">
        <v>7</v>
      </c>
      <c r="C980" s="79" t="s">
        <v>258</v>
      </c>
      <c r="D980" s="79" t="s">
        <v>25</v>
      </c>
      <c r="E980" s="84">
        <v>463</v>
      </c>
      <c r="F980" s="253">
        <v>38825</v>
      </c>
      <c r="G980" s="156" t="s">
        <v>26</v>
      </c>
      <c r="H980" s="87">
        <v>4500</v>
      </c>
      <c r="I980" s="86"/>
      <c r="J980" s="88"/>
      <c r="K980" s="89" t="s">
        <v>27</v>
      </c>
      <c r="L980" s="90" t="s">
        <v>28</v>
      </c>
      <c r="M980" s="91" t="s">
        <v>29</v>
      </c>
      <c r="N980" s="92">
        <v>23</v>
      </c>
      <c r="O980" s="93"/>
      <c r="P980" s="93"/>
      <c r="Q980" s="93"/>
      <c r="R980" s="93"/>
      <c r="S980" s="93"/>
      <c r="T980" s="305" t="s">
        <v>32</v>
      </c>
      <c r="U980" s="306">
        <v>0</v>
      </c>
      <c r="V980" s="306" t="s">
        <v>43</v>
      </c>
      <c r="W980" s="306">
        <v>0</v>
      </c>
      <c r="X980" s="306">
        <v>0</v>
      </c>
      <c r="Y980" s="307" t="s">
        <v>259</v>
      </c>
    </row>
    <row r="981" spans="1:25" s="254" customFormat="1">
      <c r="A981" s="81">
        <v>96519000</v>
      </c>
      <c r="B981" s="286">
        <v>7</v>
      </c>
      <c r="C981" s="79" t="s">
        <v>258</v>
      </c>
      <c r="D981" s="79" t="s">
        <v>30</v>
      </c>
      <c r="E981" s="84">
        <v>463</v>
      </c>
      <c r="F981" s="253">
        <v>38825</v>
      </c>
      <c r="G981" s="156" t="s">
        <v>26</v>
      </c>
      <c r="H981" s="87">
        <v>4500</v>
      </c>
      <c r="I981" s="86" t="s">
        <v>45</v>
      </c>
      <c r="J981" s="88">
        <v>4.2</v>
      </c>
      <c r="K981" s="89" t="s">
        <v>27</v>
      </c>
      <c r="L981" s="90" t="s">
        <v>28</v>
      </c>
      <c r="M981" s="91" t="s">
        <v>29</v>
      </c>
      <c r="N981" s="92">
        <v>22.5</v>
      </c>
      <c r="O981" s="93">
        <v>4500000</v>
      </c>
      <c r="P981" s="93">
        <v>3986522</v>
      </c>
      <c r="Q981" s="93">
        <v>91235343</v>
      </c>
      <c r="R981" s="93">
        <v>621719</v>
      </c>
      <c r="S981" s="93">
        <v>91857062</v>
      </c>
      <c r="T981" s="305" t="s">
        <v>32</v>
      </c>
      <c r="U981" s="306">
        <v>0</v>
      </c>
      <c r="V981" s="306">
        <v>0</v>
      </c>
      <c r="W981" s="306">
        <v>0</v>
      </c>
      <c r="X981" s="306">
        <v>0</v>
      </c>
      <c r="Y981" s="307"/>
    </row>
    <row r="982" spans="1:25" s="254" customFormat="1">
      <c r="A982" s="81">
        <v>96439000</v>
      </c>
      <c r="B982" s="286">
        <v>2</v>
      </c>
      <c r="C982" s="79" t="s">
        <v>260</v>
      </c>
      <c r="D982" s="79" t="s">
        <v>25</v>
      </c>
      <c r="E982" s="84">
        <v>350</v>
      </c>
      <c r="F982" s="253">
        <v>37908</v>
      </c>
      <c r="G982" s="156" t="s">
        <v>26</v>
      </c>
      <c r="H982" s="87">
        <v>2000</v>
      </c>
      <c r="I982" s="86"/>
      <c r="J982" s="88"/>
      <c r="K982" s="89" t="s">
        <v>29</v>
      </c>
      <c r="L982" s="90" t="s">
        <v>29</v>
      </c>
      <c r="M982" s="91" t="s">
        <v>29</v>
      </c>
      <c r="N982" s="92">
        <v>10</v>
      </c>
      <c r="O982" s="93"/>
      <c r="P982" s="93"/>
      <c r="Q982" s="93"/>
      <c r="R982" s="93"/>
      <c r="S982" s="93"/>
      <c r="T982" s="305" t="s">
        <v>32</v>
      </c>
      <c r="U982" s="306">
        <v>0</v>
      </c>
      <c r="V982" s="306" t="s">
        <v>43</v>
      </c>
      <c r="W982" s="306">
        <v>0</v>
      </c>
      <c r="X982" s="306">
        <v>0</v>
      </c>
      <c r="Y982" s="307" t="s">
        <v>261</v>
      </c>
    </row>
    <row r="983" spans="1:25" s="254" customFormat="1">
      <c r="A983" s="81">
        <v>96439000</v>
      </c>
      <c r="B983" s="286">
        <v>2</v>
      </c>
      <c r="C983" s="79" t="s">
        <v>260</v>
      </c>
      <c r="D983" s="79" t="s">
        <v>30</v>
      </c>
      <c r="E983" s="84">
        <v>350</v>
      </c>
      <c r="F983" s="253">
        <v>37908</v>
      </c>
      <c r="G983" s="156" t="s">
        <v>26</v>
      </c>
      <c r="H983" s="87">
        <v>2000</v>
      </c>
      <c r="I983" s="86" t="s">
        <v>46</v>
      </c>
      <c r="J983" s="88">
        <v>4.5</v>
      </c>
      <c r="K983" s="89" t="s">
        <v>27</v>
      </c>
      <c r="L983" s="90" t="s">
        <v>29</v>
      </c>
      <c r="M983" s="91" t="s">
        <v>29</v>
      </c>
      <c r="N983" s="92">
        <v>6.5</v>
      </c>
      <c r="O983" s="93">
        <v>2000000</v>
      </c>
      <c r="P983" s="93"/>
      <c r="Q983" s="93">
        <v>0</v>
      </c>
      <c r="R983" s="93"/>
      <c r="S983" s="93"/>
      <c r="T983" s="305" t="s">
        <v>32</v>
      </c>
      <c r="U983" s="306">
        <v>0</v>
      </c>
      <c r="V983" s="306">
        <v>0</v>
      </c>
      <c r="W983" s="306" t="s">
        <v>56</v>
      </c>
      <c r="X983" s="306">
        <v>0</v>
      </c>
      <c r="Y983" s="307" t="s">
        <v>261</v>
      </c>
    </row>
    <row r="984" spans="1:25" s="254" customFormat="1">
      <c r="A984" s="81">
        <v>96439000</v>
      </c>
      <c r="B984" s="286">
        <v>2</v>
      </c>
      <c r="C984" s="79" t="s">
        <v>260</v>
      </c>
      <c r="D984" s="79" t="s">
        <v>25</v>
      </c>
      <c r="E984" s="84">
        <v>492</v>
      </c>
      <c r="F984" s="253">
        <v>39132</v>
      </c>
      <c r="G984" s="156" t="s">
        <v>26</v>
      </c>
      <c r="H984" s="87">
        <v>6000</v>
      </c>
      <c r="I984" s="86"/>
      <c r="J984" s="88"/>
      <c r="K984" s="89" t="s">
        <v>27</v>
      </c>
      <c r="L984" s="90" t="s">
        <v>28</v>
      </c>
      <c r="M984" s="91" t="s">
        <v>29</v>
      </c>
      <c r="N984" s="92">
        <v>10</v>
      </c>
      <c r="O984" s="93"/>
      <c r="P984" s="93"/>
      <c r="Q984" s="93"/>
      <c r="R984" s="93"/>
      <c r="S984" s="93"/>
      <c r="T984" s="305" t="s">
        <v>32</v>
      </c>
      <c r="U984" s="306">
        <v>0</v>
      </c>
      <c r="V984" s="306" t="s">
        <v>43</v>
      </c>
      <c r="W984" s="306">
        <v>0</v>
      </c>
      <c r="X984" s="306">
        <v>0</v>
      </c>
      <c r="Y984" s="307" t="s">
        <v>261</v>
      </c>
    </row>
    <row r="985" spans="1:25" s="254" customFormat="1">
      <c r="A985" s="81">
        <v>96439000</v>
      </c>
      <c r="B985" s="286">
        <v>2</v>
      </c>
      <c r="C985" s="79" t="s">
        <v>260</v>
      </c>
      <c r="D985" s="79" t="s">
        <v>30</v>
      </c>
      <c r="E985" s="84">
        <v>492</v>
      </c>
      <c r="F985" s="253">
        <v>39132</v>
      </c>
      <c r="G985" s="156" t="s">
        <v>26</v>
      </c>
      <c r="H985" s="87">
        <v>6000</v>
      </c>
      <c r="I985" s="86" t="s">
        <v>47</v>
      </c>
      <c r="J985" s="88">
        <v>2.6</v>
      </c>
      <c r="K985" s="89" t="s">
        <v>27</v>
      </c>
      <c r="L985" s="90" t="s">
        <v>28</v>
      </c>
      <c r="M985" s="91" t="s">
        <v>29</v>
      </c>
      <c r="N985" s="92">
        <v>5</v>
      </c>
      <c r="O985" s="93">
        <v>6000000</v>
      </c>
      <c r="P985" s="93"/>
      <c r="Q985" s="93">
        <v>0</v>
      </c>
      <c r="R985" s="93"/>
      <c r="S985" s="93"/>
      <c r="T985" s="305" t="s">
        <v>32</v>
      </c>
      <c r="U985" s="306">
        <v>0</v>
      </c>
      <c r="V985" s="306">
        <v>0</v>
      </c>
      <c r="W985" s="306" t="s">
        <v>56</v>
      </c>
      <c r="X985" s="306">
        <v>0</v>
      </c>
      <c r="Y985" s="307" t="s">
        <v>261</v>
      </c>
    </row>
    <row r="986" spans="1:25" s="254" customFormat="1">
      <c r="A986" s="81">
        <v>96439000</v>
      </c>
      <c r="B986" s="82">
        <v>2</v>
      </c>
      <c r="C986" s="79" t="s">
        <v>260</v>
      </c>
      <c r="D986" s="79" t="s">
        <v>25</v>
      </c>
      <c r="E986" s="84">
        <v>739</v>
      </c>
      <c r="F986" s="253">
        <v>41240</v>
      </c>
      <c r="G986" s="156" t="s">
        <v>26</v>
      </c>
      <c r="H986" s="87">
        <v>12500</v>
      </c>
      <c r="I986" s="86"/>
      <c r="J986" s="88"/>
      <c r="K986" s="89" t="s">
        <v>27</v>
      </c>
      <c r="L986" s="90" t="s">
        <v>28</v>
      </c>
      <c r="M986" s="91" t="s">
        <v>80</v>
      </c>
      <c r="N986" s="92">
        <v>30</v>
      </c>
      <c r="O986" s="93"/>
      <c r="P986" s="93"/>
      <c r="Q986" s="93"/>
      <c r="R986" s="93"/>
      <c r="S986" s="93"/>
      <c r="T986" s="305" t="s">
        <v>32</v>
      </c>
      <c r="U986" s="306">
        <v>0</v>
      </c>
      <c r="V986" s="306" t="s">
        <v>43</v>
      </c>
      <c r="W986" s="306">
        <v>0</v>
      </c>
      <c r="X986" s="306">
        <v>0</v>
      </c>
      <c r="Y986" s="307" t="s">
        <v>261</v>
      </c>
    </row>
    <row r="987" spans="1:25" s="254" customFormat="1">
      <c r="A987" s="81">
        <v>84356800</v>
      </c>
      <c r="B987" s="82">
        <v>9</v>
      </c>
      <c r="C987" s="100" t="s">
        <v>262</v>
      </c>
      <c r="D987" s="79" t="s">
        <v>25</v>
      </c>
      <c r="E987" s="84">
        <v>546</v>
      </c>
      <c r="F987" s="253">
        <v>39681</v>
      </c>
      <c r="G987" s="156" t="s">
        <v>26</v>
      </c>
      <c r="H987" s="87">
        <v>2000</v>
      </c>
      <c r="I987" s="86"/>
      <c r="J987" s="88"/>
      <c r="K987" s="89" t="s">
        <v>27</v>
      </c>
      <c r="L987" s="90" t="s">
        <v>29</v>
      </c>
      <c r="M987" s="91" t="s">
        <v>29</v>
      </c>
      <c r="N987" s="92">
        <v>10</v>
      </c>
      <c r="O987" s="93"/>
      <c r="P987" s="93"/>
      <c r="Q987" s="93"/>
      <c r="R987" s="93"/>
      <c r="S987" s="93"/>
      <c r="T987" s="305" t="s">
        <v>32</v>
      </c>
      <c r="U987" s="306">
        <v>0</v>
      </c>
      <c r="V987" s="306" t="s">
        <v>43</v>
      </c>
      <c r="W987" s="306">
        <v>0</v>
      </c>
      <c r="X987" s="306">
        <v>0</v>
      </c>
      <c r="Y987" s="310"/>
    </row>
    <row r="988" spans="1:25" s="254" customFormat="1">
      <c r="A988" s="81">
        <v>84356800</v>
      </c>
      <c r="B988" s="82">
        <v>9</v>
      </c>
      <c r="C988" s="100" t="s">
        <v>262</v>
      </c>
      <c r="D988" s="79" t="s">
        <v>30</v>
      </c>
      <c r="E988" s="84">
        <v>546</v>
      </c>
      <c r="F988" s="253">
        <v>39689</v>
      </c>
      <c r="G988" s="156" t="s">
        <v>26</v>
      </c>
      <c r="H988" s="87">
        <v>2000</v>
      </c>
      <c r="I988" s="86" t="s">
        <v>51</v>
      </c>
      <c r="J988" s="88">
        <v>3.9</v>
      </c>
      <c r="K988" s="89" t="s">
        <v>27</v>
      </c>
      <c r="L988" s="90" t="s">
        <v>29</v>
      </c>
      <c r="M988" s="91" t="s">
        <v>29</v>
      </c>
      <c r="N988" s="92">
        <v>7</v>
      </c>
      <c r="O988" s="93">
        <v>2000000</v>
      </c>
      <c r="P988" s="93">
        <v>888888</v>
      </c>
      <c r="Q988" s="93">
        <v>20343046</v>
      </c>
      <c r="R988" s="93">
        <v>0</v>
      </c>
      <c r="S988" s="93">
        <v>20343046</v>
      </c>
      <c r="T988" s="305" t="s">
        <v>32</v>
      </c>
      <c r="U988" s="306">
        <v>0</v>
      </c>
      <c r="V988" s="306">
        <v>0</v>
      </c>
      <c r="W988" s="306">
        <v>0</v>
      </c>
      <c r="X988" s="306">
        <v>0</v>
      </c>
      <c r="Y988" s="310" t="s">
        <v>263</v>
      </c>
    </row>
    <row r="989" spans="1:25" s="254" customFormat="1">
      <c r="A989" s="81">
        <v>84356800</v>
      </c>
      <c r="B989" s="82">
        <v>9</v>
      </c>
      <c r="C989" s="100" t="s">
        <v>262</v>
      </c>
      <c r="D989" s="79" t="s">
        <v>39</v>
      </c>
      <c r="E989" s="84">
        <v>546</v>
      </c>
      <c r="F989" s="253">
        <v>39689</v>
      </c>
      <c r="G989" s="156" t="s">
        <v>26</v>
      </c>
      <c r="H989" s="87">
        <v>2000</v>
      </c>
      <c r="I989" s="86" t="s">
        <v>47</v>
      </c>
      <c r="J989" s="88">
        <v>4.4000000000000004</v>
      </c>
      <c r="K989" s="89" t="s">
        <v>27</v>
      </c>
      <c r="L989" s="90" t="s">
        <v>29</v>
      </c>
      <c r="M989" s="91" t="s">
        <v>29</v>
      </c>
      <c r="N989" s="92">
        <v>10</v>
      </c>
      <c r="O989" s="93"/>
      <c r="P989" s="93"/>
      <c r="Q989" s="93">
        <v>0</v>
      </c>
      <c r="R989" s="93"/>
      <c r="S989" s="93"/>
      <c r="T989" s="305" t="s">
        <v>32</v>
      </c>
      <c r="U989" s="306">
        <v>0</v>
      </c>
      <c r="V989" s="306" t="s">
        <v>43</v>
      </c>
      <c r="W989" s="306">
        <v>0</v>
      </c>
      <c r="X989" s="306">
        <v>0</v>
      </c>
      <c r="Y989" s="310" t="s">
        <v>263</v>
      </c>
    </row>
    <row r="990" spans="1:25" s="254" customFormat="1">
      <c r="A990" s="81">
        <v>84356800</v>
      </c>
      <c r="B990" s="82">
        <v>9</v>
      </c>
      <c r="C990" s="100" t="s">
        <v>262</v>
      </c>
      <c r="D990" s="79" t="s">
        <v>25</v>
      </c>
      <c r="E990" s="84">
        <v>547</v>
      </c>
      <c r="F990" s="253">
        <v>39681</v>
      </c>
      <c r="G990" s="156" t="s">
        <v>26</v>
      </c>
      <c r="H990" s="87">
        <v>2000</v>
      </c>
      <c r="I990" s="86"/>
      <c r="J990" s="88"/>
      <c r="K990" s="89" t="s">
        <v>27</v>
      </c>
      <c r="L990" s="90" t="s">
        <v>28</v>
      </c>
      <c r="M990" s="91" t="s">
        <v>29</v>
      </c>
      <c r="N990" s="92">
        <v>30</v>
      </c>
      <c r="O990" s="93"/>
      <c r="P990" s="93"/>
      <c r="Q990" s="93"/>
      <c r="R990" s="93"/>
      <c r="S990" s="93"/>
      <c r="T990" s="305" t="s">
        <v>32</v>
      </c>
      <c r="U990" s="306">
        <v>0</v>
      </c>
      <c r="V990" s="306" t="s">
        <v>43</v>
      </c>
      <c r="W990" s="306">
        <v>0</v>
      </c>
      <c r="X990" s="306">
        <v>0</v>
      </c>
      <c r="Y990" s="310"/>
    </row>
    <row r="991" spans="1:25" s="254" customFormat="1">
      <c r="A991" s="81">
        <v>84356800</v>
      </c>
      <c r="B991" s="82">
        <v>9</v>
      </c>
      <c r="C991" s="100" t="s">
        <v>262</v>
      </c>
      <c r="D991" s="79" t="s">
        <v>30</v>
      </c>
      <c r="E991" s="84">
        <v>547</v>
      </c>
      <c r="F991" s="253">
        <v>39689</v>
      </c>
      <c r="G991" s="156" t="s">
        <v>26</v>
      </c>
      <c r="H991" s="87">
        <v>2000</v>
      </c>
      <c r="I991" s="86" t="s">
        <v>48</v>
      </c>
      <c r="J991" s="88">
        <v>4.7</v>
      </c>
      <c r="K991" s="89" t="s">
        <v>27</v>
      </c>
      <c r="L991" s="90" t="s">
        <v>29</v>
      </c>
      <c r="M991" s="91" t="s">
        <v>29</v>
      </c>
      <c r="N991" s="92">
        <v>20</v>
      </c>
      <c r="O991" s="93"/>
      <c r="P991" s="93"/>
      <c r="Q991" s="93">
        <v>0</v>
      </c>
      <c r="R991" s="93"/>
      <c r="S991" s="93"/>
      <c r="T991" s="305" t="s">
        <v>32</v>
      </c>
      <c r="U991" s="306">
        <v>0</v>
      </c>
      <c r="V991" s="306" t="s">
        <v>43</v>
      </c>
      <c r="W991" s="306">
        <v>0</v>
      </c>
      <c r="X991" s="306">
        <v>0</v>
      </c>
      <c r="Y991" s="310" t="s">
        <v>263</v>
      </c>
    </row>
    <row r="992" spans="1:25" s="254" customFormat="1">
      <c r="A992" s="81">
        <v>84356800</v>
      </c>
      <c r="B992" s="82">
        <v>9</v>
      </c>
      <c r="C992" s="100" t="s">
        <v>262</v>
      </c>
      <c r="D992" s="79" t="s">
        <v>25</v>
      </c>
      <c r="E992" s="84">
        <v>660</v>
      </c>
      <c r="F992" s="253">
        <v>40668</v>
      </c>
      <c r="G992" s="156" t="s">
        <v>26</v>
      </c>
      <c r="H992" s="87">
        <v>3000</v>
      </c>
      <c r="I992" s="86"/>
      <c r="J992" s="88"/>
      <c r="K992" s="89" t="s">
        <v>27</v>
      </c>
      <c r="L992" s="90" t="s">
        <v>28</v>
      </c>
      <c r="M992" s="91" t="s">
        <v>29</v>
      </c>
      <c r="N992" s="92">
        <v>10</v>
      </c>
      <c r="O992" s="93"/>
      <c r="P992" s="93"/>
      <c r="Q992" s="93"/>
      <c r="R992" s="93"/>
      <c r="S992" s="93"/>
      <c r="T992" s="305" t="s">
        <v>32</v>
      </c>
      <c r="U992" s="306">
        <v>0</v>
      </c>
      <c r="V992" s="306" t="s">
        <v>43</v>
      </c>
      <c r="W992" s="306">
        <v>0</v>
      </c>
      <c r="X992" s="306">
        <v>0</v>
      </c>
      <c r="Y992" s="310"/>
    </row>
    <row r="993" spans="1:25" s="254" customFormat="1">
      <c r="A993" s="81">
        <v>84356800</v>
      </c>
      <c r="B993" s="82">
        <v>9</v>
      </c>
      <c r="C993" s="100" t="s">
        <v>262</v>
      </c>
      <c r="D993" s="79" t="s">
        <v>30</v>
      </c>
      <c r="E993" s="84">
        <v>660</v>
      </c>
      <c r="F993" s="253">
        <v>40672</v>
      </c>
      <c r="G993" s="156" t="s">
        <v>26</v>
      </c>
      <c r="H993" s="87">
        <v>2000</v>
      </c>
      <c r="I993" s="86" t="s">
        <v>49</v>
      </c>
      <c r="J993" s="88">
        <v>3.4</v>
      </c>
      <c r="K993" s="89" t="s">
        <v>27</v>
      </c>
      <c r="L993" s="90" t="s">
        <v>29</v>
      </c>
      <c r="M993" s="91" t="s">
        <v>29</v>
      </c>
      <c r="N993" s="92">
        <v>5</v>
      </c>
      <c r="O993" s="93">
        <v>1000000</v>
      </c>
      <c r="P993" s="93">
        <v>1000000</v>
      </c>
      <c r="Q993" s="93">
        <v>22885950</v>
      </c>
      <c r="R993" s="93">
        <v>126496</v>
      </c>
      <c r="S993" s="93">
        <v>23012446</v>
      </c>
      <c r="T993" s="305" t="s">
        <v>32</v>
      </c>
      <c r="U993" s="306">
        <v>0</v>
      </c>
      <c r="V993" s="306">
        <v>0</v>
      </c>
      <c r="W993" s="306">
        <v>0</v>
      </c>
      <c r="X993" s="306">
        <v>0</v>
      </c>
      <c r="Y993" s="310" t="s">
        <v>263</v>
      </c>
    </row>
    <row r="994" spans="1:25" s="254" customFormat="1">
      <c r="A994" s="81">
        <v>84356800</v>
      </c>
      <c r="B994" s="82">
        <v>9</v>
      </c>
      <c r="C994" s="100" t="s">
        <v>262</v>
      </c>
      <c r="D994" s="79" t="s">
        <v>30</v>
      </c>
      <c r="E994" s="84">
        <v>660</v>
      </c>
      <c r="F994" s="253">
        <v>40672</v>
      </c>
      <c r="G994" s="156" t="s">
        <v>26</v>
      </c>
      <c r="H994" s="87">
        <v>2000</v>
      </c>
      <c r="I994" s="86" t="s">
        <v>50</v>
      </c>
      <c r="J994" s="88">
        <v>3.8</v>
      </c>
      <c r="K994" s="89" t="s">
        <v>27</v>
      </c>
      <c r="L994" s="90" t="s">
        <v>29</v>
      </c>
      <c r="M994" s="91" t="s">
        <v>29</v>
      </c>
      <c r="N994" s="92">
        <v>10</v>
      </c>
      <c r="O994" s="93"/>
      <c r="P994" s="93"/>
      <c r="Q994" s="93">
        <v>0</v>
      </c>
      <c r="R994" s="93"/>
      <c r="S994" s="93"/>
      <c r="T994" s="305" t="s">
        <v>32</v>
      </c>
      <c r="U994" s="306">
        <v>0</v>
      </c>
      <c r="V994" s="306" t="s">
        <v>43</v>
      </c>
      <c r="W994" s="306">
        <v>0</v>
      </c>
      <c r="X994" s="306">
        <v>0</v>
      </c>
      <c r="Y994" s="310" t="s">
        <v>263</v>
      </c>
    </row>
    <row r="995" spans="1:25" s="254" customFormat="1">
      <c r="A995" s="81">
        <v>84356800</v>
      </c>
      <c r="B995" s="82">
        <v>9</v>
      </c>
      <c r="C995" s="100" t="s">
        <v>262</v>
      </c>
      <c r="D995" s="79" t="s">
        <v>39</v>
      </c>
      <c r="E995" s="84">
        <v>660</v>
      </c>
      <c r="F995" s="253">
        <v>41213</v>
      </c>
      <c r="G995" s="156" t="s">
        <v>26</v>
      </c>
      <c r="H995" s="87">
        <v>1000</v>
      </c>
      <c r="I995" s="86" t="s">
        <v>66</v>
      </c>
      <c r="J995" s="88">
        <v>3.7</v>
      </c>
      <c r="K995" s="89" t="s">
        <v>27</v>
      </c>
      <c r="L995" s="90"/>
      <c r="M995" s="91"/>
      <c r="N995" s="92">
        <v>5</v>
      </c>
      <c r="O995" s="93"/>
      <c r="P995" s="93"/>
      <c r="Q995" s="93"/>
      <c r="R995" s="93"/>
      <c r="S995" s="93"/>
      <c r="T995" s="305" t="s">
        <v>32</v>
      </c>
      <c r="U995" s="306">
        <v>0</v>
      </c>
      <c r="V995" s="306" t="s">
        <v>43</v>
      </c>
      <c r="W995" s="306">
        <v>0</v>
      </c>
      <c r="X995" s="306">
        <v>0</v>
      </c>
      <c r="Y995" s="310" t="s">
        <v>263</v>
      </c>
    </row>
    <row r="996" spans="1:25" s="254" customFormat="1">
      <c r="A996" s="81">
        <v>84356800</v>
      </c>
      <c r="B996" s="82">
        <v>9</v>
      </c>
      <c r="C996" s="100" t="s">
        <v>262</v>
      </c>
      <c r="D996" s="79" t="s">
        <v>25</v>
      </c>
      <c r="E996" s="84">
        <v>661</v>
      </c>
      <c r="F996" s="253">
        <v>40668</v>
      </c>
      <c r="G996" s="156" t="s">
        <v>26</v>
      </c>
      <c r="H996" s="87">
        <v>3000</v>
      </c>
      <c r="I996" s="86"/>
      <c r="J996" s="88"/>
      <c r="K996" s="89" t="s">
        <v>27</v>
      </c>
      <c r="L996" s="90" t="s">
        <v>28</v>
      </c>
      <c r="M996" s="91" t="s">
        <v>29</v>
      </c>
      <c r="N996" s="92">
        <v>30</v>
      </c>
      <c r="O996" s="93"/>
      <c r="P996" s="93"/>
      <c r="Q996" s="93"/>
      <c r="R996" s="93"/>
      <c r="S996" s="93"/>
      <c r="T996" s="305" t="s">
        <v>32</v>
      </c>
      <c r="U996" s="306">
        <v>0</v>
      </c>
      <c r="V996" s="306" t="s">
        <v>43</v>
      </c>
      <c r="W996" s="306">
        <v>0</v>
      </c>
      <c r="X996" s="306">
        <v>0</v>
      </c>
      <c r="Y996" s="310"/>
    </row>
    <row r="997" spans="1:25" s="254" customFormat="1">
      <c r="A997" s="81">
        <v>84356800</v>
      </c>
      <c r="B997" s="82">
        <v>9</v>
      </c>
      <c r="C997" s="100" t="s">
        <v>262</v>
      </c>
      <c r="D997" s="79" t="s">
        <v>30</v>
      </c>
      <c r="E997" s="84">
        <v>661</v>
      </c>
      <c r="F997" s="253">
        <v>40672</v>
      </c>
      <c r="G997" s="156" t="s">
        <v>26</v>
      </c>
      <c r="H997" s="87">
        <v>2000</v>
      </c>
      <c r="I997" s="86" t="s">
        <v>52</v>
      </c>
      <c r="J997" s="88">
        <v>4.2</v>
      </c>
      <c r="K997" s="89" t="s">
        <v>27</v>
      </c>
      <c r="L997" s="90" t="s">
        <v>29</v>
      </c>
      <c r="M997" s="91" t="s">
        <v>29</v>
      </c>
      <c r="N997" s="92">
        <v>20</v>
      </c>
      <c r="O997" s="93">
        <v>1000000</v>
      </c>
      <c r="P997" s="93">
        <v>1000000</v>
      </c>
      <c r="Q997" s="93">
        <v>22885950</v>
      </c>
      <c r="R997" s="93">
        <v>155955</v>
      </c>
      <c r="S997" s="93">
        <v>23041905</v>
      </c>
      <c r="T997" s="305" t="s">
        <v>32</v>
      </c>
      <c r="U997" s="306">
        <v>0</v>
      </c>
      <c r="V997" s="306">
        <v>0</v>
      </c>
      <c r="W997" s="306">
        <v>0</v>
      </c>
      <c r="X997" s="306">
        <v>0</v>
      </c>
      <c r="Y997" s="310" t="s">
        <v>263</v>
      </c>
    </row>
    <row r="998" spans="1:25" s="254" customFormat="1">
      <c r="A998" s="327">
        <v>84356800</v>
      </c>
      <c r="B998" s="328">
        <v>9</v>
      </c>
      <c r="C998" s="100" t="s">
        <v>262</v>
      </c>
      <c r="D998" s="79" t="s">
        <v>39</v>
      </c>
      <c r="E998" s="84">
        <v>661</v>
      </c>
      <c r="F998" s="300">
        <v>41213</v>
      </c>
      <c r="G998" s="290" t="s">
        <v>26</v>
      </c>
      <c r="H998" s="329">
        <v>1000</v>
      </c>
      <c r="I998" s="308" t="s">
        <v>23</v>
      </c>
      <c r="J998" s="92">
        <v>3.9</v>
      </c>
      <c r="K998" s="90" t="s">
        <v>27</v>
      </c>
      <c r="L998" s="90"/>
      <c r="M998" s="91" t="s">
        <v>29</v>
      </c>
      <c r="N998" s="92">
        <v>20</v>
      </c>
      <c r="O998" s="93"/>
      <c r="P998" s="93"/>
      <c r="Q998" s="93"/>
      <c r="R998" s="93"/>
      <c r="S998" s="93"/>
      <c r="T998" s="305" t="s">
        <v>32</v>
      </c>
      <c r="U998" s="306">
        <v>0</v>
      </c>
      <c r="V998" s="306" t="s">
        <v>43</v>
      </c>
      <c r="W998" s="306">
        <v>0</v>
      </c>
      <c r="X998" s="306">
        <v>0</v>
      </c>
      <c r="Y998" s="310" t="s">
        <v>263</v>
      </c>
    </row>
    <row r="999" spans="1:25" s="254" customFormat="1">
      <c r="A999" s="330">
        <v>84356800</v>
      </c>
      <c r="B999" s="328">
        <v>9</v>
      </c>
      <c r="C999" s="100" t="s">
        <v>262</v>
      </c>
      <c r="D999" s="331" t="s">
        <v>39</v>
      </c>
      <c r="E999" s="332">
        <v>661</v>
      </c>
      <c r="F999" s="333">
        <v>41213</v>
      </c>
      <c r="G999" s="334" t="s">
        <v>26</v>
      </c>
      <c r="H999" s="335">
        <v>1000</v>
      </c>
      <c r="I999" s="336" t="s">
        <v>67</v>
      </c>
      <c r="J999" s="337">
        <v>4.2</v>
      </c>
      <c r="K999" s="90" t="s">
        <v>27</v>
      </c>
      <c r="L999" s="90"/>
      <c r="M999" s="91" t="s">
        <v>29</v>
      </c>
      <c r="N999" s="92">
        <v>20</v>
      </c>
      <c r="O999" s="93">
        <v>1000000</v>
      </c>
      <c r="P999" s="93">
        <v>1000000</v>
      </c>
      <c r="Q999" s="93">
        <v>22885950</v>
      </c>
      <c r="R999" s="93">
        <v>41362</v>
      </c>
      <c r="S999" s="93">
        <v>22927312</v>
      </c>
      <c r="T999" s="305" t="s">
        <v>32</v>
      </c>
      <c r="U999" s="306">
        <v>0</v>
      </c>
      <c r="V999" s="306">
        <v>0</v>
      </c>
      <c r="W999" s="306">
        <v>0</v>
      </c>
      <c r="X999" s="306">
        <v>0</v>
      </c>
      <c r="Y999" s="310" t="s">
        <v>263</v>
      </c>
    </row>
    <row r="1000" spans="1:25">
      <c r="A1000" s="114"/>
      <c r="B1000" s="115"/>
      <c r="C1000" s="116" t="s">
        <v>264</v>
      </c>
      <c r="D1000" s="117"/>
      <c r="E1000" s="117"/>
      <c r="F1000" s="118"/>
      <c r="G1000" s="119"/>
      <c r="H1000" s="120"/>
      <c r="I1000" s="119"/>
      <c r="J1000" s="119"/>
      <c r="K1000" s="119"/>
      <c r="L1000" s="119"/>
      <c r="M1000" s="119"/>
      <c r="N1000" s="121"/>
      <c r="O1000" s="119"/>
      <c r="P1000" s="122"/>
      <c r="Q1000" s="123">
        <f>SUM(Q8:Q999)</f>
        <v>17009050679</v>
      </c>
      <c r="R1000" s="123">
        <f>SUM(R8:R999)</f>
        <v>251180458</v>
      </c>
      <c r="S1000" s="123">
        <f>SUM(S8:S999)</f>
        <v>17260231137</v>
      </c>
      <c r="T1000" s="116"/>
      <c r="U1000" s="117"/>
      <c r="V1000" s="117"/>
      <c r="W1000" s="117"/>
      <c r="X1000" s="117"/>
      <c r="Y1000" s="124"/>
    </row>
    <row r="1001" spans="1:25" ht="32.25" customHeight="1">
      <c r="A1001" s="125"/>
      <c r="B1001" s="126"/>
      <c r="C1001" s="456" t="s">
        <v>265</v>
      </c>
      <c r="D1001" s="456"/>
      <c r="E1001" s="456"/>
      <c r="F1001" s="456"/>
      <c r="G1001" s="456"/>
      <c r="H1001" s="456"/>
      <c r="I1001" s="456"/>
      <c r="J1001" s="456"/>
      <c r="K1001" s="456"/>
      <c r="L1001" s="456"/>
      <c r="M1001" s="456"/>
      <c r="N1001" s="456"/>
      <c r="O1001" s="456"/>
      <c r="P1001" s="456"/>
      <c r="Q1001" s="127">
        <v>0</v>
      </c>
      <c r="R1001" s="127">
        <v>0</v>
      </c>
      <c r="S1001" s="127">
        <v>0</v>
      </c>
      <c r="T1001" s="128"/>
      <c r="U1001" s="128"/>
      <c r="V1001" s="128"/>
      <c r="W1001" s="128"/>
      <c r="X1001" s="128"/>
      <c r="Y1001" s="129"/>
    </row>
    <row r="1002" spans="1:25" ht="43.5" customHeight="1">
      <c r="A1002" s="125"/>
      <c r="B1002" s="126"/>
      <c r="C1002" s="465" t="s">
        <v>361</v>
      </c>
      <c r="D1002" s="465"/>
      <c r="E1002" s="465"/>
      <c r="F1002" s="465"/>
      <c r="G1002" s="465"/>
      <c r="H1002" s="465"/>
      <c r="I1002" s="465"/>
      <c r="J1002" s="465"/>
      <c r="K1002" s="465"/>
      <c r="L1002" s="465"/>
      <c r="M1002" s="465"/>
      <c r="N1002" s="465"/>
      <c r="O1002" s="465"/>
      <c r="P1002" s="385"/>
      <c r="Q1002" s="127"/>
      <c r="R1002" s="127"/>
      <c r="S1002" s="127"/>
      <c r="T1002" s="128"/>
      <c r="U1002" s="128"/>
      <c r="V1002" s="128"/>
      <c r="W1002" s="128"/>
      <c r="X1002" s="128"/>
      <c r="Y1002" s="129"/>
    </row>
    <row r="1003" spans="1:25">
      <c r="A1003" s="125"/>
      <c r="B1003" s="126"/>
      <c r="C1003" s="385"/>
      <c r="D1003" s="385"/>
      <c r="E1003" s="385"/>
      <c r="F1003" s="385"/>
      <c r="G1003" s="385"/>
      <c r="H1003" s="385"/>
      <c r="I1003" s="385"/>
      <c r="J1003" s="385"/>
      <c r="K1003" s="385"/>
      <c r="L1003" s="385"/>
      <c r="M1003" s="385"/>
      <c r="N1003" s="385"/>
      <c r="O1003" s="385"/>
      <c r="P1003" s="385"/>
      <c r="Q1003" s="127"/>
      <c r="R1003" s="127"/>
      <c r="S1003" s="127"/>
      <c r="T1003" s="128"/>
      <c r="U1003" s="128"/>
      <c r="V1003" s="128"/>
      <c r="W1003" s="128"/>
      <c r="X1003" s="128"/>
      <c r="Y1003" s="129"/>
    </row>
    <row r="1004" spans="1:25">
      <c r="A1004" s="295"/>
      <c r="B1004" s="130"/>
      <c r="C1004" s="131" t="s">
        <v>331</v>
      </c>
      <c r="D1004" s="131"/>
      <c r="E1004" s="131"/>
      <c r="F1004" s="132"/>
      <c r="G1004" s="132"/>
      <c r="H1004" s="132"/>
      <c r="I1004" s="132"/>
      <c r="J1004" s="133"/>
      <c r="K1004" s="133"/>
      <c r="L1004" s="133"/>
      <c r="M1004" s="133"/>
      <c r="N1004" s="129"/>
      <c r="O1004" s="134"/>
      <c r="P1004" s="134"/>
      <c r="Q1004" s="127">
        <v>0</v>
      </c>
      <c r="R1004" s="127">
        <v>0</v>
      </c>
      <c r="S1004" s="127">
        <v>0</v>
      </c>
      <c r="T1004" s="128"/>
      <c r="U1004" s="128"/>
      <c r="V1004" s="128"/>
      <c r="W1004" s="128"/>
      <c r="X1004" s="128"/>
      <c r="Y1004" s="135"/>
    </row>
    <row r="1005" spans="1:25">
      <c r="A1005" s="295"/>
      <c r="B1005" s="130"/>
      <c r="C1005" s="132"/>
      <c r="D1005" s="132"/>
      <c r="E1005" s="132"/>
      <c r="F1005" s="132"/>
      <c r="G1005" s="132"/>
      <c r="H1005" s="132"/>
      <c r="I1005" s="132"/>
      <c r="J1005" s="133"/>
      <c r="K1005" s="133"/>
      <c r="L1005" s="133"/>
      <c r="M1005" s="133"/>
      <c r="N1005" s="129"/>
      <c r="O1005" s="134"/>
      <c r="P1005" s="134"/>
      <c r="Q1005" s="127">
        <v>0</v>
      </c>
      <c r="R1005" s="127">
        <v>0</v>
      </c>
      <c r="S1005" s="127">
        <v>0</v>
      </c>
      <c r="T1005" s="128"/>
      <c r="U1005" s="128"/>
      <c r="V1005" s="128"/>
      <c r="W1005" s="128"/>
      <c r="X1005" s="128"/>
      <c r="Y1005" s="135"/>
    </row>
    <row r="1006" spans="1:25">
      <c r="A1006" s="295"/>
      <c r="B1006" s="130"/>
      <c r="C1006" s="451" t="s">
        <v>362</v>
      </c>
      <c r="D1006" s="451"/>
      <c r="E1006" s="451"/>
      <c r="F1006" s="136"/>
      <c r="G1006" s="295"/>
      <c r="H1006" s="137"/>
      <c r="I1006" s="295"/>
      <c r="J1006" s="138"/>
      <c r="K1006" s="139"/>
      <c r="L1006" s="139"/>
      <c r="M1006" s="139"/>
      <c r="N1006" s="129"/>
      <c r="O1006" s="134"/>
      <c r="P1006" s="134"/>
      <c r="Q1006" s="127">
        <v>0</v>
      </c>
      <c r="R1006" s="127">
        <v>0</v>
      </c>
      <c r="S1006" s="127">
        <v>0</v>
      </c>
      <c r="T1006" s="128"/>
      <c r="U1006" s="128"/>
      <c r="V1006" s="128"/>
      <c r="W1006" s="128"/>
      <c r="X1006" s="128"/>
      <c r="Y1006" s="140"/>
    </row>
    <row r="1007" spans="1:25">
      <c r="A1007" s="295"/>
      <c r="B1007" s="130"/>
      <c r="C1007" s="141" t="s">
        <v>363</v>
      </c>
      <c r="D1007" s="141"/>
      <c r="E1007" s="141"/>
      <c r="F1007" s="136"/>
      <c r="G1007" s="295"/>
      <c r="H1007" s="137"/>
      <c r="I1007" s="295"/>
      <c r="J1007" s="295"/>
      <c r="K1007" s="295"/>
      <c r="L1007" s="295"/>
      <c r="M1007" s="295"/>
      <c r="N1007" s="295"/>
      <c r="O1007" s="134"/>
      <c r="P1007" s="134"/>
      <c r="Q1007" s="127">
        <v>0</v>
      </c>
      <c r="R1007" s="127">
        <v>0</v>
      </c>
      <c r="S1007" s="127">
        <v>0</v>
      </c>
      <c r="T1007" s="128"/>
      <c r="U1007" s="128"/>
      <c r="V1007" s="128"/>
      <c r="W1007" s="128"/>
      <c r="X1007" s="128"/>
      <c r="Y1007" s="140"/>
    </row>
    <row r="1008" spans="1:25">
      <c r="A1008" s="295"/>
      <c r="B1008" s="130"/>
      <c r="C1008" s="141" t="s">
        <v>269</v>
      </c>
      <c r="D1008" s="141"/>
      <c r="E1008" s="141"/>
      <c r="F1008" s="136"/>
      <c r="G1008" s="295"/>
      <c r="H1008" s="137"/>
      <c r="I1008" s="295"/>
      <c r="J1008" s="295"/>
      <c r="K1008" s="295"/>
      <c r="L1008" s="295"/>
      <c r="M1008" s="295"/>
      <c r="N1008" s="295"/>
      <c r="O1008" s="134"/>
      <c r="P1008" s="134"/>
      <c r="Q1008" s="127">
        <v>0</v>
      </c>
      <c r="R1008" s="127">
        <v>0</v>
      </c>
      <c r="S1008" s="127">
        <v>0</v>
      </c>
      <c r="T1008" s="128"/>
      <c r="U1008" s="128"/>
      <c r="V1008" s="128"/>
      <c r="W1008" s="128"/>
      <c r="X1008" s="128"/>
      <c r="Y1008" s="140"/>
    </row>
    <row r="1009" spans="1:25">
      <c r="A1009" s="295"/>
      <c r="B1009" s="130"/>
      <c r="C1009" s="141" t="s">
        <v>270</v>
      </c>
      <c r="D1009" s="141"/>
      <c r="E1009" s="141"/>
      <c r="F1009" s="136"/>
      <c r="G1009" s="295"/>
      <c r="H1009" s="137"/>
      <c r="I1009" s="295"/>
      <c r="J1009" s="295"/>
      <c r="K1009" s="295"/>
      <c r="L1009" s="295"/>
      <c r="M1009" s="295"/>
      <c r="N1009" s="295"/>
      <c r="O1009" s="134"/>
      <c r="P1009" s="134"/>
      <c r="Q1009" s="127">
        <v>0</v>
      </c>
      <c r="R1009" s="127">
        <v>0</v>
      </c>
      <c r="S1009" s="127">
        <v>0</v>
      </c>
      <c r="T1009" s="128"/>
      <c r="U1009" s="128"/>
      <c r="V1009" s="128"/>
      <c r="W1009" s="128"/>
      <c r="X1009" s="128"/>
      <c r="Y1009" s="140"/>
    </row>
    <row r="1010" spans="1:25">
      <c r="A1010" s="295"/>
      <c r="B1010" s="130"/>
      <c r="C1010" s="141" t="s">
        <v>271</v>
      </c>
      <c r="D1010" s="141"/>
      <c r="E1010" s="141"/>
      <c r="F1010" s="136"/>
      <c r="G1010" s="295"/>
      <c r="H1010" s="137"/>
      <c r="I1010" s="295"/>
      <c r="J1010" s="295"/>
      <c r="K1010" s="295"/>
      <c r="L1010" s="295"/>
      <c r="M1010" s="295"/>
      <c r="N1010" s="142"/>
      <c r="O1010" s="134"/>
      <c r="P1010" s="134"/>
      <c r="Q1010" s="127">
        <v>0</v>
      </c>
      <c r="R1010" s="127">
        <v>0</v>
      </c>
      <c r="S1010" s="127">
        <v>0</v>
      </c>
      <c r="T1010" s="136"/>
      <c r="U1010" s="136"/>
      <c r="V1010" s="136"/>
      <c r="W1010" s="136"/>
      <c r="X1010" s="136"/>
      <c r="Y1010" s="140"/>
    </row>
    <row r="1011" spans="1:25">
      <c r="A1011" s="295"/>
      <c r="B1011" s="130"/>
      <c r="C1011" s="141" t="s">
        <v>272</v>
      </c>
      <c r="D1011" s="141"/>
      <c r="E1011" s="141"/>
      <c r="F1011" s="136"/>
      <c r="G1011" s="295"/>
      <c r="H1011" s="137"/>
      <c r="I1011" s="295"/>
      <c r="J1011" s="295"/>
      <c r="K1011" s="295"/>
      <c r="L1011" s="295"/>
      <c r="M1011" s="295"/>
      <c r="N1011" s="295"/>
      <c r="O1011" s="134"/>
      <c r="P1011" s="134"/>
      <c r="Q1011" s="127">
        <v>0</v>
      </c>
      <c r="R1011" s="127">
        <v>0</v>
      </c>
      <c r="S1011" s="127">
        <v>0</v>
      </c>
      <c r="T1011" s="136"/>
      <c r="U1011" s="136"/>
      <c r="V1011" s="136"/>
      <c r="W1011" s="136"/>
      <c r="X1011" s="136"/>
      <c r="Y1011" s="140"/>
    </row>
    <row r="1012" spans="1:25">
      <c r="A1012" s="295"/>
      <c r="B1012" s="130"/>
      <c r="C1012" s="141" t="s">
        <v>273</v>
      </c>
      <c r="D1012" s="141"/>
      <c r="E1012" s="141"/>
      <c r="F1012" s="136"/>
      <c r="G1012" s="295"/>
      <c r="H1012" s="137"/>
      <c r="I1012" s="295"/>
      <c r="J1012" s="295"/>
      <c r="K1012" s="295"/>
      <c r="L1012" s="295"/>
      <c r="M1012" s="295"/>
      <c r="N1012" s="295"/>
      <c r="O1012" s="134"/>
      <c r="P1012" s="134"/>
      <c r="Q1012" s="127">
        <v>0</v>
      </c>
      <c r="R1012" s="127">
        <v>0</v>
      </c>
      <c r="S1012" s="127">
        <v>0</v>
      </c>
      <c r="T1012" s="136"/>
      <c r="U1012" s="136"/>
      <c r="V1012" s="136"/>
      <c r="W1012" s="136"/>
      <c r="X1012" s="136"/>
      <c r="Y1012" s="140"/>
    </row>
    <row r="1013" spans="1:25">
      <c r="B1013" s="130"/>
      <c r="C1013" s="141" t="s">
        <v>274</v>
      </c>
      <c r="D1013" s="141"/>
      <c r="E1013" s="141"/>
      <c r="F1013" s="136"/>
      <c r="G1013" s="295"/>
      <c r="H1013" s="137"/>
      <c r="I1013" s="295"/>
      <c r="J1013" s="295"/>
      <c r="K1013" s="295"/>
      <c r="L1013" s="295"/>
      <c r="M1013" s="295"/>
      <c r="N1013" s="295"/>
      <c r="O1013" s="134"/>
      <c r="P1013" s="134"/>
      <c r="Q1013" s="127">
        <v>0</v>
      </c>
      <c r="R1013" s="127">
        <v>0</v>
      </c>
      <c r="S1013" s="127">
        <v>0</v>
      </c>
      <c r="T1013" s="136"/>
      <c r="U1013" s="136"/>
      <c r="V1013" s="136"/>
      <c r="W1013" s="136"/>
      <c r="X1013" s="136"/>
      <c r="Y1013" s="140"/>
    </row>
    <row r="1014" spans="1:25">
      <c r="B1014" s="130"/>
      <c r="C1014" s="141" t="s">
        <v>275</v>
      </c>
      <c r="D1014" s="141"/>
      <c r="E1014" s="141"/>
      <c r="F1014" s="136"/>
      <c r="G1014" s="295"/>
      <c r="H1014" s="137"/>
      <c r="I1014" s="295"/>
      <c r="J1014" s="295"/>
      <c r="K1014" s="295"/>
      <c r="L1014" s="295"/>
      <c r="M1014" s="295"/>
      <c r="N1014" s="295"/>
      <c r="O1014" s="134"/>
      <c r="P1014" s="134"/>
      <c r="Q1014" s="127">
        <v>0</v>
      </c>
      <c r="R1014" s="127">
        <v>0</v>
      </c>
      <c r="S1014" s="127">
        <v>0</v>
      </c>
      <c r="T1014" s="136"/>
      <c r="U1014" s="136"/>
      <c r="V1014" s="136"/>
      <c r="W1014" s="136"/>
      <c r="X1014" s="136"/>
      <c r="Y1014" s="140"/>
    </row>
    <row r="1015" spans="1:25">
      <c r="B1015" s="130"/>
      <c r="C1015" s="141" t="s">
        <v>276</v>
      </c>
      <c r="D1015" s="141"/>
      <c r="E1015" s="141"/>
      <c r="F1015" s="136"/>
      <c r="G1015" s="295"/>
      <c r="H1015" s="137"/>
      <c r="I1015" s="295"/>
      <c r="J1015" s="295"/>
      <c r="K1015" s="295"/>
      <c r="L1015" s="295"/>
      <c r="M1015" s="295"/>
      <c r="N1015" s="295"/>
      <c r="O1015" s="134"/>
      <c r="P1015" s="134"/>
      <c r="Q1015" s="127">
        <v>0</v>
      </c>
      <c r="R1015" s="127">
        <v>0</v>
      </c>
      <c r="S1015" s="127">
        <v>0</v>
      </c>
      <c r="T1015" s="136"/>
      <c r="U1015" s="136"/>
      <c r="V1015" s="136"/>
      <c r="W1015" s="136"/>
      <c r="X1015" s="136"/>
      <c r="Y1015" s="140"/>
    </row>
    <row r="1016" spans="1:25">
      <c r="B1016" s="130"/>
      <c r="C1016" s="143" t="s">
        <v>277</v>
      </c>
      <c r="D1016" s="143"/>
      <c r="E1016" s="143"/>
      <c r="F1016" s="136"/>
      <c r="G1016" s="295"/>
      <c r="H1016" s="137"/>
      <c r="I1016" s="295"/>
      <c r="J1016" s="295"/>
      <c r="K1016" s="295"/>
      <c r="L1016" s="295"/>
      <c r="M1016" s="295"/>
      <c r="N1016" s="295"/>
      <c r="O1016" s="134"/>
      <c r="P1016" s="134"/>
      <c r="Q1016" s="127">
        <v>0</v>
      </c>
      <c r="R1016" s="127">
        <v>0</v>
      </c>
      <c r="S1016" s="127">
        <v>0</v>
      </c>
      <c r="T1016" s="136"/>
      <c r="U1016" s="136"/>
      <c r="V1016" s="136"/>
      <c r="W1016" s="136"/>
      <c r="X1016" s="136"/>
      <c r="Y1016" s="140"/>
    </row>
    <row r="1017" spans="1:25">
      <c r="B1017" s="130"/>
      <c r="C1017" s="141" t="s">
        <v>278</v>
      </c>
      <c r="D1017" s="141"/>
      <c r="E1017" s="141"/>
      <c r="F1017" s="136"/>
      <c r="G1017" s="295"/>
      <c r="H1017" s="137"/>
      <c r="I1017" s="295"/>
      <c r="J1017" s="295"/>
      <c r="K1017" s="295"/>
      <c r="L1017" s="295"/>
      <c r="M1017" s="295"/>
      <c r="N1017" s="295"/>
      <c r="O1017" s="134"/>
      <c r="P1017" s="134"/>
      <c r="Q1017" s="127">
        <v>0</v>
      </c>
      <c r="R1017" s="127">
        <v>0</v>
      </c>
      <c r="S1017" s="127">
        <v>0</v>
      </c>
      <c r="T1017" s="136"/>
      <c r="U1017" s="136"/>
      <c r="V1017" s="136"/>
      <c r="W1017" s="136"/>
      <c r="X1017" s="136"/>
      <c r="Y1017" s="140"/>
    </row>
    <row r="1018" spans="1:25">
      <c r="B1018" s="130"/>
      <c r="C1018" s="141" t="s">
        <v>279</v>
      </c>
      <c r="D1018" s="141"/>
      <c r="E1018" s="141"/>
      <c r="F1018" s="136"/>
      <c r="G1018" s="295"/>
      <c r="H1018" s="137"/>
      <c r="I1018" s="295"/>
      <c r="J1018" s="295"/>
      <c r="K1018" s="295"/>
      <c r="L1018" s="295"/>
      <c r="M1018" s="295"/>
      <c r="N1018" s="295"/>
      <c r="O1018" s="134"/>
      <c r="P1018" s="134"/>
      <c r="Q1018" s="127">
        <v>0</v>
      </c>
      <c r="R1018" s="127">
        <v>0</v>
      </c>
      <c r="S1018" s="127">
        <v>0</v>
      </c>
      <c r="T1018" s="136"/>
      <c r="U1018" s="136"/>
      <c r="V1018" s="136"/>
      <c r="W1018" s="136"/>
      <c r="X1018" s="136"/>
      <c r="Y1018" s="140"/>
    </row>
    <row r="1019" spans="1:25">
      <c r="B1019" s="130"/>
      <c r="C1019" s="143" t="s">
        <v>280</v>
      </c>
      <c r="D1019" s="143"/>
      <c r="E1019" s="143"/>
      <c r="F1019" s="136"/>
      <c r="G1019" s="295"/>
      <c r="H1019" s="137"/>
      <c r="I1019" s="295"/>
      <c r="J1019" s="295"/>
      <c r="K1019" s="295"/>
      <c r="L1019" s="295"/>
      <c r="M1019" s="295"/>
      <c r="N1019" s="295"/>
      <c r="O1019" s="134"/>
      <c r="P1019" s="134"/>
      <c r="Q1019" s="127"/>
      <c r="R1019" s="127">
        <v>0</v>
      </c>
      <c r="S1019" s="127">
        <v>0</v>
      </c>
      <c r="T1019" s="136"/>
      <c r="U1019" s="136"/>
      <c r="V1019" s="136"/>
      <c r="W1019" s="136"/>
      <c r="X1019" s="136"/>
      <c r="Y1019" s="140"/>
    </row>
    <row r="1020" spans="1:25">
      <c r="B1020" s="130"/>
      <c r="C1020" s="143" t="s">
        <v>281</v>
      </c>
      <c r="D1020" s="143"/>
      <c r="E1020" s="143"/>
      <c r="F1020" s="136"/>
      <c r="G1020" s="295"/>
      <c r="H1020" s="137"/>
      <c r="I1020" s="295"/>
      <c r="J1020" s="295"/>
      <c r="K1020" s="295"/>
      <c r="L1020" s="295"/>
      <c r="M1020" s="295"/>
      <c r="N1020" s="295"/>
      <c r="O1020" s="134"/>
      <c r="P1020" s="134"/>
      <c r="Q1020" s="127"/>
      <c r="R1020" s="127">
        <v>0</v>
      </c>
      <c r="S1020" s="127">
        <v>0</v>
      </c>
      <c r="T1020" s="136"/>
      <c r="U1020" s="136"/>
      <c r="V1020" s="136"/>
      <c r="W1020" s="136"/>
      <c r="X1020" s="136"/>
      <c r="Y1020" s="140"/>
    </row>
    <row r="1021" spans="1:25">
      <c r="B1021" s="130"/>
      <c r="C1021" s="141" t="s">
        <v>282</v>
      </c>
      <c r="D1021" s="141"/>
      <c r="E1021" s="141"/>
      <c r="F1021" s="136"/>
      <c r="G1021" s="295"/>
      <c r="H1021" s="137"/>
      <c r="I1021" s="295"/>
      <c r="J1021" s="295"/>
      <c r="K1021" s="295"/>
      <c r="L1021" s="295"/>
      <c r="M1021" s="295"/>
      <c r="N1021" s="295"/>
      <c r="O1021" s="134"/>
      <c r="P1021" s="134"/>
      <c r="Q1021" s="127"/>
      <c r="R1021" s="127">
        <v>0</v>
      </c>
      <c r="S1021" s="127">
        <v>0</v>
      </c>
      <c r="T1021" s="136"/>
      <c r="U1021" s="136"/>
      <c r="V1021" s="136"/>
      <c r="W1021" s="136"/>
      <c r="X1021" s="136"/>
      <c r="Y1021" s="140"/>
    </row>
    <row r="1022" spans="1:25">
      <c r="B1022" s="130"/>
      <c r="C1022" s="141" t="s">
        <v>283</v>
      </c>
      <c r="D1022" s="141"/>
      <c r="E1022" s="141"/>
      <c r="F1022" s="136"/>
      <c r="G1022" s="295"/>
      <c r="H1022" s="137"/>
      <c r="I1022" s="295"/>
      <c r="J1022" s="295"/>
      <c r="K1022" s="295"/>
      <c r="L1022" s="295"/>
      <c r="M1022" s="295"/>
      <c r="N1022" s="295"/>
      <c r="O1022" s="134"/>
      <c r="P1022" s="134"/>
      <c r="Q1022" s="127"/>
      <c r="R1022" s="127">
        <v>0</v>
      </c>
      <c r="S1022" s="127">
        <v>0</v>
      </c>
      <c r="T1022" s="136"/>
      <c r="U1022" s="136"/>
      <c r="V1022" s="136"/>
      <c r="W1022" s="136"/>
      <c r="X1022" s="136"/>
      <c r="Y1022" s="140"/>
    </row>
    <row r="1023" spans="1:25">
      <c r="B1023" s="130"/>
      <c r="C1023" s="143" t="s">
        <v>284</v>
      </c>
      <c r="D1023" s="143"/>
      <c r="E1023" s="143"/>
      <c r="F1023" s="136"/>
      <c r="G1023" s="295"/>
      <c r="H1023" s="137"/>
      <c r="I1023" s="295"/>
      <c r="J1023" s="295"/>
      <c r="K1023" s="295"/>
      <c r="L1023" s="295"/>
      <c r="M1023" s="295"/>
      <c r="N1023" s="295"/>
      <c r="O1023" s="134"/>
      <c r="P1023" s="134"/>
      <c r="Q1023" s="127"/>
      <c r="R1023" s="127">
        <v>0</v>
      </c>
      <c r="S1023" s="127">
        <v>0</v>
      </c>
      <c r="T1023" s="136"/>
      <c r="U1023" s="136"/>
      <c r="V1023" s="136"/>
      <c r="W1023" s="136"/>
      <c r="X1023" s="136"/>
      <c r="Y1023" s="140"/>
    </row>
    <row r="1024" spans="1:25">
      <c r="B1024" s="130"/>
      <c r="C1024" s="143" t="s">
        <v>285</v>
      </c>
      <c r="D1024" s="143"/>
      <c r="E1024" s="143"/>
      <c r="F1024" s="136"/>
      <c r="G1024" s="295"/>
      <c r="H1024" s="137"/>
      <c r="I1024" s="295"/>
      <c r="J1024" s="295"/>
      <c r="K1024" s="295"/>
      <c r="L1024" s="295"/>
      <c r="M1024" s="295"/>
      <c r="N1024" s="295"/>
      <c r="O1024" s="134"/>
      <c r="P1024" s="134"/>
      <c r="Q1024" s="127"/>
      <c r="R1024" s="127">
        <v>0</v>
      </c>
      <c r="S1024" s="127">
        <v>0</v>
      </c>
      <c r="T1024" s="136"/>
      <c r="U1024" s="136"/>
      <c r="V1024" s="136"/>
      <c r="W1024" s="136"/>
      <c r="X1024" s="136"/>
      <c r="Y1024" s="140"/>
    </row>
    <row r="1025" spans="2:25">
      <c r="B1025" s="130"/>
      <c r="C1025" s="143" t="s">
        <v>286</v>
      </c>
      <c r="D1025" s="143"/>
      <c r="E1025" s="143"/>
      <c r="F1025" s="136"/>
      <c r="G1025" s="295"/>
      <c r="H1025" s="137"/>
      <c r="I1025" s="295"/>
      <c r="J1025" s="295"/>
      <c r="K1025" s="295"/>
      <c r="L1025" s="295"/>
      <c r="M1025" s="295"/>
      <c r="N1025" s="295"/>
      <c r="O1025" s="134"/>
      <c r="P1025" s="134"/>
      <c r="Q1025" s="127"/>
      <c r="R1025" s="127">
        <v>0</v>
      </c>
      <c r="S1025" s="127">
        <v>0</v>
      </c>
      <c r="T1025" s="136"/>
      <c r="U1025" s="136"/>
      <c r="V1025" s="136"/>
      <c r="W1025" s="136"/>
      <c r="X1025" s="136"/>
      <c r="Y1025" s="140"/>
    </row>
    <row r="1026" spans="2:25">
      <c r="B1026" s="130"/>
      <c r="C1026" s="143" t="s">
        <v>287</v>
      </c>
      <c r="D1026" s="143"/>
      <c r="E1026" s="143"/>
      <c r="F1026" s="136"/>
      <c r="G1026" s="295"/>
      <c r="H1026" s="137"/>
      <c r="I1026" s="295"/>
      <c r="J1026" s="295"/>
      <c r="K1026" s="295"/>
      <c r="L1026" s="295"/>
      <c r="M1026" s="295"/>
      <c r="N1026" s="295"/>
      <c r="O1026" s="134"/>
      <c r="P1026" s="134"/>
      <c r="Q1026" s="127">
        <v>0</v>
      </c>
      <c r="R1026" s="127">
        <v>0</v>
      </c>
      <c r="S1026" s="127">
        <v>0</v>
      </c>
      <c r="T1026" s="136"/>
      <c r="U1026" s="136"/>
      <c r="V1026" s="136"/>
      <c r="W1026" s="136"/>
      <c r="X1026" s="136"/>
      <c r="Y1026" s="140"/>
    </row>
    <row r="1027" spans="2:25">
      <c r="B1027" s="130"/>
      <c r="C1027" s="143" t="s">
        <v>288</v>
      </c>
      <c r="D1027" s="143"/>
      <c r="E1027" s="143"/>
      <c r="F1027" s="136"/>
      <c r="G1027" s="295"/>
      <c r="H1027" s="137"/>
      <c r="I1027" s="295"/>
      <c r="J1027" s="295"/>
      <c r="K1027" s="295"/>
      <c r="L1027" s="295"/>
      <c r="M1027" s="295"/>
      <c r="N1027" s="295"/>
      <c r="O1027" s="134"/>
      <c r="P1027" s="134"/>
      <c r="Q1027" s="127">
        <v>0</v>
      </c>
      <c r="R1027" s="127"/>
      <c r="S1027" s="127"/>
      <c r="T1027" s="136"/>
      <c r="U1027" s="136"/>
      <c r="V1027" s="136"/>
      <c r="W1027" s="136"/>
      <c r="X1027" s="136"/>
      <c r="Y1027" s="140"/>
    </row>
    <row r="1028" spans="2:25">
      <c r="B1028" s="130"/>
      <c r="C1028" s="141" t="s">
        <v>289</v>
      </c>
      <c r="D1028" s="141"/>
      <c r="E1028" s="141"/>
      <c r="F1028" s="136"/>
      <c r="G1028" s="295"/>
      <c r="H1028" s="137"/>
      <c r="I1028" s="295"/>
      <c r="J1028" s="295"/>
      <c r="K1028" s="295"/>
      <c r="L1028" s="295"/>
      <c r="M1028" s="295"/>
      <c r="N1028" s="295"/>
      <c r="O1028" s="134"/>
      <c r="P1028" s="134"/>
      <c r="Q1028" s="127">
        <v>0</v>
      </c>
      <c r="R1028" s="127"/>
      <c r="S1028" s="127"/>
      <c r="T1028" s="136"/>
      <c r="U1028" s="136"/>
      <c r="V1028" s="136"/>
      <c r="W1028" s="136"/>
      <c r="X1028" s="136"/>
      <c r="Y1028" s="140"/>
    </row>
    <row r="1029" spans="2:25">
      <c r="B1029" s="130"/>
      <c r="C1029" s="141" t="s">
        <v>290</v>
      </c>
      <c r="D1029" s="141"/>
      <c r="E1029" s="141"/>
      <c r="F1029" s="136"/>
      <c r="G1029" s="295"/>
      <c r="H1029" s="137"/>
      <c r="I1029" s="295"/>
      <c r="J1029" s="295"/>
      <c r="K1029" s="295"/>
      <c r="L1029" s="295"/>
      <c r="M1029" s="295"/>
      <c r="N1029" s="295"/>
      <c r="O1029" s="134"/>
      <c r="P1029" s="134"/>
      <c r="Q1029" s="127">
        <v>0</v>
      </c>
      <c r="R1029" s="127"/>
      <c r="S1029" s="127"/>
      <c r="T1029" s="136"/>
      <c r="U1029" s="136"/>
      <c r="V1029" s="136"/>
      <c r="W1029" s="136"/>
      <c r="X1029" s="136"/>
      <c r="Y1029" s="140"/>
    </row>
    <row r="1030" spans="2:25">
      <c r="B1030" s="130"/>
      <c r="C1030" s="141" t="s">
        <v>291</v>
      </c>
      <c r="D1030" s="141"/>
      <c r="E1030" s="141"/>
      <c r="F1030" s="136"/>
      <c r="G1030" s="295"/>
      <c r="H1030" s="137"/>
      <c r="I1030" s="295"/>
      <c r="J1030" s="295"/>
      <c r="K1030" s="295"/>
      <c r="L1030" s="295"/>
      <c r="M1030" s="295"/>
      <c r="N1030" s="295"/>
      <c r="O1030" s="134"/>
      <c r="P1030" s="134"/>
      <c r="Q1030" s="127">
        <v>0</v>
      </c>
      <c r="R1030" s="127"/>
      <c r="S1030" s="127"/>
      <c r="T1030" s="136"/>
      <c r="U1030" s="136"/>
      <c r="V1030" s="136"/>
      <c r="W1030" s="136"/>
      <c r="X1030" s="136"/>
      <c r="Y1030" s="140"/>
    </row>
    <row r="1031" spans="2:25">
      <c r="B1031" s="130"/>
      <c r="C1031" s="143" t="s">
        <v>292</v>
      </c>
      <c r="D1031" s="143"/>
      <c r="E1031" s="143"/>
      <c r="F1031" s="136"/>
      <c r="G1031" s="295"/>
      <c r="H1031" s="137"/>
      <c r="I1031" s="295"/>
      <c r="J1031" s="295"/>
      <c r="K1031" s="295"/>
      <c r="L1031" s="295"/>
      <c r="M1031" s="295"/>
      <c r="N1031" s="295"/>
      <c r="O1031" s="134"/>
      <c r="P1031" s="134"/>
      <c r="Q1031" s="127"/>
      <c r="R1031" s="127"/>
      <c r="S1031" s="127"/>
      <c r="T1031" s="136"/>
      <c r="U1031" s="136"/>
      <c r="V1031" s="136"/>
      <c r="W1031" s="136"/>
      <c r="X1031" s="136"/>
      <c r="Y1031" s="140"/>
    </row>
    <row r="1032" spans="2:25">
      <c r="B1032" s="130"/>
      <c r="C1032" s="143" t="s">
        <v>293</v>
      </c>
      <c r="D1032" s="143"/>
      <c r="E1032" s="143"/>
      <c r="F1032" s="136"/>
      <c r="G1032" s="295"/>
      <c r="H1032" s="137"/>
      <c r="I1032" s="295"/>
      <c r="J1032" s="295"/>
      <c r="K1032" s="295"/>
      <c r="L1032" s="295"/>
      <c r="M1032" s="295"/>
      <c r="N1032" s="295"/>
      <c r="O1032" s="134"/>
      <c r="P1032" s="134"/>
      <c r="Q1032" s="127"/>
      <c r="R1032" s="127"/>
      <c r="S1032" s="127"/>
      <c r="T1032" s="136"/>
      <c r="U1032" s="136"/>
      <c r="V1032" s="136"/>
      <c r="W1032" s="136"/>
      <c r="X1032" s="136"/>
      <c r="Y1032" s="140"/>
    </row>
    <row r="1033" spans="2:25">
      <c r="B1033" s="130"/>
      <c r="C1033" s="143" t="s">
        <v>294</v>
      </c>
      <c r="D1033" s="143"/>
      <c r="E1033" s="143"/>
      <c r="F1033" s="136"/>
      <c r="G1033" s="295"/>
      <c r="H1033" s="137"/>
      <c r="I1033" s="295"/>
      <c r="J1033" s="295"/>
      <c r="K1033" s="295"/>
      <c r="L1033" s="295"/>
      <c r="M1033" s="295"/>
      <c r="N1033" s="295"/>
      <c r="O1033" s="134"/>
      <c r="P1033" s="134"/>
      <c r="Q1033" s="127"/>
      <c r="R1033" s="127"/>
      <c r="S1033" s="127"/>
      <c r="T1033" s="136"/>
      <c r="U1033" s="136"/>
      <c r="V1033" s="136"/>
      <c r="W1033" s="136"/>
      <c r="X1033" s="136"/>
      <c r="Y1033" s="140"/>
    </row>
    <row r="1034" spans="2:25">
      <c r="B1034" s="130"/>
      <c r="C1034" s="144" t="s">
        <v>295</v>
      </c>
      <c r="D1034" s="144"/>
      <c r="E1034" s="144"/>
      <c r="F1034" s="136"/>
      <c r="G1034" s="295"/>
      <c r="H1034" s="137"/>
      <c r="I1034" s="295"/>
      <c r="J1034" s="295"/>
      <c r="K1034" s="295"/>
      <c r="L1034" s="295"/>
      <c r="M1034" s="295"/>
      <c r="N1034" s="295"/>
      <c r="O1034" s="134"/>
      <c r="P1034" s="134"/>
      <c r="Q1034" s="127">
        <v>0</v>
      </c>
      <c r="R1034" s="127">
        <v>0</v>
      </c>
      <c r="S1034" s="127">
        <v>0</v>
      </c>
      <c r="T1034" s="136"/>
      <c r="U1034" s="136"/>
      <c r="V1034" s="136"/>
      <c r="W1034" s="136"/>
      <c r="X1034" s="136"/>
      <c r="Y1034" s="140"/>
    </row>
    <row r="1035" spans="2:25">
      <c r="B1035" s="130"/>
      <c r="C1035" s="145" t="s">
        <v>296</v>
      </c>
      <c r="D1035" s="145"/>
      <c r="E1035" s="145"/>
      <c r="F1035" s="136"/>
      <c r="G1035" s="295"/>
      <c r="H1035" s="137"/>
      <c r="I1035" s="295"/>
      <c r="J1035" s="295"/>
      <c r="K1035" s="295"/>
      <c r="L1035" s="295"/>
      <c r="M1035" s="295"/>
      <c r="N1035" s="295"/>
      <c r="O1035" s="134"/>
      <c r="P1035" s="134"/>
      <c r="Q1035" s="127">
        <v>0</v>
      </c>
      <c r="R1035" s="127">
        <v>0</v>
      </c>
      <c r="S1035" s="127">
        <v>0</v>
      </c>
      <c r="T1035" s="136"/>
      <c r="U1035" s="136"/>
      <c r="V1035" s="136"/>
      <c r="W1035" s="136"/>
      <c r="X1035" s="136"/>
      <c r="Y1035" s="140"/>
    </row>
    <row r="1036" spans="2:25">
      <c r="B1036" s="130"/>
      <c r="C1036" s="144" t="s">
        <v>297</v>
      </c>
      <c r="D1036" s="144"/>
      <c r="E1036" s="144"/>
      <c r="F1036" s="136"/>
      <c r="G1036" s="295"/>
      <c r="H1036" s="137"/>
      <c r="I1036" s="295"/>
      <c r="J1036" s="295"/>
      <c r="K1036" s="295"/>
      <c r="L1036" s="295"/>
      <c r="M1036" s="295"/>
      <c r="N1036" s="295"/>
      <c r="O1036" s="134"/>
      <c r="P1036" s="134"/>
      <c r="Q1036" s="127">
        <v>0</v>
      </c>
      <c r="R1036" s="127">
        <v>0</v>
      </c>
      <c r="S1036" s="127">
        <v>0</v>
      </c>
      <c r="T1036" s="136"/>
      <c r="U1036" s="136"/>
      <c r="V1036" s="136"/>
      <c r="W1036" s="136"/>
      <c r="X1036" s="136"/>
      <c r="Y1036" s="140"/>
    </row>
    <row r="1037" spans="2:25">
      <c r="B1037" s="130"/>
      <c r="C1037" s="145" t="s">
        <v>298</v>
      </c>
      <c r="D1037" s="145"/>
      <c r="E1037" s="145"/>
      <c r="F1037" s="136"/>
      <c r="G1037" s="295"/>
      <c r="H1037" s="137"/>
      <c r="I1037" s="295"/>
      <c r="J1037" s="295"/>
      <c r="K1037" s="295"/>
      <c r="L1037" s="295"/>
      <c r="M1037" s="295"/>
      <c r="N1037" s="295"/>
      <c r="O1037" s="134"/>
      <c r="P1037" s="134"/>
      <c r="Q1037" s="127">
        <v>0</v>
      </c>
      <c r="R1037" s="127">
        <v>0</v>
      </c>
      <c r="S1037" s="127">
        <v>0</v>
      </c>
      <c r="T1037" s="136"/>
      <c r="U1037" s="136"/>
      <c r="V1037" s="136"/>
      <c r="W1037" s="136"/>
      <c r="X1037" s="136"/>
      <c r="Y1037" s="140"/>
    </row>
    <row r="1038" spans="2:25">
      <c r="B1038" s="130"/>
      <c r="C1038" s="145" t="s">
        <v>299</v>
      </c>
      <c r="D1038" s="145"/>
      <c r="E1038" s="145"/>
      <c r="F1038" s="146"/>
      <c r="G1038" s="295"/>
      <c r="H1038" s="137"/>
      <c r="I1038" s="295"/>
      <c r="J1038" s="295"/>
      <c r="K1038" s="295"/>
      <c r="L1038" s="295"/>
      <c r="M1038" s="295"/>
      <c r="N1038" s="295"/>
      <c r="O1038" s="134"/>
      <c r="P1038" s="134"/>
      <c r="Q1038" s="127">
        <v>0</v>
      </c>
      <c r="R1038" s="127">
        <v>0</v>
      </c>
      <c r="S1038" s="127">
        <v>0</v>
      </c>
      <c r="T1038" s="136"/>
      <c r="U1038" s="136"/>
      <c r="V1038" s="136"/>
      <c r="W1038" s="136"/>
      <c r="X1038" s="136"/>
      <c r="Y1038" s="140"/>
    </row>
    <row r="1039" spans="2:25">
      <c r="B1039" s="130"/>
      <c r="C1039" s="144" t="s">
        <v>300</v>
      </c>
      <c r="D1039" s="144"/>
      <c r="E1039" s="144"/>
      <c r="F1039" s="136"/>
      <c r="G1039" s="295"/>
      <c r="H1039" s="137"/>
      <c r="I1039" s="295"/>
      <c r="J1039" s="295"/>
      <c r="K1039" s="295"/>
      <c r="L1039" s="295"/>
      <c r="M1039" s="295"/>
      <c r="N1039" s="295"/>
      <c r="O1039" s="134"/>
      <c r="P1039" s="134"/>
      <c r="Q1039" s="127">
        <v>0</v>
      </c>
      <c r="R1039" s="127">
        <v>0</v>
      </c>
      <c r="S1039" s="127">
        <v>0</v>
      </c>
      <c r="T1039" s="136"/>
      <c r="U1039" s="136"/>
      <c r="V1039" s="136"/>
      <c r="W1039" s="136"/>
      <c r="X1039" s="136"/>
      <c r="Y1039" s="140"/>
    </row>
    <row r="1040" spans="2:25">
      <c r="B1040" s="130"/>
      <c r="C1040" s="144" t="s">
        <v>301</v>
      </c>
      <c r="D1040" s="144"/>
      <c r="E1040" s="144"/>
      <c r="F1040" s="136"/>
      <c r="G1040" s="295"/>
      <c r="H1040" s="137"/>
      <c r="I1040" s="295"/>
      <c r="J1040" s="295"/>
      <c r="K1040" s="295"/>
      <c r="L1040" s="295"/>
      <c r="M1040" s="295"/>
      <c r="N1040" s="295"/>
      <c r="O1040" s="134"/>
      <c r="P1040" s="134"/>
      <c r="Q1040" s="127">
        <v>0</v>
      </c>
      <c r="R1040" s="127">
        <v>0</v>
      </c>
      <c r="S1040" s="127">
        <v>0</v>
      </c>
      <c r="T1040" s="136"/>
      <c r="U1040" s="136"/>
      <c r="V1040" s="136"/>
      <c r="W1040" s="136"/>
      <c r="X1040" s="136"/>
      <c r="Y1040" s="140"/>
    </row>
    <row r="1041" spans="1:25">
      <c r="B1041" s="130"/>
      <c r="C1041" s="145" t="s">
        <v>302</v>
      </c>
      <c r="D1041" s="145"/>
      <c r="E1041" s="145"/>
      <c r="F1041" s="136"/>
      <c r="G1041" s="295"/>
      <c r="H1041" s="137"/>
      <c r="I1041" s="295"/>
      <c r="J1041" s="295"/>
      <c r="K1041" s="295"/>
      <c r="L1041" s="295"/>
      <c r="M1041" s="295"/>
      <c r="N1041" s="295"/>
      <c r="O1041" s="134"/>
      <c r="P1041" s="134"/>
      <c r="Q1041" s="127">
        <v>0</v>
      </c>
      <c r="R1041" s="127">
        <v>0</v>
      </c>
      <c r="S1041" s="127">
        <v>0</v>
      </c>
      <c r="T1041" s="136"/>
      <c r="U1041" s="136"/>
      <c r="V1041" s="136"/>
      <c r="W1041" s="136"/>
      <c r="X1041" s="136"/>
      <c r="Y1041" s="140"/>
    </row>
    <row r="1042" spans="1:25">
      <c r="B1042" s="130"/>
      <c r="C1042" s="145" t="s">
        <v>303</v>
      </c>
      <c r="D1042" s="145"/>
      <c r="E1042" s="145"/>
      <c r="F1042" s="136"/>
      <c r="G1042" s="295"/>
      <c r="H1042" s="137"/>
      <c r="I1042" s="295"/>
      <c r="J1042" s="295"/>
      <c r="K1042" s="295"/>
      <c r="L1042" s="295"/>
      <c r="M1042" s="295"/>
      <c r="N1042" s="295"/>
      <c r="O1042" s="134"/>
      <c r="P1042" s="134"/>
      <c r="Q1042" s="127">
        <v>0</v>
      </c>
      <c r="R1042" s="127">
        <v>0</v>
      </c>
      <c r="S1042" s="127">
        <v>0</v>
      </c>
      <c r="T1042" s="136"/>
      <c r="U1042" s="136"/>
      <c r="V1042" s="136"/>
      <c r="W1042" s="136"/>
      <c r="X1042" s="136"/>
      <c r="Y1042" s="140"/>
    </row>
    <row r="1043" spans="1:25">
      <c r="B1043" s="130"/>
      <c r="C1043" s="295"/>
      <c r="D1043" s="295"/>
      <c r="E1043" s="295"/>
      <c r="F1043" s="295"/>
      <c r="G1043" s="295"/>
      <c r="H1043" s="295"/>
      <c r="I1043" s="295"/>
      <c r="J1043" s="295"/>
      <c r="K1043" s="295"/>
      <c r="L1043" s="295"/>
      <c r="M1043" s="295"/>
      <c r="N1043" s="295"/>
      <c r="O1043" s="134"/>
      <c r="P1043" s="134"/>
      <c r="Q1043" s="127">
        <v>0</v>
      </c>
      <c r="R1043" s="127">
        <v>0</v>
      </c>
      <c r="S1043" s="127">
        <v>0</v>
      </c>
      <c r="T1043" s="136"/>
      <c r="U1043" s="136"/>
      <c r="V1043" s="136"/>
      <c r="W1043" s="136"/>
      <c r="X1043" s="136"/>
      <c r="Y1043" s="140"/>
    </row>
    <row r="1044" spans="1:25">
      <c r="A1044" s="206"/>
      <c r="B1044" s="207" t="s">
        <v>304</v>
      </c>
      <c r="C1044" s="207"/>
      <c r="D1044" s="207"/>
      <c r="E1044" s="207"/>
      <c r="F1044" s="208"/>
      <c r="G1044" s="208"/>
      <c r="H1044" s="208"/>
      <c r="I1044" s="208"/>
      <c r="O1044" s="134"/>
      <c r="P1044" s="134"/>
      <c r="Q1044" s="127">
        <v>0</v>
      </c>
      <c r="R1044" s="127">
        <v>0</v>
      </c>
      <c r="S1044" s="127">
        <v>0</v>
      </c>
      <c r="T1044" s="136"/>
      <c r="U1044" s="136"/>
      <c r="V1044" s="136"/>
      <c r="W1044" s="136"/>
      <c r="X1044" s="136"/>
      <c r="Y1044" s="140"/>
    </row>
    <row r="1045" spans="1:25">
      <c r="A1045" s="208"/>
      <c r="B1045" s="207" t="s">
        <v>1</v>
      </c>
      <c r="C1045" s="207"/>
      <c r="D1045" s="207"/>
      <c r="E1045" s="207"/>
      <c r="F1045" s="208"/>
      <c r="G1045" s="208"/>
      <c r="H1045" s="208"/>
      <c r="I1045" s="208"/>
      <c r="O1045" s="134"/>
      <c r="P1045" s="134"/>
      <c r="Q1045" s="127">
        <v>0</v>
      </c>
      <c r="R1045" s="127">
        <v>0</v>
      </c>
      <c r="S1045" s="127">
        <v>0</v>
      </c>
      <c r="T1045" s="136"/>
      <c r="U1045" s="136"/>
      <c r="V1045" s="136"/>
      <c r="W1045" s="136"/>
      <c r="X1045" s="136"/>
      <c r="Y1045" s="140"/>
    </row>
    <row r="1046" spans="1:25">
      <c r="A1046" s="343"/>
      <c r="B1046" s="380" t="s">
        <v>328</v>
      </c>
      <c r="C1046" s="344">
        <v>41425</v>
      </c>
      <c r="D1046" s="345"/>
      <c r="E1046" s="346"/>
      <c r="F1046" s="347" t="s">
        <v>3</v>
      </c>
      <c r="G1046" s="345"/>
      <c r="H1046" s="349"/>
      <c r="I1046" s="349"/>
      <c r="J1046" s="382"/>
      <c r="K1046" s="382"/>
      <c r="L1046" s="382"/>
      <c r="M1046" s="382"/>
      <c r="N1046" s="382"/>
      <c r="O1046" s="134"/>
      <c r="P1046" s="134"/>
      <c r="Q1046" s="127">
        <v>0</v>
      </c>
      <c r="R1046" s="127">
        <v>0</v>
      </c>
      <c r="S1046" s="127">
        <v>0</v>
      </c>
      <c r="T1046" s="136"/>
      <c r="U1046" s="136"/>
      <c r="V1046" s="136"/>
      <c r="W1046" s="136"/>
      <c r="X1046" s="136"/>
      <c r="Y1046" s="140"/>
    </row>
    <row r="1047" spans="1:25">
      <c r="A1047" s="81"/>
      <c r="B1047" s="352"/>
      <c r="C1047" s="288"/>
      <c r="D1047" s="288"/>
      <c r="E1047" s="289"/>
      <c r="F1047" s="290" t="s">
        <v>3</v>
      </c>
      <c r="G1047" s="386"/>
      <c r="H1047" s="306"/>
      <c r="I1047" s="306"/>
      <c r="J1047" s="254"/>
      <c r="K1047" s="254"/>
      <c r="L1047" s="254"/>
      <c r="M1047" s="254"/>
      <c r="N1047" s="254"/>
      <c r="O1047" s="134"/>
      <c r="P1047" s="134"/>
      <c r="Q1047" s="127">
        <v>0</v>
      </c>
      <c r="R1047" s="127">
        <v>0</v>
      </c>
      <c r="S1047" s="127">
        <v>0</v>
      </c>
      <c r="T1047" s="136"/>
      <c r="U1047" s="136"/>
      <c r="V1047" s="136"/>
      <c r="W1047" s="136"/>
      <c r="X1047" s="136"/>
      <c r="Y1047" s="140"/>
    </row>
    <row r="1048" spans="1:25">
      <c r="A1048" s="214"/>
      <c r="B1048" s="215"/>
      <c r="C1048" s="216" t="s">
        <v>359</v>
      </c>
      <c r="D1048" s="217"/>
      <c r="E1048" s="218"/>
      <c r="F1048" s="221" t="s">
        <v>360</v>
      </c>
      <c r="G1048" s="227"/>
      <c r="H1048" s="227"/>
      <c r="I1048" s="225"/>
      <c r="O1048" s="134"/>
      <c r="P1048" s="134"/>
      <c r="Q1048" s="127">
        <v>0</v>
      </c>
      <c r="R1048" s="127">
        <v>0</v>
      </c>
      <c r="S1048" s="127">
        <v>0</v>
      </c>
      <c r="T1048" s="136"/>
      <c r="U1048" s="136"/>
      <c r="V1048" s="136"/>
      <c r="W1048" s="136"/>
      <c r="X1048" s="136"/>
      <c r="Y1048" s="140"/>
    </row>
    <row r="1049" spans="1:25" ht="127.5">
      <c r="A1049" s="228" t="s">
        <v>6</v>
      </c>
      <c r="B1049" s="229"/>
      <c r="C1049" s="230" t="s">
        <v>7</v>
      </c>
      <c r="D1049" s="229" t="s">
        <v>8</v>
      </c>
      <c r="E1049" s="231" t="s">
        <v>9</v>
      </c>
      <c r="F1049" s="232" t="s">
        <v>13</v>
      </c>
      <c r="G1049" s="229" t="s">
        <v>306</v>
      </c>
      <c r="H1049" s="229" t="s">
        <v>307</v>
      </c>
      <c r="I1049" s="231" t="s">
        <v>308</v>
      </c>
      <c r="O1049" s="134"/>
      <c r="P1049" s="134"/>
      <c r="Q1049" s="127">
        <v>0</v>
      </c>
      <c r="R1049" s="127">
        <v>0</v>
      </c>
      <c r="S1049" s="127">
        <v>0</v>
      </c>
      <c r="T1049" s="136"/>
      <c r="U1049" s="136"/>
      <c r="V1049" s="136"/>
      <c r="W1049" s="136"/>
      <c r="X1049" s="136"/>
      <c r="Y1049" s="140"/>
    </row>
    <row r="1050" spans="1:25">
      <c r="A1050" s="237"/>
      <c r="B1050" s="238"/>
      <c r="C1050" s="239"/>
      <c r="D1050" s="240"/>
      <c r="E1050" s="241"/>
      <c r="F1050" s="242"/>
      <c r="G1050" s="262"/>
      <c r="H1050" s="263"/>
      <c r="I1050" s="264"/>
      <c r="J1050" s="280"/>
      <c r="K1050" s="280"/>
      <c r="L1050" s="280"/>
      <c r="M1050" s="280"/>
      <c r="N1050" s="280"/>
      <c r="O1050" s="134"/>
      <c r="P1050" s="134"/>
      <c r="Q1050" s="127">
        <v>0</v>
      </c>
      <c r="R1050" s="127">
        <v>0</v>
      </c>
      <c r="S1050" s="127">
        <v>0</v>
      </c>
      <c r="T1050" s="136"/>
      <c r="U1050" s="136"/>
      <c r="V1050" s="136"/>
      <c r="W1050" s="136"/>
      <c r="X1050" s="136"/>
      <c r="Y1050" s="140"/>
    </row>
    <row r="1051" spans="1:25">
      <c r="A1051" s="81">
        <v>76030156</v>
      </c>
      <c r="B1051" s="82">
        <v>6</v>
      </c>
      <c r="C1051" s="79" t="s">
        <v>73</v>
      </c>
      <c r="D1051" s="79" t="s">
        <v>30</v>
      </c>
      <c r="E1051" s="84">
        <v>502</v>
      </c>
      <c r="F1051" s="86" t="s">
        <v>31</v>
      </c>
      <c r="G1051" s="305"/>
      <c r="H1051" s="306">
        <v>1136019</v>
      </c>
      <c r="I1051" s="341"/>
      <c r="J1051" s="254"/>
      <c r="K1051" s="254"/>
      <c r="L1051" s="254"/>
      <c r="M1051" s="254"/>
      <c r="N1051" s="254"/>
      <c r="O1051" s="134"/>
      <c r="P1051" s="134"/>
      <c r="Q1051" s="127">
        <v>0</v>
      </c>
      <c r="R1051" s="127">
        <v>0</v>
      </c>
      <c r="S1051" s="127">
        <v>0</v>
      </c>
      <c r="T1051" s="136"/>
      <c r="U1051" s="136"/>
      <c r="V1051" s="136"/>
      <c r="W1051" s="136"/>
      <c r="X1051" s="136"/>
      <c r="Y1051" s="140"/>
    </row>
    <row r="1052" spans="1:25">
      <c r="A1052" s="81">
        <v>59123340</v>
      </c>
      <c r="B1052" s="82">
        <v>8</v>
      </c>
      <c r="C1052" s="100" t="s">
        <v>76</v>
      </c>
      <c r="D1052" s="79" t="s">
        <v>65</v>
      </c>
      <c r="E1052" s="84">
        <v>474</v>
      </c>
      <c r="F1052" s="86" t="s">
        <v>51</v>
      </c>
      <c r="G1052" s="305"/>
      <c r="H1052" s="306">
        <v>2267633</v>
      </c>
      <c r="I1052" s="341"/>
      <c r="J1052" s="254"/>
      <c r="K1052" s="254"/>
      <c r="L1052" s="254"/>
      <c r="M1052" s="254"/>
      <c r="N1052" s="254"/>
      <c r="O1052" s="134"/>
      <c r="P1052" s="134"/>
      <c r="Q1052" s="127">
        <v>0</v>
      </c>
      <c r="R1052" s="127">
        <v>0</v>
      </c>
      <c r="S1052" s="127">
        <v>0</v>
      </c>
      <c r="T1052" s="136"/>
      <c r="U1052" s="136"/>
      <c r="V1052" s="136"/>
      <c r="W1052" s="136"/>
      <c r="X1052" s="136"/>
      <c r="Y1052" s="140"/>
    </row>
    <row r="1053" spans="1:25">
      <c r="A1053" s="81">
        <v>96528990</v>
      </c>
      <c r="B1053" s="286">
        <v>9</v>
      </c>
      <c r="C1053" s="79" t="s">
        <v>82</v>
      </c>
      <c r="D1053" s="79" t="s">
        <v>30</v>
      </c>
      <c r="E1053" s="84">
        <v>408</v>
      </c>
      <c r="F1053" s="86" t="s">
        <v>31</v>
      </c>
      <c r="G1053" s="305">
        <v>3432893</v>
      </c>
      <c r="H1053" s="306">
        <v>102987</v>
      </c>
      <c r="I1053" s="341"/>
      <c r="J1053" s="254"/>
      <c r="K1053" s="254"/>
      <c r="L1053" s="254"/>
      <c r="M1053" s="254"/>
      <c r="N1053" s="254"/>
      <c r="O1053" s="134"/>
      <c r="P1053" s="134"/>
      <c r="Q1053" s="127">
        <v>0</v>
      </c>
      <c r="R1053" s="127">
        <v>0</v>
      </c>
      <c r="S1053" s="127">
        <v>0</v>
      </c>
      <c r="T1053" s="136"/>
      <c r="U1053" s="136"/>
      <c r="V1053" s="136"/>
      <c r="W1053" s="136"/>
      <c r="X1053" s="136"/>
      <c r="Y1053" s="140"/>
    </row>
    <row r="1054" spans="1:25">
      <c r="A1054" s="81">
        <v>96528990</v>
      </c>
      <c r="B1054" s="286">
        <v>9</v>
      </c>
      <c r="C1054" s="79" t="s">
        <v>82</v>
      </c>
      <c r="D1054" s="79" t="s">
        <v>30</v>
      </c>
      <c r="E1054" s="84">
        <v>409</v>
      </c>
      <c r="F1054" s="86" t="s">
        <v>45</v>
      </c>
      <c r="G1054" s="305">
        <v>871845</v>
      </c>
      <c r="H1054" s="306">
        <v>488234</v>
      </c>
      <c r="I1054" s="341"/>
      <c r="J1054" s="254"/>
      <c r="K1054" s="254"/>
      <c r="L1054" s="254"/>
      <c r="M1054" s="254"/>
      <c r="N1054" s="254"/>
      <c r="O1054" s="134"/>
      <c r="P1054" s="134"/>
      <c r="Q1054" s="127">
        <v>0</v>
      </c>
      <c r="R1054" s="127">
        <v>0</v>
      </c>
      <c r="S1054" s="127">
        <v>0</v>
      </c>
      <c r="T1054" s="136"/>
      <c r="U1054" s="136"/>
      <c r="V1054" s="136"/>
      <c r="W1054" s="136"/>
      <c r="X1054" s="136"/>
      <c r="Y1054" s="140"/>
    </row>
    <row r="1055" spans="1:25">
      <c r="A1055" s="81">
        <v>96528990</v>
      </c>
      <c r="B1055" s="286">
        <v>9</v>
      </c>
      <c r="C1055" s="79" t="s">
        <v>82</v>
      </c>
      <c r="D1055" s="79" t="s">
        <v>30</v>
      </c>
      <c r="E1055" s="84">
        <v>528</v>
      </c>
      <c r="F1055" s="86" t="s">
        <v>46</v>
      </c>
      <c r="G1055" s="305">
        <v>16020165</v>
      </c>
      <c r="H1055" s="306">
        <v>440555</v>
      </c>
      <c r="I1055" s="341"/>
      <c r="J1055" s="254"/>
      <c r="K1055" s="254"/>
      <c r="L1055" s="254"/>
      <c r="M1055" s="254"/>
      <c r="N1055" s="254"/>
      <c r="O1055" s="134"/>
      <c r="P1055" s="134"/>
      <c r="Q1055" s="127">
        <v>0</v>
      </c>
      <c r="R1055" s="127">
        <v>0</v>
      </c>
      <c r="S1055" s="127">
        <v>0</v>
      </c>
      <c r="T1055" s="136"/>
      <c r="U1055" s="136"/>
      <c r="V1055" s="136"/>
      <c r="W1055" s="136"/>
      <c r="X1055" s="136"/>
      <c r="Y1055" s="140"/>
    </row>
    <row r="1056" spans="1:25">
      <c r="A1056" s="81">
        <v>96528990</v>
      </c>
      <c r="B1056" s="286">
        <v>9</v>
      </c>
      <c r="C1056" s="79" t="s">
        <v>82</v>
      </c>
      <c r="D1056" s="79" t="s">
        <v>30</v>
      </c>
      <c r="E1056" s="84">
        <v>529</v>
      </c>
      <c r="F1056" s="86" t="s">
        <v>51</v>
      </c>
      <c r="G1056" s="305">
        <v>1204524</v>
      </c>
      <c r="H1056" s="306">
        <v>665499</v>
      </c>
      <c r="I1056" s="341"/>
      <c r="J1056" s="254"/>
      <c r="K1056" s="254"/>
      <c r="L1056" s="254"/>
      <c r="M1056" s="254"/>
      <c r="N1056" s="254"/>
      <c r="O1056" s="134"/>
      <c r="P1056" s="134"/>
      <c r="Q1056" s="127">
        <v>0</v>
      </c>
      <c r="R1056" s="127">
        <v>0</v>
      </c>
      <c r="S1056" s="127">
        <v>0</v>
      </c>
      <c r="T1056" s="136"/>
      <c r="U1056" s="136"/>
      <c r="V1056" s="136"/>
      <c r="W1056" s="136"/>
      <c r="X1056" s="136"/>
      <c r="Y1056" s="140"/>
    </row>
    <row r="1057" spans="1:25">
      <c r="A1057" s="81">
        <v>81826800</v>
      </c>
      <c r="B1057" s="286">
        <v>9</v>
      </c>
      <c r="C1057" s="100" t="s">
        <v>86</v>
      </c>
      <c r="D1057" s="79" t="s">
        <v>39</v>
      </c>
      <c r="E1057" s="84">
        <v>488</v>
      </c>
      <c r="F1057" s="86" t="s">
        <v>51</v>
      </c>
      <c r="G1057" s="305"/>
      <c r="H1057" s="306">
        <v>2064480</v>
      </c>
      <c r="I1057" s="341"/>
      <c r="J1057" s="254"/>
      <c r="K1057" s="254"/>
      <c r="L1057" s="254"/>
      <c r="M1057" s="254"/>
      <c r="N1057" s="254"/>
      <c r="O1057" s="134"/>
      <c r="P1057" s="134"/>
      <c r="Q1057" s="134"/>
      <c r="R1057" s="127">
        <v>0</v>
      </c>
      <c r="S1057" s="127">
        <v>0</v>
      </c>
      <c r="T1057" s="136"/>
      <c r="U1057" s="136"/>
      <c r="V1057" s="136"/>
      <c r="W1057" s="136"/>
      <c r="X1057" s="136"/>
      <c r="Y1057" s="140"/>
    </row>
    <row r="1058" spans="1:25">
      <c r="A1058" s="81">
        <v>91297000</v>
      </c>
      <c r="B1058" s="286">
        <v>0</v>
      </c>
      <c r="C1058" s="79" t="s">
        <v>89</v>
      </c>
      <c r="D1058" s="79" t="s">
        <v>39</v>
      </c>
      <c r="E1058" s="84">
        <v>434</v>
      </c>
      <c r="F1058" s="86" t="s">
        <v>48</v>
      </c>
      <c r="G1058" s="305"/>
      <c r="H1058" s="306">
        <v>1188262</v>
      </c>
      <c r="I1058" s="341"/>
      <c r="J1058" s="254"/>
      <c r="K1058" s="254"/>
      <c r="L1058" s="254"/>
      <c r="M1058" s="254"/>
      <c r="N1058" s="254"/>
      <c r="O1058" s="134"/>
      <c r="P1058" s="134"/>
      <c r="Q1058" s="134"/>
      <c r="R1058" s="127">
        <v>0</v>
      </c>
      <c r="S1058" s="127">
        <v>0</v>
      </c>
      <c r="T1058" s="136"/>
      <c r="U1058" s="136"/>
      <c r="V1058" s="136"/>
      <c r="W1058" s="136"/>
      <c r="X1058" s="136"/>
      <c r="Y1058" s="140"/>
    </row>
    <row r="1059" spans="1:25">
      <c r="A1059" s="81">
        <v>93458000</v>
      </c>
      <c r="B1059" s="82">
        <v>1</v>
      </c>
      <c r="C1059" s="100" t="s">
        <v>91</v>
      </c>
      <c r="D1059" s="79" t="s">
        <v>39</v>
      </c>
      <c r="E1059" s="84">
        <v>588</v>
      </c>
      <c r="F1059" s="86" t="s">
        <v>70</v>
      </c>
      <c r="G1059" s="305"/>
      <c r="H1059" s="306">
        <v>2266167</v>
      </c>
      <c r="I1059" s="341"/>
      <c r="J1059" s="254"/>
      <c r="K1059" s="254"/>
      <c r="L1059" s="254"/>
      <c r="M1059" s="254"/>
      <c r="N1059" s="254"/>
      <c r="O1059" s="134"/>
      <c r="P1059" s="134"/>
      <c r="Q1059" s="134"/>
      <c r="R1059" s="127">
        <v>0</v>
      </c>
      <c r="S1059" s="127">
        <v>0</v>
      </c>
      <c r="T1059" s="136"/>
      <c r="U1059" s="136"/>
      <c r="V1059" s="136"/>
      <c r="W1059" s="136"/>
      <c r="X1059" s="136"/>
      <c r="Y1059" s="140"/>
    </row>
    <row r="1060" spans="1:25">
      <c r="A1060" s="81">
        <v>93834000</v>
      </c>
      <c r="B1060" s="286">
        <v>5</v>
      </c>
      <c r="C1060" s="79" t="s">
        <v>96</v>
      </c>
      <c r="D1060" s="79" t="s">
        <v>30</v>
      </c>
      <c r="E1060" s="84">
        <v>530</v>
      </c>
      <c r="F1060" s="86" t="s">
        <v>47</v>
      </c>
      <c r="G1060" s="305"/>
      <c r="H1060" s="306">
        <v>794097</v>
      </c>
      <c r="I1060" s="341"/>
      <c r="J1060" s="254"/>
      <c r="K1060" s="254"/>
      <c r="L1060" s="254"/>
      <c r="M1060" s="254"/>
      <c r="N1060" s="254"/>
      <c r="O1060" s="134"/>
      <c r="P1060" s="134"/>
      <c r="Q1060" s="134"/>
      <c r="R1060" s="127">
        <v>0</v>
      </c>
      <c r="S1060" s="127">
        <v>0</v>
      </c>
      <c r="T1060" s="149"/>
      <c r="U1060" s="149"/>
      <c r="V1060" s="149"/>
      <c r="W1060" s="149"/>
      <c r="X1060" s="149"/>
      <c r="Y1060" s="150"/>
    </row>
    <row r="1061" spans="1:25">
      <c r="A1061" s="81">
        <v>93834000</v>
      </c>
      <c r="B1061" s="286">
        <v>5</v>
      </c>
      <c r="C1061" s="79" t="s">
        <v>96</v>
      </c>
      <c r="D1061" s="79" t="s">
        <v>30</v>
      </c>
      <c r="E1061" s="84">
        <v>530</v>
      </c>
      <c r="F1061" s="86" t="s">
        <v>48</v>
      </c>
      <c r="G1061" s="305"/>
      <c r="H1061" s="306">
        <v>2039550</v>
      </c>
      <c r="I1061" s="341"/>
      <c r="J1061" s="254"/>
      <c r="K1061" s="254"/>
      <c r="L1061" s="254"/>
      <c r="M1061" s="254"/>
      <c r="N1061" s="254"/>
      <c r="O1061" s="134"/>
      <c r="P1061" s="134"/>
      <c r="Q1061" s="134"/>
      <c r="R1061" s="127">
        <v>0</v>
      </c>
      <c r="S1061" s="127">
        <v>0</v>
      </c>
      <c r="T1061" s="149"/>
      <c r="U1061" s="149"/>
      <c r="V1061" s="149"/>
      <c r="W1061" s="149"/>
      <c r="X1061" s="149"/>
      <c r="Y1061" s="150"/>
    </row>
    <row r="1062" spans="1:25">
      <c r="A1062" s="81">
        <v>93834000</v>
      </c>
      <c r="B1062" s="82">
        <v>5</v>
      </c>
      <c r="C1062" s="79" t="s">
        <v>96</v>
      </c>
      <c r="D1062" s="79" t="s">
        <v>64</v>
      </c>
      <c r="E1062" s="84">
        <v>551</v>
      </c>
      <c r="F1062" s="86" t="s">
        <v>67</v>
      </c>
      <c r="G1062" s="305"/>
      <c r="H1062" s="306">
        <v>464447</v>
      </c>
      <c r="I1062" s="341"/>
      <c r="J1062" s="254"/>
      <c r="K1062" s="254"/>
      <c r="L1062" s="254"/>
      <c r="M1062" s="254"/>
      <c r="N1062" s="254"/>
      <c r="O1062" s="134"/>
      <c r="P1062" s="134"/>
      <c r="Q1062" s="134"/>
      <c r="R1062" s="127">
        <v>0</v>
      </c>
      <c r="S1062" s="127">
        <v>0</v>
      </c>
      <c r="T1062" s="149"/>
      <c r="U1062" s="149"/>
      <c r="V1062" s="149"/>
      <c r="W1062" s="149"/>
      <c r="X1062" s="149"/>
      <c r="Y1062" s="150"/>
    </row>
    <row r="1063" spans="1:25">
      <c r="A1063" s="81">
        <v>93834000</v>
      </c>
      <c r="B1063" s="82">
        <v>5</v>
      </c>
      <c r="C1063" s="79" t="s">
        <v>96</v>
      </c>
      <c r="D1063" s="79" t="s">
        <v>64</v>
      </c>
      <c r="E1063" s="84">
        <v>551</v>
      </c>
      <c r="F1063" s="86" t="s">
        <v>38</v>
      </c>
      <c r="G1063" s="305"/>
      <c r="H1063" s="306">
        <v>2392383</v>
      </c>
      <c r="I1063" s="341"/>
      <c r="J1063" s="254"/>
      <c r="K1063" s="254"/>
      <c r="L1063" s="254"/>
      <c r="M1063" s="254"/>
      <c r="N1063" s="254"/>
      <c r="O1063" s="134"/>
      <c r="P1063" s="134"/>
      <c r="Q1063" s="134"/>
      <c r="R1063" s="127">
        <v>0</v>
      </c>
      <c r="S1063" s="127">
        <v>0</v>
      </c>
      <c r="T1063" s="149"/>
      <c r="U1063" s="149"/>
      <c r="V1063" s="149"/>
      <c r="W1063" s="149"/>
      <c r="X1063" s="149"/>
      <c r="Y1063" s="150"/>
    </row>
    <row r="1064" spans="1:25">
      <c r="A1064" s="81">
        <v>93834000</v>
      </c>
      <c r="B1064" s="82">
        <v>5</v>
      </c>
      <c r="C1064" s="79" t="s">
        <v>96</v>
      </c>
      <c r="D1064" s="79" t="s">
        <v>65</v>
      </c>
      <c r="E1064" s="84">
        <v>551</v>
      </c>
      <c r="F1064" s="86" t="s">
        <v>36</v>
      </c>
      <c r="G1064" s="305"/>
      <c r="H1064" s="306">
        <v>1858032</v>
      </c>
      <c r="I1064" s="341"/>
      <c r="J1064" s="254"/>
      <c r="K1064" s="254"/>
      <c r="L1064" s="254"/>
      <c r="M1064" s="254"/>
      <c r="N1064" s="254"/>
      <c r="O1064" s="134"/>
      <c r="P1064" s="134"/>
      <c r="Q1064" s="134"/>
      <c r="R1064" s="127">
        <v>0</v>
      </c>
      <c r="S1064" s="127">
        <v>0</v>
      </c>
      <c r="T1064" s="149"/>
      <c r="U1064" s="149"/>
      <c r="V1064" s="149"/>
      <c r="W1064" s="149"/>
      <c r="X1064" s="149"/>
      <c r="Y1064" s="155"/>
    </row>
    <row r="1065" spans="1:25">
      <c r="A1065" s="81">
        <v>96813520</v>
      </c>
      <c r="B1065" s="82">
        <v>1</v>
      </c>
      <c r="C1065" s="100" t="s">
        <v>102</v>
      </c>
      <c r="D1065" s="79" t="s">
        <v>30</v>
      </c>
      <c r="E1065" s="84">
        <v>549</v>
      </c>
      <c r="F1065" s="86" t="s">
        <v>31</v>
      </c>
      <c r="G1065" s="305">
        <v>41194710</v>
      </c>
      <c r="H1065" s="306">
        <v>96346</v>
      </c>
      <c r="I1065" s="341"/>
      <c r="J1065" s="254"/>
      <c r="K1065" s="254"/>
      <c r="L1065" s="254"/>
      <c r="M1065" s="254"/>
      <c r="N1065" s="254"/>
      <c r="O1065" s="134"/>
      <c r="P1065" s="134"/>
      <c r="Q1065" s="134"/>
      <c r="R1065" s="127">
        <v>0</v>
      </c>
      <c r="S1065" s="127">
        <v>0</v>
      </c>
      <c r="T1065" s="149"/>
      <c r="U1065" s="149"/>
      <c r="V1065" s="149"/>
      <c r="W1065" s="149"/>
      <c r="X1065" s="149"/>
      <c r="Y1065" s="150"/>
    </row>
    <row r="1066" spans="1:25">
      <c r="A1066" s="81">
        <v>96505760</v>
      </c>
      <c r="B1066" s="286">
        <v>9</v>
      </c>
      <c r="C1066" s="79" t="s">
        <v>108</v>
      </c>
      <c r="D1066" s="79" t="s">
        <v>30</v>
      </c>
      <c r="E1066" s="84">
        <v>499</v>
      </c>
      <c r="F1066" s="86" t="s">
        <v>48</v>
      </c>
      <c r="G1066" s="305"/>
      <c r="H1066" s="306">
        <v>2314868</v>
      </c>
      <c r="I1066" s="341"/>
      <c r="J1066" s="254"/>
      <c r="K1066" s="254"/>
      <c r="L1066" s="254"/>
      <c r="M1066" s="254"/>
      <c r="N1066" s="254"/>
      <c r="O1066" s="134"/>
      <c r="P1066" s="134"/>
      <c r="Q1066" s="134"/>
      <c r="R1066" s="127">
        <v>0</v>
      </c>
      <c r="S1066" s="127">
        <v>0</v>
      </c>
      <c r="T1066" s="149"/>
      <c r="U1066" s="149"/>
      <c r="V1066" s="149"/>
      <c r="W1066" s="149"/>
      <c r="X1066" s="149"/>
      <c r="Y1066" s="150"/>
    </row>
    <row r="1067" spans="1:25">
      <c r="A1067" s="81">
        <v>96505760</v>
      </c>
      <c r="B1067" s="286">
        <v>9</v>
      </c>
      <c r="C1067" s="79" t="s">
        <v>108</v>
      </c>
      <c r="D1067" s="79" t="s">
        <v>30</v>
      </c>
      <c r="E1067" s="84">
        <v>500</v>
      </c>
      <c r="F1067" s="86" t="s">
        <v>47</v>
      </c>
      <c r="G1067" s="305">
        <v>17164463</v>
      </c>
      <c r="H1067" s="306">
        <v>272476</v>
      </c>
      <c r="I1067" s="341"/>
      <c r="J1067" s="254"/>
      <c r="K1067" s="254"/>
      <c r="L1067" s="254"/>
      <c r="M1067" s="254"/>
      <c r="N1067" s="254"/>
      <c r="O1067" s="134"/>
      <c r="P1067" s="134"/>
      <c r="Q1067" s="134"/>
      <c r="R1067" s="127">
        <v>0</v>
      </c>
      <c r="S1067" s="127">
        <v>0</v>
      </c>
      <c r="T1067" s="149"/>
      <c r="U1067" s="149"/>
      <c r="V1067" s="149"/>
      <c r="W1067" s="149"/>
      <c r="X1067" s="149"/>
      <c r="Y1067" s="150"/>
    </row>
    <row r="1068" spans="1:25">
      <c r="A1068" s="81">
        <v>90042000</v>
      </c>
      <c r="B1068" s="286">
        <v>5</v>
      </c>
      <c r="C1068" s="79" t="s">
        <v>112</v>
      </c>
      <c r="D1068" s="79" t="s">
        <v>39</v>
      </c>
      <c r="E1068" s="84">
        <v>469</v>
      </c>
      <c r="F1068" s="86" t="s">
        <v>48</v>
      </c>
      <c r="G1068" s="305"/>
      <c r="H1068" s="306">
        <v>629318</v>
      </c>
      <c r="I1068" s="341"/>
      <c r="J1068" s="254"/>
      <c r="K1068" s="254"/>
      <c r="L1068" s="254"/>
      <c r="M1068" s="254"/>
      <c r="N1068" s="254"/>
      <c r="O1068" s="134"/>
      <c r="P1068" s="134"/>
      <c r="Q1068" s="134"/>
      <c r="R1068" s="127">
        <v>0</v>
      </c>
      <c r="S1068" s="127">
        <v>0</v>
      </c>
      <c r="T1068" s="149"/>
      <c r="U1068" s="149"/>
      <c r="V1068" s="149"/>
      <c r="W1068" s="149"/>
      <c r="X1068" s="149"/>
      <c r="Y1068" s="150"/>
    </row>
    <row r="1069" spans="1:25">
      <c r="A1069" s="81">
        <v>90042000</v>
      </c>
      <c r="B1069" s="82">
        <v>5</v>
      </c>
      <c r="C1069" s="79" t="s">
        <v>112</v>
      </c>
      <c r="D1069" s="79" t="s">
        <v>39</v>
      </c>
      <c r="E1069" s="84">
        <v>541</v>
      </c>
      <c r="F1069" s="86" t="s">
        <v>23</v>
      </c>
      <c r="G1069" s="305"/>
      <c r="H1069" s="306">
        <v>906467</v>
      </c>
      <c r="I1069" s="341"/>
      <c r="J1069" s="254"/>
      <c r="K1069" s="254"/>
      <c r="L1069" s="254"/>
      <c r="M1069" s="254"/>
      <c r="N1069" s="254"/>
      <c r="O1069" s="134"/>
      <c r="P1069" s="134"/>
      <c r="Q1069" s="134"/>
      <c r="R1069" s="127">
        <v>0</v>
      </c>
      <c r="S1069" s="127">
        <v>0</v>
      </c>
      <c r="T1069" s="149"/>
      <c r="U1069" s="149"/>
      <c r="V1069" s="149"/>
      <c r="W1069" s="149"/>
      <c r="X1069" s="149"/>
      <c r="Y1069" s="155"/>
    </row>
    <row r="1070" spans="1:25">
      <c r="A1070" s="81">
        <v>91143000</v>
      </c>
      <c r="B1070" s="286">
        <v>2</v>
      </c>
      <c r="C1070" s="79" t="s">
        <v>113</v>
      </c>
      <c r="D1070" s="79" t="s">
        <v>30</v>
      </c>
      <c r="E1070" s="84">
        <v>377</v>
      </c>
      <c r="F1070" s="86" t="s">
        <v>51</v>
      </c>
      <c r="G1070" s="305">
        <v>2019348</v>
      </c>
      <c r="H1070" s="306">
        <v>1095644</v>
      </c>
      <c r="I1070" s="341"/>
      <c r="J1070" s="254"/>
      <c r="K1070" s="254"/>
      <c r="L1070" s="254"/>
      <c r="M1070" s="254"/>
      <c r="N1070" s="254"/>
      <c r="O1070" s="134"/>
      <c r="P1070" s="134"/>
      <c r="Q1070" s="134"/>
      <c r="R1070" s="127">
        <v>0</v>
      </c>
      <c r="S1070" s="127">
        <v>0</v>
      </c>
      <c r="T1070" s="149"/>
      <c r="U1070" s="149"/>
      <c r="V1070" s="149"/>
      <c r="W1070" s="149"/>
      <c r="X1070" s="149"/>
      <c r="Y1070" s="150"/>
    </row>
    <row r="1071" spans="1:25">
      <c r="A1071" s="81">
        <v>90299000</v>
      </c>
      <c r="B1071" s="82">
        <v>3</v>
      </c>
      <c r="C1071" s="79" t="s">
        <v>114</v>
      </c>
      <c r="D1071" s="79" t="s">
        <v>30</v>
      </c>
      <c r="E1071" s="84">
        <v>633</v>
      </c>
      <c r="F1071" s="86" t="s">
        <v>23</v>
      </c>
      <c r="G1071" s="340"/>
      <c r="H1071" s="306">
        <v>841922</v>
      </c>
      <c r="I1071" s="341"/>
      <c r="J1071" s="254"/>
      <c r="K1071" s="254"/>
      <c r="L1071" s="254"/>
      <c r="M1071" s="254"/>
      <c r="N1071" s="254"/>
      <c r="O1071" s="134"/>
      <c r="P1071" s="134"/>
      <c r="Q1071" s="134"/>
      <c r="R1071" s="127">
        <v>0</v>
      </c>
      <c r="S1071" s="127">
        <v>0</v>
      </c>
      <c r="T1071" s="149"/>
      <c r="U1071" s="149"/>
      <c r="V1071" s="149"/>
      <c r="W1071" s="149"/>
      <c r="X1071" s="149"/>
      <c r="Y1071" s="150"/>
    </row>
    <row r="1072" spans="1:25">
      <c r="A1072" s="81">
        <v>90299000</v>
      </c>
      <c r="B1072" s="82">
        <v>3</v>
      </c>
      <c r="C1072" s="79" t="s">
        <v>114</v>
      </c>
      <c r="D1072" s="79" t="s">
        <v>30</v>
      </c>
      <c r="E1072" s="84">
        <v>666</v>
      </c>
      <c r="F1072" s="86" t="s">
        <v>67</v>
      </c>
      <c r="G1072" s="340"/>
      <c r="H1072" s="306">
        <v>199422</v>
      </c>
      <c r="I1072" s="341"/>
      <c r="J1072" s="254"/>
      <c r="K1072" s="254"/>
      <c r="L1072" s="254"/>
      <c r="M1072" s="254"/>
      <c r="N1072" s="254"/>
      <c r="O1072" s="134"/>
      <c r="P1072" s="134"/>
      <c r="Q1072" s="134"/>
      <c r="R1072" s="127">
        <v>0</v>
      </c>
      <c r="S1072" s="127">
        <v>0</v>
      </c>
      <c r="T1072" s="149"/>
      <c r="U1072" s="149"/>
      <c r="V1072" s="149"/>
      <c r="W1072" s="149"/>
      <c r="X1072" s="149"/>
      <c r="Y1072" s="150"/>
    </row>
    <row r="1073" spans="1:25">
      <c r="A1073" s="81">
        <v>90331000</v>
      </c>
      <c r="B1073" s="286">
        <v>6</v>
      </c>
      <c r="C1073" s="79" t="s">
        <v>127</v>
      </c>
      <c r="D1073" s="79" t="s">
        <v>30</v>
      </c>
      <c r="E1073" s="84">
        <v>421</v>
      </c>
      <c r="F1073" s="86" t="s">
        <v>47</v>
      </c>
      <c r="G1073" s="305"/>
      <c r="H1073" s="306">
        <v>694460</v>
      </c>
      <c r="I1073" s="341"/>
      <c r="J1073" s="254"/>
      <c r="K1073" s="254"/>
      <c r="L1073" s="254"/>
      <c r="M1073" s="254"/>
      <c r="N1073" s="254"/>
      <c r="O1073" s="134"/>
      <c r="P1073" s="134"/>
      <c r="Q1073" s="134"/>
      <c r="R1073" s="127">
        <v>0</v>
      </c>
      <c r="S1073" s="127">
        <v>0</v>
      </c>
      <c r="T1073" s="149"/>
      <c r="U1073" s="149"/>
      <c r="V1073" s="149"/>
      <c r="W1073" s="149"/>
      <c r="X1073" s="149"/>
      <c r="Y1073" s="150"/>
    </row>
    <row r="1074" spans="1:25">
      <c r="A1074" s="81">
        <v>61216000</v>
      </c>
      <c r="B1074" s="82">
        <v>7</v>
      </c>
      <c r="C1074" s="79" t="s">
        <v>132</v>
      </c>
      <c r="D1074" s="79" t="s">
        <v>30</v>
      </c>
      <c r="E1074" s="84">
        <v>735</v>
      </c>
      <c r="F1074" s="86" t="s">
        <v>137</v>
      </c>
      <c r="G1074" s="305"/>
      <c r="H1074" s="306">
        <v>3272447</v>
      </c>
      <c r="I1074" s="341"/>
      <c r="J1074" s="254"/>
      <c r="K1074" s="254"/>
      <c r="L1074" s="254"/>
      <c r="M1074" s="254"/>
      <c r="N1074" s="254"/>
      <c r="O1074" s="134"/>
      <c r="P1074" s="134"/>
      <c r="Q1074" s="134"/>
      <c r="R1074" s="127">
        <v>0</v>
      </c>
      <c r="S1074" s="127">
        <v>0</v>
      </c>
      <c r="T1074" s="149"/>
      <c r="U1074" s="149"/>
      <c r="V1074" s="149"/>
      <c r="W1074" s="149"/>
      <c r="X1074" s="149"/>
      <c r="Y1074" s="150"/>
    </row>
    <row r="1075" spans="1:25">
      <c r="A1075" s="81">
        <v>61219000</v>
      </c>
      <c r="B1075" s="286">
        <v>3</v>
      </c>
      <c r="C1075" s="79" t="s">
        <v>140</v>
      </c>
      <c r="D1075" s="79" t="s">
        <v>54</v>
      </c>
      <c r="E1075" s="308">
        <v>275</v>
      </c>
      <c r="F1075" s="86" t="s">
        <v>45</v>
      </c>
      <c r="G1075" s="305">
        <v>801008</v>
      </c>
      <c r="H1075" s="306">
        <v>1283119</v>
      </c>
      <c r="I1075" s="341"/>
      <c r="J1075" s="254"/>
      <c r="K1075" s="254"/>
      <c r="L1075" s="254"/>
      <c r="M1075" s="254"/>
      <c r="N1075" s="254"/>
      <c r="O1075" s="134"/>
      <c r="P1075" s="134"/>
      <c r="Q1075" s="134"/>
      <c r="R1075" s="127">
        <v>0</v>
      </c>
      <c r="S1075" s="127">
        <v>0</v>
      </c>
      <c r="T1075" s="149"/>
      <c r="U1075" s="149"/>
      <c r="V1075" s="149"/>
      <c r="W1075" s="149"/>
      <c r="X1075" s="149"/>
      <c r="Y1075" s="150"/>
    </row>
    <row r="1076" spans="1:25">
      <c r="A1076" s="81">
        <v>61219000</v>
      </c>
      <c r="B1076" s="286">
        <v>3</v>
      </c>
      <c r="C1076" s="79" t="s">
        <v>140</v>
      </c>
      <c r="D1076" s="79" t="s">
        <v>54</v>
      </c>
      <c r="E1076" s="84">
        <v>370</v>
      </c>
      <c r="F1076" s="86" t="s">
        <v>47</v>
      </c>
      <c r="G1076" s="305"/>
      <c r="H1076" s="306">
        <v>1738632</v>
      </c>
      <c r="I1076" s="341"/>
      <c r="J1076" s="254"/>
      <c r="K1076" s="254"/>
      <c r="L1076" s="254"/>
      <c r="M1076" s="254"/>
      <c r="N1076" s="254"/>
      <c r="O1076" s="134"/>
      <c r="P1076" s="134"/>
      <c r="Q1076" s="134"/>
      <c r="R1076" s="127">
        <v>0</v>
      </c>
      <c r="S1076" s="127">
        <v>0</v>
      </c>
      <c r="T1076" s="149"/>
      <c r="U1076" s="149"/>
      <c r="V1076" s="149"/>
      <c r="W1076" s="149"/>
      <c r="X1076" s="149"/>
      <c r="Y1076" s="150"/>
    </row>
    <row r="1077" spans="1:25">
      <c r="A1077" s="81">
        <v>61219000</v>
      </c>
      <c r="B1077" s="82">
        <v>3</v>
      </c>
      <c r="C1077" s="79" t="s">
        <v>140</v>
      </c>
      <c r="D1077" s="79" t="s">
        <v>30</v>
      </c>
      <c r="E1077" s="84">
        <v>619</v>
      </c>
      <c r="F1077" s="86" t="s">
        <v>66</v>
      </c>
      <c r="G1077" s="340"/>
      <c r="H1077" s="306">
        <v>2037033</v>
      </c>
      <c r="I1077" s="341"/>
      <c r="J1077" s="254"/>
      <c r="K1077" s="254"/>
      <c r="L1077" s="254"/>
      <c r="M1077" s="254"/>
      <c r="N1077" s="254"/>
      <c r="O1077" s="134"/>
      <c r="P1077" s="134"/>
      <c r="Q1077" s="134"/>
      <c r="R1077" s="127">
        <v>0</v>
      </c>
      <c r="S1077" s="127">
        <v>0</v>
      </c>
      <c r="T1077" s="149"/>
      <c r="U1077" s="149"/>
      <c r="V1077" s="149"/>
      <c r="W1077" s="149"/>
      <c r="X1077" s="149"/>
      <c r="Y1077" s="150"/>
    </row>
    <row r="1078" spans="1:25">
      <c r="A1078" s="81">
        <v>61219000</v>
      </c>
      <c r="B1078" s="82">
        <v>3</v>
      </c>
      <c r="C1078" s="79" t="s">
        <v>140</v>
      </c>
      <c r="D1078" s="79" t="s">
        <v>39</v>
      </c>
      <c r="E1078" s="84">
        <v>681</v>
      </c>
      <c r="F1078" s="86" t="s">
        <v>67</v>
      </c>
      <c r="G1078" s="340"/>
      <c r="H1078" s="306">
        <v>654591</v>
      </c>
      <c r="I1078" s="341"/>
      <c r="J1078" s="254"/>
      <c r="K1078" s="254"/>
      <c r="L1078" s="254"/>
      <c r="M1078" s="254"/>
      <c r="N1078" s="254"/>
      <c r="O1078" s="134"/>
      <c r="P1078" s="134"/>
      <c r="Q1078" s="134"/>
      <c r="R1078" s="127">
        <v>0</v>
      </c>
      <c r="S1078" s="127">
        <v>0</v>
      </c>
      <c r="T1078" s="149"/>
      <c r="U1078" s="149"/>
      <c r="V1078" s="149"/>
      <c r="W1078" s="149"/>
      <c r="X1078" s="149"/>
      <c r="Y1078" s="150"/>
    </row>
    <row r="1079" spans="1:25">
      <c r="A1079" s="81">
        <v>90690000</v>
      </c>
      <c r="B1079" s="82">
        <v>9</v>
      </c>
      <c r="C1079" s="79" t="s">
        <v>149</v>
      </c>
      <c r="D1079" s="79" t="s">
        <v>30</v>
      </c>
      <c r="E1079" s="84">
        <v>624</v>
      </c>
      <c r="F1079" s="86" t="s">
        <v>46</v>
      </c>
      <c r="G1079" s="340"/>
      <c r="H1079" s="306">
        <v>3369425</v>
      </c>
      <c r="I1079" s="341"/>
      <c r="J1079" s="254"/>
      <c r="K1079" s="254"/>
      <c r="L1079" s="254"/>
      <c r="M1079" s="254"/>
      <c r="N1079" s="254"/>
      <c r="O1079" s="134"/>
      <c r="P1079" s="134"/>
      <c r="Q1079" s="134"/>
      <c r="R1079" s="127">
        <v>0</v>
      </c>
      <c r="S1079" s="127">
        <v>0</v>
      </c>
      <c r="T1079" s="149"/>
      <c r="U1079" s="149"/>
      <c r="V1079" s="149"/>
      <c r="W1079" s="149"/>
      <c r="X1079" s="149"/>
      <c r="Y1079" s="150"/>
    </row>
    <row r="1080" spans="1:25">
      <c r="A1080" s="81">
        <v>96947020</v>
      </c>
      <c r="B1080" s="82">
        <v>9</v>
      </c>
      <c r="C1080" s="79" t="s">
        <v>150</v>
      </c>
      <c r="D1080" s="79" t="s">
        <v>30</v>
      </c>
      <c r="E1080" s="84">
        <v>701</v>
      </c>
      <c r="F1080" s="86" t="s">
        <v>31</v>
      </c>
      <c r="G1080" s="340"/>
      <c r="H1080" s="306">
        <v>700044</v>
      </c>
      <c r="I1080" s="341"/>
      <c r="J1080" s="254"/>
      <c r="K1080" s="254"/>
      <c r="L1080" s="254"/>
      <c r="M1080" s="254"/>
      <c r="N1080" s="254"/>
      <c r="O1080" s="134"/>
      <c r="P1080" s="134"/>
      <c r="Q1080" s="93"/>
      <c r="R1080" s="127">
        <v>0</v>
      </c>
      <c r="S1080" s="127">
        <v>0</v>
      </c>
      <c r="T1080" s="149"/>
      <c r="U1080" s="149"/>
      <c r="V1080" s="149"/>
      <c r="W1080" s="149"/>
      <c r="X1080" s="149"/>
      <c r="Y1080" s="150"/>
    </row>
    <row r="1081" spans="1:25">
      <c r="A1081" s="81">
        <v>91550000</v>
      </c>
      <c r="B1081" s="82">
        <v>5</v>
      </c>
      <c r="C1081" s="79" t="s">
        <v>151</v>
      </c>
      <c r="D1081" s="79" t="s">
        <v>30</v>
      </c>
      <c r="E1081" s="84">
        <v>644</v>
      </c>
      <c r="F1081" s="86" t="s">
        <v>31</v>
      </c>
      <c r="G1081" s="340"/>
      <c r="H1081" s="306">
        <v>722362</v>
      </c>
      <c r="I1081" s="341"/>
      <c r="J1081" s="254"/>
      <c r="K1081" s="254"/>
      <c r="L1081" s="254"/>
      <c r="M1081" s="254"/>
      <c r="N1081" s="254"/>
      <c r="O1081" s="134"/>
      <c r="P1081" s="134"/>
      <c r="Q1081" s="93"/>
      <c r="R1081" s="127">
        <v>0</v>
      </c>
      <c r="S1081" s="127">
        <v>0</v>
      </c>
      <c r="T1081" s="149"/>
      <c r="U1081" s="149"/>
      <c r="V1081" s="149"/>
      <c r="W1081" s="149"/>
      <c r="X1081" s="149"/>
      <c r="Y1081" s="150"/>
    </row>
    <row r="1082" spans="1:25">
      <c r="A1082" s="81">
        <v>96579330</v>
      </c>
      <c r="B1082" s="286">
        <v>5</v>
      </c>
      <c r="C1082" s="79" t="s">
        <v>158</v>
      </c>
      <c r="D1082" s="79" t="s">
        <v>30</v>
      </c>
      <c r="E1082" s="84">
        <v>478</v>
      </c>
      <c r="F1082" s="86" t="s">
        <v>51</v>
      </c>
      <c r="G1082" s="305"/>
      <c r="H1082" s="306">
        <v>2159491</v>
      </c>
      <c r="I1082" s="341"/>
      <c r="J1082" s="254"/>
      <c r="K1082" s="254"/>
      <c r="L1082" s="254"/>
      <c r="M1082" s="254"/>
      <c r="N1082" s="254"/>
      <c r="O1082" s="134"/>
      <c r="P1082" s="134"/>
      <c r="Q1082" s="93"/>
      <c r="R1082" s="127">
        <v>0</v>
      </c>
      <c r="S1082" s="127">
        <v>0</v>
      </c>
      <c r="T1082" s="149"/>
      <c r="U1082" s="149"/>
      <c r="V1082" s="149"/>
      <c r="W1082" s="149"/>
      <c r="X1082" s="149"/>
      <c r="Y1082" s="150"/>
    </row>
    <row r="1083" spans="1:25">
      <c r="A1083" s="81">
        <v>89900400</v>
      </c>
      <c r="B1083" s="286">
        <v>0</v>
      </c>
      <c r="C1083" s="79" t="s">
        <v>159</v>
      </c>
      <c r="D1083" s="79" t="s">
        <v>30</v>
      </c>
      <c r="E1083" s="308">
        <v>293</v>
      </c>
      <c r="F1083" s="86" t="s">
        <v>94</v>
      </c>
      <c r="G1083" s="305">
        <v>966335</v>
      </c>
      <c r="H1083" s="306">
        <v>1291802</v>
      </c>
      <c r="I1083" s="341"/>
      <c r="J1083" s="254"/>
      <c r="K1083" s="254"/>
      <c r="L1083" s="254"/>
      <c r="M1083" s="254"/>
      <c r="N1083" s="254"/>
      <c r="O1083" s="134"/>
      <c r="P1083" s="134"/>
      <c r="Q1083" s="148"/>
      <c r="R1083" s="127">
        <v>0</v>
      </c>
      <c r="S1083" s="127">
        <v>0</v>
      </c>
      <c r="T1083" s="149"/>
      <c r="U1083" s="149"/>
      <c r="V1083" s="149"/>
      <c r="W1083" s="149"/>
      <c r="X1083" s="149"/>
      <c r="Y1083" s="150"/>
    </row>
    <row r="1084" spans="1:25">
      <c r="A1084" s="81">
        <v>89900400</v>
      </c>
      <c r="B1084" s="286">
        <v>0</v>
      </c>
      <c r="C1084" s="79" t="s">
        <v>159</v>
      </c>
      <c r="D1084" s="79" t="s">
        <v>30</v>
      </c>
      <c r="E1084" s="308">
        <v>293</v>
      </c>
      <c r="F1084" s="86" t="s">
        <v>95</v>
      </c>
      <c r="G1084" s="305">
        <v>84029</v>
      </c>
      <c r="H1084" s="306">
        <v>112331</v>
      </c>
      <c r="I1084" s="341"/>
      <c r="J1084" s="254"/>
      <c r="K1084" s="254"/>
      <c r="L1084" s="254"/>
      <c r="M1084" s="254"/>
      <c r="N1084" s="254"/>
      <c r="O1084" s="134"/>
      <c r="P1084" s="134"/>
      <c r="Q1084" s="93"/>
      <c r="R1084" s="127">
        <v>0</v>
      </c>
      <c r="S1084" s="127">
        <v>0</v>
      </c>
      <c r="T1084" s="149"/>
      <c r="U1084" s="149"/>
      <c r="V1084" s="149"/>
      <c r="W1084" s="149"/>
      <c r="X1084" s="149"/>
      <c r="Y1084" s="150"/>
    </row>
    <row r="1085" spans="1:25">
      <c r="A1085" s="81">
        <v>93767000</v>
      </c>
      <c r="B1085" s="286">
        <v>1</v>
      </c>
      <c r="C1085" s="79" t="s">
        <v>164</v>
      </c>
      <c r="D1085" s="79" t="s">
        <v>30</v>
      </c>
      <c r="E1085" s="84">
        <v>531</v>
      </c>
      <c r="F1085" s="86" t="s">
        <v>47</v>
      </c>
      <c r="G1085" s="305">
        <v>4119471</v>
      </c>
      <c r="H1085" s="306">
        <v>542790</v>
      </c>
      <c r="I1085" s="341"/>
      <c r="J1085" s="254"/>
      <c r="K1085" s="254"/>
      <c r="L1085" s="254"/>
      <c r="M1085" s="254"/>
      <c r="N1085" s="254"/>
      <c r="O1085" s="93"/>
      <c r="P1085" s="93"/>
      <c r="Q1085" s="93"/>
      <c r="R1085" s="127">
        <v>0</v>
      </c>
      <c r="S1085" s="127">
        <v>0</v>
      </c>
      <c r="T1085" s="149"/>
      <c r="U1085" s="149"/>
      <c r="V1085" s="149"/>
      <c r="W1085" s="149"/>
      <c r="X1085" s="149"/>
      <c r="Y1085" s="150"/>
    </row>
    <row r="1086" spans="1:25">
      <c r="A1086" s="81">
        <v>93767000</v>
      </c>
      <c r="B1086" s="286">
        <v>1</v>
      </c>
      <c r="C1086" s="79" t="s">
        <v>164</v>
      </c>
      <c r="D1086" s="79" t="s">
        <v>30</v>
      </c>
      <c r="E1086" s="84">
        <v>532</v>
      </c>
      <c r="F1086" s="86" t="s">
        <v>48</v>
      </c>
      <c r="G1086" s="305"/>
      <c r="H1086" s="306">
        <v>1108083</v>
      </c>
      <c r="I1086" s="341"/>
      <c r="J1086" s="254"/>
      <c r="K1086" s="254"/>
      <c r="L1086" s="254"/>
      <c r="M1086" s="254"/>
      <c r="N1086" s="254"/>
      <c r="O1086" s="93"/>
      <c r="P1086" s="93"/>
      <c r="Q1086" s="93"/>
      <c r="R1086" s="127">
        <v>0</v>
      </c>
      <c r="S1086" s="127">
        <v>0</v>
      </c>
      <c r="T1086" s="149"/>
      <c r="U1086" s="149"/>
      <c r="V1086" s="149"/>
      <c r="W1086" s="149"/>
      <c r="X1086" s="149"/>
      <c r="Y1086" s="150"/>
    </row>
    <row r="1087" spans="1:25">
      <c r="A1087" s="81">
        <v>96678790</v>
      </c>
      <c r="B1087" s="82">
        <v>2</v>
      </c>
      <c r="C1087" s="79" t="s">
        <v>165</v>
      </c>
      <c r="D1087" s="79" t="s">
        <v>65</v>
      </c>
      <c r="E1087" s="84">
        <v>498</v>
      </c>
      <c r="F1087" s="86" t="s">
        <v>167</v>
      </c>
      <c r="G1087" s="305"/>
      <c r="H1087" s="306">
        <v>353740</v>
      </c>
      <c r="I1087" s="341"/>
      <c r="J1087" s="254"/>
      <c r="K1087" s="254"/>
      <c r="L1087" s="254"/>
      <c r="M1087" s="254"/>
      <c r="N1087" s="254"/>
      <c r="O1087" s="93"/>
      <c r="P1087" s="93"/>
      <c r="Q1087" s="93"/>
      <c r="R1087" s="127">
        <v>0</v>
      </c>
      <c r="S1087" s="127">
        <v>0</v>
      </c>
      <c r="T1087" s="149"/>
      <c r="U1087" s="149"/>
      <c r="V1087" s="149"/>
      <c r="W1087" s="149"/>
      <c r="X1087" s="149"/>
      <c r="Y1087" s="150"/>
    </row>
    <row r="1088" spans="1:25">
      <c r="A1088" s="81">
        <v>96929880</v>
      </c>
      <c r="B1088" s="286">
        <v>5</v>
      </c>
      <c r="C1088" s="79" t="s">
        <v>198</v>
      </c>
      <c r="D1088" s="79" t="s">
        <v>30</v>
      </c>
      <c r="E1088" s="84">
        <v>384</v>
      </c>
      <c r="F1088" s="86" t="s">
        <v>45</v>
      </c>
      <c r="G1088" s="305">
        <v>4577190</v>
      </c>
      <c r="H1088" s="306">
        <v>2826415</v>
      </c>
      <c r="I1088" s="341"/>
      <c r="J1088" s="254"/>
      <c r="K1088" s="254"/>
      <c r="L1088" s="254"/>
      <c r="M1088" s="254"/>
      <c r="N1088" s="254"/>
      <c r="O1088" s="148"/>
      <c r="P1088" s="148"/>
      <c r="Q1088" s="93"/>
      <c r="R1088" s="127">
        <v>0</v>
      </c>
      <c r="S1088" s="127">
        <v>0</v>
      </c>
      <c r="T1088" s="149"/>
      <c r="U1088" s="149"/>
      <c r="V1088" s="149"/>
      <c r="W1088" s="149"/>
      <c r="X1088" s="149"/>
      <c r="Y1088" s="150"/>
    </row>
    <row r="1089" spans="1:25">
      <c r="A1089" s="81">
        <v>96929880</v>
      </c>
      <c r="B1089" s="82">
        <v>5</v>
      </c>
      <c r="C1089" s="79" t="s">
        <v>198</v>
      </c>
      <c r="D1089" s="79" t="s">
        <v>39</v>
      </c>
      <c r="E1089" s="84">
        <v>385</v>
      </c>
      <c r="F1089" s="86" t="s">
        <v>51</v>
      </c>
      <c r="G1089" s="305"/>
      <c r="H1089" s="306">
        <v>1201512</v>
      </c>
      <c r="I1089" s="341"/>
      <c r="J1089" s="254"/>
      <c r="K1089" s="254"/>
      <c r="L1089" s="254"/>
      <c r="M1089" s="254"/>
      <c r="N1089" s="254"/>
      <c r="O1089" s="93"/>
      <c r="P1089" s="93"/>
      <c r="Q1089" s="148"/>
      <c r="R1089" s="127">
        <v>0</v>
      </c>
      <c r="S1089" s="127">
        <v>0</v>
      </c>
      <c r="T1089" s="149"/>
      <c r="U1089" s="149"/>
      <c r="V1089" s="149"/>
      <c r="W1089" s="149"/>
      <c r="X1089" s="149"/>
      <c r="Y1089" s="150"/>
    </row>
    <row r="1090" spans="1:25">
      <c r="A1090" s="81">
        <v>96929880</v>
      </c>
      <c r="B1090" s="82">
        <v>5</v>
      </c>
      <c r="C1090" s="79" t="s">
        <v>198</v>
      </c>
      <c r="D1090" s="79" t="s">
        <v>30</v>
      </c>
      <c r="E1090" s="84">
        <v>597</v>
      </c>
      <c r="F1090" s="86" t="s">
        <v>46</v>
      </c>
      <c r="G1090" s="305"/>
      <c r="H1090" s="306">
        <v>3329906</v>
      </c>
      <c r="I1090" s="341"/>
      <c r="J1090" s="254"/>
      <c r="K1090" s="254"/>
      <c r="L1090" s="254"/>
      <c r="M1090" s="254"/>
      <c r="N1090" s="254"/>
      <c r="O1090" s="93"/>
      <c r="P1090" s="93"/>
      <c r="Q1090" s="93"/>
      <c r="R1090" s="127">
        <v>0</v>
      </c>
      <c r="S1090" s="127">
        <v>0</v>
      </c>
      <c r="T1090" s="149"/>
      <c r="U1090" s="149"/>
      <c r="V1090" s="149"/>
      <c r="W1090" s="149"/>
      <c r="X1090" s="149"/>
      <c r="Y1090" s="150"/>
    </row>
    <row r="1091" spans="1:25">
      <c r="A1091" s="81">
        <v>96802690</v>
      </c>
      <c r="B1091" s="286">
        <v>9</v>
      </c>
      <c r="C1091" s="79" t="s">
        <v>200</v>
      </c>
      <c r="D1091" s="79" t="s">
        <v>65</v>
      </c>
      <c r="E1091" s="84">
        <v>356</v>
      </c>
      <c r="F1091" s="86" t="s">
        <v>50</v>
      </c>
      <c r="G1091" s="305"/>
      <c r="H1091" s="306">
        <v>738690</v>
      </c>
      <c r="I1091" s="341"/>
      <c r="J1091" s="254"/>
      <c r="K1091" s="254"/>
      <c r="L1091" s="254"/>
      <c r="M1091" s="254"/>
      <c r="N1091" s="254"/>
      <c r="O1091" s="93"/>
      <c r="P1091" s="93"/>
      <c r="Q1091" s="93"/>
      <c r="R1091" s="127">
        <v>0</v>
      </c>
      <c r="S1091" s="127">
        <v>0</v>
      </c>
      <c r="T1091" s="149"/>
      <c r="U1091" s="149"/>
      <c r="V1091" s="149"/>
      <c r="W1091" s="149"/>
      <c r="X1091" s="149"/>
      <c r="Y1091" s="150"/>
    </row>
    <row r="1092" spans="1:25">
      <c r="A1092" s="81">
        <v>76017019</v>
      </c>
      <c r="B1092" s="82">
        <v>4</v>
      </c>
      <c r="C1092" s="79" t="s">
        <v>208</v>
      </c>
      <c r="D1092" s="79" t="s">
        <v>30</v>
      </c>
      <c r="E1092" s="84">
        <v>583</v>
      </c>
      <c r="F1092" s="86" t="s">
        <v>31</v>
      </c>
      <c r="G1092" s="305"/>
      <c r="H1092" s="306">
        <v>681498</v>
      </c>
      <c r="I1092" s="341"/>
      <c r="J1092" s="254"/>
      <c r="K1092" s="254"/>
      <c r="L1092" s="254"/>
      <c r="M1092" s="254"/>
      <c r="N1092" s="254"/>
      <c r="O1092" s="93"/>
      <c r="P1092" s="93"/>
      <c r="Q1092" s="93"/>
      <c r="R1092" s="127">
        <v>0</v>
      </c>
      <c r="S1092" s="127">
        <v>0</v>
      </c>
      <c r="T1092" s="149"/>
      <c r="U1092" s="149"/>
      <c r="V1092" s="149"/>
      <c r="W1092" s="149"/>
      <c r="X1092" s="149"/>
      <c r="Y1092" s="150"/>
    </row>
    <row r="1093" spans="1:25">
      <c r="A1093" s="81">
        <v>76017019</v>
      </c>
      <c r="B1093" s="82">
        <v>4</v>
      </c>
      <c r="C1093" s="79" t="s">
        <v>208</v>
      </c>
      <c r="D1093" s="79" t="s">
        <v>30</v>
      </c>
      <c r="E1093" s="84">
        <v>584</v>
      </c>
      <c r="F1093" s="86" t="s">
        <v>46</v>
      </c>
      <c r="G1093" s="305"/>
      <c r="H1093" s="306">
        <v>1527774</v>
      </c>
      <c r="I1093" s="341"/>
      <c r="J1093" s="254"/>
      <c r="K1093" s="254"/>
      <c r="L1093" s="254"/>
      <c r="M1093" s="254"/>
      <c r="N1093" s="254"/>
      <c r="O1093" s="93"/>
      <c r="P1093" s="93"/>
      <c r="Q1093" s="93"/>
      <c r="R1093" s="127">
        <v>0</v>
      </c>
      <c r="S1093" s="127">
        <v>0</v>
      </c>
      <c r="T1093" s="149"/>
      <c r="U1093" s="149"/>
      <c r="V1093" s="149"/>
      <c r="W1093" s="149"/>
      <c r="X1093" s="149"/>
      <c r="Y1093" s="150"/>
    </row>
    <row r="1094" spans="1:25">
      <c r="A1094" s="81">
        <v>76017019</v>
      </c>
      <c r="B1094" s="82">
        <v>4</v>
      </c>
      <c r="C1094" s="79" t="s">
        <v>208</v>
      </c>
      <c r="D1094" s="79" t="s">
        <v>30</v>
      </c>
      <c r="E1094" s="84">
        <v>669</v>
      </c>
      <c r="F1094" s="86" t="s">
        <v>49</v>
      </c>
      <c r="G1094" s="340"/>
      <c r="H1094" s="306">
        <v>340749</v>
      </c>
      <c r="I1094" s="341"/>
      <c r="J1094" s="254"/>
      <c r="K1094" s="254"/>
      <c r="L1094" s="254"/>
      <c r="M1094" s="254"/>
      <c r="N1094" s="254"/>
      <c r="O1094" s="148"/>
      <c r="P1094" s="148"/>
      <c r="Q1094" s="93"/>
      <c r="R1094" s="127">
        <v>0</v>
      </c>
      <c r="S1094" s="127">
        <v>0</v>
      </c>
      <c r="T1094" s="149"/>
      <c r="U1094" s="149"/>
      <c r="V1094" s="149"/>
      <c r="W1094" s="149"/>
      <c r="X1094" s="149"/>
      <c r="Y1094" s="150"/>
    </row>
    <row r="1095" spans="1:25">
      <c r="A1095" s="81">
        <v>76017019</v>
      </c>
      <c r="B1095" s="82">
        <v>4</v>
      </c>
      <c r="C1095" s="79" t="s">
        <v>208</v>
      </c>
      <c r="D1095" s="79" t="s">
        <v>39</v>
      </c>
      <c r="E1095" s="84">
        <v>669</v>
      </c>
      <c r="F1095" s="86" t="s">
        <v>52</v>
      </c>
      <c r="G1095" s="340"/>
      <c r="H1095" s="306">
        <v>397048</v>
      </c>
      <c r="I1095" s="341"/>
      <c r="J1095" s="254"/>
      <c r="K1095" s="254"/>
      <c r="L1095" s="254"/>
      <c r="M1095" s="254"/>
      <c r="N1095" s="254"/>
      <c r="O1095" s="93"/>
      <c r="P1095" s="93"/>
      <c r="Q1095" s="148"/>
      <c r="R1095" s="127">
        <v>0</v>
      </c>
      <c r="S1095" s="127">
        <v>0</v>
      </c>
      <c r="T1095" s="149"/>
      <c r="U1095" s="149"/>
      <c r="V1095" s="149"/>
      <c r="W1095" s="149"/>
      <c r="X1095" s="149"/>
      <c r="Y1095" s="150"/>
    </row>
    <row r="1096" spans="1:25">
      <c r="A1096" s="81">
        <v>76017019</v>
      </c>
      <c r="B1096" s="82">
        <v>4</v>
      </c>
      <c r="C1096" s="79" t="s">
        <v>208</v>
      </c>
      <c r="D1096" s="79" t="s">
        <v>30</v>
      </c>
      <c r="E1096" s="84">
        <v>670</v>
      </c>
      <c r="F1096" s="86" t="s">
        <v>50</v>
      </c>
      <c r="G1096" s="340"/>
      <c r="H1096" s="306">
        <v>992621</v>
      </c>
      <c r="I1096" s="341"/>
      <c r="J1096" s="254"/>
      <c r="K1096" s="254"/>
      <c r="L1096" s="254"/>
      <c r="M1096" s="254"/>
      <c r="N1096" s="254"/>
      <c r="O1096" s="93"/>
      <c r="P1096" s="93"/>
      <c r="Q1096" s="93"/>
      <c r="R1096" s="127">
        <v>0</v>
      </c>
      <c r="S1096" s="127">
        <v>0</v>
      </c>
      <c r="T1096" s="149"/>
      <c r="U1096" s="149"/>
      <c r="V1096" s="149"/>
      <c r="W1096" s="149"/>
      <c r="X1096" s="149"/>
      <c r="Y1096" s="150"/>
    </row>
    <row r="1097" spans="1:25">
      <c r="A1097" s="81">
        <v>76017019</v>
      </c>
      <c r="B1097" s="82">
        <v>4</v>
      </c>
      <c r="C1097" s="79" t="s">
        <v>208</v>
      </c>
      <c r="D1097" s="79" t="s">
        <v>39</v>
      </c>
      <c r="E1097" s="84">
        <v>670</v>
      </c>
      <c r="F1097" s="86" t="s">
        <v>23</v>
      </c>
      <c r="G1097" s="340"/>
      <c r="H1097" s="306">
        <v>1325989</v>
      </c>
      <c r="I1097" s="341"/>
      <c r="J1097" s="254"/>
      <c r="K1097" s="254"/>
      <c r="L1097" s="254"/>
      <c r="M1097" s="254"/>
      <c r="N1097" s="254"/>
      <c r="O1097" s="93"/>
      <c r="P1097" s="93"/>
      <c r="Q1097" s="93"/>
      <c r="R1097" s="127">
        <v>0</v>
      </c>
      <c r="S1097" s="127">
        <v>0</v>
      </c>
      <c r="T1097" s="149"/>
      <c r="U1097" s="149"/>
      <c r="V1097" s="149"/>
      <c r="W1097" s="149"/>
      <c r="X1097" s="149"/>
      <c r="Y1097" s="150"/>
    </row>
    <row r="1098" spans="1:25">
      <c r="A1098" s="81">
        <v>96885880</v>
      </c>
      <c r="B1098" s="286">
        <v>7</v>
      </c>
      <c r="C1098" s="79" t="s">
        <v>222</v>
      </c>
      <c r="D1098" s="79" t="s">
        <v>30</v>
      </c>
      <c r="E1098" s="84">
        <v>533</v>
      </c>
      <c r="F1098" s="86" t="s">
        <v>31</v>
      </c>
      <c r="G1098" s="305">
        <v>45771900</v>
      </c>
      <c r="H1098" s="306">
        <v>861564</v>
      </c>
      <c r="I1098" s="341"/>
      <c r="J1098" s="254"/>
      <c r="K1098" s="254"/>
      <c r="L1098" s="254"/>
      <c r="M1098" s="254"/>
      <c r="N1098" s="254"/>
      <c r="O1098" s="93"/>
      <c r="P1098" s="93"/>
      <c r="Q1098" s="93"/>
      <c r="R1098" s="127">
        <v>0</v>
      </c>
      <c r="S1098" s="127">
        <v>0</v>
      </c>
      <c r="T1098" s="149"/>
      <c r="U1098" s="149"/>
      <c r="V1098" s="149"/>
      <c r="W1098" s="149"/>
      <c r="X1098" s="149"/>
      <c r="Y1098" s="150"/>
    </row>
    <row r="1099" spans="1:25">
      <c r="A1099" s="81">
        <v>96885880</v>
      </c>
      <c r="B1099" s="286">
        <v>7</v>
      </c>
      <c r="C1099" s="79" t="s">
        <v>222</v>
      </c>
      <c r="D1099" s="79" t="s">
        <v>30</v>
      </c>
      <c r="E1099" s="84">
        <v>534</v>
      </c>
      <c r="F1099" s="86" t="s">
        <v>45</v>
      </c>
      <c r="G1099" s="305">
        <v>602262</v>
      </c>
      <c r="H1099" s="306">
        <v>442250</v>
      </c>
      <c r="I1099" s="341"/>
      <c r="J1099" s="254"/>
      <c r="K1099" s="254"/>
      <c r="L1099" s="254"/>
      <c r="M1099" s="254"/>
      <c r="N1099" s="254"/>
      <c r="O1099" s="93"/>
      <c r="P1099" s="93"/>
      <c r="Q1099" s="93"/>
      <c r="R1099" s="127">
        <v>0</v>
      </c>
      <c r="S1099" s="127">
        <v>0</v>
      </c>
      <c r="T1099" s="149"/>
      <c r="U1099" s="149"/>
      <c r="V1099" s="149"/>
      <c r="W1099" s="149"/>
      <c r="X1099" s="149"/>
      <c r="Y1099" s="150"/>
    </row>
    <row r="1100" spans="1:25">
      <c r="A1100" s="81">
        <v>76012676</v>
      </c>
      <c r="B1100" s="82">
        <v>4</v>
      </c>
      <c r="C1100" s="79" t="s">
        <v>226</v>
      </c>
      <c r="D1100" s="79" t="s">
        <v>30</v>
      </c>
      <c r="E1100" s="84">
        <v>649</v>
      </c>
      <c r="F1100" s="86" t="s">
        <v>31</v>
      </c>
      <c r="G1100" s="340"/>
      <c r="H1100" s="306">
        <v>928895</v>
      </c>
      <c r="I1100" s="341"/>
      <c r="J1100" s="254"/>
      <c r="K1100" s="254"/>
      <c r="L1100" s="254"/>
      <c r="M1100" s="254"/>
      <c r="N1100" s="254"/>
      <c r="O1100" s="148"/>
      <c r="P1100" s="148"/>
      <c r="Q1100" s="148"/>
      <c r="R1100" s="127">
        <v>0</v>
      </c>
      <c r="S1100" s="127">
        <v>0</v>
      </c>
      <c r="T1100" s="149"/>
      <c r="U1100" s="149"/>
      <c r="V1100" s="149"/>
      <c r="W1100" s="149"/>
      <c r="X1100" s="149"/>
      <c r="Y1100" s="150"/>
    </row>
    <row r="1101" spans="1:25">
      <c r="A1101" s="81">
        <v>76012676</v>
      </c>
      <c r="B1101" s="82">
        <v>4</v>
      </c>
      <c r="C1101" s="79" t="s">
        <v>226</v>
      </c>
      <c r="D1101" s="79" t="s">
        <v>30</v>
      </c>
      <c r="E1101" s="84">
        <v>650</v>
      </c>
      <c r="F1101" s="86" t="s">
        <v>51</v>
      </c>
      <c r="G1101" s="340"/>
      <c r="H1101" s="306">
        <v>531641</v>
      </c>
      <c r="I1101" s="341"/>
      <c r="J1101" s="254"/>
      <c r="K1101" s="254"/>
      <c r="L1101" s="254"/>
      <c r="M1101" s="254"/>
      <c r="N1101" s="254"/>
      <c r="O1101" s="93"/>
      <c r="P1101" s="93"/>
      <c r="Q1101" s="93"/>
      <c r="R1101" s="127">
        <v>0</v>
      </c>
      <c r="S1101" s="127">
        <v>0</v>
      </c>
      <c r="T1101" s="149"/>
      <c r="U1101" s="149"/>
      <c r="V1101" s="149"/>
      <c r="W1101" s="149"/>
      <c r="X1101" s="149"/>
      <c r="Y1101" s="150"/>
    </row>
    <row r="1102" spans="1:25">
      <c r="A1102" s="81">
        <v>76012676</v>
      </c>
      <c r="B1102" s="82">
        <v>4</v>
      </c>
      <c r="C1102" s="79" t="s">
        <v>226</v>
      </c>
      <c r="D1102" s="79" t="s">
        <v>39</v>
      </c>
      <c r="E1102" s="84">
        <v>667</v>
      </c>
      <c r="F1102" s="86" t="s">
        <v>46</v>
      </c>
      <c r="G1102" s="340"/>
      <c r="H1102" s="306">
        <v>1174992</v>
      </c>
      <c r="I1102" s="341"/>
      <c r="J1102" s="254"/>
      <c r="K1102" s="254"/>
      <c r="L1102" s="254"/>
      <c r="M1102" s="254"/>
      <c r="N1102" s="254"/>
      <c r="O1102" s="93"/>
      <c r="P1102" s="93"/>
      <c r="Q1102" s="93"/>
      <c r="R1102" s="127">
        <v>0</v>
      </c>
      <c r="S1102" s="127">
        <v>0</v>
      </c>
      <c r="T1102" s="149"/>
      <c r="U1102" s="149"/>
      <c r="V1102" s="149"/>
      <c r="W1102" s="149"/>
      <c r="X1102" s="149"/>
      <c r="Y1102" s="150"/>
    </row>
    <row r="1103" spans="1:25">
      <c r="A1103" s="81">
        <v>96667560</v>
      </c>
      <c r="B1103" s="82">
        <v>8</v>
      </c>
      <c r="C1103" s="79" t="s">
        <v>247</v>
      </c>
      <c r="D1103" s="79" t="s">
        <v>39</v>
      </c>
      <c r="E1103" s="84">
        <v>548</v>
      </c>
      <c r="F1103" s="86" t="s">
        <v>48</v>
      </c>
      <c r="G1103" s="305"/>
      <c r="H1103" s="306">
        <v>124080</v>
      </c>
      <c r="I1103" s="341"/>
      <c r="J1103" s="254"/>
      <c r="K1103" s="254"/>
      <c r="L1103" s="254"/>
      <c r="M1103" s="254"/>
      <c r="N1103" s="254"/>
      <c r="O1103" s="93"/>
      <c r="P1103" s="93"/>
      <c r="Q1103" s="93"/>
      <c r="R1103" s="127">
        <v>0</v>
      </c>
      <c r="S1103" s="127">
        <v>0</v>
      </c>
      <c r="T1103" s="149"/>
      <c r="U1103" s="149"/>
      <c r="V1103" s="149"/>
      <c r="W1103" s="149"/>
      <c r="X1103" s="149"/>
      <c r="Y1103" s="150"/>
    </row>
    <row r="1104" spans="1:25">
      <c r="A1104" s="81">
        <v>87845500</v>
      </c>
      <c r="B1104" s="82">
        <v>2</v>
      </c>
      <c r="C1104" s="79" t="s">
        <v>252</v>
      </c>
      <c r="D1104" s="79" t="s">
        <v>30</v>
      </c>
      <c r="E1104" s="84">
        <v>590</v>
      </c>
      <c r="F1104" s="86" t="s">
        <v>46</v>
      </c>
      <c r="G1104" s="305"/>
      <c r="H1104" s="306">
        <v>2047254</v>
      </c>
      <c r="I1104" s="341"/>
      <c r="J1104" s="254"/>
      <c r="K1104" s="254"/>
      <c r="L1104" s="254"/>
      <c r="M1104" s="254"/>
      <c r="N1104" s="254"/>
      <c r="O1104" s="93"/>
      <c r="P1104" s="93"/>
      <c r="Q1104" s="93"/>
      <c r="R1104" s="127">
        <v>0</v>
      </c>
      <c r="S1104" s="127">
        <v>0</v>
      </c>
      <c r="T1104" s="149"/>
      <c r="U1104" s="149"/>
      <c r="V1104" s="149"/>
      <c r="W1104" s="149"/>
      <c r="X1104" s="149"/>
      <c r="Y1104" s="155"/>
    </row>
    <row r="1105" spans="1:25">
      <c r="A1105" s="81">
        <v>87845500</v>
      </c>
      <c r="B1105" s="82">
        <v>2</v>
      </c>
      <c r="C1105" s="79" t="s">
        <v>252</v>
      </c>
      <c r="D1105" s="79" t="s">
        <v>30</v>
      </c>
      <c r="E1105" s="84">
        <v>590</v>
      </c>
      <c r="F1105" s="86" t="s">
        <v>51</v>
      </c>
      <c r="G1105" s="305"/>
      <c r="H1105" s="306">
        <v>816616</v>
      </c>
      <c r="I1105" s="341"/>
      <c r="J1105" s="254"/>
      <c r="K1105" s="254"/>
      <c r="L1105" s="254"/>
      <c r="M1105" s="254"/>
      <c r="N1105" s="254"/>
      <c r="O1105" s="148"/>
      <c r="P1105" s="148"/>
      <c r="Q1105" s="148"/>
      <c r="R1105" s="127">
        <v>0</v>
      </c>
      <c r="S1105" s="127">
        <v>0</v>
      </c>
      <c r="T1105" s="149"/>
      <c r="U1105" s="149"/>
      <c r="V1105" s="149"/>
      <c r="W1105" s="149"/>
      <c r="X1105" s="149"/>
      <c r="Y1105" s="150"/>
    </row>
    <row r="1106" spans="1:25">
      <c r="A1106" s="81">
        <v>96719210</v>
      </c>
      <c r="B1106" s="82">
        <v>4</v>
      </c>
      <c r="C1106" s="79" t="s">
        <v>254</v>
      </c>
      <c r="D1106" s="79" t="s">
        <v>30</v>
      </c>
      <c r="E1106" s="84">
        <v>465</v>
      </c>
      <c r="F1106" s="86" t="s">
        <v>51</v>
      </c>
      <c r="G1106" s="305"/>
      <c r="H1106" s="306">
        <v>1018516</v>
      </c>
      <c r="I1106" s="341"/>
      <c r="J1106" s="254"/>
      <c r="K1106" s="254"/>
      <c r="L1106" s="254"/>
      <c r="M1106" s="254"/>
      <c r="N1106" s="254"/>
      <c r="O1106" s="93"/>
      <c r="P1106" s="93"/>
      <c r="Q1106" s="93"/>
      <c r="R1106" s="127">
        <v>0</v>
      </c>
      <c r="S1106" s="127">
        <v>0</v>
      </c>
      <c r="T1106" s="149"/>
      <c r="U1106" s="149"/>
      <c r="V1106" s="149"/>
      <c r="W1106" s="149"/>
      <c r="X1106" s="149"/>
      <c r="Y1106" s="150"/>
    </row>
    <row r="1107" spans="1:25">
      <c r="A1107" s="314">
        <v>90227000</v>
      </c>
      <c r="B1107" s="315">
        <v>0</v>
      </c>
      <c r="C1107" s="79" t="s">
        <v>256</v>
      </c>
      <c r="D1107" s="79" t="s">
        <v>64</v>
      </c>
      <c r="E1107" s="84">
        <v>574</v>
      </c>
      <c r="F1107" s="86" t="s">
        <v>48</v>
      </c>
      <c r="G1107" s="305"/>
      <c r="H1107" s="306">
        <v>595573</v>
      </c>
      <c r="I1107" s="341"/>
      <c r="J1107" s="254"/>
      <c r="K1107" s="254"/>
      <c r="L1107" s="254"/>
      <c r="M1107" s="254"/>
      <c r="N1107" s="254"/>
      <c r="O1107" s="93"/>
      <c r="P1107" s="93"/>
      <c r="Q1107" s="93"/>
      <c r="R1107" s="127">
        <v>0</v>
      </c>
      <c r="S1107" s="127">
        <v>0</v>
      </c>
      <c r="T1107" s="149"/>
      <c r="U1107" s="149"/>
      <c r="V1107" s="149"/>
      <c r="W1107" s="149"/>
      <c r="X1107" s="149"/>
      <c r="Y1107" s="150"/>
    </row>
    <row r="1108" spans="1:25">
      <c r="A1108" s="81">
        <v>84356800</v>
      </c>
      <c r="B1108" s="82">
        <v>9</v>
      </c>
      <c r="C1108" s="100" t="s">
        <v>262</v>
      </c>
      <c r="D1108" s="79" t="s">
        <v>30</v>
      </c>
      <c r="E1108" s="84">
        <v>546</v>
      </c>
      <c r="F1108" s="86" t="s">
        <v>51</v>
      </c>
      <c r="G1108" s="305">
        <v>5085771</v>
      </c>
      <c r="H1108" s="306">
        <v>491123</v>
      </c>
      <c r="I1108" s="341"/>
      <c r="J1108" s="254"/>
      <c r="K1108" s="254"/>
      <c r="L1108" s="254"/>
      <c r="M1108" s="254"/>
      <c r="N1108" s="254"/>
      <c r="O1108" s="93"/>
      <c r="P1108" s="93"/>
      <c r="Q1108" s="93"/>
      <c r="R1108" s="127">
        <v>0</v>
      </c>
      <c r="S1108" s="127">
        <v>0</v>
      </c>
      <c r="T1108" s="149"/>
      <c r="U1108" s="149"/>
      <c r="V1108" s="149"/>
      <c r="W1108" s="149"/>
      <c r="X1108" s="149"/>
      <c r="Y1108" s="150"/>
    </row>
    <row r="1109" spans="1:25">
      <c r="A1109" s="330">
        <v>84356800</v>
      </c>
      <c r="B1109" s="328">
        <v>9</v>
      </c>
      <c r="C1109" s="100" t="s">
        <v>262</v>
      </c>
      <c r="D1109" s="331" t="s">
        <v>39</v>
      </c>
      <c r="E1109" s="332">
        <v>661</v>
      </c>
      <c r="F1109" s="336" t="s">
        <v>67</v>
      </c>
      <c r="G1109" s="340"/>
      <c r="H1109" s="306">
        <v>475662</v>
      </c>
      <c r="I1109" s="341"/>
      <c r="J1109" s="254"/>
      <c r="K1109" s="254"/>
      <c r="L1109" s="254"/>
      <c r="M1109" s="254"/>
      <c r="N1109" s="254"/>
      <c r="O1109" s="93"/>
      <c r="P1109" s="93"/>
      <c r="Q1109" s="93"/>
      <c r="R1109" s="127">
        <v>0</v>
      </c>
      <c r="S1109" s="127">
        <v>0</v>
      </c>
      <c r="T1109" s="149"/>
      <c r="U1109" s="149"/>
      <c r="V1109" s="149"/>
      <c r="W1109" s="149"/>
      <c r="X1109" s="149"/>
      <c r="Y1109" s="150"/>
    </row>
    <row r="1110" spans="1:25">
      <c r="A1110" s="114"/>
      <c r="B1110" s="115"/>
      <c r="C1110" s="116" t="s">
        <v>264</v>
      </c>
      <c r="D1110" s="117"/>
      <c r="E1110" s="117"/>
      <c r="F1110" s="387"/>
      <c r="G1110" s="116">
        <f>SUM(G1051:G1109)</f>
        <v>143915914</v>
      </c>
      <c r="H1110" s="117">
        <f>SUM(H1051:H1109)</f>
        <v>67435526</v>
      </c>
      <c r="I1110" s="162">
        <f>SUM(I1051:I1109)</f>
        <v>0</v>
      </c>
      <c r="J1110" s="388"/>
      <c r="K1110" s="388"/>
      <c r="L1110" s="388"/>
      <c r="M1110" s="388"/>
      <c r="N1110" s="388"/>
      <c r="O1110" s="148"/>
      <c r="P1110" s="148"/>
      <c r="Q1110" s="148"/>
      <c r="R1110" s="127">
        <v>0</v>
      </c>
      <c r="S1110" s="127">
        <v>0</v>
      </c>
      <c r="T1110" s="149"/>
      <c r="U1110" s="149"/>
      <c r="V1110" s="149"/>
      <c r="W1110" s="149"/>
      <c r="X1110" s="149"/>
      <c r="Y1110" s="150"/>
    </row>
    <row r="1111" spans="1:25">
      <c r="A1111" s="148"/>
      <c r="B1111" s="259"/>
      <c r="C1111" s="148"/>
      <c r="D1111" s="148"/>
      <c r="E1111" s="148"/>
      <c r="F1111" s="152"/>
      <c r="G1111" s="148"/>
      <c r="H1111" s="148"/>
      <c r="I1111" s="148"/>
      <c r="J1111" s="388"/>
      <c r="K1111" s="388"/>
      <c r="L1111" s="388"/>
      <c r="M1111" s="388"/>
      <c r="N1111" s="388"/>
      <c r="O1111" s="93"/>
      <c r="P1111" s="93"/>
      <c r="Q1111" s="93"/>
      <c r="R1111" s="127">
        <v>0</v>
      </c>
      <c r="S1111" s="127">
        <v>0</v>
      </c>
      <c r="T1111" s="149"/>
      <c r="U1111" s="149"/>
      <c r="V1111" s="149"/>
      <c r="W1111" s="149"/>
      <c r="X1111" s="149"/>
      <c r="Y1111" s="150"/>
    </row>
    <row r="1112" spans="1:25">
      <c r="A1112" s="148"/>
      <c r="B1112" s="259"/>
      <c r="C1112" s="152"/>
      <c r="D1112" s="152"/>
      <c r="E1112" s="152"/>
      <c r="F1112" s="152"/>
      <c r="G1112" s="148"/>
      <c r="H1112" s="148"/>
      <c r="I1112" s="148"/>
      <c r="J1112" s="388"/>
      <c r="K1112" s="388"/>
      <c r="L1112" s="388"/>
      <c r="M1112" s="388"/>
      <c r="N1112" s="388"/>
      <c r="O1112" s="93"/>
      <c r="P1112" s="93"/>
      <c r="Q1112" s="93"/>
      <c r="R1112" s="127">
        <v>0</v>
      </c>
      <c r="S1112" s="127">
        <v>0</v>
      </c>
      <c r="T1112" s="149"/>
      <c r="U1112" s="149"/>
      <c r="V1112" s="149"/>
      <c r="W1112" s="149"/>
      <c r="X1112" s="149"/>
      <c r="Y1112" s="150"/>
    </row>
    <row r="1113" spans="1:25" ht="22.5" customHeight="1">
      <c r="A1113" s="465" t="s">
        <v>361</v>
      </c>
      <c r="B1113" s="465"/>
      <c r="C1113" s="465"/>
      <c r="D1113" s="465"/>
      <c r="E1113" s="465"/>
      <c r="F1113" s="465"/>
      <c r="G1113" s="465"/>
      <c r="H1113" s="465"/>
      <c r="I1113" s="465"/>
      <c r="J1113" s="465"/>
      <c r="K1113" s="465"/>
      <c r="L1113" s="465"/>
      <c r="M1113" s="465"/>
      <c r="N1113" s="388"/>
      <c r="O1113" s="93"/>
      <c r="P1113" s="93"/>
      <c r="Q1113" s="93"/>
      <c r="R1113" s="127">
        <v>0</v>
      </c>
      <c r="S1113" s="127">
        <v>0</v>
      </c>
      <c r="T1113" s="149"/>
      <c r="U1113" s="149"/>
      <c r="V1113" s="149"/>
      <c r="W1113" s="149"/>
      <c r="X1113" s="149"/>
      <c r="Y1113" s="150"/>
    </row>
    <row r="1114" spans="1:25">
      <c r="A1114" s="148"/>
      <c r="B1114" s="259"/>
      <c r="C1114" s="152"/>
      <c r="D1114" s="152"/>
      <c r="E1114" s="152"/>
      <c r="F1114" s="152"/>
      <c r="G1114" s="148"/>
      <c r="H1114" s="148"/>
      <c r="I1114" s="148"/>
      <c r="J1114" s="388"/>
      <c r="K1114" s="388"/>
      <c r="L1114" s="388"/>
      <c r="M1114" s="388"/>
      <c r="N1114" s="388"/>
      <c r="O1114" s="93"/>
      <c r="P1114" s="93"/>
      <c r="Q1114" s="93"/>
      <c r="R1114" s="127">
        <v>0</v>
      </c>
      <c r="S1114" s="127">
        <v>0</v>
      </c>
      <c r="T1114" s="149"/>
      <c r="U1114" s="149"/>
      <c r="V1114" s="149"/>
      <c r="W1114" s="149"/>
      <c r="X1114" s="149"/>
      <c r="Y1114" s="150"/>
    </row>
    <row r="1115" spans="1:25">
      <c r="A1115" s="206"/>
      <c r="B1115" s="267" t="s">
        <v>309</v>
      </c>
      <c r="D1115" s="166"/>
      <c r="E1115" s="166"/>
      <c r="F1115" s="282"/>
      <c r="G1115" s="282"/>
      <c r="H1115" s="284"/>
      <c r="I1115" s="209"/>
      <c r="J1115" s="208"/>
      <c r="K1115" s="208"/>
      <c r="L1115" s="208"/>
      <c r="M1115" s="208"/>
      <c r="N1115" s="208"/>
      <c r="O1115" s="208"/>
      <c r="Q1115" s="148"/>
      <c r="R1115" s="127">
        <v>0</v>
      </c>
      <c r="S1115" s="127">
        <v>0</v>
      </c>
      <c r="T1115" s="149"/>
      <c r="U1115" s="149"/>
      <c r="V1115" s="149"/>
      <c r="W1115" s="149"/>
      <c r="X1115" s="149"/>
      <c r="Y1115" s="150"/>
    </row>
    <row r="1116" spans="1:25">
      <c r="A1116" s="208"/>
      <c r="B1116" s="207" t="s">
        <v>1</v>
      </c>
      <c r="D1116" s="166"/>
      <c r="E1116" s="166"/>
      <c r="F1116" s="282"/>
      <c r="G1116" s="282"/>
      <c r="H1116" s="284"/>
      <c r="I1116" s="209"/>
      <c r="J1116" s="208"/>
      <c r="K1116" s="208"/>
      <c r="L1116" s="208"/>
      <c r="M1116" s="208"/>
      <c r="N1116" s="208"/>
      <c r="O1116" s="208"/>
      <c r="Q1116" s="93"/>
      <c r="R1116" s="127">
        <v>0</v>
      </c>
      <c r="S1116" s="127">
        <v>0</v>
      </c>
      <c r="T1116" s="149"/>
      <c r="U1116" s="149"/>
      <c r="V1116" s="149"/>
      <c r="W1116" s="149"/>
      <c r="X1116" s="149"/>
      <c r="Y1116" s="150"/>
    </row>
    <row r="1117" spans="1:25">
      <c r="A1117" s="343"/>
      <c r="B1117" s="380" t="s">
        <v>328</v>
      </c>
      <c r="C1117" s="344">
        <v>41425</v>
      </c>
      <c r="D1117" s="345"/>
      <c r="E1117" s="345"/>
      <c r="F1117" s="346"/>
      <c r="G1117" s="346"/>
      <c r="H1117" s="347" t="s">
        <v>3</v>
      </c>
      <c r="I1117" s="346"/>
      <c r="J1117" s="347"/>
      <c r="K1117" s="349"/>
      <c r="L1117" s="349"/>
      <c r="M1117" s="349"/>
      <c r="N1117" s="349"/>
      <c r="O1117" s="349"/>
      <c r="P1117" s="381"/>
      <c r="Q1117" s="93"/>
      <c r="R1117" s="127">
        <v>0</v>
      </c>
      <c r="S1117" s="127">
        <v>0</v>
      </c>
      <c r="T1117" s="149"/>
      <c r="U1117" s="149"/>
      <c r="V1117" s="149"/>
      <c r="W1117" s="149"/>
      <c r="X1117" s="149"/>
      <c r="Y1117" s="150"/>
    </row>
    <row r="1118" spans="1:25">
      <c r="A1118" s="81"/>
      <c r="B1118" s="352"/>
      <c r="C1118" s="288"/>
      <c r="D1118" s="288"/>
      <c r="E1118" s="288"/>
      <c r="F1118" s="289"/>
      <c r="G1118" s="289"/>
      <c r="H1118" s="290" t="s">
        <v>3</v>
      </c>
      <c r="I1118" s="374"/>
      <c r="J1118" s="290"/>
      <c r="K1118" s="293"/>
      <c r="L1118" s="293"/>
      <c r="M1118" s="293"/>
      <c r="N1118" s="293"/>
      <c r="O1118" s="375"/>
      <c r="P1118" s="383"/>
      <c r="Q1118" s="93"/>
      <c r="R1118" s="127">
        <v>0</v>
      </c>
      <c r="S1118" s="127">
        <v>0</v>
      </c>
      <c r="T1118" s="149"/>
      <c r="U1118" s="149"/>
      <c r="V1118" s="149"/>
      <c r="W1118" s="149"/>
      <c r="X1118" s="149"/>
      <c r="Y1118" s="150"/>
    </row>
    <row r="1119" spans="1:25">
      <c r="A1119" s="214"/>
      <c r="B1119" s="215"/>
      <c r="C1119" s="223"/>
      <c r="D1119" s="271"/>
      <c r="E1119" s="271"/>
      <c r="F1119" s="285"/>
      <c r="G1119" s="285"/>
      <c r="H1119" s="285" t="s">
        <v>310</v>
      </c>
      <c r="I1119" s="271"/>
      <c r="J1119" s="271"/>
      <c r="K1119" s="271"/>
      <c r="L1119" s="271"/>
      <c r="M1119" s="271"/>
      <c r="N1119" s="272"/>
      <c r="O1119" s="273"/>
      <c r="Q1119" s="93"/>
      <c r="R1119" s="127">
        <v>0</v>
      </c>
      <c r="S1119" s="127">
        <v>0</v>
      </c>
      <c r="T1119" s="149"/>
      <c r="U1119" s="149"/>
      <c r="V1119" s="149"/>
      <c r="W1119" s="149"/>
      <c r="X1119" s="149"/>
      <c r="Y1119" s="150"/>
    </row>
    <row r="1120" spans="1:25" ht="76.5">
      <c r="A1120" s="228" t="s">
        <v>6</v>
      </c>
      <c r="B1120" s="229"/>
      <c r="C1120" s="274" t="s">
        <v>311</v>
      </c>
      <c r="D1120" s="275" t="s">
        <v>312</v>
      </c>
      <c r="E1120" s="275" t="s">
        <v>313</v>
      </c>
      <c r="F1120" s="229" t="s">
        <v>8</v>
      </c>
      <c r="G1120" s="229" t="s">
        <v>9</v>
      </c>
      <c r="H1120" s="276" t="s">
        <v>13</v>
      </c>
      <c r="I1120" s="275" t="s">
        <v>314</v>
      </c>
      <c r="J1120" s="275" t="s">
        <v>315</v>
      </c>
      <c r="K1120" s="275" t="s">
        <v>316</v>
      </c>
      <c r="L1120" s="275" t="s">
        <v>317</v>
      </c>
      <c r="M1120" s="275" t="s">
        <v>318</v>
      </c>
      <c r="N1120" s="275" t="s">
        <v>319</v>
      </c>
      <c r="O1120" s="277" t="s">
        <v>320</v>
      </c>
      <c r="Q1120" s="93"/>
      <c r="R1120" s="127">
        <v>0</v>
      </c>
      <c r="S1120" s="127">
        <v>0</v>
      </c>
      <c r="T1120" s="149"/>
      <c r="U1120" s="149"/>
      <c r="V1120" s="149"/>
      <c r="W1120" s="149"/>
      <c r="X1120" s="149"/>
      <c r="Y1120" s="150"/>
    </row>
    <row r="1121" spans="1:25">
      <c r="A1121" s="237"/>
      <c r="B1121" s="238"/>
      <c r="C1121" s="278"/>
      <c r="D1121" s="263"/>
      <c r="E1121" s="263"/>
      <c r="F1121" s="237"/>
      <c r="G1121" s="237"/>
      <c r="H1121" s="279"/>
      <c r="I1121" s="263"/>
      <c r="J1121" s="263"/>
      <c r="K1121" s="263"/>
      <c r="L1121" s="263"/>
      <c r="M1121" s="263"/>
      <c r="N1121" s="263"/>
      <c r="O1121" s="264"/>
      <c r="P1121" s="280"/>
      <c r="Q1121" s="148"/>
      <c r="R1121" s="127">
        <v>0</v>
      </c>
      <c r="S1121" s="127">
        <v>0</v>
      </c>
      <c r="T1121" s="149"/>
      <c r="U1121" s="149"/>
      <c r="V1121" s="149"/>
      <c r="W1121" s="149"/>
      <c r="X1121" s="149"/>
      <c r="Y1121" s="150"/>
    </row>
    <row r="1122" spans="1:25">
      <c r="A1122" s="81">
        <v>76675290</v>
      </c>
      <c r="B1122" s="82" t="s">
        <v>23</v>
      </c>
      <c r="C1122" s="288" t="s">
        <v>24</v>
      </c>
      <c r="D1122" s="288" t="s">
        <v>356</v>
      </c>
      <c r="E1122" s="288" t="s">
        <v>325</v>
      </c>
      <c r="F1122" s="289" t="s">
        <v>39</v>
      </c>
      <c r="G1122" s="289">
        <v>694</v>
      </c>
      <c r="H1122" s="290" t="s">
        <v>45</v>
      </c>
      <c r="I1122" s="291">
        <v>41395</v>
      </c>
      <c r="J1122" s="156" t="s">
        <v>26</v>
      </c>
      <c r="K1122" s="293">
        <v>1000000</v>
      </c>
      <c r="L1122" s="293">
        <v>22947260</v>
      </c>
      <c r="M1122" s="293">
        <v>22947260</v>
      </c>
      <c r="N1122" s="293">
        <v>312164</v>
      </c>
      <c r="O1122" s="294">
        <v>6.3E-2</v>
      </c>
      <c r="P1122" s="254"/>
      <c r="Q1122" s="93"/>
      <c r="R1122" s="127">
        <v>0</v>
      </c>
      <c r="S1122" s="127">
        <v>0</v>
      </c>
      <c r="T1122" s="149"/>
      <c r="U1122" s="149"/>
      <c r="V1122" s="149"/>
      <c r="W1122" s="149"/>
      <c r="X1122" s="149"/>
      <c r="Y1122" s="150"/>
    </row>
    <row r="1123" spans="1:25">
      <c r="A1123" s="81">
        <v>81826800</v>
      </c>
      <c r="B1123" s="82">
        <v>9</v>
      </c>
      <c r="C1123" s="287" t="s">
        <v>86</v>
      </c>
      <c r="D1123" s="288" t="s">
        <v>364</v>
      </c>
      <c r="E1123" s="288" t="s">
        <v>322</v>
      </c>
      <c r="F1123" s="289" t="s">
        <v>64</v>
      </c>
      <c r="G1123" s="289">
        <v>555</v>
      </c>
      <c r="H1123" s="290" t="s">
        <v>48</v>
      </c>
      <c r="I1123" s="291">
        <v>41409</v>
      </c>
      <c r="J1123" s="292" t="s">
        <v>44</v>
      </c>
      <c r="K1123" s="293">
        <v>70000000</v>
      </c>
      <c r="L1123" s="293">
        <v>70208077</v>
      </c>
      <c r="M1123" s="293">
        <v>70543913</v>
      </c>
      <c r="N1123" s="293">
        <v>114268</v>
      </c>
      <c r="O1123" s="294">
        <v>6.1800000000000001E-2</v>
      </c>
      <c r="P1123" s="254"/>
      <c r="Q1123" s="93"/>
      <c r="R1123" s="127">
        <v>0</v>
      </c>
      <c r="S1123" s="127">
        <v>0</v>
      </c>
      <c r="T1123" s="149"/>
      <c r="U1123" s="149"/>
      <c r="V1123" s="149"/>
      <c r="W1123" s="149"/>
      <c r="X1123" s="149"/>
      <c r="Y1123" s="150"/>
    </row>
    <row r="1124" spans="1:25">
      <c r="A1124" s="81">
        <v>76555400</v>
      </c>
      <c r="B1124" s="82">
        <v>4</v>
      </c>
      <c r="C1124" s="288" t="s">
        <v>253</v>
      </c>
      <c r="D1124" s="288" t="s">
        <v>365</v>
      </c>
      <c r="E1124" s="288" t="s">
        <v>322</v>
      </c>
      <c r="F1124" s="289" t="s">
        <v>30</v>
      </c>
      <c r="G1124" s="289">
        <v>744</v>
      </c>
      <c r="H1124" s="290" t="s">
        <v>40</v>
      </c>
      <c r="I1124" s="291">
        <v>41379</v>
      </c>
      <c r="J1124" s="292" t="s">
        <v>26</v>
      </c>
      <c r="K1124" s="293">
        <v>3100000</v>
      </c>
      <c r="L1124" s="293">
        <v>71281606</v>
      </c>
      <c r="M1124" s="293">
        <v>70460214</v>
      </c>
      <c r="N1124" s="293">
        <v>355795</v>
      </c>
      <c r="O1124" s="294">
        <v>3.95E-2</v>
      </c>
      <c r="P1124" s="254"/>
      <c r="Q1124" s="93"/>
      <c r="R1124" s="127">
        <v>0</v>
      </c>
      <c r="S1124" s="127">
        <v>0</v>
      </c>
      <c r="T1124" s="149"/>
      <c r="U1124" s="149"/>
      <c r="V1124" s="149"/>
      <c r="W1124" s="149"/>
      <c r="X1124" s="149"/>
      <c r="Y1124" s="150"/>
    </row>
    <row r="1125" spans="1:25">
      <c r="A1125" s="114"/>
      <c r="B1125" s="115"/>
      <c r="C1125" s="196" t="s">
        <v>264</v>
      </c>
      <c r="D1125" s="119"/>
      <c r="E1125" s="119"/>
      <c r="F1125" s="117"/>
      <c r="G1125" s="117"/>
      <c r="H1125" s="118"/>
      <c r="I1125" s="118"/>
      <c r="J1125" s="118"/>
      <c r="K1125" s="117"/>
      <c r="L1125" s="117">
        <f>SUM(L1122:L1124)</f>
        <v>164436943</v>
      </c>
      <c r="M1125" s="117">
        <f>SUM(M1122:M1124)</f>
        <v>163951387</v>
      </c>
      <c r="N1125" s="117">
        <f>SUM(N1122:N1124)</f>
        <v>782227</v>
      </c>
      <c r="O1125" s="162"/>
      <c r="Q1125" s="93"/>
      <c r="R1125" s="127">
        <v>0</v>
      </c>
      <c r="S1125" s="127">
        <v>0</v>
      </c>
      <c r="T1125" s="149"/>
      <c r="U1125" s="149"/>
      <c r="V1125" s="149"/>
      <c r="W1125" s="149"/>
      <c r="X1125" s="149"/>
      <c r="Y1125" s="150"/>
    </row>
    <row r="1126" spans="1:25">
      <c r="A1126" s="125"/>
      <c r="B1126" s="126"/>
      <c r="C1126" s="452" t="s">
        <v>327</v>
      </c>
      <c r="D1126" s="452"/>
      <c r="E1126" s="452"/>
      <c r="F1126" s="452"/>
      <c r="G1126" s="452"/>
      <c r="H1126" s="452"/>
      <c r="I1126" s="452"/>
      <c r="J1126" s="452"/>
      <c r="K1126" s="197"/>
      <c r="L1126" s="198">
        <v>0</v>
      </c>
      <c r="M1126" s="198">
        <v>0</v>
      </c>
      <c r="N1126" s="198">
        <v>0</v>
      </c>
      <c r="O1126" s="198">
        <v>0</v>
      </c>
      <c r="Q1126" s="93"/>
      <c r="R1126" s="127">
        <v>0</v>
      </c>
      <c r="S1126" s="127">
        <v>0</v>
      </c>
      <c r="T1126" s="149"/>
      <c r="U1126" s="149"/>
      <c r="V1126" s="149"/>
      <c r="W1126" s="149"/>
      <c r="X1126" s="149"/>
      <c r="Y1126" s="150"/>
    </row>
    <row r="1127" spans="1:25">
      <c r="A1127" s="295"/>
      <c r="B1127" s="130"/>
      <c r="C1127" s="295"/>
      <c r="D1127" s="295"/>
      <c r="E1127" s="295"/>
      <c r="F1127" s="296"/>
      <c r="G1127" s="296"/>
      <c r="H1127" s="297"/>
      <c r="I1127" s="136"/>
      <c r="J1127" s="295"/>
      <c r="K1127" s="295"/>
      <c r="L1127" s="198">
        <v>0</v>
      </c>
      <c r="M1127" s="198">
        <v>0</v>
      </c>
      <c r="N1127" s="198">
        <v>0</v>
      </c>
      <c r="O1127" s="198">
        <v>0</v>
      </c>
      <c r="Q1127" s="148"/>
      <c r="R1127" s="127">
        <v>0</v>
      </c>
      <c r="S1127" s="127">
        <v>0</v>
      </c>
      <c r="T1127" s="149"/>
      <c r="U1127" s="149"/>
      <c r="V1127" s="149"/>
      <c r="W1127" s="149"/>
      <c r="X1127" s="149"/>
      <c r="Y1127" s="150"/>
    </row>
    <row r="1128" spans="1:25">
      <c r="A1128" s="465" t="s">
        <v>361</v>
      </c>
      <c r="B1128" s="465"/>
      <c r="C1128" s="465"/>
      <c r="D1128" s="465"/>
      <c r="E1128" s="465"/>
      <c r="F1128" s="465"/>
      <c r="G1128" s="465"/>
      <c r="H1128" s="465"/>
      <c r="I1128" s="465"/>
      <c r="J1128" s="465"/>
      <c r="K1128" s="465"/>
      <c r="L1128" s="465"/>
      <c r="M1128" s="465"/>
      <c r="N1128" s="198">
        <v>0</v>
      </c>
      <c r="O1128" s="198">
        <v>0</v>
      </c>
      <c r="Q1128" s="93"/>
      <c r="R1128" s="127">
        <v>0</v>
      </c>
      <c r="S1128" s="127">
        <v>0</v>
      </c>
      <c r="T1128" s="149"/>
      <c r="U1128" s="149"/>
      <c r="V1128" s="149"/>
      <c r="W1128" s="149"/>
      <c r="X1128" s="149"/>
      <c r="Y1128" s="150"/>
    </row>
    <row r="1129" spans="1:25">
      <c r="A1129" s="295"/>
      <c r="B1129" s="130"/>
      <c r="C1129" s="200"/>
      <c r="D1129" s="125"/>
      <c r="E1129" s="125"/>
      <c r="F1129" s="201"/>
      <c r="G1129" s="201"/>
      <c r="H1129" s="201"/>
      <c r="I1129" s="201"/>
      <c r="J1129" s="201"/>
      <c r="K1129" s="203"/>
      <c r="L1129" s="198">
        <v>0</v>
      </c>
      <c r="M1129" s="198">
        <v>0</v>
      </c>
      <c r="N1129" s="198">
        <v>0</v>
      </c>
      <c r="O1129" s="198">
        <v>0</v>
      </c>
      <c r="Q1129" s="93"/>
      <c r="R1129" s="127">
        <v>0</v>
      </c>
      <c r="S1129" s="127">
        <v>0</v>
      </c>
      <c r="T1129" s="149"/>
      <c r="U1129" s="149"/>
      <c r="V1129" s="149"/>
      <c r="W1129" s="149"/>
      <c r="X1129" s="149"/>
      <c r="Y1129" s="150"/>
    </row>
    <row r="1130" spans="1:25">
      <c r="A1130" s="295"/>
      <c r="B1130" s="130"/>
      <c r="C1130" s="295"/>
      <c r="D1130" s="125"/>
      <c r="E1130" s="125"/>
      <c r="F1130" s="298"/>
      <c r="G1130" s="298"/>
      <c r="H1130" s="201"/>
      <c r="I1130" s="201"/>
      <c r="J1130" s="201"/>
      <c r="K1130" s="203"/>
      <c r="L1130" s="198">
        <v>0</v>
      </c>
      <c r="M1130" s="198">
        <v>0</v>
      </c>
      <c r="N1130" s="198">
        <v>0</v>
      </c>
      <c r="O1130" s="198">
        <v>0</v>
      </c>
      <c r="Q1130" s="93"/>
      <c r="R1130" s="127">
        <v>0</v>
      </c>
      <c r="S1130" s="127">
        <v>0</v>
      </c>
      <c r="T1130" s="149"/>
      <c r="U1130" s="149"/>
      <c r="V1130" s="149"/>
      <c r="W1130" s="149"/>
      <c r="X1130" s="149"/>
      <c r="Y1130" s="150"/>
    </row>
    <row r="1131" spans="1:25">
      <c r="A1131" s="295"/>
      <c r="B1131" s="130"/>
      <c r="C1131" s="295"/>
      <c r="D1131" s="125"/>
      <c r="E1131" s="125"/>
      <c r="F1131" s="298"/>
      <c r="G1131" s="298"/>
      <c r="H1131" s="201"/>
      <c r="I1131" s="201"/>
      <c r="J1131" s="201"/>
      <c r="K1131" s="125"/>
      <c r="L1131" s="198">
        <v>0</v>
      </c>
      <c r="M1131" s="198">
        <v>0</v>
      </c>
      <c r="N1131" s="198">
        <v>0</v>
      </c>
      <c r="O1131" s="198">
        <v>0</v>
      </c>
      <c r="Q1131" s="93"/>
      <c r="R1131" s="127">
        <v>0</v>
      </c>
      <c r="S1131" s="127">
        <v>0</v>
      </c>
      <c r="T1131" s="149"/>
      <c r="U1131" s="149"/>
      <c r="V1131" s="149"/>
      <c r="W1131" s="149"/>
      <c r="X1131" s="149"/>
      <c r="Y1131" s="150"/>
    </row>
    <row r="1132" spans="1:25">
      <c r="A1132" s="295"/>
      <c r="B1132" s="130"/>
      <c r="C1132" s="204"/>
      <c r="D1132" s="125"/>
      <c r="E1132" s="125"/>
      <c r="F1132" s="298"/>
      <c r="G1132" s="298"/>
      <c r="H1132" s="201"/>
      <c r="I1132" s="201"/>
      <c r="J1132" s="201"/>
      <c r="K1132" s="203"/>
      <c r="L1132" s="198">
        <v>0</v>
      </c>
      <c r="M1132" s="198">
        <v>0</v>
      </c>
      <c r="N1132" s="198">
        <v>0</v>
      </c>
      <c r="O1132" s="198">
        <v>0</v>
      </c>
      <c r="Q1132" s="93"/>
      <c r="R1132" s="127">
        <v>0</v>
      </c>
      <c r="S1132" s="127">
        <v>0</v>
      </c>
      <c r="T1132" s="149"/>
      <c r="U1132" s="149"/>
      <c r="V1132" s="149"/>
      <c r="W1132" s="149"/>
      <c r="X1132" s="149"/>
      <c r="Y1132" s="150"/>
    </row>
    <row r="1133" spans="1:25">
      <c r="A1133" s="295"/>
      <c r="B1133" s="130"/>
      <c r="C1133" s="204"/>
      <c r="D1133" s="125"/>
      <c r="E1133" s="125"/>
      <c r="F1133" s="298"/>
      <c r="G1133" s="298"/>
      <c r="H1133" s="201"/>
      <c r="I1133" s="201"/>
      <c r="J1133" s="201"/>
      <c r="K1133" s="203"/>
      <c r="L1133" s="198">
        <v>0</v>
      </c>
      <c r="M1133" s="198">
        <v>0</v>
      </c>
      <c r="N1133" s="198">
        <v>0</v>
      </c>
      <c r="O1133" s="198">
        <v>0</v>
      </c>
      <c r="Q1133" s="148"/>
      <c r="R1133" s="127">
        <v>0</v>
      </c>
      <c r="S1133" s="127">
        <v>0</v>
      </c>
      <c r="T1133" s="149"/>
      <c r="U1133" s="149"/>
      <c r="V1133" s="149"/>
      <c r="W1133" s="149"/>
      <c r="X1133" s="149"/>
      <c r="Y1133" s="150"/>
    </row>
    <row r="1134" spans="1:25">
      <c r="A1134" s="295"/>
      <c r="B1134" s="130"/>
      <c r="C1134" s="204"/>
      <c r="D1134" s="125"/>
      <c r="E1134" s="125"/>
      <c r="F1134" s="298"/>
      <c r="G1134" s="298"/>
      <c r="H1134" s="201"/>
      <c r="I1134" s="201"/>
      <c r="J1134" s="201"/>
      <c r="K1134" s="203"/>
      <c r="L1134" s="198">
        <v>0</v>
      </c>
      <c r="M1134" s="198">
        <v>0</v>
      </c>
      <c r="N1134" s="198">
        <v>0</v>
      </c>
      <c r="O1134" s="198">
        <v>0</v>
      </c>
      <c r="Q1134" s="93"/>
      <c r="R1134" s="127">
        <v>0</v>
      </c>
      <c r="S1134" s="127">
        <v>0</v>
      </c>
      <c r="T1134" s="149"/>
      <c r="U1134" s="149"/>
      <c r="V1134" s="149"/>
      <c r="W1134" s="149"/>
      <c r="X1134" s="149"/>
      <c r="Y1134" s="150"/>
    </row>
    <row r="1135" spans="1:25">
      <c r="A1135" s="148"/>
      <c r="B1135" s="259"/>
      <c r="C1135" s="152"/>
      <c r="D1135" s="152"/>
      <c r="E1135" s="152"/>
      <c r="F1135" s="156"/>
      <c r="G1135" s="152"/>
      <c r="H1135" s="154"/>
      <c r="I1135" s="152"/>
      <c r="J1135" s="157"/>
      <c r="K1135" s="148"/>
      <c r="L1135" s="148"/>
      <c r="M1135" s="148"/>
      <c r="N1135" s="154"/>
      <c r="O1135" s="93"/>
      <c r="P1135" s="93"/>
      <c r="Q1135" s="93"/>
      <c r="R1135" s="127">
        <v>0</v>
      </c>
      <c r="S1135" s="127">
        <v>0</v>
      </c>
      <c r="T1135" s="149"/>
      <c r="U1135" s="149"/>
      <c r="V1135" s="149"/>
      <c r="W1135" s="149"/>
      <c r="X1135" s="149"/>
      <c r="Y1135" s="150"/>
    </row>
    <row r="1136" spans="1:25">
      <c r="A1136" s="148"/>
      <c r="B1136" s="259"/>
      <c r="C1136" s="152"/>
      <c r="D1136" s="152"/>
      <c r="E1136" s="152"/>
      <c r="F1136" s="156"/>
      <c r="G1136" s="152"/>
      <c r="H1136" s="154"/>
      <c r="I1136" s="152"/>
      <c r="J1136" s="157"/>
      <c r="K1136" s="148"/>
      <c r="L1136" s="148"/>
      <c r="M1136" s="148"/>
      <c r="N1136" s="154"/>
      <c r="O1136" s="93"/>
      <c r="P1136" s="93"/>
      <c r="Q1136" s="93"/>
      <c r="R1136" s="127">
        <v>0</v>
      </c>
      <c r="S1136" s="127">
        <v>0</v>
      </c>
      <c r="T1136" s="149"/>
      <c r="U1136" s="149"/>
      <c r="V1136" s="149"/>
      <c r="W1136" s="149"/>
      <c r="X1136" s="149"/>
      <c r="Y1136" s="150"/>
    </row>
    <row r="1137" spans="1:25">
      <c r="A1137" s="148"/>
      <c r="B1137" s="259"/>
      <c r="C1137" s="152"/>
      <c r="D1137" s="152"/>
      <c r="E1137" s="152"/>
      <c r="F1137" s="156"/>
      <c r="G1137" s="152"/>
      <c r="H1137" s="154"/>
      <c r="I1137" s="152"/>
      <c r="J1137" s="157"/>
      <c r="K1137" s="148"/>
      <c r="L1137" s="148"/>
      <c r="M1137" s="148"/>
      <c r="N1137" s="154"/>
      <c r="O1137" s="93"/>
      <c r="P1137" s="93"/>
      <c r="Q1137" s="93"/>
      <c r="R1137" s="127">
        <v>0</v>
      </c>
      <c r="S1137" s="127">
        <v>0</v>
      </c>
      <c r="T1137" s="149"/>
      <c r="U1137" s="149"/>
      <c r="V1137" s="149"/>
      <c r="W1137" s="149"/>
      <c r="X1137" s="149"/>
      <c r="Y1137" s="150"/>
    </row>
    <row r="1138" spans="1:25">
      <c r="A1138" s="148"/>
      <c r="B1138" s="259"/>
      <c r="C1138" s="152"/>
      <c r="D1138" s="152"/>
      <c r="E1138" s="152"/>
      <c r="F1138" s="149"/>
      <c r="G1138" s="148"/>
      <c r="H1138" s="154"/>
      <c r="I1138" s="148"/>
      <c r="J1138" s="157"/>
      <c r="K1138" s="148"/>
      <c r="L1138" s="148"/>
      <c r="M1138" s="148"/>
      <c r="N1138" s="154"/>
      <c r="O1138" s="148"/>
      <c r="P1138" s="148"/>
      <c r="Q1138" s="93"/>
      <c r="R1138" s="127">
        <v>0</v>
      </c>
      <c r="S1138" s="127">
        <v>0</v>
      </c>
      <c r="T1138" s="149"/>
      <c r="U1138" s="149"/>
      <c r="V1138" s="149"/>
      <c r="W1138" s="149"/>
      <c r="X1138" s="149"/>
      <c r="Y1138" s="150"/>
    </row>
    <row r="1139" spans="1:25">
      <c r="A1139" s="148"/>
      <c r="B1139" s="259"/>
      <c r="C1139" s="148"/>
      <c r="D1139" s="148"/>
      <c r="E1139" s="148"/>
      <c r="F1139" s="149"/>
      <c r="G1139" s="148"/>
      <c r="H1139" s="154"/>
      <c r="I1139" s="152"/>
      <c r="J1139" s="157"/>
      <c r="K1139" s="148"/>
      <c r="L1139" s="148"/>
      <c r="M1139" s="148"/>
      <c r="N1139" s="154"/>
      <c r="O1139" s="93"/>
      <c r="P1139" s="93"/>
      <c r="Q1139" s="148"/>
      <c r="R1139" s="127">
        <v>0</v>
      </c>
      <c r="S1139" s="127">
        <v>0</v>
      </c>
      <c r="T1139" s="149"/>
      <c r="U1139" s="149"/>
      <c r="V1139" s="149"/>
      <c r="W1139" s="149"/>
      <c r="X1139" s="149"/>
      <c r="Y1139" s="150"/>
    </row>
    <row r="1140" spans="1:25">
      <c r="A1140" s="148"/>
      <c r="B1140" s="259"/>
      <c r="C1140" s="148"/>
      <c r="D1140" s="148"/>
      <c r="E1140" s="148"/>
      <c r="F1140" s="149"/>
      <c r="G1140" s="148"/>
      <c r="H1140" s="154"/>
      <c r="I1140" s="148"/>
      <c r="J1140" s="157"/>
      <c r="K1140" s="148"/>
      <c r="L1140" s="148"/>
      <c r="M1140" s="148"/>
      <c r="N1140" s="154"/>
      <c r="O1140" s="93"/>
      <c r="P1140" s="93"/>
      <c r="Q1140" s="93"/>
      <c r="R1140" s="127">
        <v>0</v>
      </c>
      <c r="S1140" s="127">
        <v>0</v>
      </c>
      <c r="T1140" s="149"/>
      <c r="U1140" s="149"/>
      <c r="V1140" s="149"/>
      <c r="W1140" s="149"/>
      <c r="X1140" s="149"/>
      <c r="Y1140" s="150"/>
    </row>
    <row r="1141" spans="1:25">
      <c r="A1141" s="148"/>
      <c r="B1141" s="259"/>
      <c r="C1141" s="148"/>
      <c r="D1141" s="148"/>
      <c r="E1141" s="148"/>
      <c r="F1141" s="149"/>
      <c r="G1141" s="148"/>
      <c r="H1141" s="154"/>
      <c r="I1141" s="148"/>
      <c r="J1141" s="157"/>
      <c r="K1141" s="148"/>
      <c r="L1141" s="148"/>
      <c r="M1141" s="148"/>
      <c r="N1141" s="154"/>
      <c r="O1141" s="93"/>
      <c r="P1141" s="93"/>
      <c r="Q1141" s="93"/>
      <c r="R1141" s="127">
        <v>0</v>
      </c>
      <c r="S1141" s="127">
        <v>0</v>
      </c>
      <c r="T1141" s="149"/>
      <c r="U1141" s="149"/>
      <c r="V1141" s="149"/>
      <c r="W1141" s="149"/>
      <c r="X1141" s="149"/>
      <c r="Y1141" s="150"/>
    </row>
    <row r="1142" spans="1:25">
      <c r="A1142" s="148"/>
      <c r="B1142" s="259"/>
      <c r="C1142" s="148"/>
      <c r="D1142" s="148"/>
      <c r="E1142" s="148"/>
      <c r="F1142" s="149"/>
      <c r="G1142" s="148"/>
      <c r="H1142" s="154"/>
      <c r="I1142" s="148"/>
      <c r="J1142" s="157"/>
      <c r="K1142" s="148"/>
      <c r="L1142" s="148"/>
      <c r="M1142" s="148"/>
      <c r="N1142" s="154"/>
      <c r="O1142" s="93"/>
      <c r="P1142" s="93"/>
      <c r="Q1142" s="93"/>
      <c r="R1142" s="127">
        <v>0</v>
      </c>
      <c r="S1142" s="127">
        <v>0</v>
      </c>
      <c r="T1142" s="149"/>
      <c r="U1142" s="149"/>
      <c r="V1142" s="149"/>
      <c r="W1142" s="149"/>
      <c r="X1142" s="149"/>
      <c r="Y1142" s="150"/>
    </row>
    <row r="1143" spans="1:25">
      <c r="A1143" s="148"/>
      <c r="B1143" s="259"/>
      <c r="C1143" s="148"/>
      <c r="D1143" s="148"/>
      <c r="E1143" s="148"/>
      <c r="F1143" s="149"/>
      <c r="G1143" s="148"/>
      <c r="H1143" s="154"/>
      <c r="I1143" s="148"/>
      <c r="J1143" s="157"/>
      <c r="K1143" s="148"/>
      <c r="L1143" s="148"/>
      <c r="M1143" s="148"/>
      <c r="N1143" s="154"/>
      <c r="O1143" s="93"/>
      <c r="P1143" s="93"/>
      <c r="Q1143" s="93"/>
      <c r="R1143" s="127">
        <v>0</v>
      </c>
      <c r="S1143" s="127">
        <v>0</v>
      </c>
      <c r="T1143" s="149"/>
      <c r="U1143" s="149"/>
      <c r="V1143" s="149"/>
      <c r="W1143" s="149"/>
      <c r="X1143" s="149"/>
      <c r="Y1143" s="150"/>
    </row>
    <row r="1144" spans="1:25">
      <c r="A1144" s="148"/>
      <c r="B1144" s="259"/>
      <c r="C1144" s="148"/>
      <c r="D1144" s="148"/>
      <c r="E1144" s="148"/>
      <c r="F1144" s="149"/>
      <c r="G1144" s="148"/>
      <c r="H1144" s="154"/>
      <c r="I1144" s="148"/>
      <c r="J1144" s="157"/>
      <c r="K1144" s="148"/>
      <c r="L1144" s="148"/>
      <c r="M1144" s="148"/>
      <c r="N1144" s="154"/>
      <c r="O1144" s="148"/>
      <c r="P1144" s="148"/>
      <c r="Q1144" s="93"/>
      <c r="R1144" s="127">
        <v>0</v>
      </c>
      <c r="S1144" s="127">
        <v>0</v>
      </c>
      <c r="T1144" s="149"/>
      <c r="U1144" s="149"/>
      <c r="V1144" s="149"/>
      <c r="W1144" s="149"/>
      <c r="X1144" s="149"/>
      <c r="Y1144" s="150"/>
    </row>
    <row r="1145" spans="1:25">
      <c r="A1145" s="148"/>
      <c r="B1145" s="259"/>
      <c r="C1145" s="148"/>
      <c r="D1145" s="148"/>
      <c r="E1145" s="148"/>
      <c r="F1145" s="149"/>
      <c r="G1145" s="148"/>
      <c r="H1145" s="154"/>
      <c r="I1145" s="148"/>
      <c r="J1145" s="157"/>
      <c r="K1145" s="148"/>
      <c r="L1145" s="148"/>
      <c r="M1145" s="148"/>
      <c r="N1145" s="154"/>
      <c r="O1145" s="93"/>
      <c r="P1145" s="93"/>
      <c r="Q1145" s="148"/>
      <c r="R1145" s="127">
        <v>0</v>
      </c>
      <c r="S1145" s="127">
        <v>0</v>
      </c>
      <c r="T1145" s="149"/>
      <c r="U1145" s="149"/>
      <c r="V1145" s="149"/>
      <c r="W1145" s="149"/>
      <c r="X1145" s="149"/>
      <c r="Y1145" s="158"/>
    </row>
    <row r="1146" spans="1:25">
      <c r="A1146" s="148"/>
      <c r="B1146" s="259"/>
      <c r="C1146" s="148"/>
      <c r="D1146" s="148"/>
      <c r="E1146" s="148"/>
      <c r="F1146" s="149"/>
      <c r="G1146" s="148"/>
      <c r="H1146" s="154"/>
      <c r="I1146" s="148"/>
      <c r="J1146" s="157"/>
      <c r="K1146" s="148"/>
      <c r="L1146" s="148"/>
      <c r="M1146" s="148"/>
      <c r="N1146" s="154"/>
      <c r="O1146" s="93"/>
      <c r="P1146" s="93"/>
      <c r="Q1146" s="148"/>
      <c r="R1146" s="127">
        <v>0</v>
      </c>
      <c r="S1146" s="127">
        <v>0</v>
      </c>
      <c r="T1146" s="149"/>
      <c r="U1146" s="149"/>
      <c r="V1146" s="149"/>
      <c r="W1146" s="149"/>
      <c r="X1146" s="149"/>
      <c r="Y1146" s="158"/>
    </row>
    <row r="1147" spans="1:25">
      <c r="A1147" s="148"/>
      <c r="B1147" s="259"/>
      <c r="C1147" s="148"/>
      <c r="D1147" s="148"/>
      <c r="E1147" s="148"/>
      <c r="F1147" s="149"/>
      <c r="G1147" s="148"/>
      <c r="H1147" s="154"/>
      <c r="I1147" s="148"/>
      <c r="J1147" s="157"/>
      <c r="K1147" s="148"/>
      <c r="L1147" s="148"/>
      <c r="M1147" s="148"/>
      <c r="N1147" s="154"/>
      <c r="O1147" s="93"/>
      <c r="P1147" s="93"/>
      <c r="Q1147" s="148"/>
      <c r="R1147" s="127">
        <v>0</v>
      </c>
      <c r="S1147" s="127">
        <v>0</v>
      </c>
      <c r="T1147" s="149"/>
      <c r="U1147" s="149"/>
      <c r="V1147" s="149"/>
      <c r="W1147" s="149"/>
      <c r="X1147" s="149"/>
      <c r="Y1147" s="158"/>
    </row>
    <row r="1148" spans="1:25">
      <c r="A1148" s="148"/>
      <c r="B1148" s="259"/>
      <c r="C1148" s="148"/>
      <c r="D1148" s="148"/>
      <c r="E1148" s="148"/>
      <c r="F1148" s="149"/>
      <c r="G1148" s="148"/>
      <c r="H1148" s="154"/>
      <c r="I1148" s="148"/>
      <c r="J1148" s="159"/>
      <c r="K1148" s="148"/>
      <c r="L1148" s="148"/>
      <c r="M1148" s="148"/>
      <c r="N1148" s="154"/>
      <c r="O1148" s="93"/>
      <c r="P1148" s="93"/>
      <c r="Q1148" s="93"/>
      <c r="R1148" s="127">
        <v>0</v>
      </c>
      <c r="S1148" s="127">
        <v>0</v>
      </c>
      <c r="T1148" s="149"/>
      <c r="U1148" s="149"/>
      <c r="V1148" s="149"/>
      <c r="W1148" s="149"/>
      <c r="X1148" s="149"/>
      <c r="Y1148" s="158"/>
    </row>
    <row r="1149" spans="1:25">
      <c r="A1149" s="148"/>
      <c r="B1149" s="259"/>
      <c r="C1149" s="148"/>
      <c r="D1149" s="148"/>
      <c r="E1149" s="148"/>
      <c r="F1149" s="149"/>
      <c r="G1149" s="148"/>
      <c r="H1149" s="154"/>
      <c r="I1149" s="148"/>
      <c r="J1149" s="159"/>
      <c r="K1149" s="148"/>
      <c r="L1149" s="148"/>
      <c r="M1149" s="148"/>
      <c r="N1149" s="154"/>
      <c r="O1149" s="93"/>
      <c r="P1149" s="93"/>
      <c r="Q1149" s="93"/>
      <c r="R1149" s="127">
        <v>0</v>
      </c>
      <c r="S1149" s="127">
        <v>0</v>
      </c>
      <c r="T1149" s="149"/>
      <c r="U1149" s="149"/>
      <c r="V1149" s="149"/>
      <c r="W1149" s="149"/>
      <c r="X1149" s="149"/>
      <c r="Y1149" s="158"/>
    </row>
    <row r="1150" spans="1:25">
      <c r="A1150" s="148"/>
      <c r="B1150" s="259"/>
      <c r="C1150" s="148"/>
      <c r="D1150" s="148"/>
      <c r="E1150" s="148"/>
      <c r="F1150" s="149"/>
      <c r="G1150" s="148"/>
      <c r="H1150" s="154"/>
      <c r="I1150" s="148"/>
      <c r="J1150" s="159"/>
      <c r="K1150" s="148"/>
      <c r="L1150" s="148"/>
      <c r="M1150" s="148"/>
      <c r="N1150" s="154"/>
      <c r="O1150" s="148"/>
      <c r="P1150" s="148"/>
      <c r="Q1150" s="148"/>
      <c r="R1150" s="127">
        <v>0</v>
      </c>
      <c r="S1150" s="127">
        <v>0</v>
      </c>
      <c r="T1150" s="149"/>
      <c r="U1150" s="149"/>
      <c r="V1150" s="149"/>
      <c r="W1150" s="149"/>
      <c r="X1150" s="149"/>
      <c r="Y1150" s="150"/>
    </row>
    <row r="1151" spans="1:25">
      <c r="A1151" s="148"/>
      <c r="B1151" s="259"/>
      <c r="C1151" s="148"/>
      <c r="D1151" s="148"/>
      <c r="E1151" s="148"/>
      <c r="F1151" s="149"/>
      <c r="G1151" s="148"/>
      <c r="H1151" s="154"/>
      <c r="I1151" s="148"/>
      <c r="J1151" s="159"/>
      <c r="K1151" s="148"/>
      <c r="L1151" s="148"/>
      <c r="M1151" s="148"/>
      <c r="N1151" s="154"/>
      <c r="O1151" s="148"/>
      <c r="P1151" s="148"/>
      <c r="Q1151" s="148"/>
      <c r="R1151" s="127">
        <v>0</v>
      </c>
      <c r="S1151" s="127">
        <v>0</v>
      </c>
      <c r="T1151" s="149"/>
      <c r="U1151" s="149"/>
      <c r="V1151" s="149"/>
      <c r="W1151" s="149"/>
      <c r="X1151" s="149"/>
      <c r="Y1151" s="150"/>
    </row>
    <row r="1152" spans="1:25">
      <c r="A1152" s="148"/>
      <c r="B1152" s="259"/>
      <c r="C1152" s="148"/>
      <c r="D1152" s="148"/>
      <c r="E1152" s="148"/>
      <c r="F1152" s="149"/>
      <c r="G1152" s="148"/>
      <c r="H1152" s="153"/>
      <c r="I1152" s="148"/>
      <c r="J1152" s="159"/>
      <c r="K1152" s="148"/>
      <c r="L1152" s="148"/>
      <c r="M1152" s="148"/>
      <c r="N1152" s="154"/>
      <c r="O1152" s="148"/>
      <c r="P1152" s="148"/>
      <c r="Q1152" s="148"/>
      <c r="R1152" s="127">
        <v>0</v>
      </c>
      <c r="S1152" s="127">
        <v>0</v>
      </c>
      <c r="T1152" s="149"/>
      <c r="U1152" s="149"/>
      <c r="V1152" s="149"/>
      <c r="W1152" s="149"/>
      <c r="X1152" s="149"/>
      <c r="Y1152" s="150"/>
    </row>
    <row r="1153" spans="1:25">
      <c r="A1153" s="148"/>
      <c r="B1153" s="259"/>
      <c r="C1153" s="148"/>
      <c r="D1153" s="148"/>
      <c r="E1153" s="148"/>
      <c r="F1153" s="156"/>
      <c r="G1153" s="152"/>
      <c r="H1153" s="154"/>
      <c r="I1153" s="152"/>
      <c r="J1153" s="152"/>
      <c r="K1153" s="152"/>
      <c r="L1153" s="152"/>
      <c r="M1153" s="152"/>
      <c r="N1153" s="152"/>
      <c r="O1153" s="93"/>
      <c r="P1153" s="93"/>
      <c r="Q1153" s="148"/>
      <c r="R1153" s="127">
        <v>0</v>
      </c>
      <c r="S1153" s="127">
        <v>0</v>
      </c>
      <c r="T1153" s="149"/>
      <c r="U1153" s="149"/>
      <c r="V1153" s="149"/>
      <c r="W1153" s="149"/>
      <c r="X1153" s="149"/>
      <c r="Y1153" s="155"/>
    </row>
    <row r="1154" spans="1:25">
      <c r="A1154" s="148"/>
      <c r="B1154" s="259"/>
      <c r="C1154" s="152"/>
      <c r="D1154" s="152"/>
      <c r="E1154" s="152"/>
      <c r="F1154" s="149"/>
      <c r="G1154" s="148"/>
      <c r="H1154" s="153"/>
      <c r="I1154" s="148"/>
      <c r="J1154" s="148"/>
      <c r="K1154" s="148"/>
      <c r="L1154" s="148"/>
      <c r="M1154" s="148"/>
      <c r="N1154" s="148"/>
      <c r="O1154" s="93"/>
      <c r="P1154" s="93"/>
      <c r="Q1154" s="148"/>
      <c r="R1154" s="127">
        <v>0</v>
      </c>
      <c r="S1154" s="127">
        <v>0</v>
      </c>
      <c r="T1154" s="149"/>
      <c r="U1154" s="149"/>
      <c r="V1154" s="149"/>
      <c r="W1154" s="149"/>
      <c r="X1154" s="149"/>
      <c r="Y1154" s="158"/>
    </row>
    <row r="1155" spans="1:25">
      <c r="A1155" s="148"/>
      <c r="B1155" s="259"/>
      <c r="C1155" s="148"/>
      <c r="D1155" s="148"/>
      <c r="E1155" s="148"/>
      <c r="F1155" s="149"/>
      <c r="G1155" s="148"/>
      <c r="H1155" s="153"/>
      <c r="I1155" s="148"/>
      <c r="J1155" s="148"/>
      <c r="K1155" s="148"/>
      <c r="L1155" s="148"/>
      <c r="M1155" s="148"/>
      <c r="N1155" s="148"/>
      <c r="O1155" s="148"/>
      <c r="P1155" s="148"/>
      <c r="Q1155" s="148"/>
      <c r="R1155" s="127">
        <v>0</v>
      </c>
      <c r="S1155" s="127">
        <v>0</v>
      </c>
      <c r="T1155" s="149"/>
      <c r="U1155" s="149"/>
      <c r="V1155" s="149"/>
      <c r="W1155" s="149"/>
      <c r="X1155" s="149"/>
      <c r="Y1155" s="150"/>
    </row>
    <row r="1156" spans="1:25">
      <c r="A1156" s="148"/>
      <c r="B1156" s="259"/>
      <c r="C1156" s="152"/>
      <c r="D1156" s="152"/>
      <c r="E1156" s="152"/>
      <c r="F1156" s="149"/>
      <c r="G1156" s="148"/>
      <c r="H1156" s="153"/>
      <c r="I1156" s="148"/>
      <c r="J1156" s="148"/>
      <c r="K1156" s="148"/>
      <c r="L1156" s="148"/>
      <c r="M1156" s="148"/>
      <c r="N1156" s="148"/>
      <c r="O1156" s="148"/>
      <c r="P1156" s="148"/>
      <c r="Q1156" s="148"/>
      <c r="R1156" s="127">
        <v>0</v>
      </c>
      <c r="S1156" s="127">
        <v>0</v>
      </c>
      <c r="T1156" s="149"/>
      <c r="U1156" s="149"/>
      <c r="V1156" s="149"/>
      <c r="W1156" s="149"/>
      <c r="X1156" s="149"/>
      <c r="Y1156" s="150"/>
    </row>
    <row r="1157" spans="1:25">
      <c r="A1157" s="148"/>
      <c r="B1157" s="259"/>
      <c r="C1157" s="152"/>
      <c r="D1157" s="152"/>
      <c r="E1157" s="152"/>
      <c r="F1157" s="149"/>
      <c r="G1157" s="148"/>
      <c r="H1157" s="153"/>
      <c r="I1157" s="148"/>
      <c r="J1157" s="148"/>
      <c r="K1157" s="148"/>
      <c r="L1157" s="148"/>
      <c r="M1157" s="148"/>
      <c r="N1157" s="148"/>
      <c r="O1157" s="148"/>
      <c r="P1157" s="148"/>
      <c r="Q1157" s="148"/>
      <c r="R1157" s="127">
        <v>0</v>
      </c>
      <c r="S1157" s="127">
        <v>0</v>
      </c>
      <c r="T1157" s="149"/>
      <c r="U1157" s="149"/>
      <c r="V1157" s="149"/>
      <c r="W1157" s="149"/>
      <c r="X1157" s="149"/>
      <c r="Y1157" s="150"/>
    </row>
    <row r="1158" spans="1:25">
      <c r="A1158" s="148"/>
      <c r="B1158" s="259"/>
      <c r="C1158" s="148"/>
      <c r="D1158" s="148"/>
      <c r="E1158" s="148"/>
      <c r="F1158" s="149"/>
      <c r="G1158" s="148"/>
      <c r="H1158" s="153"/>
      <c r="I1158" s="148"/>
      <c r="J1158" s="148"/>
      <c r="K1158" s="148"/>
      <c r="L1158" s="148"/>
      <c r="M1158" s="148"/>
      <c r="N1158" s="148"/>
      <c r="O1158" s="148"/>
      <c r="P1158" s="148"/>
      <c r="Q1158" s="148"/>
      <c r="R1158" s="127">
        <v>0</v>
      </c>
      <c r="S1158" s="127">
        <v>0</v>
      </c>
      <c r="T1158" s="149"/>
      <c r="U1158" s="149"/>
      <c r="V1158" s="149"/>
      <c r="W1158" s="149"/>
      <c r="X1158" s="149"/>
      <c r="Y1158" s="150"/>
    </row>
    <row r="1159" spans="1:25">
      <c r="A1159" s="148"/>
      <c r="B1159" s="259"/>
      <c r="C1159" s="148"/>
      <c r="D1159" s="148"/>
      <c r="E1159" s="148"/>
      <c r="F1159" s="149"/>
      <c r="G1159" s="148"/>
      <c r="H1159" s="153"/>
      <c r="I1159" s="148"/>
      <c r="J1159" s="148"/>
      <c r="K1159" s="148"/>
      <c r="L1159" s="148"/>
      <c r="M1159" s="148"/>
      <c r="N1159" s="148"/>
      <c r="O1159" s="148"/>
      <c r="P1159" s="148"/>
      <c r="Q1159" s="148"/>
      <c r="R1159" s="127">
        <v>0</v>
      </c>
      <c r="S1159" s="127">
        <v>0</v>
      </c>
      <c r="T1159" s="149"/>
      <c r="U1159" s="149"/>
      <c r="V1159" s="149"/>
      <c r="W1159" s="149"/>
      <c r="X1159" s="149"/>
      <c r="Y1159" s="150"/>
    </row>
    <row r="1160" spans="1:25">
      <c r="A1160" s="148"/>
      <c r="B1160" s="259"/>
      <c r="C1160" s="148"/>
      <c r="D1160" s="148"/>
      <c r="E1160" s="148"/>
      <c r="F1160" s="149"/>
      <c r="G1160" s="148"/>
      <c r="H1160" s="153"/>
      <c r="I1160" s="148"/>
      <c r="J1160" s="148"/>
      <c r="K1160" s="148"/>
      <c r="L1160" s="148"/>
      <c r="M1160" s="148"/>
      <c r="N1160" s="148"/>
      <c r="O1160" s="148"/>
      <c r="P1160" s="148"/>
      <c r="Q1160" s="148"/>
      <c r="R1160" s="127">
        <v>0</v>
      </c>
      <c r="S1160" s="127">
        <v>0</v>
      </c>
      <c r="T1160" s="149"/>
      <c r="U1160" s="149"/>
      <c r="V1160" s="149"/>
      <c r="W1160" s="149"/>
      <c r="X1160" s="149"/>
      <c r="Y1160" s="150"/>
    </row>
    <row r="1161" spans="1:25">
      <c r="A1161" s="148"/>
      <c r="B1161" s="259"/>
      <c r="C1161" s="148"/>
      <c r="D1161" s="148"/>
      <c r="E1161" s="148"/>
      <c r="F1161" s="149"/>
      <c r="G1161" s="148"/>
      <c r="H1161" s="153"/>
      <c r="I1161" s="148"/>
      <c r="J1161" s="148"/>
      <c r="K1161" s="148"/>
      <c r="L1161" s="148"/>
      <c r="M1161" s="148"/>
      <c r="N1161" s="148"/>
      <c r="O1161" s="148"/>
      <c r="P1161" s="148"/>
      <c r="Q1161" s="148"/>
      <c r="R1161" s="127">
        <v>0</v>
      </c>
      <c r="S1161" s="127">
        <v>0</v>
      </c>
      <c r="T1161" s="149"/>
      <c r="U1161" s="149"/>
      <c r="V1161" s="149"/>
      <c r="W1161" s="149"/>
      <c r="X1161" s="149"/>
      <c r="Y1161" s="150"/>
    </row>
    <row r="1162" spans="1:25">
      <c r="A1162" s="148"/>
      <c r="B1162" s="259"/>
      <c r="C1162" s="148"/>
      <c r="D1162" s="148"/>
      <c r="E1162" s="148"/>
      <c r="F1162" s="149"/>
      <c r="G1162" s="148"/>
      <c r="H1162" s="153"/>
      <c r="I1162" s="148"/>
      <c r="J1162" s="148"/>
      <c r="K1162" s="148"/>
      <c r="L1162" s="148"/>
      <c r="M1162" s="148"/>
      <c r="N1162" s="148"/>
      <c r="O1162" s="148"/>
      <c r="P1162" s="148"/>
      <c r="Q1162" s="148"/>
      <c r="R1162" s="148"/>
      <c r="S1162" s="148"/>
      <c r="T1162" s="149"/>
      <c r="U1162" s="149"/>
      <c r="V1162" s="149"/>
      <c r="W1162" s="149"/>
      <c r="X1162" s="149"/>
      <c r="Y1162" s="150"/>
    </row>
    <row r="1163" spans="1:25">
      <c r="A1163" s="148"/>
      <c r="B1163" s="259"/>
      <c r="C1163" s="148"/>
      <c r="D1163" s="148"/>
      <c r="E1163" s="148"/>
      <c r="F1163" s="149"/>
      <c r="G1163" s="148"/>
      <c r="H1163" s="153"/>
      <c r="I1163" s="148"/>
      <c r="J1163" s="148"/>
      <c r="K1163" s="148"/>
      <c r="L1163" s="148"/>
      <c r="M1163" s="148"/>
      <c r="N1163" s="148"/>
      <c r="O1163" s="148"/>
      <c r="P1163" s="148"/>
      <c r="Q1163" s="148"/>
      <c r="R1163" s="148"/>
      <c r="S1163" s="148"/>
      <c r="T1163" s="149"/>
      <c r="U1163" s="149"/>
      <c r="V1163" s="149"/>
      <c r="W1163" s="149"/>
      <c r="X1163" s="149"/>
      <c r="Y1163" s="150"/>
    </row>
    <row r="1164" spans="1:25">
      <c r="A1164" s="148"/>
      <c r="B1164" s="259"/>
      <c r="C1164" s="148"/>
      <c r="D1164" s="148"/>
      <c r="E1164" s="148"/>
      <c r="F1164" s="149"/>
      <c r="G1164" s="148"/>
      <c r="H1164" s="153"/>
      <c r="I1164" s="148"/>
      <c r="J1164" s="148"/>
      <c r="K1164" s="148"/>
      <c r="L1164" s="148"/>
      <c r="M1164" s="148"/>
      <c r="N1164" s="148"/>
      <c r="O1164" s="148"/>
      <c r="P1164" s="148"/>
      <c r="Q1164" s="148"/>
      <c r="R1164" s="148"/>
      <c r="S1164" s="148"/>
      <c r="T1164" s="149"/>
      <c r="U1164" s="149"/>
      <c r="V1164" s="149"/>
      <c r="W1164" s="149"/>
      <c r="X1164" s="149"/>
      <c r="Y1164" s="150"/>
    </row>
    <row r="1165" spans="1:25">
      <c r="A1165" s="148"/>
      <c r="B1165" s="259"/>
      <c r="C1165" s="148"/>
      <c r="D1165" s="148"/>
      <c r="E1165" s="148"/>
      <c r="F1165" s="149"/>
      <c r="G1165" s="148"/>
      <c r="H1165" s="153"/>
      <c r="I1165" s="148"/>
      <c r="J1165" s="148"/>
      <c r="K1165" s="148"/>
      <c r="L1165" s="148"/>
      <c r="M1165" s="148"/>
      <c r="N1165" s="148"/>
      <c r="O1165" s="148"/>
      <c r="P1165" s="148"/>
      <c r="Q1165" s="148"/>
      <c r="R1165" s="148"/>
      <c r="S1165" s="148"/>
      <c r="T1165" s="149"/>
      <c r="U1165" s="149"/>
      <c r="V1165" s="149"/>
      <c r="W1165" s="149"/>
      <c r="X1165" s="149"/>
      <c r="Y1165" s="150"/>
    </row>
    <row r="1166" spans="1:25">
      <c r="A1166" s="148"/>
      <c r="B1166" s="259"/>
      <c r="C1166" s="148"/>
      <c r="D1166" s="148"/>
      <c r="E1166" s="148"/>
      <c r="F1166" s="149"/>
      <c r="G1166" s="148"/>
      <c r="H1166" s="153"/>
      <c r="I1166" s="148"/>
      <c r="J1166" s="148"/>
      <c r="K1166" s="148"/>
      <c r="L1166" s="148"/>
      <c r="M1166" s="148"/>
      <c r="N1166" s="148"/>
      <c r="O1166" s="148"/>
      <c r="P1166" s="148"/>
      <c r="Q1166" s="148"/>
      <c r="R1166" s="148"/>
      <c r="S1166" s="148"/>
      <c r="T1166" s="149"/>
      <c r="U1166" s="149"/>
      <c r="V1166" s="149"/>
      <c r="W1166" s="149"/>
      <c r="X1166" s="149"/>
      <c r="Y1166" s="150"/>
    </row>
    <row r="1167" spans="1:25">
      <c r="A1167" s="148"/>
      <c r="B1167" s="259"/>
      <c r="C1167" s="148"/>
      <c r="D1167" s="148"/>
      <c r="E1167" s="148"/>
      <c r="F1167" s="149"/>
      <c r="G1167" s="148"/>
      <c r="H1167" s="153"/>
      <c r="I1167" s="148"/>
      <c r="J1167" s="148"/>
      <c r="K1167" s="148"/>
      <c r="L1167" s="148"/>
      <c r="M1167" s="148"/>
      <c r="N1167" s="148"/>
      <c r="O1167" s="148"/>
      <c r="P1167" s="148"/>
      <c r="Q1167" s="148"/>
      <c r="R1167" s="148"/>
      <c r="S1167" s="148"/>
      <c r="T1167" s="149"/>
      <c r="U1167" s="149"/>
      <c r="V1167" s="149"/>
      <c r="W1167" s="149"/>
      <c r="X1167" s="149"/>
      <c r="Y1167" s="150"/>
    </row>
    <row r="1168" spans="1:25">
      <c r="A1168" s="148"/>
      <c r="B1168" s="259"/>
      <c r="C1168" s="148"/>
      <c r="D1168" s="148"/>
      <c r="E1168" s="148"/>
      <c r="F1168" s="149"/>
      <c r="G1168" s="148"/>
      <c r="H1168" s="153"/>
      <c r="I1168" s="148"/>
      <c r="J1168" s="148"/>
      <c r="K1168" s="148"/>
      <c r="L1168" s="148"/>
      <c r="M1168" s="148"/>
      <c r="N1168" s="148"/>
      <c r="O1168" s="148"/>
      <c r="P1168" s="148"/>
      <c r="Q1168" s="148"/>
      <c r="R1168" s="148"/>
      <c r="S1168" s="148"/>
      <c r="T1168" s="149"/>
      <c r="U1168" s="149"/>
      <c r="V1168" s="149"/>
      <c r="W1168" s="149"/>
      <c r="X1168" s="149"/>
      <c r="Y1168" s="150"/>
    </row>
    <row r="1169" spans="1:25">
      <c r="A1169" s="148"/>
      <c r="B1169" s="259"/>
      <c r="C1169" s="148"/>
      <c r="D1169" s="148"/>
      <c r="E1169" s="148"/>
      <c r="F1169" s="149"/>
      <c r="G1169" s="148"/>
      <c r="H1169" s="153"/>
      <c r="I1169" s="148"/>
      <c r="J1169" s="148"/>
      <c r="K1169" s="148"/>
      <c r="L1169" s="148"/>
      <c r="M1169" s="148"/>
      <c r="N1169" s="148"/>
      <c r="O1169" s="148"/>
      <c r="P1169" s="148"/>
      <c r="Q1169" s="148"/>
      <c r="R1169" s="148"/>
      <c r="S1169" s="148"/>
      <c r="T1169" s="149"/>
      <c r="U1169" s="149"/>
      <c r="V1169" s="149"/>
      <c r="W1169" s="149"/>
      <c r="X1169" s="149"/>
      <c r="Y1169" s="150"/>
    </row>
    <row r="1170" spans="1:25">
      <c r="A1170" s="148"/>
      <c r="B1170" s="259"/>
      <c r="C1170" s="148"/>
      <c r="D1170" s="148"/>
      <c r="E1170" s="148"/>
      <c r="F1170" s="149"/>
      <c r="G1170" s="148"/>
      <c r="H1170" s="153"/>
      <c r="I1170" s="148"/>
      <c r="J1170" s="148"/>
      <c r="K1170" s="148"/>
      <c r="L1170" s="148"/>
      <c r="M1170" s="148"/>
      <c r="N1170" s="148"/>
      <c r="O1170" s="148"/>
      <c r="P1170" s="148"/>
      <c r="Q1170" s="148"/>
      <c r="R1170" s="148"/>
      <c r="S1170" s="148"/>
      <c r="T1170" s="149"/>
      <c r="U1170" s="149"/>
      <c r="V1170" s="149"/>
      <c r="W1170" s="149"/>
      <c r="X1170" s="149"/>
      <c r="Y1170" s="150"/>
    </row>
    <row r="1171" spans="1:25">
      <c r="A1171" s="148"/>
      <c r="B1171" s="259"/>
      <c r="C1171" s="148"/>
      <c r="D1171" s="148"/>
      <c r="E1171" s="148"/>
      <c r="F1171" s="149"/>
      <c r="G1171" s="148"/>
      <c r="H1171" s="153"/>
      <c r="I1171" s="148"/>
      <c r="J1171" s="148"/>
      <c r="K1171" s="148"/>
      <c r="L1171" s="148"/>
      <c r="M1171" s="148"/>
      <c r="N1171" s="148"/>
      <c r="O1171" s="148"/>
      <c r="P1171" s="148"/>
      <c r="Q1171" s="148"/>
      <c r="R1171" s="148"/>
      <c r="S1171" s="148"/>
      <c r="T1171" s="149"/>
      <c r="U1171" s="149"/>
      <c r="V1171" s="149"/>
      <c r="W1171" s="149"/>
      <c r="X1171" s="149"/>
      <c r="Y1171" s="150"/>
    </row>
    <row r="1172" spans="1:25">
      <c r="A1172" s="148"/>
      <c r="B1172" s="259"/>
      <c r="C1172" s="148"/>
      <c r="D1172" s="148"/>
      <c r="E1172" s="148"/>
      <c r="F1172" s="149"/>
      <c r="G1172" s="148"/>
      <c r="H1172" s="153"/>
      <c r="I1172" s="148"/>
      <c r="J1172" s="148"/>
      <c r="K1172" s="148"/>
      <c r="L1172" s="148"/>
      <c r="M1172" s="148"/>
      <c r="N1172" s="148"/>
      <c r="O1172" s="148"/>
      <c r="P1172" s="148"/>
      <c r="Q1172" s="148"/>
      <c r="R1172" s="148"/>
      <c r="S1172" s="148"/>
      <c r="T1172" s="149"/>
      <c r="U1172" s="149"/>
      <c r="V1172" s="149"/>
      <c r="W1172" s="149"/>
      <c r="X1172" s="149"/>
      <c r="Y1172" s="150"/>
    </row>
    <row r="1173" spans="1:25">
      <c r="A1173" s="148"/>
      <c r="B1173" s="259"/>
      <c r="C1173" s="148"/>
      <c r="D1173" s="148"/>
      <c r="E1173" s="148"/>
      <c r="F1173" s="149"/>
      <c r="G1173" s="148"/>
      <c r="H1173" s="153"/>
      <c r="I1173" s="148"/>
      <c r="J1173" s="148"/>
      <c r="K1173" s="148"/>
      <c r="L1173" s="148"/>
      <c r="M1173" s="148"/>
      <c r="N1173" s="148"/>
      <c r="O1173" s="148"/>
      <c r="P1173" s="148"/>
      <c r="Q1173" s="148"/>
      <c r="R1173" s="148"/>
      <c r="S1173" s="148"/>
      <c r="T1173" s="149"/>
      <c r="U1173" s="149"/>
      <c r="V1173" s="149"/>
      <c r="W1173" s="149"/>
      <c r="X1173" s="149"/>
      <c r="Y1173" s="150"/>
    </row>
    <row r="1174" spans="1:25">
      <c r="A1174" s="148"/>
      <c r="B1174" s="259"/>
      <c r="C1174" s="148"/>
      <c r="D1174" s="148"/>
      <c r="E1174" s="148"/>
      <c r="F1174" s="149"/>
      <c r="G1174" s="148"/>
      <c r="H1174" s="153"/>
      <c r="I1174" s="148"/>
      <c r="J1174" s="148"/>
      <c r="K1174" s="148"/>
      <c r="L1174" s="148"/>
      <c r="M1174" s="148"/>
      <c r="N1174" s="148"/>
      <c r="O1174" s="148"/>
      <c r="P1174" s="148"/>
      <c r="Q1174" s="148"/>
      <c r="R1174" s="148"/>
      <c r="S1174" s="148"/>
      <c r="T1174" s="149"/>
      <c r="U1174" s="149"/>
      <c r="V1174" s="149"/>
      <c r="W1174" s="149"/>
      <c r="X1174" s="149"/>
      <c r="Y1174" s="150"/>
    </row>
    <row r="1175" spans="1:25">
      <c r="A1175" s="148"/>
      <c r="B1175" s="259"/>
      <c r="C1175" s="148"/>
      <c r="D1175" s="148"/>
      <c r="E1175" s="148"/>
      <c r="F1175" s="149"/>
      <c r="G1175" s="148"/>
      <c r="H1175" s="153"/>
      <c r="I1175" s="148"/>
      <c r="J1175" s="148"/>
      <c r="K1175" s="148"/>
      <c r="L1175" s="148"/>
      <c r="M1175" s="148"/>
      <c r="N1175" s="148"/>
      <c r="O1175" s="148"/>
      <c r="P1175" s="148"/>
      <c r="Q1175" s="148"/>
      <c r="R1175" s="148"/>
      <c r="S1175" s="148"/>
      <c r="T1175" s="149"/>
      <c r="U1175" s="149"/>
      <c r="V1175" s="149"/>
      <c r="W1175" s="149"/>
      <c r="X1175" s="149"/>
      <c r="Y1175" s="150"/>
    </row>
    <row r="1176" spans="1:25">
      <c r="A1176" s="148"/>
      <c r="B1176" s="259"/>
      <c r="C1176" s="148"/>
      <c r="D1176" s="148"/>
      <c r="E1176" s="148"/>
      <c r="F1176" s="149"/>
      <c r="G1176" s="148"/>
      <c r="H1176" s="153"/>
      <c r="I1176" s="148"/>
      <c r="J1176" s="148"/>
      <c r="K1176" s="148"/>
      <c r="L1176" s="148"/>
      <c r="M1176" s="148"/>
      <c r="N1176" s="148"/>
      <c r="O1176" s="148"/>
      <c r="P1176" s="148"/>
      <c r="Q1176" s="148"/>
      <c r="R1176" s="148"/>
      <c r="S1176" s="148"/>
      <c r="T1176" s="149"/>
      <c r="U1176" s="149"/>
      <c r="V1176" s="149"/>
      <c r="W1176" s="149"/>
      <c r="X1176" s="149"/>
      <c r="Y1176" s="150"/>
    </row>
    <row r="1177" spans="1:25">
      <c r="A1177" s="148"/>
      <c r="B1177" s="259"/>
      <c r="C1177" s="148"/>
      <c r="D1177" s="148"/>
      <c r="E1177" s="148"/>
      <c r="F1177" s="149"/>
      <c r="G1177" s="148"/>
      <c r="H1177" s="153"/>
      <c r="I1177" s="148"/>
      <c r="J1177" s="148"/>
      <c r="K1177" s="148"/>
      <c r="L1177" s="148"/>
      <c r="M1177" s="148"/>
      <c r="N1177" s="148"/>
      <c r="O1177" s="148"/>
      <c r="P1177" s="148"/>
      <c r="Q1177" s="148"/>
      <c r="R1177" s="148"/>
      <c r="S1177" s="148"/>
      <c r="T1177" s="149"/>
      <c r="U1177" s="149"/>
      <c r="V1177" s="149"/>
      <c r="W1177" s="149"/>
      <c r="X1177" s="149"/>
      <c r="Y1177" s="150"/>
    </row>
    <row r="1178" spans="1:25">
      <c r="A1178" s="148"/>
      <c r="B1178" s="259"/>
      <c r="C1178" s="148"/>
      <c r="D1178" s="148"/>
      <c r="E1178" s="148"/>
      <c r="F1178" s="149"/>
      <c r="G1178" s="148"/>
      <c r="H1178" s="153"/>
      <c r="I1178" s="148"/>
      <c r="J1178" s="148"/>
      <c r="K1178" s="148"/>
      <c r="L1178" s="148"/>
      <c r="M1178" s="148"/>
      <c r="N1178" s="148"/>
      <c r="O1178" s="148"/>
      <c r="P1178" s="148"/>
      <c r="Q1178" s="148"/>
      <c r="R1178" s="148"/>
      <c r="S1178" s="148"/>
      <c r="T1178" s="149"/>
      <c r="U1178" s="149"/>
      <c r="V1178" s="149"/>
      <c r="W1178" s="149"/>
      <c r="X1178" s="149"/>
      <c r="Y1178" s="150"/>
    </row>
    <row r="1179" spans="1:25">
      <c r="A1179" s="148"/>
      <c r="B1179" s="259"/>
      <c r="C1179" s="148"/>
      <c r="D1179" s="148"/>
      <c r="E1179" s="148"/>
      <c r="F1179" s="149"/>
      <c r="G1179" s="148"/>
      <c r="H1179" s="153"/>
      <c r="I1179" s="148"/>
      <c r="J1179" s="148"/>
      <c r="K1179" s="148"/>
      <c r="L1179" s="148"/>
      <c r="M1179" s="148"/>
      <c r="N1179" s="148"/>
      <c r="O1179" s="148"/>
      <c r="P1179" s="148"/>
      <c r="Q1179" s="148"/>
      <c r="R1179" s="148"/>
      <c r="S1179" s="148"/>
      <c r="T1179" s="149"/>
      <c r="U1179" s="149"/>
      <c r="V1179" s="149"/>
      <c r="W1179" s="149"/>
      <c r="X1179" s="149"/>
      <c r="Y1179" s="150"/>
    </row>
    <row r="1180" spans="1:25">
      <c r="A1180" s="148"/>
      <c r="B1180" s="259"/>
      <c r="C1180" s="148"/>
      <c r="D1180" s="148"/>
      <c r="E1180" s="148"/>
      <c r="F1180" s="149"/>
      <c r="G1180" s="148"/>
      <c r="H1180" s="153"/>
      <c r="I1180" s="148"/>
      <c r="J1180" s="148"/>
      <c r="K1180" s="148"/>
      <c r="L1180" s="148"/>
      <c r="M1180" s="148"/>
      <c r="N1180" s="148"/>
      <c r="O1180" s="148"/>
      <c r="P1180" s="148"/>
      <c r="Q1180" s="148"/>
      <c r="R1180" s="148"/>
      <c r="S1180" s="148"/>
      <c r="T1180" s="149"/>
      <c r="U1180" s="149"/>
      <c r="V1180" s="149"/>
      <c r="W1180" s="149"/>
      <c r="X1180" s="149"/>
      <c r="Y1180" s="150"/>
    </row>
    <row r="1181" spans="1:25">
      <c r="A1181" s="148"/>
      <c r="B1181" s="259"/>
      <c r="C1181" s="148"/>
      <c r="D1181" s="148"/>
      <c r="E1181" s="148"/>
      <c r="F1181" s="149"/>
      <c r="G1181" s="148"/>
      <c r="H1181" s="153"/>
      <c r="I1181" s="148"/>
      <c r="J1181" s="148"/>
      <c r="K1181" s="148"/>
      <c r="L1181" s="148"/>
      <c r="M1181" s="148"/>
      <c r="N1181" s="148"/>
      <c r="O1181" s="148"/>
      <c r="P1181" s="148"/>
      <c r="Q1181" s="148"/>
      <c r="R1181" s="148"/>
      <c r="S1181" s="148"/>
      <c r="T1181" s="149"/>
      <c r="U1181" s="149"/>
      <c r="V1181" s="149"/>
      <c r="W1181" s="149"/>
      <c r="X1181" s="149"/>
      <c r="Y1181" s="150"/>
    </row>
    <row r="1182" spans="1:25">
      <c r="A1182" s="148"/>
      <c r="B1182" s="259"/>
      <c r="C1182" s="148"/>
      <c r="D1182" s="148"/>
      <c r="E1182" s="148"/>
      <c r="F1182" s="149"/>
      <c r="G1182" s="148"/>
      <c r="H1182" s="153"/>
      <c r="I1182" s="148"/>
      <c r="J1182" s="148"/>
      <c r="K1182" s="148"/>
      <c r="L1182" s="148"/>
      <c r="M1182" s="148"/>
      <c r="N1182" s="148"/>
      <c r="O1182" s="148"/>
      <c r="P1182" s="148"/>
      <c r="Q1182" s="148"/>
      <c r="R1182" s="148"/>
      <c r="S1182" s="148"/>
      <c r="T1182" s="149"/>
      <c r="U1182" s="149"/>
      <c r="V1182" s="149"/>
      <c r="W1182" s="149"/>
      <c r="X1182" s="149"/>
      <c r="Y1182" s="150"/>
    </row>
    <row r="1183" spans="1:25">
      <c r="A1183" s="148"/>
      <c r="B1183" s="259"/>
      <c r="C1183" s="148"/>
      <c r="D1183" s="148"/>
      <c r="E1183" s="148"/>
      <c r="F1183" s="149"/>
      <c r="G1183" s="148"/>
      <c r="H1183" s="153"/>
      <c r="I1183" s="148"/>
      <c r="J1183" s="148"/>
      <c r="K1183" s="148"/>
      <c r="L1183" s="148"/>
      <c r="M1183" s="148"/>
      <c r="N1183" s="148"/>
      <c r="O1183" s="148"/>
      <c r="P1183" s="148"/>
      <c r="Q1183" s="148"/>
      <c r="R1183" s="148"/>
      <c r="S1183" s="148"/>
      <c r="T1183" s="149"/>
      <c r="U1183" s="149"/>
      <c r="V1183" s="149"/>
      <c r="W1183" s="149"/>
      <c r="X1183" s="149"/>
      <c r="Y1183" s="150"/>
    </row>
    <row r="1184" spans="1:25">
      <c r="A1184" s="148"/>
      <c r="B1184" s="259"/>
      <c r="C1184" s="148"/>
      <c r="D1184" s="148"/>
      <c r="E1184" s="148"/>
      <c r="F1184" s="149"/>
      <c r="G1184" s="148"/>
      <c r="H1184" s="153"/>
      <c r="I1184" s="148"/>
      <c r="J1184" s="148"/>
      <c r="K1184" s="148"/>
      <c r="L1184" s="148"/>
      <c r="M1184" s="148"/>
      <c r="N1184" s="148"/>
      <c r="O1184" s="148"/>
      <c r="P1184" s="148"/>
      <c r="Q1184" s="148"/>
      <c r="R1184" s="148"/>
      <c r="S1184" s="148"/>
      <c r="T1184" s="149"/>
      <c r="U1184" s="149"/>
      <c r="V1184" s="149"/>
      <c r="W1184" s="149"/>
      <c r="X1184" s="149"/>
      <c r="Y1184" s="150"/>
    </row>
    <row r="1185" spans="1:25">
      <c r="A1185" s="148"/>
      <c r="B1185" s="259"/>
      <c r="C1185" s="148"/>
      <c r="D1185" s="148"/>
      <c r="E1185" s="148"/>
      <c r="F1185" s="149"/>
      <c r="G1185" s="148"/>
      <c r="H1185" s="153"/>
      <c r="I1185" s="148"/>
      <c r="J1185" s="148"/>
      <c r="K1185" s="148"/>
      <c r="L1185" s="148"/>
      <c r="M1185" s="148"/>
      <c r="N1185" s="148"/>
      <c r="O1185" s="148"/>
      <c r="P1185" s="148"/>
      <c r="Q1185" s="148"/>
      <c r="R1185" s="148"/>
      <c r="S1185" s="148"/>
      <c r="T1185" s="149"/>
      <c r="U1185" s="149"/>
      <c r="V1185" s="149"/>
      <c r="W1185" s="149"/>
      <c r="X1185" s="149"/>
      <c r="Y1185" s="150"/>
    </row>
    <row r="1186" spans="1:25">
      <c r="A1186" s="148"/>
      <c r="B1186" s="259"/>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259"/>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259"/>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259"/>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259"/>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259"/>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259"/>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259"/>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259"/>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259"/>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259"/>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259"/>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259"/>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259"/>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259"/>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259"/>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259"/>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259"/>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259"/>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259"/>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259"/>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259"/>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259"/>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259"/>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259"/>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6"/>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6"/>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6"/>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6"/>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6"/>
      <c r="R1692" s="148"/>
      <c r="S1692" s="148"/>
      <c r="T1692" s="149"/>
      <c r="U1692" s="149"/>
      <c r="V1692" s="149"/>
      <c r="W1692" s="149"/>
      <c r="X1692" s="149"/>
      <c r="Y1692" s="150"/>
    </row>
  </sheetData>
  <mergeCells count="7">
    <mergeCell ref="A1128:M1128"/>
    <mergeCell ref="K6:M6"/>
    <mergeCell ref="C1001:P1001"/>
    <mergeCell ref="C1002:O1002"/>
    <mergeCell ref="C1006:E1006"/>
    <mergeCell ref="A1113:M1113"/>
    <mergeCell ref="C1126:J1126"/>
  </mergeCells>
  <conditionalFormatting sqref="Q152:Q186 Q520 Q188 Q522:Q529 Q891:Q903 Q112:Q149 Q67:Q79 Q287:Q518 Q51:Q65 Q531:Q761 Q190:Q193 Q81:Q83 Q85:Q108 Q222:Q285 Q763:Q889 Q195:Q220 Q8:Q49 Q905:Q999 T110:U110 W110:X110 V111">
    <cfRule type="cellIs" dxfId="253" priority="20" operator="equal">
      <formula>0</formula>
    </cfRule>
  </conditionalFormatting>
  <conditionalFormatting sqref="Q904">
    <cfRule type="cellIs" dxfId="252" priority="19" operator="equal">
      <formula>0</formula>
    </cfRule>
  </conditionalFormatting>
  <conditionalFormatting sqref="Q50">
    <cfRule type="cellIs" dxfId="251" priority="18" operator="equal">
      <formula>0</formula>
    </cfRule>
  </conditionalFormatting>
  <conditionalFormatting sqref="Q3:Q4">
    <cfRule type="cellIs" dxfId="250" priority="17" operator="equal">
      <formula>0</formula>
    </cfRule>
  </conditionalFormatting>
  <conditionalFormatting sqref="Q111">
    <cfRule type="cellIs" dxfId="249" priority="16" operator="equal">
      <formula>0</formula>
    </cfRule>
  </conditionalFormatting>
  <conditionalFormatting sqref="T244:X277 T279:X279 T281:X548 T550:X578 T956:X999 T580:X952 T954:X954 T8:X9 T96:X109 T74:X91 T69:V73 X69:X73 T112:X242 T11:X68">
    <cfRule type="cellIs" dxfId="248" priority="15" operator="equal">
      <formula>0</formula>
    </cfRule>
  </conditionalFormatting>
  <conditionalFormatting sqref="T243:X243">
    <cfRule type="cellIs" dxfId="247" priority="14" operator="equal">
      <formula>0</formula>
    </cfRule>
  </conditionalFormatting>
  <conditionalFormatting sqref="T549:X549">
    <cfRule type="cellIs" dxfId="246" priority="13" operator="equal">
      <formula>0</formula>
    </cfRule>
  </conditionalFormatting>
  <conditionalFormatting sqref="T3:X4">
    <cfRule type="cellIs" dxfId="245" priority="12" operator="equal">
      <formula>0</formula>
    </cfRule>
  </conditionalFormatting>
  <conditionalFormatting sqref="T278:X278">
    <cfRule type="cellIs" dxfId="244" priority="11" operator="equal">
      <formula>0</formula>
    </cfRule>
  </conditionalFormatting>
  <conditionalFormatting sqref="T280:X280">
    <cfRule type="cellIs" dxfId="243" priority="10" operator="equal">
      <formula>0</formula>
    </cfRule>
  </conditionalFormatting>
  <conditionalFormatting sqref="T953:X953">
    <cfRule type="cellIs" dxfId="242" priority="7" operator="equal">
      <formula>0</formula>
    </cfRule>
  </conditionalFormatting>
  <conditionalFormatting sqref="T92:X92">
    <cfRule type="cellIs" dxfId="241" priority="4" operator="equal">
      <formula>0</formula>
    </cfRule>
  </conditionalFormatting>
  <conditionalFormatting sqref="T579:X579">
    <cfRule type="cellIs" dxfId="240" priority="9" operator="equal">
      <formula>0</formula>
    </cfRule>
  </conditionalFormatting>
  <conditionalFormatting sqref="T955:X955">
    <cfRule type="cellIs" dxfId="239" priority="8" operator="equal">
      <formula>0</formula>
    </cfRule>
  </conditionalFormatting>
  <conditionalFormatting sqref="T95:X95">
    <cfRule type="cellIs" dxfId="238" priority="6" operator="equal">
      <formula>0</formula>
    </cfRule>
  </conditionalFormatting>
  <conditionalFormatting sqref="T93:X94">
    <cfRule type="cellIs" dxfId="237" priority="5" operator="equal">
      <formula>0</formula>
    </cfRule>
  </conditionalFormatting>
  <conditionalFormatting sqref="T111:U111 W111:X111">
    <cfRule type="cellIs" dxfId="236" priority="3" operator="equal">
      <formula>0</formula>
    </cfRule>
  </conditionalFormatting>
  <conditionalFormatting sqref="T10:X10">
    <cfRule type="cellIs" dxfId="235" priority="2" operator="equal">
      <formula>0</formula>
    </cfRule>
  </conditionalFormatting>
  <conditionalFormatting sqref="Q110">
    <cfRule type="cellIs" dxfId="234"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00"/>
  <sheetViews>
    <sheetView workbookViewId="0">
      <selection activeCell="A1146" sqref="A1146:Q1165"/>
    </sheetView>
  </sheetViews>
  <sheetFormatPr baseColWidth="10" defaultRowHeight="15"/>
  <cols>
    <col min="1" max="1" width="12.85546875" bestFit="1" customWidth="1"/>
    <col min="2" max="2" width="2.7109375" customWidth="1"/>
    <col min="3" max="3" width="54.5703125" customWidth="1"/>
    <col min="4" max="4" width="12.28515625" customWidth="1"/>
    <col min="5" max="5" width="13"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2.85546875" bestFit="1" customWidth="1"/>
    <col min="258" max="258" width="2.7109375" customWidth="1"/>
    <col min="259" max="259" width="54.5703125" customWidth="1"/>
    <col min="260" max="260" width="12.28515625" customWidth="1"/>
    <col min="261" max="261" width="13"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2.85546875" bestFit="1" customWidth="1"/>
    <col min="514" max="514" width="2.7109375" customWidth="1"/>
    <col min="515" max="515" width="54.5703125" customWidth="1"/>
    <col min="516" max="516" width="12.28515625" customWidth="1"/>
    <col min="517" max="517" width="13"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2.85546875" bestFit="1" customWidth="1"/>
    <col min="770" max="770" width="2.7109375" customWidth="1"/>
    <col min="771" max="771" width="54.5703125" customWidth="1"/>
    <col min="772" max="772" width="12.28515625" customWidth="1"/>
    <col min="773" max="773" width="13"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2.85546875" bestFit="1" customWidth="1"/>
    <col min="1026" max="1026" width="2.7109375" customWidth="1"/>
    <col min="1027" max="1027" width="54.5703125" customWidth="1"/>
    <col min="1028" max="1028" width="12.28515625" customWidth="1"/>
    <col min="1029" max="1029" width="13"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2.85546875" bestFit="1" customWidth="1"/>
    <col min="1282" max="1282" width="2.7109375" customWidth="1"/>
    <col min="1283" max="1283" width="54.5703125" customWidth="1"/>
    <col min="1284" max="1284" width="12.28515625" customWidth="1"/>
    <col min="1285" max="1285" width="13"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2.85546875" bestFit="1" customWidth="1"/>
    <col min="1538" max="1538" width="2.7109375" customWidth="1"/>
    <col min="1539" max="1539" width="54.5703125" customWidth="1"/>
    <col min="1540" max="1540" width="12.28515625" customWidth="1"/>
    <col min="1541" max="1541" width="13"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2.85546875" bestFit="1" customWidth="1"/>
    <col min="1794" max="1794" width="2.7109375" customWidth="1"/>
    <col min="1795" max="1795" width="54.5703125" customWidth="1"/>
    <col min="1796" max="1796" width="12.28515625" customWidth="1"/>
    <col min="1797" max="1797" width="13"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2.85546875" bestFit="1" customWidth="1"/>
    <col min="2050" max="2050" width="2.7109375" customWidth="1"/>
    <col min="2051" max="2051" width="54.5703125" customWidth="1"/>
    <col min="2052" max="2052" width="12.28515625" customWidth="1"/>
    <col min="2053" max="2053" width="13"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2.85546875" bestFit="1" customWidth="1"/>
    <col min="2306" max="2306" width="2.7109375" customWidth="1"/>
    <col min="2307" max="2307" width="54.5703125" customWidth="1"/>
    <col min="2308" max="2308" width="12.28515625" customWidth="1"/>
    <col min="2309" max="2309" width="13"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2.85546875" bestFit="1" customWidth="1"/>
    <col min="2562" max="2562" width="2.7109375" customWidth="1"/>
    <col min="2563" max="2563" width="54.5703125" customWidth="1"/>
    <col min="2564" max="2564" width="12.28515625" customWidth="1"/>
    <col min="2565" max="2565" width="13"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2.85546875" bestFit="1" customWidth="1"/>
    <col min="2818" max="2818" width="2.7109375" customWidth="1"/>
    <col min="2819" max="2819" width="54.5703125" customWidth="1"/>
    <col min="2820" max="2820" width="12.28515625" customWidth="1"/>
    <col min="2821" max="2821" width="13"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2.85546875" bestFit="1" customWidth="1"/>
    <col min="3074" max="3074" width="2.7109375" customWidth="1"/>
    <col min="3075" max="3075" width="54.5703125" customWidth="1"/>
    <col min="3076" max="3076" width="12.28515625" customWidth="1"/>
    <col min="3077" max="3077" width="13"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2.85546875" bestFit="1" customWidth="1"/>
    <col min="3330" max="3330" width="2.7109375" customWidth="1"/>
    <col min="3331" max="3331" width="54.5703125" customWidth="1"/>
    <col min="3332" max="3332" width="12.28515625" customWidth="1"/>
    <col min="3333" max="3333" width="13"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2.85546875" bestFit="1" customWidth="1"/>
    <col min="3586" max="3586" width="2.7109375" customWidth="1"/>
    <col min="3587" max="3587" width="54.5703125" customWidth="1"/>
    <col min="3588" max="3588" width="12.28515625" customWidth="1"/>
    <col min="3589" max="3589" width="13"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2.85546875" bestFit="1" customWidth="1"/>
    <col min="3842" max="3842" width="2.7109375" customWidth="1"/>
    <col min="3843" max="3843" width="54.5703125" customWidth="1"/>
    <col min="3844" max="3844" width="12.28515625" customWidth="1"/>
    <col min="3845" max="3845" width="13"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2.85546875" bestFit="1" customWidth="1"/>
    <col min="4098" max="4098" width="2.7109375" customWidth="1"/>
    <col min="4099" max="4099" width="54.5703125" customWidth="1"/>
    <col min="4100" max="4100" width="12.28515625" customWidth="1"/>
    <col min="4101" max="4101" width="13"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2.85546875" bestFit="1" customWidth="1"/>
    <col min="4354" max="4354" width="2.7109375" customWidth="1"/>
    <col min="4355" max="4355" width="54.5703125" customWidth="1"/>
    <col min="4356" max="4356" width="12.28515625" customWidth="1"/>
    <col min="4357" max="4357" width="13"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2.85546875" bestFit="1" customWidth="1"/>
    <col min="4610" max="4610" width="2.7109375" customWidth="1"/>
    <col min="4611" max="4611" width="54.5703125" customWidth="1"/>
    <col min="4612" max="4612" width="12.28515625" customWidth="1"/>
    <col min="4613" max="4613" width="13"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2.85546875" bestFit="1" customWidth="1"/>
    <col min="4866" max="4866" width="2.7109375" customWidth="1"/>
    <col min="4867" max="4867" width="54.5703125" customWidth="1"/>
    <col min="4868" max="4868" width="12.28515625" customWidth="1"/>
    <col min="4869" max="4869" width="13"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2.85546875" bestFit="1" customWidth="1"/>
    <col min="5122" max="5122" width="2.7109375" customWidth="1"/>
    <col min="5123" max="5123" width="54.5703125" customWidth="1"/>
    <col min="5124" max="5124" width="12.28515625" customWidth="1"/>
    <col min="5125" max="5125" width="13"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2.85546875" bestFit="1" customWidth="1"/>
    <col min="5378" max="5378" width="2.7109375" customWidth="1"/>
    <col min="5379" max="5379" width="54.5703125" customWidth="1"/>
    <col min="5380" max="5380" width="12.28515625" customWidth="1"/>
    <col min="5381" max="5381" width="13"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2.85546875" bestFit="1" customWidth="1"/>
    <col min="5634" max="5634" width="2.7109375" customWidth="1"/>
    <col min="5635" max="5635" width="54.5703125" customWidth="1"/>
    <col min="5636" max="5636" width="12.28515625" customWidth="1"/>
    <col min="5637" max="5637" width="13"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2.85546875" bestFit="1" customWidth="1"/>
    <col min="5890" max="5890" width="2.7109375" customWidth="1"/>
    <col min="5891" max="5891" width="54.5703125" customWidth="1"/>
    <col min="5892" max="5892" width="12.28515625" customWidth="1"/>
    <col min="5893" max="5893" width="13"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2.85546875" bestFit="1" customWidth="1"/>
    <col min="6146" max="6146" width="2.7109375" customWidth="1"/>
    <col min="6147" max="6147" width="54.5703125" customWidth="1"/>
    <col min="6148" max="6148" width="12.28515625" customWidth="1"/>
    <col min="6149" max="6149" width="13"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2.85546875" bestFit="1" customWidth="1"/>
    <col min="6402" max="6402" width="2.7109375" customWidth="1"/>
    <col min="6403" max="6403" width="54.5703125" customWidth="1"/>
    <col min="6404" max="6404" width="12.28515625" customWidth="1"/>
    <col min="6405" max="6405" width="13"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2.85546875" bestFit="1" customWidth="1"/>
    <col min="6658" max="6658" width="2.7109375" customWidth="1"/>
    <col min="6659" max="6659" width="54.5703125" customWidth="1"/>
    <col min="6660" max="6660" width="12.28515625" customWidth="1"/>
    <col min="6661" max="6661" width="13"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2.85546875" bestFit="1" customWidth="1"/>
    <col min="6914" max="6914" width="2.7109375" customWidth="1"/>
    <col min="6915" max="6915" width="54.5703125" customWidth="1"/>
    <col min="6916" max="6916" width="12.28515625" customWidth="1"/>
    <col min="6917" max="6917" width="13"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2.85546875" bestFit="1" customWidth="1"/>
    <col min="7170" max="7170" width="2.7109375" customWidth="1"/>
    <col min="7171" max="7171" width="54.5703125" customWidth="1"/>
    <col min="7172" max="7172" width="12.28515625" customWidth="1"/>
    <col min="7173" max="7173" width="13"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2.85546875" bestFit="1" customWidth="1"/>
    <col min="7426" max="7426" width="2.7109375" customWidth="1"/>
    <col min="7427" max="7427" width="54.5703125" customWidth="1"/>
    <col min="7428" max="7428" width="12.28515625" customWidth="1"/>
    <col min="7429" max="7429" width="13"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2.85546875" bestFit="1" customWidth="1"/>
    <col min="7682" max="7682" width="2.7109375" customWidth="1"/>
    <col min="7683" max="7683" width="54.5703125" customWidth="1"/>
    <col min="7684" max="7684" width="12.28515625" customWidth="1"/>
    <col min="7685" max="7685" width="13"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2.85546875" bestFit="1" customWidth="1"/>
    <col min="7938" max="7938" width="2.7109375" customWidth="1"/>
    <col min="7939" max="7939" width="54.5703125" customWidth="1"/>
    <col min="7940" max="7940" width="12.28515625" customWidth="1"/>
    <col min="7941" max="7941" width="13"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2.85546875" bestFit="1" customWidth="1"/>
    <col min="8194" max="8194" width="2.7109375" customWidth="1"/>
    <col min="8195" max="8195" width="54.5703125" customWidth="1"/>
    <col min="8196" max="8196" width="12.28515625" customWidth="1"/>
    <col min="8197" max="8197" width="13"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2.85546875" bestFit="1" customWidth="1"/>
    <col min="8450" max="8450" width="2.7109375" customWidth="1"/>
    <col min="8451" max="8451" width="54.5703125" customWidth="1"/>
    <col min="8452" max="8452" width="12.28515625" customWidth="1"/>
    <col min="8453" max="8453" width="13"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2.85546875" bestFit="1" customWidth="1"/>
    <col min="8706" max="8706" width="2.7109375" customWidth="1"/>
    <col min="8707" max="8707" width="54.5703125" customWidth="1"/>
    <col min="8708" max="8708" width="12.28515625" customWidth="1"/>
    <col min="8709" max="8709" width="13"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2.85546875" bestFit="1" customWidth="1"/>
    <col min="8962" max="8962" width="2.7109375" customWidth="1"/>
    <col min="8963" max="8963" width="54.5703125" customWidth="1"/>
    <col min="8964" max="8964" width="12.28515625" customWidth="1"/>
    <col min="8965" max="8965" width="13"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2.85546875" bestFit="1" customWidth="1"/>
    <col min="9218" max="9218" width="2.7109375" customWidth="1"/>
    <col min="9219" max="9219" width="54.5703125" customWidth="1"/>
    <col min="9220" max="9220" width="12.28515625" customWidth="1"/>
    <col min="9221" max="9221" width="13"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2.85546875" bestFit="1" customWidth="1"/>
    <col min="9474" max="9474" width="2.7109375" customWidth="1"/>
    <col min="9475" max="9475" width="54.5703125" customWidth="1"/>
    <col min="9476" max="9476" width="12.28515625" customWidth="1"/>
    <col min="9477" max="9477" width="13"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2.85546875" bestFit="1" customWidth="1"/>
    <col min="9730" max="9730" width="2.7109375" customWidth="1"/>
    <col min="9731" max="9731" width="54.5703125" customWidth="1"/>
    <col min="9732" max="9732" width="12.28515625" customWidth="1"/>
    <col min="9733" max="9733" width="13"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2.85546875" bestFit="1" customWidth="1"/>
    <col min="9986" max="9986" width="2.7109375" customWidth="1"/>
    <col min="9987" max="9987" width="54.5703125" customWidth="1"/>
    <col min="9988" max="9988" width="12.28515625" customWidth="1"/>
    <col min="9989" max="9989" width="13"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2.85546875" bestFit="1" customWidth="1"/>
    <col min="10242" max="10242" width="2.7109375" customWidth="1"/>
    <col min="10243" max="10243" width="54.5703125" customWidth="1"/>
    <col min="10244" max="10244" width="12.28515625" customWidth="1"/>
    <col min="10245" max="10245" width="13"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2.85546875" bestFit="1" customWidth="1"/>
    <col min="10498" max="10498" width="2.7109375" customWidth="1"/>
    <col min="10499" max="10499" width="54.5703125" customWidth="1"/>
    <col min="10500" max="10500" width="12.28515625" customWidth="1"/>
    <col min="10501" max="10501" width="13"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2.85546875" bestFit="1" customWidth="1"/>
    <col min="10754" max="10754" width="2.7109375" customWidth="1"/>
    <col min="10755" max="10755" width="54.5703125" customWidth="1"/>
    <col min="10756" max="10756" width="12.28515625" customWidth="1"/>
    <col min="10757" max="10757" width="13"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2.85546875" bestFit="1" customWidth="1"/>
    <col min="11010" max="11010" width="2.7109375" customWidth="1"/>
    <col min="11011" max="11011" width="54.5703125" customWidth="1"/>
    <col min="11012" max="11012" width="12.28515625" customWidth="1"/>
    <col min="11013" max="11013" width="13"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2.85546875" bestFit="1" customWidth="1"/>
    <col min="11266" max="11266" width="2.7109375" customWidth="1"/>
    <col min="11267" max="11267" width="54.5703125" customWidth="1"/>
    <col min="11268" max="11268" width="12.28515625" customWidth="1"/>
    <col min="11269" max="11269" width="13"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2.85546875" bestFit="1" customWidth="1"/>
    <col min="11522" max="11522" width="2.7109375" customWidth="1"/>
    <col min="11523" max="11523" width="54.5703125" customWidth="1"/>
    <col min="11524" max="11524" width="12.28515625" customWidth="1"/>
    <col min="11525" max="11525" width="13"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2.85546875" bestFit="1" customWidth="1"/>
    <col min="11778" max="11778" width="2.7109375" customWidth="1"/>
    <col min="11779" max="11779" width="54.5703125" customWidth="1"/>
    <col min="11780" max="11780" width="12.28515625" customWidth="1"/>
    <col min="11781" max="11781" width="13"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2.85546875" bestFit="1" customWidth="1"/>
    <col min="12034" max="12034" width="2.7109375" customWidth="1"/>
    <col min="12035" max="12035" width="54.5703125" customWidth="1"/>
    <col min="12036" max="12036" width="12.28515625" customWidth="1"/>
    <col min="12037" max="12037" width="13"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2.85546875" bestFit="1" customWidth="1"/>
    <col min="12290" max="12290" width="2.7109375" customWidth="1"/>
    <col min="12291" max="12291" width="54.5703125" customWidth="1"/>
    <col min="12292" max="12292" width="12.28515625" customWidth="1"/>
    <col min="12293" max="12293" width="13"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2.85546875" bestFit="1" customWidth="1"/>
    <col min="12546" max="12546" width="2.7109375" customWidth="1"/>
    <col min="12547" max="12547" width="54.5703125" customWidth="1"/>
    <col min="12548" max="12548" width="12.28515625" customWidth="1"/>
    <col min="12549" max="12549" width="13"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2.85546875" bestFit="1" customWidth="1"/>
    <col min="12802" max="12802" width="2.7109375" customWidth="1"/>
    <col min="12803" max="12803" width="54.5703125" customWidth="1"/>
    <col min="12804" max="12804" width="12.28515625" customWidth="1"/>
    <col min="12805" max="12805" width="13"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2.85546875" bestFit="1" customWidth="1"/>
    <col min="13058" max="13058" width="2.7109375" customWidth="1"/>
    <col min="13059" max="13059" width="54.5703125" customWidth="1"/>
    <col min="13060" max="13060" width="12.28515625" customWidth="1"/>
    <col min="13061" max="13061" width="13"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2.85546875" bestFit="1" customWidth="1"/>
    <col min="13314" max="13314" width="2.7109375" customWidth="1"/>
    <col min="13315" max="13315" width="54.5703125" customWidth="1"/>
    <col min="13316" max="13316" width="12.28515625" customWidth="1"/>
    <col min="13317" max="13317" width="13"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2.85546875" bestFit="1" customWidth="1"/>
    <col min="13570" max="13570" width="2.7109375" customWidth="1"/>
    <col min="13571" max="13571" width="54.5703125" customWidth="1"/>
    <col min="13572" max="13572" width="12.28515625" customWidth="1"/>
    <col min="13573" max="13573" width="13"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2.85546875" bestFit="1" customWidth="1"/>
    <col min="13826" max="13826" width="2.7109375" customWidth="1"/>
    <col min="13827" max="13827" width="54.5703125" customWidth="1"/>
    <col min="13828" max="13828" width="12.28515625" customWidth="1"/>
    <col min="13829" max="13829" width="13"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2.85546875" bestFit="1" customWidth="1"/>
    <col min="14082" max="14082" width="2.7109375" customWidth="1"/>
    <col min="14083" max="14083" width="54.5703125" customWidth="1"/>
    <col min="14084" max="14084" width="12.28515625" customWidth="1"/>
    <col min="14085" max="14085" width="13"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2.85546875" bestFit="1" customWidth="1"/>
    <col min="14338" max="14338" width="2.7109375" customWidth="1"/>
    <col min="14339" max="14339" width="54.5703125" customWidth="1"/>
    <col min="14340" max="14340" width="12.28515625" customWidth="1"/>
    <col min="14341" max="14341" width="13"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2.85546875" bestFit="1" customWidth="1"/>
    <col min="14594" max="14594" width="2.7109375" customWidth="1"/>
    <col min="14595" max="14595" width="54.5703125" customWidth="1"/>
    <col min="14596" max="14596" width="12.28515625" customWidth="1"/>
    <col min="14597" max="14597" width="13"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2.85546875" bestFit="1" customWidth="1"/>
    <col min="14850" max="14850" width="2.7109375" customWidth="1"/>
    <col min="14851" max="14851" width="54.5703125" customWidth="1"/>
    <col min="14852" max="14852" width="12.28515625" customWidth="1"/>
    <col min="14853" max="14853" width="13"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2.85546875" bestFit="1" customWidth="1"/>
    <col min="15106" max="15106" width="2.7109375" customWidth="1"/>
    <col min="15107" max="15107" width="54.5703125" customWidth="1"/>
    <col min="15108" max="15108" width="12.28515625" customWidth="1"/>
    <col min="15109" max="15109" width="13"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2.85546875" bestFit="1" customWidth="1"/>
    <col min="15362" max="15362" width="2.7109375" customWidth="1"/>
    <col min="15363" max="15363" width="54.5703125" customWidth="1"/>
    <col min="15364" max="15364" width="12.28515625" customWidth="1"/>
    <col min="15365" max="15365" width="13"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2.85546875" bestFit="1" customWidth="1"/>
    <col min="15618" max="15618" width="2.7109375" customWidth="1"/>
    <col min="15619" max="15619" width="54.5703125" customWidth="1"/>
    <col min="15620" max="15620" width="12.28515625" customWidth="1"/>
    <col min="15621" max="15621" width="13"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2.85546875" bestFit="1" customWidth="1"/>
    <col min="15874" max="15874" width="2.7109375" customWidth="1"/>
    <col min="15875" max="15875" width="54.5703125" customWidth="1"/>
    <col min="15876" max="15876" width="12.28515625" customWidth="1"/>
    <col min="15877" max="15877" width="13"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2.85546875" bestFit="1" customWidth="1"/>
    <col min="16130" max="16130" width="2.7109375" customWidth="1"/>
    <col min="16131" max="16131" width="54.5703125" customWidth="1"/>
    <col min="16132" max="16132" width="12.28515625" customWidth="1"/>
    <col min="16133" max="16133" width="13"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25">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5">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25" s="382" customFormat="1">
      <c r="A3" s="343"/>
      <c r="B3" s="380" t="s">
        <v>328</v>
      </c>
      <c r="C3" s="344">
        <v>41455</v>
      </c>
      <c r="D3" s="345"/>
      <c r="E3" s="346"/>
      <c r="F3" s="346"/>
      <c r="G3" s="347"/>
      <c r="H3" s="348"/>
      <c r="I3" s="347" t="s">
        <v>3</v>
      </c>
      <c r="J3" s="347"/>
      <c r="K3" s="347"/>
      <c r="L3" s="347"/>
      <c r="M3" s="347"/>
      <c r="N3" s="347"/>
      <c r="O3" s="348"/>
      <c r="P3" s="348"/>
      <c r="Q3" s="348"/>
      <c r="R3" s="348"/>
      <c r="S3" s="348"/>
      <c r="T3" s="349"/>
      <c r="U3" s="349"/>
      <c r="V3" s="349"/>
      <c r="W3" s="349"/>
      <c r="X3" s="349"/>
      <c r="Y3" s="350"/>
    </row>
    <row r="4" spans="1:25"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row>
    <row r="5" spans="1:25">
      <c r="A5" s="214"/>
      <c r="B5" s="215"/>
      <c r="C5" s="216" t="s">
        <v>366</v>
      </c>
      <c r="D5" s="221"/>
      <c r="E5" s="218"/>
      <c r="F5" s="219">
        <v>22852.67</v>
      </c>
      <c r="G5" s="221"/>
      <c r="H5" s="220"/>
      <c r="I5" s="221" t="s">
        <v>367</v>
      </c>
      <c r="J5" s="222">
        <v>507.16</v>
      </c>
      <c r="K5" s="223"/>
      <c r="L5" s="224"/>
      <c r="M5" s="225"/>
      <c r="N5" s="226"/>
      <c r="O5" s="227"/>
      <c r="P5" s="227"/>
      <c r="Q5" s="227"/>
      <c r="R5" s="224"/>
      <c r="S5" s="224"/>
      <c r="T5" s="223"/>
      <c r="U5" s="224"/>
      <c r="V5" s="224"/>
      <c r="W5" s="224"/>
      <c r="X5" s="224"/>
      <c r="Y5" s="225"/>
    </row>
    <row r="6" spans="1:25" ht="78.75" customHeight="1">
      <c r="A6" s="228" t="s">
        <v>6</v>
      </c>
      <c r="B6" s="229"/>
      <c r="C6" s="230" t="s">
        <v>7</v>
      </c>
      <c r="D6" s="233" t="s">
        <v>8</v>
      </c>
      <c r="E6" s="231" t="s">
        <v>9</v>
      </c>
      <c r="F6" s="229" t="s">
        <v>10</v>
      </c>
      <c r="G6" s="233" t="s">
        <v>11</v>
      </c>
      <c r="H6" s="229" t="s">
        <v>12</v>
      </c>
      <c r="I6" s="232" t="s">
        <v>13</v>
      </c>
      <c r="J6" s="229" t="s">
        <v>14</v>
      </c>
      <c r="K6" s="453" t="s">
        <v>15</v>
      </c>
      <c r="L6" s="454"/>
      <c r="M6" s="455"/>
      <c r="N6" s="233" t="s">
        <v>16</v>
      </c>
      <c r="O6" s="229" t="s">
        <v>17</v>
      </c>
      <c r="P6" s="229" t="s">
        <v>18</v>
      </c>
      <c r="Q6" s="229" t="s">
        <v>19</v>
      </c>
      <c r="R6" s="229" t="s">
        <v>20</v>
      </c>
      <c r="S6" s="229" t="s">
        <v>21</v>
      </c>
      <c r="T6" s="234"/>
      <c r="U6" s="235"/>
      <c r="V6" s="235"/>
      <c r="W6" s="235" t="s">
        <v>22</v>
      </c>
      <c r="X6" s="235"/>
      <c r="Y6" s="236"/>
    </row>
    <row r="7" spans="1:25" s="280" customFormat="1">
      <c r="A7" s="237"/>
      <c r="B7" s="238"/>
      <c r="C7" s="239"/>
      <c r="D7" s="240"/>
      <c r="E7" s="241"/>
      <c r="F7" s="238"/>
      <c r="G7" s="237"/>
      <c r="H7" s="237"/>
      <c r="I7" s="242"/>
      <c r="J7" s="237"/>
      <c r="K7" s="243"/>
      <c r="L7" s="237"/>
      <c r="M7" s="244"/>
      <c r="N7" s="245"/>
      <c r="O7" s="237"/>
      <c r="P7" s="237"/>
      <c r="Q7" s="237"/>
      <c r="R7" s="237"/>
      <c r="S7" s="237"/>
      <c r="T7" s="246"/>
      <c r="U7" s="247"/>
      <c r="V7" s="247"/>
      <c r="W7" s="247"/>
      <c r="X7" s="247"/>
      <c r="Y7" s="248"/>
    </row>
    <row r="8" spans="1:25" s="254" customFormat="1">
      <c r="A8" s="81">
        <v>76675290</v>
      </c>
      <c r="B8" s="82" t="s">
        <v>23</v>
      </c>
      <c r="C8" s="79" t="s">
        <v>24</v>
      </c>
      <c r="D8" s="384" t="s">
        <v>25</v>
      </c>
      <c r="E8" s="358">
        <v>694</v>
      </c>
      <c r="F8" s="85">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25" s="254" customFormat="1">
      <c r="A9" s="81">
        <v>76675290</v>
      </c>
      <c r="B9" s="82" t="s">
        <v>23</v>
      </c>
      <c r="C9" s="79" t="s">
        <v>24</v>
      </c>
      <c r="D9" s="79" t="s">
        <v>30</v>
      </c>
      <c r="E9" s="84">
        <v>694</v>
      </c>
      <c r="F9" s="85">
        <v>40892</v>
      </c>
      <c r="G9" s="156" t="s">
        <v>26</v>
      </c>
      <c r="H9" s="87">
        <v>2000</v>
      </c>
      <c r="I9" s="86" t="s">
        <v>31</v>
      </c>
      <c r="J9" s="88">
        <v>6.05</v>
      </c>
      <c r="K9" s="89" t="s">
        <v>27</v>
      </c>
      <c r="L9" s="90" t="s">
        <v>28</v>
      </c>
      <c r="M9" s="91" t="s">
        <v>29</v>
      </c>
      <c r="N9" s="92">
        <v>9.5</v>
      </c>
      <c r="O9" s="93">
        <v>2000000</v>
      </c>
      <c r="P9" s="93">
        <v>2000000</v>
      </c>
      <c r="Q9" s="93">
        <v>45705340</v>
      </c>
      <c r="R9" s="93">
        <v>755883</v>
      </c>
      <c r="S9" s="93">
        <v>46461223</v>
      </c>
      <c r="T9" s="305" t="s">
        <v>32</v>
      </c>
      <c r="U9" s="306">
        <v>0</v>
      </c>
      <c r="V9" s="306">
        <v>0</v>
      </c>
      <c r="W9" s="306">
        <v>0</v>
      </c>
      <c r="X9" s="306">
        <v>0</v>
      </c>
      <c r="Y9" s="307"/>
    </row>
    <row r="10" spans="1:25" s="254" customFormat="1">
      <c r="A10" s="81">
        <v>76675290</v>
      </c>
      <c r="B10" s="82" t="s">
        <v>23</v>
      </c>
      <c r="C10" s="79" t="s">
        <v>24</v>
      </c>
      <c r="D10" s="79" t="s">
        <v>39</v>
      </c>
      <c r="E10" s="84">
        <v>694</v>
      </c>
      <c r="F10" s="85">
        <v>41407</v>
      </c>
      <c r="G10" s="156" t="s">
        <v>26</v>
      </c>
      <c r="H10" s="87">
        <v>1000</v>
      </c>
      <c r="I10" s="86" t="s">
        <v>45</v>
      </c>
      <c r="J10" s="88">
        <v>6.3</v>
      </c>
      <c r="K10" s="89" t="s">
        <v>27</v>
      </c>
      <c r="L10" s="90"/>
      <c r="M10" s="91"/>
      <c r="N10" s="92">
        <v>7</v>
      </c>
      <c r="O10" s="93">
        <v>1000000</v>
      </c>
      <c r="P10" s="93">
        <v>1000000</v>
      </c>
      <c r="Q10" s="93">
        <v>22852670</v>
      </c>
      <c r="R10" s="93">
        <v>230427</v>
      </c>
      <c r="S10" s="93">
        <v>23083097</v>
      </c>
      <c r="T10" s="305" t="s">
        <v>32</v>
      </c>
      <c r="U10" s="306">
        <v>0</v>
      </c>
      <c r="V10" s="306">
        <v>0</v>
      </c>
      <c r="W10" s="306">
        <v>0</v>
      </c>
      <c r="X10" s="306">
        <v>0</v>
      </c>
      <c r="Y10" s="307"/>
    </row>
    <row r="11" spans="1:25" s="254" customFormat="1">
      <c r="A11" s="81">
        <v>76675290</v>
      </c>
      <c r="B11" s="82" t="s">
        <v>23</v>
      </c>
      <c r="C11" s="79" t="s">
        <v>24</v>
      </c>
      <c r="D11" s="79" t="s">
        <v>64</v>
      </c>
      <c r="E11" s="84">
        <v>694</v>
      </c>
      <c r="F11" s="85">
        <v>41446</v>
      </c>
      <c r="G11" s="156" t="s">
        <v>26</v>
      </c>
      <c r="H11" s="87">
        <v>1000</v>
      </c>
      <c r="I11" s="86" t="s">
        <v>46</v>
      </c>
      <c r="J11" s="88">
        <v>6.2</v>
      </c>
      <c r="K11" s="89" t="s">
        <v>27</v>
      </c>
      <c r="L11" s="90" t="s">
        <v>28</v>
      </c>
      <c r="M11" s="91"/>
      <c r="N11" s="92">
        <v>10</v>
      </c>
      <c r="O11" s="93"/>
      <c r="P11" s="93"/>
      <c r="Q11" s="93">
        <v>0</v>
      </c>
      <c r="R11" s="93"/>
      <c r="S11" s="93"/>
      <c r="T11" s="305" t="s">
        <v>32</v>
      </c>
      <c r="U11" s="306">
        <v>0</v>
      </c>
      <c r="V11" s="306" t="s">
        <v>43</v>
      </c>
      <c r="W11" s="306">
        <v>0</v>
      </c>
      <c r="X11" s="306">
        <v>0</v>
      </c>
      <c r="Y11" s="307"/>
    </row>
    <row r="12" spans="1:25" s="254" customFormat="1">
      <c r="A12" s="81">
        <v>94272000</v>
      </c>
      <c r="B12" s="286">
        <v>9</v>
      </c>
      <c r="C12" s="79" t="s">
        <v>33</v>
      </c>
      <c r="D12" s="79" t="s">
        <v>25</v>
      </c>
      <c r="E12" s="84">
        <v>516</v>
      </c>
      <c r="F12" s="85">
        <v>39395</v>
      </c>
      <c r="G12" s="156" t="s">
        <v>34</v>
      </c>
      <c r="H12" s="87">
        <v>200000</v>
      </c>
      <c r="I12" s="86"/>
      <c r="J12" s="88"/>
      <c r="K12" s="89" t="s">
        <v>28</v>
      </c>
      <c r="L12" s="90" t="s">
        <v>35</v>
      </c>
      <c r="M12" s="91" t="s">
        <v>29</v>
      </c>
      <c r="N12" s="92">
        <v>10</v>
      </c>
      <c r="O12" s="93"/>
      <c r="P12" s="93"/>
      <c r="Q12" s="93"/>
      <c r="R12" s="93"/>
      <c r="S12" s="93"/>
      <c r="T12" s="305">
        <v>0</v>
      </c>
      <c r="U12" s="306">
        <v>0</v>
      </c>
      <c r="V12" s="306">
        <v>0</v>
      </c>
      <c r="W12" s="306">
        <v>0</v>
      </c>
      <c r="X12" s="306">
        <v>0</v>
      </c>
      <c r="Y12" s="307"/>
    </row>
    <row r="13" spans="1:25" s="254" customFormat="1">
      <c r="A13" s="81">
        <v>94272000</v>
      </c>
      <c r="B13" s="286">
        <v>9</v>
      </c>
      <c r="C13" s="79" t="s">
        <v>33</v>
      </c>
      <c r="D13" s="79" t="s">
        <v>30</v>
      </c>
      <c r="E13" s="84">
        <v>516</v>
      </c>
      <c r="F13" s="85">
        <v>39400</v>
      </c>
      <c r="G13" s="156" t="s">
        <v>26</v>
      </c>
      <c r="H13" s="87">
        <v>2800</v>
      </c>
      <c r="I13" s="86" t="s">
        <v>36</v>
      </c>
      <c r="J13" s="88">
        <v>3.4</v>
      </c>
      <c r="K13" s="89" t="s">
        <v>28</v>
      </c>
      <c r="L13" s="90" t="s">
        <v>35</v>
      </c>
      <c r="M13" s="91" t="s">
        <v>29</v>
      </c>
      <c r="N13" s="92">
        <v>7.5</v>
      </c>
      <c r="O13" s="93">
        <v>1200000</v>
      </c>
      <c r="P13" s="93">
        <v>1200000</v>
      </c>
      <c r="Q13" s="93">
        <v>27423204</v>
      </c>
      <c r="R13" s="93">
        <v>74481</v>
      </c>
      <c r="S13" s="93">
        <v>27497685</v>
      </c>
      <c r="T13" s="305" t="s">
        <v>32</v>
      </c>
      <c r="U13" s="306">
        <v>0</v>
      </c>
      <c r="V13" s="306">
        <v>0</v>
      </c>
      <c r="W13" s="306">
        <v>0</v>
      </c>
      <c r="X13" s="306" t="s">
        <v>37</v>
      </c>
      <c r="Y13" s="307"/>
    </row>
    <row r="14" spans="1:25" s="254" customFormat="1">
      <c r="A14" s="81">
        <v>94272000</v>
      </c>
      <c r="B14" s="286">
        <v>9</v>
      </c>
      <c r="C14" s="79" t="s">
        <v>33</v>
      </c>
      <c r="D14" s="79" t="s">
        <v>25</v>
      </c>
      <c r="E14" s="84">
        <v>517</v>
      </c>
      <c r="F14" s="85">
        <v>39395</v>
      </c>
      <c r="G14" s="156" t="s">
        <v>34</v>
      </c>
      <c r="H14" s="87">
        <v>400000</v>
      </c>
      <c r="I14" s="86"/>
      <c r="J14" s="88"/>
      <c r="K14" s="89" t="s">
        <v>28</v>
      </c>
      <c r="L14" s="90" t="s">
        <v>35</v>
      </c>
      <c r="M14" s="91" t="s">
        <v>29</v>
      </c>
      <c r="N14" s="92">
        <v>30</v>
      </c>
      <c r="O14" s="93"/>
      <c r="P14" s="93"/>
      <c r="Q14" s="93"/>
      <c r="R14" s="93"/>
      <c r="S14" s="93"/>
      <c r="T14" s="305">
        <v>0</v>
      </c>
      <c r="U14" s="306">
        <v>0</v>
      </c>
      <c r="V14" s="306">
        <v>0</v>
      </c>
      <c r="W14" s="306">
        <v>0</v>
      </c>
      <c r="X14" s="306">
        <v>0</v>
      </c>
      <c r="Y14" s="307"/>
    </row>
    <row r="15" spans="1:25" s="254" customFormat="1">
      <c r="A15" s="81">
        <v>94272000</v>
      </c>
      <c r="B15" s="286">
        <v>9</v>
      </c>
      <c r="C15" s="79" t="s">
        <v>33</v>
      </c>
      <c r="D15" s="79" t="s">
        <v>30</v>
      </c>
      <c r="E15" s="84">
        <v>517</v>
      </c>
      <c r="F15" s="85">
        <v>39400</v>
      </c>
      <c r="G15" s="156" t="s">
        <v>26</v>
      </c>
      <c r="H15" s="87">
        <v>5600</v>
      </c>
      <c r="I15" s="86" t="s">
        <v>38</v>
      </c>
      <c r="J15" s="88">
        <v>4.0999999999999996</v>
      </c>
      <c r="K15" s="89" t="s">
        <v>28</v>
      </c>
      <c r="L15" s="90" t="s">
        <v>35</v>
      </c>
      <c r="M15" s="91" t="s">
        <v>29</v>
      </c>
      <c r="N15" s="92">
        <v>21</v>
      </c>
      <c r="O15" s="93">
        <v>4400000</v>
      </c>
      <c r="P15" s="93">
        <v>4400000</v>
      </c>
      <c r="Q15" s="93">
        <v>100551748</v>
      </c>
      <c r="R15" s="93">
        <v>328804</v>
      </c>
      <c r="S15" s="93">
        <v>100880552</v>
      </c>
      <c r="T15" s="305" t="s">
        <v>32</v>
      </c>
      <c r="U15" s="306">
        <v>0</v>
      </c>
      <c r="V15" s="306">
        <v>0</v>
      </c>
      <c r="W15" s="306">
        <v>0</v>
      </c>
      <c r="X15" s="306" t="s">
        <v>37</v>
      </c>
      <c r="Y15" s="307"/>
    </row>
    <row r="16" spans="1:25" s="254" customFormat="1">
      <c r="A16" s="81">
        <v>94272000</v>
      </c>
      <c r="B16" s="82">
        <v>9</v>
      </c>
      <c r="C16" s="79" t="s">
        <v>33</v>
      </c>
      <c r="D16" s="79" t="s">
        <v>39</v>
      </c>
      <c r="E16" s="84">
        <v>517</v>
      </c>
      <c r="F16" s="85">
        <v>39905</v>
      </c>
      <c r="G16" s="156" t="s">
        <v>34</v>
      </c>
      <c r="H16" s="87">
        <v>196000</v>
      </c>
      <c r="I16" s="86" t="s">
        <v>40</v>
      </c>
      <c r="J16" s="88">
        <v>8</v>
      </c>
      <c r="K16" s="89" t="s">
        <v>28</v>
      </c>
      <c r="L16" s="90" t="s">
        <v>29</v>
      </c>
      <c r="M16" s="91" t="s">
        <v>29</v>
      </c>
      <c r="N16" s="92">
        <v>10</v>
      </c>
      <c r="O16" s="93">
        <v>196000000</v>
      </c>
      <c r="P16" s="93">
        <v>102200000</v>
      </c>
      <c r="Q16" s="93">
        <v>51831752</v>
      </c>
      <c r="R16" s="93">
        <v>1005380</v>
      </c>
      <c r="S16" s="93">
        <v>52837132</v>
      </c>
      <c r="T16" s="305">
        <v>0</v>
      </c>
      <c r="U16" s="306" t="s">
        <v>41</v>
      </c>
      <c r="V16" s="306">
        <v>0</v>
      </c>
      <c r="W16" s="306">
        <v>0</v>
      </c>
      <c r="X16" s="306" t="s">
        <v>37</v>
      </c>
      <c r="Y16" s="307"/>
    </row>
    <row r="17" spans="1:25" s="254" customFormat="1">
      <c r="A17" s="81">
        <v>76129263</v>
      </c>
      <c r="B17" s="82">
        <v>3</v>
      </c>
      <c r="C17" s="79" t="s">
        <v>42</v>
      </c>
      <c r="D17" s="79" t="s">
        <v>25</v>
      </c>
      <c r="E17" s="84">
        <v>678</v>
      </c>
      <c r="F17" s="85">
        <v>40801</v>
      </c>
      <c r="G17" s="156" t="s">
        <v>26</v>
      </c>
      <c r="H17" s="87">
        <v>8500</v>
      </c>
      <c r="I17" s="86"/>
      <c r="J17" s="88"/>
      <c r="K17" s="89" t="s">
        <v>27</v>
      </c>
      <c r="L17" s="90" t="s">
        <v>28</v>
      </c>
      <c r="M17" s="91" t="s">
        <v>29</v>
      </c>
      <c r="N17" s="92">
        <v>10</v>
      </c>
      <c r="O17" s="93"/>
      <c r="P17" s="93"/>
      <c r="Q17" s="93"/>
      <c r="R17" s="93"/>
      <c r="S17" s="93"/>
      <c r="T17" s="305">
        <v>0</v>
      </c>
      <c r="U17" s="306">
        <v>0</v>
      </c>
      <c r="V17" s="306">
        <v>0</v>
      </c>
      <c r="W17" s="306">
        <v>0</v>
      </c>
      <c r="X17" s="306">
        <v>0</v>
      </c>
      <c r="Y17" s="307"/>
    </row>
    <row r="18" spans="1:25" s="254" customFormat="1">
      <c r="A18" s="81">
        <v>76129263</v>
      </c>
      <c r="B18" s="82">
        <v>3</v>
      </c>
      <c r="C18" s="79" t="s">
        <v>42</v>
      </c>
      <c r="D18" s="79" t="s">
        <v>30</v>
      </c>
      <c r="E18" s="84">
        <v>678</v>
      </c>
      <c r="F18" s="85">
        <v>40802</v>
      </c>
      <c r="G18" s="156" t="s">
        <v>26</v>
      </c>
      <c r="H18" s="87">
        <v>5000</v>
      </c>
      <c r="I18" s="86" t="s">
        <v>31</v>
      </c>
      <c r="J18" s="88">
        <v>3.4</v>
      </c>
      <c r="K18" s="89" t="s">
        <v>27</v>
      </c>
      <c r="L18" s="90" t="s">
        <v>28</v>
      </c>
      <c r="M18" s="91" t="s">
        <v>29</v>
      </c>
      <c r="N18" s="92">
        <v>7</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30</v>
      </c>
      <c r="E19" s="84">
        <v>678</v>
      </c>
      <c r="F19" s="85">
        <v>40802</v>
      </c>
      <c r="G19" s="156" t="s">
        <v>44</v>
      </c>
      <c r="H19" s="87">
        <v>100000000</v>
      </c>
      <c r="I19" s="86" t="s">
        <v>45</v>
      </c>
      <c r="J19" s="88">
        <v>6.1</v>
      </c>
      <c r="K19" s="89" t="s">
        <v>27</v>
      </c>
      <c r="L19" s="90" t="s">
        <v>28</v>
      </c>
      <c r="M19" s="91" t="s">
        <v>29</v>
      </c>
      <c r="N19" s="92">
        <v>7</v>
      </c>
      <c r="O19" s="93"/>
      <c r="P19" s="93"/>
      <c r="Q19" s="93">
        <v>0</v>
      </c>
      <c r="R19" s="93"/>
      <c r="S19" s="93"/>
      <c r="T19" s="305">
        <v>0</v>
      </c>
      <c r="U19" s="306">
        <v>0</v>
      </c>
      <c r="V19" s="306" t="s">
        <v>43</v>
      </c>
      <c r="W19" s="306">
        <v>0</v>
      </c>
      <c r="X19" s="306">
        <v>0</v>
      </c>
      <c r="Y19" s="307"/>
    </row>
    <row r="20" spans="1:25" s="254" customFormat="1">
      <c r="A20" s="81">
        <v>76129263</v>
      </c>
      <c r="B20" s="82">
        <v>3</v>
      </c>
      <c r="C20" s="79" t="s">
        <v>42</v>
      </c>
      <c r="D20" s="79" t="s">
        <v>30</v>
      </c>
      <c r="E20" s="84">
        <v>678</v>
      </c>
      <c r="F20" s="85">
        <v>40802</v>
      </c>
      <c r="G20" s="156" t="s">
        <v>26</v>
      </c>
      <c r="H20" s="87">
        <v>5000</v>
      </c>
      <c r="I20" s="86" t="s">
        <v>46</v>
      </c>
      <c r="J20" s="88">
        <v>3.4</v>
      </c>
      <c r="K20" s="89" t="s">
        <v>27</v>
      </c>
      <c r="L20" s="90" t="s">
        <v>28</v>
      </c>
      <c r="M20" s="91" t="s">
        <v>29</v>
      </c>
      <c r="N20" s="92">
        <v>10</v>
      </c>
      <c r="O20" s="93"/>
      <c r="P20" s="93"/>
      <c r="Q20" s="93">
        <v>0</v>
      </c>
      <c r="R20" s="93"/>
      <c r="S20" s="93"/>
      <c r="T20" s="305" t="s">
        <v>32</v>
      </c>
      <c r="U20" s="306">
        <v>0</v>
      </c>
      <c r="V20" s="306" t="s">
        <v>43</v>
      </c>
      <c r="W20" s="306">
        <v>0</v>
      </c>
      <c r="X20" s="306">
        <v>0</v>
      </c>
      <c r="Y20" s="307"/>
    </row>
    <row r="21" spans="1:25" s="254" customFormat="1">
      <c r="A21" s="81">
        <v>76129263</v>
      </c>
      <c r="B21" s="82">
        <v>3</v>
      </c>
      <c r="C21" s="79" t="s">
        <v>42</v>
      </c>
      <c r="D21" s="79" t="s">
        <v>39</v>
      </c>
      <c r="E21" s="84">
        <v>678</v>
      </c>
      <c r="F21" s="85">
        <v>41138</v>
      </c>
      <c r="G21" s="156" t="s">
        <v>26</v>
      </c>
      <c r="H21" s="87">
        <v>3500</v>
      </c>
      <c r="I21" s="86" t="s">
        <v>47</v>
      </c>
      <c r="J21" s="88">
        <v>3.5</v>
      </c>
      <c r="K21" s="89" t="s">
        <v>27</v>
      </c>
      <c r="L21" s="90"/>
      <c r="M21" s="91"/>
      <c r="N21" s="92">
        <v>5</v>
      </c>
      <c r="O21" s="93">
        <v>1500000</v>
      </c>
      <c r="P21" s="93">
        <v>1500000</v>
      </c>
      <c r="Q21" s="93">
        <v>34279005</v>
      </c>
      <c r="R21" s="93">
        <v>391095</v>
      </c>
      <c r="S21" s="93">
        <v>34670100</v>
      </c>
      <c r="T21" s="305" t="s">
        <v>32</v>
      </c>
      <c r="U21" s="306">
        <v>0</v>
      </c>
      <c r="V21" s="306">
        <v>0</v>
      </c>
      <c r="W21" s="306">
        <v>0</v>
      </c>
      <c r="X21" s="306">
        <v>0</v>
      </c>
      <c r="Y21" s="307"/>
    </row>
    <row r="22" spans="1:25" s="254" customFormat="1">
      <c r="A22" s="81">
        <v>76129263</v>
      </c>
      <c r="B22" s="82">
        <v>3</v>
      </c>
      <c r="C22" s="79" t="s">
        <v>42</v>
      </c>
      <c r="D22" s="79" t="s">
        <v>39</v>
      </c>
      <c r="E22" s="84">
        <v>678</v>
      </c>
      <c r="F22" s="85">
        <v>41138</v>
      </c>
      <c r="G22" s="156" t="s">
        <v>44</v>
      </c>
      <c r="H22" s="87">
        <v>79000000</v>
      </c>
      <c r="I22" s="86" t="s">
        <v>48</v>
      </c>
      <c r="J22" s="88">
        <v>6.5</v>
      </c>
      <c r="K22" s="89" t="s">
        <v>27</v>
      </c>
      <c r="L22" s="90"/>
      <c r="M22" s="91"/>
      <c r="N22" s="92">
        <v>5</v>
      </c>
      <c r="O22" s="93"/>
      <c r="P22" s="93"/>
      <c r="Q22" s="93"/>
      <c r="R22" s="93"/>
      <c r="S22" s="93"/>
      <c r="T22" s="305">
        <v>0</v>
      </c>
      <c r="U22" s="306">
        <v>0</v>
      </c>
      <c r="V22" s="306" t="s">
        <v>43</v>
      </c>
      <c r="W22" s="306">
        <v>0</v>
      </c>
      <c r="X22" s="306">
        <v>0</v>
      </c>
      <c r="Y22" s="307"/>
    </row>
    <row r="23" spans="1:25" s="254" customFormat="1">
      <c r="A23" s="81">
        <v>76129263</v>
      </c>
      <c r="B23" s="82">
        <v>3</v>
      </c>
      <c r="C23" s="79" t="s">
        <v>42</v>
      </c>
      <c r="D23" s="79" t="s">
        <v>39</v>
      </c>
      <c r="E23" s="84">
        <v>678</v>
      </c>
      <c r="F23" s="85">
        <v>41138</v>
      </c>
      <c r="G23" s="156" t="s">
        <v>26</v>
      </c>
      <c r="H23" s="87">
        <v>3500</v>
      </c>
      <c r="I23" s="86" t="s">
        <v>49</v>
      </c>
      <c r="J23" s="88">
        <v>3.5</v>
      </c>
      <c r="K23" s="89" t="s">
        <v>27</v>
      </c>
      <c r="L23" s="90"/>
      <c r="M23" s="91"/>
      <c r="N23" s="92">
        <v>7</v>
      </c>
      <c r="O23" s="93"/>
      <c r="P23" s="93"/>
      <c r="Q23" s="93"/>
      <c r="R23" s="93"/>
      <c r="S23" s="93"/>
      <c r="T23" s="305" t="s">
        <v>32</v>
      </c>
      <c r="U23" s="306">
        <v>0</v>
      </c>
      <c r="V23" s="306" t="s">
        <v>43</v>
      </c>
      <c r="W23" s="306">
        <v>0</v>
      </c>
      <c r="X23" s="306">
        <v>0</v>
      </c>
      <c r="Y23" s="307"/>
    </row>
    <row r="24" spans="1:25" s="254" customFormat="1">
      <c r="A24" s="81">
        <v>76129263</v>
      </c>
      <c r="B24" s="82">
        <v>3</v>
      </c>
      <c r="C24" s="79" t="s">
        <v>42</v>
      </c>
      <c r="D24" s="79" t="s">
        <v>39</v>
      </c>
      <c r="E24" s="84">
        <v>678</v>
      </c>
      <c r="F24" s="85">
        <v>41138</v>
      </c>
      <c r="G24" s="156" t="s">
        <v>44</v>
      </c>
      <c r="H24" s="87">
        <v>79000000</v>
      </c>
      <c r="I24" s="86" t="s">
        <v>50</v>
      </c>
      <c r="J24" s="88">
        <v>6.5</v>
      </c>
      <c r="K24" s="89" t="s">
        <v>27</v>
      </c>
      <c r="L24" s="90"/>
      <c r="M24" s="91"/>
      <c r="N24" s="92">
        <v>7</v>
      </c>
      <c r="O24" s="93"/>
      <c r="P24" s="93"/>
      <c r="Q24" s="93"/>
      <c r="R24" s="93"/>
      <c r="S24" s="93"/>
      <c r="T24" s="305">
        <v>0</v>
      </c>
      <c r="U24" s="306">
        <v>0</v>
      </c>
      <c r="V24" s="306" t="s">
        <v>43</v>
      </c>
      <c r="W24" s="306">
        <v>0</v>
      </c>
      <c r="X24" s="306" t="s">
        <v>37</v>
      </c>
      <c r="Y24" s="307"/>
    </row>
    <row r="25" spans="1:25" s="254" customFormat="1">
      <c r="A25" s="81">
        <v>76129263</v>
      </c>
      <c r="B25" s="82">
        <v>3</v>
      </c>
      <c r="C25" s="79" t="s">
        <v>42</v>
      </c>
      <c r="D25" s="79" t="s">
        <v>25</v>
      </c>
      <c r="E25" s="84">
        <v>679</v>
      </c>
      <c r="F25" s="85">
        <v>40801</v>
      </c>
      <c r="G25" s="156" t="s">
        <v>26</v>
      </c>
      <c r="H25" s="87">
        <v>8500</v>
      </c>
      <c r="I25" s="86"/>
      <c r="J25" s="88"/>
      <c r="K25" s="89" t="s">
        <v>27</v>
      </c>
      <c r="L25" s="90" t="s">
        <v>28</v>
      </c>
      <c r="M25" s="91" t="s">
        <v>29</v>
      </c>
      <c r="N25" s="92">
        <v>30</v>
      </c>
      <c r="O25" s="93"/>
      <c r="P25" s="93"/>
      <c r="Q25" s="93"/>
      <c r="R25" s="93"/>
      <c r="S25" s="93"/>
      <c r="T25" s="305">
        <v>0</v>
      </c>
      <c r="U25" s="306">
        <v>0</v>
      </c>
      <c r="V25" s="306">
        <v>0</v>
      </c>
      <c r="W25" s="306">
        <v>0</v>
      </c>
      <c r="X25" s="306">
        <v>0</v>
      </c>
      <c r="Y25" s="307"/>
    </row>
    <row r="26" spans="1:25" s="254" customFormat="1">
      <c r="A26" s="81">
        <v>76129263</v>
      </c>
      <c r="B26" s="82">
        <v>3</v>
      </c>
      <c r="C26" s="79" t="s">
        <v>42</v>
      </c>
      <c r="D26" s="79" t="s">
        <v>30</v>
      </c>
      <c r="E26" s="84">
        <v>679</v>
      </c>
      <c r="F26" s="85">
        <v>40802</v>
      </c>
      <c r="G26" s="156" t="s">
        <v>26</v>
      </c>
      <c r="H26" s="87">
        <v>5000</v>
      </c>
      <c r="I26" s="86" t="s">
        <v>51</v>
      </c>
      <c r="J26" s="88">
        <v>3.8</v>
      </c>
      <c r="K26" s="89" t="s">
        <v>27</v>
      </c>
      <c r="L26" s="90" t="s">
        <v>28</v>
      </c>
      <c r="M26" s="91" t="s">
        <v>29</v>
      </c>
      <c r="N26" s="92">
        <v>21</v>
      </c>
      <c r="O26" s="93">
        <v>5000000</v>
      </c>
      <c r="P26" s="93">
        <v>5000000</v>
      </c>
      <c r="Q26" s="93">
        <v>114263350</v>
      </c>
      <c r="R26" s="93">
        <v>1414371</v>
      </c>
      <c r="S26" s="93">
        <v>115677721</v>
      </c>
      <c r="T26" s="305" t="s">
        <v>32</v>
      </c>
      <c r="U26" s="306">
        <v>0</v>
      </c>
      <c r="V26" s="306">
        <v>0</v>
      </c>
      <c r="W26" s="306">
        <v>0</v>
      </c>
      <c r="X26" s="306">
        <v>0</v>
      </c>
      <c r="Y26" s="307"/>
    </row>
    <row r="27" spans="1:25" s="254" customFormat="1">
      <c r="A27" s="81">
        <v>76129263</v>
      </c>
      <c r="B27" s="82">
        <v>3</v>
      </c>
      <c r="C27" s="79" t="s">
        <v>42</v>
      </c>
      <c r="D27" s="79" t="s">
        <v>39</v>
      </c>
      <c r="E27" s="84">
        <v>679</v>
      </c>
      <c r="F27" s="85">
        <v>41138</v>
      </c>
      <c r="G27" s="156" t="s">
        <v>26</v>
      </c>
      <c r="H27" s="87">
        <v>3500</v>
      </c>
      <c r="I27" s="86" t="s">
        <v>52</v>
      </c>
      <c r="J27" s="88">
        <v>4</v>
      </c>
      <c r="K27" s="89" t="s">
        <v>27</v>
      </c>
      <c r="L27" s="90"/>
      <c r="M27" s="91"/>
      <c r="N27" s="92">
        <v>21</v>
      </c>
      <c r="O27" s="93"/>
      <c r="P27" s="93"/>
      <c r="Q27" s="93"/>
      <c r="R27" s="93"/>
      <c r="S27" s="93"/>
      <c r="T27" s="305" t="s">
        <v>32</v>
      </c>
      <c r="U27" s="306">
        <v>0</v>
      </c>
      <c r="V27" s="306" t="s">
        <v>43</v>
      </c>
      <c r="W27" s="306">
        <v>0</v>
      </c>
      <c r="X27" s="306">
        <v>0</v>
      </c>
      <c r="Y27" s="307"/>
    </row>
    <row r="28" spans="1:25" s="254" customFormat="1">
      <c r="A28" s="81">
        <v>61808000</v>
      </c>
      <c r="B28" s="286">
        <v>5</v>
      </c>
      <c r="C28" s="79" t="s">
        <v>53</v>
      </c>
      <c r="D28" s="79" t="s">
        <v>54</v>
      </c>
      <c r="E28" s="308">
        <v>266</v>
      </c>
      <c r="F28" s="85">
        <v>37116</v>
      </c>
      <c r="G28" s="290" t="s">
        <v>26</v>
      </c>
      <c r="H28" s="87">
        <v>375</v>
      </c>
      <c r="I28" s="86" t="s">
        <v>55</v>
      </c>
      <c r="J28" s="88">
        <v>6</v>
      </c>
      <c r="K28" s="89" t="s">
        <v>28</v>
      </c>
      <c r="L28" s="90" t="s">
        <v>29</v>
      </c>
      <c r="M28" s="91" t="s">
        <v>29</v>
      </c>
      <c r="N28" s="92">
        <v>5</v>
      </c>
      <c r="O28" s="93">
        <v>375000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85">
        <v>37116</v>
      </c>
      <c r="G29" s="290" t="s">
        <v>26</v>
      </c>
      <c r="H29" s="87">
        <v>1125</v>
      </c>
      <c r="I29" s="86" t="s">
        <v>57</v>
      </c>
      <c r="J29" s="88">
        <v>6</v>
      </c>
      <c r="K29" s="89" t="s">
        <v>28</v>
      </c>
      <c r="L29" s="90" t="s">
        <v>29</v>
      </c>
      <c r="M29" s="91" t="s">
        <v>29</v>
      </c>
      <c r="N29" s="92">
        <v>5</v>
      </c>
      <c r="O29" s="93">
        <v>825000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54</v>
      </c>
      <c r="E30" s="308">
        <v>266</v>
      </c>
      <c r="F30" s="85">
        <v>37116</v>
      </c>
      <c r="G30" s="290" t="s">
        <v>26</v>
      </c>
      <c r="H30" s="87">
        <v>1375</v>
      </c>
      <c r="I30" s="86" t="s">
        <v>58</v>
      </c>
      <c r="J30" s="88">
        <v>6.25</v>
      </c>
      <c r="K30" s="89" t="s">
        <v>28</v>
      </c>
      <c r="L30" s="90" t="s">
        <v>29</v>
      </c>
      <c r="M30" s="91" t="s">
        <v>29</v>
      </c>
      <c r="N30" s="92">
        <v>21</v>
      </c>
      <c r="O30" s="93">
        <v>700000</v>
      </c>
      <c r="P30" s="93"/>
      <c r="Q30" s="93">
        <v>0</v>
      </c>
      <c r="R30" s="93"/>
      <c r="S30" s="93"/>
      <c r="T30" s="305" t="s">
        <v>32</v>
      </c>
      <c r="U30" s="306">
        <v>0</v>
      </c>
      <c r="V30" s="306">
        <v>0</v>
      </c>
      <c r="W30" s="306" t="s">
        <v>56</v>
      </c>
      <c r="X30" s="306" t="s">
        <v>37</v>
      </c>
      <c r="Y30" s="307"/>
    </row>
    <row r="31" spans="1:25" s="254" customFormat="1">
      <c r="A31" s="81">
        <v>61808000</v>
      </c>
      <c r="B31" s="286">
        <v>5</v>
      </c>
      <c r="C31" s="79" t="s">
        <v>53</v>
      </c>
      <c r="D31" s="79" t="s">
        <v>54</v>
      </c>
      <c r="E31" s="308">
        <v>266</v>
      </c>
      <c r="F31" s="85">
        <v>37116</v>
      </c>
      <c r="G31" s="290" t="s">
        <v>26</v>
      </c>
      <c r="H31" s="87">
        <v>1125</v>
      </c>
      <c r="I31" s="86" t="s">
        <v>59</v>
      </c>
      <c r="J31" s="88">
        <v>6.25</v>
      </c>
      <c r="K31" s="89" t="s">
        <v>28</v>
      </c>
      <c r="L31" s="90" t="s">
        <v>29</v>
      </c>
      <c r="M31" s="91" t="s">
        <v>29</v>
      </c>
      <c r="N31" s="92">
        <v>21</v>
      </c>
      <c r="O31" s="93">
        <v>1100000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25</v>
      </c>
      <c r="E32" s="84">
        <v>305</v>
      </c>
      <c r="F32" s="85">
        <v>37539</v>
      </c>
      <c r="G32" s="156" t="s">
        <v>26</v>
      </c>
      <c r="H32" s="87">
        <v>10000</v>
      </c>
      <c r="I32" s="86"/>
      <c r="J32" s="88"/>
      <c r="K32" s="89" t="s">
        <v>29</v>
      </c>
      <c r="L32" s="90" t="s">
        <v>29</v>
      </c>
      <c r="M32" s="91" t="s">
        <v>29</v>
      </c>
      <c r="N32" s="92">
        <v>10</v>
      </c>
      <c r="O32" s="93"/>
      <c r="P32" s="93"/>
      <c r="Q32" s="93"/>
      <c r="R32" s="93"/>
      <c r="S32" s="93"/>
      <c r="T32" s="305">
        <v>0</v>
      </c>
      <c r="U32" s="306">
        <v>0</v>
      </c>
      <c r="V32" s="306">
        <v>0</v>
      </c>
      <c r="W32" s="306">
        <v>0</v>
      </c>
      <c r="X32" s="306" t="s">
        <v>37</v>
      </c>
      <c r="Y32" s="307"/>
    </row>
    <row r="33" spans="1:25" s="254" customFormat="1">
      <c r="A33" s="81">
        <v>61808000</v>
      </c>
      <c r="B33" s="286">
        <v>5</v>
      </c>
      <c r="C33" s="79" t="s">
        <v>53</v>
      </c>
      <c r="D33" s="79" t="s">
        <v>30</v>
      </c>
      <c r="E33" s="84">
        <v>305</v>
      </c>
      <c r="F33" s="85">
        <v>37539</v>
      </c>
      <c r="G33" s="156" t="s">
        <v>26</v>
      </c>
      <c r="H33" s="87">
        <v>1000</v>
      </c>
      <c r="I33" s="86" t="s">
        <v>60</v>
      </c>
      <c r="J33" s="88">
        <v>4.25</v>
      </c>
      <c r="K33" s="89" t="s">
        <v>28</v>
      </c>
      <c r="L33" s="90" t="s">
        <v>29</v>
      </c>
      <c r="M33" s="91" t="s">
        <v>29</v>
      </c>
      <c r="N33" s="92">
        <v>8</v>
      </c>
      <c r="O33" s="93">
        <v>1000000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30</v>
      </c>
      <c r="E34" s="84">
        <v>305</v>
      </c>
      <c r="F34" s="85">
        <v>37539</v>
      </c>
      <c r="G34" s="156" t="s">
        <v>26</v>
      </c>
      <c r="H34" s="87">
        <v>3200</v>
      </c>
      <c r="I34" s="86" t="s">
        <v>61</v>
      </c>
      <c r="J34" s="88">
        <v>4.25</v>
      </c>
      <c r="K34" s="89" t="s">
        <v>28</v>
      </c>
      <c r="L34" s="90" t="s">
        <v>29</v>
      </c>
      <c r="M34" s="91" t="s">
        <v>29</v>
      </c>
      <c r="N34" s="92">
        <v>8</v>
      </c>
      <c r="O34" s="93">
        <v>3000000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39</v>
      </c>
      <c r="E35" s="84">
        <v>305</v>
      </c>
      <c r="F35" s="85">
        <v>37715</v>
      </c>
      <c r="G35" s="156" t="s">
        <v>26</v>
      </c>
      <c r="H35" s="87">
        <v>2000</v>
      </c>
      <c r="I35" s="86" t="s">
        <v>62</v>
      </c>
      <c r="J35" s="88">
        <v>4.25</v>
      </c>
      <c r="K35" s="89" t="s">
        <v>28</v>
      </c>
      <c r="L35" s="90" t="s">
        <v>29</v>
      </c>
      <c r="M35" s="91" t="s">
        <v>29</v>
      </c>
      <c r="N35" s="92">
        <v>6.25</v>
      </c>
      <c r="O35" s="93">
        <v>2000000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39</v>
      </c>
      <c r="E36" s="84">
        <v>305</v>
      </c>
      <c r="F36" s="85">
        <v>37715</v>
      </c>
      <c r="G36" s="156" t="s">
        <v>26</v>
      </c>
      <c r="H36" s="87">
        <v>3800</v>
      </c>
      <c r="I36" s="86" t="s">
        <v>63</v>
      </c>
      <c r="J36" s="88">
        <v>4.25</v>
      </c>
      <c r="K36" s="89" t="s">
        <v>28</v>
      </c>
      <c r="L36" s="90" t="s">
        <v>29</v>
      </c>
      <c r="M36" s="91" t="s">
        <v>29</v>
      </c>
      <c r="N36" s="92">
        <v>6.25</v>
      </c>
      <c r="O36" s="93">
        <v>3800000</v>
      </c>
      <c r="P36" s="93"/>
      <c r="Q36" s="93">
        <v>0</v>
      </c>
      <c r="R36" s="93"/>
      <c r="S36" s="93"/>
      <c r="T36" s="305" t="s">
        <v>32</v>
      </c>
      <c r="U36" s="306">
        <v>0</v>
      </c>
      <c r="V36" s="306">
        <v>0</v>
      </c>
      <c r="W36" s="306" t="s">
        <v>56</v>
      </c>
      <c r="X36" s="306" t="s">
        <v>37</v>
      </c>
      <c r="Y36" s="307"/>
    </row>
    <row r="37" spans="1:25" s="254" customFormat="1">
      <c r="A37" s="81">
        <v>61808000</v>
      </c>
      <c r="B37" s="286">
        <v>5</v>
      </c>
      <c r="C37" s="79" t="s">
        <v>53</v>
      </c>
      <c r="D37" s="79" t="s">
        <v>64</v>
      </c>
      <c r="E37" s="84">
        <v>305</v>
      </c>
      <c r="F37" s="85">
        <v>38695</v>
      </c>
      <c r="G37" s="156" t="s">
        <v>26</v>
      </c>
      <c r="H37" s="87">
        <v>1650</v>
      </c>
      <c r="I37" s="86" t="s">
        <v>47</v>
      </c>
      <c r="J37" s="88">
        <v>4</v>
      </c>
      <c r="K37" s="89" t="s">
        <v>27</v>
      </c>
      <c r="L37" s="90" t="s">
        <v>29</v>
      </c>
      <c r="M37" s="91" t="s">
        <v>29</v>
      </c>
      <c r="N37" s="92">
        <v>6.5</v>
      </c>
      <c r="O37" s="93">
        <v>1650000</v>
      </c>
      <c r="P37" s="93"/>
      <c r="Q37" s="93">
        <v>0</v>
      </c>
      <c r="R37" s="93"/>
      <c r="S37" s="93"/>
      <c r="T37" s="305" t="s">
        <v>32</v>
      </c>
      <c r="U37" s="306">
        <v>0</v>
      </c>
      <c r="V37" s="306">
        <v>0</v>
      </c>
      <c r="W37" s="306" t="s">
        <v>56</v>
      </c>
      <c r="X37" s="306" t="s">
        <v>37</v>
      </c>
      <c r="Y37" s="307"/>
    </row>
    <row r="38" spans="1:25" s="254" customFormat="1">
      <c r="A38" s="81">
        <v>61808000</v>
      </c>
      <c r="B38" s="286">
        <v>5</v>
      </c>
      <c r="C38" s="79" t="s">
        <v>53</v>
      </c>
      <c r="D38" s="79" t="s">
        <v>65</v>
      </c>
      <c r="E38" s="84">
        <v>305</v>
      </c>
      <c r="F38" s="85">
        <v>38695</v>
      </c>
      <c r="G38" s="156" t="s">
        <v>26</v>
      </c>
      <c r="H38" s="87">
        <v>5000</v>
      </c>
      <c r="I38" s="86" t="s">
        <v>48</v>
      </c>
      <c r="J38" s="88">
        <v>4.1500000000000004</v>
      </c>
      <c r="K38" s="89" t="s">
        <v>27</v>
      </c>
      <c r="L38" s="90" t="s">
        <v>29</v>
      </c>
      <c r="M38" s="91" t="s">
        <v>29</v>
      </c>
      <c r="N38" s="92">
        <v>21</v>
      </c>
      <c r="O38" s="93">
        <v>5000000</v>
      </c>
      <c r="P38" s="93">
        <v>3552631</v>
      </c>
      <c r="Q38" s="93">
        <v>81187104</v>
      </c>
      <c r="R38" s="93">
        <v>277915</v>
      </c>
      <c r="S38" s="93">
        <v>81465019</v>
      </c>
      <c r="T38" s="305" t="s">
        <v>32</v>
      </c>
      <c r="U38" s="306">
        <v>0</v>
      </c>
      <c r="V38" s="306">
        <v>0</v>
      </c>
      <c r="W38" s="306">
        <v>0</v>
      </c>
      <c r="X38" s="306" t="s">
        <v>37</v>
      </c>
      <c r="Y38" s="307"/>
    </row>
    <row r="39" spans="1:25" s="254" customFormat="1">
      <c r="A39" s="81">
        <v>61808000</v>
      </c>
      <c r="B39" s="286">
        <v>5</v>
      </c>
      <c r="C39" s="79" t="s">
        <v>53</v>
      </c>
      <c r="D39" s="79" t="s">
        <v>25</v>
      </c>
      <c r="E39" s="84">
        <v>526</v>
      </c>
      <c r="F39" s="85">
        <v>39531</v>
      </c>
      <c r="G39" s="156" t="s">
        <v>26</v>
      </c>
      <c r="H39" s="87">
        <v>2500</v>
      </c>
      <c r="I39" s="86"/>
      <c r="J39" s="88"/>
      <c r="K39" s="89" t="s">
        <v>28</v>
      </c>
      <c r="L39" s="90" t="s">
        <v>29</v>
      </c>
      <c r="M39" s="91" t="s">
        <v>29</v>
      </c>
      <c r="N39" s="92">
        <v>25</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526</v>
      </c>
      <c r="F40" s="85">
        <v>39546</v>
      </c>
      <c r="G40" s="156" t="s">
        <v>26</v>
      </c>
      <c r="H40" s="87">
        <v>2500</v>
      </c>
      <c r="I40" s="86" t="s">
        <v>50</v>
      </c>
      <c r="J40" s="88">
        <v>3.9</v>
      </c>
      <c r="K40" s="89" t="s">
        <v>28</v>
      </c>
      <c r="L40" s="90" t="s">
        <v>29</v>
      </c>
      <c r="M40" s="91" t="s">
        <v>29</v>
      </c>
      <c r="N40" s="92">
        <v>21</v>
      </c>
      <c r="O40" s="93"/>
      <c r="P40" s="93"/>
      <c r="Q40" s="93">
        <v>0</v>
      </c>
      <c r="R40" s="93"/>
      <c r="S40" s="93"/>
      <c r="T40" s="305" t="s">
        <v>32</v>
      </c>
      <c r="U40" s="306">
        <v>0</v>
      </c>
      <c r="V40" s="306" t="s">
        <v>43</v>
      </c>
      <c r="W40" s="306">
        <v>0</v>
      </c>
      <c r="X40" s="306" t="s">
        <v>37</v>
      </c>
      <c r="Y40" s="307"/>
    </row>
    <row r="41" spans="1:25" s="254" customFormat="1">
      <c r="A41" s="81">
        <v>61808000</v>
      </c>
      <c r="B41" s="286">
        <v>5</v>
      </c>
      <c r="C41" s="79" t="s">
        <v>53</v>
      </c>
      <c r="D41" s="79" t="s">
        <v>25</v>
      </c>
      <c r="E41" s="84">
        <v>527</v>
      </c>
      <c r="F41" s="85">
        <v>39531</v>
      </c>
      <c r="G41" s="156" t="s">
        <v>26</v>
      </c>
      <c r="H41" s="87">
        <v>2500</v>
      </c>
      <c r="I41" s="86"/>
      <c r="J41" s="88"/>
      <c r="K41" s="89" t="s">
        <v>28</v>
      </c>
      <c r="L41" s="90" t="s">
        <v>29</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527</v>
      </c>
      <c r="F42" s="85">
        <v>39546</v>
      </c>
      <c r="G42" s="156" t="s">
        <v>26</v>
      </c>
      <c r="H42" s="87">
        <v>2500</v>
      </c>
      <c r="I42" s="86" t="s">
        <v>49</v>
      </c>
      <c r="J42" s="88">
        <v>3</v>
      </c>
      <c r="K42" s="89" t="s">
        <v>28</v>
      </c>
      <c r="L42" s="90" t="s">
        <v>29</v>
      </c>
      <c r="M42" s="91" t="s">
        <v>29</v>
      </c>
      <c r="N42" s="92">
        <v>6</v>
      </c>
      <c r="O42" s="93">
        <v>2500000</v>
      </c>
      <c r="P42" s="93">
        <v>2500000</v>
      </c>
      <c r="Q42" s="93">
        <v>57131675</v>
      </c>
      <c r="R42" s="93">
        <v>425317</v>
      </c>
      <c r="S42" s="93">
        <v>57556992</v>
      </c>
      <c r="T42" s="305" t="s">
        <v>32</v>
      </c>
      <c r="U42" s="306">
        <v>0</v>
      </c>
      <c r="V42" s="306">
        <v>0</v>
      </c>
      <c r="W42" s="306">
        <v>0</v>
      </c>
      <c r="X42" s="306" t="s">
        <v>37</v>
      </c>
      <c r="Y42" s="307"/>
    </row>
    <row r="43" spans="1:25" s="254" customFormat="1">
      <c r="A43" s="81">
        <v>61808000</v>
      </c>
      <c r="B43" s="286">
        <v>5</v>
      </c>
      <c r="C43" s="79" t="s">
        <v>53</v>
      </c>
      <c r="D43" s="79" t="s">
        <v>25</v>
      </c>
      <c r="E43" s="84">
        <v>580</v>
      </c>
      <c r="F43" s="85">
        <v>39924</v>
      </c>
      <c r="G43" s="156" t="s">
        <v>26</v>
      </c>
      <c r="H43" s="87">
        <v>3500</v>
      </c>
      <c r="I43" s="86"/>
      <c r="J43" s="88"/>
      <c r="K43" s="89" t="s">
        <v>27</v>
      </c>
      <c r="L43" s="90" t="s">
        <v>28</v>
      </c>
      <c r="M43" s="91" t="s">
        <v>29</v>
      </c>
      <c r="N43" s="92">
        <v>10</v>
      </c>
      <c r="O43" s="93"/>
      <c r="P43" s="93"/>
      <c r="Q43" s="93"/>
      <c r="R43" s="93"/>
      <c r="S43" s="93"/>
      <c r="T43" s="305">
        <v>0</v>
      </c>
      <c r="U43" s="306">
        <v>0</v>
      </c>
      <c r="V43" s="306">
        <v>0</v>
      </c>
      <c r="W43" s="306">
        <v>0</v>
      </c>
      <c r="X43" s="306">
        <v>0</v>
      </c>
      <c r="Y43" s="307"/>
    </row>
    <row r="44" spans="1:25" s="254" customFormat="1">
      <c r="A44" s="81">
        <v>61808000</v>
      </c>
      <c r="B44" s="286">
        <v>5</v>
      </c>
      <c r="C44" s="79" t="s">
        <v>53</v>
      </c>
      <c r="D44" s="79" t="s">
        <v>30</v>
      </c>
      <c r="E44" s="84">
        <v>580</v>
      </c>
      <c r="F44" s="85">
        <v>39946</v>
      </c>
      <c r="G44" s="156" t="s">
        <v>26</v>
      </c>
      <c r="H44" s="87">
        <v>3000</v>
      </c>
      <c r="I44" s="86" t="s">
        <v>52</v>
      </c>
      <c r="J44" s="88">
        <v>3.7</v>
      </c>
      <c r="K44" s="89" t="s">
        <v>28</v>
      </c>
      <c r="L44" s="90" t="s">
        <v>29</v>
      </c>
      <c r="M44" s="91" t="s">
        <v>29</v>
      </c>
      <c r="N44" s="92">
        <v>6.5</v>
      </c>
      <c r="O44" s="93">
        <v>2000000</v>
      </c>
      <c r="P44" s="93">
        <v>1200000</v>
      </c>
      <c r="Q44" s="93">
        <v>27423204</v>
      </c>
      <c r="R44" s="93">
        <v>83787</v>
      </c>
      <c r="S44" s="93">
        <v>27506991</v>
      </c>
      <c r="T44" s="305" t="s">
        <v>32</v>
      </c>
      <c r="U44" s="306">
        <v>0</v>
      </c>
      <c r="V44" s="306">
        <v>0</v>
      </c>
      <c r="W44" s="306">
        <v>0</v>
      </c>
      <c r="X44" s="306" t="s">
        <v>37</v>
      </c>
      <c r="Y44" s="307"/>
    </row>
    <row r="45" spans="1:25" s="254" customFormat="1">
      <c r="A45" s="81">
        <v>61808000</v>
      </c>
      <c r="B45" s="286">
        <v>5</v>
      </c>
      <c r="C45" s="79" t="s">
        <v>53</v>
      </c>
      <c r="D45" s="79" t="s">
        <v>30</v>
      </c>
      <c r="E45" s="84">
        <v>580</v>
      </c>
      <c r="F45" s="85">
        <v>39946</v>
      </c>
      <c r="G45" s="156" t="s">
        <v>26</v>
      </c>
      <c r="H45" s="87">
        <v>3000</v>
      </c>
      <c r="I45" s="86" t="s">
        <v>66</v>
      </c>
      <c r="J45" s="88">
        <v>4</v>
      </c>
      <c r="K45" s="89" t="s">
        <v>28</v>
      </c>
      <c r="L45" s="90" t="s">
        <v>29</v>
      </c>
      <c r="M45" s="91" t="s">
        <v>29</v>
      </c>
      <c r="N45" s="92">
        <v>9.5</v>
      </c>
      <c r="O45" s="93">
        <v>1000000</v>
      </c>
      <c r="P45" s="93">
        <v>1000000</v>
      </c>
      <c r="Q45" s="93">
        <v>22852670</v>
      </c>
      <c r="R45" s="93">
        <v>75429</v>
      </c>
      <c r="S45" s="93">
        <v>22928099</v>
      </c>
      <c r="T45" s="305" t="s">
        <v>32</v>
      </c>
      <c r="U45" s="306">
        <v>0</v>
      </c>
      <c r="V45" s="306">
        <v>0</v>
      </c>
      <c r="W45" s="306">
        <v>0</v>
      </c>
      <c r="X45" s="306" t="s">
        <v>37</v>
      </c>
      <c r="Y45" s="307"/>
    </row>
    <row r="46" spans="1:25" s="254" customFormat="1">
      <c r="A46" s="81">
        <v>61808000</v>
      </c>
      <c r="B46" s="286">
        <v>5</v>
      </c>
      <c r="C46" s="79" t="s">
        <v>53</v>
      </c>
      <c r="D46" s="79" t="s">
        <v>25</v>
      </c>
      <c r="E46" s="84">
        <v>581</v>
      </c>
      <c r="F46" s="85">
        <v>39924</v>
      </c>
      <c r="G46" s="156" t="s">
        <v>26</v>
      </c>
      <c r="H46" s="87">
        <v>3500</v>
      </c>
      <c r="I46" s="86"/>
      <c r="J46" s="88"/>
      <c r="K46" s="89" t="s">
        <v>27</v>
      </c>
      <c r="L46" s="90" t="s">
        <v>28</v>
      </c>
      <c r="M46" s="91" t="s">
        <v>29</v>
      </c>
      <c r="N46" s="92">
        <v>30</v>
      </c>
      <c r="O46" s="93"/>
      <c r="P46" s="93"/>
      <c r="Q46" s="93"/>
      <c r="R46" s="93"/>
      <c r="S46" s="93"/>
      <c r="T46" s="305">
        <v>0</v>
      </c>
      <c r="U46" s="306">
        <v>0</v>
      </c>
      <c r="V46" s="306" t="s">
        <v>43</v>
      </c>
      <c r="W46" s="306">
        <v>0</v>
      </c>
      <c r="X46" s="306">
        <v>0</v>
      </c>
      <c r="Y46" s="307"/>
    </row>
    <row r="47" spans="1:25" s="254" customFormat="1">
      <c r="A47" s="81">
        <v>61808000</v>
      </c>
      <c r="B47" s="82">
        <v>5</v>
      </c>
      <c r="C47" s="79" t="s">
        <v>53</v>
      </c>
      <c r="D47" s="79" t="s">
        <v>25</v>
      </c>
      <c r="E47" s="84">
        <v>629</v>
      </c>
      <c r="F47" s="85">
        <v>40252</v>
      </c>
      <c r="G47" s="156" t="s">
        <v>26</v>
      </c>
      <c r="H47" s="87">
        <v>4000</v>
      </c>
      <c r="I47" s="86"/>
      <c r="J47" s="88"/>
      <c r="K47" s="89" t="s">
        <v>27</v>
      </c>
      <c r="L47" s="90" t="s">
        <v>28</v>
      </c>
      <c r="M47" s="91" t="s">
        <v>29</v>
      </c>
      <c r="N47" s="92">
        <v>10</v>
      </c>
      <c r="O47" s="93"/>
      <c r="P47" s="93"/>
      <c r="Q47" s="93"/>
      <c r="R47" s="93"/>
      <c r="S47" s="93"/>
      <c r="T47" s="305">
        <v>0</v>
      </c>
      <c r="U47" s="306">
        <v>0</v>
      </c>
      <c r="V47" s="306">
        <v>0</v>
      </c>
      <c r="W47" s="306">
        <v>0</v>
      </c>
      <c r="X47" s="306">
        <v>0</v>
      </c>
      <c r="Y47" s="307"/>
    </row>
    <row r="48" spans="1:25" s="254" customFormat="1">
      <c r="A48" s="81">
        <v>61808000</v>
      </c>
      <c r="B48" s="82">
        <v>5</v>
      </c>
      <c r="C48" s="79" t="s">
        <v>53</v>
      </c>
      <c r="D48" s="79" t="s">
        <v>30</v>
      </c>
      <c r="E48" s="84">
        <v>629</v>
      </c>
      <c r="F48" s="85">
        <v>40267</v>
      </c>
      <c r="G48" s="156" t="s">
        <v>26</v>
      </c>
      <c r="H48" s="87">
        <v>4000</v>
      </c>
      <c r="I48" s="86" t="s">
        <v>23</v>
      </c>
      <c r="J48" s="88">
        <v>20.9</v>
      </c>
      <c r="K48" s="89" t="s">
        <v>28</v>
      </c>
      <c r="L48" s="90" t="s">
        <v>29</v>
      </c>
      <c r="M48" s="91" t="s">
        <v>29</v>
      </c>
      <c r="N48" s="92">
        <v>6.5</v>
      </c>
      <c r="O48" s="93">
        <v>1000000</v>
      </c>
      <c r="P48" s="93">
        <v>760000</v>
      </c>
      <c r="Q48" s="93">
        <v>17368029</v>
      </c>
      <c r="R48" s="93">
        <v>125016</v>
      </c>
      <c r="S48" s="93">
        <v>17493045</v>
      </c>
      <c r="T48" s="305" t="s">
        <v>32</v>
      </c>
      <c r="U48" s="306">
        <v>0</v>
      </c>
      <c r="V48" s="306">
        <v>0</v>
      </c>
      <c r="W48" s="306">
        <v>0</v>
      </c>
      <c r="X48" s="306" t="s">
        <v>37</v>
      </c>
      <c r="Y48" s="307"/>
    </row>
    <row r="49" spans="1:25" s="254" customFormat="1">
      <c r="A49" s="81">
        <v>61808000</v>
      </c>
      <c r="B49" s="82">
        <v>5</v>
      </c>
      <c r="C49" s="79" t="s">
        <v>53</v>
      </c>
      <c r="D49" s="79" t="s">
        <v>30</v>
      </c>
      <c r="E49" s="84">
        <v>629</v>
      </c>
      <c r="F49" s="85">
        <v>40267</v>
      </c>
      <c r="G49" s="156" t="s">
        <v>26</v>
      </c>
      <c r="H49" s="87">
        <v>4000</v>
      </c>
      <c r="I49" s="86" t="s">
        <v>67</v>
      </c>
      <c r="J49" s="88">
        <v>3.9</v>
      </c>
      <c r="K49" s="89" t="s">
        <v>28</v>
      </c>
      <c r="L49" s="90" t="s">
        <v>29</v>
      </c>
      <c r="M49" s="91" t="s">
        <v>29</v>
      </c>
      <c r="N49" s="92">
        <v>9.5</v>
      </c>
      <c r="O49" s="93"/>
      <c r="P49" s="93"/>
      <c r="Q49" s="93">
        <v>0</v>
      </c>
      <c r="R49" s="93"/>
      <c r="S49" s="93"/>
      <c r="T49" s="305" t="s">
        <v>32</v>
      </c>
      <c r="U49" s="306">
        <v>0</v>
      </c>
      <c r="V49" s="306" t="s">
        <v>43</v>
      </c>
      <c r="W49" s="306">
        <v>0</v>
      </c>
      <c r="X49" s="306" t="s">
        <v>37</v>
      </c>
      <c r="Y49" s="307"/>
    </row>
    <row r="50" spans="1:25" s="254" customFormat="1">
      <c r="A50" s="81">
        <v>61808000</v>
      </c>
      <c r="B50" s="82">
        <v>5</v>
      </c>
      <c r="C50" s="79" t="s">
        <v>53</v>
      </c>
      <c r="D50" s="79" t="s">
        <v>25</v>
      </c>
      <c r="E50" s="84">
        <v>630</v>
      </c>
      <c r="F50" s="85">
        <v>40252</v>
      </c>
      <c r="G50" s="156" t="s">
        <v>26</v>
      </c>
      <c r="H50" s="87">
        <v>4000</v>
      </c>
      <c r="I50" s="86"/>
      <c r="J50" s="88"/>
      <c r="K50" s="89" t="s">
        <v>27</v>
      </c>
      <c r="L50" s="90" t="s">
        <v>28</v>
      </c>
      <c r="M50" s="91" t="s">
        <v>29</v>
      </c>
      <c r="N50" s="92">
        <v>30</v>
      </c>
      <c r="O50" s="93"/>
      <c r="P50" s="93"/>
      <c r="Q50" s="93"/>
      <c r="R50" s="93"/>
      <c r="S50" s="93"/>
      <c r="T50" s="305">
        <v>0</v>
      </c>
      <c r="U50" s="306">
        <v>0</v>
      </c>
      <c r="V50" s="306">
        <v>0</v>
      </c>
      <c r="W50" s="306">
        <v>0</v>
      </c>
      <c r="X50" s="306">
        <v>0</v>
      </c>
      <c r="Y50" s="307"/>
    </row>
    <row r="51" spans="1:25" s="254" customFormat="1">
      <c r="A51" s="81">
        <v>61808000</v>
      </c>
      <c r="B51" s="82">
        <v>5</v>
      </c>
      <c r="C51" s="79" t="s">
        <v>68</v>
      </c>
      <c r="D51" s="79" t="s">
        <v>30</v>
      </c>
      <c r="E51" s="84">
        <v>630</v>
      </c>
      <c r="F51" s="85">
        <v>40267</v>
      </c>
      <c r="G51" s="156" t="s">
        <v>26</v>
      </c>
      <c r="H51" s="87">
        <v>4000</v>
      </c>
      <c r="I51" s="86" t="s">
        <v>69</v>
      </c>
      <c r="J51" s="88">
        <v>4.2</v>
      </c>
      <c r="K51" s="89" t="s">
        <v>28</v>
      </c>
      <c r="L51" s="90" t="s">
        <v>29</v>
      </c>
      <c r="M51" s="91" t="s">
        <v>29</v>
      </c>
      <c r="N51" s="92">
        <v>21</v>
      </c>
      <c r="O51" s="93">
        <v>1750000</v>
      </c>
      <c r="P51" s="93">
        <v>1750000</v>
      </c>
      <c r="Q51" s="93">
        <v>39992173</v>
      </c>
      <c r="R51" s="93">
        <v>415598</v>
      </c>
      <c r="S51" s="93">
        <v>40407771</v>
      </c>
      <c r="T51" s="305" t="s">
        <v>32</v>
      </c>
      <c r="U51" s="306">
        <v>0</v>
      </c>
      <c r="V51" s="306">
        <v>0</v>
      </c>
      <c r="W51" s="306">
        <v>0</v>
      </c>
      <c r="X51" s="306" t="s">
        <v>37</v>
      </c>
      <c r="Y51" s="307"/>
    </row>
    <row r="52" spans="1:25" s="254" customFormat="1">
      <c r="A52" s="81">
        <v>61808000</v>
      </c>
      <c r="B52" s="82">
        <v>5</v>
      </c>
      <c r="C52" s="79" t="s">
        <v>53</v>
      </c>
      <c r="D52" s="79" t="s">
        <v>25</v>
      </c>
      <c r="E52" s="84">
        <v>654</v>
      </c>
      <c r="F52" s="85">
        <v>40617</v>
      </c>
      <c r="G52" s="156" t="s">
        <v>26</v>
      </c>
      <c r="H52" s="87">
        <v>4400</v>
      </c>
      <c r="I52" s="86"/>
      <c r="J52" s="88"/>
      <c r="K52" s="89" t="s">
        <v>27</v>
      </c>
      <c r="L52" s="90" t="s">
        <v>28</v>
      </c>
      <c r="M52" s="91" t="s">
        <v>29</v>
      </c>
      <c r="N52" s="92">
        <v>10</v>
      </c>
      <c r="O52" s="93"/>
      <c r="P52" s="93"/>
      <c r="Q52" s="93"/>
      <c r="R52" s="93"/>
      <c r="S52" s="93"/>
      <c r="T52" s="305">
        <v>0</v>
      </c>
      <c r="U52" s="306">
        <v>0</v>
      </c>
      <c r="V52" s="306">
        <v>0</v>
      </c>
      <c r="W52" s="306">
        <v>0</v>
      </c>
      <c r="X52" s="306">
        <v>0</v>
      </c>
      <c r="Y52" s="307"/>
    </row>
    <row r="53" spans="1:25" s="254" customFormat="1">
      <c r="A53" s="81">
        <v>61808000</v>
      </c>
      <c r="B53" s="82">
        <v>5</v>
      </c>
      <c r="C53" s="79" t="s">
        <v>53</v>
      </c>
      <c r="D53" s="79" t="s">
        <v>30</v>
      </c>
      <c r="E53" s="84">
        <v>654</v>
      </c>
      <c r="F53" s="85">
        <v>40633</v>
      </c>
      <c r="G53" s="156" t="s">
        <v>26</v>
      </c>
      <c r="H53" s="87">
        <v>4400</v>
      </c>
      <c r="I53" s="86" t="s">
        <v>38</v>
      </c>
      <c r="J53" s="88">
        <v>3.17</v>
      </c>
      <c r="K53" s="89" t="s">
        <v>28</v>
      </c>
      <c r="L53" s="90" t="s">
        <v>29</v>
      </c>
      <c r="M53" s="91" t="s">
        <v>29</v>
      </c>
      <c r="N53" s="92">
        <v>5</v>
      </c>
      <c r="O53" s="93">
        <v>1250000</v>
      </c>
      <c r="P53" s="93">
        <v>1250000</v>
      </c>
      <c r="Q53" s="93">
        <v>28565838</v>
      </c>
      <c r="R53" s="93">
        <v>224613</v>
      </c>
      <c r="S53" s="93">
        <v>28790451</v>
      </c>
      <c r="T53" s="305" t="s">
        <v>32</v>
      </c>
      <c r="U53" s="306">
        <v>0</v>
      </c>
      <c r="V53" s="306">
        <v>0</v>
      </c>
      <c r="W53" s="306">
        <v>0</v>
      </c>
      <c r="X53" s="306">
        <v>0</v>
      </c>
      <c r="Y53" s="307"/>
    </row>
    <row r="54" spans="1:25" s="254" customFormat="1">
      <c r="A54" s="81">
        <v>61808000</v>
      </c>
      <c r="B54" s="82">
        <v>5</v>
      </c>
      <c r="C54" s="79" t="s">
        <v>53</v>
      </c>
      <c r="D54" s="79" t="s">
        <v>39</v>
      </c>
      <c r="E54" s="84">
        <v>654</v>
      </c>
      <c r="F54" s="85">
        <v>40891</v>
      </c>
      <c r="G54" s="156" t="s">
        <v>26</v>
      </c>
      <c r="H54" s="87">
        <v>1650</v>
      </c>
      <c r="I54" s="86" t="s">
        <v>36</v>
      </c>
      <c r="J54" s="88">
        <v>3.7</v>
      </c>
      <c r="K54" s="89" t="s">
        <v>28</v>
      </c>
      <c r="L54" s="90" t="s">
        <v>29</v>
      </c>
      <c r="M54" s="91" t="s">
        <v>29</v>
      </c>
      <c r="N54" s="92">
        <v>10</v>
      </c>
      <c r="O54" s="93"/>
      <c r="P54" s="93"/>
      <c r="Q54" s="93">
        <v>0</v>
      </c>
      <c r="R54" s="93"/>
      <c r="S54" s="93"/>
      <c r="T54" s="305" t="s">
        <v>32</v>
      </c>
      <c r="U54" s="306">
        <v>0</v>
      </c>
      <c r="V54" s="306" t="s">
        <v>43</v>
      </c>
      <c r="W54" s="306">
        <v>0</v>
      </c>
      <c r="X54" s="306">
        <v>0</v>
      </c>
      <c r="Y54" s="307"/>
    </row>
    <row r="55" spans="1:25" s="254" customFormat="1">
      <c r="A55" s="81">
        <v>61808000</v>
      </c>
      <c r="B55" s="82">
        <v>5</v>
      </c>
      <c r="C55" s="79" t="s">
        <v>53</v>
      </c>
      <c r="D55" s="79" t="s">
        <v>25</v>
      </c>
      <c r="E55" s="84">
        <v>655</v>
      </c>
      <c r="F55" s="85">
        <v>40617</v>
      </c>
      <c r="G55" s="156" t="s">
        <v>26</v>
      </c>
      <c r="H55" s="87">
        <v>4400</v>
      </c>
      <c r="I55" s="86"/>
      <c r="J55" s="88"/>
      <c r="K55" s="89" t="s">
        <v>27</v>
      </c>
      <c r="L55" s="90" t="s">
        <v>28</v>
      </c>
      <c r="M55" s="91" t="s">
        <v>29</v>
      </c>
      <c r="N55" s="92">
        <v>30</v>
      </c>
      <c r="O55" s="93"/>
      <c r="P55" s="93"/>
      <c r="Q55" s="93"/>
      <c r="R55" s="93"/>
      <c r="S55" s="93"/>
      <c r="T55" s="305">
        <v>0</v>
      </c>
      <c r="U55" s="306">
        <v>0</v>
      </c>
      <c r="V55" s="306">
        <v>0</v>
      </c>
      <c r="W55" s="306">
        <v>0</v>
      </c>
      <c r="X55" s="306">
        <v>0</v>
      </c>
      <c r="Y55" s="307"/>
    </row>
    <row r="56" spans="1:25" s="254" customFormat="1">
      <c r="A56" s="81">
        <v>61808000</v>
      </c>
      <c r="B56" s="82">
        <v>5</v>
      </c>
      <c r="C56" s="79" t="s">
        <v>53</v>
      </c>
      <c r="D56" s="79" t="s">
        <v>30</v>
      </c>
      <c r="E56" s="84">
        <v>655</v>
      </c>
      <c r="F56" s="85">
        <v>40633</v>
      </c>
      <c r="G56" s="156" t="s">
        <v>26</v>
      </c>
      <c r="H56" s="87">
        <v>4400</v>
      </c>
      <c r="I56" s="86" t="s">
        <v>70</v>
      </c>
      <c r="J56" s="88">
        <v>3.86</v>
      </c>
      <c r="K56" s="89" t="s">
        <v>28</v>
      </c>
      <c r="L56" s="90" t="s">
        <v>29</v>
      </c>
      <c r="M56" s="91" t="s">
        <v>29</v>
      </c>
      <c r="N56" s="92">
        <v>22.5</v>
      </c>
      <c r="O56" s="93">
        <v>1500000</v>
      </c>
      <c r="P56" s="93">
        <v>1500000</v>
      </c>
      <c r="Q56" s="93">
        <v>34279005</v>
      </c>
      <c r="R56" s="93">
        <v>327656</v>
      </c>
      <c r="S56" s="93">
        <v>34606661</v>
      </c>
      <c r="T56" s="305" t="s">
        <v>32</v>
      </c>
      <c r="U56" s="306">
        <v>0</v>
      </c>
      <c r="V56" s="306">
        <v>0</v>
      </c>
      <c r="W56" s="306">
        <v>0</v>
      </c>
      <c r="X56" s="306">
        <v>0</v>
      </c>
      <c r="Y56" s="307"/>
    </row>
    <row r="57" spans="1:25" s="254" customFormat="1">
      <c r="A57" s="81">
        <v>61808000</v>
      </c>
      <c r="B57" s="82">
        <v>5</v>
      </c>
      <c r="C57" s="79" t="s">
        <v>53</v>
      </c>
      <c r="D57" s="79" t="s">
        <v>39</v>
      </c>
      <c r="E57" s="84">
        <v>655</v>
      </c>
      <c r="F57" s="85">
        <v>40891</v>
      </c>
      <c r="G57" s="156" t="s">
        <v>26</v>
      </c>
      <c r="H57" s="87">
        <v>1650</v>
      </c>
      <c r="I57" s="86" t="s">
        <v>40</v>
      </c>
      <c r="J57" s="88">
        <v>4</v>
      </c>
      <c r="K57" s="89" t="s">
        <v>28</v>
      </c>
      <c r="L57" s="90" t="s">
        <v>29</v>
      </c>
      <c r="M57" s="91" t="s">
        <v>29</v>
      </c>
      <c r="N57" s="92">
        <v>20.5</v>
      </c>
      <c r="O57" s="93">
        <v>1650000</v>
      </c>
      <c r="P57" s="93">
        <v>1650000</v>
      </c>
      <c r="Q57" s="93">
        <v>37706906</v>
      </c>
      <c r="R57" s="93">
        <v>124457</v>
      </c>
      <c r="S57" s="93">
        <v>37831363</v>
      </c>
      <c r="T57" s="305" t="s">
        <v>32</v>
      </c>
      <c r="U57" s="306">
        <v>0</v>
      </c>
      <c r="V57" s="306">
        <v>0</v>
      </c>
      <c r="W57" s="306">
        <v>0</v>
      </c>
      <c r="X57" s="306">
        <v>0</v>
      </c>
      <c r="Y57" s="307"/>
    </row>
    <row r="58" spans="1:25" s="254" customFormat="1">
      <c r="A58" s="81">
        <v>61808000</v>
      </c>
      <c r="B58" s="82">
        <v>5</v>
      </c>
      <c r="C58" s="79" t="s">
        <v>53</v>
      </c>
      <c r="D58" s="79" t="s">
        <v>25</v>
      </c>
      <c r="E58" s="84">
        <v>712</v>
      </c>
      <c r="F58" s="85">
        <v>40988</v>
      </c>
      <c r="G58" s="156" t="s">
        <v>26</v>
      </c>
      <c r="H58" s="301">
        <v>5500</v>
      </c>
      <c r="I58" s="86"/>
      <c r="J58" s="302"/>
      <c r="K58" s="89" t="s">
        <v>27</v>
      </c>
      <c r="L58" s="90" t="s">
        <v>28</v>
      </c>
      <c r="M58" s="91" t="s">
        <v>29</v>
      </c>
      <c r="N58" s="92">
        <v>10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712</v>
      </c>
      <c r="F59" s="85">
        <v>40996</v>
      </c>
      <c r="G59" s="156" t="s">
        <v>26</v>
      </c>
      <c r="H59" s="301">
        <v>3500</v>
      </c>
      <c r="I59" s="86" t="s">
        <v>71</v>
      </c>
      <c r="J59" s="302">
        <v>3.3</v>
      </c>
      <c r="K59" s="89" t="s">
        <v>27</v>
      </c>
      <c r="L59" s="90" t="s">
        <v>28</v>
      </c>
      <c r="M59" s="91" t="s">
        <v>29</v>
      </c>
      <c r="N59" s="92">
        <v>7</v>
      </c>
      <c r="O59" s="303">
        <v>1000000</v>
      </c>
      <c r="P59" s="303">
        <v>1000000</v>
      </c>
      <c r="Q59" s="93">
        <v>22852670</v>
      </c>
      <c r="R59" s="303">
        <v>187003</v>
      </c>
      <c r="S59" s="303">
        <v>23039673</v>
      </c>
      <c r="T59" s="305" t="s">
        <v>32</v>
      </c>
      <c r="U59" s="306">
        <v>0</v>
      </c>
      <c r="V59" s="306">
        <v>0</v>
      </c>
      <c r="W59" s="306">
        <v>0</v>
      </c>
      <c r="X59" s="306">
        <v>0</v>
      </c>
      <c r="Y59" s="307"/>
    </row>
    <row r="60" spans="1:25" s="254" customFormat="1">
      <c r="A60" s="81">
        <v>61808000</v>
      </c>
      <c r="B60" s="82">
        <v>5</v>
      </c>
      <c r="C60" s="79" t="s">
        <v>53</v>
      </c>
      <c r="D60" s="79" t="s">
        <v>39</v>
      </c>
      <c r="E60" s="84">
        <v>712</v>
      </c>
      <c r="F60" s="85">
        <v>41373</v>
      </c>
      <c r="G60" s="156" t="s">
        <v>26</v>
      </c>
      <c r="H60" s="301">
        <v>2000</v>
      </c>
      <c r="I60" s="86" t="s">
        <v>135</v>
      </c>
      <c r="J60" s="302">
        <v>3.5</v>
      </c>
      <c r="K60" s="89" t="s">
        <v>27</v>
      </c>
      <c r="L60" s="90" t="s">
        <v>28</v>
      </c>
      <c r="M60" s="91"/>
      <c r="N60" s="92">
        <v>8</v>
      </c>
      <c r="O60" s="303"/>
      <c r="P60" s="303"/>
      <c r="Q60" s="93"/>
      <c r="R60" s="303"/>
      <c r="S60" s="303"/>
      <c r="T60" s="305" t="s">
        <v>32</v>
      </c>
      <c r="U60" s="306">
        <v>0</v>
      </c>
      <c r="V60" s="306" t="s">
        <v>43</v>
      </c>
      <c r="W60" s="306">
        <v>0</v>
      </c>
      <c r="X60" s="306">
        <v>0</v>
      </c>
      <c r="Y60" s="307"/>
    </row>
    <row r="61" spans="1:25" s="254" customFormat="1">
      <c r="A61" s="81">
        <v>61808000</v>
      </c>
      <c r="B61" s="82">
        <v>5</v>
      </c>
      <c r="C61" s="79" t="s">
        <v>53</v>
      </c>
      <c r="D61" s="79" t="s">
        <v>25</v>
      </c>
      <c r="E61" s="84">
        <v>713</v>
      </c>
      <c r="F61" s="85">
        <v>40988</v>
      </c>
      <c r="G61" s="156" t="s">
        <v>26</v>
      </c>
      <c r="H61" s="301">
        <v>5500</v>
      </c>
      <c r="I61" s="86"/>
      <c r="J61" s="302"/>
      <c r="K61" s="89" t="s">
        <v>27</v>
      </c>
      <c r="L61" s="90" t="s">
        <v>28</v>
      </c>
      <c r="M61" s="91" t="s">
        <v>29</v>
      </c>
      <c r="N61" s="92">
        <v>30</v>
      </c>
      <c r="O61" s="303"/>
      <c r="P61" s="303"/>
      <c r="Q61" s="303"/>
      <c r="R61" s="303"/>
      <c r="S61" s="303"/>
      <c r="T61" s="305">
        <v>0</v>
      </c>
      <c r="U61" s="306">
        <v>0</v>
      </c>
      <c r="V61" s="306">
        <v>0</v>
      </c>
      <c r="W61" s="306">
        <v>0</v>
      </c>
      <c r="X61" s="306">
        <v>0</v>
      </c>
      <c r="Y61" s="307"/>
    </row>
    <row r="62" spans="1:25" s="254" customFormat="1">
      <c r="A62" s="81">
        <v>61808000</v>
      </c>
      <c r="B62" s="82">
        <v>5</v>
      </c>
      <c r="C62" s="79" t="s">
        <v>53</v>
      </c>
      <c r="D62" s="79" t="s">
        <v>30</v>
      </c>
      <c r="E62" s="84">
        <v>713</v>
      </c>
      <c r="F62" s="85">
        <v>40996</v>
      </c>
      <c r="G62" s="156" t="s">
        <v>26</v>
      </c>
      <c r="H62" s="301">
        <v>3500</v>
      </c>
      <c r="I62" s="86" t="s">
        <v>72</v>
      </c>
      <c r="J62" s="302">
        <v>3.9</v>
      </c>
      <c r="K62" s="89" t="s">
        <v>27</v>
      </c>
      <c r="L62" s="90" t="s">
        <v>28</v>
      </c>
      <c r="M62" s="91" t="s">
        <v>29</v>
      </c>
      <c r="N62" s="92">
        <v>23</v>
      </c>
      <c r="O62" s="303">
        <v>2300000</v>
      </c>
      <c r="P62" s="303">
        <v>2300000</v>
      </c>
      <c r="Q62" s="93">
        <v>52561141</v>
      </c>
      <c r="R62" s="303">
        <v>507557</v>
      </c>
      <c r="S62" s="303">
        <v>53068698</v>
      </c>
      <c r="T62" s="305" t="s">
        <v>32</v>
      </c>
      <c r="U62" s="306">
        <v>0</v>
      </c>
      <c r="V62" s="306">
        <v>0</v>
      </c>
      <c r="W62" s="306">
        <v>0</v>
      </c>
      <c r="X62" s="306">
        <v>0</v>
      </c>
      <c r="Y62" s="307"/>
    </row>
    <row r="63" spans="1:25" s="254" customFormat="1">
      <c r="A63" s="81">
        <v>61808000</v>
      </c>
      <c r="B63" s="82">
        <v>5</v>
      </c>
      <c r="C63" s="79" t="s">
        <v>53</v>
      </c>
      <c r="D63" s="79" t="s">
        <v>39</v>
      </c>
      <c r="E63" s="84">
        <v>713</v>
      </c>
      <c r="F63" s="85">
        <v>41373</v>
      </c>
      <c r="G63" s="156" t="s">
        <v>26</v>
      </c>
      <c r="H63" s="301">
        <v>2000</v>
      </c>
      <c r="I63" s="86" t="s">
        <v>136</v>
      </c>
      <c r="J63" s="302">
        <v>3.8</v>
      </c>
      <c r="K63" s="89" t="s">
        <v>27</v>
      </c>
      <c r="L63" s="90" t="s">
        <v>28</v>
      </c>
      <c r="M63" s="91"/>
      <c r="N63" s="92">
        <v>23</v>
      </c>
      <c r="O63" s="303">
        <v>2000000</v>
      </c>
      <c r="P63" s="303">
        <v>2000000</v>
      </c>
      <c r="Q63" s="93">
        <v>45705340</v>
      </c>
      <c r="R63" s="303">
        <v>430156</v>
      </c>
      <c r="S63" s="303">
        <v>46135496</v>
      </c>
      <c r="T63" s="305" t="s">
        <v>32</v>
      </c>
      <c r="U63" s="306">
        <v>0</v>
      </c>
      <c r="V63" s="306">
        <v>0</v>
      </c>
      <c r="W63" s="306">
        <v>0</v>
      </c>
      <c r="X63" s="306">
        <v>0</v>
      </c>
      <c r="Y63" s="307"/>
    </row>
    <row r="64" spans="1:25" s="254" customFormat="1">
      <c r="A64" s="81">
        <v>76030156</v>
      </c>
      <c r="B64" s="82">
        <v>6</v>
      </c>
      <c r="C64" s="79" t="s">
        <v>73</v>
      </c>
      <c r="D64" s="79" t="s">
        <v>25</v>
      </c>
      <c r="E64" s="84">
        <v>502</v>
      </c>
      <c r="F64" s="85">
        <v>39259</v>
      </c>
      <c r="G64" s="156" t="s">
        <v>26</v>
      </c>
      <c r="H64" s="87">
        <v>3750</v>
      </c>
      <c r="I64" s="86"/>
      <c r="J64" s="88"/>
      <c r="K64" s="89" t="s">
        <v>28</v>
      </c>
      <c r="L64" s="90" t="s">
        <v>27</v>
      </c>
      <c r="M64" s="91" t="s">
        <v>29</v>
      </c>
      <c r="N64" s="92">
        <v>21</v>
      </c>
      <c r="O64" s="93"/>
      <c r="P64" s="93"/>
      <c r="Q64" s="93"/>
      <c r="R64" s="93"/>
      <c r="S64" s="93"/>
      <c r="T64" s="305">
        <v>0</v>
      </c>
      <c r="U64" s="306">
        <v>0</v>
      </c>
      <c r="V64" s="306">
        <v>0</v>
      </c>
      <c r="W64" s="306">
        <v>0</v>
      </c>
      <c r="X64" s="306">
        <v>0</v>
      </c>
      <c r="Y64" s="307"/>
    </row>
    <row r="65" spans="1:25" s="254" customFormat="1">
      <c r="A65" s="81">
        <v>76030156</v>
      </c>
      <c r="B65" s="82">
        <v>6</v>
      </c>
      <c r="C65" s="79" t="s">
        <v>73</v>
      </c>
      <c r="D65" s="79" t="s">
        <v>30</v>
      </c>
      <c r="E65" s="84">
        <v>502</v>
      </c>
      <c r="F65" s="85">
        <v>39259</v>
      </c>
      <c r="G65" s="156" t="s">
        <v>26</v>
      </c>
      <c r="H65" s="87">
        <v>3750</v>
      </c>
      <c r="I65" s="86" t="s">
        <v>31</v>
      </c>
      <c r="J65" s="88">
        <v>4</v>
      </c>
      <c r="K65" s="89" t="s">
        <v>27</v>
      </c>
      <c r="L65" s="90" t="s">
        <v>29</v>
      </c>
      <c r="M65" s="91" t="s">
        <v>29</v>
      </c>
      <c r="N65" s="92">
        <v>21</v>
      </c>
      <c r="O65" s="93">
        <v>2500000</v>
      </c>
      <c r="P65" s="93">
        <v>2500000</v>
      </c>
      <c r="Q65" s="93">
        <v>57131675</v>
      </c>
      <c r="R65" s="93">
        <v>289155</v>
      </c>
      <c r="S65" s="93">
        <v>57420830</v>
      </c>
      <c r="T65" s="305" t="s">
        <v>32</v>
      </c>
      <c r="U65" s="306">
        <v>0</v>
      </c>
      <c r="V65" s="306">
        <v>0</v>
      </c>
      <c r="W65" s="306">
        <v>0</v>
      </c>
      <c r="X65" s="306" t="s">
        <v>37</v>
      </c>
      <c r="Y65" s="307"/>
    </row>
    <row r="66" spans="1:25" s="254" customFormat="1">
      <c r="A66" s="81">
        <v>76030156</v>
      </c>
      <c r="B66" s="82">
        <v>6</v>
      </c>
      <c r="C66" s="79" t="s">
        <v>73</v>
      </c>
      <c r="D66" s="79" t="s">
        <v>25</v>
      </c>
      <c r="E66" s="84">
        <v>503</v>
      </c>
      <c r="F66" s="85">
        <v>39259</v>
      </c>
      <c r="G66" s="156" t="s">
        <v>26</v>
      </c>
      <c r="H66" s="87">
        <v>1500</v>
      </c>
      <c r="I66" s="86"/>
      <c r="J66" s="88"/>
      <c r="K66" s="89" t="s">
        <v>28</v>
      </c>
      <c r="L66" s="90" t="s">
        <v>27</v>
      </c>
      <c r="M66" s="91" t="s">
        <v>29</v>
      </c>
      <c r="N66" s="92">
        <v>10</v>
      </c>
      <c r="O66" s="93"/>
      <c r="P66" s="93"/>
      <c r="Q66" s="93"/>
      <c r="R66" s="93"/>
      <c r="S66" s="93"/>
      <c r="T66" s="305">
        <v>0</v>
      </c>
      <c r="U66" s="306">
        <v>0</v>
      </c>
      <c r="V66" s="306">
        <v>0</v>
      </c>
      <c r="W66" s="306">
        <v>0</v>
      </c>
      <c r="X66" s="306">
        <v>0</v>
      </c>
      <c r="Y66" s="307"/>
    </row>
    <row r="67" spans="1:25" s="254" customFormat="1">
      <c r="A67" s="81">
        <v>76030156</v>
      </c>
      <c r="B67" s="82">
        <v>6</v>
      </c>
      <c r="C67" s="79" t="s">
        <v>73</v>
      </c>
      <c r="D67" s="79" t="s">
        <v>30</v>
      </c>
      <c r="E67" s="84">
        <v>503</v>
      </c>
      <c r="F67" s="85">
        <v>39259</v>
      </c>
      <c r="G67" s="156" t="s">
        <v>26</v>
      </c>
      <c r="H67" s="87">
        <v>1500</v>
      </c>
      <c r="I67" s="86" t="s">
        <v>45</v>
      </c>
      <c r="J67" s="88">
        <v>3.4</v>
      </c>
      <c r="K67" s="89" t="s">
        <v>27</v>
      </c>
      <c r="L67" s="90" t="s">
        <v>29</v>
      </c>
      <c r="M67" s="91" t="s">
        <v>29</v>
      </c>
      <c r="N67" s="92">
        <v>5</v>
      </c>
      <c r="O67" s="93">
        <v>1250000</v>
      </c>
      <c r="P67" s="93"/>
      <c r="Q67" s="148"/>
      <c r="R67" s="93"/>
      <c r="S67" s="93"/>
      <c r="T67" s="305" t="s">
        <v>32</v>
      </c>
      <c r="U67" s="306">
        <v>0</v>
      </c>
      <c r="V67" s="306">
        <v>0</v>
      </c>
      <c r="W67" s="306" t="s">
        <v>56</v>
      </c>
      <c r="X67" s="306" t="s">
        <v>37</v>
      </c>
      <c r="Y67" s="307"/>
    </row>
    <row r="68" spans="1:25" s="254" customFormat="1">
      <c r="A68" s="81">
        <v>99586130</v>
      </c>
      <c r="B68" s="286">
        <v>5</v>
      </c>
      <c r="C68" s="79" t="s">
        <v>74</v>
      </c>
      <c r="D68" s="79" t="s">
        <v>25</v>
      </c>
      <c r="E68" s="84">
        <v>432</v>
      </c>
      <c r="F68" s="85">
        <v>38583</v>
      </c>
      <c r="G68" s="156" t="s">
        <v>26</v>
      </c>
      <c r="H68" s="87">
        <v>5800</v>
      </c>
      <c r="I68" s="86"/>
      <c r="J68" s="88"/>
      <c r="K68" s="89" t="s">
        <v>27</v>
      </c>
      <c r="L68" s="90" t="s">
        <v>28</v>
      </c>
      <c r="M68" s="91" t="s">
        <v>29</v>
      </c>
      <c r="N68" s="92">
        <v>10</v>
      </c>
      <c r="O68" s="93"/>
      <c r="P68" s="93"/>
      <c r="Q68" s="93"/>
      <c r="R68" s="93"/>
      <c r="S68" s="93"/>
      <c r="T68" s="305">
        <v>0</v>
      </c>
      <c r="U68" s="306">
        <v>0</v>
      </c>
      <c r="V68" s="306">
        <v>0</v>
      </c>
      <c r="W68" s="306">
        <v>0</v>
      </c>
      <c r="X68" s="306">
        <v>0</v>
      </c>
      <c r="Y68" s="307"/>
    </row>
    <row r="69" spans="1:25" s="254" customFormat="1">
      <c r="A69" s="81">
        <v>99586130</v>
      </c>
      <c r="B69" s="286">
        <v>5</v>
      </c>
      <c r="C69" s="79" t="s">
        <v>74</v>
      </c>
      <c r="D69" s="79" t="s">
        <v>30</v>
      </c>
      <c r="E69" s="84">
        <v>432</v>
      </c>
      <c r="F69" s="85">
        <v>38583</v>
      </c>
      <c r="G69" s="156" t="s">
        <v>26</v>
      </c>
      <c r="H69" s="87">
        <v>5800</v>
      </c>
      <c r="I69" s="86" t="s">
        <v>31</v>
      </c>
      <c r="J69" s="88">
        <v>3.5</v>
      </c>
      <c r="K69" s="89" t="s">
        <v>27</v>
      </c>
      <c r="L69" s="90" t="s">
        <v>29</v>
      </c>
      <c r="M69" s="91" t="s">
        <v>29</v>
      </c>
      <c r="N69" s="92">
        <v>10</v>
      </c>
      <c r="O69" s="93">
        <v>5800000</v>
      </c>
      <c r="P69" s="93">
        <v>1439997.7</v>
      </c>
      <c r="Q69" s="93">
        <v>32907792</v>
      </c>
      <c r="R69" s="93">
        <v>46798</v>
      </c>
      <c r="S69" s="93">
        <v>32954590</v>
      </c>
      <c r="T69" s="305" t="s">
        <v>32</v>
      </c>
      <c r="U69" s="306">
        <v>0</v>
      </c>
      <c r="V69" s="306">
        <v>0</v>
      </c>
      <c r="W69" s="306">
        <v>0</v>
      </c>
      <c r="X69" s="306" t="s">
        <v>37</v>
      </c>
      <c r="Y69" s="307" t="s">
        <v>75</v>
      </c>
    </row>
    <row r="70" spans="1:25" s="254" customFormat="1">
      <c r="A70" s="81">
        <v>59123340</v>
      </c>
      <c r="B70" s="286">
        <v>8</v>
      </c>
      <c r="C70" s="100" t="s">
        <v>76</v>
      </c>
      <c r="D70" s="79" t="s">
        <v>25</v>
      </c>
      <c r="E70" s="84">
        <v>474</v>
      </c>
      <c r="F70" s="85">
        <v>38986</v>
      </c>
      <c r="G70" s="156" t="s">
        <v>26</v>
      </c>
      <c r="H70" s="87">
        <v>30000</v>
      </c>
      <c r="I70" s="86"/>
      <c r="J70" s="88"/>
      <c r="K70" s="89" t="s">
        <v>77</v>
      </c>
      <c r="L70" s="90" t="s">
        <v>27</v>
      </c>
      <c r="M70" s="91" t="s">
        <v>28</v>
      </c>
      <c r="N70" s="92">
        <v>30</v>
      </c>
      <c r="O70" s="93"/>
      <c r="P70" s="93"/>
      <c r="Q70" s="93"/>
      <c r="R70" s="93"/>
      <c r="S70" s="93"/>
      <c r="T70" s="305">
        <v>0</v>
      </c>
      <c r="U70" s="306">
        <v>0</v>
      </c>
      <c r="V70" s="306">
        <v>0</v>
      </c>
      <c r="W70" s="353" t="s">
        <v>78</v>
      </c>
      <c r="X70" s="306">
        <v>0</v>
      </c>
      <c r="Y70" s="307"/>
    </row>
    <row r="71" spans="1:25" s="254" customFormat="1">
      <c r="A71" s="81">
        <v>59123340</v>
      </c>
      <c r="B71" s="286">
        <v>8</v>
      </c>
      <c r="C71" s="100" t="s">
        <v>76</v>
      </c>
      <c r="D71" s="79" t="s">
        <v>30</v>
      </c>
      <c r="E71" s="84">
        <v>474</v>
      </c>
      <c r="F71" s="85">
        <v>39916</v>
      </c>
      <c r="G71" s="156" t="s">
        <v>26</v>
      </c>
      <c r="H71" s="87">
        <v>4000</v>
      </c>
      <c r="I71" s="86" t="s">
        <v>31</v>
      </c>
      <c r="J71" s="88">
        <v>3</v>
      </c>
      <c r="K71" s="89" t="s">
        <v>77</v>
      </c>
      <c r="L71" s="90" t="s">
        <v>28</v>
      </c>
      <c r="M71" s="91" t="s">
        <v>29</v>
      </c>
      <c r="N71" s="92">
        <v>5</v>
      </c>
      <c r="O71" s="93">
        <v>4000000</v>
      </c>
      <c r="P71" s="93">
        <v>4000000</v>
      </c>
      <c r="Q71" s="93">
        <v>91410680</v>
      </c>
      <c r="R71" s="93">
        <v>453676</v>
      </c>
      <c r="S71" s="93">
        <v>91864356</v>
      </c>
      <c r="T71" s="305" t="s">
        <v>32</v>
      </c>
      <c r="U71" s="306">
        <v>0</v>
      </c>
      <c r="V71" s="306">
        <v>0</v>
      </c>
      <c r="W71" s="353" t="s">
        <v>78</v>
      </c>
      <c r="X71" s="306" t="s">
        <v>37</v>
      </c>
      <c r="Y71" s="307" t="s">
        <v>75</v>
      </c>
    </row>
    <row r="72" spans="1:25" s="254" customFormat="1">
      <c r="A72" s="81">
        <v>59123340</v>
      </c>
      <c r="B72" s="286">
        <v>8</v>
      </c>
      <c r="C72" s="100" t="s">
        <v>76</v>
      </c>
      <c r="D72" s="79" t="s">
        <v>39</v>
      </c>
      <c r="E72" s="84">
        <v>474</v>
      </c>
      <c r="F72" s="85">
        <v>39916</v>
      </c>
      <c r="G72" s="156" t="s">
        <v>44</v>
      </c>
      <c r="H72" s="87">
        <v>83000000</v>
      </c>
      <c r="I72" s="86" t="s">
        <v>45</v>
      </c>
      <c r="J72" s="88">
        <v>5.5</v>
      </c>
      <c r="K72" s="89" t="s">
        <v>77</v>
      </c>
      <c r="L72" s="90" t="s">
        <v>28</v>
      </c>
      <c r="M72" s="91" t="s">
        <v>29</v>
      </c>
      <c r="N72" s="92">
        <v>5</v>
      </c>
      <c r="O72" s="93"/>
      <c r="P72" s="93"/>
      <c r="Q72" s="93">
        <v>0</v>
      </c>
      <c r="R72" s="93"/>
      <c r="S72" s="93"/>
      <c r="T72" s="305">
        <v>0</v>
      </c>
      <c r="U72" s="306">
        <v>0</v>
      </c>
      <c r="V72" s="306" t="s">
        <v>43</v>
      </c>
      <c r="W72" s="353" t="s">
        <v>78</v>
      </c>
      <c r="X72" s="306" t="s">
        <v>37</v>
      </c>
      <c r="Y72" s="307" t="s">
        <v>75</v>
      </c>
    </row>
    <row r="73" spans="1:25" s="254" customFormat="1">
      <c r="A73" s="81">
        <v>59123340</v>
      </c>
      <c r="B73" s="82">
        <v>8</v>
      </c>
      <c r="C73" s="100" t="s">
        <v>76</v>
      </c>
      <c r="D73" s="79" t="s">
        <v>64</v>
      </c>
      <c r="E73" s="84">
        <v>474</v>
      </c>
      <c r="F73" s="85">
        <v>40323</v>
      </c>
      <c r="G73" s="156" t="s">
        <v>26</v>
      </c>
      <c r="H73" s="87">
        <v>8000</v>
      </c>
      <c r="I73" s="86" t="s">
        <v>46</v>
      </c>
      <c r="J73" s="88">
        <v>3</v>
      </c>
      <c r="K73" s="89" t="s">
        <v>28</v>
      </c>
      <c r="L73" s="90" t="s">
        <v>29</v>
      </c>
      <c r="M73" s="91" t="s">
        <v>29</v>
      </c>
      <c r="N73" s="92">
        <v>7</v>
      </c>
      <c r="O73" s="93"/>
      <c r="P73" s="93"/>
      <c r="Q73" s="93">
        <v>0</v>
      </c>
      <c r="R73" s="93"/>
      <c r="S73" s="93"/>
      <c r="T73" s="305" t="s">
        <v>32</v>
      </c>
      <c r="U73" s="306">
        <v>0</v>
      </c>
      <c r="V73" s="306" t="s">
        <v>43</v>
      </c>
      <c r="W73" s="353" t="s">
        <v>78</v>
      </c>
      <c r="X73" s="306" t="s">
        <v>37</v>
      </c>
      <c r="Y73" s="307" t="s">
        <v>75</v>
      </c>
    </row>
    <row r="74" spans="1:25" s="254" customFormat="1">
      <c r="A74" s="81">
        <v>59123340</v>
      </c>
      <c r="B74" s="82">
        <v>8</v>
      </c>
      <c r="C74" s="100" t="s">
        <v>76</v>
      </c>
      <c r="D74" s="79" t="s">
        <v>65</v>
      </c>
      <c r="E74" s="84">
        <v>474</v>
      </c>
      <c r="F74" s="85">
        <v>40323</v>
      </c>
      <c r="G74" s="156" t="s">
        <v>26</v>
      </c>
      <c r="H74" s="87">
        <v>8000</v>
      </c>
      <c r="I74" s="86" t="s">
        <v>51</v>
      </c>
      <c r="J74" s="88">
        <v>4</v>
      </c>
      <c r="K74" s="89" t="s">
        <v>28</v>
      </c>
      <c r="L74" s="90" t="s">
        <v>29</v>
      </c>
      <c r="M74" s="91" t="s">
        <v>29</v>
      </c>
      <c r="N74" s="92">
        <v>25</v>
      </c>
      <c r="O74" s="93">
        <v>5000000</v>
      </c>
      <c r="P74" s="93">
        <v>5000000</v>
      </c>
      <c r="Q74" s="93">
        <v>114263350</v>
      </c>
      <c r="R74" s="93">
        <v>461527</v>
      </c>
      <c r="S74" s="93">
        <v>114724877</v>
      </c>
      <c r="T74" s="305" t="s">
        <v>32</v>
      </c>
      <c r="U74" s="306">
        <v>0</v>
      </c>
      <c r="V74" s="306">
        <v>0</v>
      </c>
      <c r="W74" s="353" t="s">
        <v>78</v>
      </c>
      <c r="X74" s="306" t="s">
        <v>37</v>
      </c>
      <c r="Y74" s="307" t="s">
        <v>75</v>
      </c>
    </row>
    <row r="75" spans="1:25" s="254" customFormat="1">
      <c r="A75" s="81">
        <v>76100458</v>
      </c>
      <c r="B75" s="82">
        <v>1</v>
      </c>
      <c r="C75" s="79" t="s">
        <v>79</v>
      </c>
      <c r="D75" s="79" t="s">
        <v>25</v>
      </c>
      <c r="E75" s="84">
        <v>639</v>
      </c>
      <c r="F75" s="85">
        <v>40382</v>
      </c>
      <c r="G75" s="156" t="s">
        <v>34</v>
      </c>
      <c r="H75" s="87">
        <v>200000</v>
      </c>
      <c r="I75" s="86"/>
      <c r="J75" s="88"/>
      <c r="K75" s="89" t="s">
        <v>27</v>
      </c>
      <c r="L75" s="90" t="s">
        <v>28</v>
      </c>
      <c r="M75" s="91" t="s">
        <v>80</v>
      </c>
      <c r="N75" s="92">
        <v>10</v>
      </c>
      <c r="O75" s="93"/>
      <c r="P75" s="93"/>
      <c r="Q75" s="93"/>
      <c r="R75" s="93"/>
      <c r="S75" s="93"/>
      <c r="T75" s="305">
        <v>0</v>
      </c>
      <c r="U75" s="306">
        <v>0</v>
      </c>
      <c r="V75" s="306">
        <v>0</v>
      </c>
      <c r="W75" s="306">
        <v>0</v>
      </c>
      <c r="X75" s="306">
        <v>0</v>
      </c>
      <c r="Y75" s="307" t="s">
        <v>78</v>
      </c>
    </row>
    <row r="76" spans="1:25" s="254" customFormat="1">
      <c r="A76" s="81">
        <v>76100458</v>
      </c>
      <c r="B76" s="82">
        <v>1</v>
      </c>
      <c r="C76" s="79" t="s">
        <v>79</v>
      </c>
      <c r="D76" s="79" t="s">
        <v>30</v>
      </c>
      <c r="E76" s="84">
        <v>639</v>
      </c>
      <c r="F76" s="85">
        <v>40555</v>
      </c>
      <c r="G76" s="156" t="s">
        <v>26</v>
      </c>
      <c r="H76" s="87">
        <v>2500</v>
      </c>
      <c r="I76" s="86" t="s">
        <v>31</v>
      </c>
      <c r="J76" s="88">
        <v>3.3</v>
      </c>
      <c r="K76" s="89" t="s">
        <v>27</v>
      </c>
      <c r="L76" s="90" t="s">
        <v>80</v>
      </c>
      <c r="M76" s="91" t="s">
        <v>29</v>
      </c>
      <c r="N76" s="92">
        <v>3</v>
      </c>
      <c r="O76" s="93"/>
      <c r="P76" s="93"/>
      <c r="Q76" s="93">
        <v>0</v>
      </c>
      <c r="R76" s="93"/>
      <c r="S76" s="93"/>
      <c r="T76" s="305" t="s">
        <v>32</v>
      </c>
      <c r="U76" s="306">
        <v>0</v>
      </c>
      <c r="V76" s="306" t="s">
        <v>43</v>
      </c>
      <c r="W76" s="306">
        <v>0</v>
      </c>
      <c r="X76" s="306">
        <v>0</v>
      </c>
      <c r="Y76" s="307" t="s">
        <v>78</v>
      </c>
    </row>
    <row r="77" spans="1:25" s="254" customFormat="1">
      <c r="A77" s="81">
        <v>76100458</v>
      </c>
      <c r="B77" s="82">
        <v>1</v>
      </c>
      <c r="C77" s="79" t="s">
        <v>79</v>
      </c>
      <c r="D77" s="79" t="s">
        <v>30</v>
      </c>
      <c r="E77" s="84">
        <v>639</v>
      </c>
      <c r="F77" s="85">
        <v>40555</v>
      </c>
      <c r="G77" s="156" t="s">
        <v>26</v>
      </c>
      <c r="H77" s="87">
        <v>2500</v>
      </c>
      <c r="I77" s="86" t="s">
        <v>45</v>
      </c>
      <c r="J77" s="88">
        <v>3.85</v>
      </c>
      <c r="K77" s="89" t="s">
        <v>27</v>
      </c>
      <c r="L77" s="90" t="s">
        <v>80</v>
      </c>
      <c r="M77" s="91" t="s">
        <v>29</v>
      </c>
      <c r="N77" s="92">
        <v>5</v>
      </c>
      <c r="O77" s="93"/>
      <c r="P77" s="93"/>
      <c r="Q77" s="93">
        <v>0</v>
      </c>
      <c r="R77" s="93"/>
      <c r="S77" s="93"/>
      <c r="T77" s="305" t="s">
        <v>32</v>
      </c>
      <c r="U77" s="306">
        <v>0</v>
      </c>
      <c r="V77" s="306" t="s">
        <v>43</v>
      </c>
      <c r="W77" s="306">
        <v>0</v>
      </c>
      <c r="X77" s="306">
        <v>0</v>
      </c>
      <c r="Y77" s="307" t="s">
        <v>78</v>
      </c>
    </row>
    <row r="78" spans="1:25" s="254" customFormat="1">
      <c r="A78" s="81">
        <v>59181460</v>
      </c>
      <c r="B78" s="82">
        <v>5</v>
      </c>
      <c r="C78" s="79" t="s">
        <v>81</v>
      </c>
      <c r="D78" s="79" t="s">
        <v>25</v>
      </c>
      <c r="E78" s="84">
        <v>738</v>
      </c>
      <c r="F78" s="85">
        <v>41240</v>
      </c>
      <c r="G78" s="156" t="s">
        <v>26</v>
      </c>
      <c r="H78" s="87">
        <v>6000</v>
      </c>
      <c r="I78" s="86"/>
      <c r="J78" s="88"/>
      <c r="K78" s="89" t="s">
        <v>77</v>
      </c>
      <c r="L78" s="90"/>
      <c r="M78" s="91"/>
      <c r="N78" s="92">
        <v>10</v>
      </c>
      <c r="O78" s="93"/>
      <c r="P78" s="93"/>
      <c r="Q78" s="93"/>
      <c r="R78" s="93"/>
      <c r="S78" s="93"/>
      <c r="T78" s="305">
        <v>0</v>
      </c>
      <c r="U78" s="306">
        <v>0</v>
      </c>
      <c r="V78" s="306">
        <v>0</v>
      </c>
      <c r="W78" s="306">
        <v>0</v>
      </c>
      <c r="X78" s="306">
        <v>0</v>
      </c>
      <c r="Y78" s="307" t="s">
        <v>78</v>
      </c>
    </row>
    <row r="79" spans="1:25" s="254" customFormat="1">
      <c r="A79" s="81">
        <v>59181460</v>
      </c>
      <c r="B79" s="82">
        <v>5</v>
      </c>
      <c r="C79" s="79" t="s">
        <v>81</v>
      </c>
      <c r="D79" s="79" t="s">
        <v>30</v>
      </c>
      <c r="E79" s="84">
        <v>738</v>
      </c>
      <c r="F79" s="85">
        <v>41243</v>
      </c>
      <c r="G79" s="156" t="s">
        <v>26</v>
      </c>
      <c r="H79" s="87">
        <v>1500</v>
      </c>
      <c r="I79" s="86" t="s">
        <v>31</v>
      </c>
      <c r="J79" s="88">
        <v>6</v>
      </c>
      <c r="K79" s="89" t="s">
        <v>77</v>
      </c>
      <c r="L79" s="90"/>
      <c r="M79" s="91"/>
      <c r="N79" s="92">
        <v>5</v>
      </c>
      <c r="O79" s="93">
        <v>1500000</v>
      </c>
      <c r="P79" s="93">
        <v>1500000</v>
      </c>
      <c r="Q79" s="93">
        <v>34279005</v>
      </c>
      <c r="R79" s="93">
        <v>0</v>
      </c>
      <c r="S79" s="93">
        <v>34279005</v>
      </c>
      <c r="T79" s="305" t="s">
        <v>32</v>
      </c>
      <c r="U79" s="306">
        <v>0</v>
      </c>
      <c r="V79" s="306">
        <v>0</v>
      </c>
      <c r="W79" s="306">
        <v>0</v>
      </c>
      <c r="X79" s="306">
        <v>0</v>
      </c>
      <c r="Y79" s="307" t="s">
        <v>78</v>
      </c>
    </row>
    <row r="80" spans="1:25" s="254" customFormat="1">
      <c r="A80" s="81">
        <v>96528990</v>
      </c>
      <c r="B80" s="286">
        <v>9</v>
      </c>
      <c r="C80" s="79" t="s">
        <v>82</v>
      </c>
      <c r="D80" s="79" t="s">
        <v>25</v>
      </c>
      <c r="E80" s="84">
        <v>408</v>
      </c>
      <c r="F80" s="85">
        <v>38425</v>
      </c>
      <c r="G80" s="156" t="s">
        <v>26</v>
      </c>
      <c r="H80" s="87">
        <v>2000</v>
      </c>
      <c r="I80" s="86"/>
      <c r="J80" s="88"/>
      <c r="K80" s="89" t="s">
        <v>27</v>
      </c>
      <c r="L80" s="90" t="s">
        <v>28</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408</v>
      </c>
      <c r="F81" s="85">
        <v>38425</v>
      </c>
      <c r="G81" s="156" t="s">
        <v>26</v>
      </c>
      <c r="H81" s="87">
        <v>2000</v>
      </c>
      <c r="I81" s="86" t="s">
        <v>31</v>
      </c>
      <c r="J81" s="88">
        <v>3</v>
      </c>
      <c r="K81" s="89" t="s">
        <v>28</v>
      </c>
      <c r="L81" s="90" t="s">
        <v>29</v>
      </c>
      <c r="M81" s="91" t="s">
        <v>29</v>
      </c>
      <c r="N81" s="92">
        <v>8</v>
      </c>
      <c r="O81" s="93">
        <v>1200000</v>
      </c>
      <c r="P81" s="93">
        <v>0</v>
      </c>
      <c r="Q81" s="93">
        <v>0</v>
      </c>
      <c r="R81" s="93"/>
      <c r="S81" s="93"/>
      <c r="T81" s="305" t="s">
        <v>32</v>
      </c>
      <c r="U81" s="306">
        <v>0</v>
      </c>
      <c r="V81" s="306">
        <v>0</v>
      </c>
      <c r="W81" s="306" t="s">
        <v>56</v>
      </c>
      <c r="X81" s="306" t="s">
        <v>37</v>
      </c>
      <c r="Y81" s="307"/>
    </row>
    <row r="82" spans="1:25" s="254" customFormat="1">
      <c r="A82" s="81">
        <v>96528990</v>
      </c>
      <c r="B82" s="286">
        <v>9</v>
      </c>
      <c r="C82" s="79" t="s">
        <v>82</v>
      </c>
      <c r="D82" s="79" t="s">
        <v>25</v>
      </c>
      <c r="E82" s="84">
        <v>409</v>
      </c>
      <c r="F82" s="85">
        <v>38425</v>
      </c>
      <c r="G82" s="156" t="s">
        <v>26</v>
      </c>
      <c r="H82" s="87">
        <v>1500</v>
      </c>
      <c r="I82" s="86"/>
      <c r="J82" s="88"/>
      <c r="K82" s="89" t="s">
        <v>27</v>
      </c>
      <c r="L82" s="90" t="s">
        <v>28</v>
      </c>
      <c r="M82" s="91" t="s">
        <v>29</v>
      </c>
      <c r="N82" s="92">
        <v>25</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409</v>
      </c>
      <c r="F83" s="85">
        <v>38425</v>
      </c>
      <c r="G83" s="156" t="s">
        <v>26</v>
      </c>
      <c r="H83" s="87">
        <v>1500</v>
      </c>
      <c r="I83" s="86" t="s">
        <v>45</v>
      </c>
      <c r="J83" s="88">
        <v>4</v>
      </c>
      <c r="K83" s="89" t="s">
        <v>28</v>
      </c>
      <c r="L83" s="90" t="s">
        <v>29</v>
      </c>
      <c r="M83" s="91" t="s">
        <v>29</v>
      </c>
      <c r="N83" s="92">
        <v>21</v>
      </c>
      <c r="O83" s="93">
        <v>800000</v>
      </c>
      <c r="P83" s="93">
        <v>495238</v>
      </c>
      <c r="Q83" s="93">
        <v>11317511</v>
      </c>
      <c r="R83" s="93">
        <v>57062</v>
      </c>
      <c r="S83" s="93">
        <v>11374573</v>
      </c>
      <c r="T83" s="305" t="s">
        <v>32</v>
      </c>
      <c r="U83" s="306">
        <v>0</v>
      </c>
      <c r="V83" s="306">
        <v>0</v>
      </c>
      <c r="W83" s="306">
        <v>0</v>
      </c>
      <c r="X83" s="306" t="s">
        <v>37</v>
      </c>
      <c r="Y83" s="307"/>
    </row>
    <row r="84" spans="1:25" s="254" customFormat="1">
      <c r="A84" s="81">
        <v>96528990</v>
      </c>
      <c r="B84" s="286">
        <v>9</v>
      </c>
      <c r="C84" s="79" t="s">
        <v>82</v>
      </c>
      <c r="D84" s="79" t="s">
        <v>25</v>
      </c>
      <c r="E84" s="84">
        <v>528</v>
      </c>
      <c r="F84" s="85">
        <v>39546</v>
      </c>
      <c r="G84" s="156" t="s">
        <v>26</v>
      </c>
      <c r="H84" s="87">
        <v>1700</v>
      </c>
      <c r="I84" s="86"/>
      <c r="J84" s="88"/>
      <c r="K84" s="89" t="s">
        <v>28</v>
      </c>
      <c r="L84" s="90" t="s">
        <v>27</v>
      </c>
      <c r="M84" s="91" t="s">
        <v>29</v>
      </c>
      <c r="N84" s="92">
        <v>10</v>
      </c>
      <c r="O84" s="93"/>
      <c r="P84" s="93"/>
      <c r="Q84" s="93"/>
      <c r="R84" s="93"/>
      <c r="S84" s="93"/>
      <c r="T84" s="305">
        <v>0</v>
      </c>
      <c r="U84" s="306">
        <v>0</v>
      </c>
      <c r="V84" s="306">
        <v>0</v>
      </c>
      <c r="W84" s="306">
        <v>0</v>
      </c>
      <c r="X84" s="306">
        <v>0</v>
      </c>
      <c r="Y84" s="307"/>
    </row>
    <row r="85" spans="1:25" s="254" customFormat="1">
      <c r="A85" s="81">
        <v>96528990</v>
      </c>
      <c r="B85" s="286">
        <v>9</v>
      </c>
      <c r="C85" s="79" t="s">
        <v>82</v>
      </c>
      <c r="D85" s="79" t="s">
        <v>30</v>
      </c>
      <c r="E85" s="84">
        <v>528</v>
      </c>
      <c r="F85" s="85">
        <v>39547</v>
      </c>
      <c r="G85" s="156" t="s">
        <v>26</v>
      </c>
      <c r="H85" s="87">
        <v>1700</v>
      </c>
      <c r="I85" s="86" t="s">
        <v>46</v>
      </c>
      <c r="J85" s="88">
        <v>2.75</v>
      </c>
      <c r="K85" s="89" t="s">
        <v>28</v>
      </c>
      <c r="L85" s="90" t="s">
        <v>27</v>
      </c>
      <c r="M85" s="91" t="s">
        <v>29</v>
      </c>
      <c r="N85" s="92">
        <v>5</v>
      </c>
      <c r="O85" s="93">
        <v>700000</v>
      </c>
      <c r="P85" s="93">
        <v>0</v>
      </c>
      <c r="Q85" s="93">
        <v>0</v>
      </c>
      <c r="R85" s="93"/>
      <c r="S85" s="93"/>
      <c r="T85" s="305" t="s">
        <v>32</v>
      </c>
      <c r="U85" s="306">
        <v>0</v>
      </c>
      <c r="V85" s="306">
        <v>0</v>
      </c>
      <c r="W85" s="306" t="s">
        <v>56</v>
      </c>
      <c r="X85" s="306" t="s">
        <v>37</v>
      </c>
      <c r="Y85" s="307"/>
    </row>
    <row r="86" spans="1:25" s="254" customFormat="1">
      <c r="A86" s="81">
        <v>96528990</v>
      </c>
      <c r="B86" s="286">
        <v>9</v>
      </c>
      <c r="C86" s="79" t="s">
        <v>82</v>
      </c>
      <c r="D86" s="79" t="s">
        <v>25</v>
      </c>
      <c r="E86" s="84">
        <v>529</v>
      </c>
      <c r="F86" s="85">
        <v>39546</v>
      </c>
      <c r="G86" s="156" t="s">
        <v>26</v>
      </c>
      <c r="H86" s="87">
        <v>1700</v>
      </c>
      <c r="I86" s="86"/>
      <c r="J86" s="88"/>
      <c r="K86" s="89" t="s">
        <v>28</v>
      </c>
      <c r="L86" s="90" t="s">
        <v>27</v>
      </c>
      <c r="M86" s="91" t="s">
        <v>29</v>
      </c>
      <c r="N86" s="92">
        <v>30</v>
      </c>
      <c r="O86" s="93"/>
      <c r="P86" s="93"/>
      <c r="Q86" s="93"/>
      <c r="R86" s="93"/>
      <c r="S86" s="93"/>
      <c r="T86" s="305">
        <v>0</v>
      </c>
      <c r="U86" s="306">
        <v>0</v>
      </c>
      <c r="V86" s="306">
        <v>0</v>
      </c>
      <c r="W86" s="306">
        <v>0</v>
      </c>
      <c r="X86" s="306">
        <v>0</v>
      </c>
      <c r="Y86" s="307"/>
    </row>
    <row r="87" spans="1:25" s="254" customFormat="1">
      <c r="A87" s="81">
        <v>96528990</v>
      </c>
      <c r="B87" s="286">
        <v>9</v>
      </c>
      <c r="C87" s="79" t="s">
        <v>82</v>
      </c>
      <c r="D87" s="79" t="s">
        <v>30</v>
      </c>
      <c r="E87" s="84">
        <v>529</v>
      </c>
      <c r="F87" s="85">
        <v>39547</v>
      </c>
      <c r="G87" s="156" t="s">
        <v>26</v>
      </c>
      <c r="H87" s="87">
        <v>1700</v>
      </c>
      <c r="I87" s="86" t="s">
        <v>51</v>
      </c>
      <c r="J87" s="88">
        <v>3.25</v>
      </c>
      <c r="K87" s="89" t="s">
        <v>28</v>
      </c>
      <c r="L87" s="90" t="s">
        <v>27</v>
      </c>
      <c r="M87" s="91" t="s">
        <v>29</v>
      </c>
      <c r="N87" s="92">
        <v>21</v>
      </c>
      <c r="O87" s="93">
        <v>1000000</v>
      </c>
      <c r="P87" s="93">
        <v>842105</v>
      </c>
      <c r="Q87" s="93">
        <v>19244348</v>
      </c>
      <c r="R87" s="93">
        <v>101105</v>
      </c>
      <c r="S87" s="93">
        <v>19345453</v>
      </c>
      <c r="T87" s="305" t="s">
        <v>32</v>
      </c>
      <c r="U87" s="306">
        <v>0</v>
      </c>
      <c r="V87" s="306">
        <v>0</v>
      </c>
      <c r="W87" s="306">
        <v>0</v>
      </c>
      <c r="X87" s="306" t="s">
        <v>37</v>
      </c>
      <c r="Y87" s="307"/>
    </row>
    <row r="88" spans="1:25" s="254" customFormat="1">
      <c r="A88" s="81">
        <v>96528990</v>
      </c>
      <c r="B88" s="82">
        <v>9</v>
      </c>
      <c r="C88" s="79" t="s">
        <v>82</v>
      </c>
      <c r="D88" s="79" t="s">
        <v>25</v>
      </c>
      <c r="E88" s="84">
        <v>710</v>
      </c>
      <c r="F88" s="85">
        <v>40987</v>
      </c>
      <c r="G88" s="156" t="s">
        <v>26</v>
      </c>
      <c r="H88" s="301">
        <v>2000</v>
      </c>
      <c r="I88" s="86"/>
      <c r="J88" s="302"/>
      <c r="K88" s="89" t="s">
        <v>27</v>
      </c>
      <c r="L88" s="90" t="s">
        <v>28</v>
      </c>
      <c r="M88" s="91" t="s">
        <v>80</v>
      </c>
      <c r="N88" s="92">
        <v>10</v>
      </c>
      <c r="O88" s="303"/>
      <c r="P88" s="303"/>
      <c r="Q88" s="303"/>
      <c r="R88" s="303"/>
      <c r="S88" s="303"/>
      <c r="T88" s="305">
        <v>0</v>
      </c>
      <c r="U88" s="306">
        <v>0</v>
      </c>
      <c r="V88" s="306">
        <v>0</v>
      </c>
      <c r="W88" s="306">
        <v>0</v>
      </c>
      <c r="X88" s="306">
        <v>0</v>
      </c>
      <c r="Y88" s="307"/>
    </row>
    <row r="89" spans="1:25" s="254" customFormat="1">
      <c r="A89" s="81">
        <v>96528990</v>
      </c>
      <c r="B89" s="82">
        <v>9</v>
      </c>
      <c r="C89" s="79" t="s">
        <v>82</v>
      </c>
      <c r="D89" s="79" t="s">
        <v>30</v>
      </c>
      <c r="E89" s="84">
        <v>710</v>
      </c>
      <c r="F89" s="85">
        <v>40987</v>
      </c>
      <c r="G89" s="156" t="s">
        <v>26</v>
      </c>
      <c r="H89" s="301">
        <v>1500</v>
      </c>
      <c r="I89" s="86" t="s">
        <v>47</v>
      </c>
      <c r="J89" s="302">
        <v>3.5</v>
      </c>
      <c r="K89" s="89" t="s">
        <v>27</v>
      </c>
      <c r="L89" s="90" t="s">
        <v>28</v>
      </c>
      <c r="M89" s="91" t="s">
        <v>29</v>
      </c>
      <c r="N89" s="92">
        <v>7</v>
      </c>
      <c r="O89" s="303"/>
      <c r="P89" s="303"/>
      <c r="Q89" s="93">
        <v>0</v>
      </c>
      <c r="R89" s="303"/>
      <c r="S89" s="303"/>
      <c r="T89" s="305" t="s">
        <v>32</v>
      </c>
      <c r="U89" s="306">
        <v>0</v>
      </c>
      <c r="V89" s="306" t="s">
        <v>43</v>
      </c>
      <c r="W89" s="306">
        <v>0</v>
      </c>
      <c r="X89" s="306">
        <v>0</v>
      </c>
      <c r="Y89" s="307"/>
    </row>
    <row r="90" spans="1:25" s="254" customFormat="1">
      <c r="A90" s="81">
        <v>96528990</v>
      </c>
      <c r="B90" s="82">
        <v>9</v>
      </c>
      <c r="C90" s="79" t="s">
        <v>82</v>
      </c>
      <c r="D90" s="79" t="s">
        <v>30</v>
      </c>
      <c r="E90" s="84">
        <v>710</v>
      </c>
      <c r="F90" s="85">
        <v>40987</v>
      </c>
      <c r="G90" s="156" t="s">
        <v>44</v>
      </c>
      <c r="H90" s="301">
        <v>33600000</v>
      </c>
      <c r="I90" s="86" t="s">
        <v>48</v>
      </c>
      <c r="J90" s="302">
        <v>6.5</v>
      </c>
      <c r="K90" s="89" t="s">
        <v>27</v>
      </c>
      <c r="L90" s="90" t="s">
        <v>28</v>
      </c>
      <c r="M90" s="91" t="s">
        <v>29</v>
      </c>
      <c r="N90" s="92">
        <v>7</v>
      </c>
      <c r="O90" s="303"/>
      <c r="P90" s="303"/>
      <c r="Q90" s="93">
        <v>0</v>
      </c>
      <c r="R90" s="303"/>
      <c r="S90" s="303"/>
      <c r="T90" s="305">
        <v>0</v>
      </c>
      <c r="U90" s="306">
        <v>0</v>
      </c>
      <c r="V90" s="306" t="s">
        <v>43</v>
      </c>
      <c r="W90" s="306">
        <v>0</v>
      </c>
      <c r="X90" s="306">
        <v>0</v>
      </c>
      <c r="Y90" s="307"/>
    </row>
    <row r="91" spans="1:25" s="254" customFormat="1">
      <c r="A91" s="81">
        <v>96528990</v>
      </c>
      <c r="B91" s="82">
        <v>9</v>
      </c>
      <c r="C91" s="79" t="s">
        <v>82</v>
      </c>
      <c r="D91" s="79" t="s">
        <v>25</v>
      </c>
      <c r="E91" s="84">
        <v>711</v>
      </c>
      <c r="F91" s="85">
        <v>40987</v>
      </c>
      <c r="G91" s="156" t="s">
        <v>26</v>
      </c>
      <c r="H91" s="301">
        <v>2000</v>
      </c>
      <c r="I91" s="86"/>
      <c r="J91" s="302"/>
      <c r="K91" s="89" t="s">
        <v>27</v>
      </c>
      <c r="L91" s="90" t="s">
        <v>28</v>
      </c>
      <c r="M91" s="91" t="s">
        <v>80</v>
      </c>
      <c r="N91" s="92">
        <v>30</v>
      </c>
      <c r="O91" s="303"/>
      <c r="P91" s="303"/>
      <c r="Q91" s="303"/>
      <c r="R91" s="303"/>
      <c r="S91" s="303"/>
      <c r="T91" s="305">
        <v>0</v>
      </c>
      <c r="U91" s="306">
        <v>0</v>
      </c>
      <c r="V91" s="306">
        <v>0</v>
      </c>
      <c r="W91" s="306">
        <v>0</v>
      </c>
      <c r="X91" s="306">
        <v>0</v>
      </c>
      <c r="Y91" s="307"/>
    </row>
    <row r="92" spans="1:25" s="254" customFormat="1">
      <c r="A92" s="81">
        <v>96528990</v>
      </c>
      <c r="B92" s="82">
        <v>9</v>
      </c>
      <c r="C92" s="79" t="s">
        <v>82</v>
      </c>
      <c r="D92" s="79" t="s">
        <v>30</v>
      </c>
      <c r="E92" s="84">
        <v>711</v>
      </c>
      <c r="F92" s="85">
        <v>40988</v>
      </c>
      <c r="G92" s="156" t="s">
        <v>26</v>
      </c>
      <c r="H92" s="301">
        <v>1500</v>
      </c>
      <c r="I92" s="86" t="s">
        <v>49</v>
      </c>
      <c r="J92" s="302">
        <v>3.75</v>
      </c>
      <c r="K92" s="89" t="s">
        <v>27</v>
      </c>
      <c r="L92" s="90" t="s">
        <v>28</v>
      </c>
      <c r="M92" s="91" t="s">
        <v>29</v>
      </c>
      <c r="N92" s="92">
        <v>21</v>
      </c>
      <c r="O92" s="93">
        <v>1500000</v>
      </c>
      <c r="P92" s="303">
        <v>1500000</v>
      </c>
      <c r="Q92" s="93">
        <v>34279005</v>
      </c>
      <c r="R92" s="303">
        <v>376834</v>
      </c>
      <c r="S92" s="303">
        <v>34655839</v>
      </c>
      <c r="T92" s="305" t="s">
        <v>32</v>
      </c>
      <c r="U92" s="306">
        <v>0</v>
      </c>
      <c r="V92" s="306">
        <v>0</v>
      </c>
      <c r="W92" s="306">
        <v>0</v>
      </c>
      <c r="X92" s="306">
        <v>0</v>
      </c>
      <c r="Y92" s="307"/>
    </row>
    <row r="93" spans="1:25" s="254" customFormat="1">
      <c r="A93" s="81">
        <v>96528990</v>
      </c>
      <c r="B93" s="82">
        <v>9</v>
      </c>
      <c r="C93" s="79" t="s">
        <v>82</v>
      </c>
      <c r="D93" s="79" t="s">
        <v>25</v>
      </c>
      <c r="E93" s="84">
        <v>752</v>
      </c>
      <c r="F93" s="85">
        <v>41386</v>
      </c>
      <c r="G93" s="156" t="s">
        <v>26</v>
      </c>
      <c r="H93" s="301">
        <v>2200</v>
      </c>
      <c r="I93" s="86"/>
      <c r="J93" s="302"/>
      <c r="K93" s="89" t="s">
        <v>27</v>
      </c>
      <c r="L93" s="90" t="s">
        <v>28</v>
      </c>
      <c r="M93" s="91" t="s">
        <v>80</v>
      </c>
      <c r="N93" s="92">
        <v>10</v>
      </c>
      <c r="O93" s="93"/>
      <c r="P93" s="303"/>
      <c r="Q93" s="93"/>
      <c r="R93" s="303"/>
      <c r="S93" s="303"/>
      <c r="T93" s="305">
        <v>0</v>
      </c>
      <c r="U93" s="306">
        <v>0</v>
      </c>
      <c r="V93" s="306">
        <v>0</v>
      </c>
      <c r="W93" s="306">
        <v>0</v>
      </c>
      <c r="X93" s="306">
        <v>0</v>
      </c>
      <c r="Y93" s="307"/>
    </row>
    <row r="94" spans="1:25" s="254" customFormat="1">
      <c r="A94" s="81">
        <v>96528990</v>
      </c>
      <c r="B94" s="82">
        <v>9</v>
      </c>
      <c r="C94" s="79" t="s">
        <v>82</v>
      </c>
      <c r="D94" s="79" t="s">
        <v>30</v>
      </c>
      <c r="E94" s="84">
        <v>752</v>
      </c>
      <c r="F94" s="85">
        <v>41387</v>
      </c>
      <c r="G94" s="156" t="s">
        <v>26</v>
      </c>
      <c r="H94" s="301">
        <v>2200</v>
      </c>
      <c r="I94" s="86" t="s">
        <v>50</v>
      </c>
      <c r="J94" s="302">
        <v>3.4</v>
      </c>
      <c r="K94" s="89" t="s">
        <v>27</v>
      </c>
      <c r="L94" s="90" t="s">
        <v>28</v>
      </c>
      <c r="M94" s="91"/>
      <c r="N94" s="92">
        <v>7</v>
      </c>
      <c r="O94" s="93"/>
      <c r="P94" s="303"/>
      <c r="Q94" s="93"/>
      <c r="R94" s="303"/>
      <c r="S94" s="303"/>
      <c r="T94" s="305" t="s">
        <v>32</v>
      </c>
      <c r="U94" s="306">
        <v>0</v>
      </c>
      <c r="V94" s="306" t="s">
        <v>43</v>
      </c>
      <c r="W94" s="306">
        <v>0</v>
      </c>
      <c r="X94" s="306">
        <v>0</v>
      </c>
      <c r="Y94" s="307"/>
    </row>
    <row r="95" spans="1:25" s="254" customFormat="1">
      <c r="A95" s="81">
        <v>96528990</v>
      </c>
      <c r="B95" s="82">
        <v>9</v>
      </c>
      <c r="C95" s="79" t="s">
        <v>82</v>
      </c>
      <c r="D95" s="79" t="s">
        <v>30</v>
      </c>
      <c r="E95" s="84">
        <v>752</v>
      </c>
      <c r="F95" s="85">
        <v>41387</v>
      </c>
      <c r="G95" s="156" t="s">
        <v>44</v>
      </c>
      <c r="H95" s="301">
        <v>50300000</v>
      </c>
      <c r="I95" s="86" t="s">
        <v>52</v>
      </c>
      <c r="J95" s="302">
        <v>6.5</v>
      </c>
      <c r="K95" s="89" t="s">
        <v>27</v>
      </c>
      <c r="L95" s="90" t="s">
        <v>28</v>
      </c>
      <c r="M95" s="91"/>
      <c r="N95" s="92">
        <v>7</v>
      </c>
      <c r="O95" s="93">
        <v>22750000000</v>
      </c>
      <c r="P95" s="303">
        <v>22750000000</v>
      </c>
      <c r="Q95" s="93">
        <v>22750000</v>
      </c>
      <c r="R95" s="303">
        <v>332719</v>
      </c>
      <c r="S95" s="303">
        <v>23082719</v>
      </c>
      <c r="T95" s="305">
        <v>0</v>
      </c>
      <c r="U95" s="306">
        <v>0</v>
      </c>
      <c r="V95" s="306">
        <v>0</v>
      </c>
      <c r="W95" s="306">
        <v>0</v>
      </c>
      <c r="X95" s="306">
        <v>0</v>
      </c>
      <c r="Y95" s="307"/>
    </row>
    <row r="96" spans="1:25" s="254" customFormat="1">
      <c r="A96" s="81">
        <v>96528990</v>
      </c>
      <c r="B96" s="82">
        <v>9</v>
      </c>
      <c r="C96" s="79" t="s">
        <v>82</v>
      </c>
      <c r="D96" s="79" t="s">
        <v>25</v>
      </c>
      <c r="E96" s="84">
        <v>753</v>
      </c>
      <c r="F96" s="85">
        <v>41386</v>
      </c>
      <c r="G96" s="156" t="s">
        <v>26</v>
      </c>
      <c r="H96" s="301">
        <v>2200</v>
      </c>
      <c r="I96" s="86"/>
      <c r="J96" s="302"/>
      <c r="K96" s="89" t="s">
        <v>27</v>
      </c>
      <c r="L96" s="90" t="s">
        <v>28</v>
      </c>
      <c r="M96" s="91" t="s">
        <v>80</v>
      </c>
      <c r="N96" s="92">
        <v>30</v>
      </c>
      <c r="O96" s="93"/>
      <c r="P96" s="303"/>
      <c r="Q96" s="93"/>
      <c r="R96" s="303"/>
      <c r="S96" s="303"/>
      <c r="T96" s="305">
        <v>0</v>
      </c>
      <c r="U96" s="306">
        <v>0</v>
      </c>
      <c r="V96" s="306">
        <v>0</v>
      </c>
      <c r="W96" s="306">
        <v>0</v>
      </c>
      <c r="X96" s="306">
        <v>0</v>
      </c>
      <c r="Y96" s="307"/>
    </row>
    <row r="97" spans="1:25" s="254" customFormat="1">
      <c r="A97" s="81">
        <v>96528990</v>
      </c>
      <c r="B97" s="82">
        <v>9</v>
      </c>
      <c r="C97" s="79" t="s">
        <v>82</v>
      </c>
      <c r="D97" s="79" t="s">
        <v>30</v>
      </c>
      <c r="E97" s="84">
        <v>753</v>
      </c>
      <c r="F97" s="85">
        <v>41387</v>
      </c>
      <c r="G97" s="156" t="s">
        <v>26</v>
      </c>
      <c r="H97" s="301">
        <v>2200</v>
      </c>
      <c r="I97" s="86" t="s">
        <v>66</v>
      </c>
      <c r="J97" s="302">
        <v>3.8</v>
      </c>
      <c r="K97" s="89" t="s">
        <v>27</v>
      </c>
      <c r="L97" s="90" t="s">
        <v>28</v>
      </c>
      <c r="M97" s="91"/>
      <c r="N97" s="92">
        <v>21</v>
      </c>
      <c r="O97" s="93">
        <v>1200000</v>
      </c>
      <c r="P97" s="303">
        <v>1200000</v>
      </c>
      <c r="Q97" s="93">
        <v>27423204</v>
      </c>
      <c r="R97" s="303">
        <v>234468</v>
      </c>
      <c r="S97" s="303">
        <v>27657672</v>
      </c>
      <c r="T97" s="305" t="s">
        <v>32</v>
      </c>
      <c r="U97" s="306">
        <v>0</v>
      </c>
      <c r="V97" s="306">
        <v>0</v>
      </c>
      <c r="W97" s="306">
        <v>0</v>
      </c>
      <c r="X97" s="306">
        <v>0</v>
      </c>
      <c r="Y97" s="307"/>
    </row>
    <row r="98" spans="1:25" s="254" customFormat="1">
      <c r="A98" s="81">
        <v>96882560</v>
      </c>
      <c r="B98" s="82">
        <v>7</v>
      </c>
      <c r="C98" s="79" t="s">
        <v>83</v>
      </c>
      <c r="D98" s="79" t="s">
        <v>25</v>
      </c>
      <c r="E98" s="84">
        <v>741</v>
      </c>
      <c r="F98" s="85">
        <v>41255</v>
      </c>
      <c r="G98" s="156" t="s">
        <v>26</v>
      </c>
      <c r="H98" s="301">
        <v>2300</v>
      </c>
      <c r="I98" s="86"/>
      <c r="J98" s="302"/>
      <c r="K98" s="89" t="s">
        <v>27</v>
      </c>
      <c r="L98" s="90" t="s">
        <v>28</v>
      </c>
      <c r="M98" s="91"/>
      <c r="N98" s="92">
        <v>30</v>
      </c>
      <c r="O98" s="93"/>
      <c r="P98" s="303"/>
      <c r="Q98" s="93"/>
      <c r="R98" s="303"/>
      <c r="S98" s="303"/>
      <c r="T98" s="305">
        <v>0</v>
      </c>
      <c r="U98" s="306">
        <v>0</v>
      </c>
      <c r="V98" s="306">
        <v>0</v>
      </c>
      <c r="W98" s="306">
        <v>0</v>
      </c>
      <c r="X98" s="306" t="s">
        <v>37</v>
      </c>
      <c r="Y98" s="307"/>
    </row>
    <row r="99" spans="1:25" s="254" customFormat="1">
      <c r="A99" s="81">
        <v>96882560</v>
      </c>
      <c r="B99" s="82">
        <v>7</v>
      </c>
      <c r="C99" s="79" t="s">
        <v>83</v>
      </c>
      <c r="D99" s="79" t="s">
        <v>30</v>
      </c>
      <c r="E99" s="84">
        <v>741</v>
      </c>
      <c r="F99" s="85">
        <v>41256</v>
      </c>
      <c r="G99" s="156" t="s">
        <v>26</v>
      </c>
      <c r="H99" s="301">
        <v>2300</v>
      </c>
      <c r="I99" s="86" t="s">
        <v>31</v>
      </c>
      <c r="J99" s="302">
        <v>4.0999999999999996</v>
      </c>
      <c r="K99" s="89" t="s">
        <v>27</v>
      </c>
      <c r="L99" s="90"/>
      <c r="M99" s="91"/>
      <c r="N99" s="92">
        <v>30</v>
      </c>
      <c r="O99" s="93">
        <v>2300000</v>
      </c>
      <c r="P99" s="303">
        <v>2300000</v>
      </c>
      <c r="Q99" s="93">
        <v>52561141</v>
      </c>
      <c r="R99" s="303">
        <v>1251675</v>
      </c>
      <c r="S99" s="303">
        <v>53812816</v>
      </c>
      <c r="T99" s="305" t="s">
        <v>32</v>
      </c>
      <c r="U99" s="306">
        <v>0</v>
      </c>
      <c r="V99" s="306">
        <v>0</v>
      </c>
      <c r="W99" s="306">
        <v>0</v>
      </c>
      <c r="X99" s="306" t="s">
        <v>37</v>
      </c>
      <c r="Y99" s="307"/>
    </row>
    <row r="100" spans="1:25" s="254" customFormat="1">
      <c r="A100" s="81">
        <v>76045822</v>
      </c>
      <c r="B100" s="82">
        <v>8</v>
      </c>
      <c r="C100" s="79" t="s">
        <v>84</v>
      </c>
      <c r="D100" s="79" t="s">
        <v>25</v>
      </c>
      <c r="E100" s="84">
        <v>611</v>
      </c>
      <c r="F100" s="85">
        <v>40067</v>
      </c>
      <c r="G100" s="156" t="s">
        <v>34</v>
      </c>
      <c r="H100" s="87">
        <v>300000</v>
      </c>
      <c r="I100" s="86"/>
      <c r="J100" s="88"/>
      <c r="K100" s="89" t="s">
        <v>77</v>
      </c>
      <c r="L100" s="90" t="s">
        <v>29</v>
      </c>
      <c r="M100" s="91" t="s">
        <v>29</v>
      </c>
      <c r="N100" s="92">
        <v>10</v>
      </c>
      <c r="O100" s="93"/>
      <c r="P100" s="93"/>
      <c r="Q100" s="93"/>
      <c r="R100" s="93"/>
      <c r="S100" s="93"/>
      <c r="T100" s="305">
        <v>0</v>
      </c>
      <c r="U100" s="306">
        <v>0</v>
      </c>
      <c r="V100" s="306">
        <v>0</v>
      </c>
      <c r="W100" s="306">
        <v>0</v>
      </c>
      <c r="X100" s="306">
        <v>0</v>
      </c>
      <c r="Y100" s="307"/>
    </row>
    <row r="101" spans="1:25" s="254" customFormat="1">
      <c r="A101" s="81">
        <v>76045822</v>
      </c>
      <c r="B101" s="82">
        <v>8</v>
      </c>
      <c r="C101" s="79" t="s">
        <v>84</v>
      </c>
      <c r="D101" s="79" t="s">
        <v>30</v>
      </c>
      <c r="E101" s="84">
        <v>611</v>
      </c>
      <c r="F101" s="85">
        <v>40095</v>
      </c>
      <c r="G101" s="156" t="s">
        <v>26</v>
      </c>
      <c r="H101" s="87">
        <v>2700</v>
      </c>
      <c r="I101" s="86" t="s">
        <v>31</v>
      </c>
      <c r="J101" s="88">
        <v>3.5</v>
      </c>
      <c r="K101" s="89" t="s">
        <v>77</v>
      </c>
      <c r="L101" s="90" t="s">
        <v>29</v>
      </c>
      <c r="M101" s="91" t="s">
        <v>29</v>
      </c>
      <c r="N101" s="92">
        <v>5</v>
      </c>
      <c r="O101" s="93">
        <v>2700000</v>
      </c>
      <c r="P101" s="93">
        <v>2700000</v>
      </c>
      <c r="Q101" s="93">
        <v>61702209</v>
      </c>
      <c r="R101" s="93">
        <v>361410</v>
      </c>
      <c r="S101" s="93">
        <v>62063619</v>
      </c>
      <c r="T101" s="305" t="s">
        <v>32</v>
      </c>
      <c r="U101" s="306">
        <v>0</v>
      </c>
      <c r="V101" s="306">
        <v>0</v>
      </c>
      <c r="W101" s="306">
        <v>0</v>
      </c>
      <c r="X101" s="306" t="s">
        <v>37</v>
      </c>
      <c r="Y101" s="307" t="s">
        <v>75</v>
      </c>
    </row>
    <row r="102" spans="1:25" s="254" customFormat="1">
      <c r="A102" s="81">
        <v>76045822</v>
      </c>
      <c r="B102" s="82">
        <v>8</v>
      </c>
      <c r="C102" s="79" t="s">
        <v>84</v>
      </c>
      <c r="D102" s="79" t="s">
        <v>30</v>
      </c>
      <c r="E102" s="84">
        <v>611</v>
      </c>
      <c r="F102" s="85">
        <v>40095</v>
      </c>
      <c r="G102" s="156" t="s">
        <v>44</v>
      </c>
      <c r="H102" s="87">
        <v>41000000</v>
      </c>
      <c r="I102" s="86" t="s">
        <v>45</v>
      </c>
      <c r="J102" s="88">
        <v>6.5</v>
      </c>
      <c r="K102" s="89" t="s">
        <v>77</v>
      </c>
      <c r="L102" s="90" t="s">
        <v>29</v>
      </c>
      <c r="M102" s="91" t="s">
        <v>29</v>
      </c>
      <c r="N102" s="92">
        <v>5</v>
      </c>
      <c r="O102" s="93"/>
      <c r="P102" s="93"/>
      <c r="Q102" s="93"/>
      <c r="R102" s="93"/>
      <c r="S102" s="93"/>
      <c r="T102" s="305">
        <v>0</v>
      </c>
      <c r="U102" s="306">
        <v>0</v>
      </c>
      <c r="V102" s="306" t="s">
        <v>43</v>
      </c>
      <c r="W102" s="306">
        <v>0</v>
      </c>
      <c r="X102" s="306" t="s">
        <v>37</v>
      </c>
      <c r="Y102" s="307" t="s">
        <v>75</v>
      </c>
    </row>
    <row r="103" spans="1:25" s="254" customFormat="1">
      <c r="A103" s="81">
        <v>85741000</v>
      </c>
      <c r="B103" s="286">
        <v>9</v>
      </c>
      <c r="C103" s="79" t="s">
        <v>85</v>
      </c>
      <c r="D103" s="79" t="s">
        <v>54</v>
      </c>
      <c r="E103" s="308">
        <v>215</v>
      </c>
      <c r="F103" s="85">
        <v>36441</v>
      </c>
      <c r="G103" s="156" t="s">
        <v>26</v>
      </c>
      <c r="H103" s="87">
        <v>1300</v>
      </c>
      <c r="I103" s="86" t="s">
        <v>31</v>
      </c>
      <c r="J103" s="88">
        <v>6.75</v>
      </c>
      <c r="K103" s="89" t="s">
        <v>28</v>
      </c>
      <c r="L103" s="90" t="s">
        <v>29</v>
      </c>
      <c r="M103" s="91" t="s">
        <v>29</v>
      </c>
      <c r="N103" s="309">
        <v>25</v>
      </c>
      <c r="O103" s="93">
        <v>1300000</v>
      </c>
      <c r="P103" s="93">
        <v>1056250</v>
      </c>
      <c r="Q103" s="93">
        <v>24138133</v>
      </c>
      <c r="R103" s="93">
        <v>518195</v>
      </c>
      <c r="S103" s="93">
        <v>24656328</v>
      </c>
      <c r="T103" s="305" t="s">
        <v>32</v>
      </c>
      <c r="U103" s="306">
        <v>0</v>
      </c>
      <c r="V103" s="306">
        <v>0</v>
      </c>
      <c r="W103" s="306">
        <v>0</v>
      </c>
      <c r="X103" s="306" t="s">
        <v>37</v>
      </c>
      <c r="Y103" s="307"/>
    </row>
    <row r="104" spans="1:25" s="254" customFormat="1">
      <c r="A104" s="81">
        <v>81826800</v>
      </c>
      <c r="B104" s="286">
        <v>9</v>
      </c>
      <c r="C104" s="100" t="s">
        <v>86</v>
      </c>
      <c r="D104" s="79" t="s">
        <v>25</v>
      </c>
      <c r="E104" s="84">
        <v>488</v>
      </c>
      <c r="F104" s="85">
        <v>39058</v>
      </c>
      <c r="G104" s="156" t="s">
        <v>26</v>
      </c>
      <c r="H104" s="87">
        <v>3350</v>
      </c>
      <c r="I104" s="86"/>
      <c r="J104" s="88"/>
      <c r="K104" s="89" t="s">
        <v>77</v>
      </c>
      <c r="L104" s="90" t="s">
        <v>27</v>
      </c>
      <c r="M104" s="91" t="s">
        <v>29</v>
      </c>
      <c r="N104" s="92">
        <v>10</v>
      </c>
      <c r="O104" s="93"/>
      <c r="P104" s="93"/>
      <c r="Q104" s="93"/>
      <c r="R104" s="93"/>
      <c r="S104" s="93"/>
      <c r="T104" s="305">
        <v>0</v>
      </c>
      <c r="U104" s="306">
        <v>0</v>
      </c>
      <c r="V104" s="306">
        <v>0</v>
      </c>
      <c r="W104" s="306">
        <v>0</v>
      </c>
      <c r="X104" s="306">
        <v>0</v>
      </c>
      <c r="Y104" s="307"/>
    </row>
    <row r="105" spans="1:25" s="254" customFormat="1">
      <c r="A105" s="81">
        <v>81826800</v>
      </c>
      <c r="B105" s="286">
        <v>9</v>
      </c>
      <c r="C105" s="100" t="s">
        <v>86</v>
      </c>
      <c r="D105" s="79" t="s">
        <v>30</v>
      </c>
      <c r="E105" s="84">
        <v>488</v>
      </c>
      <c r="F105" s="85">
        <v>39085</v>
      </c>
      <c r="G105" s="156" t="s">
        <v>44</v>
      </c>
      <c r="H105" s="87">
        <v>60000000</v>
      </c>
      <c r="I105" s="86" t="s">
        <v>31</v>
      </c>
      <c r="J105" s="88">
        <v>6.6</v>
      </c>
      <c r="K105" s="89" t="s">
        <v>77</v>
      </c>
      <c r="L105" s="90" t="s">
        <v>27</v>
      </c>
      <c r="M105" s="91" t="s">
        <v>29</v>
      </c>
      <c r="N105" s="92">
        <v>5</v>
      </c>
      <c r="O105" s="93">
        <v>60000000000</v>
      </c>
      <c r="P105" s="93"/>
      <c r="Q105" s="93">
        <v>0</v>
      </c>
      <c r="R105" s="93"/>
      <c r="S105" s="93"/>
      <c r="T105" s="305">
        <v>0</v>
      </c>
      <c r="U105" s="306">
        <v>0</v>
      </c>
      <c r="V105" s="306">
        <v>0</v>
      </c>
      <c r="W105" s="306" t="s">
        <v>56</v>
      </c>
      <c r="X105" s="306" t="s">
        <v>37</v>
      </c>
      <c r="Y105" s="307"/>
    </row>
    <row r="106" spans="1:25" s="254" customFormat="1">
      <c r="A106" s="81">
        <v>81826800</v>
      </c>
      <c r="B106" s="286">
        <v>9</v>
      </c>
      <c r="C106" s="100" t="s">
        <v>86</v>
      </c>
      <c r="D106" s="79" t="s">
        <v>39</v>
      </c>
      <c r="E106" s="84">
        <v>488</v>
      </c>
      <c r="F106" s="85">
        <v>41302</v>
      </c>
      <c r="G106" s="156" t="s">
        <v>44</v>
      </c>
      <c r="H106" s="87">
        <v>60000000</v>
      </c>
      <c r="I106" s="86" t="s">
        <v>51</v>
      </c>
      <c r="J106" s="88">
        <v>7</v>
      </c>
      <c r="K106" s="89" t="s">
        <v>27</v>
      </c>
      <c r="L106" s="90"/>
      <c r="M106" s="91"/>
      <c r="N106" s="92">
        <v>3</v>
      </c>
      <c r="O106" s="93">
        <v>60000000000</v>
      </c>
      <c r="P106" s="93">
        <v>60000000000</v>
      </c>
      <c r="Q106" s="93">
        <v>60000000</v>
      </c>
      <c r="R106" s="93">
        <v>344080</v>
      </c>
      <c r="S106" s="93">
        <v>60344080</v>
      </c>
      <c r="T106" s="305">
        <v>0</v>
      </c>
      <c r="U106" s="306">
        <v>0</v>
      </c>
      <c r="V106" s="306">
        <v>0</v>
      </c>
      <c r="W106" s="306">
        <v>0</v>
      </c>
      <c r="X106" s="306">
        <v>0</v>
      </c>
      <c r="Y106" s="307"/>
    </row>
    <row r="107" spans="1:25" s="254" customFormat="1">
      <c r="A107" s="81">
        <v>81826800</v>
      </c>
      <c r="B107" s="286">
        <v>9</v>
      </c>
      <c r="C107" s="100" t="s">
        <v>86</v>
      </c>
      <c r="D107" s="79" t="s">
        <v>39</v>
      </c>
      <c r="E107" s="84">
        <v>488</v>
      </c>
      <c r="F107" s="85">
        <v>41302</v>
      </c>
      <c r="G107" s="156" t="s">
        <v>44</v>
      </c>
      <c r="H107" s="87">
        <v>60000000</v>
      </c>
      <c r="I107" s="86" t="s">
        <v>47</v>
      </c>
      <c r="J107" s="88">
        <v>7</v>
      </c>
      <c r="K107" s="89" t="s">
        <v>27</v>
      </c>
      <c r="L107" s="90"/>
      <c r="M107" s="91"/>
      <c r="N107" s="92">
        <v>3</v>
      </c>
      <c r="O107" s="93"/>
      <c r="P107" s="93"/>
      <c r="Q107" s="93"/>
      <c r="R107" s="93"/>
      <c r="S107" s="93"/>
      <c r="T107" s="305">
        <v>0</v>
      </c>
      <c r="U107" s="306">
        <v>0</v>
      </c>
      <c r="V107" s="306" t="s">
        <v>43</v>
      </c>
      <c r="W107" s="306">
        <v>0</v>
      </c>
      <c r="X107" s="306">
        <v>0</v>
      </c>
      <c r="Y107" s="307"/>
    </row>
    <row r="108" spans="1:25" s="254" customFormat="1">
      <c r="A108" s="81">
        <v>81826800</v>
      </c>
      <c r="B108" s="82">
        <v>9</v>
      </c>
      <c r="C108" s="100" t="s">
        <v>86</v>
      </c>
      <c r="D108" s="79" t="s">
        <v>25</v>
      </c>
      <c r="E108" s="84">
        <v>555</v>
      </c>
      <c r="F108" s="85">
        <v>39749</v>
      </c>
      <c r="G108" s="156" t="s">
        <v>26</v>
      </c>
      <c r="H108" s="87">
        <v>3250</v>
      </c>
      <c r="I108" s="86"/>
      <c r="J108" s="88"/>
      <c r="K108" s="89" t="s">
        <v>77</v>
      </c>
      <c r="L108" s="90" t="s">
        <v>27</v>
      </c>
      <c r="M108" s="91" t="s">
        <v>29</v>
      </c>
      <c r="N108" s="92">
        <v>10</v>
      </c>
      <c r="O108" s="93"/>
      <c r="P108" s="93"/>
      <c r="Q108" s="93"/>
      <c r="R108" s="93"/>
      <c r="S108" s="93"/>
      <c r="T108" s="305">
        <v>0</v>
      </c>
      <c r="U108" s="306">
        <v>0</v>
      </c>
      <c r="V108" s="306">
        <v>0</v>
      </c>
      <c r="W108" s="306">
        <v>0</v>
      </c>
      <c r="X108" s="306">
        <v>0</v>
      </c>
      <c r="Y108" s="307"/>
    </row>
    <row r="109" spans="1:25" s="254" customFormat="1">
      <c r="A109" s="81">
        <v>81826800</v>
      </c>
      <c r="B109" s="82">
        <v>9</v>
      </c>
      <c r="C109" s="100" t="s">
        <v>86</v>
      </c>
      <c r="D109" s="79" t="s">
        <v>30</v>
      </c>
      <c r="E109" s="84">
        <v>555</v>
      </c>
      <c r="F109" s="85">
        <v>39889</v>
      </c>
      <c r="G109" s="156" t="s">
        <v>44</v>
      </c>
      <c r="H109" s="87">
        <v>60000000</v>
      </c>
      <c r="I109" s="86" t="s">
        <v>45</v>
      </c>
      <c r="J109" s="88">
        <v>5.75</v>
      </c>
      <c r="K109" s="89" t="s">
        <v>77</v>
      </c>
      <c r="L109" s="90" t="s">
        <v>27</v>
      </c>
      <c r="M109" s="91" t="s">
        <v>29</v>
      </c>
      <c r="N109" s="92">
        <v>4</v>
      </c>
      <c r="O109" s="93"/>
      <c r="P109" s="93"/>
      <c r="Q109" s="93">
        <v>0</v>
      </c>
      <c r="R109" s="93"/>
      <c r="S109" s="93"/>
      <c r="T109" s="305">
        <v>0</v>
      </c>
      <c r="U109" s="306">
        <v>0</v>
      </c>
      <c r="V109" s="306" t="s">
        <v>43</v>
      </c>
      <c r="W109" s="306">
        <v>0</v>
      </c>
      <c r="X109" s="306" t="s">
        <v>37</v>
      </c>
      <c r="Y109" s="307"/>
    </row>
    <row r="110" spans="1:25" s="254" customFormat="1">
      <c r="A110" s="81">
        <v>81826800</v>
      </c>
      <c r="B110" s="82">
        <v>9</v>
      </c>
      <c r="C110" s="100" t="s">
        <v>86</v>
      </c>
      <c r="D110" s="79" t="s">
        <v>39</v>
      </c>
      <c r="E110" s="84">
        <v>555</v>
      </c>
      <c r="F110" s="85">
        <v>39889</v>
      </c>
      <c r="G110" s="156" t="s">
        <v>44</v>
      </c>
      <c r="H110" s="87">
        <v>60000000</v>
      </c>
      <c r="I110" s="86" t="s">
        <v>46</v>
      </c>
      <c r="J110" s="88">
        <v>6.15</v>
      </c>
      <c r="K110" s="89" t="s">
        <v>77</v>
      </c>
      <c r="L110" s="90" t="s">
        <v>27</v>
      </c>
      <c r="M110" s="91" t="s">
        <v>29</v>
      </c>
      <c r="N110" s="92">
        <v>4</v>
      </c>
      <c r="O110" s="93">
        <v>60000000000</v>
      </c>
      <c r="P110" s="93">
        <v>0</v>
      </c>
      <c r="Q110" s="93">
        <v>0</v>
      </c>
      <c r="R110" s="93"/>
      <c r="S110" s="93"/>
      <c r="T110" s="305">
        <v>0</v>
      </c>
      <c r="U110" s="306">
        <v>0</v>
      </c>
      <c r="V110" s="306">
        <v>0</v>
      </c>
      <c r="W110" s="306" t="s">
        <v>56</v>
      </c>
      <c r="X110" s="306" t="s">
        <v>37</v>
      </c>
      <c r="Y110" s="307"/>
    </row>
    <row r="111" spans="1:25" s="254" customFormat="1">
      <c r="A111" s="81">
        <v>81826800</v>
      </c>
      <c r="B111" s="82">
        <v>9</v>
      </c>
      <c r="C111" s="100" t="s">
        <v>86</v>
      </c>
      <c r="D111" s="79" t="s">
        <v>64</v>
      </c>
      <c r="E111" s="84">
        <v>555</v>
      </c>
      <c r="F111" s="85">
        <v>41409</v>
      </c>
      <c r="G111" s="156" t="s">
        <v>44</v>
      </c>
      <c r="H111" s="87">
        <v>70000000</v>
      </c>
      <c r="I111" s="86" t="s">
        <v>48</v>
      </c>
      <c r="J111" s="88">
        <v>6.8</v>
      </c>
      <c r="K111" s="89" t="s">
        <v>77</v>
      </c>
      <c r="L111" s="90"/>
      <c r="M111" s="91"/>
      <c r="N111" s="92">
        <v>4.5</v>
      </c>
      <c r="O111" s="93">
        <v>70000000000</v>
      </c>
      <c r="P111" s="93">
        <v>70000000000</v>
      </c>
      <c r="Q111" s="93">
        <v>70000000</v>
      </c>
      <c r="R111" s="93">
        <v>598222</v>
      </c>
      <c r="S111" s="93">
        <v>70598222</v>
      </c>
      <c r="T111" s="305"/>
      <c r="U111" s="306"/>
      <c r="V111" s="306"/>
      <c r="W111" s="306"/>
      <c r="X111" s="306"/>
      <c r="Y111" s="307"/>
    </row>
    <row r="112" spans="1:25" s="254" customFormat="1">
      <c r="A112" s="81">
        <v>81826800</v>
      </c>
      <c r="B112" s="82">
        <v>9</v>
      </c>
      <c r="C112" s="100" t="s">
        <v>86</v>
      </c>
      <c r="D112" s="79" t="s">
        <v>64</v>
      </c>
      <c r="E112" s="84">
        <v>555</v>
      </c>
      <c r="F112" s="85">
        <v>41409</v>
      </c>
      <c r="G112" s="156" t="s">
        <v>44</v>
      </c>
      <c r="H112" s="87">
        <v>70000000</v>
      </c>
      <c r="I112" s="86" t="s">
        <v>49</v>
      </c>
      <c r="J112" s="88">
        <v>6.8</v>
      </c>
      <c r="K112" s="89" t="s">
        <v>77</v>
      </c>
      <c r="L112" s="90"/>
      <c r="M112" s="91"/>
      <c r="N112" s="92">
        <v>5</v>
      </c>
      <c r="T112" s="305">
        <v>0</v>
      </c>
      <c r="U112" s="306">
        <v>0</v>
      </c>
      <c r="V112" s="306" t="s">
        <v>43</v>
      </c>
      <c r="W112" s="306">
        <v>0</v>
      </c>
      <c r="X112" s="306">
        <v>0</v>
      </c>
      <c r="Y112" s="307"/>
    </row>
    <row r="113" spans="1:25" s="254" customFormat="1">
      <c r="A113" s="81">
        <v>70016160</v>
      </c>
      <c r="B113" s="82">
        <v>9</v>
      </c>
      <c r="C113" s="79" t="s">
        <v>87</v>
      </c>
      <c r="D113" s="79" t="s">
        <v>25</v>
      </c>
      <c r="E113" s="84">
        <v>645</v>
      </c>
      <c r="F113" s="85">
        <v>40498</v>
      </c>
      <c r="G113" s="156" t="s">
        <v>44</v>
      </c>
      <c r="H113" s="87">
        <v>45000000</v>
      </c>
      <c r="I113" s="86"/>
      <c r="J113" s="88"/>
      <c r="K113" s="89" t="s">
        <v>27</v>
      </c>
      <c r="L113" s="90" t="s">
        <v>77</v>
      </c>
      <c r="M113" s="91" t="s">
        <v>29</v>
      </c>
      <c r="N113" s="92">
        <v>10</v>
      </c>
      <c r="O113" s="93"/>
      <c r="P113" s="93"/>
      <c r="Q113" s="93"/>
      <c r="R113" s="93"/>
      <c r="S113" s="93"/>
      <c r="T113" s="305">
        <v>0</v>
      </c>
      <c r="U113" s="306">
        <v>0</v>
      </c>
      <c r="V113" s="306">
        <v>0</v>
      </c>
      <c r="W113" s="306">
        <v>0</v>
      </c>
      <c r="X113" s="306">
        <v>0</v>
      </c>
      <c r="Y113" s="307"/>
    </row>
    <row r="114" spans="1:25" s="254" customFormat="1">
      <c r="A114" s="81">
        <v>70016160</v>
      </c>
      <c r="B114" s="82">
        <v>9</v>
      </c>
      <c r="C114" s="79" t="s">
        <v>87</v>
      </c>
      <c r="D114" s="79" t="s">
        <v>30</v>
      </c>
      <c r="E114" s="84">
        <v>645</v>
      </c>
      <c r="F114" s="85">
        <v>40501</v>
      </c>
      <c r="G114" s="156" t="s">
        <v>44</v>
      </c>
      <c r="H114" s="87">
        <v>45000000</v>
      </c>
      <c r="I114" s="86" t="s">
        <v>31</v>
      </c>
      <c r="J114" s="88">
        <v>7</v>
      </c>
      <c r="K114" s="89" t="s">
        <v>27</v>
      </c>
      <c r="L114" s="90" t="s">
        <v>77</v>
      </c>
      <c r="M114" s="91" t="s">
        <v>29</v>
      </c>
      <c r="N114" s="92">
        <v>5</v>
      </c>
      <c r="O114" s="93">
        <v>45000000000</v>
      </c>
      <c r="P114" s="93">
        <v>45000000000</v>
      </c>
      <c r="Q114" s="93">
        <v>45000000</v>
      </c>
      <c r="R114" s="93">
        <v>393582</v>
      </c>
      <c r="S114" s="93">
        <v>45393582</v>
      </c>
      <c r="T114" s="305">
        <v>0</v>
      </c>
      <c r="U114" s="306">
        <v>0</v>
      </c>
      <c r="V114" s="306">
        <v>0</v>
      </c>
      <c r="W114" s="306">
        <v>0</v>
      </c>
      <c r="X114" s="306">
        <v>0</v>
      </c>
      <c r="Y114" s="307"/>
    </row>
    <row r="115" spans="1:25" s="254" customFormat="1">
      <c r="A115" s="81">
        <v>70016160</v>
      </c>
      <c r="B115" s="82">
        <v>9</v>
      </c>
      <c r="C115" s="79" t="s">
        <v>87</v>
      </c>
      <c r="D115" s="79" t="s">
        <v>25</v>
      </c>
      <c r="E115" s="84">
        <v>683</v>
      </c>
      <c r="F115" s="85">
        <v>40842</v>
      </c>
      <c r="G115" s="156" t="s">
        <v>44</v>
      </c>
      <c r="H115" s="87">
        <v>40000000</v>
      </c>
      <c r="I115" s="86"/>
      <c r="J115" s="88"/>
      <c r="K115" s="89" t="s">
        <v>27</v>
      </c>
      <c r="L115" s="90" t="s">
        <v>77</v>
      </c>
      <c r="M115" s="91" t="s">
        <v>29</v>
      </c>
      <c r="N115" s="92">
        <v>10</v>
      </c>
      <c r="O115" s="93"/>
      <c r="P115" s="93"/>
      <c r="Q115" s="93"/>
      <c r="R115" s="93"/>
      <c r="S115" s="93"/>
      <c r="T115" s="305">
        <v>0</v>
      </c>
      <c r="U115" s="306">
        <v>0</v>
      </c>
      <c r="V115" s="306">
        <v>0</v>
      </c>
      <c r="W115" s="306">
        <v>0</v>
      </c>
      <c r="X115" s="306">
        <v>0</v>
      </c>
      <c r="Y115" s="307"/>
    </row>
    <row r="116" spans="1:25" s="254" customFormat="1">
      <c r="A116" s="81">
        <v>70016160</v>
      </c>
      <c r="B116" s="82">
        <v>9</v>
      </c>
      <c r="C116" s="79" t="s">
        <v>87</v>
      </c>
      <c r="D116" s="79" t="s">
        <v>30</v>
      </c>
      <c r="E116" s="84">
        <v>683</v>
      </c>
      <c r="F116" s="85">
        <v>40864</v>
      </c>
      <c r="G116" s="156" t="s">
        <v>44</v>
      </c>
      <c r="H116" s="87">
        <v>40000000</v>
      </c>
      <c r="I116" s="86" t="s">
        <v>45</v>
      </c>
      <c r="J116" s="88">
        <v>6.5</v>
      </c>
      <c r="K116" s="89" t="s">
        <v>27</v>
      </c>
      <c r="L116" s="90" t="s">
        <v>77</v>
      </c>
      <c r="M116" s="91" t="s">
        <v>29</v>
      </c>
      <c r="N116" s="92">
        <v>5</v>
      </c>
      <c r="O116" s="93">
        <v>15000000000</v>
      </c>
      <c r="P116" s="93">
        <v>15000000000</v>
      </c>
      <c r="Q116" s="93">
        <v>15000000</v>
      </c>
      <c r="R116" s="93">
        <v>318766</v>
      </c>
      <c r="S116" s="93">
        <v>15318766</v>
      </c>
      <c r="T116" s="305">
        <v>0</v>
      </c>
      <c r="U116" s="306">
        <v>0</v>
      </c>
      <c r="V116" s="306">
        <v>0</v>
      </c>
      <c r="W116" s="306">
        <v>0</v>
      </c>
      <c r="X116" s="306" t="s">
        <v>37</v>
      </c>
      <c r="Y116" s="307"/>
    </row>
    <row r="117" spans="1:25" s="254" customFormat="1">
      <c r="A117" s="81">
        <v>70016160</v>
      </c>
      <c r="B117" s="82">
        <v>9</v>
      </c>
      <c r="C117" s="79" t="s">
        <v>87</v>
      </c>
      <c r="D117" s="79" t="s">
        <v>39</v>
      </c>
      <c r="E117" s="84">
        <v>683</v>
      </c>
      <c r="F117" s="85">
        <v>41254</v>
      </c>
      <c r="G117" s="156" t="s">
        <v>44</v>
      </c>
      <c r="H117" s="87">
        <v>25000000</v>
      </c>
      <c r="I117" s="86" t="s">
        <v>46</v>
      </c>
      <c r="J117" s="88">
        <v>7.5</v>
      </c>
      <c r="K117" s="89" t="s">
        <v>77</v>
      </c>
      <c r="L117" s="90"/>
      <c r="M117" s="91"/>
      <c r="N117" s="92">
        <v>5</v>
      </c>
      <c r="O117" s="93">
        <v>25000000000</v>
      </c>
      <c r="P117" s="93">
        <v>25000000000</v>
      </c>
      <c r="Q117" s="93">
        <v>25000000</v>
      </c>
      <c r="R117" s="93">
        <v>540536</v>
      </c>
      <c r="S117" s="93">
        <v>25540536</v>
      </c>
      <c r="T117" s="305">
        <v>0</v>
      </c>
      <c r="U117" s="306">
        <v>0</v>
      </c>
      <c r="V117" s="306">
        <v>0</v>
      </c>
      <c r="W117" s="306">
        <v>0</v>
      </c>
      <c r="X117" s="306">
        <v>0</v>
      </c>
      <c r="Y117" s="307"/>
    </row>
    <row r="118" spans="1:25" s="254" customFormat="1">
      <c r="A118" s="81">
        <v>70016330</v>
      </c>
      <c r="B118" s="82" t="s">
        <v>23</v>
      </c>
      <c r="C118" s="79" t="s">
        <v>88</v>
      </c>
      <c r="D118" s="79" t="s">
        <v>25</v>
      </c>
      <c r="E118" s="84">
        <v>708</v>
      </c>
      <c r="F118" s="85">
        <v>40975</v>
      </c>
      <c r="G118" s="156" t="s">
        <v>26</v>
      </c>
      <c r="H118" s="301">
        <v>5000</v>
      </c>
      <c r="I118" s="86"/>
      <c r="J118" s="302"/>
      <c r="K118" s="89" t="s">
        <v>27</v>
      </c>
      <c r="L118" s="90" t="s">
        <v>28</v>
      </c>
      <c r="M118" s="91" t="s">
        <v>29</v>
      </c>
      <c r="N118" s="92">
        <v>10</v>
      </c>
      <c r="O118" s="303"/>
      <c r="P118" s="303"/>
      <c r="Q118" s="93"/>
      <c r="R118" s="303"/>
      <c r="S118" s="303"/>
      <c r="T118" s="305">
        <v>0</v>
      </c>
      <c r="U118" s="306">
        <v>0</v>
      </c>
      <c r="V118" s="306" t="s">
        <v>43</v>
      </c>
      <c r="W118" s="306">
        <v>0</v>
      </c>
      <c r="X118" s="306">
        <v>0</v>
      </c>
      <c r="Y118" s="307"/>
    </row>
    <row r="119" spans="1:25" s="254" customFormat="1">
      <c r="A119" s="81">
        <v>70016330</v>
      </c>
      <c r="B119" s="82" t="s">
        <v>23</v>
      </c>
      <c r="C119" s="79" t="s">
        <v>88</v>
      </c>
      <c r="D119" s="79" t="s">
        <v>30</v>
      </c>
      <c r="E119" s="84">
        <v>708</v>
      </c>
      <c r="F119" s="85">
        <v>41295</v>
      </c>
      <c r="G119" s="156" t="s">
        <v>44</v>
      </c>
      <c r="H119" s="301">
        <v>34150000</v>
      </c>
      <c r="I119" s="86" t="s">
        <v>31</v>
      </c>
      <c r="J119" s="302">
        <v>7.3</v>
      </c>
      <c r="K119" s="89" t="s">
        <v>27</v>
      </c>
      <c r="L119" s="90" t="s">
        <v>28</v>
      </c>
      <c r="M119" s="91" t="s">
        <v>29</v>
      </c>
      <c r="N119" s="92">
        <v>4</v>
      </c>
      <c r="O119" s="303">
        <v>34150000000</v>
      </c>
      <c r="P119" s="303">
        <v>34150000000</v>
      </c>
      <c r="Q119" s="93">
        <v>34150000</v>
      </c>
      <c r="R119" s="303">
        <v>191619</v>
      </c>
      <c r="S119" s="303">
        <v>34341619</v>
      </c>
      <c r="T119" s="305">
        <v>0</v>
      </c>
      <c r="U119" s="306">
        <v>0</v>
      </c>
      <c r="V119" s="306">
        <v>0</v>
      </c>
      <c r="W119" s="306">
        <v>0</v>
      </c>
      <c r="X119" s="306">
        <v>0</v>
      </c>
      <c r="Y119" s="307"/>
    </row>
    <row r="120" spans="1:25" s="254" customFormat="1">
      <c r="A120" s="81">
        <v>70016330</v>
      </c>
      <c r="B120" s="82" t="s">
        <v>23</v>
      </c>
      <c r="C120" s="79" t="s">
        <v>88</v>
      </c>
      <c r="D120" s="79" t="s">
        <v>30</v>
      </c>
      <c r="E120" s="84">
        <v>708</v>
      </c>
      <c r="F120" s="85">
        <v>41295</v>
      </c>
      <c r="G120" s="156" t="s">
        <v>26</v>
      </c>
      <c r="H120" s="301">
        <v>1500</v>
      </c>
      <c r="I120" s="86" t="s">
        <v>45</v>
      </c>
      <c r="J120" s="302">
        <v>4.25</v>
      </c>
      <c r="K120" s="89" t="s">
        <v>27</v>
      </c>
      <c r="L120" s="90" t="s">
        <v>28</v>
      </c>
      <c r="M120" s="91" t="s">
        <v>29</v>
      </c>
      <c r="N120" s="92">
        <v>4</v>
      </c>
      <c r="O120" s="303"/>
      <c r="P120" s="303"/>
      <c r="Q120" s="303"/>
      <c r="R120" s="303"/>
      <c r="S120" s="303"/>
      <c r="T120" s="305" t="s">
        <v>32</v>
      </c>
      <c r="U120" s="306">
        <v>0</v>
      </c>
      <c r="V120" s="306" t="s">
        <v>43</v>
      </c>
      <c r="W120" s="306">
        <v>0</v>
      </c>
      <c r="X120" s="306">
        <v>0</v>
      </c>
      <c r="Y120" s="307"/>
    </row>
    <row r="121" spans="1:25" s="254" customFormat="1">
      <c r="A121" s="81">
        <v>70016330</v>
      </c>
      <c r="B121" s="82" t="s">
        <v>23</v>
      </c>
      <c r="C121" s="79" t="s">
        <v>88</v>
      </c>
      <c r="D121" s="79" t="s">
        <v>39</v>
      </c>
      <c r="E121" s="84">
        <v>708</v>
      </c>
      <c r="F121" s="85">
        <v>41436</v>
      </c>
      <c r="G121" s="156" t="s">
        <v>44</v>
      </c>
      <c r="H121" s="301">
        <v>25000000</v>
      </c>
      <c r="I121" s="86" t="s">
        <v>46</v>
      </c>
      <c r="J121" s="302">
        <v>6</v>
      </c>
      <c r="K121" s="89" t="s">
        <v>27</v>
      </c>
      <c r="L121" s="90" t="s">
        <v>28</v>
      </c>
      <c r="M121" s="91"/>
      <c r="N121" s="92">
        <v>5</v>
      </c>
      <c r="O121" s="303">
        <v>25000000000</v>
      </c>
      <c r="P121" s="303">
        <v>25000000000</v>
      </c>
      <c r="Q121" s="93">
        <v>25000000</v>
      </c>
      <c r="R121" s="303">
        <v>361519</v>
      </c>
      <c r="S121" s="303">
        <v>25361519</v>
      </c>
      <c r="T121" s="305">
        <v>0</v>
      </c>
      <c r="U121" s="306">
        <v>0</v>
      </c>
      <c r="V121" s="306">
        <v>0</v>
      </c>
      <c r="W121" s="306">
        <v>0</v>
      </c>
      <c r="X121" s="306">
        <v>0</v>
      </c>
      <c r="Y121" s="307"/>
    </row>
    <row r="122" spans="1:25" s="254" customFormat="1">
      <c r="A122" s="81">
        <v>70016330</v>
      </c>
      <c r="B122" s="82" t="s">
        <v>23</v>
      </c>
      <c r="C122" s="79" t="s">
        <v>88</v>
      </c>
      <c r="D122" s="79" t="s">
        <v>39</v>
      </c>
      <c r="E122" s="84">
        <v>708</v>
      </c>
      <c r="F122" s="85">
        <v>41436</v>
      </c>
      <c r="G122" s="156" t="s">
        <v>26</v>
      </c>
      <c r="H122" s="301">
        <v>1100</v>
      </c>
      <c r="I122" s="86" t="s">
        <v>51</v>
      </c>
      <c r="J122" s="302">
        <v>3.7</v>
      </c>
      <c r="K122" s="89" t="s">
        <v>27</v>
      </c>
      <c r="L122" s="90" t="s">
        <v>28</v>
      </c>
      <c r="M122" s="91"/>
      <c r="N122" s="92">
        <v>5</v>
      </c>
      <c r="O122" s="303"/>
      <c r="P122" s="303"/>
      <c r="Q122" s="303"/>
      <c r="R122" s="303"/>
      <c r="S122" s="303"/>
      <c r="T122" s="305" t="s">
        <v>32</v>
      </c>
      <c r="U122" s="306">
        <v>0</v>
      </c>
      <c r="V122" s="306" t="s">
        <v>43</v>
      </c>
      <c r="W122" s="306">
        <v>0</v>
      </c>
      <c r="X122" s="306">
        <v>0</v>
      </c>
      <c r="Y122" s="307"/>
    </row>
    <row r="123" spans="1:25" s="254" customFormat="1">
      <c r="A123" s="81">
        <v>91297000</v>
      </c>
      <c r="B123" s="286">
        <v>0</v>
      </c>
      <c r="C123" s="79" t="s">
        <v>89</v>
      </c>
      <c r="D123" s="79" t="s">
        <v>25</v>
      </c>
      <c r="E123" s="84">
        <v>434</v>
      </c>
      <c r="F123" s="85">
        <v>38609</v>
      </c>
      <c r="G123" s="156" t="s">
        <v>26</v>
      </c>
      <c r="H123" s="87">
        <v>6000</v>
      </c>
      <c r="I123" s="86"/>
      <c r="J123" s="88"/>
      <c r="K123" s="89" t="s">
        <v>27</v>
      </c>
      <c r="L123" s="90" t="s">
        <v>28</v>
      </c>
      <c r="M123" s="91" t="s">
        <v>29</v>
      </c>
      <c r="N123" s="92">
        <v>10</v>
      </c>
      <c r="O123" s="93"/>
      <c r="P123" s="93"/>
      <c r="Q123" s="93"/>
      <c r="R123" s="93"/>
      <c r="S123" s="93"/>
      <c r="T123" s="305">
        <v>0</v>
      </c>
      <c r="U123" s="306">
        <v>0</v>
      </c>
      <c r="V123" s="306">
        <v>0</v>
      </c>
      <c r="W123" s="306">
        <v>0</v>
      </c>
      <c r="X123" s="306">
        <v>0</v>
      </c>
      <c r="Y123" s="307"/>
    </row>
    <row r="124" spans="1:25" s="254" customFormat="1">
      <c r="A124" s="81">
        <v>91297000</v>
      </c>
      <c r="B124" s="286">
        <v>0</v>
      </c>
      <c r="C124" s="79" t="s">
        <v>89</v>
      </c>
      <c r="D124" s="79" t="s">
        <v>30</v>
      </c>
      <c r="E124" s="84">
        <v>434</v>
      </c>
      <c r="F124" s="85">
        <v>39582</v>
      </c>
      <c r="G124" s="156" t="s">
        <v>26</v>
      </c>
      <c r="H124" s="87">
        <v>2000</v>
      </c>
      <c r="I124" s="86" t="s">
        <v>47</v>
      </c>
      <c r="J124" s="88">
        <v>3.1</v>
      </c>
      <c r="K124" s="89" t="s">
        <v>28</v>
      </c>
      <c r="L124" s="90" t="s">
        <v>29</v>
      </c>
      <c r="M124" s="91" t="s">
        <v>29</v>
      </c>
      <c r="N124" s="92">
        <v>5</v>
      </c>
      <c r="O124" s="93">
        <v>2000000</v>
      </c>
      <c r="P124" s="93"/>
      <c r="Q124" s="93">
        <v>0</v>
      </c>
      <c r="R124" s="93"/>
      <c r="S124" s="93"/>
      <c r="T124" s="305" t="s">
        <v>32</v>
      </c>
      <c r="U124" s="306">
        <v>0</v>
      </c>
      <c r="V124" s="306">
        <v>0</v>
      </c>
      <c r="W124" s="306" t="s">
        <v>56</v>
      </c>
      <c r="X124" s="306" t="s">
        <v>37</v>
      </c>
      <c r="Y124" s="307"/>
    </row>
    <row r="125" spans="1:25" s="254" customFormat="1">
      <c r="A125" s="81">
        <v>91297000</v>
      </c>
      <c r="B125" s="286">
        <v>0</v>
      </c>
      <c r="C125" s="79" t="s">
        <v>89</v>
      </c>
      <c r="D125" s="79" t="s">
        <v>39</v>
      </c>
      <c r="E125" s="84">
        <v>434</v>
      </c>
      <c r="F125" s="85">
        <v>39582</v>
      </c>
      <c r="G125" s="156" t="s">
        <v>34</v>
      </c>
      <c r="H125" s="87">
        <v>171480</v>
      </c>
      <c r="I125" s="86" t="s">
        <v>48</v>
      </c>
      <c r="J125" s="88" t="s">
        <v>90</v>
      </c>
      <c r="K125" s="89" t="s">
        <v>28</v>
      </c>
      <c r="L125" s="90" t="s">
        <v>29</v>
      </c>
      <c r="M125" s="91" t="s">
        <v>29</v>
      </c>
      <c r="N125" s="92">
        <v>10</v>
      </c>
      <c r="O125" s="93">
        <v>171480000</v>
      </c>
      <c r="P125" s="93">
        <v>171480000</v>
      </c>
      <c r="Q125" s="93">
        <v>86967797</v>
      </c>
      <c r="R125" s="93">
        <v>297416</v>
      </c>
      <c r="S125" s="93">
        <v>87265213</v>
      </c>
      <c r="T125" s="305">
        <v>0</v>
      </c>
      <c r="U125" s="306" t="s">
        <v>41</v>
      </c>
      <c r="V125" s="306">
        <v>0</v>
      </c>
      <c r="W125" s="306">
        <v>0</v>
      </c>
      <c r="X125" s="306" t="s">
        <v>37</v>
      </c>
      <c r="Y125" s="307"/>
    </row>
    <row r="126" spans="1:25" s="254" customFormat="1">
      <c r="A126" s="81">
        <v>91297000</v>
      </c>
      <c r="B126" s="286">
        <v>0</v>
      </c>
      <c r="C126" s="79" t="s">
        <v>89</v>
      </c>
      <c r="D126" s="79" t="s">
        <v>25</v>
      </c>
      <c r="E126" s="84">
        <v>435</v>
      </c>
      <c r="F126" s="85">
        <v>38609</v>
      </c>
      <c r="G126" s="156" t="s">
        <v>26</v>
      </c>
      <c r="H126" s="87">
        <v>4000</v>
      </c>
      <c r="I126" s="86"/>
      <c r="J126" s="88"/>
      <c r="K126" s="89" t="s">
        <v>27</v>
      </c>
      <c r="L126" s="90" t="s">
        <v>28</v>
      </c>
      <c r="M126" s="91" t="s">
        <v>29</v>
      </c>
      <c r="N126" s="92">
        <v>15</v>
      </c>
      <c r="O126" s="93"/>
      <c r="P126" s="93"/>
      <c r="Q126" s="93"/>
      <c r="R126" s="93"/>
      <c r="S126" s="93"/>
      <c r="T126" s="305">
        <v>0</v>
      </c>
      <c r="U126" s="306">
        <v>0</v>
      </c>
      <c r="V126" s="306">
        <v>0</v>
      </c>
      <c r="W126" s="306">
        <v>0</v>
      </c>
      <c r="X126" s="306">
        <v>0</v>
      </c>
      <c r="Y126" s="307"/>
    </row>
    <row r="127" spans="1:25" s="254" customFormat="1">
      <c r="A127" s="81">
        <v>91297000</v>
      </c>
      <c r="B127" s="286">
        <v>0</v>
      </c>
      <c r="C127" s="79" t="s">
        <v>89</v>
      </c>
      <c r="D127" s="79" t="s">
        <v>30</v>
      </c>
      <c r="E127" s="84">
        <v>435</v>
      </c>
      <c r="F127" s="85">
        <v>38628</v>
      </c>
      <c r="G127" s="156" t="s">
        <v>26</v>
      </c>
      <c r="H127" s="87">
        <v>4000</v>
      </c>
      <c r="I127" s="86" t="s">
        <v>51</v>
      </c>
      <c r="J127" s="88">
        <v>3.6</v>
      </c>
      <c r="K127" s="89" t="s">
        <v>27</v>
      </c>
      <c r="L127" s="90" t="s">
        <v>28</v>
      </c>
      <c r="M127" s="91" t="s">
        <v>29</v>
      </c>
      <c r="N127" s="92">
        <v>15</v>
      </c>
      <c r="O127" s="93">
        <v>4000000</v>
      </c>
      <c r="P127" s="93"/>
      <c r="Q127" s="93">
        <v>0</v>
      </c>
      <c r="R127" s="93"/>
      <c r="S127" s="93"/>
      <c r="T127" s="305" t="s">
        <v>32</v>
      </c>
      <c r="U127" s="306">
        <v>0</v>
      </c>
      <c r="V127" s="306">
        <v>0</v>
      </c>
      <c r="W127" s="306" t="s">
        <v>56</v>
      </c>
      <c r="X127" s="306" t="s">
        <v>37</v>
      </c>
      <c r="Y127" s="307" t="s">
        <v>75</v>
      </c>
    </row>
    <row r="128" spans="1:25" s="254" customFormat="1">
      <c r="A128" s="81">
        <v>91297000</v>
      </c>
      <c r="B128" s="82">
        <v>0</v>
      </c>
      <c r="C128" s="79" t="s">
        <v>89</v>
      </c>
      <c r="D128" s="79" t="s">
        <v>25</v>
      </c>
      <c r="E128" s="84">
        <v>591</v>
      </c>
      <c r="F128" s="85">
        <v>39975</v>
      </c>
      <c r="G128" s="156" t="s">
        <v>26</v>
      </c>
      <c r="H128" s="87">
        <v>5000</v>
      </c>
      <c r="I128" s="86"/>
      <c r="J128" s="88"/>
      <c r="K128" s="89" t="s">
        <v>27</v>
      </c>
      <c r="L128" s="90" t="s">
        <v>28</v>
      </c>
      <c r="M128" s="91" t="s">
        <v>29</v>
      </c>
      <c r="N128" s="92">
        <v>10</v>
      </c>
      <c r="O128" s="93"/>
      <c r="P128" s="93"/>
      <c r="Q128" s="93"/>
      <c r="R128" s="93"/>
      <c r="S128" s="93"/>
      <c r="T128" s="305">
        <v>0</v>
      </c>
      <c r="U128" s="306">
        <v>0</v>
      </c>
      <c r="V128" s="306" t="s">
        <v>43</v>
      </c>
      <c r="W128" s="306">
        <v>0</v>
      </c>
      <c r="X128" s="306">
        <v>0</v>
      </c>
      <c r="Y128" s="307" t="s">
        <v>75</v>
      </c>
    </row>
    <row r="129" spans="1:25" s="254" customFormat="1">
      <c r="A129" s="81">
        <v>91297000</v>
      </c>
      <c r="B129" s="82">
        <v>0</v>
      </c>
      <c r="C129" s="79" t="s">
        <v>89</v>
      </c>
      <c r="D129" s="79" t="s">
        <v>25</v>
      </c>
      <c r="E129" s="84">
        <v>592</v>
      </c>
      <c r="F129" s="85">
        <v>39975</v>
      </c>
      <c r="G129" s="156" t="s">
        <v>26</v>
      </c>
      <c r="H129" s="87">
        <v>5000</v>
      </c>
      <c r="I129" s="86"/>
      <c r="J129" s="88"/>
      <c r="K129" s="89" t="s">
        <v>27</v>
      </c>
      <c r="L129" s="90" t="s">
        <v>28</v>
      </c>
      <c r="M129" s="91" t="s">
        <v>29</v>
      </c>
      <c r="N129" s="92">
        <v>10</v>
      </c>
      <c r="O129" s="93"/>
      <c r="P129" s="93"/>
      <c r="Q129" s="93"/>
      <c r="R129" s="93"/>
      <c r="S129" s="93"/>
      <c r="T129" s="305">
        <v>0</v>
      </c>
      <c r="U129" s="306">
        <v>0</v>
      </c>
      <c r="V129" s="306" t="s">
        <v>43</v>
      </c>
      <c r="W129" s="306">
        <v>0</v>
      </c>
      <c r="X129" s="306">
        <v>0</v>
      </c>
      <c r="Y129" s="307" t="s">
        <v>75</v>
      </c>
    </row>
    <row r="130" spans="1:25" s="254" customFormat="1">
      <c r="A130" s="81">
        <v>93458000</v>
      </c>
      <c r="B130" s="82">
        <v>1</v>
      </c>
      <c r="C130" s="100" t="s">
        <v>91</v>
      </c>
      <c r="D130" s="79" t="s">
        <v>25</v>
      </c>
      <c r="E130" s="84">
        <v>544</v>
      </c>
      <c r="F130" s="85">
        <v>39674</v>
      </c>
      <c r="G130" s="156" t="s">
        <v>26</v>
      </c>
      <c r="H130" s="87">
        <v>10000</v>
      </c>
      <c r="I130" s="86"/>
      <c r="J130" s="88"/>
      <c r="K130" s="89" t="s">
        <v>28</v>
      </c>
      <c r="L130" s="90" t="s">
        <v>27</v>
      </c>
      <c r="M130" s="91" t="s">
        <v>80</v>
      </c>
      <c r="N130" s="92">
        <v>10</v>
      </c>
      <c r="O130" s="93"/>
      <c r="P130" s="93"/>
      <c r="Q130" s="93"/>
      <c r="R130" s="93"/>
      <c r="S130" s="93"/>
      <c r="T130" s="305">
        <v>0</v>
      </c>
      <c r="U130" s="306">
        <v>0</v>
      </c>
      <c r="V130" s="306">
        <v>0</v>
      </c>
      <c r="W130" s="306">
        <v>0</v>
      </c>
      <c r="X130" s="306">
        <v>0</v>
      </c>
      <c r="Y130" s="310"/>
    </row>
    <row r="131" spans="1:25" s="254" customFormat="1">
      <c r="A131" s="81">
        <v>93458000</v>
      </c>
      <c r="B131" s="82">
        <v>1</v>
      </c>
      <c r="C131" s="100" t="s">
        <v>91</v>
      </c>
      <c r="D131" s="79" t="s">
        <v>30</v>
      </c>
      <c r="E131" s="84">
        <v>544</v>
      </c>
      <c r="F131" s="85">
        <v>39735</v>
      </c>
      <c r="G131" s="156" t="s">
        <v>34</v>
      </c>
      <c r="H131" s="87">
        <v>355000</v>
      </c>
      <c r="I131" s="86" t="s">
        <v>51</v>
      </c>
      <c r="J131" s="88" t="s">
        <v>92</v>
      </c>
      <c r="K131" s="89" t="s">
        <v>27</v>
      </c>
      <c r="L131" s="90" t="s">
        <v>28</v>
      </c>
      <c r="M131" s="91" t="s">
        <v>80</v>
      </c>
      <c r="N131" s="92">
        <v>6</v>
      </c>
      <c r="O131" s="93"/>
      <c r="P131" s="93"/>
      <c r="Q131" s="93">
        <v>0</v>
      </c>
      <c r="R131" s="93"/>
      <c r="S131" s="93"/>
      <c r="T131" s="305">
        <v>0</v>
      </c>
      <c r="U131" s="306" t="s">
        <v>41</v>
      </c>
      <c r="V131" s="306" t="s">
        <v>43</v>
      </c>
      <c r="W131" s="306">
        <v>0</v>
      </c>
      <c r="X131" s="306" t="s">
        <v>37</v>
      </c>
      <c r="Y131" s="310"/>
    </row>
    <row r="132" spans="1:25" s="254" customFormat="1">
      <c r="A132" s="81">
        <v>93458000</v>
      </c>
      <c r="B132" s="82">
        <v>1</v>
      </c>
      <c r="C132" s="100" t="s">
        <v>91</v>
      </c>
      <c r="D132" s="79" t="s">
        <v>30</v>
      </c>
      <c r="E132" s="84">
        <v>544</v>
      </c>
      <c r="F132" s="85">
        <v>39735</v>
      </c>
      <c r="G132" s="156" t="s">
        <v>26</v>
      </c>
      <c r="H132" s="87">
        <v>10000</v>
      </c>
      <c r="I132" s="86" t="s">
        <v>47</v>
      </c>
      <c r="J132" s="88">
        <v>4</v>
      </c>
      <c r="K132" s="89" t="s">
        <v>27</v>
      </c>
      <c r="L132" s="90" t="s">
        <v>28</v>
      </c>
      <c r="M132" s="91" t="s">
        <v>80</v>
      </c>
      <c r="N132" s="92">
        <v>6</v>
      </c>
      <c r="O132" s="93">
        <v>1000000</v>
      </c>
      <c r="P132" s="93">
        <v>499999.99</v>
      </c>
      <c r="Q132" s="93">
        <v>11426335</v>
      </c>
      <c r="R132" s="93">
        <v>75429</v>
      </c>
      <c r="S132" s="93">
        <v>11501764</v>
      </c>
      <c r="T132" s="305" t="s">
        <v>32</v>
      </c>
      <c r="U132" s="306">
        <v>0</v>
      </c>
      <c r="V132" s="306">
        <v>0</v>
      </c>
      <c r="W132" s="306">
        <v>0</v>
      </c>
      <c r="X132" s="306" t="s">
        <v>37</v>
      </c>
      <c r="Y132" s="310"/>
    </row>
    <row r="133" spans="1:25" s="254" customFormat="1">
      <c r="A133" s="81">
        <v>93458000</v>
      </c>
      <c r="B133" s="82">
        <v>1</v>
      </c>
      <c r="C133" s="100" t="s">
        <v>91</v>
      </c>
      <c r="D133" s="79" t="s">
        <v>39</v>
      </c>
      <c r="E133" s="84">
        <v>544</v>
      </c>
      <c r="F133" s="85">
        <v>39888</v>
      </c>
      <c r="G133" s="156" t="s">
        <v>44</v>
      </c>
      <c r="H133" s="87">
        <v>84000000</v>
      </c>
      <c r="I133" s="86" t="s">
        <v>49</v>
      </c>
      <c r="J133" s="88">
        <v>4</v>
      </c>
      <c r="K133" s="89" t="s">
        <v>27</v>
      </c>
      <c r="L133" s="90" t="s">
        <v>28</v>
      </c>
      <c r="M133" s="91" t="s">
        <v>80</v>
      </c>
      <c r="N133" s="92">
        <v>5</v>
      </c>
      <c r="O133" s="93"/>
      <c r="P133" s="93"/>
      <c r="Q133" s="93">
        <v>0</v>
      </c>
      <c r="R133" s="93"/>
      <c r="S133" s="93"/>
      <c r="T133" s="305">
        <v>0</v>
      </c>
      <c r="U133" s="306">
        <v>0</v>
      </c>
      <c r="V133" s="306" t="s">
        <v>43</v>
      </c>
      <c r="W133" s="306">
        <v>0</v>
      </c>
      <c r="X133" s="306" t="s">
        <v>37</v>
      </c>
      <c r="Y133" s="310"/>
    </row>
    <row r="134" spans="1:25" s="254" customFormat="1">
      <c r="A134" s="81">
        <v>93458000</v>
      </c>
      <c r="B134" s="82">
        <v>1</v>
      </c>
      <c r="C134" s="100" t="s">
        <v>91</v>
      </c>
      <c r="D134" s="79" t="s">
        <v>39</v>
      </c>
      <c r="E134" s="84">
        <v>544</v>
      </c>
      <c r="F134" s="85">
        <v>39888</v>
      </c>
      <c r="G134" s="156" t="s">
        <v>26</v>
      </c>
      <c r="H134" s="87">
        <v>4000</v>
      </c>
      <c r="I134" s="86" t="s">
        <v>50</v>
      </c>
      <c r="J134" s="88">
        <v>2.25</v>
      </c>
      <c r="K134" s="89" t="s">
        <v>27</v>
      </c>
      <c r="L134" s="90" t="s">
        <v>28</v>
      </c>
      <c r="M134" s="91" t="s">
        <v>80</v>
      </c>
      <c r="N134" s="92">
        <v>5</v>
      </c>
      <c r="O134" s="93">
        <v>2000000</v>
      </c>
      <c r="P134" s="93">
        <v>2000000</v>
      </c>
      <c r="Q134" s="93">
        <v>45705340</v>
      </c>
      <c r="R134" s="93">
        <v>340870</v>
      </c>
      <c r="S134" s="93">
        <v>46046210</v>
      </c>
      <c r="T134" s="305" t="s">
        <v>32</v>
      </c>
      <c r="U134" s="306">
        <v>0</v>
      </c>
      <c r="V134" s="306">
        <v>0</v>
      </c>
      <c r="W134" s="306">
        <v>0</v>
      </c>
      <c r="X134" s="306" t="s">
        <v>37</v>
      </c>
      <c r="Y134" s="310"/>
    </row>
    <row r="135" spans="1:25" s="254" customFormat="1">
      <c r="A135" s="81">
        <v>93458000</v>
      </c>
      <c r="B135" s="82">
        <v>1</v>
      </c>
      <c r="C135" s="100" t="s">
        <v>91</v>
      </c>
      <c r="D135" s="79" t="s">
        <v>25</v>
      </c>
      <c r="E135" s="84">
        <v>545</v>
      </c>
      <c r="F135" s="85">
        <v>39674</v>
      </c>
      <c r="G135" s="156" t="s">
        <v>26</v>
      </c>
      <c r="H135" s="87">
        <v>10000</v>
      </c>
      <c r="I135" s="86"/>
      <c r="J135" s="88"/>
      <c r="K135" s="89" t="s">
        <v>28</v>
      </c>
      <c r="L135" s="90" t="s">
        <v>27</v>
      </c>
      <c r="M135" s="91" t="s">
        <v>80</v>
      </c>
      <c r="N135" s="92">
        <v>30</v>
      </c>
      <c r="O135" s="93"/>
      <c r="P135" s="93"/>
      <c r="Q135" s="93"/>
      <c r="R135" s="93"/>
      <c r="S135" s="93"/>
      <c r="T135" s="305">
        <v>0</v>
      </c>
      <c r="U135" s="306">
        <v>0</v>
      </c>
      <c r="V135" s="306">
        <v>0</v>
      </c>
      <c r="W135" s="306">
        <v>0</v>
      </c>
      <c r="X135" s="306">
        <v>0</v>
      </c>
      <c r="Y135" s="310"/>
    </row>
    <row r="136" spans="1:25" s="254" customFormat="1">
      <c r="A136" s="81">
        <v>93458000</v>
      </c>
      <c r="B136" s="82">
        <v>1</v>
      </c>
      <c r="C136" s="100" t="s">
        <v>91</v>
      </c>
      <c r="D136" s="79" t="s">
        <v>30</v>
      </c>
      <c r="E136" s="84">
        <v>545</v>
      </c>
      <c r="F136" s="85">
        <v>39735</v>
      </c>
      <c r="G136" s="156" t="s">
        <v>26</v>
      </c>
      <c r="H136" s="87">
        <v>10000</v>
      </c>
      <c r="I136" s="86" t="s">
        <v>48</v>
      </c>
      <c r="J136" s="88">
        <v>4.25</v>
      </c>
      <c r="K136" s="89" t="s">
        <v>27</v>
      </c>
      <c r="L136" s="90" t="s">
        <v>28</v>
      </c>
      <c r="M136" s="91" t="s">
        <v>80</v>
      </c>
      <c r="N136" s="92">
        <v>21</v>
      </c>
      <c r="O136" s="93">
        <v>7000000</v>
      </c>
      <c r="P136" s="93">
        <v>7000000</v>
      </c>
      <c r="Q136" s="93">
        <v>159968690</v>
      </c>
      <c r="R136" s="93">
        <v>1121327</v>
      </c>
      <c r="S136" s="93">
        <v>161090017</v>
      </c>
      <c r="T136" s="305" t="s">
        <v>32</v>
      </c>
      <c r="U136" s="306">
        <v>0</v>
      </c>
      <c r="V136" s="306">
        <v>0</v>
      </c>
      <c r="W136" s="306">
        <v>0</v>
      </c>
      <c r="X136" s="306" t="s">
        <v>37</v>
      </c>
      <c r="Y136" s="310"/>
    </row>
    <row r="137" spans="1:25" s="254" customFormat="1">
      <c r="A137" s="81">
        <v>93458000</v>
      </c>
      <c r="B137" s="82">
        <v>1</v>
      </c>
      <c r="C137" s="100" t="s">
        <v>91</v>
      </c>
      <c r="D137" s="79" t="s">
        <v>25</v>
      </c>
      <c r="E137" s="84">
        <v>587</v>
      </c>
      <c r="F137" s="85">
        <v>39968</v>
      </c>
      <c r="G137" s="156" t="s">
        <v>26</v>
      </c>
      <c r="H137" s="87">
        <v>20000</v>
      </c>
      <c r="I137" s="86"/>
      <c r="J137" s="88"/>
      <c r="K137" s="89" t="s">
        <v>27</v>
      </c>
      <c r="L137" s="90" t="s">
        <v>28</v>
      </c>
      <c r="M137" s="91" t="s">
        <v>80</v>
      </c>
      <c r="N137" s="92">
        <v>10</v>
      </c>
      <c r="O137" s="93"/>
      <c r="P137" s="93"/>
      <c r="Q137" s="93"/>
      <c r="R137" s="93"/>
      <c r="S137" s="93"/>
      <c r="T137" s="305">
        <v>0</v>
      </c>
      <c r="U137" s="306">
        <v>0</v>
      </c>
      <c r="V137" s="306">
        <v>0</v>
      </c>
      <c r="W137" s="306">
        <v>0</v>
      </c>
      <c r="X137" s="306">
        <v>0</v>
      </c>
      <c r="Y137" s="310"/>
    </row>
    <row r="138" spans="1:25" s="254" customFormat="1">
      <c r="A138" s="81">
        <v>93458000</v>
      </c>
      <c r="B138" s="82">
        <v>1</v>
      </c>
      <c r="C138" s="100" t="s">
        <v>91</v>
      </c>
      <c r="D138" s="79" t="s">
        <v>30</v>
      </c>
      <c r="E138" s="84">
        <v>587</v>
      </c>
      <c r="F138" s="85">
        <v>40413</v>
      </c>
      <c r="G138" s="156" t="s">
        <v>26</v>
      </c>
      <c r="H138" s="87">
        <v>5000</v>
      </c>
      <c r="I138" s="86" t="s">
        <v>52</v>
      </c>
      <c r="J138" s="88">
        <v>3.25</v>
      </c>
      <c r="K138" s="89" t="s">
        <v>27</v>
      </c>
      <c r="L138" s="90" t="s">
        <v>29</v>
      </c>
      <c r="M138" s="91" t="s">
        <v>29</v>
      </c>
      <c r="N138" s="92">
        <v>8</v>
      </c>
      <c r="O138" s="93"/>
      <c r="P138" s="93"/>
      <c r="Q138" s="93">
        <v>0</v>
      </c>
      <c r="R138" s="93"/>
      <c r="S138" s="93"/>
      <c r="T138" s="305" t="s">
        <v>32</v>
      </c>
      <c r="U138" s="306">
        <v>0</v>
      </c>
      <c r="V138" s="306" t="s">
        <v>43</v>
      </c>
      <c r="W138" s="306">
        <v>0</v>
      </c>
      <c r="X138" s="306">
        <v>0</v>
      </c>
      <c r="Y138" s="310"/>
    </row>
    <row r="139" spans="1:25" s="254" customFormat="1">
      <c r="A139" s="81">
        <v>93458000</v>
      </c>
      <c r="B139" s="82">
        <v>1</v>
      </c>
      <c r="C139" s="100" t="s">
        <v>91</v>
      </c>
      <c r="D139" s="79" t="s">
        <v>39</v>
      </c>
      <c r="E139" s="84">
        <v>587</v>
      </c>
      <c r="F139" s="85">
        <v>40870</v>
      </c>
      <c r="G139" s="156" t="s">
        <v>26</v>
      </c>
      <c r="H139" s="87">
        <v>5000</v>
      </c>
      <c r="I139" s="86" t="s">
        <v>23</v>
      </c>
      <c r="J139" s="88">
        <v>3.5</v>
      </c>
      <c r="K139" s="89" t="s">
        <v>28</v>
      </c>
      <c r="L139" s="90" t="s">
        <v>27</v>
      </c>
      <c r="M139" s="91" t="s">
        <v>29</v>
      </c>
      <c r="N139" s="92">
        <v>5</v>
      </c>
      <c r="O139" s="93"/>
      <c r="P139" s="93"/>
      <c r="Q139" s="93">
        <v>0</v>
      </c>
      <c r="R139" s="93"/>
      <c r="S139" s="93"/>
      <c r="T139" s="305" t="s">
        <v>32</v>
      </c>
      <c r="U139" s="306">
        <v>0</v>
      </c>
      <c r="V139" s="306" t="s">
        <v>43</v>
      </c>
      <c r="W139" s="306">
        <v>0</v>
      </c>
      <c r="X139" s="306">
        <v>0</v>
      </c>
      <c r="Y139" s="310"/>
    </row>
    <row r="140" spans="1:25" s="254" customFormat="1">
      <c r="A140" s="81">
        <v>93458000</v>
      </c>
      <c r="B140" s="82">
        <v>1</v>
      </c>
      <c r="C140" s="100" t="s">
        <v>91</v>
      </c>
      <c r="D140" s="79" t="s">
        <v>39</v>
      </c>
      <c r="E140" s="84">
        <v>587</v>
      </c>
      <c r="F140" s="85">
        <v>40870</v>
      </c>
      <c r="G140" s="156" t="s">
        <v>44</v>
      </c>
      <c r="H140" s="87">
        <v>110000000</v>
      </c>
      <c r="I140" s="86" t="s">
        <v>67</v>
      </c>
      <c r="J140" s="88">
        <v>6.25</v>
      </c>
      <c r="K140" s="89" t="s">
        <v>28</v>
      </c>
      <c r="L140" s="90" t="s">
        <v>27</v>
      </c>
      <c r="M140" s="91" t="s">
        <v>29</v>
      </c>
      <c r="N140" s="92">
        <v>5</v>
      </c>
      <c r="O140" s="93"/>
      <c r="P140" s="93"/>
      <c r="Q140" s="93">
        <v>0</v>
      </c>
      <c r="R140" s="93"/>
      <c r="S140" s="93"/>
      <c r="T140" s="305">
        <v>0</v>
      </c>
      <c r="U140" s="306">
        <v>0</v>
      </c>
      <c r="V140" s="306" t="s">
        <v>43</v>
      </c>
      <c r="W140" s="306">
        <v>0</v>
      </c>
      <c r="X140" s="306">
        <v>0</v>
      </c>
      <c r="Y140" s="310"/>
    </row>
    <row r="141" spans="1:25" s="254" customFormat="1">
      <c r="A141" s="81">
        <v>93458000</v>
      </c>
      <c r="B141" s="82">
        <v>1</v>
      </c>
      <c r="C141" s="100" t="s">
        <v>91</v>
      </c>
      <c r="D141" s="79" t="s">
        <v>39</v>
      </c>
      <c r="E141" s="84">
        <v>587</v>
      </c>
      <c r="F141" s="85">
        <v>40870</v>
      </c>
      <c r="G141" s="156" t="s">
        <v>34</v>
      </c>
      <c r="H141" s="87">
        <v>220000</v>
      </c>
      <c r="I141" s="86" t="s">
        <v>69</v>
      </c>
      <c r="J141" s="88">
        <v>3.75</v>
      </c>
      <c r="K141" s="89" t="s">
        <v>28</v>
      </c>
      <c r="L141" s="90" t="s">
        <v>27</v>
      </c>
      <c r="M141" s="91" t="s">
        <v>29</v>
      </c>
      <c r="N141" s="92">
        <v>5</v>
      </c>
      <c r="O141" s="93"/>
      <c r="P141" s="93"/>
      <c r="Q141" s="93">
        <v>0</v>
      </c>
      <c r="R141" s="93"/>
      <c r="S141" s="93"/>
      <c r="T141" s="305">
        <v>0</v>
      </c>
      <c r="U141" s="306" t="s">
        <v>41</v>
      </c>
      <c r="V141" s="306" t="s">
        <v>43</v>
      </c>
      <c r="W141" s="306">
        <v>0</v>
      </c>
      <c r="X141" s="306">
        <v>0</v>
      </c>
      <c r="Y141" s="310"/>
    </row>
    <row r="142" spans="1:25" s="254" customFormat="1">
      <c r="A142" s="81">
        <v>93458000</v>
      </c>
      <c r="B142" s="82">
        <v>1</v>
      </c>
      <c r="C142" s="100" t="s">
        <v>91</v>
      </c>
      <c r="D142" s="79" t="s">
        <v>39</v>
      </c>
      <c r="E142" s="84">
        <v>587</v>
      </c>
      <c r="F142" s="85">
        <v>40870</v>
      </c>
      <c r="G142" s="156" t="s">
        <v>26</v>
      </c>
      <c r="H142" s="87">
        <v>5000</v>
      </c>
      <c r="I142" s="86" t="s">
        <v>38</v>
      </c>
      <c r="J142" s="88">
        <v>4</v>
      </c>
      <c r="K142" s="89" t="s">
        <v>28</v>
      </c>
      <c r="L142" s="90" t="s">
        <v>27</v>
      </c>
      <c r="M142" s="91" t="s">
        <v>29</v>
      </c>
      <c r="N142" s="92">
        <v>30</v>
      </c>
      <c r="O142" s="93"/>
      <c r="P142" s="93"/>
      <c r="Q142" s="93">
        <v>0</v>
      </c>
      <c r="R142" s="93"/>
      <c r="S142" s="93"/>
      <c r="T142" s="305" t="s">
        <v>32</v>
      </c>
      <c r="U142" s="306">
        <v>0</v>
      </c>
      <c r="V142" s="306" t="s">
        <v>43</v>
      </c>
      <c r="W142" s="306">
        <v>0</v>
      </c>
      <c r="X142" s="306">
        <v>0</v>
      </c>
      <c r="Y142" s="310"/>
    </row>
    <row r="143" spans="1:25" s="254" customFormat="1">
      <c r="A143" s="81">
        <v>93458000</v>
      </c>
      <c r="B143" s="82">
        <v>1</v>
      </c>
      <c r="C143" s="100" t="s">
        <v>91</v>
      </c>
      <c r="D143" s="79" t="s">
        <v>25</v>
      </c>
      <c r="E143" s="84">
        <v>588</v>
      </c>
      <c r="F143" s="85">
        <v>39968</v>
      </c>
      <c r="G143" s="156" t="s">
        <v>26</v>
      </c>
      <c r="H143" s="87">
        <v>20000</v>
      </c>
      <c r="I143" s="86"/>
      <c r="J143" s="88"/>
      <c r="K143" s="89" t="s">
        <v>27</v>
      </c>
      <c r="L143" s="90" t="s">
        <v>28</v>
      </c>
      <c r="M143" s="91" t="s">
        <v>80</v>
      </c>
      <c r="N143" s="92">
        <v>30</v>
      </c>
      <c r="O143" s="93"/>
      <c r="P143" s="93"/>
      <c r="Q143" s="93"/>
      <c r="R143" s="93"/>
      <c r="S143" s="93"/>
      <c r="T143" s="305">
        <v>0</v>
      </c>
      <c r="U143" s="306">
        <v>0</v>
      </c>
      <c r="V143" s="306">
        <v>0</v>
      </c>
      <c r="W143" s="306">
        <v>0</v>
      </c>
      <c r="X143" s="306">
        <v>0</v>
      </c>
      <c r="Y143" s="310"/>
    </row>
    <row r="144" spans="1:25" s="254" customFormat="1">
      <c r="A144" s="81">
        <v>93458000</v>
      </c>
      <c r="B144" s="82">
        <v>1</v>
      </c>
      <c r="C144" s="100" t="s">
        <v>91</v>
      </c>
      <c r="D144" s="79" t="s">
        <v>30</v>
      </c>
      <c r="E144" s="84">
        <v>588</v>
      </c>
      <c r="F144" s="85">
        <v>40413</v>
      </c>
      <c r="G144" s="156" t="s">
        <v>26</v>
      </c>
      <c r="H144" s="87">
        <v>5000</v>
      </c>
      <c r="I144" s="86" t="s">
        <v>66</v>
      </c>
      <c r="J144" s="88">
        <v>3.25</v>
      </c>
      <c r="K144" s="89" t="s">
        <v>27</v>
      </c>
      <c r="L144" s="90" t="s">
        <v>29</v>
      </c>
      <c r="M144" s="91" t="s">
        <v>29</v>
      </c>
      <c r="N144" s="92">
        <v>10</v>
      </c>
      <c r="O144" s="93">
        <v>5000000</v>
      </c>
      <c r="P144" s="93">
        <v>5000000</v>
      </c>
      <c r="Q144" s="93">
        <v>114263350</v>
      </c>
      <c r="R144" s="93">
        <v>1227950</v>
      </c>
      <c r="S144" s="93">
        <v>115491300</v>
      </c>
      <c r="T144" s="305" t="s">
        <v>32</v>
      </c>
      <c r="U144" s="306">
        <v>0</v>
      </c>
      <c r="V144" s="306">
        <v>0</v>
      </c>
      <c r="W144" s="306">
        <v>0</v>
      </c>
      <c r="X144" s="306">
        <v>0</v>
      </c>
      <c r="Y144" s="310"/>
    </row>
    <row r="145" spans="1:25" s="254" customFormat="1">
      <c r="A145" s="81">
        <v>93458000</v>
      </c>
      <c r="B145" s="82">
        <v>1</v>
      </c>
      <c r="C145" s="100" t="s">
        <v>91</v>
      </c>
      <c r="D145" s="79" t="s">
        <v>39</v>
      </c>
      <c r="E145" s="84">
        <v>588</v>
      </c>
      <c r="F145" s="85">
        <v>40870</v>
      </c>
      <c r="G145" s="156" t="s">
        <v>34</v>
      </c>
      <c r="H145" s="87">
        <v>220000</v>
      </c>
      <c r="I145" s="86" t="s">
        <v>36</v>
      </c>
      <c r="J145" s="88">
        <v>5</v>
      </c>
      <c r="K145" s="89" t="s">
        <v>28</v>
      </c>
      <c r="L145" s="90" t="s">
        <v>27</v>
      </c>
      <c r="M145" s="91" t="s">
        <v>29</v>
      </c>
      <c r="N145" s="92">
        <v>10</v>
      </c>
      <c r="O145" s="93"/>
      <c r="P145" s="93"/>
      <c r="Q145" s="93">
        <v>0</v>
      </c>
      <c r="R145" s="93"/>
      <c r="S145" s="93"/>
      <c r="T145" s="305">
        <v>0</v>
      </c>
      <c r="U145" s="306" t="s">
        <v>41</v>
      </c>
      <c r="V145" s="306" t="s">
        <v>43</v>
      </c>
      <c r="W145" s="306">
        <v>0</v>
      </c>
      <c r="X145" s="306">
        <v>0</v>
      </c>
      <c r="Y145" s="310"/>
    </row>
    <row r="146" spans="1:25" s="254" customFormat="1">
      <c r="A146" s="81">
        <v>93458000</v>
      </c>
      <c r="B146" s="82">
        <v>1</v>
      </c>
      <c r="C146" s="100" t="s">
        <v>91</v>
      </c>
      <c r="D146" s="79" t="s">
        <v>39</v>
      </c>
      <c r="E146" s="84">
        <v>588</v>
      </c>
      <c r="F146" s="85">
        <v>40870</v>
      </c>
      <c r="G146" s="156" t="s">
        <v>26</v>
      </c>
      <c r="H146" s="87">
        <v>5000</v>
      </c>
      <c r="I146" s="86" t="s">
        <v>70</v>
      </c>
      <c r="J146" s="88">
        <v>4</v>
      </c>
      <c r="K146" s="89" t="s">
        <v>28</v>
      </c>
      <c r="L146" s="90" t="s">
        <v>27</v>
      </c>
      <c r="M146" s="91" t="s">
        <v>29</v>
      </c>
      <c r="N146" s="92">
        <v>21</v>
      </c>
      <c r="O146" s="93">
        <v>5000000</v>
      </c>
      <c r="P146" s="93">
        <v>5000000</v>
      </c>
      <c r="Q146" s="93">
        <v>114263350</v>
      </c>
      <c r="R146" s="93">
        <v>565718</v>
      </c>
      <c r="S146" s="93">
        <v>114829068</v>
      </c>
      <c r="T146" s="305" t="s">
        <v>32</v>
      </c>
      <c r="U146" s="306">
        <v>0</v>
      </c>
      <c r="V146" s="306">
        <v>0</v>
      </c>
      <c r="W146" s="306">
        <v>0</v>
      </c>
      <c r="X146" s="306">
        <v>0</v>
      </c>
      <c r="Y146" s="310"/>
    </row>
    <row r="147" spans="1:25" s="254" customFormat="1">
      <c r="A147" s="81">
        <v>91755000</v>
      </c>
      <c r="B147" s="82" t="s">
        <v>23</v>
      </c>
      <c r="C147" s="79" t="s">
        <v>93</v>
      </c>
      <c r="D147" s="79" t="s">
        <v>54</v>
      </c>
      <c r="E147" s="308">
        <v>272</v>
      </c>
      <c r="F147" s="85">
        <v>37174</v>
      </c>
      <c r="G147" s="290" t="s">
        <v>26</v>
      </c>
      <c r="H147" s="87">
        <v>500</v>
      </c>
      <c r="I147" s="86" t="s">
        <v>94</v>
      </c>
      <c r="J147" s="88">
        <v>6.2</v>
      </c>
      <c r="K147" s="89" t="s">
        <v>27</v>
      </c>
      <c r="L147" s="90" t="s">
        <v>29</v>
      </c>
      <c r="M147" s="91" t="s">
        <v>29</v>
      </c>
      <c r="N147" s="309">
        <v>6</v>
      </c>
      <c r="O147" s="93">
        <v>500000</v>
      </c>
      <c r="P147" s="93"/>
      <c r="Q147" s="93">
        <v>0</v>
      </c>
      <c r="R147" s="93"/>
      <c r="S147" s="93"/>
      <c r="T147" s="305" t="s">
        <v>32</v>
      </c>
      <c r="U147" s="306">
        <v>0</v>
      </c>
      <c r="V147" s="306">
        <v>0</v>
      </c>
      <c r="W147" s="306" t="s">
        <v>56</v>
      </c>
      <c r="X147" s="306" t="s">
        <v>37</v>
      </c>
      <c r="Y147" s="307" t="s">
        <v>75</v>
      </c>
    </row>
    <row r="148" spans="1:25" s="254" customFormat="1">
      <c r="A148" s="81">
        <v>91755000</v>
      </c>
      <c r="B148" s="82" t="s">
        <v>23</v>
      </c>
      <c r="C148" s="79" t="s">
        <v>93</v>
      </c>
      <c r="D148" s="79" t="s">
        <v>54</v>
      </c>
      <c r="E148" s="308">
        <v>272</v>
      </c>
      <c r="F148" s="85">
        <v>37174</v>
      </c>
      <c r="G148" s="290" t="s">
        <v>26</v>
      </c>
      <c r="H148" s="87">
        <v>1500</v>
      </c>
      <c r="I148" s="86" t="s">
        <v>95</v>
      </c>
      <c r="J148" s="88">
        <v>6.2</v>
      </c>
      <c r="K148" s="89" t="s">
        <v>27</v>
      </c>
      <c r="L148" s="90" t="s">
        <v>29</v>
      </c>
      <c r="M148" s="91" t="s">
        <v>29</v>
      </c>
      <c r="N148" s="309">
        <v>6</v>
      </c>
      <c r="O148" s="93">
        <v>1500000</v>
      </c>
      <c r="P148" s="93"/>
      <c r="Q148" s="93">
        <v>0</v>
      </c>
      <c r="R148" s="93"/>
      <c r="S148" s="93"/>
      <c r="T148" s="305" t="s">
        <v>32</v>
      </c>
      <c r="U148" s="306">
        <v>0</v>
      </c>
      <c r="V148" s="306">
        <v>0</v>
      </c>
      <c r="W148" s="306" t="s">
        <v>56</v>
      </c>
      <c r="X148" s="306" t="s">
        <v>37</v>
      </c>
      <c r="Y148" s="307" t="s">
        <v>75</v>
      </c>
    </row>
    <row r="149" spans="1:25" s="254" customFormat="1">
      <c r="A149" s="81">
        <v>91755000</v>
      </c>
      <c r="B149" s="82" t="s">
        <v>23</v>
      </c>
      <c r="C149" s="79" t="s">
        <v>93</v>
      </c>
      <c r="D149" s="79" t="s">
        <v>54</v>
      </c>
      <c r="E149" s="308">
        <v>272</v>
      </c>
      <c r="F149" s="85">
        <v>37174</v>
      </c>
      <c r="G149" s="290" t="s">
        <v>26</v>
      </c>
      <c r="H149" s="87">
        <v>2000</v>
      </c>
      <c r="I149" s="86" t="s">
        <v>47</v>
      </c>
      <c r="J149" s="88">
        <v>6.4</v>
      </c>
      <c r="K149" s="89" t="s">
        <v>27</v>
      </c>
      <c r="L149" s="90" t="s">
        <v>29</v>
      </c>
      <c r="M149" s="91" t="s">
        <v>29</v>
      </c>
      <c r="N149" s="309">
        <v>21</v>
      </c>
      <c r="O149" s="93">
        <v>1000000</v>
      </c>
      <c r="P149" s="93"/>
      <c r="Q149" s="93">
        <v>0</v>
      </c>
      <c r="R149" s="93"/>
      <c r="S149" s="93"/>
      <c r="T149" s="305" t="s">
        <v>32</v>
      </c>
      <c r="U149" s="306">
        <v>0</v>
      </c>
      <c r="V149" s="306">
        <v>0</v>
      </c>
      <c r="W149" s="306" t="s">
        <v>56</v>
      </c>
      <c r="X149" s="306" t="s">
        <v>37</v>
      </c>
      <c r="Y149" s="307" t="s">
        <v>75</v>
      </c>
    </row>
    <row r="150" spans="1:25" s="254" customFormat="1">
      <c r="A150" s="81">
        <v>91755000</v>
      </c>
      <c r="B150" s="82" t="s">
        <v>23</v>
      </c>
      <c r="C150" s="79" t="s">
        <v>93</v>
      </c>
      <c r="D150" s="79" t="s">
        <v>25</v>
      </c>
      <c r="E150" s="84">
        <v>444</v>
      </c>
      <c r="F150" s="85">
        <v>38681</v>
      </c>
      <c r="G150" s="156" t="s">
        <v>26</v>
      </c>
      <c r="H150" s="87">
        <v>4000</v>
      </c>
      <c r="I150" s="86"/>
      <c r="J150" s="88"/>
      <c r="K150" s="89" t="s">
        <v>27</v>
      </c>
      <c r="L150" s="90" t="s">
        <v>28</v>
      </c>
      <c r="M150" s="91" t="s">
        <v>29</v>
      </c>
      <c r="N150" s="92">
        <v>30</v>
      </c>
      <c r="O150" s="93"/>
      <c r="P150" s="93"/>
      <c r="Q150" s="93"/>
      <c r="R150" s="93"/>
      <c r="S150" s="93"/>
      <c r="T150" s="305">
        <v>0</v>
      </c>
      <c r="U150" s="306">
        <v>0</v>
      </c>
      <c r="V150" s="306">
        <v>0</v>
      </c>
      <c r="W150" s="306">
        <v>0</v>
      </c>
      <c r="X150" s="306">
        <v>0</v>
      </c>
      <c r="Y150" s="307"/>
    </row>
    <row r="151" spans="1:25" s="254" customFormat="1">
      <c r="A151" s="81">
        <v>91755000</v>
      </c>
      <c r="B151" s="82" t="s">
        <v>23</v>
      </c>
      <c r="C151" s="79" t="s">
        <v>93</v>
      </c>
      <c r="D151" s="79" t="s">
        <v>30</v>
      </c>
      <c r="E151" s="84">
        <v>444</v>
      </c>
      <c r="F151" s="85">
        <v>38708</v>
      </c>
      <c r="G151" s="156" t="s">
        <v>26</v>
      </c>
      <c r="H151" s="87">
        <v>2500</v>
      </c>
      <c r="I151" s="86" t="s">
        <v>48</v>
      </c>
      <c r="J151" s="88">
        <v>4.5</v>
      </c>
      <c r="K151" s="89" t="s">
        <v>27</v>
      </c>
      <c r="L151" s="90" t="s">
        <v>28</v>
      </c>
      <c r="M151" s="91" t="s">
        <v>29</v>
      </c>
      <c r="N151" s="92">
        <v>6</v>
      </c>
      <c r="O151" s="93"/>
      <c r="P151" s="93"/>
      <c r="Q151" s="93">
        <v>0</v>
      </c>
      <c r="R151" s="93"/>
      <c r="S151" s="93"/>
      <c r="T151" s="305" t="s">
        <v>32</v>
      </c>
      <c r="U151" s="306">
        <v>0</v>
      </c>
      <c r="V151" s="306" t="s">
        <v>43</v>
      </c>
      <c r="W151" s="306">
        <v>0</v>
      </c>
      <c r="X151" s="306" t="s">
        <v>37</v>
      </c>
      <c r="Y151" s="307" t="s">
        <v>75</v>
      </c>
    </row>
    <row r="152" spans="1:25" s="254" customFormat="1">
      <c r="A152" s="81">
        <v>91755000</v>
      </c>
      <c r="B152" s="82" t="s">
        <v>23</v>
      </c>
      <c r="C152" s="79" t="s">
        <v>93</v>
      </c>
      <c r="D152" s="79" t="s">
        <v>30</v>
      </c>
      <c r="E152" s="84">
        <v>444</v>
      </c>
      <c r="F152" s="85">
        <v>38708</v>
      </c>
      <c r="G152" s="156" t="s">
        <v>26</v>
      </c>
      <c r="H152" s="87">
        <v>2500</v>
      </c>
      <c r="I152" s="86" t="s">
        <v>49</v>
      </c>
      <c r="J152" s="88">
        <v>4.5</v>
      </c>
      <c r="K152" s="89" t="s">
        <v>27</v>
      </c>
      <c r="L152" s="90" t="s">
        <v>28</v>
      </c>
      <c r="M152" s="91" t="s">
        <v>29</v>
      </c>
      <c r="N152" s="92">
        <v>20</v>
      </c>
      <c r="O152" s="93"/>
      <c r="P152" s="93"/>
      <c r="Q152" s="93">
        <v>0</v>
      </c>
      <c r="R152" s="93"/>
      <c r="S152" s="93"/>
      <c r="T152" s="305" t="s">
        <v>32</v>
      </c>
      <c r="U152" s="306">
        <v>0</v>
      </c>
      <c r="V152" s="306" t="s">
        <v>43</v>
      </c>
      <c r="W152" s="306">
        <v>0</v>
      </c>
      <c r="X152" s="306" t="s">
        <v>37</v>
      </c>
      <c r="Y152" s="307" t="s">
        <v>75</v>
      </c>
    </row>
    <row r="153" spans="1:25" s="254" customFormat="1">
      <c r="A153" s="81">
        <v>91755000</v>
      </c>
      <c r="B153" s="82" t="s">
        <v>23</v>
      </c>
      <c r="C153" s="79" t="s">
        <v>93</v>
      </c>
      <c r="D153" s="79" t="s">
        <v>39</v>
      </c>
      <c r="E153" s="84">
        <v>444</v>
      </c>
      <c r="F153" s="85">
        <v>39737</v>
      </c>
      <c r="G153" s="156" t="s">
        <v>26</v>
      </c>
      <c r="H153" s="87">
        <v>1500</v>
      </c>
      <c r="I153" s="86" t="s">
        <v>50</v>
      </c>
      <c r="J153" s="88">
        <v>6</v>
      </c>
      <c r="K153" s="89" t="s">
        <v>27</v>
      </c>
      <c r="L153" s="90" t="s">
        <v>28</v>
      </c>
      <c r="M153" s="91" t="s">
        <v>29</v>
      </c>
      <c r="N153" s="92">
        <v>7.75</v>
      </c>
      <c r="O153" s="93">
        <v>1500000</v>
      </c>
      <c r="P153" s="93">
        <v>0</v>
      </c>
      <c r="Q153" s="93">
        <v>0</v>
      </c>
      <c r="R153" s="93"/>
      <c r="S153" s="93"/>
      <c r="T153" s="305" t="s">
        <v>32</v>
      </c>
      <c r="U153" s="306">
        <v>0</v>
      </c>
      <c r="V153" s="306">
        <v>0</v>
      </c>
      <c r="W153" s="306" t="s">
        <v>56</v>
      </c>
      <c r="X153" s="306" t="s">
        <v>37</v>
      </c>
      <c r="Y153" s="307" t="s">
        <v>75</v>
      </c>
    </row>
    <row r="154" spans="1:25" s="254" customFormat="1">
      <c r="A154" s="81">
        <v>91755000</v>
      </c>
      <c r="B154" s="82" t="s">
        <v>23</v>
      </c>
      <c r="C154" s="79" t="s">
        <v>93</v>
      </c>
      <c r="D154" s="79" t="s">
        <v>64</v>
      </c>
      <c r="E154" s="84">
        <v>444</v>
      </c>
      <c r="F154" s="85">
        <v>39932</v>
      </c>
      <c r="G154" s="156" t="s">
        <v>44</v>
      </c>
      <c r="H154" s="87">
        <v>30000000</v>
      </c>
      <c r="I154" s="86" t="s">
        <v>52</v>
      </c>
      <c r="J154" s="88">
        <v>6</v>
      </c>
      <c r="K154" s="89" t="s">
        <v>27</v>
      </c>
      <c r="L154" s="90" t="s">
        <v>28</v>
      </c>
      <c r="M154" s="91" t="s">
        <v>29</v>
      </c>
      <c r="N154" s="92">
        <v>5</v>
      </c>
      <c r="O154" s="93">
        <v>30000000000</v>
      </c>
      <c r="P154" s="93">
        <v>0</v>
      </c>
      <c r="Q154" s="93">
        <v>0</v>
      </c>
      <c r="R154" s="93"/>
      <c r="S154" s="93"/>
      <c r="T154" s="305">
        <v>0</v>
      </c>
      <c r="U154" s="306">
        <v>0</v>
      </c>
      <c r="V154" s="306">
        <v>0</v>
      </c>
      <c r="W154" s="306" t="s">
        <v>56</v>
      </c>
      <c r="X154" s="306">
        <v>0</v>
      </c>
      <c r="Y154" s="307" t="s">
        <v>75</v>
      </c>
    </row>
    <row r="155" spans="1:25" s="254" customFormat="1">
      <c r="A155" s="81">
        <v>91755000</v>
      </c>
      <c r="B155" s="82" t="s">
        <v>23</v>
      </c>
      <c r="C155" s="79" t="s">
        <v>93</v>
      </c>
      <c r="D155" s="79" t="s">
        <v>25</v>
      </c>
      <c r="E155" s="84">
        <v>635</v>
      </c>
      <c r="F155" s="85">
        <v>40346</v>
      </c>
      <c r="G155" s="156" t="s">
        <v>26</v>
      </c>
      <c r="H155" s="87">
        <v>5000</v>
      </c>
      <c r="I155" s="86"/>
      <c r="J155" s="88"/>
      <c r="K155" s="89" t="s">
        <v>27</v>
      </c>
      <c r="L155" s="90" t="s">
        <v>28</v>
      </c>
      <c r="M155" s="91" t="s">
        <v>29</v>
      </c>
      <c r="N155" s="92">
        <v>10</v>
      </c>
      <c r="O155" s="93"/>
      <c r="P155" s="93"/>
      <c r="Q155" s="93"/>
      <c r="R155" s="93"/>
      <c r="S155" s="93"/>
      <c r="T155" s="305">
        <v>0</v>
      </c>
      <c r="U155" s="306">
        <v>0</v>
      </c>
      <c r="V155" s="306" t="s">
        <v>43</v>
      </c>
      <c r="W155" s="306">
        <v>0</v>
      </c>
      <c r="X155" s="306">
        <v>0</v>
      </c>
      <c r="Y155" s="307"/>
    </row>
    <row r="156" spans="1:25" s="254" customFormat="1">
      <c r="A156" s="81">
        <v>91755000</v>
      </c>
      <c r="B156" s="82" t="s">
        <v>23</v>
      </c>
      <c r="C156" s="79" t="s">
        <v>93</v>
      </c>
      <c r="D156" s="79" t="s">
        <v>25</v>
      </c>
      <c r="E156" s="84">
        <v>636</v>
      </c>
      <c r="F156" s="85">
        <v>40346</v>
      </c>
      <c r="G156" s="156" t="s">
        <v>26</v>
      </c>
      <c r="H156" s="87">
        <v>5000</v>
      </c>
      <c r="I156" s="86"/>
      <c r="J156" s="88"/>
      <c r="K156" s="89" t="s">
        <v>27</v>
      </c>
      <c r="L156" s="90" t="s">
        <v>28</v>
      </c>
      <c r="M156" s="91" t="s">
        <v>29</v>
      </c>
      <c r="N156" s="92">
        <v>30</v>
      </c>
      <c r="O156" s="93"/>
      <c r="P156" s="93"/>
      <c r="Q156" s="93"/>
      <c r="R156" s="93"/>
      <c r="S156" s="93"/>
      <c r="T156" s="305">
        <v>0</v>
      </c>
      <c r="U156" s="306">
        <v>0</v>
      </c>
      <c r="V156" s="306" t="s">
        <v>43</v>
      </c>
      <c r="W156" s="306">
        <v>0</v>
      </c>
      <c r="X156" s="306">
        <v>0</v>
      </c>
      <c r="Y156" s="307"/>
    </row>
    <row r="157" spans="1:25" s="254" customFormat="1">
      <c r="A157" s="81">
        <v>93834000</v>
      </c>
      <c r="B157" s="286">
        <v>5</v>
      </c>
      <c r="C157" s="79" t="s">
        <v>96</v>
      </c>
      <c r="D157" s="79" t="s">
        <v>54</v>
      </c>
      <c r="E157" s="308">
        <v>268</v>
      </c>
      <c r="F157" s="85">
        <v>37139</v>
      </c>
      <c r="G157" s="290" t="s">
        <v>26</v>
      </c>
      <c r="H157" s="87">
        <v>1000</v>
      </c>
      <c r="I157" s="86" t="s">
        <v>55</v>
      </c>
      <c r="J157" s="88">
        <v>6</v>
      </c>
      <c r="K157" s="89" t="s">
        <v>28</v>
      </c>
      <c r="L157" s="90" t="s">
        <v>29</v>
      </c>
      <c r="M157" s="91" t="s">
        <v>29</v>
      </c>
      <c r="N157" s="92">
        <v>8</v>
      </c>
      <c r="O157" s="93">
        <v>600000</v>
      </c>
      <c r="P157" s="93"/>
      <c r="Q157" s="93">
        <v>0</v>
      </c>
      <c r="R157" s="93"/>
      <c r="S157" s="93"/>
      <c r="T157" s="305" t="s">
        <v>32</v>
      </c>
      <c r="U157" s="306">
        <v>0</v>
      </c>
      <c r="V157" s="306">
        <v>0</v>
      </c>
      <c r="W157" s="306" t="s">
        <v>56</v>
      </c>
      <c r="X157" s="306" t="s">
        <v>37</v>
      </c>
      <c r="Y157" s="307"/>
    </row>
    <row r="158" spans="1:25" s="254" customFormat="1">
      <c r="A158" s="81">
        <v>93834000</v>
      </c>
      <c r="B158" s="286">
        <v>5</v>
      </c>
      <c r="C158" s="79" t="s">
        <v>96</v>
      </c>
      <c r="D158" s="79" t="s">
        <v>54</v>
      </c>
      <c r="E158" s="308">
        <v>268</v>
      </c>
      <c r="F158" s="85">
        <v>37139</v>
      </c>
      <c r="G158" s="290" t="s">
        <v>26</v>
      </c>
      <c r="H158" s="87">
        <v>3000</v>
      </c>
      <c r="I158" s="86" t="s">
        <v>57</v>
      </c>
      <c r="J158" s="88">
        <v>6</v>
      </c>
      <c r="K158" s="89" t="s">
        <v>28</v>
      </c>
      <c r="L158" s="90" t="s">
        <v>29</v>
      </c>
      <c r="M158" s="91" t="s">
        <v>29</v>
      </c>
      <c r="N158" s="92">
        <v>8</v>
      </c>
      <c r="O158" s="93">
        <v>3000000</v>
      </c>
      <c r="P158" s="93"/>
      <c r="Q158" s="93">
        <v>0</v>
      </c>
      <c r="R158" s="93"/>
      <c r="S158" s="93"/>
      <c r="T158" s="305" t="s">
        <v>32</v>
      </c>
      <c r="U158" s="306">
        <v>0</v>
      </c>
      <c r="V158" s="306">
        <v>0</v>
      </c>
      <c r="W158" s="306" t="s">
        <v>56</v>
      </c>
      <c r="X158" s="306" t="s">
        <v>37</v>
      </c>
      <c r="Y158" s="307"/>
    </row>
    <row r="159" spans="1:25" s="254" customFormat="1">
      <c r="A159" s="81">
        <v>93834000</v>
      </c>
      <c r="B159" s="286">
        <v>5</v>
      </c>
      <c r="C159" s="79" t="s">
        <v>96</v>
      </c>
      <c r="D159" s="79" t="s">
        <v>54</v>
      </c>
      <c r="E159" s="308">
        <v>268</v>
      </c>
      <c r="F159" s="85">
        <v>37139</v>
      </c>
      <c r="G159" s="290" t="s">
        <v>26</v>
      </c>
      <c r="H159" s="87">
        <v>2000</v>
      </c>
      <c r="I159" s="86" t="s">
        <v>58</v>
      </c>
      <c r="J159" s="88">
        <v>6.5</v>
      </c>
      <c r="K159" s="89" t="s">
        <v>28</v>
      </c>
      <c r="L159" s="90" t="s">
        <v>29</v>
      </c>
      <c r="M159" s="91" t="s">
        <v>29</v>
      </c>
      <c r="N159" s="92">
        <v>25</v>
      </c>
      <c r="O159" s="93">
        <v>400000</v>
      </c>
      <c r="P159" s="93">
        <v>361048</v>
      </c>
      <c r="Q159" s="93">
        <v>8250911</v>
      </c>
      <c r="R159" s="93">
        <v>174490</v>
      </c>
      <c r="S159" s="93">
        <v>8425401</v>
      </c>
      <c r="T159" s="305" t="s">
        <v>32</v>
      </c>
      <c r="U159" s="306">
        <v>0</v>
      </c>
      <c r="V159" s="306">
        <v>0</v>
      </c>
      <c r="W159" s="306">
        <v>0</v>
      </c>
      <c r="X159" s="306" t="s">
        <v>37</v>
      </c>
      <c r="Y159" s="307"/>
    </row>
    <row r="160" spans="1:25" s="254" customFormat="1">
      <c r="A160" s="81">
        <v>93834000</v>
      </c>
      <c r="B160" s="286">
        <v>5</v>
      </c>
      <c r="C160" s="79" t="s">
        <v>96</v>
      </c>
      <c r="D160" s="79" t="s">
        <v>54</v>
      </c>
      <c r="E160" s="308">
        <v>268</v>
      </c>
      <c r="F160" s="85">
        <v>37139</v>
      </c>
      <c r="G160" s="290" t="s">
        <v>26</v>
      </c>
      <c r="H160" s="87">
        <v>4000</v>
      </c>
      <c r="I160" s="86" t="s">
        <v>59</v>
      </c>
      <c r="J160" s="88">
        <v>6.5</v>
      </c>
      <c r="K160" s="89" t="s">
        <v>28</v>
      </c>
      <c r="L160" s="90" t="s">
        <v>29</v>
      </c>
      <c r="M160" s="91" t="s">
        <v>29</v>
      </c>
      <c r="N160" s="92">
        <v>25</v>
      </c>
      <c r="O160" s="93">
        <v>2000000</v>
      </c>
      <c r="P160" s="93">
        <v>1805197</v>
      </c>
      <c r="Q160" s="93">
        <v>41253571</v>
      </c>
      <c r="R160" s="93">
        <v>872425</v>
      </c>
      <c r="S160" s="93">
        <v>42125996</v>
      </c>
      <c r="T160" s="305" t="s">
        <v>32</v>
      </c>
      <c r="U160" s="306">
        <v>0</v>
      </c>
      <c r="V160" s="306">
        <v>0</v>
      </c>
      <c r="W160" s="306">
        <v>0</v>
      </c>
      <c r="X160" s="306" t="s">
        <v>37</v>
      </c>
      <c r="Y160" s="307"/>
    </row>
    <row r="161" spans="1:25" s="254" customFormat="1">
      <c r="A161" s="81">
        <v>93834000</v>
      </c>
      <c r="B161" s="286">
        <v>5</v>
      </c>
      <c r="C161" s="79" t="s">
        <v>96</v>
      </c>
      <c r="D161" s="79" t="s">
        <v>25</v>
      </c>
      <c r="E161" s="84">
        <v>329</v>
      </c>
      <c r="F161" s="85">
        <v>37692</v>
      </c>
      <c r="G161" s="156" t="s">
        <v>26</v>
      </c>
      <c r="H161" s="87">
        <v>2500</v>
      </c>
      <c r="I161" s="86"/>
      <c r="J161" s="88"/>
      <c r="K161" s="89" t="s">
        <v>29</v>
      </c>
      <c r="L161" s="90" t="s">
        <v>29</v>
      </c>
      <c r="M161" s="91" t="s">
        <v>29</v>
      </c>
      <c r="N161" s="92">
        <v>10</v>
      </c>
      <c r="O161" s="93"/>
      <c r="P161" s="93"/>
      <c r="Q161" s="93"/>
      <c r="R161" s="93"/>
      <c r="S161" s="93"/>
      <c r="T161" s="305">
        <v>0</v>
      </c>
      <c r="U161" s="306">
        <v>0</v>
      </c>
      <c r="V161" s="306">
        <v>0</v>
      </c>
      <c r="W161" s="306">
        <v>0</v>
      </c>
      <c r="X161" s="306" t="s">
        <v>37</v>
      </c>
      <c r="Y161" s="307" t="s">
        <v>97</v>
      </c>
    </row>
    <row r="162" spans="1:25" s="254" customFormat="1">
      <c r="A162" s="81">
        <v>93834000</v>
      </c>
      <c r="B162" s="286">
        <v>5</v>
      </c>
      <c r="C162" s="79" t="s">
        <v>96</v>
      </c>
      <c r="D162" s="79" t="s">
        <v>30</v>
      </c>
      <c r="E162" s="84">
        <v>329</v>
      </c>
      <c r="F162" s="85">
        <v>37743</v>
      </c>
      <c r="G162" s="156" t="s">
        <v>44</v>
      </c>
      <c r="H162" s="87">
        <v>21200000</v>
      </c>
      <c r="I162" s="86" t="s">
        <v>46</v>
      </c>
      <c r="J162" s="88">
        <v>6</v>
      </c>
      <c r="K162" s="89" t="s">
        <v>27</v>
      </c>
      <c r="L162" s="90" t="s">
        <v>29</v>
      </c>
      <c r="M162" s="91" t="s">
        <v>29</v>
      </c>
      <c r="N162" s="92">
        <v>3</v>
      </c>
      <c r="O162" s="93">
        <v>21200000000</v>
      </c>
      <c r="P162" s="93"/>
      <c r="Q162" s="93">
        <v>0</v>
      </c>
      <c r="R162" s="93"/>
      <c r="S162" s="93"/>
      <c r="T162" s="305">
        <v>0</v>
      </c>
      <c r="U162" s="306">
        <v>0</v>
      </c>
      <c r="V162" s="306">
        <v>0</v>
      </c>
      <c r="W162" s="306" t="s">
        <v>56</v>
      </c>
      <c r="X162" s="306" t="s">
        <v>37</v>
      </c>
      <c r="Y162" s="307"/>
    </row>
    <row r="163" spans="1:25" s="254" customFormat="1">
      <c r="A163" s="81">
        <v>93834000</v>
      </c>
      <c r="B163" s="286">
        <v>5</v>
      </c>
      <c r="C163" s="79" t="s">
        <v>96</v>
      </c>
      <c r="D163" s="79" t="s">
        <v>30</v>
      </c>
      <c r="E163" s="84">
        <v>329</v>
      </c>
      <c r="F163" s="85">
        <v>37743</v>
      </c>
      <c r="G163" s="156" t="s">
        <v>26</v>
      </c>
      <c r="H163" s="87">
        <v>1250</v>
      </c>
      <c r="I163" s="86" t="s">
        <v>51</v>
      </c>
      <c r="J163" s="88">
        <v>4.25</v>
      </c>
      <c r="K163" s="89" t="s">
        <v>27</v>
      </c>
      <c r="L163" s="90" t="s">
        <v>29</v>
      </c>
      <c r="M163" s="91" t="s">
        <v>29</v>
      </c>
      <c r="N163" s="92">
        <v>6</v>
      </c>
      <c r="O163" s="93">
        <v>1250000</v>
      </c>
      <c r="P163" s="93"/>
      <c r="Q163" s="93"/>
      <c r="R163" s="93"/>
      <c r="S163" s="93"/>
      <c r="T163" s="305" t="s">
        <v>32</v>
      </c>
      <c r="U163" s="306">
        <v>0</v>
      </c>
      <c r="V163" s="306">
        <v>0</v>
      </c>
      <c r="W163" s="306" t="s">
        <v>56</v>
      </c>
      <c r="X163" s="306" t="s">
        <v>37</v>
      </c>
      <c r="Y163" s="307"/>
    </row>
    <row r="164" spans="1:25" s="254" customFormat="1">
      <c r="A164" s="81">
        <v>93834000</v>
      </c>
      <c r="B164" s="286">
        <v>5</v>
      </c>
      <c r="C164" s="79" t="s">
        <v>96</v>
      </c>
      <c r="D164" s="79" t="s">
        <v>39</v>
      </c>
      <c r="E164" s="84">
        <v>329</v>
      </c>
      <c r="F164" s="85">
        <v>38835</v>
      </c>
      <c r="G164" s="156" t="s">
        <v>44</v>
      </c>
      <c r="H164" s="87">
        <v>22420000</v>
      </c>
      <c r="I164" s="86" t="s">
        <v>45</v>
      </c>
      <c r="J164" s="88">
        <v>7</v>
      </c>
      <c r="K164" s="89" t="s">
        <v>27</v>
      </c>
      <c r="L164" s="90" t="s">
        <v>29</v>
      </c>
      <c r="M164" s="91" t="s">
        <v>29</v>
      </c>
      <c r="N164" s="92">
        <v>5</v>
      </c>
      <c r="O164" s="93">
        <v>22420000000</v>
      </c>
      <c r="P164" s="93"/>
      <c r="Q164" s="93">
        <v>0</v>
      </c>
      <c r="R164" s="93"/>
      <c r="S164" s="93"/>
      <c r="T164" s="305">
        <v>0</v>
      </c>
      <c r="U164" s="306">
        <v>0</v>
      </c>
      <c r="V164" s="306">
        <v>0</v>
      </c>
      <c r="W164" s="306" t="s">
        <v>56</v>
      </c>
      <c r="X164" s="306" t="s">
        <v>37</v>
      </c>
      <c r="Y164" s="307"/>
    </row>
    <row r="165" spans="1:25" s="254" customFormat="1">
      <c r="A165" s="81">
        <v>93834000</v>
      </c>
      <c r="B165" s="286">
        <v>5</v>
      </c>
      <c r="C165" s="79" t="s">
        <v>96</v>
      </c>
      <c r="D165" s="79" t="s">
        <v>25</v>
      </c>
      <c r="E165" s="84">
        <v>403</v>
      </c>
      <c r="F165" s="85">
        <v>38379</v>
      </c>
      <c r="G165" s="156" t="s">
        <v>26</v>
      </c>
      <c r="H165" s="87">
        <v>560</v>
      </c>
      <c r="I165" s="86"/>
      <c r="J165" s="88"/>
      <c r="K165" s="89" t="s">
        <v>27</v>
      </c>
      <c r="L165" s="90" t="s">
        <v>28</v>
      </c>
      <c r="M165" s="91" t="s">
        <v>29</v>
      </c>
      <c r="N165" s="92">
        <v>10</v>
      </c>
      <c r="O165" s="93"/>
      <c r="P165" s="93"/>
      <c r="Q165" s="93"/>
      <c r="R165" s="93"/>
      <c r="S165" s="93"/>
      <c r="T165" s="305">
        <v>0</v>
      </c>
      <c r="U165" s="306">
        <v>0</v>
      </c>
      <c r="V165" s="306">
        <v>0</v>
      </c>
      <c r="W165" s="306">
        <v>0</v>
      </c>
      <c r="X165" s="306">
        <v>0</v>
      </c>
      <c r="Y165" s="307" t="s">
        <v>97</v>
      </c>
    </row>
    <row r="166" spans="1:25" s="254" customFormat="1">
      <c r="A166" s="81">
        <v>93834000</v>
      </c>
      <c r="B166" s="286">
        <v>5</v>
      </c>
      <c r="C166" s="79" t="s">
        <v>96</v>
      </c>
      <c r="D166" s="79" t="s">
        <v>30</v>
      </c>
      <c r="E166" s="84">
        <v>403</v>
      </c>
      <c r="F166" s="85">
        <v>38379</v>
      </c>
      <c r="G166" s="156" t="s">
        <v>26</v>
      </c>
      <c r="H166" s="87">
        <v>560</v>
      </c>
      <c r="I166" s="86" t="s">
        <v>47</v>
      </c>
      <c r="J166" s="88">
        <v>4.5</v>
      </c>
      <c r="K166" s="89" t="s">
        <v>27</v>
      </c>
      <c r="L166" s="90" t="s">
        <v>29</v>
      </c>
      <c r="M166" s="91" t="s">
        <v>29</v>
      </c>
      <c r="N166" s="92">
        <v>10</v>
      </c>
      <c r="O166" s="93">
        <v>560000</v>
      </c>
      <c r="P166" s="93"/>
      <c r="Q166" s="93">
        <v>0</v>
      </c>
      <c r="R166" s="93"/>
      <c r="S166" s="93"/>
      <c r="T166" s="305" t="s">
        <v>32</v>
      </c>
      <c r="U166" s="306">
        <v>0</v>
      </c>
      <c r="V166" s="306">
        <v>0</v>
      </c>
      <c r="W166" s="306" t="s">
        <v>56</v>
      </c>
      <c r="X166" s="306" t="s">
        <v>37</v>
      </c>
      <c r="Y166" s="307"/>
    </row>
    <row r="167" spans="1:25" s="254" customFormat="1">
      <c r="A167" s="81">
        <v>93834000</v>
      </c>
      <c r="B167" s="286">
        <v>5</v>
      </c>
      <c r="C167" s="79" t="s">
        <v>96</v>
      </c>
      <c r="D167" s="79" t="s">
        <v>25</v>
      </c>
      <c r="E167" s="84">
        <v>404</v>
      </c>
      <c r="F167" s="85">
        <v>38379</v>
      </c>
      <c r="G167" s="156" t="s">
        <v>26</v>
      </c>
      <c r="H167" s="87">
        <v>1140</v>
      </c>
      <c r="I167" s="86"/>
      <c r="J167" s="88"/>
      <c r="K167" s="89" t="s">
        <v>27</v>
      </c>
      <c r="L167" s="90" t="s">
        <v>28</v>
      </c>
      <c r="M167" s="91" t="s">
        <v>29</v>
      </c>
      <c r="N167" s="92">
        <v>22</v>
      </c>
      <c r="O167" s="93"/>
      <c r="P167" s="93"/>
      <c r="Q167" s="93"/>
      <c r="R167" s="93"/>
      <c r="S167" s="93"/>
      <c r="T167" s="305">
        <v>0</v>
      </c>
      <c r="U167" s="306">
        <v>0</v>
      </c>
      <c r="V167" s="306">
        <v>0</v>
      </c>
      <c r="W167" s="306">
        <v>0</v>
      </c>
      <c r="X167" s="306">
        <v>0</v>
      </c>
      <c r="Y167" s="307" t="s">
        <v>97</v>
      </c>
    </row>
    <row r="168" spans="1:25" s="254" customFormat="1">
      <c r="A168" s="81">
        <v>93834000</v>
      </c>
      <c r="B168" s="286">
        <v>5</v>
      </c>
      <c r="C168" s="79" t="s">
        <v>96</v>
      </c>
      <c r="D168" s="79" t="s">
        <v>30</v>
      </c>
      <c r="E168" s="84">
        <v>404</v>
      </c>
      <c r="F168" s="85">
        <v>38379</v>
      </c>
      <c r="G168" s="156" t="s">
        <v>26</v>
      </c>
      <c r="H168" s="87">
        <v>1140</v>
      </c>
      <c r="I168" s="86" t="s">
        <v>48</v>
      </c>
      <c r="J168" s="88">
        <v>5</v>
      </c>
      <c r="K168" s="89" t="s">
        <v>27</v>
      </c>
      <c r="L168" s="90" t="s">
        <v>29</v>
      </c>
      <c r="M168" s="91" t="s">
        <v>29</v>
      </c>
      <c r="N168" s="92">
        <v>22</v>
      </c>
      <c r="O168" s="93">
        <v>1140000</v>
      </c>
      <c r="P168" s="93"/>
      <c r="Q168" s="93">
        <v>0</v>
      </c>
      <c r="R168" s="93"/>
      <c r="S168" s="93"/>
      <c r="T168" s="305" t="s">
        <v>32</v>
      </c>
      <c r="U168" s="306">
        <v>0</v>
      </c>
      <c r="V168" s="306">
        <v>0</v>
      </c>
      <c r="W168" s="306" t="s">
        <v>56</v>
      </c>
      <c r="X168" s="306" t="s">
        <v>37</v>
      </c>
      <c r="Y168" s="307"/>
    </row>
    <row r="169" spans="1:25" s="254" customFormat="1">
      <c r="A169" s="81">
        <v>93834000</v>
      </c>
      <c r="B169" s="286">
        <v>5</v>
      </c>
      <c r="C169" s="79" t="s">
        <v>96</v>
      </c>
      <c r="D169" s="79" t="s">
        <v>25</v>
      </c>
      <c r="E169" s="84">
        <v>443</v>
      </c>
      <c r="F169" s="85">
        <v>38677</v>
      </c>
      <c r="G169" s="156" t="s">
        <v>26</v>
      </c>
      <c r="H169" s="87">
        <v>10000</v>
      </c>
      <c r="I169" s="86"/>
      <c r="J169" s="88"/>
      <c r="K169" s="89" t="s">
        <v>27</v>
      </c>
      <c r="L169" s="90" t="s">
        <v>28</v>
      </c>
      <c r="M169" s="91" t="s">
        <v>29</v>
      </c>
      <c r="N169" s="92">
        <v>30</v>
      </c>
      <c r="O169" s="93"/>
      <c r="P169" s="93"/>
      <c r="Q169" s="93"/>
      <c r="R169" s="93"/>
      <c r="S169" s="93"/>
      <c r="T169" s="305">
        <v>0</v>
      </c>
      <c r="U169" s="306">
        <v>0</v>
      </c>
      <c r="V169" s="306">
        <v>0</v>
      </c>
      <c r="W169" s="306">
        <v>0</v>
      </c>
      <c r="X169" s="306">
        <v>0</v>
      </c>
      <c r="Y169" s="307"/>
    </row>
    <row r="170" spans="1:25" s="254" customFormat="1">
      <c r="A170" s="81">
        <v>93834000</v>
      </c>
      <c r="B170" s="286">
        <v>5</v>
      </c>
      <c r="C170" s="79" t="s">
        <v>96</v>
      </c>
      <c r="D170" s="79" t="s">
        <v>30</v>
      </c>
      <c r="E170" s="84">
        <v>443</v>
      </c>
      <c r="F170" s="85">
        <v>38763</v>
      </c>
      <c r="G170" s="156" t="s">
        <v>26</v>
      </c>
      <c r="H170" s="87">
        <v>4000</v>
      </c>
      <c r="I170" s="86" t="s">
        <v>31</v>
      </c>
      <c r="J170" s="88">
        <v>4.25</v>
      </c>
      <c r="K170" s="89" t="s">
        <v>27</v>
      </c>
      <c r="L170" s="90" t="s">
        <v>28</v>
      </c>
      <c r="M170" s="91" t="s">
        <v>29</v>
      </c>
      <c r="N170" s="92">
        <v>21</v>
      </c>
      <c r="O170" s="93">
        <v>4000000</v>
      </c>
      <c r="P170" s="93">
        <v>4000000</v>
      </c>
      <c r="Q170" s="93">
        <v>91410680</v>
      </c>
      <c r="R170" s="93">
        <v>1121322</v>
      </c>
      <c r="S170" s="93">
        <v>92532002</v>
      </c>
      <c r="T170" s="305" t="s">
        <v>32</v>
      </c>
      <c r="U170" s="306">
        <v>0</v>
      </c>
      <c r="V170" s="306">
        <v>0</v>
      </c>
      <c r="W170" s="306">
        <v>0</v>
      </c>
      <c r="X170" s="306" t="s">
        <v>37</v>
      </c>
      <c r="Y170" s="307"/>
    </row>
    <row r="171" spans="1:25" s="254" customFormat="1">
      <c r="A171" s="81">
        <v>93834000</v>
      </c>
      <c r="B171" s="286">
        <v>5</v>
      </c>
      <c r="C171" s="79" t="s">
        <v>96</v>
      </c>
      <c r="D171" s="79" t="s">
        <v>39</v>
      </c>
      <c r="E171" s="84">
        <v>443</v>
      </c>
      <c r="F171" s="85">
        <v>38910</v>
      </c>
      <c r="G171" s="156" t="s">
        <v>26</v>
      </c>
      <c r="H171" s="87">
        <v>4500</v>
      </c>
      <c r="I171" s="86" t="s">
        <v>46</v>
      </c>
      <c r="J171" s="88">
        <v>4.0999999999999996</v>
      </c>
      <c r="K171" s="89" t="s">
        <v>27</v>
      </c>
      <c r="L171" s="90" t="s">
        <v>28</v>
      </c>
      <c r="M171" s="91" t="s">
        <v>29</v>
      </c>
      <c r="N171" s="92">
        <v>21</v>
      </c>
      <c r="O171" s="93">
        <v>4500000</v>
      </c>
      <c r="P171" s="93">
        <v>4500000</v>
      </c>
      <c r="Q171" s="93">
        <v>102837015</v>
      </c>
      <c r="R171" s="93">
        <v>2075390</v>
      </c>
      <c r="S171" s="93">
        <v>104912405</v>
      </c>
      <c r="T171" s="305" t="s">
        <v>32</v>
      </c>
      <c r="U171" s="306">
        <v>0</v>
      </c>
      <c r="V171" s="306">
        <v>0</v>
      </c>
      <c r="W171" s="306">
        <v>0</v>
      </c>
      <c r="X171" s="306" t="s">
        <v>37</v>
      </c>
      <c r="Y171" s="307"/>
    </row>
    <row r="172" spans="1:25" s="254" customFormat="1">
      <c r="A172" s="81">
        <v>93834000</v>
      </c>
      <c r="B172" s="286">
        <v>5</v>
      </c>
      <c r="C172" s="79" t="s">
        <v>96</v>
      </c>
      <c r="D172" s="79" t="s">
        <v>64</v>
      </c>
      <c r="E172" s="84">
        <v>443</v>
      </c>
      <c r="F172" s="85">
        <v>39290</v>
      </c>
      <c r="G172" s="156" t="s">
        <v>26</v>
      </c>
      <c r="H172" s="87">
        <v>1500</v>
      </c>
      <c r="I172" s="86" t="s">
        <v>51</v>
      </c>
      <c r="J172" s="88">
        <v>4</v>
      </c>
      <c r="K172" s="89" t="s">
        <v>27</v>
      </c>
      <c r="L172" s="90" t="s">
        <v>28</v>
      </c>
      <c r="M172" s="91" t="s">
        <v>29</v>
      </c>
      <c r="N172" s="92">
        <v>21</v>
      </c>
      <c r="O172" s="93">
        <v>1500000</v>
      </c>
      <c r="P172" s="93">
        <v>1500000</v>
      </c>
      <c r="Q172" s="93">
        <v>34279005</v>
      </c>
      <c r="R172" s="93">
        <v>675087</v>
      </c>
      <c r="S172" s="93">
        <v>34954092</v>
      </c>
      <c r="T172" s="305" t="s">
        <v>32</v>
      </c>
      <c r="U172" s="306">
        <v>0</v>
      </c>
      <c r="V172" s="306">
        <v>0</v>
      </c>
      <c r="W172" s="306">
        <v>0</v>
      </c>
      <c r="X172" s="306" t="s">
        <v>37</v>
      </c>
      <c r="Y172" s="307"/>
    </row>
    <row r="173" spans="1:25" s="254" customFormat="1">
      <c r="A173" s="81">
        <v>93834000</v>
      </c>
      <c r="B173" s="286">
        <v>5</v>
      </c>
      <c r="C173" s="79" t="s">
        <v>96</v>
      </c>
      <c r="D173" s="79" t="s">
        <v>25</v>
      </c>
      <c r="E173" s="84">
        <v>530</v>
      </c>
      <c r="F173" s="85">
        <v>39554</v>
      </c>
      <c r="G173" s="156" t="s">
        <v>26</v>
      </c>
      <c r="H173" s="87">
        <v>6500</v>
      </c>
      <c r="I173" s="86"/>
      <c r="J173" s="88"/>
      <c r="K173" s="89" t="s">
        <v>27</v>
      </c>
      <c r="L173" s="90" t="s">
        <v>29</v>
      </c>
      <c r="M173" s="91" t="s">
        <v>29</v>
      </c>
      <c r="N173" s="92">
        <v>25</v>
      </c>
      <c r="O173" s="93"/>
      <c r="P173" s="93"/>
      <c r="Q173" s="93"/>
      <c r="R173" s="93"/>
      <c r="S173" s="93"/>
      <c r="T173" s="305">
        <v>0</v>
      </c>
      <c r="U173" s="306">
        <v>0</v>
      </c>
      <c r="V173" s="306">
        <v>0</v>
      </c>
      <c r="W173" s="306">
        <v>0</v>
      </c>
      <c r="X173" s="306">
        <v>0</v>
      </c>
      <c r="Y173" s="307"/>
    </row>
    <row r="174" spans="1:25" s="254" customFormat="1">
      <c r="A174" s="81">
        <v>93834000</v>
      </c>
      <c r="B174" s="286">
        <v>5</v>
      </c>
      <c r="C174" s="79" t="s">
        <v>96</v>
      </c>
      <c r="D174" s="79" t="s">
        <v>30</v>
      </c>
      <c r="E174" s="84">
        <v>530</v>
      </c>
      <c r="F174" s="85">
        <v>39568</v>
      </c>
      <c r="G174" s="156" t="s">
        <v>26</v>
      </c>
      <c r="H174" s="87">
        <v>6500</v>
      </c>
      <c r="I174" s="86" t="s">
        <v>47</v>
      </c>
      <c r="J174" s="88">
        <v>3.5</v>
      </c>
      <c r="K174" s="89" t="s">
        <v>27</v>
      </c>
      <c r="L174" s="90" t="s">
        <v>29</v>
      </c>
      <c r="M174" s="91" t="s">
        <v>29</v>
      </c>
      <c r="N174" s="92">
        <v>20</v>
      </c>
      <c r="O174" s="93">
        <v>2000000</v>
      </c>
      <c r="P174" s="93">
        <v>2000000</v>
      </c>
      <c r="Q174" s="93">
        <v>45705340</v>
      </c>
      <c r="R174" s="93">
        <v>233477</v>
      </c>
      <c r="S174" s="93">
        <v>45938817</v>
      </c>
      <c r="T174" s="305" t="s">
        <v>32</v>
      </c>
      <c r="U174" s="306">
        <v>0</v>
      </c>
      <c r="V174" s="306">
        <v>0</v>
      </c>
      <c r="W174" s="306">
        <v>0</v>
      </c>
      <c r="X174" s="306" t="s">
        <v>37</v>
      </c>
      <c r="Y174" s="307"/>
    </row>
    <row r="175" spans="1:25" s="254" customFormat="1">
      <c r="A175" s="81">
        <v>93834000</v>
      </c>
      <c r="B175" s="286">
        <v>5</v>
      </c>
      <c r="C175" s="79" t="s">
        <v>96</v>
      </c>
      <c r="D175" s="79" t="s">
        <v>30</v>
      </c>
      <c r="E175" s="84">
        <v>530</v>
      </c>
      <c r="F175" s="85">
        <v>39568</v>
      </c>
      <c r="G175" s="156" t="s">
        <v>26</v>
      </c>
      <c r="H175" s="87">
        <v>6500</v>
      </c>
      <c r="I175" s="86" t="s">
        <v>48</v>
      </c>
      <c r="J175" s="88">
        <v>4</v>
      </c>
      <c r="K175" s="89" t="s">
        <v>27</v>
      </c>
      <c r="L175" s="90" t="s">
        <v>29</v>
      </c>
      <c r="M175" s="91" t="s">
        <v>29</v>
      </c>
      <c r="N175" s="92">
        <v>10</v>
      </c>
      <c r="O175" s="93">
        <v>4500000</v>
      </c>
      <c r="P175" s="93">
        <v>4500000</v>
      </c>
      <c r="Q175" s="93">
        <v>102837015</v>
      </c>
      <c r="R175" s="93">
        <v>599661</v>
      </c>
      <c r="S175" s="93">
        <v>103436676</v>
      </c>
      <c r="T175" s="305" t="s">
        <v>32</v>
      </c>
      <c r="U175" s="306">
        <v>0</v>
      </c>
      <c r="V175" s="306">
        <v>0</v>
      </c>
      <c r="W175" s="306">
        <v>0</v>
      </c>
      <c r="X175" s="306" t="s">
        <v>37</v>
      </c>
      <c r="Y175" s="307"/>
    </row>
    <row r="176" spans="1:25" s="254" customFormat="1">
      <c r="A176" s="81">
        <v>93834000</v>
      </c>
      <c r="B176" s="82">
        <v>5</v>
      </c>
      <c r="C176" s="79" t="s">
        <v>96</v>
      </c>
      <c r="D176" s="79" t="s">
        <v>25</v>
      </c>
      <c r="E176" s="84">
        <v>551</v>
      </c>
      <c r="F176" s="85">
        <v>39735</v>
      </c>
      <c r="G176" s="156" t="s">
        <v>26</v>
      </c>
      <c r="H176" s="87">
        <v>12500</v>
      </c>
      <c r="I176" s="86"/>
      <c r="J176" s="88"/>
      <c r="K176" s="89" t="s">
        <v>27</v>
      </c>
      <c r="L176" s="90" t="s">
        <v>28</v>
      </c>
      <c r="M176" s="91" t="s">
        <v>29</v>
      </c>
      <c r="N176" s="92">
        <v>30</v>
      </c>
      <c r="O176" s="93"/>
      <c r="P176" s="93"/>
      <c r="Q176" s="93"/>
      <c r="R176" s="93"/>
      <c r="S176" s="93"/>
      <c r="T176" s="305">
        <v>0</v>
      </c>
      <c r="U176" s="306">
        <v>0</v>
      </c>
      <c r="V176" s="306">
        <v>0</v>
      </c>
      <c r="W176" s="306">
        <v>0</v>
      </c>
      <c r="X176" s="306">
        <v>0</v>
      </c>
      <c r="Y176" s="307"/>
    </row>
    <row r="177" spans="1:25" s="254" customFormat="1">
      <c r="A177" s="81">
        <v>93834000</v>
      </c>
      <c r="B177" s="82">
        <v>5</v>
      </c>
      <c r="C177" s="79" t="s">
        <v>96</v>
      </c>
      <c r="D177" s="79" t="s">
        <v>30</v>
      </c>
      <c r="E177" s="84">
        <v>551</v>
      </c>
      <c r="F177" s="85">
        <v>39769</v>
      </c>
      <c r="G177" s="156" t="s">
        <v>26</v>
      </c>
      <c r="H177" s="87">
        <v>6000</v>
      </c>
      <c r="I177" s="86" t="s">
        <v>49</v>
      </c>
      <c r="J177" s="88">
        <v>4.7</v>
      </c>
      <c r="K177" s="89" t="s">
        <v>27</v>
      </c>
      <c r="L177" s="90" t="s">
        <v>28</v>
      </c>
      <c r="M177" s="91" t="s">
        <v>29</v>
      </c>
      <c r="N177" s="92">
        <v>8</v>
      </c>
      <c r="O177" s="93"/>
      <c r="P177" s="93"/>
      <c r="Q177" s="93">
        <v>0</v>
      </c>
      <c r="R177" s="93"/>
      <c r="S177" s="93"/>
      <c r="T177" s="305" t="s">
        <v>32</v>
      </c>
      <c r="U177" s="306">
        <v>0</v>
      </c>
      <c r="V177" s="306" t="s">
        <v>43</v>
      </c>
      <c r="W177" s="306">
        <v>0</v>
      </c>
      <c r="X177" s="306" t="s">
        <v>37</v>
      </c>
      <c r="Y177" s="310"/>
    </row>
    <row r="178" spans="1:25" s="254" customFormat="1">
      <c r="A178" s="81">
        <v>93834000</v>
      </c>
      <c r="B178" s="82">
        <v>5</v>
      </c>
      <c r="C178" s="79" t="s">
        <v>96</v>
      </c>
      <c r="D178" s="79" t="s">
        <v>30</v>
      </c>
      <c r="E178" s="84">
        <v>551</v>
      </c>
      <c r="F178" s="85">
        <v>39769</v>
      </c>
      <c r="G178" s="156" t="s">
        <v>34</v>
      </c>
      <c r="H178" s="87">
        <v>187800</v>
      </c>
      <c r="I178" s="86" t="s">
        <v>50</v>
      </c>
      <c r="J178" s="88" t="s">
        <v>98</v>
      </c>
      <c r="K178" s="89" t="s">
        <v>27</v>
      </c>
      <c r="L178" s="90" t="s">
        <v>28</v>
      </c>
      <c r="M178" s="91" t="s">
        <v>29</v>
      </c>
      <c r="N178" s="92">
        <v>11</v>
      </c>
      <c r="O178" s="93"/>
      <c r="P178" s="93"/>
      <c r="Q178" s="93">
        <v>0</v>
      </c>
      <c r="R178" s="93"/>
      <c r="S178" s="93"/>
      <c r="T178" s="305">
        <v>0</v>
      </c>
      <c r="U178" s="306" t="s">
        <v>41</v>
      </c>
      <c r="V178" s="306" t="s">
        <v>43</v>
      </c>
      <c r="W178" s="306">
        <v>0</v>
      </c>
      <c r="X178" s="306" t="s">
        <v>37</v>
      </c>
      <c r="Y178" s="310"/>
    </row>
    <row r="179" spans="1:25" s="254" customFormat="1">
      <c r="A179" s="81">
        <v>93834000</v>
      </c>
      <c r="B179" s="82">
        <v>5</v>
      </c>
      <c r="C179" s="79" t="s">
        <v>96</v>
      </c>
      <c r="D179" s="79" t="s">
        <v>30</v>
      </c>
      <c r="E179" s="84">
        <v>551</v>
      </c>
      <c r="F179" s="85">
        <v>39769</v>
      </c>
      <c r="G179" s="156" t="s">
        <v>26</v>
      </c>
      <c r="H179" s="87">
        <v>6000</v>
      </c>
      <c r="I179" s="86" t="s">
        <v>52</v>
      </c>
      <c r="J179" s="88">
        <v>4.7</v>
      </c>
      <c r="K179" s="89" t="s">
        <v>27</v>
      </c>
      <c r="L179" s="90" t="s">
        <v>28</v>
      </c>
      <c r="M179" s="91" t="s">
        <v>29</v>
      </c>
      <c r="N179" s="92">
        <v>9</v>
      </c>
      <c r="O179" s="93"/>
      <c r="P179" s="93"/>
      <c r="Q179" s="93">
        <v>0</v>
      </c>
      <c r="R179" s="93"/>
      <c r="S179" s="93"/>
      <c r="T179" s="305" t="s">
        <v>32</v>
      </c>
      <c r="U179" s="306">
        <v>0</v>
      </c>
      <c r="V179" s="306" t="s">
        <v>43</v>
      </c>
      <c r="W179" s="306">
        <v>0</v>
      </c>
      <c r="X179" s="306" t="s">
        <v>37</v>
      </c>
      <c r="Y179" s="310"/>
    </row>
    <row r="180" spans="1:25" s="254" customFormat="1">
      <c r="A180" s="81">
        <v>93834000</v>
      </c>
      <c r="B180" s="82">
        <v>5</v>
      </c>
      <c r="C180" s="79" t="s">
        <v>96</v>
      </c>
      <c r="D180" s="79" t="s">
        <v>30</v>
      </c>
      <c r="E180" s="84">
        <v>551</v>
      </c>
      <c r="F180" s="85">
        <v>39769</v>
      </c>
      <c r="G180" s="156" t="s">
        <v>26</v>
      </c>
      <c r="H180" s="87">
        <v>6000</v>
      </c>
      <c r="I180" s="86" t="s">
        <v>66</v>
      </c>
      <c r="J180" s="88">
        <v>5.7</v>
      </c>
      <c r="K180" s="89" t="s">
        <v>27</v>
      </c>
      <c r="L180" s="90" t="s">
        <v>29</v>
      </c>
      <c r="M180" s="91" t="s">
        <v>29</v>
      </c>
      <c r="N180" s="92">
        <v>21</v>
      </c>
      <c r="O180" s="93">
        <v>3000000</v>
      </c>
      <c r="P180" s="93">
        <v>3000000</v>
      </c>
      <c r="Q180" s="93">
        <v>68558010</v>
      </c>
      <c r="R180" s="93">
        <v>802843</v>
      </c>
      <c r="S180" s="93">
        <v>69360853</v>
      </c>
      <c r="T180" s="305" t="s">
        <v>32</v>
      </c>
      <c r="U180" s="306">
        <v>0</v>
      </c>
      <c r="V180" s="306">
        <v>0</v>
      </c>
      <c r="W180" s="306">
        <v>0</v>
      </c>
      <c r="X180" s="306" t="s">
        <v>37</v>
      </c>
      <c r="Y180" s="307"/>
    </row>
    <row r="181" spans="1:25" s="254" customFormat="1">
      <c r="A181" s="81">
        <v>93834000</v>
      </c>
      <c r="B181" s="82">
        <v>5</v>
      </c>
      <c r="C181" s="79" t="s">
        <v>96</v>
      </c>
      <c r="D181" s="79" t="s">
        <v>39</v>
      </c>
      <c r="E181" s="84">
        <v>551</v>
      </c>
      <c r="F181" s="85">
        <v>39877</v>
      </c>
      <c r="G181" s="156" t="s">
        <v>44</v>
      </c>
      <c r="H181" s="87">
        <v>30000000</v>
      </c>
      <c r="I181" s="86" t="s">
        <v>23</v>
      </c>
      <c r="J181" s="88">
        <v>7</v>
      </c>
      <c r="K181" s="89" t="s">
        <v>27</v>
      </c>
      <c r="L181" s="90" t="s">
        <v>29</v>
      </c>
      <c r="M181" s="91" t="s">
        <v>29</v>
      </c>
      <c r="N181" s="92">
        <v>5</v>
      </c>
      <c r="O181" s="93">
        <v>30000000000</v>
      </c>
      <c r="P181" s="93">
        <v>30000000000</v>
      </c>
      <c r="Q181" s="93">
        <v>30000000</v>
      </c>
      <c r="R181" s="93">
        <v>682425</v>
      </c>
      <c r="S181" s="93">
        <v>30682425</v>
      </c>
      <c r="T181" s="305">
        <v>0</v>
      </c>
      <c r="U181" s="306">
        <v>0</v>
      </c>
      <c r="V181" s="306">
        <v>0</v>
      </c>
      <c r="W181" s="306">
        <v>0</v>
      </c>
      <c r="X181" s="306" t="s">
        <v>37</v>
      </c>
      <c r="Y181" s="310"/>
    </row>
    <row r="182" spans="1:25" s="254" customFormat="1">
      <c r="A182" s="81">
        <v>93834000</v>
      </c>
      <c r="B182" s="82">
        <v>5</v>
      </c>
      <c r="C182" s="79" t="s">
        <v>96</v>
      </c>
      <c r="D182" s="79" t="s">
        <v>64</v>
      </c>
      <c r="E182" s="84">
        <v>551</v>
      </c>
      <c r="F182" s="85">
        <v>39952</v>
      </c>
      <c r="G182" s="156" t="s">
        <v>26</v>
      </c>
      <c r="H182" s="87">
        <v>5500</v>
      </c>
      <c r="I182" s="86" t="s">
        <v>67</v>
      </c>
      <c r="J182" s="88">
        <v>4.0999999999999996</v>
      </c>
      <c r="K182" s="89" t="s">
        <v>27</v>
      </c>
      <c r="L182" s="90" t="s">
        <v>29</v>
      </c>
      <c r="M182" s="91" t="s">
        <v>29</v>
      </c>
      <c r="N182" s="92">
        <v>6</v>
      </c>
      <c r="O182" s="93">
        <v>1000000</v>
      </c>
      <c r="P182" s="93">
        <v>1000000</v>
      </c>
      <c r="Q182" s="93">
        <v>22852670</v>
      </c>
      <c r="R182" s="93">
        <v>82448</v>
      </c>
      <c r="S182" s="93">
        <v>22935118</v>
      </c>
      <c r="T182" s="305" t="s">
        <v>32</v>
      </c>
      <c r="U182" s="306">
        <v>0</v>
      </c>
      <c r="V182" s="306">
        <v>0</v>
      </c>
      <c r="W182" s="306">
        <v>0</v>
      </c>
      <c r="X182" s="306" t="s">
        <v>37</v>
      </c>
      <c r="Y182" s="310"/>
    </row>
    <row r="183" spans="1:25" s="254" customFormat="1">
      <c r="A183" s="81">
        <v>93834000</v>
      </c>
      <c r="B183" s="82">
        <v>5</v>
      </c>
      <c r="C183" s="79" t="s">
        <v>96</v>
      </c>
      <c r="D183" s="79" t="s">
        <v>64</v>
      </c>
      <c r="E183" s="84">
        <v>551</v>
      </c>
      <c r="F183" s="85">
        <v>39952</v>
      </c>
      <c r="G183" s="156" t="s">
        <v>44</v>
      </c>
      <c r="H183" s="87">
        <v>110000000</v>
      </c>
      <c r="I183" s="86" t="s">
        <v>69</v>
      </c>
      <c r="J183" s="88">
        <v>5.8</v>
      </c>
      <c r="K183" s="89" t="s">
        <v>27</v>
      </c>
      <c r="L183" s="90" t="s">
        <v>29</v>
      </c>
      <c r="M183" s="91" t="s">
        <v>29</v>
      </c>
      <c r="N183" s="92">
        <v>6</v>
      </c>
      <c r="O183" s="93"/>
      <c r="P183" s="93"/>
      <c r="Q183" s="93">
        <v>0</v>
      </c>
      <c r="R183" s="93"/>
      <c r="S183" s="93"/>
      <c r="T183" s="305">
        <v>0</v>
      </c>
      <c r="U183" s="306">
        <v>0</v>
      </c>
      <c r="V183" s="306" t="s">
        <v>43</v>
      </c>
      <c r="W183" s="306">
        <v>0</v>
      </c>
      <c r="X183" s="306" t="s">
        <v>37</v>
      </c>
      <c r="Y183" s="310"/>
    </row>
    <row r="184" spans="1:25" s="254" customFormat="1">
      <c r="A184" s="81">
        <v>93834000</v>
      </c>
      <c r="B184" s="82">
        <v>5</v>
      </c>
      <c r="C184" s="79" t="s">
        <v>96</v>
      </c>
      <c r="D184" s="79" t="s">
        <v>64</v>
      </c>
      <c r="E184" s="84">
        <v>551</v>
      </c>
      <c r="F184" s="85">
        <v>39952</v>
      </c>
      <c r="G184" s="156" t="s">
        <v>26</v>
      </c>
      <c r="H184" s="87">
        <v>5500</v>
      </c>
      <c r="I184" s="86" t="s">
        <v>38</v>
      </c>
      <c r="J184" s="88">
        <v>4.7</v>
      </c>
      <c r="K184" s="89" t="s">
        <v>27</v>
      </c>
      <c r="L184" s="90" t="s">
        <v>29</v>
      </c>
      <c r="M184" s="91" t="s">
        <v>29</v>
      </c>
      <c r="N184" s="92">
        <v>21</v>
      </c>
      <c r="O184" s="93">
        <v>4500000</v>
      </c>
      <c r="P184" s="93">
        <v>4500000</v>
      </c>
      <c r="Q184" s="93">
        <v>102837015</v>
      </c>
      <c r="R184" s="93">
        <v>424694</v>
      </c>
      <c r="S184" s="93">
        <v>103261709</v>
      </c>
      <c r="T184" s="305" t="s">
        <v>32</v>
      </c>
      <c r="U184" s="306">
        <v>0</v>
      </c>
      <c r="V184" s="306">
        <v>0</v>
      </c>
      <c r="W184" s="306">
        <v>0</v>
      </c>
      <c r="X184" s="306" t="s">
        <v>37</v>
      </c>
      <c r="Y184" s="310"/>
    </row>
    <row r="185" spans="1:25" s="254" customFormat="1">
      <c r="A185" s="81">
        <v>93834000</v>
      </c>
      <c r="B185" s="82">
        <v>5</v>
      </c>
      <c r="C185" s="79" t="s">
        <v>96</v>
      </c>
      <c r="D185" s="79" t="s">
        <v>65</v>
      </c>
      <c r="E185" s="84">
        <v>551</v>
      </c>
      <c r="F185" s="85">
        <v>40702</v>
      </c>
      <c r="G185" s="156" t="s">
        <v>44</v>
      </c>
      <c r="H185" s="87">
        <v>54000000</v>
      </c>
      <c r="I185" s="86" t="s">
        <v>36</v>
      </c>
      <c r="J185" s="88">
        <v>7</v>
      </c>
      <c r="K185" s="89" t="s">
        <v>27</v>
      </c>
      <c r="L185" s="90" t="s">
        <v>28</v>
      </c>
      <c r="M185" s="91" t="s">
        <v>29</v>
      </c>
      <c r="N185" s="92">
        <v>20</v>
      </c>
      <c r="O185" s="93">
        <v>54000000000</v>
      </c>
      <c r="P185" s="93">
        <v>54000000000</v>
      </c>
      <c r="Q185" s="93">
        <v>54000000</v>
      </c>
      <c r="R185" s="93">
        <v>299350</v>
      </c>
      <c r="S185" s="93">
        <v>54299350</v>
      </c>
      <c r="T185" s="305">
        <v>0</v>
      </c>
      <c r="U185" s="306">
        <v>0</v>
      </c>
      <c r="V185" s="306">
        <v>0</v>
      </c>
      <c r="W185" s="306">
        <v>0</v>
      </c>
      <c r="X185" s="306">
        <v>0</v>
      </c>
      <c r="Y185" s="310"/>
    </row>
    <row r="186" spans="1:25" s="254" customFormat="1">
      <c r="A186" s="81">
        <v>76116242</v>
      </c>
      <c r="B186" s="82" t="s">
        <v>23</v>
      </c>
      <c r="C186" s="79" t="s">
        <v>99</v>
      </c>
      <c r="D186" s="79" t="s">
        <v>25</v>
      </c>
      <c r="E186" s="84">
        <v>730</v>
      </c>
      <c r="F186" s="85">
        <v>41180</v>
      </c>
      <c r="G186" s="156" t="s">
        <v>26</v>
      </c>
      <c r="H186" s="87">
        <v>4000</v>
      </c>
      <c r="I186" s="86"/>
      <c r="J186" s="88"/>
      <c r="K186" s="89" t="s">
        <v>28</v>
      </c>
      <c r="L186" s="90" t="s">
        <v>80</v>
      </c>
      <c r="M186" s="91"/>
      <c r="N186" s="92">
        <v>10</v>
      </c>
      <c r="O186" s="93"/>
      <c r="P186" s="93"/>
      <c r="Q186" s="93"/>
      <c r="R186" s="93"/>
      <c r="S186" s="93"/>
      <c r="T186" s="305">
        <v>0</v>
      </c>
      <c r="U186" s="306">
        <v>0</v>
      </c>
      <c r="V186" s="306">
        <v>0</v>
      </c>
      <c r="W186" s="306">
        <v>0</v>
      </c>
      <c r="X186" s="306">
        <v>0</v>
      </c>
      <c r="Y186" s="310"/>
    </row>
    <row r="187" spans="1:25" s="254" customFormat="1">
      <c r="A187" s="81">
        <v>76116242</v>
      </c>
      <c r="B187" s="82" t="s">
        <v>23</v>
      </c>
      <c r="C187" s="79" t="s">
        <v>99</v>
      </c>
      <c r="D187" s="79" t="s">
        <v>30</v>
      </c>
      <c r="E187" s="84">
        <v>730</v>
      </c>
      <c r="F187" s="85">
        <v>41201</v>
      </c>
      <c r="G187" s="156" t="s">
        <v>26</v>
      </c>
      <c r="H187" s="87">
        <v>3000</v>
      </c>
      <c r="I187" s="86" t="s">
        <v>31</v>
      </c>
      <c r="J187" s="88">
        <v>3.5</v>
      </c>
      <c r="K187" s="89" t="s">
        <v>28</v>
      </c>
      <c r="L187" s="90"/>
      <c r="M187" s="91"/>
      <c r="N187" s="92">
        <v>5</v>
      </c>
      <c r="O187" s="93"/>
      <c r="P187" s="93"/>
      <c r="Q187" s="93"/>
      <c r="R187" s="93"/>
      <c r="S187" s="93"/>
      <c r="T187" s="305" t="s">
        <v>32</v>
      </c>
      <c r="U187" s="306">
        <v>0</v>
      </c>
      <c r="V187" s="306" t="s">
        <v>43</v>
      </c>
      <c r="W187" s="306">
        <v>0</v>
      </c>
      <c r="X187" s="306">
        <v>0</v>
      </c>
      <c r="Y187" s="310"/>
    </row>
    <row r="188" spans="1:25" s="254" customFormat="1">
      <c r="A188" s="81">
        <v>76116242</v>
      </c>
      <c r="B188" s="82" t="s">
        <v>23</v>
      </c>
      <c r="C188" s="79" t="s">
        <v>99</v>
      </c>
      <c r="D188" s="79" t="s">
        <v>30</v>
      </c>
      <c r="E188" s="84">
        <v>730</v>
      </c>
      <c r="F188" s="85">
        <v>41201</v>
      </c>
      <c r="G188" s="156" t="s">
        <v>44</v>
      </c>
      <c r="H188" s="87">
        <v>67600000</v>
      </c>
      <c r="I188" s="86" t="s">
        <v>45</v>
      </c>
      <c r="J188" s="88">
        <v>6.5</v>
      </c>
      <c r="K188" s="89" t="s">
        <v>28</v>
      </c>
      <c r="L188" s="90"/>
      <c r="M188" s="91"/>
      <c r="N188" s="92">
        <v>5</v>
      </c>
      <c r="O188" s="93"/>
      <c r="P188" s="93"/>
      <c r="Q188" s="93"/>
      <c r="R188" s="93"/>
      <c r="S188" s="93"/>
      <c r="T188" s="305">
        <v>0</v>
      </c>
      <c r="U188" s="306">
        <v>0</v>
      </c>
      <c r="V188" s="306" t="s">
        <v>43</v>
      </c>
      <c r="W188" s="306">
        <v>0</v>
      </c>
      <c r="X188" s="306">
        <v>0</v>
      </c>
      <c r="Y188" s="310"/>
    </row>
    <row r="189" spans="1:25" s="254" customFormat="1">
      <c r="A189" s="81">
        <v>76116242</v>
      </c>
      <c r="B189" s="82" t="s">
        <v>23</v>
      </c>
      <c r="C189" s="79" t="s">
        <v>99</v>
      </c>
      <c r="D189" s="79" t="s">
        <v>25</v>
      </c>
      <c r="E189" s="84">
        <v>731</v>
      </c>
      <c r="F189" s="85">
        <v>41180</v>
      </c>
      <c r="G189" s="156" t="s">
        <v>26</v>
      </c>
      <c r="H189" s="87">
        <v>4000</v>
      </c>
      <c r="I189" s="86"/>
      <c r="J189" s="88"/>
      <c r="K189" s="89" t="s">
        <v>28</v>
      </c>
      <c r="L189" s="90" t="s">
        <v>80</v>
      </c>
      <c r="M189" s="91"/>
      <c r="N189" s="92">
        <v>30</v>
      </c>
      <c r="O189" s="93"/>
      <c r="P189" s="93"/>
      <c r="Q189" s="93"/>
      <c r="R189" s="93"/>
      <c r="S189" s="93"/>
      <c r="T189" s="305">
        <v>0</v>
      </c>
      <c r="U189" s="306">
        <v>0</v>
      </c>
      <c r="V189" s="306">
        <v>0</v>
      </c>
      <c r="W189" s="306">
        <v>0</v>
      </c>
      <c r="X189" s="306">
        <v>0</v>
      </c>
      <c r="Y189" s="310"/>
    </row>
    <row r="190" spans="1:25" s="254" customFormat="1">
      <c r="A190" s="81">
        <v>76116242</v>
      </c>
      <c r="B190" s="82" t="s">
        <v>23</v>
      </c>
      <c r="C190" s="79" t="s">
        <v>99</v>
      </c>
      <c r="D190" s="79" t="s">
        <v>30</v>
      </c>
      <c r="E190" s="84">
        <v>731</v>
      </c>
      <c r="F190" s="85">
        <v>41201</v>
      </c>
      <c r="G190" s="156" t="s">
        <v>26</v>
      </c>
      <c r="H190" s="87">
        <v>3000</v>
      </c>
      <c r="I190" s="86" t="s">
        <v>46</v>
      </c>
      <c r="J190" s="88">
        <v>4</v>
      </c>
      <c r="K190" s="89" t="s">
        <v>28</v>
      </c>
      <c r="L190" s="90"/>
      <c r="M190" s="91"/>
      <c r="N190" s="92">
        <v>21</v>
      </c>
      <c r="O190" s="93">
        <v>3000000</v>
      </c>
      <c r="P190" s="93">
        <v>3000000</v>
      </c>
      <c r="Q190" s="93">
        <v>68558010</v>
      </c>
      <c r="R190" s="93">
        <v>678861</v>
      </c>
      <c r="S190" s="93">
        <v>69236871</v>
      </c>
      <c r="T190" s="305" t="s">
        <v>32</v>
      </c>
      <c r="U190" s="306">
        <v>0</v>
      </c>
      <c r="V190" s="306">
        <v>0</v>
      </c>
      <c r="W190" s="306">
        <v>0</v>
      </c>
      <c r="X190" s="306">
        <v>0</v>
      </c>
      <c r="Y190" s="310"/>
    </row>
    <row r="191" spans="1:25" s="254" customFormat="1">
      <c r="A191" s="81">
        <v>99513400</v>
      </c>
      <c r="B191" s="286">
        <v>4</v>
      </c>
      <c r="C191" s="79" t="s">
        <v>100</v>
      </c>
      <c r="D191" s="79" t="s">
        <v>25</v>
      </c>
      <c r="E191" s="84">
        <v>389</v>
      </c>
      <c r="F191" s="85">
        <v>38285</v>
      </c>
      <c r="G191" s="156" t="s">
        <v>26</v>
      </c>
      <c r="H191" s="87">
        <v>6000</v>
      </c>
      <c r="I191" s="86"/>
      <c r="J191" s="88"/>
      <c r="K191" s="89" t="s">
        <v>27</v>
      </c>
      <c r="L191" s="90" t="s">
        <v>28</v>
      </c>
      <c r="M191" s="91" t="s">
        <v>29</v>
      </c>
      <c r="N191" s="92">
        <v>21</v>
      </c>
      <c r="O191" s="93"/>
      <c r="P191" s="93"/>
      <c r="Q191" s="93"/>
      <c r="R191" s="93"/>
      <c r="S191" s="93"/>
      <c r="T191" s="305">
        <v>0</v>
      </c>
      <c r="U191" s="306">
        <v>0</v>
      </c>
      <c r="V191" s="306">
        <v>0</v>
      </c>
      <c r="W191" s="306">
        <v>0</v>
      </c>
      <c r="X191" s="306">
        <v>0</v>
      </c>
      <c r="Y191" s="310"/>
    </row>
    <row r="192" spans="1:25" s="254" customFormat="1">
      <c r="A192" s="81">
        <v>99513400</v>
      </c>
      <c r="B192" s="286">
        <v>4</v>
      </c>
      <c r="C192" s="79" t="s">
        <v>100</v>
      </c>
      <c r="D192" s="79" t="s">
        <v>30</v>
      </c>
      <c r="E192" s="84">
        <v>389</v>
      </c>
      <c r="F192" s="85">
        <v>38322</v>
      </c>
      <c r="G192" s="156" t="s">
        <v>26</v>
      </c>
      <c r="H192" s="87">
        <v>2000</v>
      </c>
      <c r="I192" s="86" t="s">
        <v>31</v>
      </c>
      <c r="J192" s="88">
        <v>3.25</v>
      </c>
      <c r="K192" s="89" t="s">
        <v>27</v>
      </c>
      <c r="L192" s="90" t="s">
        <v>28</v>
      </c>
      <c r="M192" s="91" t="s">
        <v>29</v>
      </c>
      <c r="N192" s="92">
        <v>8</v>
      </c>
      <c r="O192" s="93">
        <v>1000000</v>
      </c>
      <c r="P192" s="93">
        <v>0</v>
      </c>
      <c r="Q192" s="93">
        <v>0</v>
      </c>
      <c r="R192" s="93"/>
      <c r="S192" s="93"/>
      <c r="T192" s="305" t="s">
        <v>32</v>
      </c>
      <c r="U192" s="306">
        <v>0</v>
      </c>
      <c r="V192" s="306">
        <v>0</v>
      </c>
      <c r="W192" s="306" t="s">
        <v>56</v>
      </c>
      <c r="X192" s="306" t="s">
        <v>37</v>
      </c>
      <c r="Y192" s="307"/>
    </row>
    <row r="193" spans="1:25" s="254" customFormat="1">
      <c r="A193" s="81">
        <v>99513400</v>
      </c>
      <c r="B193" s="286">
        <v>4</v>
      </c>
      <c r="C193" s="79" t="s">
        <v>100</v>
      </c>
      <c r="D193" s="79" t="s">
        <v>30</v>
      </c>
      <c r="E193" s="84">
        <v>389</v>
      </c>
      <c r="F193" s="85">
        <v>38322</v>
      </c>
      <c r="G193" s="156" t="s">
        <v>26</v>
      </c>
      <c r="H193" s="87">
        <v>3000</v>
      </c>
      <c r="I193" s="86" t="s">
        <v>45</v>
      </c>
      <c r="J193" s="88">
        <v>4.5</v>
      </c>
      <c r="K193" s="89" t="s">
        <v>27</v>
      </c>
      <c r="L193" s="90" t="s">
        <v>28</v>
      </c>
      <c r="M193" s="91" t="s">
        <v>29</v>
      </c>
      <c r="N193" s="92">
        <v>21</v>
      </c>
      <c r="O193" s="93">
        <v>3000000</v>
      </c>
      <c r="P193" s="93">
        <v>2678571</v>
      </c>
      <c r="Q193" s="93">
        <v>61212499</v>
      </c>
      <c r="R193" s="93">
        <v>679229</v>
      </c>
      <c r="S193" s="93">
        <v>61891728</v>
      </c>
      <c r="T193" s="305" t="s">
        <v>32</v>
      </c>
      <c r="U193" s="306">
        <v>0</v>
      </c>
      <c r="V193" s="306">
        <v>0</v>
      </c>
      <c r="W193" s="306">
        <v>0</v>
      </c>
      <c r="X193" s="306" t="s">
        <v>37</v>
      </c>
      <c r="Y193" s="307"/>
    </row>
    <row r="194" spans="1:25" s="254" customFormat="1">
      <c r="A194" s="81">
        <v>96800570</v>
      </c>
      <c r="B194" s="286">
        <v>7</v>
      </c>
      <c r="C194" s="79" t="s">
        <v>101</v>
      </c>
      <c r="D194" s="79" t="s">
        <v>25</v>
      </c>
      <c r="E194" s="84">
        <v>347</v>
      </c>
      <c r="F194" s="85">
        <v>37907</v>
      </c>
      <c r="G194" s="156" t="s">
        <v>26</v>
      </c>
      <c r="H194" s="87">
        <v>4200</v>
      </c>
      <c r="I194" s="86"/>
      <c r="J194" s="88"/>
      <c r="K194" s="89" t="s">
        <v>27</v>
      </c>
      <c r="L194" s="90" t="s">
        <v>29</v>
      </c>
      <c r="M194" s="91" t="s">
        <v>29</v>
      </c>
      <c r="N194" s="92">
        <v>10</v>
      </c>
      <c r="O194" s="93"/>
      <c r="P194" s="93"/>
      <c r="Q194" s="93"/>
      <c r="R194" s="93"/>
      <c r="S194" s="93"/>
      <c r="T194" s="305">
        <v>0</v>
      </c>
      <c r="U194" s="306">
        <v>0</v>
      </c>
      <c r="V194" s="306" t="s">
        <v>43</v>
      </c>
      <c r="W194" s="306">
        <v>0</v>
      </c>
      <c r="X194" s="306">
        <v>0</v>
      </c>
      <c r="Y194" s="307"/>
    </row>
    <row r="195" spans="1:25" s="254" customFormat="1">
      <c r="A195" s="81">
        <v>96800570</v>
      </c>
      <c r="B195" s="286">
        <v>7</v>
      </c>
      <c r="C195" s="79" t="s">
        <v>101</v>
      </c>
      <c r="D195" s="79" t="s">
        <v>25</v>
      </c>
      <c r="E195" s="84">
        <v>348</v>
      </c>
      <c r="F195" s="85">
        <v>37907</v>
      </c>
      <c r="G195" s="156" t="s">
        <v>26</v>
      </c>
      <c r="H195" s="87">
        <v>4000</v>
      </c>
      <c r="I195" s="86"/>
      <c r="J195" s="88"/>
      <c r="K195" s="89" t="s">
        <v>27</v>
      </c>
      <c r="L195" s="90" t="s">
        <v>29</v>
      </c>
      <c r="M195" s="91" t="s">
        <v>29</v>
      </c>
      <c r="N195" s="92">
        <v>10</v>
      </c>
      <c r="O195" s="93"/>
      <c r="P195" s="93"/>
      <c r="Q195" s="93"/>
      <c r="R195" s="93"/>
      <c r="S195" s="93"/>
      <c r="T195" s="305">
        <v>0</v>
      </c>
      <c r="U195" s="306">
        <v>0</v>
      </c>
      <c r="V195" s="306" t="s">
        <v>43</v>
      </c>
      <c r="W195" s="306">
        <v>0</v>
      </c>
      <c r="X195" s="306">
        <v>0</v>
      </c>
      <c r="Y195" s="307"/>
    </row>
    <row r="196" spans="1:25" s="254" customFormat="1">
      <c r="A196" s="81">
        <v>96813520</v>
      </c>
      <c r="B196" s="82">
        <v>1</v>
      </c>
      <c r="C196" s="100" t="s">
        <v>102</v>
      </c>
      <c r="D196" s="79" t="s">
        <v>25</v>
      </c>
      <c r="E196" s="84">
        <v>549</v>
      </c>
      <c r="F196" s="85">
        <v>39707</v>
      </c>
      <c r="G196" s="156" t="s">
        <v>26</v>
      </c>
      <c r="H196" s="87">
        <v>8500</v>
      </c>
      <c r="I196" s="86"/>
      <c r="J196" s="88"/>
      <c r="K196" s="89" t="s">
        <v>27</v>
      </c>
      <c r="L196" s="90" t="s">
        <v>28</v>
      </c>
      <c r="M196" s="91" t="s">
        <v>29</v>
      </c>
      <c r="N196" s="92">
        <v>10</v>
      </c>
      <c r="O196" s="93"/>
      <c r="P196" s="93"/>
      <c r="Q196" s="93"/>
      <c r="R196" s="93"/>
      <c r="S196" s="93"/>
      <c r="T196" s="305">
        <v>0</v>
      </c>
      <c r="U196" s="306">
        <v>0</v>
      </c>
      <c r="V196" s="306">
        <v>0</v>
      </c>
      <c r="W196" s="306">
        <v>0</v>
      </c>
      <c r="X196" s="306">
        <v>0</v>
      </c>
      <c r="Y196" s="310"/>
    </row>
    <row r="197" spans="1:25" s="254" customFormat="1">
      <c r="A197" s="81">
        <v>96813520</v>
      </c>
      <c r="B197" s="82">
        <v>1</v>
      </c>
      <c r="C197" s="100" t="s">
        <v>102</v>
      </c>
      <c r="D197" s="79" t="s">
        <v>30</v>
      </c>
      <c r="E197" s="84">
        <v>549</v>
      </c>
      <c r="F197" s="85">
        <v>39730</v>
      </c>
      <c r="G197" s="156" t="s">
        <v>26</v>
      </c>
      <c r="H197" s="87">
        <v>7000</v>
      </c>
      <c r="I197" s="86" t="s">
        <v>31</v>
      </c>
      <c r="J197" s="88">
        <v>2.75</v>
      </c>
      <c r="K197" s="89" t="s">
        <v>27</v>
      </c>
      <c r="L197" s="90" t="s">
        <v>29</v>
      </c>
      <c r="M197" s="91" t="s">
        <v>29</v>
      </c>
      <c r="N197" s="92">
        <v>5</v>
      </c>
      <c r="O197" s="93">
        <v>1800000</v>
      </c>
      <c r="P197" s="93">
        <v>0</v>
      </c>
      <c r="Q197" s="93">
        <v>0</v>
      </c>
      <c r="R197" s="93"/>
      <c r="S197" s="93"/>
      <c r="T197" s="305" t="s">
        <v>32</v>
      </c>
      <c r="U197" s="306">
        <v>0</v>
      </c>
      <c r="V197" s="306">
        <v>0</v>
      </c>
      <c r="W197" s="306" t="s">
        <v>56</v>
      </c>
      <c r="X197" s="306" t="s">
        <v>37</v>
      </c>
      <c r="Y197" s="310"/>
    </row>
    <row r="198" spans="1:25" s="254" customFormat="1">
      <c r="A198" s="81">
        <v>96813520</v>
      </c>
      <c r="B198" s="82">
        <v>1</v>
      </c>
      <c r="C198" s="100" t="s">
        <v>102</v>
      </c>
      <c r="D198" s="79" t="s">
        <v>25</v>
      </c>
      <c r="E198" s="84">
        <v>550</v>
      </c>
      <c r="F198" s="85">
        <v>39707</v>
      </c>
      <c r="G198" s="156" t="s">
        <v>26</v>
      </c>
      <c r="H198" s="87">
        <v>8500</v>
      </c>
      <c r="I198" s="86"/>
      <c r="J198" s="88"/>
      <c r="K198" s="89" t="s">
        <v>27</v>
      </c>
      <c r="L198" s="90" t="s">
        <v>28</v>
      </c>
      <c r="M198" s="91" t="s">
        <v>29</v>
      </c>
      <c r="N198" s="92">
        <v>30</v>
      </c>
      <c r="O198" s="93"/>
      <c r="P198" s="93"/>
      <c r="Q198" s="93"/>
      <c r="R198" s="93"/>
      <c r="S198" s="93"/>
      <c r="T198" s="305">
        <v>0</v>
      </c>
      <c r="U198" s="306">
        <v>0</v>
      </c>
      <c r="V198" s="306">
        <v>0</v>
      </c>
      <c r="W198" s="306">
        <v>0</v>
      </c>
      <c r="X198" s="306">
        <v>0</v>
      </c>
      <c r="Y198" s="310"/>
    </row>
    <row r="199" spans="1:25" s="254" customFormat="1">
      <c r="A199" s="81">
        <v>96813520</v>
      </c>
      <c r="B199" s="82">
        <v>1</v>
      </c>
      <c r="C199" s="100" t="s">
        <v>102</v>
      </c>
      <c r="D199" s="79" t="s">
        <v>30</v>
      </c>
      <c r="E199" s="84">
        <v>550</v>
      </c>
      <c r="F199" s="85">
        <v>39730</v>
      </c>
      <c r="G199" s="156" t="s">
        <v>26</v>
      </c>
      <c r="H199" s="87">
        <v>7000</v>
      </c>
      <c r="I199" s="86" t="s">
        <v>45</v>
      </c>
      <c r="J199" s="88">
        <v>4.25</v>
      </c>
      <c r="K199" s="89" t="s">
        <v>27</v>
      </c>
      <c r="L199" s="90" t="s">
        <v>29</v>
      </c>
      <c r="M199" s="91" t="s">
        <v>29</v>
      </c>
      <c r="N199" s="92">
        <v>21</v>
      </c>
      <c r="O199" s="93">
        <v>4700000</v>
      </c>
      <c r="P199" s="93">
        <v>4700000</v>
      </c>
      <c r="Q199" s="93">
        <v>107407549</v>
      </c>
      <c r="R199" s="93">
        <v>752891</v>
      </c>
      <c r="S199" s="93">
        <v>108160440</v>
      </c>
      <c r="T199" s="305" t="s">
        <v>32</v>
      </c>
      <c r="U199" s="306">
        <v>0</v>
      </c>
      <c r="V199" s="306">
        <v>0</v>
      </c>
      <c r="W199" s="306">
        <v>0</v>
      </c>
      <c r="X199" s="306" t="s">
        <v>37</v>
      </c>
      <c r="Y199" s="310"/>
    </row>
    <row r="200" spans="1:25" s="254" customFormat="1">
      <c r="A200" s="81">
        <v>92544000</v>
      </c>
      <c r="B200" s="82">
        <v>0</v>
      </c>
      <c r="C200" s="79" t="s">
        <v>103</v>
      </c>
      <c r="D200" s="79" t="s">
        <v>25</v>
      </c>
      <c r="E200" s="84">
        <v>556</v>
      </c>
      <c r="F200" s="85">
        <v>39756</v>
      </c>
      <c r="G200" s="156" t="s">
        <v>26</v>
      </c>
      <c r="H200" s="87">
        <v>1500</v>
      </c>
      <c r="I200" s="86"/>
      <c r="J200" s="88"/>
      <c r="K200" s="89" t="s">
        <v>27</v>
      </c>
      <c r="L200" s="90" t="s">
        <v>29</v>
      </c>
      <c r="M200" s="91" t="s">
        <v>29</v>
      </c>
      <c r="N200" s="92">
        <v>10</v>
      </c>
      <c r="O200" s="93"/>
      <c r="P200" s="93"/>
      <c r="Q200" s="93"/>
      <c r="R200" s="93"/>
      <c r="S200" s="93"/>
      <c r="T200" s="305">
        <v>0</v>
      </c>
      <c r="U200" s="306">
        <v>0</v>
      </c>
      <c r="V200" s="306" t="s">
        <v>43</v>
      </c>
      <c r="W200" s="306">
        <v>0</v>
      </c>
      <c r="X200" s="306">
        <v>0</v>
      </c>
      <c r="Y200" s="307" t="s">
        <v>75</v>
      </c>
    </row>
    <row r="201" spans="1:25" s="254" customFormat="1">
      <c r="A201" s="81">
        <v>93930000</v>
      </c>
      <c r="B201" s="82">
        <v>7</v>
      </c>
      <c r="C201" s="79" t="s">
        <v>104</v>
      </c>
      <c r="D201" s="79" t="s">
        <v>25</v>
      </c>
      <c r="E201" s="84">
        <v>682</v>
      </c>
      <c r="F201" s="85">
        <v>40823</v>
      </c>
      <c r="G201" s="156" t="s">
        <v>26</v>
      </c>
      <c r="H201" s="87">
        <v>1000</v>
      </c>
      <c r="I201" s="86"/>
      <c r="J201" s="88"/>
      <c r="K201" s="89" t="s">
        <v>28</v>
      </c>
      <c r="L201" s="90" t="s">
        <v>27</v>
      </c>
      <c r="M201" s="91" t="s">
        <v>77</v>
      </c>
      <c r="N201" s="92">
        <v>10</v>
      </c>
      <c r="O201" s="93"/>
      <c r="P201" s="93"/>
      <c r="Q201" s="93"/>
      <c r="R201" s="93"/>
      <c r="S201" s="93"/>
      <c r="T201" s="305">
        <v>0</v>
      </c>
      <c r="U201" s="306">
        <v>0</v>
      </c>
      <c r="V201" s="306" t="s">
        <v>43</v>
      </c>
      <c r="W201" s="306">
        <v>0</v>
      </c>
      <c r="X201" s="306">
        <v>0</v>
      </c>
      <c r="Y201" s="307"/>
    </row>
    <row r="202" spans="1:25" s="254" customFormat="1">
      <c r="A202" s="81">
        <v>93930000</v>
      </c>
      <c r="B202" s="82">
        <v>7</v>
      </c>
      <c r="C202" s="79" t="s">
        <v>104</v>
      </c>
      <c r="D202" s="79" t="s">
        <v>25</v>
      </c>
      <c r="E202" s="84">
        <v>721</v>
      </c>
      <c r="F202" s="85">
        <v>41022</v>
      </c>
      <c r="G202" s="156" t="s">
        <v>26</v>
      </c>
      <c r="H202" s="301">
        <v>1000</v>
      </c>
      <c r="I202" s="86"/>
      <c r="J202" s="302"/>
      <c r="K202" s="89" t="s">
        <v>27</v>
      </c>
      <c r="L202" s="90" t="s">
        <v>28</v>
      </c>
      <c r="M202" s="91" t="s">
        <v>29</v>
      </c>
      <c r="N202" s="92">
        <v>30</v>
      </c>
      <c r="O202" s="303"/>
      <c r="P202" s="303"/>
      <c r="Q202" s="303"/>
      <c r="R202" s="303"/>
      <c r="S202" s="303"/>
      <c r="T202" s="305">
        <v>0</v>
      </c>
      <c r="U202" s="306">
        <v>0</v>
      </c>
      <c r="V202" s="306" t="s">
        <v>43</v>
      </c>
      <c r="W202" s="306">
        <v>0</v>
      </c>
      <c r="X202" s="306">
        <v>0</v>
      </c>
      <c r="Y202" s="307"/>
    </row>
    <row r="203" spans="1:25" s="254" customFormat="1">
      <c r="A203" s="81">
        <v>96686870</v>
      </c>
      <c r="B203" s="82">
        <v>8</v>
      </c>
      <c r="C203" s="79" t="s">
        <v>105</v>
      </c>
      <c r="D203" s="79" t="s">
        <v>25</v>
      </c>
      <c r="E203" s="84">
        <v>613</v>
      </c>
      <c r="F203" s="85">
        <v>40094</v>
      </c>
      <c r="G203" s="156" t="s">
        <v>26</v>
      </c>
      <c r="H203" s="87">
        <v>1000</v>
      </c>
      <c r="I203" s="86"/>
      <c r="J203" s="88"/>
      <c r="K203" s="89" t="s">
        <v>27</v>
      </c>
      <c r="L203" s="90" t="s">
        <v>28</v>
      </c>
      <c r="M203" s="91" t="s">
        <v>29</v>
      </c>
      <c r="N203" s="92">
        <v>10</v>
      </c>
      <c r="O203" s="93"/>
      <c r="P203" s="93"/>
      <c r="Q203" s="93"/>
      <c r="R203" s="93"/>
      <c r="S203" s="93"/>
      <c r="T203" s="305">
        <v>0</v>
      </c>
      <c r="U203" s="306">
        <v>0</v>
      </c>
      <c r="V203" s="306">
        <v>0</v>
      </c>
      <c r="W203" s="306">
        <v>0</v>
      </c>
      <c r="X203" s="306">
        <v>0</v>
      </c>
      <c r="Y203" s="307"/>
    </row>
    <row r="204" spans="1:25" s="254" customFormat="1">
      <c r="A204" s="81">
        <v>96686870</v>
      </c>
      <c r="B204" s="82">
        <v>8</v>
      </c>
      <c r="C204" s="79" t="s">
        <v>105</v>
      </c>
      <c r="D204" s="79" t="s">
        <v>30</v>
      </c>
      <c r="E204" s="84">
        <v>613</v>
      </c>
      <c r="F204" s="85">
        <v>40106</v>
      </c>
      <c r="G204" s="156" t="s">
        <v>44</v>
      </c>
      <c r="H204" s="87">
        <v>15000000</v>
      </c>
      <c r="I204" s="86" t="s">
        <v>31</v>
      </c>
      <c r="J204" s="88">
        <v>7</v>
      </c>
      <c r="K204" s="89" t="s">
        <v>27</v>
      </c>
      <c r="L204" s="90" t="s">
        <v>28</v>
      </c>
      <c r="M204" s="91" t="s">
        <v>29</v>
      </c>
      <c r="N204" s="92">
        <v>6</v>
      </c>
      <c r="O204" s="93"/>
      <c r="P204" s="93"/>
      <c r="Q204" s="93">
        <v>0</v>
      </c>
      <c r="R204" s="93"/>
      <c r="S204" s="93"/>
      <c r="T204" s="305">
        <v>0</v>
      </c>
      <c r="U204" s="306">
        <v>0</v>
      </c>
      <c r="V204" s="306" t="s">
        <v>43</v>
      </c>
      <c r="W204" s="306">
        <v>0</v>
      </c>
      <c r="X204" s="306" t="s">
        <v>37</v>
      </c>
      <c r="Y204" s="307"/>
    </row>
    <row r="205" spans="1:25" s="254" customFormat="1">
      <c r="A205" s="81">
        <v>96686870</v>
      </c>
      <c r="B205" s="82">
        <v>8</v>
      </c>
      <c r="C205" s="79" t="s">
        <v>105</v>
      </c>
      <c r="D205" s="79" t="s">
        <v>30</v>
      </c>
      <c r="E205" s="84">
        <v>613</v>
      </c>
      <c r="F205" s="85">
        <v>40106</v>
      </c>
      <c r="G205" s="156" t="s">
        <v>26</v>
      </c>
      <c r="H205" s="87">
        <v>750</v>
      </c>
      <c r="I205" s="86" t="s">
        <v>45</v>
      </c>
      <c r="J205" s="88">
        <v>4</v>
      </c>
      <c r="K205" s="89" t="s">
        <v>27</v>
      </c>
      <c r="L205" s="90" t="s">
        <v>28</v>
      </c>
      <c r="M205" s="91" t="s">
        <v>29</v>
      </c>
      <c r="N205" s="92">
        <v>6</v>
      </c>
      <c r="O205" s="93"/>
      <c r="P205" s="93"/>
      <c r="Q205" s="93">
        <v>0</v>
      </c>
      <c r="R205" s="93"/>
      <c r="S205" s="93"/>
      <c r="T205" s="305" t="s">
        <v>32</v>
      </c>
      <c r="U205" s="306">
        <v>0</v>
      </c>
      <c r="V205" s="306" t="s">
        <v>43</v>
      </c>
      <c r="W205" s="306">
        <v>0</v>
      </c>
      <c r="X205" s="306" t="s">
        <v>37</v>
      </c>
      <c r="Y205" s="307"/>
    </row>
    <row r="206" spans="1:25" s="254" customFormat="1">
      <c r="A206" s="81">
        <v>96686870</v>
      </c>
      <c r="B206" s="82">
        <v>8</v>
      </c>
      <c r="C206" s="79" t="s">
        <v>105</v>
      </c>
      <c r="D206" s="79" t="s">
        <v>39</v>
      </c>
      <c r="E206" s="84">
        <v>613</v>
      </c>
      <c r="F206" s="85">
        <v>40651</v>
      </c>
      <c r="G206" s="156" t="s">
        <v>44</v>
      </c>
      <c r="H206" s="87">
        <v>15000000</v>
      </c>
      <c r="I206" s="86" t="s">
        <v>46</v>
      </c>
      <c r="J206" s="88" t="s">
        <v>106</v>
      </c>
      <c r="K206" s="89" t="s">
        <v>27</v>
      </c>
      <c r="L206" s="90" t="s">
        <v>28</v>
      </c>
      <c r="M206" s="91" t="s">
        <v>29</v>
      </c>
      <c r="N206" s="92">
        <v>5</v>
      </c>
      <c r="O206" s="93"/>
      <c r="P206" s="93"/>
      <c r="Q206" s="93">
        <v>0</v>
      </c>
      <c r="R206" s="93"/>
      <c r="S206" s="93"/>
      <c r="T206" s="305">
        <v>0</v>
      </c>
      <c r="U206" s="306">
        <v>0</v>
      </c>
      <c r="V206" s="306" t="s">
        <v>43</v>
      </c>
      <c r="W206" s="306">
        <v>0</v>
      </c>
      <c r="X206" s="306">
        <v>0</v>
      </c>
      <c r="Y206" s="307"/>
    </row>
    <row r="207" spans="1:25" s="254" customFormat="1">
      <c r="A207" s="81">
        <v>96686870</v>
      </c>
      <c r="B207" s="82">
        <v>8</v>
      </c>
      <c r="C207" s="79" t="s">
        <v>105</v>
      </c>
      <c r="D207" s="79" t="s">
        <v>39</v>
      </c>
      <c r="E207" s="84">
        <v>613</v>
      </c>
      <c r="F207" s="85">
        <v>40651</v>
      </c>
      <c r="G207" s="156" t="s">
        <v>26</v>
      </c>
      <c r="H207" s="87">
        <v>750</v>
      </c>
      <c r="I207" s="86" t="s">
        <v>51</v>
      </c>
      <c r="J207" s="88">
        <v>4.5</v>
      </c>
      <c r="K207" s="89" t="s">
        <v>27</v>
      </c>
      <c r="L207" s="90" t="s">
        <v>28</v>
      </c>
      <c r="M207" s="91" t="s">
        <v>29</v>
      </c>
      <c r="N207" s="92">
        <v>5</v>
      </c>
      <c r="O207" s="93">
        <v>650000</v>
      </c>
      <c r="P207" s="93">
        <v>650000</v>
      </c>
      <c r="Q207" s="93">
        <v>14854236</v>
      </c>
      <c r="R207" s="93">
        <v>171026</v>
      </c>
      <c r="S207" s="93">
        <v>15025262</v>
      </c>
      <c r="T207" s="305" t="s">
        <v>32</v>
      </c>
      <c r="U207" s="306">
        <v>0</v>
      </c>
      <c r="V207" s="306">
        <v>0</v>
      </c>
      <c r="W207" s="306">
        <v>0</v>
      </c>
      <c r="X207" s="306">
        <v>0</v>
      </c>
      <c r="Y207" s="307"/>
    </row>
    <row r="208" spans="1:25" s="254" customFormat="1">
      <c r="A208" s="81">
        <v>93281000</v>
      </c>
      <c r="B208" s="82" t="s">
        <v>23</v>
      </c>
      <c r="C208" s="79" t="s">
        <v>107</v>
      </c>
      <c r="D208" s="79" t="s">
        <v>54</v>
      </c>
      <c r="E208" s="308">
        <v>224</v>
      </c>
      <c r="F208" s="85">
        <v>36615</v>
      </c>
      <c r="G208" s="156" t="s">
        <v>26</v>
      </c>
      <c r="H208" s="87">
        <v>1000</v>
      </c>
      <c r="I208" s="86" t="s">
        <v>55</v>
      </c>
      <c r="J208" s="88">
        <v>7</v>
      </c>
      <c r="K208" s="89" t="s">
        <v>27</v>
      </c>
      <c r="L208" s="90" t="s">
        <v>29</v>
      </c>
      <c r="M208" s="91" t="s">
        <v>29</v>
      </c>
      <c r="N208" s="309">
        <v>3.5</v>
      </c>
      <c r="O208" s="93">
        <v>645000</v>
      </c>
      <c r="P208" s="93"/>
      <c r="Q208" s="93">
        <v>0</v>
      </c>
      <c r="R208" s="93"/>
      <c r="S208" s="93"/>
      <c r="T208" s="305" t="s">
        <v>32</v>
      </c>
      <c r="U208" s="306">
        <v>0</v>
      </c>
      <c r="V208" s="306">
        <v>0</v>
      </c>
      <c r="W208" s="306" t="s">
        <v>56</v>
      </c>
      <c r="X208" s="306" t="s">
        <v>37</v>
      </c>
      <c r="Y208" s="307"/>
    </row>
    <row r="209" spans="1:25" s="254" customFormat="1">
      <c r="A209" s="81">
        <v>93281000</v>
      </c>
      <c r="B209" s="82" t="s">
        <v>23</v>
      </c>
      <c r="C209" s="79" t="s">
        <v>107</v>
      </c>
      <c r="D209" s="79" t="s">
        <v>54</v>
      </c>
      <c r="E209" s="308">
        <v>224</v>
      </c>
      <c r="F209" s="85">
        <v>36615</v>
      </c>
      <c r="G209" s="156" t="s">
        <v>26</v>
      </c>
      <c r="H209" s="87">
        <v>2500</v>
      </c>
      <c r="I209" s="86" t="s">
        <v>57</v>
      </c>
      <c r="J209" s="88">
        <v>7</v>
      </c>
      <c r="K209" s="89" t="s">
        <v>27</v>
      </c>
      <c r="L209" s="90" t="s">
        <v>29</v>
      </c>
      <c r="M209" s="91" t="s">
        <v>29</v>
      </c>
      <c r="N209" s="309">
        <v>3.5</v>
      </c>
      <c r="O209" s="93">
        <v>2200000</v>
      </c>
      <c r="P209" s="93"/>
      <c r="Q209" s="93">
        <v>0</v>
      </c>
      <c r="R209" s="93"/>
      <c r="S209" s="93"/>
      <c r="T209" s="305" t="s">
        <v>32</v>
      </c>
      <c r="U209" s="306">
        <v>0</v>
      </c>
      <c r="V209" s="306">
        <v>0</v>
      </c>
      <c r="W209" s="306" t="s">
        <v>56</v>
      </c>
      <c r="X209" s="306" t="s">
        <v>37</v>
      </c>
      <c r="Y209" s="307"/>
    </row>
    <row r="210" spans="1:25" s="254" customFormat="1">
      <c r="A210" s="81">
        <v>93281000</v>
      </c>
      <c r="B210" s="82" t="s">
        <v>23</v>
      </c>
      <c r="C210" s="79" t="s">
        <v>107</v>
      </c>
      <c r="D210" s="79" t="s">
        <v>54</v>
      </c>
      <c r="E210" s="308">
        <v>224</v>
      </c>
      <c r="F210" s="85">
        <v>36615</v>
      </c>
      <c r="G210" s="156" t="s">
        <v>26</v>
      </c>
      <c r="H210" s="87">
        <v>200</v>
      </c>
      <c r="I210" s="86" t="s">
        <v>58</v>
      </c>
      <c r="J210" s="88">
        <v>6.75</v>
      </c>
      <c r="K210" s="89" t="s">
        <v>27</v>
      </c>
      <c r="L210" s="90" t="s">
        <v>29</v>
      </c>
      <c r="M210" s="91" t="s">
        <v>29</v>
      </c>
      <c r="N210" s="309">
        <v>21</v>
      </c>
      <c r="O210" s="93">
        <v>155000</v>
      </c>
      <c r="P210" s="93">
        <v>53445</v>
      </c>
      <c r="Q210" s="93">
        <v>1221361</v>
      </c>
      <c r="R210" s="93">
        <v>34351</v>
      </c>
      <c r="S210" s="93">
        <v>1255712</v>
      </c>
      <c r="T210" s="305" t="s">
        <v>32</v>
      </c>
      <c r="U210" s="306">
        <v>0</v>
      </c>
      <c r="V210" s="306">
        <v>0</v>
      </c>
      <c r="W210" s="306">
        <v>0</v>
      </c>
      <c r="X210" s="306" t="s">
        <v>37</v>
      </c>
      <c r="Y210" s="307"/>
    </row>
    <row r="211" spans="1:25" s="254" customFormat="1">
      <c r="A211" s="81">
        <v>93281000</v>
      </c>
      <c r="B211" s="82" t="s">
        <v>23</v>
      </c>
      <c r="C211" s="79" t="s">
        <v>107</v>
      </c>
      <c r="D211" s="79" t="s">
        <v>54</v>
      </c>
      <c r="E211" s="308">
        <v>224</v>
      </c>
      <c r="F211" s="85">
        <v>36615</v>
      </c>
      <c r="G211" s="156" t="s">
        <v>26</v>
      </c>
      <c r="H211" s="87">
        <v>1800</v>
      </c>
      <c r="I211" s="86" t="s">
        <v>59</v>
      </c>
      <c r="J211" s="88">
        <v>6.75</v>
      </c>
      <c r="K211" s="89" t="s">
        <v>27</v>
      </c>
      <c r="L211" s="90" t="s">
        <v>29</v>
      </c>
      <c r="M211" s="91" t="s">
        <v>29</v>
      </c>
      <c r="N211" s="309">
        <v>21</v>
      </c>
      <c r="O211" s="93">
        <v>1400000</v>
      </c>
      <c r="P211" s="93">
        <v>249412</v>
      </c>
      <c r="Q211" s="93">
        <v>5699730</v>
      </c>
      <c r="R211" s="93">
        <v>160303</v>
      </c>
      <c r="S211" s="93">
        <v>5860033</v>
      </c>
      <c r="T211" s="305" t="s">
        <v>32</v>
      </c>
      <c r="U211" s="306">
        <v>0</v>
      </c>
      <c r="V211" s="306">
        <v>0</v>
      </c>
      <c r="W211" s="306">
        <v>0</v>
      </c>
      <c r="X211" s="306" t="s">
        <v>37</v>
      </c>
      <c r="Y211" s="307"/>
    </row>
    <row r="212" spans="1:25" s="254" customFormat="1">
      <c r="A212" s="81">
        <v>93281000</v>
      </c>
      <c r="B212" s="82" t="s">
        <v>23</v>
      </c>
      <c r="C212" s="79" t="s">
        <v>107</v>
      </c>
      <c r="D212" s="79" t="s">
        <v>25</v>
      </c>
      <c r="E212" s="84">
        <v>504</v>
      </c>
      <c r="F212" s="85">
        <v>39272</v>
      </c>
      <c r="G212" s="156" t="s">
        <v>26</v>
      </c>
      <c r="H212" s="87">
        <v>2000</v>
      </c>
      <c r="I212" s="86"/>
      <c r="J212" s="88"/>
      <c r="K212" s="89" t="s">
        <v>27</v>
      </c>
      <c r="L212" s="90" t="s">
        <v>29</v>
      </c>
      <c r="M212" s="91" t="s">
        <v>29</v>
      </c>
      <c r="N212" s="92">
        <v>10</v>
      </c>
      <c r="O212" s="93"/>
      <c r="P212" s="93"/>
      <c r="Q212" s="93"/>
      <c r="R212" s="93"/>
      <c r="S212" s="93"/>
      <c r="T212" s="305">
        <v>0</v>
      </c>
      <c r="U212" s="306">
        <v>0</v>
      </c>
      <c r="V212" s="306">
        <v>0</v>
      </c>
      <c r="W212" s="306">
        <v>0</v>
      </c>
      <c r="X212" s="306">
        <v>0</v>
      </c>
      <c r="Y212" s="307"/>
    </row>
    <row r="213" spans="1:25" s="254" customFormat="1">
      <c r="A213" s="81">
        <v>93281000</v>
      </c>
      <c r="B213" s="82" t="s">
        <v>23</v>
      </c>
      <c r="C213" s="79" t="s">
        <v>107</v>
      </c>
      <c r="D213" s="79" t="s">
        <v>30</v>
      </c>
      <c r="E213" s="84">
        <v>504</v>
      </c>
      <c r="F213" s="85">
        <v>39290</v>
      </c>
      <c r="G213" s="156" t="s">
        <v>26</v>
      </c>
      <c r="H213" s="87">
        <v>1500</v>
      </c>
      <c r="I213" s="86" t="s">
        <v>31</v>
      </c>
      <c r="J213" s="88">
        <v>3.8</v>
      </c>
      <c r="K213" s="89" t="s">
        <v>27</v>
      </c>
      <c r="L213" s="90" t="s">
        <v>29</v>
      </c>
      <c r="M213" s="91" t="s">
        <v>29</v>
      </c>
      <c r="N213" s="92">
        <v>10</v>
      </c>
      <c r="O213" s="93">
        <v>1500000</v>
      </c>
      <c r="P213" s="93">
        <v>1500000</v>
      </c>
      <c r="Q213" s="93">
        <v>34279005</v>
      </c>
      <c r="R213" s="93">
        <v>108550</v>
      </c>
      <c r="S213" s="93">
        <v>34387555</v>
      </c>
      <c r="T213" s="305" t="s">
        <v>32</v>
      </c>
      <c r="U213" s="306">
        <v>0</v>
      </c>
      <c r="V213" s="306">
        <v>0</v>
      </c>
      <c r="W213" s="306">
        <v>0</v>
      </c>
      <c r="X213" s="306" t="s">
        <v>37</v>
      </c>
      <c r="Y213" s="307"/>
    </row>
    <row r="214" spans="1:25" s="254" customFormat="1">
      <c r="A214" s="81">
        <v>93281000</v>
      </c>
      <c r="B214" s="82" t="s">
        <v>23</v>
      </c>
      <c r="C214" s="79" t="s">
        <v>107</v>
      </c>
      <c r="D214" s="79" t="s">
        <v>39</v>
      </c>
      <c r="E214" s="84">
        <v>504</v>
      </c>
      <c r="F214" s="85">
        <v>39547</v>
      </c>
      <c r="G214" s="156" t="s">
        <v>26</v>
      </c>
      <c r="H214" s="87">
        <v>500</v>
      </c>
      <c r="I214" s="86" t="s">
        <v>58</v>
      </c>
      <c r="J214" s="88">
        <v>3.1</v>
      </c>
      <c r="K214" s="89" t="s">
        <v>27</v>
      </c>
      <c r="L214" s="90" t="s">
        <v>29</v>
      </c>
      <c r="M214" s="91" t="s">
        <v>29</v>
      </c>
      <c r="N214" s="92">
        <v>9</v>
      </c>
      <c r="O214" s="93">
        <v>500000</v>
      </c>
      <c r="P214" s="93">
        <v>500000</v>
      </c>
      <c r="Q214" s="93">
        <v>11426335</v>
      </c>
      <c r="R214" s="93">
        <v>89538</v>
      </c>
      <c r="S214" s="93">
        <v>11515873</v>
      </c>
      <c r="T214" s="305" t="s">
        <v>32</v>
      </c>
      <c r="U214" s="306">
        <v>0</v>
      </c>
      <c r="V214" s="306">
        <v>0</v>
      </c>
      <c r="W214" s="306">
        <v>0</v>
      </c>
      <c r="X214" s="306" t="s">
        <v>37</v>
      </c>
      <c r="Y214" s="307"/>
    </row>
    <row r="215" spans="1:25" s="254" customFormat="1">
      <c r="A215" s="81">
        <v>93281000</v>
      </c>
      <c r="B215" s="82" t="s">
        <v>23</v>
      </c>
      <c r="C215" s="79" t="s">
        <v>107</v>
      </c>
      <c r="D215" s="79" t="s">
        <v>25</v>
      </c>
      <c r="E215" s="84">
        <v>505</v>
      </c>
      <c r="F215" s="85">
        <v>39272</v>
      </c>
      <c r="G215" s="156" t="s">
        <v>26</v>
      </c>
      <c r="H215" s="87">
        <v>2000</v>
      </c>
      <c r="I215" s="86"/>
      <c r="J215" s="88"/>
      <c r="K215" s="89" t="s">
        <v>27</v>
      </c>
      <c r="L215" s="90" t="s">
        <v>29</v>
      </c>
      <c r="M215" s="91" t="s">
        <v>29</v>
      </c>
      <c r="N215" s="92">
        <v>30</v>
      </c>
      <c r="O215" s="93"/>
      <c r="P215" s="93"/>
      <c r="Q215" s="93"/>
      <c r="R215" s="93"/>
      <c r="S215" s="93"/>
      <c r="T215" s="305">
        <v>0</v>
      </c>
      <c r="U215" s="306">
        <v>0</v>
      </c>
      <c r="V215" s="306">
        <v>0</v>
      </c>
      <c r="W215" s="306">
        <v>0</v>
      </c>
      <c r="X215" s="306">
        <v>0</v>
      </c>
      <c r="Y215" s="307"/>
    </row>
    <row r="216" spans="1:25" s="254" customFormat="1">
      <c r="A216" s="81">
        <v>93281000</v>
      </c>
      <c r="B216" s="82" t="s">
        <v>23</v>
      </c>
      <c r="C216" s="79" t="s">
        <v>107</v>
      </c>
      <c r="D216" s="79" t="s">
        <v>30</v>
      </c>
      <c r="E216" s="84">
        <v>505</v>
      </c>
      <c r="F216" s="85">
        <v>39547</v>
      </c>
      <c r="G216" s="156" t="s">
        <v>26</v>
      </c>
      <c r="H216" s="87">
        <v>500</v>
      </c>
      <c r="I216" s="86" t="s">
        <v>59</v>
      </c>
      <c r="J216" s="88">
        <v>3.1</v>
      </c>
      <c r="K216" s="89" t="s">
        <v>27</v>
      </c>
      <c r="L216" s="90" t="s">
        <v>29</v>
      </c>
      <c r="M216" s="91" t="s">
        <v>29</v>
      </c>
      <c r="N216" s="92">
        <v>10</v>
      </c>
      <c r="O216" s="93">
        <v>500000</v>
      </c>
      <c r="P216" s="93">
        <v>500000</v>
      </c>
      <c r="Q216" s="93">
        <v>11426335</v>
      </c>
      <c r="R216" s="93">
        <v>89538</v>
      </c>
      <c r="S216" s="93">
        <v>11515873</v>
      </c>
      <c r="T216" s="305" t="s">
        <v>32</v>
      </c>
      <c r="U216" s="306">
        <v>0</v>
      </c>
      <c r="V216" s="306">
        <v>0</v>
      </c>
      <c r="W216" s="306">
        <v>0</v>
      </c>
      <c r="X216" s="306" t="s">
        <v>37</v>
      </c>
      <c r="Y216" s="307"/>
    </row>
    <row r="217" spans="1:25" s="254" customFormat="1">
      <c r="A217" s="81">
        <v>93281000</v>
      </c>
      <c r="B217" s="82" t="s">
        <v>23</v>
      </c>
      <c r="C217" s="79" t="s">
        <v>107</v>
      </c>
      <c r="D217" s="79" t="s">
        <v>25</v>
      </c>
      <c r="E217" s="84">
        <v>695</v>
      </c>
      <c r="F217" s="85">
        <v>40890</v>
      </c>
      <c r="G217" s="156" t="s">
        <v>26</v>
      </c>
      <c r="H217" s="87">
        <v>4000</v>
      </c>
      <c r="I217" s="86"/>
      <c r="J217" s="88"/>
      <c r="K217" s="89" t="s">
        <v>27</v>
      </c>
      <c r="L217" s="90" t="s">
        <v>28</v>
      </c>
      <c r="M217" s="91" t="s">
        <v>29</v>
      </c>
      <c r="N217" s="92">
        <v>30</v>
      </c>
      <c r="O217" s="93"/>
      <c r="P217" s="93"/>
      <c r="Q217" s="311">
        <v>0</v>
      </c>
      <c r="R217" s="93"/>
      <c r="S217" s="93"/>
      <c r="T217" s="305">
        <v>0</v>
      </c>
      <c r="U217" s="306">
        <v>0</v>
      </c>
      <c r="V217" s="306" t="s">
        <v>43</v>
      </c>
      <c r="W217" s="306">
        <v>0</v>
      </c>
      <c r="X217" s="306">
        <v>0</v>
      </c>
      <c r="Y217" s="307"/>
    </row>
    <row r="218" spans="1:25" s="254" customFormat="1">
      <c r="A218" s="81">
        <v>93281000</v>
      </c>
      <c r="B218" s="82" t="s">
        <v>23</v>
      </c>
      <c r="C218" s="79" t="s">
        <v>107</v>
      </c>
      <c r="D218" s="79" t="s">
        <v>25</v>
      </c>
      <c r="E218" s="84">
        <v>696</v>
      </c>
      <c r="F218" s="85">
        <v>40890</v>
      </c>
      <c r="G218" s="156" t="s">
        <v>26</v>
      </c>
      <c r="H218" s="87">
        <v>4000</v>
      </c>
      <c r="I218" s="86"/>
      <c r="J218" s="88"/>
      <c r="K218" s="89" t="s">
        <v>27</v>
      </c>
      <c r="L218" s="90" t="s">
        <v>28</v>
      </c>
      <c r="M218" s="91" t="s">
        <v>29</v>
      </c>
      <c r="N218" s="92">
        <v>10</v>
      </c>
      <c r="O218" s="93"/>
      <c r="P218" s="93"/>
      <c r="Q218" s="311">
        <v>0</v>
      </c>
      <c r="R218" s="93"/>
      <c r="S218" s="93"/>
      <c r="T218" s="305">
        <v>0</v>
      </c>
      <c r="U218" s="306">
        <v>0</v>
      </c>
      <c r="V218" s="306" t="s">
        <v>43</v>
      </c>
      <c r="W218" s="306">
        <v>0</v>
      </c>
      <c r="X218" s="306">
        <v>0</v>
      </c>
      <c r="Y218" s="307"/>
    </row>
    <row r="219" spans="1:25" s="254" customFormat="1">
      <c r="A219" s="81">
        <v>96505760</v>
      </c>
      <c r="B219" s="286">
        <v>9</v>
      </c>
      <c r="C219" s="79" t="s">
        <v>108</v>
      </c>
      <c r="D219" s="79" t="s">
        <v>54</v>
      </c>
      <c r="E219" s="308">
        <v>234</v>
      </c>
      <c r="F219" s="85">
        <v>36812</v>
      </c>
      <c r="G219" s="290" t="s">
        <v>26</v>
      </c>
      <c r="H219" s="87">
        <v>2500</v>
      </c>
      <c r="I219" s="312" t="s">
        <v>46</v>
      </c>
      <c r="J219" s="88">
        <v>7</v>
      </c>
      <c r="K219" s="89" t="s">
        <v>27</v>
      </c>
      <c r="L219" s="90" t="s">
        <v>29</v>
      </c>
      <c r="M219" s="91" t="s">
        <v>29</v>
      </c>
      <c r="N219" s="313">
        <v>21</v>
      </c>
      <c r="O219" s="93">
        <v>2500000</v>
      </c>
      <c r="P219" s="93">
        <v>1508573</v>
      </c>
      <c r="Q219" s="93">
        <v>34474921</v>
      </c>
      <c r="R219" s="93">
        <v>494258</v>
      </c>
      <c r="S219" s="93">
        <v>34969179</v>
      </c>
      <c r="T219" s="305" t="s">
        <v>32</v>
      </c>
      <c r="U219" s="306">
        <v>0</v>
      </c>
      <c r="V219" s="306">
        <v>0</v>
      </c>
      <c r="W219" s="306">
        <v>0</v>
      </c>
      <c r="X219" s="306" t="s">
        <v>37</v>
      </c>
      <c r="Y219" s="307"/>
    </row>
    <row r="220" spans="1:25" s="254" customFormat="1">
      <c r="A220" s="81">
        <v>96505760</v>
      </c>
      <c r="B220" s="286">
        <v>9</v>
      </c>
      <c r="C220" s="79" t="s">
        <v>108</v>
      </c>
      <c r="D220" s="79" t="s">
        <v>54</v>
      </c>
      <c r="E220" s="308">
        <v>234</v>
      </c>
      <c r="F220" s="85">
        <v>36812</v>
      </c>
      <c r="G220" s="290" t="s">
        <v>26</v>
      </c>
      <c r="H220" s="87">
        <v>4500</v>
      </c>
      <c r="I220" s="312" t="s">
        <v>51</v>
      </c>
      <c r="J220" s="88">
        <v>7</v>
      </c>
      <c r="K220" s="89" t="s">
        <v>27</v>
      </c>
      <c r="L220" s="90" t="s">
        <v>29</v>
      </c>
      <c r="M220" s="91" t="s">
        <v>29</v>
      </c>
      <c r="N220" s="313">
        <v>6</v>
      </c>
      <c r="O220" s="93">
        <v>3500000</v>
      </c>
      <c r="P220" s="93"/>
      <c r="Q220" s="93">
        <v>0</v>
      </c>
      <c r="R220" s="93"/>
      <c r="S220" s="93"/>
      <c r="T220" s="305" t="s">
        <v>32</v>
      </c>
      <c r="U220" s="306">
        <v>0</v>
      </c>
      <c r="V220" s="306">
        <v>0</v>
      </c>
      <c r="W220" s="306" t="s">
        <v>56</v>
      </c>
      <c r="X220" s="306" t="s">
        <v>37</v>
      </c>
      <c r="Y220" s="307"/>
    </row>
    <row r="221" spans="1:25" s="254" customFormat="1">
      <c r="A221" s="81">
        <v>96505760</v>
      </c>
      <c r="B221" s="286">
        <v>9</v>
      </c>
      <c r="C221" s="79" t="s">
        <v>108</v>
      </c>
      <c r="D221" s="79" t="s">
        <v>25</v>
      </c>
      <c r="E221" s="84">
        <v>499</v>
      </c>
      <c r="F221" s="85">
        <v>39182</v>
      </c>
      <c r="G221" s="156" t="s">
        <v>26</v>
      </c>
      <c r="H221" s="87">
        <v>6000</v>
      </c>
      <c r="I221" s="86"/>
      <c r="J221" s="88"/>
      <c r="K221" s="89" t="s">
        <v>28</v>
      </c>
      <c r="L221" s="90" t="s">
        <v>27</v>
      </c>
      <c r="M221" s="91" t="s">
        <v>29</v>
      </c>
      <c r="N221" s="92">
        <v>30</v>
      </c>
      <c r="O221" s="93"/>
      <c r="P221" s="93"/>
      <c r="Q221" s="93"/>
      <c r="R221" s="93"/>
      <c r="S221" s="93"/>
      <c r="T221" s="305">
        <v>0</v>
      </c>
      <c r="U221" s="306">
        <v>0</v>
      </c>
      <c r="V221" s="306">
        <v>0</v>
      </c>
      <c r="W221" s="306">
        <v>0</v>
      </c>
      <c r="X221" s="306">
        <v>0</v>
      </c>
      <c r="Y221" s="307"/>
    </row>
    <row r="222" spans="1:25" s="254" customFormat="1">
      <c r="A222" s="81">
        <v>96505760</v>
      </c>
      <c r="B222" s="286">
        <v>9</v>
      </c>
      <c r="C222" s="79" t="s">
        <v>108</v>
      </c>
      <c r="D222" s="79" t="s">
        <v>30</v>
      </c>
      <c r="E222" s="84">
        <v>499</v>
      </c>
      <c r="F222" s="85">
        <v>39209</v>
      </c>
      <c r="G222" s="156" t="s">
        <v>26</v>
      </c>
      <c r="H222" s="87">
        <v>6000</v>
      </c>
      <c r="I222" s="86" t="s">
        <v>48</v>
      </c>
      <c r="J222" s="88">
        <v>3.4</v>
      </c>
      <c r="K222" s="89" t="s">
        <v>28</v>
      </c>
      <c r="L222" s="90" t="s">
        <v>27</v>
      </c>
      <c r="M222" s="91" t="s">
        <v>29</v>
      </c>
      <c r="N222" s="92">
        <v>21</v>
      </c>
      <c r="O222" s="93">
        <v>6000000</v>
      </c>
      <c r="P222" s="93">
        <v>6000000</v>
      </c>
      <c r="Q222" s="93">
        <v>137116020</v>
      </c>
      <c r="R222" s="93">
        <v>757659</v>
      </c>
      <c r="S222" s="93">
        <v>137873679</v>
      </c>
      <c r="T222" s="305" t="s">
        <v>32</v>
      </c>
      <c r="U222" s="306">
        <v>0</v>
      </c>
      <c r="V222" s="306">
        <v>0</v>
      </c>
      <c r="W222" s="306">
        <v>0</v>
      </c>
      <c r="X222" s="306" t="s">
        <v>37</v>
      </c>
      <c r="Y222" s="307"/>
    </row>
    <row r="223" spans="1:25" s="254" customFormat="1">
      <c r="A223" s="81">
        <v>96505760</v>
      </c>
      <c r="B223" s="286">
        <v>9</v>
      </c>
      <c r="C223" s="79" t="s">
        <v>108</v>
      </c>
      <c r="D223" s="79" t="s">
        <v>25</v>
      </c>
      <c r="E223" s="84">
        <v>500</v>
      </c>
      <c r="F223" s="85">
        <v>39182</v>
      </c>
      <c r="G223" s="156" t="s">
        <v>26</v>
      </c>
      <c r="H223" s="87">
        <v>6000</v>
      </c>
      <c r="I223" s="86"/>
      <c r="J223" s="88"/>
      <c r="K223" s="89" t="s">
        <v>28</v>
      </c>
      <c r="L223" s="90" t="s">
        <v>27</v>
      </c>
      <c r="M223" s="91" t="s">
        <v>29</v>
      </c>
      <c r="N223" s="92">
        <v>10</v>
      </c>
      <c r="O223" s="93"/>
      <c r="P223" s="93"/>
      <c r="Q223" s="93"/>
      <c r="R223" s="93"/>
      <c r="S223" s="93"/>
      <c r="T223" s="305">
        <v>0</v>
      </c>
      <c r="U223" s="306">
        <v>0</v>
      </c>
      <c r="V223" s="306">
        <v>0</v>
      </c>
      <c r="W223" s="306">
        <v>0</v>
      </c>
      <c r="X223" s="306">
        <v>0</v>
      </c>
      <c r="Y223" s="307"/>
    </row>
    <row r="224" spans="1:25" s="254" customFormat="1">
      <c r="A224" s="81">
        <v>96505760</v>
      </c>
      <c r="B224" s="286">
        <v>9</v>
      </c>
      <c r="C224" s="79" t="s">
        <v>108</v>
      </c>
      <c r="D224" s="79" t="s">
        <v>30</v>
      </c>
      <c r="E224" s="84">
        <v>500</v>
      </c>
      <c r="F224" s="85">
        <v>39209</v>
      </c>
      <c r="G224" s="156" t="s">
        <v>26</v>
      </c>
      <c r="H224" s="87">
        <v>6000</v>
      </c>
      <c r="I224" s="86" t="s">
        <v>47</v>
      </c>
      <c r="J224" s="88">
        <v>3.2</v>
      </c>
      <c r="K224" s="89" t="s">
        <v>28</v>
      </c>
      <c r="L224" s="90" t="s">
        <v>27</v>
      </c>
      <c r="M224" s="91" t="s">
        <v>29</v>
      </c>
      <c r="N224" s="92">
        <v>6</v>
      </c>
      <c r="O224" s="93">
        <v>3000000</v>
      </c>
      <c r="P224" s="93">
        <v>0</v>
      </c>
      <c r="Q224" s="93">
        <v>0</v>
      </c>
      <c r="R224" s="93"/>
      <c r="S224" s="93"/>
      <c r="T224" s="305" t="s">
        <v>32</v>
      </c>
      <c r="U224" s="306">
        <v>0</v>
      </c>
      <c r="V224" s="306">
        <v>0</v>
      </c>
      <c r="W224" s="306" t="s">
        <v>56</v>
      </c>
      <c r="X224" s="306" t="s">
        <v>37</v>
      </c>
      <c r="Y224" s="307"/>
    </row>
    <row r="225" spans="1:25" s="254" customFormat="1">
      <c r="A225" s="81">
        <v>96505760</v>
      </c>
      <c r="B225" s="286">
        <v>9</v>
      </c>
      <c r="C225" s="79" t="s">
        <v>108</v>
      </c>
      <c r="D225" s="79" t="s">
        <v>25</v>
      </c>
      <c r="E225" s="84">
        <v>537</v>
      </c>
      <c r="F225" s="85">
        <v>39612</v>
      </c>
      <c r="G225" s="156" t="s">
        <v>26</v>
      </c>
      <c r="H225" s="87">
        <v>7000</v>
      </c>
      <c r="I225" s="86"/>
      <c r="J225" s="88"/>
      <c r="K225" s="89" t="s">
        <v>28</v>
      </c>
      <c r="L225" s="90" t="s">
        <v>77</v>
      </c>
      <c r="M225" s="91" t="s">
        <v>27</v>
      </c>
      <c r="N225" s="92">
        <v>10</v>
      </c>
      <c r="O225" s="93"/>
      <c r="P225" s="93"/>
      <c r="Q225" s="93"/>
      <c r="R225" s="93"/>
      <c r="S225" s="93"/>
      <c r="T225" s="305">
        <v>0</v>
      </c>
      <c r="U225" s="306">
        <v>0</v>
      </c>
      <c r="V225" s="306">
        <v>0</v>
      </c>
      <c r="W225" s="306">
        <v>0</v>
      </c>
      <c r="X225" s="306">
        <v>0</v>
      </c>
      <c r="Y225" s="307"/>
    </row>
    <row r="226" spans="1:25" s="254" customFormat="1">
      <c r="A226" s="81">
        <v>96505760</v>
      </c>
      <c r="B226" s="286">
        <v>9</v>
      </c>
      <c r="C226" s="79" t="s">
        <v>108</v>
      </c>
      <c r="D226" s="79" t="s">
        <v>30</v>
      </c>
      <c r="E226" s="84">
        <v>537</v>
      </c>
      <c r="F226" s="85">
        <v>39653</v>
      </c>
      <c r="G226" s="156" t="s">
        <v>26</v>
      </c>
      <c r="H226" s="87">
        <v>7000</v>
      </c>
      <c r="I226" s="86" t="s">
        <v>49</v>
      </c>
      <c r="J226" s="88">
        <v>3.8</v>
      </c>
      <c r="K226" s="89" t="s">
        <v>28</v>
      </c>
      <c r="L226" s="90" t="s">
        <v>27</v>
      </c>
      <c r="M226" s="91" t="s">
        <v>29</v>
      </c>
      <c r="N226" s="92">
        <v>5.5</v>
      </c>
      <c r="O226" s="93">
        <v>2000000</v>
      </c>
      <c r="P226" s="93">
        <v>2000000</v>
      </c>
      <c r="Q226" s="93">
        <v>45705340</v>
      </c>
      <c r="R226" s="93">
        <v>95590</v>
      </c>
      <c r="S226" s="93">
        <v>45800930</v>
      </c>
      <c r="T226" s="305" t="s">
        <v>32</v>
      </c>
      <c r="U226" s="306">
        <v>0</v>
      </c>
      <c r="V226" s="306">
        <v>0</v>
      </c>
      <c r="W226" s="306">
        <v>0</v>
      </c>
      <c r="X226" s="306" t="s">
        <v>37</v>
      </c>
      <c r="Y226" s="307"/>
    </row>
    <row r="227" spans="1:25" s="254" customFormat="1">
      <c r="A227" s="81">
        <v>96505760</v>
      </c>
      <c r="B227" s="286">
        <v>9</v>
      </c>
      <c r="C227" s="79" t="s">
        <v>108</v>
      </c>
      <c r="D227" s="79" t="s">
        <v>30</v>
      </c>
      <c r="E227" s="84">
        <v>537</v>
      </c>
      <c r="F227" s="85">
        <v>39653</v>
      </c>
      <c r="G227" s="156" t="s">
        <v>34</v>
      </c>
      <c r="H227" s="87">
        <v>282900</v>
      </c>
      <c r="I227" s="86" t="s">
        <v>50</v>
      </c>
      <c r="J227" s="88" t="s">
        <v>109</v>
      </c>
      <c r="K227" s="89" t="s">
        <v>28</v>
      </c>
      <c r="L227" s="90" t="s">
        <v>27</v>
      </c>
      <c r="M227" s="91" t="s">
        <v>29</v>
      </c>
      <c r="N227" s="92">
        <v>10</v>
      </c>
      <c r="O227" s="93">
        <v>80800000</v>
      </c>
      <c r="P227" s="93">
        <v>80800000</v>
      </c>
      <c r="Q227" s="93">
        <v>40978528</v>
      </c>
      <c r="R227" s="93">
        <v>57137</v>
      </c>
      <c r="S227" s="93">
        <v>41035665</v>
      </c>
      <c r="T227" s="305">
        <v>0</v>
      </c>
      <c r="U227" s="306" t="s">
        <v>41</v>
      </c>
      <c r="V227" s="306">
        <v>0</v>
      </c>
      <c r="W227" s="306">
        <v>0</v>
      </c>
      <c r="X227" s="306" t="s">
        <v>37</v>
      </c>
      <c r="Y227" s="307"/>
    </row>
    <row r="228" spans="1:25" s="254" customFormat="1">
      <c r="A228" s="81">
        <v>96505760</v>
      </c>
      <c r="B228" s="286">
        <v>9</v>
      </c>
      <c r="C228" s="79" t="s">
        <v>108</v>
      </c>
      <c r="D228" s="79" t="s">
        <v>25</v>
      </c>
      <c r="E228" s="84">
        <v>538</v>
      </c>
      <c r="F228" s="85">
        <v>39612</v>
      </c>
      <c r="G228" s="156" t="s">
        <v>26</v>
      </c>
      <c r="H228" s="87">
        <v>7000</v>
      </c>
      <c r="I228" s="86"/>
      <c r="J228" s="88"/>
      <c r="K228" s="89" t="s">
        <v>28</v>
      </c>
      <c r="L228" s="90" t="s">
        <v>77</v>
      </c>
      <c r="M228" s="91" t="s">
        <v>27</v>
      </c>
      <c r="N228" s="92">
        <v>30</v>
      </c>
      <c r="O228" s="93"/>
      <c r="P228" s="93"/>
      <c r="Q228" s="93"/>
      <c r="R228" s="93"/>
      <c r="S228" s="93"/>
      <c r="T228" s="305">
        <v>0</v>
      </c>
      <c r="U228" s="306">
        <v>0</v>
      </c>
      <c r="V228" s="306">
        <v>0</v>
      </c>
      <c r="W228" s="306">
        <v>0</v>
      </c>
      <c r="X228" s="306">
        <v>0</v>
      </c>
      <c r="Y228" s="307"/>
    </row>
    <row r="229" spans="1:25" s="254" customFormat="1">
      <c r="A229" s="81">
        <v>96505760</v>
      </c>
      <c r="B229" s="286">
        <v>9</v>
      </c>
      <c r="C229" s="79" t="s">
        <v>108</v>
      </c>
      <c r="D229" s="79" t="s">
        <v>30</v>
      </c>
      <c r="E229" s="84">
        <v>538</v>
      </c>
      <c r="F229" s="85">
        <v>39653</v>
      </c>
      <c r="G229" s="156" t="s">
        <v>26</v>
      </c>
      <c r="H229" s="87">
        <v>7000</v>
      </c>
      <c r="I229" s="86" t="s">
        <v>52</v>
      </c>
      <c r="J229" s="88">
        <v>4.5</v>
      </c>
      <c r="K229" s="89" t="s">
        <v>28</v>
      </c>
      <c r="L229" s="90" t="s">
        <v>27</v>
      </c>
      <c r="M229" s="91" t="s">
        <v>29</v>
      </c>
      <c r="N229" s="92">
        <v>21</v>
      </c>
      <c r="O229" s="93">
        <v>3000000</v>
      </c>
      <c r="P229" s="93">
        <v>3000000</v>
      </c>
      <c r="Q229" s="93">
        <v>68558010</v>
      </c>
      <c r="R229" s="93">
        <v>169506</v>
      </c>
      <c r="S229" s="93">
        <v>68727516</v>
      </c>
      <c r="T229" s="305" t="s">
        <v>32</v>
      </c>
      <c r="U229" s="306">
        <v>0</v>
      </c>
      <c r="V229" s="306">
        <v>0</v>
      </c>
      <c r="W229" s="306">
        <v>0</v>
      </c>
      <c r="X229" s="306" t="s">
        <v>37</v>
      </c>
      <c r="Y229" s="307"/>
    </row>
    <row r="230" spans="1:25" s="254" customFormat="1">
      <c r="A230" s="81">
        <v>96505760</v>
      </c>
      <c r="B230" s="82">
        <v>9</v>
      </c>
      <c r="C230" s="79" t="s">
        <v>108</v>
      </c>
      <c r="D230" s="79" t="s">
        <v>25</v>
      </c>
      <c r="E230" s="84">
        <v>600</v>
      </c>
      <c r="F230" s="85">
        <v>40039</v>
      </c>
      <c r="G230" s="156" t="s">
        <v>26</v>
      </c>
      <c r="H230" s="87">
        <v>7000</v>
      </c>
      <c r="I230" s="86"/>
      <c r="J230" s="88"/>
      <c r="K230" s="89" t="s">
        <v>28</v>
      </c>
      <c r="L230" s="90" t="s">
        <v>27</v>
      </c>
      <c r="M230" s="91" t="s">
        <v>29</v>
      </c>
      <c r="N230" s="92">
        <v>10</v>
      </c>
      <c r="O230" s="93"/>
      <c r="P230" s="93"/>
      <c r="Q230" s="93"/>
      <c r="R230" s="93"/>
      <c r="S230" s="93"/>
      <c r="T230" s="305">
        <v>0</v>
      </c>
      <c r="U230" s="306">
        <v>0</v>
      </c>
      <c r="V230" s="306" t="s">
        <v>43</v>
      </c>
      <c r="W230" s="306">
        <v>0</v>
      </c>
      <c r="X230" s="306">
        <v>0</v>
      </c>
      <c r="Y230" s="307"/>
    </row>
    <row r="231" spans="1:25" s="254" customFormat="1">
      <c r="A231" s="81">
        <v>96505760</v>
      </c>
      <c r="B231" s="82">
        <v>9</v>
      </c>
      <c r="C231" s="79" t="s">
        <v>108</v>
      </c>
      <c r="D231" s="79" t="s">
        <v>25</v>
      </c>
      <c r="E231" s="84">
        <v>601</v>
      </c>
      <c r="F231" s="85">
        <v>40039</v>
      </c>
      <c r="G231" s="156" t="s">
        <v>26</v>
      </c>
      <c r="H231" s="87">
        <v>7000</v>
      </c>
      <c r="I231" s="86"/>
      <c r="J231" s="88"/>
      <c r="K231" s="89" t="s">
        <v>28</v>
      </c>
      <c r="L231" s="90" t="s">
        <v>27</v>
      </c>
      <c r="M231" s="91" t="s">
        <v>29</v>
      </c>
      <c r="N231" s="92">
        <v>30</v>
      </c>
      <c r="O231" s="93"/>
      <c r="P231" s="93"/>
      <c r="Q231" s="93"/>
      <c r="R231" s="93"/>
      <c r="S231" s="93"/>
      <c r="T231" s="305">
        <v>0</v>
      </c>
      <c r="U231" s="306">
        <v>0</v>
      </c>
      <c r="V231" s="306" t="s">
        <v>43</v>
      </c>
      <c r="W231" s="306">
        <v>0</v>
      </c>
      <c r="X231" s="306">
        <v>0</v>
      </c>
      <c r="Y231" s="307"/>
    </row>
    <row r="232" spans="1:25" s="254" customFormat="1">
      <c r="A232" s="81">
        <v>90413000</v>
      </c>
      <c r="B232" s="286">
        <v>1</v>
      </c>
      <c r="C232" s="79" t="s">
        <v>110</v>
      </c>
      <c r="D232" s="79" t="s">
        <v>54</v>
      </c>
      <c r="E232" s="84">
        <v>388</v>
      </c>
      <c r="F232" s="85">
        <v>38278</v>
      </c>
      <c r="G232" s="156" t="s">
        <v>26</v>
      </c>
      <c r="H232" s="87">
        <v>2000</v>
      </c>
      <c r="I232" s="86" t="s">
        <v>47</v>
      </c>
      <c r="J232" s="88">
        <v>4</v>
      </c>
      <c r="K232" s="89" t="s">
        <v>27</v>
      </c>
      <c r="L232" s="90" t="s">
        <v>29</v>
      </c>
      <c r="M232" s="91" t="s">
        <v>29</v>
      </c>
      <c r="N232" s="92">
        <v>20</v>
      </c>
      <c r="O232" s="93">
        <v>2000000</v>
      </c>
      <c r="P232" s="93">
        <v>1150000</v>
      </c>
      <c r="Q232" s="93">
        <v>26280571</v>
      </c>
      <c r="R232" s="93">
        <v>85321</v>
      </c>
      <c r="S232" s="93">
        <v>26365892</v>
      </c>
      <c r="T232" s="305" t="s">
        <v>32</v>
      </c>
      <c r="U232" s="306">
        <v>0</v>
      </c>
      <c r="V232" s="306">
        <v>0</v>
      </c>
      <c r="W232" s="306">
        <v>0</v>
      </c>
      <c r="X232" s="306" t="s">
        <v>37</v>
      </c>
      <c r="Y232" s="307"/>
    </row>
    <row r="233" spans="1:25" s="254" customFormat="1">
      <c r="A233" s="314">
        <v>90413000</v>
      </c>
      <c r="B233" s="315">
        <v>1</v>
      </c>
      <c r="C233" s="79" t="s">
        <v>110</v>
      </c>
      <c r="D233" s="79" t="s">
        <v>25</v>
      </c>
      <c r="E233" s="84">
        <v>572</v>
      </c>
      <c r="F233" s="85">
        <v>39895</v>
      </c>
      <c r="G233" s="156" t="s">
        <v>26</v>
      </c>
      <c r="H233" s="87">
        <v>5000</v>
      </c>
      <c r="I233" s="86"/>
      <c r="J233" s="88"/>
      <c r="K233" s="89" t="s">
        <v>27</v>
      </c>
      <c r="L233" s="90" t="s">
        <v>28</v>
      </c>
      <c r="M233" s="91" t="s">
        <v>29</v>
      </c>
      <c r="N233" s="92">
        <v>10</v>
      </c>
      <c r="O233" s="93"/>
      <c r="P233" s="93"/>
      <c r="Q233" s="93"/>
      <c r="R233" s="93"/>
      <c r="S233" s="93"/>
      <c r="T233" s="305">
        <v>0</v>
      </c>
      <c r="U233" s="306">
        <v>0</v>
      </c>
      <c r="V233" s="306">
        <v>0</v>
      </c>
      <c r="W233" s="306">
        <v>0</v>
      </c>
      <c r="X233" s="306">
        <v>0</v>
      </c>
      <c r="Y233" s="307"/>
    </row>
    <row r="234" spans="1:25" s="254" customFormat="1">
      <c r="A234" s="314">
        <v>90413000</v>
      </c>
      <c r="B234" s="315">
        <v>1</v>
      </c>
      <c r="C234" s="79" t="s">
        <v>110</v>
      </c>
      <c r="D234" s="79" t="s">
        <v>30</v>
      </c>
      <c r="E234" s="84">
        <v>572</v>
      </c>
      <c r="F234" s="85">
        <v>39899</v>
      </c>
      <c r="G234" s="156" t="s">
        <v>44</v>
      </c>
      <c r="H234" s="87">
        <v>100000000</v>
      </c>
      <c r="I234" s="86" t="s">
        <v>48</v>
      </c>
      <c r="J234" s="88">
        <v>5.5</v>
      </c>
      <c r="K234" s="89" t="s">
        <v>27</v>
      </c>
      <c r="L234" s="90" t="s">
        <v>29</v>
      </c>
      <c r="M234" s="91" t="s">
        <v>29</v>
      </c>
      <c r="N234" s="92">
        <v>5</v>
      </c>
      <c r="O234" s="93"/>
      <c r="P234" s="93"/>
      <c r="Q234" s="93">
        <v>0</v>
      </c>
      <c r="R234" s="93"/>
      <c r="S234" s="93"/>
      <c r="T234" s="305">
        <v>0</v>
      </c>
      <c r="U234" s="306">
        <v>0</v>
      </c>
      <c r="V234" s="306" t="s">
        <v>43</v>
      </c>
      <c r="W234" s="306">
        <v>0</v>
      </c>
      <c r="X234" s="306" t="s">
        <v>37</v>
      </c>
      <c r="Y234" s="307"/>
    </row>
    <row r="235" spans="1:25" s="254" customFormat="1">
      <c r="A235" s="314">
        <v>90413000</v>
      </c>
      <c r="B235" s="315">
        <v>1</v>
      </c>
      <c r="C235" s="79" t="s">
        <v>110</v>
      </c>
      <c r="D235" s="79" t="s">
        <v>30</v>
      </c>
      <c r="E235" s="84">
        <v>572</v>
      </c>
      <c r="F235" s="85">
        <v>39899</v>
      </c>
      <c r="G235" s="156" t="s">
        <v>26</v>
      </c>
      <c r="H235" s="87">
        <v>5000</v>
      </c>
      <c r="I235" s="86" t="s">
        <v>49</v>
      </c>
      <c r="J235" s="88">
        <v>3.9</v>
      </c>
      <c r="K235" s="89" t="s">
        <v>27</v>
      </c>
      <c r="L235" s="90" t="s">
        <v>29</v>
      </c>
      <c r="M235" s="91" t="s">
        <v>29</v>
      </c>
      <c r="N235" s="92">
        <v>10</v>
      </c>
      <c r="O235" s="93"/>
      <c r="P235" s="93"/>
      <c r="Q235" s="93">
        <v>0</v>
      </c>
      <c r="R235" s="93"/>
      <c r="S235" s="93"/>
      <c r="T235" s="305" t="s">
        <v>32</v>
      </c>
      <c r="U235" s="306">
        <v>0</v>
      </c>
      <c r="V235" s="306" t="s">
        <v>43</v>
      </c>
      <c r="W235" s="306">
        <v>0</v>
      </c>
      <c r="X235" s="306" t="s">
        <v>37</v>
      </c>
      <c r="Y235" s="307"/>
    </row>
    <row r="236" spans="1:25" s="254" customFormat="1">
      <c r="A236" s="314">
        <v>90413000</v>
      </c>
      <c r="B236" s="315">
        <v>1</v>
      </c>
      <c r="C236" s="79" t="s">
        <v>110</v>
      </c>
      <c r="D236" s="79" t="s">
        <v>39</v>
      </c>
      <c r="E236" s="84">
        <v>572</v>
      </c>
      <c r="F236" s="85">
        <v>39902</v>
      </c>
      <c r="G236" s="156" t="s">
        <v>26</v>
      </c>
      <c r="H236" s="87">
        <v>5000</v>
      </c>
      <c r="I236" s="86" t="s">
        <v>52</v>
      </c>
      <c r="J236" s="88">
        <v>3</v>
      </c>
      <c r="K236" s="89" t="s">
        <v>27</v>
      </c>
      <c r="L236" s="90" t="s">
        <v>29</v>
      </c>
      <c r="M236" s="91" t="s">
        <v>29</v>
      </c>
      <c r="N236" s="92">
        <v>5</v>
      </c>
      <c r="O236" s="93">
        <v>3000000</v>
      </c>
      <c r="P236" s="93">
        <v>3000000</v>
      </c>
      <c r="Q236" s="93">
        <v>68558010</v>
      </c>
      <c r="R236" s="93">
        <v>593601</v>
      </c>
      <c r="S236" s="93">
        <v>69151611</v>
      </c>
      <c r="T236" s="305" t="s">
        <v>32</v>
      </c>
      <c r="U236" s="306">
        <v>0</v>
      </c>
      <c r="V236" s="306">
        <v>0</v>
      </c>
      <c r="W236" s="306">
        <v>0</v>
      </c>
      <c r="X236" s="306" t="s">
        <v>37</v>
      </c>
      <c r="Y236" s="307"/>
    </row>
    <row r="237" spans="1:25" s="254" customFormat="1">
      <c r="A237" s="314">
        <v>90413000</v>
      </c>
      <c r="B237" s="315">
        <v>1</v>
      </c>
      <c r="C237" s="79" t="s">
        <v>110</v>
      </c>
      <c r="D237" s="79" t="s">
        <v>25</v>
      </c>
      <c r="E237" s="84">
        <v>573</v>
      </c>
      <c r="F237" s="85">
        <v>39895</v>
      </c>
      <c r="G237" s="156" t="s">
        <v>26</v>
      </c>
      <c r="H237" s="87">
        <v>5000</v>
      </c>
      <c r="I237" s="86"/>
      <c r="J237" s="88"/>
      <c r="K237" s="89" t="s">
        <v>27</v>
      </c>
      <c r="L237" s="90" t="s">
        <v>28</v>
      </c>
      <c r="M237" s="91" t="s">
        <v>29</v>
      </c>
      <c r="N237" s="92">
        <v>30</v>
      </c>
      <c r="O237" s="93"/>
      <c r="P237" s="93"/>
      <c r="Q237" s="93"/>
      <c r="R237" s="93"/>
      <c r="S237" s="93"/>
      <c r="T237" s="305">
        <v>0</v>
      </c>
      <c r="U237" s="306">
        <v>0</v>
      </c>
      <c r="V237" s="306">
        <v>0</v>
      </c>
      <c r="W237" s="306">
        <v>0</v>
      </c>
      <c r="X237" s="306">
        <v>0</v>
      </c>
      <c r="Y237" s="307"/>
    </row>
    <row r="238" spans="1:25" s="254" customFormat="1">
      <c r="A238" s="314">
        <v>90413000</v>
      </c>
      <c r="B238" s="315">
        <v>1</v>
      </c>
      <c r="C238" s="79" t="s">
        <v>110</v>
      </c>
      <c r="D238" s="79" t="s">
        <v>30</v>
      </c>
      <c r="E238" s="84">
        <v>573</v>
      </c>
      <c r="F238" s="85">
        <v>39899</v>
      </c>
      <c r="G238" s="156" t="s">
        <v>26</v>
      </c>
      <c r="H238" s="87">
        <v>5000</v>
      </c>
      <c r="I238" s="86" t="s">
        <v>50</v>
      </c>
      <c r="J238" s="88">
        <v>4.25</v>
      </c>
      <c r="K238" s="89" t="s">
        <v>27</v>
      </c>
      <c r="L238" s="90" t="s">
        <v>29</v>
      </c>
      <c r="M238" s="91" t="s">
        <v>29</v>
      </c>
      <c r="N238" s="92">
        <v>21</v>
      </c>
      <c r="O238" s="93">
        <v>2000000</v>
      </c>
      <c r="P238" s="93">
        <v>2000000</v>
      </c>
      <c r="Q238" s="93">
        <v>45705340</v>
      </c>
      <c r="R238" s="93">
        <v>558920</v>
      </c>
      <c r="S238" s="93">
        <v>46264260</v>
      </c>
      <c r="T238" s="305" t="s">
        <v>32</v>
      </c>
      <c r="U238" s="306">
        <v>0</v>
      </c>
      <c r="V238" s="306">
        <v>0</v>
      </c>
      <c r="W238" s="306">
        <v>0</v>
      </c>
      <c r="X238" s="306" t="s">
        <v>37</v>
      </c>
      <c r="Y238" s="307"/>
    </row>
    <row r="239" spans="1:25" s="254" customFormat="1">
      <c r="A239" s="314">
        <v>90413000</v>
      </c>
      <c r="B239" s="315">
        <v>1</v>
      </c>
      <c r="C239" s="79" t="s">
        <v>110</v>
      </c>
      <c r="D239" s="79" t="s">
        <v>25</v>
      </c>
      <c r="E239" s="84">
        <v>716</v>
      </c>
      <c r="F239" s="85">
        <v>40997</v>
      </c>
      <c r="G239" s="156" t="s">
        <v>26</v>
      </c>
      <c r="H239" s="301">
        <v>2000</v>
      </c>
      <c r="I239" s="86"/>
      <c r="J239" s="302"/>
      <c r="K239" s="89" t="s">
        <v>27</v>
      </c>
      <c r="L239" s="90" t="s">
        <v>28</v>
      </c>
      <c r="M239" s="91" t="s">
        <v>80</v>
      </c>
      <c r="N239" s="92">
        <v>10</v>
      </c>
      <c r="O239" s="303"/>
      <c r="P239" s="303"/>
      <c r="Q239" s="303"/>
      <c r="R239" s="303"/>
      <c r="S239" s="303"/>
      <c r="T239" s="305">
        <v>0</v>
      </c>
      <c r="U239" s="306">
        <v>0</v>
      </c>
      <c r="V239" s="306" t="s">
        <v>43</v>
      </c>
      <c r="W239" s="306">
        <v>0</v>
      </c>
      <c r="X239" s="306">
        <v>0</v>
      </c>
      <c r="Y239" s="307"/>
    </row>
    <row r="240" spans="1:25" s="254" customFormat="1">
      <c r="A240" s="314">
        <v>90413000</v>
      </c>
      <c r="B240" s="315">
        <v>1</v>
      </c>
      <c r="C240" s="79" t="s">
        <v>110</v>
      </c>
      <c r="D240" s="79" t="s">
        <v>25</v>
      </c>
      <c r="E240" s="84">
        <v>717</v>
      </c>
      <c r="F240" s="85">
        <v>40997</v>
      </c>
      <c r="G240" s="156" t="s">
        <v>26</v>
      </c>
      <c r="H240" s="301">
        <v>5000</v>
      </c>
      <c r="I240" s="86"/>
      <c r="J240" s="302"/>
      <c r="K240" s="89" t="s">
        <v>27</v>
      </c>
      <c r="L240" s="90" t="s">
        <v>28</v>
      </c>
      <c r="M240" s="91" t="s">
        <v>80</v>
      </c>
      <c r="N240" s="92">
        <v>10</v>
      </c>
      <c r="O240" s="303"/>
      <c r="P240" s="303"/>
      <c r="Q240" s="303"/>
      <c r="R240" s="303"/>
      <c r="S240" s="303"/>
      <c r="T240" s="305">
        <v>0</v>
      </c>
      <c r="U240" s="306">
        <v>0</v>
      </c>
      <c r="V240" s="306" t="s">
        <v>43</v>
      </c>
      <c r="W240" s="306">
        <v>0</v>
      </c>
      <c r="X240" s="306">
        <v>0</v>
      </c>
      <c r="Y240" s="307"/>
    </row>
    <row r="241" spans="1:25" s="254" customFormat="1">
      <c r="A241" s="314">
        <v>90413000</v>
      </c>
      <c r="B241" s="315">
        <v>1</v>
      </c>
      <c r="C241" s="79" t="s">
        <v>110</v>
      </c>
      <c r="D241" s="79" t="s">
        <v>25</v>
      </c>
      <c r="E241" s="84">
        <v>718</v>
      </c>
      <c r="F241" s="85">
        <v>40997</v>
      </c>
      <c r="G241" s="156" t="s">
        <v>26</v>
      </c>
      <c r="H241" s="301">
        <v>10000</v>
      </c>
      <c r="I241" s="86"/>
      <c r="J241" s="302"/>
      <c r="K241" s="89" t="s">
        <v>27</v>
      </c>
      <c r="L241" s="90" t="s">
        <v>28</v>
      </c>
      <c r="M241" s="91" t="s">
        <v>80</v>
      </c>
      <c r="N241" s="92">
        <v>30</v>
      </c>
      <c r="O241" s="303"/>
      <c r="P241" s="303"/>
      <c r="Q241" s="303"/>
      <c r="R241" s="303"/>
      <c r="S241" s="303"/>
      <c r="T241" s="305">
        <v>0</v>
      </c>
      <c r="U241" s="306">
        <v>0</v>
      </c>
      <c r="V241" s="306" t="s">
        <v>43</v>
      </c>
      <c r="W241" s="306">
        <v>0</v>
      </c>
      <c r="X241" s="306">
        <v>0</v>
      </c>
      <c r="Y241" s="307"/>
    </row>
    <row r="242" spans="1:25" s="254" customFormat="1">
      <c r="A242" s="81">
        <v>90320000</v>
      </c>
      <c r="B242" s="82">
        <v>6</v>
      </c>
      <c r="C242" s="79" t="s">
        <v>111</v>
      </c>
      <c r="D242" s="79" t="s">
        <v>25</v>
      </c>
      <c r="E242" s="84">
        <v>593</v>
      </c>
      <c r="F242" s="85">
        <v>39995</v>
      </c>
      <c r="G242" s="156" t="s">
        <v>26</v>
      </c>
      <c r="H242" s="87">
        <v>1500</v>
      </c>
      <c r="I242" s="86"/>
      <c r="J242" s="88"/>
      <c r="K242" s="89" t="s">
        <v>27</v>
      </c>
      <c r="L242" s="90" t="s">
        <v>28</v>
      </c>
      <c r="M242" s="91" t="s">
        <v>29</v>
      </c>
      <c r="N242" s="92">
        <v>10</v>
      </c>
      <c r="O242" s="93"/>
      <c r="P242" s="93"/>
      <c r="Q242" s="93"/>
      <c r="R242" s="93"/>
      <c r="S242" s="93"/>
      <c r="T242" s="305">
        <v>0</v>
      </c>
      <c r="U242" s="306">
        <v>0</v>
      </c>
      <c r="V242" s="306" t="s">
        <v>43</v>
      </c>
      <c r="W242" s="306">
        <v>0</v>
      </c>
      <c r="X242" s="306">
        <v>0</v>
      </c>
      <c r="Y242" s="307"/>
    </row>
    <row r="243" spans="1:25" s="254" customFormat="1">
      <c r="A243" s="81">
        <v>90320000</v>
      </c>
      <c r="B243" s="82">
        <v>6</v>
      </c>
      <c r="C243" s="79" t="s">
        <v>111</v>
      </c>
      <c r="D243" s="79" t="s">
        <v>25</v>
      </c>
      <c r="E243" s="84">
        <v>594</v>
      </c>
      <c r="F243" s="85">
        <v>39995</v>
      </c>
      <c r="G243" s="156" t="s">
        <v>26</v>
      </c>
      <c r="H243" s="87">
        <v>1500</v>
      </c>
      <c r="I243" s="86"/>
      <c r="J243" s="88"/>
      <c r="K243" s="89" t="s">
        <v>27</v>
      </c>
      <c r="L243" s="90" t="s">
        <v>28</v>
      </c>
      <c r="M243" s="91" t="s">
        <v>29</v>
      </c>
      <c r="N243" s="92">
        <v>30</v>
      </c>
      <c r="O243" s="93"/>
      <c r="P243" s="93"/>
      <c r="Q243" s="93"/>
      <c r="R243" s="93"/>
      <c r="S243" s="93"/>
      <c r="T243" s="305">
        <v>0</v>
      </c>
      <c r="U243" s="306">
        <v>0</v>
      </c>
      <c r="V243" s="306">
        <v>0</v>
      </c>
      <c r="W243" s="306">
        <v>0</v>
      </c>
      <c r="X243" s="306">
        <v>0</v>
      </c>
      <c r="Y243" s="307"/>
    </row>
    <row r="244" spans="1:25" s="254" customFormat="1">
      <c r="A244" s="81">
        <v>90320000</v>
      </c>
      <c r="B244" s="82">
        <v>6</v>
      </c>
      <c r="C244" s="79" t="s">
        <v>111</v>
      </c>
      <c r="D244" s="79" t="s">
        <v>30</v>
      </c>
      <c r="E244" s="84">
        <v>594</v>
      </c>
      <c r="F244" s="85">
        <v>39996</v>
      </c>
      <c r="G244" s="156" t="s">
        <v>26</v>
      </c>
      <c r="H244" s="87">
        <v>1500</v>
      </c>
      <c r="I244" s="86" t="s">
        <v>51</v>
      </c>
      <c r="J244" s="88">
        <v>4.5999999999999996</v>
      </c>
      <c r="K244" s="89" t="s">
        <v>27</v>
      </c>
      <c r="L244" s="90" t="s">
        <v>29</v>
      </c>
      <c r="M244" s="91" t="s">
        <v>29</v>
      </c>
      <c r="N244" s="92">
        <v>23</v>
      </c>
      <c r="O244" s="93">
        <v>1500000</v>
      </c>
      <c r="P244" s="93">
        <v>1500000</v>
      </c>
      <c r="Q244" s="93">
        <v>34279005</v>
      </c>
      <c r="R244" s="93">
        <v>714054</v>
      </c>
      <c r="S244" s="93">
        <v>34993059</v>
      </c>
      <c r="T244" s="305" t="s">
        <v>32</v>
      </c>
      <c r="U244" s="306">
        <v>0</v>
      </c>
      <c r="V244" s="306">
        <v>0</v>
      </c>
      <c r="W244" s="306">
        <v>0</v>
      </c>
      <c r="X244" s="306" t="s">
        <v>37</v>
      </c>
      <c r="Y244" s="307"/>
    </row>
    <row r="245" spans="1:25" s="254" customFormat="1">
      <c r="A245" s="81">
        <v>90320000</v>
      </c>
      <c r="B245" s="82">
        <v>6</v>
      </c>
      <c r="C245" s="79" t="s">
        <v>111</v>
      </c>
      <c r="D245" s="79" t="s">
        <v>25</v>
      </c>
      <c r="E245" s="84">
        <v>747</v>
      </c>
      <c r="F245" s="85">
        <v>41341</v>
      </c>
      <c r="G245" s="156" t="s">
        <v>26</v>
      </c>
      <c r="H245" s="87">
        <v>1500</v>
      </c>
      <c r="I245" s="86"/>
      <c r="J245" s="88"/>
      <c r="K245" s="89" t="s">
        <v>27</v>
      </c>
      <c r="L245" s="90" t="s">
        <v>28</v>
      </c>
      <c r="M245" s="91"/>
      <c r="N245" s="92">
        <v>10</v>
      </c>
      <c r="O245" s="93"/>
      <c r="P245" s="93"/>
      <c r="Q245" s="93"/>
      <c r="R245" s="93"/>
      <c r="S245" s="93"/>
      <c r="T245" s="305">
        <v>0</v>
      </c>
      <c r="U245" s="306">
        <v>0</v>
      </c>
      <c r="V245" s="306" t="s">
        <v>43</v>
      </c>
      <c r="W245" s="306">
        <v>0</v>
      </c>
      <c r="X245" s="306">
        <v>0</v>
      </c>
      <c r="Y245" s="307"/>
    </row>
    <row r="246" spans="1:25" s="254" customFormat="1">
      <c r="A246" s="81">
        <v>90320000</v>
      </c>
      <c r="B246" s="82">
        <v>6</v>
      </c>
      <c r="C246" s="79" t="s">
        <v>111</v>
      </c>
      <c r="D246" s="79" t="s">
        <v>30</v>
      </c>
      <c r="E246" s="84">
        <v>747</v>
      </c>
      <c r="F246" s="85">
        <v>41352</v>
      </c>
      <c r="G246" s="156" t="s">
        <v>34</v>
      </c>
      <c r="H246" s="87">
        <v>72500</v>
      </c>
      <c r="I246" s="86" t="s">
        <v>47</v>
      </c>
      <c r="J246" s="88">
        <v>4.5</v>
      </c>
      <c r="K246" s="89" t="s">
        <v>27</v>
      </c>
      <c r="L246" s="90" t="s">
        <v>28</v>
      </c>
      <c r="M246" s="91"/>
      <c r="N246" s="92">
        <v>10</v>
      </c>
      <c r="O246" s="93">
        <v>72500000</v>
      </c>
      <c r="P246" s="93">
        <v>72500000</v>
      </c>
      <c r="Q246" s="93">
        <v>36769100</v>
      </c>
      <c r="R246" s="93">
        <v>689421</v>
      </c>
      <c r="S246" s="93">
        <v>37458521</v>
      </c>
      <c r="T246" s="305">
        <v>0</v>
      </c>
      <c r="U246" s="306" t="s">
        <v>41</v>
      </c>
      <c r="V246" s="306">
        <v>0</v>
      </c>
      <c r="W246" s="306">
        <v>0</v>
      </c>
      <c r="X246" s="306">
        <v>0</v>
      </c>
      <c r="Y246" s="307"/>
    </row>
    <row r="247" spans="1:25" s="254" customFormat="1">
      <c r="A247" s="81">
        <v>90320000</v>
      </c>
      <c r="B247" s="82">
        <v>6</v>
      </c>
      <c r="C247" s="79" t="s">
        <v>111</v>
      </c>
      <c r="D247" s="79" t="s">
        <v>25</v>
      </c>
      <c r="E247" s="84">
        <v>748</v>
      </c>
      <c r="F247" s="85">
        <v>41341</v>
      </c>
      <c r="G247" s="156" t="s">
        <v>26</v>
      </c>
      <c r="H247" s="87">
        <v>1500</v>
      </c>
      <c r="I247" s="86"/>
      <c r="J247" s="88"/>
      <c r="K247" s="89" t="s">
        <v>27</v>
      </c>
      <c r="L247" s="90" t="s">
        <v>28</v>
      </c>
      <c r="M247" s="91"/>
      <c r="N247" s="92">
        <v>30</v>
      </c>
      <c r="O247" s="93"/>
      <c r="P247" s="93"/>
      <c r="Q247" s="93"/>
      <c r="R247" s="93"/>
      <c r="S247" s="93"/>
      <c r="T247" s="305">
        <v>0</v>
      </c>
      <c r="U247" s="306">
        <v>0</v>
      </c>
      <c r="V247" s="306" t="s">
        <v>43</v>
      </c>
      <c r="W247" s="306">
        <v>0</v>
      </c>
      <c r="X247" s="306">
        <v>0</v>
      </c>
      <c r="Y247" s="307"/>
    </row>
    <row r="248" spans="1:25" s="254" customFormat="1">
      <c r="A248" s="81">
        <v>90042000</v>
      </c>
      <c r="B248" s="286">
        <v>5</v>
      </c>
      <c r="C248" s="79" t="s">
        <v>112</v>
      </c>
      <c r="D248" s="79" t="s">
        <v>25</v>
      </c>
      <c r="E248" s="84">
        <v>469</v>
      </c>
      <c r="F248" s="85">
        <v>38929</v>
      </c>
      <c r="G248" s="156" t="s">
        <v>26</v>
      </c>
      <c r="H248" s="87">
        <v>5000</v>
      </c>
      <c r="I248" s="86"/>
      <c r="J248" s="88"/>
      <c r="K248" s="89" t="s">
        <v>27</v>
      </c>
      <c r="L248" s="90" t="s">
        <v>28</v>
      </c>
      <c r="M248" s="91" t="s">
        <v>29</v>
      </c>
      <c r="N248" s="92">
        <v>25</v>
      </c>
      <c r="O248" s="93"/>
      <c r="P248" s="93"/>
      <c r="Q248" s="93"/>
      <c r="R248" s="93"/>
      <c r="S248" s="93"/>
      <c r="T248" s="305">
        <v>0</v>
      </c>
      <c r="U248" s="306">
        <v>0</v>
      </c>
      <c r="V248" s="306">
        <v>0</v>
      </c>
      <c r="W248" s="306">
        <v>0</v>
      </c>
      <c r="X248" s="306">
        <v>0</v>
      </c>
      <c r="Y248" s="307"/>
    </row>
    <row r="249" spans="1:25" s="254" customFormat="1">
      <c r="A249" s="81">
        <v>90042000</v>
      </c>
      <c r="B249" s="286">
        <v>5</v>
      </c>
      <c r="C249" s="79" t="s">
        <v>112</v>
      </c>
      <c r="D249" s="79" t="s">
        <v>30</v>
      </c>
      <c r="E249" s="84">
        <v>469</v>
      </c>
      <c r="F249" s="85">
        <v>38951</v>
      </c>
      <c r="G249" s="156" t="s">
        <v>26</v>
      </c>
      <c r="H249" s="87">
        <v>3500</v>
      </c>
      <c r="I249" s="86" t="s">
        <v>51</v>
      </c>
      <c r="J249" s="88">
        <v>4.0999999999999996</v>
      </c>
      <c r="K249" s="89" t="s">
        <v>27</v>
      </c>
      <c r="L249" s="90" t="s">
        <v>28</v>
      </c>
      <c r="M249" s="91" t="s">
        <v>29</v>
      </c>
      <c r="N249" s="92">
        <v>23</v>
      </c>
      <c r="O249" s="93">
        <v>3500000</v>
      </c>
      <c r="P249" s="93">
        <v>3500000</v>
      </c>
      <c r="Q249" s="93">
        <v>79984345</v>
      </c>
      <c r="R249" s="93">
        <v>1076257</v>
      </c>
      <c r="S249" s="93">
        <v>81060602</v>
      </c>
      <c r="T249" s="305" t="s">
        <v>32</v>
      </c>
      <c r="U249" s="306">
        <v>0</v>
      </c>
      <c r="V249" s="306">
        <v>0</v>
      </c>
      <c r="W249" s="306">
        <v>0</v>
      </c>
      <c r="X249" s="306" t="s">
        <v>37</v>
      </c>
      <c r="Y249" s="307"/>
    </row>
    <row r="250" spans="1:25" s="254" customFormat="1">
      <c r="A250" s="81">
        <v>90042000</v>
      </c>
      <c r="B250" s="286">
        <v>5</v>
      </c>
      <c r="C250" s="79" t="s">
        <v>112</v>
      </c>
      <c r="D250" s="79" t="s">
        <v>39</v>
      </c>
      <c r="E250" s="84">
        <v>469</v>
      </c>
      <c r="F250" s="85">
        <v>39030</v>
      </c>
      <c r="G250" s="156" t="s">
        <v>26</v>
      </c>
      <c r="H250" s="87">
        <v>1500</v>
      </c>
      <c r="I250" s="86" t="s">
        <v>48</v>
      </c>
      <c r="J250" s="88">
        <v>3.7</v>
      </c>
      <c r="K250" s="89" t="s">
        <v>27</v>
      </c>
      <c r="L250" s="90" t="s">
        <v>28</v>
      </c>
      <c r="M250" s="91" t="s">
        <v>29</v>
      </c>
      <c r="N250" s="92">
        <v>21</v>
      </c>
      <c r="O250" s="93">
        <v>1500000</v>
      </c>
      <c r="P250" s="93">
        <v>1500000</v>
      </c>
      <c r="Q250" s="93">
        <v>34279005</v>
      </c>
      <c r="R250" s="93">
        <v>160515</v>
      </c>
      <c r="S250" s="93">
        <v>34439520</v>
      </c>
      <c r="T250" s="305" t="s">
        <v>32</v>
      </c>
      <c r="U250" s="306">
        <v>0</v>
      </c>
      <c r="V250" s="306">
        <v>0</v>
      </c>
      <c r="W250" s="306">
        <v>0</v>
      </c>
      <c r="X250" s="306" t="s">
        <v>37</v>
      </c>
      <c r="Y250" s="307"/>
    </row>
    <row r="251" spans="1:25" s="254" customFormat="1">
      <c r="A251" s="81">
        <v>90042000</v>
      </c>
      <c r="B251" s="286">
        <v>5</v>
      </c>
      <c r="C251" s="79" t="s">
        <v>112</v>
      </c>
      <c r="D251" s="79" t="s">
        <v>25</v>
      </c>
      <c r="E251" s="84">
        <v>470</v>
      </c>
      <c r="F251" s="85">
        <v>38929</v>
      </c>
      <c r="G251" s="156" t="s">
        <v>26</v>
      </c>
      <c r="H251" s="87">
        <v>4000</v>
      </c>
      <c r="I251" s="86"/>
      <c r="J251" s="88"/>
      <c r="K251" s="89" t="s">
        <v>27</v>
      </c>
      <c r="L251" s="90" t="s">
        <v>28</v>
      </c>
      <c r="M251" s="91" t="s">
        <v>29</v>
      </c>
      <c r="N251" s="92">
        <v>10</v>
      </c>
      <c r="O251" s="93"/>
      <c r="P251" s="93"/>
      <c r="Q251" s="93"/>
      <c r="R251" s="93"/>
      <c r="S251" s="93"/>
      <c r="T251" s="305">
        <v>0</v>
      </c>
      <c r="U251" s="306">
        <v>0</v>
      </c>
      <c r="V251" s="306">
        <v>0</v>
      </c>
      <c r="W251" s="306">
        <v>0</v>
      </c>
      <c r="X251" s="306">
        <v>0</v>
      </c>
      <c r="Y251" s="307"/>
    </row>
    <row r="252" spans="1:25" s="254" customFormat="1">
      <c r="A252" s="81">
        <v>90042000</v>
      </c>
      <c r="B252" s="286">
        <v>5</v>
      </c>
      <c r="C252" s="79" t="s">
        <v>112</v>
      </c>
      <c r="D252" s="79" t="s">
        <v>30</v>
      </c>
      <c r="E252" s="84">
        <v>470</v>
      </c>
      <c r="F252" s="85">
        <v>39030</v>
      </c>
      <c r="G252" s="156" t="s">
        <v>26</v>
      </c>
      <c r="H252" s="87">
        <v>2600</v>
      </c>
      <c r="I252" s="86" t="s">
        <v>47</v>
      </c>
      <c r="J252" s="88">
        <v>3.4</v>
      </c>
      <c r="K252" s="89" t="s">
        <v>27</v>
      </c>
      <c r="L252" s="90" t="s">
        <v>28</v>
      </c>
      <c r="M252" s="91" t="s">
        <v>29</v>
      </c>
      <c r="N252" s="92">
        <v>5</v>
      </c>
      <c r="O252" s="93">
        <v>1100000</v>
      </c>
      <c r="P252" s="93"/>
      <c r="Q252" s="93">
        <v>0</v>
      </c>
      <c r="R252" s="93"/>
      <c r="S252" s="93"/>
      <c r="T252" s="305" t="s">
        <v>32</v>
      </c>
      <c r="U252" s="306">
        <v>0</v>
      </c>
      <c r="V252" s="306">
        <v>0</v>
      </c>
      <c r="W252" s="306" t="s">
        <v>56</v>
      </c>
      <c r="X252" s="306" t="s">
        <v>37</v>
      </c>
      <c r="Y252" s="307"/>
    </row>
    <row r="253" spans="1:25" s="254" customFormat="1">
      <c r="A253" s="81">
        <v>90042000</v>
      </c>
      <c r="B253" s="286">
        <v>5</v>
      </c>
      <c r="C253" s="79" t="s">
        <v>112</v>
      </c>
      <c r="D253" s="79" t="s">
        <v>39</v>
      </c>
      <c r="E253" s="84">
        <v>470</v>
      </c>
      <c r="F253" s="85">
        <v>39378</v>
      </c>
      <c r="G253" s="156" t="s">
        <v>26</v>
      </c>
      <c r="H253" s="87">
        <v>2900</v>
      </c>
      <c r="I253" s="86" t="s">
        <v>49</v>
      </c>
      <c r="J253" s="88">
        <v>3.5</v>
      </c>
      <c r="K253" s="89" t="s">
        <v>27</v>
      </c>
      <c r="L253" s="90" t="s">
        <v>28</v>
      </c>
      <c r="M253" s="91" t="s">
        <v>29</v>
      </c>
      <c r="N253" s="92">
        <v>8</v>
      </c>
      <c r="O253" s="93">
        <v>2900000</v>
      </c>
      <c r="P253" s="93">
        <v>1208332</v>
      </c>
      <c r="Q253" s="93">
        <v>27613612</v>
      </c>
      <c r="R253" s="93">
        <v>188491</v>
      </c>
      <c r="S253" s="93">
        <v>27802103</v>
      </c>
      <c r="T253" s="305" t="s">
        <v>32</v>
      </c>
      <c r="U253" s="306">
        <v>0</v>
      </c>
      <c r="V253" s="306">
        <v>0</v>
      </c>
      <c r="W253" s="306">
        <v>0</v>
      </c>
      <c r="X253" s="306" t="s">
        <v>37</v>
      </c>
      <c r="Y253" s="307"/>
    </row>
    <row r="254" spans="1:25" s="254" customFormat="1">
      <c r="A254" s="81">
        <v>90042000</v>
      </c>
      <c r="B254" s="286">
        <v>5</v>
      </c>
      <c r="C254" s="79" t="s">
        <v>112</v>
      </c>
      <c r="D254" s="79" t="s">
        <v>25</v>
      </c>
      <c r="E254" s="84">
        <v>541</v>
      </c>
      <c r="F254" s="85">
        <v>39644</v>
      </c>
      <c r="G254" s="156" t="s">
        <v>26</v>
      </c>
      <c r="H254" s="87">
        <v>4000</v>
      </c>
      <c r="I254" s="86"/>
      <c r="J254" s="88"/>
      <c r="K254" s="89" t="s">
        <v>28</v>
      </c>
      <c r="L254" s="90" t="s">
        <v>27</v>
      </c>
      <c r="M254" s="91" t="s">
        <v>29</v>
      </c>
      <c r="N254" s="92">
        <v>10</v>
      </c>
      <c r="O254" s="93"/>
      <c r="P254" s="93"/>
      <c r="Q254" s="93"/>
      <c r="R254" s="93"/>
      <c r="S254" s="93"/>
      <c r="T254" s="305">
        <v>0</v>
      </c>
      <c r="U254" s="306">
        <v>0</v>
      </c>
      <c r="V254" s="306">
        <v>0</v>
      </c>
      <c r="W254" s="306">
        <v>0</v>
      </c>
      <c r="X254" s="306">
        <v>0</v>
      </c>
      <c r="Y254" s="307"/>
    </row>
    <row r="255" spans="1:25" s="254" customFormat="1">
      <c r="A255" s="81">
        <v>90042000</v>
      </c>
      <c r="B255" s="286">
        <v>5</v>
      </c>
      <c r="C255" s="79" t="s">
        <v>112</v>
      </c>
      <c r="D255" s="79" t="s">
        <v>30</v>
      </c>
      <c r="E255" s="84">
        <v>541</v>
      </c>
      <c r="F255" s="85">
        <v>39661</v>
      </c>
      <c r="G255" s="156" t="s">
        <v>26</v>
      </c>
      <c r="H255" s="87">
        <v>4000</v>
      </c>
      <c r="I255" s="86" t="s">
        <v>50</v>
      </c>
      <c r="J255" s="88">
        <v>3.75</v>
      </c>
      <c r="K255" s="89" t="s">
        <v>27</v>
      </c>
      <c r="L255" s="90" t="s">
        <v>29</v>
      </c>
      <c r="M255" s="91" t="s">
        <v>29</v>
      </c>
      <c r="N255" s="92">
        <v>5</v>
      </c>
      <c r="O255" s="93">
        <v>2000000</v>
      </c>
      <c r="P255" s="93">
        <v>2000000</v>
      </c>
      <c r="Q255" s="93">
        <v>45705340</v>
      </c>
      <c r="R255" s="93">
        <v>656736</v>
      </c>
      <c r="S255" s="93">
        <v>46362076</v>
      </c>
      <c r="T255" s="305" t="s">
        <v>32</v>
      </c>
      <c r="U255" s="306">
        <v>0</v>
      </c>
      <c r="V255" s="306">
        <v>0</v>
      </c>
      <c r="W255" s="306">
        <v>0</v>
      </c>
      <c r="X255" s="306" t="s">
        <v>37</v>
      </c>
      <c r="Y255" s="307"/>
    </row>
    <row r="256" spans="1:25" s="254" customFormat="1">
      <c r="A256" s="81">
        <v>90042000</v>
      </c>
      <c r="B256" s="82">
        <v>5</v>
      </c>
      <c r="C256" s="79" t="s">
        <v>112</v>
      </c>
      <c r="D256" s="79" t="s">
        <v>39</v>
      </c>
      <c r="E256" s="84">
        <v>541</v>
      </c>
      <c r="F256" s="85">
        <v>40506</v>
      </c>
      <c r="G256" s="156" t="s">
        <v>26</v>
      </c>
      <c r="H256" s="87">
        <v>2000</v>
      </c>
      <c r="I256" s="86" t="s">
        <v>23</v>
      </c>
      <c r="J256" s="88">
        <v>4</v>
      </c>
      <c r="K256" s="89" t="s">
        <v>27</v>
      </c>
      <c r="L256" s="90" t="s">
        <v>28</v>
      </c>
      <c r="M256" s="91" t="s">
        <v>29</v>
      </c>
      <c r="N256" s="92">
        <v>21</v>
      </c>
      <c r="O256" s="93">
        <v>2000000</v>
      </c>
      <c r="P256" s="93">
        <v>2000000</v>
      </c>
      <c r="Q256" s="93">
        <v>45705340</v>
      </c>
      <c r="R256" s="93">
        <v>143440</v>
      </c>
      <c r="S256" s="93">
        <v>45848780</v>
      </c>
      <c r="T256" s="305" t="s">
        <v>32</v>
      </c>
      <c r="U256" s="306">
        <v>0</v>
      </c>
      <c r="V256" s="306">
        <v>0</v>
      </c>
      <c r="W256" s="306">
        <v>0</v>
      </c>
      <c r="X256" s="306">
        <v>0</v>
      </c>
      <c r="Y256" s="307"/>
    </row>
    <row r="257" spans="1:25" s="254" customFormat="1">
      <c r="A257" s="81">
        <v>90042000</v>
      </c>
      <c r="B257" s="82">
        <v>5</v>
      </c>
      <c r="C257" s="79" t="s">
        <v>112</v>
      </c>
      <c r="D257" s="79" t="s">
        <v>25</v>
      </c>
      <c r="E257" s="84">
        <v>542</v>
      </c>
      <c r="F257" s="85">
        <v>39644</v>
      </c>
      <c r="G257" s="156" t="s">
        <v>26</v>
      </c>
      <c r="H257" s="87">
        <v>6000</v>
      </c>
      <c r="I257" s="86"/>
      <c r="J257" s="88"/>
      <c r="K257" s="89" t="s">
        <v>28</v>
      </c>
      <c r="L257" s="90" t="s">
        <v>27</v>
      </c>
      <c r="M257" s="91" t="s">
        <v>29</v>
      </c>
      <c r="N257" s="92">
        <v>30</v>
      </c>
      <c r="O257" s="93"/>
      <c r="P257" s="93"/>
      <c r="Q257" s="93"/>
      <c r="R257" s="93"/>
      <c r="S257" s="93"/>
      <c r="T257" s="305">
        <v>0</v>
      </c>
      <c r="U257" s="306">
        <v>0</v>
      </c>
      <c r="V257" s="306">
        <v>0</v>
      </c>
      <c r="W257" s="306">
        <v>0</v>
      </c>
      <c r="X257" s="306">
        <v>0</v>
      </c>
      <c r="Y257" s="307"/>
    </row>
    <row r="258" spans="1:25" s="254" customFormat="1">
      <c r="A258" s="81">
        <v>90042000</v>
      </c>
      <c r="B258" s="82">
        <v>5</v>
      </c>
      <c r="C258" s="79" t="s">
        <v>112</v>
      </c>
      <c r="D258" s="79" t="s">
        <v>30</v>
      </c>
      <c r="E258" s="84">
        <v>542</v>
      </c>
      <c r="F258" s="85">
        <v>39661</v>
      </c>
      <c r="G258" s="156" t="s">
        <v>26</v>
      </c>
      <c r="H258" s="87">
        <v>6000</v>
      </c>
      <c r="I258" s="86" t="s">
        <v>52</v>
      </c>
      <c r="J258" s="88">
        <v>4.6500000000000004</v>
      </c>
      <c r="K258" s="89" t="s">
        <v>27</v>
      </c>
      <c r="L258" s="90" t="s">
        <v>29</v>
      </c>
      <c r="M258" s="91" t="s">
        <v>29</v>
      </c>
      <c r="N258" s="92">
        <v>21</v>
      </c>
      <c r="O258" s="93">
        <v>5500000</v>
      </c>
      <c r="P258" s="93">
        <v>5500000</v>
      </c>
      <c r="Q258" s="93">
        <v>125689685</v>
      </c>
      <c r="R258" s="93">
        <v>2234661</v>
      </c>
      <c r="S258" s="93">
        <v>127924346</v>
      </c>
      <c r="T258" s="305" t="s">
        <v>32</v>
      </c>
      <c r="U258" s="306">
        <v>0</v>
      </c>
      <c r="V258" s="306">
        <v>0</v>
      </c>
      <c r="W258" s="306">
        <v>0</v>
      </c>
      <c r="X258" s="306" t="s">
        <v>37</v>
      </c>
      <c r="Y258" s="307"/>
    </row>
    <row r="259" spans="1:25" s="254" customFormat="1">
      <c r="A259" s="81">
        <v>90042000</v>
      </c>
      <c r="B259" s="82">
        <v>5</v>
      </c>
      <c r="C259" s="79" t="s">
        <v>112</v>
      </c>
      <c r="D259" s="79" t="s">
        <v>39</v>
      </c>
      <c r="E259" s="84">
        <v>542</v>
      </c>
      <c r="F259" s="85">
        <v>39822</v>
      </c>
      <c r="G259" s="156" t="s">
        <v>26</v>
      </c>
      <c r="H259" s="87">
        <v>500</v>
      </c>
      <c r="I259" s="86" t="s">
        <v>66</v>
      </c>
      <c r="J259" s="88">
        <v>4.75</v>
      </c>
      <c r="K259" s="89" t="s">
        <v>27</v>
      </c>
      <c r="L259" s="90" t="s">
        <v>29</v>
      </c>
      <c r="M259" s="91" t="s">
        <v>29</v>
      </c>
      <c r="N259" s="92">
        <v>20</v>
      </c>
      <c r="O259" s="93">
        <v>500000</v>
      </c>
      <c r="P259" s="93">
        <v>500000</v>
      </c>
      <c r="Q259" s="93">
        <v>11426335</v>
      </c>
      <c r="R259" s="93">
        <v>251921</v>
      </c>
      <c r="S259" s="93">
        <v>11678256</v>
      </c>
      <c r="T259" s="305" t="s">
        <v>32</v>
      </c>
      <c r="U259" s="306">
        <v>0</v>
      </c>
      <c r="V259" s="306">
        <v>0</v>
      </c>
      <c r="W259" s="306">
        <v>0</v>
      </c>
      <c r="X259" s="306" t="s">
        <v>37</v>
      </c>
      <c r="Y259" s="307"/>
    </row>
    <row r="260" spans="1:25" s="254" customFormat="1">
      <c r="A260" s="81">
        <v>91143000</v>
      </c>
      <c r="B260" s="286">
        <v>2</v>
      </c>
      <c r="C260" s="79" t="s">
        <v>113</v>
      </c>
      <c r="D260" s="79" t="s">
        <v>25</v>
      </c>
      <c r="E260" s="84">
        <v>377</v>
      </c>
      <c r="F260" s="85">
        <v>38194</v>
      </c>
      <c r="G260" s="156" t="s">
        <v>26</v>
      </c>
      <c r="H260" s="87">
        <v>3000</v>
      </c>
      <c r="I260" s="86"/>
      <c r="J260" s="88"/>
      <c r="K260" s="89" t="s">
        <v>29</v>
      </c>
      <c r="L260" s="90" t="s">
        <v>29</v>
      </c>
      <c r="M260" s="91" t="s">
        <v>29</v>
      </c>
      <c r="N260" s="92">
        <v>21</v>
      </c>
      <c r="O260" s="93"/>
      <c r="P260" s="93"/>
      <c r="Q260" s="93"/>
      <c r="R260" s="93"/>
      <c r="S260" s="93"/>
      <c r="T260" s="305">
        <v>0</v>
      </c>
      <c r="U260" s="306">
        <v>0</v>
      </c>
      <c r="V260" s="306">
        <v>0</v>
      </c>
      <c r="W260" s="306">
        <v>0</v>
      </c>
      <c r="X260" s="306">
        <v>0</v>
      </c>
      <c r="Y260" s="307"/>
    </row>
    <row r="261" spans="1:25" s="254" customFormat="1">
      <c r="A261" s="81">
        <v>91143000</v>
      </c>
      <c r="B261" s="286">
        <v>2</v>
      </c>
      <c r="C261" s="79" t="s">
        <v>113</v>
      </c>
      <c r="D261" s="79" t="s">
        <v>30</v>
      </c>
      <c r="E261" s="84">
        <v>377</v>
      </c>
      <c r="F261" s="85">
        <v>38226</v>
      </c>
      <c r="G261" s="156" t="s">
        <v>26</v>
      </c>
      <c r="H261" s="87">
        <v>3000</v>
      </c>
      <c r="I261" s="86" t="s">
        <v>51</v>
      </c>
      <c r="J261" s="88">
        <v>4.4000000000000004</v>
      </c>
      <c r="K261" s="89" t="s">
        <v>27</v>
      </c>
      <c r="L261" s="90" t="s">
        <v>28</v>
      </c>
      <c r="M261" s="91" t="s">
        <v>29</v>
      </c>
      <c r="N261" s="92">
        <v>21</v>
      </c>
      <c r="O261" s="93">
        <v>3000000</v>
      </c>
      <c r="P261" s="93">
        <v>2117647</v>
      </c>
      <c r="Q261" s="93">
        <v>48393888</v>
      </c>
      <c r="R261" s="93">
        <v>172199</v>
      </c>
      <c r="S261" s="93">
        <v>48566087</v>
      </c>
      <c r="T261" s="305" t="s">
        <v>32</v>
      </c>
      <c r="U261" s="306">
        <v>0</v>
      </c>
      <c r="V261" s="306">
        <v>0</v>
      </c>
      <c r="W261" s="306">
        <v>0</v>
      </c>
      <c r="X261" s="306" t="s">
        <v>37</v>
      </c>
      <c r="Y261" s="307"/>
    </row>
    <row r="262" spans="1:25" s="254" customFormat="1">
      <c r="A262" s="81">
        <v>91143000</v>
      </c>
      <c r="B262" s="286">
        <v>2</v>
      </c>
      <c r="C262" s="79" t="s">
        <v>113</v>
      </c>
      <c r="D262" s="79" t="s">
        <v>25</v>
      </c>
      <c r="E262" s="84">
        <v>378</v>
      </c>
      <c r="F262" s="85">
        <v>38194</v>
      </c>
      <c r="G262" s="156" t="s">
        <v>26</v>
      </c>
      <c r="H262" s="87">
        <v>2000</v>
      </c>
      <c r="I262" s="86"/>
      <c r="J262" s="88"/>
      <c r="K262" s="89" t="s">
        <v>29</v>
      </c>
      <c r="L262" s="90" t="s">
        <v>29</v>
      </c>
      <c r="M262" s="91" t="s">
        <v>29</v>
      </c>
      <c r="N262" s="92">
        <v>10</v>
      </c>
      <c r="O262" s="93"/>
      <c r="P262" s="93"/>
      <c r="Q262" s="93"/>
      <c r="R262" s="93"/>
      <c r="S262" s="93"/>
      <c r="T262" s="305">
        <v>0</v>
      </c>
      <c r="U262" s="306">
        <v>0</v>
      </c>
      <c r="V262" s="306">
        <v>0</v>
      </c>
      <c r="W262" s="306">
        <v>0</v>
      </c>
      <c r="X262" s="306">
        <v>0</v>
      </c>
      <c r="Y262" s="307"/>
    </row>
    <row r="263" spans="1:25" s="254" customFormat="1">
      <c r="A263" s="81">
        <v>91143000</v>
      </c>
      <c r="B263" s="286">
        <v>2</v>
      </c>
      <c r="C263" s="79" t="s">
        <v>113</v>
      </c>
      <c r="D263" s="79" t="s">
        <v>30</v>
      </c>
      <c r="E263" s="84">
        <v>378</v>
      </c>
      <c r="F263" s="85">
        <v>38226</v>
      </c>
      <c r="G263" s="156" t="s">
        <v>26</v>
      </c>
      <c r="H263" s="87">
        <v>2000</v>
      </c>
      <c r="I263" s="86" t="s">
        <v>46</v>
      </c>
      <c r="J263" s="88">
        <v>3</v>
      </c>
      <c r="K263" s="89" t="s">
        <v>27</v>
      </c>
      <c r="L263" s="90" t="s">
        <v>28</v>
      </c>
      <c r="M263" s="91" t="s">
        <v>29</v>
      </c>
      <c r="N263" s="92">
        <v>7</v>
      </c>
      <c r="O263" s="93"/>
      <c r="P263" s="93"/>
      <c r="Q263" s="93">
        <v>0</v>
      </c>
      <c r="R263" s="93"/>
      <c r="S263" s="93"/>
      <c r="T263" s="305" t="s">
        <v>32</v>
      </c>
      <c r="U263" s="306">
        <v>0</v>
      </c>
      <c r="V263" s="306" t="s">
        <v>43</v>
      </c>
      <c r="W263" s="306">
        <v>0</v>
      </c>
      <c r="X263" s="306" t="s">
        <v>37</v>
      </c>
      <c r="Y263" s="307"/>
    </row>
    <row r="264" spans="1:25" s="254" customFormat="1">
      <c r="A264" s="81">
        <v>90299000</v>
      </c>
      <c r="B264" s="286">
        <v>3</v>
      </c>
      <c r="C264" s="79" t="s">
        <v>114</v>
      </c>
      <c r="D264" s="79" t="s">
        <v>54</v>
      </c>
      <c r="E264" s="308">
        <v>198</v>
      </c>
      <c r="F264" s="85">
        <v>35577</v>
      </c>
      <c r="G264" s="156" t="s">
        <v>26</v>
      </c>
      <c r="H264" s="87">
        <v>500</v>
      </c>
      <c r="I264" s="86" t="s">
        <v>47</v>
      </c>
      <c r="J264" s="88">
        <v>5.8</v>
      </c>
      <c r="K264" s="316" t="s">
        <v>115</v>
      </c>
      <c r="L264" s="90" t="s">
        <v>29</v>
      </c>
      <c r="M264" s="91" t="s">
        <v>29</v>
      </c>
      <c r="N264" s="309">
        <v>12</v>
      </c>
      <c r="O264" s="93">
        <v>500000</v>
      </c>
      <c r="P264" s="93"/>
      <c r="Q264" s="93">
        <v>0</v>
      </c>
      <c r="R264" s="93"/>
      <c r="S264" s="93"/>
      <c r="T264" s="305" t="s">
        <v>32</v>
      </c>
      <c r="U264" s="306">
        <v>0</v>
      </c>
      <c r="V264" s="306">
        <v>0</v>
      </c>
      <c r="W264" s="306" t="s">
        <v>56</v>
      </c>
      <c r="X264" s="306" t="s">
        <v>37</v>
      </c>
      <c r="Y264" s="307"/>
    </row>
    <row r="265" spans="1:25" s="254" customFormat="1">
      <c r="A265" s="81">
        <v>90299000</v>
      </c>
      <c r="B265" s="286">
        <v>3</v>
      </c>
      <c r="C265" s="79" t="s">
        <v>114</v>
      </c>
      <c r="D265" s="79" t="s">
        <v>54</v>
      </c>
      <c r="E265" s="308">
        <v>198</v>
      </c>
      <c r="F265" s="85">
        <v>35577</v>
      </c>
      <c r="G265" s="156" t="s">
        <v>26</v>
      </c>
      <c r="H265" s="87">
        <v>500</v>
      </c>
      <c r="I265" s="86" t="s">
        <v>48</v>
      </c>
      <c r="J265" s="88">
        <v>4.05</v>
      </c>
      <c r="K265" s="316" t="s">
        <v>115</v>
      </c>
      <c r="L265" s="90" t="s">
        <v>29</v>
      </c>
      <c r="M265" s="91" t="s">
        <v>29</v>
      </c>
      <c r="N265" s="309">
        <v>21</v>
      </c>
      <c r="O265" s="93">
        <v>500000</v>
      </c>
      <c r="P265" s="93">
        <v>170000</v>
      </c>
      <c r="Q265" s="93">
        <v>3884954</v>
      </c>
      <c r="R265" s="93">
        <v>64908</v>
      </c>
      <c r="S265" s="93">
        <v>3949862</v>
      </c>
      <c r="T265" s="305" t="s">
        <v>32</v>
      </c>
      <c r="U265" s="306">
        <v>0</v>
      </c>
      <c r="V265" s="306">
        <v>0</v>
      </c>
      <c r="W265" s="306">
        <v>0</v>
      </c>
      <c r="X265" s="306" t="s">
        <v>37</v>
      </c>
      <c r="Y265" s="307" t="s">
        <v>116</v>
      </c>
    </row>
    <row r="266" spans="1:25" s="254" customFormat="1">
      <c r="A266" s="81">
        <v>90299000</v>
      </c>
      <c r="B266" s="286">
        <v>3</v>
      </c>
      <c r="C266" s="79" t="s">
        <v>114</v>
      </c>
      <c r="D266" s="79" t="s">
        <v>54</v>
      </c>
      <c r="E266" s="308">
        <v>251</v>
      </c>
      <c r="F266" s="85">
        <v>37000</v>
      </c>
      <c r="G266" s="290" t="s">
        <v>26</v>
      </c>
      <c r="H266" s="87">
        <v>100</v>
      </c>
      <c r="I266" s="86" t="s">
        <v>117</v>
      </c>
      <c r="J266" s="88">
        <v>6</v>
      </c>
      <c r="K266" s="89" t="s">
        <v>80</v>
      </c>
      <c r="L266" s="90" t="s">
        <v>29</v>
      </c>
      <c r="M266" s="91" t="s">
        <v>29</v>
      </c>
      <c r="N266" s="92">
        <v>5</v>
      </c>
      <c r="O266" s="93">
        <v>100000</v>
      </c>
      <c r="P266" s="93"/>
      <c r="Q266" s="93">
        <v>0</v>
      </c>
      <c r="R266" s="93"/>
      <c r="S266" s="93"/>
      <c r="T266" s="305" t="s">
        <v>32</v>
      </c>
      <c r="U266" s="306">
        <v>0</v>
      </c>
      <c r="V266" s="306">
        <v>0</v>
      </c>
      <c r="W266" s="306" t="s">
        <v>56</v>
      </c>
      <c r="X266" s="306" t="s">
        <v>37</v>
      </c>
      <c r="Y266" s="307"/>
    </row>
    <row r="267" spans="1:25" s="254" customFormat="1">
      <c r="A267" s="81">
        <v>90299000</v>
      </c>
      <c r="B267" s="286">
        <v>3</v>
      </c>
      <c r="C267" s="79" t="s">
        <v>114</v>
      </c>
      <c r="D267" s="79" t="s">
        <v>54</v>
      </c>
      <c r="E267" s="308">
        <v>251</v>
      </c>
      <c r="F267" s="85">
        <v>37000</v>
      </c>
      <c r="G267" s="290" t="s">
        <v>26</v>
      </c>
      <c r="H267" s="87">
        <v>300</v>
      </c>
      <c r="I267" s="86" t="s">
        <v>118</v>
      </c>
      <c r="J267" s="88">
        <v>6</v>
      </c>
      <c r="K267" s="89" t="s">
        <v>80</v>
      </c>
      <c r="L267" s="90" t="s">
        <v>29</v>
      </c>
      <c r="M267" s="91" t="s">
        <v>29</v>
      </c>
      <c r="N267" s="92">
        <v>5</v>
      </c>
      <c r="O267" s="93">
        <v>300000</v>
      </c>
      <c r="P267" s="93"/>
      <c r="Q267" s="93">
        <v>0</v>
      </c>
      <c r="R267" s="93"/>
      <c r="S267" s="93"/>
      <c r="T267" s="305" t="s">
        <v>32</v>
      </c>
      <c r="U267" s="306">
        <v>0</v>
      </c>
      <c r="V267" s="306">
        <v>0</v>
      </c>
      <c r="W267" s="306" t="s">
        <v>56</v>
      </c>
      <c r="X267" s="306" t="s">
        <v>37</v>
      </c>
      <c r="Y267" s="307"/>
    </row>
    <row r="268" spans="1:25" s="254" customFormat="1">
      <c r="A268" s="81">
        <v>90299000</v>
      </c>
      <c r="B268" s="286">
        <v>3</v>
      </c>
      <c r="C268" s="79" t="s">
        <v>114</v>
      </c>
      <c r="D268" s="79" t="s">
        <v>54</v>
      </c>
      <c r="E268" s="308">
        <v>251</v>
      </c>
      <c r="F268" s="85">
        <v>37000</v>
      </c>
      <c r="G268" s="290" t="s">
        <v>26</v>
      </c>
      <c r="H268" s="87">
        <v>300</v>
      </c>
      <c r="I268" s="86" t="s">
        <v>119</v>
      </c>
      <c r="J268" s="88">
        <v>6</v>
      </c>
      <c r="K268" s="89" t="s">
        <v>80</v>
      </c>
      <c r="L268" s="90" t="s">
        <v>29</v>
      </c>
      <c r="M268" s="91" t="s">
        <v>29</v>
      </c>
      <c r="N268" s="92">
        <v>21</v>
      </c>
      <c r="O268" s="93">
        <v>300000</v>
      </c>
      <c r="P268" s="93"/>
      <c r="Q268" s="93">
        <v>0</v>
      </c>
      <c r="R268" s="93"/>
      <c r="S268" s="93"/>
      <c r="T268" s="305" t="s">
        <v>32</v>
      </c>
      <c r="U268" s="306">
        <v>0</v>
      </c>
      <c r="V268" s="306">
        <v>0</v>
      </c>
      <c r="W268" s="306" t="s">
        <v>56</v>
      </c>
      <c r="X268" s="306" t="s">
        <v>37</v>
      </c>
      <c r="Y268" s="307"/>
    </row>
    <row r="269" spans="1:25" s="254" customFormat="1">
      <c r="A269" s="81">
        <v>90299000</v>
      </c>
      <c r="B269" s="286">
        <v>3</v>
      </c>
      <c r="C269" s="79" t="s">
        <v>114</v>
      </c>
      <c r="D269" s="79" t="s">
        <v>54</v>
      </c>
      <c r="E269" s="308">
        <v>251</v>
      </c>
      <c r="F269" s="85">
        <v>37000</v>
      </c>
      <c r="G269" s="290" t="s">
        <v>26</v>
      </c>
      <c r="H269" s="87">
        <v>300</v>
      </c>
      <c r="I269" s="86" t="s">
        <v>120</v>
      </c>
      <c r="J269" s="88">
        <v>6</v>
      </c>
      <c r="K269" s="89" t="s">
        <v>80</v>
      </c>
      <c r="L269" s="90" t="s">
        <v>29</v>
      </c>
      <c r="M269" s="91" t="s">
        <v>29</v>
      </c>
      <c r="N269" s="92">
        <v>21</v>
      </c>
      <c r="O269" s="93">
        <v>300000</v>
      </c>
      <c r="P269" s="93"/>
      <c r="Q269" s="93">
        <v>0</v>
      </c>
      <c r="R269" s="93"/>
      <c r="S269" s="93"/>
      <c r="T269" s="305" t="s">
        <v>32</v>
      </c>
      <c r="U269" s="306">
        <v>0</v>
      </c>
      <c r="V269" s="306">
        <v>0</v>
      </c>
      <c r="W269" s="306" t="s">
        <v>56</v>
      </c>
      <c r="X269" s="306" t="s">
        <v>37</v>
      </c>
      <c r="Y269" s="307"/>
    </row>
    <row r="270" spans="1:25" s="254" customFormat="1">
      <c r="A270" s="81">
        <v>90299000</v>
      </c>
      <c r="B270" s="82">
        <v>3</v>
      </c>
      <c r="C270" s="79" t="s">
        <v>114</v>
      </c>
      <c r="D270" s="79" t="s">
        <v>25</v>
      </c>
      <c r="E270" s="84">
        <v>632</v>
      </c>
      <c r="F270" s="85">
        <v>40324</v>
      </c>
      <c r="G270" s="156" t="s">
        <v>26</v>
      </c>
      <c r="H270" s="87">
        <v>2000</v>
      </c>
      <c r="I270" s="86"/>
      <c r="J270" s="88"/>
      <c r="K270" s="89" t="s">
        <v>27</v>
      </c>
      <c r="L270" s="90" t="s">
        <v>28</v>
      </c>
      <c r="M270" s="91" t="s">
        <v>80</v>
      </c>
      <c r="N270" s="92">
        <v>10</v>
      </c>
      <c r="O270" s="93"/>
      <c r="P270" s="93"/>
      <c r="Q270" s="93"/>
      <c r="R270" s="93"/>
      <c r="S270" s="93"/>
      <c r="T270" s="305">
        <v>0</v>
      </c>
      <c r="U270" s="306">
        <v>0</v>
      </c>
      <c r="V270" s="306">
        <v>0</v>
      </c>
      <c r="W270" s="306">
        <v>0</v>
      </c>
      <c r="X270" s="306">
        <v>0</v>
      </c>
      <c r="Y270" s="307"/>
    </row>
    <row r="271" spans="1:25" s="254" customFormat="1">
      <c r="A271" s="81">
        <v>90299000</v>
      </c>
      <c r="B271" s="82">
        <v>3</v>
      </c>
      <c r="C271" s="79" t="s">
        <v>114</v>
      </c>
      <c r="D271" s="79" t="s">
        <v>30</v>
      </c>
      <c r="E271" s="84">
        <v>632</v>
      </c>
      <c r="F271" s="85">
        <v>40325</v>
      </c>
      <c r="G271" s="156" t="s">
        <v>26</v>
      </c>
      <c r="H271" s="87">
        <v>2000</v>
      </c>
      <c r="I271" s="86" t="s">
        <v>52</v>
      </c>
      <c r="J271" s="88">
        <v>2.75</v>
      </c>
      <c r="K271" s="89" t="s">
        <v>27</v>
      </c>
      <c r="L271" s="90" t="s">
        <v>29</v>
      </c>
      <c r="M271" s="91" t="s">
        <v>29</v>
      </c>
      <c r="N271" s="92">
        <v>5</v>
      </c>
      <c r="O271" s="93"/>
      <c r="P271" s="93"/>
      <c r="Q271" s="93">
        <v>0</v>
      </c>
      <c r="R271" s="93"/>
      <c r="S271" s="93"/>
      <c r="T271" s="305" t="s">
        <v>32</v>
      </c>
      <c r="U271" s="306">
        <v>0</v>
      </c>
      <c r="V271" s="306" t="s">
        <v>43</v>
      </c>
      <c r="W271" s="306">
        <v>0</v>
      </c>
      <c r="X271" s="306" t="s">
        <v>37</v>
      </c>
      <c r="Y271" s="307"/>
    </row>
    <row r="272" spans="1:25" s="254" customFormat="1">
      <c r="A272" s="81">
        <v>90299000</v>
      </c>
      <c r="B272" s="82">
        <v>3</v>
      </c>
      <c r="C272" s="79" t="s">
        <v>114</v>
      </c>
      <c r="D272" s="79" t="s">
        <v>30</v>
      </c>
      <c r="E272" s="84">
        <v>632</v>
      </c>
      <c r="F272" s="85">
        <v>40325</v>
      </c>
      <c r="G272" s="156" t="s">
        <v>44</v>
      </c>
      <c r="H272" s="87">
        <v>42000000</v>
      </c>
      <c r="I272" s="86" t="s">
        <v>66</v>
      </c>
      <c r="J272" s="88">
        <v>6.25</v>
      </c>
      <c r="K272" s="89" t="s">
        <v>27</v>
      </c>
      <c r="L272" s="90" t="s">
        <v>29</v>
      </c>
      <c r="M272" s="91" t="s">
        <v>29</v>
      </c>
      <c r="N272" s="92">
        <v>5</v>
      </c>
      <c r="O272" s="93"/>
      <c r="P272" s="93"/>
      <c r="Q272" s="93">
        <v>0</v>
      </c>
      <c r="R272" s="93"/>
      <c r="S272" s="93"/>
      <c r="T272" s="305">
        <v>0</v>
      </c>
      <c r="U272" s="306">
        <v>0</v>
      </c>
      <c r="V272" s="306" t="s">
        <v>43</v>
      </c>
      <c r="W272" s="306">
        <v>0</v>
      </c>
      <c r="X272" s="306" t="s">
        <v>37</v>
      </c>
      <c r="Y272" s="307"/>
    </row>
    <row r="273" spans="1:25" s="254" customFormat="1">
      <c r="A273" s="81">
        <v>90299000</v>
      </c>
      <c r="B273" s="82">
        <v>3</v>
      </c>
      <c r="C273" s="79" t="s">
        <v>114</v>
      </c>
      <c r="D273" s="79" t="s">
        <v>39</v>
      </c>
      <c r="E273" s="84">
        <v>632</v>
      </c>
      <c r="F273" s="85">
        <v>40690</v>
      </c>
      <c r="G273" s="156" t="s">
        <v>44</v>
      </c>
      <c r="H273" s="87">
        <v>43000000</v>
      </c>
      <c r="I273" s="86" t="s">
        <v>69</v>
      </c>
      <c r="J273" s="88">
        <v>7</v>
      </c>
      <c r="K273" s="89" t="s">
        <v>27</v>
      </c>
      <c r="L273" s="90" t="s">
        <v>29</v>
      </c>
      <c r="M273" s="91" t="s">
        <v>29</v>
      </c>
      <c r="N273" s="92">
        <v>5</v>
      </c>
      <c r="O273" s="93"/>
      <c r="P273" s="93"/>
      <c r="Q273" s="93">
        <v>0</v>
      </c>
      <c r="R273" s="93"/>
      <c r="S273" s="93"/>
      <c r="T273" s="305">
        <v>0</v>
      </c>
      <c r="U273" s="306">
        <v>0</v>
      </c>
      <c r="V273" s="306" t="s">
        <v>43</v>
      </c>
      <c r="W273" s="306">
        <v>0</v>
      </c>
      <c r="X273" s="306">
        <v>0</v>
      </c>
      <c r="Y273" s="307"/>
    </row>
    <row r="274" spans="1:25" s="254" customFormat="1">
      <c r="A274" s="81">
        <v>90299000</v>
      </c>
      <c r="B274" s="82">
        <v>3</v>
      </c>
      <c r="C274" s="79" t="s">
        <v>114</v>
      </c>
      <c r="D274" s="79" t="s">
        <v>39</v>
      </c>
      <c r="E274" s="84">
        <v>632</v>
      </c>
      <c r="F274" s="85">
        <v>40690</v>
      </c>
      <c r="G274" s="156" t="s">
        <v>26</v>
      </c>
      <c r="H274" s="87">
        <v>2000</v>
      </c>
      <c r="I274" s="86" t="s">
        <v>38</v>
      </c>
      <c r="J274" s="88">
        <v>3.25</v>
      </c>
      <c r="K274" s="89" t="s">
        <v>27</v>
      </c>
      <c r="L274" s="90" t="s">
        <v>29</v>
      </c>
      <c r="M274" s="91" t="s">
        <v>29</v>
      </c>
      <c r="N274" s="92">
        <v>5</v>
      </c>
      <c r="O274" s="93"/>
      <c r="P274" s="93"/>
      <c r="Q274" s="93">
        <v>0</v>
      </c>
      <c r="R274" s="93"/>
      <c r="S274" s="93"/>
      <c r="T274" s="305" t="s">
        <v>32</v>
      </c>
      <c r="U274" s="306">
        <v>0</v>
      </c>
      <c r="V274" s="306" t="s">
        <v>43</v>
      </c>
      <c r="W274" s="306">
        <v>0</v>
      </c>
      <c r="X274" s="306">
        <v>0</v>
      </c>
      <c r="Y274" s="307"/>
    </row>
    <row r="275" spans="1:25" s="254" customFormat="1">
      <c r="A275" s="81">
        <v>90299000</v>
      </c>
      <c r="B275" s="82">
        <v>3</v>
      </c>
      <c r="C275" s="79" t="s">
        <v>114</v>
      </c>
      <c r="D275" s="79" t="s">
        <v>25</v>
      </c>
      <c r="E275" s="84">
        <v>633</v>
      </c>
      <c r="F275" s="85">
        <v>40324</v>
      </c>
      <c r="G275" s="156" t="s">
        <v>26</v>
      </c>
      <c r="H275" s="87">
        <v>2000</v>
      </c>
      <c r="I275" s="86"/>
      <c r="J275" s="88"/>
      <c r="K275" s="89" t="s">
        <v>27</v>
      </c>
      <c r="L275" s="90" t="s">
        <v>28</v>
      </c>
      <c r="M275" s="91" t="s">
        <v>80</v>
      </c>
      <c r="N275" s="92">
        <v>30</v>
      </c>
      <c r="O275" s="93"/>
      <c r="P275" s="93"/>
      <c r="Q275" s="93"/>
      <c r="R275" s="93"/>
      <c r="S275" s="93"/>
      <c r="T275" s="305">
        <v>0</v>
      </c>
      <c r="U275" s="306">
        <v>0</v>
      </c>
      <c r="V275" s="306">
        <v>0</v>
      </c>
      <c r="W275" s="306">
        <v>0</v>
      </c>
      <c r="X275" s="306">
        <v>0</v>
      </c>
      <c r="Y275" s="307"/>
    </row>
    <row r="276" spans="1:25" s="254" customFormat="1">
      <c r="A276" s="81">
        <v>90299000</v>
      </c>
      <c r="B276" s="82">
        <v>3</v>
      </c>
      <c r="C276" s="79" t="s">
        <v>114</v>
      </c>
      <c r="D276" s="79" t="s">
        <v>30</v>
      </c>
      <c r="E276" s="84">
        <v>633</v>
      </c>
      <c r="F276" s="85">
        <v>40325</v>
      </c>
      <c r="G276" s="156" t="s">
        <v>26</v>
      </c>
      <c r="H276" s="87">
        <v>2000</v>
      </c>
      <c r="I276" s="86" t="s">
        <v>23</v>
      </c>
      <c r="J276" s="88">
        <v>4.2</v>
      </c>
      <c r="K276" s="89" t="s">
        <v>27</v>
      </c>
      <c r="L276" s="90" t="s">
        <v>29</v>
      </c>
      <c r="M276" s="91" t="s">
        <v>29</v>
      </c>
      <c r="N276" s="92">
        <v>21</v>
      </c>
      <c r="O276" s="93">
        <v>1770000</v>
      </c>
      <c r="P276" s="93">
        <v>1770000</v>
      </c>
      <c r="Q276" s="93">
        <v>40449226</v>
      </c>
      <c r="R276" s="93">
        <v>140116</v>
      </c>
      <c r="S276" s="93">
        <v>40589342</v>
      </c>
      <c r="T276" s="305" t="s">
        <v>32</v>
      </c>
      <c r="U276" s="306">
        <v>0</v>
      </c>
      <c r="V276" s="306">
        <v>0</v>
      </c>
      <c r="W276" s="306">
        <v>0</v>
      </c>
      <c r="X276" s="306" t="s">
        <v>37</v>
      </c>
      <c r="Y276" s="307"/>
    </row>
    <row r="277" spans="1:25" s="254" customFormat="1">
      <c r="A277" s="81">
        <v>90299000</v>
      </c>
      <c r="B277" s="82">
        <v>3</v>
      </c>
      <c r="C277" s="79" t="s">
        <v>114</v>
      </c>
      <c r="D277" s="79" t="s">
        <v>25</v>
      </c>
      <c r="E277" s="84">
        <v>666</v>
      </c>
      <c r="F277" s="85">
        <v>40689</v>
      </c>
      <c r="G277" s="156" t="s">
        <v>26</v>
      </c>
      <c r="H277" s="87">
        <v>2000</v>
      </c>
      <c r="I277" s="86"/>
      <c r="J277" s="88"/>
      <c r="K277" s="89" t="s">
        <v>27</v>
      </c>
      <c r="L277" s="90" t="s">
        <v>28</v>
      </c>
      <c r="M277" s="91" t="s">
        <v>80</v>
      </c>
      <c r="N277" s="92">
        <v>30</v>
      </c>
      <c r="O277" s="93"/>
      <c r="P277" s="93"/>
      <c r="Q277" s="93"/>
      <c r="R277" s="93"/>
      <c r="S277" s="93"/>
      <c r="T277" s="305">
        <v>0</v>
      </c>
      <c r="U277" s="306">
        <v>0</v>
      </c>
      <c r="V277" s="306">
        <v>0</v>
      </c>
      <c r="W277" s="306">
        <v>0</v>
      </c>
      <c r="X277" s="306">
        <v>0</v>
      </c>
      <c r="Y277" s="307"/>
    </row>
    <row r="278" spans="1:25" s="254" customFormat="1">
      <c r="A278" s="81">
        <v>90299000</v>
      </c>
      <c r="B278" s="82">
        <v>3</v>
      </c>
      <c r="C278" s="79" t="s">
        <v>114</v>
      </c>
      <c r="D278" s="79" t="s">
        <v>30</v>
      </c>
      <c r="E278" s="84">
        <v>666</v>
      </c>
      <c r="F278" s="85">
        <v>40690</v>
      </c>
      <c r="G278" s="156" t="s">
        <v>26</v>
      </c>
      <c r="H278" s="87">
        <v>2000</v>
      </c>
      <c r="I278" s="86" t="s">
        <v>67</v>
      </c>
      <c r="J278" s="88">
        <v>4</v>
      </c>
      <c r="K278" s="89" t="s">
        <v>27</v>
      </c>
      <c r="L278" s="90" t="s">
        <v>29</v>
      </c>
      <c r="M278" s="91" t="s">
        <v>29</v>
      </c>
      <c r="N278" s="92">
        <v>21</v>
      </c>
      <c r="O278" s="93">
        <v>440000</v>
      </c>
      <c r="P278" s="93">
        <v>440000</v>
      </c>
      <c r="Q278" s="93">
        <v>10055175</v>
      </c>
      <c r="R278" s="93">
        <v>49783</v>
      </c>
      <c r="S278" s="93">
        <v>10104958</v>
      </c>
      <c r="T278" s="305" t="s">
        <v>32</v>
      </c>
      <c r="U278" s="306">
        <v>0</v>
      </c>
      <c r="V278" s="306">
        <v>0</v>
      </c>
      <c r="W278" s="306">
        <v>0</v>
      </c>
      <c r="X278" s="306">
        <v>0</v>
      </c>
      <c r="Y278" s="307"/>
    </row>
    <row r="279" spans="1:25" s="254" customFormat="1">
      <c r="A279" s="81">
        <v>90160000</v>
      </c>
      <c r="B279" s="286">
        <v>7</v>
      </c>
      <c r="C279" s="79" t="s">
        <v>121</v>
      </c>
      <c r="D279" s="79" t="s">
        <v>54</v>
      </c>
      <c r="E279" s="308">
        <v>274</v>
      </c>
      <c r="F279" s="85">
        <v>37176</v>
      </c>
      <c r="G279" s="290" t="s">
        <v>26</v>
      </c>
      <c r="H279" s="87">
        <v>950</v>
      </c>
      <c r="I279" s="86" t="s">
        <v>55</v>
      </c>
      <c r="J279" s="88">
        <v>6.4</v>
      </c>
      <c r="K279" s="89" t="s">
        <v>27</v>
      </c>
      <c r="L279" s="90" t="s">
        <v>28</v>
      </c>
      <c r="M279" s="91" t="s">
        <v>29</v>
      </c>
      <c r="N279" s="92">
        <v>21</v>
      </c>
      <c r="O279" s="93">
        <v>950000</v>
      </c>
      <c r="P279" s="93">
        <v>644643</v>
      </c>
      <c r="Q279" s="93">
        <v>14731814</v>
      </c>
      <c r="R279" s="93">
        <v>232051</v>
      </c>
      <c r="S279" s="93">
        <v>14963865</v>
      </c>
      <c r="T279" s="305" t="s">
        <v>32</v>
      </c>
      <c r="U279" s="306">
        <v>0</v>
      </c>
      <c r="V279" s="306">
        <v>0</v>
      </c>
      <c r="W279" s="306">
        <v>0</v>
      </c>
      <c r="X279" s="306" t="s">
        <v>37</v>
      </c>
      <c r="Y279" s="307"/>
    </row>
    <row r="280" spans="1:25" s="254" customFormat="1">
      <c r="A280" s="81">
        <v>90160000</v>
      </c>
      <c r="B280" s="286">
        <v>7</v>
      </c>
      <c r="C280" s="79" t="s">
        <v>121</v>
      </c>
      <c r="D280" s="79" t="s">
        <v>54</v>
      </c>
      <c r="E280" s="308">
        <v>274</v>
      </c>
      <c r="F280" s="85">
        <v>37176</v>
      </c>
      <c r="G280" s="290" t="s">
        <v>26</v>
      </c>
      <c r="H280" s="87">
        <v>1000</v>
      </c>
      <c r="I280" s="86" t="s">
        <v>57</v>
      </c>
      <c r="J280" s="88">
        <v>6.4</v>
      </c>
      <c r="K280" s="89" t="s">
        <v>27</v>
      </c>
      <c r="L280" s="90" t="s">
        <v>28</v>
      </c>
      <c r="M280" s="91" t="s">
        <v>29</v>
      </c>
      <c r="N280" s="92">
        <v>21</v>
      </c>
      <c r="O280" s="93">
        <v>1000000</v>
      </c>
      <c r="P280" s="93">
        <v>678571</v>
      </c>
      <c r="Q280" s="93">
        <v>15507159</v>
      </c>
      <c r="R280" s="93">
        <v>244276</v>
      </c>
      <c r="S280" s="93">
        <v>15751435</v>
      </c>
      <c r="T280" s="305" t="s">
        <v>32</v>
      </c>
      <c r="U280" s="306">
        <v>0</v>
      </c>
      <c r="V280" s="306">
        <v>0</v>
      </c>
      <c r="W280" s="306">
        <v>0</v>
      </c>
      <c r="X280" s="306" t="s">
        <v>37</v>
      </c>
      <c r="Y280" s="307"/>
    </row>
    <row r="281" spans="1:25" s="254" customFormat="1">
      <c r="A281" s="81">
        <v>79619200</v>
      </c>
      <c r="B281" s="286">
        <v>3</v>
      </c>
      <c r="C281" s="79" t="s">
        <v>343</v>
      </c>
      <c r="D281" s="79" t="s">
        <v>25</v>
      </c>
      <c r="E281" s="308">
        <v>749</v>
      </c>
      <c r="F281" s="85">
        <v>41353</v>
      </c>
      <c r="G281" s="290" t="s">
        <v>26</v>
      </c>
      <c r="H281" s="87">
        <v>6000</v>
      </c>
      <c r="I281" s="86"/>
      <c r="J281" s="88"/>
      <c r="K281" s="89" t="s">
        <v>27</v>
      </c>
      <c r="L281" s="90" t="s">
        <v>28</v>
      </c>
      <c r="M281" s="91" t="s">
        <v>80</v>
      </c>
      <c r="N281" s="92">
        <v>10</v>
      </c>
      <c r="O281" s="93"/>
      <c r="P281" s="93"/>
      <c r="Q281" s="93"/>
      <c r="R281" s="93"/>
      <c r="S281" s="93"/>
      <c r="T281" s="305">
        <v>0</v>
      </c>
      <c r="U281" s="306">
        <v>0</v>
      </c>
      <c r="V281" s="306">
        <v>0</v>
      </c>
      <c r="W281" s="306">
        <v>0</v>
      </c>
      <c r="X281" s="306">
        <v>0</v>
      </c>
      <c r="Y281" s="307"/>
    </row>
    <row r="282" spans="1:25" s="254" customFormat="1">
      <c r="A282" s="81">
        <v>79619200</v>
      </c>
      <c r="B282" s="286">
        <v>3</v>
      </c>
      <c r="C282" s="79" t="s">
        <v>343</v>
      </c>
      <c r="D282" s="79" t="s">
        <v>30</v>
      </c>
      <c r="E282" s="308">
        <v>749</v>
      </c>
      <c r="F282" s="85">
        <v>41365</v>
      </c>
      <c r="G282" s="290" t="s">
        <v>26</v>
      </c>
      <c r="H282" s="87">
        <v>5000</v>
      </c>
      <c r="I282" s="86" t="s">
        <v>31</v>
      </c>
      <c r="J282" s="88">
        <v>3.7</v>
      </c>
      <c r="K282" s="89" t="s">
        <v>27</v>
      </c>
      <c r="L282" s="90"/>
      <c r="M282" s="91"/>
      <c r="N282" s="92">
        <v>5</v>
      </c>
      <c r="O282" s="93">
        <v>2500000</v>
      </c>
      <c r="P282" s="93">
        <v>2500000</v>
      </c>
      <c r="Q282" s="93">
        <v>57131675</v>
      </c>
      <c r="R282" s="93">
        <v>513829</v>
      </c>
      <c r="S282" s="93">
        <v>57645504</v>
      </c>
      <c r="T282" s="305" t="s">
        <v>32</v>
      </c>
      <c r="U282" s="306">
        <v>0</v>
      </c>
      <c r="V282" s="306">
        <v>0</v>
      </c>
      <c r="W282" s="306">
        <v>0</v>
      </c>
      <c r="X282" s="306">
        <v>0</v>
      </c>
      <c r="Y282" s="307"/>
    </row>
    <row r="283" spans="1:25" s="254" customFormat="1">
      <c r="A283" s="81">
        <v>79619200</v>
      </c>
      <c r="B283" s="286">
        <v>3</v>
      </c>
      <c r="C283" s="79" t="s">
        <v>343</v>
      </c>
      <c r="D283" s="79" t="s">
        <v>25</v>
      </c>
      <c r="E283" s="308">
        <v>750</v>
      </c>
      <c r="F283" s="85">
        <v>41353</v>
      </c>
      <c r="G283" s="290" t="s">
        <v>26</v>
      </c>
      <c r="H283" s="87">
        <v>6000</v>
      </c>
      <c r="I283" s="86"/>
      <c r="J283" s="88"/>
      <c r="K283" s="89" t="s">
        <v>27</v>
      </c>
      <c r="L283" s="90" t="s">
        <v>28</v>
      </c>
      <c r="M283" s="91" t="s">
        <v>80</v>
      </c>
      <c r="N283" s="92">
        <v>30</v>
      </c>
      <c r="O283" s="93"/>
      <c r="P283" s="93"/>
      <c r="Q283" s="93"/>
      <c r="R283" s="93"/>
      <c r="S283" s="93"/>
      <c r="T283" s="305">
        <v>0</v>
      </c>
      <c r="U283" s="306">
        <v>0</v>
      </c>
      <c r="V283" s="306">
        <v>0</v>
      </c>
      <c r="W283" s="306">
        <v>0</v>
      </c>
      <c r="X283" s="306">
        <v>0</v>
      </c>
      <c r="Y283" s="307"/>
    </row>
    <row r="284" spans="1:25" s="254" customFormat="1">
      <c r="A284" s="81">
        <v>79619200</v>
      </c>
      <c r="B284" s="286">
        <v>3</v>
      </c>
      <c r="C284" s="79" t="s">
        <v>343</v>
      </c>
      <c r="D284" s="79" t="s">
        <v>30</v>
      </c>
      <c r="E284" s="308">
        <v>750</v>
      </c>
      <c r="F284" s="85">
        <v>41365</v>
      </c>
      <c r="G284" s="290" t="s">
        <v>26</v>
      </c>
      <c r="H284" s="87">
        <v>5000</v>
      </c>
      <c r="I284" s="86" t="s">
        <v>45</v>
      </c>
      <c r="J284" s="88">
        <v>3.9</v>
      </c>
      <c r="K284" s="89" t="s">
        <v>27</v>
      </c>
      <c r="L284" s="90"/>
      <c r="M284" s="91"/>
      <c r="N284" s="92">
        <v>21</v>
      </c>
      <c r="O284" s="93">
        <v>2500000</v>
      </c>
      <c r="P284" s="93">
        <v>2500000</v>
      </c>
      <c r="Q284" s="93">
        <v>57131675</v>
      </c>
      <c r="R284" s="93">
        <v>541113</v>
      </c>
      <c r="S284" s="93">
        <v>57672788</v>
      </c>
      <c r="T284" s="305" t="s">
        <v>32</v>
      </c>
      <c r="U284" s="306">
        <v>0</v>
      </c>
      <c r="V284" s="306">
        <v>0</v>
      </c>
      <c r="W284" s="306">
        <v>0</v>
      </c>
      <c r="X284" s="306">
        <v>0</v>
      </c>
      <c r="Y284" s="307"/>
    </row>
    <row r="285" spans="1:25" s="254" customFormat="1">
      <c r="A285" s="81">
        <v>96858900</v>
      </c>
      <c r="B285" s="286">
        <v>8</v>
      </c>
      <c r="C285" s="79" t="s">
        <v>122</v>
      </c>
      <c r="D285" s="79" t="s">
        <v>25</v>
      </c>
      <c r="E285" s="84">
        <v>400</v>
      </c>
      <c r="F285" s="85">
        <v>38331</v>
      </c>
      <c r="G285" s="156" t="s">
        <v>26</v>
      </c>
      <c r="H285" s="87">
        <v>900</v>
      </c>
      <c r="I285" s="86"/>
      <c r="J285" s="88"/>
      <c r="K285" s="89" t="s">
        <v>27</v>
      </c>
      <c r="L285" s="90" t="s">
        <v>28</v>
      </c>
      <c r="M285" s="91" t="s">
        <v>29</v>
      </c>
      <c r="N285" s="92">
        <v>10</v>
      </c>
      <c r="O285" s="93"/>
      <c r="P285" s="93"/>
      <c r="Q285" s="93"/>
      <c r="R285" s="93"/>
      <c r="S285" s="93"/>
      <c r="T285" s="305">
        <v>0</v>
      </c>
      <c r="U285" s="306">
        <v>0</v>
      </c>
      <c r="V285" s="306">
        <v>0</v>
      </c>
      <c r="W285" s="306">
        <v>0</v>
      </c>
      <c r="X285" s="306">
        <v>0</v>
      </c>
      <c r="Y285" s="307"/>
    </row>
    <row r="286" spans="1:25" s="254" customFormat="1">
      <c r="A286" s="81">
        <v>96858900</v>
      </c>
      <c r="B286" s="286">
        <v>8</v>
      </c>
      <c r="C286" s="79" t="s">
        <v>122</v>
      </c>
      <c r="D286" s="79" t="s">
        <v>30</v>
      </c>
      <c r="E286" s="84">
        <v>400</v>
      </c>
      <c r="F286" s="85">
        <v>38331</v>
      </c>
      <c r="G286" s="156" t="s">
        <v>26</v>
      </c>
      <c r="H286" s="87">
        <v>900</v>
      </c>
      <c r="I286" s="86" t="s">
        <v>31</v>
      </c>
      <c r="J286" s="88">
        <v>3.8</v>
      </c>
      <c r="K286" s="89" t="s">
        <v>27</v>
      </c>
      <c r="L286" s="90" t="s">
        <v>29</v>
      </c>
      <c r="M286" s="91" t="s">
        <v>29</v>
      </c>
      <c r="N286" s="92">
        <v>7</v>
      </c>
      <c r="O286" s="93">
        <v>900000</v>
      </c>
      <c r="P286" s="93"/>
      <c r="Q286" s="93">
        <v>0</v>
      </c>
      <c r="R286" s="93"/>
      <c r="S286" s="93"/>
      <c r="T286" s="305" t="s">
        <v>32</v>
      </c>
      <c r="U286" s="306">
        <v>0</v>
      </c>
      <c r="V286" s="306">
        <v>0</v>
      </c>
      <c r="W286" s="306" t="s">
        <v>56</v>
      </c>
      <c r="X286" s="306" t="s">
        <v>37</v>
      </c>
      <c r="Y286" s="307"/>
    </row>
    <row r="287" spans="1:25" s="254" customFormat="1">
      <c r="A287" s="81">
        <v>96858900</v>
      </c>
      <c r="B287" s="286">
        <v>8</v>
      </c>
      <c r="C287" s="79" t="s">
        <v>122</v>
      </c>
      <c r="D287" s="79" t="s">
        <v>25</v>
      </c>
      <c r="E287" s="84">
        <v>401</v>
      </c>
      <c r="F287" s="85">
        <v>38331</v>
      </c>
      <c r="G287" s="156" t="s">
        <v>26</v>
      </c>
      <c r="H287" s="87">
        <v>800</v>
      </c>
      <c r="I287" s="86"/>
      <c r="J287" s="88"/>
      <c r="K287" s="89" t="s">
        <v>27</v>
      </c>
      <c r="L287" s="90" t="s">
        <v>28</v>
      </c>
      <c r="M287" s="91" t="s">
        <v>29</v>
      </c>
      <c r="N287" s="92">
        <v>25</v>
      </c>
      <c r="O287" s="93"/>
      <c r="P287" s="93"/>
      <c r="Q287" s="93"/>
      <c r="R287" s="93"/>
      <c r="S287" s="93"/>
      <c r="T287" s="305">
        <v>0</v>
      </c>
      <c r="U287" s="306">
        <v>0</v>
      </c>
      <c r="V287" s="306">
        <v>0</v>
      </c>
      <c r="W287" s="306">
        <v>0</v>
      </c>
      <c r="X287" s="306">
        <v>0</v>
      </c>
      <c r="Y287" s="307"/>
    </row>
    <row r="288" spans="1:25" s="254" customFormat="1">
      <c r="A288" s="81">
        <v>96858900</v>
      </c>
      <c r="B288" s="286">
        <v>8</v>
      </c>
      <c r="C288" s="79" t="s">
        <v>122</v>
      </c>
      <c r="D288" s="79" t="s">
        <v>30</v>
      </c>
      <c r="E288" s="84">
        <v>401</v>
      </c>
      <c r="F288" s="85">
        <v>38331</v>
      </c>
      <c r="G288" s="156" t="s">
        <v>26</v>
      </c>
      <c r="H288" s="87">
        <v>800</v>
      </c>
      <c r="I288" s="86" t="s">
        <v>45</v>
      </c>
      <c r="J288" s="88">
        <v>4.8</v>
      </c>
      <c r="K288" s="89" t="s">
        <v>27</v>
      </c>
      <c r="L288" s="90" t="s">
        <v>29</v>
      </c>
      <c r="M288" s="91" t="s">
        <v>29</v>
      </c>
      <c r="N288" s="92">
        <v>21</v>
      </c>
      <c r="O288" s="93">
        <v>800000</v>
      </c>
      <c r="P288" s="93"/>
      <c r="Q288" s="93">
        <v>0</v>
      </c>
      <c r="R288" s="93"/>
      <c r="S288" s="93"/>
      <c r="T288" s="305" t="s">
        <v>32</v>
      </c>
      <c r="U288" s="306">
        <v>0</v>
      </c>
      <c r="V288" s="306">
        <v>0</v>
      </c>
      <c r="W288" s="306" t="s">
        <v>56</v>
      </c>
      <c r="X288" s="306" t="s">
        <v>37</v>
      </c>
      <c r="Y288" s="307"/>
    </row>
    <row r="289" spans="1:25" s="254" customFormat="1">
      <c r="A289" s="81">
        <v>96858900</v>
      </c>
      <c r="B289" s="286">
        <v>8</v>
      </c>
      <c r="C289" s="79" t="s">
        <v>122</v>
      </c>
      <c r="D289" s="79" t="s">
        <v>39</v>
      </c>
      <c r="E289" s="84">
        <v>401</v>
      </c>
      <c r="F289" s="85">
        <v>39239</v>
      </c>
      <c r="G289" s="156" t="s">
        <v>26</v>
      </c>
      <c r="H289" s="87">
        <v>800</v>
      </c>
      <c r="I289" s="86" t="s">
        <v>46</v>
      </c>
      <c r="J289" s="88">
        <v>3.5</v>
      </c>
      <c r="K289" s="89" t="s">
        <v>27</v>
      </c>
      <c r="L289" s="90" t="s">
        <v>29</v>
      </c>
      <c r="M289" s="91" t="s">
        <v>29</v>
      </c>
      <c r="N289" s="92">
        <v>15</v>
      </c>
      <c r="O289" s="93">
        <v>800000</v>
      </c>
      <c r="P289" s="93">
        <v>0</v>
      </c>
      <c r="Q289" s="93">
        <v>0</v>
      </c>
      <c r="R289" s="93"/>
      <c r="S289" s="93"/>
      <c r="T289" s="305" t="s">
        <v>32</v>
      </c>
      <c r="U289" s="306">
        <v>0</v>
      </c>
      <c r="V289" s="306">
        <v>0</v>
      </c>
      <c r="W289" s="306" t="s">
        <v>56</v>
      </c>
      <c r="X289" s="306" t="s">
        <v>37</v>
      </c>
      <c r="Y289" s="307"/>
    </row>
    <row r="290" spans="1:25" s="254" customFormat="1">
      <c r="A290" s="81">
        <v>96858900</v>
      </c>
      <c r="B290" s="82">
        <v>8</v>
      </c>
      <c r="C290" s="79" t="s">
        <v>122</v>
      </c>
      <c r="D290" s="79" t="s">
        <v>25</v>
      </c>
      <c r="E290" s="84">
        <v>691</v>
      </c>
      <c r="F290" s="85">
        <v>40869</v>
      </c>
      <c r="G290" s="156" t="s">
        <v>26</v>
      </c>
      <c r="H290" s="87">
        <v>4000</v>
      </c>
      <c r="I290" s="86"/>
      <c r="J290" s="88"/>
      <c r="K290" s="89" t="s">
        <v>28</v>
      </c>
      <c r="L290" s="90" t="s">
        <v>27</v>
      </c>
      <c r="M290" s="91" t="s">
        <v>80</v>
      </c>
      <c r="N290" s="92">
        <v>10</v>
      </c>
      <c r="O290" s="93"/>
      <c r="P290" s="93"/>
      <c r="Q290" s="93"/>
      <c r="R290" s="93"/>
      <c r="S290" s="93"/>
      <c r="T290" s="305">
        <v>0</v>
      </c>
      <c r="U290" s="306">
        <v>0</v>
      </c>
      <c r="V290" s="306" t="s">
        <v>43</v>
      </c>
      <c r="W290" s="306">
        <v>0</v>
      </c>
      <c r="X290" s="306">
        <v>0</v>
      </c>
      <c r="Y290" s="307"/>
    </row>
    <row r="291" spans="1:25" s="254" customFormat="1">
      <c r="A291" s="81">
        <v>96858900</v>
      </c>
      <c r="B291" s="82">
        <v>8</v>
      </c>
      <c r="C291" s="79" t="s">
        <v>122</v>
      </c>
      <c r="D291" s="79" t="s">
        <v>25</v>
      </c>
      <c r="E291" s="84">
        <v>692</v>
      </c>
      <c r="F291" s="85">
        <v>40869</v>
      </c>
      <c r="G291" s="156" t="s">
        <v>26</v>
      </c>
      <c r="H291" s="87">
        <v>4000</v>
      </c>
      <c r="I291" s="86"/>
      <c r="J291" s="88"/>
      <c r="K291" s="89" t="s">
        <v>28</v>
      </c>
      <c r="L291" s="90" t="s">
        <v>27</v>
      </c>
      <c r="M291" s="91" t="s">
        <v>80</v>
      </c>
      <c r="N291" s="92">
        <v>30</v>
      </c>
      <c r="O291" s="93"/>
      <c r="P291" s="93"/>
      <c r="Q291" s="93"/>
      <c r="R291" s="93"/>
      <c r="S291" s="93"/>
      <c r="T291" s="305">
        <v>0</v>
      </c>
      <c r="U291" s="306">
        <v>0</v>
      </c>
      <c r="V291" s="306" t="s">
        <v>43</v>
      </c>
      <c r="W291" s="306">
        <v>0</v>
      </c>
      <c r="X291" s="306">
        <v>0</v>
      </c>
      <c r="Y291" s="307"/>
    </row>
    <row r="292" spans="1:25" s="254" customFormat="1">
      <c r="A292" s="81">
        <v>96751830</v>
      </c>
      <c r="B292" s="82">
        <v>1</v>
      </c>
      <c r="C292" s="79" t="s">
        <v>123</v>
      </c>
      <c r="D292" s="79" t="s">
        <v>25</v>
      </c>
      <c r="E292" s="84">
        <v>617</v>
      </c>
      <c r="F292" s="85">
        <v>40102</v>
      </c>
      <c r="G292" s="156" t="s">
        <v>26</v>
      </c>
      <c r="H292" s="87">
        <v>6000</v>
      </c>
      <c r="I292" s="86"/>
      <c r="J292" s="88"/>
      <c r="K292" s="89" t="s">
        <v>27</v>
      </c>
      <c r="L292" s="90" t="s">
        <v>28</v>
      </c>
      <c r="M292" s="91" t="s">
        <v>80</v>
      </c>
      <c r="N292" s="92">
        <v>10</v>
      </c>
      <c r="O292" s="93"/>
      <c r="P292" s="93"/>
      <c r="Q292" s="93"/>
      <c r="R292" s="93"/>
      <c r="S292" s="93"/>
      <c r="T292" s="305">
        <v>0</v>
      </c>
      <c r="U292" s="306">
        <v>0</v>
      </c>
      <c r="V292" s="306">
        <v>0</v>
      </c>
      <c r="W292" s="306">
        <v>0</v>
      </c>
      <c r="X292" s="306">
        <v>0</v>
      </c>
      <c r="Y292" s="307"/>
    </row>
    <row r="293" spans="1:25" s="254" customFormat="1">
      <c r="A293" s="81">
        <v>96751830</v>
      </c>
      <c r="B293" s="82">
        <v>1</v>
      </c>
      <c r="C293" s="79" t="s">
        <v>123</v>
      </c>
      <c r="D293" s="79" t="s">
        <v>30</v>
      </c>
      <c r="E293" s="84">
        <v>617</v>
      </c>
      <c r="F293" s="85">
        <v>40107</v>
      </c>
      <c r="G293" s="156" t="s">
        <v>26</v>
      </c>
      <c r="H293" s="87">
        <v>6000</v>
      </c>
      <c r="I293" s="86" t="s">
        <v>31</v>
      </c>
      <c r="J293" s="88">
        <v>3.2</v>
      </c>
      <c r="K293" s="89" t="s">
        <v>28</v>
      </c>
      <c r="L293" s="90" t="s">
        <v>29</v>
      </c>
      <c r="M293" s="91" t="s">
        <v>29</v>
      </c>
      <c r="N293" s="92">
        <v>7.5</v>
      </c>
      <c r="O293" s="93">
        <v>2500000</v>
      </c>
      <c r="P293" s="93">
        <v>1428571.75</v>
      </c>
      <c r="Q293" s="93">
        <v>32646679</v>
      </c>
      <c r="R293" s="93">
        <v>307604</v>
      </c>
      <c r="S293" s="93">
        <v>32954283</v>
      </c>
      <c r="T293" s="305" t="s">
        <v>32</v>
      </c>
      <c r="U293" s="306">
        <v>0</v>
      </c>
      <c r="V293" s="306">
        <v>0</v>
      </c>
      <c r="W293" s="306">
        <v>0</v>
      </c>
      <c r="X293" s="306" t="s">
        <v>37</v>
      </c>
      <c r="Y293" s="307"/>
    </row>
    <row r="294" spans="1:25" s="254" customFormat="1">
      <c r="A294" s="81">
        <v>96751830</v>
      </c>
      <c r="B294" s="82">
        <v>1</v>
      </c>
      <c r="C294" s="79" t="s">
        <v>123</v>
      </c>
      <c r="D294" s="79" t="s">
        <v>25</v>
      </c>
      <c r="E294" s="84">
        <v>618</v>
      </c>
      <c r="F294" s="85">
        <v>40102</v>
      </c>
      <c r="G294" s="156" t="s">
        <v>26</v>
      </c>
      <c r="H294" s="87">
        <v>6000</v>
      </c>
      <c r="I294" s="86"/>
      <c r="J294" s="88"/>
      <c r="K294" s="89" t="s">
        <v>27</v>
      </c>
      <c r="L294" s="90" t="s">
        <v>28</v>
      </c>
      <c r="M294" s="91" t="s">
        <v>80</v>
      </c>
      <c r="N294" s="92">
        <v>30</v>
      </c>
      <c r="O294" s="93"/>
      <c r="P294" s="93"/>
      <c r="Q294" s="93"/>
      <c r="R294" s="93"/>
      <c r="S294" s="93"/>
      <c r="T294" s="305">
        <v>0</v>
      </c>
      <c r="U294" s="306">
        <v>0</v>
      </c>
      <c r="V294" s="306">
        <v>0</v>
      </c>
      <c r="W294" s="306">
        <v>0</v>
      </c>
      <c r="X294" s="306">
        <v>0</v>
      </c>
      <c r="Y294" s="307"/>
    </row>
    <row r="295" spans="1:25" s="254" customFormat="1">
      <c r="A295" s="81">
        <v>96751830</v>
      </c>
      <c r="B295" s="82">
        <v>1</v>
      </c>
      <c r="C295" s="79" t="s">
        <v>123</v>
      </c>
      <c r="D295" s="79" t="s">
        <v>30</v>
      </c>
      <c r="E295" s="84">
        <v>618</v>
      </c>
      <c r="F295" s="85">
        <v>40107</v>
      </c>
      <c r="G295" s="156" t="s">
        <v>26</v>
      </c>
      <c r="H295" s="87">
        <v>6000</v>
      </c>
      <c r="I295" s="86" t="s">
        <v>45</v>
      </c>
      <c r="J295" s="88">
        <v>4.5</v>
      </c>
      <c r="K295" s="89" t="s">
        <v>28</v>
      </c>
      <c r="L295" s="90" t="s">
        <v>29</v>
      </c>
      <c r="M295" s="91" t="s">
        <v>29</v>
      </c>
      <c r="N295" s="92">
        <v>20.5</v>
      </c>
      <c r="O295" s="93">
        <v>3200000</v>
      </c>
      <c r="P295" s="93">
        <v>3200000</v>
      </c>
      <c r="Q295" s="93">
        <v>73128544</v>
      </c>
      <c r="R295" s="93">
        <v>968953</v>
      </c>
      <c r="S295" s="93">
        <v>74097497</v>
      </c>
      <c r="T295" s="305" t="s">
        <v>32</v>
      </c>
      <c r="U295" s="306">
        <v>0</v>
      </c>
      <c r="V295" s="306">
        <v>0</v>
      </c>
      <c r="W295" s="306">
        <v>0</v>
      </c>
      <c r="X295" s="306" t="s">
        <v>37</v>
      </c>
      <c r="Y295" s="307"/>
    </row>
    <row r="296" spans="1:25" s="254" customFormat="1">
      <c r="A296" s="81">
        <v>96751830</v>
      </c>
      <c r="B296" s="82">
        <v>1</v>
      </c>
      <c r="C296" s="79" t="s">
        <v>123</v>
      </c>
      <c r="D296" s="79" t="s">
        <v>25</v>
      </c>
      <c r="E296" s="84">
        <v>689</v>
      </c>
      <c r="F296" s="85">
        <v>40869</v>
      </c>
      <c r="G296" s="156" t="s">
        <v>26</v>
      </c>
      <c r="H296" s="87">
        <v>4000</v>
      </c>
      <c r="I296" s="86"/>
      <c r="J296" s="88"/>
      <c r="K296" s="89" t="s">
        <v>28</v>
      </c>
      <c r="L296" s="90" t="s">
        <v>27</v>
      </c>
      <c r="M296" s="91" t="s">
        <v>80</v>
      </c>
      <c r="N296" s="92">
        <v>10</v>
      </c>
      <c r="O296" s="93"/>
      <c r="P296" s="93"/>
      <c r="Q296" s="93"/>
      <c r="R296" s="93"/>
      <c r="S296" s="93"/>
      <c r="T296" s="305">
        <v>0</v>
      </c>
      <c r="U296" s="306">
        <v>0</v>
      </c>
      <c r="V296" s="306" t="s">
        <v>43</v>
      </c>
      <c r="W296" s="306">
        <v>0</v>
      </c>
      <c r="X296" s="306">
        <v>0</v>
      </c>
      <c r="Y296" s="307"/>
    </row>
    <row r="297" spans="1:25" s="254" customFormat="1">
      <c r="A297" s="81">
        <v>96751830</v>
      </c>
      <c r="B297" s="82">
        <v>1</v>
      </c>
      <c r="C297" s="79" t="s">
        <v>123</v>
      </c>
      <c r="D297" s="79" t="s">
        <v>25</v>
      </c>
      <c r="E297" s="84">
        <v>690</v>
      </c>
      <c r="F297" s="85">
        <v>40869</v>
      </c>
      <c r="G297" s="156" t="s">
        <v>26</v>
      </c>
      <c r="H297" s="87">
        <v>4000</v>
      </c>
      <c r="I297" s="86"/>
      <c r="J297" s="88"/>
      <c r="K297" s="89" t="s">
        <v>28</v>
      </c>
      <c r="L297" s="90" t="s">
        <v>27</v>
      </c>
      <c r="M297" s="91" t="s">
        <v>80</v>
      </c>
      <c r="N297" s="92">
        <v>30</v>
      </c>
      <c r="O297" s="93"/>
      <c r="P297" s="93"/>
      <c r="Q297" s="93"/>
      <c r="R297" s="93"/>
      <c r="S297" s="93"/>
      <c r="T297" s="305">
        <v>0</v>
      </c>
      <c r="U297" s="306">
        <v>0</v>
      </c>
      <c r="V297" s="306" t="s">
        <v>43</v>
      </c>
      <c r="W297" s="306">
        <v>0</v>
      </c>
      <c r="X297" s="306">
        <v>0</v>
      </c>
      <c r="Y297" s="307"/>
    </row>
    <row r="298" spans="1:25" s="254" customFormat="1">
      <c r="A298" s="81">
        <v>59175530</v>
      </c>
      <c r="B298" s="82">
        <v>7</v>
      </c>
      <c r="C298" s="79" t="s">
        <v>124</v>
      </c>
      <c r="D298" s="79" t="s">
        <v>25</v>
      </c>
      <c r="E298" s="84">
        <v>726</v>
      </c>
      <c r="F298" s="85">
        <v>41109</v>
      </c>
      <c r="G298" s="156" t="s">
        <v>34</v>
      </c>
      <c r="H298" s="87">
        <v>100000</v>
      </c>
      <c r="I298" s="86"/>
      <c r="J298" s="88"/>
      <c r="K298" s="89" t="s">
        <v>27</v>
      </c>
      <c r="L298" s="90"/>
      <c r="M298" s="91"/>
      <c r="N298" s="92">
        <v>10</v>
      </c>
      <c r="O298" s="93"/>
      <c r="P298" s="93"/>
      <c r="Q298" s="93"/>
      <c r="R298" s="93"/>
      <c r="S298" s="93"/>
      <c r="T298" s="305">
        <v>0</v>
      </c>
      <c r="U298" s="306">
        <v>0</v>
      </c>
      <c r="V298" s="306">
        <v>0</v>
      </c>
      <c r="W298" s="306">
        <v>0</v>
      </c>
      <c r="X298" s="306">
        <v>0</v>
      </c>
      <c r="Y298" s="307" t="s">
        <v>78</v>
      </c>
    </row>
    <row r="299" spans="1:25" s="254" customFormat="1">
      <c r="A299" s="81">
        <v>59175530</v>
      </c>
      <c r="B299" s="82">
        <v>7</v>
      </c>
      <c r="C299" s="79" t="s">
        <v>124</v>
      </c>
      <c r="D299" s="79" t="s">
        <v>30</v>
      </c>
      <c r="E299" s="84">
        <v>726</v>
      </c>
      <c r="F299" s="85">
        <v>41135</v>
      </c>
      <c r="G299" s="156" t="s">
        <v>26</v>
      </c>
      <c r="H299" s="87">
        <v>1100</v>
      </c>
      <c r="I299" s="86" t="s">
        <v>31</v>
      </c>
      <c r="J299" s="88">
        <v>6.5</v>
      </c>
      <c r="K299" s="89" t="s">
        <v>27</v>
      </c>
      <c r="L299" s="90"/>
      <c r="M299" s="91"/>
      <c r="N299" s="92">
        <v>10</v>
      </c>
      <c r="O299" s="93">
        <v>342000</v>
      </c>
      <c r="P299" s="93">
        <v>342000</v>
      </c>
      <c r="Q299" s="93">
        <v>7815613</v>
      </c>
      <c r="R299" s="93">
        <v>487655</v>
      </c>
      <c r="S299" s="93">
        <v>8303268</v>
      </c>
      <c r="T299" s="305" t="s">
        <v>32</v>
      </c>
      <c r="U299" s="306">
        <v>0</v>
      </c>
      <c r="V299" s="306">
        <v>0</v>
      </c>
      <c r="W299" s="306">
        <v>0</v>
      </c>
      <c r="X299" s="306">
        <v>0</v>
      </c>
      <c r="Y299" s="307" t="s">
        <v>78</v>
      </c>
    </row>
    <row r="300" spans="1:25" s="254" customFormat="1">
      <c r="A300" s="81">
        <v>61704000</v>
      </c>
      <c r="B300" s="82" t="s">
        <v>23</v>
      </c>
      <c r="C300" s="79" t="s">
        <v>125</v>
      </c>
      <c r="D300" s="79" t="s">
        <v>54</v>
      </c>
      <c r="E300" s="84">
        <v>308</v>
      </c>
      <c r="F300" s="85">
        <v>37546</v>
      </c>
      <c r="G300" s="156" t="s">
        <v>26</v>
      </c>
      <c r="H300" s="87">
        <v>7000</v>
      </c>
      <c r="I300" s="86" t="s">
        <v>31</v>
      </c>
      <c r="J300" s="88">
        <v>4</v>
      </c>
      <c r="K300" s="89" t="s">
        <v>27</v>
      </c>
      <c r="L300" s="90" t="s">
        <v>29</v>
      </c>
      <c r="M300" s="91" t="s">
        <v>29</v>
      </c>
      <c r="N300" s="92">
        <v>10</v>
      </c>
      <c r="O300" s="93">
        <v>7000000</v>
      </c>
      <c r="P300" s="93"/>
      <c r="Q300" s="93">
        <v>0</v>
      </c>
      <c r="R300" s="93"/>
      <c r="S300" s="93"/>
      <c r="T300" s="305" t="s">
        <v>32</v>
      </c>
      <c r="U300" s="306">
        <v>0</v>
      </c>
      <c r="V300" s="306">
        <v>0</v>
      </c>
      <c r="W300" s="306" t="s">
        <v>56</v>
      </c>
      <c r="X300" s="306" t="s">
        <v>37</v>
      </c>
      <c r="Y300" s="307"/>
    </row>
    <row r="301" spans="1:25" s="254" customFormat="1">
      <c r="A301" s="81">
        <v>61704000</v>
      </c>
      <c r="B301" s="82" t="s">
        <v>23</v>
      </c>
      <c r="C301" s="79" t="s">
        <v>125</v>
      </c>
      <c r="D301" s="79" t="s">
        <v>54</v>
      </c>
      <c r="E301" s="84">
        <v>411</v>
      </c>
      <c r="F301" s="85">
        <v>38467</v>
      </c>
      <c r="G301" s="156" t="s">
        <v>26</v>
      </c>
      <c r="H301" s="87">
        <v>6900</v>
      </c>
      <c r="I301" s="86" t="s">
        <v>45</v>
      </c>
      <c r="J301" s="88">
        <v>4</v>
      </c>
      <c r="K301" s="89" t="s">
        <v>28</v>
      </c>
      <c r="L301" s="90" t="s">
        <v>29</v>
      </c>
      <c r="M301" s="91" t="s">
        <v>29</v>
      </c>
      <c r="N301" s="92">
        <v>20</v>
      </c>
      <c r="O301" s="93">
        <v>6900000</v>
      </c>
      <c r="P301" s="93">
        <v>6900000</v>
      </c>
      <c r="Q301" s="93">
        <v>157683423</v>
      </c>
      <c r="R301" s="93">
        <v>1611875</v>
      </c>
      <c r="S301" s="93">
        <v>159295298</v>
      </c>
      <c r="T301" s="305" t="s">
        <v>32</v>
      </c>
      <c r="U301" s="306">
        <v>0</v>
      </c>
      <c r="V301" s="306">
        <v>0</v>
      </c>
      <c r="W301" s="306">
        <v>0</v>
      </c>
      <c r="X301" s="306" t="s">
        <v>37</v>
      </c>
      <c r="Y301" s="307"/>
    </row>
    <row r="302" spans="1:25" s="254" customFormat="1">
      <c r="A302" s="81">
        <v>61704000</v>
      </c>
      <c r="B302" s="82" t="s">
        <v>23</v>
      </c>
      <c r="C302" s="79" t="s">
        <v>125</v>
      </c>
      <c r="D302" s="79" t="s">
        <v>25</v>
      </c>
      <c r="E302" s="84">
        <v>608</v>
      </c>
      <c r="F302" s="85">
        <v>40051</v>
      </c>
      <c r="G302" s="156" t="s">
        <v>26</v>
      </c>
      <c r="H302" s="87">
        <v>11000</v>
      </c>
      <c r="I302" s="86"/>
      <c r="J302" s="88"/>
      <c r="K302" s="89" t="s">
        <v>28</v>
      </c>
      <c r="L302" s="90" t="s">
        <v>27</v>
      </c>
      <c r="M302" s="91" t="s">
        <v>29</v>
      </c>
      <c r="N302" s="92">
        <v>25</v>
      </c>
      <c r="O302" s="93"/>
      <c r="P302" s="93"/>
      <c r="Q302" s="93"/>
      <c r="R302" s="93"/>
      <c r="S302" s="93"/>
      <c r="T302" s="305">
        <v>0</v>
      </c>
      <c r="U302" s="306">
        <v>0</v>
      </c>
      <c r="V302" s="306" t="s">
        <v>43</v>
      </c>
      <c r="W302" s="306">
        <v>0</v>
      </c>
      <c r="X302" s="306">
        <v>0</v>
      </c>
      <c r="Y302" s="307"/>
    </row>
    <row r="303" spans="1:25" s="254" customFormat="1">
      <c r="A303" s="81">
        <v>95819000</v>
      </c>
      <c r="B303" s="82" t="s">
        <v>23</v>
      </c>
      <c r="C303" s="79" t="s">
        <v>126</v>
      </c>
      <c r="D303" s="79" t="s">
        <v>25</v>
      </c>
      <c r="E303" s="84">
        <v>627</v>
      </c>
      <c r="F303" s="85">
        <v>40199</v>
      </c>
      <c r="G303" s="156" t="s">
        <v>26</v>
      </c>
      <c r="H303" s="87">
        <v>1000</v>
      </c>
      <c r="I303" s="86"/>
      <c r="J303" s="88"/>
      <c r="K303" s="89" t="s">
        <v>27</v>
      </c>
      <c r="L303" s="90" t="s">
        <v>28</v>
      </c>
      <c r="M303" s="91" t="s">
        <v>77</v>
      </c>
      <c r="N303" s="92">
        <v>10</v>
      </c>
      <c r="O303" s="93"/>
      <c r="P303" s="93"/>
      <c r="Q303" s="93"/>
      <c r="R303" s="93"/>
      <c r="S303" s="93"/>
      <c r="T303" s="305">
        <v>0</v>
      </c>
      <c r="U303" s="306">
        <v>0</v>
      </c>
      <c r="V303" s="306">
        <v>0</v>
      </c>
      <c r="W303" s="306">
        <v>0</v>
      </c>
      <c r="X303" s="306">
        <v>0</v>
      </c>
      <c r="Y303" s="307"/>
    </row>
    <row r="304" spans="1:25" s="254" customFormat="1">
      <c r="A304" s="81">
        <v>95819000</v>
      </c>
      <c r="B304" s="82" t="s">
        <v>23</v>
      </c>
      <c r="C304" s="79" t="s">
        <v>126</v>
      </c>
      <c r="D304" s="79" t="s">
        <v>30</v>
      </c>
      <c r="E304" s="84">
        <v>627</v>
      </c>
      <c r="F304" s="85">
        <v>40210</v>
      </c>
      <c r="G304" s="156" t="s">
        <v>44</v>
      </c>
      <c r="H304" s="87">
        <v>20900000</v>
      </c>
      <c r="I304" s="86" t="s">
        <v>31</v>
      </c>
      <c r="J304" s="88">
        <v>6.5</v>
      </c>
      <c r="K304" s="89" t="s">
        <v>27</v>
      </c>
      <c r="L304" s="90" t="s">
        <v>28</v>
      </c>
      <c r="M304" s="91" t="s">
        <v>29</v>
      </c>
      <c r="N304" s="92">
        <v>5</v>
      </c>
      <c r="O304" s="93"/>
      <c r="P304" s="93"/>
      <c r="Q304" s="93">
        <v>0</v>
      </c>
      <c r="R304" s="93"/>
      <c r="S304" s="93"/>
      <c r="T304" s="305">
        <v>0</v>
      </c>
      <c r="U304" s="306">
        <v>0</v>
      </c>
      <c r="V304" s="306" t="s">
        <v>43</v>
      </c>
      <c r="W304" s="306">
        <v>0</v>
      </c>
      <c r="X304" s="306">
        <v>0</v>
      </c>
      <c r="Y304" s="307"/>
    </row>
    <row r="305" spans="1:25" s="254" customFormat="1">
      <c r="A305" s="81">
        <v>90331000</v>
      </c>
      <c r="B305" s="286">
        <v>6</v>
      </c>
      <c r="C305" s="79" t="s">
        <v>127</v>
      </c>
      <c r="D305" s="79" t="s">
        <v>25</v>
      </c>
      <c r="E305" s="84">
        <v>421</v>
      </c>
      <c r="F305" s="85">
        <v>38541</v>
      </c>
      <c r="G305" s="156" t="s">
        <v>26</v>
      </c>
      <c r="H305" s="87">
        <v>1800</v>
      </c>
      <c r="I305" s="86"/>
      <c r="J305" s="88"/>
      <c r="K305" s="89" t="s">
        <v>27</v>
      </c>
      <c r="L305" s="90" t="s">
        <v>28</v>
      </c>
      <c r="M305" s="91" t="s">
        <v>29</v>
      </c>
      <c r="N305" s="92">
        <v>21</v>
      </c>
      <c r="O305" s="93"/>
      <c r="P305" s="93"/>
      <c r="Q305" s="93"/>
      <c r="R305" s="93"/>
      <c r="S305" s="93"/>
      <c r="T305" s="305">
        <v>0</v>
      </c>
      <c r="U305" s="306">
        <v>0</v>
      </c>
      <c r="V305" s="306">
        <v>0</v>
      </c>
      <c r="W305" s="306">
        <v>0</v>
      </c>
      <c r="X305" s="306">
        <v>0</v>
      </c>
      <c r="Y305" s="307"/>
    </row>
    <row r="306" spans="1:25" s="254" customFormat="1">
      <c r="A306" s="81">
        <v>90331000</v>
      </c>
      <c r="B306" s="286">
        <v>6</v>
      </c>
      <c r="C306" s="79" t="s">
        <v>127</v>
      </c>
      <c r="D306" s="79" t="s">
        <v>30</v>
      </c>
      <c r="E306" s="84">
        <v>421</v>
      </c>
      <c r="F306" s="85">
        <v>38548</v>
      </c>
      <c r="G306" s="156" t="s">
        <v>26</v>
      </c>
      <c r="H306" s="87">
        <v>1800</v>
      </c>
      <c r="I306" s="86" t="s">
        <v>47</v>
      </c>
      <c r="J306" s="88">
        <v>3.4</v>
      </c>
      <c r="K306" s="89" t="s">
        <v>27</v>
      </c>
      <c r="L306" s="90" t="s">
        <v>29</v>
      </c>
      <c r="M306" s="91" t="s">
        <v>29</v>
      </c>
      <c r="N306" s="92">
        <v>21</v>
      </c>
      <c r="O306" s="93">
        <v>1800000</v>
      </c>
      <c r="P306" s="93">
        <v>1800000</v>
      </c>
      <c r="Q306" s="93">
        <v>41134806</v>
      </c>
      <c r="R306" s="93">
        <v>173362</v>
      </c>
      <c r="S306" s="93">
        <v>41308168</v>
      </c>
      <c r="T306" s="305" t="s">
        <v>32</v>
      </c>
      <c r="U306" s="306">
        <v>0</v>
      </c>
      <c r="V306" s="306">
        <v>0</v>
      </c>
      <c r="W306" s="306">
        <v>0</v>
      </c>
      <c r="X306" s="306" t="s">
        <v>37</v>
      </c>
      <c r="Y306" s="307"/>
    </row>
    <row r="307" spans="1:25" s="254" customFormat="1">
      <c r="A307" s="81">
        <v>90331000</v>
      </c>
      <c r="B307" s="82">
        <v>6</v>
      </c>
      <c r="C307" s="79" t="s">
        <v>127</v>
      </c>
      <c r="D307" s="79" t="s">
        <v>25</v>
      </c>
      <c r="E307" s="84">
        <v>605</v>
      </c>
      <c r="F307" s="85">
        <v>40043</v>
      </c>
      <c r="G307" s="156" t="s">
        <v>26</v>
      </c>
      <c r="H307" s="87">
        <v>2000</v>
      </c>
      <c r="I307" s="86"/>
      <c r="J307" s="88"/>
      <c r="K307" s="89" t="s">
        <v>28</v>
      </c>
      <c r="L307" s="90" t="s">
        <v>27</v>
      </c>
      <c r="M307" s="91" t="s">
        <v>29</v>
      </c>
      <c r="N307" s="92">
        <v>10</v>
      </c>
      <c r="O307" s="93"/>
      <c r="P307" s="93"/>
      <c r="Q307" s="93"/>
      <c r="R307" s="93"/>
      <c r="S307" s="93"/>
      <c r="T307" s="305">
        <v>0</v>
      </c>
      <c r="U307" s="306">
        <v>0</v>
      </c>
      <c r="V307" s="306">
        <v>0</v>
      </c>
      <c r="W307" s="306">
        <v>0</v>
      </c>
      <c r="X307" s="306">
        <v>0</v>
      </c>
      <c r="Y307" s="307"/>
    </row>
    <row r="308" spans="1:25" s="254" customFormat="1">
      <c r="A308" s="81">
        <v>90331000</v>
      </c>
      <c r="B308" s="82">
        <v>6</v>
      </c>
      <c r="C308" s="79" t="s">
        <v>127</v>
      </c>
      <c r="D308" s="79" t="s">
        <v>30</v>
      </c>
      <c r="E308" s="84">
        <v>605</v>
      </c>
      <c r="F308" s="85">
        <v>40044</v>
      </c>
      <c r="G308" s="156" t="s">
        <v>26</v>
      </c>
      <c r="H308" s="87">
        <v>2000</v>
      </c>
      <c r="I308" s="86" t="s">
        <v>49</v>
      </c>
      <c r="J308" s="88">
        <v>3.25</v>
      </c>
      <c r="K308" s="89" t="s">
        <v>27</v>
      </c>
      <c r="L308" s="90" t="s">
        <v>29</v>
      </c>
      <c r="M308" s="91" t="s">
        <v>29</v>
      </c>
      <c r="N308" s="92">
        <v>5</v>
      </c>
      <c r="O308" s="93">
        <v>1000000</v>
      </c>
      <c r="P308" s="93">
        <v>1000000</v>
      </c>
      <c r="Q308" s="93">
        <v>22852670</v>
      </c>
      <c r="R308" s="93">
        <v>266056</v>
      </c>
      <c r="S308" s="93">
        <v>23118726</v>
      </c>
      <c r="T308" s="305" t="s">
        <v>32</v>
      </c>
      <c r="U308" s="306">
        <v>0</v>
      </c>
      <c r="V308" s="306">
        <v>0</v>
      </c>
      <c r="W308" s="306">
        <v>0</v>
      </c>
      <c r="X308" s="306" t="s">
        <v>37</v>
      </c>
      <c r="Y308" s="307"/>
    </row>
    <row r="309" spans="1:25" s="254" customFormat="1">
      <c r="A309" s="81">
        <v>90331000</v>
      </c>
      <c r="B309" s="82">
        <v>6</v>
      </c>
      <c r="C309" s="79" t="s">
        <v>127</v>
      </c>
      <c r="D309" s="79" t="s">
        <v>25</v>
      </c>
      <c r="E309" s="84">
        <v>606</v>
      </c>
      <c r="F309" s="85">
        <v>40043</v>
      </c>
      <c r="G309" s="156" t="s">
        <v>26</v>
      </c>
      <c r="H309" s="87">
        <v>2000</v>
      </c>
      <c r="I309" s="86"/>
      <c r="J309" s="88"/>
      <c r="K309" s="89" t="s">
        <v>28</v>
      </c>
      <c r="L309" s="90" t="s">
        <v>27</v>
      </c>
      <c r="M309" s="91" t="s">
        <v>29</v>
      </c>
      <c r="N309" s="92">
        <v>30</v>
      </c>
      <c r="O309" s="93"/>
      <c r="P309" s="93"/>
      <c r="Q309" s="93"/>
      <c r="R309" s="93"/>
      <c r="S309" s="93"/>
      <c r="T309" s="305">
        <v>0</v>
      </c>
      <c r="U309" s="306">
        <v>0</v>
      </c>
      <c r="V309" s="306">
        <v>0</v>
      </c>
      <c r="W309" s="306">
        <v>0</v>
      </c>
      <c r="X309" s="306">
        <v>0</v>
      </c>
      <c r="Y309" s="307"/>
    </row>
    <row r="310" spans="1:25" s="254" customFormat="1">
      <c r="A310" s="81">
        <v>90331000</v>
      </c>
      <c r="B310" s="82">
        <v>6</v>
      </c>
      <c r="C310" s="79" t="s">
        <v>127</v>
      </c>
      <c r="D310" s="79" t="s">
        <v>30</v>
      </c>
      <c r="E310" s="84">
        <v>606</v>
      </c>
      <c r="F310" s="85">
        <v>40044</v>
      </c>
      <c r="G310" s="156" t="s">
        <v>26</v>
      </c>
      <c r="H310" s="87">
        <v>2000</v>
      </c>
      <c r="I310" s="86" t="s">
        <v>48</v>
      </c>
      <c r="J310" s="88">
        <v>3.75</v>
      </c>
      <c r="K310" s="89" t="s">
        <v>27</v>
      </c>
      <c r="L310" s="90" t="s">
        <v>29</v>
      </c>
      <c r="M310" s="91" t="s">
        <v>29</v>
      </c>
      <c r="N310" s="92">
        <v>21</v>
      </c>
      <c r="O310" s="93">
        <v>1000000</v>
      </c>
      <c r="P310" s="93">
        <v>921052</v>
      </c>
      <c r="Q310" s="93">
        <v>21048497</v>
      </c>
      <c r="R310" s="93">
        <v>290471</v>
      </c>
      <c r="S310" s="93">
        <v>21338968</v>
      </c>
      <c r="T310" s="305" t="s">
        <v>32</v>
      </c>
      <c r="U310" s="306">
        <v>0</v>
      </c>
      <c r="V310" s="306">
        <v>0</v>
      </c>
      <c r="W310" s="306">
        <v>0</v>
      </c>
      <c r="X310" s="306" t="s">
        <v>37</v>
      </c>
      <c r="Y310" s="307"/>
    </row>
    <row r="311" spans="1:25" s="254" customFormat="1">
      <c r="A311" s="81">
        <v>76005001</v>
      </c>
      <c r="B311" s="82">
        <v>6</v>
      </c>
      <c r="C311" s="79" t="s">
        <v>128</v>
      </c>
      <c r="D311" s="79" t="s">
        <v>25</v>
      </c>
      <c r="E311" s="84">
        <v>722</v>
      </c>
      <c r="F311" s="85">
        <v>41079</v>
      </c>
      <c r="G311" s="156" t="s">
        <v>26</v>
      </c>
      <c r="H311" s="87">
        <v>4000</v>
      </c>
      <c r="I311" s="86"/>
      <c r="J311" s="88"/>
      <c r="K311" s="89" t="s">
        <v>28</v>
      </c>
      <c r="L311" s="90" t="s">
        <v>27</v>
      </c>
      <c r="M311" s="91" t="s">
        <v>80</v>
      </c>
      <c r="N311" s="92">
        <v>10</v>
      </c>
      <c r="O311" s="93"/>
      <c r="P311" s="93"/>
      <c r="Q311" s="93"/>
      <c r="R311" s="93"/>
      <c r="S311" s="93"/>
      <c r="T311" s="305">
        <v>0</v>
      </c>
      <c r="U311" s="306">
        <v>0</v>
      </c>
      <c r="V311" s="306" t="s">
        <v>43</v>
      </c>
      <c r="W311" s="306">
        <v>0</v>
      </c>
      <c r="X311" s="306">
        <v>0</v>
      </c>
      <c r="Y311" s="307"/>
    </row>
    <row r="312" spans="1:25" s="254" customFormat="1">
      <c r="A312" s="81">
        <v>76005001</v>
      </c>
      <c r="B312" s="82">
        <v>6</v>
      </c>
      <c r="C312" s="79" t="s">
        <v>128</v>
      </c>
      <c r="D312" s="79" t="s">
        <v>25</v>
      </c>
      <c r="E312" s="84">
        <v>723</v>
      </c>
      <c r="F312" s="85">
        <v>41079</v>
      </c>
      <c r="G312" s="156" t="s">
        <v>26</v>
      </c>
      <c r="H312" s="87">
        <v>4000</v>
      </c>
      <c r="I312" s="86"/>
      <c r="J312" s="88"/>
      <c r="K312" s="89" t="s">
        <v>28</v>
      </c>
      <c r="L312" s="90" t="s">
        <v>27</v>
      </c>
      <c r="M312" s="91" t="s">
        <v>80</v>
      </c>
      <c r="N312" s="92">
        <v>30</v>
      </c>
      <c r="O312" s="93"/>
      <c r="P312" s="93"/>
      <c r="Q312" s="93"/>
      <c r="R312" s="93"/>
      <c r="S312" s="93"/>
      <c r="T312" s="305">
        <v>0</v>
      </c>
      <c r="U312" s="306">
        <v>0</v>
      </c>
      <c r="V312" s="306">
        <v>0</v>
      </c>
      <c r="W312" s="306">
        <v>0</v>
      </c>
      <c r="X312" s="306">
        <v>0</v>
      </c>
      <c r="Y312" s="307"/>
    </row>
    <row r="313" spans="1:25" s="254" customFormat="1">
      <c r="A313" s="81">
        <v>76005001</v>
      </c>
      <c r="B313" s="82">
        <v>6</v>
      </c>
      <c r="C313" s="79" t="s">
        <v>128</v>
      </c>
      <c r="D313" s="79" t="s">
        <v>30</v>
      </c>
      <c r="E313" s="84">
        <v>723</v>
      </c>
      <c r="F313" s="85">
        <v>41085</v>
      </c>
      <c r="G313" s="156" t="s">
        <v>26</v>
      </c>
      <c r="H313" s="87">
        <v>1550</v>
      </c>
      <c r="I313" s="86" t="s">
        <v>31</v>
      </c>
      <c r="J313" s="88">
        <v>4.2300000000000004</v>
      </c>
      <c r="K313" s="89" t="s">
        <v>28</v>
      </c>
      <c r="L313" s="90" t="s">
        <v>27</v>
      </c>
      <c r="M313" s="91"/>
      <c r="N313" s="92">
        <v>21</v>
      </c>
      <c r="O313" s="93">
        <v>1550000</v>
      </c>
      <c r="P313" s="93">
        <v>1550000</v>
      </c>
      <c r="Q313" s="93">
        <v>35421639</v>
      </c>
      <c r="R313" s="93">
        <v>0</v>
      </c>
      <c r="S313" s="93">
        <v>35421639</v>
      </c>
      <c r="T313" s="305" t="s">
        <v>32</v>
      </c>
      <c r="U313" s="306">
        <v>0</v>
      </c>
      <c r="V313" s="306">
        <v>0</v>
      </c>
      <c r="W313" s="306">
        <v>0</v>
      </c>
      <c r="X313" s="306">
        <v>0</v>
      </c>
      <c r="Y313" s="307"/>
    </row>
    <row r="314" spans="1:25" s="254" customFormat="1">
      <c r="A314" s="81">
        <v>76033514</v>
      </c>
      <c r="B314" s="82">
        <v>2</v>
      </c>
      <c r="C314" s="79" t="s">
        <v>129</v>
      </c>
      <c r="D314" s="79" t="s">
        <v>25</v>
      </c>
      <c r="E314" s="84">
        <v>736</v>
      </c>
      <c r="F314" s="85">
        <v>41234</v>
      </c>
      <c r="G314" s="156" t="s">
        <v>26</v>
      </c>
      <c r="H314" s="87">
        <v>5000</v>
      </c>
      <c r="I314" s="86"/>
      <c r="J314" s="88"/>
      <c r="K314" s="89" t="s">
        <v>27</v>
      </c>
      <c r="L314" s="90" t="s">
        <v>28</v>
      </c>
      <c r="M314" s="91" t="s">
        <v>80</v>
      </c>
      <c r="N314" s="92">
        <v>10</v>
      </c>
      <c r="O314" s="93"/>
      <c r="P314" s="93"/>
      <c r="Q314" s="93"/>
      <c r="R314" s="93"/>
      <c r="S314" s="93"/>
      <c r="T314" s="305">
        <v>0</v>
      </c>
      <c r="U314" s="306">
        <v>0</v>
      </c>
      <c r="V314" s="306" t="s">
        <v>43</v>
      </c>
      <c r="W314" s="306">
        <v>0</v>
      </c>
      <c r="X314" s="306">
        <v>0</v>
      </c>
      <c r="Y314" s="307"/>
    </row>
    <row r="315" spans="1:25" s="254" customFormat="1">
      <c r="A315" s="81">
        <v>76033514</v>
      </c>
      <c r="B315" s="82">
        <v>2</v>
      </c>
      <c r="C315" s="79" t="s">
        <v>129</v>
      </c>
      <c r="D315" s="79" t="s">
        <v>25</v>
      </c>
      <c r="E315" s="84">
        <v>737</v>
      </c>
      <c r="F315" s="85">
        <v>41234</v>
      </c>
      <c r="G315" s="156" t="s">
        <v>26</v>
      </c>
      <c r="H315" s="87">
        <v>5000</v>
      </c>
      <c r="I315" s="86"/>
      <c r="J315" s="88"/>
      <c r="K315" s="89" t="s">
        <v>27</v>
      </c>
      <c r="L315" s="90" t="s">
        <v>28</v>
      </c>
      <c r="M315" s="91" t="s">
        <v>80</v>
      </c>
      <c r="N315" s="92">
        <v>30</v>
      </c>
      <c r="O315" s="93"/>
      <c r="P315" s="93"/>
      <c r="Q315" s="93"/>
      <c r="R315" s="93"/>
      <c r="S315" s="93"/>
      <c r="T315" s="305">
        <v>0</v>
      </c>
      <c r="U315" s="306">
        <v>0</v>
      </c>
      <c r="V315" s="306" t="s">
        <v>43</v>
      </c>
      <c r="W315" s="306">
        <v>0</v>
      </c>
      <c r="X315" s="306">
        <v>0</v>
      </c>
      <c r="Y315" s="307"/>
    </row>
    <row r="316" spans="1:25" s="254" customFormat="1">
      <c r="A316" s="81">
        <v>91144000</v>
      </c>
      <c r="B316" s="286">
        <v>8</v>
      </c>
      <c r="C316" s="79" t="s">
        <v>130</v>
      </c>
      <c r="D316" s="79" t="s">
        <v>54</v>
      </c>
      <c r="E316" s="308">
        <v>254</v>
      </c>
      <c r="F316" s="85">
        <v>37055</v>
      </c>
      <c r="G316" s="290" t="s">
        <v>26</v>
      </c>
      <c r="H316" s="87">
        <v>800</v>
      </c>
      <c r="I316" s="86" t="s">
        <v>55</v>
      </c>
      <c r="J316" s="88">
        <v>6.2</v>
      </c>
      <c r="K316" s="89" t="s">
        <v>28</v>
      </c>
      <c r="L316" s="90" t="s">
        <v>29</v>
      </c>
      <c r="M316" s="91" t="s">
        <v>29</v>
      </c>
      <c r="N316" s="92">
        <v>7</v>
      </c>
      <c r="O316" s="93">
        <v>800000</v>
      </c>
      <c r="P316" s="93"/>
      <c r="Q316" s="93">
        <v>0</v>
      </c>
      <c r="R316" s="93"/>
      <c r="S316" s="93"/>
      <c r="T316" s="305" t="s">
        <v>32</v>
      </c>
      <c r="U316" s="306">
        <v>0</v>
      </c>
      <c r="V316" s="306">
        <v>0</v>
      </c>
      <c r="W316" s="306" t="s">
        <v>56</v>
      </c>
      <c r="X316" s="306" t="s">
        <v>37</v>
      </c>
      <c r="Y316" s="307"/>
    </row>
    <row r="317" spans="1:25" s="254" customFormat="1">
      <c r="A317" s="81">
        <v>91144000</v>
      </c>
      <c r="B317" s="286">
        <v>8</v>
      </c>
      <c r="C317" s="79" t="s">
        <v>130</v>
      </c>
      <c r="D317" s="79" t="s">
        <v>54</v>
      </c>
      <c r="E317" s="308">
        <v>254</v>
      </c>
      <c r="F317" s="85">
        <v>37055</v>
      </c>
      <c r="G317" s="290" t="s">
        <v>26</v>
      </c>
      <c r="H317" s="87">
        <v>3200</v>
      </c>
      <c r="I317" s="86" t="s">
        <v>57</v>
      </c>
      <c r="J317" s="88">
        <v>6.2</v>
      </c>
      <c r="K317" s="89" t="s">
        <v>28</v>
      </c>
      <c r="L317" s="90" t="s">
        <v>29</v>
      </c>
      <c r="M317" s="91" t="s">
        <v>29</v>
      </c>
      <c r="N317" s="92">
        <v>7</v>
      </c>
      <c r="O317" s="93">
        <v>2500000</v>
      </c>
      <c r="P317" s="93"/>
      <c r="Q317" s="93">
        <v>0</v>
      </c>
      <c r="R317" s="93"/>
      <c r="S317" s="93"/>
      <c r="T317" s="305" t="s">
        <v>32</v>
      </c>
      <c r="U317" s="306">
        <v>0</v>
      </c>
      <c r="V317" s="306">
        <v>0</v>
      </c>
      <c r="W317" s="306" t="s">
        <v>56</v>
      </c>
      <c r="X317" s="306" t="s">
        <v>37</v>
      </c>
      <c r="Y317" s="307"/>
    </row>
    <row r="318" spans="1:25" s="254" customFormat="1">
      <c r="A318" s="81">
        <v>91144000</v>
      </c>
      <c r="B318" s="286">
        <v>8</v>
      </c>
      <c r="C318" s="79" t="s">
        <v>130</v>
      </c>
      <c r="D318" s="79" t="s">
        <v>54</v>
      </c>
      <c r="E318" s="308">
        <v>254</v>
      </c>
      <c r="F318" s="85">
        <v>37055</v>
      </c>
      <c r="G318" s="290" t="s">
        <v>26</v>
      </c>
      <c r="H318" s="87">
        <v>800</v>
      </c>
      <c r="I318" s="86" t="s">
        <v>58</v>
      </c>
      <c r="J318" s="88">
        <v>6.5</v>
      </c>
      <c r="K318" s="89" t="s">
        <v>28</v>
      </c>
      <c r="L318" s="90" t="s">
        <v>29</v>
      </c>
      <c r="M318" s="91" t="s">
        <v>29</v>
      </c>
      <c r="N318" s="92">
        <v>25</v>
      </c>
      <c r="O318" s="93">
        <v>800000</v>
      </c>
      <c r="P318" s="93">
        <v>680455</v>
      </c>
      <c r="Q318" s="93">
        <v>15550214</v>
      </c>
      <c r="R318" s="93">
        <v>82906</v>
      </c>
      <c r="S318" s="93">
        <v>15633120</v>
      </c>
      <c r="T318" s="305" t="s">
        <v>32</v>
      </c>
      <c r="U318" s="306">
        <v>0</v>
      </c>
      <c r="V318" s="306">
        <v>0</v>
      </c>
      <c r="W318" s="306">
        <v>0</v>
      </c>
      <c r="X318" s="306" t="s">
        <v>37</v>
      </c>
      <c r="Y318" s="307"/>
    </row>
    <row r="319" spans="1:25" s="254" customFormat="1">
      <c r="A319" s="81">
        <v>91144000</v>
      </c>
      <c r="B319" s="286">
        <v>8</v>
      </c>
      <c r="C319" s="79" t="s">
        <v>130</v>
      </c>
      <c r="D319" s="79" t="s">
        <v>54</v>
      </c>
      <c r="E319" s="308">
        <v>254</v>
      </c>
      <c r="F319" s="85">
        <v>37055</v>
      </c>
      <c r="G319" s="290" t="s">
        <v>26</v>
      </c>
      <c r="H319" s="87">
        <v>3200</v>
      </c>
      <c r="I319" s="86" t="s">
        <v>59</v>
      </c>
      <c r="J319" s="88">
        <v>6.5</v>
      </c>
      <c r="K319" s="89" t="s">
        <v>28</v>
      </c>
      <c r="L319" s="90" t="s">
        <v>29</v>
      </c>
      <c r="M319" s="91" t="s">
        <v>29</v>
      </c>
      <c r="N319" s="92">
        <v>25</v>
      </c>
      <c r="O319" s="93">
        <v>2900000</v>
      </c>
      <c r="P319" s="93">
        <v>2466650</v>
      </c>
      <c r="Q319" s="93">
        <v>56369538</v>
      </c>
      <c r="R319" s="93">
        <v>300525</v>
      </c>
      <c r="S319" s="93">
        <v>56670063</v>
      </c>
      <c r="T319" s="305" t="s">
        <v>32</v>
      </c>
      <c r="U319" s="306">
        <v>0</v>
      </c>
      <c r="V319" s="306">
        <v>0</v>
      </c>
      <c r="W319" s="306">
        <v>0</v>
      </c>
      <c r="X319" s="306" t="s">
        <v>37</v>
      </c>
      <c r="Y319" s="307"/>
    </row>
    <row r="320" spans="1:25" s="254" customFormat="1">
      <c r="A320" s="81">
        <v>91144000</v>
      </c>
      <c r="B320" s="82">
        <v>8</v>
      </c>
      <c r="C320" s="79" t="s">
        <v>130</v>
      </c>
      <c r="D320" s="79" t="s">
        <v>25</v>
      </c>
      <c r="E320" s="84">
        <v>422</v>
      </c>
      <c r="F320" s="85">
        <v>38544</v>
      </c>
      <c r="G320" s="156" t="s">
        <v>26</v>
      </c>
      <c r="H320" s="87">
        <v>1800</v>
      </c>
      <c r="I320" s="86"/>
      <c r="J320" s="88"/>
      <c r="K320" s="89" t="s">
        <v>27</v>
      </c>
      <c r="L320" s="90" t="s">
        <v>28</v>
      </c>
      <c r="M320" s="91" t="s">
        <v>29</v>
      </c>
      <c r="N320" s="92">
        <v>10</v>
      </c>
      <c r="O320" s="93"/>
      <c r="P320" s="93"/>
      <c r="Q320" s="93"/>
      <c r="R320" s="93"/>
      <c r="S320" s="93"/>
      <c r="T320" s="305">
        <v>0</v>
      </c>
      <c r="U320" s="306">
        <v>0</v>
      </c>
      <c r="V320" s="306">
        <v>0</v>
      </c>
      <c r="W320" s="306">
        <v>0</v>
      </c>
      <c r="X320" s="306">
        <v>0</v>
      </c>
      <c r="Y320" s="307"/>
    </row>
    <row r="321" spans="1:25" s="254" customFormat="1">
      <c r="A321" s="81">
        <v>91144000</v>
      </c>
      <c r="B321" s="82">
        <v>8</v>
      </c>
      <c r="C321" s="79" t="s">
        <v>130</v>
      </c>
      <c r="D321" s="79" t="s">
        <v>30</v>
      </c>
      <c r="E321" s="84">
        <v>422</v>
      </c>
      <c r="F321" s="85">
        <v>38544</v>
      </c>
      <c r="G321" s="156" t="s">
        <v>26</v>
      </c>
      <c r="H321" s="87">
        <v>1800</v>
      </c>
      <c r="I321" s="86" t="s">
        <v>31</v>
      </c>
      <c r="J321" s="88">
        <v>3.5</v>
      </c>
      <c r="K321" s="89" t="s">
        <v>27</v>
      </c>
      <c r="L321" s="90" t="s">
        <v>28</v>
      </c>
      <c r="M321" s="91" t="s">
        <v>29</v>
      </c>
      <c r="N321" s="92">
        <v>10</v>
      </c>
      <c r="O321" s="93"/>
      <c r="P321" s="93"/>
      <c r="Q321" s="93">
        <v>0</v>
      </c>
      <c r="R321" s="93"/>
      <c r="S321" s="93"/>
      <c r="T321" s="305" t="s">
        <v>32</v>
      </c>
      <c r="U321" s="306">
        <v>0</v>
      </c>
      <c r="V321" s="306" t="s">
        <v>43</v>
      </c>
      <c r="W321" s="306">
        <v>0</v>
      </c>
      <c r="X321" s="306" t="s">
        <v>37</v>
      </c>
      <c r="Y321" s="307" t="s">
        <v>131</v>
      </c>
    </row>
    <row r="322" spans="1:25" s="254" customFormat="1">
      <c r="A322" s="81">
        <v>91144000</v>
      </c>
      <c r="B322" s="82">
        <v>8</v>
      </c>
      <c r="C322" s="79" t="s">
        <v>130</v>
      </c>
      <c r="D322" s="79" t="s">
        <v>25</v>
      </c>
      <c r="E322" s="84">
        <v>640</v>
      </c>
      <c r="F322" s="85">
        <v>40413</v>
      </c>
      <c r="G322" s="156" t="s">
        <v>26</v>
      </c>
      <c r="H322" s="87">
        <v>2500</v>
      </c>
      <c r="I322" s="86"/>
      <c r="J322" s="88"/>
      <c r="K322" s="89" t="s">
        <v>27</v>
      </c>
      <c r="L322" s="90" t="s">
        <v>28</v>
      </c>
      <c r="M322" s="91" t="s">
        <v>80</v>
      </c>
      <c r="N322" s="92">
        <v>10</v>
      </c>
      <c r="O322" s="93"/>
      <c r="P322" s="93"/>
      <c r="Q322" s="93"/>
      <c r="R322" s="93"/>
      <c r="S322" s="93"/>
      <c r="T322" s="305">
        <v>0</v>
      </c>
      <c r="U322" s="306">
        <v>0</v>
      </c>
      <c r="V322" s="306">
        <v>0</v>
      </c>
      <c r="W322" s="306">
        <v>0</v>
      </c>
      <c r="X322" s="306">
        <v>0</v>
      </c>
      <c r="Y322" s="307"/>
    </row>
    <row r="323" spans="1:25" s="254" customFormat="1">
      <c r="A323" s="81">
        <v>91144000</v>
      </c>
      <c r="B323" s="82">
        <v>8</v>
      </c>
      <c r="C323" s="79" t="s">
        <v>130</v>
      </c>
      <c r="D323" s="79" t="s">
        <v>30</v>
      </c>
      <c r="E323" s="84">
        <v>640</v>
      </c>
      <c r="F323" s="85">
        <v>40413</v>
      </c>
      <c r="G323" s="156" t="s">
        <v>26</v>
      </c>
      <c r="H323" s="87">
        <v>2500</v>
      </c>
      <c r="I323" s="86" t="s">
        <v>31</v>
      </c>
      <c r="J323" s="88">
        <v>3</v>
      </c>
      <c r="K323" s="89" t="s">
        <v>27</v>
      </c>
      <c r="L323" s="90" t="s">
        <v>28</v>
      </c>
      <c r="M323" s="91" t="s">
        <v>29</v>
      </c>
      <c r="N323" s="92">
        <v>7</v>
      </c>
      <c r="O323" s="93">
        <v>1000000</v>
      </c>
      <c r="P323" s="93">
        <v>1000000</v>
      </c>
      <c r="Q323" s="93">
        <v>22852670</v>
      </c>
      <c r="R323" s="93">
        <v>253780</v>
      </c>
      <c r="S323" s="93">
        <v>23106450</v>
      </c>
      <c r="T323" s="305" t="s">
        <v>32</v>
      </c>
      <c r="U323" s="306">
        <v>0</v>
      </c>
      <c r="V323" s="306">
        <v>0</v>
      </c>
      <c r="W323" s="306">
        <v>0</v>
      </c>
      <c r="X323" s="306">
        <v>0</v>
      </c>
      <c r="Y323" s="307" t="s">
        <v>131</v>
      </c>
    </row>
    <row r="324" spans="1:25" s="254" customFormat="1">
      <c r="A324" s="81">
        <v>91144000</v>
      </c>
      <c r="B324" s="82">
        <v>8</v>
      </c>
      <c r="C324" s="79" t="s">
        <v>130</v>
      </c>
      <c r="D324" s="79" t="s">
        <v>30</v>
      </c>
      <c r="E324" s="84">
        <v>640</v>
      </c>
      <c r="F324" s="85">
        <v>40413</v>
      </c>
      <c r="G324" s="156" t="s">
        <v>44</v>
      </c>
      <c r="H324" s="87">
        <v>53000000</v>
      </c>
      <c r="I324" s="86" t="s">
        <v>45</v>
      </c>
      <c r="J324" s="88">
        <v>6.5</v>
      </c>
      <c r="K324" s="89" t="s">
        <v>27</v>
      </c>
      <c r="L324" s="90" t="s">
        <v>28</v>
      </c>
      <c r="M324" s="91" t="s">
        <v>29</v>
      </c>
      <c r="N324" s="92">
        <v>7</v>
      </c>
      <c r="O324" s="93"/>
      <c r="P324" s="93"/>
      <c r="Q324" s="93">
        <v>0</v>
      </c>
      <c r="R324" s="93"/>
      <c r="S324" s="93"/>
      <c r="T324" s="305">
        <v>0</v>
      </c>
      <c r="U324" s="306">
        <v>0</v>
      </c>
      <c r="V324" s="306" t="s">
        <v>43</v>
      </c>
      <c r="W324" s="306">
        <v>0</v>
      </c>
      <c r="X324" s="306">
        <v>0</v>
      </c>
      <c r="Y324" s="307" t="s">
        <v>131</v>
      </c>
    </row>
    <row r="325" spans="1:25" s="254" customFormat="1">
      <c r="A325" s="81">
        <v>91144000</v>
      </c>
      <c r="B325" s="82">
        <v>8</v>
      </c>
      <c r="C325" s="79" t="s">
        <v>130</v>
      </c>
      <c r="D325" s="79" t="s">
        <v>25</v>
      </c>
      <c r="E325" s="84">
        <v>641</v>
      </c>
      <c r="F325" s="85">
        <v>40413</v>
      </c>
      <c r="G325" s="156" t="s">
        <v>26</v>
      </c>
      <c r="H325" s="87">
        <v>2500</v>
      </c>
      <c r="I325" s="86"/>
      <c r="J325" s="88"/>
      <c r="K325" s="89" t="s">
        <v>27</v>
      </c>
      <c r="L325" s="90" t="s">
        <v>28</v>
      </c>
      <c r="M325" s="91" t="s">
        <v>80</v>
      </c>
      <c r="N325" s="92">
        <v>30</v>
      </c>
      <c r="O325" s="93"/>
      <c r="P325" s="93"/>
      <c r="Q325" s="93"/>
      <c r="R325" s="93"/>
      <c r="S325" s="93"/>
      <c r="T325" s="305">
        <v>0</v>
      </c>
      <c r="U325" s="306">
        <v>0</v>
      </c>
      <c r="V325" s="306">
        <v>0</v>
      </c>
      <c r="W325" s="306">
        <v>0</v>
      </c>
      <c r="X325" s="306">
        <v>0</v>
      </c>
      <c r="Y325" s="307"/>
    </row>
    <row r="326" spans="1:25" s="254" customFormat="1">
      <c r="A326" s="81">
        <v>91144000</v>
      </c>
      <c r="B326" s="82">
        <v>8</v>
      </c>
      <c r="C326" s="79" t="s">
        <v>130</v>
      </c>
      <c r="D326" s="79" t="s">
        <v>30</v>
      </c>
      <c r="E326" s="84">
        <v>641</v>
      </c>
      <c r="F326" s="85">
        <v>40413</v>
      </c>
      <c r="G326" s="156" t="s">
        <v>26</v>
      </c>
      <c r="H326" s="87">
        <v>2500</v>
      </c>
      <c r="I326" s="86" t="s">
        <v>46</v>
      </c>
      <c r="J326" s="88">
        <v>4</v>
      </c>
      <c r="K326" s="89" t="s">
        <v>27</v>
      </c>
      <c r="L326" s="90" t="s">
        <v>28</v>
      </c>
      <c r="M326" s="91" t="s">
        <v>29</v>
      </c>
      <c r="N326" s="92">
        <v>21</v>
      </c>
      <c r="O326" s="93">
        <v>1500000</v>
      </c>
      <c r="P326" s="93">
        <v>1500000</v>
      </c>
      <c r="Q326" s="93">
        <v>34279005</v>
      </c>
      <c r="R326" s="93">
        <v>506333</v>
      </c>
      <c r="S326" s="93">
        <v>34785338</v>
      </c>
      <c r="T326" s="305" t="s">
        <v>32</v>
      </c>
      <c r="U326" s="306">
        <v>0</v>
      </c>
      <c r="V326" s="306">
        <v>0</v>
      </c>
      <c r="W326" s="306">
        <v>0</v>
      </c>
      <c r="X326" s="306">
        <v>0</v>
      </c>
      <c r="Y326" s="307" t="s">
        <v>131</v>
      </c>
    </row>
    <row r="327" spans="1:25" s="254" customFormat="1">
      <c r="A327" s="81">
        <v>61216000</v>
      </c>
      <c r="B327" s="286">
        <v>7</v>
      </c>
      <c r="C327" s="79" t="s">
        <v>132</v>
      </c>
      <c r="D327" s="79" t="s">
        <v>54</v>
      </c>
      <c r="E327" s="308">
        <v>169</v>
      </c>
      <c r="F327" s="85">
        <v>34257</v>
      </c>
      <c r="G327" s="156" t="s">
        <v>26</v>
      </c>
      <c r="H327" s="87">
        <v>700</v>
      </c>
      <c r="I327" s="317" t="s">
        <v>94</v>
      </c>
      <c r="J327" s="88">
        <v>6.75</v>
      </c>
      <c r="K327" s="89" t="s">
        <v>80</v>
      </c>
      <c r="L327" s="90" t="s">
        <v>29</v>
      </c>
      <c r="M327" s="91" t="s">
        <v>29</v>
      </c>
      <c r="N327" s="309">
        <v>21</v>
      </c>
      <c r="O327" s="93">
        <v>700000</v>
      </c>
      <c r="P327" s="93">
        <v>112500</v>
      </c>
      <c r="Q327" s="93">
        <v>2570925</v>
      </c>
      <c r="R327" s="93">
        <v>70935</v>
      </c>
      <c r="S327" s="93">
        <v>2641860</v>
      </c>
      <c r="T327" s="305" t="s">
        <v>32</v>
      </c>
      <c r="U327" s="306">
        <v>0</v>
      </c>
      <c r="V327" s="306">
        <v>0</v>
      </c>
      <c r="W327" s="306">
        <v>0</v>
      </c>
      <c r="X327" s="306" t="s">
        <v>37</v>
      </c>
      <c r="Y327" s="307" t="s">
        <v>75</v>
      </c>
    </row>
    <row r="328" spans="1:25" s="254" customFormat="1">
      <c r="A328" s="81">
        <v>61216000</v>
      </c>
      <c r="B328" s="286">
        <v>7</v>
      </c>
      <c r="C328" s="79" t="s">
        <v>132</v>
      </c>
      <c r="D328" s="79" t="s">
        <v>54</v>
      </c>
      <c r="E328" s="308">
        <v>169</v>
      </c>
      <c r="F328" s="85">
        <v>34257</v>
      </c>
      <c r="G328" s="156" t="s">
        <v>26</v>
      </c>
      <c r="H328" s="87">
        <v>440</v>
      </c>
      <c r="I328" s="86" t="s">
        <v>133</v>
      </c>
      <c r="J328" s="88">
        <v>6.75</v>
      </c>
      <c r="K328" s="89" t="s">
        <v>80</v>
      </c>
      <c r="L328" s="90" t="s">
        <v>29</v>
      </c>
      <c r="M328" s="91" t="s">
        <v>29</v>
      </c>
      <c r="N328" s="309">
        <v>15</v>
      </c>
      <c r="O328" s="93">
        <v>440000</v>
      </c>
      <c r="P328" s="93"/>
      <c r="Q328" s="93">
        <v>0</v>
      </c>
      <c r="R328" s="93"/>
      <c r="S328" s="93"/>
      <c r="T328" s="305" t="s">
        <v>32</v>
      </c>
      <c r="U328" s="306">
        <v>0</v>
      </c>
      <c r="V328" s="306">
        <v>0</v>
      </c>
      <c r="W328" s="306" t="s">
        <v>56</v>
      </c>
      <c r="X328" s="306" t="s">
        <v>37</v>
      </c>
      <c r="Y328" s="307" t="s">
        <v>75</v>
      </c>
    </row>
    <row r="329" spans="1:25" s="254" customFormat="1">
      <c r="A329" s="81">
        <v>61216000</v>
      </c>
      <c r="B329" s="286">
        <v>7</v>
      </c>
      <c r="C329" s="79" t="s">
        <v>132</v>
      </c>
      <c r="D329" s="79" t="s">
        <v>54</v>
      </c>
      <c r="E329" s="308">
        <v>169</v>
      </c>
      <c r="F329" s="85">
        <v>34257</v>
      </c>
      <c r="G329" s="156" t="s">
        <v>26</v>
      </c>
      <c r="H329" s="87">
        <v>260</v>
      </c>
      <c r="I329" s="86" t="s">
        <v>134</v>
      </c>
      <c r="J329" s="88">
        <v>6.75</v>
      </c>
      <c r="K329" s="89" t="s">
        <v>80</v>
      </c>
      <c r="L329" s="90" t="s">
        <v>29</v>
      </c>
      <c r="M329" s="91" t="s">
        <v>29</v>
      </c>
      <c r="N329" s="309">
        <v>15</v>
      </c>
      <c r="O329" s="93">
        <v>260000</v>
      </c>
      <c r="P329" s="93"/>
      <c r="Q329" s="93">
        <v>0</v>
      </c>
      <c r="R329" s="93"/>
      <c r="S329" s="93"/>
      <c r="T329" s="305" t="s">
        <v>32</v>
      </c>
      <c r="U329" s="306">
        <v>0</v>
      </c>
      <c r="V329" s="306">
        <v>0</v>
      </c>
      <c r="W329" s="306" t="s">
        <v>56</v>
      </c>
      <c r="X329" s="306" t="s">
        <v>37</v>
      </c>
      <c r="Y329" s="307" t="s">
        <v>75</v>
      </c>
    </row>
    <row r="330" spans="1:25" s="254" customFormat="1">
      <c r="A330" s="81">
        <v>61216000</v>
      </c>
      <c r="B330" s="286">
        <v>7</v>
      </c>
      <c r="C330" s="79" t="s">
        <v>132</v>
      </c>
      <c r="D330" s="79" t="s">
        <v>54</v>
      </c>
      <c r="E330" s="308">
        <v>183</v>
      </c>
      <c r="F330" s="85">
        <v>34682</v>
      </c>
      <c r="G330" s="156" t="s">
        <v>26</v>
      </c>
      <c r="H330" s="87">
        <v>670</v>
      </c>
      <c r="I330" s="86" t="s">
        <v>48</v>
      </c>
      <c r="J330" s="88">
        <v>6</v>
      </c>
      <c r="K330" s="89" t="s">
        <v>80</v>
      </c>
      <c r="L330" s="318" t="s">
        <v>115</v>
      </c>
      <c r="M330" s="91" t="s">
        <v>29</v>
      </c>
      <c r="N330" s="309">
        <v>25</v>
      </c>
      <c r="O330" s="93">
        <v>670000</v>
      </c>
      <c r="P330" s="93">
        <v>362917</v>
      </c>
      <c r="Q330" s="93">
        <v>8293622</v>
      </c>
      <c r="R330" s="93">
        <v>121694</v>
      </c>
      <c r="S330" s="93">
        <v>8415316</v>
      </c>
      <c r="T330" s="305" t="s">
        <v>32</v>
      </c>
      <c r="U330" s="306">
        <v>0</v>
      </c>
      <c r="V330" s="306">
        <v>0</v>
      </c>
      <c r="W330" s="306">
        <v>0</v>
      </c>
      <c r="X330" s="306" t="s">
        <v>37</v>
      </c>
      <c r="Y330" s="307" t="s">
        <v>75</v>
      </c>
    </row>
    <row r="331" spans="1:25" s="254" customFormat="1">
      <c r="A331" s="81">
        <v>61216000</v>
      </c>
      <c r="B331" s="286">
        <v>7</v>
      </c>
      <c r="C331" s="79" t="s">
        <v>132</v>
      </c>
      <c r="D331" s="79" t="s">
        <v>54</v>
      </c>
      <c r="E331" s="308">
        <v>190</v>
      </c>
      <c r="F331" s="85">
        <v>35144</v>
      </c>
      <c r="G331" s="156" t="s">
        <v>26</v>
      </c>
      <c r="H331" s="87">
        <v>1280</v>
      </c>
      <c r="I331" s="317" t="s">
        <v>49</v>
      </c>
      <c r="J331" s="88">
        <v>6.5</v>
      </c>
      <c r="K331" s="89" t="s">
        <v>80</v>
      </c>
      <c r="L331" s="318" t="s">
        <v>115</v>
      </c>
      <c r="M331" s="91" t="s">
        <v>29</v>
      </c>
      <c r="N331" s="309">
        <v>30</v>
      </c>
      <c r="O331" s="93">
        <v>1280000</v>
      </c>
      <c r="P331" s="93">
        <v>891429</v>
      </c>
      <c r="Q331" s="93">
        <v>20371533</v>
      </c>
      <c r="R331" s="93">
        <v>651646</v>
      </c>
      <c r="S331" s="93">
        <v>21023179</v>
      </c>
      <c r="T331" s="305" t="s">
        <v>32</v>
      </c>
      <c r="U331" s="306">
        <v>0</v>
      </c>
      <c r="V331" s="306">
        <v>0</v>
      </c>
      <c r="W331" s="306">
        <v>0</v>
      </c>
      <c r="X331" s="306" t="s">
        <v>37</v>
      </c>
      <c r="Y331" s="307" t="s">
        <v>75</v>
      </c>
    </row>
    <row r="332" spans="1:25" s="254" customFormat="1">
      <c r="A332" s="81">
        <v>61216000</v>
      </c>
      <c r="B332" s="286">
        <v>7</v>
      </c>
      <c r="C332" s="79" t="s">
        <v>132</v>
      </c>
      <c r="D332" s="79" t="s">
        <v>54</v>
      </c>
      <c r="E332" s="308">
        <v>200</v>
      </c>
      <c r="F332" s="85">
        <v>35753</v>
      </c>
      <c r="G332" s="156" t="s">
        <v>26</v>
      </c>
      <c r="H332" s="87">
        <v>660</v>
      </c>
      <c r="I332" s="317" t="s">
        <v>50</v>
      </c>
      <c r="J332" s="88">
        <v>6.5</v>
      </c>
      <c r="K332" s="89" t="s">
        <v>80</v>
      </c>
      <c r="L332" s="318" t="s">
        <v>115</v>
      </c>
      <c r="M332" s="91" t="s">
        <v>29</v>
      </c>
      <c r="N332" s="309">
        <v>30</v>
      </c>
      <c r="O332" s="93">
        <v>660000</v>
      </c>
      <c r="P332" s="93">
        <v>660000</v>
      </c>
      <c r="Q332" s="93">
        <v>15082762</v>
      </c>
      <c r="R332" s="93">
        <v>239338</v>
      </c>
      <c r="S332" s="93">
        <v>15322100</v>
      </c>
      <c r="T332" s="305" t="s">
        <v>32</v>
      </c>
      <c r="U332" s="306">
        <v>0</v>
      </c>
      <c r="V332" s="306">
        <v>0</v>
      </c>
      <c r="W332" s="306">
        <v>0</v>
      </c>
      <c r="X332" s="306" t="s">
        <v>37</v>
      </c>
      <c r="Y332" s="307" t="s">
        <v>75</v>
      </c>
    </row>
    <row r="333" spans="1:25" s="254" customFormat="1">
      <c r="A333" s="81">
        <v>61216000</v>
      </c>
      <c r="B333" s="286">
        <v>7</v>
      </c>
      <c r="C333" s="79" t="s">
        <v>132</v>
      </c>
      <c r="D333" s="79" t="s">
        <v>54</v>
      </c>
      <c r="E333" s="308">
        <v>205</v>
      </c>
      <c r="F333" s="85">
        <v>35986</v>
      </c>
      <c r="G333" s="156" t="s">
        <v>26</v>
      </c>
      <c r="H333" s="87">
        <v>350</v>
      </c>
      <c r="I333" s="86" t="s">
        <v>52</v>
      </c>
      <c r="J333" s="88">
        <v>6.8</v>
      </c>
      <c r="K333" s="89" t="s">
        <v>28</v>
      </c>
      <c r="L333" s="90" t="s">
        <v>29</v>
      </c>
      <c r="M333" s="91" t="s">
        <v>29</v>
      </c>
      <c r="N333" s="309">
        <v>30</v>
      </c>
      <c r="O333" s="93">
        <v>350000</v>
      </c>
      <c r="P333" s="93">
        <v>350000</v>
      </c>
      <c r="Q333" s="93">
        <v>7998435</v>
      </c>
      <c r="R333" s="93">
        <v>132637</v>
      </c>
      <c r="S333" s="93">
        <v>8131072</v>
      </c>
      <c r="T333" s="305" t="s">
        <v>32</v>
      </c>
      <c r="U333" s="306">
        <v>0</v>
      </c>
      <c r="V333" s="306">
        <v>0</v>
      </c>
      <c r="W333" s="306">
        <v>0</v>
      </c>
      <c r="X333" s="306" t="s">
        <v>37</v>
      </c>
      <c r="Y333" s="307" t="s">
        <v>75</v>
      </c>
    </row>
    <row r="334" spans="1:25" s="254" customFormat="1">
      <c r="A334" s="81">
        <v>61216000</v>
      </c>
      <c r="B334" s="286">
        <v>7</v>
      </c>
      <c r="C334" s="79" t="s">
        <v>132</v>
      </c>
      <c r="D334" s="79" t="s">
        <v>54</v>
      </c>
      <c r="E334" s="308">
        <v>212</v>
      </c>
      <c r="F334" s="85">
        <v>36377</v>
      </c>
      <c r="G334" s="156" t="s">
        <v>26</v>
      </c>
      <c r="H334" s="87">
        <v>340</v>
      </c>
      <c r="I334" s="86" t="s">
        <v>66</v>
      </c>
      <c r="J334" s="88">
        <v>6</v>
      </c>
      <c r="K334" s="89" t="s">
        <v>28</v>
      </c>
      <c r="L334" s="90" t="s">
        <v>29</v>
      </c>
      <c r="M334" s="91" t="s">
        <v>29</v>
      </c>
      <c r="N334" s="309">
        <v>30</v>
      </c>
      <c r="O334" s="93">
        <v>340000</v>
      </c>
      <c r="P334" s="93">
        <v>340000</v>
      </c>
      <c r="Q334" s="93">
        <v>7769908</v>
      </c>
      <c r="R334" s="93">
        <v>229702</v>
      </c>
      <c r="S334" s="93">
        <v>7999610</v>
      </c>
      <c r="T334" s="305" t="s">
        <v>32</v>
      </c>
      <c r="U334" s="306">
        <v>0</v>
      </c>
      <c r="V334" s="306">
        <v>0</v>
      </c>
      <c r="W334" s="306">
        <v>0</v>
      </c>
      <c r="X334" s="306" t="s">
        <v>37</v>
      </c>
      <c r="Y334" s="307" t="s">
        <v>75</v>
      </c>
    </row>
    <row r="335" spans="1:25" s="254" customFormat="1">
      <c r="A335" s="81">
        <v>61216000</v>
      </c>
      <c r="B335" s="286">
        <v>7</v>
      </c>
      <c r="C335" s="79" t="s">
        <v>132</v>
      </c>
      <c r="D335" s="79" t="s">
        <v>54</v>
      </c>
      <c r="E335" s="308">
        <v>235</v>
      </c>
      <c r="F335" s="85">
        <v>36817</v>
      </c>
      <c r="G335" s="290" t="s">
        <v>26</v>
      </c>
      <c r="H335" s="87">
        <v>720</v>
      </c>
      <c r="I335" s="86" t="s">
        <v>23</v>
      </c>
      <c r="J335" s="88">
        <v>6.4</v>
      </c>
      <c r="K335" s="89" t="s">
        <v>28</v>
      </c>
      <c r="L335" s="90" t="s">
        <v>29</v>
      </c>
      <c r="M335" s="91" t="s">
        <v>29</v>
      </c>
      <c r="N335" s="309">
        <v>30</v>
      </c>
      <c r="O335" s="93">
        <v>720000</v>
      </c>
      <c r="P335" s="93">
        <v>720000</v>
      </c>
      <c r="Q335" s="93">
        <v>16453922</v>
      </c>
      <c r="R335" s="93">
        <v>343784</v>
      </c>
      <c r="S335" s="93">
        <v>16797706</v>
      </c>
      <c r="T335" s="305" t="s">
        <v>32</v>
      </c>
      <c r="U335" s="306">
        <v>0</v>
      </c>
      <c r="V335" s="306">
        <v>0</v>
      </c>
      <c r="W335" s="306">
        <v>0</v>
      </c>
      <c r="X335" s="306" t="s">
        <v>37</v>
      </c>
      <c r="Y335" s="307" t="s">
        <v>75</v>
      </c>
    </row>
    <row r="336" spans="1:25" s="254" customFormat="1">
      <c r="A336" s="81">
        <v>61216000</v>
      </c>
      <c r="B336" s="286">
        <v>7</v>
      </c>
      <c r="C336" s="79" t="s">
        <v>132</v>
      </c>
      <c r="D336" s="79" t="s">
        <v>54</v>
      </c>
      <c r="E336" s="308">
        <v>273</v>
      </c>
      <c r="F336" s="85">
        <v>37174</v>
      </c>
      <c r="G336" s="290" t="s">
        <v>26</v>
      </c>
      <c r="H336" s="87">
        <v>765</v>
      </c>
      <c r="I336" s="86" t="s">
        <v>67</v>
      </c>
      <c r="J336" s="88">
        <v>5.5</v>
      </c>
      <c r="K336" s="89" t="s">
        <v>28</v>
      </c>
      <c r="L336" s="90" t="s">
        <v>29</v>
      </c>
      <c r="M336" s="91" t="s">
        <v>29</v>
      </c>
      <c r="N336" s="309">
        <v>30</v>
      </c>
      <c r="O336" s="93">
        <v>765000</v>
      </c>
      <c r="P336" s="93">
        <v>765000</v>
      </c>
      <c r="Q336" s="93">
        <v>17482293</v>
      </c>
      <c r="R336" s="93">
        <v>235576</v>
      </c>
      <c r="S336" s="93">
        <v>17717869</v>
      </c>
      <c r="T336" s="305" t="s">
        <v>32</v>
      </c>
      <c r="U336" s="306">
        <v>0</v>
      </c>
      <c r="V336" s="306">
        <v>0</v>
      </c>
      <c r="W336" s="306">
        <v>0</v>
      </c>
      <c r="X336" s="306" t="s">
        <v>37</v>
      </c>
      <c r="Y336" s="307" t="s">
        <v>75</v>
      </c>
    </row>
    <row r="337" spans="1:25" s="254" customFormat="1">
      <c r="A337" s="81">
        <v>61216000</v>
      </c>
      <c r="B337" s="286">
        <v>7</v>
      </c>
      <c r="C337" s="79" t="s">
        <v>132</v>
      </c>
      <c r="D337" s="79" t="s">
        <v>54</v>
      </c>
      <c r="E337" s="308">
        <v>286</v>
      </c>
      <c r="F337" s="85">
        <v>37321</v>
      </c>
      <c r="G337" s="290" t="s">
        <v>26</v>
      </c>
      <c r="H337" s="87">
        <v>815</v>
      </c>
      <c r="I337" s="86" t="s">
        <v>69</v>
      </c>
      <c r="J337" s="88">
        <v>6</v>
      </c>
      <c r="K337" s="89" t="s">
        <v>80</v>
      </c>
      <c r="L337" s="90" t="s">
        <v>29</v>
      </c>
      <c r="M337" s="91" t="s">
        <v>29</v>
      </c>
      <c r="N337" s="92">
        <v>30</v>
      </c>
      <c r="O337" s="93">
        <v>815000</v>
      </c>
      <c r="P337" s="93">
        <v>815000</v>
      </c>
      <c r="Q337" s="93">
        <v>18624926</v>
      </c>
      <c r="R337" s="93">
        <v>365287</v>
      </c>
      <c r="S337" s="93">
        <v>18990213</v>
      </c>
      <c r="T337" s="305" t="s">
        <v>32</v>
      </c>
      <c r="U337" s="306">
        <v>0</v>
      </c>
      <c r="V337" s="306">
        <v>0</v>
      </c>
      <c r="W337" s="306">
        <v>0</v>
      </c>
      <c r="X337" s="306" t="s">
        <v>37</v>
      </c>
      <c r="Y337" s="307" t="s">
        <v>75</v>
      </c>
    </row>
    <row r="338" spans="1:25" s="254" customFormat="1">
      <c r="A338" s="81">
        <v>61216000</v>
      </c>
      <c r="B338" s="286">
        <v>7</v>
      </c>
      <c r="C338" s="79" t="s">
        <v>132</v>
      </c>
      <c r="D338" s="79" t="s">
        <v>54</v>
      </c>
      <c r="E338" s="84">
        <v>333</v>
      </c>
      <c r="F338" s="85">
        <v>37769</v>
      </c>
      <c r="G338" s="156" t="s">
        <v>26</v>
      </c>
      <c r="H338" s="87">
        <v>2000</v>
      </c>
      <c r="I338" s="86" t="s">
        <v>38</v>
      </c>
      <c r="J338" s="88">
        <v>5.7</v>
      </c>
      <c r="K338" s="89" t="s">
        <v>28</v>
      </c>
      <c r="L338" s="90" t="s">
        <v>29</v>
      </c>
      <c r="M338" s="91" t="s">
        <v>29</v>
      </c>
      <c r="N338" s="92">
        <v>30</v>
      </c>
      <c r="O338" s="93">
        <v>2000000</v>
      </c>
      <c r="P338" s="93">
        <v>2000000</v>
      </c>
      <c r="Q338" s="93">
        <v>45705340</v>
      </c>
      <c r="R338" s="93">
        <v>852405</v>
      </c>
      <c r="S338" s="93">
        <v>46557745</v>
      </c>
      <c r="T338" s="305" t="s">
        <v>32</v>
      </c>
      <c r="U338" s="306">
        <v>0</v>
      </c>
      <c r="V338" s="306">
        <v>0</v>
      </c>
      <c r="W338" s="306">
        <v>0</v>
      </c>
      <c r="X338" s="306" t="s">
        <v>37</v>
      </c>
      <c r="Y338" s="307" t="s">
        <v>75</v>
      </c>
    </row>
    <row r="339" spans="1:25" s="254" customFormat="1">
      <c r="A339" s="81">
        <v>61216000</v>
      </c>
      <c r="B339" s="286">
        <v>7</v>
      </c>
      <c r="C339" s="79" t="s">
        <v>132</v>
      </c>
      <c r="D339" s="79" t="s">
        <v>54</v>
      </c>
      <c r="E339" s="84">
        <v>333</v>
      </c>
      <c r="F339" s="85">
        <v>37769</v>
      </c>
      <c r="G339" s="156" t="s">
        <v>26</v>
      </c>
      <c r="H339" s="87">
        <v>1860</v>
      </c>
      <c r="I339" s="86" t="s">
        <v>36</v>
      </c>
      <c r="J339" s="88">
        <v>5.7</v>
      </c>
      <c r="K339" s="89" t="s">
        <v>28</v>
      </c>
      <c r="L339" s="90" t="s">
        <v>29</v>
      </c>
      <c r="M339" s="91" t="s">
        <v>29</v>
      </c>
      <c r="N339" s="92">
        <v>30</v>
      </c>
      <c r="O339" s="93">
        <v>1860000</v>
      </c>
      <c r="P339" s="93">
        <v>1860000</v>
      </c>
      <c r="Q339" s="93">
        <v>42505966</v>
      </c>
      <c r="R339" s="93">
        <v>993221</v>
      </c>
      <c r="S339" s="93">
        <v>43499187</v>
      </c>
      <c r="T339" s="305" t="s">
        <v>32</v>
      </c>
      <c r="U339" s="306">
        <v>0</v>
      </c>
      <c r="V339" s="306">
        <v>0</v>
      </c>
      <c r="W339" s="306">
        <v>0</v>
      </c>
      <c r="X339" s="306" t="s">
        <v>37</v>
      </c>
      <c r="Y339" s="307" t="s">
        <v>75</v>
      </c>
    </row>
    <row r="340" spans="1:25" s="254" customFormat="1">
      <c r="A340" s="81">
        <v>61216000</v>
      </c>
      <c r="B340" s="286">
        <v>7</v>
      </c>
      <c r="C340" s="79" t="s">
        <v>132</v>
      </c>
      <c r="D340" s="79" t="s">
        <v>54</v>
      </c>
      <c r="E340" s="84">
        <v>366</v>
      </c>
      <c r="F340" s="85">
        <v>38027</v>
      </c>
      <c r="G340" s="156" t="s">
        <v>26</v>
      </c>
      <c r="H340" s="87">
        <v>2400</v>
      </c>
      <c r="I340" s="86" t="s">
        <v>70</v>
      </c>
      <c r="J340" s="88">
        <v>5.7</v>
      </c>
      <c r="K340" s="89" t="s">
        <v>28</v>
      </c>
      <c r="L340" s="90" t="s">
        <v>29</v>
      </c>
      <c r="M340" s="91" t="s">
        <v>29</v>
      </c>
      <c r="N340" s="92">
        <v>30</v>
      </c>
      <c r="O340" s="93">
        <v>2400000</v>
      </c>
      <c r="P340" s="93">
        <v>2400000</v>
      </c>
      <c r="Q340" s="93">
        <v>54846408</v>
      </c>
      <c r="R340" s="93">
        <v>1541461</v>
      </c>
      <c r="S340" s="93">
        <v>56387869</v>
      </c>
      <c r="T340" s="305" t="s">
        <v>32</v>
      </c>
      <c r="U340" s="306">
        <v>0</v>
      </c>
      <c r="V340" s="306">
        <v>0</v>
      </c>
      <c r="W340" s="306">
        <v>0</v>
      </c>
      <c r="X340" s="306" t="s">
        <v>37</v>
      </c>
      <c r="Y340" s="307" t="s">
        <v>75</v>
      </c>
    </row>
    <row r="341" spans="1:25" s="254" customFormat="1">
      <c r="A341" s="81">
        <v>61216000</v>
      </c>
      <c r="B341" s="286">
        <v>7</v>
      </c>
      <c r="C341" s="79" t="s">
        <v>132</v>
      </c>
      <c r="D341" s="79" t="s">
        <v>54</v>
      </c>
      <c r="E341" s="84">
        <v>366</v>
      </c>
      <c r="F341" s="85">
        <v>38027</v>
      </c>
      <c r="G341" s="156" t="s">
        <v>26</v>
      </c>
      <c r="H341" s="87">
        <v>2750</v>
      </c>
      <c r="I341" s="86" t="s">
        <v>40</v>
      </c>
      <c r="J341" s="88">
        <v>5.7</v>
      </c>
      <c r="K341" s="89" t="s">
        <v>28</v>
      </c>
      <c r="L341" s="90" t="s">
        <v>29</v>
      </c>
      <c r="M341" s="91" t="s">
        <v>29</v>
      </c>
      <c r="N341" s="92">
        <v>30</v>
      </c>
      <c r="O341" s="93">
        <v>2750000</v>
      </c>
      <c r="P341" s="93">
        <v>2750000</v>
      </c>
      <c r="Q341" s="93">
        <v>62844843</v>
      </c>
      <c r="R341" s="93">
        <v>877009</v>
      </c>
      <c r="S341" s="93">
        <v>63721852</v>
      </c>
      <c r="T341" s="305" t="s">
        <v>32</v>
      </c>
      <c r="U341" s="306">
        <v>0</v>
      </c>
      <c r="V341" s="306">
        <v>0</v>
      </c>
      <c r="W341" s="306">
        <v>0</v>
      </c>
      <c r="X341" s="306" t="s">
        <v>37</v>
      </c>
      <c r="Y341" s="307" t="s">
        <v>75</v>
      </c>
    </row>
    <row r="342" spans="1:25" s="254" customFormat="1">
      <c r="A342" s="81">
        <v>61216000</v>
      </c>
      <c r="B342" s="286">
        <v>7</v>
      </c>
      <c r="C342" s="79" t="s">
        <v>132</v>
      </c>
      <c r="D342" s="79" t="s">
        <v>54</v>
      </c>
      <c r="E342" s="84">
        <v>406</v>
      </c>
      <c r="F342" s="85">
        <v>38404</v>
      </c>
      <c r="G342" s="156" t="s">
        <v>26</v>
      </c>
      <c r="H342" s="87">
        <v>3500</v>
      </c>
      <c r="I342" s="86" t="s">
        <v>71</v>
      </c>
      <c r="J342" s="88">
        <v>5.2</v>
      </c>
      <c r="K342" s="89" t="s">
        <v>28</v>
      </c>
      <c r="L342" s="90" t="s">
        <v>29</v>
      </c>
      <c r="M342" s="91" t="s">
        <v>29</v>
      </c>
      <c r="N342" s="92">
        <v>30</v>
      </c>
      <c r="O342" s="93">
        <v>3500000</v>
      </c>
      <c r="P342" s="93">
        <v>3500000</v>
      </c>
      <c r="Q342" s="93">
        <v>79984345</v>
      </c>
      <c r="R342" s="93">
        <v>2053239</v>
      </c>
      <c r="S342" s="93">
        <v>82037584</v>
      </c>
      <c r="T342" s="305" t="s">
        <v>32</v>
      </c>
      <c r="U342" s="306">
        <v>0</v>
      </c>
      <c r="V342" s="306">
        <v>0</v>
      </c>
      <c r="W342" s="306">
        <v>0</v>
      </c>
      <c r="X342" s="306" t="s">
        <v>37</v>
      </c>
      <c r="Y342" s="307" t="s">
        <v>75</v>
      </c>
    </row>
    <row r="343" spans="1:25" s="254" customFormat="1">
      <c r="A343" s="81">
        <v>61216000</v>
      </c>
      <c r="B343" s="286">
        <v>7</v>
      </c>
      <c r="C343" s="79" t="s">
        <v>132</v>
      </c>
      <c r="D343" s="79" t="s">
        <v>54</v>
      </c>
      <c r="E343" s="84">
        <v>433</v>
      </c>
      <c r="F343" s="85">
        <v>38588</v>
      </c>
      <c r="G343" s="156" t="s">
        <v>26</v>
      </c>
      <c r="H343" s="87">
        <v>2600</v>
      </c>
      <c r="I343" s="86" t="s">
        <v>72</v>
      </c>
      <c r="J343" s="88">
        <v>4</v>
      </c>
      <c r="K343" s="89" t="s">
        <v>28</v>
      </c>
      <c r="L343" s="90" t="s">
        <v>29</v>
      </c>
      <c r="M343" s="91" t="s">
        <v>29</v>
      </c>
      <c r="N343" s="92">
        <v>30</v>
      </c>
      <c r="O343" s="93">
        <v>2600000</v>
      </c>
      <c r="P343" s="93">
        <v>2600000</v>
      </c>
      <c r="Q343" s="93">
        <v>59416942</v>
      </c>
      <c r="R343" s="93">
        <v>585459</v>
      </c>
      <c r="S343" s="93">
        <v>60002401</v>
      </c>
      <c r="T343" s="305" t="s">
        <v>32</v>
      </c>
      <c r="U343" s="306">
        <v>0</v>
      </c>
      <c r="V343" s="306">
        <v>0</v>
      </c>
      <c r="W343" s="306">
        <v>0</v>
      </c>
      <c r="X343" s="306" t="s">
        <v>37</v>
      </c>
      <c r="Y343" s="307" t="s">
        <v>75</v>
      </c>
    </row>
    <row r="344" spans="1:25" s="254" customFormat="1">
      <c r="A344" s="81">
        <v>61216000</v>
      </c>
      <c r="B344" s="286">
        <v>7</v>
      </c>
      <c r="C344" s="79" t="s">
        <v>132</v>
      </c>
      <c r="D344" s="79" t="s">
        <v>54</v>
      </c>
      <c r="E344" s="84">
        <v>459</v>
      </c>
      <c r="F344" s="85">
        <v>38799</v>
      </c>
      <c r="G344" s="156" t="s">
        <v>26</v>
      </c>
      <c r="H344" s="87">
        <v>2400</v>
      </c>
      <c r="I344" s="86" t="s">
        <v>135</v>
      </c>
      <c r="J344" s="88">
        <v>4.4000000000000004</v>
      </c>
      <c r="K344" s="89" t="s">
        <v>28</v>
      </c>
      <c r="L344" s="90" t="s">
        <v>29</v>
      </c>
      <c r="M344" s="91" t="s">
        <v>29</v>
      </c>
      <c r="N344" s="92">
        <v>30</v>
      </c>
      <c r="O344" s="93">
        <v>2400000</v>
      </c>
      <c r="P344" s="93">
        <v>2400000</v>
      </c>
      <c r="Q344" s="93">
        <v>54846408</v>
      </c>
      <c r="R344" s="93">
        <v>1193632</v>
      </c>
      <c r="S344" s="93">
        <v>56040040</v>
      </c>
      <c r="T344" s="305" t="s">
        <v>32</v>
      </c>
      <c r="U344" s="306">
        <v>0</v>
      </c>
      <c r="V344" s="306">
        <v>0</v>
      </c>
      <c r="W344" s="306">
        <v>0</v>
      </c>
      <c r="X344" s="306" t="s">
        <v>37</v>
      </c>
      <c r="Y344" s="307" t="s">
        <v>75</v>
      </c>
    </row>
    <row r="345" spans="1:25" s="254" customFormat="1">
      <c r="A345" s="81">
        <v>61216000</v>
      </c>
      <c r="B345" s="82">
        <v>7</v>
      </c>
      <c r="C345" s="79" t="s">
        <v>132</v>
      </c>
      <c r="D345" s="79" t="s">
        <v>25</v>
      </c>
      <c r="E345" s="84">
        <v>735</v>
      </c>
      <c r="F345" s="85">
        <v>41232</v>
      </c>
      <c r="G345" s="156" t="s">
        <v>26</v>
      </c>
      <c r="H345" s="87">
        <v>7800</v>
      </c>
      <c r="I345" s="86"/>
      <c r="J345" s="88"/>
      <c r="K345" s="89" t="s">
        <v>27</v>
      </c>
      <c r="L345" s="90" t="s">
        <v>28</v>
      </c>
      <c r="M345" s="91"/>
      <c r="N345" s="92">
        <v>30</v>
      </c>
      <c r="O345" s="93"/>
      <c r="P345" s="93"/>
      <c r="Q345" s="93"/>
      <c r="R345" s="93"/>
      <c r="S345" s="93"/>
      <c r="T345" s="305">
        <v>0</v>
      </c>
      <c r="U345" s="306">
        <v>0</v>
      </c>
      <c r="V345" s="306">
        <v>0</v>
      </c>
      <c r="W345" s="306">
        <v>0</v>
      </c>
      <c r="X345" s="306">
        <v>0</v>
      </c>
      <c r="Y345" s="307" t="s">
        <v>75</v>
      </c>
    </row>
    <row r="346" spans="1:25" s="254" customFormat="1">
      <c r="A346" s="81">
        <v>61216000</v>
      </c>
      <c r="B346" s="82">
        <v>7</v>
      </c>
      <c r="C346" s="79" t="s">
        <v>132</v>
      </c>
      <c r="D346" s="79" t="s">
        <v>30</v>
      </c>
      <c r="E346" s="84">
        <v>735</v>
      </c>
      <c r="F346" s="85">
        <v>41233</v>
      </c>
      <c r="G346" s="156" t="s">
        <v>26</v>
      </c>
      <c r="H346" s="87">
        <v>7800</v>
      </c>
      <c r="I346" s="86" t="s">
        <v>136</v>
      </c>
      <c r="J346" s="88">
        <v>3.7</v>
      </c>
      <c r="K346" s="89" t="s">
        <v>27</v>
      </c>
      <c r="L346" s="90" t="s">
        <v>28</v>
      </c>
      <c r="M346" s="91"/>
      <c r="N346" s="92">
        <v>21</v>
      </c>
      <c r="O346" s="93"/>
      <c r="P346" s="93"/>
      <c r="Q346" s="93"/>
      <c r="R346" s="93"/>
      <c r="S346" s="93"/>
      <c r="T346" s="305" t="s">
        <v>32</v>
      </c>
      <c r="U346" s="306">
        <v>0</v>
      </c>
      <c r="V346" s="306" t="s">
        <v>43</v>
      </c>
      <c r="W346" s="306">
        <v>0</v>
      </c>
      <c r="X346" s="306" t="s">
        <v>37</v>
      </c>
      <c r="Y346" s="307" t="s">
        <v>75</v>
      </c>
    </row>
    <row r="347" spans="1:25" s="254" customFormat="1">
      <c r="A347" s="81">
        <v>61216000</v>
      </c>
      <c r="B347" s="82">
        <v>7</v>
      </c>
      <c r="C347" s="79" t="s">
        <v>132</v>
      </c>
      <c r="D347" s="79" t="s">
        <v>30</v>
      </c>
      <c r="E347" s="84">
        <v>735</v>
      </c>
      <c r="F347" s="85">
        <v>41233</v>
      </c>
      <c r="G347" s="156" t="s">
        <v>26</v>
      </c>
      <c r="H347" s="87">
        <v>7800</v>
      </c>
      <c r="I347" s="86" t="s">
        <v>137</v>
      </c>
      <c r="J347" s="88" t="s">
        <v>138</v>
      </c>
      <c r="K347" s="89" t="s">
        <v>27</v>
      </c>
      <c r="L347" s="90" t="s">
        <v>28</v>
      </c>
      <c r="M347" s="91"/>
      <c r="N347" s="92">
        <v>25</v>
      </c>
      <c r="O347" s="93">
        <v>7800000</v>
      </c>
      <c r="P347" s="93">
        <v>7800000</v>
      </c>
      <c r="Q347" s="93">
        <v>178250826</v>
      </c>
      <c r="R347" s="93">
        <v>1082641</v>
      </c>
      <c r="S347" s="93">
        <v>179333467</v>
      </c>
      <c r="T347" s="305" t="s">
        <v>32</v>
      </c>
      <c r="U347" s="306">
        <v>0</v>
      </c>
      <c r="V347" s="306">
        <v>0</v>
      </c>
      <c r="W347" s="306">
        <v>0</v>
      </c>
      <c r="X347" s="306" t="s">
        <v>37</v>
      </c>
      <c r="Y347" s="307" t="s">
        <v>75</v>
      </c>
    </row>
    <row r="348" spans="1:25" s="254" customFormat="1">
      <c r="A348" s="81">
        <v>61216000</v>
      </c>
      <c r="B348" s="82">
        <v>7</v>
      </c>
      <c r="C348" s="79" t="s">
        <v>132</v>
      </c>
      <c r="D348" s="79" t="s">
        <v>25</v>
      </c>
      <c r="E348" s="84">
        <v>746</v>
      </c>
      <c r="F348" s="85">
        <v>41338</v>
      </c>
      <c r="G348" s="156" t="s">
        <v>26</v>
      </c>
      <c r="H348" s="87">
        <v>1895</v>
      </c>
      <c r="I348" s="86"/>
      <c r="J348" s="88"/>
      <c r="K348" s="89" t="s">
        <v>27</v>
      </c>
      <c r="L348" s="90" t="s">
        <v>28</v>
      </c>
      <c r="M348" s="91"/>
      <c r="N348" s="92">
        <v>30</v>
      </c>
      <c r="O348" s="93"/>
      <c r="P348" s="93"/>
      <c r="Q348" s="93"/>
      <c r="R348" s="93"/>
      <c r="S348" s="93"/>
      <c r="T348" s="305">
        <v>0</v>
      </c>
      <c r="U348" s="306">
        <v>0</v>
      </c>
      <c r="V348" s="306" t="s">
        <v>43</v>
      </c>
      <c r="W348" s="306">
        <v>0</v>
      </c>
      <c r="X348" s="306">
        <v>0</v>
      </c>
      <c r="Y348" s="307"/>
    </row>
    <row r="349" spans="1:25" s="254" customFormat="1">
      <c r="A349" s="81">
        <v>61216000</v>
      </c>
      <c r="B349" s="82">
        <v>7</v>
      </c>
      <c r="C349" s="79" t="s">
        <v>132</v>
      </c>
      <c r="D349" s="79" t="s">
        <v>30</v>
      </c>
      <c r="E349" s="84">
        <v>746</v>
      </c>
      <c r="F349" s="85">
        <v>41339</v>
      </c>
      <c r="G349" s="156" t="s">
        <v>26</v>
      </c>
      <c r="H349" s="87">
        <v>1895</v>
      </c>
      <c r="I349" s="86" t="s">
        <v>170</v>
      </c>
      <c r="J349" s="88">
        <v>3.7</v>
      </c>
      <c r="K349" s="89" t="s">
        <v>27</v>
      </c>
      <c r="L349" s="90" t="s">
        <v>28</v>
      </c>
      <c r="M349" s="91"/>
      <c r="N349" s="92">
        <v>21</v>
      </c>
      <c r="O349" s="93"/>
      <c r="P349" s="93"/>
      <c r="Q349" s="93"/>
      <c r="R349" s="93"/>
      <c r="S349" s="93"/>
      <c r="T349" s="305" t="s">
        <v>32</v>
      </c>
      <c r="U349" s="306">
        <v>0</v>
      </c>
      <c r="V349" s="306" t="s">
        <v>43</v>
      </c>
      <c r="W349" s="306">
        <v>0</v>
      </c>
      <c r="X349" s="306" t="s">
        <v>37</v>
      </c>
      <c r="Y349" s="307"/>
    </row>
    <row r="350" spans="1:25" s="254" customFormat="1">
      <c r="A350" s="81">
        <v>61216000</v>
      </c>
      <c r="B350" s="82">
        <v>7</v>
      </c>
      <c r="C350" s="79" t="s">
        <v>132</v>
      </c>
      <c r="D350" s="79" t="s">
        <v>30</v>
      </c>
      <c r="E350" s="84">
        <v>746</v>
      </c>
      <c r="F350" s="85">
        <v>41339</v>
      </c>
      <c r="G350" s="156" t="s">
        <v>26</v>
      </c>
      <c r="H350" s="87">
        <v>1895</v>
      </c>
      <c r="I350" s="86" t="s">
        <v>166</v>
      </c>
      <c r="J350" s="88">
        <v>3.7</v>
      </c>
      <c r="K350" s="89" t="s">
        <v>27</v>
      </c>
      <c r="L350" s="90" t="s">
        <v>28</v>
      </c>
      <c r="M350" s="91"/>
      <c r="N350" s="92">
        <v>25</v>
      </c>
      <c r="O350" s="93">
        <v>1895000</v>
      </c>
      <c r="P350" s="93">
        <v>1895000</v>
      </c>
      <c r="Q350" s="93">
        <v>43305810</v>
      </c>
      <c r="R350" s="93">
        <v>527650</v>
      </c>
      <c r="S350" s="93">
        <v>43833460</v>
      </c>
      <c r="T350" s="305" t="s">
        <v>32</v>
      </c>
      <c r="U350" s="306">
        <v>0</v>
      </c>
      <c r="V350" s="306">
        <v>0</v>
      </c>
      <c r="W350" s="306">
        <v>0</v>
      </c>
      <c r="X350" s="306" t="s">
        <v>37</v>
      </c>
      <c r="Y350" s="307"/>
    </row>
    <row r="351" spans="1:25" s="254" customFormat="1">
      <c r="A351" s="81">
        <v>96579800</v>
      </c>
      <c r="B351" s="286">
        <v>5</v>
      </c>
      <c r="C351" s="79" t="s">
        <v>139</v>
      </c>
      <c r="D351" s="79" t="s">
        <v>54</v>
      </c>
      <c r="E351" s="308">
        <v>284</v>
      </c>
      <c r="F351" s="85">
        <v>37252</v>
      </c>
      <c r="G351" s="290" t="s">
        <v>26</v>
      </c>
      <c r="H351" s="87">
        <v>200</v>
      </c>
      <c r="I351" s="86" t="s">
        <v>55</v>
      </c>
      <c r="J351" s="88">
        <v>5</v>
      </c>
      <c r="K351" s="89" t="s">
        <v>27</v>
      </c>
      <c r="L351" s="90" t="s">
        <v>28</v>
      </c>
      <c r="M351" s="91" t="s">
        <v>29</v>
      </c>
      <c r="N351" s="92">
        <v>6</v>
      </c>
      <c r="O351" s="93"/>
      <c r="P351" s="93"/>
      <c r="Q351" s="93">
        <v>0</v>
      </c>
      <c r="R351" s="93"/>
      <c r="S351" s="93"/>
      <c r="T351" s="305" t="s">
        <v>32</v>
      </c>
      <c r="U351" s="306">
        <v>0</v>
      </c>
      <c r="V351" s="306" t="s">
        <v>43</v>
      </c>
      <c r="W351" s="306">
        <v>0</v>
      </c>
      <c r="X351" s="306" t="s">
        <v>37</v>
      </c>
      <c r="Y351" s="307"/>
    </row>
    <row r="352" spans="1:25" s="254" customFormat="1">
      <c r="A352" s="81">
        <v>96579800</v>
      </c>
      <c r="B352" s="286">
        <v>5</v>
      </c>
      <c r="C352" s="79" t="s">
        <v>139</v>
      </c>
      <c r="D352" s="79" t="s">
        <v>54</v>
      </c>
      <c r="E352" s="308">
        <v>284</v>
      </c>
      <c r="F352" s="85">
        <v>37252</v>
      </c>
      <c r="G352" s="290" t="s">
        <v>26</v>
      </c>
      <c r="H352" s="87">
        <v>600</v>
      </c>
      <c r="I352" s="86" t="s">
        <v>57</v>
      </c>
      <c r="J352" s="88">
        <v>5</v>
      </c>
      <c r="K352" s="89" t="s">
        <v>27</v>
      </c>
      <c r="L352" s="90" t="s">
        <v>28</v>
      </c>
      <c r="M352" s="91" t="s">
        <v>29</v>
      </c>
      <c r="N352" s="92">
        <v>6</v>
      </c>
      <c r="O352" s="93"/>
      <c r="P352" s="93"/>
      <c r="Q352" s="93">
        <v>0</v>
      </c>
      <c r="R352" s="93"/>
      <c r="S352" s="93"/>
      <c r="T352" s="305" t="s">
        <v>32</v>
      </c>
      <c r="U352" s="306">
        <v>0</v>
      </c>
      <c r="V352" s="306" t="s">
        <v>43</v>
      </c>
      <c r="W352" s="306">
        <v>0</v>
      </c>
      <c r="X352" s="306" t="s">
        <v>37</v>
      </c>
      <c r="Y352" s="307"/>
    </row>
    <row r="353" spans="1:25" s="254" customFormat="1">
      <c r="A353" s="81">
        <v>96579800</v>
      </c>
      <c r="B353" s="286">
        <v>5</v>
      </c>
      <c r="C353" s="79" t="s">
        <v>139</v>
      </c>
      <c r="D353" s="79" t="s">
        <v>54</v>
      </c>
      <c r="E353" s="308">
        <v>284</v>
      </c>
      <c r="F353" s="85">
        <v>37252</v>
      </c>
      <c r="G353" s="290" t="s">
        <v>26</v>
      </c>
      <c r="H353" s="87">
        <v>2200</v>
      </c>
      <c r="I353" s="86" t="s">
        <v>45</v>
      </c>
      <c r="J353" s="88">
        <v>6</v>
      </c>
      <c r="K353" s="89" t="s">
        <v>27</v>
      </c>
      <c r="L353" s="90" t="s">
        <v>28</v>
      </c>
      <c r="M353" s="91" t="s">
        <v>29</v>
      </c>
      <c r="N353" s="92">
        <v>25</v>
      </c>
      <c r="O353" s="93">
        <v>2200000</v>
      </c>
      <c r="P353" s="93">
        <v>1736842</v>
      </c>
      <c r="Q353" s="93">
        <v>39691477</v>
      </c>
      <c r="R353" s="93">
        <v>195573</v>
      </c>
      <c r="S353" s="93">
        <v>39887050</v>
      </c>
      <c r="T353" s="305" t="s">
        <v>32</v>
      </c>
      <c r="U353" s="306">
        <v>0</v>
      </c>
      <c r="V353" s="306">
        <v>0</v>
      </c>
      <c r="W353" s="306">
        <v>0</v>
      </c>
      <c r="X353" s="306" t="s">
        <v>37</v>
      </c>
      <c r="Y353" s="307"/>
    </row>
    <row r="354" spans="1:25" s="254" customFormat="1">
      <c r="A354" s="81">
        <v>61219000</v>
      </c>
      <c r="B354" s="286">
        <v>3</v>
      </c>
      <c r="C354" s="79" t="s">
        <v>140</v>
      </c>
      <c r="D354" s="79" t="s">
        <v>54</v>
      </c>
      <c r="E354" s="308">
        <v>257</v>
      </c>
      <c r="F354" s="85">
        <v>37075</v>
      </c>
      <c r="G354" s="290" t="s">
        <v>26</v>
      </c>
      <c r="H354" s="87">
        <v>4200</v>
      </c>
      <c r="I354" s="86" t="s">
        <v>31</v>
      </c>
      <c r="J354" s="88">
        <v>5.6</v>
      </c>
      <c r="K354" s="89" t="s">
        <v>27</v>
      </c>
      <c r="L354" s="90" t="s">
        <v>29</v>
      </c>
      <c r="M354" s="91" t="s">
        <v>29</v>
      </c>
      <c r="N354" s="92">
        <v>25</v>
      </c>
      <c r="O354" s="93">
        <v>4200000</v>
      </c>
      <c r="P354" s="93">
        <v>3990000</v>
      </c>
      <c r="Q354" s="93">
        <v>91182153</v>
      </c>
      <c r="R354" s="93">
        <v>2322455</v>
      </c>
      <c r="S354" s="93">
        <v>93504608</v>
      </c>
      <c r="T354" s="305" t="s">
        <v>32</v>
      </c>
      <c r="U354" s="306">
        <v>0</v>
      </c>
      <c r="V354" s="306">
        <v>0</v>
      </c>
      <c r="W354" s="306">
        <v>0</v>
      </c>
      <c r="X354" s="306" t="s">
        <v>37</v>
      </c>
      <c r="Y354" s="307" t="s">
        <v>75</v>
      </c>
    </row>
    <row r="355" spans="1:25" s="254" customFormat="1">
      <c r="A355" s="81">
        <v>61219000</v>
      </c>
      <c r="B355" s="286">
        <v>3</v>
      </c>
      <c r="C355" s="79" t="s">
        <v>140</v>
      </c>
      <c r="D355" s="79" t="s">
        <v>54</v>
      </c>
      <c r="E355" s="308">
        <v>275</v>
      </c>
      <c r="F355" s="85">
        <v>37197</v>
      </c>
      <c r="G355" s="290" t="s">
        <v>26</v>
      </c>
      <c r="H355" s="87">
        <v>2100</v>
      </c>
      <c r="I355" s="86" t="s">
        <v>45</v>
      </c>
      <c r="J355" s="88">
        <v>5.6</v>
      </c>
      <c r="K355" s="89" t="s">
        <v>27</v>
      </c>
      <c r="L355" s="90" t="s">
        <v>29</v>
      </c>
      <c r="M355" s="91" t="s">
        <v>29</v>
      </c>
      <c r="N355" s="92">
        <v>25</v>
      </c>
      <c r="O355" s="93">
        <v>2100000</v>
      </c>
      <c r="P355" s="93">
        <v>1995000</v>
      </c>
      <c r="Q355" s="93">
        <v>45591077</v>
      </c>
      <c r="R355" s="93">
        <v>419721</v>
      </c>
      <c r="S355" s="93">
        <v>46010798</v>
      </c>
      <c r="T355" s="305" t="s">
        <v>32</v>
      </c>
      <c r="U355" s="306">
        <v>0</v>
      </c>
      <c r="V355" s="306">
        <v>0</v>
      </c>
      <c r="W355" s="306">
        <v>0</v>
      </c>
      <c r="X355" s="306" t="s">
        <v>37</v>
      </c>
      <c r="Y355" s="307" t="s">
        <v>75</v>
      </c>
    </row>
    <row r="356" spans="1:25" s="254" customFormat="1">
      <c r="A356" s="81">
        <v>61219000</v>
      </c>
      <c r="B356" s="286">
        <v>3</v>
      </c>
      <c r="C356" s="79" t="s">
        <v>140</v>
      </c>
      <c r="D356" s="79" t="s">
        <v>54</v>
      </c>
      <c r="E356" s="308">
        <v>297</v>
      </c>
      <c r="F356" s="85">
        <v>37447</v>
      </c>
      <c r="G356" s="156" t="s">
        <v>26</v>
      </c>
      <c r="H356" s="87">
        <v>4000</v>
      </c>
      <c r="I356" s="86" t="s">
        <v>46</v>
      </c>
      <c r="J356" s="88">
        <v>5.5</v>
      </c>
      <c r="K356" s="89" t="s">
        <v>27</v>
      </c>
      <c r="L356" s="90" t="s">
        <v>29</v>
      </c>
      <c r="M356" s="91" t="s">
        <v>29</v>
      </c>
      <c r="N356" s="92">
        <v>25</v>
      </c>
      <c r="O356" s="93">
        <v>4000000</v>
      </c>
      <c r="P356" s="93">
        <v>3933333</v>
      </c>
      <c r="Q356" s="93">
        <v>89887161</v>
      </c>
      <c r="R356" s="93">
        <v>2249127</v>
      </c>
      <c r="S356" s="93">
        <v>92136288</v>
      </c>
      <c r="T356" s="305" t="s">
        <v>32</v>
      </c>
      <c r="U356" s="306">
        <v>0</v>
      </c>
      <c r="V356" s="306">
        <v>0</v>
      </c>
      <c r="W356" s="306">
        <v>0</v>
      </c>
      <c r="X356" s="306" t="s">
        <v>37</v>
      </c>
      <c r="Y356" s="307" t="s">
        <v>75</v>
      </c>
    </row>
    <row r="357" spans="1:25" s="254" customFormat="1">
      <c r="A357" s="81">
        <v>61219000</v>
      </c>
      <c r="B357" s="286">
        <v>3</v>
      </c>
      <c r="C357" s="79" t="s">
        <v>140</v>
      </c>
      <c r="D357" s="79" t="s">
        <v>54</v>
      </c>
      <c r="E357" s="84">
        <v>339</v>
      </c>
      <c r="F357" s="85">
        <v>37834</v>
      </c>
      <c r="G357" s="156" t="s">
        <v>26</v>
      </c>
      <c r="H357" s="87">
        <v>4000</v>
      </c>
      <c r="I357" s="86" t="s">
        <v>51</v>
      </c>
      <c r="J357" s="88">
        <v>5.5</v>
      </c>
      <c r="K357" s="89" t="s">
        <v>28</v>
      </c>
      <c r="L357" s="90" t="s">
        <v>29</v>
      </c>
      <c r="M357" s="91" t="s">
        <v>29</v>
      </c>
      <c r="N357" s="92">
        <v>25</v>
      </c>
      <c r="O357" s="93">
        <v>4000000</v>
      </c>
      <c r="P357" s="93">
        <v>4000000</v>
      </c>
      <c r="Q357" s="93">
        <v>91410680</v>
      </c>
      <c r="R357" s="93">
        <v>2287248</v>
      </c>
      <c r="S357" s="93">
        <v>93697928</v>
      </c>
      <c r="T357" s="305" t="s">
        <v>32</v>
      </c>
      <c r="U357" s="306">
        <v>0</v>
      </c>
      <c r="V357" s="306">
        <v>0</v>
      </c>
      <c r="W357" s="306">
        <v>0</v>
      </c>
      <c r="X357" s="306" t="s">
        <v>37</v>
      </c>
      <c r="Y357" s="307" t="s">
        <v>75</v>
      </c>
    </row>
    <row r="358" spans="1:25" s="254" customFormat="1">
      <c r="A358" s="81">
        <v>61219000</v>
      </c>
      <c r="B358" s="286">
        <v>3</v>
      </c>
      <c r="C358" s="79" t="s">
        <v>140</v>
      </c>
      <c r="D358" s="79" t="s">
        <v>54</v>
      </c>
      <c r="E358" s="84">
        <v>370</v>
      </c>
      <c r="F358" s="85">
        <v>38118</v>
      </c>
      <c r="G358" s="156" t="s">
        <v>26</v>
      </c>
      <c r="H358" s="87">
        <v>2800</v>
      </c>
      <c r="I358" s="86" t="s">
        <v>47</v>
      </c>
      <c r="J358" s="88">
        <v>5.5</v>
      </c>
      <c r="K358" s="89" t="s">
        <v>28</v>
      </c>
      <c r="L358" s="90" t="s">
        <v>29</v>
      </c>
      <c r="M358" s="91" t="s">
        <v>29</v>
      </c>
      <c r="N358" s="92">
        <v>25</v>
      </c>
      <c r="O358" s="93">
        <v>2800000</v>
      </c>
      <c r="P358" s="93">
        <v>2800000</v>
      </c>
      <c r="Q358" s="93">
        <v>63987476</v>
      </c>
      <c r="R358" s="93">
        <v>443671</v>
      </c>
      <c r="S358" s="93">
        <v>64431147</v>
      </c>
      <c r="T358" s="305" t="s">
        <v>32</v>
      </c>
      <c r="U358" s="306">
        <v>0</v>
      </c>
      <c r="V358" s="306">
        <v>0</v>
      </c>
      <c r="W358" s="306">
        <v>0</v>
      </c>
      <c r="X358" s="306" t="s">
        <v>37</v>
      </c>
      <c r="Y358" s="307" t="s">
        <v>75</v>
      </c>
    </row>
    <row r="359" spans="1:25" s="254" customFormat="1">
      <c r="A359" s="81">
        <v>61219000</v>
      </c>
      <c r="B359" s="286">
        <v>3</v>
      </c>
      <c r="C359" s="79" t="s">
        <v>140</v>
      </c>
      <c r="D359" s="79" t="s">
        <v>54</v>
      </c>
      <c r="E359" s="84">
        <v>371</v>
      </c>
      <c r="F359" s="85">
        <v>38118</v>
      </c>
      <c r="G359" s="156" t="s">
        <v>26</v>
      </c>
      <c r="H359" s="87">
        <v>1900</v>
      </c>
      <c r="I359" s="86" t="s">
        <v>48</v>
      </c>
      <c r="J359" s="88">
        <v>5.5</v>
      </c>
      <c r="K359" s="89" t="s">
        <v>28</v>
      </c>
      <c r="L359" s="90" t="s">
        <v>29</v>
      </c>
      <c r="M359" s="91" t="s">
        <v>29</v>
      </c>
      <c r="N359" s="92">
        <v>25</v>
      </c>
      <c r="O359" s="93">
        <v>1900000</v>
      </c>
      <c r="P359" s="93">
        <v>1900000</v>
      </c>
      <c r="Q359" s="93">
        <v>43420073</v>
      </c>
      <c r="R359" s="93">
        <v>1086443</v>
      </c>
      <c r="S359" s="93">
        <v>44506516</v>
      </c>
      <c r="T359" s="389" t="s">
        <v>32</v>
      </c>
      <c r="U359" s="306">
        <v>0</v>
      </c>
      <c r="V359" s="306">
        <v>0</v>
      </c>
      <c r="W359" s="306">
        <v>0</v>
      </c>
      <c r="X359" s="306" t="s">
        <v>37</v>
      </c>
      <c r="Y359" s="307" t="s">
        <v>75</v>
      </c>
    </row>
    <row r="360" spans="1:25" s="254" customFormat="1">
      <c r="A360" s="81">
        <v>61219000</v>
      </c>
      <c r="B360" s="286">
        <v>3</v>
      </c>
      <c r="C360" s="79" t="s">
        <v>140</v>
      </c>
      <c r="D360" s="79" t="s">
        <v>54</v>
      </c>
      <c r="E360" s="84">
        <v>431</v>
      </c>
      <c r="F360" s="85">
        <v>38580</v>
      </c>
      <c r="G360" s="156" t="s">
        <v>26</v>
      </c>
      <c r="H360" s="87">
        <v>2800</v>
      </c>
      <c r="I360" s="86" t="s">
        <v>49</v>
      </c>
      <c r="J360" s="88">
        <v>4.5</v>
      </c>
      <c r="K360" s="89" t="s">
        <v>28</v>
      </c>
      <c r="L360" s="90" t="s">
        <v>29</v>
      </c>
      <c r="M360" s="91" t="s">
        <v>29</v>
      </c>
      <c r="N360" s="92">
        <v>25</v>
      </c>
      <c r="O360" s="93">
        <v>2800000</v>
      </c>
      <c r="P360" s="93">
        <v>2800000</v>
      </c>
      <c r="Q360" s="93">
        <v>63987476</v>
      </c>
      <c r="R360" s="93">
        <v>838505</v>
      </c>
      <c r="S360" s="93">
        <v>64825981</v>
      </c>
      <c r="T360" s="305" t="s">
        <v>32</v>
      </c>
      <c r="U360" s="306">
        <v>0</v>
      </c>
      <c r="V360" s="306">
        <v>0</v>
      </c>
      <c r="W360" s="306">
        <v>0</v>
      </c>
      <c r="X360" s="306" t="s">
        <v>37</v>
      </c>
      <c r="Y360" s="307" t="s">
        <v>75</v>
      </c>
    </row>
    <row r="361" spans="1:25" s="254" customFormat="1">
      <c r="A361" s="81">
        <v>61219000</v>
      </c>
      <c r="B361" s="286">
        <v>3</v>
      </c>
      <c r="C361" s="79" t="s">
        <v>140</v>
      </c>
      <c r="D361" s="79" t="s">
        <v>25</v>
      </c>
      <c r="E361" s="84">
        <v>515</v>
      </c>
      <c r="F361" s="85">
        <v>39395</v>
      </c>
      <c r="G361" s="156" t="s">
        <v>26</v>
      </c>
      <c r="H361" s="87">
        <v>3850</v>
      </c>
      <c r="I361" s="86"/>
      <c r="J361" s="88"/>
      <c r="K361" s="89" t="s">
        <v>27</v>
      </c>
      <c r="L361" s="90" t="s">
        <v>29</v>
      </c>
      <c r="M361" s="91" t="s">
        <v>29</v>
      </c>
      <c r="N361" s="92">
        <v>30</v>
      </c>
      <c r="O361" s="93"/>
      <c r="P361" s="93"/>
      <c r="Q361" s="93"/>
      <c r="R361" s="93"/>
      <c r="S361" s="93"/>
      <c r="T361" s="305">
        <v>0</v>
      </c>
      <c r="U361" s="306">
        <v>0</v>
      </c>
      <c r="V361" s="306">
        <v>0</v>
      </c>
      <c r="W361" s="306">
        <v>0</v>
      </c>
      <c r="X361" s="306">
        <v>0</v>
      </c>
      <c r="Y361" s="307"/>
    </row>
    <row r="362" spans="1:25" s="254" customFormat="1">
      <c r="A362" s="81">
        <v>61219000</v>
      </c>
      <c r="B362" s="286">
        <v>3</v>
      </c>
      <c r="C362" s="79" t="s">
        <v>140</v>
      </c>
      <c r="D362" s="79" t="s">
        <v>30</v>
      </c>
      <c r="E362" s="84">
        <v>515</v>
      </c>
      <c r="F362" s="85">
        <v>39651</v>
      </c>
      <c r="G362" s="156" t="s">
        <v>26</v>
      </c>
      <c r="H362" s="87">
        <v>3850</v>
      </c>
      <c r="I362" s="86" t="s">
        <v>50</v>
      </c>
      <c r="J362" s="88">
        <v>4.3</v>
      </c>
      <c r="K362" s="89" t="s">
        <v>27</v>
      </c>
      <c r="L362" s="90" t="s">
        <v>29</v>
      </c>
      <c r="M362" s="91" t="s">
        <v>29</v>
      </c>
      <c r="N362" s="92">
        <v>12</v>
      </c>
      <c r="O362" s="93">
        <v>1000000</v>
      </c>
      <c r="P362" s="93">
        <v>1000000</v>
      </c>
      <c r="Q362" s="93">
        <v>22852670</v>
      </c>
      <c r="R362" s="93">
        <v>448349</v>
      </c>
      <c r="S362" s="93">
        <v>23301019</v>
      </c>
      <c r="T362" s="305" t="s">
        <v>32</v>
      </c>
      <c r="U362" s="306">
        <v>0</v>
      </c>
      <c r="V362" s="306">
        <v>0</v>
      </c>
      <c r="W362" s="306">
        <v>0</v>
      </c>
      <c r="X362" s="306" t="s">
        <v>37</v>
      </c>
      <c r="Y362" s="307"/>
    </row>
    <row r="363" spans="1:25" s="254" customFormat="1">
      <c r="A363" s="81">
        <v>61219000</v>
      </c>
      <c r="B363" s="286">
        <v>3</v>
      </c>
      <c r="C363" s="79" t="s">
        <v>140</v>
      </c>
      <c r="D363" s="79" t="s">
        <v>30</v>
      </c>
      <c r="E363" s="84">
        <v>515</v>
      </c>
      <c r="F363" s="85">
        <v>39651</v>
      </c>
      <c r="G363" s="156" t="s">
        <v>26</v>
      </c>
      <c r="H363" s="87">
        <v>3850</v>
      </c>
      <c r="I363" s="86" t="s">
        <v>52</v>
      </c>
      <c r="J363" s="88">
        <v>4.7</v>
      </c>
      <c r="K363" s="89" t="s">
        <v>27</v>
      </c>
      <c r="L363" s="90" t="s">
        <v>29</v>
      </c>
      <c r="M363" s="91" t="s">
        <v>29</v>
      </c>
      <c r="N363" s="92">
        <v>21</v>
      </c>
      <c r="O363" s="93">
        <v>2850000</v>
      </c>
      <c r="P363" s="93">
        <v>2850000</v>
      </c>
      <c r="Q363" s="93">
        <v>65130110</v>
      </c>
      <c r="R363" s="93">
        <v>1395308</v>
      </c>
      <c r="S363" s="93">
        <v>66525418</v>
      </c>
      <c r="T363" s="305" t="s">
        <v>32</v>
      </c>
      <c r="U363" s="306">
        <v>0</v>
      </c>
      <c r="V363" s="306">
        <v>0</v>
      </c>
      <c r="W363" s="306">
        <v>0</v>
      </c>
      <c r="X363" s="306" t="s">
        <v>37</v>
      </c>
      <c r="Y363" s="307"/>
    </row>
    <row r="364" spans="1:25" s="254" customFormat="1">
      <c r="A364" s="81">
        <v>61219000</v>
      </c>
      <c r="B364" s="82">
        <v>3</v>
      </c>
      <c r="C364" s="79" t="s">
        <v>140</v>
      </c>
      <c r="D364" s="79" t="s">
        <v>25</v>
      </c>
      <c r="E364" s="84">
        <v>619</v>
      </c>
      <c r="F364" s="85">
        <v>40116</v>
      </c>
      <c r="G364" s="156" t="s">
        <v>26</v>
      </c>
      <c r="H364" s="87">
        <v>4000</v>
      </c>
      <c r="I364" s="86"/>
      <c r="J364" s="88"/>
      <c r="K364" s="89" t="s">
        <v>27</v>
      </c>
      <c r="L364" s="90" t="s">
        <v>28</v>
      </c>
      <c r="M364" s="91" t="s">
        <v>29</v>
      </c>
      <c r="N364" s="92">
        <v>30</v>
      </c>
      <c r="O364" s="93"/>
      <c r="P364" s="93"/>
      <c r="Q364" s="93"/>
      <c r="R364" s="93"/>
      <c r="S364" s="93"/>
      <c r="T364" s="305">
        <v>0</v>
      </c>
      <c r="U364" s="306">
        <v>0</v>
      </c>
      <c r="V364" s="306">
        <v>0</v>
      </c>
      <c r="W364" s="306">
        <v>0</v>
      </c>
      <c r="X364" s="306">
        <v>0</v>
      </c>
      <c r="Y364" s="307"/>
    </row>
    <row r="365" spans="1:25" s="254" customFormat="1">
      <c r="A365" s="81">
        <v>61219000</v>
      </c>
      <c r="B365" s="82">
        <v>3</v>
      </c>
      <c r="C365" s="79" t="s">
        <v>140</v>
      </c>
      <c r="D365" s="79" t="s">
        <v>30</v>
      </c>
      <c r="E365" s="84">
        <v>619</v>
      </c>
      <c r="F365" s="85">
        <v>40126</v>
      </c>
      <c r="G365" s="156" t="s">
        <v>26</v>
      </c>
      <c r="H365" s="87">
        <v>4000</v>
      </c>
      <c r="I365" s="86" t="s">
        <v>66</v>
      </c>
      <c r="J365" s="88">
        <v>4.5</v>
      </c>
      <c r="K365" s="89" t="s">
        <v>27</v>
      </c>
      <c r="L365" s="90" t="s">
        <v>28</v>
      </c>
      <c r="M365" s="91" t="s">
        <v>29</v>
      </c>
      <c r="N365" s="92">
        <v>25</v>
      </c>
      <c r="O365" s="93">
        <v>4000000</v>
      </c>
      <c r="P365" s="93">
        <v>4000000</v>
      </c>
      <c r="Q365" s="93">
        <v>91410680</v>
      </c>
      <c r="R365" s="93">
        <v>485917</v>
      </c>
      <c r="S365" s="93">
        <v>91896597</v>
      </c>
      <c r="T365" s="305" t="s">
        <v>32</v>
      </c>
      <c r="U365" s="306">
        <v>0</v>
      </c>
      <c r="V365" s="306">
        <v>0</v>
      </c>
      <c r="W365" s="306">
        <v>0</v>
      </c>
      <c r="X365" s="306" t="s">
        <v>37</v>
      </c>
      <c r="Y365" s="307"/>
    </row>
    <row r="366" spans="1:25" s="254" customFormat="1">
      <c r="A366" s="81">
        <v>61219000</v>
      </c>
      <c r="B366" s="82">
        <v>3</v>
      </c>
      <c r="C366" s="79" t="s">
        <v>140</v>
      </c>
      <c r="D366" s="79" t="s">
        <v>25</v>
      </c>
      <c r="E366" s="84">
        <v>681</v>
      </c>
      <c r="F366" s="85">
        <v>40809</v>
      </c>
      <c r="G366" s="156" t="s">
        <v>26</v>
      </c>
      <c r="H366" s="87">
        <v>6700</v>
      </c>
      <c r="I366" s="86"/>
      <c r="J366" s="88"/>
      <c r="K366" s="89" t="s">
        <v>27</v>
      </c>
      <c r="L366" s="90" t="s">
        <v>28</v>
      </c>
      <c r="M366" s="91" t="s">
        <v>80</v>
      </c>
      <c r="N366" s="92">
        <v>30</v>
      </c>
      <c r="O366" s="93"/>
      <c r="P366" s="93"/>
      <c r="Q366" s="93"/>
      <c r="R366" s="93"/>
      <c r="S366" s="93"/>
      <c r="T366" s="305">
        <v>0</v>
      </c>
      <c r="U366" s="306">
        <v>0</v>
      </c>
      <c r="V366" s="306">
        <v>0</v>
      </c>
      <c r="W366" s="306">
        <v>0</v>
      </c>
      <c r="X366" s="306">
        <v>0</v>
      </c>
      <c r="Y366" s="307"/>
    </row>
    <row r="367" spans="1:25" s="254" customFormat="1">
      <c r="A367" s="81">
        <v>61219000</v>
      </c>
      <c r="B367" s="82">
        <v>3</v>
      </c>
      <c r="C367" s="79" t="s">
        <v>140</v>
      </c>
      <c r="D367" s="79" t="s">
        <v>30</v>
      </c>
      <c r="E367" s="84">
        <v>681</v>
      </c>
      <c r="F367" s="85">
        <v>40815</v>
      </c>
      <c r="G367" s="156" t="s">
        <v>26</v>
      </c>
      <c r="H367" s="87">
        <v>5200</v>
      </c>
      <c r="I367" s="86" t="s">
        <v>23</v>
      </c>
      <c r="J367" s="88">
        <v>3.75</v>
      </c>
      <c r="K367" s="89" t="s">
        <v>27</v>
      </c>
      <c r="L367" s="90" t="s">
        <v>29</v>
      </c>
      <c r="M367" s="91" t="s">
        <v>29</v>
      </c>
      <c r="N367" s="92">
        <v>20</v>
      </c>
      <c r="O367" s="93">
        <v>5200000</v>
      </c>
      <c r="P367" s="93">
        <v>5200000</v>
      </c>
      <c r="Q367" s="93">
        <v>118833884</v>
      </c>
      <c r="R367" s="93">
        <v>1300046</v>
      </c>
      <c r="S367" s="93">
        <v>120133930</v>
      </c>
      <c r="T367" s="305" t="s">
        <v>32</v>
      </c>
      <c r="U367" s="306">
        <v>0</v>
      </c>
      <c r="V367" s="306">
        <v>0</v>
      </c>
      <c r="W367" s="306">
        <v>0</v>
      </c>
      <c r="X367" s="306">
        <v>0</v>
      </c>
      <c r="Y367" s="307"/>
    </row>
    <row r="368" spans="1:25" s="254" customFormat="1">
      <c r="A368" s="81">
        <v>61219000</v>
      </c>
      <c r="B368" s="82">
        <v>3</v>
      </c>
      <c r="C368" s="79" t="s">
        <v>140</v>
      </c>
      <c r="D368" s="79" t="s">
        <v>39</v>
      </c>
      <c r="E368" s="84">
        <v>681</v>
      </c>
      <c r="F368" s="85">
        <v>41044</v>
      </c>
      <c r="G368" s="156" t="s">
        <v>26</v>
      </c>
      <c r="H368" s="87">
        <v>1500</v>
      </c>
      <c r="I368" s="86" t="s">
        <v>67</v>
      </c>
      <c r="J368" s="88">
        <v>3.85</v>
      </c>
      <c r="K368" s="89" t="s">
        <v>27</v>
      </c>
      <c r="L368" s="90"/>
      <c r="M368" s="91"/>
      <c r="N368" s="92">
        <v>21</v>
      </c>
      <c r="O368" s="93">
        <v>1500000</v>
      </c>
      <c r="P368" s="93">
        <v>1500000</v>
      </c>
      <c r="Q368" s="93">
        <v>34279005</v>
      </c>
      <c r="R368" s="93">
        <v>170672</v>
      </c>
      <c r="S368" s="93">
        <v>34449677</v>
      </c>
      <c r="T368" s="305" t="s">
        <v>32</v>
      </c>
      <c r="U368" s="306">
        <v>0</v>
      </c>
      <c r="V368" s="306">
        <v>0</v>
      </c>
      <c r="W368" s="306">
        <v>0</v>
      </c>
      <c r="X368" s="306">
        <v>0</v>
      </c>
      <c r="Y368" s="307"/>
    </row>
    <row r="369" spans="1:25" s="254" customFormat="1">
      <c r="A369" s="81">
        <v>76073164</v>
      </c>
      <c r="B369" s="82">
        <v>1</v>
      </c>
      <c r="C369" s="79" t="s">
        <v>141</v>
      </c>
      <c r="D369" s="79" t="s">
        <v>25</v>
      </c>
      <c r="E369" s="84">
        <v>416</v>
      </c>
      <c r="F369" s="85">
        <v>38516</v>
      </c>
      <c r="G369" s="156" t="s">
        <v>26</v>
      </c>
      <c r="H369" s="87">
        <v>1000</v>
      </c>
      <c r="I369" s="86"/>
      <c r="J369" s="88"/>
      <c r="K369" s="89" t="s">
        <v>27</v>
      </c>
      <c r="L369" s="90" t="s">
        <v>77</v>
      </c>
      <c r="M369" s="91" t="s">
        <v>29</v>
      </c>
      <c r="N369" s="92">
        <v>21</v>
      </c>
      <c r="O369" s="93"/>
      <c r="P369" s="93"/>
      <c r="Q369" s="93"/>
      <c r="R369" s="93"/>
      <c r="S369" s="93"/>
      <c r="T369" s="305">
        <v>0</v>
      </c>
      <c r="U369" s="306">
        <v>0</v>
      </c>
      <c r="V369" s="306">
        <v>0</v>
      </c>
      <c r="W369" s="306">
        <v>0</v>
      </c>
      <c r="X369" s="306">
        <v>0</v>
      </c>
      <c r="Y369" s="307" t="s">
        <v>142</v>
      </c>
    </row>
    <row r="370" spans="1:25" s="254" customFormat="1">
      <c r="A370" s="81">
        <v>76073164</v>
      </c>
      <c r="B370" s="82">
        <v>1</v>
      </c>
      <c r="C370" s="79" t="s">
        <v>141</v>
      </c>
      <c r="D370" s="79" t="s">
        <v>30</v>
      </c>
      <c r="E370" s="84">
        <v>416</v>
      </c>
      <c r="F370" s="85">
        <v>38516</v>
      </c>
      <c r="G370" s="156" t="s">
        <v>26</v>
      </c>
      <c r="H370" s="87">
        <v>1000</v>
      </c>
      <c r="I370" s="86" t="s">
        <v>31</v>
      </c>
      <c r="J370" s="88">
        <v>3</v>
      </c>
      <c r="K370" s="89" t="s">
        <v>27</v>
      </c>
      <c r="L370" s="90" t="s">
        <v>77</v>
      </c>
      <c r="M370" s="91" t="s">
        <v>29</v>
      </c>
      <c r="N370" s="92">
        <v>21</v>
      </c>
      <c r="O370" s="93">
        <v>1000000</v>
      </c>
      <c r="P370" s="93">
        <v>742857</v>
      </c>
      <c r="Q370" s="93">
        <v>16976266</v>
      </c>
      <c r="R370" s="93">
        <v>181165</v>
      </c>
      <c r="S370" s="93">
        <v>17157431</v>
      </c>
      <c r="T370" s="305" t="s">
        <v>32</v>
      </c>
      <c r="U370" s="306">
        <v>0</v>
      </c>
      <c r="V370" s="306">
        <v>0</v>
      </c>
      <c r="W370" s="306">
        <v>0</v>
      </c>
      <c r="X370" s="306" t="s">
        <v>37</v>
      </c>
      <c r="Y370" s="307"/>
    </row>
    <row r="371" spans="1:25" s="254" customFormat="1">
      <c r="A371" s="81">
        <v>76073164</v>
      </c>
      <c r="B371" s="82">
        <v>1</v>
      </c>
      <c r="C371" s="79" t="s">
        <v>141</v>
      </c>
      <c r="D371" s="79" t="s">
        <v>25</v>
      </c>
      <c r="E371" s="84">
        <v>662</v>
      </c>
      <c r="F371" s="85">
        <v>40682</v>
      </c>
      <c r="G371" s="156" t="s">
        <v>26</v>
      </c>
      <c r="H371" s="87">
        <v>3000</v>
      </c>
      <c r="I371" s="86"/>
      <c r="J371" s="88"/>
      <c r="K371" s="89" t="s">
        <v>27</v>
      </c>
      <c r="L371" s="90" t="s">
        <v>28</v>
      </c>
      <c r="M371" s="91" t="s">
        <v>80</v>
      </c>
      <c r="N371" s="92">
        <v>10</v>
      </c>
      <c r="O371" s="93"/>
      <c r="P371" s="93"/>
      <c r="Q371" s="93"/>
      <c r="R371" s="93"/>
      <c r="S371" s="93"/>
      <c r="T371" s="305">
        <v>0</v>
      </c>
      <c r="U371" s="306">
        <v>0</v>
      </c>
      <c r="V371" s="306" t="s">
        <v>43</v>
      </c>
      <c r="W371" s="306">
        <v>0</v>
      </c>
      <c r="X371" s="306">
        <v>0</v>
      </c>
      <c r="Y371" s="307" t="s">
        <v>142</v>
      </c>
    </row>
    <row r="372" spans="1:25" s="254" customFormat="1">
      <c r="A372" s="81">
        <v>76073164</v>
      </c>
      <c r="B372" s="82">
        <v>1</v>
      </c>
      <c r="C372" s="79" t="s">
        <v>141</v>
      </c>
      <c r="D372" s="79" t="s">
        <v>25</v>
      </c>
      <c r="E372" s="84">
        <v>663</v>
      </c>
      <c r="F372" s="85">
        <v>40682</v>
      </c>
      <c r="G372" s="156" t="s">
        <v>26</v>
      </c>
      <c r="H372" s="87">
        <v>3000</v>
      </c>
      <c r="I372" s="86"/>
      <c r="J372" s="88"/>
      <c r="K372" s="89" t="s">
        <v>27</v>
      </c>
      <c r="L372" s="90" t="s">
        <v>28</v>
      </c>
      <c r="M372" s="91" t="s">
        <v>80</v>
      </c>
      <c r="N372" s="92">
        <v>30</v>
      </c>
      <c r="O372" s="93"/>
      <c r="P372" s="93"/>
      <c r="Q372" s="93"/>
      <c r="R372" s="93"/>
      <c r="S372" s="93"/>
      <c r="T372" s="305">
        <v>0</v>
      </c>
      <c r="U372" s="306">
        <v>0</v>
      </c>
      <c r="V372" s="306" t="s">
        <v>43</v>
      </c>
      <c r="W372" s="306">
        <v>0</v>
      </c>
      <c r="X372" s="306">
        <v>0</v>
      </c>
      <c r="Y372" s="307" t="s">
        <v>142</v>
      </c>
    </row>
    <row r="373" spans="1:25" s="254" customFormat="1">
      <c r="A373" s="81">
        <v>91081000</v>
      </c>
      <c r="B373" s="286">
        <v>6</v>
      </c>
      <c r="C373" s="79" t="s">
        <v>143</v>
      </c>
      <c r="D373" s="79" t="s">
        <v>54</v>
      </c>
      <c r="E373" s="308">
        <v>264</v>
      </c>
      <c r="F373" s="85">
        <v>37112</v>
      </c>
      <c r="G373" s="290" t="s">
        <v>26</v>
      </c>
      <c r="H373" s="87">
        <v>1500</v>
      </c>
      <c r="I373" s="86" t="s">
        <v>133</v>
      </c>
      <c r="J373" s="88">
        <v>6.2</v>
      </c>
      <c r="K373" s="89" t="s">
        <v>28</v>
      </c>
      <c r="L373" s="318" t="s">
        <v>115</v>
      </c>
      <c r="M373" s="91" t="s">
        <v>29</v>
      </c>
      <c r="N373" s="313">
        <v>5</v>
      </c>
      <c r="O373" s="93">
        <v>1000000</v>
      </c>
      <c r="P373" s="93"/>
      <c r="Q373" s="93">
        <v>0</v>
      </c>
      <c r="R373" s="93"/>
      <c r="S373" s="93"/>
      <c r="T373" s="305" t="s">
        <v>32</v>
      </c>
      <c r="U373" s="306">
        <v>0</v>
      </c>
      <c r="V373" s="306">
        <v>0</v>
      </c>
      <c r="W373" s="306" t="s">
        <v>56</v>
      </c>
      <c r="X373" s="306" t="s">
        <v>37</v>
      </c>
      <c r="Y373" s="307"/>
    </row>
    <row r="374" spans="1:25" s="254" customFormat="1">
      <c r="A374" s="81">
        <v>91081000</v>
      </c>
      <c r="B374" s="286">
        <v>6</v>
      </c>
      <c r="C374" s="79" t="s">
        <v>143</v>
      </c>
      <c r="D374" s="79" t="s">
        <v>54</v>
      </c>
      <c r="E374" s="308">
        <v>264</v>
      </c>
      <c r="F374" s="85">
        <v>37112</v>
      </c>
      <c r="G374" s="290" t="s">
        <v>26</v>
      </c>
      <c r="H374" s="87">
        <v>6000</v>
      </c>
      <c r="I374" s="86" t="s">
        <v>134</v>
      </c>
      <c r="J374" s="88">
        <v>6.2</v>
      </c>
      <c r="K374" s="89" t="s">
        <v>28</v>
      </c>
      <c r="L374" s="318" t="s">
        <v>115</v>
      </c>
      <c r="M374" s="91" t="s">
        <v>29</v>
      </c>
      <c r="N374" s="313">
        <v>5</v>
      </c>
      <c r="O374" s="93">
        <v>5000000</v>
      </c>
      <c r="P374" s="93"/>
      <c r="Q374" s="93">
        <v>0</v>
      </c>
      <c r="R374" s="93"/>
      <c r="S374" s="93"/>
      <c r="T374" s="305" t="s">
        <v>32</v>
      </c>
      <c r="U374" s="306">
        <v>0</v>
      </c>
      <c r="V374" s="306">
        <v>0</v>
      </c>
      <c r="W374" s="306" t="s">
        <v>56</v>
      </c>
      <c r="X374" s="306" t="s">
        <v>37</v>
      </c>
      <c r="Y374" s="307"/>
    </row>
    <row r="375" spans="1:25" s="254" customFormat="1">
      <c r="A375" s="81">
        <v>91081000</v>
      </c>
      <c r="B375" s="286">
        <v>6</v>
      </c>
      <c r="C375" s="79" t="s">
        <v>143</v>
      </c>
      <c r="D375" s="79" t="s">
        <v>54</v>
      </c>
      <c r="E375" s="308">
        <v>264</v>
      </c>
      <c r="F375" s="85">
        <v>37112</v>
      </c>
      <c r="G375" s="290" t="s">
        <v>26</v>
      </c>
      <c r="H375" s="87">
        <v>2000</v>
      </c>
      <c r="I375" s="86" t="s">
        <v>48</v>
      </c>
      <c r="J375" s="88">
        <v>6.2</v>
      </c>
      <c r="K375" s="89" t="s">
        <v>28</v>
      </c>
      <c r="L375" s="318" t="s">
        <v>115</v>
      </c>
      <c r="M375" s="91" t="s">
        <v>29</v>
      </c>
      <c r="N375" s="313">
        <v>21</v>
      </c>
      <c r="O375" s="93">
        <v>1500000</v>
      </c>
      <c r="P375" s="93"/>
      <c r="Q375" s="93">
        <v>0</v>
      </c>
      <c r="R375" s="93"/>
      <c r="S375" s="93"/>
      <c r="T375" s="305" t="s">
        <v>32</v>
      </c>
      <c r="U375" s="306">
        <v>0</v>
      </c>
      <c r="V375" s="306">
        <v>0</v>
      </c>
      <c r="W375" s="306" t="s">
        <v>56</v>
      </c>
      <c r="X375" s="306" t="s">
        <v>37</v>
      </c>
      <c r="Y375" s="307"/>
    </row>
    <row r="376" spans="1:25" s="254" customFormat="1">
      <c r="A376" s="81">
        <v>91081000</v>
      </c>
      <c r="B376" s="286">
        <v>6</v>
      </c>
      <c r="C376" s="79" t="s">
        <v>143</v>
      </c>
      <c r="D376" s="79" t="s">
        <v>25</v>
      </c>
      <c r="E376" s="84">
        <v>317</v>
      </c>
      <c r="F376" s="85">
        <v>37586</v>
      </c>
      <c r="G376" s="156" t="s">
        <v>26</v>
      </c>
      <c r="H376" s="87">
        <v>4000</v>
      </c>
      <c r="I376" s="83"/>
      <c r="J376" s="88"/>
      <c r="K376" s="89" t="s">
        <v>29</v>
      </c>
      <c r="L376" s="90" t="s">
        <v>29</v>
      </c>
      <c r="M376" s="91" t="s">
        <v>29</v>
      </c>
      <c r="N376" s="92">
        <v>30</v>
      </c>
      <c r="O376" s="93"/>
      <c r="P376" s="93"/>
      <c r="Q376" s="93"/>
      <c r="R376" s="93"/>
      <c r="S376" s="93"/>
      <c r="T376" s="305">
        <v>0</v>
      </c>
      <c r="U376" s="306">
        <v>0</v>
      </c>
      <c r="V376" s="306">
        <v>0</v>
      </c>
      <c r="W376" s="306">
        <v>0</v>
      </c>
      <c r="X376" s="306">
        <v>0</v>
      </c>
      <c r="Y376" s="310"/>
    </row>
    <row r="377" spans="1:25" s="254" customFormat="1">
      <c r="A377" s="81">
        <v>91081000</v>
      </c>
      <c r="B377" s="286">
        <v>6</v>
      </c>
      <c r="C377" s="79" t="s">
        <v>143</v>
      </c>
      <c r="D377" s="79" t="s">
        <v>30</v>
      </c>
      <c r="E377" s="84">
        <v>317</v>
      </c>
      <c r="F377" s="85">
        <v>37897</v>
      </c>
      <c r="G377" s="156" t="s">
        <v>26</v>
      </c>
      <c r="H377" s="87">
        <v>4000</v>
      </c>
      <c r="I377" s="86" t="s">
        <v>50</v>
      </c>
      <c r="J377" s="88">
        <v>6.2</v>
      </c>
      <c r="K377" s="89" t="s">
        <v>27</v>
      </c>
      <c r="L377" s="90" t="s">
        <v>29</v>
      </c>
      <c r="M377" s="91" t="s">
        <v>29</v>
      </c>
      <c r="N377" s="92">
        <v>25</v>
      </c>
      <c r="O377" s="93">
        <v>4000000</v>
      </c>
      <c r="P377" s="93">
        <v>3272000</v>
      </c>
      <c r="Q377" s="93">
        <v>74773936</v>
      </c>
      <c r="R377" s="93">
        <v>951307</v>
      </c>
      <c r="S377" s="319">
        <v>75725243</v>
      </c>
      <c r="T377" s="305" t="s">
        <v>32</v>
      </c>
      <c r="U377" s="306">
        <v>0</v>
      </c>
      <c r="V377" s="306">
        <v>0</v>
      </c>
      <c r="W377" s="306">
        <v>0</v>
      </c>
      <c r="X377" s="306" t="s">
        <v>37</v>
      </c>
      <c r="Y377" s="307"/>
    </row>
    <row r="378" spans="1:25" s="254" customFormat="1">
      <c r="A378" s="81">
        <v>91081000</v>
      </c>
      <c r="B378" s="286">
        <v>6</v>
      </c>
      <c r="C378" s="79" t="s">
        <v>143</v>
      </c>
      <c r="D378" s="79" t="s">
        <v>30</v>
      </c>
      <c r="E378" s="84">
        <v>317</v>
      </c>
      <c r="F378" s="85">
        <v>37897</v>
      </c>
      <c r="G378" s="156" t="s">
        <v>26</v>
      </c>
      <c r="H378" s="87">
        <v>4000</v>
      </c>
      <c r="I378" s="86" t="s">
        <v>52</v>
      </c>
      <c r="J378" s="88">
        <v>6.2</v>
      </c>
      <c r="K378" s="89" t="s">
        <v>27</v>
      </c>
      <c r="L378" s="90" t="s">
        <v>29</v>
      </c>
      <c r="M378" s="91" t="s">
        <v>29</v>
      </c>
      <c r="N378" s="92">
        <v>21</v>
      </c>
      <c r="O378" s="93"/>
      <c r="P378" s="93"/>
      <c r="Q378" s="93">
        <v>0</v>
      </c>
      <c r="R378" s="93"/>
      <c r="S378" s="319"/>
      <c r="T378" s="305" t="s">
        <v>32</v>
      </c>
      <c r="U378" s="306">
        <v>0</v>
      </c>
      <c r="V378" s="306" t="s">
        <v>43</v>
      </c>
      <c r="W378" s="306">
        <v>0</v>
      </c>
      <c r="X378" s="306" t="s">
        <v>37</v>
      </c>
      <c r="Y378" s="307"/>
    </row>
    <row r="379" spans="1:25" s="254" customFormat="1">
      <c r="A379" s="81">
        <v>91081000</v>
      </c>
      <c r="B379" s="286">
        <v>6</v>
      </c>
      <c r="C379" s="79" t="s">
        <v>143</v>
      </c>
      <c r="D379" s="79" t="s">
        <v>25</v>
      </c>
      <c r="E379" s="84">
        <v>318</v>
      </c>
      <c r="F379" s="85">
        <v>37586</v>
      </c>
      <c r="G379" s="156" t="s">
        <v>26</v>
      </c>
      <c r="H379" s="87">
        <v>4000</v>
      </c>
      <c r="I379" s="83"/>
      <c r="J379" s="88"/>
      <c r="K379" s="89" t="s">
        <v>29</v>
      </c>
      <c r="L379" s="90" t="s">
        <v>29</v>
      </c>
      <c r="M379" s="91" t="s">
        <v>29</v>
      </c>
      <c r="N379" s="92">
        <v>10</v>
      </c>
      <c r="O379" s="93"/>
      <c r="P379" s="93"/>
      <c r="Q379" s="93"/>
      <c r="R379" s="93"/>
      <c r="S379" s="319"/>
      <c r="T379" s="305">
        <v>0</v>
      </c>
      <c r="U379" s="306">
        <v>0</v>
      </c>
      <c r="V379" s="306">
        <v>0</v>
      </c>
      <c r="W379" s="306">
        <v>0</v>
      </c>
      <c r="X379" s="306" t="s">
        <v>37</v>
      </c>
      <c r="Y379" s="310"/>
    </row>
    <row r="380" spans="1:25" s="254" customFormat="1">
      <c r="A380" s="81">
        <v>91081000</v>
      </c>
      <c r="B380" s="286">
        <v>6</v>
      </c>
      <c r="C380" s="79" t="s">
        <v>143</v>
      </c>
      <c r="D380" s="79" t="s">
        <v>30</v>
      </c>
      <c r="E380" s="84">
        <v>318</v>
      </c>
      <c r="F380" s="85">
        <v>37897</v>
      </c>
      <c r="G380" s="156" t="s">
        <v>26</v>
      </c>
      <c r="H380" s="87">
        <v>4000</v>
      </c>
      <c r="I380" s="86" t="s">
        <v>49</v>
      </c>
      <c r="J380" s="88">
        <v>4.8</v>
      </c>
      <c r="K380" s="89" t="s">
        <v>27</v>
      </c>
      <c r="L380" s="90" t="s">
        <v>29</v>
      </c>
      <c r="M380" s="91" t="s">
        <v>29</v>
      </c>
      <c r="N380" s="92">
        <v>7</v>
      </c>
      <c r="O380" s="93">
        <v>4000000</v>
      </c>
      <c r="P380" s="93"/>
      <c r="Q380" s="93">
        <v>0</v>
      </c>
      <c r="R380" s="93"/>
      <c r="S380" s="319"/>
      <c r="T380" s="305" t="s">
        <v>32</v>
      </c>
      <c r="U380" s="306">
        <v>0</v>
      </c>
      <c r="V380" s="306">
        <v>0</v>
      </c>
      <c r="W380" s="306" t="s">
        <v>56</v>
      </c>
      <c r="X380" s="306" t="s">
        <v>37</v>
      </c>
      <c r="Y380" s="307"/>
    </row>
    <row r="381" spans="1:25" s="254" customFormat="1">
      <c r="A381" s="81">
        <v>91081000</v>
      </c>
      <c r="B381" s="286">
        <v>6</v>
      </c>
      <c r="C381" s="79" t="s">
        <v>143</v>
      </c>
      <c r="D381" s="79" t="s">
        <v>39</v>
      </c>
      <c r="E381" s="84">
        <v>318</v>
      </c>
      <c r="F381" s="85">
        <v>38419</v>
      </c>
      <c r="G381" s="156" t="s">
        <v>26</v>
      </c>
      <c r="H381" s="87">
        <v>4000</v>
      </c>
      <c r="I381" s="86" t="s">
        <v>66</v>
      </c>
      <c r="J381" s="88">
        <v>3.8</v>
      </c>
      <c r="K381" s="89" t="s">
        <v>27</v>
      </c>
      <c r="L381" s="90" t="s">
        <v>29</v>
      </c>
      <c r="M381" s="91" t="s">
        <v>29</v>
      </c>
      <c r="N381" s="92">
        <v>7</v>
      </c>
      <c r="O381" s="93"/>
      <c r="P381" s="93"/>
      <c r="Q381" s="93">
        <v>0</v>
      </c>
      <c r="R381" s="93"/>
      <c r="S381" s="319"/>
      <c r="T381" s="305" t="s">
        <v>32</v>
      </c>
      <c r="U381" s="306">
        <v>0</v>
      </c>
      <c r="V381" s="306" t="s">
        <v>43</v>
      </c>
      <c r="W381" s="306">
        <v>0</v>
      </c>
      <c r="X381" s="306" t="s">
        <v>37</v>
      </c>
      <c r="Y381" s="307"/>
    </row>
    <row r="382" spans="1:25" s="254" customFormat="1">
      <c r="A382" s="81">
        <v>91081000</v>
      </c>
      <c r="B382" s="286">
        <v>6</v>
      </c>
      <c r="C382" s="79" t="s">
        <v>143</v>
      </c>
      <c r="D382" s="79" t="s">
        <v>64</v>
      </c>
      <c r="E382" s="84">
        <v>318</v>
      </c>
      <c r="F382" s="85">
        <v>39167</v>
      </c>
      <c r="G382" s="156" t="s">
        <v>26</v>
      </c>
      <c r="H382" s="87">
        <v>4000</v>
      </c>
      <c r="I382" s="86" t="s">
        <v>23</v>
      </c>
      <c r="J382" s="88">
        <v>3.8</v>
      </c>
      <c r="K382" s="89" t="s">
        <v>27</v>
      </c>
      <c r="L382" s="90" t="s">
        <v>29</v>
      </c>
      <c r="M382" s="91" t="s">
        <v>29</v>
      </c>
      <c r="N382" s="92">
        <v>20</v>
      </c>
      <c r="O382" s="93">
        <v>4000000</v>
      </c>
      <c r="P382" s="93"/>
      <c r="Q382" s="93">
        <v>0</v>
      </c>
      <c r="R382" s="93"/>
      <c r="S382" s="319"/>
      <c r="T382" s="305" t="s">
        <v>32</v>
      </c>
      <c r="U382" s="306">
        <v>0</v>
      </c>
      <c r="V382" s="306">
        <v>0</v>
      </c>
      <c r="W382" s="306" t="s">
        <v>56</v>
      </c>
      <c r="X382" s="306" t="s">
        <v>37</v>
      </c>
      <c r="Y382" s="307"/>
    </row>
    <row r="383" spans="1:25" s="254" customFormat="1">
      <c r="A383" s="81">
        <v>91081000</v>
      </c>
      <c r="B383" s="286">
        <v>6</v>
      </c>
      <c r="C383" s="79" t="s">
        <v>143</v>
      </c>
      <c r="D383" s="79" t="s">
        <v>25</v>
      </c>
      <c r="E383" s="84">
        <v>522</v>
      </c>
      <c r="F383" s="85">
        <v>39442</v>
      </c>
      <c r="G383" s="156" t="s">
        <v>26</v>
      </c>
      <c r="H383" s="87">
        <v>10000</v>
      </c>
      <c r="I383" s="86"/>
      <c r="J383" s="88"/>
      <c r="K383" s="89" t="s">
        <v>28</v>
      </c>
      <c r="L383" s="90" t="s">
        <v>27</v>
      </c>
      <c r="M383" s="91" t="s">
        <v>29</v>
      </c>
      <c r="N383" s="92">
        <v>30</v>
      </c>
      <c r="O383" s="93"/>
      <c r="P383" s="93"/>
      <c r="Q383" s="93"/>
      <c r="R383" s="93"/>
      <c r="S383" s="93"/>
      <c r="T383" s="305">
        <v>0</v>
      </c>
      <c r="U383" s="306">
        <v>0</v>
      </c>
      <c r="V383" s="306">
        <v>0</v>
      </c>
      <c r="W383" s="306">
        <v>0</v>
      </c>
      <c r="X383" s="306">
        <v>0</v>
      </c>
      <c r="Y383" s="307"/>
    </row>
    <row r="384" spans="1:25" s="254" customFormat="1">
      <c r="A384" s="81">
        <v>91081000</v>
      </c>
      <c r="B384" s="82">
        <v>6</v>
      </c>
      <c r="C384" s="79" t="s">
        <v>143</v>
      </c>
      <c r="D384" s="79" t="s">
        <v>30</v>
      </c>
      <c r="E384" s="84">
        <v>522</v>
      </c>
      <c r="F384" s="85">
        <v>39793</v>
      </c>
      <c r="G384" s="156" t="s">
        <v>26</v>
      </c>
      <c r="H384" s="87">
        <v>10000</v>
      </c>
      <c r="I384" s="86" t="s">
        <v>67</v>
      </c>
      <c r="J384" s="88">
        <v>4.8</v>
      </c>
      <c r="K384" s="89" t="s">
        <v>27</v>
      </c>
      <c r="L384" s="90" t="s">
        <v>29</v>
      </c>
      <c r="M384" s="91" t="s">
        <v>29</v>
      </c>
      <c r="N384" s="92">
        <v>5</v>
      </c>
      <c r="O384" s="93"/>
      <c r="P384" s="93"/>
      <c r="Q384" s="93">
        <v>0</v>
      </c>
      <c r="R384" s="93"/>
      <c r="S384" s="93"/>
      <c r="T384" s="305" t="s">
        <v>32</v>
      </c>
      <c r="U384" s="306">
        <v>0</v>
      </c>
      <c r="V384" s="306" t="s">
        <v>43</v>
      </c>
      <c r="W384" s="306">
        <v>0</v>
      </c>
      <c r="X384" s="306" t="s">
        <v>37</v>
      </c>
      <c r="Y384" s="307"/>
    </row>
    <row r="385" spans="1:25" s="254" customFormat="1">
      <c r="A385" s="81">
        <v>91081000</v>
      </c>
      <c r="B385" s="82">
        <v>6</v>
      </c>
      <c r="C385" s="79" t="s">
        <v>143</v>
      </c>
      <c r="D385" s="79" t="s">
        <v>30</v>
      </c>
      <c r="E385" s="84">
        <v>522</v>
      </c>
      <c r="F385" s="85">
        <v>39793</v>
      </c>
      <c r="G385" s="156" t="s">
        <v>26</v>
      </c>
      <c r="H385" s="87">
        <v>10000</v>
      </c>
      <c r="I385" s="86" t="s">
        <v>69</v>
      </c>
      <c r="J385" s="88">
        <v>4.75</v>
      </c>
      <c r="K385" s="89" t="s">
        <v>27</v>
      </c>
      <c r="L385" s="90" t="s">
        <v>29</v>
      </c>
      <c r="M385" s="91" t="s">
        <v>29</v>
      </c>
      <c r="N385" s="92">
        <v>21</v>
      </c>
      <c r="O385" s="93">
        <v>10000000</v>
      </c>
      <c r="P385" s="93">
        <v>10000000</v>
      </c>
      <c r="Q385" s="93">
        <v>228526700</v>
      </c>
      <c r="R385" s="93">
        <v>447036</v>
      </c>
      <c r="S385" s="93">
        <v>228973736</v>
      </c>
      <c r="T385" s="305" t="s">
        <v>32</v>
      </c>
      <c r="U385" s="306">
        <v>0</v>
      </c>
      <c r="V385" s="306">
        <v>0</v>
      </c>
      <c r="W385" s="306">
        <v>0</v>
      </c>
      <c r="X385" s="306" t="s">
        <v>37</v>
      </c>
      <c r="Y385" s="307"/>
    </row>
    <row r="386" spans="1:25" s="254" customFormat="1">
      <c r="A386" s="81">
        <v>91081000</v>
      </c>
      <c r="B386" s="82">
        <v>6</v>
      </c>
      <c r="C386" s="79" t="s">
        <v>143</v>
      </c>
      <c r="D386" s="79" t="s">
        <v>30</v>
      </c>
      <c r="E386" s="84">
        <v>522</v>
      </c>
      <c r="F386" s="85">
        <v>39793</v>
      </c>
      <c r="G386" s="156" t="s">
        <v>26</v>
      </c>
      <c r="H386" s="87">
        <v>10000</v>
      </c>
      <c r="I386" s="86" t="s">
        <v>38</v>
      </c>
      <c r="J386" s="88">
        <v>4.7</v>
      </c>
      <c r="K386" s="89" t="s">
        <v>27</v>
      </c>
      <c r="L386" s="90" t="s">
        <v>29</v>
      </c>
      <c r="M386" s="91" t="s">
        <v>29</v>
      </c>
      <c r="N386" s="92">
        <v>10</v>
      </c>
      <c r="O386" s="93"/>
      <c r="P386" s="93"/>
      <c r="Q386" s="93">
        <v>0</v>
      </c>
      <c r="R386" s="93"/>
      <c r="S386" s="93"/>
      <c r="T386" s="305" t="s">
        <v>32</v>
      </c>
      <c r="U386" s="306">
        <v>0</v>
      </c>
      <c r="V386" s="306" t="s">
        <v>43</v>
      </c>
      <c r="W386" s="306">
        <v>0</v>
      </c>
      <c r="X386" s="306" t="s">
        <v>37</v>
      </c>
      <c r="Y386" s="307"/>
    </row>
    <row r="387" spans="1:25" s="254" customFormat="1">
      <c r="A387" s="81">
        <v>92580000</v>
      </c>
      <c r="B387" s="82">
        <v>7</v>
      </c>
      <c r="C387" s="79" t="s">
        <v>144</v>
      </c>
      <c r="D387" s="79" t="s">
        <v>25</v>
      </c>
      <c r="E387" s="84">
        <v>674</v>
      </c>
      <c r="F387" s="85">
        <v>40779</v>
      </c>
      <c r="G387" s="156" t="s">
        <v>26</v>
      </c>
      <c r="H387" s="87">
        <v>5000</v>
      </c>
      <c r="I387" s="86"/>
      <c r="J387" s="88"/>
      <c r="K387" s="89" t="s">
        <v>27</v>
      </c>
      <c r="L387" s="90" t="s">
        <v>77</v>
      </c>
      <c r="M387" s="91" t="s">
        <v>28</v>
      </c>
      <c r="N387" s="92">
        <v>10</v>
      </c>
      <c r="O387" s="93"/>
      <c r="P387" s="93"/>
      <c r="Q387" s="93"/>
      <c r="R387" s="93"/>
      <c r="S387" s="93"/>
      <c r="T387" s="305">
        <v>0</v>
      </c>
      <c r="U387" s="306">
        <v>0</v>
      </c>
      <c r="V387" s="306">
        <v>0</v>
      </c>
      <c r="W387" s="306">
        <v>0</v>
      </c>
      <c r="X387" s="306">
        <v>0</v>
      </c>
      <c r="Y387" s="307"/>
    </row>
    <row r="388" spans="1:25" s="254" customFormat="1">
      <c r="A388" s="81">
        <v>92580000</v>
      </c>
      <c r="B388" s="82">
        <v>7</v>
      </c>
      <c r="C388" s="79" t="s">
        <v>144</v>
      </c>
      <c r="D388" s="79" t="s">
        <v>30</v>
      </c>
      <c r="E388" s="84">
        <v>674</v>
      </c>
      <c r="F388" s="85">
        <v>40780</v>
      </c>
      <c r="G388" s="156" t="s">
        <v>44</v>
      </c>
      <c r="H388" s="87">
        <v>105000000</v>
      </c>
      <c r="I388" s="86" t="s">
        <v>50</v>
      </c>
      <c r="J388" s="88">
        <v>6.1</v>
      </c>
      <c r="K388" s="89" t="s">
        <v>27</v>
      </c>
      <c r="L388" s="90" t="s">
        <v>77</v>
      </c>
      <c r="M388" s="91" t="s">
        <v>28</v>
      </c>
      <c r="N388" s="92">
        <v>5</v>
      </c>
      <c r="O388" s="93"/>
      <c r="P388" s="93"/>
      <c r="Q388" s="93">
        <v>0</v>
      </c>
      <c r="R388" s="93"/>
      <c r="S388" s="93"/>
      <c r="T388" s="305">
        <v>0</v>
      </c>
      <c r="U388" s="306">
        <v>0</v>
      </c>
      <c r="V388" s="306" t="s">
        <v>43</v>
      </c>
      <c r="W388" s="306">
        <v>0</v>
      </c>
      <c r="X388" s="306">
        <v>0</v>
      </c>
      <c r="Y388" s="307"/>
    </row>
    <row r="389" spans="1:25" s="254" customFormat="1">
      <c r="A389" s="81">
        <v>92580000</v>
      </c>
      <c r="B389" s="82">
        <v>7</v>
      </c>
      <c r="C389" s="79" t="s">
        <v>144</v>
      </c>
      <c r="D389" s="79" t="s">
        <v>30</v>
      </c>
      <c r="E389" s="84">
        <v>674</v>
      </c>
      <c r="F389" s="85">
        <v>40780</v>
      </c>
      <c r="G389" s="156" t="s">
        <v>26</v>
      </c>
      <c r="H389" s="87">
        <v>5000</v>
      </c>
      <c r="I389" s="86" t="s">
        <v>52</v>
      </c>
      <c r="J389" s="88">
        <v>3.2</v>
      </c>
      <c r="K389" s="89" t="s">
        <v>27</v>
      </c>
      <c r="L389" s="90" t="s">
        <v>77</v>
      </c>
      <c r="M389" s="91" t="s">
        <v>28</v>
      </c>
      <c r="N389" s="92">
        <v>5</v>
      </c>
      <c r="O389" s="93"/>
      <c r="P389" s="93"/>
      <c r="Q389" s="93">
        <v>0</v>
      </c>
      <c r="R389" s="93"/>
      <c r="S389" s="93"/>
      <c r="T389" s="305" t="s">
        <v>32</v>
      </c>
      <c r="U389" s="306">
        <v>0</v>
      </c>
      <c r="V389" s="306" t="s">
        <v>43</v>
      </c>
      <c r="W389" s="306">
        <v>0</v>
      </c>
      <c r="X389" s="306">
        <v>0</v>
      </c>
      <c r="Y389" s="307"/>
    </row>
    <row r="390" spans="1:25" s="254" customFormat="1">
      <c r="A390" s="81">
        <v>92580000</v>
      </c>
      <c r="B390" s="82">
        <v>7</v>
      </c>
      <c r="C390" s="79" t="s">
        <v>144</v>
      </c>
      <c r="D390" s="79" t="s">
        <v>25</v>
      </c>
      <c r="E390" s="84">
        <v>675</v>
      </c>
      <c r="F390" s="85">
        <v>40779</v>
      </c>
      <c r="G390" s="156" t="s">
        <v>26</v>
      </c>
      <c r="H390" s="87">
        <v>5000</v>
      </c>
      <c r="I390" s="86"/>
      <c r="J390" s="88"/>
      <c r="K390" s="89" t="s">
        <v>27</v>
      </c>
      <c r="L390" s="90" t="s">
        <v>77</v>
      </c>
      <c r="M390" s="91" t="s">
        <v>28</v>
      </c>
      <c r="N390" s="92">
        <v>30</v>
      </c>
      <c r="O390" s="93"/>
      <c r="P390" s="93"/>
      <c r="Q390" s="93"/>
      <c r="R390" s="93"/>
      <c r="S390" s="93"/>
      <c r="T390" s="305">
        <v>0</v>
      </c>
      <c r="U390" s="306">
        <v>0</v>
      </c>
      <c r="V390" s="306">
        <v>0</v>
      </c>
      <c r="W390" s="306">
        <v>0</v>
      </c>
      <c r="X390" s="306">
        <v>0</v>
      </c>
      <c r="Y390" s="307"/>
    </row>
    <row r="391" spans="1:25" s="254" customFormat="1">
      <c r="A391" s="81">
        <v>92580000</v>
      </c>
      <c r="B391" s="82">
        <v>7</v>
      </c>
      <c r="C391" s="79" t="s">
        <v>144</v>
      </c>
      <c r="D391" s="79" t="s">
        <v>30</v>
      </c>
      <c r="E391" s="84">
        <v>675</v>
      </c>
      <c r="F391" s="85">
        <v>40780</v>
      </c>
      <c r="G391" s="156" t="s">
        <v>26</v>
      </c>
      <c r="H391" s="87">
        <v>5000</v>
      </c>
      <c r="I391" s="86" t="s">
        <v>66</v>
      </c>
      <c r="J391" s="88">
        <v>3.5</v>
      </c>
      <c r="K391" s="89" t="s">
        <v>27</v>
      </c>
      <c r="L391" s="90" t="s">
        <v>77</v>
      </c>
      <c r="M391" s="91" t="s">
        <v>28</v>
      </c>
      <c r="N391" s="92">
        <v>21</v>
      </c>
      <c r="O391" s="93"/>
      <c r="P391" s="93"/>
      <c r="Q391" s="93">
        <v>0</v>
      </c>
      <c r="R391" s="93"/>
      <c r="S391" s="93"/>
      <c r="T391" s="305" t="s">
        <v>32</v>
      </c>
      <c r="U391" s="306">
        <v>0</v>
      </c>
      <c r="V391" s="306" t="s">
        <v>43</v>
      </c>
      <c r="W391" s="306">
        <v>0</v>
      </c>
      <c r="X391" s="306">
        <v>0</v>
      </c>
      <c r="Y391" s="307"/>
    </row>
    <row r="392" spans="1:25" s="254" customFormat="1">
      <c r="A392" s="81">
        <v>92604000</v>
      </c>
      <c r="B392" s="286">
        <v>6</v>
      </c>
      <c r="C392" s="79" t="s">
        <v>145</v>
      </c>
      <c r="D392" s="79" t="s">
        <v>25</v>
      </c>
      <c r="E392" s="308">
        <v>303</v>
      </c>
      <c r="F392" s="85">
        <v>37533</v>
      </c>
      <c r="G392" s="156" t="s">
        <v>26</v>
      </c>
      <c r="H392" s="87">
        <v>13000</v>
      </c>
      <c r="I392" s="86"/>
      <c r="J392" s="88"/>
      <c r="K392" s="89" t="s">
        <v>29</v>
      </c>
      <c r="L392" s="90" t="s">
        <v>29</v>
      </c>
      <c r="M392" s="91" t="s">
        <v>29</v>
      </c>
      <c r="N392" s="92">
        <v>10</v>
      </c>
      <c r="O392" s="93"/>
      <c r="P392" s="93"/>
      <c r="Q392" s="93"/>
      <c r="R392" s="93"/>
      <c r="S392" s="93"/>
      <c r="T392" s="305">
        <v>0</v>
      </c>
      <c r="U392" s="306">
        <v>0</v>
      </c>
      <c r="V392" s="306">
        <v>0</v>
      </c>
      <c r="W392" s="306">
        <v>0</v>
      </c>
      <c r="X392" s="306" t="s">
        <v>37</v>
      </c>
      <c r="Y392" s="307"/>
    </row>
    <row r="393" spans="1:25" s="254" customFormat="1">
      <c r="A393" s="81">
        <v>92604000</v>
      </c>
      <c r="B393" s="286">
        <v>6</v>
      </c>
      <c r="C393" s="79" t="s">
        <v>145</v>
      </c>
      <c r="D393" s="79" t="s">
        <v>30</v>
      </c>
      <c r="E393" s="308">
        <v>303</v>
      </c>
      <c r="F393" s="85">
        <v>37539</v>
      </c>
      <c r="G393" s="156" t="s">
        <v>26</v>
      </c>
      <c r="H393" s="87">
        <v>1000</v>
      </c>
      <c r="I393" s="86" t="s">
        <v>146</v>
      </c>
      <c r="J393" s="88">
        <v>4.25</v>
      </c>
      <c r="K393" s="89" t="s">
        <v>27</v>
      </c>
      <c r="L393" s="90" t="s">
        <v>29</v>
      </c>
      <c r="M393" s="91" t="s">
        <v>29</v>
      </c>
      <c r="N393" s="92">
        <v>10</v>
      </c>
      <c r="O393" s="93">
        <v>1000000</v>
      </c>
      <c r="P393" s="93"/>
      <c r="Q393" s="93">
        <v>0</v>
      </c>
      <c r="R393" s="93"/>
      <c r="S393" s="93"/>
      <c r="T393" s="305" t="s">
        <v>32</v>
      </c>
      <c r="U393" s="306">
        <v>0</v>
      </c>
      <c r="V393" s="306">
        <v>0</v>
      </c>
      <c r="W393" s="306" t="s">
        <v>56</v>
      </c>
      <c r="X393" s="306" t="s">
        <v>37</v>
      </c>
      <c r="Y393" s="307"/>
    </row>
    <row r="394" spans="1:25" s="254" customFormat="1">
      <c r="A394" s="81">
        <v>92604000</v>
      </c>
      <c r="B394" s="286">
        <v>6</v>
      </c>
      <c r="C394" s="79" t="s">
        <v>145</v>
      </c>
      <c r="D394" s="79" t="s">
        <v>30</v>
      </c>
      <c r="E394" s="308">
        <v>303</v>
      </c>
      <c r="F394" s="85">
        <v>37539</v>
      </c>
      <c r="G394" s="156" t="s">
        <v>26</v>
      </c>
      <c r="H394" s="87">
        <v>4000</v>
      </c>
      <c r="I394" s="86" t="s">
        <v>147</v>
      </c>
      <c r="J394" s="88">
        <v>4.25</v>
      </c>
      <c r="K394" s="89" t="s">
        <v>27</v>
      </c>
      <c r="L394" s="90" t="s">
        <v>29</v>
      </c>
      <c r="M394" s="91" t="s">
        <v>29</v>
      </c>
      <c r="N394" s="92">
        <v>10</v>
      </c>
      <c r="O394" s="93">
        <v>2250000</v>
      </c>
      <c r="P394" s="93"/>
      <c r="Q394" s="93">
        <v>0</v>
      </c>
      <c r="R394" s="93"/>
      <c r="S394" s="93"/>
      <c r="T394" s="305" t="s">
        <v>32</v>
      </c>
      <c r="U394" s="306">
        <v>0</v>
      </c>
      <c r="V394" s="306">
        <v>0</v>
      </c>
      <c r="W394" s="306" t="s">
        <v>56</v>
      </c>
      <c r="X394" s="306" t="s">
        <v>37</v>
      </c>
      <c r="Y394" s="307"/>
    </row>
    <row r="395" spans="1:25" s="254" customFormat="1">
      <c r="A395" s="81">
        <v>92604000</v>
      </c>
      <c r="B395" s="286">
        <v>6</v>
      </c>
      <c r="C395" s="79" t="s">
        <v>145</v>
      </c>
      <c r="D395" s="79" t="s">
        <v>39</v>
      </c>
      <c r="E395" s="308">
        <v>303</v>
      </c>
      <c r="F395" s="85">
        <v>39821</v>
      </c>
      <c r="G395" s="156" t="s">
        <v>26</v>
      </c>
      <c r="H395" s="87">
        <v>9750</v>
      </c>
      <c r="I395" s="86" t="s">
        <v>45</v>
      </c>
      <c r="J395" s="88">
        <v>4.55</v>
      </c>
      <c r="K395" s="89" t="s">
        <v>27</v>
      </c>
      <c r="L395" s="90" t="s">
        <v>29</v>
      </c>
      <c r="M395" s="91" t="s">
        <v>29</v>
      </c>
      <c r="N395" s="92">
        <v>10</v>
      </c>
      <c r="O395" s="93">
        <v>9750000</v>
      </c>
      <c r="P395" s="93">
        <v>9750000</v>
      </c>
      <c r="Q395" s="93">
        <v>222813533</v>
      </c>
      <c r="R395" s="93">
        <v>4735695</v>
      </c>
      <c r="S395" s="93">
        <v>227549228</v>
      </c>
      <c r="T395" s="305" t="s">
        <v>32</v>
      </c>
      <c r="U395" s="306">
        <v>0</v>
      </c>
      <c r="V395" s="306">
        <v>0</v>
      </c>
      <c r="W395" s="306">
        <v>0</v>
      </c>
      <c r="X395" s="306" t="s">
        <v>37</v>
      </c>
      <c r="Y395" s="307"/>
    </row>
    <row r="396" spans="1:25" s="254" customFormat="1">
      <c r="A396" s="81">
        <v>92604000</v>
      </c>
      <c r="B396" s="286">
        <v>6</v>
      </c>
      <c r="C396" s="79" t="s">
        <v>145</v>
      </c>
      <c r="D396" s="79" t="s">
        <v>25</v>
      </c>
      <c r="E396" s="84">
        <v>585</v>
      </c>
      <c r="F396" s="85">
        <v>39940</v>
      </c>
      <c r="G396" s="156" t="s">
        <v>26</v>
      </c>
      <c r="H396" s="87">
        <v>14500</v>
      </c>
      <c r="I396" s="86"/>
      <c r="J396" s="88"/>
      <c r="K396" s="89" t="s">
        <v>27</v>
      </c>
      <c r="L396" s="90" t="s">
        <v>28</v>
      </c>
      <c r="M396" s="91" t="s">
        <v>29</v>
      </c>
      <c r="N396" s="92">
        <v>10</v>
      </c>
      <c r="O396" s="93"/>
      <c r="P396" s="93"/>
      <c r="Q396" s="93"/>
      <c r="R396" s="93"/>
      <c r="S396" s="93"/>
      <c r="T396" s="305">
        <v>0</v>
      </c>
      <c r="U396" s="306">
        <v>0</v>
      </c>
      <c r="V396" s="306">
        <v>0</v>
      </c>
      <c r="W396" s="306">
        <v>0</v>
      </c>
      <c r="X396" s="306">
        <v>0</v>
      </c>
      <c r="Y396" s="307"/>
    </row>
    <row r="397" spans="1:25" s="254" customFormat="1">
      <c r="A397" s="81">
        <v>92604000</v>
      </c>
      <c r="B397" s="82">
        <v>6</v>
      </c>
      <c r="C397" s="79" t="s">
        <v>145</v>
      </c>
      <c r="D397" s="79" t="s">
        <v>30</v>
      </c>
      <c r="E397" s="84">
        <v>585</v>
      </c>
      <c r="F397" s="85">
        <v>41213</v>
      </c>
      <c r="G397" s="156" t="s">
        <v>44</v>
      </c>
      <c r="H397" s="87">
        <v>50000000</v>
      </c>
      <c r="I397" s="86" t="s">
        <v>46</v>
      </c>
      <c r="J397" s="88">
        <v>6.4</v>
      </c>
      <c r="K397" s="89" t="s">
        <v>27</v>
      </c>
      <c r="L397" s="90"/>
      <c r="M397" s="91"/>
      <c r="N397" s="92">
        <v>3</v>
      </c>
      <c r="O397" s="93"/>
      <c r="P397" s="93"/>
      <c r="Q397" s="93"/>
      <c r="R397" s="93"/>
      <c r="S397" s="93"/>
      <c r="T397" s="305">
        <v>0</v>
      </c>
      <c r="U397" s="306">
        <v>0</v>
      </c>
      <c r="V397" s="306" t="s">
        <v>43</v>
      </c>
      <c r="W397" s="306">
        <v>0</v>
      </c>
      <c r="X397" s="306">
        <v>0</v>
      </c>
      <c r="Y397" s="307"/>
    </row>
    <row r="398" spans="1:25" s="254" customFormat="1">
      <c r="A398" s="81">
        <v>92604000</v>
      </c>
      <c r="B398" s="82">
        <v>6</v>
      </c>
      <c r="C398" s="79" t="s">
        <v>145</v>
      </c>
      <c r="D398" s="79" t="s">
        <v>30</v>
      </c>
      <c r="E398" s="84">
        <v>585</v>
      </c>
      <c r="F398" s="85">
        <v>41213</v>
      </c>
      <c r="G398" s="156" t="s">
        <v>26</v>
      </c>
      <c r="H398" s="87">
        <v>6000</v>
      </c>
      <c r="I398" s="86" t="s">
        <v>51</v>
      </c>
      <c r="J398" s="88">
        <v>3.4</v>
      </c>
      <c r="K398" s="89" t="s">
        <v>27</v>
      </c>
      <c r="L398" s="90"/>
      <c r="M398" s="91"/>
      <c r="N398" s="92">
        <v>5</v>
      </c>
      <c r="O398" s="93">
        <v>2000000</v>
      </c>
      <c r="P398" s="93">
        <v>2000000</v>
      </c>
      <c r="Q398" s="93">
        <v>45705340</v>
      </c>
      <c r="R398" s="93">
        <v>395776</v>
      </c>
      <c r="S398" s="93">
        <v>46101116</v>
      </c>
      <c r="T398" s="305" t="s">
        <v>32</v>
      </c>
      <c r="U398" s="306">
        <v>0</v>
      </c>
      <c r="V398" s="306">
        <v>0</v>
      </c>
      <c r="W398" s="306">
        <v>0</v>
      </c>
      <c r="X398" s="306">
        <v>0</v>
      </c>
      <c r="Y398" s="307"/>
    </row>
    <row r="399" spans="1:25" s="254" customFormat="1">
      <c r="A399" s="81">
        <v>92604000</v>
      </c>
      <c r="B399" s="82">
        <v>6</v>
      </c>
      <c r="C399" s="79" t="s">
        <v>145</v>
      </c>
      <c r="D399" s="79" t="s">
        <v>30</v>
      </c>
      <c r="E399" s="84">
        <v>585</v>
      </c>
      <c r="F399" s="85">
        <v>41213</v>
      </c>
      <c r="G399" s="156" t="s">
        <v>26</v>
      </c>
      <c r="H399" s="87">
        <v>6000</v>
      </c>
      <c r="I399" s="86" t="s">
        <v>47</v>
      </c>
      <c r="J399" s="88">
        <v>3.7</v>
      </c>
      <c r="K399" s="89" t="s">
        <v>27</v>
      </c>
      <c r="L399" s="90"/>
      <c r="M399" s="91"/>
      <c r="N399" s="92">
        <v>21</v>
      </c>
      <c r="O399" s="93">
        <v>4000000</v>
      </c>
      <c r="P399" s="93">
        <v>4000000</v>
      </c>
      <c r="Q399" s="93">
        <v>91410680</v>
      </c>
      <c r="R399" s="93">
        <v>860763</v>
      </c>
      <c r="S399" s="93">
        <v>92271443</v>
      </c>
      <c r="T399" s="305" t="s">
        <v>32</v>
      </c>
      <c r="U399" s="306">
        <v>0</v>
      </c>
      <c r="V399" s="306">
        <v>0</v>
      </c>
      <c r="W399" s="306">
        <v>0</v>
      </c>
      <c r="X399" s="306">
        <v>0</v>
      </c>
      <c r="Y399" s="307"/>
    </row>
    <row r="400" spans="1:25" s="254" customFormat="1">
      <c r="A400" s="81">
        <v>96591040</v>
      </c>
      <c r="B400" s="286">
        <v>9</v>
      </c>
      <c r="C400" s="79" t="s">
        <v>148</v>
      </c>
      <c r="D400" s="79" t="s">
        <v>25</v>
      </c>
      <c r="E400" s="84">
        <v>306</v>
      </c>
      <c r="F400" s="85">
        <v>37543</v>
      </c>
      <c r="G400" s="156" t="s">
        <v>26</v>
      </c>
      <c r="H400" s="87">
        <v>2000</v>
      </c>
      <c r="I400" s="86"/>
      <c r="J400" s="88"/>
      <c r="K400" s="89" t="s">
        <v>29</v>
      </c>
      <c r="L400" s="90" t="s">
        <v>29</v>
      </c>
      <c r="M400" s="91" t="s">
        <v>29</v>
      </c>
      <c r="N400" s="92">
        <v>10</v>
      </c>
      <c r="O400" s="93"/>
      <c r="P400" s="93"/>
      <c r="Q400" s="93"/>
      <c r="R400" s="93"/>
      <c r="S400" s="93"/>
      <c r="T400" s="305">
        <v>0</v>
      </c>
      <c r="U400" s="306">
        <v>0</v>
      </c>
      <c r="V400" s="306">
        <v>0</v>
      </c>
      <c r="W400" s="306">
        <v>0</v>
      </c>
      <c r="X400" s="306" t="s">
        <v>37</v>
      </c>
      <c r="Y400" s="307"/>
    </row>
    <row r="401" spans="1:25" s="254" customFormat="1">
      <c r="A401" s="81">
        <v>96591040</v>
      </c>
      <c r="B401" s="286">
        <v>9</v>
      </c>
      <c r="C401" s="79" t="s">
        <v>148</v>
      </c>
      <c r="D401" s="79" t="s">
        <v>30</v>
      </c>
      <c r="E401" s="84">
        <v>306</v>
      </c>
      <c r="F401" s="85">
        <v>37543</v>
      </c>
      <c r="G401" s="156" t="s">
        <v>26</v>
      </c>
      <c r="H401" s="87">
        <v>750</v>
      </c>
      <c r="I401" s="86" t="s">
        <v>133</v>
      </c>
      <c r="J401" s="88">
        <v>5</v>
      </c>
      <c r="K401" s="89" t="s">
        <v>27</v>
      </c>
      <c r="L401" s="90" t="s">
        <v>29</v>
      </c>
      <c r="M401" s="91" t="s">
        <v>29</v>
      </c>
      <c r="N401" s="92">
        <v>6</v>
      </c>
      <c r="O401" s="93">
        <v>750000</v>
      </c>
      <c r="P401" s="93"/>
      <c r="Q401" s="93">
        <v>0</v>
      </c>
      <c r="R401" s="93"/>
      <c r="S401" s="93"/>
      <c r="T401" s="305" t="s">
        <v>32</v>
      </c>
      <c r="U401" s="306">
        <v>0</v>
      </c>
      <c r="V401" s="306">
        <v>0</v>
      </c>
      <c r="W401" s="306" t="s">
        <v>56</v>
      </c>
      <c r="X401" s="306" t="s">
        <v>37</v>
      </c>
      <c r="Y401" s="307"/>
    </row>
    <row r="402" spans="1:25" s="254" customFormat="1">
      <c r="A402" s="81">
        <v>96591040</v>
      </c>
      <c r="B402" s="286">
        <v>9</v>
      </c>
      <c r="C402" s="79" t="s">
        <v>148</v>
      </c>
      <c r="D402" s="79" t="s">
        <v>30</v>
      </c>
      <c r="E402" s="84">
        <v>306</v>
      </c>
      <c r="F402" s="85">
        <v>37543</v>
      </c>
      <c r="G402" s="156" t="s">
        <v>26</v>
      </c>
      <c r="H402" s="87">
        <v>1250</v>
      </c>
      <c r="I402" s="86" t="s">
        <v>134</v>
      </c>
      <c r="J402" s="88">
        <v>5</v>
      </c>
      <c r="K402" s="89" t="s">
        <v>27</v>
      </c>
      <c r="L402" s="90" t="s">
        <v>29</v>
      </c>
      <c r="M402" s="91" t="s">
        <v>29</v>
      </c>
      <c r="N402" s="92">
        <v>6</v>
      </c>
      <c r="O402" s="93">
        <v>1250000</v>
      </c>
      <c r="P402" s="93"/>
      <c r="Q402" s="93">
        <v>0</v>
      </c>
      <c r="R402" s="93"/>
      <c r="S402" s="93"/>
      <c r="T402" s="305" t="s">
        <v>32</v>
      </c>
      <c r="U402" s="306">
        <v>0</v>
      </c>
      <c r="V402" s="306">
        <v>0</v>
      </c>
      <c r="W402" s="306" t="s">
        <v>56</v>
      </c>
      <c r="X402" s="306" t="s">
        <v>37</v>
      </c>
      <c r="Y402" s="307"/>
    </row>
    <row r="403" spans="1:25" s="254" customFormat="1">
      <c r="A403" s="81">
        <v>96591040</v>
      </c>
      <c r="B403" s="286">
        <v>9</v>
      </c>
      <c r="C403" s="79" t="s">
        <v>148</v>
      </c>
      <c r="D403" s="79" t="s">
        <v>39</v>
      </c>
      <c r="E403" s="84">
        <v>306</v>
      </c>
      <c r="F403" s="85">
        <v>38257</v>
      </c>
      <c r="G403" s="156" t="s">
        <v>26</v>
      </c>
      <c r="H403" s="87">
        <v>1000</v>
      </c>
      <c r="I403" s="86" t="s">
        <v>48</v>
      </c>
      <c r="J403" s="88">
        <v>3</v>
      </c>
      <c r="K403" s="89" t="s">
        <v>27</v>
      </c>
      <c r="L403" s="90" t="s">
        <v>29</v>
      </c>
      <c r="M403" s="91" t="s">
        <v>29</v>
      </c>
      <c r="N403" s="92">
        <v>7.5</v>
      </c>
      <c r="O403" s="93">
        <v>1000000</v>
      </c>
      <c r="P403" s="93"/>
      <c r="Q403" s="93">
        <v>0</v>
      </c>
      <c r="R403" s="93"/>
      <c r="S403" s="93"/>
      <c r="T403" s="305" t="s">
        <v>32</v>
      </c>
      <c r="U403" s="306">
        <v>0</v>
      </c>
      <c r="V403" s="306">
        <v>0</v>
      </c>
      <c r="W403" s="306" t="s">
        <v>56</v>
      </c>
      <c r="X403" s="306" t="s">
        <v>37</v>
      </c>
      <c r="Y403" s="307"/>
    </row>
    <row r="404" spans="1:25" s="254" customFormat="1">
      <c r="A404" s="81">
        <v>96591040</v>
      </c>
      <c r="B404" s="286">
        <v>9</v>
      </c>
      <c r="C404" s="79" t="s">
        <v>148</v>
      </c>
      <c r="D404" s="79" t="s">
        <v>64</v>
      </c>
      <c r="E404" s="84">
        <v>306</v>
      </c>
      <c r="F404" s="85">
        <v>38257</v>
      </c>
      <c r="G404" s="156" t="s">
        <v>26</v>
      </c>
      <c r="H404" s="87">
        <v>1000</v>
      </c>
      <c r="I404" s="86" t="s">
        <v>49</v>
      </c>
      <c r="J404" s="88">
        <v>4.25</v>
      </c>
      <c r="K404" s="89" t="s">
        <v>27</v>
      </c>
      <c r="L404" s="90" t="s">
        <v>29</v>
      </c>
      <c r="M404" s="91" t="s">
        <v>29</v>
      </c>
      <c r="N404" s="92">
        <v>21</v>
      </c>
      <c r="O404" s="93">
        <v>1000000</v>
      </c>
      <c r="P404" s="93"/>
      <c r="Q404" s="93">
        <v>0</v>
      </c>
      <c r="R404" s="93"/>
      <c r="S404" s="93"/>
      <c r="T404" s="305" t="s">
        <v>32</v>
      </c>
      <c r="U404" s="306">
        <v>0</v>
      </c>
      <c r="V404" s="306">
        <v>0</v>
      </c>
      <c r="W404" s="306" t="s">
        <v>56</v>
      </c>
      <c r="X404" s="306" t="s">
        <v>37</v>
      </c>
      <c r="Y404" s="307"/>
    </row>
    <row r="405" spans="1:25" s="254" customFormat="1">
      <c r="A405" s="81">
        <v>96591040</v>
      </c>
      <c r="B405" s="286">
        <v>9</v>
      </c>
      <c r="C405" s="79" t="s">
        <v>148</v>
      </c>
      <c r="D405" s="79" t="s">
        <v>25</v>
      </c>
      <c r="E405" s="84">
        <v>475</v>
      </c>
      <c r="F405" s="85">
        <v>38993</v>
      </c>
      <c r="G405" s="156" t="s">
        <v>26</v>
      </c>
      <c r="H405" s="87">
        <v>2000</v>
      </c>
      <c r="I405" s="86"/>
      <c r="J405" s="88"/>
      <c r="K405" s="89" t="s">
        <v>27</v>
      </c>
      <c r="L405" s="90" t="s">
        <v>28</v>
      </c>
      <c r="M405" s="91" t="s">
        <v>29</v>
      </c>
      <c r="N405" s="92">
        <v>30</v>
      </c>
      <c r="O405" s="93"/>
      <c r="P405" s="93"/>
      <c r="Q405" s="93"/>
      <c r="R405" s="93"/>
      <c r="S405" s="93"/>
      <c r="T405" s="305">
        <v>0</v>
      </c>
      <c r="U405" s="306">
        <v>0</v>
      </c>
      <c r="V405" s="306">
        <v>0</v>
      </c>
      <c r="W405" s="306">
        <v>0</v>
      </c>
      <c r="X405" s="306">
        <v>0</v>
      </c>
      <c r="Y405" s="307"/>
    </row>
    <row r="406" spans="1:25" s="254" customFormat="1">
      <c r="A406" s="81">
        <v>96591040</v>
      </c>
      <c r="B406" s="286">
        <v>9</v>
      </c>
      <c r="C406" s="79" t="s">
        <v>148</v>
      </c>
      <c r="D406" s="79" t="s">
        <v>30</v>
      </c>
      <c r="E406" s="84">
        <v>475</v>
      </c>
      <c r="F406" s="85">
        <v>38993</v>
      </c>
      <c r="G406" s="156" t="s">
        <v>26</v>
      </c>
      <c r="H406" s="87">
        <v>2000</v>
      </c>
      <c r="I406" s="86" t="s">
        <v>45</v>
      </c>
      <c r="J406" s="88">
        <v>3.9</v>
      </c>
      <c r="K406" s="89" t="s">
        <v>27</v>
      </c>
      <c r="L406" s="90" t="s">
        <v>28</v>
      </c>
      <c r="M406" s="91" t="s">
        <v>29</v>
      </c>
      <c r="N406" s="92">
        <v>21</v>
      </c>
      <c r="O406" s="93">
        <v>1200000</v>
      </c>
      <c r="P406" s="93"/>
      <c r="Q406" s="93">
        <v>0</v>
      </c>
      <c r="R406" s="93"/>
      <c r="S406" s="93"/>
      <c r="T406" s="305" t="s">
        <v>32</v>
      </c>
      <c r="U406" s="306">
        <v>0</v>
      </c>
      <c r="V406" s="306">
        <v>0</v>
      </c>
      <c r="W406" s="306" t="s">
        <v>56</v>
      </c>
      <c r="X406" s="306" t="s">
        <v>37</v>
      </c>
      <c r="Y406" s="307"/>
    </row>
    <row r="407" spans="1:25" s="254" customFormat="1">
      <c r="A407" s="81">
        <v>96591040</v>
      </c>
      <c r="B407" s="286">
        <v>9</v>
      </c>
      <c r="C407" s="79" t="s">
        <v>148</v>
      </c>
      <c r="D407" s="79" t="s">
        <v>25</v>
      </c>
      <c r="E407" s="84">
        <v>476</v>
      </c>
      <c r="F407" s="85">
        <v>38993</v>
      </c>
      <c r="G407" s="156" t="s">
        <v>26</v>
      </c>
      <c r="H407" s="87">
        <v>2000</v>
      </c>
      <c r="I407" s="86"/>
      <c r="J407" s="88"/>
      <c r="K407" s="89" t="s">
        <v>27</v>
      </c>
      <c r="L407" s="90" t="s">
        <v>28</v>
      </c>
      <c r="M407" s="91" t="s">
        <v>29</v>
      </c>
      <c r="N407" s="92">
        <v>10</v>
      </c>
      <c r="O407" s="93"/>
      <c r="P407" s="93"/>
      <c r="Q407" s="93"/>
      <c r="R407" s="93"/>
      <c r="S407" s="93"/>
      <c r="T407" s="305">
        <v>0</v>
      </c>
      <c r="U407" s="306">
        <v>0</v>
      </c>
      <c r="V407" s="306">
        <v>0</v>
      </c>
      <c r="W407" s="306">
        <v>0</v>
      </c>
      <c r="X407" s="306">
        <v>0</v>
      </c>
      <c r="Y407" s="307"/>
    </row>
    <row r="408" spans="1:25" s="254" customFormat="1">
      <c r="A408" s="81">
        <v>96591040</v>
      </c>
      <c r="B408" s="286">
        <v>9</v>
      </c>
      <c r="C408" s="79" t="s">
        <v>148</v>
      </c>
      <c r="D408" s="79" t="s">
        <v>30</v>
      </c>
      <c r="E408" s="84">
        <v>476</v>
      </c>
      <c r="F408" s="85">
        <v>38993</v>
      </c>
      <c r="G408" s="156" t="s">
        <v>26</v>
      </c>
      <c r="H408" s="87">
        <v>2000</v>
      </c>
      <c r="I408" s="86" t="s">
        <v>31</v>
      </c>
      <c r="J408" s="88">
        <v>3.7</v>
      </c>
      <c r="K408" s="89" t="s">
        <v>27</v>
      </c>
      <c r="L408" s="90" t="s">
        <v>28</v>
      </c>
      <c r="M408" s="91" t="s">
        <v>29</v>
      </c>
      <c r="N408" s="92">
        <v>10</v>
      </c>
      <c r="O408" s="93">
        <v>800000</v>
      </c>
      <c r="P408" s="93"/>
      <c r="Q408" s="93">
        <v>0</v>
      </c>
      <c r="R408" s="93"/>
      <c r="S408" s="93"/>
      <c r="T408" s="305" t="s">
        <v>32</v>
      </c>
      <c r="U408" s="306">
        <v>0</v>
      </c>
      <c r="V408" s="306">
        <v>0</v>
      </c>
      <c r="W408" s="306" t="s">
        <v>56</v>
      </c>
      <c r="X408" s="306" t="s">
        <v>37</v>
      </c>
      <c r="Y408" s="307"/>
    </row>
    <row r="409" spans="1:25" s="254" customFormat="1">
      <c r="A409" s="314">
        <v>96591040</v>
      </c>
      <c r="B409" s="315">
        <v>9</v>
      </c>
      <c r="C409" s="79" t="s">
        <v>148</v>
      </c>
      <c r="D409" s="79" t="s">
        <v>25</v>
      </c>
      <c r="E409" s="84">
        <v>567</v>
      </c>
      <c r="F409" s="85">
        <v>39885</v>
      </c>
      <c r="G409" s="156" t="s">
        <v>26</v>
      </c>
      <c r="H409" s="87">
        <v>3500</v>
      </c>
      <c r="I409" s="86"/>
      <c r="J409" s="88"/>
      <c r="K409" s="89" t="s">
        <v>27</v>
      </c>
      <c r="L409" s="90" t="s">
        <v>29</v>
      </c>
      <c r="M409" s="91" t="s">
        <v>29</v>
      </c>
      <c r="N409" s="92">
        <v>30</v>
      </c>
      <c r="O409" s="93"/>
      <c r="P409" s="93"/>
      <c r="Q409" s="93"/>
      <c r="R409" s="93"/>
      <c r="S409" s="93"/>
      <c r="T409" s="305">
        <v>0</v>
      </c>
      <c r="U409" s="306">
        <v>0</v>
      </c>
      <c r="V409" s="306">
        <v>0</v>
      </c>
      <c r="W409" s="306">
        <v>0</v>
      </c>
      <c r="X409" s="306">
        <v>0</v>
      </c>
      <c r="Y409" s="307"/>
    </row>
    <row r="410" spans="1:25" s="254" customFormat="1">
      <c r="A410" s="314">
        <v>96591040</v>
      </c>
      <c r="B410" s="315">
        <v>9</v>
      </c>
      <c r="C410" s="79" t="s">
        <v>148</v>
      </c>
      <c r="D410" s="79" t="s">
        <v>30</v>
      </c>
      <c r="E410" s="84">
        <v>567</v>
      </c>
      <c r="F410" s="85">
        <v>39919</v>
      </c>
      <c r="G410" s="156" t="s">
        <v>26</v>
      </c>
      <c r="H410" s="87">
        <v>3500</v>
      </c>
      <c r="I410" s="86" t="s">
        <v>66</v>
      </c>
      <c r="J410" s="88">
        <v>5.15</v>
      </c>
      <c r="K410" s="89" t="s">
        <v>27</v>
      </c>
      <c r="L410" s="90" t="s">
        <v>29</v>
      </c>
      <c r="M410" s="91" t="s">
        <v>29</v>
      </c>
      <c r="N410" s="92">
        <v>21</v>
      </c>
      <c r="O410" s="93">
        <v>2500000</v>
      </c>
      <c r="P410" s="93">
        <v>2500000</v>
      </c>
      <c r="Q410" s="93">
        <v>57131675</v>
      </c>
      <c r="R410" s="93">
        <v>535542</v>
      </c>
      <c r="S410" s="93">
        <v>57667217</v>
      </c>
      <c r="T410" s="305" t="s">
        <v>32</v>
      </c>
      <c r="U410" s="306">
        <v>0</v>
      </c>
      <c r="V410" s="306">
        <v>0</v>
      </c>
      <c r="W410" s="306">
        <v>0</v>
      </c>
      <c r="X410" s="306" t="s">
        <v>37</v>
      </c>
      <c r="Y410" s="307"/>
    </row>
    <row r="411" spans="1:25" s="254" customFormat="1">
      <c r="A411" s="314">
        <v>96591040</v>
      </c>
      <c r="B411" s="315">
        <v>9</v>
      </c>
      <c r="C411" s="79" t="s">
        <v>148</v>
      </c>
      <c r="D411" s="79" t="s">
        <v>25</v>
      </c>
      <c r="E411" s="84">
        <v>568</v>
      </c>
      <c r="F411" s="85">
        <v>39885</v>
      </c>
      <c r="G411" s="156" t="s">
        <v>26</v>
      </c>
      <c r="H411" s="87">
        <v>3500</v>
      </c>
      <c r="I411" s="86"/>
      <c r="J411" s="88"/>
      <c r="K411" s="89" t="s">
        <v>27</v>
      </c>
      <c r="L411" s="90" t="s">
        <v>29</v>
      </c>
      <c r="M411" s="91" t="s">
        <v>29</v>
      </c>
      <c r="N411" s="92">
        <v>10</v>
      </c>
      <c r="O411" s="93"/>
      <c r="P411" s="93"/>
      <c r="Q411" s="93"/>
      <c r="R411" s="93"/>
      <c r="S411" s="93"/>
      <c r="T411" s="305">
        <v>0</v>
      </c>
      <c r="U411" s="306">
        <v>0</v>
      </c>
      <c r="V411" s="306">
        <v>0</v>
      </c>
      <c r="W411" s="306">
        <v>0</v>
      </c>
      <c r="X411" s="306">
        <v>0</v>
      </c>
      <c r="Y411" s="307"/>
    </row>
    <row r="412" spans="1:25" s="254" customFormat="1">
      <c r="A412" s="314">
        <v>96591040</v>
      </c>
      <c r="B412" s="315">
        <v>9</v>
      </c>
      <c r="C412" s="79" t="s">
        <v>148</v>
      </c>
      <c r="D412" s="79" t="s">
        <v>30</v>
      </c>
      <c r="E412" s="84">
        <v>568</v>
      </c>
      <c r="F412" s="85">
        <v>39919</v>
      </c>
      <c r="G412" s="156" t="s">
        <v>44</v>
      </c>
      <c r="H412" s="87">
        <v>73000000</v>
      </c>
      <c r="I412" s="86" t="s">
        <v>50</v>
      </c>
      <c r="J412" s="88">
        <v>6.9</v>
      </c>
      <c r="K412" s="89" t="s">
        <v>27</v>
      </c>
      <c r="L412" s="90" t="s">
        <v>29</v>
      </c>
      <c r="M412" s="91" t="s">
        <v>29</v>
      </c>
      <c r="N412" s="92">
        <v>7</v>
      </c>
      <c r="O412" s="93"/>
      <c r="P412" s="93"/>
      <c r="Q412" s="93">
        <v>0</v>
      </c>
      <c r="R412" s="93"/>
      <c r="S412" s="93"/>
      <c r="T412" s="305">
        <v>0</v>
      </c>
      <c r="U412" s="306">
        <v>0</v>
      </c>
      <c r="V412" s="306" t="s">
        <v>43</v>
      </c>
      <c r="W412" s="306">
        <v>0</v>
      </c>
      <c r="X412" s="306" t="s">
        <v>37</v>
      </c>
      <c r="Y412" s="307"/>
    </row>
    <row r="413" spans="1:25" s="254" customFormat="1">
      <c r="A413" s="314">
        <v>96591040</v>
      </c>
      <c r="B413" s="315">
        <v>9</v>
      </c>
      <c r="C413" s="79" t="s">
        <v>148</v>
      </c>
      <c r="D413" s="79" t="s">
        <v>30</v>
      </c>
      <c r="E413" s="84">
        <v>568</v>
      </c>
      <c r="F413" s="85">
        <v>39919</v>
      </c>
      <c r="G413" s="156" t="s">
        <v>26</v>
      </c>
      <c r="H413" s="87">
        <v>3500</v>
      </c>
      <c r="I413" s="86" t="s">
        <v>52</v>
      </c>
      <c r="J413" s="88">
        <v>4</v>
      </c>
      <c r="K413" s="89" t="s">
        <v>27</v>
      </c>
      <c r="L413" s="90" t="s">
        <v>29</v>
      </c>
      <c r="M413" s="91" t="s">
        <v>29</v>
      </c>
      <c r="N413" s="92">
        <v>7</v>
      </c>
      <c r="O413" s="93">
        <v>1000000</v>
      </c>
      <c r="P413" s="93">
        <v>750000</v>
      </c>
      <c r="Q413" s="93">
        <v>17139503</v>
      </c>
      <c r="R413" s="93">
        <v>125351</v>
      </c>
      <c r="S413" s="93">
        <v>17264854</v>
      </c>
      <c r="T413" s="305" t="s">
        <v>32</v>
      </c>
      <c r="U413" s="306">
        <v>0</v>
      </c>
      <c r="V413" s="306">
        <v>0</v>
      </c>
      <c r="W413" s="306">
        <v>0</v>
      </c>
      <c r="X413" s="306" t="s">
        <v>37</v>
      </c>
      <c r="Y413" s="307"/>
    </row>
    <row r="414" spans="1:25" s="254" customFormat="1">
      <c r="A414" s="81">
        <v>96591040</v>
      </c>
      <c r="B414" s="82">
        <v>9</v>
      </c>
      <c r="C414" s="79" t="s">
        <v>148</v>
      </c>
      <c r="D414" s="79" t="s">
        <v>25</v>
      </c>
      <c r="E414" s="84">
        <v>719</v>
      </c>
      <c r="F414" s="85">
        <v>40998</v>
      </c>
      <c r="G414" s="156" t="s">
        <v>26</v>
      </c>
      <c r="H414" s="301">
        <v>4000</v>
      </c>
      <c r="I414" s="86"/>
      <c r="J414" s="302"/>
      <c r="K414" s="89" t="s">
        <v>27</v>
      </c>
      <c r="L414" s="90" t="s">
        <v>28</v>
      </c>
      <c r="M414" s="91" t="s">
        <v>29</v>
      </c>
      <c r="N414" s="92">
        <v>10</v>
      </c>
      <c r="O414" s="303"/>
      <c r="P414" s="303"/>
      <c r="Q414" s="303"/>
      <c r="R414" s="303"/>
      <c r="S414" s="303"/>
      <c r="T414" s="305">
        <v>0</v>
      </c>
      <c r="U414" s="306">
        <v>0</v>
      </c>
      <c r="V414" s="306">
        <v>0</v>
      </c>
      <c r="W414" s="306">
        <v>0</v>
      </c>
      <c r="X414" s="306">
        <v>0</v>
      </c>
      <c r="Y414" s="307"/>
    </row>
    <row r="415" spans="1:25" s="254" customFormat="1">
      <c r="A415" s="81">
        <v>96591040</v>
      </c>
      <c r="B415" s="82">
        <v>9</v>
      </c>
      <c r="C415" s="79" t="s">
        <v>148</v>
      </c>
      <c r="D415" s="79" t="s">
        <v>30</v>
      </c>
      <c r="E415" s="84">
        <v>719</v>
      </c>
      <c r="F415" s="85">
        <v>41054</v>
      </c>
      <c r="G415" s="156" t="s">
        <v>26</v>
      </c>
      <c r="H415" s="301">
        <v>3000</v>
      </c>
      <c r="I415" s="86" t="s">
        <v>23</v>
      </c>
      <c r="J415" s="302">
        <v>3.7</v>
      </c>
      <c r="K415" s="89" t="s">
        <v>27</v>
      </c>
      <c r="L415" s="90"/>
      <c r="M415" s="91"/>
      <c r="N415" s="92">
        <v>7</v>
      </c>
      <c r="O415" s="303"/>
      <c r="P415" s="303"/>
      <c r="Q415" s="303"/>
      <c r="R415" s="303"/>
      <c r="S415" s="303"/>
      <c r="T415" s="305" t="s">
        <v>32</v>
      </c>
      <c r="U415" s="306">
        <v>0</v>
      </c>
      <c r="V415" s="306" t="s">
        <v>43</v>
      </c>
      <c r="W415" s="306">
        <v>0</v>
      </c>
      <c r="X415" s="306">
        <v>0</v>
      </c>
      <c r="Y415" s="307"/>
    </row>
    <row r="416" spans="1:25" s="254" customFormat="1">
      <c r="A416" s="81">
        <v>96591040</v>
      </c>
      <c r="B416" s="82">
        <v>9</v>
      </c>
      <c r="C416" s="79" t="s">
        <v>148</v>
      </c>
      <c r="D416" s="79" t="s">
        <v>30</v>
      </c>
      <c r="E416" s="84">
        <v>719</v>
      </c>
      <c r="F416" s="85">
        <v>41054</v>
      </c>
      <c r="G416" s="156" t="s">
        <v>44</v>
      </c>
      <c r="H416" s="301">
        <v>60000000</v>
      </c>
      <c r="I416" s="86" t="s">
        <v>67</v>
      </c>
      <c r="J416" s="302">
        <v>7.1</v>
      </c>
      <c r="K416" s="89" t="s">
        <v>27</v>
      </c>
      <c r="L416" s="90"/>
      <c r="M416" s="91"/>
      <c r="N416" s="92">
        <v>7</v>
      </c>
      <c r="O416" s="303"/>
      <c r="P416" s="303"/>
      <c r="Q416" s="303"/>
      <c r="R416" s="303"/>
      <c r="S416" s="303"/>
      <c r="T416" s="305">
        <v>0</v>
      </c>
      <c r="U416" s="306">
        <v>0</v>
      </c>
      <c r="V416" s="306" t="s">
        <v>43</v>
      </c>
      <c r="W416" s="306">
        <v>0</v>
      </c>
      <c r="X416" s="306">
        <v>0</v>
      </c>
      <c r="Y416" s="307"/>
    </row>
    <row r="417" spans="1:25" s="254" customFormat="1">
      <c r="A417" s="81">
        <v>96591040</v>
      </c>
      <c r="B417" s="82">
        <v>9</v>
      </c>
      <c r="C417" s="79" t="s">
        <v>148</v>
      </c>
      <c r="D417" s="79" t="s">
        <v>25</v>
      </c>
      <c r="E417" s="84">
        <v>720</v>
      </c>
      <c r="F417" s="85">
        <v>40998</v>
      </c>
      <c r="G417" s="156" t="s">
        <v>26</v>
      </c>
      <c r="H417" s="301">
        <v>4000</v>
      </c>
      <c r="I417" s="86"/>
      <c r="J417" s="302"/>
      <c r="K417" s="89" t="s">
        <v>27</v>
      </c>
      <c r="L417" s="90" t="s">
        <v>28</v>
      </c>
      <c r="M417" s="91" t="s">
        <v>29</v>
      </c>
      <c r="N417" s="92">
        <v>30</v>
      </c>
      <c r="O417" s="303"/>
      <c r="P417" s="303"/>
      <c r="Q417" s="303"/>
      <c r="R417" s="303"/>
      <c r="S417" s="303"/>
      <c r="T417" s="305">
        <v>0</v>
      </c>
      <c r="U417" s="306">
        <v>0</v>
      </c>
      <c r="V417" s="306">
        <v>0</v>
      </c>
      <c r="W417" s="306">
        <v>0</v>
      </c>
      <c r="X417" s="306">
        <v>0</v>
      </c>
      <c r="Y417" s="307"/>
    </row>
    <row r="418" spans="1:25" s="254" customFormat="1">
      <c r="A418" s="81">
        <v>96591040</v>
      </c>
      <c r="B418" s="82">
        <v>9</v>
      </c>
      <c r="C418" s="79" t="s">
        <v>148</v>
      </c>
      <c r="D418" s="79" t="s">
        <v>30</v>
      </c>
      <c r="E418" s="84">
        <v>720</v>
      </c>
      <c r="F418" s="85">
        <v>41054</v>
      </c>
      <c r="G418" s="156" t="s">
        <v>26</v>
      </c>
      <c r="H418" s="301">
        <v>3000</v>
      </c>
      <c r="I418" s="86" t="s">
        <v>69</v>
      </c>
      <c r="J418" s="302">
        <v>4.0999999999999996</v>
      </c>
      <c r="K418" s="89" t="s">
        <v>27</v>
      </c>
      <c r="L418" s="90"/>
      <c r="M418" s="91"/>
      <c r="N418" s="92">
        <v>21</v>
      </c>
      <c r="O418" s="303"/>
      <c r="P418" s="303"/>
      <c r="Q418" s="303"/>
      <c r="R418" s="303"/>
      <c r="S418" s="303"/>
      <c r="T418" s="305" t="s">
        <v>32</v>
      </c>
      <c r="U418" s="306">
        <v>0</v>
      </c>
      <c r="V418" s="306" t="s">
        <v>43</v>
      </c>
      <c r="W418" s="306">
        <v>0</v>
      </c>
      <c r="X418" s="306">
        <v>0</v>
      </c>
      <c r="Y418" s="307"/>
    </row>
    <row r="419" spans="1:25" s="254" customFormat="1">
      <c r="A419" s="81">
        <v>90690000</v>
      </c>
      <c r="B419" s="82">
        <v>9</v>
      </c>
      <c r="C419" s="79" t="s">
        <v>149</v>
      </c>
      <c r="D419" s="79" t="s">
        <v>25</v>
      </c>
      <c r="E419" s="84">
        <v>623</v>
      </c>
      <c r="F419" s="85">
        <v>40158</v>
      </c>
      <c r="G419" s="156" t="s">
        <v>26</v>
      </c>
      <c r="H419" s="87">
        <v>10000</v>
      </c>
      <c r="I419" s="86"/>
      <c r="J419" s="88"/>
      <c r="K419" s="89" t="s">
        <v>27</v>
      </c>
      <c r="L419" s="90" t="s">
        <v>28</v>
      </c>
      <c r="M419" s="91" t="s">
        <v>80</v>
      </c>
      <c r="N419" s="92">
        <v>10</v>
      </c>
      <c r="O419" s="93"/>
      <c r="P419" s="93"/>
      <c r="Q419" s="93"/>
      <c r="R419" s="93"/>
      <c r="S419" s="93"/>
      <c r="T419" s="305">
        <v>0</v>
      </c>
      <c r="U419" s="306">
        <v>0</v>
      </c>
      <c r="V419" s="306">
        <v>0</v>
      </c>
      <c r="W419" s="306">
        <v>0</v>
      </c>
      <c r="X419" s="306">
        <v>0</v>
      </c>
      <c r="Y419" s="307"/>
    </row>
    <row r="420" spans="1:25" s="254" customFormat="1">
      <c r="A420" s="81">
        <v>90690000</v>
      </c>
      <c r="B420" s="82">
        <v>9</v>
      </c>
      <c r="C420" s="79" t="s">
        <v>149</v>
      </c>
      <c r="D420" s="79" t="s">
        <v>30</v>
      </c>
      <c r="E420" s="84">
        <v>623</v>
      </c>
      <c r="F420" s="85">
        <v>40158</v>
      </c>
      <c r="G420" s="156" t="s">
        <v>26</v>
      </c>
      <c r="H420" s="87">
        <v>10000</v>
      </c>
      <c r="I420" s="86" t="s">
        <v>31</v>
      </c>
      <c r="J420" s="88">
        <v>3.25</v>
      </c>
      <c r="K420" s="89" t="s">
        <v>27</v>
      </c>
      <c r="L420" s="90" t="s">
        <v>28</v>
      </c>
      <c r="M420" s="91" t="s">
        <v>29</v>
      </c>
      <c r="N420" s="92">
        <v>5</v>
      </c>
      <c r="O420" s="93"/>
      <c r="P420" s="93"/>
      <c r="Q420" s="93">
        <v>0</v>
      </c>
      <c r="R420" s="93"/>
      <c r="S420" s="93"/>
      <c r="T420" s="305" t="s">
        <v>32</v>
      </c>
      <c r="U420" s="306">
        <v>0</v>
      </c>
      <c r="V420" s="306" t="s">
        <v>43</v>
      </c>
      <c r="W420" s="306">
        <v>0</v>
      </c>
      <c r="X420" s="306" t="s">
        <v>37</v>
      </c>
      <c r="Y420" s="307"/>
    </row>
    <row r="421" spans="1:25" s="254" customFormat="1">
      <c r="A421" s="81">
        <v>90690000</v>
      </c>
      <c r="B421" s="82">
        <v>9</v>
      </c>
      <c r="C421" s="79" t="s">
        <v>149</v>
      </c>
      <c r="D421" s="79" t="s">
        <v>30</v>
      </c>
      <c r="E421" s="84">
        <v>623</v>
      </c>
      <c r="F421" s="85">
        <v>40158</v>
      </c>
      <c r="G421" s="156" t="s">
        <v>44</v>
      </c>
      <c r="H421" s="87">
        <v>209500000</v>
      </c>
      <c r="I421" s="86" t="s">
        <v>45</v>
      </c>
      <c r="J421" s="88">
        <v>5.75</v>
      </c>
      <c r="K421" s="89" t="s">
        <v>27</v>
      </c>
      <c r="L421" s="90" t="s">
        <v>28</v>
      </c>
      <c r="M421" s="91" t="s">
        <v>29</v>
      </c>
      <c r="N421" s="92">
        <v>5</v>
      </c>
      <c r="O421" s="93"/>
      <c r="P421" s="93"/>
      <c r="Q421" s="93">
        <v>0</v>
      </c>
      <c r="R421" s="93"/>
      <c r="S421" s="93"/>
      <c r="T421" s="305">
        <v>0</v>
      </c>
      <c r="U421" s="306">
        <v>0</v>
      </c>
      <c r="V421" s="306" t="s">
        <v>43</v>
      </c>
      <c r="W421" s="306">
        <v>0</v>
      </c>
      <c r="X421" s="306" t="s">
        <v>37</v>
      </c>
      <c r="Y421" s="307"/>
    </row>
    <row r="422" spans="1:25" s="254" customFormat="1">
      <c r="A422" s="81">
        <v>90690000</v>
      </c>
      <c r="B422" s="82">
        <v>9</v>
      </c>
      <c r="C422" s="79" t="s">
        <v>149</v>
      </c>
      <c r="D422" s="79" t="s">
        <v>25</v>
      </c>
      <c r="E422" s="84">
        <v>624</v>
      </c>
      <c r="F422" s="85">
        <v>40158</v>
      </c>
      <c r="G422" s="156" t="s">
        <v>26</v>
      </c>
      <c r="H422" s="87">
        <v>10000</v>
      </c>
      <c r="I422" s="86"/>
      <c r="J422" s="88"/>
      <c r="K422" s="89" t="s">
        <v>27</v>
      </c>
      <c r="L422" s="90" t="s">
        <v>28</v>
      </c>
      <c r="M422" s="91" t="s">
        <v>80</v>
      </c>
      <c r="N422" s="92">
        <v>30</v>
      </c>
      <c r="O422" s="93"/>
      <c r="P422" s="93"/>
      <c r="Q422" s="93"/>
      <c r="R422" s="93"/>
      <c r="S422" s="93"/>
      <c r="T422" s="305">
        <v>0</v>
      </c>
      <c r="U422" s="306">
        <v>0</v>
      </c>
      <c r="V422" s="306">
        <v>0</v>
      </c>
      <c r="W422" s="306">
        <v>0</v>
      </c>
      <c r="X422" s="306">
        <v>0</v>
      </c>
      <c r="Y422" s="307"/>
    </row>
    <row r="423" spans="1:25" s="254" customFormat="1">
      <c r="A423" s="81">
        <v>90690000</v>
      </c>
      <c r="B423" s="82">
        <v>9</v>
      </c>
      <c r="C423" s="79" t="s">
        <v>149</v>
      </c>
      <c r="D423" s="79" t="s">
        <v>30</v>
      </c>
      <c r="E423" s="84">
        <v>624</v>
      </c>
      <c r="F423" s="85">
        <v>40158</v>
      </c>
      <c r="G423" s="156" t="s">
        <v>26</v>
      </c>
      <c r="H423" s="87">
        <v>10000</v>
      </c>
      <c r="I423" s="86" t="s">
        <v>46</v>
      </c>
      <c r="J423" s="88">
        <v>4.25</v>
      </c>
      <c r="K423" s="89" t="s">
        <v>27</v>
      </c>
      <c r="L423" s="90" t="s">
        <v>28</v>
      </c>
      <c r="M423" s="91" t="s">
        <v>29</v>
      </c>
      <c r="N423" s="92">
        <v>21</v>
      </c>
      <c r="O423" s="93">
        <v>7000000</v>
      </c>
      <c r="P423" s="93">
        <v>7000000</v>
      </c>
      <c r="Q423" s="93">
        <v>159968690</v>
      </c>
      <c r="R423" s="93">
        <v>566758</v>
      </c>
      <c r="S423" s="93">
        <v>160535448</v>
      </c>
      <c r="T423" s="305" t="s">
        <v>32</v>
      </c>
      <c r="U423" s="306">
        <v>0</v>
      </c>
      <c r="V423" s="306">
        <v>0</v>
      </c>
      <c r="W423" s="306">
        <v>0</v>
      </c>
      <c r="X423" s="306" t="s">
        <v>37</v>
      </c>
      <c r="Y423" s="307"/>
    </row>
    <row r="424" spans="1:25" s="254" customFormat="1">
      <c r="A424" s="81">
        <v>90690000</v>
      </c>
      <c r="B424" s="82">
        <v>9</v>
      </c>
      <c r="C424" s="79" t="s">
        <v>149</v>
      </c>
      <c r="D424" s="79" t="s">
        <v>30</v>
      </c>
      <c r="E424" s="84">
        <v>624</v>
      </c>
      <c r="F424" s="85">
        <v>40158</v>
      </c>
      <c r="G424" s="156" t="s">
        <v>26</v>
      </c>
      <c r="H424" s="87">
        <v>10000</v>
      </c>
      <c r="I424" s="86" t="s">
        <v>51</v>
      </c>
      <c r="J424" s="88">
        <v>4.25</v>
      </c>
      <c r="K424" s="89" t="s">
        <v>27</v>
      </c>
      <c r="L424" s="90" t="s">
        <v>28</v>
      </c>
      <c r="M424" s="91" t="s">
        <v>29</v>
      </c>
      <c r="N424" s="92">
        <v>21</v>
      </c>
      <c r="O424" s="93"/>
      <c r="P424" s="93"/>
      <c r="Q424" s="93">
        <v>0</v>
      </c>
      <c r="R424" s="93"/>
      <c r="S424" s="93"/>
      <c r="T424" s="305" t="s">
        <v>32</v>
      </c>
      <c r="U424" s="306">
        <v>0</v>
      </c>
      <c r="V424" s="306" t="s">
        <v>43</v>
      </c>
      <c r="W424" s="306">
        <v>0</v>
      </c>
      <c r="X424" s="306" t="s">
        <v>37</v>
      </c>
      <c r="Y424" s="307"/>
    </row>
    <row r="425" spans="1:25" s="254" customFormat="1">
      <c r="A425" s="81">
        <v>90690000</v>
      </c>
      <c r="B425" s="82">
        <v>9</v>
      </c>
      <c r="C425" s="79" t="s">
        <v>149</v>
      </c>
      <c r="D425" s="79" t="s">
        <v>39</v>
      </c>
      <c r="E425" s="84">
        <v>624</v>
      </c>
      <c r="F425" s="85">
        <v>40787</v>
      </c>
      <c r="G425" s="156" t="s">
        <v>26</v>
      </c>
      <c r="H425" s="87">
        <v>1500</v>
      </c>
      <c r="I425" s="86" t="s">
        <v>47</v>
      </c>
      <c r="J425" s="88">
        <v>3.25</v>
      </c>
      <c r="K425" s="89" t="s">
        <v>27</v>
      </c>
      <c r="L425" s="90" t="s">
        <v>28</v>
      </c>
      <c r="M425" s="91" t="s">
        <v>29</v>
      </c>
      <c r="N425" s="92">
        <v>10</v>
      </c>
      <c r="O425" s="93">
        <v>1300000</v>
      </c>
      <c r="P425" s="93">
        <v>1300000</v>
      </c>
      <c r="Q425" s="93">
        <v>29708471</v>
      </c>
      <c r="R425" s="93">
        <v>396879</v>
      </c>
      <c r="S425" s="93">
        <v>30105350</v>
      </c>
      <c r="T425" s="305" t="s">
        <v>32</v>
      </c>
      <c r="U425" s="306">
        <v>0</v>
      </c>
      <c r="V425" s="306">
        <v>0</v>
      </c>
      <c r="W425" s="306">
        <v>0</v>
      </c>
      <c r="X425" s="306">
        <v>0</v>
      </c>
      <c r="Y425" s="307"/>
    </row>
    <row r="426" spans="1:25" s="254" customFormat="1">
      <c r="A426" s="81">
        <v>90690000</v>
      </c>
      <c r="B426" s="82">
        <v>9</v>
      </c>
      <c r="C426" s="79" t="s">
        <v>149</v>
      </c>
      <c r="D426" s="79" t="s">
        <v>39</v>
      </c>
      <c r="E426" s="84">
        <v>624</v>
      </c>
      <c r="F426" s="85">
        <v>40787</v>
      </c>
      <c r="G426" s="156" t="s">
        <v>44</v>
      </c>
      <c r="H426" s="87">
        <v>32900000</v>
      </c>
      <c r="I426" s="86" t="s">
        <v>48</v>
      </c>
      <c r="J426" s="88">
        <v>6.25</v>
      </c>
      <c r="K426" s="89" t="s">
        <v>27</v>
      </c>
      <c r="L426" s="90" t="s">
        <v>28</v>
      </c>
      <c r="M426" s="91" t="s">
        <v>29</v>
      </c>
      <c r="N426" s="92">
        <v>10</v>
      </c>
      <c r="O426" s="93"/>
      <c r="P426" s="93"/>
      <c r="Q426" s="93">
        <v>0</v>
      </c>
      <c r="R426" s="93"/>
      <c r="S426" s="93"/>
      <c r="T426" s="305">
        <v>0</v>
      </c>
      <c r="U426" s="306">
        <v>0</v>
      </c>
      <c r="V426" s="306" t="s">
        <v>43</v>
      </c>
      <c r="W426" s="306">
        <v>0</v>
      </c>
      <c r="X426" s="306">
        <v>0</v>
      </c>
      <c r="Y426" s="307"/>
    </row>
    <row r="427" spans="1:25" s="254" customFormat="1">
      <c r="A427" s="81">
        <v>96947020</v>
      </c>
      <c r="B427" s="82">
        <v>9</v>
      </c>
      <c r="C427" s="79" t="s">
        <v>150</v>
      </c>
      <c r="D427" s="79" t="s">
        <v>25</v>
      </c>
      <c r="E427" s="84">
        <v>701</v>
      </c>
      <c r="F427" s="85">
        <v>40966</v>
      </c>
      <c r="G427" s="156" t="s">
        <v>26</v>
      </c>
      <c r="H427" s="87">
        <v>2500</v>
      </c>
      <c r="I427" s="86"/>
      <c r="J427" s="88"/>
      <c r="K427" s="89" t="s">
        <v>27</v>
      </c>
      <c r="L427" s="90" t="s">
        <v>28</v>
      </c>
      <c r="M427" s="91" t="s">
        <v>80</v>
      </c>
      <c r="N427" s="92">
        <v>10</v>
      </c>
      <c r="O427" s="93"/>
      <c r="P427" s="93"/>
      <c r="Q427" s="93"/>
      <c r="R427" s="93"/>
      <c r="S427" s="93"/>
      <c r="T427" s="305">
        <v>0</v>
      </c>
      <c r="U427" s="306">
        <v>0</v>
      </c>
      <c r="V427" s="306">
        <v>0</v>
      </c>
      <c r="W427" s="306">
        <v>0</v>
      </c>
      <c r="X427" s="306">
        <v>0</v>
      </c>
      <c r="Y427" s="307"/>
    </row>
    <row r="428" spans="1:25" s="254" customFormat="1">
      <c r="A428" s="81">
        <v>96947020</v>
      </c>
      <c r="B428" s="82">
        <v>9</v>
      </c>
      <c r="C428" s="79" t="s">
        <v>150</v>
      </c>
      <c r="D428" s="79" t="s">
        <v>30</v>
      </c>
      <c r="E428" s="84">
        <v>701</v>
      </c>
      <c r="F428" s="85">
        <v>41243</v>
      </c>
      <c r="G428" s="156" t="s">
        <v>26</v>
      </c>
      <c r="H428" s="87">
        <v>1000</v>
      </c>
      <c r="I428" s="86" t="s">
        <v>31</v>
      </c>
      <c r="J428" s="88">
        <v>6.2</v>
      </c>
      <c r="K428" s="89" t="s">
        <v>27</v>
      </c>
      <c r="L428" s="90" t="s">
        <v>28</v>
      </c>
      <c r="M428" s="91"/>
      <c r="N428" s="92">
        <v>5</v>
      </c>
      <c r="O428" s="93">
        <v>1000000</v>
      </c>
      <c r="P428" s="93">
        <v>1000000</v>
      </c>
      <c r="Q428" s="93">
        <v>22852670</v>
      </c>
      <c r="R428" s="93">
        <v>118561</v>
      </c>
      <c r="S428" s="93">
        <v>22971231</v>
      </c>
      <c r="T428" s="305" t="s">
        <v>32</v>
      </c>
      <c r="U428" s="306">
        <v>0</v>
      </c>
      <c r="V428" s="306">
        <v>0</v>
      </c>
      <c r="W428" s="306">
        <v>0</v>
      </c>
      <c r="X428" s="306">
        <v>0</v>
      </c>
      <c r="Y428" s="307"/>
    </row>
    <row r="429" spans="1:25" s="254" customFormat="1">
      <c r="A429" s="81">
        <v>96947020</v>
      </c>
      <c r="B429" s="82">
        <v>9</v>
      </c>
      <c r="C429" s="79" t="s">
        <v>150</v>
      </c>
      <c r="D429" s="79" t="s">
        <v>25</v>
      </c>
      <c r="E429" s="84">
        <v>702</v>
      </c>
      <c r="F429" s="85">
        <v>40966</v>
      </c>
      <c r="G429" s="156" t="s">
        <v>26</v>
      </c>
      <c r="H429" s="87">
        <v>2500</v>
      </c>
      <c r="I429" s="86"/>
      <c r="J429" s="88"/>
      <c r="K429" s="89" t="s">
        <v>27</v>
      </c>
      <c r="L429" s="90" t="s">
        <v>28</v>
      </c>
      <c r="M429" s="91" t="s">
        <v>80</v>
      </c>
      <c r="N429" s="92">
        <v>30</v>
      </c>
      <c r="O429" s="93"/>
      <c r="P429" s="93"/>
      <c r="Q429" s="93"/>
      <c r="R429" s="93"/>
      <c r="S429" s="93"/>
      <c r="T429" s="305">
        <v>0</v>
      </c>
      <c r="U429" s="306">
        <v>0</v>
      </c>
      <c r="V429" s="306" t="s">
        <v>43</v>
      </c>
      <c r="W429" s="306">
        <v>0</v>
      </c>
      <c r="X429" s="306">
        <v>0</v>
      </c>
      <c r="Y429" s="307"/>
    </row>
    <row r="430" spans="1:25" s="254" customFormat="1">
      <c r="A430" s="81">
        <v>91550000</v>
      </c>
      <c r="B430" s="82">
        <v>5</v>
      </c>
      <c r="C430" s="79" t="s">
        <v>151</v>
      </c>
      <c r="D430" s="79" t="s">
        <v>25</v>
      </c>
      <c r="E430" s="84">
        <v>644</v>
      </c>
      <c r="F430" s="85">
        <v>40485</v>
      </c>
      <c r="G430" s="156" t="s">
        <v>26</v>
      </c>
      <c r="H430" s="87">
        <v>2000</v>
      </c>
      <c r="I430" s="86"/>
      <c r="J430" s="88"/>
      <c r="K430" s="89" t="s">
        <v>27</v>
      </c>
      <c r="L430" s="90" t="s">
        <v>80</v>
      </c>
      <c r="M430" s="91" t="s">
        <v>29</v>
      </c>
      <c r="N430" s="92">
        <v>10</v>
      </c>
      <c r="O430" s="93"/>
      <c r="P430" s="93"/>
      <c r="Q430" s="93"/>
      <c r="R430" s="93"/>
      <c r="S430" s="93"/>
      <c r="T430" s="305">
        <v>0</v>
      </c>
      <c r="U430" s="306">
        <v>0</v>
      </c>
      <c r="V430" s="306">
        <v>0</v>
      </c>
      <c r="W430" s="306">
        <v>0</v>
      </c>
      <c r="X430" s="306">
        <v>0</v>
      </c>
      <c r="Y430" s="307"/>
    </row>
    <row r="431" spans="1:25" s="254" customFormat="1">
      <c r="A431" s="81">
        <v>91550000</v>
      </c>
      <c r="B431" s="82">
        <v>5</v>
      </c>
      <c r="C431" s="79" t="s">
        <v>151</v>
      </c>
      <c r="D431" s="79" t="s">
        <v>30</v>
      </c>
      <c r="E431" s="84">
        <v>644</v>
      </c>
      <c r="F431" s="85">
        <v>40486</v>
      </c>
      <c r="G431" s="156" t="s">
        <v>26</v>
      </c>
      <c r="H431" s="87">
        <v>2000</v>
      </c>
      <c r="I431" s="86" t="s">
        <v>31</v>
      </c>
      <c r="J431" s="88">
        <v>4</v>
      </c>
      <c r="K431" s="89" t="s">
        <v>27</v>
      </c>
      <c r="L431" s="90" t="s">
        <v>29</v>
      </c>
      <c r="M431" s="91" t="s">
        <v>29</v>
      </c>
      <c r="N431" s="92">
        <v>7</v>
      </c>
      <c r="O431" s="93">
        <v>1590000</v>
      </c>
      <c r="P431" s="93">
        <v>1590000</v>
      </c>
      <c r="Q431" s="93">
        <v>36335745</v>
      </c>
      <c r="R431" s="93">
        <v>178542</v>
      </c>
      <c r="S431" s="93">
        <v>36514287</v>
      </c>
      <c r="T431" s="305" t="s">
        <v>32</v>
      </c>
      <c r="U431" s="306">
        <v>0</v>
      </c>
      <c r="V431" s="306">
        <v>0</v>
      </c>
      <c r="W431" s="306">
        <v>0</v>
      </c>
      <c r="X431" s="306">
        <v>0</v>
      </c>
      <c r="Y431" s="307"/>
    </row>
    <row r="432" spans="1:25" s="254" customFormat="1">
      <c r="A432" s="81">
        <v>96874030</v>
      </c>
      <c r="B432" s="82" t="s">
        <v>23</v>
      </c>
      <c r="C432" s="79" t="s">
        <v>152</v>
      </c>
      <c r="D432" s="79" t="s">
        <v>25</v>
      </c>
      <c r="E432" s="84">
        <v>512</v>
      </c>
      <c r="F432" s="85">
        <v>39365</v>
      </c>
      <c r="G432" s="156" t="s">
        <v>26</v>
      </c>
      <c r="H432" s="87">
        <v>7000</v>
      </c>
      <c r="I432" s="86"/>
      <c r="J432" s="88"/>
      <c r="K432" s="89" t="s">
        <v>28</v>
      </c>
      <c r="L432" s="90" t="s">
        <v>27</v>
      </c>
      <c r="M432" s="91" t="s">
        <v>29</v>
      </c>
      <c r="N432" s="92">
        <v>10</v>
      </c>
      <c r="O432" s="93"/>
      <c r="P432" s="93"/>
      <c r="Q432" s="93"/>
      <c r="R432" s="93"/>
      <c r="S432" s="93"/>
      <c r="T432" s="305">
        <v>0</v>
      </c>
      <c r="U432" s="306">
        <v>0</v>
      </c>
      <c r="V432" s="306">
        <v>0</v>
      </c>
      <c r="W432" s="306">
        <v>0</v>
      </c>
      <c r="X432" s="306">
        <v>0</v>
      </c>
      <c r="Y432" s="307" t="s">
        <v>153</v>
      </c>
    </row>
    <row r="433" spans="1:25" s="254" customFormat="1">
      <c r="A433" s="81">
        <v>96874030</v>
      </c>
      <c r="B433" s="82" t="s">
        <v>23</v>
      </c>
      <c r="C433" s="79" t="s">
        <v>152</v>
      </c>
      <c r="D433" s="79" t="s">
        <v>30</v>
      </c>
      <c r="E433" s="84">
        <v>512</v>
      </c>
      <c r="F433" s="85">
        <v>39378</v>
      </c>
      <c r="G433" s="156" t="s">
        <v>26</v>
      </c>
      <c r="H433" s="87">
        <v>2000</v>
      </c>
      <c r="I433" s="86" t="s">
        <v>31</v>
      </c>
      <c r="J433" s="88">
        <v>3.5</v>
      </c>
      <c r="K433" s="89" t="s">
        <v>28</v>
      </c>
      <c r="L433" s="90" t="s">
        <v>27</v>
      </c>
      <c r="M433" s="91" t="s">
        <v>29</v>
      </c>
      <c r="N433" s="92">
        <v>5</v>
      </c>
      <c r="O433" s="93">
        <v>2000000</v>
      </c>
      <c r="P433" s="93">
        <v>2000000</v>
      </c>
      <c r="Q433" s="93">
        <v>45705340</v>
      </c>
      <c r="R433" s="93">
        <v>3524186</v>
      </c>
      <c r="S433" s="93">
        <v>49229526</v>
      </c>
      <c r="T433" s="305" t="s">
        <v>32</v>
      </c>
      <c r="U433" s="306">
        <v>0</v>
      </c>
      <c r="V433" s="306">
        <v>0</v>
      </c>
      <c r="W433" s="306">
        <v>0</v>
      </c>
      <c r="X433" s="306" t="s">
        <v>37</v>
      </c>
      <c r="Y433" s="307" t="s">
        <v>153</v>
      </c>
    </row>
    <row r="434" spans="1:25" s="254" customFormat="1">
      <c r="A434" s="81">
        <v>96874030</v>
      </c>
      <c r="B434" s="82" t="s">
        <v>23</v>
      </c>
      <c r="C434" s="79" t="s">
        <v>152</v>
      </c>
      <c r="D434" s="79" t="s">
        <v>30</v>
      </c>
      <c r="E434" s="84">
        <v>512</v>
      </c>
      <c r="F434" s="85">
        <v>39378</v>
      </c>
      <c r="G434" s="156" t="s">
        <v>26</v>
      </c>
      <c r="H434" s="87">
        <v>5000</v>
      </c>
      <c r="I434" s="86" t="s">
        <v>45</v>
      </c>
      <c r="J434" s="88">
        <v>3.8</v>
      </c>
      <c r="K434" s="89" t="s">
        <v>28</v>
      </c>
      <c r="L434" s="90" t="s">
        <v>27</v>
      </c>
      <c r="M434" s="91" t="s">
        <v>29</v>
      </c>
      <c r="N434" s="92">
        <v>10</v>
      </c>
      <c r="O434" s="93">
        <v>5000000</v>
      </c>
      <c r="P434" s="93">
        <v>5000000</v>
      </c>
      <c r="Q434" s="93">
        <v>114263350</v>
      </c>
      <c r="R434" s="93">
        <v>9559018</v>
      </c>
      <c r="S434" s="93">
        <v>123822368</v>
      </c>
      <c r="T434" s="305" t="s">
        <v>32</v>
      </c>
      <c r="U434" s="306">
        <v>0</v>
      </c>
      <c r="V434" s="306">
        <v>0</v>
      </c>
      <c r="W434" s="306">
        <v>0</v>
      </c>
      <c r="X434" s="306" t="s">
        <v>37</v>
      </c>
      <c r="Y434" s="307" t="s">
        <v>153</v>
      </c>
    </row>
    <row r="435" spans="1:25" s="254" customFormat="1">
      <c r="A435" s="81">
        <v>96874030</v>
      </c>
      <c r="B435" s="82" t="s">
        <v>23</v>
      </c>
      <c r="C435" s="79" t="s">
        <v>152</v>
      </c>
      <c r="D435" s="79" t="s">
        <v>25</v>
      </c>
      <c r="E435" s="84">
        <v>647</v>
      </c>
      <c r="F435" s="85">
        <v>40528</v>
      </c>
      <c r="G435" s="156" t="s">
        <v>26</v>
      </c>
      <c r="H435" s="87">
        <v>5000</v>
      </c>
      <c r="I435" s="86"/>
      <c r="J435" s="88"/>
      <c r="K435" s="89" t="s">
        <v>27</v>
      </c>
      <c r="L435" s="90" t="s">
        <v>28</v>
      </c>
      <c r="M435" s="91" t="s">
        <v>80</v>
      </c>
      <c r="N435" s="92">
        <v>10</v>
      </c>
      <c r="O435" s="93"/>
      <c r="P435" s="93"/>
      <c r="Q435" s="93"/>
      <c r="R435" s="93"/>
      <c r="S435" s="93"/>
      <c r="T435" s="305">
        <v>0</v>
      </c>
      <c r="U435" s="306">
        <v>0</v>
      </c>
      <c r="V435" s="306">
        <v>0</v>
      </c>
      <c r="W435" s="306">
        <v>0</v>
      </c>
      <c r="X435" s="306">
        <v>0</v>
      </c>
      <c r="Y435" s="307" t="s">
        <v>153</v>
      </c>
    </row>
    <row r="436" spans="1:25" s="254" customFormat="1">
      <c r="A436" s="81">
        <v>96874030</v>
      </c>
      <c r="B436" s="82" t="s">
        <v>23</v>
      </c>
      <c r="C436" s="79" t="s">
        <v>152</v>
      </c>
      <c r="D436" s="79" t="s">
        <v>30</v>
      </c>
      <c r="E436" s="84">
        <v>647</v>
      </c>
      <c r="F436" s="85">
        <v>40534</v>
      </c>
      <c r="G436" s="156" t="s">
        <v>26</v>
      </c>
      <c r="H436" s="87">
        <v>5000</v>
      </c>
      <c r="I436" s="86" t="s">
        <v>46</v>
      </c>
      <c r="J436" s="88">
        <v>3.85</v>
      </c>
      <c r="K436" s="89" t="s">
        <v>27</v>
      </c>
      <c r="L436" s="90" t="s">
        <v>29</v>
      </c>
      <c r="M436" s="91" t="s">
        <v>29</v>
      </c>
      <c r="N436" s="92">
        <v>6</v>
      </c>
      <c r="O436" s="93">
        <v>1000000</v>
      </c>
      <c r="P436" s="93">
        <v>1000000</v>
      </c>
      <c r="Q436" s="93">
        <v>22852670</v>
      </c>
      <c r="R436" s="93">
        <v>1791436</v>
      </c>
      <c r="S436" s="93">
        <v>24644106</v>
      </c>
      <c r="T436" s="305" t="s">
        <v>32</v>
      </c>
      <c r="U436" s="306">
        <v>0</v>
      </c>
      <c r="V436" s="306">
        <v>0</v>
      </c>
      <c r="W436" s="306">
        <v>0</v>
      </c>
      <c r="X436" s="306">
        <v>0</v>
      </c>
      <c r="Y436" s="307" t="s">
        <v>153</v>
      </c>
    </row>
    <row r="437" spans="1:25" s="254" customFormat="1">
      <c r="A437" s="81">
        <v>96874030</v>
      </c>
      <c r="B437" s="82" t="s">
        <v>23</v>
      </c>
      <c r="C437" s="79" t="s">
        <v>152</v>
      </c>
      <c r="D437" s="79" t="s">
        <v>30</v>
      </c>
      <c r="E437" s="84">
        <v>647</v>
      </c>
      <c r="F437" s="85">
        <v>40534</v>
      </c>
      <c r="G437" s="156" t="s">
        <v>26</v>
      </c>
      <c r="H437" s="87">
        <v>5000</v>
      </c>
      <c r="I437" s="86" t="s">
        <v>51</v>
      </c>
      <c r="J437" s="88">
        <v>4.25</v>
      </c>
      <c r="K437" s="89" t="s">
        <v>27</v>
      </c>
      <c r="L437" s="90" t="s">
        <v>29</v>
      </c>
      <c r="M437" s="91" t="s">
        <v>29</v>
      </c>
      <c r="N437" s="92">
        <v>10</v>
      </c>
      <c r="O437" s="93">
        <v>1000000</v>
      </c>
      <c r="P437" s="93">
        <v>1000000</v>
      </c>
      <c r="Q437" s="93">
        <v>22852670</v>
      </c>
      <c r="R437" s="93">
        <v>1975672</v>
      </c>
      <c r="S437" s="93">
        <v>24828342</v>
      </c>
      <c r="T437" s="305" t="s">
        <v>32</v>
      </c>
      <c r="U437" s="306">
        <v>0</v>
      </c>
      <c r="V437" s="306">
        <v>0</v>
      </c>
      <c r="W437" s="306">
        <v>0</v>
      </c>
      <c r="X437" s="306">
        <v>0</v>
      </c>
      <c r="Y437" s="307" t="s">
        <v>153</v>
      </c>
    </row>
    <row r="438" spans="1:25" s="254" customFormat="1">
      <c r="A438" s="81">
        <v>96874030</v>
      </c>
      <c r="B438" s="82" t="s">
        <v>23</v>
      </c>
      <c r="C438" s="79" t="s">
        <v>152</v>
      </c>
      <c r="D438" s="79" t="s">
        <v>25</v>
      </c>
      <c r="E438" s="84">
        <v>648</v>
      </c>
      <c r="F438" s="85">
        <v>40528</v>
      </c>
      <c r="G438" s="156" t="s">
        <v>26</v>
      </c>
      <c r="H438" s="87">
        <v>5000</v>
      </c>
      <c r="I438" s="86"/>
      <c r="J438" s="88"/>
      <c r="K438" s="89" t="s">
        <v>27</v>
      </c>
      <c r="L438" s="90" t="s">
        <v>28</v>
      </c>
      <c r="M438" s="91" t="s">
        <v>80</v>
      </c>
      <c r="N438" s="92">
        <v>25</v>
      </c>
      <c r="O438" s="93"/>
      <c r="P438" s="93"/>
      <c r="Q438" s="93"/>
      <c r="R438" s="93"/>
      <c r="S438" s="93"/>
      <c r="T438" s="305">
        <v>0</v>
      </c>
      <c r="U438" s="306">
        <v>0</v>
      </c>
      <c r="V438" s="306">
        <v>0</v>
      </c>
      <c r="W438" s="306">
        <v>0</v>
      </c>
      <c r="X438" s="306">
        <v>0</v>
      </c>
      <c r="Y438" s="307" t="s">
        <v>153</v>
      </c>
    </row>
    <row r="439" spans="1:25" s="254" customFormat="1">
      <c r="A439" s="81">
        <v>96874030</v>
      </c>
      <c r="B439" s="82" t="s">
        <v>23</v>
      </c>
      <c r="C439" s="79" t="s">
        <v>152</v>
      </c>
      <c r="D439" s="79" t="s">
        <v>30</v>
      </c>
      <c r="E439" s="84">
        <v>648</v>
      </c>
      <c r="F439" s="85">
        <v>40534</v>
      </c>
      <c r="G439" s="156" t="s">
        <v>26</v>
      </c>
      <c r="H439" s="87">
        <v>5000</v>
      </c>
      <c r="I439" s="86" t="s">
        <v>47</v>
      </c>
      <c r="J439" s="88">
        <v>4.55</v>
      </c>
      <c r="K439" s="89" t="s">
        <v>27</v>
      </c>
      <c r="L439" s="90" t="s">
        <v>29</v>
      </c>
      <c r="M439" s="91" t="s">
        <v>29</v>
      </c>
      <c r="N439" s="92">
        <v>21</v>
      </c>
      <c r="O439" s="93">
        <v>3000000</v>
      </c>
      <c r="P439" s="93">
        <v>3000000</v>
      </c>
      <c r="Q439" s="93">
        <v>68558010</v>
      </c>
      <c r="R439" s="93">
        <v>6340770</v>
      </c>
      <c r="S439" s="93">
        <v>74898780</v>
      </c>
      <c r="T439" s="305" t="s">
        <v>32</v>
      </c>
      <c r="U439" s="306">
        <v>0</v>
      </c>
      <c r="V439" s="306">
        <v>0</v>
      </c>
      <c r="W439" s="306">
        <v>0</v>
      </c>
      <c r="X439" s="306">
        <v>0</v>
      </c>
      <c r="Y439" s="307" t="s">
        <v>153</v>
      </c>
    </row>
    <row r="440" spans="1:25" s="254" customFormat="1">
      <c r="A440" s="81">
        <v>96874030</v>
      </c>
      <c r="B440" s="82" t="s">
        <v>23</v>
      </c>
      <c r="C440" s="79" t="s">
        <v>152</v>
      </c>
      <c r="D440" s="79" t="s">
        <v>54</v>
      </c>
      <c r="E440" s="84">
        <v>754</v>
      </c>
      <c r="F440" s="85">
        <v>41432</v>
      </c>
      <c r="G440" s="156" t="s">
        <v>44</v>
      </c>
      <c r="H440" s="87">
        <v>196820000</v>
      </c>
      <c r="I440" s="86" t="s">
        <v>48</v>
      </c>
      <c r="J440" s="88" t="s">
        <v>368</v>
      </c>
      <c r="K440" s="89" t="s">
        <v>27</v>
      </c>
      <c r="L440" s="90"/>
      <c r="M440" s="91"/>
      <c r="N440" s="92">
        <v>9</v>
      </c>
      <c r="O440" s="93"/>
      <c r="P440" s="93"/>
      <c r="Q440" s="93">
        <v>0</v>
      </c>
      <c r="R440" s="93"/>
      <c r="S440" s="93"/>
      <c r="T440" s="305">
        <v>0</v>
      </c>
      <c r="U440" s="306">
        <v>0</v>
      </c>
      <c r="V440" s="306" t="s">
        <v>43</v>
      </c>
      <c r="W440" s="306">
        <v>0</v>
      </c>
      <c r="X440" s="306">
        <v>0</v>
      </c>
      <c r="Y440" s="307" t="s">
        <v>369</v>
      </c>
    </row>
    <row r="441" spans="1:25" s="254" customFormat="1">
      <c r="A441" s="81">
        <v>96874030</v>
      </c>
      <c r="B441" s="82" t="s">
        <v>23</v>
      </c>
      <c r="C441" s="79" t="s">
        <v>152</v>
      </c>
      <c r="D441" s="79" t="s">
        <v>54</v>
      </c>
      <c r="E441" s="84">
        <v>755</v>
      </c>
      <c r="F441" s="85">
        <v>41432</v>
      </c>
      <c r="G441" s="156" t="s">
        <v>26</v>
      </c>
      <c r="H441" s="87">
        <v>11016</v>
      </c>
      <c r="I441" s="86" t="s">
        <v>49</v>
      </c>
      <c r="J441" s="88">
        <v>0</v>
      </c>
      <c r="K441" s="89" t="s">
        <v>27</v>
      </c>
      <c r="L441" s="90"/>
      <c r="M441" s="91"/>
      <c r="N441" s="92">
        <v>19</v>
      </c>
      <c r="O441" s="93"/>
      <c r="P441" s="93"/>
      <c r="Q441" s="93">
        <v>0</v>
      </c>
      <c r="R441" s="93"/>
      <c r="S441" s="93"/>
      <c r="T441" s="305" t="s">
        <v>32</v>
      </c>
      <c r="U441" s="306">
        <v>0</v>
      </c>
      <c r="V441" s="306" t="s">
        <v>43</v>
      </c>
      <c r="W441" s="306">
        <v>0</v>
      </c>
      <c r="X441" s="306">
        <v>0</v>
      </c>
      <c r="Y441" s="307" t="s">
        <v>369</v>
      </c>
    </row>
    <row r="442" spans="1:25" s="254" customFormat="1">
      <c r="A442" s="81">
        <v>76020458</v>
      </c>
      <c r="B442" s="82">
        <v>7</v>
      </c>
      <c r="C442" s="79" t="s">
        <v>154</v>
      </c>
      <c r="D442" s="79" t="s">
        <v>25</v>
      </c>
      <c r="E442" s="84">
        <v>697</v>
      </c>
      <c r="F442" s="85">
        <v>40898</v>
      </c>
      <c r="G442" s="156" t="s">
        <v>26</v>
      </c>
      <c r="H442" s="87">
        <v>2000</v>
      </c>
      <c r="I442" s="86"/>
      <c r="J442" s="88"/>
      <c r="K442" s="89" t="s">
        <v>27</v>
      </c>
      <c r="L442" s="90" t="s">
        <v>28</v>
      </c>
      <c r="M442" s="91" t="s">
        <v>80</v>
      </c>
      <c r="N442" s="92">
        <v>10</v>
      </c>
      <c r="O442" s="93"/>
      <c r="P442" s="93"/>
      <c r="Q442" s="311">
        <v>0</v>
      </c>
      <c r="R442" s="93"/>
      <c r="S442" s="93"/>
      <c r="T442" s="305">
        <v>0</v>
      </c>
      <c r="U442" s="306">
        <v>0</v>
      </c>
      <c r="V442" s="306">
        <v>0</v>
      </c>
      <c r="W442" s="306">
        <v>0</v>
      </c>
      <c r="X442" s="306">
        <v>0</v>
      </c>
      <c r="Y442" s="307"/>
    </row>
    <row r="443" spans="1:25" s="254" customFormat="1">
      <c r="A443" s="81">
        <v>76020458</v>
      </c>
      <c r="B443" s="82">
        <v>7</v>
      </c>
      <c r="C443" s="79" t="s">
        <v>154</v>
      </c>
      <c r="D443" s="79" t="s">
        <v>30</v>
      </c>
      <c r="E443" s="84">
        <v>697</v>
      </c>
      <c r="F443" s="85">
        <v>40919</v>
      </c>
      <c r="G443" s="156" t="s">
        <v>44</v>
      </c>
      <c r="H443" s="87">
        <v>43600000</v>
      </c>
      <c r="I443" s="86" t="s">
        <v>31</v>
      </c>
      <c r="J443" s="88">
        <v>6.5</v>
      </c>
      <c r="K443" s="89" t="s">
        <v>27</v>
      </c>
      <c r="L443" s="90" t="s">
        <v>28</v>
      </c>
      <c r="M443" s="91" t="s">
        <v>29</v>
      </c>
      <c r="N443" s="92">
        <v>4.5</v>
      </c>
      <c r="O443" s="93">
        <v>21800000000</v>
      </c>
      <c r="P443" s="93">
        <v>21800000000</v>
      </c>
      <c r="Q443" s="93">
        <v>21800000</v>
      </c>
      <c r="R443" s="93">
        <v>0</v>
      </c>
      <c r="S443" s="93">
        <v>21800000</v>
      </c>
      <c r="T443" s="305">
        <v>0</v>
      </c>
      <c r="U443" s="306">
        <v>0</v>
      </c>
      <c r="V443" s="306">
        <v>0</v>
      </c>
      <c r="W443" s="306">
        <v>0</v>
      </c>
      <c r="X443" s="306" t="s">
        <v>37</v>
      </c>
      <c r="Y443" s="307"/>
    </row>
    <row r="444" spans="1:25" s="254" customFormat="1">
      <c r="A444" s="81">
        <v>76020458</v>
      </c>
      <c r="B444" s="82">
        <v>7</v>
      </c>
      <c r="C444" s="79" t="s">
        <v>154</v>
      </c>
      <c r="D444" s="79" t="s">
        <v>30</v>
      </c>
      <c r="E444" s="84">
        <v>697</v>
      </c>
      <c r="F444" s="85">
        <v>40919</v>
      </c>
      <c r="G444" s="156" t="s">
        <v>26</v>
      </c>
      <c r="H444" s="87">
        <v>2000</v>
      </c>
      <c r="I444" s="86" t="s">
        <v>45</v>
      </c>
      <c r="J444" s="88">
        <v>3.75</v>
      </c>
      <c r="K444" s="89" t="s">
        <v>27</v>
      </c>
      <c r="L444" s="90" t="s">
        <v>28</v>
      </c>
      <c r="M444" s="91" t="s">
        <v>29</v>
      </c>
      <c r="N444" s="92">
        <v>4.5</v>
      </c>
      <c r="O444" s="93"/>
      <c r="P444" s="93"/>
      <c r="Q444" s="93">
        <v>0</v>
      </c>
      <c r="R444" s="93"/>
      <c r="S444" s="93"/>
      <c r="T444" s="305" t="s">
        <v>32</v>
      </c>
      <c r="U444" s="306">
        <v>0</v>
      </c>
      <c r="V444" s="306" t="s">
        <v>43</v>
      </c>
      <c r="W444" s="306">
        <v>0</v>
      </c>
      <c r="X444" s="306" t="s">
        <v>37</v>
      </c>
      <c r="Y444" s="307"/>
    </row>
    <row r="445" spans="1:25" s="254" customFormat="1">
      <c r="A445" s="81">
        <v>76020458</v>
      </c>
      <c r="B445" s="82">
        <v>7</v>
      </c>
      <c r="C445" s="79" t="s">
        <v>154</v>
      </c>
      <c r="D445" s="79" t="s">
        <v>25</v>
      </c>
      <c r="E445" s="84">
        <v>698</v>
      </c>
      <c r="F445" s="85">
        <v>40898</v>
      </c>
      <c r="G445" s="156" t="s">
        <v>26</v>
      </c>
      <c r="H445" s="87">
        <v>2000</v>
      </c>
      <c r="I445" s="86"/>
      <c r="J445" s="88"/>
      <c r="K445" s="89" t="s">
        <v>27</v>
      </c>
      <c r="L445" s="90" t="s">
        <v>28</v>
      </c>
      <c r="M445" s="91" t="s">
        <v>80</v>
      </c>
      <c r="N445" s="92">
        <v>30</v>
      </c>
      <c r="O445" s="93"/>
      <c r="P445" s="93"/>
      <c r="Q445" s="311">
        <v>0</v>
      </c>
      <c r="R445" s="93"/>
      <c r="S445" s="93"/>
      <c r="T445" s="305">
        <v>0</v>
      </c>
      <c r="U445" s="306">
        <v>0</v>
      </c>
      <c r="V445" s="306">
        <v>0</v>
      </c>
      <c r="W445" s="306">
        <v>0</v>
      </c>
      <c r="X445" s="306">
        <v>0</v>
      </c>
      <c r="Y445" s="307"/>
    </row>
    <row r="446" spans="1:25" s="254" customFormat="1">
      <c r="A446" s="81">
        <v>76020458</v>
      </c>
      <c r="B446" s="82">
        <v>7</v>
      </c>
      <c r="C446" s="79" t="s">
        <v>154</v>
      </c>
      <c r="D446" s="79" t="s">
        <v>30</v>
      </c>
      <c r="E446" s="84">
        <v>698</v>
      </c>
      <c r="F446" s="85">
        <v>40919</v>
      </c>
      <c r="G446" s="156" t="s">
        <v>26</v>
      </c>
      <c r="H446" s="87">
        <v>2000</v>
      </c>
      <c r="I446" s="86" t="s">
        <v>46</v>
      </c>
      <c r="J446" s="88">
        <v>4.25</v>
      </c>
      <c r="K446" s="89" t="s">
        <v>27</v>
      </c>
      <c r="L446" s="90" t="s">
        <v>28</v>
      </c>
      <c r="M446" s="91" t="s">
        <v>29</v>
      </c>
      <c r="N446" s="92">
        <v>20.5</v>
      </c>
      <c r="O446" s="93">
        <v>1000000</v>
      </c>
      <c r="P446" s="93">
        <v>1000000</v>
      </c>
      <c r="Q446" s="93">
        <v>22852670</v>
      </c>
      <c r="R446" s="93">
        <v>0</v>
      </c>
      <c r="S446" s="93">
        <v>22852670</v>
      </c>
      <c r="T446" s="305" t="s">
        <v>32</v>
      </c>
      <c r="U446" s="306">
        <v>0</v>
      </c>
      <c r="V446" s="306">
        <v>0</v>
      </c>
      <c r="W446" s="306">
        <v>0</v>
      </c>
      <c r="X446" s="306" t="s">
        <v>37</v>
      </c>
      <c r="Y446" s="307"/>
    </row>
    <row r="447" spans="1:25" s="254" customFormat="1">
      <c r="A447" s="81">
        <v>90266000</v>
      </c>
      <c r="B447" s="286">
        <v>3</v>
      </c>
      <c r="C447" s="79" t="s">
        <v>155</v>
      </c>
      <c r="D447" s="79" t="s">
        <v>25</v>
      </c>
      <c r="E447" s="84">
        <v>453</v>
      </c>
      <c r="F447" s="85">
        <v>38761</v>
      </c>
      <c r="G447" s="156" t="s">
        <v>26</v>
      </c>
      <c r="H447" s="87">
        <v>3300</v>
      </c>
      <c r="I447" s="86"/>
      <c r="J447" s="88"/>
      <c r="K447" s="89" t="s">
        <v>27</v>
      </c>
      <c r="L447" s="90" t="s">
        <v>28</v>
      </c>
      <c r="M447" s="91" t="s">
        <v>29</v>
      </c>
      <c r="N447" s="92">
        <v>20</v>
      </c>
      <c r="O447" s="93"/>
      <c r="P447" s="93"/>
      <c r="Q447" s="93"/>
      <c r="R447" s="93"/>
      <c r="S447" s="93"/>
      <c r="T447" s="305">
        <v>0</v>
      </c>
      <c r="U447" s="306">
        <v>0</v>
      </c>
      <c r="V447" s="306" t="s">
        <v>43</v>
      </c>
      <c r="W447" s="306">
        <v>0</v>
      </c>
      <c r="X447" s="306">
        <v>0</v>
      </c>
      <c r="Y447" s="307"/>
    </row>
    <row r="448" spans="1:25" s="254" customFormat="1">
      <c r="A448" s="81">
        <v>94271000</v>
      </c>
      <c r="B448" s="286">
        <v>3</v>
      </c>
      <c r="C448" s="79" t="s">
        <v>156</v>
      </c>
      <c r="D448" s="79" t="s">
        <v>54</v>
      </c>
      <c r="E448" s="308">
        <v>269</v>
      </c>
      <c r="F448" s="85">
        <v>37145</v>
      </c>
      <c r="G448" s="290" t="s">
        <v>26</v>
      </c>
      <c r="H448" s="87">
        <v>7000</v>
      </c>
      <c r="I448" s="86" t="s">
        <v>58</v>
      </c>
      <c r="J448" s="88">
        <v>5.5</v>
      </c>
      <c r="K448" s="89" t="s">
        <v>27</v>
      </c>
      <c r="L448" s="90" t="s">
        <v>29</v>
      </c>
      <c r="M448" s="91" t="s">
        <v>29</v>
      </c>
      <c r="N448" s="92">
        <v>8</v>
      </c>
      <c r="O448" s="93">
        <v>4000000</v>
      </c>
      <c r="P448" s="93"/>
      <c r="Q448" s="93">
        <v>0</v>
      </c>
      <c r="R448" s="93"/>
      <c r="S448" s="93"/>
      <c r="T448" s="305" t="s">
        <v>32</v>
      </c>
      <c r="U448" s="306">
        <v>0</v>
      </c>
      <c r="V448" s="306">
        <v>0</v>
      </c>
      <c r="W448" s="306" t="s">
        <v>56</v>
      </c>
      <c r="X448" s="306" t="s">
        <v>37</v>
      </c>
      <c r="Y448" s="307"/>
    </row>
    <row r="449" spans="1:25" s="254" customFormat="1">
      <c r="A449" s="81">
        <v>94271000</v>
      </c>
      <c r="B449" s="286">
        <v>3</v>
      </c>
      <c r="C449" s="79" t="s">
        <v>156</v>
      </c>
      <c r="D449" s="79" t="s">
        <v>54</v>
      </c>
      <c r="E449" s="308">
        <v>269</v>
      </c>
      <c r="F449" s="85">
        <v>37145</v>
      </c>
      <c r="G449" s="290" t="s">
        <v>26</v>
      </c>
      <c r="H449" s="87">
        <v>5000</v>
      </c>
      <c r="I449" s="86" t="s">
        <v>59</v>
      </c>
      <c r="J449" s="88">
        <v>5.75</v>
      </c>
      <c r="K449" s="89" t="s">
        <v>27</v>
      </c>
      <c r="L449" s="90" t="s">
        <v>29</v>
      </c>
      <c r="M449" s="91" t="s">
        <v>29</v>
      </c>
      <c r="N449" s="92">
        <v>21</v>
      </c>
      <c r="O449" s="93">
        <v>2500000</v>
      </c>
      <c r="P449" s="93">
        <v>1294112.17</v>
      </c>
      <c r="Q449" s="93">
        <v>29573918</v>
      </c>
      <c r="R449" s="93">
        <v>69863</v>
      </c>
      <c r="S449" s="93">
        <v>29643781</v>
      </c>
      <c r="T449" s="305" t="s">
        <v>32</v>
      </c>
      <c r="U449" s="306">
        <v>0</v>
      </c>
      <c r="V449" s="306">
        <v>0</v>
      </c>
      <c r="W449" s="306">
        <v>0</v>
      </c>
      <c r="X449" s="306" t="s">
        <v>37</v>
      </c>
      <c r="Y449" s="307"/>
    </row>
    <row r="450" spans="1:25" s="254" customFormat="1">
      <c r="A450" s="81">
        <v>94271000</v>
      </c>
      <c r="B450" s="286">
        <v>3</v>
      </c>
      <c r="C450" s="79" t="s">
        <v>156</v>
      </c>
      <c r="D450" s="79" t="s">
        <v>25</v>
      </c>
      <c r="E450" s="84">
        <v>525</v>
      </c>
      <c r="F450" s="85">
        <v>39507</v>
      </c>
      <c r="G450" s="156" t="s">
        <v>26</v>
      </c>
      <c r="H450" s="87">
        <v>12500</v>
      </c>
      <c r="I450" s="86"/>
      <c r="J450" s="88"/>
      <c r="K450" s="89" t="s">
        <v>28</v>
      </c>
      <c r="L450" s="90" t="s">
        <v>29</v>
      </c>
      <c r="M450" s="91" t="s">
        <v>29</v>
      </c>
      <c r="N450" s="92">
        <v>30</v>
      </c>
      <c r="O450" s="93"/>
      <c r="P450" s="93"/>
      <c r="Q450" s="93"/>
      <c r="R450" s="93"/>
      <c r="S450" s="93"/>
      <c r="T450" s="305">
        <v>0</v>
      </c>
      <c r="U450" s="306">
        <v>0</v>
      </c>
      <c r="V450" s="306" t="s">
        <v>43</v>
      </c>
      <c r="W450" s="306">
        <v>0</v>
      </c>
      <c r="X450" s="306">
        <v>0</v>
      </c>
      <c r="Y450" s="307"/>
    </row>
    <row r="451" spans="1:25" s="254" customFormat="1">
      <c r="A451" s="81">
        <v>96970380</v>
      </c>
      <c r="B451" s="82">
        <v>7</v>
      </c>
      <c r="C451" s="79" t="s">
        <v>157</v>
      </c>
      <c r="D451" s="79" t="s">
        <v>25</v>
      </c>
      <c r="E451" s="84">
        <v>637</v>
      </c>
      <c r="F451" s="85">
        <v>40346</v>
      </c>
      <c r="G451" s="156" t="s">
        <v>26</v>
      </c>
      <c r="H451" s="87">
        <v>3000</v>
      </c>
      <c r="I451" s="86"/>
      <c r="J451" s="88"/>
      <c r="K451" s="89" t="s">
        <v>27</v>
      </c>
      <c r="L451" s="90" t="s">
        <v>28</v>
      </c>
      <c r="M451" s="91" t="s">
        <v>80</v>
      </c>
      <c r="N451" s="92">
        <v>10</v>
      </c>
      <c r="O451" s="93"/>
      <c r="P451" s="93"/>
      <c r="Q451" s="93"/>
      <c r="R451" s="93"/>
      <c r="S451" s="93"/>
      <c r="T451" s="305">
        <v>0</v>
      </c>
      <c r="U451" s="306">
        <v>0</v>
      </c>
      <c r="V451" s="306">
        <v>0</v>
      </c>
      <c r="W451" s="306">
        <v>0</v>
      </c>
      <c r="X451" s="306">
        <v>0</v>
      </c>
      <c r="Y451" s="307"/>
    </row>
    <row r="452" spans="1:25" s="254" customFormat="1">
      <c r="A452" s="81">
        <v>96970380</v>
      </c>
      <c r="B452" s="82">
        <v>7</v>
      </c>
      <c r="C452" s="79" t="s">
        <v>157</v>
      </c>
      <c r="D452" s="79" t="s">
        <v>30</v>
      </c>
      <c r="E452" s="84">
        <v>637</v>
      </c>
      <c r="F452" s="85">
        <v>40346</v>
      </c>
      <c r="G452" s="156" t="s">
        <v>26</v>
      </c>
      <c r="H452" s="87">
        <v>3000</v>
      </c>
      <c r="I452" s="86" t="s">
        <v>31</v>
      </c>
      <c r="J452" s="88">
        <v>4</v>
      </c>
      <c r="K452" s="89" t="s">
        <v>27</v>
      </c>
      <c r="L452" s="90" t="s">
        <v>29</v>
      </c>
      <c r="M452" s="91" t="s">
        <v>29</v>
      </c>
      <c r="N452" s="92">
        <v>5</v>
      </c>
      <c r="O452" s="93">
        <v>1000000</v>
      </c>
      <c r="P452" s="93">
        <v>1000000</v>
      </c>
      <c r="Q452" s="93">
        <v>22852670</v>
      </c>
      <c r="R452" s="93">
        <v>24731</v>
      </c>
      <c r="S452" s="93">
        <v>22877401</v>
      </c>
      <c r="T452" s="305" t="s">
        <v>32</v>
      </c>
      <c r="U452" s="306">
        <v>0</v>
      </c>
      <c r="V452" s="306">
        <v>0</v>
      </c>
      <c r="W452" s="306">
        <v>0</v>
      </c>
      <c r="X452" s="306" t="s">
        <v>37</v>
      </c>
      <c r="Y452" s="307"/>
    </row>
    <row r="453" spans="1:25" s="254" customFormat="1">
      <c r="A453" s="81">
        <v>96970380</v>
      </c>
      <c r="B453" s="82">
        <v>7</v>
      </c>
      <c r="C453" s="79" t="s">
        <v>157</v>
      </c>
      <c r="D453" s="79" t="s">
        <v>30</v>
      </c>
      <c r="E453" s="84">
        <v>637</v>
      </c>
      <c r="F453" s="85">
        <v>40346</v>
      </c>
      <c r="G453" s="156" t="s">
        <v>44</v>
      </c>
      <c r="H453" s="87">
        <v>63400000</v>
      </c>
      <c r="I453" s="86" t="s">
        <v>45</v>
      </c>
      <c r="J453" s="88">
        <v>7.25</v>
      </c>
      <c r="K453" s="89" t="s">
        <v>27</v>
      </c>
      <c r="L453" s="90" t="s">
        <v>29</v>
      </c>
      <c r="M453" s="91" t="s">
        <v>29</v>
      </c>
      <c r="N453" s="92">
        <v>5</v>
      </c>
      <c r="O453" s="93"/>
      <c r="P453" s="93"/>
      <c r="Q453" s="93">
        <v>0</v>
      </c>
      <c r="R453" s="93"/>
      <c r="S453" s="93"/>
      <c r="T453" s="305">
        <v>0</v>
      </c>
      <c r="U453" s="306">
        <v>0</v>
      </c>
      <c r="V453" s="306" t="s">
        <v>43</v>
      </c>
      <c r="W453" s="306">
        <v>0</v>
      </c>
      <c r="X453" s="306" t="s">
        <v>37</v>
      </c>
      <c r="Y453" s="307"/>
    </row>
    <row r="454" spans="1:25" s="254" customFormat="1">
      <c r="A454" s="81">
        <v>96970380</v>
      </c>
      <c r="B454" s="82">
        <v>7</v>
      </c>
      <c r="C454" s="79" t="s">
        <v>157</v>
      </c>
      <c r="D454" s="79" t="s">
        <v>39</v>
      </c>
      <c r="E454" s="84">
        <v>637</v>
      </c>
      <c r="F454" s="85">
        <v>40423</v>
      </c>
      <c r="G454" s="156" t="s">
        <v>44</v>
      </c>
      <c r="H454" s="87">
        <v>42630000</v>
      </c>
      <c r="I454" s="86" t="s">
        <v>51</v>
      </c>
      <c r="J454" s="88">
        <v>7</v>
      </c>
      <c r="K454" s="89" t="s">
        <v>27</v>
      </c>
      <c r="L454" s="90" t="s">
        <v>28</v>
      </c>
      <c r="M454" s="91" t="s">
        <v>29</v>
      </c>
      <c r="N454" s="92">
        <v>5</v>
      </c>
      <c r="O454" s="93">
        <v>21300000000</v>
      </c>
      <c r="P454" s="93">
        <v>21300000000</v>
      </c>
      <c r="Q454" s="93">
        <v>21300000</v>
      </c>
      <c r="R454" s="93">
        <v>40049</v>
      </c>
      <c r="S454" s="93">
        <v>21340049</v>
      </c>
      <c r="T454" s="305">
        <v>0</v>
      </c>
      <c r="U454" s="306">
        <v>0</v>
      </c>
      <c r="V454" s="306">
        <v>0</v>
      </c>
      <c r="W454" s="306">
        <v>0</v>
      </c>
      <c r="X454" s="306">
        <v>0</v>
      </c>
      <c r="Y454" s="307"/>
    </row>
    <row r="455" spans="1:25" s="254" customFormat="1">
      <c r="A455" s="81">
        <v>96970380</v>
      </c>
      <c r="B455" s="82">
        <v>7</v>
      </c>
      <c r="C455" s="79" t="s">
        <v>157</v>
      </c>
      <c r="D455" s="79" t="s">
        <v>25</v>
      </c>
      <c r="E455" s="84">
        <v>638</v>
      </c>
      <c r="F455" s="85">
        <v>40346</v>
      </c>
      <c r="G455" s="156" t="s">
        <v>26</v>
      </c>
      <c r="H455" s="87">
        <v>3000</v>
      </c>
      <c r="I455" s="86"/>
      <c r="J455" s="88"/>
      <c r="K455" s="89" t="s">
        <v>27</v>
      </c>
      <c r="L455" s="90" t="s">
        <v>28</v>
      </c>
      <c r="M455" s="91" t="s">
        <v>80</v>
      </c>
      <c r="N455" s="92">
        <v>30</v>
      </c>
      <c r="O455" s="93"/>
      <c r="P455" s="93"/>
      <c r="Q455" s="93"/>
      <c r="R455" s="93"/>
      <c r="S455" s="93"/>
      <c r="T455" s="305">
        <v>0</v>
      </c>
      <c r="U455" s="306">
        <v>0</v>
      </c>
      <c r="V455" s="306">
        <v>0</v>
      </c>
      <c r="W455" s="306">
        <v>0</v>
      </c>
      <c r="X455" s="306">
        <v>0</v>
      </c>
      <c r="Y455" s="307"/>
    </row>
    <row r="456" spans="1:25" s="254" customFormat="1">
      <c r="A456" s="81">
        <v>96970380</v>
      </c>
      <c r="B456" s="82">
        <v>7</v>
      </c>
      <c r="C456" s="79" t="s">
        <v>157</v>
      </c>
      <c r="D456" s="79" t="s">
        <v>30</v>
      </c>
      <c r="E456" s="84">
        <v>638</v>
      </c>
      <c r="F456" s="85">
        <v>40346</v>
      </c>
      <c r="G456" s="156" t="s">
        <v>26</v>
      </c>
      <c r="H456" s="87">
        <v>3000</v>
      </c>
      <c r="I456" s="86" t="s">
        <v>46</v>
      </c>
      <c r="J456" s="88">
        <v>4.75</v>
      </c>
      <c r="K456" s="89" t="s">
        <v>27</v>
      </c>
      <c r="L456" s="90" t="s">
        <v>29</v>
      </c>
      <c r="M456" s="91" t="s">
        <v>29</v>
      </c>
      <c r="N456" s="92">
        <v>14</v>
      </c>
      <c r="O456" s="93">
        <v>2000000</v>
      </c>
      <c r="P456" s="93">
        <v>2000000</v>
      </c>
      <c r="Q456" s="93">
        <v>45705340</v>
      </c>
      <c r="R456" s="93">
        <v>58628</v>
      </c>
      <c r="S456" s="93">
        <v>45763968</v>
      </c>
      <c r="T456" s="305" t="s">
        <v>32</v>
      </c>
      <c r="U456" s="306">
        <v>0</v>
      </c>
      <c r="V456" s="306">
        <v>0</v>
      </c>
      <c r="W456" s="306">
        <v>0</v>
      </c>
      <c r="X456" s="306" t="s">
        <v>37</v>
      </c>
      <c r="Y456" s="307"/>
    </row>
    <row r="457" spans="1:25" s="254" customFormat="1">
      <c r="A457" s="81">
        <v>96970380</v>
      </c>
      <c r="B457" s="82">
        <v>7</v>
      </c>
      <c r="C457" s="79" t="s">
        <v>157</v>
      </c>
      <c r="D457" s="79" t="s">
        <v>39</v>
      </c>
      <c r="E457" s="84">
        <v>638</v>
      </c>
      <c r="F457" s="85">
        <v>40423</v>
      </c>
      <c r="G457" s="156" t="s">
        <v>26</v>
      </c>
      <c r="H457" s="87">
        <v>1000</v>
      </c>
      <c r="I457" s="86" t="s">
        <v>47</v>
      </c>
      <c r="J457" s="88">
        <v>4.25</v>
      </c>
      <c r="K457" s="89" t="s">
        <v>27</v>
      </c>
      <c r="L457" s="90" t="s">
        <v>28</v>
      </c>
      <c r="M457" s="91" t="s">
        <v>29</v>
      </c>
      <c r="N457" s="92">
        <v>14</v>
      </c>
      <c r="O457" s="93">
        <v>1000000</v>
      </c>
      <c r="P457" s="93">
        <v>1000000</v>
      </c>
      <c r="Q457" s="93">
        <v>22852670</v>
      </c>
      <c r="R457" s="93">
        <v>26261</v>
      </c>
      <c r="S457" s="93">
        <v>22878931</v>
      </c>
      <c r="T457" s="305" t="s">
        <v>32</v>
      </c>
      <c r="U457" s="306">
        <v>0</v>
      </c>
      <c r="V457" s="306">
        <v>0</v>
      </c>
      <c r="W457" s="306">
        <v>0</v>
      </c>
      <c r="X457" s="306">
        <v>0</v>
      </c>
      <c r="Y457" s="307"/>
    </row>
    <row r="458" spans="1:25" s="254" customFormat="1">
      <c r="A458" s="81">
        <v>96579330</v>
      </c>
      <c r="B458" s="286">
        <v>5</v>
      </c>
      <c r="C458" s="79" t="s">
        <v>158</v>
      </c>
      <c r="D458" s="79" t="s">
        <v>25</v>
      </c>
      <c r="E458" s="308">
        <v>298</v>
      </c>
      <c r="F458" s="85">
        <v>37448</v>
      </c>
      <c r="G458" s="156" t="s">
        <v>26</v>
      </c>
      <c r="H458" s="87">
        <v>2200</v>
      </c>
      <c r="I458" s="86"/>
      <c r="J458" s="88"/>
      <c r="K458" s="89" t="s">
        <v>29</v>
      </c>
      <c r="L458" s="90" t="s">
        <v>29</v>
      </c>
      <c r="M458" s="91" t="s">
        <v>29</v>
      </c>
      <c r="N458" s="92">
        <v>22</v>
      </c>
      <c r="O458" s="93"/>
      <c r="P458" s="93"/>
      <c r="Q458" s="93"/>
      <c r="R458" s="93"/>
      <c r="S458" s="93"/>
      <c r="T458" s="305">
        <v>0</v>
      </c>
      <c r="U458" s="306">
        <v>0</v>
      </c>
      <c r="V458" s="306">
        <v>0</v>
      </c>
      <c r="W458" s="306">
        <v>0</v>
      </c>
      <c r="X458" s="306">
        <v>0</v>
      </c>
      <c r="Y458" s="307"/>
    </row>
    <row r="459" spans="1:25" s="254" customFormat="1">
      <c r="A459" s="81">
        <v>96579330</v>
      </c>
      <c r="B459" s="286">
        <v>5</v>
      </c>
      <c r="C459" s="79" t="s">
        <v>158</v>
      </c>
      <c r="D459" s="79" t="s">
        <v>30</v>
      </c>
      <c r="E459" s="308">
        <v>298</v>
      </c>
      <c r="F459" s="85">
        <v>37448</v>
      </c>
      <c r="G459" s="156" t="s">
        <v>26</v>
      </c>
      <c r="H459" s="87">
        <v>1000</v>
      </c>
      <c r="I459" s="86" t="s">
        <v>31</v>
      </c>
      <c r="J459" s="88">
        <v>5.8</v>
      </c>
      <c r="K459" s="89" t="s">
        <v>28</v>
      </c>
      <c r="L459" s="318" t="s">
        <v>115</v>
      </c>
      <c r="M459" s="91" t="s">
        <v>29</v>
      </c>
      <c r="N459" s="92">
        <v>6</v>
      </c>
      <c r="O459" s="93">
        <v>600000</v>
      </c>
      <c r="P459" s="93"/>
      <c r="Q459" s="93">
        <v>0</v>
      </c>
      <c r="R459" s="93"/>
      <c r="S459" s="93"/>
      <c r="T459" s="305" t="s">
        <v>32</v>
      </c>
      <c r="U459" s="306">
        <v>0</v>
      </c>
      <c r="V459" s="306">
        <v>0</v>
      </c>
      <c r="W459" s="306" t="s">
        <v>56</v>
      </c>
      <c r="X459" s="306" t="s">
        <v>37</v>
      </c>
      <c r="Y459" s="307"/>
    </row>
    <row r="460" spans="1:25" s="254" customFormat="1">
      <c r="A460" s="81">
        <v>96579330</v>
      </c>
      <c r="B460" s="286">
        <v>5</v>
      </c>
      <c r="C460" s="79" t="s">
        <v>158</v>
      </c>
      <c r="D460" s="79" t="s">
        <v>30</v>
      </c>
      <c r="E460" s="308">
        <v>298</v>
      </c>
      <c r="F460" s="85">
        <v>37448</v>
      </c>
      <c r="G460" s="156" t="s">
        <v>26</v>
      </c>
      <c r="H460" s="87">
        <v>1700</v>
      </c>
      <c r="I460" s="86" t="s">
        <v>45</v>
      </c>
      <c r="J460" s="88">
        <v>6.2</v>
      </c>
      <c r="K460" s="89" t="s">
        <v>28</v>
      </c>
      <c r="L460" s="318" t="s">
        <v>115</v>
      </c>
      <c r="M460" s="91" t="s">
        <v>29</v>
      </c>
      <c r="N460" s="92">
        <v>21</v>
      </c>
      <c r="O460" s="93">
        <v>1600000</v>
      </c>
      <c r="P460" s="93"/>
      <c r="Q460" s="93">
        <v>0</v>
      </c>
      <c r="R460" s="93"/>
      <c r="S460" s="93"/>
      <c r="T460" s="305" t="s">
        <v>32</v>
      </c>
      <c r="U460" s="306">
        <v>0</v>
      </c>
      <c r="V460" s="306">
        <v>0</v>
      </c>
      <c r="W460" s="306" t="s">
        <v>56</v>
      </c>
      <c r="X460" s="306" t="s">
        <v>37</v>
      </c>
      <c r="Y460" s="307"/>
    </row>
    <row r="461" spans="1:25" s="254" customFormat="1">
      <c r="A461" s="81">
        <v>96579330</v>
      </c>
      <c r="B461" s="286">
        <v>5</v>
      </c>
      <c r="C461" s="79" t="s">
        <v>158</v>
      </c>
      <c r="D461" s="79" t="s">
        <v>25</v>
      </c>
      <c r="E461" s="84">
        <v>477</v>
      </c>
      <c r="F461" s="85">
        <v>38996</v>
      </c>
      <c r="G461" s="156" t="s">
        <v>26</v>
      </c>
      <c r="H461" s="87">
        <v>4500</v>
      </c>
      <c r="I461" s="86"/>
      <c r="J461" s="88"/>
      <c r="K461" s="89" t="s">
        <v>27</v>
      </c>
      <c r="L461" s="90" t="s">
        <v>29</v>
      </c>
      <c r="M461" s="91" t="s">
        <v>29</v>
      </c>
      <c r="N461" s="92">
        <v>25</v>
      </c>
      <c r="O461" s="93"/>
      <c r="P461" s="93"/>
      <c r="Q461" s="93"/>
      <c r="R461" s="93"/>
      <c r="S461" s="93"/>
      <c r="T461" s="305">
        <v>0</v>
      </c>
      <c r="U461" s="306">
        <v>0</v>
      </c>
      <c r="V461" s="306">
        <v>0</v>
      </c>
      <c r="W461" s="306">
        <v>0</v>
      </c>
      <c r="X461" s="306">
        <v>0</v>
      </c>
      <c r="Y461" s="307"/>
    </row>
    <row r="462" spans="1:25" s="254" customFormat="1">
      <c r="A462" s="81">
        <v>96579330</v>
      </c>
      <c r="B462" s="286">
        <v>5</v>
      </c>
      <c r="C462" s="79" t="s">
        <v>158</v>
      </c>
      <c r="D462" s="79" t="s">
        <v>30</v>
      </c>
      <c r="E462" s="84">
        <v>477</v>
      </c>
      <c r="F462" s="85">
        <v>39023</v>
      </c>
      <c r="G462" s="156" t="s">
        <v>26</v>
      </c>
      <c r="H462" s="87">
        <v>2200</v>
      </c>
      <c r="I462" s="86" t="s">
        <v>46</v>
      </c>
      <c r="J462" s="88">
        <v>3.6</v>
      </c>
      <c r="K462" s="89" t="s">
        <v>27</v>
      </c>
      <c r="L462" s="90" t="s">
        <v>29</v>
      </c>
      <c r="M462" s="91" t="s">
        <v>29</v>
      </c>
      <c r="N462" s="92">
        <v>5</v>
      </c>
      <c r="O462" s="93"/>
      <c r="P462" s="93"/>
      <c r="Q462" s="93">
        <v>0</v>
      </c>
      <c r="R462" s="93"/>
      <c r="S462" s="93"/>
      <c r="T462" s="305" t="s">
        <v>32</v>
      </c>
      <c r="U462" s="306">
        <v>0</v>
      </c>
      <c r="V462" s="306" t="s">
        <v>43</v>
      </c>
      <c r="W462" s="306">
        <v>0</v>
      </c>
      <c r="X462" s="306" t="s">
        <v>37</v>
      </c>
      <c r="Y462" s="307"/>
    </row>
    <row r="463" spans="1:25" s="254" customFormat="1">
      <c r="A463" s="81">
        <v>96579330</v>
      </c>
      <c r="B463" s="286">
        <v>5</v>
      </c>
      <c r="C463" s="79" t="s">
        <v>158</v>
      </c>
      <c r="D463" s="79" t="s">
        <v>39</v>
      </c>
      <c r="E463" s="84">
        <v>477</v>
      </c>
      <c r="F463" s="85">
        <v>39659</v>
      </c>
      <c r="G463" s="156" t="s">
        <v>26</v>
      </c>
      <c r="H463" s="87">
        <v>2200</v>
      </c>
      <c r="I463" s="86" t="s">
        <v>47</v>
      </c>
      <c r="J463" s="88">
        <v>4.5999999999999996</v>
      </c>
      <c r="K463" s="89" t="s">
        <v>27</v>
      </c>
      <c r="L463" s="90" t="s">
        <v>29</v>
      </c>
      <c r="M463" s="91" t="s">
        <v>29</v>
      </c>
      <c r="N463" s="92">
        <v>23</v>
      </c>
      <c r="O463" s="93">
        <v>2200000</v>
      </c>
      <c r="P463" s="93">
        <v>2200000</v>
      </c>
      <c r="Q463" s="93">
        <v>50275874</v>
      </c>
      <c r="R463" s="93">
        <v>952787</v>
      </c>
      <c r="S463" s="93">
        <v>51228661</v>
      </c>
      <c r="T463" s="305" t="s">
        <v>32</v>
      </c>
      <c r="U463" s="306">
        <v>0</v>
      </c>
      <c r="V463" s="306">
        <v>0</v>
      </c>
      <c r="W463" s="306">
        <v>0</v>
      </c>
      <c r="X463" s="306" t="s">
        <v>37</v>
      </c>
      <c r="Y463" s="307"/>
    </row>
    <row r="464" spans="1:25" s="254" customFormat="1">
      <c r="A464" s="81">
        <v>96579330</v>
      </c>
      <c r="B464" s="286">
        <v>5</v>
      </c>
      <c r="C464" s="79" t="s">
        <v>158</v>
      </c>
      <c r="D464" s="79" t="s">
        <v>25</v>
      </c>
      <c r="E464" s="84">
        <v>478</v>
      </c>
      <c r="F464" s="85">
        <v>38996</v>
      </c>
      <c r="G464" s="156" t="s">
        <v>26</v>
      </c>
      <c r="H464" s="87">
        <v>5000</v>
      </c>
      <c r="I464" s="86"/>
      <c r="J464" s="88"/>
      <c r="K464" s="89" t="s">
        <v>27</v>
      </c>
      <c r="L464" s="90" t="s">
        <v>28</v>
      </c>
      <c r="M464" s="91" t="s">
        <v>29</v>
      </c>
      <c r="N464" s="92">
        <v>25</v>
      </c>
      <c r="O464" s="93"/>
      <c r="P464" s="93"/>
      <c r="Q464" s="93"/>
      <c r="R464" s="93"/>
      <c r="S464" s="93"/>
      <c r="T464" s="305">
        <v>0</v>
      </c>
      <c r="U464" s="306">
        <v>0</v>
      </c>
      <c r="V464" s="306">
        <v>0</v>
      </c>
      <c r="W464" s="306">
        <v>0</v>
      </c>
      <c r="X464" s="306">
        <v>0</v>
      </c>
      <c r="Y464" s="307"/>
    </row>
    <row r="465" spans="1:25" s="254" customFormat="1">
      <c r="A465" s="81">
        <v>96579330</v>
      </c>
      <c r="B465" s="286">
        <v>5</v>
      </c>
      <c r="C465" s="79" t="s">
        <v>158</v>
      </c>
      <c r="D465" s="79" t="s">
        <v>30</v>
      </c>
      <c r="E465" s="84">
        <v>478</v>
      </c>
      <c r="F465" s="85">
        <v>39023</v>
      </c>
      <c r="G465" s="156" t="s">
        <v>26</v>
      </c>
      <c r="H465" s="87">
        <v>5000</v>
      </c>
      <c r="I465" s="86" t="s">
        <v>51</v>
      </c>
      <c r="J465" s="88">
        <v>3.8</v>
      </c>
      <c r="K465" s="89" t="s">
        <v>27</v>
      </c>
      <c r="L465" s="90" t="s">
        <v>28</v>
      </c>
      <c r="M465" s="91" t="s">
        <v>29</v>
      </c>
      <c r="N465" s="92">
        <v>13</v>
      </c>
      <c r="O465" s="93">
        <v>5000000</v>
      </c>
      <c r="P465" s="93">
        <v>5000000</v>
      </c>
      <c r="Q465" s="93">
        <v>114263350</v>
      </c>
      <c r="R465" s="93">
        <v>537690</v>
      </c>
      <c r="S465" s="93">
        <v>114801040</v>
      </c>
      <c r="T465" s="305" t="s">
        <v>32</v>
      </c>
      <c r="U465" s="306">
        <v>0</v>
      </c>
      <c r="V465" s="306">
        <v>0</v>
      </c>
      <c r="W465" s="306">
        <v>0</v>
      </c>
      <c r="X465" s="306" t="s">
        <v>37</v>
      </c>
      <c r="Y465" s="307"/>
    </row>
    <row r="466" spans="1:25" s="254" customFormat="1">
      <c r="A466" s="81">
        <v>89900400</v>
      </c>
      <c r="B466" s="286">
        <v>0</v>
      </c>
      <c r="C466" s="79" t="s">
        <v>159</v>
      </c>
      <c r="D466" s="79" t="s">
        <v>54</v>
      </c>
      <c r="E466" s="308">
        <v>232</v>
      </c>
      <c r="F466" s="85">
        <v>36789</v>
      </c>
      <c r="G466" s="156" t="s">
        <v>26</v>
      </c>
      <c r="H466" s="87">
        <v>700</v>
      </c>
      <c r="I466" s="86" t="s">
        <v>31</v>
      </c>
      <c r="J466" s="88">
        <v>7</v>
      </c>
      <c r="K466" s="89" t="s">
        <v>28</v>
      </c>
      <c r="L466" s="90" t="s">
        <v>77</v>
      </c>
      <c r="M466" s="91" t="s">
        <v>29</v>
      </c>
      <c r="N466" s="309">
        <v>21</v>
      </c>
      <c r="O466" s="93">
        <v>700000</v>
      </c>
      <c r="P466" s="93">
        <v>436133</v>
      </c>
      <c r="Q466" s="93">
        <v>9966804</v>
      </c>
      <c r="R466" s="93">
        <v>142413</v>
      </c>
      <c r="S466" s="93">
        <v>10109217</v>
      </c>
      <c r="T466" s="305" t="s">
        <v>32</v>
      </c>
      <c r="U466" s="306">
        <v>0</v>
      </c>
      <c r="V466" s="306">
        <v>0</v>
      </c>
      <c r="W466" s="306">
        <v>0</v>
      </c>
      <c r="X466" s="306" t="s">
        <v>37</v>
      </c>
      <c r="Y466" s="307"/>
    </row>
    <row r="467" spans="1:25" s="254" customFormat="1">
      <c r="A467" s="81">
        <v>89900400</v>
      </c>
      <c r="B467" s="286">
        <v>0</v>
      </c>
      <c r="C467" s="79" t="s">
        <v>159</v>
      </c>
      <c r="D467" s="79" t="s">
        <v>54</v>
      </c>
      <c r="E467" s="308">
        <v>232</v>
      </c>
      <c r="F467" s="85">
        <v>36789</v>
      </c>
      <c r="G467" s="290" t="s">
        <v>26</v>
      </c>
      <c r="H467" s="301">
        <v>1000</v>
      </c>
      <c r="I467" s="86" t="s">
        <v>45</v>
      </c>
      <c r="J467" s="302">
        <v>7</v>
      </c>
      <c r="K467" s="89" t="s">
        <v>28</v>
      </c>
      <c r="L467" s="90" t="s">
        <v>77</v>
      </c>
      <c r="M467" s="91" t="s">
        <v>29</v>
      </c>
      <c r="N467" s="309">
        <v>8</v>
      </c>
      <c r="O467" s="303">
        <v>1000000</v>
      </c>
      <c r="P467" s="303"/>
      <c r="Q467" s="93">
        <v>0</v>
      </c>
      <c r="R467" s="93"/>
      <c r="S467" s="93"/>
      <c r="T467" s="305" t="s">
        <v>32</v>
      </c>
      <c r="U467" s="306">
        <v>0</v>
      </c>
      <c r="V467" s="306">
        <v>0</v>
      </c>
      <c r="W467" s="306" t="s">
        <v>56</v>
      </c>
      <c r="X467" s="306" t="s">
        <v>37</v>
      </c>
      <c r="Y467" s="307"/>
    </row>
    <row r="468" spans="1:25" s="254" customFormat="1">
      <c r="A468" s="81">
        <v>89900400</v>
      </c>
      <c r="B468" s="286">
        <v>0</v>
      </c>
      <c r="C468" s="79" t="s">
        <v>159</v>
      </c>
      <c r="D468" s="79" t="s">
        <v>25</v>
      </c>
      <c r="E468" s="308">
        <v>293</v>
      </c>
      <c r="F468" s="85">
        <v>37386</v>
      </c>
      <c r="G468" s="290" t="s">
        <v>26</v>
      </c>
      <c r="H468" s="87">
        <v>4000</v>
      </c>
      <c r="I468" s="86"/>
      <c r="J468" s="88"/>
      <c r="K468" s="89" t="s">
        <v>29</v>
      </c>
      <c r="L468" s="90" t="s">
        <v>29</v>
      </c>
      <c r="M468" s="91" t="s">
        <v>29</v>
      </c>
      <c r="N468" s="92">
        <v>26</v>
      </c>
      <c r="O468" s="93"/>
      <c r="P468" s="93"/>
      <c r="Q468" s="93"/>
      <c r="R468" s="93"/>
      <c r="S468" s="93"/>
      <c r="T468" s="305">
        <v>0</v>
      </c>
      <c r="U468" s="306">
        <v>0</v>
      </c>
      <c r="V468" s="306">
        <v>0</v>
      </c>
      <c r="W468" s="306">
        <v>0</v>
      </c>
      <c r="X468" s="306">
        <v>0</v>
      </c>
      <c r="Y468" s="307"/>
    </row>
    <row r="469" spans="1:25" s="254" customFormat="1">
      <c r="A469" s="81">
        <v>89900400</v>
      </c>
      <c r="B469" s="286">
        <v>0</v>
      </c>
      <c r="C469" s="79" t="s">
        <v>159</v>
      </c>
      <c r="D469" s="79" t="s">
        <v>30</v>
      </c>
      <c r="E469" s="308">
        <v>293</v>
      </c>
      <c r="F469" s="85">
        <v>37407</v>
      </c>
      <c r="G469" s="290" t="s">
        <v>26</v>
      </c>
      <c r="H469" s="87">
        <v>1300</v>
      </c>
      <c r="I469" s="86" t="s">
        <v>160</v>
      </c>
      <c r="J469" s="88">
        <v>5.5</v>
      </c>
      <c r="K469" s="89" t="s">
        <v>27</v>
      </c>
      <c r="L469" s="90" t="s">
        <v>28</v>
      </c>
      <c r="M469" s="91" t="s">
        <v>29</v>
      </c>
      <c r="N469" s="92">
        <v>8</v>
      </c>
      <c r="O469" s="93">
        <v>1300000</v>
      </c>
      <c r="P469" s="93"/>
      <c r="Q469" s="93">
        <v>0</v>
      </c>
      <c r="R469" s="93"/>
      <c r="S469" s="93"/>
      <c r="T469" s="305" t="s">
        <v>32</v>
      </c>
      <c r="U469" s="306">
        <v>0</v>
      </c>
      <c r="V469" s="306">
        <v>0</v>
      </c>
      <c r="W469" s="306" t="s">
        <v>56</v>
      </c>
      <c r="X469" s="306" t="s">
        <v>37</v>
      </c>
      <c r="Y469" s="307"/>
    </row>
    <row r="470" spans="1:25" s="254" customFormat="1">
      <c r="A470" s="81">
        <v>89900400</v>
      </c>
      <c r="B470" s="286">
        <v>0</v>
      </c>
      <c r="C470" s="79" t="s">
        <v>159</v>
      </c>
      <c r="D470" s="79" t="s">
        <v>30</v>
      </c>
      <c r="E470" s="308">
        <v>293</v>
      </c>
      <c r="F470" s="85">
        <v>37407</v>
      </c>
      <c r="G470" s="290" t="s">
        <v>26</v>
      </c>
      <c r="H470" s="87">
        <v>200</v>
      </c>
      <c r="I470" s="86" t="s">
        <v>161</v>
      </c>
      <c r="J470" s="88">
        <v>5.5</v>
      </c>
      <c r="K470" s="89" t="s">
        <v>27</v>
      </c>
      <c r="L470" s="90" t="s">
        <v>28</v>
      </c>
      <c r="M470" s="91" t="s">
        <v>29</v>
      </c>
      <c r="N470" s="92">
        <v>8</v>
      </c>
      <c r="O470" s="93">
        <v>200000</v>
      </c>
      <c r="P470" s="93"/>
      <c r="Q470" s="93">
        <v>0</v>
      </c>
      <c r="R470" s="93"/>
      <c r="S470" s="93"/>
      <c r="T470" s="305" t="s">
        <v>32</v>
      </c>
      <c r="U470" s="306">
        <v>0</v>
      </c>
      <c r="V470" s="306">
        <v>0</v>
      </c>
      <c r="W470" s="306" t="s">
        <v>56</v>
      </c>
      <c r="X470" s="306" t="s">
        <v>37</v>
      </c>
      <c r="Y470" s="307"/>
    </row>
    <row r="471" spans="1:25" s="254" customFormat="1">
      <c r="A471" s="81">
        <v>89900400</v>
      </c>
      <c r="B471" s="286">
        <v>0</v>
      </c>
      <c r="C471" s="79" t="s">
        <v>159</v>
      </c>
      <c r="D471" s="79" t="s">
        <v>30</v>
      </c>
      <c r="E471" s="308">
        <v>293</v>
      </c>
      <c r="F471" s="85">
        <v>37407</v>
      </c>
      <c r="G471" s="290" t="s">
        <v>26</v>
      </c>
      <c r="H471" s="87">
        <v>2300</v>
      </c>
      <c r="I471" s="86" t="s">
        <v>94</v>
      </c>
      <c r="J471" s="88">
        <v>6</v>
      </c>
      <c r="K471" s="89" t="s">
        <v>27</v>
      </c>
      <c r="L471" s="90" t="s">
        <v>28</v>
      </c>
      <c r="M471" s="91" t="s">
        <v>29</v>
      </c>
      <c r="N471" s="92">
        <v>25</v>
      </c>
      <c r="O471" s="93">
        <v>2300000</v>
      </c>
      <c r="P471" s="93">
        <v>1867094</v>
      </c>
      <c r="Q471" s="93">
        <v>42668083</v>
      </c>
      <c r="R471" s="93">
        <v>199890</v>
      </c>
      <c r="S471" s="93">
        <v>42867973</v>
      </c>
      <c r="T471" s="305" t="s">
        <v>32</v>
      </c>
      <c r="U471" s="306">
        <v>0</v>
      </c>
      <c r="V471" s="306">
        <v>0</v>
      </c>
      <c r="W471" s="306">
        <v>0</v>
      </c>
      <c r="X471" s="306" t="s">
        <v>37</v>
      </c>
      <c r="Y471" s="307"/>
    </row>
    <row r="472" spans="1:25" s="254" customFormat="1">
      <c r="A472" s="81">
        <v>89900400</v>
      </c>
      <c r="B472" s="286">
        <v>0</v>
      </c>
      <c r="C472" s="79" t="s">
        <v>159</v>
      </c>
      <c r="D472" s="79" t="s">
        <v>30</v>
      </c>
      <c r="E472" s="308">
        <v>293</v>
      </c>
      <c r="F472" s="85">
        <v>37407</v>
      </c>
      <c r="G472" s="290" t="s">
        <v>26</v>
      </c>
      <c r="H472" s="87">
        <v>200</v>
      </c>
      <c r="I472" s="86" t="s">
        <v>95</v>
      </c>
      <c r="J472" s="88">
        <v>6</v>
      </c>
      <c r="K472" s="89" t="s">
        <v>27</v>
      </c>
      <c r="L472" s="90" t="s">
        <v>28</v>
      </c>
      <c r="M472" s="91" t="s">
        <v>29</v>
      </c>
      <c r="N472" s="92">
        <v>25</v>
      </c>
      <c r="O472" s="93">
        <v>200000</v>
      </c>
      <c r="P472" s="93">
        <v>162356</v>
      </c>
      <c r="Q472" s="93">
        <v>3710268</v>
      </c>
      <c r="R472" s="93">
        <v>17382</v>
      </c>
      <c r="S472" s="93">
        <v>3727650</v>
      </c>
      <c r="T472" s="305" t="s">
        <v>32</v>
      </c>
      <c r="U472" s="306">
        <v>0</v>
      </c>
      <c r="V472" s="306">
        <v>0</v>
      </c>
      <c r="W472" s="306">
        <v>0</v>
      </c>
      <c r="X472" s="306" t="s">
        <v>37</v>
      </c>
      <c r="Y472" s="307"/>
    </row>
    <row r="473" spans="1:25" s="254" customFormat="1">
      <c r="A473" s="81">
        <v>89900400</v>
      </c>
      <c r="B473" s="286">
        <v>0</v>
      </c>
      <c r="C473" s="79" t="s">
        <v>159</v>
      </c>
      <c r="D473" s="79" t="s">
        <v>25</v>
      </c>
      <c r="E473" s="84">
        <v>374</v>
      </c>
      <c r="F473" s="85">
        <v>38182</v>
      </c>
      <c r="G473" s="156" t="s">
        <v>26</v>
      </c>
      <c r="H473" s="87">
        <v>2500</v>
      </c>
      <c r="I473" s="86"/>
      <c r="J473" s="88"/>
      <c r="K473" s="89" t="s">
        <v>29</v>
      </c>
      <c r="L473" s="90" t="s">
        <v>29</v>
      </c>
      <c r="M473" s="91" t="s">
        <v>29</v>
      </c>
      <c r="N473" s="92">
        <v>30</v>
      </c>
      <c r="O473" s="93"/>
      <c r="P473" s="93"/>
      <c r="Q473" s="93"/>
      <c r="R473" s="93"/>
      <c r="S473" s="93"/>
      <c r="T473" s="305">
        <v>0</v>
      </c>
      <c r="U473" s="306">
        <v>0</v>
      </c>
      <c r="V473" s="306">
        <v>0</v>
      </c>
      <c r="W473" s="306">
        <v>0</v>
      </c>
      <c r="X473" s="306">
        <v>0</v>
      </c>
      <c r="Y473" s="307"/>
    </row>
    <row r="474" spans="1:25" s="254" customFormat="1">
      <c r="A474" s="81">
        <v>89900400</v>
      </c>
      <c r="B474" s="286">
        <v>0</v>
      </c>
      <c r="C474" s="79" t="s">
        <v>159</v>
      </c>
      <c r="D474" s="79" t="s">
        <v>30</v>
      </c>
      <c r="E474" s="84">
        <v>374</v>
      </c>
      <c r="F474" s="85">
        <v>38203</v>
      </c>
      <c r="G474" s="156" t="s">
        <v>26</v>
      </c>
      <c r="H474" s="87">
        <v>2500</v>
      </c>
      <c r="I474" s="86" t="s">
        <v>48</v>
      </c>
      <c r="J474" s="88">
        <v>5.5</v>
      </c>
      <c r="K474" s="89" t="s">
        <v>27</v>
      </c>
      <c r="L474" s="90" t="s">
        <v>28</v>
      </c>
      <c r="M474" s="91" t="s">
        <v>29</v>
      </c>
      <c r="N474" s="92">
        <v>25</v>
      </c>
      <c r="O474" s="93"/>
      <c r="P474" s="93"/>
      <c r="Q474" s="93">
        <v>0</v>
      </c>
      <c r="R474" s="93"/>
      <c r="S474" s="93"/>
      <c r="T474" s="305" t="s">
        <v>32</v>
      </c>
      <c r="U474" s="306">
        <v>0</v>
      </c>
      <c r="V474" s="306" t="s">
        <v>43</v>
      </c>
      <c r="W474" s="306">
        <v>0</v>
      </c>
      <c r="X474" s="306" t="s">
        <v>37</v>
      </c>
      <c r="Y474" s="307"/>
    </row>
    <row r="475" spans="1:25" s="254" customFormat="1">
      <c r="A475" s="81">
        <v>89900400</v>
      </c>
      <c r="B475" s="82">
        <v>0</v>
      </c>
      <c r="C475" s="79" t="s">
        <v>159</v>
      </c>
      <c r="D475" s="79" t="s">
        <v>39</v>
      </c>
      <c r="E475" s="84">
        <v>374</v>
      </c>
      <c r="F475" s="85">
        <v>41010</v>
      </c>
      <c r="G475" s="156" t="s">
        <v>26</v>
      </c>
      <c r="H475" s="87">
        <v>1000</v>
      </c>
      <c r="I475" s="86" t="s">
        <v>38</v>
      </c>
      <c r="J475" s="88">
        <v>3.75</v>
      </c>
      <c r="K475" s="89" t="s">
        <v>27</v>
      </c>
      <c r="L475" s="90" t="s">
        <v>29</v>
      </c>
      <c r="M475" s="91" t="s">
        <v>29</v>
      </c>
      <c r="N475" s="92">
        <v>10</v>
      </c>
      <c r="O475" s="93"/>
      <c r="P475" s="93"/>
      <c r="Q475" s="93">
        <v>0</v>
      </c>
      <c r="R475" s="93"/>
      <c r="S475" s="93"/>
      <c r="T475" s="305" t="s">
        <v>32</v>
      </c>
      <c r="U475" s="306">
        <v>0</v>
      </c>
      <c r="V475" s="306" t="s">
        <v>43</v>
      </c>
      <c r="W475" s="306">
        <v>0</v>
      </c>
      <c r="X475" s="306">
        <v>0</v>
      </c>
      <c r="Y475" s="307"/>
    </row>
    <row r="476" spans="1:25" s="254" customFormat="1">
      <c r="A476" s="81">
        <v>89900400</v>
      </c>
      <c r="B476" s="82">
        <v>0</v>
      </c>
      <c r="C476" s="79" t="s">
        <v>159</v>
      </c>
      <c r="D476" s="79" t="s">
        <v>39</v>
      </c>
      <c r="E476" s="84">
        <v>374</v>
      </c>
      <c r="F476" s="85">
        <v>41010</v>
      </c>
      <c r="G476" s="156" t="s">
        <v>26</v>
      </c>
      <c r="H476" s="87">
        <v>1000</v>
      </c>
      <c r="I476" s="86" t="s">
        <v>36</v>
      </c>
      <c r="J476" s="88">
        <v>3.95</v>
      </c>
      <c r="K476" s="89" t="s">
        <v>27</v>
      </c>
      <c r="L476" s="90" t="s">
        <v>29</v>
      </c>
      <c r="M476" s="91" t="s">
        <v>29</v>
      </c>
      <c r="N476" s="92">
        <v>20</v>
      </c>
      <c r="O476" s="93">
        <v>1000000</v>
      </c>
      <c r="P476" s="93">
        <v>1000000</v>
      </c>
      <c r="Q476" s="93">
        <v>22852670</v>
      </c>
      <c r="R476" s="93">
        <v>175857</v>
      </c>
      <c r="S476" s="93">
        <v>23028527</v>
      </c>
      <c r="T476" s="305" t="s">
        <v>32</v>
      </c>
      <c r="U476" s="306">
        <v>0</v>
      </c>
      <c r="V476" s="306">
        <v>0</v>
      </c>
      <c r="W476" s="306">
        <v>0</v>
      </c>
      <c r="X476" s="306">
        <v>0</v>
      </c>
      <c r="Y476" s="307"/>
    </row>
    <row r="477" spans="1:25" s="254" customFormat="1">
      <c r="A477" s="81">
        <v>89900400</v>
      </c>
      <c r="B477" s="286">
        <v>0</v>
      </c>
      <c r="C477" s="79" t="s">
        <v>159</v>
      </c>
      <c r="D477" s="79" t="s">
        <v>25</v>
      </c>
      <c r="E477" s="84">
        <v>375</v>
      </c>
      <c r="F477" s="85">
        <v>38182</v>
      </c>
      <c r="G477" s="156" t="s">
        <v>26</v>
      </c>
      <c r="H477" s="87">
        <v>2500</v>
      </c>
      <c r="I477" s="86"/>
      <c r="J477" s="88"/>
      <c r="K477" s="89" t="s">
        <v>29</v>
      </c>
      <c r="L477" s="90" t="s">
        <v>29</v>
      </c>
      <c r="M477" s="91" t="s">
        <v>29</v>
      </c>
      <c r="N477" s="92">
        <v>10</v>
      </c>
      <c r="O477" s="93"/>
      <c r="P477" s="93"/>
      <c r="Q477" s="93"/>
      <c r="R477" s="93"/>
      <c r="S477" s="93"/>
      <c r="T477" s="305">
        <v>0</v>
      </c>
      <c r="U477" s="306">
        <v>0</v>
      </c>
      <c r="V477" s="306">
        <v>0</v>
      </c>
      <c r="W477" s="306">
        <v>0</v>
      </c>
      <c r="X477" s="306">
        <v>0</v>
      </c>
      <c r="Y477" s="307"/>
    </row>
    <row r="478" spans="1:25" s="254" customFormat="1">
      <c r="A478" s="81">
        <v>89900400</v>
      </c>
      <c r="B478" s="286">
        <v>0</v>
      </c>
      <c r="C478" s="79" t="s">
        <v>159</v>
      </c>
      <c r="D478" s="79" t="s">
        <v>30</v>
      </c>
      <c r="E478" s="84">
        <v>375</v>
      </c>
      <c r="F478" s="85">
        <v>38203</v>
      </c>
      <c r="G478" s="156" t="s">
        <v>26</v>
      </c>
      <c r="H478" s="87">
        <v>2500</v>
      </c>
      <c r="I478" s="86" t="s">
        <v>47</v>
      </c>
      <c r="J478" s="88">
        <v>3.8</v>
      </c>
      <c r="K478" s="89" t="s">
        <v>27</v>
      </c>
      <c r="L478" s="90" t="s">
        <v>28</v>
      </c>
      <c r="M478" s="91" t="s">
        <v>29</v>
      </c>
      <c r="N478" s="92">
        <v>8</v>
      </c>
      <c r="O478" s="93">
        <v>2150000</v>
      </c>
      <c r="P478" s="93"/>
      <c r="Q478" s="93">
        <v>0</v>
      </c>
      <c r="R478" s="93"/>
      <c r="S478" s="93"/>
      <c r="T478" s="305" t="s">
        <v>32</v>
      </c>
      <c r="U478" s="306">
        <v>0</v>
      </c>
      <c r="V478" s="306">
        <v>0</v>
      </c>
      <c r="W478" s="306" t="s">
        <v>56</v>
      </c>
      <c r="X478" s="306" t="s">
        <v>37</v>
      </c>
      <c r="Y478" s="307"/>
    </row>
    <row r="479" spans="1:25" s="254" customFormat="1">
      <c r="A479" s="81">
        <v>89900400</v>
      </c>
      <c r="B479" s="286">
        <v>0</v>
      </c>
      <c r="C479" s="79" t="s">
        <v>159</v>
      </c>
      <c r="D479" s="79" t="s">
        <v>25</v>
      </c>
      <c r="E479" s="84">
        <v>418</v>
      </c>
      <c r="F479" s="85">
        <v>38524</v>
      </c>
      <c r="G479" s="156" t="s">
        <v>26</v>
      </c>
      <c r="H479" s="87">
        <v>2500</v>
      </c>
      <c r="I479" s="86"/>
      <c r="J479" s="88"/>
      <c r="K479" s="89" t="s">
        <v>27</v>
      </c>
      <c r="L479" s="90" t="s">
        <v>28</v>
      </c>
      <c r="M479" s="91" t="s">
        <v>29</v>
      </c>
      <c r="N479" s="92">
        <v>10</v>
      </c>
      <c r="O479" s="93"/>
      <c r="P479" s="93"/>
      <c r="Q479" s="93"/>
      <c r="R479" s="93"/>
      <c r="S479" s="93"/>
      <c r="T479" s="305">
        <v>0</v>
      </c>
      <c r="U479" s="306">
        <v>0</v>
      </c>
      <c r="V479" s="306">
        <v>0</v>
      </c>
      <c r="W479" s="306">
        <v>0</v>
      </c>
      <c r="X479" s="306">
        <v>0</v>
      </c>
      <c r="Y479" s="307"/>
    </row>
    <row r="480" spans="1:25" s="254" customFormat="1">
      <c r="A480" s="81">
        <v>89900400</v>
      </c>
      <c r="B480" s="286">
        <v>0</v>
      </c>
      <c r="C480" s="79" t="s">
        <v>159</v>
      </c>
      <c r="D480" s="79" t="s">
        <v>30</v>
      </c>
      <c r="E480" s="84">
        <v>418</v>
      </c>
      <c r="F480" s="85">
        <v>38532</v>
      </c>
      <c r="G480" s="156" t="s">
        <v>26</v>
      </c>
      <c r="H480" s="87">
        <v>2500</v>
      </c>
      <c r="I480" s="86" t="s">
        <v>49</v>
      </c>
      <c r="J480" s="88">
        <v>2.75</v>
      </c>
      <c r="K480" s="89" t="s">
        <v>27</v>
      </c>
      <c r="L480" s="90" t="s">
        <v>28</v>
      </c>
      <c r="M480" s="91" t="s">
        <v>29</v>
      </c>
      <c r="N480" s="92">
        <v>8</v>
      </c>
      <c r="O480" s="93"/>
      <c r="P480" s="93"/>
      <c r="Q480" s="93">
        <v>0</v>
      </c>
      <c r="R480" s="93"/>
      <c r="S480" s="93"/>
      <c r="T480" s="305" t="s">
        <v>32</v>
      </c>
      <c r="U480" s="306">
        <v>0</v>
      </c>
      <c r="V480" s="306" t="s">
        <v>43</v>
      </c>
      <c r="W480" s="306">
        <v>0</v>
      </c>
      <c r="X480" s="306" t="s">
        <v>37</v>
      </c>
      <c r="Y480" s="307"/>
    </row>
    <row r="481" spans="1:25" s="254" customFormat="1">
      <c r="A481" s="81">
        <v>89900400</v>
      </c>
      <c r="B481" s="286">
        <v>0</v>
      </c>
      <c r="C481" s="79" t="s">
        <v>159</v>
      </c>
      <c r="D481" s="79" t="s">
        <v>25</v>
      </c>
      <c r="E481" s="84">
        <v>419</v>
      </c>
      <c r="F481" s="85">
        <v>38524</v>
      </c>
      <c r="G481" s="156" t="s">
        <v>26</v>
      </c>
      <c r="H481" s="87">
        <v>2500</v>
      </c>
      <c r="I481" s="86"/>
      <c r="J481" s="88"/>
      <c r="K481" s="89" t="s">
        <v>27</v>
      </c>
      <c r="L481" s="90" t="s">
        <v>28</v>
      </c>
      <c r="M481" s="91" t="s">
        <v>29</v>
      </c>
      <c r="N481" s="92">
        <v>30</v>
      </c>
      <c r="O481" s="93"/>
      <c r="P481" s="93"/>
      <c r="Q481" s="93"/>
      <c r="R481" s="93"/>
      <c r="S481" s="93"/>
      <c r="T481" s="305">
        <v>0</v>
      </c>
      <c r="U481" s="306">
        <v>0</v>
      </c>
      <c r="V481" s="306">
        <v>0</v>
      </c>
      <c r="W481" s="306">
        <v>0</v>
      </c>
      <c r="X481" s="306">
        <v>0</v>
      </c>
      <c r="Y481" s="307"/>
    </row>
    <row r="482" spans="1:25" s="254" customFormat="1">
      <c r="A482" s="81">
        <v>89900400</v>
      </c>
      <c r="B482" s="286">
        <v>0</v>
      </c>
      <c r="C482" s="79" t="s">
        <v>159</v>
      </c>
      <c r="D482" s="79" t="s">
        <v>30</v>
      </c>
      <c r="E482" s="84">
        <v>419</v>
      </c>
      <c r="F482" s="85">
        <v>38532</v>
      </c>
      <c r="G482" s="156" t="s">
        <v>26</v>
      </c>
      <c r="H482" s="87">
        <v>2500</v>
      </c>
      <c r="I482" s="86" t="s">
        <v>50</v>
      </c>
      <c r="J482" s="88">
        <v>3.5</v>
      </c>
      <c r="K482" s="89" t="s">
        <v>27</v>
      </c>
      <c r="L482" s="90" t="s">
        <v>28</v>
      </c>
      <c r="M482" s="91" t="s">
        <v>29</v>
      </c>
      <c r="N482" s="92">
        <v>21</v>
      </c>
      <c r="O482" s="93">
        <v>2500000</v>
      </c>
      <c r="P482" s="93">
        <v>2166667</v>
      </c>
      <c r="Q482" s="93">
        <v>49514126</v>
      </c>
      <c r="R482" s="93">
        <v>640724</v>
      </c>
      <c r="S482" s="93">
        <v>50154850</v>
      </c>
      <c r="T482" s="305" t="s">
        <v>32</v>
      </c>
      <c r="U482" s="306">
        <v>0</v>
      </c>
      <c r="V482" s="306">
        <v>0</v>
      </c>
      <c r="W482" s="306">
        <v>0</v>
      </c>
      <c r="X482" s="306" t="s">
        <v>37</v>
      </c>
      <c r="Y482" s="307"/>
    </row>
    <row r="483" spans="1:25" s="254" customFormat="1">
      <c r="A483" s="81">
        <v>89900400</v>
      </c>
      <c r="B483" s="286">
        <v>0</v>
      </c>
      <c r="C483" s="79" t="s">
        <v>159</v>
      </c>
      <c r="D483" s="79" t="s">
        <v>25</v>
      </c>
      <c r="E483" s="84">
        <v>493</v>
      </c>
      <c r="F483" s="85">
        <v>39143</v>
      </c>
      <c r="G483" s="156" t="s">
        <v>26</v>
      </c>
      <c r="H483" s="87">
        <v>2500</v>
      </c>
      <c r="I483" s="86"/>
      <c r="J483" s="88"/>
      <c r="K483" s="89" t="s">
        <v>77</v>
      </c>
      <c r="L483" s="90" t="s">
        <v>27</v>
      </c>
      <c r="M483" s="91" t="s">
        <v>28</v>
      </c>
      <c r="N483" s="92">
        <v>30</v>
      </c>
      <c r="O483" s="93"/>
      <c r="P483" s="93"/>
      <c r="Q483" s="93"/>
      <c r="R483" s="93"/>
      <c r="S483" s="93"/>
      <c r="T483" s="305">
        <v>0</v>
      </c>
      <c r="U483" s="306">
        <v>0</v>
      </c>
      <c r="V483" s="306">
        <v>0</v>
      </c>
      <c r="W483" s="306">
        <v>0</v>
      </c>
      <c r="X483" s="306">
        <v>0</v>
      </c>
      <c r="Y483" s="307"/>
    </row>
    <row r="484" spans="1:25" s="254" customFormat="1">
      <c r="A484" s="81">
        <v>89900400</v>
      </c>
      <c r="B484" s="286">
        <v>0</v>
      </c>
      <c r="C484" s="79" t="s">
        <v>159</v>
      </c>
      <c r="D484" s="79" t="s">
        <v>30</v>
      </c>
      <c r="E484" s="84">
        <v>493</v>
      </c>
      <c r="F484" s="85">
        <v>39160</v>
      </c>
      <c r="G484" s="156" t="s">
        <v>26</v>
      </c>
      <c r="H484" s="87">
        <v>2500</v>
      </c>
      <c r="I484" s="86" t="s">
        <v>66</v>
      </c>
      <c r="J484" s="88">
        <v>3.4</v>
      </c>
      <c r="K484" s="89" t="s">
        <v>77</v>
      </c>
      <c r="L484" s="90" t="s">
        <v>27</v>
      </c>
      <c r="M484" s="91" t="s">
        <v>28</v>
      </c>
      <c r="N484" s="92">
        <v>21</v>
      </c>
      <c r="O484" s="93">
        <v>2300000</v>
      </c>
      <c r="P484" s="93">
        <v>1815789</v>
      </c>
      <c r="Q484" s="93">
        <v>41495627</v>
      </c>
      <c r="R484" s="93">
        <v>406800</v>
      </c>
      <c r="S484" s="93">
        <v>41902427</v>
      </c>
      <c r="T484" s="305" t="s">
        <v>32</v>
      </c>
      <c r="U484" s="306">
        <v>0</v>
      </c>
      <c r="V484" s="306">
        <v>0</v>
      </c>
      <c r="W484" s="306">
        <v>0</v>
      </c>
      <c r="X484" s="306" t="s">
        <v>37</v>
      </c>
      <c r="Y484" s="307"/>
    </row>
    <row r="485" spans="1:25" s="254" customFormat="1">
      <c r="A485" s="81">
        <v>89900400</v>
      </c>
      <c r="B485" s="286">
        <v>0</v>
      </c>
      <c r="C485" s="79" t="s">
        <v>159</v>
      </c>
      <c r="D485" s="79" t="s">
        <v>25</v>
      </c>
      <c r="E485" s="84">
        <v>494</v>
      </c>
      <c r="F485" s="85">
        <v>39143</v>
      </c>
      <c r="G485" s="156" t="s">
        <v>26</v>
      </c>
      <c r="H485" s="87">
        <v>2500</v>
      </c>
      <c r="I485" s="86"/>
      <c r="J485" s="88"/>
      <c r="K485" s="89" t="s">
        <v>77</v>
      </c>
      <c r="L485" s="90" t="s">
        <v>27</v>
      </c>
      <c r="M485" s="91" t="s">
        <v>28</v>
      </c>
      <c r="N485" s="92">
        <v>10</v>
      </c>
      <c r="O485" s="93"/>
      <c r="P485" s="93"/>
      <c r="Q485" s="93"/>
      <c r="R485" s="93"/>
      <c r="S485" s="93"/>
      <c r="T485" s="305">
        <v>0</v>
      </c>
      <c r="U485" s="306">
        <v>0</v>
      </c>
      <c r="V485" s="306" t="s">
        <v>43</v>
      </c>
      <c r="W485" s="306">
        <v>0</v>
      </c>
      <c r="X485" s="306">
        <v>0</v>
      </c>
      <c r="Y485" s="307"/>
    </row>
    <row r="486" spans="1:25" s="254" customFormat="1">
      <c r="A486" s="320">
        <v>89900400</v>
      </c>
      <c r="B486" s="82">
        <v>0</v>
      </c>
      <c r="C486" s="79" t="s">
        <v>159</v>
      </c>
      <c r="D486" s="79" t="s">
        <v>25</v>
      </c>
      <c r="E486" s="84">
        <v>561</v>
      </c>
      <c r="F486" s="85">
        <v>39813</v>
      </c>
      <c r="G486" s="156" t="s">
        <v>26</v>
      </c>
      <c r="H486" s="87">
        <v>2500</v>
      </c>
      <c r="I486" s="86"/>
      <c r="J486" s="88"/>
      <c r="K486" s="89" t="s">
        <v>28</v>
      </c>
      <c r="L486" s="90" t="s">
        <v>27</v>
      </c>
      <c r="M486" s="91" t="s">
        <v>77</v>
      </c>
      <c r="N486" s="92">
        <v>10</v>
      </c>
      <c r="O486" s="93"/>
      <c r="P486" s="93"/>
      <c r="Q486" s="93"/>
      <c r="R486" s="93"/>
      <c r="S486" s="93"/>
      <c r="T486" s="305">
        <v>0</v>
      </c>
      <c r="U486" s="306">
        <v>0</v>
      </c>
      <c r="V486" s="306">
        <v>0</v>
      </c>
      <c r="W486" s="306">
        <v>0</v>
      </c>
      <c r="X486" s="306">
        <v>0</v>
      </c>
      <c r="Y486" s="307"/>
    </row>
    <row r="487" spans="1:25" s="254" customFormat="1">
      <c r="A487" s="320">
        <v>89900400</v>
      </c>
      <c r="B487" s="82">
        <v>0</v>
      </c>
      <c r="C487" s="79" t="s">
        <v>159</v>
      </c>
      <c r="D487" s="79" t="s">
        <v>30</v>
      </c>
      <c r="E487" s="84">
        <v>561</v>
      </c>
      <c r="F487" s="85">
        <v>39834</v>
      </c>
      <c r="G487" s="156" t="s">
        <v>26</v>
      </c>
      <c r="H487" s="87">
        <v>2500</v>
      </c>
      <c r="I487" s="86" t="s">
        <v>23</v>
      </c>
      <c r="J487" s="88">
        <v>4.95</v>
      </c>
      <c r="K487" s="89" t="s">
        <v>28</v>
      </c>
      <c r="L487" s="90" t="s">
        <v>27</v>
      </c>
      <c r="M487" s="91" t="s">
        <v>77</v>
      </c>
      <c r="N487" s="92">
        <v>5</v>
      </c>
      <c r="O487" s="93">
        <v>500000</v>
      </c>
      <c r="P487" s="93">
        <v>500000</v>
      </c>
      <c r="Q487" s="93">
        <v>11426335</v>
      </c>
      <c r="R487" s="93">
        <v>237709</v>
      </c>
      <c r="S487" s="93">
        <v>11664044</v>
      </c>
      <c r="T487" s="305" t="s">
        <v>32</v>
      </c>
      <c r="U487" s="306">
        <v>0</v>
      </c>
      <c r="V487" s="306">
        <v>0</v>
      </c>
      <c r="W487" s="306">
        <v>0</v>
      </c>
      <c r="X487" s="306" t="s">
        <v>37</v>
      </c>
      <c r="Y487" s="307"/>
    </row>
    <row r="488" spans="1:25" s="254" customFormat="1">
      <c r="A488" s="320">
        <v>89900400</v>
      </c>
      <c r="B488" s="82">
        <v>0</v>
      </c>
      <c r="C488" s="79" t="s">
        <v>159</v>
      </c>
      <c r="D488" s="79" t="s">
        <v>30</v>
      </c>
      <c r="E488" s="84">
        <v>561</v>
      </c>
      <c r="F488" s="85">
        <v>39834</v>
      </c>
      <c r="G488" s="156" t="s">
        <v>26</v>
      </c>
      <c r="H488" s="87">
        <v>2500</v>
      </c>
      <c r="I488" s="86" t="s">
        <v>67</v>
      </c>
      <c r="J488" s="88">
        <v>4.8</v>
      </c>
      <c r="K488" s="89" t="s">
        <v>28</v>
      </c>
      <c r="L488" s="90" t="s">
        <v>27</v>
      </c>
      <c r="M488" s="91" t="s">
        <v>77</v>
      </c>
      <c r="N488" s="92">
        <v>10</v>
      </c>
      <c r="O488" s="93"/>
      <c r="P488" s="93"/>
      <c r="Q488" s="93">
        <v>0</v>
      </c>
      <c r="R488" s="93"/>
      <c r="S488" s="93"/>
      <c r="T488" s="305" t="s">
        <v>32</v>
      </c>
      <c r="U488" s="306">
        <v>0</v>
      </c>
      <c r="V488" s="306" t="s">
        <v>43</v>
      </c>
      <c r="W488" s="306">
        <v>0</v>
      </c>
      <c r="X488" s="306" t="s">
        <v>37</v>
      </c>
      <c r="Y488" s="307"/>
    </row>
    <row r="489" spans="1:25" s="254" customFormat="1">
      <c r="A489" s="320">
        <v>89900400</v>
      </c>
      <c r="B489" s="82">
        <v>0</v>
      </c>
      <c r="C489" s="79" t="s">
        <v>159</v>
      </c>
      <c r="D489" s="79" t="s">
        <v>25</v>
      </c>
      <c r="E489" s="84">
        <v>562</v>
      </c>
      <c r="F489" s="85">
        <v>39813</v>
      </c>
      <c r="G489" s="156" t="s">
        <v>26</v>
      </c>
      <c r="H489" s="87">
        <v>2500</v>
      </c>
      <c r="I489" s="86"/>
      <c r="J489" s="88"/>
      <c r="K489" s="89" t="s">
        <v>28</v>
      </c>
      <c r="L489" s="90" t="s">
        <v>27</v>
      </c>
      <c r="M489" s="91" t="s">
        <v>77</v>
      </c>
      <c r="N489" s="92">
        <v>30</v>
      </c>
      <c r="O489" s="93"/>
      <c r="P489" s="93"/>
      <c r="Q489" s="93"/>
      <c r="R489" s="93"/>
      <c r="S489" s="93"/>
      <c r="T489" s="305">
        <v>0</v>
      </c>
      <c r="U489" s="306">
        <v>0</v>
      </c>
      <c r="V489" s="306">
        <v>0</v>
      </c>
      <c r="W489" s="306">
        <v>0</v>
      </c>
      <c r="X489" s="306">
        <v>0</v>
      </c>
      <c r="Y489" s="307"/>
    </row>
    <row r="490" spans="1:25" s="254" customFormat="1">
      <c r="A490" s="320">
        <v>89900400</v>
      </c>
      <c r="B490" s="82">
        <v>0</v>
      </c>
      <c r="C490" s="79" t="s">
        <v>159</v>
      </c>
      <c r="D490" s="79" t="s">
        <v>30</v>
      </c>
      <c r="E490" s="84">
        <v>562</v>
      </c>
      <c r="F490" s="85">
        <v>39834</v>
      </c>
      <c r="G490" s="156" t="s">
        <v>26</v>
      </c>
      <c r="H490" s="87">
        <v>2500</v>
      </c>
      <c r="I490" s="86" t="s">
        <v>69</v>
      </c>
      <c r="J490" s="88">
        <v>4.9000000000000004</v>
      </c>
      <c r="K490" s="89" t="s">
        <v>28</v>
      </c>
      <c r="L490" s="90" t="s">
        <v>27</v>
      </c>
      <c r="M490" s="91" t="s">
        <v>77</v>
      </c>
      <c r="N490" s="92">
        <v>21</v>
      </c>
      <c r="O490" s="93">
        <v>2000000</v>
      </c>
      <c r="P490" s="93">
        <v>2000000</v>
      </c>
      <c r="Q490" s="93">
        <v>45705340</v>
      </c>
      <c r="R490" s="93">
        <v>941348</v>
      </c>
      <c r="S490" s="93">
        <v>46646688</v>
      </c>
      <c r="T490" s="305" t="s">
        <v>32</v>
      </c>
      <c r="U490" s="306">
        <v>0</v>
      </c>
      <c r="V490" s="306">
        <v>0</v>
      </c>
      <c r="W490" s="306">
        <v>0</v>
      </c>
      <c r="X490" s="306" t="s">
        <v>37</v>
      </c>
      <c r="Y490" s="307"/>
    </row>
    <row r="491" spans="1:25" s="254" customFormat="1">
      <c r="A491" s="320">
        <v>96861280</v>
      </c>
      <c r="B491" s="82">
        <v>8</v>
      </c>
      <c r="C491" s="79" t="s">
        <v>162</v>
      </c>
      <c r="D491" s="79" t="s">
        <v>25</v>
      </c>
      <c r="E491" s="84">
        <v>727</v>
      </c>
      <c r="F491" s="85">
        <v>41138</v>
      </c>
      <c r="G491" s="156" t="s">
        <v>26</v>
      </c>
      <c r="H491" s="87">
        <v>1000</v>
      </c>
      <c r="I491" s="86"/>
      <c r="J491" s="88"/>
      <c r="K491" s="89"/>
      <c r="L491" s="90" t="s">
        <v>27</v>
      </c>
      <c r="M491" s="91" t="s">
        <v>77</v>
      </c>
      <c r="N491" s="92">
        <v>10</v>
      </c>
      <c r="O491" s="93"/>
      <c r="P491" s="93"/>
      <c r="Q491" s="93"/>
      <c r="R491" s="93"/>
      <c r="S491" s="93"/>
      <c r="T491" s="305">
        <v>0</v>
      </c>
      <c r="U491" s="306">
        <v>0</v>
      </c>
      <c r="V491" s="306">
        <v>0</v>
      </c>
      <c r="W491" s="306">
        <v>0</v>
      </c>
      <c r="X491" s="306">
        <v>0</v>
      </c>
      <c r="Y491" s="307"/>
    </row>
    <row r="492" spans="1:25" s="254" customFormat="1">
      <c r="A492" s="320">
        <v>96861280</v>
      </c>
      <c r="B492" s="82">
        <v>8</v>
      </c>
      <c r="C492" s="79" t="s">
        <v>162</v>
      </c>
      <c r="D492" s="79" t="s">
        <v>30</v>
      </c>
      <c r="E492" s="84">
        <v>727</v>
      </c>
      <c r="F492" s="85">
        <v>41178</v>
      </c>
      <c r="G492" s="156" t="s">
        <v>44</v>
      </c>
      <c r="H492" s="87">
        <v>22500000</v>
      </c>
      <c r="I492" s="86" t="s">
        <v>31</v>
      </c>
      <c r="J492" s="88">
        <v>7.1</v>
      </c>
      <c r="K492" s="89"/>
      <c r="L492" s="90" t="s">
        <v>27</v>
      </c>
      <c r="M492" s="91" t="s">
        <v>77</v>
      </c>
      <c r="N492" s="92">
        <v>3.5</v>
      </c>
      <c r="O492" s="93"/>
      <c r="P492" s="93"/>
      <c r="Q492" s="93"/>
      <c r="R492" s="93"/>
      <c r="S492" s="93"/>
      <c r="T492" s="305">
        <v>0</v>
      </c>
      <c r="U492" s="306">
        <v>0</v>
      </c>
      <c r="V492" s="306" t="s">
        <v>43</v>
      </c>
      <c r="W492" s="306">
        <v>0</v>
      </c>
      <c r="X492" s="306">
        <v>0</v>
      </c>
      <c r="Y492" s="307"/>
    </row>
    <row r="493" spans="1:25" s="254" customFormat="1">
      <c r="A493" s="320">
        <v>96861280</v>
      </c>
      <c r="B493" s="82">
        <v>8</v>
      </c>
      <c r="C493" s="79" t="s">
        <v>162</v>
      </c>
      <c r="D493" s="79" t="s">
        <v>30</v>
      </c>
      <c r="E493" s="84">
        <v>727</v>
      </c>
      <c r="F493" s="85">
        <v>41178</v>
      </c>
      <c r="G493" s="156" t="s">
        <v>26</v>
      </c>
      <c r="H493" s="87">
        <v>1000</v>
      </c>
      <c r="I493" s="86" t="s">
        <v>45</v>
      </c>
      <c r="J493" s="88">
        <v>4.8</v>
      </c>
      <c r="K493" s="89"/>
      <c r="L493" s="90" t="s">
        <v>27</v>
      </c>
      <c r="M493" s="91" t="s">
        <v>77</v>
      </c>
      <c r="N493" s="92">
        <v>3.5</v>
      </c>
      <c r="O493" s="93">
        <v>1000000</v>
      </c>
      <c r="P493" s="93">
        <v>1000000</v>
      </c>
      <c r="Q493" s="93">
        <v>22852670</v>
      </c>
      <c r="R493" s="93">
        <v>358400</v>
      </c>
      <c r="S493" s="93">
        <v>23211070</v>
      </c>
      <c r="T493" s="305" t="s">
        <v>32</v>
      </c>
      <c r="U493" s="306">
        <v>0</v>
      </c>
      <c r="V493" s="306">
        <v>0</v>
      </c>
      <c r="W493" s="306">
        <v>0</v>
      </c>
      <c r="X493" s="306">
        <v>0</v>
      </c>
      <c r="Y493" s="307"/>
    </row>
    <row r="494" spans="1:25" s="254" customFormat="1">
      <c r="A494" s="320">
        <v>96861280</v>
      </c>
      <c r="B494" s="82">
        <v>8</v>
      </c>
      <c r="C494" s="79" t="s">
        <v>162</v>
      </c>
      <c r="D494" s="79" t="s">
        <v>30</v>
      </c>
      <c r="E494" s="84">
        <v>727</v>
      </c>
      <c r="F494" s="85">
        <v>41178</v>
      </c>
      <c r="G494" s="156" t="s">
        <v>44</v>
      </c>
      <c r="H494" s="87">
        <v>22500000</v>
      </c>
      <c r="I494" s="86" t="s">
        <v>46</v>
      </c>
      <c r="J494" s="88">
        <v>7.1</v>
      </c>
      <c r="K494" s="89"/>
      <c r="L494" s="90" t="s">
        <v>27</v>
      </c>
      <c r="M494" s="91" t="s">
        <v>77</v>
      </c>
      <c r="N494" s="92">
        <v>4.5</v>
      </c>
      <c r="O494" s="93"/>
      <c r="P494" s="93"/>
      <c r="Q494" s="93"/>
      <c r="R494" s="93"/>
      <c r="S494" s="93"/>
      <c r="T494" s="305">
        <v>0</v>
      </c>
      <c r="U494" s="306">
        <v>0</v>
      </c>
      <c r="V494" s="306" t="s">
        <v>43</v>
      </c>
      <c r="W494" s="306">
        <v>0</v>
      </c>
      <c r="X494" s="306">
        <v>0</v>
      </c>
      <c r="Y494" s="307"/>
    </row>
    <row r="495" spans="1:25" s="254" customFormat="1">
      <c r="A495" s="320">
        <v>96861280</v>
      </c>
      <c r="B495" s="82">
        <v>8</v>
      </c>
      <c r="C495" s="79" t="s">
        <v>162</v>
      </c>
      <c r="D495" s="79" t="s">
        <v>30</v>
      </c>
      <c r="E495" s="84">
        <v>727</v>
      </c>
      <c r="F495" s="85">
        <v>41178</v>
      </c>
      <c r="G495" s="156" t="s">
        <v>26</v>
      </c>
      <c r="H495" s="87">
        <v>1000</v>
      </c>
      <c r="I495" s="86" t="s">
        <v>51</v>
      </c>
      <c r="J495" s="88">
        <v>4.8</v>
      </c>
      <c r="K495" s="89"/>
      <c r="L495" s="90" t="s">
        <v>27</v>
      </c>
      <c r="M495" s="91" t="s">
        <v>77</v>
      </c>
      <c r="N495" s="92">
        <v>4.5</v>
      </c>
      <c r="O495" s="93"/>
      <c r="P495" s="93"/>
      <c r="Q495" s="93"/>
      <c r="R495" s="93"/>
      <c r="S495" s="93"/>
      <c r="T495" s="305" t="s">
        <v>32</v>
      </c>
      <c r="U495" s="306">
        <v>0</v>
      </c>
      <c r="V495" s="306" t="s">
        <v>43</v>
      </c>
      <c r="W495" s="306">
        <v>0</v>
      </c>
      <c r="X495" s="306">
        <v>0</v>
      </c>
      <c r="Y495" s="307"/>
    </row>
    <row r="496" spans="1:25" s="254" customFormat="1">
      <c r="A496" s="320">
        <v>96655860</v>
      </c>
      <c r="B496" s="82">
        <v>1</v>
      </c>
      <c r="C496" s="79" t="s">
        <v>163</v>
      </c>
      <c r="D496" s="79" t="s">
        <v>25</v>
      </c>
      <c r="E496" s="84">
        <v>740</v>
      </c>
      <c r="F496" s="85">
        <v>41249</v>
      </c>
      <c r="G496" s="156" t="s">
        <v>26</v>
      </c>
      <c r="H496" s="87">
        <v>1000</v>
      </c>
      <c r="I496" s="86"/>
      <c r="J496" s="88"/>
      <c r="K496" s="89" t="s">
        <v>27</v>
      </c>
      <c r="L496" s="90" t="s">
        <v>28</v>
      </c>
      <c r="M496" s="91"/>
      <c r="N496" s="92">
        <v>10</v>
      </c>
      <c r="O496" s="93"/>
      <c r="P496" s="93"/>
      <c r="Q496" s="93"/>
      <c r="R496" s="93"/>
      <c r="S496" s="93"/>
      <c r="T496" s="305">
        <v>0</v>
      </c>
      <c r="U496" s="306">
        <v>0</v>
      </c>
      <c r="V496" s="306">
        <v>0</v>
      </c>
      <c r="W496" s="306">
        <v>0</v>
      </c>
      <c r="X496" s="306">
        <v>0</v>
      </c>
      <c r="Y496" s="307"/>
    </row>
    <row r="497" spans="1:25" s="254" customFormat="1">
      <c r="A497" s="320">
        <v>96655860</v>
      </c>
      <c r="B497" s="82">
        <v>1</v>
      </c>
      <c r="C497" s="79" t="s">
        <v>163</v>
      </c>
      <c r="D497" s="79" t="s">
        <v>30</v>
      </c>
      <c r="E497" s="84">
        <v>740</v>
      </c>
      <c r="F497" s="85">
        <v>41274</v>
      </c>
      <c r="G497" s="156" t="s">
        <v>26</v>
      </c>
      <c r="H497" s="87">
        <v>1000</v>
      </c>
      <c r="I497" s="86" t="s">
        <v>31</v>
      </c>
      <c r="J497" s="88">
        <v>4.25</v>
      </c>
      <c r="K497" s="89" t="s">
        <v>27</v>
      </c>
      <c r="L497" s="90" t="s">
        <v>28</v>
      </c>
      <c r="M497" s="91"/>
      <c r="N497" s="92">
        <v>5</v>
      </c>
      <c r="O497" s="93">
        <v>1000000</v>
      </c>
      <c r="P497" s="93">
        <v>1000000</v>
      </c>
      <c r="Q497" s="93">
        <v>22852670</v>
      </c>
      <c r="R497" s="93">
        <v>40047</v>
      </c>
      <c r="S497" s="93">
        <v>22892717</v>
      </c>
      <c r="T497" s="305" t="s">
        <v>32</v>
      </c>
      <c r="U497" s="306">
        <v>0</v>
      </c>
      <c r="V497" s="306">
        <v>0</v>
      </c>
      <c r="W497" s="306">
        <v>0</v>
      </c>
      <c r="X497" s="306">
        <v>0</v>
      </c>
      <c r="Y497" s="307"/>
    </row>
    <row r="498" spans="1:25" s="254" customFormat="1">
      <c r="A498" s="320">
        <v>96655860</v>
      </c>
      <c r="B498" s="82">
        <v>1</v>
      </c>
      <c r="C498" s="79" t="s">
        <v>163</v>
      </c>
      <c r="D498" s="79" t="s">
        <v>30</v>
      </c>
      <c r="E498" s="84">
        <v>740</v>
      </c>
      <c r="F498" s="85">
        <v>41274</v>
      </c>
      <c r="G498" s="156" t="s">
        <v>44</v>
      </c>
      <c r="H498" s="87">
        <v>22800000</v>
      </c>
      <c r="I498" s="86" t="s">
        <v>45</v>
      </c>
      <c r="J498" s="88">
        <v>7.25</v>
      </c>
      <c r="K498" s="89" t="s">
        <v>27</v>
      </c>
      <c r="L498" s="90" t="s">
        <v>28</v>
      </c>
      <c r="M498" s="91"/>
      <c r="N498" s="92">
        <v>7</v>
      </c>
      <c r="O498" s="93"/>
      <c r="P498" s="93"/>
      <c r="Q498" s="93"/>
      <c r="R498" s="93"/>
      <c r="S498" s="93"/>
      <c r="T498" s="305">
        <v>0</v>
      </c>
      <c r="U498" s="306">
        <v>0</v>
      </c>
      <c r="V498" s="306" t="s">
        <v>43</v>
      </c>
      <c r="W498" s="306">
        <v>0</v>
      </c>
      <c r="X498" s="306">
        <v>0</v>
      </c>
      <c r="Y498" s="307"/>
    </row>
    <row r="499" spans="1:25" s="254" customFormat="1">
      <c r="A499" s="320">
        <v>96655860</v>
      </c>
      <c r="B499" s="82">
        <v>1</v>
      </c>
      <c r="C499" s="79" t="s">
        <v>163</v>
      </c>
      <c r="D499" s="79" t="s">
        <v>30</v>
      </c>
      <c r="E499" s="84">
        <v>740</v>
      </c>
      <c r="F499" s="85">
        <v>41274</v>
      </c>
      <c r="G499" s="156" t="s">
        <v>26</v>
      </c>
      <c r="H499" s="87">
        <v>1000</v>
      </c>
      <c r="I499" s="86" t="s">
        <v>46</v>
      </c>
      <c r="J499" s="88">
        <v>4.25</v>
      </c>
      <c r="K499" s="89" t="s">
        <v>27</v>
      </c>
      <c r="L499" s="90" t="s">
        <v>28</v>
      </c>
      <c r="M499" s="91"/>
      <c r="N499" s="92">
        <v>5</v>
      </c>
      <c r="O499" s="93"/>
      <c r="P499" s="93"/>
      <c r="Q499" s="93"/>
      <c r="R499" s="93"/>
      <c r="S499" s="93"/>
      <c r="T499" s="305" t="s">
        <v>32</v>
      </c>
      <c r="U499" s="306">
        <v>0</v>
      </c>
      <c r="V499" s="306" t="s">
        <v>43</v>
      </c>
      <c r="W499" s="306">
        <v>0</v>
      </c>
      <c r="X499" s="306">
        <v>0</v>
      </c>
      <c r="Y499" s="307"/>
    </row>
    <row r="500" spans="1:25" s="254" customFormat="1">
      <c r="A500" s="320">
        <v>96655860</v>
      </c>
      <c r="B500" s="82">
        <v>1</v>
      </c>
      <c r="C500" s="79" t="s">
        <v>163</v>
      </c>
      <c r="D500" s="79" t="s">
        <v>30</v>
      </c>
      <c r="E500" s="84">
        <v>740</v>
      </c>
      <c r="F500" s="85">
        <v>41274</v>
      </c>
      <c r="G500" s="156" t="s">
        <v>44</v>
      </c>
      <c r="H500" s="87">
        <v>22800000</v>
      </c>
      <c r="I500" s="86" t="s">
        <v>51</v>
      </c>
      <c r="J500" s="88">
        <v>7.25</v>
      </c>
      <c r="K500" s="89" t="s">
        <v>27</v>
      </c>
      <c r="L500" s="90" t="s">
        <v>28</v>
      </c>
      <c r="M500" s="91"/>
      <c r="N500" s="92">
        <v>7</v>
      </c>
      <c r="O500" s="93"/>
      <c r="P500" s="93"/>
      <c r="Q500" s="93"/>
      <c r="R500" s="93"/>
      <c r="S500" s="93"/>
      <c r="T500" s="305">
        <v>0</v>
      </c>
      <c r="U500" s="306">
        <v>0</v>
      </c>
      <c r="V500" s="306" t="s">
        <v>43</v>
      </c>
      <c r="W500" s="306">
        <v>0</v>
      </c>
      <c r="X500" s="306">
        <v>0</v>
      </c>
      <c r="Y500" s="307"/>
    </row>
    <row r="501" spans="1:25" s="254" customFormat="1">
      <c r="A501" s="81">
        <v>93767000</v>
      </c>
      <c r="B501" s="286">
        <v>1</v>
      </c>
      <c r="C501" s="79" t="s">
        <v>164</v>
      </c>
      <c r="D501" s="79" t="s">
        <v>25</v>
      </c>
      <c r="E501" s="84">
        <v>390</v>
      </c>
      <c r="F501" s="85">
        <v>38285</v>
      </c>
      <c r="G501" s="156" t="s">
        <v>26</v>
      </c>
      <c r="H501" s="87">
        <v>1500</v>
      </c>
      <c r="I501" s="86"/>
      <c r="J501" s="88"/>
      <c r="K501" s="89" t="s">
        <v>28</v>
      </c>
      <c r="L501" s="90" t="s">
        <v>35</v>
      </c>
      <c r="M501" s="91" t="s">
        <v>29</v>
      </c>
      <c r="N501" s="92">
        <v>21</v>
      </c>
      <c r="O501" s="93"/>
      <c r="P501" s="93"/>
      <c r="Q501" s="93"/>
      <c r="R501" s="93"/>
      <c r="S501" s="93"/>
      <c r="T501" s="305">
        <v>0</v>
      </c>
      <c r="U501" s="306">
        <v>0</v>
      </c>
      <c r="V501" s="306">
        <v>0</v>
      </c>
      <c r="W501" s="306">
        <v>0</v>
      </c>
      <c r="X501" s="306">
        <v>0</v>
      </c>
      <c r="Y501" s="307"/>
    </row>
    <row r="502" spans="1:25" s="254" customFormat="1">
      <c r="A502" s="81">
        <v>93767000</v>
      </c>
      <c r="B502" s="286">
        <v>1</v>
      </c>
      <c r="C502" s="79" t="s">
        <v>164</v>
      </c>
      <c r="D502" s="79" t="s">
        <v>30</v>
      </c>
      <c r="E502" s="84">
        <v>390</v>
      </c>
      <c r="F502" s="85">
        <v>38285</v>
      </c>
      <c r="G502" s="156" t="s">
        <v>26</v>
      </c>
      <c r="H502" s="87">
        <v>1500</v>
      </c>
      <c r="I502" s="86" t="s">
        <v>51</v>
      </c>
      <c r="J502" s="88">
        <v>4.75</v>
      </c>
      <c r="K502" s="89" t="s">
        <v>28</v>
      </c>
      <c r="L502" s="90" t="s">
        <v>35</v>
      </c>
      <c r="M502" s="91" t="s">
        <v>29</v>
      </c>
      <c r="N502" s="92">
        <v>21</v>
      </c>
      <c r="O502" s="93">
        <v>800000</v>
      </c>
      <c r="P502" s="93"/>
      <c r="Q502" s="93">
        <v>0</v>
      </c>
      <c r="R502" s="93"/>
      <c r="S502" s="93"/>
      <c r="T502" s="305" t="s">
        <v>32</v>
      </c>
      <c r="U502" s="306">
        <v>0</v>
      </c>
      <c r="V502" s="306">
        <v>0</v>
      </c>
      <c r="W502" s="306" t="s">
        <v>56</v>
      </c>
      <c r="X502" s="306" t="s">
        <v>37</v>
      </c>
      <c r="Y502" s="307"/>
    </row>
    <row r="503" spans="1:25" s="254" customFormat="1">
      <c r="A503" s="81">
        <v>93767000</v>
      </c>
      <c r="B503" s="286">
        <v>1</v>
      </c>
      <c r="C503" s="79" t="s">
        <v>164</v>
      </c>
      <c r="D503" s="79" t="s">
        <v>25</v>
      </c>
      <c r="E503" s="84">
        <v>391</v>
      </c>
      <c r="F503" s="85">
        <v>38285</v>
      </c>
      <c r="G503" s="156" t="s">
        <v>26</v>
      </c>
      <c r="H503" s="87">
        <v>1400</v>
      </c>
      <c r="I503" s="86"/>
      <c r="J503" s="88"/>
      <c r="K503" s="89" t="s">
        <v>28</v>
      </c>
      <c r="L503" s="90" t="s">
        <v>35</v>
      </c>
      <c r="M503" s="91" t="s">
        <v>29</v>
      </c>
      <c r="N503" s="92">
        <v>10</v>
      </c>
      <c r="O503" s="93"/>
      <c r="P503" s="93"/>
      <c r="Q503" s="93"/>
      <c r="R503" s="93"/>
      <c r="S503" s="93"/>
      <c r="T503" s="305">
        <v>0</v>
      </c>
      <c r="U503" s="306">
        <v>0</v>
      </c>
      <c r="V503" s="306">
        <v>0</v>
      </c>
      <c r="W503" s="306">
        <v>0</v>
      </c>
      <c r="X503" s="306">
        <v>0</v>
      </c>
      <c r="Y503" s="307"/>
    </row>
    <row r="504" spans="1:25" s="254" customFormat="1">
      <c r="A504" s="81">
        <v>93767000</v>
      </c>
      <c r="B504" s="286">
        <v>1</v>
      </c>
      <c r="C504" s="79" t="s">
        <v>164</v>
      </c>
      <c r="D504" s="79" t="s">
        <v>30</v>
      </c>
      <c r="E504" s="84">
        <v>391</v>
      </c>
      <c r="F504" s="85">
        <v>38285</v>
      </c>
      <c r="G504" s="156" t="s">
        <v>26</v>
      </c>
      <c r="H504" s="87">
        <v>1400</v>
      </c>
      <c r="I504" s="86" t="s">
        <v>46</v>
      </c>
      <c r="J504" s="88">
        <v>3.5</v>
      </c>
      <c r="K504" s="89" t="s">
        <v>28</v>
      </c>
      <c r="L504" s="90" t="s">
        <v>35</v>
      </c>
      <c r="M504" s="91" t="s">
        <v>29</v>
      </c>
      <c r="N504" s="92">
        <v>10</v>
      </c>
      <c r="O504" s="93">
        <v>1400000</v>
      </c>
      <c r="P504" s="93"/>
      <c r="Q504" s="93">
        <v>0</v>
      </c>
      <c r="R504" s="93"/>
      <c r="S504" s="93"/>
      <c r="T504" s="305" t="s">
        <v>32</v>
      </c>
      <c r="U504" s="306">
        <v>0</v>
      </c>
      <c r="V504" s="306">
        <v>0</v>
      </c>
      <c r="W504" s="306" t="s">
        <v>56</v>
      </c>
      <c r="X504" s="306" t="s">
        <v>37</v>
      </c>
      <c r="Y504" s="307"/>
    </row>
    <row r="505" spans="1:25" s="254" customFormat="1">
      <c r="A505" s="81">
        <v>93767000</v>
      </c>
      <c r="B505" s="286">
        <v>1</v>
      </c>
      <c r="C505" s="79" t="s">
        <v>164</v>
      </c>
      <c r="D505" s="79" t="s">
        <v>25</v>
      </c>
      <c r="E505" s="84">
        <v>531</v>
      </c>
      <c r="F505" s="85">
        <v>39554</v>
      </c>
      <c r="G505" s="156" t="s">
        <v>26</v>
      </c>
      <c r="H505" s="87">
        <v>4000</v>
      </c>
      <c r="I505" s="86"/>
      <c r="J505" s="88"/>
      <c r="K505" s="89" t="s">
        <v>28</v>
      </c>
      <c r="L505" s="90" t="s">
        <v>27</v>
      </c>
      <c r="M505" s="91" t="s">
        <v>29</v>
      </c>
      <c r="N505" s="92">
        <v>10</v>
      </c>
      <c r="O505" s="93"/>
      <c r="P505" s="93"/>
      <c r="Q505" s="93"/>
      <c r="R505" s="93"/>
      <c r="S505" s="93"/>
      <c r="T505" s="305">
        <v>0</v>
      </c>
      <c r="U505" s="306">
        <v>0</v>
      </c>
      <c r="V505" s="306">
        <v>0</v>
      </c>
      <c r="W505" s="306">
        <v>0</v>
      </c>
      <c r="X505" s="306">
        <v>0</v>
      </c>
      <c r="Y505" s="307"/>
    </row>
    <row r="506" spans="1:25" s="254" customFormat="1">
      <c r="A506" s="81">
        <v>93767000</v>
      </c>
      <c r="B506" s="286">
        <v>1</v>
      </c>
      <c r="C506" s="79" t="s">
        <v>164</v>
      </c>
      <c r="D506" s="79" t="s">
        <v>30</v>
      </c>
      <c r="E506" s="84">
        <v>531</v>
      </c>
      <c r="F506" s="85">
        <v>39563</v>
      </c>
      <c r="G506" s="156" t="s">
        <v>26</v>
      </c>
      <c r="H506" s="87">
        <v>4000</v>
      </c>
      <c r="I506" s="86" t="s">
        <v>47</v>
      </c>
      <c r="J506" s="88">
        <v>3.8</v>
      </c>
      <c r="K506" s="89" t="s">
        <v>28</v>
      </c>
      <c r="L506" s="90" t="s">
        <v>27</v>
      </c>
      <c r="M506" s="91" t="s">
        <v>29</v>
      </c>
      <c r="N506" s="92">
        <v>8</v>
      </c>
      <c r="O506" s="93">
        <v>1800000</v>
      </c>
      <c r="P506" s="93">
        <v>1080000</v>
      </c>
      <c r="Q506" s="93">
        <v>24680884</v>
      </c>
      <c r="R506" s="93">
        <v>116141</v>
      </c>
      <c r="S506" s="93">
        <v>24797025</v>
      </c>
      <c r="T506" s="305" t="s">
        <v>32</v>
      </c>
      <c r="U506" s="306">
        <v>0</v>
      </c>
      <c r="V506" s="306">
        <v>0</v>
      </c>
      <c r="W506" s="306">
        <v>0</v>
      </c>
      <c r="X506" s="306" t="s">
        <v>37</v>
      </c>
      <c r="Y506" s="307"/>
    </row>
    <row r="507" spans="1:25" s="254" customFormat="1">
      <c r="A507" s="81">
        <v>93767000</v>
      </c>
      <c r="B507" s="286">
        <v>1</v>
      </c>
      <c r="C507" s="79" t="s">
        <v>164</v>
      </c>
      <c r="D507" s="79" t="s">
        <v>25</v>
      </c>
      <c r="E507" s="84">
        <v>532</v>
      </c>
      <c r="F507" s="85">
        <v>39554</v>
      </c>
      <c r="G507" s="156" t="s">
        <v>26</v>
      </c>
      <c r="H507" s="87">
        <v>4000</v>
      </c>
      <c r="I507" s="86"/>
      <c r="J507" s="88"/>
      <c r="K507" s="89" t="s">
        <v>28</v>
      </c>
      <c r="L507" s="90" t="s">
        <v>27</v>
      </c>
      <c r="M507" s="91" t="s">
        <v>29</v>
      </c>
      <c r="N507" s="92">
        <v>25</v>
      </c>
      <c r="O507" s="93"/>
      <c r="P507" s="93"/>
      <c r="Q507" s="93"/>
      <c r="R507" s="93"/>
      <c r="S507" s="93"/>
      <c r="T507" s="305">
        <v>0</v>
      </c>
      <c r="U507" s="306">
        <v>0</v>
      </c>
      <c r="V507" s="306">
        <v>0</v>
      </c>
      <c r="W507" s="306">
        <v>0</v>
      </c>
      <c r="X507" s="306">
        <v>0</v>
      </c>
      <c r="Y507" s="307"/>
    </row>
    <row r="508" spans="1:25" s="254" customFormat="1">
      <c r="A508" s="81">
        <v>93767000</v>
      </c>
      <c r="B508" s="286">
        <v>1</v>
      </c>
      <c r="C508" s="79" t="s">
        <v>164</v>
      </c>
      <c r="D508" s="79" t="s">
        <v>30</v>
      </c>
      <c r="E508" s="84">
        <v>532</v>
      </c>
      <c r="F508" s="85">
        <v>39563</v>
      </c>
      <c r="G508" s="156" t="s">
        <v>26</v>
      </c>
      <c r="H508" s="87">
        <v>4000</v>
      </c>
      <c r="I508" s="86" t="s">
        <v>48</v>
      </c>
      <c r="J508" s="88">
        <v>4.45</v>
      </c>
      <c r="K508" s="89" t="s">
        <v>28</v>
      </c>
      <c r="L508" s="90" t="s">
        <v>27</v>
      </c>
      <c r="M508" s="91" t="s">
        <v>29</v>
      </c>
      <c r="N508" s="92">
        <v>21</v>
      </c>
      <c r="O508" s="93">
        <v>2200000</v>
      </c>
      <c r="P508" s="93">
        <v>2200000</v>
      </c>
      <c r="Q508" s="93">
        <v>50275874</v>
      </c>
      <c r="R508" s="93">
        <v>276616</v>
      </c>
      <c r="S508" s="93">
        <v>50552490</v>
      </c>
      <c r="T508" s="305" t="s">
        <v>32</v>
      </c>
      <c r="U508" s="306">
        <v>0</v>
      </c>
      <c r="V508" s="306">
        <v>0</v>
      </c>
      <c r="W508" s="306">
        <v>0</v>
      </c>
      <c r="X508" s="306" t="s">
        <v>37</v>
      </c>
      <c r="Y508" s="307"/>
    </row>
    <row r="509" spans="1:25" s="254" customFormat="1">
      <c r="A509" s="81">
        <v>96678790</v>
      </c>
      <c r="B509" s="286">
        <v>2</v>
      </c>
      <c r="C509" s="79" t="s">
        <v>165</v>
      </c>
      <c r="D509" s="79" t="s">
        <v>25</v>
      </c>
      <c r="E509" s="84">
        <v>324</v>
      </c>
      <c r="F509" s="85">
        <v>37658</v>
      </c>
      <c r="G509" s="156" t="s">
        <v>26</v>
      </c>
      <c r="H509" s="87">
        <v>1000</v>
      </c>
      <c r="I509" s="86"/>
      <c r="J509" s="88"/>
      <c r="K509" s="89" t="s">
        <v>29</v>
      </c>
      <c r="L509" s="90" t="s">
        <v>29</v>
      </c>
      <c r="M509" s="91" t="s">
        <v>29</v>
      </c>
      <c r="N509" s="92">
        <v>10</v>
      </c>
      <c r="O509" s="93"/>
      <c r="P509" s="93"/>
      <c r="Q509" s="93"/>
      <c r="R509" s="93"/>
      <c r="S509" s="93"/>
      <c r="T509" s="305">
        <v>0</v>
      </c>
      <c r="U509" s="306">
        <v>0</v>
      </c>
      <c r="V509" s="306">
        <v>0</v>
      </c>
      <c r="W509" s="306">
        <v>0</v>
      </c>
      <c r="X509" s="306" t="s">
        <v>37</v>
      </c>
      <c r="Y509" s="307"/>
    </row>
    <row r="510" spans="1:25" s="254" customFormat="1">
      <c r="A510" s="81">
        <v>96678790</v>
      </c>
      <c r="B510" s="286">
        <v>2</v>
      </c>
      <c r="C510" s="79" t="s">
        <v>165</v>
      </c>
      <c r="D510" s="79" t="s">
        <v>30</v>
      </c>
      <c r="E510" s="84">
        <v>324</v>
      </c>
      <c r="F510" s="85">
        <v>37658</v>
      </c>
      <c r="G510" s="156" t="s">
        <v>44</v>
      </c>
      <c r="H510" s="87">
        <v>8500000</v>
      </c>
      <c r="I510" s="86" t="s">
        <v>160</v>
      </c>
      <c r="J510" s="88">
        <v>8</v>
      </c>
      <c r="K510" s="89" t="s">
        <v>27</v>
      </c>
      <c r="L510" s="90" t="s">
        <v>29</v>
      </c>
      <c r="M510" s="91" t="s">
        <v>29</v>
      </c>
      <c r="N510" s="92">
        <v>5</v>
      </c>
      <c r="O510" s="93">
        <v>8500000000</v>
      </c>
      <c r="P510" s="93"/>
      <c r="Q510" s="93">
        <v>0</v>
      </c>
      <c r="R510" s="93"/>
      <c r="S510" s="93"/>
      <c r="T510" s="305">
        <v>0</v>
      </c>
      <c r="U510" s="306">
        <v>0</v>
      </c>
      <c r="V510" s="306">
        <v>0</v>
      </c>
      <c r="W510" s="306" t="s">
        <v>56</v>
      </c>
      <c r="X510" s="306" t="s">
        <v>37</v>
      </c>
      <c r="Y510" s="307" t="s">
        <v>75</v>
      </c>
    </row>
    <row r="511" spans="1:25" s="254" customFormat="1">
      <c r="A511" s="81">
        <v>96678790</v>
      </c>
      <c r="B511" s="286">
        <v>2</v>
      </c>
      <c r="C511" s="79" t="s">
        <v>165</v>
      </c>
      <c r="D511" s="79" t="s">
        <v>30</v>
      </c>
      <c r="E511" s="84">
        <v>324</v>
      </c>
      <c r="F511" s="85">
        <v>37658</v>
      </c>
      <c r="G511" s="156" t="s">
        <v>44</v>
      </c>
      <c r="H511" s="87">
        <v>8150000</v>
      </c>
      <c r="I511" s="86" t="s">
        <v>161</v>
      </c>
      <c r="J511" s="88">
        <v>8</v>
      </c>
      <c r="K511" s="89" t="s">
        <v>27</v>
      </c>
      <c r="L511" s="90" t="s">
        <v>29</v>
      </c>
      <c r="M511" s="91" t="s">
        <v>29</v>
      </c>
      <c r="N511" s="92">
        <v>5</v>
      </c>
      <c r="O511" s="93">
        <v>8150000000</v>
      </c>
      <c r="P511" s="93"/>
      <c r="Q511" s="93">
        <v>0</v>
      </c>
      <c r="R511" s="93"/>
      <c r="S511" s="93"/>
      <c r="T511" s="305">
        <v>0</v>
      </c>
      <c r="U511" s="306">
        <v>0</v>
      </c>
      <c r="V511" s="306">
        <v>0</v>
      </c>
      <c r="W511" s="306" t="s">
        <v>56</v>
      </c>
      <c r="X511" s="306" t="s">
        <v>37</v>
      </c>
      <c r="Y511" s="307" t="s">
        <v>75</v>
      </c>
    </row>
    <row r="512" spans="1:25" s="254" customFormat="1">
      <c r="A512" s="81">
        <v>96678790</v>
      </c>
      <c r="B512" s="286">
        <v>2</v>
      </c>
      <c r="C512" s="79" t="s">
        <v>165</v>
      </c>
      <c r="D512" s="79" t="s">
        <v>39</v>
      </c>
      <c r="E512" s="84">
        <v>324</v>
      </c>
      <c r="F512" s="85">
        <v>38404</v>
      </c>
      <c r="G512" s="156" t="s">
        <v>44</v>
      </c>
      <c r="H512" s="87">
        <v>6450000</v>
      </c>
      <c r="I512" s="86" t="s">
        <v>51</v>
      </c>
      <c r="J512" s="88">
        <v>6</v>
      </c>
      <c r="K512" s="89" t="s">
        <v>27</v>
      </c>
      <c r="L512" s="90" t="s">
        <v>29</v>
      </c>
      <c r="M512" s="91" t="s">
        <v>29</v>
      </c>
      <c r="N512" s="92">
        <v>5</v>
      </c>
      <c r="O512" s="93">
        <v>6450000000</v>
      </c>
      <c r="P512" s="93"/>
      <c r="Q512" s="93">
        <v>0</v>
      </c>
      <c r="R512" s="93"/>
      <c r="S512" s="93"/>
      <c r="T512" s="305">
        <v>0</v>
      </c>
      <c r="U512" s="306">
        <v>0</v>
      </c>
      <c r="V512" s="306">
        <v>0</v>
      </c>
      <c r="W512" s="306" t="s">
        <v>56</v>
      </c>
      <c r="X512" s="306" t="s">
        <v>37</v>
      </c>
      <c r="Y512" s="307" t="s">
        <v>75</v>
      </c>
    </row>
    <row r="513" spans="1:25" s="254" customFormat="1">
      <c r="A513" s="81">
        <v>96678790</v>
      </c>
      <c r="B513" s="286">
        <v>2</v>
      </c>
      <c r="C513" s="79" t="s">
        <v>165</v>
      </c>
      <c r="D513" s="79" t="s">
        <v>25</v>
      </c>
      <c r="E513" s="84">
        <v>423</v>
      </c>
      <c r="F513" s="85">
        <v>38548</v>
      </c>
      <c r="G513" s="156" t="s">
        <v>26</v>
      </c>
      <c r="H513" s="87">
        <v>1200</v>
      </c>
      <c r="I513" s="86"/>
      <c r="J513" s="88"/>
      <c r="K513" s="89" t="s">
        <v>27</v>
      </c>
      <c r="L513" s="90" t="s">
        <v>29</v>
      </c>
      <c r="M513" s="91" t="s">
        <v>29</v>
      </c>
      <c r="N513" s="92">
        <v>10</v>
      </c>
      <c r="O513" s="93"/>
      <c r="P513" s="93"/>
      <c r="Q513" s="93"/>
      <c r="R513" s="93"/>
      <c r="S513" s="93"/>
      <c r="T513" s="305">
        <v>0</v>
      </c>
      <c r="U513" s="306">
        <v>0</v>
      </c>
      <c r="V513" s="306">
        <v>0</v>
      </c>
      <c r="W513" s="306">
        <v>0</v>
      </c>
      <c r="X513" s="306">
        <v>0</v>
      </c>
      <c r="Y513" s="307"/>
    </row>
    <row r="514" spans="1:25" s="254" customFormat="1">
      <c r="A514" s="81">
        <v>96678790</v>
      </c>
      <c r="B514" s="286">
        <v>2</v>
      </c>
      <c r="C514" s="79" t="s">
        <v>165</v>
      </c>
      <c r="D514" s="79" t="s">
        <v>30</v>
      </c>
      <c r="E514" s="84">
        <v>423</v>
      </c>
      <c r="F514" s="85">
        <v>38555</v>
      </c>
      <c r="G514" s="156" t="s">
        <v>44</v>
      </c>
      <c r="H514" s="87">
        <v>21030000</v>
      </c>
      <c r="I514" s="86" t="s">
        <v>47</v>
      </c>
      <c r="J514" s="88">
        <v>6.2</v>
      </c>
      <c r="K514" s="89" t="s">
        <v>27</v>
      </c>
      <c r="L514" s="90" t="s">
        <v>29</v>
      </c>
      <c r="M514" s="91" t="s">
        <v>29</v>
      </c>
      <c r="N514" s="92">
        <v>6</v>
      </c>
      <c r="O514" s="93">
        <v>21030000000</v>
      </c>
      <c r="P514" s="93"/>
      <c r="Q514" s="93">
        <v>0</v>
      </c>
      <c r="R514" s="93"/>
      <c r="S514" s="93"/>
      <c r="T514" s="305">
        <v>0</v>
      </c>
      <c r="U514" s="306">
        <v>0</v>
      </c>
      <c r="V514" s="306">
        <v>0</v>
      </c>
      <c r="W514" s="306" t="s">
        <v>56</v>
      </c>
      <c r="X514" s="306" t="s">
        <v>37</v>
      </c>
      <c r="Y514" s="307" t="s">
        <v>75</v>
      </c>
    </row>
    <row r="515" spans="1:25" s="254" customFormat="1">
      <c r="A515" s="81">
        <v>96678790</v>
      </c>
      <c r="B515" s="286">
        <v>2</v>
      </c>
      <c r="C515" s="79" t="s">
        <v>165</v>
      </c>
      <c r="D515" s="79" t="s">
        <v>25</v>
      </c>
      <c r="E515" s="84">
        <v>461</v>
      </c>
      <c r="F515" s="85">
        <v>38818</v>
      </c>
      <c r="G515" s="156" t="s">
        <v>26</v>
      </c>
      <c r="H515" s="87">
        <v>2200</v>
      </c>
      <c r="I515" s="86"/>
      <c r="J515" s="88"/>
      <c r="K515" s="89" t="s">
        <v>27</v>
      </c>
      <c r="L515" s="90" t="s">
        <v>29</v>
      </c>
      <c r="M515" s="91" t="s">
        <v>29</v>
      </c>
      <c r="N515" s="92">
        <v>10</v>
      </c>
      <c r="O515" s="93"/>
      <c r="P515" s="93"/>
      <c r="Q515" s="93"/>
      <c r="R515" s="93"/>
      <c r="S515" s="93"/>
      <c r="T515" s="305">
        <v>0</v>
      </c>
      <c r="U515" s="306">
        <v>0</v>
      </c>
      <c r="V515" s="306">
        <v>0</v>
      </c>
      <c r="W515" s="306">
        <v>0</v>
      </c>
      <c r="X515" s="306">
        <v>0</v>
      </c>
      <c r="Y515" s="307"/>
    </row>
    <row r="516" spans="1:25" s="254" customFormat="1">
      <c r="A516" s="81">
        <v>96678790</v>
      </c>
      <c r="B516" s="286">
        <v>2</v>
      </c>
      <c r="C516" s="79" t="s">
        <v>165</v>
      </c>
      <c r="D516" s="79" t="s">
        <v>30</v>
      </c>
      <c r="E516" s="84">
        <v>461</v>
      </c>
      <c r="F516" s="85">
        <v>38888</v>
      </c>
      <c r="G516" s="156" t="s">
        <v>44</v>
      </c>
      <c r="H516" s="87">
        <v>20000000</v>
      </c>
      <c r="I516" s="86" t="s">
        <v>48</v>
      </c>
      <c r="J516" s="88">
        <v>7.5</v>
      </c>
      <c r="K516" s="89" t="s">
        <v>27</v>
      </c>
      <c r="L516" s="90" t="s">
        <v>29</v>
      </c>
      <c r="M516" s="91" t="s">
        <v>29</v>
      </c>
      <c r="N516" s="92">
        <v>6</v>
      </c>
      <c r="O516" s="93">
        <v>20000000000</v>
      </c>
      <c r="P516" s="93"/>
      <c r="Q516" s="93">
        <v>0</v>
      </c>
      <c r="R516" s="93"/>
      <c r="S516" s="93"/>
      <c r="T516" s="305">
        <v>0</v>
      </c>
      <c r="U516" s="306">
        <v>0</v>
      </c>
      <c r="V516" s="306">
        <v>0</v>
      </c>
      <c r="W516" s="306" t="s">
        <v>56</v>
      </c>
      <c r="X516" s="306" t="s">
        <v>37</v>
      </c>
      <c r="Y516" s="307" t="s">
        <v>75</v>
      </c>
    </row>
    <row r="517" spans="1:25" s="254" customFormat="1">
      <c r="A517" s="81">
        <v>96678790</v>
      </c>
      <c r="B517" s="82">
        <v>2</v>
      </c>
      <c r="C517" s="79" t="s">
        <v>165</v>
      </c>
      <c r="D517" s="79" t="s">
        <v>39</v>
      </c>
      <c r="E517" s="84">
        <v>461</v>
      </c>
      <c r="F517" s="85">
        <v>39078</v>
      </c>
      <c r="G517" s="156" t="s">
        <v>44</v>
      </c>
      <c r="H517" s="87">
        <v>20000000</v>
      </c>
      <c r="I517" s="86" t="s">
        <v>49</v>
      </c>
      <c r="J517" s="88">
        <v>6.4</v>
      </c>
      <c r="K517" s="89" t="s">
        <v>27</v>
      </c>
      <c r="L517" s="90" t="s">
        <v>29</v>
      </c>
      <c r="M517" s="91" t="s">
        <v>29</v>
      </c>
      <c r="N517" s="92">
        <v>3</v>
      </c>
      <c r="O517" s="93">
        <v>20000000000</v>
      </c>
      <c r="P517" s="93"/>
      <c r="Q517" s="93">
        <v>0</v>
      </c>
      <c r="R517" s="93"/>
      <c r="S517" s="93"/>
      <c r="T517" s="305">
        <v>0</v>
      </c>
      <c r="U517" s="306">
        <v>0</v>
      </c>
      <c r="V517" s="306">
        <v>0</v>
      </c>
      <c r="W517" s="306" t="s">
        <v>56</v>
      </c>
      <c r="X517" s="306" t="s">
        <v>37</v>
      </c>
      <c r="Y517" s="307" t="s">
        <v>75</v>
      </c>
    </row>
    <row r="518" spans="1:25" s="254" customFormat="1">
      <c r="A518" s="81">
        <v>96678790</v>
      </c>
      <c r="B518" s="286">
        <v>2</v>
      </c>
      <c r="C518" s="79" t="s">
        <v>165</v>
      </c>
      <c r="D518" s="79" t="s">
        <v>25</v>
      </c>
      <c r="E518" s="84">
        <v>498</v>
      </c>
      <c r="F518" s="85">
        <v>39163</v>
      </c>
      <c r="G518" s="156" t="s">
        <v>26</v>
      </c>
      <c r="H518" s="87">
        <v>2200</v>
      </c>
      <c r="I518" s="86"/>
      <c r="J518" s="88"/>
      <c r="K518" s="89" t="s">
        <v>27</v>
      </c>
      <c r="L518" s="90" t="s">
        <v>29</v>
      </c>
      <c r="M518" s="91" t="s">
        <v>29</v>
      </c>
      <c r="N518" s="92">
        <v>10</v>
      </c>
      <c r="O518" s="93"/>
      <c r="P518" s="93"/>
      <c r="Q518" s="93"/>
      <c r="R518" s="93"/>
      <c r="S518" s="93"/>
      <c r="T518" s="305">
        <v>0</v>
      </c>
      <c r="U518" s="306">
        <v>0</v>
      </c>
      <c r="V518" s="306">
        <v>0</v>
      </c>
      <c r="W518" s="306">
        <v>0</v>
      </c>
      <c r="X518" s="306">
        <v>0</v>
      </c>
      <c r="Y518" s="307"/>
    </row>
    <row r="519" spans="1:25" s="254" customFormat="1">
      <c r="A519" s="81">
        <v>96678790</v>
      </c>
      <c r="B519" s="286">
        <v>2</v>
      </c>
      <c r="C519" s="79" t="s">
        <v>165</v>
      </c>
      <c r="D519" s="79" t="s">
        <v>30</v>
      </c>
      <c r="E519" s="84">
        <v>498</v>
      </c>
      <c r="F519" s="85">
        <v>39191</v>
      </c>
      <c r="G519" s="156" t="s">
        <v>44</v>
      </c>
      <c r="H519" s="87">
        <v>20000000</v>
      </c>
      <c r="I519" s="86" t="s">
        <v>50</v>
      </c>
      <c r="J519" s="88">
        <v>6</v>
      </c>
      <c r="K519" s="89" t="s">
        <v>27</v>
      </c>
      <c r="L519" s="90" t="s">
        <v>29</v>
      </c>
      <c r="M519" s="91" t="s">
        <v>29</v>
      </c>
      <c r="N519" s="92">
        <v>3</v>
      </c>
      <c r="O519" s="93">
        <v>20000000000</v>
      </c>
      <c r="P519" s="93"/>
      <c r="Q519" s="93">
        <v>0</v>
      </c>
      <c r="R519" s="93"/>
      <c r="S519" s="93"/>
      <c r="T519" s="305">
        <v>0</v>
      </c>
      <c r="U519" s="306">
        <v>0</v>
      </c>
      <c r="V519" s="306">
        <v>0</v>
      </c>
      <c r="W519" s="306" t="s">
        <v>56</v>
      </c>
      <c r="X519" s="306" t="s">
        <v>37</v>
      </c>
      <c r="Y519" s="307"/>
    </row>
    <row r="520" spans="1:25" s="254" customFormat="1">
      <c r="A520" s="81">
        <v>96678790</v>
      </c>
      <c r="B520" s="286">
        <v>2</v>
      </c>
      <c r="C520" s="79" t="s">
        <v>165</v>
      </c>
      <c r="D520" s="79" t="s">
        <v>39</v>
      </c>
      <c r="E520" s="84">
        <v>498</v>
      </c>
      <c r="F520" s="85">
        <v>39288</v>
      </c>
      <c r="G520" s="156" t="s">
        <v>44</v>
      </c>
      <c r="H520" s="87">
        <v>20000000</v>
      </c>
      <c r="I520" s="86" t="s">
        <v>52</v>
      </c>
      <c r="J520" s="88">
        <v>6.75</v>
      </c>
      <c r="K520" s="89" t="s">
        <v>27</v>
      </c>
      <c r="L520" s="90" t="s">
        <v>29</v>
      </c>
      <c r="M520" s="91" t="s">
        <v>29</v>
      </c>
      <c r="N520" s="92">
        <v>5</v>
      </c>
      <c r="O520" s="93">
        <v>20000000000</v>
      </c>
      <c r="P520" s="93"/>
      <c r="Q520" s="93">
        <v>0</v>
      </c>
      <c r="R520" s="93"/>
      <c r="S520" s="93"/>
      <c r="T520" s="305">
        <v>0</v>
      </c>
      <c r="U520" s="306">
        <v>0</v>
      </c>
      <c r="V520" s="306">
        <v>0</v>
      </c>
      <c r="W520" s="306" t="s">
        <v>56</v>
      </c>
      <c r="X520" s="306" t="s">
        <v>37</v>
      </c>
      <c r="Y520" s="307"/>
    </row>
    <row r="521" spans="1:25" s="254" customFormat="1">
      <c r="A521" s="81">
        <v>96678790</v>
      </c>
      <c r="B521" s="82">
        <v>2</v>
      </c>
      <c r="C521" s="79" t="s">
        <v>165</v>
      </c>
      <c r="D521" s="79" t="s">
        <v>64</v>
      </c>
      <c r="E521" s="84">
        <v>498</v>
      </c>
      <c r="F521" s="85">
        <v>40681</v>
      </c>
      <c r="G521" s="156" t="s">
        <v>26</v>
      </c>
      <c r="H521" s="87">
        <v>500</v>
      </c>
      <c r="I521" s="86" t="s">
        <v>166</v>
      </c>
      <c r="J521" s="88">
        <v>3.3</v>
      </c>
      <c r="K521" s="89" t="s">
        <v>27</v>
      </c>
      <c r="L521" s="90" t="s">
        <v>29</v>
      </c>
      <c r="M521" s="91" t="s">
        <v>29</v>
      </c>
      <c r="N521" s="92">
        <v>2</v>
      </c>
      <c r="O521" s="93"/>
      <c r="P521" s="93"/>
      <c r="Q521" s="93">
        <v>0</v>
      </c>
      <c r="R521" s="93"/>
      <c r="S521" s="93"/>
      <c r="T521" s="305" t="s">
        <v>32</v>
      </c>
      <c r="U521" s="306">
        <v>0</v>
      </c>
      <c r="V521" s="306" t="s">
        <v>43</v>
      </c>
      <c r="W521" s="306">
        <v>0</v>
      </c>
      <c r="X521" s="306" t="s">
        <v>37</v>
      </c>
      <c r="Y521" s="307"/>
    </row>
    <row r="522" spans="1:25" s="254" customFormat="1">
      <c r="A522" s="81">
        <v>96678790</v>
      </c>
      <c r="B522" s="82">
        <v>2</v>
      </c>
      <c r="C522" s="79" t="s">
        <v>165</v>
      </c>
      <c r="D522" s="79" t="s">
        <v>65</v>
      </c>
      <c r="E522" s="84">
        <v>498</v>
      </c>
      <c r="F522" s="85">
        <v>40681</v>
      </c>
      <c r="G522" s="156" t="s">
        <v>44</v>
      </c>
      <c r="H522" s="87">
        <v>10000000</v>
      </c>
      <c r="I522" s="86" t="s">
        <v>167</v>
      </c>
      <c r="J522" s="88">
        <v>7.2</v>
      </c>
      <c r="K522" s="89" t="s">
        <v>27</v>
      </c>
      <c r="L522" s="90" t="s">
        <v>29</v>
      </c>
      <c r="M522" s="91" t="s">
        <v>29</v>
      </c>
      <c r="N522" s="92">
        <v>2</v>
      </c>
      <c r="O522" s="93">
        <v>10000000000</v>
      </c>
      <c r="P522" s="93">
        <v>10000000000</v>
      </c>
      <c r="Q522" s="93">
        <v>10000000</v>
      </c>
      <c r="R522" s="93">
        <v>115350</v>
      </c>
      <c r="S522" s="93">
        <v>10115350</v>
      </c>
      <c r="T522" s="305">
        <v>0</v>
      </c>
      <c r="U522" s="306">
        <v>0</v>
      </c>
      <c r="V522" s="306">
        <v>0</v>
      </c>
      <c r="W522" s="306">
        <v>0</v>
      </c>
      <c r="X522" s="306" t="s">
        <v>37</v>
      </c>
      <c r="Y522" s="307"/>
    </row>
    <row r="523" spans="1:25" s="254" customFormat="1">
      <c r="A523" s="81">
        <v>96678790</v>
      </c>
      <c r="B523" s="286">
        <v>2</v>
      </c>
      <c r="C523" s="79" t="s">
        <v>165</v>
      </c>
      <c r="D523" s="79" t="s">
        <v>25</v>
      </c>
      <c r="E523" s="84">
        <v>513</v>
      </c>
      <c r="F523" s="85">
        <v>39365</v>
      </c>
      <c r="G523" s="156" t="s">
        <v>26</v>
      </c>
      <c r="H523" s="87">
        <v>3300</v>
      </c>
      <c r="I523" s="86"/>
      <c r="J523" s="88"/>
      <c r="K523" s="89" t="s">
        <v>27</v>
      </c>
      <c r="L523" s="90" t="s">
        <v>29</v>
      </c>
      <c r="M523" s="91" t="s">
        <v>29</v>
      </c>
      <c r="N523" s="92">
        <v>10</v>
      </c>
      <c r="O523" s="93"/>
      <c r="P523" s="93"/>
      <c r="Q523" s="93"/>
      <c r="R523" s="93"/>
      <c r="S523" s="93"/>
      <c r="T523" s="305">
        <v>0</v>
      </c>
      <c r="U523" s="306">
        <v>0</v>
      </c>
      <c r="V523" s="306">
        <v>0</v>
      </c>
      <c r="W523" s="306">
        <v>0</v>
      </c>
      <c r="X523" s="306">
        <v>0</v>
      </c>
      <c r="Y523" s="307"/>
    </row>
    <row r="524" spans="1:25" s="254" customFormat="1">
      <c r="A524" s="81">
        <v>96678790</v>
      </c>
      <c r="B524" s="286">
        <v>2</v>
      </c>
      <c r="C524" s="79" t="s">
        <v>165</v>
      </c>
      <c r="D524" s="79" t="s">
        <v>30</v>
      </c>
      <c r="E524" s="84">
        <v>513</v>
      </c>
      <c r="F524" s="85">
        <v>39380</v>
      </c>
      <c r="G524" s="156" t="s">
        <v>44</v>
      </c>
      <c r="H524" s="87">
        <v>20000000</v>
      </c>
      <c r="I524" s="86" t="s">
        <v>66</v>
      </c>
      <c r="J524" s="88">
        <v>7</v>
      </c>
      <c r="K524" s="89" t="s">
        <v>27</v>
      </c>
      <c r="L524" s="90" t="s">
        <v>29</v>
      </c>
      <c r="M524" s="91" t="s">
        <v>29</v>
      </c>
      <c r="N524" s="92">
        <v>5</v>
      </c>
      <c r="O524" s="93">
        <v>20000000000</v>
      </c>
      <c r="P524" s="93"/>
      <c r="Q524" s="93"/>
      <c r="R524" s="93"/>
      <c r="S524" s="93"/>
      <c r="T524" s="305">
        <v>0</v>
      </c>
      <c r="U524" s="306">
        <v>0</v>
      </c>
      <c r="V524" s="306">
        <v>0</v>
      </c>
      <c r="W524" s="306" t="s">
        <v>56</v>
      </c>
      <c r="X524" s="306" t="s">
        <v>37</v>
      </c>
      <c r="Y524" s="307"/>
    </row>
    <row r="525" spans="1:25" s="254" customFormat="1">
      <c r="A525" s="81">
        <v>96678790</v>
      </c>
      <c r="B525" s="286">
        <v>2</v>
      </c>
      <c r="C525" s="79" t="s">
        <v>165</v>
      </c>
      <c r="D525" s="79" t="s">
        <v>39</v>
      </c>
      <c r="E525" s="84">
        <v>513</v>
      </c>
      <c r="F525" s="85">
        <v>39380</v>
      </c>
      <c r="G525" s="156" t="s">
        <v>26</v>
      </c>
      <c r="H525" s="87">
        <v>1000</v>
      </c>
      <c r="I525" s="86" t="s">
        <v>23</v>
      </c>
      <c r="J525" s="88">
        <v>3.7</v>
      </c>
      <c r="K525" s="89" t="s">
        <v>27</v>
      </c>
      <c r="L525" s="90" t="s">
        <v>29</v>
      </c>
      <c r="M525" s="91" t="s">
        <v>29</v>
      </c>
      <c r="N525" s="92">
        <v>5</v>
      </c>
      <c r="O525" s="93"/>
      <c r="P525" s="93"/>
      <c r="Q525" s="93">
        <v>0</v>
      </c>
      <c r="R525" s="93"/>
      <c r="S525" s="93"/>
      <c r="T525" s="305" t="s">
        <v>32</v>
      </c>
      <c r="U525" s="306">
        <v>0</v>
      </c>
      <c r="V525" s="306" t="s">
        <v>43</v>
      </c>
      <c r="W525" s="306">
        <v>0</v>
      </c>
      <c r="X525" s="306" t="s">
        <v>37</v>
      </c>
      <c r="Y525" s="307"/>
    </row>
    <row r="526" spans="1:25" s="254" customFormat="1">
      <c r="A526" s="81">
        <v>96678790</v>
      </c>
      <c r="B526" s="286">
        <v>2</v>
      </c>
      <c r="C526" s="79" t="s">
        <v>165</v>
      </c>
      <c r="D526" s="79" t="s">
        <v>64</v>
      </c>
      <c r="E526" s="84">
        <v>513</v>
      </c>
      <c r="F526" s="85">
        <v>39436</v>
      </c>
      <c r="G526" s="156" t="s">
        <v>44</v>
      </c>
      <c r="H526" s="87">
        <v>20000000</v>
      </c>
      <c r="I526" s="86" t="s">
        <v>67</v>
      </c>
      <c r="J526" s="88">
        <v>7</v>
      </c>
      <c r="K526" s="89" t="s">
        <v>27</v>
      </c>
      <c r="L526" s="90" t="s">
        <v>29</v>
      </c>
      <c r="M526" s="91" t="s">
        <v>29</v>
      </c>
      <c r="N526" s="92">
        <v>5</v>
      </c>
      <c r="O526" s="93">
        <v>20000000000</v>
      </c>
      <c r="P526" s="93"/>
      <c r="Q526" s="93"/>
      <c r="R526" s="93"/>
      <c r="S526" s="93"/>
      <c r="T526" s="305">
        <v>0</v>
      </c>
      <c r="U526" s="306">
        <v>0</v>
      </c>
      <c r="V526" s="306">
        <v>0</v>
      </c>
      <c r="W526" s="306" t="s">
        <v>56</v>
      </c>
      <c r="X526" s="306" t="s">
        <v>37</v>
      </c>
      <c r="Y526" s="307"/>
    </row>
    <row r="527" spans="1:25" s="254" customFormat="1">
      <c r="A527" s="81">
        <v>96678790</v>
      </c>
      <c r="B527" s="286">
        <v>2</v>
      </c>
      <c r="C527" s="79" t="s">
        <v>165</v>
      </c>
      <c r="D527" s="79" t="s">
        <v>65</v>
      </c>
      <c r="E527" s="84">
        <v>513</v>
      </c>
      <c r="F527" s="85">
        <v>39479</v>
      </c>
      <c r="G527" s="156" t="s">
        <v>44</v>
      </c>
      <c r="H527" s="87">
        <v>24400000</v>
      </c>
      <c r="I527" s="86" t="s">
        <v>69</v>
      </c>
      <c r="J527" s="88">
        <v>7.1</v>
      </c>
      <c r="K527" s="89" t="s">
        <v>27</v>
      </c>
      <c r="L527" s="90" t="s">
        <v>29</v>
      </c>
      <c r="M527" s="91" t="s">
        <v>29</v>
      </c>
      <c r="N527" s="92">
        <v>1.5</v>
      </c>
      <c r="O527" s="93">
        <v>24400000000</v>
      </c>
      <c r="P527" s="93"/>
      <c r="Q527" s="93">
        <v>0</v>
      </c>
      <c r="R527" s="93"/>
      <c r="S527" s="93"/>
      <c r="T527" s="305">
        <v>0</v>
      </c>
      <c r="U527" s="306">
        <v>0</v>
      </c>
      <c r="V527" s="306">
        <v>0</v>
      </c>
      <c r="W527" s="306" t="s">
        <v>56</v>
      </c>
      <c r="X527" s="306" t="s">
        <v>37</v>
      </c>
      <c r="Y527" s="307"/>
    </row>
    <row r="528" spans="1:25" s="254" customFormat="1">
      <c r="A528" s="81">
        <v>96678790</v>
      </c>
      <c r="B528" s="82">
        <v>2</v>
      </c>
      <c r="C528" s="79" t="s">
        <v>165</v>
      </c>
      <c r="D528" s="79" t="s">
        <v>168</v>
      </c>
      <c r="E528" s="84">
        <v>513</v>
      </c>
      <c r="F528" s="85">
        <v>40633</v>
      </c>
      <c r="G528" s="156" t="s">
        <v>44</v>
      </c>
      <c r="H528" s="87">
        <v>20000000</v>
      </c>
      <c r="I528" s="86" t="s">
        <v>137</v>
      </c>
      <c r="J528" s="88">
        <v>6.9</v>
      </c>
      <c r="K528" s="89" t="s">
        <v>27</v>
      </c>
      <c r="L528" s="90" t="s">
        <v>29</v>
      </c>
      <c r="M528" s="91" t="s">
        <v>29</v>
      </c>
      <c r="N528" s="92">
        <v>3</v>
      </c>
      <c r="O528" s="93">
        <v>20000000000</v>
      </c>
      <c r="P528" s="93">
        <v>20000000000</v>
      </c>
      <c r="Q528" s="93">
        <v>20000000</v>
      </c>
      <c r="R528" s="93">
        <v>333689</v>
      </c>
      <c r="S528" s="93">
        <v>20333689</v>
      </c>
      <c r="T528" s="305">
        <v>0</v>
      </c>
      <c r="U528" s="306">
        <v>0</v>
      </c>
      <c r="V528" s="306">
        <v>0</v>
      </c>
      <c r="W528" s="306">
        <v>0</v>
      </c>
      <c r="X528" s="306">
        <v>0</v>
      </c>
      <c r="Y528" s="307"/>
    </row>
    <row r="529" spans="1:25" s="254" customFormat="1">
      <c r="A529" s="81">
        <v>96678790</v>
      </c>
      <c r="B529" s="82">
        <v>2</v>
      </c>
      <c r="C529" s="79" t="s">
        <v>165</v>
      </c>
      <c r="D529" s="79" t="s">
        <v>169</v>
      </c>
      <c r="E529" s="84">
        <v>513</v>
      </c>
      <c r="F529" s="85">
        <v>40633</v>
      </c>
      <c r="G529" s="156" t="s">
        <v>26</v>
      </c>
      <c r="H529" s="87">
        <v>1000</v>
      </c>
      <c r="I529" s="86" t="s">
        <v>170</v>
      </c>
      <c r="J529" s="88">
        <v>2.9</v>
      </c>
      <c r="K529" s="89" t="s">
        <v>27</v>
      </c>
      <c r="L529" s="90" t="s">
        <v>29</v>
      </c>
      <c r="M529" s="91" t="s">
        <v>29</v>
      </c>
      <c r="N529" s="92">
        <v>3</v>
      </c>
      <c r="O529" s="93"/>
      <c r="P529" s="93"/>
      <c r="Q529" s="93">
        <v>0</v>
      </c>
      <c r="R529" s="93"/>
      <c r="S529" s="93"/>
      <c r="T529" s="305" t="s">
        <v>32</v>
      </c>
      <c r="U529" s="306">
        <v>0</v>
      </c>
      <c r="V529" s="306" t="s">
        <v>43</v>
      </c>
      <c r="W529" s="306">
        <v>0</v>
      </c>
      <c r="X529" s="306">
        <v>0</v>
      </c>
      <c r="Y529" s="307"/>
    </row>
    <row r="530" spans="1:25" s="254" customFormat="1">
      <c r="A530" s="81">
        <v>96678790</v>
      </c>
      <c r="B530" s="286">
        <v>2</v>
      </c>
      <c r="C530" s="79" t="s">
        <v>165</v>
      </c>
      <c r="D530" s="79" t="s">
        <v>25</v>
      </c>
      <c r="E530" s="84">
        <v>535</v>
      </c>
      <c r="F530" s="85">
        <v>39597</v>
      </c>
      <c r="G530" s="156" t="s">
        <v>26</v>
      </c>
      <c r="H530" s="87">
        <v>4000</v>
      </c>
      <c r="I530" s="86"/>
      <c r="J530" s="88"/>
      <c r="K530" s="89" t="s">
        <v>77</v>
      </c>
      <c r="L530" s="90" t="s">
        <v>27</v>
      </c>
      <c r="M530" s="91" t="s">
        <v>28</v>
      </c>
      <c r="N530" s="92">
        <v>10</v>
      </c>
      <c r="O530" s="93"/>
      <c r="P530" s="93"/>
      <c r="Q530" s="93"/>
      <c r="R530" s="93"/>
      <c r="S530" s="93"/>
      <c r="T530" s="305">
        <v>0</v>
      </c>
      <c r="U530" s="306">
        <v>0</v>
      </c>
      <c r="V530" s="306">
        <v>0</v>
      </c>
      <c r="W530" s="306">
        <v>0</v>
      </c>
      <c r="X530" s="306">
        <v>0</v>
      </c>
      <c r="Y530" s="307"/>
    </row>
    <row r="531" spans="1:25" s="254" customFormat="1">
      <c r="A531" s="81">
        <v>96678790</v>
      </c>
      <c r="B531" s="286">
        <v>2</v>
      </c>
      <c r="C531" s="79" t="s">
        <v>165</v>
      </c>
      <c r="D531" s="79" t="s">
        <v>30</v>
      </c>
      <c r="E531" s="84">
        <v>535</v>
      </c>
      <c r="F531" s="85">
        <v>39638</v>
      </c>
      <c r="G531" s="156" t="s">
        <v>44</v>
      </c>
      <c r="H531" s="87">
        <v>20000000</v>
      </c>
      <c r="I531" s="86" t="s">
        <v>38</v>
      </c>
      <c r="J531" s="88">
        <v>9.1</v>
      </c>
      <c r="K531" s="89" t="s">
        <v>77</v>
      </c>
      <c r="L531" s="90" t="s">
        <v>27</v>
      </c>
      <c r="M531" s="91" t="s">
        <v>28</v>
      </c>
      <c r="N531" s="92">
        <v>2</v>
      </c>
      <c r="O531" s="93"/>
      <c r="P531" s="93"/>
      <c r="Q531" s="93">
        <v>0</v>
      </c>
      <c r="R531" s="93"/>
      <c r="S531" s="93"/>
      <c r="T531" s="305">
        <v>0</v>
      </c>
      <c r="U531" s="306">
        <v>0</v>
      </c>
      <c r="V531" s="306" t="s">
        <v>43</v>
      </c>
      <c r="W531" s="306">
        <v>0</v>
      </c>
      <c r="X531" s="306" t="s">
        <v>37</v>
      </c>
      <c r="Y531" s="307"/>
    </row>
    <row r="532" spans="1:25" s="254" customFormat="1">
      <c r="A532" s="81">
        <v>96678790</v>
      </c>
      <c r="B532" s="286">
        <v>2</v>
      </c>
      <c r="C532" s="79" t="s">
        <v>165</v>
      </c>
      <c r="D532" s="79" t="s">
        <v>39</v>
      </c>
      <c r="E532" s="84">
        <v>535</v>
      </c>
      <c r="F532" s="85">
        <v>39638</v>
      </c>
      <c r="G532" s="156" t="s">
        <v>26</v>
      </c>
      <c r="H532" s="87">
        <v>1000</v>
      </c>
      <c r="I532" s="86" t="s">
        <v>36</v>
      </c>
      <c r="J532" s="88">
        <v>3.9</v>
      </c>
      <c r="K532" s="89" t="s">
        <v>77</v>
      </c>
      <c r="L532" s="90" t="s">
        <v>27</v>
      </c>
      <c r="M532" s="91" t="s">
        <v>28</v>
      </c>
      <c r="N532" s="92">
        <v>5</v>
      </c>
      <c r="O532" s="93">
        <v>1000000</v>
      </c>
      <c r="P532" s="93">
        <v>0</v>
      </c>
      <c r="Q532" s="93">
        <v>0</v>
      </c>
      <c r="R532" s="93"/>
      <c r="S532" s="93"/>
      <c r="T532" s="305" t="s">
        <v>32</v>
      </c>
      <c r="U532" s="306">
        <v>0</v>
      </c>
      <c r="V532" s="306">
        <v>0</v>
      </c>
      <c r="W532" s="306" t="s">
        <v>56</v>
      </c>
      <c r="X532" s="306" t="s">
        <v>37</v>
      </c>
      <c r="Y532" s="307"/>
    </row>
    <row r="533" spans="1:25" s="254" customFormat="1">
      <c r="A533" s="81">
        <v>96678790</v>
      </c>
      <c r="B533" s="82">
        <v>2</v>
      </c>
      <c r="C533" s="79" t="s">
        <v>165</v>
      </c>
      <c r="D533" s="79" t="s">
        <v>64</v>
      </c>
      <c r="E533" s="84">
        <v>535</v>
      </c>
      <c r="F533" s="85">
        <v>40077</v>
      </c>
      <c r="G533" s="156" t="s">
        <v>44</v>
      </c>
      <c r="H533" s="87">
        <v>25000000</v>
      </c>
      <c r="I533" s="86" t="s">
        <v>70</v>
      </c>
      <c r="J533" s="88">
        <v>5.6</v>
      </c>
      <c r="K533" s="89" t="s">
        <v>29</v>
      </c>
      <c r="L533" s="90" t="s">
        <v>29</v>
      </c>
      <c r="M533" s="91" t="s">
        <v>29</v>
      </c>
      <c r="N533" s="92">
        <v>4</v>
      </c>
      <c r="O533" s="93"/>
      <c r="P533" s="93"/>
      <c r="Q533" s="93">
        <v>0</v>
      </c>
      <c r="R533" s="93"/>
      <c r="S533" s="93"/>
      <c r="T533" s="305">
        <v>0</v>
      </c>
      <c r="U533" s="306">
        <v>0</v>
      </c>
      <c r="V533" s="306" t="s">
        <v>43</v>
      </c>
      <c r="W533" s="306">
        <v>0</v>
      </c>
      <c r="X533" s="306" t="s">
        <v>37</v>
      </c>
      <c r="Y533" s="307"/>
    </row>
    <row r="534" spans="1:25" s="254" customFormat="1">
      <c r="A534" s="81">
        <v>96678790</v>
      </c>
      <c r="B534" s="82">
        <v>2</v>
      </c>
      <c r="C534" s="79" t="s">
        <v>165</v>
      </c>
      <c r="D534" s="79" t="s">
        <v>65</v>
      </c>
      <c r="E534" s="84">
        <v>535</v>
      </c>
      <c r="F534" s="85">
        <v>40325</v>
      </c>
      <c r="G534" s="156" t="s">
        <v>44</v>
      </c>
      <c r="H534" s="87">
        <v>40000000</v>
      </c>
      <c r="I534" s="86" t="s">
        <v>40</v>
      </c>
      <c r="J534" s="88">
        <v>5.9</v>
      </c>
      <c r="K534" s="89" t="s">
        <v>77</v>
      </c>
      <c r="L534" s="90" t="s">
        <v>29</v>
      </c>
      <c r="M534" s="91" t="s">
        <v>29</v>
      </c>
      <c r="N534" s="92">
        <v>5.9</v>
      </c>
      <c r="O534" s="93"/>
      <c r="P534" s="93"/>
      <c r="Q534" s="93">
        <v>0</v>
      </c>
      <c r="R534" s="93"/>
      <c r="S534" s="93"/>
      <c r="T534" s="305">
        <v>0</v>
      </c>
      <c r="U534" s="306">
        <v>0</v>
      </c>
      <c r="V534" s="306" t="s">
        <v>43</v>
      </c>
      <c r="W534" s="306">
        <v>0</v>
      </c>
      <c r="X534" s="306" t="s">
        <v>37</v>
      </c>
      <c r="Y534" s="307"/>
    </row>
    <row r="535" spans="1:25" s="254" customFormat="1">
      <c r="A535" s="81">
        <v>96678790</v>
      </c>
      <c r="B535" s="82">
        <v>2</v>
      </c>
      <c r="C535" s="79" t="s">
        <v>165</v>
      </c>
      <c r="D535" s="79" t="s">
        <v>168</v>
      </c>
      <c r="E535" s="84">
        <v>535</v>
      </c>
      <c r="F535" s="85">
        <v>40325</v>
      </c>
      <c r="G535" s="156" t="s">
        <v>26</v>
      </c>
      <c r="H535" s="87">
        <v>2000</v>
      </c>
      <c r="I535" s="86" t="s">
        <v>71</v>
      </c>
      <c r="J535" s="88">
        <v>2.2000000000000002</v>
      </c>
      <c r="K535" s="89" t="s">
        <v>77</v>
      </c>
      <c r="L535" s="90" t="s">
        <v>29</v>
      </c>
      <c r="M535" s="91" t="s">
        <v>29</v>
      </c>
      <c r="N535" s="92">
        <v>1.65</v>
      </c>
      <c r="O535" s="93">
        <v>1300000</v>
      </c>
      <c r="P535" s="93"/>
      <c r="Q535" s="93"/>
      <c r="R535" s="93"/>
      <c r="S535" s="93"/>
      <c r="T535" s="305" t="s">
        <v>32</v>
      </c>
      <c r="U535" s="306">
        <v>0</v>
      </c>
      <c r="V535" s="306">
        <v>0</v>
      </c>
      <c r="W535" s="306" t="s">
        <v>56</v>
      </c>
      <c r="X535" s="306" t="s">
        <v>37</v>
      </c>
      <c r="Y535" s="307"/>
    </row>
    <row r="536" spans="1:25" s="254" customFormat="1">
      <c r="A536" s="81">
        <v>96678790</v>
      </c>
      <c r="B536" s="82">
        <v>2</v>
      </c>
      <c r="C536" s="79" t="s">
        <v>165</v>
      </c>
      <c r="D536" s="79" t="s">
        <v>169</v>
      </c>
      <c r="E536" s="84">
        <v>535</v>
      </c>
      <c r="F536" s="85">
        <v>41117</v>
      </c>
      <c r="G536" s="156" t="s">
        <v>26</v>
      </c>
      <c r="H536" s="87">
        <v>1700</v>
      </c>
      <c r="I536" s="86" t="s">
        <v>171</v>
      </c>
      <c r="J536" s="88">
        <v>4.0999999999999996</v>
      </c>
      <c r="K536" s="89" t="s">
        <v>27</v>
      </c>
      <c r="L536" s="90"/>
      <c r="M536" s="91"/>
      <c r="N536" s="92">
        <v>1.5</v>
      </c>
      <c r="O536" s="93">
        <v>1700000</v>
      </c>
      <c r="P536" s="93">
        <v>1700000</v>
      </c>
      <c r="Q536" s="93">
        <v>38849539</v>
      </c>
      <c r="R536" s="93">
        <v>660320</v>
      </c>
      <c r="S536" s="93">
        <v>39509859</v>
      </c>
      <c r="T536" s="305" t="s">
        <v>32</v>
      </c>
      <c r="U536" s="306">
        <v>0</v>
      </c>
      <c r="V536" s="306">
        <v>0</v>
      </c>
      <c r="W536" s="306">
        <v>0</v>
      </c>
      <c r="X536" s="306" t="s">
        <v>37</v>
      </c>
      <c r="Y536" s="307"/>
    </row>
    <row r="537" spans="1:25" s="254" customFormat="1">
      <c r="A537" s="81">
        <v>96678790</v>
      </c>
      <c r="B537" s="82">
        <v>2</v>
      </c>
      <c r="C537" s="79" t="s">
        <v>165</v>
      </c>
      <c r="D537" s="79" t="s">
        <v>169</v>
      </c>
      <c r="E537" s="84">
        <v>535</v>
      </c>
      <c r="F537" s="85">
        <v>41117</v>
      </c>
      <c r="G537" s="156" t="s">
        <v>44</v>
      </c>
      <c r="H537" s="87">
        <v>38000000</v>
      </c>
      <c r="I537" s="86" t="s">
        <v>172</v>
      </c>
      <c r="J537" s="88">
        <v>6.85</v>
      </c>
      <c r="K537" s="89" t="s">
        <v>27</v>
      </c>
      <c r="L537" s="90"/>
      <c r="M537" s="91"/>
      <c r="N537" s="92">
        <v>1.5</v>
      </c>
      <c r="O537" s="93"/>
      <c r="P537" s="93"/>
      <c r="Q537" s="93">
        <v>0</v>
      </c>
      <c r="R537" s="93"/>
      <c r="S537" s="93"/>
      <c r="T537" s="305">
        <v>0</v>
      </c>
      <c r="U537" s="306">
        <v>0</v>
      </c>
      <c r="V537" s="306" t="s">
        <v>43</v>
      </c>
      <c r="W537" s="306">
        <v>0</v>
      </c>
      <c r="X537" s="306" t="s">
        <v>37</v>
      </c>
      <c r="Y537" s="307"/>
    </row>
    <row r="538" spans="1:25" s="254" customFormat="1">
      <c r="A538" s="81">
        <v>96678790</v>
      </c>
      <c r="B538" s="82">
        <v>2</v>
      </c>
      <c r="C538" s="79" t="s">
        <v>165</v>
      </c>
      <c r="D538" s="79" t="s">
        <v>25</v>
      </c>
      <c r="E538" s="84">
        <v>653</v>
      </c>
      <c r="F538" s="85">
        <v>40568</v>
      </c>
      <c r="G538" s="156" t="s">
        <v>26</v>
      </c>
      <c r="H538" s="87">
        <v>1000</v>
      </c>
      <c r="I538" s="86"/>
      <c r="J538" s="88"/>
      <c r="K538" s="89" t="s">
        <v>27</v>
      </c>
      <c r="L538" s="90" t="s">
        <v>28</v>
      </c>
      <c r="M538" s="91" t="s">
        <v>80</v>
      </c>
      <c r="N538" s="92">
        <v>10</v>
      </c>
      <c r="O538" s="93"/>
      <c r="P538" s="93"/>
      <c r="Q538" s="93"/>
      <c r="R538" s="93"/>
      <c r="S538" s="93"/>
      <c r="T538" s="305">
        <v>0</v>
      </c>
      <c r="U538" s="306">
        <v>0</v>
      </c>
      <c r="V538" s="306">
        <v>0</v>
      </c>
      <c r="W538" s="306">
        <v>0</v>
      </c>
      <c r="X538" s="306">
        <v>0</v>
      </c>
      <c r="Y538" s="307"/>
    </row>
    <row r="539" spans="1:25" s="254" customFormat="1">
      <c r="A539" s="81">
        <v>96678790</v>
      </c>
      <c r="B539" s="82">
        <v>2</v>
      </c>
      <c r="C539" s="79" t="s">
        <v>165</v>
      </c>
      <c r="D539" s="79" t="s">
        <v>30</v>
      </c>
      <c r="E539" s="84">
        <v>653</v>
      </c>
      <c r="F539" s="85">
        <v>40603</v>
      </c>
      <c r="G539" s="156" t="s">
        <v>44</v>
      </c>
      <c r="H539" s="87">
        <v>20000000</v>
      </c>
      <c r="I539" s="86" t="s">
        <v>135</v>
      </c>
      <c r="J539" s="88">
        <v>7.25</v>
      </c>
      <c r="K539" s="89" t="s">
        <v>28</v>
      </c>
      <c r="L539" s="90" t="s">
        <v>29</v>
      </c>
      <c r="M539" s="91" t="s">
        <v>29</v>
      </c>
      <c r="N539" s="92">
        <v>4.5</v>
      </c>
      <c r="O539" s="93"/>
      <c r="P539" s="93"/>
      <c r="Q539" s="93">
        <v>0</v>
      </c>
      <c r="R539" s="93"/>
      <c r="S539" s="93"/>
      <c r="T539" s="305">
        <v>0</v>
      </c>
      <c r="U539" s="306">
        <v>0</v>
      </c>
      <c r="V539" s="306" t="s">
        <v>43</v>
      </c>
      <c r="W539" s="306">
        <v>0</v>
      </c>
      <c r="X539" s="306">
        <v>0</v>
      </c>
      <c r="Y539" s="307"/>
    </row>
    <row r="540" spans="1:25" s="254" customFormat="1">
      <c r="A540" s="81">
        <v>96678790</v>
      </c>
      <c r="B540" s="82">
        <v>2</v>
      </c>
      <c r="C540" s="79" t="s">
        <v>165</v>
      </c>
      <c r="D540" s="79" t="s">
        <v>30</v>
      </c>
      <c r="E540" s="84">
        <v>653</v>
      </c>
      <c r="F540" s="85">
        <v>40603</v>
      </c>
      <c r="G540" s="156" t="s">
        <v>44</v>
      </c>
      <c r="H540" s="87">
        <v>20000000</v>
      </c>
      <c r="I540" s="86" t="s">
        <v>72</v>
      </c>
      <c r="J540" s="88">
        <v>6.75</v>
      </c>
      <c r="K540" s="89" t="s">
        <v>28</v>
      </c>
      <c r="L540" s="90" t="s">
        <v>29</v>
      </c>
      <c r="M540" s="91" t="s">
        <v>29</v>
      </c>
      <c r="N540" s="92">
        <v>2.5</v>
      </c>
      <c r="O540" s="93">
        <v>20000000000</v>
      </c>
      <c r="P540" s="93">
        <v>20000000000</v>
      </c>
      <c r="Q540" s="93">
        <v>20000000</v>
      </c>
      <c r="R540" s="93">
        <v>436639</v>
      </c>
      <c r="S540" s="93">
        <v>20436639</v>
      </c>
      <c r="T540" s="305">
        <v>0</v>
      </c>
      <c r="U540" s="306">
        <v>0</v>
      </c>
      <c r="V540" s="306">
        <v>0</v>
      </c>
      <c r="W540" s="306">
        <v>0</v>
      </c>
      <c r="X540" s="306">
        <v>0</v>
      </c>
      <c r="Y540" s="307"/>
    </row>
    <row r="541" spans="1:25" s="254" customFormat="1">
      <c r="A541" s="81">
        <v>96678790</v>
      </c>
      <c r="B541" s="82">
        <v>2</v>
      </c>
      <c r="C541" s="79" t="s">
        <v>165</v>
      </c>
      <c r="D541" s="79" t="s">
        <v>30</v>
      </c>
      <c r="E541" s="84">
        <v>653</v>
      </c>
      <c r="F541" s="85">
        <v>40603</v>
      </c>
      <c r="G541" s="156" t="s">
        <v>26</v>
      </c>
      <c r="H541" s="87">
        <v>1000</v>
      </c>
      <c r="I541" s="86" t="s">
        <v>136</v>
      </c>
      <c r="J541" s="88">
        <v>3.5</v>
      </c>
      <c r="K541" s="89" t="s">
        <v>28</v>
      </c>
      <c r="L541" s="90" t="s">
        <v>29</v>
      </c>
      <c r="M541" s="91" t="s">
        <v>29</v>
      </c>
      <c r="N541" s="92">
        <v>5</v>
      </c>
      <c r="O541" s="93"/>
      <c r="P541" s="93"/>
      <c r="Q541" s="93">
        <v>0</v>
      </c>
      <c r="R541" s="93"/>
      <c r="S541" s="93"/>
      <c r="T541" s="305" t="s">
        <v>32</v>
      </c>
      <c r="U541" s="306">
        <v>0</v>
      </c>
      <c r="V541" s="306" t="s">
        <v>43</v>
      </c>
      <c r="W541" s="306">
        <v>0</v>
      </c>
      <c r="X541" s="306">
        <v>0</v>
      </c>
      <c r="Y541" s="307"/>
    </row>
    <row r="542" spans="1:25" s="254" customFormat="1">
      <c r="A542" s="81">
        <v>96678790</v>
      </c>
      <c r="B542" s="82">
        <v>2</v>
      </c>
      <c r="C542" s="79" t="s">
        <v>165</v>
      </c>
      <c r="D542" s="79" t="s">
        <v>25</v>
      </c>
      <c r="E542" s="84">
        <v>680</v>
      </c>
      <c r="F542" s="85">
        <v>40802</v>
      </c>
      <c r="G542" s="156" t="s">
        <v>26</v>
      </c>
      <c r="H542" s="87">
        <v>4000</v>
      </c>
      <c r="I542" s="86"/>
      <c r="J542" s="88"/>
      <c r="K542" s="89" t="s">
        <v>27</v>
      </c>
      <c r="L542" s="90" t="s">
        <v>28</v>
      </c>
      <c r="M542" s="91" t="s">
        <v>80</v>
      </c>
      <c r="N542" s="92">
        <v>10</v>
      </c>
      <c r="O542" s="93"/>
      <c r="P542" s="93"/>
      <c r="Q542" s="93"/>
      <c r="R542" s="93"/>
      <c r="S542" s="93"/>
      <c r="T542" s="305">
        <v>0</v>
      </c>
      <c r="U542" s="306">
        <v>0</v>
      </c>
      <c r="V542" s="306">
        <v>0</v>
      </c>
      <c r="W542" s="306">
        <v>0</v>
      </c>
      <c r="X542" s="306">
        <v>0</v>
      </c>
      <c r="Y542" s="307"/>
    </row>
    <row r="543" spans="1:25" s="254" customFormat="1">
      <c r="A543" s="81">
        <v>96678790</v>
      </c>
      <c r="B543" s="82">
        <v>2</v>
      </c>
      <c r="C543" s="79" t="s">
        <v>165</v>
      </c>
      <c r="D543" s="79" t="s">
        <v>30</v>
      </c>
      <c r="E543" s="84">
        <v>680</v>
      </c>
      <c r="F543" s="85">
        <v>40816</v>
      </c>
      <c r="G543" s="156" t="s">
        <v>44</v>
      </c>
      <c r="H543" s="87">
        <v>20000000</v>
      </c>
      <c r="I543" s="86" t="s">
        <v>173</v>
      </c>
      <c r="J543" s="88">
        <v>6.3</v>
      </c>
      <c r="K543" s="89" t="s">
        <v>27</v>
      </c>
      <c r="L543" s="90" t="s">
        <v>28</v>
      </c>
      <c r="M543" s="91" t="s">
        <v>29</v>
      </c>
      <c r="N543" s="92">
        <v>5</v>
      </c>
      <c r="O543" s="93"/>
      <c r="P543" s="93"/>
      <c r="Q543" s="93">
        <v>0</v>
      </c>
      <c r="R543" s="93"/>
      <c r="S543" s="93"/>
      <c r="T543" s="305">
        <v>0</v>
      </c>
      <c r="U543" s="306">
        <v>0</v>
      </c>
      <c r="V543" s="306" t="s">
        <v>43</v>
      </c>
      <c r="W543" s="306">
        <v>0</v>
      </c>
      <c r="X543" s="306">
        <v>0</v>
      </c>
      <c r="Y543" s="307"/>
    </row>
    <row r="544" spans="1:25" s="254" customFormat="1">
      <c r="A544" s="81">
        <v>96678790</v>
      </c>
      <c r="B544" s="82">
        <v>2</v>
      </c>
      <c r="C544" s="79" t="s">
        <v>165</v>
      </c>
      <c r="D544" s="79" t="s">
        <v>30</v>
      </c>
      <c r="E544" s="84">
        <v>680</v>
      </c>
      <c r="F544" s="85">
        <v>40816</v>
      </c>
      <c r="G544" s="156" t="s">
        <v>26</v>
      </c>
      <c r="H544" s="87">
        <v>1000</v>
      </c>
      <c r="I544" s="86" t="s">
        <v>174</v>
      </c>
      <c r="J544" s="88">
        <v>3.3</v>
      </c>
      <c r="K544" s="89" t="s">
        <v>27</v>
      </c>
      <c r="L544" s="90" t="s">
        <v>28</v>
      </c>
      <c r="M544" s="91" t="s">
        <v>29</v>
      </c>
      <c r="N544" s="92">
        <v>3</v>
      </c>
      <c r="O544" s="93"/>
      <c r="P544" s="93"/>
      <c r="Q544" s="93">
        <v>0</v>
      </c>
      <c r="R544" s="93"/>
      <c r="S544" s="93"/>
      <c r="T544" s="305" t="s">
        <v>32</v>
      </c>
      <c r="U544" s="306">
        <v>0</v>
      </c>
      <c r="V544" s="306" t="s">
        <v>43</v>
      </c>
      <c r="W544" s="306">
        <v>0</v>
      </c>
      <c r="X544" s="306">
        <v>0</v>
      </c>
      <c r="Y544" s="307"/>
    </row>
    <row r="545" spans="1:25" s="254" customFormat="1">
      <c r="A545" s="81">
        <v>96678790</v>
      </c>
      <c r="B545" s="82">
        <v>2</v>
      </c>
      <c r="C545" s="79" t="s">
        <v>165</v>
      </c>
      <c r="D545" s="79" t="s">
        <v>30</v>
      </c>
      <c r="E545" s="84">
        <v>680</v>
      </c>
      <c r="F545" s="85">
        <v>40816</v>
      </c>
      <c r="G545" s="156" t="s">
        <v>26</v>
      </c>
      <c r="H545" s="87">
        <v>1000</v>
      </c>
      <c r="I545" s="86" t="s">
        <v>175</v>
      </c>
      <c r="J545" s="88">
        <v>3.3</v>
      </c>
      <c r="K545" s="89" t="s">
        <v>27</v>
      </c>
      <c r="L545" s="90" t="s">
        <v>28</v>
      </c>
      <c r="M545" s="91" t="s">
        <v>29</v>
      </c>
      <c r="N545" s="92">
        <v>5</v>
      </c>
      <c r="O545" s="93"/>
      <c r="P545" s="93"/>
      <c r="Q545" s="93">
        <v>0</v>
      </c>
      <c r="R545" s="93"/>
      <c r="S545" s="93"/>
      <c r="T545" s="305" t="s">
        <v>32</v>
      </c>
      <c r="U545" s="306">
        <v>0</v>
      </c>
      <c r="V545" s="306" t="s">
        <v>43</v>
      </c>
      <c r="W545" s="306">
        <v>0</v>
      </c>
      <c r="X545" s="306">
        <v>0</v>
      </c>
      <c r="Y545" s="307"/>
    </row>
    <row r="546" spans="1:25" s="254" customFormat="1">
      <c r="A546" s="81">
        <v>96678790</v>
      </c>
      <c r="B546" s="82">
        <v>2</v>
      </c>
      <c r="C546" s="79" t="s">
        <v>165</v>
      </c>
      <c r="D546" s="79" t="s">
        <v>30</v>
      </c>
      <c r="E546" s="84">
        <v>680</v>
      </c>
      <c r="F546" s="85">
        <v>40816</v>
      </c>
      <c r="G546" s="156" t="s">
        <v>44</v>
      </c>
      <c r="H546" s="87">
        <v>20000000</v>
      </c>
      <c r="I546" s="86" t="s">
        <v>176</v>
      </c>
      <c r="J546" s="88">
        <v>3</v>
      </c>
      <c r="K546" s="89" t="s">
        <v>27</v>
      </c>
      <c r="L546" s="90" t="s">
        <v>28</v>
      </c>
      <c r="M546" s="91" t="s">
        <v>29</v>
      </c>
      <c r="N546" s="92">
        <v>3</v>
      </c>
      <c r="O546" s="93">
        <v>20000000000</v>
      </c>
      <c r="P546" s="93">
        <v>20000000000</v>
      </c>
      <c r="Q546" s="93">
        <v>20000000</v>
      </c>
      <c r="R546" s="93">
        <v>362175</v>
      </c>
      <c r="S546" s="93">
        <v>20362175</v>
      </c>
      <c r="T546" s="305">
        <v>0</v>
      </c>
      <c r="U546" s="306">
        <v>0</v>
      </c>
      <c r="V546" s="306">
        <v>0</v>
      </c>
      <c r="W546" s="306">
        <v>0</v>
      </c>
      <c r="X546" s="306">
        <v>0</v>
      </c>
      <c r="Y546" s="307"/>
    </row>
    <row r="547" spans="1:25" s="254" customFormat="1">
      <c r="A547" s="81">
        <v>96678790</v>
      </c>
      <c r="B547" s="82">
        <v>2</v>
      </c>
      <c r="C547" s="79" t="s">
        <v>165</v>
      </c>
      <c r="D547" s="79" t="s">
        <v>39</v>
      </c>
      <c r="E547" s="84">
        <v>680</v>
      </c>
      <c r="F547" s="85">
        <v>40891</v>
      </c>
      <c r="G547" s="156" t="s">
        <v>44</v>
      </c>
      <c r="H547" s="87">
        <v>22000000</v>
      </c>
      <c r="I547" s="86" t="s">
        <v>177</v>
      </c>
      <c r="J547" s="88">
        <v>6.15</v>
      </c>
      <c r="K547" s="89" t="s">
        <v>27</v>
      </c>
      <c r="L547" s="90" t="s">
        <v>80</v>
      </c>
      <c r="M547" s="91" t="s">
        <v>29</v>
      </c>
      <c r="N547" s="92">
        <v>2.5</v>
      </c>
      <c r="O547" s="93">
        <v>22000000000</v>
      </c>
      <c r="P547" s="93">
        <v>22000000000</v>
      </c>
      <c r="Q547" s="93">
        <v>22000000</v>
      </c>
      <c r="R547" s="93">
        <v>105605</v>
      </c>
      <c r="S547" s="93">
        <v>22105605</v>
      </c>
      <c r="T547" s="305">
        <v>0</v>
      </c>
      <c r="U547" s="306">
        <v>0</v>
      </c>
      <c r="V547" s="306">
        <v>0</v>
      </c>
      <c r="W547" s="306">
        <v>0</v>
      </c>
      <c r="X547" s="306">
        <v>0</v>
      </c>
      <c r="Y547" s="307"/>
    </row>
    <row r="548" spans="1:25" s="254" customFormat="1">
      <c r="A548" s="81">
        <v>96678790</v>
      </c>
      <c r="B548" s="82">
        <v>2</v>
      </c>
      <c r="C548" s="79" t="s">
        <v>165</v>
      </c>
      <c r="D548" s="79" t="s">
        <v>39</v>
      </c>
      <c r="E548" s="84">
        <v>680</v>
      </c>
      <c r="F548" s="85">
        <v>40891</v>
      </c>
      <c r="G548" s="156" t="s">
        <v>44</v>
      </c>
      <c r="H548" s="87">
        <v>22000000</v>
      </c>
      <c r="I548" s="86" t="s">
        <v>178</v>
      </c>
      <c r="J548" s="88">
        <v>6.3</v>
      </c>
      <c r="K548" s="89" t="s">
        <v>27</v>
      </c>
      <c r="L548" s="90" t="s">
        <v>80</v>
      </c>
      <c r="M548" s="91" t="s">
        <v>29</v>
      </c>
      <c r="N548" s="92">
        <v>5</v>
      </c>
      <c r="O548" s="93"/>
      <c r="P548" s="93"/>
      <c r="Q548" s="93">
        <v>0</v>
      </c>
      <c r="R548" s="93"/>
      <c r="S548" s="93"/>
      <c r="T548" s="305">
        <v>0</v>
      </c>
      <c r="U548" s="306">
        <v>0</v>
      </c>
      <c r="V548" s="306" t="s">
        <v>43</v>
      </c>
      <c r="W548" s="306">
        <v>0</v>
      </c>
      <c r="X548" s="306">
        <v>0</v>
      </c>
      <c r="Y548" s="307"/>
    </row>
    <row r="549" spans="1:25" s="254" customFormat="1">
      <c r="A549" s="81">
        <v>96678790</v>
      </c>
      <c r="B549" s="82">
        <v>2</v>
      </c>
      <c r="C549" s="79" t="s">
        <v>165</v>
      </c>
      <c r="D549" s="79" t="s">
        <v>39</v>
      </c>
      <c r="E549" s="84">
        <v>680</v>
      </c>
      <c r="F549" s="85">
        <v>40891</v>
      </c>
      <c r="G549" s="156" t="s">
        <v>26</v>
      </c>
      <c r="H549" s="87">
        <v>1000</v>
      </c>
      <c r="I549" s="86" t="s">
        <v>179</v>
      </c>
      <c r="J549" s="88">
        <v>3.3</v>
      </c>
      <c r="K549" s="89" t="s">
        <v>27</v>
      </c>
      <c r="L549" s="90" t="s">
        <v>80</v>
      </c>
      <c r="M549" s="91" t="s">
        <v>29</v>
      </c>
      <c r="N549" s="92">
        <v>2.5</v>
      </c>
      <c r="O549" s="93"/>
      <c r="P549" s="93"/>
      <c r="Q549" s="93">
        <v>0</v>
      </c>
      <c r="R549" s="93"/>
      <c r="S549" s="93"/>
      <c r="T549" s="305" t="s">
        <v>32</v>
      </c>
      <c r="U549" s="306">
        <v>0</v>
      </c>
      <c r="V549" s="306" t="s">
        <v>43</v>
      </c>
      <c r="W549" s="306">
        <v>0</v>
      </c>
      <c r="X549" s="306">
        <v>0</v>
      </c>
      <c r="Y549" s="307"/>
    </row>
    <row r="550" spans="1:25" s="254" customFormat="1">
      <c r="A550" s="81">
        <v>96678790</v>
      </c>
      <c r="B550" s="82">
        <v>2</v>
      </c>
      <c r="C550" s="79" t="s">
        <v>165</v>
      </c>
      <c r="D550" s="79" t="s">
        <v>39</v>
      </c>
      <c r="E550" s="84">
        <v>680</v>
      </c>
      <c r="F550" s="85">
        <v>40891</v>
      </c>
      <c r="G550" s="156" t="s">
        <v>26</v>
      </c>
      <c r="H550" s="87">
        <v>1000</v>
      </c>
      <c r="I550" s="86" t="s">
        <v>180</v>
      </c>
      <c r="J550" s="88">
        <v>3.3</v>
      </c>
      <c r="K550" s="89" t="s">
        <v>27</v>
      </c>
      <c r="L550" s="90" t="s">
        <v>80</v>
      </c>
      <c r="M550" s="91" t="s">
        <v>29</v>
      </c>
      <c r="N550" s="92">
        <v>5</v>
      </c>
      <c r="O550" s="93"/>
      <c r="P550" s="93"/>
      <c r="Q550" s="93">
        <v>0</v>
      </c>
      <c r="R550" s="93"/>
      <c r="S550" s="93"/>
      <c r="T550" s="305" t="s">
        <v>32</v>
      </c>
      <c r="U550" s="306">
        <v>0</v>
      </c>
      <c r="V550" s="306" t="s">
        <v>43</v>
      </c>
      <c r="W550" s="306">
        <v>0</v>
      </c>
      <c r="X550" s="306">
        <v>0</v>
      </c>
      <c r="Y550" s="307"/>
    </row>
    <row r="551" spans="1:25" s="254" customFormat="1">
      <c r="A551" s="81">
        <v>96678790</v>
      </c>
      <c r="B551" s="82">
        <v>2</v>
      </c>
      <c r="C551" s="79" t="s">
        <v>165</v>
      </c>
      <c r="D551" s="79" t="s">
        <v>64</v>
      </c>
      <c r="E551" s="84">
        <v>680</v>
      </c>
      <c r="F551" s="85">
        <v>40968</v>
      </c>
      <c r="G551" s="156" t="s">
        <v>181</v>
      </c>
      <c r="H551" s="87">
        <v>44000000</v>
      </c>
      <c r="I551" s="86" t="s">
        <v>182</v>
      </c>
      <c r="J551" s="88">
        <v>6.5</v>
      </c>
      <c r="K551" s="89" t="s">
        <v>27</v>
      </c>
      <c r="L551" s="90" t="s">
        <v>28</v>
      </c>
      <c r="M551" s="91" t="s">
        <v>29</v>
      </c>
      <c r="N551" s="92">
        <v>2.5</v>
      </c>
      <c r="O551" s="93"/>
      <c r="P551" s="93"/>
      <c r="Q551" s="93"/>
      <c r="R551" s="93"/>
      <c r="S551" s="93"/>
      <c r="T551" s="305">
        <v>0</v>
      </c>
      <c r="U551" s="306">
        <v>0</v>
      </c>
      <c r="V551" s="306" t="s">
        <v>43</v>
      </c>
      <c r="W551" s="306">
        <v>0</v>
      </c>
      <c r="X551" s="306" t="s">
        <v>37</v>
      </c>
      <c r="Y551" s="307"/>
    </row>
    <row r="552" spans="1:25" s="254" customFormat="1">
      <c r="A552" s="81">
        <v>96678790</v>
      </c>
      <c r="B552" s="82">
        <v>2</v>
      </c>
      <c r="C552" s="79" t="s">
        <v>165</v>
      </c>
      <c r="D552" s="79" t="s">
        <v>64</v>
      </c>
      <c r="E552" s="84">
        <v>680</v>
      </c>
      <c r="F552" s="85">
        <v>40968</v>
      </c>
      <c r="G552" s="156" t="s">
        <v>26</v>
      </c>
      <c r="H552" s="87">
        <v>2000</v>
      </c>
      <c r="I552" s="86" t="s">
        <v>183</v>
      </c>
      <c r="J552" s="88">
        <v>3.5</v>
      </c>
      <c r="K552" s="89" t="s">
        <v>27</v>
      </c>
      <c r="L552" s="90" t="s">
        <v>28</v>
      </c>
      <c r="M552" s="91" t="s">
        <v>29</v>
      </c>
      <c r="N552" s="92">
        <v>2.5</v>
      </c>
      <c r="O552" s="93">
        <v>1500000</v>
      </c>
      <c r="P552" s="93">
        <v>1500000</v>
      </c>
      <c r="Q552" s="93">
        <v>34279005</v>
      </c>
      <c r="R552" s="93">
        <v>399775</v>
      </c>
      <c r="S552" s="93">
        <v>34678780</v>
      </c>
      <c r="T552" s="305" t="s">
        <v>32</v>
      </c>
      <c r="U552" s="306">
        <v>0</v>
      </c>
      <c r="V552" s="306">
        <v>0</v>
      </c>
      <c r="W552" s="306">
        <v>0</v>
      </c>
      <c r="X552" s="306" t="s">
        <v>37</v>
      </c>
      <c r="Y552" s="307"/>
    </row>
    <row r="553" spans="1:25" s="254" customFormat="1">
      <c r="A553" s="81">
        <v>96678790</v>
      </c>
      <c r="B553" s="82">
        <v>2</v>
      </c>
      <c r="C553" s="79" t="s">
        <v>165</v>
      </c>
      <c r="D553" s="79" t="s">
        <v>25</v>
      </c>
      <c r="E553" s="84">
        <v>745</v>
      </c>
      <c r="F553" s="85">
        <v>41318</v>
      </c>
      <c r="G553" s="156" t="s">
        <v>26</v>
      </c>
      <c r="H553" s="87">
        <v>4000</v>
      </c>
      <c r="I553" s="86"/>
      <c r="J553" s="88"/>
      <c r="K553" s="89" t="s">
        <v>28</v>
      </c>
      <c r="L553" s="90" t="s">
        <v>27</v>
      </c>
      <c r="M553" s="91"/>
      <c r="N553" s="92">
        <v>10</v>
      </c>
      <c r="O553" s="93"/>
      <c r="P553" s="93"/>
      <c r="Q553" s="93"/>
      <c r="R553" s="93"/>
      <c r="S553" s="93"/>
      <c r="T553" s="305">
        <v>0</v>
      </c>
      <c r="U553" s="306">
        <v>0</v>
      </c>
      <c r="V553" s="306" t="s">
        <v>43</v>
      </c>
      <c r="W553" s="306">
        <v>0</v>
      </c>
      <c r="X553" s="306">
        <v>0</v>
      </c>
      <c r="Y553" s="307"/>
    </row>
    <row r="554" spans="1:25" s="254" customFormat="1">
      <c r="A554" s="81">
        <v>96678790</v>
      </c>
      <c r="B554" s="82">
        <v>2</v>
      </c>
      <c r="C554" s="79" t="s">
        <v>165</v>
      </c>
      <c r="D554" s="79" t="s">
        <v>30</v>
      </c>
      <c r="E554" s="84">
        <v>745</v>
      </c>
      <c r="F554" s="85">
        <v>41346</v>
      </c>
      <c r="G554" s="156" t="s">
        <v>44</v>
      </c>
      <c r="H554" s="87">
        <v>45000000</v>
      </c>
      <c r="I554" s="86" t="s">
        <v>340</v>
      </c>
      <c r="J554" s="88">
        <v>6.8</v>
      </c>
      <c r="K554" s="89" t="s">
        <v>77</v>
      </c>
      <c r="L554" s="90"/>
      <c r="M554" s="91"/>
      <c r="N554" s="92">
        <v>2.5</v>
      </c>
      <c r="O554" s="93">
        <v>45000000000</v>
      </c>
      <c r="P554" s="93">
        <v>45000000000</v>
      </c>
      <c r="Q554" s="93">
        <v>45000000</v>
      </c>
      <c r="R554" s="93">
        <v>989599</v>
      </c>
      <c r="S554" s="93">
        <v>45989599</v>
      </c>
      <c r="T554" s="305">
        <v>0</v>
      </c>
      <c r="U554" s="306">
        <v>0</v>
      </c>
      <c r="V554" s="306">
        <v>0</v>
      </c>
      <c r="W554" s="306">
        <v>0</v>
      </c>
      <c r="X554" s="306">
        <v>0</v>
      </c>
      <c r="Y554" s="307"/>
    </row>
    <row r="555" spans="1:25" s="254" customFormat="1">
      <c r="A555" s="81">
        <v>96678790</v>
      </c>
      <c r="B555" s="82">
        <v>2</v>
      </c>
      <c r="C555" s="79" t="s">
        <v>165</v>
      </c>
      <c r="D555" s="79" t="s">
        <v>30</v>
      </c>
      <c r="E555" s="84">
        <v>745</v>
      </c>
      <c r="F555" s="85">
        <v>41346</v>
      </c>
      <c r="G555" s="156" t="s">
        <v>26</v>
      </c>
      <c r="H555" s="87">
        <v>2000</v>
      </c>
      <c r="I555" s="86" t="s">
        <v>344</v>
      </c>
      <c r="J555" s="88">
        <v>3.9</v>
      </c>
      <c r="K555" s="89" t="s">
        <v>77</v>
      </c>
      <c r="L555" s="90"/>
      <c r="M555" s="91"/>
      <c r="N555" s="92">
        <v>2.5</v>
      </c>
      <c r="O555" s="93"/>
      <c r="P555" s="93"/>
      <c r="Q555" s="93"/>
      <c r="R555" s="93"/>
      <c r="S555" s="93"/>
      <c r="T555" s="305" t="s">
        <v>32</v>
      </c>
      <c r="U555" s="306">
        <v>0</v>
      </c>
      <c r="V555" s="306" t="s">
        <v>43</v>
      </c>
      <c r="W555" s="306">
        <v>0</v>
      </c>
      <c r="X555" s="306">
        <v>0</v>
      </c>
      <c r="Y555" s="307"/>
    </row>
    <row r="556" spans="1:25" s="254" customFormat="1">
      <c r="A556" s="81">
        <v>90310000</v>
      </c>
      <c r="B556" s="286">
        <v>1</v>
      </c>
      <c r="C556" s="79" t="s">
        <v>184</v>
      </c>
      <c r="D556" s="79" t="s">
        <v>54</v>
      </c>
      <c r="E556" s="308">
        <v>209</v>
      </c>
      <c r="F556" s="85">
        <v>36273</v>
      </c>
      <c r="G556" s="156" t="s">
        <v>26</v>
      </c>
      <c r="H556" s="87">
        <v>1000</v>
      </c>
      <c r="I556" s="86" t="s">
        <v>51</v>
      </c>
      <c r="J556" s="88">
        <v>7.5</v>
      </c>
      <c r="K556" s="89" t="s">
        <v>28</v>
      </c>
      <c r="L556" s="90" t="s">
        <v>29</v>
      </c>
      <c r="M556" s="91" t="s">
        <v>29</v>
      </c>
      <c r="N556" s="309">
        <v>30</v>
      </c>
      <c r="O556" s="93">
        <v>1000000</v>
      </c>
      <c r="P556" s="93">
        <v>1000000</v>
      </c>
      <c r="Q556" s="93">
        <v>22852670</v>
      </c>
      <c r="R556" s="93">
        <v>553366</v>
      </c>
      <c r="S556" s="93">
        <v>23406036</v>
      </c>
      <c r="T556" s="305" t="s">
        <v>32</v>
      </c>
      <c r="U556" s="306">
        <v>0</v>
      </c>
      <c r="V556" s="306">
        <v>0</v>
      </c>
      <c r="W556" s="306">
        <v>0</v>
      </c>
      <c r="X556" s="306" t="s">
        <v>37</v>
      </c>
      <c r="Y556" s="307"/>
    </row>
    <row r="557" spans="1:25" s="254" customFormat="1">
      <c r="A557" s="81">
        <v>90310000</v>
      </c>
      <c r="B557" s="286">
        <v>1</v>
      </c>
      <c r="C557" s="79" t="s">
        <v>184</v>
      </c>
      <c r="D557" s="79" t="s">
        <v>54</v>
      </c>
      <c r="E557" s="308">
        <v>238</v>
      </c>
      <c r="F557" s="85">
        <v>36857</v>
      </c>
      <c r="G557" s="290" t="s">
        <v>26</v>
      </c>
      <c r="H557" s="87">
        <v>400</v>
      </c>
      <c r="I557" s="86" t="s">
        <v>185</v>
      </c>
      <c r="J557" s="88">
        <v>7.3</v>
      </c>
      <c r="K557" s="316" t="s">
        <v>115</v>
      </c>
      <c r="L557" s="90" t="s">
        <v>29</v>
      </c>
      <c r="M557" s="91" t="s">
        <v>29</v>
      </c>
      <c r="N557" s="309">
        <v>25</v>
      </c>
      <c r="O557" s="93">
        <v>400000</v>
      </c>
      <c r="P557" s="93">
        <v>389161</v>
      </c>
      <c r="Q557" s="93">
        <v>8893368</v>
      </c>
      <c r="R557" s="93">
        <v>50595</v>
      </c>
      <c r="S557" s="93">
        <v>8943963</v>
      </c>
      <c r="T557" s="305" t="s">
        <v>32</v>
      </c>
      <c r="U557" s="306">
        <v>0</v>
      </c>
      <c r="V557" s="306">
        <v>0</v>
      </c>
      <c r="W557" s="306">
        <v>0</v>
      </c>
      <c r="X557" s="306" t="s">
        <v>37</v>
      </c>
      <c r="Y557" s="307"/>
    </row>
    <row r="558" spans="1:25" s="254" customFormat="1">
      <c r="A558" s="81">
        <v>90310000</v>
      </c>
      <c r="B558" s="286">
        <v>1</v>
      </c>
      <c r="C558" s="79" t="s">
        <v>184</v>
      </c>
      <c r="D558" s="79" t="s">
        <v>54</v>
      </c>
      <c r="E558" s="308">
        <v>238</v>
      </c>
      <c r="F558" s="85">
        <v>36857</v>
      </c>
      <c r="G558" s="290" t="s">
        <v>26</v>
      </c>
      <c r="H558" s="87">
        <v>2000</v>
      </c>
      <c r="I558" s="86" t="s">
        <v>186</v>
      </c>
      <c r="J558" s="88">
        <v>7.3</v>
      </c>
      <c r="K558" s="316" t="s">
        <v>115</v>
      </c>
      <c r="L558" s="90" t="s">
        <v>29</v>
      </c>
      <c r="M558" s="91" t="s">
        <v>29</v>
      </c>
      <c r="N558" s="309">
        <v>25</v>
      </c>
      <c r="O558" s="93">
        <v>2000000</v>
      </c>
      <c r="P558" s="93">
        <v>1945804</v>
      </c>
      <c r="Q558" s="93">
        <v>44466817</v>
      </c>
      <c r="R558" s="93">
        <v>252975</v>
      </c>
      <c r="S558" s="93">
        <v>44719792</v>
      </c>
      <c r="T558" s="305" t="s">
        <v>32</v>
      </c>
      <c r="U558" s="306">
        <v>0</v>
      </c>
      <c r="V558" s="306">
        <v>0</v>
      </c>
      <c r="W558" s="306">
        <v>0</v>
      </c>
      <c r="X558" s="306" t="s">
        <v>37</v>
      </c>
      <c r="Y558" s="307"/>
    </row>
    <row r="559" spans="1:25" s="254" customFormat="1">
      <c r="A559" s="81">
        <v>90310000</v>
      </c>
      <c r="B559" s="286">
        <v>1</v>
      </c>
      <c r="C559" s="79" t="s">
        <v>184</v>
      </c>
      <c r="D559" s="79" t="s">
        <v>25</v>
      </c>
      <c r="E559" s="84">
        <v>428</v>
      </c>
      <c r="F559" s="85">
        <v>38566</v>
      </c>
      <c r="G559" s="156" t="s">
        <v>26</v>
      </c>
      <c r="H559" s="87">
        <v>2000</v>
      </c>
      <c r="I559" s="86"/>
      <c r="J559" s="88"/>
      <c r="K559" s="89" t="s">
        <v>27</v>
      </c>
      <c r="L559" s="90" t="s">
        <v>28</v>
      </c>
      <c r="M559" s="91" t="s">
        <v>29</v>
      </c>
      <c r="N559" s="92">
        <v>10</v>
      </c>
      <c r="O559" s="93"/>
      <c r="P559" s="93"/>
      <c r="Q559" s="93"/>
      <c r="R559" s="93"/>
      <c r="S559" s="93"/>
      <c r="T559" s="305">
        <v>0</v>
      </c>
      <c r="U559" s="306">
        <v>0</v>
      </c>
      <c r="V559" s="306">
        <v>0</v>
      </c>
      <c r="W559" s="306">
        <v>0</v>
      </c>
      <c r="X559" s="306">
        <v>0</v>
      </c>
      <c r="Y559" s="307"/>
    </row>
    <row r="560" spans="1:25" s="254" customFormat="1">
      <c r="A560" s="81">
        <v>90310000</v>
      </c>
      <c r="B560" s="286">
        <v>1</v>
      </c>
      <c r="C560" s="79" t="s">
        <v>184</v>
      </c>
      <c r="D560" s="79" t="s">
        <v>30</v>
      </c>
      <c r="E560" s="84">
        <v>428</v>
      </c>
      <c r="F560" s="85">
        <v>38575</v>
      </c>
      <c r="G560" s="156" t="s">
        <v>26</v>
      </c>
      <c r="H560" s="87">
        <v>2000</v>
      </c>
      <c r="I560" s="86" t="s">
        <v>49</v>
      </c>
      <c r="J560" s="88">
        <v>2.5</v>
      </c>
      <c r="K560" s="89" t="s">
        <v>27</v>
      </c>
      <c r="L560" s="90" t="s">
        <v>28</v>
      </c>
      <c r="M560" s="91" t="s">
        <v>29</v>
      </c>
      <c r="N560" s="92">
        <v>7</v>
      </c>
      <c r="O560" s="93">
        <v>1500000</v>
      </c>
      <c r="P560" s="93"/>
      <c r="Q560" s="93">
        <v>0</v>
      </c>
      <c r="R560" s="93"/>
      <c r="S560" s="93"/>
      <c r="T560" s="305" t="s">
        <v>32</v>
      </c>
      <c r="U560" s="306">
        <v>0</v>
      </c>
      <c r="V560" s="306">
        <v>0</v>
      </c>
      <c r="W560" s="306" t="s">
        <v>56</v>
      </c>
      <c r="X560" s="306" t="s">
        <v>37</v>
      </c>
      <c r="Y560" s="307"/>
    </row>
    <row r="561" spans="1:25" s="254" customFormat="1">
      <c r="A561" s="81">
        <v>90310000</v>
      </c>
      <c r="B561" s="286">
        <v>1</v>
      </c>
      <c r="C561" s="79" t="s">
        <v>184</v>
      </c>
      <c r="D561" s="79" t="s">
        <v>25</v>
      </c>
      <c r="E561" s="84">
        <v>429</v>
      </c>
      <c r="F561" s="85">
        <v>38566</v>
      </c>
      <c r="G561" s="156" t="s">
        <v>26</v>
      </c>
      <c r="H561" s="87">
        <v>2500</v>
      </c>
      <c r="I561" s="86"/>
      <c r="J561" s="88"/>
      <c r="K561" s="89" t="s">
        <v>27</v>
      </c>
      <c r="L561" s="90" t="s">
        <v>28</v>
      </c>
      <c r="M561" s="91" t="s">
        <v>29</v>
      </c>
      <c r="N561" s="92">
        <v>25</v>
      </c>
      <c r="O561" s="93"/>
      <c r="P561" s="93"/>
      <c r="Q561" s="93"/>
      <c r="R561" s="93"/>
      <c r="S561" s="93"/>
      <c r="T561" s="305">
        <v>0</v>
      </c>
      <c r="U561" s="306">
        <v>0</v>
      </c>
      <c r="V561" s="306">
        <v>0</v>
      </c>
      <c r="W561" s="306">
        <v>0</v>
      </c>
      <c r="X561" s="306">
        <v>0</v>
      </c>
      <c r="Y561" s="307"/>
    </row>
    <row r="562" spans="1:25" s="254" customFormat="1">
      <c r="A562" s="81">
        <v>90310000</v>
      </c>
      <c r="B562" s="286">
        <v>1</v>
      </c>
      <c r="C562" s="79" t="s">
        <v>184</v>
      </c>
      <c r="D562" s="79" t="s">
        <v>30</v>
      </c>
      <c r="E562" s="84">
        <v>429</v>
      </c>
      <c r="F562" s="85">
        <v>38575</v>
      </c>
      <c r="G562" s="156" t="s">
        <v>26</v>
      </c>
      <c r="H562" s="87">
        <v>2500</v>
      </c>
      <c r="I562" s="86" t="s">
        <v>50</v>
      </c>
      <c r="J562" s="88">
        <v>3.5</v>
      </c>
      <c r="K562" s="89" t="s">
        <v>27</v>
      </c>
      <c r="L562" s="90" t="s">
        <v>28</v>
      </c>
      <c r="M562" s="91" t="s">
        <v>29</v>
      </c>
      <c r="N562" s="92">
        <v>23</v>
      </c>
      <c r="O562" s="93">
        <v>1500000</v>
      </c>
      <c r="P562" s="93">
        <v>1500000</v>
      </c>
      <c r="Q562" s="93">
        <v>34279005</v>
      </c>
      <c r="R562" s="93">
        <v>391095</v>
      </c>
      <c r="S562" s="93">
        <v>34670100</v>
      </c>
      <c r="T562" s="305" t="s">
        <v>32</v>
      </c>
      <c r="U562" s="306">
        <v>0</v>
      </c>
      <c r="V562" s="306">
        <v>0</v>
      </c>
      <c r="W562" s="306">
        <v>0</v>
      </c>
      <c r="X562" s="306" t="s">
        <v>37</v>
      </c>
      <c r="Y562" s="307"/>
    </row>
    <row r="563" spans="1:25" s="254" customFormat="1">
      <c r="A563" s="81">
        <v>95134000</v>
      </c>
      <c r="B563" s="82">
        <v>6</v>
      </c>
      <c r="C563" s="79" t="s">
        <v>187</v>
      </c>
      <c r="D563" s="79" t="s">
        <v>25</v>
      </c>
      <c r="E563" s="84">
        <v>659</v>
      </c>
      <c r="F563" s="85">
        <v>40645</v>
      </c>
      <c r="G563" s="156" t="s">
        <v>26</v>
      </c>
      <c r="H563" s="87">
        <v>2000</v>
      </c>
      <c r="I563" s="86"/>
      <c r="J563" s="88"/>
      <c r="K563" s="89" t="s">
        <v>27</v>
      </c>
      <c r="L563" s="90" t="s">
        <v>28</v>
      </c>
      <c r="M563" s="91" t="s">
        <v>80</v>
      </c>
      <c r="N563" s="92">
        <v>30</v>
      </c>
      <c r="O563" s="93"/>
      <c r="P563" s="93"/>
      <c r="Q563" s="93"/>
      <c r="R563" s="93"/>
      <c r="S563" s="93"/>
      <c r="T563" s="305">
        <v>0</v>
      </c>
      <c r="U563" s="306">
        <v>0</v>
      </c>
      <c r="V563" s="306">
        <v>0</v>
      </c>
      <c r="W563" s="306">
        <v>0</v>
      </c>
      <c r="X563" s="306">
        <v>0</v>
      </c>
      <c r="Y563" s="307"/>
    </row>
    <row r="564" spans="1:25" s="254" customFormat="1">
      <c r="A564" s="81">
        <v>95134000</v>
      </c>
      <c r="B564" s="82">
        <v>6</v>
      </c>
      <c r="C564" s="79" t="s">
        <v>187</v>
      </c>
      <c r="D564" s="79" t="s">
        <v>30</v>
      </c>
      <c r="E564" s="84">
        <v>659</v>
      </c>
      <c r="F564" s="85">
        <v>40647</v>
      </c>
      <c r="G564" s="156" t="s">
        <v>26</v>
      </c>
      <c r="H564" s="87">
        <v>1200</v>
      </c>
      <c r="I564" s="86" t="s">
        <v>31</v>
      </c>
      <c r="J564" s="88">
        <v>4.2</v>
      </c>
      <c r="K564" s="89" t="s">
        <v>27</v>
      </c>
      <c r="L564" s="90" t="s">
        <v>28</v>
      </c>
      <c r="M564" s="91" t="s">
        <v>80</v>
      </c>
      <c r="N564" s="92">
        <v>14</v>
      </c>
      <c r="O564" s="93">
        <v>1200000</v>
      </c>
      <c r="P564" s="93">
        <v>1200000</v>
      </c>
      <c r="Q564" s="93">
        <v>27423204</v>
      </c>
      <c r="R564" s="93">
        <v>421962</v>
      </c>
      <c r="S564" s="93">
        <v>27845166</v>
      </c>
      <c r="T564" s="305" t="s">
        <v>32</v>
      </c>
      <c r="U564" s="306">
        <v>0</v>
      </c>
      <c r="V564" s="306">
        <v>0</v>
      </c>
      <c r="W564" s="306">
        <v>0</v>
      </c>
      <c r="X564" s="306">
        <v>0</v>
      </c>
      <c r="Y564" s="307"/>
    </row>
    <row r="565" spans="1:25" s="254" customFormat="1">
      <c r="A565" s="81">
        <v>96604380</v>
      </c>
      <c r="B565" s="286">
        <v>6</v>
      </c>
      <c r="C565" s="79" t="s">
        <v>188</v>
      </c>
      <c r="D565" s="79" t="s">
        <v>25</v>
      </c>
      <c r="E565" s="84">
        <v>340</v>
      </c>
      <c r="F565" s="85">
        <v>37846</v>
      </c>
      <c r="G565" s="156" t="s">
        <v>26</v>
      </c>
      <c r="H565" s="87">
        <v>1000</v>
      </c>
      <c r="I565" s="86"/>
      <c r="J565" s="88"/>
      <c r="K565" s="89" t="s">
        <v>27</v>
      </c>
      <c r="L565" s="90" t="s">
        <v>28</v>
      </c>
      <c r="M565" s="91" t="s">
        <v>29</v>
      </c>
      <c r="N565" s="92">
        <v>10</v>
      </c>
      <c r="O565" s="93"/>
      <c r="P565" s="93"/>
      <c r="Q565" s="93"/>
      <c r="R565" s="93"/>
      <c r="S565" s="93"/>
      <c r="T565" s="305">
        <v>0</v>
      </c>
      <c r="U565" s="306">
        <v>0</v>
      </c>
      <c r="V565" s="306">
        <v>0</v>
      </c>
      <c r="W565" s="306">
        <v>0</v>
      </c>
      <c r="X565" s="306">
        <v>0</v>
      </c>
      <c r="Y565" s="307"/>
    </row>
    <row r="566" spans="1:25" s="254" customFormat="1">
      <c r="A566" s="81">
        <v>96604380</v>
      </c>
      <c r="B566" s="286">
        <v>6</v>
      </c>
      <c r="C566" s="79" t="s">
        <v>188</v>
      </c>
      <c r="D566" s="79" t="s">
        <v>30</v>
      </c>
      <c r="E566" s="84">
        <v>340</v>
      </c>
      <c r="F566" s="85">
        <v>37846</v>
      </c>
      <c r="G566" s="156" t="s">
        <v>26</v>
      </c>
      <c r="H566" s="87">
        <v>1000</v>
      </c>
      <c r="I566" s="86" t="s">
        <v>45</v>
      </c>
      <c r="J566" s="88">
        <v>4.75</v>
      </c>
      <c r="K566" s="89" t="s">
        <v>27</v>
      </c>
      <c r="L566" s="90" t="s">
        <v>28</v>
      </c>
      <c r="M566" s="91" t="s">
        <v>29</v>
      </c>
      <c r="N566" s="92">
        <v>7</v>
      </c>
      <c r="O566" s="93">
        <v>1000000</v>
      </c>
      <c r="P566" s="93"/>
      <c r="Q566" s="93">
        <v>0</v>
      </c>
      <c r="R566" s="93"/>
      <c r="S566" s="93"/>
      <c r="T566" s="305" t="s">
        <v>32</v>
      </c>
      <c r="U566" s="306">
        <v>0</v>
      </c>
      <c r="V566" s="306">
        <v>0</v>
      </c>
      <c r="W566" s="306" t="s">
        <v>56</v>
      </c>
      <c r="X566" s="306" t="s">
        <v>37</v>
      </c>
      <c r="Y566" s="307"/>
    </row>
    <row r="567" spans="1:25" s="254" customFormat="1">
      <c r="A567" s="81">
        <v>96604380</v>
      </c>
      <c r="B567" s="286">
        <v>6</v>
      </c>
      <c r="C567" s="79" t="s">
        <v>188</v>
      </c>
      <c r="D567" s="79" t="s">
        <v>39</v>
      </c>
      <c r="E567" s="84">
        <v>340</v>
      </c>
      <c r="F567" s="85">
        <v>39272</v>
      </c>
      <c r="G567" s="156" t="s">
        <v>26</v>
      </c>
      <c r="H567" s="87">
        <v>1000</v>
      </c>
      <c r="I567" s="86" t="s">
        <v>59</v>
      </c>
      <c r="J567" s="88">
        <v>3.8</v>
      </c>
      <c r="K567" s="89" t="s">
        <v>27</v>
      </c>
      <c r="L567" s="90" t="s">
        <v>29</v>
      </c>
      <c r="M567" s="91" t="s">
        <v>29</v>
      </c>
      <c r="N567" s="92">
        <v>21</v>
      </c>
      <c r="O567" s="93">
        <v>1000000</v>
      </c>
      <c r="P567" s="93">
        <v>882353</v>
      </c>
      <c r="Q567" s="93">
        <v>20164122</v>
      </c>
      <c r="R567" s="93">
        <v>31110</v>
      </c>
      <c r="S567" s="93">
        <v>20195232</v>
      </c>
      <c r="T567" s="305" t="s">
        <v>32</v>
      </c>
      <c r="U567" s="306">
        <v>0</v>
      </c>
      <c r="V567" s="306">
        <v>0</v>
      </c>
      <c r="W567" s="306">
        <v>0</v>
      </c>
      <c r="X567" s="306" t="s">
        <v>37</v>
      </c>
      <c r="Y567" s="307"/>
    </row>
    <row r="568" spans="1:25" s="254" customFormat="1">
      <c r="A568" s="81">
        <v>96604380</v>
      </c>
      <c r="B568" s="286">
        <v>6</v>
      </c>
      <c r="C568" s="79" t="s">
        <v>188</v>
      </c>
      <c r="D568" s="79" t="s">
        <v>25</v>
      </c>
      <c r="E568" s="84">
        <v>376</v>
      </c>
      <c r="F568" s="85">
        <v>38184</v>
      </c>
      <c r="G568" s="156" t="s">
        <v>26</v>
      </c>
      <c r="H568" s="87">
        <v>1500</v>
      </c>
      <c r="I568" s="86"/>
      <c r="J568" s="88"/>
      <c r="K568" s="89" t="s">
        <v>29</v>
      </c>
      <c r="L568" s="90" t="s">
        <v>29</v>
      </c>
      <c r="M568" s="91" t="s">
        <v>29</v>
      </c>
      <c r="N568" s="92">
        <v>23</v>
      </c>
      <c r="O568" s="93"/>
      <c r="P568" s="93"/>
      <c r="Q568" s="93"/>
      <c r="R568" s="93"/>
      <c r="S568" s="93"/>
      <c r="T568" s="305">
        <v>0</v>
      </c>
      <c r="U568" s="306">
        <v>0</v>
      </c>
      <c r="V568" s="306">
        <v>0</v>
      </c>
      <c r="W568" s="306">
        <v>0</v>
      </c>
      <c r="X568" s="306">
        <v>0</v>
      </c>
      <c r="Y568" s="307"/>
    </row>
    <row r="569" spans="1:25" s="254" customFormat="1">
      <c r="A569" s="81">
        <v>96604380</v>
      </c>
      <c r="B569" s="286">
        <v>6</v>
      </c>
      <c r="C569" s="79" t="s">
        <v>188</v>
      </c>
      <c r="D569" s="79" t="s">
        <v>30</v>
      </c>
      <c r="E569" s="84">
        <v>376</v>
      </c>
      <c r="F569" s="85">
        <v>38184</v>
      </c>
      <c r="G569" s="156" t="s">
        <v>26</v>
      </c>
      <c r="H569" s="87">
        <v>750</v>
      </c>
      <c r="I569" s="86" t="s">
        <v>46</v>
      </c>
      <c r="J569" s="88">
        <v>4.5</v>
      </c>
      <c r="K569" s="89" t="s">
        <v>27</v>
      </c>
      <c r="L569" s="90" t="s">
        <v>29</v>
      </c>
      <c r="M569" s="91" t="s">
        <v>29</v>
      </c>
      <c r="N569" s="92">
        <v>12</v>
      </c>
      <c r="O569" s="93">
        <v>700000</v>
      </c>
      <c r="P569" s="93"/>
      <c r="Q569" s="93">
        <v>0</v>
      </c>
      <c r="R569" s="93"/>
      <c r="S569" s="93"/>
      <c r="T569" s="305" t="s">
        <v>32</v>
      </c>
      <c r="U569" s="306">
        <v>0</v>
      </c>
      <c r="V569" s="306">
        <v>0</v>
      </c>
      <c r="W569" s="306" t="s">
        <v>56</v>
      </c>
      <c r="X569" s="306" t="s">
        <v>37</v>
      </c>
      <c r="Y569" s="307"/>
    </row>
    <row r="570" spans="1:25" s="254" customFormat="1">
      <c r="A570" s="81">
        <v>96604380</v>
      </c>
      <c r="B570" s="286">
        <v>6</v>
      </c>
      <c r="C570" s="79" t="s">
        <v>188</v>
      </c>
      <c r="D570" s="79" t="s">
        <v>39</v>
      </c>
      <c r="E570" s="84">
        <v>376</v>
      </c>
      <c r="F570" s="85">
        <v>38729</v>
      </c>
      <c r="G570" s="156" t="s">
        <v>26</v>
      </c>
      <c r="H570" s="87">
        <v>500</v>
      </c>
      <c r="I570" s="86" t="s">
        <v>161</v>
      </c>
      <c r="J570" s="88">
        <v>4.2</v>
      </c>
      <c r="K570" s="89" t="s">
        <v>27</v>
      </c>
      <c r="L570" s="90" t="s">
        <v>28</v>
      </c>
      <c r="M570" s="91" t="s">
        <v>29</v>
      </c>
      <c r="N570" s="92">
        <v>21</v>
      </c>
      <c r="O570" s="93">
        <v>500000</v>
      </c>
      <c r="P570" s="93">
        <v>355263</v>
      </c>
      <c r="Q570" s="93">
        <v>8118708</v>
      </c>
      <c r="R570" s="93">
        <v>13835</v>
      </c>
      <c r="S570" s="93">
        <v>8132543</v>
      </c>
      <c r="T570" s="305" t="s">
        <v>32</v>
      </c>
      <c r="U570" s="306">
        <v>0</v>
      </c>
      <c r="V570" s="306">
        <v>0</v>
      </c>
      <c r="W570" s="306">
        <v>0</v>
      </c>
      <c r="X570" s="306" t="s">
        <v>37</v>
      </c>
      <c r="Y570" s="307"/>
    </row>
    <row r="571" spans="1:25" s="254" customFormat="1">
      <c r="A571" s="81">
        <v>96604380</v>
      </c>
      <c r="B571" s="286">
        <v>6</v>
      </c>
      <c r="C571" s="79" t="s">
        <v>188</v>
      </c>
      <c r="D571" s="79" t="s">
        <v>25</v>
      </c>
      <c r="E571" s="84">
        <v>454</v>
      </c>
      <c r="F571" s="85">
        <v>38763</v>
      </c>
      <c r="G571" s="156" t="s">
        <v>26</v>
      </c>
      <c r="H571" s="87">
        <v>1500</v>
      </c>
      <c r="I571" s="86"/>
      <c r="J571" s="88"/>
      <c r="K571" s="89" t="s">
        <v>27</v>
      </c>
      <c r="L571" s="90" t="s">
        <v>28</v>
      </c>
      <c r="M571" s="91" t="s">
        <v>29</v>
      </c>
      <c r="N571" s="92">
        <v>25</v>
      </c>
      <c r="O571" s="93"/>
      <c r="P571" s="93"/>
      <c r="Q571" s="93"/>
      <c r="R571" s="93"/>
      <c r="S571" s="93"/>
      <c r="T571" s="305">
        <v>0</v>
      </c>
      <c r="U571" s="306">
        <v>0</v>
      </c>
      <c r="V571" s="306">
        <v>0</v>
      </c>
      <c r="W571" s="306">
        <v>0</v>
      </c>
      <c r="X571" s="306">
        <v>0</v>
      </c>
      <c r="Y571" s="307"/>
    </row>
    <row r="572" spans="1:25" s="254" customFormat="1">
      <c r="A572" s="81">
        <v>96604380</v>
      </c>
      <c r="B572" s="286">
        <v>6</v>
      </c>
      <c r="C572" s="79" t="s">
        <v>188</v>
      </c>
      <c r="D572" s="79" t="s">
        <v>30</v>
      </c>
      <c r="E572" s="84">
        <v>454</v>
      </c>
      <c r="F572" s="85">
        <v>38763</v>
      </c>
      <c r="G572" s="156" t="s">
        <v>26</v>
      </c>
      <c r="H572" s="87">
        <v>1500</v>
      </c>
      <c r="I572" s="86" t="s">
        <v>51</v>
      </c>
      <c r="J572" s="88">
        <v>4.2</v>
      </c>
      <c r="K572" s="89" t="s">
        <v>28</v>
      </c>
      <c r="L572" s="90" t="s">
        <v>29</v>
      </c>
      <c r="M572" s="91" t="s">
        <v>29</v>
      </c>
      <c r="N572" s="92">
        <v>20</v>
      </c>
      <c r="O572" s="93">
        <v>1500000</v>
      </c>
      <c r="P572" s="93">
        <v>1065789</v>
      </c>
      <c r="Q572" s="93">
        <v>24356124</v>
      </c>
      <c r="R572" s="93">
        <v>41504</v>
      </c>
      <c r="S572" s="93">
        <v>24397628</v>
      </c>
      <c r="T572" s="305" t="s">
        <v>32</v>
      </c>
      <c r="U572" s="306">
        <v>0</v>
      </c>
      <c r="V572" s="306">
        <v>0</v>
      </c>
      <c r="W572" s="306">
        <v>0</v>
      </c>
      <c r="X572" s="306" t="s">
        <v>37</v>
      </c>
      <c r="Y572" s="307"/>
    </row>
    <row r="573" spans="1:25" s="254" customFormat="1">
      <c r="A573" s="81">
        <v>96604380</v>
      </c>
      <c r="B573" s="286">
        <v>6</v>
      </c>
      <c r="C573" s="79" t="s">
        <v>188</v>
      </c>
      <c r="D573" s="79" t="s">
        <v>25</v>
      </c>
      <c r="E573" s="84">
        <v>507</v>
      </c>
      <c r="F573" s="85">
        <v>39293</v>
      </c>
      <c r="G573" s="156" t="s">
        <v>26</v>
      </c>
      <c r="H573" s="87">
        <v>1500</v>
      </c>
      <c r="I573" s="86"/>
      <c r="J573" s="88"/>
      <c r="K573" s="89" t="s">
        <v>28</v>
      </c>
      <c r="L573" s="90" t="s">
        <v>27</v>
      </c>
      <c r="M573" s="91" t="s">
        <v>29</v>
      </c>
      <c r="N573" s="92">
        <v>25</v>
      </c>
      <c r="O573" s="93"/>
      <c r="P573" s="93"/>
      <c r="Q573" s="93"/>
      <c r="R573" s="93"/>
      <c r="S573" s="93"/>
      <c r="T573" s="305">
        <v>0</v>
      </c>
      <c r="U573" s="306">
        <v>0</v>
      </c>
      <c r="V573" s="306">
        <v>0</v>
      </c>
      <c r="W573" s="306">
        <v>0</v>
      </c>
      <c r="X573" s="306">
        <v>0</v>
      </c>
      <c r="Y573" s="307"/>
    </row>
    <row r="574" spans="1:25" s="254" customFormat="1">
      <c r="A574" s="81">
        <v>96604380</v>
      </c>
      <c r="B574" s="286">
        <v>6</v>
      </c>
      <c r="C574" s="79" t="s">
        <v>188</v>
      </c>
      <c r="D574" s="79" t="s">
        <v>30</v>
      </c>
      <c r="E574" s="84">
        <v>507</v>
      </c>
      <c r="F574" s="85">
        <v>39293</v>
      </c>
      <c r="G574" s="156" t="s">
        <v>26</v>
      </c>
      <c r="H574" s="87">
        <v>500</v>
      </c>
      <c r="I574" s="86" t="s">
        <v>47</v>
      </c>
      <c r="J574" s="88">
        <v>3.8</v>
      </c>
      <c r="K574" s="89" t="s">
        <v>28</v>
      </c>
      <c r="L574" s="90" t="s">
        <v>27</v>
      </c>
      <c r="M574" s="91" t="s">
        <v>29</v>
      </c>
      <c r="N574" s="92">
        <v>21</v>
      </c>
      <c r="O574" s="93">
        <v>500000</v>
      </c>
      <c r="P574" s="93">
        <v>441176</v>
      </c>
      <c r="Q574" s="93">
        <v>10082050</v>
      </c>
      <c r="R574" s="93">
        <v>15565</v>
      </c>
      <c r="S574" s="93">
        <v>10097615</v>
      </c>
      <c r="T574" s="305" t="s">
        <v>32</v>
      </c>
      <c r="U574" s="306">
        <v>0</v>
      </c>
      <c r="V574" s="306">
        <v>0</v>
      </c>
      <c r="W574" s="306">
        <v>0</v>
      </c>
      <c r="X574" s="306" t="s">
        <v>37</v>
      </c>
      <c r="Y574" s="307"/>
    </row>
    <row r="575" spans="1:25" s="254" customFormat="1">
      <c r="A575" s="81">
        <v>96604380</v>
      </c>
      <c r="B575" s="82">
        <v>6</v>
      </c>
      <c r="C575" s="79" t="s">
        <v>188</v>
      </c>
      <c r="D575" s="79" t="s">
        <v>25</v>
      </c>
      <c r="E575" s="84">
        <v>620</v>
      </c>
      <c r="F575" s="85">
        <v>40137</v>
      </c>
      <c r="G575" s="156" t="s">
        <v>26</v>
      </c>
      <c r="H575" s="87">
        <v>1250</v>
      </c>
      <c r="I575" s="86"/>
      <c r="J575" s="88"/>
      <c r="K575" s="89" t="s">
        <v>27</v>
      </c>
      <c r="L575" s="90" t="s">
        <v>28</v>
      </c>
      <c r="M575" s="91" t="s">
        <v>29</v>
      </c>
      <c r="N575" s="92">
        <v>25</v>
      </c>
      <c r="O575" s="93"/>
      <c r="P575" s="93"/>
      <c r="Q575" s="93"/>
      <c r="R575" s="93"/>
      <c r="S575" s="93"/>
      <c r="T575" s="305">
        <v>0</v>
      </c>
      <c r="U575" s="306">
        <v>0</v>
      </c>
      <c r="V575" s="306">
        <v>0</v>
      </c>
      <c r="W575" s="306">
        <v>0</v>
      </c>
      <c r="X575" s="306">
        <v>0</v>
      </c>
      <c r="Y575" s="307"/>
    </row>
    <row r="576" spans="1:25" s="254" customFormat="1">
      <c r="A576" s="81">
        <v>96604380</v>
      </c>
      <c r="B576" s="82">
        <v>6</v>
      </c>
      <c r="C576" s="79" t="s">
        <v>188</v>
      </c>
      <c r="D576" s="79" t="s">
        <v>30</v>
      </c>
      <c r="E576" s="84">
        <v>620</v>
      </c>
      <c r="F576" s="85">
        <v>40137</v>
      </c>
      <c r="G576" s="156" t="s">
        <v>26</v>
      </c>
      <c r="H576" s="87">
        <v>1250</v>
      </c>
      <c r="I576" s="86" t="s">
        <v>48</v>
      </c>
      <c r="J576" s="88">
        <v>4.5</v>
      </c>
      <c r="K576" s="89" t="s">
        <v>27</v>
      </c>
      <c r="L576" s="90" t="s">
        <v>28</v>
      </c>
      <c r="M576" s="91" t="s">
        <v>29</v>
      </c>
      <c r="N576" s="92">
        <v>23</v>
      </c>
      <c r="O576" s="93">
        <v>1250000</v>
      </c>
      <c r="P576" s="93">
        <v>1250000</v>
      </c>
      <c r="Q576" s="93">
        <v>28565838</v>
      </c>
      <c r="R576" s="93">
        <v>369643</v>
      </c>
      <c r="S576" s="93">
        <v>28935481</v>
      </c>
      <c r="T576" s="305" t="s">
        <v>32</v>
      </c>
      <c r="U576" s="306">
        <v>0</v>
      </c>
      <c r="V576" s="306">
        <v>0</v>
      </c>
      <c r="W576" s="306">
        <v>0</v>
      </c>
      <c r="X576" s="306" t="s">
        <v>37</v>
      </c>
      <c r="Y576" s="307"/>
    </row>
    <row r="577" spans="1:25" s="254" customFormat="1">
      <c r="A577" s="81">
        <v>91335000</v>
      </c>
      <c r="B577" s="82">
        <v>6</v>
      </c>
      <c r="C577" s="100" t="s">
        <v>189</v>
      </c>
      <c r="D577" s="79" t="s">
        <v>25</v>
      </c>
      <c r="E577" s="84">
        <v>552</v>
      </c>
      <c r="F577" s="85">
        <v>39741</v>
      </c>
      <c r="G577" s="156" t="s">
        <v>26</v>
      </c>
      <c r="H577" s="87">
        <v>3500</v>
      </c>
      <c r="I577" s="86"/>
      <c r="J577" s="88"/>
      <c r="K577" s="89" t="s">
        <v>27</v>
      </c>
      <c r="L577" s="90" t="s">
        <v>29</v>
      </c>
      <c r="M577" s="91" t="s">
        <v>29</v>
      </c>
      <c r="N577" s="92">
        <v>10</v>
      </c>
      <c r="O577" s="93"/>
      <c r="P577" s="93"/>
      <c r="Q577" s="93"/>
      <c r="R577" s="93"/>
      <c r="S577" s="93"/>
      <c r="T577" s="305">
        <v>0</v>
      </c>
      <c r="U577" s="306">
        <v>0</v>
      </c>
      <c r="V577" s="306">
        <v>0</v>
      </c>
      <c r="W577" s="306">
        <v>0</v>
      </c>
      <c r="X577" s="306">
        <v>0</v>
      </c>
      <c r="Y577" s="310"/>
    </row>
    <row r="578" spans="1:25" s="254" customFormat="1">
      <c r="A578" s="81">
        <v>91335000</v>
      </c>
      <c r="B578" s="82">
        <v>6</v>
      </c>
      <c r="C578" s="100" t="s">
        <v>189</v>
      </c>
      <c r="D578" s="79" t="s">
        <v>30</v>
      </c>
      <c r="E578" s="84">
        <v>552</v>
      </c>
      <c r="F578" s="85">
        <v>39834</v>
      </c>
      <c r="G578" s="156" t="s">
        <v>26</v>
      </c>
      <c r="H578" s="87">
        <v>3500</v>
      </c>
      <c r="I578" s="86" t="s">
        <v>31</v>
      </c>
      <c r="J578" s="88">
        <v>6.4</v>
      </c>
      <c r="K578" s="89" t="s">
        <v>27</v>
      </c>
      <c r="L578" s="90" t="s">
        <v>29</v>
      </c>
      <c r="M578" s="91" t="s">
        <v>29</v>
      </c>
      <c r="N578" s="92">
        <v>5</v>
      </c>
      <c r="O578" s="93">
        <v>500000</v>
      </c>
      <c r="P578" s="93">
        <v>500000</v>
      </c>
      <c r="Q578" s="93">
        <v>11426335</v>
      </c>
      <c r="R578" s="93">
        <v>316212</v>
      </c>
      <c r="S578" s="93">
        <v>11742547</v>
      </c>
      <c r="T578" s="305" t="s">
        <v>32</v>
      </c>
      <c r="U578" s="306">
        <v>0</v>
      </c>
      <c r="V578" s="306">
        <v>0</v>
      </c>
      <c r="W578" s="306">
        <v>0</v>
      </c>
      <c r="X578" s="306" t="s">
        <v>37</v>
      </c>
      <c r="Y578" s="310"/>
    </row>
    <row r="579" spans="1:25" s="254" customFormat="1">
      <c r="A579" s="81">
        <v>91335000</v>
      </c>
      <c r="B579" s="82">
        <v>6</v>
      </c>
      <c r="C579" s="100" t="s">
        <v>189</v>
      </c>
      <c r="D579" s="79" t="s">
        <v>30</v>
      </c>
      <c r="E579" s="84">
        <v>552</v>
      </c>
      <c r="F579" s="85">
        <v>39834</v>
      </c>
      <c r="G579" s="156" t="s">
        <v>44</v>
      </c>
      <c r="H579" s="87">
        <v>75000000</v>
      </c>
      <c r="I579" s="86" t="s">
        <v>45</v>
      </c>
      <c r="J579" s="88">
        <v>8.5500000000000007</v>
      </c>
      <c r="K579" s="89" t="s">
        <v>27</v>
      </c>
      <c r="L579" s="90" t="s">
        <v>29</v>
      </c>
      <c r="M579" s="91" t="s">
        <v>29</v>
      </c>
      <c r="N579" s="92">
        <v>5</v>
      </c>
      <c r="O579" s="93"/>
      <c r="P579" s="93"/>
      <c r="Q579" s="93"/>
      <c r="R579" s="93"/>
      <c r="S579" s="93"/>
      <c r="T579" s="305">
        <v>0</v>
      </c>
      <c r="U579" s="306">
        <v>0</v>
      </c>
      <c r="V579" s="306" t="s">
        <v>43</v>
      </c>
      <c r="W579" s="306">
        <v>0</v>
      </c>
      <c r="X579" s="306" t="s">
        <v>37</v>
      </c>
      <c r="Y579" s="310"/>
    </row>
    <row r="580" spans="1:25" s="254" customFormat="1">
      <c r="A580" s="81">
        <v>91335000</v>
      </c>
      <c r="B580" s="82">
        <v>6</v>
      </c>
      <c r="C580" s="100" t="s">
        <v>189</v>
      </c>
      <c r="D580" s="79" t="s">
        <v>30</v>
      </c>
      <c r="E580" s="84">
        <v>552</v>
      </c>
      <c r="F580" s="85">
        <v>39834</v>
      </c>
      <c r="G580" s="156" t="s">
        <v>26</v>
      </c>
      <c r="H580" s="87">
        <v>3500</v>
      </c>
      <c r="I580" s="86" t="s">
        <v>46</v>
      </c>
      <c r="J580" s="88">
        <v>6.1</v>
      </c>
      <c r="K580" s="89" t="s">
        <v>27</v>
      </c>
      <c r="L580" s="90" t="s">
        <v>29</v>
      </c>
      <c r="M580" s="91" t="s">
        <v>29</v>
      </c>
      <c r="N580" s="92">
        <v>9.5</v>
      </c>
      <c r="O580" s="93"/>
      <c r="P580" s="93"/>
      <c r="Q580" s="93">
        <v>0</v>
      </c>
      <c r="R580" s="93"/>
      <c r="S580" s="93"/>
      <c r="T580" s="305" t="s">
        <v>32</v>
      </c>
      <c r="U580" s="306">
        <v>0</v>
      </c>
      <c r="V580" s="306" t="s">
        <v>43</v>
      </c>
      <c r="W580" s="306">
        <v>0</v>
      </c>
      <c r="X580" s="306" t="s">
        <v>37</v>
      </c>
      <c r="Y580" s="310"/>
    </row>
    <row r="581" spans="1:25" s="254" customFormat="1">
      <c r="A581" s="81">
        <v>91335000</v>
      </c>
      <c r="B581" s="82">
        <v>6</v>
      </c>
      <c r="C581" s="100" t="s">
        <v>189</v>
      </c>
      <c r="D581" s="79" t="s">
        <v>30</v>
      </c>
      <c r="E581" s="84">
        <v>552</v>
      </c>
      <c r="F581" s="85">
        <v>39834</v>
      </c>
      <c r="G581" s="156" t="s">
        <v>44</v>
      </c>
      <c r="H581" s="87">
        <v>75000000</v>
      </c>
      <c r="I581" s="86" t="s">
        <v>51</v>
      </c>
      <c r="J581" s="88">
        <v>8.5500000000000007</v>
      </c>
      <c r="K581" s="89" t="s">
        <v>27</v>
      </c>
      <c r="L581" s="90" t="s">
        <v>29</v>
      </c>
      <c r="M581" s="91" t="s">
        <v>29</v>
      </c>
      <c r="N581" s="92">
        <v>9.5</v>
      </c>
      <c r="O581" s="93"/>
      <c r="P581" s="93"/>
      <c r="Q581" s="93">
        <v>0</v>
      </c>
      <c r="R581" s="93"/>
      <c r="S581" s="93"/>
      <c r="T581" s="305">
        <v>0</v>
      </c>
      <c r="U581" s="306">
        <v>0</v>
      </c>
      <c r="V581" s="306" t="s">
        <v>43</v>
      </c>
      <c r="W581" s="306">
        <v>0</v>
      </c>
      <c r="X581" s="306" t="s">
        <v>37</v>
      </c>
      <c r="Y581" s="310"/>
    </row>
    <row r="582" spans="1:25" s="254" customFormat="1">
      <c r="A582" s="81">
        <v>91335000</v>
      </c>
      <c r="B582" s="82">
        <v>6</v>
      </c>
      <c r="C582" s="100" t="s">
        <v>189</v>
      </c>
      <c r="D582" s="79" t="s">
        <v>25</v>
      </c>
      <c r="E582" s="84">
        <v>553</v>
      </c>
      <c r="F582" s="85">
        <v>39741</v>
      </c>
      <c r="G582" s="156" t="s">
        <v>26</v>
      </c>
      <c r="H582" s="87">
        <v>3500</v>
      </c>
      <c r="I582" s="86"/>
      <c r="J582" s="88"/>
      <c r="K582" s="89" t="s">
        <v>27</v>
      </c>
      <c r="L582" s="90" t="s">
        <v>29</v>
      </c>
      <c r="M582" s="91" t="s">
        <v>29</v>
      </c>
      <c r="N582" s="92">
        <v>30</v>
      </c>
      <c r="O582" s="93"/>
      <c r="P582" s="93"/>
      <c r="Q582" s="93"/>
      <c r="R582" s="93"/>
      <c r="S582" s="93"/>
      <c r="T582" s="305">
        <v>0</v>
      </c>
      <c r="U582" s="306">
        <v>0</v>
      </c>
      <c r="V582" s="306">
        <v>0</v>
      </c>
      <c r="W582" s="306">
        <v>0</v>
      </c>
      <c r="X582" s="306">
        <v>0</v>
      </c>
      <c r="Y582" s="310"/>
    </row>
    <row r="583" spans="1:25" s="254" customFormat="1">
      <c r="A583" s="81">
        <v>91335000</v>
      </c>
      <c r="B583" s="82">
        <v>6</v>
      </c>
      <c r="C583" s="100" t="s">
        <v>189</v>
      </c>
      <c r="D583" s="79" t="s">
        <v>30</v>
      </c>
      <c r="E583" s="84">
        <v>553</v>
      </c>
      <c r="F583" s="85">
        <v>39834</v>
      </c>
      <c r="G583" s="156" t="s">
        <v>26</v>
      </c>
      <c r="H583" s="87">
        <v>3500</v>
      </c>
      <c r="I583" s="86" t="s">
        <v>47</v>
      </c>
      <c r="J583" s="321">
        <v>6.3</v>
      </c>
      <c r="K583" s="89" t="s">
        <v>27</v>
      </c>
      <c r="L583" s="90" t="s">
        <v>29</v>
      </c>
      <c r="M583" s="91" t="s">
        <v>29</v>
      </c>
      <c r="N583" s="92">
        <v>21</v>
      </c>
      <c r="O583" s="93">
        <v>3000000</v>
      </c>
      <c r="P583" s="93">
        <v>3000000</v>
      </c>
      <c r="Q583" s="93">
        <v>68558010</v>
      </c>
      <c r="R583" s="93">
        <v>1868122</v>
      </c>
      <c r="S583" s="93">
        <v>70426132</v>
      </c>
      <c r="T583" s="305" t="s">
        <v>32</v>
      </c>
      <c r="U583" s="306">
        <v>0</v>
      </c>
      <c r="V583" s="306">
        <v>0</v>
      </c>
      <c r="W583" s="306">
        <v>0</v>
      </c>
      <c r="X583" s="306" t="s">
        <v>37</v>
      </c>
      <c r="Y583" s="310"/>
    </row>
    <row r="584" spans="1:25" s="254" customFormat="1">
      <c r="A584" s="81">
        <v>76016541</v>
      </c>
      <c r="B584" s="82">
        <v>7</v>
      </c>
      <c r="C584" s="100" t="s">
        <v>351</v>
      </c>
      <c r="D584" s="79" t="s">
        <v>25</v>
      </c>
      <c r="E584" s="84">
        <v>751</v>
      </c>
      <c r="F584" s="85">
        <v>41376</v>
      </c>
      <c r="G584" s="156" t="s">
        <v>26</v>
      </c>
      <c r="H584" s="87">
        <v>1000</v>
      </c>
      <c r="I584" s="86"/>
      <c r="J584" s="321"/>
      <c r="K584" s="89" t="s">
        <v>27</v>
      </c>
      <c r="L584" s="90" t="s">
        <v>28</v>
      </c>
      <c r="M584" s="91" t="s">
        <v>77</v>
      </c>
      <c r="N584" s="92">
        <v>10</v>
      </c>
      <c r="O584" s="93"/>
      <c r="P584" s="93"/>
      <c r="Q584" s="93"/>
      <c r="R584" s="93"/>
      <c r="S584" s="93"/>
      <c r="T584" s="305">
        <v>0</v>
      </c>
      <c r="U584" s="306">
        <v>0</v>
      </c>
      <c r="V584" s="306">
        <v>0</v>
      </c>
      <c r="W584" s="306">
        <v>0</v>
      </c>
      <c r="X584" s="306">
        <v>0</v>
      </c>
      <c r="Y584" s="310"/>
    </row>
    <row r="585" spans="1:25" s="254" customFormat="1">
      <c r="A585" s="81">
        <v>76016541</v>
      </c>
      <c r="B585" s="82">
        <v>7</v>
      </c>
      <c r="C585" s="100" t="s">
        <v>351</v>
      </c>
      <c r="D585" s="79" t="s">
        <v>30</v>
      </c>
      <c r="E585" s="84">
        <v>751</v>
      </c>
      <c r="F585" s="85">
        <v>41383</v>
      </c>
      <c r="G585" s="156" t="s">
        <v>26</v>
      </c>
      <c r="H585" s="87">
        <v>1000</v>
      </c>
      <c r="I585" s="86" t="s">
        <v>31</v>
      </c>
      <c r="J585" s="321">
        <v>6.3</v>
      </c>
      <c r="K585" s="89" t="s">
        <v>27</v>
      </c>
      <c r="L585" s="90" t="s">
        <v>28</v>
      </c>
      <c r="M585" s="91"/>
      <c r="N585" s="92">
        <v>9</v>
      </c>
      <c r="O585" s="93">
        <v>1000000</v>
      </c>
      <c r="P585" s="93">
        <v>1000000</v>
      </c>
      <c r="Q585" s="93">
        <v>22852670</v>
      </c>
      <c r="R585" s="93">
        <v>313760</v>
      </c>
      <c r="S585" s="93">
        <v>23166430</v>
      </c>
      <c r="T585" s="305" t="s">
        <v>32</v>
      </c>
      <c r="U585" s="306">
        <v>0</v>
      </c>
      <c r="V585" s="306">
        <v>0</v>
      </c>
      <c r="W585" s="306">
        <v>0</v>
      </c>
      <c r="X585" s="306">
        <v>0</v>
      </c>
      <c r="Y585" s="310"/>
    </row>
    <row r="586" spans="1:25" s="254" customFormat="1">
      <c r="A586" s="81">
        <v>90269000</v>
      </c>
      <c r="B586" s="82" t="s">
        <v>23</v>
      </c>
      <c r="C586" s="79" t="s">
        <v>190</v>
      </c>
      <c r="D586" s="79" t="s">
        <v>25</v>
      </c>
      <c r="E586" s="84">
        <v>438</v>
      </c>
      <c r="F586" s="85">
        <v>38666</v>
      </c>
      <c r="G586" s="156" t="s">
        <v>26</v>
      </c>
      <c r="H586" s="87">
        <v>2000</v>
      </c>
      <c r="I586" s="86"/>
      <c r="J586" s="88"/>
      <c r="K586" s="89" t="s">
        <v>27</v>
      </c>
      <c r="L586" s="90" t="s">
        <v>29</v>
      </c>
      <c r="M586" s="91" t="s">
        <v>29</v>
      </c>
      <c r="N586" s="92">
        <v>10</v>
      </c>
      <c r="O586" s="93"/>
      <c r="P586" s="93"/>
      <c r="Q586" s="93"/>
      <c r="R586" s="93"/>
      <c r="S586" s="93"/>
      <c r="T586" s="305">
        <v>0</v>
      </c>
      <c r="U586" s="306">
        <v>0</v>
      </c>
      <c r="V586" s="306">
        <v>0</v>
      </c>
      <c r="W586" s="306">
        <v>0</v>
      </c>
      <c r="X586" s="306">
        <v>0</v>
      </c>
      <c r="Y586" s="307"/>
    </row>
    <row r="587" spans="1:25" s="254" customFormat="1">
      <c r="A587" s="81">
        <v>90269000</v>
      </c>
      <c r="B587" s="82" t="s">
        <v>23</v>
      </c>
      <c r="C587" s="79" t="s">
        <v>190</v>
      </c>
      <c r="D587" s="79" t="s">
        <v>30</v>
      </c>
      <c r="E587" s="84">
        <v>438</v>
      </c>
      <c r="F587" s="85">
        <v>38666</v>
      </c>
      <c r="G587" s="156" t="s">
        <v>26</v>
      </c>
      <c r="H587" s="87">
        <v>2000</v>
      </c>
      <c r="I587" s="86" t="s">
        <v>46</v>
      </c>
      <c r="J587" s="88">
        <v>4.5</v>
      </c>
      <c r="K587" s="89" t="s">
        <v>27</v>
      </c>
      <c r="L587" s="90" t="s">
        <v>29</v>
      </c>
      <c r="M587" s="91" t="s">
        <v>29</v>
      </c>
      <c r="N587" s="92">
        <v>8</v>
      </c>
      <c r="O587" s="93"/>
      <c r="P587" s="93"/>
      <c r="Q587" s="93">
        <v>0</v>
      </c>
      <c r="R587" s="93"/>
      <c r="S587" s="93"/>
      <c r="T587" s="305" t="s">
        <v>32</v>
      </c>
      <c r="U587" s="306">
        <v>0</v>
      </c>
      <c r="V587" s="306" t="s">
        <v>43</v>
      </c>
      <c r="W587" s="306">
        <v>0</v>
      </c>
      <c r="X587" s="306" t="s">
        <v>37</v>
      </c>
      <c r="Y587" s="307" t="s">
        <v>191</v>
      </c>
    </row>
    <row r="588" spans="1:25" s="254" customFormat="1">
      <c r="A588" s="81">
        <v>76038659</v>
      </c>
      <c r="B588" s="82">
        <v>6</v>
      </c>
      <c r="C588" s="79" t="s">
        <v>192</v>
      </c>
      <c r="D588" s="79" t="s">
        <v>25</v>
      </c>
      <c r="E588" s="84">
        <v>652</v>
      </c>
      <c r="F588" s="85">
        <v>40564</v>
      </c>
      <c r="G588" s="156" t="s">
        <v>26</v>
      </c>
      <c r="H588" s="87">
        <v>5500</v>
      </c>
      <c r="I588" s="86"/>
      <c r="J588" s="88"/>
      <c r="K588" s="89" t="s">
        <v>27</v>
      </c>
      <c r="L588" s="90" t="s">
        <v>29</v>
      </c>
      <c r="M588" s="91" t="s">
        <v>29</v>
      </c>
      <c r="N588" s="92">
        <v>24</v>
      </c>
      <c r="O588" s="93"/>
      <c r="P588" s="93"/>
      <c r="Q588" s="93"/>
      <c r="R588" s="93"/>
      <c r="S588" s="93"/>
      <c r="T588" s="305">
        <v>0</v>
      </c>
      <c r="U588" s="306">
        <v>0</v>
      </c>
      <c r="V588" s="306">
        <v>0</v>
      </c>
      <c r="W588" s="306">
        <v>0</v>
      </c>
      <c r="X588" s="306">
        <v>0</v>
      </c>
      <c r="Y588" s="307"/>
    </row>
    <row r="589" spans="1:25" s="254" customFormat="1">
      <c r="A589" s="81">
        <v>76038659</v>
      </c>
      <c r="B589" s="82">
        <v>6</v>
      </c>
      <c r="C589" s="79" t="s">
        <v>192</v>
      </c>
      <c r="D589" s="79" t="s">
        <v>30</v>
      </c>
      <c r="E589" s="84">
        <v>652</v>
      </c>
      <c r="F589" s="85">
        <v>40564</v>
      </c>
      <c r="G589" s="156" t="s">
        <v>26</v>
      </c>
      <c r="H589" s="87">
        <v>5500</v>
      </c>
      <c r="I589" s="86" t="s">
        <v>31</v>
      </c>
      <c r="J589" s="88">
        <v>4.7</v>
      </c>
      <c r="K589" s="89" t="s">
        <v>27</v>
      </c>
      <c r="L589" s="90" t="s">
        <v>29</v>
      </c>
      <c r="M589" s="91" t="s">
        <v>29</v>
      </c>
      <c r="N589" s="92">
        <v>21</v>
      </c>
      <c r="O589" s="93">
        <v>5500000</v>
      </c>
      <c r="P589" s="93">
        <v>5500000</v>
      </c>
      <c r="Q589" s="93">
        <v>125689685</v>
      </c>
      <c r="R589" s="93">
        <v>243312</v>
      </c>
      <c r="S589" s="93">
        <v>125932997</v>
      </c>
      <c r="T589" s="305" t="s">
        <v>32</v>
      </c>
      <c r="U589" s="306">
        <v>0</v>
      </c>
      <c r="V589" s="306">
        <v>0</v>
      </c>
      <c r="W589" s="306">
        <v>0</v>
      </c>
      <c r="X589" s="306">
        <v>0</v>
      </c>
      <c r="Y589" s="307"/>
    </row>
    <row r="590" spans="1:25" s="254" customFormat="1">
      <c r="A590" s="81">
        <v>96596540</v>
      </c>
      <c r="B590" s="286">
        <v>8</v>
      </c>
      <c r="C590" s="79" t="s">
        <v>193</v>
      </c>
      <c r="D590" s="79" t="s">
        <v>25</v>
      </c>
      <c r="E590" s="84">
        <v>413</v>
      </c>
      <c r="F590" s="85">
        <v>38484</v>
      </c>
      <c r="G590" s="156" t="s">
        <v>26</v>
      </c>
      <c r="H590" s="87">
        <v>7000</v>
      </c>
      <c r="I590" s="86"/>
      <c r="J590" s="88"/>
      <c r="K590" s="89" t="s">
        <v>28</v>
      </c>
      <c r="L590" s="90" t="s">
        <v>29</v>
      </c>
      <c r="M590" s="91" t="s">
        <v>29</v>
      </c>
      <c r="N590" s="92">
        <v>10</v>
      </c>
      <c r="O590" s="93"/>
      <c r="P590" s="93"/>
      <c r="Q590" s="93"/>
      <c r="R590" s="93"/>
      <c r="S590" s="93"/>
      <c r="T590" s="305">
        <v>0</v>
      </c>
      <c r="U590" s="306">
        <v>0</v>
      </c>
      <c r="V590" s="306">
        <v>0</v>
      </c>
      <c r="W590" s="306">
        <v>0</v>
      </c>
      <c r="X590" s="306">
        <v>0</v>
      </c>
      <c r="Y590" s="307"/>
    </row>
    <row r="591" spans="1:25" s="254" customFormat="1">
      <c r="A591" s="81">
        <v>96596540</v>
      </c>
      <c r="B591" s="286">
        <v>8</v>
      </c>
      <c r="C591" s="79" t="s">
        <v>193</v>
      </c>
      <c r="D591" s="79" t="s">
        <v>30</v>
      </c>
      <c r="E591" s="84">
        <v>413</v>
      </c>
      <c r="F591" s="85">
        <v>38490</v>
      </c>
      <c r="G591" s="156" t="s">
        <v>26</v>
      </c>
      <c r="H591" s="87">
        <v>7000</v>
      </c>
      <c r="I591" s="86" t="s">
        <v>31</v>
      </c>
      <c r="J591" s="88">
        <v>2.7</v>
      </c>
      <c r="K591" s="89" t="s">
        <v>28</v>
      </c>
      <c r="L591" s="90" t="s">
        <v>29</v>
      </c>
      <c r="M591" s="91" t="s">
        <v>29</v>
      </c>
      <c r="N591" s="92">
        <v>10</v>
      </c>
      <c r="O591" s="93">
        <v>7000000</v>
      </c>
      <c r="P591" s="93">
        <v>7000000</v>
      </c>
      <c r="Q591" s="93">
        <v>159968690</v>
      </c>
      <c r="R591" s="93">
        <v>1418213</v>
      </c>
      <c r="S591" s="93">
        <v>161386903</v>
      </c>
      <c r="T591" s="305" t="s">
        <v>32</v>
      </c>
      <c r="U591" s="306">
        <v>0</v>
      </c>
      <c r="V591" s="306">
        <v>0</v>
      </c>
      <c r="W591" s="306">
        <v>0</v>
      </c>
      <c r="X591" s="306" t="s">
        <v>37</v>
      </c>
      <c r="Y591" s="307" t="s">
        <v>75</v>
      </c>
    </row>
    <row r="592" spans="1:25" s="254" customFormat="1">
      <c r="A592" s="81">
        <v>96596540</v>
      </c>
      <c r="B592" s="286">
        <v>8</v>
      </c>
      <c r="C592" s="79" t="s">
        <v>193</v>
      </c>
      <c r="D592" s="79" t="s">
        <v>25</v>
      </c>
      <c r="E592" s="84">
        <v>456</v>
      </c>
      <c r="F592" s="85">
        <v>38790</v>
      </c>
      <c r="G592" s="156" t="s">
        <v>26</v>
      </c>
      <c r="H592" s="87">
        <v>7000</v>
      </c>
      <c r="I592" s="86"/>
      <c r="J592" s="88"/>
      <c r="K592" s="89" t="s">
        <v>27</v>
      </c>
      <c r="L592" s="90" t="s">
        <v>28</v>
      </c>
      <c r="M592" s="91" t="s">
        <v>29</v>
      </c>
      <c r="N592" s="92">
        <v>30</v>
      </c>
      <c r="O592" s="93"/>
      <c r="P592" s="93"/>
      <c r="Q592" s="93"/>
      <c r="R592" s="93"/>
      <c r="S592" s="93"/>
      <c r="T592" s="305">
        <v>0</v>
      </c>
      <c r="U592" s="306">
        <v>0</v>
      </c>
      <c r="V592" s="306">
        <v>0</v>
      </c>
      <c r="W592" s="306">
        <v>0</v>
      </c>
      <c r="X592" s="306">
        <v>0</v>
      </c>
      <c r="Y592" s="307"/>
    </row>
    <row r="593" spans="1:25" s="254" customFormat="1">
      <c r="A593" s="81">
        <v>96596540</v>
      </c>
      <c r="B593" s="286">
        <v>8</v>
      </c>
      <c r="C593" s="79" t="s">
        <v>193</v>
      </c>
      <c r="D593" s="79" t="s">
        <v>30</v>
      </c>
      <c r="E593" s="84">
        <v>456</v>
      </c>
      <c r="F593" s="85">
        <v>38803</v>
      </c>
      <c r="G593" s="156" t="s">
        <v>26</v>
      </c>
      <c r="H593" s="87">
        <v>4000</v>
      </c>
      <c r="I593" s="86" t="s">
        <v>45</v>
      </c>
      <c r="J593" s="88">
        <v>4.2</v>
      </c>
      <c r="K593" s="89" t="s">
        <v>27</v>
      </c>
      <c r="L593" s="90" t="s">
        <v>28</v>
      </c>
      <c r="M593" s="91" t="s">
        <v>29</v>
      </c>
      <c r="N593" s="92">
        <v>21</v>
      </c>
      <c r="O593" s="93">
        <v>4000000</v>
      </c>
      <c r="P593" s="93">
        <v>4000000</v>
      </c>
      <c r="Q593" s="93">
        <v>91410680</v>
      </c>
      <c r="R593" s="93">
        <v>1256031</v>
      </c>
      <c r="S593" s="93">
        <v>92666711</v>
      </c>
      <c r="T593" s="305" t="s">
        <v>32</v>
      </c>
      <c r="U593" s="306">
        <v>0</v>
      </c>
      <c r="V593" s="306">
        <v>0</v>
      </c>
      <c r="W593" s="306">
        <v>0</v>
      </c>
      <c r="X593" s="306" t="s">
        <v>37</v>
      </c>
      <c r="Y593" s="307" t="s">
        <v>75</v>
      </c>
    </row>
    <row r="594" spans="1:25" s="254" customFormat="1">
      <c r="A594" s="81">
        <v>96596540</v>
      </c>
      <c r="B594" s="286">
        <v>8</v>
      </c>
      <c r="C594" s="79" t="s">
        <v>193</v>
      </c>
      <c r="D594" s="79" t="s">
        <v>25</v>
      </c>
      <c r="E594" s="84">
        <v>457</v>
      </c>
      <c r="F594" s="85">
        <v>38790</v>
      </c>
      <c r="G594" s="156" t="s">
        <v>26</v>
      </c>
      <c r="H594" s="87">
        <v>3000</v>
      </c>
      <c r="I594" s="86"/>
      <c r="J594" s="88"/>
      <c r="K594" s="89" t="s">
        <v>27</v>
      </c>
      <c r="L594" s="90" t="s">
        <v>28</v>
      </c>
      <c r="M594" s="91" t="s">
        <v>29</v>
      </c>
      <c r="N594" s="92">
        <v>10</v>
      </c>
      <c r="O594" s="93"/>
      <c r="P594" s="93"/>
      <c r="Q594" s="93"/>
      <c r="R594" s="93"/>
      <c r="S594" s="93"/>
      <c r="T594" s="305">
        <v>0</v>
      </c>
      <c r="U594" s="306">
        <v>0</v>
      </c>
      <c r="V594" s="306" t="s">
        <v>43</v>
      </c>
      <c r="W594" s="306">
        <v>0</v>
      </c>
      <c r="X594" s="306">
        <v>0</v>
      </c>
      <c r="Y594" s="307" t="s">
        <v>75</v>
      </c>
    </row>
    <row r="595" spans="1:25" s="254" customFormat="1">
      <c r="A595" s="314">
        <v>96596540</v>
      </c>
      <c r="B595" s="315">
        <v>8</v>
      </c>
      <c r="C595" s="79" t="s">
        <v>193</v>
      </c>
      <c r="D595" s="79" t="s">
        <v>25</v>
      </c>
      <c r="E595" s="84">
        <v>569</v>
      </c>
      <c r="F595" s="85">
        <v>39888</v>
      </c>
      <c r="G595" s="156" t="s">
        <v>26</v>
      </c>
      <c r="H595" s="87">
        <v>10000</v>
      </c>
      <c r="I595" s="86"/>
      <c r="J595" s="88"/>
      <c r="K595" s="89" t="s">
        <v>29</v>
      </c>
      <c r="L595" s="90" t="s">
        <v>29</v>
      </c>
      <c r="M595" s="91" t="s">
        <v>29</v>
      </c>
      <c r="N595" s="92">
        <v>10</v>
      </c>
      <c r="O595" s="93"/>
      <c r="P595" s="93"/>
      <c r="Q595" s="93"/>
      <c r="R595" s="93"/>
      <c r="S595" s="93"/>
      <c r="T595" s="305">
        <v>0</v>
      </c>
      <c r="U595" s="306">
        <v>0</v>
      </c>
      <c r="V595" s="306">
        <v>0</v>
      </c>
      <c r="W595" s="306">
        <v>0</v>
      </c>
      <c r="X595" s="306">
        <v>0</v>
      </c>
      <c r="Y595" s="307" t="s">
        <v>75</v>
      </c>
    </row>
    <row r="596" spans="1:25" s="254" customFormat="1">
      <c r="A596" s="314">
        <v>96596540</v>
      </c>
      <c r="B596" s="315">
        <v>8</v>
      </c>
      <c r="C596" s="79" t="s">
        <v>193</v>
      </c>
      <c r="D596" s="79" t="s">
        <v>30</v>
      </c>
      <c r="E596" s="84">
        <v>569</v>
      </c>
      <c r="F596" s="85">
        <v>39892</v>
      </c>
      <c r="G596" s="156" t="s">
        <v>44</v>
      </c>
      <c r="H596" s="87">
        <v>209900000</v>
      </c>
      <c r="I596" s="86" t="s">
        <v>46</v>
      </c>
      <c r="J596" s="88">
        <v>5.5</v>
      </c>
      <c r="K596" s="89" t="s">
        <v>27</v>
      </c>
      <c r="L596" s="90" t="s">
        <v>77</v>
      </c>
      <c r="M596" s="91" t="s">
        <v>28</v>
      </c>
      <c r="N596" s="92">
        <v>5</v>
      </c>
      <c r="O596" s="93"/>
      <c r="P596" s="93"/>
      <c r="Q596" s="93">
        <v>0</v>
      </c>
      <c r="R596" s="93"/>
      <c r="S596" s="93"/>
      <c r="T596" s="305">
        <v>0</v>
      </c>
      <c r="U596" s="306">
        <v>0</v>
      </c>
      <c r="V596" s="306" t="s">
        <v>43</v>
      </c>
      <c r="W596" s="306">
        <v>0</v>
      </c>
      <c r="X596" s="306" t="s">
        <v>37</v>
      </c>
      <c r="Y596" s="307"/>
    </row>
    <row r="597" spans="1:25" s="254" customFormat="1">
      <c r="A597" s="314">
        <v>96596540</v>
      </c>
      <c r="B597" s="315">
        <v>8</v>
      </c>
      <c r="C597" s="79" t="s">
        <v>193</v>
      </c>
      <c r="D597" s="79" t="s">
        <v>30</v>
      </c>
      <c r="E597" s="84">
        <v>569</v>
      </c>
      <c r="F597" s="85">
        <v>39892</v>
      </c>
      <c r="G597" s="156" t="s">
        <v>26</v>
      </c>
      <c r="H597" s="87">
        <v>10000</v>
      </c>
      <c r="I597" s="86" t="s">
        <v>51</v>
      </c>
      <c r="J597" s="88">
        <v>2.9</v>
      </c>
      <c r="K597" s="89" t="s">
        <v>27</v>
      </c>
      <c r="L597" s="90" t="s">
        <v>77</v>
      </c>
      <c r="M597" s="91" t="s">
        <v>28</v>
      </c>
      <c r="N597" s="92">
        <v>5</v>
      </c>
      <c r="O597" s="93">
        <v>3000000</v>
      </c>
      <c r="P597" s="93">
        <v>3000000</v>
      </c>
      <c r="Q597" s="93">
        <v>68558010</v>
      </c>
      <c r="R597" s="93">
        <v>531862</v>
      </c>
      <c r="S597" s="93">
        <v>69089872</v>
      </c>
      <c r="T597" s="305" t="s">
        <v>32</v>
      </c>
      <c r="U597" s="306">
        <v>0</v>
      </c>
      <c r="V597" s="306">
        <v>0</v>
      </c>
      <c r="W597" s="306">
        <v>0</v>
      </c>
      <c r="X597" s="306" t="s">
        <v>37</v>
      </c>
      <c r="Y597" s="307"/>
    </row>
    <row r="598" spans="1:25" s="254" customFormat="1">
      <c r="A598" s="314">
        <v>96596540</v>
      </c>
      <c r="B598" s="315">
        <v>8</v>
      </c>
      <c r="C598" s="79" t="s">
        <v>193</v>
      </c>
      <c r="D598" s="79" t="s">
        <v>30</v>
      </c>
      <c r="E598" s="84">
        <v>569</v>
      </c>
      <c r="F598" s="85">
        <v>39892</v>
      </c>
      <c r="G598" s="156" t="s">
        <v>26</v>
      </c>
      <c r="H598" s="87">
        <v>10000</v>
      </c>
      <c r="I598" s="86" t="s">
        <v>47</v>
      </c>
      <c r="J598" s="88">
        <v>3.7</v>
      </c>
      <c r="K598" s="89" t="s">
        <v>27</v>
      </c>
      <c r="L598" s="90" t="s">
        <v>77</v>
      </c>
      <c r="M598" s="91" t="s">
        <v>28</v>
      </c>
      <c r="N598" s="92">
        <v>10</v>
      </c>
      <c r="O598" s="93"/>
      <c r="P598" s="93"/>
      <c r="Q598" s="93">
        <v>0</v>
      </c>
      <c r="R598" s="93"/>
      <c r="S598" s="93"/>
      <c r="T598" s="305" t="s">
        <v>32</v>
      </c>
      <c r="U598" s="306">
        <v>0</v>
      </c>
      <c r="V598" s="306" t="s">
        <v>43</v>
      </c>
      <c r="W598" s="306">
        <v>0</v>
      </c>
      <c r="X598" s="306" t="s">
        <v>37</v>
      </c>
      <c r="Y598" s="307"/>
    </row>
    <row r="599" spans="1:25" s="254" customFormat="1">
      <c r="A599" s="314">
        <v>96596540</v>
      </c>
      <c r="B599" s="315">
        <v>8</v>
      </c>
      <c r="C599" s="79" t="s">
        <v>193</v>
      </c>
      <c r="D599" s="79" t="s">
        <v>25</v>
      </c>
      <c r="E599" s="84">
        <v>570</v>
      </c>
      <c r="F599" s="85">
        <v>39888</v>
      </c>
      <c r="G599" s="156" t="s">
        <v>26</v>
      </c>
      <c r="H599" s="87">
        <v>10000</v>
      </c>
      <c r="I599" s="86"/>
      <c r="J599" s="88"/>
      <c r="K599" s="89" t="s">
        <v>29</v>
      </c>
      <c r="L599" s="90" t="s">
        <v>29</v>
      </c>
      <c r="M599" s="91" t="s">
        <v>29</v>
      </c>
      <c r="N599" s="92">
        <v>30</v>
      </c>
      <c r="O599" s="93"/>
      <c r="P599" s="93"/>
      <c r="Q599" s="93"/>
      <c r="R599" s="93"/>
      <c r="S599" s="93"/>
      <c r="T599" s="305">
        <v>0</v>
      </c>
      <c r="U599" s="306">
        <v>0</v>
      </c>
      <c r="V599" s="306">
        <v>0</v>
      </c>
      <c r="W599" s="306">
        <v>0</v>
      </c>
      <c r="X599" s="306">
        <v>0</v>
      </c>
      <c r="Y599" s="307"/>
    </row>
    <row r="600" spans="1:25" s="254" customFormat="1">
      <c r="A600" s="314">
        <v>96596540</v>
      </c>
      <c r="B600" s="315">
        <v>8</v>
      </c>
      <c r="C600" s="79" t="s">
        <v>193</v>
      </c>
      <c r="D600" s="79" t="s">
        <v>30</v>
      </c>
      <c r="E600" s="84">
        <v>570</v>
      </c>
      <c r="F600" s="85">
        <v>39892</v>
      </c>
      <c r="G600" s="156" t="s">
        <v>26</v>
      </c>
      <c r="H600" s="87">
        <v>10000</v>
      </c>
      <c r="I600" s="86" t="s">
        <v>48</v>
      </c>
      <c r="J600" s="88">
        <v>4.3</v>
      </c>
      <c r="K600" s="89" t="s">
        <v>27</v>
      </c>
      <c r="L600" s="90" t="s">
        <v>77</v>
      </c>
      <c r="M600" s="91" t="s">
        <v>28</v>
      </c>
      <c r="N600" s="92">
        <v>21</v>
      </c>
      <c r="O600" s="93">
        <v>7000000</v>
      </c>
      <c r="P600" s="93">
        <v>7000000</v>
      </c>
      <c r="Q600" s="93">
        <v>159968690</v>
      </c>
      <c r="R600" s="93">
        <v>1833933</v>
      </c>
      <c r="S600" s="93">
        <v>161802623</v>
      </c>
      <c r="T600" s="305" t="s">
        <v>32</v>
      </c>
      <c r="U600" s="306">
        <v>0</v>
      </c>
      <c r="V600" s="306">
        <v>0</v>
      </c>
      <c r="W600" s="306">
        <v>0</v>
      </c>
      <c r="X600" s="306" t="s">
        <v>37</v>
      </c>
      <c r="Y600" s="307"/>
    </row>
    <row r="601" spans="1:25" s="254" customFormat="1">
      <c r="A601" s="314">
        <v>96596540</v>
      </c>
      <c r="B601" s="315">
        <v>8</v>
      </c>
      <c r="C601" s="79" t="s">
        <v>193</v>
      </c>
      <c r="D601" s="79" t="s">
        <v>25</v>
      </c>
      <c r="E601" s="84">
        <v>732</v>
      </c>
      <c r="F601" s="85">
        <v>41205</v>
      </c>
      <c r="G601" s="156" t="s">
        <v>26</v>
      </c>
      <c r="H601" s="87">
        <v>10000</v>
      </c>
      <c r="I601" s="86"/>
      <c r="J601" s="88"/>
      <c r="K601" s="89" t="s">
        <v>27</v>
      </c>
      <c r="L601" s="90" t="s">
        <v>77</v>
      </c>
      <c r="M601" s="91" t="s">
        <v>28</v>
      </c>
      <c r="N601" s="92">
        <v>10</v>
      </c>
      <c r="O601" s="93"/>
      <c r="P601" s="93"/>
      <c r="Q601" s="93"/>
      <c r="R601" s="93"/>
      <c r="S601" s="93"/>
      <c r="T601" s="305">
        <v>0</v>
      </c>
      <c r="U601" s="306">
        <v>0</v>
      </c>
      <c r="V601" s="306" t="s">
        <v>43</v>
      </c>
      <c r="W601" s="306">
        <v>0</v>
      </c>
      <c r="X601" s="306">
        <v>0</v>
      </c>
      <c r="Y601" s="307"/>
    </row>
    <row r="602" spans="1:25" s="254" customFormat="1">
      <c r="A602" s="314">
        <v>96596540</v>
      </c>
      <c r="B602" s="315">
        <v>8</v>
      </c>
      <c r="C602" s="79" t="s">
        <v>193</v>
      </c>
      <c r="D602" s="79" t="s">
        <v>25</v>
      </c>
      <c r="E602" s="84">
        <v>733</v>
      </c>
      <c r="F602" s="85">
        <v>41205</v>
      </c>
      <c r="G602" s="156" t="s">
        <v>26</v>
      </c>
      <c r="H602" s="87">
        <v>10000</v>
      </c>
      <c r="I602" s="86"/>
      <c r="J602" s="88"/>
      <c r="K602" s="89" t="s">
        <v>27</v>
      </c>
      <c r="L602" s="90" t="s">
        <v>77</v>
      </c>
      <c r="M602" s="91" t="s">
        <v>28</v>
      </c>
      <c r="N602" s="92">
        <v>30</v>
      </c>
      <c r="O602" s="93"/>
      <c r="P602" s="93"/>
      <c r="Q602" s="93"/>
      <c r="R602" s="93"/>
      <c r="S602" s="93"/>
      <c r="T602" s="305">
        <v>0</v>
      </c>
      <c r="U602" s="306">
        <v>0</v>
      </c>
      <c r="V602" s="306" t="s">
        <v>43</v>
      </c>
      <c r="W602" s="306">
        <v>0</v>
      </c>
      <c r="X602" s="306">
        <v>0</v>
      </c>
      <c r="Y602" s="307"/>
    </row>
    <row r="603" spans="1:25" s="254" customFormat="1">
      <c r="A603" s="81">
        <v>76022072</v>
      </c>
      <c r="B603" s="286">
        <v>8</v>
      </c>
      <c r="C603" s="79" t="s">
        <v>194</v>
      </c>
      <c r="D603" s="79" t="s">
        <v>25</v>
      </c>
      <c r="E603" s="84">
        <v>506</v>
      </c>
      <c r="F603" s="85">
        <v>39272</v>
      </c>
      <c r="G603" s="156" t="s">
        <v>26</v>
      </c>
      <c r="H603" s="87">
        <v>4600</v>
      </c>
      <c r="I603" s="86"/>
      <c r="J603" s="88"/>
      <c r="K603" s="89" t="s">
        <v>77</v>
      </c>
      <c r="L603" s="90" t="s">
        <v>27</v>
      </c>
      <c r="M603" s="91" t="s">
        <v>29</v>
      </c>
      <c r="N603" s="92">
        <v>30</v>
      </c>
      <c r="O603" s="93"/>
      <c r="P603" s="93"/>
      <c r="Q603" s="93"/>
      <c r="R603" s="93"/>
      <c r="S603" s="93"/>
      <c r="T603" s="305">
        <v>0</v>
      </c>
      <c r="U603" s="306">
        <v>0</v>
      </c>
      <c r="V603" s="306">
        <v>0</v>
      </c>
      <c r="W603" s="306">
        <v>0</v>
      </c>
      <c r="X603" s="306">
        <v>0</v>
      </c>
      <c r="Y603" s="307" t="s">
        <v>195</v>
      </c>
    </row>
    <row r="604" spans="1:25" s="254" customFormat="1">
      <c r="A604" s="81">
        <v>76022072</v>
      </c>
      <c r="B604" s="286">
        <v>8</v>
      </c>
      <c r="C604" s="79" t="s">
        <v>194</v>
      </c>
      <c r="D604" s="79" t="s">
        <v>30</v>
      </c>
      <c r="E604" s="84">
        <v>506</v>
      </c>
      <c r="F604" s="85">
        <v>39274</v>
      </c>
      <c r="G604" s="156" t="s">
        <v>26</v>
      </c>
      <c r="H604" s="87">
        <v>4600</v>
      </c>
      <c r="I604" s="86" t="s">
        <v>31</v>
      </c>
      <c r="J604" s="88">
        <v>3.8</v>
      </c>
      <c r="K604" s="89" t="s">
        <v>77</v>
      </c>
      <c r="L604" s="90" t="s">
        <v>27</v>
      </c>
      <c r="M604" s="91" t="s">
        <v>29</v>
      </c>
      <c r="N604" s="92">
        <v>21</v>
      </c>
      <c r="O604" s="93">
        <v>4600000</v>
      </c>
      <c r="P604" s="93"/>
      <c r="Q604" s="93">
        <v>0</v>
      </c>
      <c r="R604" s="93"/>
      <c r="S604" s="93"/>
      <c r="T604" s="305" t="s">
        <v>32</v>
      </c>
      <c r="U604" s="306">
        <v>0</v>
      </c>
      <c r="V604" s="306">
        <v>0</v>
      </c>
      <c r="W604" s="306" t="s">
        <v>56</v>
      </c>
      <c r="X604" s="306" t="s">
        <v>37</v>
      </c>
      <c r="Y604" s="307"/>
    </row>
    <row r="605" spans="1:25" s="254" customFormat="1">
      <c r="A605" s="81">
        <v>76022072</v>
      </c>
      <c r="B605" s="82">
        <v>8</v>
      </c>
      <c r="C605" s="79" t="s">
        <v>194</v>
      </c>
      <c r="D605" s="79" t="s">
        <v>25</v>
      </c>
      <c r="E605" s="84">
        <v>558</v>
      </c>
      <c r="F605" s="85">
        <v>39787</v>
      </c>
      <c r="G605" s="156" t="s">
        <v>26</v>
      </c>
      <c r="H605" s="87">
        <v>4000</v>
      </c>
      <c r="I605" s="86"/>
      <c r="J605" s="88"/>
      <c r="K605" s="89" t="s">
        <v>77</v>
      </c>
      <c r="L605" s="90" t="s">
        <v>27</v>
      </c>
      <c r="M605" s="91" t="s">
        <v>28</v>
      </c>
      <c r="N605" s="92">
        <v>10</v>
      </c>
      <c r="O605" s="93"/>
      <c r="P605" s="93"/>
      <c r="Q605" s="93"/>
      <c r="R605" s="93"/>
      <c r="S605" s="93"/>
      <c r="T605" s="305">
        <v>0</v>
      </c>
      <c r="U605" s="306">
        <v>0</v>
      </c>
      <c r="V605" s="306">
        <v>0</v>
      </c>
      <c r="W605" s="306">
        <v>0</v>
      </c>
      <c r="X605" s="306">
        <v>0</v>
      </c>
      <c r="Y605" s="307"/>
    </row>
    <row r="606" spans="1:25" s="254" customFormat="1">
      <c r="A606" s="81">
        <v>76022072</v>
      </c>
      <c r="B606" s="82">
        <v>8</v>
      </c>
      <c r="C606" s="79" t="s">
        <v>194</v>
      </c>
      <c r="D606" s="79" t="s">
        <v>30</v>
      </c>
      <c r="E606" s="84">
        <v>558</v>
      </c>
      <c r="F606" s="85">
        <v>39793</v>
      </c>
      <c r="G606" s="156" t="s">
        <v>26</v>
      </c>
      <c r="H606" s="87">
        <v>4000</v>
      </c>
      <c r="I606" s="86" t="s">
        <v>45</v>
      </c>
      <c r="J606" s="88">
        <v>5</v>
      </c>
      <c r="K606" s="89" t="s">
        <v>27</v>
      </c>
      <c r="L606" s="90" t="s">
        <v>29</v>
      </c>
      <c r="M606" s="91" t="s">
        <v>29</v>
      </c>
      <c r="N606" s="92">
        <v>5</v>
      </c>
      <c r="O606" s="93"/>
      <c r="P606" s="93"/>
      <c r="Q606" s="93">
        <v>0</v>
      </c>
      <c r="R606" s="93"/>
      <c r="S606" s="93"/>
      <c r="T606" s="305" t="s">
        <v>32</v>
      </c>
      <c r="U606" s="306">
        <v>0</v>
      </c>
      <c r="V606" s="306" t="s">
        <v>43</v>
      </c>
      <c r="W606" s="306">
        <v>0</v>
      </c>
      <c r="X606" s="306" t="s">
        <v>37</v>
      </c>
      <c r="Y606" s="307"/>
    </row>
    <row r="607" spans="1:25" s="254" customFormat="1">
      <c r="A607" s="81">
        <v>76022072</v>
      </c>
      <c r="B607" s="82">
        <v>8</v>
      </c>
      <c r="C607" s="79" t="s">
        <v>194</v>
      </c>
      <c r="D607" s="79" t="s">
        <v>30</v>
      </c>
      <c r="E607" s="84">
        <v>558</v>
      </c>
      <c r="F607" s="85">
        <v>39793</v>
      </c>
      <c r="G607" s="156" t="s">
        <v>44</v>
      </c>
      <c r="H607" s="87">
        <v>85700000</v>
      </c>
      <c r="I607" s="86" t="s">
        <v>46</v>
      </c>
      <c r="J607" s="88">
        <v>7.5</v>
      </c>
      <c r="K607" s="89" t="s">
        <v>27</v>
      </c>
      <c r="L607" s="90" t="s">
        <v>29</v>
      </c>
      <c r="M607" s="91" t="s">
        <v>29</v>
      </c>
      <c r="N607" s="92">
        <v>5</v>
      </c>
      <c r="O607" s="93"/>
      <c r="P607" s="93"/>
      <c r="Q607" s="93">
        <v>0</v>
      </c>
      <c r="R607" s="93"/>
      <c r="S607" s="93"/>
      <c r="T607" s="305">
        <v>0</v>
      </c>
      <c r="U607" s="306">
        <v>0</v>
      </c>
      <c r="V607" s="306" t="s">
        <v>43</v>
      </c>
      <c r="W607" s="306">
        <v>0</v>
      </c>
      <c r="X607" s="306" t="s">
        <v>37</v>
      </c>
      <c r="Y607" s="307"/>
    </row>
    <row r="608" spans="1:25" s="254" customFormat="1">
      <c r="A608" s="81">
        <v>76022072</v>
      </c>
      <c r="B608" s="82">
        <v>8</v>
      </c>
      <c r="C608" s="79" t="s">
        <v>194</v>
      </c>
      <c r="D608" s="79" t="s">
        <v>25</v>
      </c>
      <c r="E608" s="84">
        <v>559</v>
      </c>
      <c r="F608" s="85">
        <v>39787</v>
      </c>
      <c r="G608" s="156" t="s">
        <v>26</v>
      </c>
      <c r="H608" s="87">
        <v>4000</v>
      </c>
      <c r="I608" s="86"/>
      <c r="J608" s="88"/>
      <c r="K608" s="89" t="s">
        <v>77</v>
      </c>
      <c r="L608" s="90" t="s">
        <v>27</v>
      </c>
      <c r="M608" s="91" t="s">
        <v>28</v>
      </c>
      <c r="N608" s="92">
        <v>30</v>
      </c>
      <c r="O608" s="93"/>
      <c r="P608" s="93"/>
      <c r="Q608" s="93"/>
      <c r="R608" s="93"/>
      <c r="S608" s="93"/>
      <c r="T608" s="305">
        <v>0</v>
      </c>
      <c r="U608" s="306">
        <v>0</v>
      </c>
      <c r="V608" s="306">
        <v>0</v>
      </c>
      <c r="W608" s="306">
        <v>0</v>
      </c>
      <c r="X608" s="306">
        <v>0</v>
      </c>
      <c r="Y608" s="307"/>
    </row>
    <row r="609" spans="1:25" s="254" customFormat="1">
      <c r="A609" s="81">
        <v>76022072</v>
      </c>
      <c r="B609" s="82">
        <v>8</v>
      </c>
      <c r="C609" s="79" t="s">
        <v>194</v>
      </c>
      <c r="D609" s="79" t="s">
        <v>30</v>
      </c>
      <c r="E609" s="84">
        <v>559</v>
      </c>
      <c r="F609" s="85">
        <v>39793</v>
      </c>
      <c r="G609" s="156" t="s">
        <v>26</v>
      </c>
      <c r="H609" s="87">
        <v>4000</v>
      </c>
      <c r="I609" s="86" t="s">
        <v>51</v>
      </c>
      <c r="J609" s="88">
        <v>5</v>
      </c>
      <c r="K609" s="89" t="s">
        <v>27</v>
      </c>
      <c r="L609" s="90" t="s">
        <v>29</v>
      </c>
      <c r="M609" s="91" t="s">
        <v>29</v>
      </c>
      <c r="N609" s="92">
        <v>21</v>
      </c>
      <c r="O609" s="93">
        <v>4000000</v>
      </c>
      <c r="P609" s="93">
        <v>4000000</v>
      </c>
      <c r="Q609" s="93">
        <v>91410680</v>
      </c>
      <c r="R609" s="93">
        <v>0</v>
      </c>
      <c r="S609" s="93">
        <v>91410680</v>
      </c>
      <c r="T609" s="305" t="s">
        <v>32</v>
      </c>
      <c r="U609" s="306">
        <v>0</v>
      </c>
      <c r="V609" s="306">
        <v>0</v>
      </c>
      <c r="W609" s="306">
        <v>0</v>
      </c>
      <c r="X609" s="306" t="s">
        <v>37</v>
      </c>
      <c r="Y609" s="307"/>
    </row>
    <row r="610" spans="1:25" s="254" customFormat="1">
      <c r="A610" s="81">
        <v>76022072</v>
      </c>
      <c r="B610" s="82">
        <v>8</v>
      </c>
      <c r="C610" s="79" t="s">
        <v>194</v>
      </c>
      <c r="D610" s="79" t="s">
        <v>25</v>
      </c>
      <c r="E610" s="84">
        <v>646</v>
      </c>
      <c r="F610" s="85">
        <v>40499</v>
      </c>
      <c r="G610" s="156" t="s">
        <v>26</v>
      </c>
      <c r="H610" s="87">
        <v>10000</v>
      </c>
      <c r="I610" s="86"/>
      <c r="J610" s="88"/>
      <c r="K610" s="89" t="s">
        <v>27</v>
      </c>
      <c r="L610" s="90" t="s">
        <v>28</v>
      </c>
      <c r="M610" s="91" t="s">
        <v>80</v>
      </c>
      <c r="N610" s="92">
        <v>30</v>
      </c>
      <c r="O610" s="93"/>
      <c r="P610" s="93"/>
      <c r="Q610" s="93"/>
      <c r="R610" s="93"/>
      <c r="S610" s="93"/>
      <c r="T610" s="305">
        <v>0</v>
      </c>
      <c r="U610" s="306">
        <v>0</v>
      </c>
      <c r="V610" s="306">
        <v>0</v>
      </c>
      <c r="W610" s="306">
        <v>0</v>
      </c>
      <c r="X610" s="306">
        <v>0</v>
      </c>
      <c r="Y610" s="307"/>
    </row>
    <row r="611" spans="1:25" s="254" customFormat="1">
      <c r="A611" s="81">
        <v>76022072</v>
      </c>
      <c r="B611" s="82">
        <v>8</v>
      </c>
      <c r="C611" s="79" t="s">
        <v>194</v>
      </c>
      <c r="D611" s="79" t="s">
        <v>30</v>
      </c>
      <c r="E611" s="84">
        <v>646</v>
      </c>
      <c r="F611" s="85">
        <v>40504</v>
      </c>
      <c r="G611" s="156" t="s">
        <v>26</v>
      </c>
      <c r="H611" s="87">
        <v>4500</v>
      </c>
      <c r="I611" s="86" t="s">
        <v>47</v>
      </c>
      <c r="J611" s="88">
        <v>4</v>
      </c>
      <c r="K611" s="89" t="s">
        <v>27</v>
      </c>
      <c r="L611" s="90" t="s">
        <v>29</v>
      </c>
      <c r="M611" s="91" t="s">
        <v>29</v>
      </c>
      <c r="N611" s="92">
        <v>21</v>
      </c>
      <c r="O611" s="93">
        <v>4000000</v>
      </c>
      <c r="P611" s="93">
        <v>4000000</v>
      </c>
      <c r="Q611" s="93">
        <v>91410680</v>
      </c>
      <c r="R611" s="93">
        <v>0</v>
      </c>
      <c r="S611" s="93">
        <v>91410680</v>
      </c>
      <c r="T611" s="305" t="s">
        <v>32</v>
      </c>
      <c r="U611" s="306">
        <v>0</v>
      </c>
      <c r="V611" s="306">
        <v>0</v>
      </c>
      <c r="W611" s="306">
        <v>0</v>
      </c>
      <c r="X611" s="306">
        <v>0</v>
      </c>
      <c r="Y611" s="307"/>
    </row>
    <row r="612" spans="1:25" s="254" customFormat="1">
      <c r="A612" s="81">
        <v>76022072</v>
      </c>
      <c r="B612" s="82">
        <v>8</v>
      </c>
      <c r="C612" s="79" t="s">
        <v>194</v>
      </c>
      <c r="D612" s="79" t="s">
        <v>25</v>
      </c>
      <c r="E612" s="84">
        <v>673</v>
      </c>
      <c r="F612" s="85">
        <v>40738</v>
      </c>
      <c r="G612" s="156" t="s">
        <v>26</v>
      </c>
      <c r="H612" s="87">
        <v>1500</v>
      </c>
      <c r="I612" s="86"/>
      <c r="J612" s="88"/>
      <c r="K612" s="89" t="s">
        <v>27</v>
      </c>
      <c r="L612" s="90" t="s">
        <v>28</v>
      </c>
      <c r="M612" s="91" t="s">
        <v>80</v>
      </c>
      <c r="N612" s="92">
        <v>10</v>
      </c>
      <c r="O612" s="93"/>
      <c r="P612" s="93"/>
      <c r="Q612" s="93"/>
      <c r="R612" s="93"/>
      <c r="S612" s="93"/>
      <c r="T612" s="305">
        <v>0</v>
      </c>
      <c r="U612" s="306">
        <v>0</v>
      </c>
      <c r="V612" s="306" t="s">
        <v>43</v>
      </c>
      <c r="W612" s="306">
        <v>0</v>
      </c>
      <c r="X612" s="306">
        <v>0</v>
      </c>
      <c r="Y612" s="307"/>
    </row>
    <row r="613" spans="1:25" s="254" customFormat="1">
      <c r="A613" s="81">
        <v>76023435</v>
      </c>
      <c r="B613" s="82">
        <v>4</v>
      </c>
      <c r="C613" s="79" t="s">
        <v>196</v>
      </c>
      <c r="D613" s="79" t="s">
        <v>25</v>
      </c>
      <c r="E613" s="84">
        <v>603</v>
      </c>
      <c r="F613" s="85">
        <v>40043</v>
      </c>
      <c r="G613" s="156" t="s">
        <v>26</v>
      </c>
      <c r="H613" s="87">
        <v>7500</v>
      </c>
      <c r="I613" s="86"/>
      <c r="J613" s="88"/>
      <c r="K613" s="89" t="s">
        <v>28</v>
      </c>
      <c r="L613" s="90" t="s">
        <v>27</v>
      </c>
      <c r="M613" s="91" t="s">
        <v>29</v>
      </c>
      <c r="N613" s="92">
        <v>10</v>
      </c>
      <c r="O613" s="93"/>
      <c r="P613" s="93"/>
      <c r="Q613" s="93"/>
      <c r="R613" s="93"/>
      <c r="S613" s="93"/>
      <c r="T613" s="305">
        <v>0</v>
      </c>
      <c r="U613" s="306">
        <v>0</v>
      </c>
      <c r="V613" s="306">
        <v>0</v>
      </c>
      <c r="W613" s="306">
        <v>0</v>
      </c>
      <c r="X613" s="306">
        <v>0</v>
      </c>
      <c r="Y613" s="307"/>
    </row>
    <row r="614" spans="1:25" s="254" customFormat="1">
      <c r="A614" s="81">
        <v>76023435</v>
      </c>
      <c r="B614" s="82">
        <v>4</v>
      </c>
      <c r="C614" s="79" t="s">
        <v>196</v>
      </c>
      <c r="D614" s="79" t="s">
        <v>30</v>
      </c>
      <c r="E614" s="84">
        <v>603</v>
      </c>
      <c r="F614" s="85">
        <v>40063</v>
      </c>
      <c r="G614" s="156" t="s">
        <v>44</v>
      </c>
      <c r="H614" s="87">
        <v>156675000</v>
      </c>
      <c r="I614" s="86" t="s">
        <v>31</v>
      </c>
      <c r="J614" s="88">
        <v>4.5999999999999996</v>
      </c>
      <c r="K614" s="89" t="s">
        <v>27</v>
      </c>
      <c r="L614" s="90" t="s">
        <v>29</v>
      </c>
      <c r="M614" s="91" t="s">
        <v>29</v>
      </c>
      <c r="N614" s="92">
        <v>5</v>
      </c>
      <c r="O614" s="93"/>
      <c r="P614" s="93"/>
      <c r="Q614" s="93">
        <v>0</v>
      </c>
      <c r="R614" s="93"/>
      <c r="S614" s="93"/>
      <c r="T614" s="305">
        <v>0</v>
      </c>
      <c r="U614" s="306">
        <v>0</v>
      </c>
      <c r="V614" s="306" t="s">
        <v>43</v>
      </c>
      <c r="W614" s="306">
        <v>0</v>
      </c>
      <c r="X614" s="306" t="s">
        <v>37</v>
      </c>
      <c r="Y614" s="307"/>
    </row>
    <row r="615" spans="1:25" s="254" customFormat="1">
      <c r="A615" s="81">
        <v>76023435</v>
      </c>
      <c r="B615" s="82">
        <v>4</v>
      </c>
      <c r="C615" s="79" t="s">
        <v>196</v>
      </c>
      <c r="D615" s="79" t="s">
        <v>30</v>
      </c>
      <c r="E615" s="84">
        <v>603</v>
      </c>
      <c r="F615" s="85">
        <v>40063</v>
      </c>
      <c r="G615" s="156" t="s">
        <v>44</v>
      </c>
      <c r="H615" s="87">
        <v>156675000</v>
      </c>
      <c r="I615" s="86" t="s">
        <v>45</v>
      </c>
      <c r="J615" s="88">
        <v>5.9</v>
      </c>
      <c r="K615" s="89" t="s">
        <v>27</v>
      </c>
      <c r="L615" s="90" t="s">
        <v>29</v>
      </c>
      <c r="M615" s="91" t="s">
        <v>29</v>
      </c>
      <c r="N615" s="92">
        <v>5</v>
      </c>
      <c r="O615" s="93"/>
      <c r="P615" s="93"/>
      <c r="Q615" s="93">
        <v>0</v>
      </c>
      <c r="R615" s="93"/>
      <c r="S615" s="93"/>
      <c r="T615" s="305">
        <v>0</v>
      </c>
      <c r="U615" s="306">
        <v>0</v>
      </c>
      <c r="V615" s="306" t="s">
        <v>43</v>
      </c>
      <c r="W615" s="306">
        <v>0</v>
      </c>
      <c r="X615" s="306" t="s">
        <v>37</v>
      </c>
      <c r="Y615" s="307"/>
    </row>
    <row r="616" spans="1:25" s="254" customFormat="1">
      <c r="A616" s="81">
        <v>76023435</v>
      </c>
      <c r="B616" s="82">
        <v>4</v>
      </c>
      <c r="C616" s="79" t="s">
        <v>196</v>
      </c>
      <c r="D616" s="79" t="s">
        <v>30</v>
      </c>
      <c r="E616" s="84">
        <v>603</v>
      </c>
      <c r="F616" s="85">
        <v>40063</v>
      </c>
      <c r="G616" s="156" t="s">
        <v>26</v>
      </c>
      <c r="H616" s="87">
        <v>7500</v>
      </c>
      <c r="I616" s="86" t="s">
        <v>46</v>
      </c>
      <c r="J616" s="88">
        <v>2.9</v>
      </c>
      <c r="K616" s="89" t="s">
        <v>27</v>
      </c>
      <c r="L616" s="90" t="s">
        <v>29</v>
      </c>
      <c r="M616" s="91" t="s">
        <v>29</v>
      </c>
      <c r="N616" s="92">
        <v>5</v>
      </c>
      <c r="O616" s="93">
        <v>2200000</v>
      </c>
      <c r="P616" s="93">
        <v>880000</v>
      </c>
      <c r="Q616" s="93">
        <v>20110350</v>
      </c>
      <c r="R616" s="93">
        <v>179369</v>
      </c>
      <c r="S616" s="93">
        <v>20289719</v>
      </c>
      <c r="T616" s="305" t="s">
        <v>32</v>
      </c>
      <c r="U616" s="306">
        <v>0</v>
      </c>
      <c r="V616" s="306">
        <v>0</v>
      </c>
      <c r="W616" s="306">
        <v>0</v>
      </c>
      <c r="X616" s="306" t="s">
        <v>37</v>
      </c>
      <c r="Y616" s="307"/>
    </row>
    <row r="617" spans="1:25" s="254" customFormat="1">
      <c r="A617" s="81">
        <v>76023435</v>
      </c>
      <c r="B617" s="82">
        <v>4</v>
      </c>
      <c r="C617" s="79" t="s">
        <v>196</v>
      </c>
      <c r="D617" s="79" t="s">
        <v>30</v>
      </c>
      <c r="E617" s="84">
        <v>603</v>
      </c>
      <c r="F617" s="85">
        <v>40063</v>
      </c>
      <c r="G617" s="156" t="s">
        <v>26</v>
      </c>
      <c r="H617" s="87">
        <v>7500</v>
      </c>
      <c r="I617" s="86" t="s">
        <v>51</v>
      </c>
      <c r="J617" s="88">
        <v>3.5</v>
      </c>
      <c r="K617" s="89" t="s">
        <v>27</v>
      </c>
      <c r="L617" s="90" t="s">
        <v>29</v>
      </c>
      <c r="M617" s="91" t="s">
        <v>29</v>
      </c>
      <c r="N617" s="92">
        <v>7</v>
      </c>
      <c r="O617" s="93"/>
      <c r="P617" s="93"/>
      <c r="Q617" s="93">
        <v>0</v>
      </c>
      <c r="R617" s="93"/>
      <c r="S617" s="93"/>
      <c r="T617" s="305" t="s">
        <v>32</v>
      </c>
      <c r="U617" s="306">
        <v>0</v>
      </c>
      <c r="V617" s="306" t="s">
        <v>43</v>
      </c>
      <c r="W617" s="306">
        <v>0</v>
      </c>
      <c r="X617" s="306" t="s">
        <v>37</v>
      </c>
      <c r="Y617" s="307"/>
    </row>
    <row r="618" spans="1:25" s="254" customFormat="1">
      <c r="A618" s="81">
        <v>76023435</v>
      </c>
      <c r="B618" s="82">
        <v>4</v>
      </c>
      <c r="C618" s="79" t="s">
        <v>196</v>
      </c>
      <c r="D618" s="79" t="s">
        <v>25</v>
      </c>
      <c r="E618" s="84">
        <v>604</v>
      </c>
      <c r="F618" s="85">
        <v>40043</v>
      </c>
      <c r="G618" s="156" t="s">
        <v>26</v>
      </c>
      <c r="H618" s="87">
        <v>7500</v>
      </c>
      <c r="I618" s="86"/>
      <c r="J618" s="88"/>
      <c r="K618" s="89" t="s">
        <v>28</v>
      </c>
      <c r="L618" s="90" t="s">
        <v>27</v>
      </c>
      <c r="M618" s="91" t="s">
        <v>29</v>
      </c>
      <c r="N618" s="92">
        <v>30</v>
      </c>
      <c r="O618" s="93"/>
      <c r="P618" s="93"/>
      <c r="Q618" s="93"/>
      <c r="R618" s="93"/>
      <c r="S618" s="93"/>
      <c r="T618" s="305">
        <v>0</v>
      </c>
      <c r="U618" s="306">
        <v>0</v>
      </c>
      <c r="V618" s="306">
        <v>0</v>
      </c>
      <c r="W618" s="306">
        <v>0</v>
      </c>
      <c r="X618" s="306">
        <v>0</v>
      </c>
      <c r="Y618" s="307"/>
    </row>
    <row r="619" spans="1:25" s="254" customFormat="1">
      <c r="A619" s="81">
        <v>76023435</v>
      </c>
      <c r="B619" s="82">
        <v>4</v>
      </c>
      <c r="C619" s="79" t="s">
        <v>196</v>
      </c>
      <c r="D619" s="79" t="s">
        <v>30</v>
      </c>
      <c r="E619" s="84">
        <v>604</v>
      </c>
      <c r="F619" s="85">
        <v>40063</v>
      </c>
      <c r="G619" s="156" t="s">
        <v>26</v>
      </c>
      <c r="H619" s="87">
        <v>7500</v>
      </c>
      <c r="I619" s="86" t="s">
        <v>47</v>
      </c>
      <c r="J619" s="88">
        <v>4.7</v>
      </c>
      <c r="K619" s="89" t="s">
        <v>27</v>
      </c>
      <c r="L619" s="90" t="s">
        <v>29</v>
      </c>
      <c r="M619" s="91" t="s">
        <v>29</v>
      </c>
      <c r="N619" s="92">
        <v>25</v>
      </c>
      <c r="O619" s="93">
        <v>5000000</v>
      </c>
      <c r="P619" s="93">
        <v>5000000</v>
      </c>
      <c r="Q619" s="93">
        <v>114263350</v>
      </c>
      <c r="R619" s="93">
        <v>1644535</v>
      </c>
      <c r="S619" s="93">
        <v>115907885</v>
      </c>
      <c r="T619" s="305" t="s">
        <v>32</v>
      </c>
      <c r="U619" s="306">
        <v>0</v>
      </c>
      <c r="V619" s="306">
        <v>0</v>
      </c>
      <c r="W619" s="306">
        <v>0</v>
      </c>
      <c r="X619" s="306" t="s">
        <v>37</v>
      </c>
      <c r="Y619" s="307"/>
    </row>
    <row r="620" spans="1:25" s="254" customFormat="1">
      <c r="A620" s="81">
        <v>76023435</v>
      </c>
      <c r="B620" s="82">
        <v>4</v>
      </c>
      <c r="C620" s="79" t="s">
        <v>196</v>
      </c>
      <c r="D620" s="79" t="s">
        <v>30</v>
      </c>
      <c r="E620" s="84">
        <v>604</v>
      </c>
      <c r="F620" s="85">
        <v>40063</v>
      </c>
      <c r="G620" s="156" t="s">
        <v>26</v>
      </c>
      <c r="H620" s="87">
        <v>7500</v>
      </c>
      <c r="I620" s="86" t="s">
        <v>48</v>
      </c>
      <c r="J620" s="88">
        <v>4.8</v>
      </c>
      <c r="K620" s="89" t="s">
        <v>27</v>
      </c>
      <c r="L620" s="90" t="s">
        <v>29</v>
      </c>
      <c r="M620" s="91" t="s">
        <v>29</v>
      </c>
      <c r="N620" s="92">
        <v>25</v>
      </c>
      <c r="O620" s="93"/>
      <c r="P620" s="93"/>
      <c r="Q620" s="93">
        <v>0</v>
      </c>
      <c r="R620" s="93"/>
      <c r="S620" s="93"/>
      <c r="T620" s="305" t="s">
        <v>32</v>
      </c>
      <c r="U620" s="306">
        <v>0</v>
      </c>
      <c r="V620" s="306" t="s">
        <v>43</v>
      </c>
      <c r="W620" s="306">
        <v>0</v>
      </c>
      <c r="X620" s="306" t="s">
        <v>37</v>
      </c>
      <c r="Y620" s="307"/>
    </row>
    <row r="621" spans="1:25" s="254" customFormat="1">
      <c r="A621" s="81">
        <v>76023435</v>
      </c>
      <c r="B621" s="82">
        <v>4</v>
      </c>
      <c r="C621" s="79" t="s">
        <v>196</v>
      </c>
      <c r="D621" s="79" t="s">
        <v>25</v>
      </c>
      <c r="E621" s="84">
        <v>684</v>
      </c>
      <c r="F621" s="85">
        <v>40843</v>
      </c>
      <c r="G621" s="156" t="s">
        <v>26</v>
      </c>
      <c r="H621" s="87">
        <v>3500</v>
      </c>
      <c r="I621" s="86"/>
      <c r="J621" s="88"/>
      <c r="K621" s="89" t="s">
        <v>27</v>
      </c>
      <c r="L621" s="90" t="s">
        <v>77</v>
      </c>
      <c r="M621" s="91" t="s">
        <v>28</v>
      </c>
      <c r="N621" s="92">
        <v>10</v>
      </c>
      <c r="O621" s="93"/>
      <c r="P621" s="93"/>
      <c r="Q621" s="93"/>
      <c r="R621" s="93"/>
      <c r="S621" s="93"/>
      <c r="T621" s="305">
        <v>0</v>
      </c>
      <c r="U621" s="306">
        <v>0</v>
      </c>
      <c r="V621" s="306">
        <v>0</v>
      </c>
      <c r="W621" s="306">
        <v>0</v>
      </c>
      <c r="X621" s="306">
        <v>0</v>
      </c>
      <c r="Y621" s="307"/>
    </row>
    <row r="622" spans="1:25" s="254" customFormat="1">
      <c r="A622" s="81">
        <v>76023435</v>
      </c>
      <c r="B622" s="82">
        <v>4</v>
      </c>
      <c r="C622" s="79" t="s">
        <v>196</v>
      </c>
      <c r="D622" s="79" t="s">
        <v>30</v>
      </c>
      <c r="E622" s="84">
        <v>684</v>
      </c>
      <c r="F622" s="85">
        <v>40856</v>
      </c>
      <c r="G622" s="156" t="s">
        <v>26</v>
      </c>
      <c r="H622" s="87">
        <v>3500</v>
      </c>
      <c r="I622" s="86" t="s">
        <v>49</v>
      </c>
      <c r="J622" s="88">
        <v>3.7</v>
      </c>
      <c r="K622" s="89" t="s">
        <v>27</v>
      </c>
      <c r="L622" s="90" t="s">
        <v>29</v>
      </c>
      <c r="M622" s="91" t="s">
        <v>29</v>
      </c>
      <c r="N622" s="92">
        <v>7</v>
      </c>
      <c r="O622" s="93"/>
      <c r="P622" s="93"/>
      <c r="Q622" s="93">
        <v>0</v>
      </c>
      <c r="R622" s="93"/>
      <c r="S622" s="93"/>
      <c r="T622" s="305" t="s">
        <v>32</v>
      </c>
      <c r="U622" s="306">
        <v>0</v>
      </c>
      <c r="V622" s="306" t="s">
        <v>43</v>
      </c>
      <c r="W622" s="306">
        <v>0</v>
      </c>
      <c r="X622" s="306">
        <v>0</v>
      </c>
      <c r="Y622" s="307"/>
    </row>
    <row r="623" spans="1:25" s="254" customFormat="1">
      <c r="A623" s="81">
        <v>76023435</v>
      </c>
      <c r="B623" s="82">
        <v>4</v>
      </c>
      <c r="C623" s="79" t="s">
        <v>196</v>
      </c>
      <c r="D623" s="79" t="s">
        <v>30</v>
      </c>
      <c r="E623" s="84">
        <v>684</v>
      </c>
      <c r="F623" s="85">
        <v>40856</v>
      </c>
      <c r="G623" s="156" t="s">
        <v>26</v>
      </c>
      <c r="H623" s="87">
        <v>3500</v>
      </c>
      <c r="I623" s="86" t="s">
        <v>50</v>
      </c>
      <c r="J623" s="88">
        <v>4</v>
      </c>
      <c r="K623" s="89" t="s">
        <v>27</v>
      </c>
      <c r="L623" s="90" t="s">
        <v>29</v>
      </c>
      <c r="M623" s="91" t="s">
        <v>29</v>
      </c>
      <c r="N623" s="92">
        <v>7</v>
      </c>
      <c r="O623" s="93"/>
      <c r="P623" s="93"/>
      <c r="Q623" s="93">
        <v>0</v>
      </c>
      <c r="R623" s="93"/>
      <c r="S623" s="93"/>
      <c r="T623" s="305" t="s">
        <v>32</v>
      </c>
      <c r="U623" s="306">
        <v>0</v>
      </c>
      <c r="V623" s="306" t="s">
        <v>43</v>
      </c>
      <c r="W623" s="306">
        <v>0</v>
      </c>
      <c r="X623" s="306">
        <v>0</v>
      </c>
      <c r="Y623" s="307"/>
    </row>
    <row r="624" spans="1:25" s="254" customFormat="1">
      <c r="A624" s="81">
        <v>76023435</v>
      </c>
      <c r="B624" s="82">
        <v>4</v>
      </c>
      <c r="C624" s="79" t="s">
        <v>196</v>
      </c>
      <c r="D624" s="79" t="s">
        <v>25</v>
      </c>
      <c r="E624" s="84">
        <v>685</v>
      </c>
      <c r="F624" s="85">
        <v>40843</v>
      </c>
      <c r="G624" s="156" t="s">
        <v>26</v>
      </c>
      <c r="H624" s="87">
        <v>5600</v>
      </c>
      <c r="I624" s="86"/>
      <c r="J624" s="88"/>
      <c r="K624" s="89" t="s">
        <v>27</v>
      </c>
      <c r="L624" s="90" t="s">
        <v>77</v>
      </c>
      <c r="M624" s="91" t="s">
        <v>28</v>
      </c>
      <c r="N624" s="92">
        <v>30</v>
      </c>
      <c r="O624" s="93"/>
      <c r="P624" s="93"/>
      <c r="Q624" s="93"/>
      <c r="R624" s="93"/>
      <c r="S624" s="93"/>
      <c r="T624" s="305">
        <v>0</v>
      </c>
      <c r="U624" s="306">
        <v>0</v>
      </c>
      <c r="V624" s="306">
        <v>0</v>
      </c>
      <c r="W624" s="306">
        <v>0</v>
      </c>
      <c r="X624" s="306">
        <v>0</v>
      </c>
      <c r="Y624" s="307"/>
    </row>
    <row r="625" spans="1:25" s="254" customFormat="1">
      <c r="A625" s="81">
        <v>76023435</v>
      </c>
      <c r="B625" s="82">
        <v>4</v>
      </c>
      <c r="C625" s="79" t="s">
        <v>196</v>
      </c>
      <c r="D625" s="79" t="s">
        <v>30</v>
      </c>
      <c r="E625" s="84">
        <v>685</v>
      </c>
      <c r="F625" s="85">
        <v>40856</v>
      </c>
      <c r="G625" s="156" t="s">
        <v>26</v>
      </c>
      <c r="H625" s="87">
        <v>5600</v>
      </c>
      <c r="I625" s="86" t="s">
        <v>52</v>
      </c>
      <c r="J625" s="88">
        <v>4.5</v>
      </c>
      <c r="K625" s="89" t="s">
        <v>27</v>
      </c>
      <c r="L625" s="90" t="s">
        <v>29</v>
      </c>
      <c r="M625" s="91" t="s">
        <v>29</v>
      </c>
      <c r="N625" s="92">
        <v>25</v>
      </c>
      <c r="O625" s="93">
        <v>5600000</v>
      </c>
      <c r="P625" s="93">
        <v>5600000</v>
      </c>
      <c r="Q625" s="93">
        <v>127974952</v>
      </c>
      <c r="R625" s="93">
        <v>1764335</v>
      </c>
      <c r="S625" s="93">
        <v>129739287</v>
      </c>
      <c r="T625" s="305" t="s">
        <v>32</v>
      </c>
      <c r="U625" s="306">
        <v>0</v>
      </c>
      <c r="V625" s="306">
        <v>0</v>
      </c>
      <c r="W625" s="306">
        <v>0</v>
      </c>
      <c r="X625" s="306">
        <v>0</v>
      </c>
      <c r="Y625" s="307"/>
    </row>
    <row r="626" spans="1:25" s="254" customFormat="1">
      <c r="A626" s="81">
        <v>92448000</v>
      </c>
      <c r="B626" s="82">
        <v>9</v>
      </c>
      <c r="C626" s="79" t="s">
        <v>197</v>
      </c>
      <c r="D626" s="79" t="s">
        <v>25</v>
      </c>
      <c r="E626" s="84">
        <v>686</v>
      </c>
      <c r="F626" s="85">
        <v>40851</v>
      </c>
      <c r="G626" s="156" t="s">
        <v>26</v>
      </c>
      <c r="H626" s="87">
        <v>2000</v>
      </c>
      <c r="I626" s="86"/>
      <c r="J626" s="88"/>
      <c r="K626" s="89" t="s">
        <v>28</v>
      </c>
      <c r="L626" s="90" t="s">
        <v>27</v>
      </c>
      <c r="M626" s="91" t="s">
        <v>29</v>
      </c>
      <c r="N626" s="92">
        <v>10</v>
      </c>
      <c r="O626" s="93"/>
      <c r="P626" s="93"/>
      <c r="Q626" s="93"/>
      <c r="R626" s="93"/>
      <c r="S626" s="93"/>
      <c r="T626" s="305">
        <v>0</v>
      </c>
      <c r="U626" s="306">
        <v>0</v>
      </c>
      <c r="V626" s="306" t="s">
        <v>43</v>
      </c>
      <c r="W626" s="306">
        <v>0</v>
      </c>
      <c r="X626" s="306">
        <v>0</v>
      </c>
      <c r="Y626" s="307"/>
    </row>
    <row r="627" spans="1:25" s="254" customFormat="1">
      <c r="A627" s="81">
        <v>92448000</v>
      </c>
      <c r="B627" s="82">
        <v>9</v>
      </c>
      <c r="C627" s="79" t="s">
        <v>197</v>
      </c>
      <c r="D627" s="79" t="s">
        <v>25</v>
      </c>
      <c r="E627" s="84">
        <v>687</v>
      </c>
      <c r="F627" s="85">
        <v>40851</v>
      </c>
      <c r="G627" s="156" t="s">
        <v>26</v>
      </c>
      <c r="H627" s="87">
        <v>2000</v>
      </c>
      <c r="I627" s="86"/>
      <c r="J627" s="88"/>
      <c r="K627" s="89" t="s">
        <v>28</v>
      </c>
      <c r="L627" s="90" t="s">
        <v>27</v>
      </c>
      <c r="M627" s="91" t="s">
        <v>29</v>
      </c>
      <c r="N627" s="92">
        <v>30</v>
      </c>
      <c r="O627" s="93"/>
      <c r="P627" s="93"/>
      <c r="Q627" s="93"/>
      <c r="R627" s="93"/>
      <c r="S627" s="93"/>
      <c r="T627" s="305">
        <v>0</v>
      </c>
      <c r="U627" s="306">
        <v>0</v>
      </c>
      <c r="V627" s="306" t="s">
        <v>43</v>
      </c>
      <c r="W627" s="306">
        <v>0</v>
      </c>
      <c r="X627" s="306">
        <v>0</v>
      </c>
      <c r="Y627" s="307"/>
    </row>
    <row r="628" spans="1:25" s="254" customFormat="1">
      <c r="A628" s="81">
        <v>96929880</v>
      </c>
      <c r="B628" s="286">
        <v>5</v>
      </c>
      <c r="C628" s="79" t="s">
        <v>198</v>
      </c>
      <c r="D628" s="79" t="s">
        <v>25</v>
      </c>
      <c r="E628" s="84">
        <v>384</v>
      </c>
      <c r="F628" s="85">
        <v>38257</v>
      </c>
      <c r="G628" s="156" t="s">
        <v>26</v>
      </c>
      <c r="H628" s="87">
        <v>3000</v>
      </c>
      <c r="I628" s="86"/>
      <c r="J628" s="88"/>
      <c r="K628" s="89" t="s">
        <v>27</v>
      </c>
      <c r="L628" s="90" t="s">
        <v>28</v>
      </c>
      <c r="M628" s="91" t="s">
        <v>29</v>
      </c>
      <c r="N628" s="92">
        <v>25</v>
      </c>
      <c r="O628" s="93"/>
      <c r="P628" s="93"/>
      <c r="Q628" s="93"/>
      <c r="R628" s="93"/>
      <c r="S628" s="93"/>
      <c r="T628" s="305">
        <v>0</v>
      </c>
      <c r="U628" s="306">
        <v>0</v>
      </c>
      <c r="V628" s="306">
        <v>0</v>
      </c>
      <c r="W628" s="306">
        <v>0</v>
      </c>
      <c r="X628" s="306">
        <v>0</v>
      </c>
      <c r="Y628" s="307"/>
    </row>
    <row r="629" spans="1:25" s="254" customFormat="1">
      <c r="A629" s="81">
        <v>96929880</v>
      </c>
      <c r="B629" s="286">
        <v>5</v>
      </c>
      <c r="C629" s="79" t="s">
        <v>198</v>
      </c>
      <c r="D629" s="79" t="s">
        <v>30</v>
      </c>
      <c r="E629" s="84">
        <v>384</v>
      </c>
      <c r="F629" s="85">
        <v>38260</v>
      </c>
      <c r="G629" s="156" t="s">
        <v>26</v>
      </c>
      <c r="H629" s="87">
        <v>3000</v>
      </c>
      <c r="I629" s="86" t="s">
        <v>45</v>
      </c>
      <c r="J629" s="88">
        <v>4.75</v>
      </c>
      <c r="K629" s="89" t="s">
        <v>27</v>
      </c>
      <c r="L629" s="90" t="s">
        <v>28</v>
      </c>
      <c r="M629" s="91" t="s">
        <v>29</v>
      </c>
      <c r="N629" s="92">
        <v>20.5</v>
      </c>
      <c r="O629" s="93">
        <v>3000000</v>
      </c>
      <c r="P629" s="93">
        <v>2400000</v>
      </c>
      <c r="Q629" s="93">
        <v>54846408</v>
      </c>
      <c r="R629" s="93">
        <v>332887</v>
      </c>
      <c r="S629" s="93">
        <v>55179295</v>
      </c>
      <c r="T629" s="305" t="s">
        <v>32</v>
      </c>
      <c r="U629" s="306">
        <v>0</v>
      </c>
      <c r="V629" s="306">
        <v>0</v>
      </c>
      <c r="W629" s="306">
        <v>0</v>
      </c>
      <c r="X629" s="306" t="s">
        <v>37</v>
      </c>
      <c r="Y629" s="307"/>
    </row>
    <row r="630" spans="1:25" s="254" customFormat="1">
      <c r="A630" s="81">
        <v>96929880</v>
      </c>
      <c r="B630" s="286">
        <v>5</v>
      </c>
      <c r="C630" s="79" t="s">
        <v>198</v>
      </c>
      <c r="D630" s="79" t="s">
        <v>25</v>
      </c>
      <c r="E630" s="84">
        <v>385</v>
      </c>
      <c r="F630" s="85">
        <v>38257</v>
      </c>
      <c r="G630" s="156" t="s">
        <v>26</v>
      </c>
      <c r="H630" s="87">
        <v>5000</v>
      </c>
      <c r="I630" s="86"/>
      <c r="J630" s="88"/>
      <c r="K630" s="89" t="s">
        <v>27</v>
      </c>
      <c r="L630" s="90" t="s">
        <v>28</v>
      </c>
      <c r="M630" s="91" t="s">
        <v>29</v>
      </c>
      <c r="N630" s="92">
        <v>10</v>
      </c>
      <c r="O630" s="93"/>
      <c r="P630" s="93"/>
      <c r="Q630" s="93"/>
      <c r="R630" s="93"/>
      <c r="S630" s="93"/>
      <c r="T630" s="305">
        <v>0</v>
      </c>
      <c r="U630" s="306">
        <v>0</v>
      </c>
      <c r="V630" s="306">
        <v>0</v>
      </c>
      <c r="W630" s="306">
        <v>0</v>
      </c>
      <c r="X630" s="306">
        <v>0</v>
      </c>
      <c r="Y630" s="307"/>
    </row>
    <row r="631" spans="1:25" s="254" customFormat="1">
      <c r="A631" s="81">
        <v>96929880</v>
      </c>
      <c r="B631" s="286">
        <v>5</v>
      </c>
      <c r="C631" s="79" t="s">
        <v>198</v>
      </c>
      <c r="D631" s="79" t="s">
        <v>30</v>
      </c>
      <c r="E631" s="84">
        <v>385</v>
      </c>
      <c r="F631" s="85">
        <v>38260</v>
      </c>
      <c r="G631" s="156" t="s">
        <v>26</v>
      </c>
      <c r="H631" s="87">
        <v>5000</v>
      </c>
      <c r="I631" s="86" t="s">
        <v>31</v>
      </c>
      <c r="J631" s="88">
        <v>3.25</v>
      </c>
      <c r="K631" s="89" t="s">
        <v>27</v>
      </c>
      <c r="L631" s="90" t="s">
        <v>28</v>
      </c>
      <c r="M631" s="91" t="s">
        <v>29</v>
      </c>
      <c r="N631" s="92">
        <v>6.5</v>
      </c>
      <c r="O631" s="93">
        <v>4000000</v>
      </c>
      <c r="P631" s="93"/>
      <c r="Q631" s="93">
        <v>0</v>
      </c>
      <c r="R631" s="93"/>
      <c r="S631" s="93"/>
      <c r="T631" s="305" t="s">
        <v>32</v>
      </c>
      <c r="U631" s="306">
        <v>0</v>
      </c>
      <c r="V631" s="306">
        <v>0</v>
      </c>
      <c r="W631" s="306" t="s">
        <v>56</v>
      </c>
      <c r="X631" s="306" t="s">
        <v>37</v>
      </c>
      <c r="Y631" s="307"/>
    </row>
    <row r="632" spans="1:25" s="254" customFormat="1">
      <c r="A632" s="81">
        <v>96929880</v>
      </c>
      <c r="B632" s="82">
        <v>5</v>
      </c>
      <c r="C632" s="79" t="s">
        <v>198</v>
      </c>
      <c r="D632" s="79" t="s">
        <v>39</v>
      </c>
      <c r="E632" s="84">
        <v>385</v>
      </c>
      <c r="F632" s="85">
        <v>40800</v>
      </c>
      <c r="G632" s="156" t="s">
        <v>26</v>
      </c>
      <c r="H632" s="87">
        <v>5000</v>
      </c>
      <c r="I632" s="86" t="s">
        <v>51</v>
      </c>
      <c r="J632" s="88">
        <v>3.5</v>
      </c>
      <c r="K632" s="89" t="s">
        <v>27</v>
      </c>
      <c r="L632" s="90" t="s">
        <v>28</v>
      </c>
      <c r="M632" s="91" t="s">
        <v>29</v>
      </c>
      <c r="N632" s="92">
        <v>22</v>
      </c>
      <c r="O632" s="93">
        <v>1500000</v>
      </c>
      <c r="P632" s="93">
        <v>1500000</v>
      </c>
      <c r="Q632" s="93">
        <v>34279005</v>
      </c>
      <c r="R632" s="93">
        <v>153303</v>
      </c>
      <c r="S632" s="93">
        <v>34432308</v>
      </c>
      <c r="T632" s="305" t="s">
        <v>32</v>
      </c>
      <c r="U632" s="306">
        <v>0</v>
      </c>
      <c r="V632" s="306">
        <v>0</v>
      </c>
      <c r="W632" s="306">
        <v>0</v>
      </c>
      <c r="X632" s="306">
        <v>0</v>
      </c>
      <c r="Y632" s="307"/>
    </row>
    <row r="633" spans="1:25" s="254" customFormat="1">
      <c r="A633" s="81">
        <v>96929880</v>
      </c>
      <c r="B633" s="82">
        <v>5</v>
      </c>
      <c r="C633" s="79" t="s">
        <v>198</v>
      </c>
      <c r="D633" s="79" t="s">
        <v>25</v>
      </c>
      <c r="E633" s="84">
        <v>597</v>
      </c>
      <c r="F633" s="85">
        <v>40004</v>
      </c>
      <c r="G633" s="156" t="s">
        <v>26</v>
      </c>
      <c r="H633" s="87">
        <v>3000</v>
      </c>
      <c r="I633" s="86"/>
      <c r="J633" s="88"/>
      <c r="K633" s="89" t="s">
        <v>27</v>
      </c>
      <c r="L633" s="90" t="s">
        <v>28</v>
      </c>
      <c r="M633" s="91" t="s">
        <v>80</v>
      </c>
      <c r="N633" s="92">
        <v>30</v>
      </c>
      <c r="O633" s="93"/>
      <c r="P633" s="93"/>
      <c r="Q633" s="93"/>
      <c r="R633" s="93"/>
      <c r="S633" s="93"/>
      <c r="T633" s="305">
        <v>0</v>
      </c>
      <c r="U633" s="306">
        <v>0</v>
      </c>
      <c r="V633" s="306">
        <v>0</v>
      </c>
      <c r="W633" s="306">
        <v>0</v>
      </c>
      <c r="X633" s="306">
        <v>0</v>
      </c>
      <c r="Y633" s="307"/>
    </row>
    <row r="634" spans="1:25" s="254" customFormat="1">
      <c r="A634" s="81">
        <v>96929880</v>
      </c>
      <c r="B634" s="82">
        <v>5</v>
      </c>
      <c r="C634" s="79" t="s">
        <v>198</v>
      </c>
      <c r="D634" s="79" t="s">
        <v>30</v>
      </c>
      <c r="E634" s="84">
        <v>597</v>
      </c>
      <c r="F634" s="85">
        <v>40008</v>
      </c>
      <c r="G634" s="156" t="s">
        <v>26</v>
      </c>
      <c r="H634" s="87">
        <v>3000</v>
      </c>
      <c r="I634" s="86" t="s">
        <v>46</v>
      </c>
      <c r="J634" s="88">
        <v>4.8499999999999996</v>
      </c>
      <c r="K634" s="89" t="s">
        <v>27</v>
      </c>
      <c r="L634" s="90" t="s">
        <v>29</v>
      </c>
      <c r="M634" s="91" t="s">
        <v>29</v>
      </c>
      <c r="N634" s="92">
        <v>30</v>
      </c>
      <c r="O634" s="93">
        <v>3000000</v>
      </c>
      <c r="P634" s="93">
        <v>3000000</v>
      </c>
      <c r="Q634" s="93">
        <v>68558010</v>
      </c>
      <c r="R634" s="93">
        <v>424869</v>
      </c>
      <c r="S634" s="93">
        <v>68982879</v>
      </c>
      <c r="T634" s="305" t="s">
        <v>32</v>
      </c>
      <c r="U634" s="306">
        <v>0</v>
      </c>
      <c r="V634" s="306">
        <v>0</v>
      </c>
      <c r="W634" s="306">
        <v>0</v>
      </c>
      <c r="X634" s="306" t="s">
        <v>37</v>
      </c>
      <c r="Y634" s="307"/>
    </row>
    <row r="635" spans="1:25" s="254" customFormat="1">
      <c r="A635" s="81">
        <v>91021000</v>
      </c>
      <c r="B635" s="286">
        <v>9</v>
      </c>
      <c r="C635" s="79" t="s">
        <v>199</v>
      </c>
      <c r="D635" s="79" t="s">
        <v>25</v>
      </c>
      <c r="E635" s="84">
        <v>399</v>
      </c>
      <c r="F635" s="85">
        <v>38330</v>
      </c>
      <c r="G635" s="156" t="s">
        <v>26</v>
      </c>
      <c r="H635" s="87">
        <v>1850</v>
      </c>
      <c r="I635" s="86"/>
      <c r="J635" s="88"/>
      <c r="K635" s="89" t="s">
        <v>27</v>
      </c>
      <c r="L635" s="90" t="s">
        <v>28</v>
      </c>
      <c r="M635" s="91" t="s">
        <v>29</v>
      </c>
      <c r="N635" s="92">
        <v>10</v>
      </c>
      <c r="O635" s="93"/>
      <c r="P635" s="93"/>
      <c r="Q635" s="93"/>
      <c r="R635" s="93"/>
      <c r="S635" s="93"/>
      <c r="T635" s="305">
        <v>0</v>
      </c>
      <c r="U635" s="306">
        <v>0</v>
      </c>
      <c r="V635" s="306">
        <v>0</v>
      </c>
      <c r="W635" s="306">
        <v>0</v>
      </c>
      <c r="X635" s="306">
        <v>0</v>
      </c>
      <c r="Y635" s="307"/>
    </row>
    <row r="636" spans="1:25" s="254" customFormat="1">
      <c r="A636" s="81">
        <v>91021000</v>
      </c>
      <c r="B636" s="286">
        <v>9</v>
      </c>
      <c r="C636" s="79" t="s">
        <v>199</v>
      </c>
      <c r="D636" s="79" t="s">
        <v>30</v>
      </c>
      <c r="E636" s="84">
        <v>399</v>
      </c>
      <c r="F636" s="85">
        <v>38330</v>
      </c>
      <c r="G636" s="156" t="s">
        <v>26</v>
      </c>
      <c r="H636" s="87">
        <v>1800</v>
      </c>
      <c r="I636" s="86" t="s">
        <v>51</v>
      </c>
      <c r="J636" s="88">
        <v>5</v>
      </c>
      <c r="K636" s="89" t="s">
        <v>27</v>
      </c>
      <c r="L636" s="90" t="s">
        <v>29</v>
      </c>
      <c r="M636" s="91" t="s">
        <v>29</v>
      </c>
      <c r="N636" s="92">
        <v>7</v>
      </c>
      <c r="O636" s="93">
        <v>1800000</v>
      </c>
      <c r="P636" s="93"/>
      <c r="Q636" s="93">
        <v>0</v>
      </c>
      <c r="R636" s="93"/>
      <c r="S636" s="93"/>
      <c r="T636" s="305" t="s">
        <v>32</v>
      </c>
      <c r="U636" s="306">
        <v>0</v>
      </c>
      <c r="V636" s="306">
        <v>0</v>
      </c>
      <c r="W636" s="306" t="s">
        <v>56</v>
      </c>
      <c r="X636" s="306" t="s">
        <v>37</v>
      </c>
      <c r="Y636" s="307"/>
    </row>
    <row r="637" spans="1:25" s="254" customFormat="1">
      <c r="A637" s="81">
        <v>96802690</v>
      </c>
      <c r="B637" s="286">
        <v>9</v>
      </c>
      <c r="C637" s="79" t="s">
        <v>200</v>
      </c>
      <c r="D637" s="79" t="s">
        <v>54</v>
      </c>
      <c r="E637" s="84">
        <v>336</v>
      </c>
      <c r="F637" s="85">
        <v>37802</v>
      </c>
      <c r="G637" s="156" t="s">
        <v>26</v>
      </c>
      <c r="H637" s="87">
        <v>1500</v>
      </c>
      <c r="I637" s="86" t="s">
        <v>55</v>
      </c>
      <c r="J637" s="88">
        <v>5</v>
      </c>
      <c r="K637" s="89" t="s">
        <v>27</v>
      </c>
      <c r="L637" s="90" t="s">
        <v>29</v>
      </c>
      <c r="M637" s="91" t="s">
        <v>29</v>
      </c>
      <c r="N637" s="92">
        <v>6</v>
      </c>
      <c r="O637" s="93">
        <v>1500000</v>
      </c>
      <c r="P637" s="93"/>
      <c r="Q637" s="93">
        <v>0</v>
      </c>
      <c r="R637" s="93"/>
      <c r="S637" s="93"/>
      <c r="T637" s="305" t="s">
        <v>32</v>
      </c>
      <c r="U637" s="306">
        <v>0</v>
      </c>
      <c r="V637" s="306">
        <v>0</v>
      </c>
      <c r="W637" s="306" t="s">
        <v>56</v>
      </c>
      <c r="X637" s="306" t="s">
        <v>37</v>
      </c>
      <c r="Y637" s="307" t="s">
        <v>201</v>
      </c>
    </row>
    <row r="638" spans="1:25" s="254" customFormat="1">
      <c r="A638" s="81">
        <v>96802690</v>
      </c>
      <c r="B638" s="286">
        <v>9</v>
      </c>
      <c r="C638" s="79" t="s">
        <v>200</v>
      </c>
      <c r="D638" s="79" t="s">
        <v>54</v>
      </c>
      <c r="E638" s="84">
        <v>336</v>
      </c>
      <c r="F638" s="85">
        <v>37802</v>
      </c>
      <c r="G638" s="156" t="s">
        <v>26</v>
      </c>
      <c r="H638" s="87">
        <v>2500</v>
      </c>
      <c r="I638" s="86" t="s">
        <v>57</v>
      </c>
      <c r="J638" s="88">
        <v>5</v>
      </c>
      <c r="K638" s="89" t="s">
        <v>27</v>
      </c>
      <c r="L638" s="90" t="s">
        <v>29</v>
      </c>
      <c r="M638" s="91" t="s">
        <v>29</v>
      </c>
      <c r="N638" s="92">
        <v>6</v>
      </c>
      <c r="O638" s="93">
        <v>2500000</v>
      </c>
      <c r="P638" s="93"/>
      <c r="Q638" s="93">
        <v>0</v>
      </c>
      <c r="R638" s="93"/>
      <c r="S638" s="93"/>
      <c r="T638" s="305" t="s">
        <v>32</v>
      </c>
      <c r="U638" s="306">
        <v>0</v>
      </c>
      <c r="V638" s="306">
        <v>0</v>
      </c>
      <c r="W638" s="306" t="s">
        <v>56</v>
      </c>
      <c r="X638" s="306" t="s">
        <v>37</v>
      </c>
      <c r="Y638" s="307" t="s">
        <v>201</v>
      </c>
    </row>
    <row r="639" spans="1:25" s="254" customFormat="1">
      <c r="A639" s="81">
        <v>96802690</v>
      </c>
      <c r="B639" s="286">
        <v>9</v>
      </c>
      <c r="C639" s="79" t="s">
        <v>200</v>
      </c>
      <c r="D639" s="79" t="s">
        <v>54</v>
      </c>
      <c r="E639" s="84">
        <v>336</v>
      </c>
      <c r="F639" s="85">
        <v>37802</v>
      </c>
      <c r="G639" s="156" t="s">
        <v>26</v>
      </c>
      <c r="H639" s="87">
        <v>1500</v>
      </c>
      <c r="I639" s="86" t="s">
        <v>58</v>
      </c>
      <c r="J639" s="88">
        <v>6</v>
      </c>
      <c r="K639" s="89" t="s">
        <v>27</v>
      </c>
      <c r="L639" s="90" t="s">
        <v>29</v>
      </c>
      <c r="M639" s="91" t="s">
        <v>29</v>
      </c>
      <c r="N639" s="92">
        <v>21</v>
      </c>
      <c r="O639" s="93">
        <v>1000000</v>
      </c>
      <c r="P639" s="93"/>
      <c r="Q639" s="93">
        <v>0</v>
      </c>
      <c r="R639" s="93"/>
      <c r="S639" s="93"/>
      <c r="T639" s="305" t="s">
        <v>32</v>
      </c>
      <c r="U639" s="306">
        <v>0</v>
      </c>
      <c r="V639" s="306">
        <v>0</v>
      </c>
      <c r="W639" s="306" t="s">
        <v>56</v>
      </c>
      <c r="X639" s="306" t="s">
        <v>37</v>
      </c>
      <c r="Y639" s="307" t="s">
        <v>201</v>
      </c>
    </row>
    <row r="640" spans="1:25" s="254" customFormat="1">
      <c r="A640" s="81">
        <v>96802690</v>
      </c>
      <c r="B640" s="286">
        <v>9</v>
      </c>
      <c r="C640" s="79" t="s">
        <v>200</v>
      </c>
      <c r="D640" s="79" t="s">
        <v>54</v>
      </c>
      <c r="E640" s="84">
        <v>336</v>
      </c>
      <c r="F640" s="85">
        <v>37802</v>
      </c>
      <c r="G640" s="156" t="s">
        <v>26</v>
      </c>
      <c r="H640" s="87">
        <v>2500</v>
      </c>
      <c r="I640" s="86" t="s">
        <v>59</v>
      </c>
      <c r="J640" s="88">
        <v>6</v>
      </c>
      <c r="K640" s="89" t="s">
        <v>27</v>
      </c>
      <c r="L640" s="90" t="s">
        <v>29</v>
      </c>
      <c r="M640" s="91" t="s">
        <v>29</v>
      </c>
      <c r="N640" s="92">
        <v>21</v>
      </c>
      <c r="O640" s="93"/>
      <c r="P640" s="93"/>
      <c r="Q640" s="93">
        <v>0</v>
      </c>
      <c r="R640" s="93"/>
      <c r="S640" s="93"/>
      <c r="T640" s="305" t="s">
        <v>32</v>
      </c>
      <c r="U640" s="306">
        <v>0</v>
      </c>
      <c r="V640" s="306" t="s">
        <v>43</v>
      </c>
      <c r="W640" s="306">
        <v>0</v>
      </c>
      <c r="X640" s="306" t="s">
        <v>37</v>
      </c>
      <c r="Y640" s="307" t="s">
        <v>201</v>
      </c>
    </row>
    <row r="641" spans="1:25" s="254" customFormat="1">
      <c r="A641" s="81">
        <v>96802690</v>
      </c>
      <c r="B641" s="286">
        <v>9</v>
      </c>
      <c r="C641" s="79" t="s">
        <v>200</v>
      </c>
      <c r="D641" s="79" t="s">
        <v>54</v>
      </c>
      <c r="E641" s="84">
        <v>336</v>
      </c>
      <c r="F641" s="85">
        <v>37802</v>
      </c>
      <c r="G641" s="156" t="s">
        <v>34</v>
      </c>
      <c r="H641" s="87">
        <v>30000</v>
      </c>
      <c r="I641" s="86" t="s">
        <v>160</v>
      </c>
      <c r="J641" s="88">
        <v>5</v>
      </c>
      <c r="K641" s="89" t="s">
        <v>27</v>
      </c>
      <c r="L641" s="90" t="s">
        <v>29</v>
      </c>
      <c r="M641" s="91" t="s">
        <v>29</v>
      </c>
      <c r="N641" s="92">
        <v>5</v>
      </c>
      <c r="O641" s="93">
        <v>10000000</v>
      </c>
      <c r="P641" s="93"/>
      <c r="Q641" s="93">
        <v>0</v>
      </c>
      <c r="R641" s="93"/>
      <c r="S641" s="93"/>
      <c r="T641" s="305">
        <v>0</v>
      </c>
      <c r="U641" s="306" t="s">
        <v>41</v>
      </c>
      <c r="V641" s="306">
        <v>0</v>
      </c>
      <c r="W641" s="306" t="s">
        <v>56</v>
      </c>
      <c r="X641" s="306" t="s">
        <v>37</v>
      </c>
      <c r="Y641" s="307" t="s">
        <v>201</v>
      </c>
    </row>
    <row r="642" spans="1:25" s="254" customFormat="1">
      <c r="A642" s="81">
        <v>96802690</v>
      </c>
      <c r="B642" s="286">
        <v>9</v>
      </c>
      <c r="C642" s="79" t="s">
        <v>200</v>
      </c>
      <c r="D642" s="79" t="s">
        <v>54</v>
      </c>
      <c r="E642" s="84">
        <v>336</v>
      </c>
      <c r="F642" s="85">
        <v>37802</v>
      </c>
      <c r="G642" s="156" t="s">
        <v>34</v>
      </c>
      <c r="H642" s="87">
        <v>70000</v>
      </c>
      <c r="I642" s="86" t="s">
        <v>161</v>
      </c>
      <c r="J642" s="88">
        <v>5</v>
      </c>
      <c r="K642" s="89" t="s">
        <v>27</v>
      </c>
      <c r="L642" s="90" t="s">
        <v>29</v>
      </c>
      <c r="M642" s="91" t="s">
        <v>29</v>
      </c>
      <c r="N642" s="92">
        <v>5</v>
      </c>
      <c r="O642" s="93">
        <v>20000000</v>
      </c>
      <c r="P642" s="93"/>
      <c r="Q642" s="93">
        <v>0</v>
      </c>
      <c r="R642" s="93"/>
      <c r="S642" s="93"/>
      <c r="T642" s="305">
        <v>0</v>
      </c>
      <c r="U642" s="306" t="s">
        <v>41</v>
      </c>
      <c r="V642" s="306">
        <v>0</v>
      </c>
      <c r="W642" s="306" t="s">
        <v>56</v>
      </c>
      <c r="X642" s="306" t="s">
        <v>37</v>
      </c>
      <c r="Y642" s="307" t="s">
        <v>201</v>
      </c>
    </row>
    <row r="643" spans="1:25" s="254" customFormat="1">
      <c r="A643" s="81">
        <v>96802690</v>
      </c>
      <c r="B643" s="286">
        <v>9</v>
      </c>
      <c r="C643" s="79" t="s">
        <v>200</v>
      </c>
      <c r="D643" s="79" t="s">
        <v>54</v>
      </c>
      <c r="E643" s="84">
        <v>355</v>
      </c>
      <c r="F643" s="85">
        <v>37935</v>
      </c>
      <c r="G643" s="156" t="s">
        <v>26</v>
      </c>
      <c r="H643" s="87">
        <v>3000</v>
      </c>
      <c r="I643" s="86" t="s">
        <v>45</v>
      </c>
      <c r="J643" s="88">
        <v>6.25</v>
      </c>
      <c r="K643" s="89" t="s">
        <v>27</v>
      </c>
      <c r="L643" s="90" t="s">
        <v>29</v>
      </c>
      <c r="M643" s="91" t="s">
        <v>29</v>
      </c>
      <c r="N643" s="92">
        <v>21</v>
      </c>
      <c r="O643" s="93">
        <v>702000</v>
      </c>
      <c r="P643" s="93">
        <v>576642.86</v>
      </c>
      <c r="Q643" s="93">
        <v>13177829</v>
      </c>
      <c r="R643" s="93">
        <v>33797</v>
      </c>
      <c r="S643" s="93">
        <v>13211626</v>
      </c>
      <c r="T643" s="305" t="s">
        <v>32</v>
      </c>
      <c r="U643" s="306">
        <v>0</v>
      </c>
      <c r="V643" s="306">
        <v>0</v>
      </c>
      <c r="W643" s="306">
        <v>0</v>
      </c>
      <c r="X643" s="306" t="s">
        <v>37</v>
      </c>
      <c r="Y643" s="307"/>
    </row>
    <row r="644" spans="1:25" s="254" customFormat="1">
      <c r="A644" s="81">
        <v>96802690</v>
      </c>
      <c r="B644" s="286">
        <v>9</v>
      </c>
      <c r="C644" s="79" t="s">
        <v>200</v>
      </c>
      <c r="D644" s="79" t="s">
        <v>25</v>
      </c>
      <c r="E644" s="84">
        <v>356</v>
      </c>
      <c r="F644" s="85">
        <v>37935</v>
      </c>
      <c r="G644" s="156" t="s">
        <v>26</v>
      </c>
      <c r="H644" s="87">
        <v>3000</v>
      </c>
      <c r="I644" s="86"/>
      <c r="J644" s="88"/>
      <c r="K644" s="89" t="s">
        <v>29</v>
      </c>
      <c r="L644" s="90" t="s">
        <v>29</v>
      </c>
      <c r="M644" s="91" t="s">
        <v>29</v>
      </c>
      <c r="N644" s="92">
        <v>10</v>
      </c>
      <c r="O644" s="93"/>
      <c r="P644" s="93"/>
      <c r="Q644" s="93"/>
      <c r="R644" s="93"/>
      <c r="S644" s="93"/>
      <c r="T644" s="305">
        <v>0</v>
      </c>
      <c r="U644" s="306">
        <v>0</v>
      </c>
      <c r="V644" s="306">
        <v>0</v>
      </c>
      <c r="W644" s="306">
        <v>0</v>
      </c>
      <c r="X644" s="306">
        <v>0</v>
      </c>
      <c r="Y644" s="307"/>
    </row>
    <row r="645" spans="1:25" s="254" customFormat="1">
      <c r="A645" s="81">
        <v>96802690</v>
      </c>
      <c r="B645" s="286">
        <v>9</v>
      </c>
      <c r="C645" s="79" t="s">
        <v>200</v>
      </c>
      <c r="D645" s="79" t="s">
        <v>30</v>
      </c>
      <c r="E645" s="84">
        <v>356</v>
      </c>
      <c r="F645" s="85">
        <v>37935</v>
      </c>
      <c r="G645" s="156" t="s">
        <v>26</v>
      </c>
      <c r="H645" s="87">
        <v>3000</v>
      </c>
      <c r="I645" s="86" t="s">
        <v>31</v>
      </c>
      <c r="J645" s="88">
        <v>5</v>
      </c>
      <c r="K645" s="89" t="s">
        <v>27</v>
      </c>
      <c r="L645" s="90" t="s">
        <v>29</v>
      </c>
      <c r="M645" s="91" t="s">
        <v>29</v>
      </c>
      <c r="N645" s="92">
        <v>7</v>
      </c>
      <c r="O645" s="93">
        <v>2500000</v>
      </c>
      <c r="P645" s="93"/>
      <c r="Q645" s="93">
        <v>0</v>
      </c>
      <c r="R645" s="93"/>
      <c r="S645" s="93"/>
      <c r="T645" s="305" t="s">
        <v>32</v>
      </c>
      <c r="U645" s="306">
        <v>0</v>
      </c>
      <c r="V645" s="306">
        <v>0</v>
      </c>
      <c r="W645" s="306" t="s">
        <v>56</v>
      </c>
      <c r="X645" s="306" t="s">
        <v>37</v>
      </c>
      <c r="Y645" s="307"/>
    </row>
    <row r="646" spans="1:25" s="254" customFormat="1">
      <c r="A646" s="81">
        <v>96802690</v>
      </c>
      <c r="B646" s="286">
        <v>9</v>
      </c>
      <c r="C646" s="79" t="s">
        <v>200</v>
      </c>
      <c r="D646" s="79" t="s">
        <v>39</v>
      </c>
      <c r="E646" s="84">
        <v>356</v>
      </c>
      <c r="F646" s="85">
        <v>39213</v>
      </c>
      <c r="G646" s="156" t="s">
        <v>26</v>
      </c>
      <c r="H646" s="87">
        <v>500</v>
      </c>
      <c r="I646" s="86" t="s">
        <v>48</v>
      </c>
      <c r="J646" s="88">
        <v>3.5</v>
      </c>
      <c r="K646" s="89" t="s">
        <v>27</v>
      </c>
      <c r="L646" s="90" t="s">
        <v>29</v>
      </c>
      <c r="M646" s="91" t="s">
        <v>29</v>
      </c>
      <c r="N646" s="92">
        <v>5</v>
      </c>
      <c r="O646" s="93">
        <v>500000</v>
      </c>
      <c r="P646" s="93"/>
      <c r="Q646" s="93">
        <v>0</v>
      </c>
      <c r="R646" s="93"/>
      <c r="S646" s="93"/>
      <c r="T646" s="305" t="s">
        <v>32</v>
      </c>
      <c r="U646" s="306">
        <v>0</v>
      </c>
      <c r="V646" s="306">
        <v>0</v>
      </c>
      <c r="W646" s="306" t="s">
        <v>56</v>
      </c>
      <c r="X646" s="306" t="s">
        <v>37</v>
      </c>
      <c r="Y646" s="307"/>
    </row>
    <row r="647" spans="1:25" s="254" customFormat="1">
      <c r="A647" s="81">
        <v>96802690</v>
      </c>
      <c r="B647" s="286">
        <v>9</v>
      </c>
      <c r="C647" s="79" t="s">
        <v>200</v>
      </c>
      <c r="D647" s="79" t="s">
        <v>64</v>
      </c>
      <c r="E647" s="84">
        <v>356</v>
      </c>
      <c r="F647" s="85">
        <v>39213</v>
      </c>
      <c r="G647" s="156" t="s">
        <v>26</v>
      </c>
      <c r="H647" s="87">
        <v>500</v>
      </c>
      <c r="I647" s="86" t="s">
        <v>49</v>
      </c>
      <c r="J647" s="88">
        <v>3.5</v>
      </c>
      <c r="K647" s="89" t="s">
        <v>27</v>
      </c>
      <c r="L647" s="90" t="s">
        <v>29</v>
      </c>
      <c r="M647" s="91" t="s">
        <v>29</v>
      </c>
      <c r="N647" s="92">
        <v>5</v>
      </c>
      <c r="O647" s="93">
        <v>500000</v>
      </c>
      <c r="P647" s="93"/>
      <c r="Q647" s="93">
        <v>0</v>
      </c>
      <c r="R647" s="93"/>
      <c r="S647" s="93"/>
      <c r="T647" s="305" t="s">
        <v>32</v>
      </c>
      <c r="U647" s="306">
        <v>0</v>
      </c>
      <c r="V647" s="306">
        <v>0</v>
      </c>
      <c r="W647" s="306" t="s">
        <v>56</v>
      </c>
      <c r="X647" s="306" t="s">
        <v>37</v>
      </c>
      <c r="Y647" s="307"/>
    </row>
    <row r="648" spans="1:25" s="254" customFormat="1">
      <c r="A648" s="81">
        <v>96802690</v>
      </c>
      <c r="B648" s="286">
        <v>9</v>
      </c>
      <c r="C648" s="79" t="s">
        <v>200</v>
      </c>
      <c r="D648" s="79" t="s">
        <v>65</v>
      </c>
      <c r="E648" s="84">
        <v>356</v>
      </c>
      <c r="F648" s="85">
        <v>39213</v>
      </c>
      <c r="G648" s="156" t="s">
        <v>26</v>
      </c>
      <c r="H648" s="87">
        <v>1500</v>
      </c>
      <c r="I648" s="86" t="s">
        <v>50</v>
      </c>
      <c r="J648" s="88">
        <v>4.3499999999999996</v>
      </c>
      <c r="K648" s="89" t="s">
        <v>27</v>
      </c>
      <c r="L648" s="90" t="s">
        <v>29</v>
      </c>
      <c r="M648" s="91" t="s">
        <v>29</v>
      </c>
      <c r="N648" s="92">
        <v>21</v>
      </c>
      <c r="O648" s="93">
        <v>1500000</v>
      </c>
      <c r="P648" s="93">
        <v>1500000</v>
      </c>
      <c r="Q648" s="93">
        <v>34279005</v>
      </c>
      <c r="R648" s="93">
        <v>184404</v>
      </c>
      <c r="S648" s="93">
        <v>34463409</v>
      </c>
      <c r="T648" s="305" t="s">
        <v>32</v>
      </c>
      <c r="U648" s="306">
        <v>0</v>
      </c>
      <c r="V648" s="306">
        <v>0</v>
      </c>
      <c r="W648" s="306">
        <v>0</v>
      </c>
      <c r="X648" s="306" t="s">
        <v>37</v>
      </c>
      <c r="Y648" s="307"/>
    </row>
    <row r="649" spans="1:25" s="254" customFormat="1">
      <c r="A649" s="81">
        <v>96802690</v>
      </c>
      <c r="B649" s="286">
        <v>9</v>
      </c>
      <c r="C649" s="79" t="s">
        <v>200</v>
      </c>
      <c r="D649" s="79" t="s">
        <v>25</v>
      </c>
      <c r="E649" s="84">
        <v>439</v>
      </c>
      <c r="F649" s="85">
        <v>38670</v>
      </c>
      <c r="G649" s="156" t="s">
        <v>26</v>
      </c>
      <c r="H649" s="87">
        <v>3000</v>
      </c>
      <c r="I649" s="86"/>
      <c r="J649" s="88"/>
      <c r="K649" s="89" t="s">
        <v>27</v>
      </c>
      <c r="L649" s="90" t="s">
        <v>28</v>
      </c>
      <c r="M649" s="91" t="s">
        <v>29</v>
      </c>
      <c r="N649" s="92">
        <v>25</v>
      </c>
      <c r="O649" s="93"/>
      <c r="P649" s="93"/>
      <c r="Q649" s="93"/>
      <c r="R649" s="93"/>
      <c r="S649" s="93"/>
      <c r="T649" s="305">
        <v>0</v>
      </c>
      <c r="U649" s="306">
        <v>0</v>
      </c>
      <c r="V649" s="306">
        <v>0</v>
      </c>
      <c r="W649" s="306">
        <v>0</v>
      </c>
      <c r="X649" s="306">
        <v>0</v>
      </c>
      <c r="Y649" s="307"/>
    </row>
    <row r="650" spans="1:25" s="254" customFormat="1">
      <c r="A650" s="81">
        <v>96802690</v>
      </c>
      <c r="B650" s="286">
        <v>9</v>
      </c>
      <c r="C650" s="79" t="s">
        <v>200</v>
      </c>
      <c r="D650" s="79" t="s">
        <v>30</v>
      </c>
      <c r="E650" s="84">
        <v>439</v>
      </c>
      <c r="F650" s="85">
        <v>38670</v>
      </c>
      <c r="G650" s="156" t="s">
        <v>26</v>
      </c>
      <c r="H650" s="87">
        <v>3000</v>
      </c>
      <c r="I650" s="86" t="s">
        <v>47</v>
      </c>
      <c r="J650" s="88">
        <v>4.75</v>
      </c>
      <c r="K650" s="89" t="s">
        <v>27</v>
      </c>
      <c r="L650" s="90" t="s">
        <v>28</v>
      </c>
      <c r="M650" s="91" t="s">
        <v>29</v>
      </c>
      <c r="N650" s="92">
        <v>21</v>
      </c>
      <c r="O650" s="93">
        <v>2750000</v>
      </c>
      <c r="P650" s="93">
        <v>1856250</v>
      </c>
      <c r="Q650" s="93">
        <v>42420269</v>
      </c>
      <c r="R650" s="93">
        <v>414906</v>
      </c>
      <c r="S650" s="93">
        <v>42835175</v>
      </c>
      <c r="T650" s="305" t="s">
        <v>32</v>
      </c>
      <c r="U650" s="306">
        <v>0</v>
      </c>
      <c r="V650" s="306">
        <v>0</v>
      </c>
      <c r="W650" s="306">
        <v>0</v>
      </c>
      <c r="X650" s="306" t="s">
        <v>37</v>
      </c>
      <c r="Y650" s="307"/>
    </row>
    <row r="651" spans="1:25" s="254" customFormat="1">
      <c r="A651" s="81">
        <v>96802690</v>
      </c>
      <c r="B651" s="286">
        <v>9</v>
      </c>
      <c r="C651" s="79" t="s">
        <v>200</v>
      </c>
      <c r="D651" s="79" t="s">
        <v>25</v>
      </c>
      <c r="E651" s="84">
        <v>440</v>
      </c>
      <c r="F651" s="85">
        <v>38671</v>
      </c>
      <c r="G651" s="156" t="s">
        <v>26</v>
      </c>
      <c r="H651" s="87">
        <v>5500</v>
      </c>
      <c r="I651" s="86"/>
      <c r="J651" s="88"/>
      <c r="K651" s="89" t="s">
        <v>27</v>
      </c>
      <c r="L651" s="90" t="s">
        <v>28</v>
      </c>
      <c r="M651" s="91" t="s">
        <v>29</v>
      </c>
      <c r="N651" s="92">
        <v>10</v>
      </c>
      <c r="O651" s="93"/>
      <c r="P651" s="93"/>
      <c r="Q651" s="93"/>
      <c r="R651" s="93"/>
      <c r="S651" s="93"/>
      <c r="T651" s="305">
        <v>0</v>
      </c>
      <c r="U651" s="306">
        <v>0</v>
      </c>
      <c r="V651" s="306">
        <v>0</v>
      </c>
      <c r="W651" s="306">
        <v>0</v>
      </c>
      <c r="X651" s="306">
        <v>0</v>
      </c>
      <c r="Y651" s="307"/>
    </row>
    <row r="652" spans="1:25" s="254" customFormat="1">
      <c r="A652" s="81">
        <v>96802690</v>
      </c>
      <c r="B652" s="82">
        <v>9</v>
      </c>
      <c r="C652" s="79" t="s">
        <v>200</v>
      </c>
      <c r="D652" s="79" t="s">
        <v>39</v>
      </c>
      <c r="E652" s="84">
        <v>440</v>
      </c>
      <c r="F652" s="85">
        <v>39787</v>
      </c>
      <c r="G652" s="156" t="s">
        <v>26</v>
      </c>
      <c r="H652" s="87">
        <v>3500</v>
      </c>
      <c r="I652" s="86" t="s">
        <v>52</v>
      </c>
      <c r="J652" s="88">
        <v>5</v>
      </c>
      <c r="K652" s="89" t="s">
        <v>27</v>
      </c>
      <c r="L652" s="90" t="s">
        <v>29</v>
      </c>
      <c r="M652" s="91" t="s">
        <v>29</v>
      </c>
      <c r="N652" s="92">
        <v>5</v>
      </c>
      <c r="O652" s="93"/>
      <c r="P652" s="93"/>
      <c r="Q652" s="93">
        <v>0</v>
      </c>
      <c r="R652" s="93"/>
      <c r="S652" s="93"/>
      <c r="T652" s="305" t="s">
        <v>32</v>
      </c>
      <c r="U652" s="306">
        <v>0</v>
      </c>
      <c r="V652" s="306" t="s">
        <v>43</v>
      </c>
      <c r="W652" s="306">
        <v>0</v>
      </c>
      <c r="X652" s="306" t="s">
        <v>37</v>
      </c>
      <c r="Y652" s="307"/>
    </row>
    <row r="653" spans="1:25" s="254" customFormat="1">
      <c r="A653" s="81">
        <v>96802690</v>
      </c>
      <c r="B653" s="82">
        <v>9</v>
      </c>
      <c r="C653" s="79" t="s">
        <v>200</v>
      </c>
      <c r="D653" s="79" t="s">
        <v>39</v>
      </c>
      <c r="E653" s="84">
        <v>440</v>
      </c>
      <c r="F653" s="85">
        <v>39787</v>
      </c>
      <c r="G653" s="156" t="s">
        <v>44</v>
      </c>
      <c r="H653" s="87">
        <v>74800000</v>
      </c>
      <c r="I653" s="86" t="s">
        <v>66</v>
      </c>
      <c r="J653" s="88">
        <v>7.5</v>
      </c>
      <c r="K653" s="89" t="s">
        <v>27</v>
      </c>
      <c r="L653" s="90" t="s">
        <v>29</v>
      </c>
      <c r="M653" s="91" t="s">
        <v>29</v>
      </c>
      <c r="N653" s="92">
        <v>5</v>
      </c>
      <c r="O653" s="93"/>
      <c r="P653" s="93"/>
      <c r="Q653" s="93">
        <v>0</v>
      </c>
      <c r="R653" s="93"/>
      <c r="S653" s="93"/>
      <c r="T653" s="305">
        <v>0</v>
      </c>
      <c r="U653" s="306">
        <v>0</v>
      </c>
      <c r="V653" s="306" t="s">
        <v>43</v>
      </c>
      <c r="W653" s="306">
        <v>0</v>
      </c>
      <c r="X653" s="306" t="s">
        <v>37</v>
      </c>
      <c r="Y653" s="307"/>
    </row>
    <row r="654" spans="1:25" s="254" customFormat="1">
      <c r="A654" s="81">
        <v>96802690</v>
      </c>
      <c r="B654" s="82">
        <v>9</v>
      </c>
      <c r="C654" s="79" t="s">
        <v>200</v>
      </c>
      <c r="D654" s="79" t="s">
        <v>39</v>
      </c>
      <c r="E654" s="84">
        <v>440</v>
      </c>
      <c r="F654" s="85">
        <v>39787</v>
      </c>
      <c r="G654" s="156" t="s">
        <v>34</v>
      </c>
      <c r="H654" s="87">
        <v>111300</v>
      </c>
      <c r="I654" s="86" t="s">
        <v>23</v>
      </c>
      <c r="J654" s="88" t="s">
        <v>202</v>
      </c>
      <c r="K654" s="89" t="s">
        <v>27</v>
      </c>
      <c r="L654" s="90" t="s">
        <v>29</v>
      </c>
      <c r="M654" s="91" t="s">
        <v>29</v>
      </c>
      <c r="N654" s="92">
        <v>5</v>
      </c>
      <c r="O654" s="93"/>
      <c r="P654" s="93"/>
      <c r="Q654" s="93">
        <v>0</v>
      </c>
      <c r="R654" s="93"/>
      <c r="S654" s="93"/>
      <c r="T654" s="305">
        <v>0</v>
      </c>
      <c r="U654" s="306" t="s">
        <v>41</v>
      </c>
      <c r="V654" s="306" t="s">
        <v>43</v>
      </c>
      <c r="W654" s="306">
        <v>0</v>
      </c>
      <c r="X654" s="306" t="s">
        <v>37</v>
      </c>
      <c r="Y654" s="307"/>
    </row>
    <row r="655" spans="1:25" s="254" customFormat="1">
      <c r="A655" s="81">
        <v>96802690</v>
      </c>
      <c r="B655" s="82">
        <v>9</v>
      </c>
      <c r="C655" s="79" t="s">
        <v>200</v>
      </c>
      <c r="D655" s="79" t="s">
        <v>25</v>
      </c>
      <c r="E655" s="84">
        <v>560</v>
      </c>
      <c r="F655" s="85">
        <v>39799</v>
      </c>
      <c r="G655" s="156" t="s">
        <v>26</v>
      </c>
      <c r="H655" s="87">
        <v>3500</v>
      </c>
      <c r="I655" s="86"/>
      <c r="J655" s="88"/>
      <c r="K655" s="89" t="s">
        <v>27</v>
      </c>
      <c r="L655" s="90" t="s">
        <v>28</v>
      </c>
      <c r="M655" s="91" t="s">
        <v>29</v>
      </c>
      <c r="N655" s="92">
        <v>30</v>
      </c>
      <c r="O655" s="93"/>
      <c r="P655" s="93"/>
      <c r="Q655" s="93"/>
      <c r="R655" s="93"/>
      <c r="S655" s="93"/>
      <c r="T655" s="305">
        <v>0</v>
      </c>
      <c r="U655" s="306">
        <v>0</v>
      </c>
      <c r="V655" s="306">
        <v>0</v>
      </c>
      <c r="W655" s="306">
        <v>0</v>
      </c>
      <c r="X655" s="306">
        <v>0</v>
      </c>
      <c r="Y655" s="307"/>
    </row>
    <row r="656" spans="1:25" s="254" customFormat="1">
      <c r="A656" s="81">
        <v>96802690</v>
      </c>
      <c r="B656" s="82">
        <v>9</v>
      </c>
      <c r="C656" s="79" t="s">
        <v>200</v>
      </c>
      <c r="D656" s="79" t="s">
        <v>30</v>
      </c>
      <c r="E656" s="84">
        <v>560</v>
      </c>
      <c r="F656" s="85">
        <v>39799</v>
      </c>
      <c r="G656" s="156" t="s">
        <v>26</v>
      </c>
      <c r="H656" s="87">
        <v>3500</v>
      </c>
      <c r="I656" s="86" t="s">
        <v>67</v>
      </c>
      <c r="J656" s="88">
        <v>5.5</v>
      </c>
      <c r="K656" s="89" t="s">
        <v>27</v>
      </c>
      <c r="L656" s="90" t="s">
        <v>29</v>
      </c>
      <c r="M656" s="91" t="s">
        <v>29</v>
      </c>
      <c r="N656" s="92">
        <v>21</v>
      </c>
      <c r="O656" s="93">
        <v>3500000</v>
      </c>
      <c r="P656" s="93">
        <v>3500000</v>
      </c>
      <c r="Q656" s="93">
        <v>79984345</v>
      </c>
      <c r="R656" s="93">
        <v>180845</v>
      </c>
      <c r="S656" s="93">
        <v>80165190</v>
      </c>
      <c r="T656" s="305" t="s">
        <v>32</v>
      </c>
      <c r="U656" s="306">
        <v>0</v>
      </c>
      <c r="V656" s="306">
        <v>0</v>
      </c>
      <c r="W656" s="306">
        <v>0</v>
      </c>
      <c r="X656" s="306" t="s">
        <v>37</v>
      </c>
      <c r="Y656" s="307"/>
    </row>
    <row r="657" spans="1:25" s="254" customFormat="1">
      <c r="A657" s="81">
        <v>96802690</v>
      </c>
      <c r="B657" s="82">
        <v>9</v>
      </c>
      <c r="C657" s="79" t="s">
        <v>200</v>
      </c>
      <c r="D657" s="79" t="s">
        <v>25</v>
      </c>
      <c r="E657" s="84">
        <v>724</v>
      </c>
      <c r="F657" s="85">
        <v>41102</v>
      </c>
      <c r="G657" s="156" t="s">
        <v>26</v>
      </c>
      <c r="H657" s="87">
        <v>2000</v>
      </c>
      <c r="I657" s="86"/>
      <c r="J657" s="88"/>
      <c r="K657" s="89" t="s">
        <v>27</v>
      </c>
      <c r="L657" s="90" t="s">
        <v>28</v>
      </c>
      <c r="M657" s="91"/>
      <c r="N657" s="92">
        <v>10</v>
      </c>
      <c r="O657" s="93"/>
      <c r="P657" s="93"/>
      <c r="Q657" s="93"/>
      <c r="R657" s="93"/>
      <c r="S657" s="93"/>
      <c r="T657" s="305">
        <v>0</v>
      </c>
      <c r="U657" s="306">
        <v>0</v>
      </c>
      <c r="V657" s="306">
        <v>0</v>
      </c>
      <c r="W657" s="306">
        <v>0</v>
      </c>
      <c r="X657" s="306">
        <v>0</v>
      </c>
      <c r="Y657" s="307"/>
    </row>
    <row r="658" spans="1:25" s="254" customFormat="1">
      <c r="A658" s="81">
        <v>96802690</v>
      </c>
      <c r="B658" s="82">
        <v>9</v>
      </c>
      <c r="C658" s="79" t="s">
        <v>200</v>
      </c>
      <c r="D658" s="79" t="s">
        <v>30</v>
      </c>
      <c r="E658" s="84">
        <v>724</v>
      </c>
      <c r="F658" s="85">
        <v>41123</v>
      </c>
      <c r="G658" s="156" t="s">
        <v>26</v>
      </c>
      <c r="H658" s="87">
        <v>2000</v>
      </c>
      <c r="I658" s="86" t="s">
        <v>69</v>
      </c>
      <c r="J658" s="88">
        <v>5</v>
      </c>
      <c r="K658" s="89" t="s">
        <v>27</v>
      </c>
      <c r="L658" s="90"/>
      <c r="M658" s="91"/>
      <c r="N658" s="92">
        <v>5</v>
      </c>
      <c r="O658" s="93">
        <v>1000000</v>
      </c>
      <c r="P658" s="93">
        <v>1000000</v>
      </c>
      <c r="Q658" s="93">
        <v>22852670</v>
      </c>
      <c r="R658" s="93">
        <v>470289</v>
      </c>
      <c r="S658" s="93">
        <v>23322959</v>
      </c>
      <c r="T658" s="305" t="s">
        <v>32</v>
      </c>
      <c r="U658" s="306">
        <v>0</v>
      </c>
      <c r="V658" s="306">
        <v>0</v>
      </c>
      <c r="W658" s="306">
        <v>0</v>
      </c>
      <c r="X658" s="306">
        <v>0</v>
      </c>
      <c r="Y658" s="307"/>
    </row>
    <row r="659" spans="1:25" s="254" customFormat="1">
      <c r="A659" s="81">
        <v>96802690</v>
      </c>
      <c r="B659" s="82">
        <v>9</v>
      </c>
      <c r="C659" s="79" t="s">
        <v>200</v>
      </c>
      <c r="D659" s="79" t="s">
        <v>25</v>
      </c>
      <c r="E659" s="84">
        <v>725</v>
      </c>
      <c r="F659" s="85">
        <v>41102</v>
      </c>
      <c r="G659" s="156" t="s">
        <v>26</v>
      </c>
      <c r="H659" s="87">
        <v>2000</v>
      </c>
      <c r="I659" s="86"/>
      <c r="J659" s="88"/>
      <c r="K659" s="89" t="s">
        <v>27</v>
      </c>
      <c r="L659" s="90" t="s">
        <v>28</v>
      </c>
      <c r="M659" s="91"/>
      <c r="N659" s="92">
        <v>30</v>
      </c>
      <c r="O659" s="93"/>
      <c r="P659" s="93"/>
      <c r="Q659" s="93"/>
      <c r="R659" s="93"/>
      <c r="S659" s="93"/>
      <c r="T659" s="305">
        <v>0</v>
      </c>
      <c r="U659" s="306">
        <v>0</v>
      </c>
      <c r="V659" s="306">
        <v>0</v>
      </c>
      <c r="W659" s="306">
        <v>0</v>
      </c>
      <c r="X659" s="306">
        <v>0</v>
      </c>
      <c r="Y659" s="307"/>
    </row>
    <row r="660" spans="1:25" s="254" customFormat="1">
      <c r="A660" s="81">
        <v>96802690</v>
      </c>
      <c r="B660" s="82">
        <v>9</v>
      </c>
      <c r="C660" s="79" t="s">
        <v>200</v>
      </c>
      <c r="D660" s="79" t="s">
        <v>30</v>
      </c>
      <c r="E660" s="84">
        <v>725</v>
      </c>
      <c r="F660" s="85">
        <v>41123</v>
      </c>
      <c r="G660" s="156" t="s">
        <v>26</v>
      </c>
      <c r="H660" s="87">
        <v>2000</v>
      </c>
      <c r="I660" s="86" t="s">
        <v>38</v>
      </c>
      <c r="J660" s="88">
        <v>5.3</v>
      </c>
      <c r="K660" s="89" t="s">
        <v>27</v>
      </c>
      <c r="L660" s="90"/>
      <c r="M660" s="91"/>
      <c r="N660" s="92">
        <v>21</v>
      </c>
      <c r="O660" s="93">
        <v>1000000</v>
      </c>
      <c r="P660" s="93">
        <v>1000000</v>
      </c>
      <c r="Q660" s="93">
        <v>22852670</v>
      </c>
      <c r="R660" s="93">
        <v>498150</v>
      </c>
      <c r="S660" s="93">
        <v>23350820</v>
      </c>
      <c r="T660" s="305" t="s">
        <v>32</v>
      </c>
      <c r="U660" s="306">
        <v>0</v>
      </c>
      <c r="V660" s="306">
        <v>0</v>
      </c>
      <c r="W660" s="306">
        <v>0</v>
      </c>
      <c r="X660" s="306">
        <v>0</v>
      </c>
      <c r="Y660" s="307"/>
    </row>
    <row r="661" spans="1:25" s="254" customFormat="1">
      <c r="A661" s="81">
        <v>96722460</v>
      </c>
      <c r="B661" s="82" t="s">
        <v>23</v>
      </c>
      <c r="C661" s="79" t="s">
        <v>203</v>
      </c>
      <c r="D661" s="79" t="s">
        <v>54</v>
      </c>
      <c r="E661" s="308">
        <v>217</v>
      </c>
      <c r="F661" s="85">
        <v>36455</v>
      </c>
      <c r="G661" s="156" t="s">
        <v>26</v>
      </c>
      <c r="H661" s="87">
        <v>100</v>
      </c>
      <c r="I661" s="86" t="s">
        <v>55</v>
      </c>
      <c r="J661" s="88">
        <v>6.75</v>
      </c>
      <c r="K661" s="89" t="s">
        <v>27</v>
      </c>
      <c r="L661" s="90" t="s">
        <v>29</v>
      </c>
      <c r="M661" s="91" t="s">
        <v>29</v>
      </c>
      <c r="N661" s="309">
        <v>10</v>
      </c>
      <c r="O661" s="93">
        <v>100000</v>
      </c>
      <c r="P661" s="93"/>
      <c r="Q661" s="93">
        <v>0</v>
      </c>
      <c r="R661" s="93"/>
      <c r="S661" s="93"/>
      <c r="T661" s="305" t="s">
        <v>32</v>
      </c>
      <c r="U661" s="306">
        <v>0</v>
      </c>
      <c r="V661" s="306">
        <v>0</v>
      </c>
      <c r="W661" s="306" t="s">
        <v>56</v>
      </c>
      <c r="X661" s="306" t="s">
        <v>37</v>
      </c>
      <c r="Y661" s="307"/>
    </row>
    <row r="662" spans="1:25" s="254" customFormat="1">
      <c r="A662" s="81">
        <v>96722460</v>
      </c>
      <c r="B662" s="82" t="s">
        <v>23</v>
      </c>
      <c r="C662" s="79" t="s">
        <v>203</v>
      </c>
      <c r="D662" s="79" t="s">
        <v>54</v>
      </c>
      <c r="E662" s="308">
        <v>217</v>
      </c>
      <c r="F662" s="85">
        <v>36455</v>
      </c>
      <c r="G662" s="156" t="s">
        <v>26</v>
      </c>
      <c r="H662" s="87">
        <v>900</v>
      </c>
      <c r="I662" s="86" t="s">
        <v>57</v>
      </c>
      <c r="J662" s="88">
        <v>6.75</v>
      </c>
      <c r="K662" s="89" t="s">
        <v>27</v>
      </c>
      <c r="L662" s="90" t="s">
        <v>29</v>
      </c>
      <c r="M662" s="91" t="s">
        <v>29</v>
      </c>
      <c r="N662" s="309">
        <v>10</v>
      </c>
      <c r="O662" s="93">
        <v>900000</v>
      </c>
      <c r="P662" s="93"/>
      <c r="Q662" s="93">
        <v>0</v>
      </c>
      <c r="R662" s="93"/>
      <c r="S662" s="93"/>
      <c r="T662" s="305" t="s">
        <v>32</v>
      </c>
      <c r="U662" s="306">
        <v>0</v>
      </c>
      <c r="V662" s="306">
        <v>0</v>
      </c>
      <c r="W662" s="306" t="s">
        <v>56</v>
      </c>
      <c r="X662" s="306" t="s">
        <v>37</v>
      </c>
      <c r="Y662" s="307"/>
    </row>
    <row r="663" spans="1:25" s="254" customFormat="1">
      <c r="A663" s="81">
        <v>96722460</v>
      </c>
      <c r="B663" s="82" t="s">
        <v>23</v>
      </c>
      <c r="C663" s="79" t="s">
        <v>203</v>
      </c>
      <c r="D663" s="79" t="s">
        <v>54</v>
      </c>
      <c r="E663" s="308">
        <v>217</v>
      </c>
      <c r="F663" s="85">
        <v>36455</v>
      </c>
      <c r="G663" s="156" t="s">
        <v>26</v>
      </c>
      <c r="H663" s="87">
        <v>100</v>
      </c>
      <c r="I663" s="86" t="s">
        <v>58</v>
      </c>
      <c r="J663" s="88">
        <v>7</v>
      </c>
      <c r="K663" s="89" t="s">
        <v>27</v>
      </c>
      <c r="L663" s="90" t="s">
        <v>29</v>
      </c>
      <c r="M663" s="91" t="s">
        <v>29</v>
      </c>
      <c r="N663" s="309">
        <v>25</v>
      </c>
      <c r="O663" s="93">
        <v>100000</v>
      </c>
      <c r="P663" s="93">
        <v>81341.649999999994</v>
      </c>
      <c r="Q663" s="93">
        <v>1858874</v>
      </c>
      <c r="R663" s="93">
        <v>42060</v>
      </c>
      <c r="S663" s="93">
        <v>1900934</v>
      </c>
      <c r="T663" s="305" t="s">
        <v>32</v>
      </c>
      <c r="U663" s="306">
        <v>0</v>
      </c>
      <c r="V663" s="306">
        <v>0</v>
      </c>
      <c r="W663" s="306">
        <v>0</v>
      </c>
      <c r="X663" s="306" t="s">
        <v>37</v>
      </c>
      <c r="Y663" s="307"/>
    </row>
    <row r="664" spans="1:25" s="254" customFormat="1">
      <c r="A664" s="81">
        <v>96722460</v>
      </c>
      <c r="B664" s="82" t="s">
        <v>23</v>
      </c>
      <c r="C664" s="79" t="s">
        <v>203</v>
      </c>
      <c r="D664" s="79" t="s">
        <v>54</v>
      </c>
      <c r="E664" s="308">
        <v>217</v>
      </c>
      <c r="F664" s="85">
        <v>36455</v>
      </c>
      <c r="G664" s="156" t="s">
        <v>26</v>
      </c>
      <c r="H664" s="87">
        <v>900</v>
      </c>
      <c r="I664" s="86" t="s">
        <v>59</v>
      </c>
      <c r="J664" s="88">
        <v>7</v>
      </c>
      <c r="K664" s="89" t="s">
        <v>27</v>
      </c>
      <c r="L664" s="90" t="s">
        <v>29</v>
      </c>
      <c r="M664" s="91" t="s">
        <v>29</v>
      </c>
      <c r="N664" s="309">
        <v>25</v>
      </c>
      <c r="O664" s="93">
        <v>900000</v>
      </c>
      <c r="P664" s="93">
        <v>732073.47</v>
      </c>
      <c r="Q664" s="93">
        <v>16729833</v>
      </c>
      <c r="R664" s="93">
        <v>378546</v>
      </c>
      <c r="S664" s="93">
        <v>17108379</v>
      </c>
      <c r="T664" s="305" t="s">
        <v>32</v>
      </c>
      <c r="U664" s="306">
        <v>0</v>
      </c>
      <c r="V664" s="306">
        <v>0</v>
      </c>
      <c r="W664" s="306">
        <v>0</v>
      </c>
      <c r="X664" s="306" t="s">
        <v>37</v>
      </c>
      <c r="Y664" s="307"/>
    </row>
    <row r="665" spans="1:25" s="254" customFormat="1">
      <c r="A665" s="81">
        <v>96722460</v>
      </c>
      <c r="B665" s="82" t="s">
        <v>23</v>
      </c>
      <c r="C665" s="79" t="s">
        <v>203</v>
      </c>
      <c r="D665" s="79" t="s">
        <v>54</v>
      </c>
      <c r="E665" s="308">
        <v>259</v>
      </c>
      <c r="F665" s="85">
        <v>37083</v>
      </c>
      <c r="G665" s="290" t="s">
        <v>26</v>
      </c>
      <c r="H665" s="87">
        <v>600</v>
      </c>
      <c r="I665" s="86" t="s">
        <v>160</v>
      </c>
      <c r="J665" s="88">
        <v>6</v>
      </c>
      <c r="K665" s="89" t="s">
        <v>27</v>
      </c>
      <c r="L665" s="90" t="s">
        <v>29</v>
      </c>
      <c r="M665" s="91" t="s">
        <v>29</v>
      </c>
      <c r="N665" s="92">
        <v>6</v>
      </c>
      <c r="O665" s="93">
        <v>600000</v>
      </c>
      <c r="P665" s="93"/>
      <c r="Q665" s="93">
        <v>0</v>
      </c>
      <c r="R665" s="93"/>
      <c r="S665" s="93"/>
      <c r="T665" s="305" t="s">
        <v>32</v>
      </c>
      <c r="U665" s="306">
        <v>0</v>
      </c>
      <c r="V665" s="306">
        <v>0</v>
      </c>
      <c r="W665" s="306" t="s">
        <v>56</v>
      </c>
      <c r="X665" s="306" t="s">
        <v>37</v>
      </c>
      <c r="Y665" s="307"/>
    </row>
    <row r="666" spans="1:25" s="254" customFormat="1">
      <c r="A666" s="81">
        <v>96722460</v>
      </c>
      <c r="B666" s="82" t="s">
        <v>23</v>
      </c>
      <c r="C666" s="79" t="s">
        <v>203</v>
      </c>
      <c r="D666" s="79" t="s">
        <v>54</v>
      </c>
      <c r="E666" s="308">
        <v>259</v>
      </c>
      <c r="F666" s="85">
        <v>37083</v>
      </c>
      <c r="G666" s="290" t="s">
        <v>26</v>
      </c>
      <c r="H666" s="87">
        <v>1400</v>
      </c>
      <c r="I666" s="86" t="s">
        <v>161</v>
      </c>
      <c r="J666" s="88">
        <v>6</v>
      </c>
      <c r="K666" s="89" t="s">
        <v>27</v>
      </c>
      <c r="L666" s="90" t="s">
        <v>29</v>
      </c>
      <c r="M666" s="91" t="s">
        <v>29</v>
      </c>
      <c r="N666" s="92">
        <v>6</v>
      </c>
      <c r="O666" s="93">
        <v>1400000</v>
      </c>
      <c r="P666" s="93"/>
      <c r="Q666" s="93">
        <v>0</v>
      </c>
      <c r="R666" s="93"/>
      <c r="S666" s="93"/>
      <c r="T666" s="305" t="s">
        <v>32</v>
      </c>
      <c r="U666" s="306">
        <v>0</v>
      </c>
      <c r="V666" s="306">
        <v>0</v>
      </c>
      <c r="W666" s="306" t="s">
        <v>56</v>
      </c>
      <c r="X666" s="306" t="s">
        <v>37</v>
      </c>
      <c r="Y666" s="307"/>
    </row>
    <row r="667" spans="1:25" s="254" customFormat="1">
      <c r="A667" s="81">
        <v>96722460</v>
      </c>
      <c r="B667" s="82" t="s">
        <v>23</v>
      </c>
      <c r="C667" s="79" t="s">
        <v>203</v>
      </c>
      <c r="D667" s="79" t="s">
        <v>54</v>
      </c>
      <c r="E667" s="308">
        <v>259</v>
      </c>
      <c r="F667" s="85">
        <v>37083</v>
      </c>
      <c r="G667" s="290" t="s">
        <v>26</v>
      </c>
      <c r="H667" s="87">
        <v>800</v>
      </c>
      <c r="I667" s="86" t="s">
        <v>94</v>
      </c>
      <c r="J667" s="88">
        <v>6.5</v>
      </c>
      <c r="K667" s="89" t="s">
        <v>27</v>
      </c>
      <c r="L667" s="90" t="s">
        <v>29</v>
      </c>
      <c r="M667" s="91" t="s">
        <v>29</v>
      </c>
      <c r="N667" s="92">
        <v>25</v>
      </c>
      <c r="O667" s="93">
        <v>800000</v>
      </c>
      <c r="P667" s="93">
        <v>800000</v>
      </c>
      <c r="Q667" s="93">
        <v>18282136</v>
      </c>
      <c r="R667" s="93">
        <v>92675</v>
      </c>
      <c r="S667" s="93">
        <v>18374811</v>
      </c>
      <c r="T667" s="305" t="s">
        <v>32</v>
      </c>
      <c r="U667" s="306">
        <v>0</v>
      </c>
      <c r="V667" s="306">
        <v>0</v>
      </c>
      <c r="W667" s="306">
        <v>0</v>
      </c>
      <c r="X667" s="306" t="s">
        <v>37</v>
      </c>
      <c r="Y667" s="307"/>
    </row>
    <row r="668" spans="1:25" s="254" customFormat="1">
      <c r="A668" s="81">
        <v>96722460</v>
      </c>
      <c r="B668" s="82" t="s">
        <v>23</v>
      </c>
      <c r="C668" s="79" t="s">
        <v>203</v>
      </c>
      <c r="D668" s="79" t="s">
        <v>54</v>
      </c>
      <c r="E668" s="308">
        <v>259</v>
      </c>
      <c r="F668" s="85">
        <v>37083</v>
      </c>
      <c r="G668" s="290" t="s">
        <v>26</v>
      </c>
      <c r="H668" s="87">
        <v>3200</v>
      </c>
      <c r="I668" s="86" t="s">
        <v>95</v>
      </c>
      <c r="J668" s="88">
        <v>6.5</v>
      </c>
      <c r="K668" s="89" t="s">
        <v>27</v>
      </c>
      <c r="L668" s="90" t="s">
        <v>29</v>
      </c>
      <c r="M668" s="91" t="s">
        <v>29</v>
      </c>
      <c r="N668" s="92">
        <v>25</v>
      </c>
      <c r="O668" s="93">
        <v>3200000</v>
      </c>
      <c r="P668" s="93">
        <v>3200000</v>
      </c>
      <c r="Q668" s="93">
        <v>73128544</v>
      </c>
      <c r="R668" s="93">
        <v>370702</v>
      </c>
      <c r="S668" s="93">
        <v>73499246</v>
      </c>
      <c r="T668" s="305" t="s">
        <v>32</v>
      </c>
      <c r="U668" s="306">
        <v>0</v>
      </c>
      <c r="V668" s="306">
        <v>0</v>
      </c>
      <c r="W668" s="306">
        <v>0</v>
      </c>
      <c r="X668" s="306" t="s">
        <v>37</v>
      </c>
      <c r="Y668" s="307"/>
    </row>
    <row r="669" spans="1:25" s="254" customFormat="1">
      <c r="A669" s="81">
        <v>96722460</v>
      </c>
      <c r="B669" s="82" t="s">
        <v>23</v>
      </c>
      <c r="C669" s="79" t="s">
        <v>203</v>
      </c>
      <c r="D669" s="79" t="s">
        <v>54</v>
      </c>
      <c r="E669" s="84">
        <v>344</v>
      </c>
      <c r="F669" s="85">
        <v>37903</v>
      </c>
      <c r="G669" s="156" t="s">
        <v>26</v>
      </c>
      <c r="H669" s="87">
        <v>3000</v>
      </c>
      <c r="I669" s="86" t="s">
        <v>48</v>
      </c>
      <c r="J669" s="88">
        <v>6</v>
      </c>
      <c r="K669" s="89" t="s">
        <v>27</v>
      </c>
      <c r="L669" s="90" t="s">
        <v>29</v>
      </c>
      <c r="M669" s="91" t="s">
        <v>29</v>
      </c>
      <c r="N669" s="92">
        <v>21</v>
      </c>
      <c r="O669" s="93">
        <v>2500000</v>
      </c>
      <c r="P669" s="93">
        <v>1916665.5</v>
      </c>
      <c r="Q669" s="93">
        <v>43800924</v>
      </c>
      <c r="R669" s="93">
        <v>1065958</v>
      </c>
      <c r="S669" s="93">
        <v>44866882</v>
      </c>
      <c r="T669" s="305" t="s">
        <v>32</v>
      </c>
      <c r="U669" s="306">
        <v>0</v>
      </c>
      <c r="V669" s="306">
        <v>0</v>
      </c>
      <c r="W669" s="306">
        <v>0</v>
      </c>
      <c r="X669" s="306" t="s">
        <v>37</v>
      </c>
      <c r="Y669" s="307"/>
    </row>
    <row r="670" spans="1:25" s="254" customFormat="1">
      <c r="A670" s="81">
        <v>96722460</v>
      </c>
      <c r="B670" s="82" t="s">
        <v>23</v>
      </c>
      <c r="C670" s="79" t="s">
        <v>203</v>
      </c>
      <c r="D670" s="79" t="s">
        <v>25</v>
      </c>
      <c r="E670" s="84">
        <v>345</v>
      </c>
      <c r="F670" s="85">
        <v>37903</v>
      </c>
      <c r="G670" s="156" t="s">
        <v>26</v>
      </c>
      <c r="H670" s="87">
        <v>3000</v>
      </c>
      <c r="I670" s="83"/>
      <c r="J670" s="88"/>
      <c r="K670" s="89" t="s">
        <v>29</v>
      </c>
      <c r="L670" s="90" t="s">
        <v>29</v>
      </c>
      <c r="M670" s="91" t="s">
        <v>29</v>
      </c>
      <c r="N670" s="92">
        <v>10</v>
      </c>
      <c r="O670" s="93"/>
      <c r="P670" s="93"/>
      <c r="Q670" s="93"/>
      <c r="R670" s="93"/>
      <c r="S670" s="93"/>
      <c r="T670" s="305">
        <v>0</v>
      </c>
      <c r="U670" s="306">
        <v>0</v>
      </c>
      <c r="V670" s="306">
        <v>0</v>
      </c>
      <c r="W670" s="306">
        <v>0</v>
      </c>
      <c r="X670" s="306">
        <v>0</v>
      </c>
      <c r="Y670" s="307"/>
    </row>
    <row r="671" spans="1:25" s="254" customFormat="1">
      <c r="A671" s="81">
        <v>96722460</v>
      </c>
      <c r="B671" s="82" t="s">
        <v>23</v>
      </c>
      <c r="C671" s="79" t="s">
        <v>203</v>
      </c>
      <c r="D671" s="79" t="s">
        <v>30</v>
      </c>
      <c r="E671" s="84">
        <v>345</v>
      </c>
      <c r="F671" s="85">
        <v>37903</v>
      </c>
      <c r="G671" s="156" t="s">
        <v>26</v>
      </c>
      <c r="H671" s="87">
        <v>3000</v>
      </c>
      <c r="I671" s="86" t="s">
        <v>47</v>
      </c>
      <c r="J671" s="88">
        <v>3.75</v>
      </c>
      <c r="K671" s="89" t="s">
        <v>27</v>
      </c>
      <c r="L671" s="90" t="s">
        <v>28</v>
      </c>
      <c r="M671" s="91" t="s">
        <v>29</v>
      </c>
      <c r="N671" s="92">
        <v>6</v>
      </c>
      <c r="O671" s="93">
        <v>2000000</v>
      </c>
      <c r="P671" s="93"/>
      <c r="Q671" s="93">
        <v>0</v>
      </c>
      <c r="R671" s="93"/>
      <c r="S671" s="93"/>
      <c r="T671" s="305" t="s">
        <v>32</v>
      </c>
      <c r="U671" s="306">
        <v>0</v>
      </c>
      <c r="V671" s="306">
        <v>0</v>
      </c>
      <c r="W671" s="306" t="s">
        <v>56</v>
      </c>
      <c r="X671" s="390" t="s">
        <v>37</v>
      </c>
      <c r="Y671" s="307"/>
    </row>
    <row r="672" spans="1:25" s="254" customFormat="1">
      <c r="A672" s="81">
        <v>93628000</v>
      </c>
      <c r="B672" s="286">
        <v>5</v>
      </c>
      <c r="C672" s="79" t="s">
        <v>204</v>
      </c>
      <c r="D672" s="79" t="s">
        <v>25</v>
      </c>
      <c r="E672" s="84">
        <v>539</v>
      </c>
      <c r="F672" s="85">
        <v>39643</v>
      </c>
      <c r="G672" s="156" t="s">
        <v>26</v>
      </c>
      <c r="H672" s="87">
        <v>7000</v>
      </c>
      <c r="I672" s="86"/>
      <c r="J672" s="88"/>
      <c r="K672" s="89" t="s">
        <v>28</v>
      </c>
      <c r="L672" s="90" t="s">
        <v>27</v>
      </c>
      <c r="M672" s="91" t="s">
        <v>29</v>
      </c>
      <c r="N672" s="92">
        <v>10</v>
      </c>
      <c r="O672" s="93"/>
      <c r="P672" s="93"/>
      <c r="Q672" s="93"/>
      <c r="R672" s="93"/>
      <c r="S672" s="93"/>
      <c r="T672" s="305">
        <v>0</v>
      </c>
      <c r="U672" s="306">
        <v>0</v>
      </c>
      <c r="V672" s="306">
        <v>0</v>
      </c>
      <c r="W672" s="306">
        <v>0</v>
      </c>
      <c r="X672" s="306">
        <v>0</v>
      </c>
      <c r="Y672" s="307"/>
    </row>
    <row r="673" spans="1:25" s="254" customFormat="1">
      <c r="A673" s="81">
        <v>93628000</v>
      </c>
      <c r="B673" s="286">
        <v>5</v>
      </c>
      <c r="C673" s="79" t="s">
        <v>204</v>
      </c>
      <c r="D673" s="79" t="s">
        <v>30</v>
      </c>
      <c r="E673" s="84">
        <v>539</v>
      </c>
      <c r="F673" s="85">
        <v>39650</v>
      </c>
      <c r="G673" s="156" t="s">
        <v>26</v>
      </c>
      <c r="H673" s="87">
        <v>7000</v>
      </c>
      <c r="I673" s="86" t="s">
        <v>31</v>
      </c>
      <c r="J673" s="88">
        <v>3.5</v>
      </c>
      <c r="K673" s="89" t="s">
        <v>27</v>
      </c>
      <c r="L673" s="90" t="s">
        <v>29</v>
      </c>
      <c r="M673" s="91" t="s">
        <v>29</v>
      </c>
      <c r="N673" s="92">
        <v>5</v>
      </c>
      <c r="O673" s="93">
        <v>3000000</v>
      </c>
      <c r="P673" s="93">
        <v>0</v>
      </c>
      <c r="Q673" s="93">
        <v>0</v>
      </c>
      <c r="R673" s="93"/>
      <c r="S673" s="93"/>
      <c r="T673" s="305" t="s">
        <v>32</v>
      </c>
      <c r="U673" s="306">
        <v>0</v>
      </c>
      <c r="V673" s="306">
        <v>0</v>
      </c>
      <c r="W673" s="306" t="s">
        <v>56</v>
      </c>
      <c r="X673" s="306" t="s">
        <v>37</v>
      </c>
      <c r="Y673" s="307"/>
    </row>
    <row r="674" spans="1:25" s="254" customFormat="1">
      <c r="A674" s="81">
        <v>93628000</v>
      </c>
      <c r="B674" s="286">
        <v>5</v>
      </c>
      <c r="C674" s="79" t="s">
        <v>204</v>
      </c>
      <c r="D674" s="79" t="s">
        <v>30</v>
      </c>
      <c r="E674" s="84">
        <v>539</v>
      </c>
      <c r="F674" s="85">
        <v>39650</v>
      </c>
      <c r="G674" s="156" t="s">
        <v>26</v>
      </c>
      <c r="H674" s="87">
        <v>7000</v>
      </c>
      <c r="I674" s="86" t="s">
        <v>45</v>
      </c>
      <c r="J674" s="88">
        <v>3.8</v>
      </c>
      <c r="K674" s="89" t="s">
        <v>27</v>
      </c>
      <c r="L674" s="90" t="s">
        <v>29</v>
      </c>
      <c r="M674" s="91" t="s">
        <v>29</v>
      </c>
      <c r="N674" s="92">
        <v>10</v>
      </c>
      <c r="O674" s="93"/>
      <c r="P674" s="93"/>
      <c r="Q674" s="93">
        <v>0</v>
      </c>
      <c r="R674" s="93"/>
      <c r="S674" s="93"/>
      <c r="T674" s="305" t="s">
        <v>32</v>
      </c>
      <c r="U674" s="306">
        <v>0</v>
      </c>
      <c r="V674" s="306" t="s">
        <v>43</v>
      </c>
      <c r="W674" s="306">
        <v>0</v>
      </c>
      <c r="X674" s="306" t="s">
        <v>37</v>
      </c>
      <c r="Y674" s="307"/>
    </row>
    <row r="675" spans="1:25" s="254" customFormat="1">
      <c r="A675" s="81">
        <v>93628000</v>
      </c>
      <c r="B675" s="286">
        <v>5</v>
      </c>
      <c r="C675" s="79" t="s">
        <v>204</v>
      </c>
      <c r="D675" s="79" t="s">
        <v>25</v>
      </c>
      <c r="E675" s="84">
        <v>540</v>
      </c>
      <c r="F675" s="85">
        <v>39643</v>
      </c>
      <c r="G675" s="156" t="s">
        <v>26</v>
      </c>
      <c r="H675" s="87">
        <v>7000</v>
      </c>
      <c r="I675" s="86"/>
      <c r="J675" s="88"/>
      <c r="K675" s="89" t="s">
        <v>28</v>
      </c>
      <c r="L675" s="90" t="s">
        <v>27</v>
      </c>
      <c r="M675" s="91" t="s">
        <v>29</v>
      </c>
      <c r="N675" s="92">
        <v>30</v>
      </c>
      <c r="O675" s="93"/>
      <c r="P675" s="93"/>
      <c r="Q675" s="93"/>
      <c r="R675" s="93"/>
      <c r="S675" s="93"/>
      <c r="T675" s="305">
        <v>0</v>
      </c>
      <c r="U675" s="306">
        <v>0</v>
      </c>
      <c r="V675" s="306">
        <v>0</v>
      </c>
      <c r="W675" s="306">
        <v>0</v>
      </c>
      <c r="X675" s="306">
        <v>0</v>
      </c>
      <c r="Y675" s="307"/>
    </row>
    <row r="676" spans="1:25" s="254" customFormat="1">
      <c r="A676" s="81">
        <v>93628000</v>
      </c>
      <c r="B676" s="286">
        <v>5</v>
      </c>
      <c r="C676" s="79" t="s">
        <v>204</v>
      </c>
      <c r="D676" s="79" t="s">
        <v>30</v>
      </c>
      <c r="E676" s="84">
        <v>540</v>
      </c>
      <c r="F676" s="85">
        <v>39650</v>
      </c>
      <c r="G676" s="156" t="s">
        <v>26</v>
      </c>
      <c r="H676" s="87">
        <v>7000</v>
      </c>
      <c r="I676" s="86" t="s">
        <v>46</v>
      </c>
      <c r="J676" s="88">
        <v>4.25</v>
      </c>
      <c r="K676" s="89" t="s">
        <v>27</v>
      </c>
      <c r="L676" s="90" t="s">
        <v>29</v>
      </c>
      <c r="M676" s="91" t="s">
        <v>29</v>
      </c>
      <c r="N676" s="92">
        <v>20</v>
      </c>
      <c r="O676" s="93">
        <v>2000000</v>
      </c>
      <c r="P676" s="93">
        <v>2000000</v>
      </c>
      <c r="Q676" s="93">
        <v>45705340</v>
      </c>
      <c r="R676" s="93">
        <v>156477</v>
      </c>
      <c r="S676" s="93">
        <v>45861817</v>
      </c>
      <c r="T676" s="305" t="s">
        <v>32</v>
      </c>
      <c r="U676" s="306">
        <v>0</v>
      </c>
      <c r="V676" s="306">
        <v>0</v>
      </c>
      <c r="W676" s="306">
        <v>0</v>
      </c>
      <c r="X676" s="306" t="s">
        <v>37</v>
      </c>
      <c r="Y676" s="307"/>
    </row>
    <row r="677" spans="1:25" s="254" customFormat="1">
      <c r="A677" s="81">
        <v>93628000</v>
      </c>
      <c r="B677" s="286">
        <v>5</v>
      </c>
      <c r="C677" s="79" t="s">
        <v>204</v>
      </c>
      <c r="D677" s="79" t="s">
        <v>30</v>
      </c>
      <c r="E677" s="84">
        <v>540</v>
      </c>
      <c r="F677" s="85">
        <v>39650</v>
      </c>
      <c r="G677" s="156" t="s">
        <v>26</v>
      </c>
      <c r="H677" s="87">
        <v>7000</v>
      </c>
      <c r="I677" s="86" t="s">
        <v>51</v>
      </c>
      <c r="J677" s="88">
        <v>3.8</v>
      </c>
      <c r="K677" s="89" t="s">
        <v>27</v>
      </c>
      <c r="L677" s="90" t="s">
        <v>29</v>
      </c>
      <c r="M677" s="91" t="s">
        <v>29</v>
      </c>
      <c r="N677" s="92">
        <v>20</v>
      </c>
      <c r="O677" s="93"/>
      <c r="P677" s="93"/>
      <c r="Q677" s="93">
        <v>0</v>
      </c>
      <c r="R677" s="93"/>
      <c r="S677" s="93"/>
      <c r="T677" s="305" t="s">
        <v>32</v>
      </c>
      <c r="U677" s="306">
        <v>0</v>
      </c>
      <c r="V677" s="306" t="s">
        <v>43</v>
      </c>
      <c r="W677" s="306">
        <v>0</v>
      </c>
      <c r="X677" s="306" t="s">
        <v>37</v>
      </c>
      <c r="Y677" s="307"/>
    </row>
    <row r="678" spans="1:25" s="254" customFormat="1">
      <c r="A678" s="81">
        <v>96963440</v>
      </c>
      <c r="B678" s="286">
        <v>6</v>
      </c>
      <c r="C678" s="79" t="s">
        <v>205</v>
      </c>
      <c r="D678" s="79" t="s">
        <v>25</v>
      </c>
      <c r="E678" s="84">
        <v>491</v>
      </c>
      <c r="F678" s="85">
        <v>39120</v>
      </c>
      <c r="G678" s="156" t="s">
        <v>26</v>
      </c>
      <c r="H678" s="87">
        <v>4500</v>
      </c>
      <c r="I678" s="86"/>
      <c r="J678" s="88"/>
      <c r="K678" s="89" t="s">
        <v>27</v>
      </c>
      <c r="L678" s="90" t="s">
        <v>29</v>
      </c>
      <c r="M678" s="91" t="s">
        <v>29</v>
      </c>
      <c r="N678" s="92">
        <v>24</v>
      </c>
      <c r="O678" s="93"/>
      <c r="P678" s="93"/>
      <c r="Q678" s="93"/>
      <c r="R678" s="93"/>
      <c r="S678" s="93"/>
      <c r="T678" s="305">
        <v>0</v>
      </c>
      <c r="U678" s="306">
        <v>0</v>
      </c>
      <c r="V678" s="306">
        <v>0</v>
      </c>
      <c r="W678" s="306">
        <v>0</v>
      </c>
      <c r="X678" s="306">
        <v>0</v>
      </c>
      <c r="Y678" s="307"/>
    </row>
    <row r="679" spans="1:25" s="254" customFormat="1">
      <c r="A679" s="81">
        <v>96963440</v>
      </c>
      <c r="B679" s="286">
        <v>6</v>
      </c>
      <c r="C679" s="79" t="s">
        <v>205</v>
      </c>
      <c r="D679" s="79" t="s">
        <v>30</v>
      </c>
      <c r="E679" s="84">
        <v>491</v>
      </c>
      <c r="F679" s="85">
        <v>39146</v>
      </c>
      <c r="G679" s="156" t="s">
        <v>26</v>
      </c>
      <c r="H679" s="87">
        <v>4500</v>
      </c>
      <c r="I679" s="86" t="s">
        <v>31</v>
      </c>
      <c r="J679" s="88">
        <v>4</v>
      </c>
      <c r="K679" s="89" t="s">
        <v>27</v>
      </c>
      <c r="L679" s="90" t="s">
        <v>29</v>
      </c>
      <c r="M679" s="91" t="s">
        <v>29</v>
      </c>
      <c r="N679" s="92">
        <v>21</v>
      </c>
      <c r="O679" s="93">
        <v>4150000</v>
      </c>
      <c r="P679" s="93">
        <v>4150000</v>
      </c>
      <c r="Q679" s="93">
        <v>94838581</v>
      </c>
      <c r="R679" s="93">
        <v>1030959</v>
      </c>
      <c r="S679" s="93">
        <v>95869540</v>
      </c>
      <c r="T679" s="305" t="s">
        <v>32</v>
      </c>
      <c r="U679" s="306">
        <v>0</v>
      </c>
      <c r="V679" s="306">
        <v>0</v>
      </c>
      <c r="W679" s="306">
        <v>0</v>
      </c>
      <c r="X679" s="306" t="s">
        <v>37</v>
      </c>
      <c r="Y679" s="307"/>
    </row>
    <row r="680" spans="1:25" s="254" customFormat="1">
      <c r="A680" s="81">
        <v>94627000</v>
      </c>
      <c r="B680" s="286">
        <v>8</v>
      </c>
      <c r="C680" s="79" t="s">
        <v>206</v>
      </c>
      <c r="D680" s="79" t="s">
        <v>25</v>
      </c>
      <c r="E680" s="84">
        <v>328</v>
      </c>
      <c r="F680" s="85">
        <v>37677</v>
      </c>
      <c r="G680" s="156" t="s">
        <v>26</v>
      </c>
      <c r="H680" s="87">
        <v>3500</v>
      </c>
      <c r="I680" s="86"/>
      <c r="J680" s="88"/>
      <c r="K680" s="89" t="s">
        <v>29</v>
      </c>
      <c r="L680" s="90" t="s">
        <v>29</v>
      </c>
      <c r="M680" s="91" t="s">
        <v>29</v>
      </c>
      <c r="N680" s="92">
        <v>30</v>
      </c>
      <c r="O680" s="93"/>
      <c r="P680" s="93"/>
      <c r="Q680" s="93"/>
      <c r="R680" s="93"/>
      <c r="S680" s="93"/>
      <c r="T680" s="305">
        <v>0</v>
      </c>
      <c r="U680" s="306">
        <v>0</v>
      </c>
      <c r="V680" s="306">
        <v>0</v>
      </c>
      <c r="W680" s="306">
        <v>0</v>
      </c>
      <c r="X680" s="306">
        <v>0</v>
      </c>
      <c r="Y680" s="307"/>
    </row>
    <row r="681" spans="1:25" s="254" customFormat="1">
      <c r="A681" s="81">
        <v>94627000</v>
      </c>
      <c r="B681" s="286">
        <v>8</v>
      </c>
      <c r="C681" s="79" t="s">
        <v>206</v>
      </c>
      <c r="D681" s="79" t="s">
        <v>30</v>
      </c>
      <c r="E681" s="84">
        <v>328</v>
      </c>
      <c r="F681" s="85">
        <v>37771</v>
      </c>
      <c r="G681" s="156" t="s">
        <v>26</v>
      </c>
      <c r="H681" s="87">
        <v>1500</v>
      </c>
      <c r="I681" s="86" t="s">
        <v>47</v>
      </c>
      <c r="J681" s="88">
        <v>6.25</v>
      </c>
      <c r="K681" s="89" t="s">
        <v>27</v>
      </c>
      <c r="L681" s="90" t="s">
        <v>28</v>
      </c>
      <c r="M681" s="91" t="s">
        <v>29</v>
      </c>
      <c r="N681" s="92">
        <v>21</v>
      </c>
      <c r="O681" s="93">
        <v>1450000</v>
      </c>
      <c r="P681" s="93"/>
      <c r="Q681" s="93">
        <v>0</v>
      </c>
      <c r="R681" s="93"/>
      <c r="S681" s="93"/>
      <c r="T681" s="305" t="s">
        <v>32</v>
      </c>
      <c r="U681" s="306">
        <v>0</v>
      </c>
      <c r="V681" s="306">
        <v>0</v>
      </c>
      <c r="W681" s="306" t="s">
        <v>56</v>
      </c>
      <c r="X681" s="306" t="s">
        <v>37</v>
      </c>
      <c r="Y681" s="307" t="s">
        <v>75</v>
      </c>
    </row>
    <row r="682" spans="1:25" s="254" customFormat="1">
      <c r="A682" s="81">
        <v>94627000</v>
      </c>
      <c r="B682" s="286">
        <v>8</v>
      </c>
      <c r="C682" s="79" t="s">
        <v>206</v>
      </c>
      <c r="D682" s="79" t="s">
        <v>39</v>
      </c>
      <c r="E682" s="84">
        <v>328</v>
      </c>
      <c r="F682" s="85">
        <v>39513</v>
      </c>
      <c r="G682" s="156" t="s">
        <v>26</v>
      </c>
      <c r="H682" s="87">
        <v>3500</v>
      </c>
      <c r="I682" s="86" t="s">
        <v>49</v>
      </c>
      <c r="J682" s="88">
        <v>3.7</v>
      </c>
      <c r="K682" s="89" t="s">
        <v>27</v>
      </c>
      <c r="L682" s="90" t="s">
        <v>28</v>
      </c>
      <c r="M682" s="91" t="s">
        <v>29</v>
      </c>
      <c r="N682" s="92">
        <v>10</v>
      </c>
      <c r="O682" s="93">
        <v>1250000</v>
      </c>
      <c r="P682" s="93">
        <v>735294</v>
      </c>
      <c r="Q682" s="93">
        <v>16803431</v>
      </c>
      <c r="R682" s="93">
        <v>207074</v>
      </c>
      <c r="S682" s="93">
        <v>17010505</v>
      </c>
      <c r="T682" s="305" t="s">
        <v>32</v>
      </c>
      <c r="U682" s="306">
        <v>0</v>
      </c>
      <c r="V682" s="306">
        <v>0</v>
      </c>
      <c r="W682" s="306">
        <v>0</v>
      </c>
      <c r="X682" s="306" t="s">
        <v>37</v>
      </c>
      <c r="Y682" s="307" t="s">
        <v>75</v>
      </c>
    </row>
    <row r="683" spans="1:25" s="254" customFormat="1">
      <c r="A683" s="81">
        <v>94627000</v>
      </c>
      <c r="B683" s="286">
        <v>8</v>
      </c>
      <c r="C683" s="79" t="s">
        <v>206</v>
      </c>
      <c r="D683" s="79" t="s">
        <v>39</v>
      </c>
      <c r="E683" s="84">
        <v>328</v>
      </c>
      <c r="F683" s="85">
        <v>39513</v>
      </c>
      <c r="G683" s="156" t="s">
        <v>26</v>
      </c>
      <c r="H683" s="87">
        <v>3500</v>
      </c>
      <c r="I683" s="86" t="s">
        <v>50</v>
      </c>
      <c r="J683" s="88">
        <v>4.3</v>
      </c>
      <c r="K683" s="89" t="s">
        <v>27</v>
      </c>
      <c r="L683" s="90" t="s">
        <v>28</v>
      </c>
      <c r="M683" s="91" t="s">
        <v>29</v>
      </c>
      <c r="N683" s="92">
        <v>21</v>
      </c>
      <c r="O683" s="93">
        <v>2250000</v>
      </c>
      <c r="P683" s="93">
        <v>2250000</v>
      </c>
      <c r="Q683" s="93">
        <v>51418508</v>
      </c>
      <c r="R683" s="93">
        <v>735319</v>
      </c>
      <c r="S683" s="93">
        <v>52153827</v>
      </c>
      <c r="T683" s="305" t="s">
        <v>32</v>
      </c>
      <c r="U683" s="306">
        <v>0</v>
      </c>
      <c r="V683" s="306">
        <v>0</v>
      </c>
      <c r="W683" s="306">
        <v>0</v>
      </c>
      <c r="X683" s="306" t="s">
        <v>37</v>
      </c>
      <c r="Y683" s="307" t="s">
        <v>75</v>
      </c>
    </row>
    <row r="684" spans="1:25" s="254" customFormat="1">
      <c r="A684" s="81">
        <v>76488180</v>
      </c>
      <c r="B684" s="82" t="s">
        <v>23</v>
      </c>
      <c r="C684" s="79" t="s">
        <v>207</v>
      </c>
      <c r="D684" s="79" t="s">
        <v>25</v>
      </c>
      <c r="E684" s="84">
        <v>688</v>
      </c>
      <c r="F684" s="85">
        <v>40868</v>
      </c>
      <c r="G684" s="156" t="s">
        <v>26</v>
      </c>
      <c r="H684" s="87">
        <v>1500</v>
      </c>
      <c r="I684" s="86"/>
      <c r="J684" s="88"/>
      <c r="K684" s="89" t="s">
        <v>27</v>
      </c>
      <c r="L684" s="90" t="s">
        <v>77</v>
      </c>
      <c r="M684" s="91" t="s">
        <v>28</v>
      </c>
      <c r="N684" s="92">
        <v>10</v>
      </c>
      <c r="O684" s="93"/>
      <c r="P684" s="93"/>
      <c r="Q684" s="93"/>
      <c r="R684" s="93"/>
      <c r="S684" s="93"/>
      <c r="T684" s="305">
        <v>0</v>
      </c>
      <c r="U684" s="306">
        <v>0</v>
      </c>
      <c r="V684" s="306" t="s">
        <v>43</v>
      </c>
      <c r="W684" s="306">
        <v>0</v>
      </c>
      <c r="X684" s="306">
        <v>0</v>
      </c>
      <c r="Y684" s="307"/>
    </row>
    <row r="685" spans="1:25" s="254" customFormat="1">
      <c r="A685" s="81">
        <v>76017019</v>
      </c>
      <c r="B685" s="82">
        <v>4</v>
      </c>
      <c r="C685" s="79" t="s">
        <v>208</v>
      </c>
      <c r="D685" s="79" t="s">
        <v>25</v>
      </c>
      <c r="E685" s="84">
        <v>583</v>
      </c>
      <c r="F685" s="85">
        <v>39933</v>
      </c>
      <c r="G685" s="156" t="s">
        <v>26</v>
      </c>
      <c r="H685" s="87">
        <v>5000</v>
      </c>
      <c r="I685" s="86"/>
      <c r="J685" s="88"/>
      <c r="K685" s="89" t="s">
        <v>27</v>
      </c>
      <c r="L685" s="90" t="s">
        <v>28</v>
      </c>
      <c r="M685" s="91" t="s">
        <v>29</v>
      </c>
      <c r="N685" s="92">
        <v>10</v>
      </c>
      <c r="O685" s="93"/>
      <c r="P685" s="93"/>
      <c r="Q685" s="93"/>
      <c r="R685" s="93"/>
      <c r="S685" s="93"/>
      <c r="T685" s="305">
        <v>0</v>
      </c>
      <c r="U685" s="306">
        <v>0</v>
      </c>
      <c r="V685" s="306">
        <v>0</v>
      </c>
      <c r="W685" s="306">
        <v>0</v>
      </c>
      <c r="X685" s="306">
        <v>0</v>
      </c>
      <c r="Y685" s="307"/>
    </row>
    <row r="686" spans="1:25" s="254" customFormat="1">
      <c r="A686" s="81">
        <v>76017019</v>
      </c>
      <c r="B686" s="82">
        <v>4</v>
      </c>
      <c r="C686" s="79" t="s">
        <v>208</v>
      </c>
      <c r="D686" s="79" t="s">
        <v>30</v>
      </c>
      <c r="E686" s="84">
        <v>583</v>
      </c>
      <c r="F686" s="85">
        <v>39941</v>
      </c>
      <c r="G686" s="156" t="s">
        <v>26</v>
      </c>
      <c r="H686" s="87">
        <v>5000</v>
      </c>
      <c r="I686" s="86" t="s">
        <v>31</v>
      </c>
      <c r="J686" s="88">
        <v>3</v>
      </c>
      <c r="K686" s="89" t="s">
        <v>27</v>
      </c>
      <c r="L686" s="90" t="s">
        <v>29</v>
      </c>
      <c r="M686" s="91" t="s">
        <v>29</v>
      </c>
      <c r="N686" s="92">
        <v>5</v>
      </c>
      <c r="O686" s="93">
        <v>2000000</v>
      </c>
      <c r="P686" s="93">
        <v>2000000</v>
      </c>
      <c r="Q686" s="93">
        <v>45705340</v>
      </c>
      <c r="R686" s="93">
        <v>224718</v>
      </c>
      <c r="S686" s="93">
        <v>45930058</v>
      </c>
      <c r="T686" s="305" t="s">
        <v>32</v>
      </c>
      <c r="U686" s="306">
        <v>0</v>
      </c>
      <c r="V686" s="306">
        <v>0</v>
      </c>
      <c r="W686" s="306">
        <v>0</v>
      </c>
      <c r="X686" s="306" t="s">
        <v>37</v>
      </c>
      <c r="Y686" s="307"/>
    </row>
    <row r="687" spans="1:25" s="254" customFormat="1">
      <c r="A687" s="81">
        <v>76017019</v>
      </c>
      <c r="B687" s="82">
        <v>4</v>
      </c>
      <c r="C687" s="79" t="s">
        <v>208</v>
      </c>
      <c r="D687" s="79" t="s">
        <v>30</v>
      </c>
      <c r="E687" s="84">
        <v>583</v>
      </c>
      <c r="F687" s="85">
        <v>39941</v>
      </c>
      <c r="G687" s="156" t="s">
        <v>44</v>
      </c>
      <c r="H687" s="87">
        <v>105000000</v>
      </c>
      <c r="I687" s="86" t="s">
        <v>45</v>
      </c>
      <c r="J687" s="88">
        <v>5</v>
      </c>
      <c r="K687" s="89" t="s">
        <v>27</v>
      </c>
      <c r="L687" s="90" t="s">
        <v>29</v>
      </c>
      <c r="M687" s="91" t="s">
        <v>29</v>
      </c>
      <c r="N687" s="92">
        <v>5</v>
      </c>
      <c r="O687" s="93"/>
      <c r="P687" s="93"/>
      <c r="Q687" s="93">
        <v>0</v>
      </c>
      <c r="R687" s="93"/>
      <c r="S687" s="93"/>
      <c r="T687" s="305">
        <v>0</v>
      </c>
      <c r="U687" s="306">
        <v>0</v>
      </c>
      <c r="V687" s="306" t="s">
        <v>43</v>
      </c>
      <c r="W687" s="306">
        <v>0</v>
      </c>
      <c r="X687" s="306" t="s">
        <v>37</v>
      </c>
      <c r="Y687" s="307"/>
    </row>
    <row r="688" spans="1:25" s="254" customFormat="1">
      <c r="A688" s="81">
        <v>76017019</v>
      </c>
      <c r="B688" s="82">
        <v>4</v>
      </c>
      <c r="C688" s="79" t="s">
        <v>208</v>
      </c>
      <c r="D688" s="79" t="s">
        <v>39</v>
      </c>
      <c r="E688" s="84">
        <v>583</v>
      </c>
      <c r="F688" s="85">
        <v>40470</v>
      </c>
      <c r="G688" s="156" t="s">
        <v>26</v>
      </c>
      <c r="H688" s="87">
        <v>3000</v>
      </c>
      <c r="I688" s="86" t="s">
        <v>51</v>
      </c>
      <c r="J688" s="88">
        <v>3.85</v>
      </c>
      <c r="K688" s="89" t="s">
        <v>27</v>
      </c>
      <c r="L688" s="90" t="s">
        <v>29</v>
      </c>
      <c r="M688" s="91" t="s">
        <v>29</v>
      </c>
      <c r="N688" s="92">
        <v>21</v>
      </c>
      <c r="O688" s="93">
        <v>3000000</v>
      </c>
      <c r="P688" s="93">
        <v>3000000</v>
      </c>
      <c r="Q688" s="93">
        <v>68558010</v>
      </c>
      <c r="R688" s="93">
        <v>483905</v>
      </c>
      <c r="S688" s="93">
        <v>69041915</v>
      </c>
      <c r="T688" s="305" t="s">
        <v>32</v>
      </c>
      <c r="U688" s="306">
        <v>0</v>
      </c>
      <c r="V688" s="306">
        <v>0</v>
      </c>
      <c r="W688" s="306">
        <v>0</v>
      </c>
      <c r="X688" s="306">
        <v>0</v>
      </c>
      <c r="Y688" s="307"/>
    </row>
    <row r="689" spans="1:25" s="254" customFormat="1">
      <c r="A689" s="81">
        <v>76017019</v>
      </c>
      <c r="B689" s="82">
        <v>4</v>
      </c>
      <c r="C689" s="79" t="s">
        <v>208</v>
      </c>
      <c r="D689" s="79" t="s">
        <v>25</v>
      </c>
      <c r="E689" s="84">
        <v>584</v>
      </c>
      <c r="F689" s="85">
        <v>39933</v>
      </c>
      <c r="G689" s="156" t="s">
        <v>26</v>
      </c>
      <c r="H689" s="87">
        <v>5000</v>
      </c>
      <c r="I689" s="86"/>
      <c r="J689" s="88"/>
      <c r="K689" s="89" t="s">
        <v>27</v>
      </c>
      <c r="L689" s="90" t="s">
        <v>28</v>
      </c>
      <c r="M689" s="91" t="s">
        <v>29</v>
      </c>
      <c r="N689" s="92">
        <v>30</v>
      </c>
      <c r="O689" s="93"/>
      <c r="P689" s="93"/>
      <c r="Q689" s="93"/>
      <c r="R689" s="93"/>
      <c r="S689" s="93"/>
      <c r="T689" s="305">
        <v>0</v>
      </c>
      <c r="U689" s="306">
        <v>0</v>
      </c>
      <c r="V689" s="306">
        <v>0</v>
      </c>
      <c r="W689" s="306">
        <v>0</v>
      </c>
      <c r="X689" s="306">
        <v>0</v>
      </c>
      <c r="Y689" s="307"/>
    </row>
    <row r="690" spans="1:25" s="254" customFormat="1">
      <c r="A690" s="81">
        <v>76017019</v>
      </c>
      <c r="B690" s="82">
        <v>4</v>
      </c>
      <c r="C690" s="79" t="s">
        <v>208</v>
      </c>
      <c r="D690" s="79" t="s">
        <v>30</v>
      </c>
      <c r="E690" s="84">
        <v>584</v>
      </c>
      <c r="F690" s="85">
        <v>39941</v>
      </c>
      <c r="G690" s="156" t="s">
        <v>26</v>
      </c>
      <c r="H690" s="87">
        <v>5000</v>
      </c>
      <c r="I690" s="86" t="s">
        <v>46</v>
      </c>
      <c r="J690" s="88">
        <v>4.5</v>
      </c>
      <c r="K690" s="89" t="s">
        <v>27</v>
      </c>
      <c r="L690" s="90" t="s">
        <v>29</v>
      </c>
      <c r="M690" s="91" t="s">
        <v>29</v>
      </c>
      <c r="N690" s="92">
        <v>21</v>
      </c>
      <c r="O690" s="93">
        <v>3000000</v>
      </c>
      <c r="P690" s="93">
        <v>3000000</v>
      </c>
      <c r="Q690" s="93">
        <v>68558010</v>
      </c>
      <c r="R690" s="93">
        <v>505615</v>
      </c>
      <c r="S690" s="93">
        <v>69063625</v>
      </c>
      <c r="T690" s="305" t="s">
        <v>32</v>
      </c>
      <c r="U690" s="306">
        <v>0</v>
      </c>
      <c r="V690" s="306">
        <v>0</v>
      </c>
      <c r="W690" s="306">
        <v>0</v>
      </c>
      <c r="X690" s="306" t="s">
        <v>37</v>
      </c>
      <c r="Y690" s="307"/>
    </row>
    <row r="691" spans="1:25" s="254" customFormat="1">
      <c r="A691" s="81">
        <v>76017019</v>
      </c>
      <c r="B691" s="82">
        <v>4</v>
      </c>
      <c r="C691" s="79" t="s">
        <v>208</v>
      </c>
      <c r="D691" s="79" t="s">
        <v>39</v>
      </c>
      <c r="E691" s="84">
        <v>584</v>
      </c>
      <c r="F691" s="85">
        <v>40470</v>
      </c>
      <c r="G691" s="156" t="s">
        <v>26</v>
      </c>
      <c r="H691" s="87">
        <v>2000</v>
      </c>
      <c r="I691" s="86" t="s">
        <v>47</v>
      </c>
      <c r="J691" s="88">
        <v>3.85</v>
      </c>
      <c r="K691" s="89" t="s">
        <v>27</v>
      </c>
      <c r="L691" s="90" t="s">
        <v>29</v>
      </c>
      <c r="M691" s="91" t="s">
        <v>29</v>
      </c>
      <c r="N691" s="92">
        <v>21</v>
      </c>
      <c r="O691" s="93">
        <v>2000000</v>
      </c>
      <c r="P691" s="93">
        <v>2000000</v>
      </c>
      <c r="Q691" s="93">
        <v>45705340</v>
      </c>
      <c r="R691" s="93">
        <v>322604</v>
      </c>
      <c r="S691" s="93">
        <v>46027944</v>
      </c>
      <c r="T691" s="305" t="s">
        <v>32</v>
      </c>
      <c r="U691" s="306">
        <v>0</v>
      </c>
      <c r="V691" s="306">
        <v>0</v>
      </c>
      <c r="W691" s="306">
        <v>0</v>
      </c>
      <c r="X691" s="306">
        <v>0</v>
      </c>
      <c r="Y691" s="307"/>
    </row>
    <row r="692" spans="1:25" s="254" customFormat="1">
      <c r="A692" s="81">
        <v>76017019</v>
      </c>
      <c r="B692" s="82">
        <v>4</v>
      </c>
      <c r="C692" s="79" t="s">
        <v>208</v>
      </c>
      <c r="D692" s="79" t="s">
        <v>39</v>
      </c>
      <c r="E692" s="84">
        <v>584</v>
      </c>
      <c r="F692" s="85">
        <v>40470</v>
      </c>
      <c r="G692" s="156" t="s">
        <v>26</v>
      </c>
      <c r="H692" s="87">
        <v>2000</v>
      </c>
      <c r="I692" s="86" t="s">
        <v>48</v>
      </c>
      <c r="J692" s="88">
        <v>3.55</v>
      </c>
      <c r="K692" s="89" t="s">
        <v>27</v>
      </c>
      <c r="L692" s="90" t="s">
        <v>29</v>
      </c>
      <c r="M692" s="91" t="s">
        <v>29</v>
      </c>
      <c r="N692" s="92">
        <v>7</v>
      </c>
      <c r="O692" s="93"/>
      <c r="P692" s="93"/>
      <c r="Q692" s="93">
        <v>0</v>
      </c>
      <c r="R692" s="93"/>
      <c r="S692" s="93"/>
      <c r="T692" s="305" t="s">
        <v>32</v>
      </c>
      <c r="U692" s="306">
        <v>0</v>
      </c>
      <c r="V692" s="306" t="s">
        <v>43</v>
      </c>
      <c r="W692" s="306">
        <v>0</v>
      </c>
      <c r="X692" s="306">
        <v>0</v>
      </c>
      <c r="Y692" s="307"/>
    </row>
    <row r="693" spans="1:25" s="254" customFormat="1">
      <c r="A693" s="81">
        <v>76017019</v>
      </c>
      <c r="B693" s="82">
        <v>4</v>
      </c>
      <c r="C693" s="79" t="s">
        <v>208</v>
      </c>
      <c r="D693" s="79" t="s">
        <v>25</v>
      </c>
      <c r="E693" s="84">
        <v>669</v>
      </c>
      <c r="F693" s="85">
        <v>40693</v>
      </c>
      <c r="G693" s="156" t="s">
        <v>26</v>
      </c>
      <c r="H693" s="87">
        <v>3000</v>
      </c>
      <c r="I693" s="86"/>
      <c r="J693" s="88"/>
      <c r="K693" s="89" t="s">
        <v>27</v>
      </c>
      <c r="L693" s="90" t="s">
        <v>28</v>
      </c>
      <c r="M693" s="91" t="s">
        <v>29</v>
      </c>
      <c r="N693" s="92">
        <v>10</v>
      </c>
      <c r="O693" s="93"/>
      <c r="P693" s="93"/>
      <c r="Q693" s="93"/>
      <c r="R693" s="93"/>
      <c r="S693" s="93"/>
      <c r="T693" s="305">
        <v>0</v>
      </c>
      <c r="U693" s="306">
        <v>0</v>
      </c>
      <c r="V693" s="306">
        <v>0</v>
      </c>
      <c r="W693" s="306">
        <v>0</v>
      </c>
      <c r="X693" s="306">
        <v>0</v>
      </c>
      <c r="Y693" s="307"/>
    </row>
    <row r="694" spans="1:25" s="254" customFormat="1">
      <c r="A694" s="81">
        <v>76017019</v>
      </c>
      <c r="B694" s="82">
        <v>4</v>
      </c>
      <c r="C694" s="79" t="s">
        <v>208</v>
      </c>
      <c r="D694" s="79" t="s">
        <v>30</v>
      </c>
      <c r="E694" s="84">
        <v>669</v>
      </c>
      <c r="F694" s="85">
        <v>40694</v>
      </c>
      <c r="G694" s="156" t="s">
        <v>26</v>
      </c>
      <c r="H694" s="87">
        <v>3000</v>
      </c>
      <c r="I694" s="86" t="s">
        <v>49</v>
      </c>
      <c r="J694" s="88">
        <v>3</v>
      </c>
      <c r="K694" s="89" t="s">
        <v>27</v>
      </c>
      <c r="L694" s="90" t="s">
        <v>29</v>
      </c>
      <c r="M694" s="91" t="s">
        <v>29</v>
      </c>
      <c r="N694" s="92">
        <v>5</v>
      </c>
      <c r="O694" s="93">
        <v>1000000</v>
      </c>
      <c r="P694" s="93">
        <v>1000000</v>
      </c>
      <c r="Q694" s="93">
        <v>22852670</v>
      </c>
      <c r="R694" s="93">
        <v>87602</v>
      </c>
      <c r="S694" s="93">
        <v>22940272</v>
      </c>
      <c r="T694" s="305" t="s">
        <v>32</v>
      </c>
      <c r="U694" s="306">
        <v>0</v>
      </c>
      <c r="V694" s="306">
        <v>0</v>
      </c>
      <c r="W694" s="306">
        <v>0</v>
      </c>
      <c r="X694" s="306">
        <v>0</v>
      </c>
      <c r="Y694" s="307"/>
    </row>
    <row r="695" spans="1:25" s="254" customFormat="1">
      <c r="A695" s="81">
        <v>76017019</v>
      </c>
      <c r="B695" s="82">
        <v>4</v>
      </c>
      <c r="C695" s="79" t="s">
        <v>208</v>
      </c>
      <c r="D695" s="79" t="s">
        <v>39</v>
      </c>
      <c r="E695" s="84">
        <v>669</v>
      </c>
      <c r="F695" s="85">
        <v>41053</v>
      </c>
      <c r="G695" s="156" t="s">
        <v>26</v>
      </c>
      <c r="H695" s="87">
        <v>2000</v>
      </c>
      <c r="I695" s="86" t="s">
        <v>52</v>
      </c>
      <c r="J695" s="88">
        <v>3.5</v>
      </c>
      <c r="K695" s="89" t="s">
        <v>28</v>
      </c>
      <c r="L695" s="90"/>
      <c r="M695" s="91"/>
      <c r="N695" s="92">
        <v>6</v>
      </c>
      <c r="O695" s="93">
        <v>1000000</v>
      </c>
      <c r="P695" s="93">
        <v>1000000</v>
      </c>
      <c r="Q695" s="93">
        <v>22852670</v>
      </c>
      <c r="R695" s="93">
        <v>68875</v>
      </c>
      <c r="S695" s="93">
        <v>22921545</v>
      </c>
      <c r="T695" s="305" t="s">
        <v>32</v>
      </c>
      <c r="U695" s="306">
        <v>0</v>
      </c>
      <c r="V695" s="306">
        <v>0</v>
      </c>
      <c r="W695" s="306">
        <v>0</v>
      </c>
      <c r="X695" s="306">
        <v>0</v>
      </c>
      <c r="Y695" s="307"/>
    </row>
    <row r="696" spans="1:25" s="254" customFormat="1">
      <c r="A696" s="81">
        <v>76017019</v>
      </c>
      <c r="B696" s="82">
        <v>4</v>
      </c>
      <c r="C696" s="79" t="s">
        <v>208</v>
      </c>
      <c r="D696" s="79" t="s">
        <v>39</v>
      </c>
      <c r="E696" s="84">
        <v>669</v>
      </c>
      <c r="F696" s="85">
        <v>41053</v>
      </c>
      <c r="G696" s="156" t="s">
        <v>26</v>
      </c>
      <c r="H696" s="87">
        <v>2000</v>
      </c>
      <c r="I696" s="86" t="s">
        <v>66</v>
      </c>
      <c r="J696" s="88">
        <v>3.9</v>
      </c>
      <c r="K696" s="89" t="s">
        <v>28</v>
      </c>
      <c r="L696" s="90"/>
      <c r="M696" s="91"/>
      <c r="N696" s="92">
        <v>22</v>
      </c>
      <c r="O696" s="93"/>
      <c r="P696" s="93"/>
      <c r="Q696" s="93"/>
      <c r="R696" s="93"/>
      <c r="S696" s="93"/>
      <c r="T696" s="305" t="s">
        <v>32</v>
      </c>
      <c r="U696" s="306">
        <v>0</v>
      </c>
      <c r="V696" s="306" t="s">
        <v>43</v>
      </c>
      <c r="W696" s="306">
        <v>0</v>
      </c>
      <c r="X696" s="306">
        <v>0</v>
      </c>
      <c r="Y696" s="307"/>
    </row>
    <row r="697" spans="1:25" s="254" customFormat="1">
      <c r="A697" s="81">
        <v>76017019</v>
      </c>
      <c r="B697" s="82">
        <v>4</v>
      </c>
      <c r="C697" s="79" t="s">
        <v>208</v>
      </c>
      <c r="D697" s="79" t="s">
        <v>25</v>
      </c>
      <c r="E697" s="84">
        <v>670</v>
      </c>
      <c r="F697" s="85">
        <v>40693</v>
      </c>
      <c r="G697" s="156" t="s">
        <v>26</v>
      </c>
      <c r="H697" s="87">
        <v>6000</v>
      </c>
      <c r="I697" s="86"/>
      <c r="J697" s="88"/>
      <c r="K697" s="89" t="s">
        <v>27</v>
      </c>
      <c r="L697" s="90" t="s">
        <v>28</v>
      </c>
      <c r="M697" s="91" t="s">
        <v>29</v>
      </c>
      <c r="N697" s="92">
        <v>30</v>
      </c>
      <c r="O697" s="93"/>
      <c r="P697" s="93"/>
      <c r="Q697" s="93"/>
      <c r="R697" s="93"/>
      <c r="S697" s="93"/>
      <c r="T697" s="305">
        <v>0</v>
      </c>
      <c r="U697" s="306">
        <v>0</v>
      </c>
      <c r="V697" s="306">
        <v>0</v>
      </c>
      <c r="W697" s="306">
        <v>0</v>
      </c>
      <c r="X697" s="306">
        <v>0</v>
      </c>
      <c r="Y697" s="307"/>
    </row>
    <row r="698" spans="1:25" s="254" customFormat="1">
      <c r="A698" s="81">
        <v>76017019</v>
      </c>
      <c r="B698" s="82">
        <v>4</v>
      </c>
      <c r="C698" s="79" t="s">
        <v>208</v>
      </c>
      <c r="D698" s="79" t="s">
        <v>30</v>
      </c>
      <c r="E698" s="84">
        <v>670</v>
      </c>
      <c r="F698" s="85">
        <v>40694</v>
      </c>
      <c r="G698" s="156" t="s">
        <v>26</v>
      </c>
      <c r="H698" s="87">
        <v>4000</v>
      </c>
      <c r="I698" s="86" t="s">
        <v>50</v>
      </c>
      <c r="J698" s="88">
        <v>3.5</v>
      </c>
      <c r="K698" s="89" t="s">
        <v>27</v>
      </c>
      <c r="L698" s="90" t="s">
        <v>29</v>
      </c>
      <c r="M698" s="91" t="s">
        <v>29</v>
      </c>
      <c r="N698" s="92">
        <v>22</v>
      </c>
      <c r="O698" s="93">
        <v>2500000</v>
      </c>
      <c r="P698" s="93">
        <v>2500000</v>
      </c>
      <c r="Q698" s="93">
        <v>57131675</v>
      </c>
      <c r="R698" s="93">
        <v>255506</v>
      </c>
      <c r="S698" s="93">
        <v>57387181</v>
      </c>
      <c r="T698" s="305" t="s">
        <v>32</v>
      </c>
      <c r="U698" s="306">
        <v>0</v>
      </c>
      <c r="V698" s="306">
        <v>0</v>
      </c>
      <c r="W698" s="306">
        <v>0</v>
      </c>
      <c r="X698" s="306">
        <v>0</v>
      </c>
      <c r="Y698" s="307"/>
    </row>
    <row r="699" spans="1:25" s="254" customFormat="1">
      <c r="A699" s="81">
        <v>76017019</v>
      </c>
      <c r="B699" s="82">
        <v>4</v>
      </c>
      <c r="C699" s="79" t="s">
        <v>208</v>
      </c>
      <c r="D699" s="79" t="s">
        <v>39</v>
      </c>
      <c r="E699" s="84">
        <v>670</v>
      </c>
      <c r="F699" s="85">
        <v>41053</v>
      </c>
      <c r="G699" s="156" t="s">
        <v>26</v>
      </c>
      <c r="H699" s="87">
        <v>3500</v>
      </c>
      <c r="I699" s="86" t="s">
        <v>23</v>
      </c>
      <c r="J699" s="88">
        <v>3.9</v>
      </c>
      <c r="K699" s="89" t="s">
        <v>28</v>
      </c>
      <c r="L699" s="90"/>
      <c r="M699" s="91"/>
      <c r="N699" s="92">
        <v>22</v>
      </c>
      <c r="O699" s="93">
        <v>3000000</v>
      </c>
      <c r="P699" s="93">
        <v>3000000</v>
      </c>
      <c r="Q699" s="93">
        <v>68558010</v>
      </c>
      <c r="R699" s="93">
        <v>230241</v>
      </c>
      <c r="S699" s="93">
        <v>68788251</v>
      </c>
      <c r="T699" s="305" t="s">
        <v>32</v>
      </c>
      <c r="U699" s="306">
        <v>0</v>
      </c>
      <c r="V699" s="306">
        <v>0</v>
      </c>
      <c r="W699" s="306">
        <v>0</v>
      </c>
      <c r="X699" s="306">
        <v>0</v>
      </c>
      <c r="Y699" s="307"/>
    </row>
    <row r="700" spans="1:25" s="254" customFormat="1">
      <c r="A700" s="81">
        <v>90743000</v>
      </c>
      <c r="B700" s="82">
        <v>6</v>
      </c>
      <c r="C700" s="79" t="s">
        <v>209</v>
      </c>
      <c r="D700" s="79" t="s">
        <v>25</v>
      </c>
      <c r="E700" s="84">
        <v>703</v>
      </c>
      <c r="F700" s="85">
        <v>40966</v>
      </c>
      <c r="G700" s="156" t="s">
        <v>26</v>
      </c>
      <c r="H700" s="87">
        <v>3000</v>
      </c>
      <c r="I700" s="86"/>
      <c r="J700" s="88"/>
      <c r="K700" s="89" t="s">
        <v>27</v>
      </c>
      <c r="L700" s="90" t="s">
        <v>77</v>
      </c>
      <c r="M700" s="91" t="s">
        <v>80</v>
      </c>
      <c r="N700" s="92">
        <v>10</v>
      </c>
      <c r="O700" s="93"/>
      <c r="P700" s="93"/>
      <c r="Q700" s="93"/>
      <c r="R700" s="93"/>
      <c r="S700" s="93"/>
      <c r="T700" s="305">
        <v>0</v>
      </c>
      <c r="U700" s="306">
        <v>0</v>
      </c>
      <c r="V700" s="306" t="s">
        <v>43</v>
      </c>
      <c r="W700" s="306">
        <v>0</v>
      </c>
      <c r="X700" s="306">
        <v>0</v>
      </c>
      <c r="Y700" s="307"/>
    </row>
    <row r="701" spans="1:25" s="254" customFormat="1">
      <c r="A701" s="81">
        <v>90743000</v>
      </c>
      <c r="B701" s="82">
        <v>6</v>
      </c>
      <c r="C701" s="79" t="s">
        <v>209</v>
      </c>
      <c r="D701" s="79" t="s">
        <v>25</v>
      </c>
      <c r="E701" s="84">
        <v>704</v>
      </c>
      <c r="F701" s="85">
        <v>40966</v>
      </c>
      <c r="G701" s="156" t="s">
        <v>26</v>
      </c>
      <c r="H701" s="87">
        <v>2000</v>
      </c>
      <c r="I701" s="86"/>
      <c r="J701" s="88"/>
      <c r="K701" s="89" t="s">
        <v>27</v>
      </c>
      <c r="L701" s="90" t="s">
        <v>77</v>
      </c>
      <c r="M701" s="91" t="s">
        <v>80</v>
      </c>
      <c r="N701" s="92">
        <v>10</v>
      </c>
      <c r="O701" s="93"/>
      <c r="P701" s="93"/>
      <c r="Q701" s="93"/>
      <c r="R701" s="93"/>
      <c r="S701" s="93"/>
      <c r="T701" s="305">
        <v>0</v>
      </c>
      <c r="U701" s="306">
        <v>0</v>
      </c>
      <c r="V701" s="306" t="s">
        <v>43</v>
      </c>
      <c r="W701" s="306">
        <v>0</v>
      </c>
      <c r="X701" s="306">
        <v>0</v>
      </c>
      <c r="Y701" s="307"/>
    </row>
    <row r="702" spans="1:25" s="254" customFormat="1">
      <c r="A702" s="81">
        <v>91705000</v>
      </c>
      <c r="B702" s="286">
        <v>7</v>
      </c>
      <c r="C702" s="79" t="s">
        <v>210</v>
      </c>
      <c r="D702" s="79" t="s">
        <v>54</v>
      </c>
      <c r="E702" s="308">
        <v>229</v>
      </c>
      <c r="F702" s="85">
        <v>36692</v>
      </c>
      <c r="G702" s="156" t="s">
        <v>26</v>
      </c>
      <c r="H702" s="87">
        <v>1800</v>
      </c>
      <c r="I702" s="86" t="s">
        <v>55</v>
      </c>
      <c r="J702" s="88">
        <v>4.17</v>
      </c>
      <c r="K702" s="89" t="s">
        <v>27</v>
      </c>
      <c r="L702" s="90" t="s">
        <v>28</v>
      </c>
      <c r="M702" s="91" t="s">
        <v>29</v>
      </c>
      <c r="N702" s="309">
        <v>21</v>
      </c>
      <c r="O702" s="93">
        <v>1800000</v>
      </c>
      <c r="P702" s="93">
        <v>1476000</v>
      </c>
      <c r="Q702" s="93">
        <v>33730541</v>
      </c>
      <c r="R702" s="93">
        <v>1325638</v>
      </c>
      <c r="S702" s="93">
        <v>35056179</v>
      </c>
      <c r="T702" s="305" t="s">
        <v>32</v>
      </c>
      <c r="U702" s="306">
        <v>0</v>
      </c>
      <c r="V702" s="306">
        <v>0</v>
      </c>
      <c r="W702" s="306">
        <v>0</v>
      </c>
      <c r="X702" s="306" t="s">
        <v>37</v>
      </c>
      <c r="Y702" s="307"/>
    </row>
    <row r="703" spans="1:25" s="254" customFormat="1">
      <c r="A703" s="81">
        <v>91705000</v>
      </c>
      <c r="B703" s="286">
        <v>7</v>
      </c>
      <c r="C703" s="79" t="s">
        <v>210</v>
      </c>
      <c r="D703" s="79" t="s">
        <v>54</v>
      </c>
      <c r="E703" s="308">
        <v>229</v>
      </c>
      <c r="F703" s="85">
        <v>36692</v>
      </c>
      <c r="G703" s="156" t="s">
        <v>26</v>
      </c>
      <c r="H703" s="87">
        <v>200</v>
      </c>
      <c r="I703" s="86" t="s">
        <v>57</v>
      </c>
      <c r="J703" s="88">
        <v>4.17</v>
      </c>
      <c r="K703" s="89" t="s">
        <v>27</v>
      </c>
      <c r="L703" s="90" t="s">
        <v>28</v>
      </c>
      <c r="M703" s="91" t="s">
        <v>29</v>
      </c>
      <c r="N703" s="309">
        <v>21</v>
      </c>
      <c r="O703" s="93">
        <v>200000</v>
      </c>
      <c r="P703" s="93">
        <v>164000</v>
      </c>
      <c r="Q703" s="93">
        <v>3747838</v>
      </c>
      <c r="R703" s="93">
        <v>147293</v>
      </c>
      <c r="S703" s="93">
        <v>3895131</v>
      </c>
      <c r="T703" s="305" t="s">
        <v>32</v>
      </c>
      <c r="U703" s="306">
        <v>0</v>
      </c>
      <c r="V703" s="306">
        <v>0</v>
      </c>
      <c r="W703" s="306">
        <v>0</v>
      </c>
      <c r="X703" s="306" t="s">
        <v>37</v>
      </c>
      <c r="Y703" s="307"/>
    </row>
    <row r="704" spans="1:25" s="254" customFormat="1">
      <c r="A704" s="81">
        <v>91705000</v>
      </c>
      <c r="B704" s="286">
        <v>7</v>
      </c>
      <c r="C704" s="79" t="s">
        <v>210</v>
      </c>
      <c r="D704" s="79" t="s">
        <v>54</v>
      </c>
      <c r="E704" s="308">
        <v>229</v>
      </c>
      <c r="F704" s="85">
        <v>36692</v>
      </c>
      <c r="G704" s="156" t="s">
        <v>26</v>
      </c>
      <c r="H704" s="87">
        <v>4000</v>
      </c>
      <c r="I704" s="86" t="s">
        <v>58</v>
      </c>
      <c r="J704" s="88">
        <v>7</v>
      </c>
      <c r="K704" s="89" t="s">
        <v>27</v>
      </c>
      <c r="L704" s="90" t="s">
        <v>28</v>
      </c>
      <c r="M704" s="91" t="s">
        <v>29</v>
      </c>
      <c r="N704" s="309">
        <v>8</v>
      </c>
      <c r="O704" s="93">
        <v>4000000</v>
      </c>
      <c r="P704" s="93"/>
      <c r="Q704" s="93">
        <v>0</v>
      </c>
      <c r="R704" s="93"/>
      <c r="S704" s="93"/>
      <c r="T704" s="305" t="s">
        <v>32</v>
      </c>
      <c r="U704" s="306">
        <v>0</v>
      </c>
      <c r="V704" s="306">
        <v>0</v>
      </c>
      <c r="W704" s="306" t="s">
        <v>56</v>
      </c>
      <c r="X704" s="306" t="s">
        <v>37</v>
      </c>
      <c r="Y704" s="307"/>
    </row>
    <row r="705" spans="1:25" s="254" customFormat="1">
      <c r="A705" s="81">
        <v>91705000</v>
      </c>
      <c r="B705" s="286">
        <v>7</v>
      </c>
      <c r="C705" s="79" t="s">
        <v>210</v>
      </c>
      <c r="D705" s="79" t="s">
        <v>54</v>
      </c>
      <c r="E705" s="308">
        <v>229</v>
      </c>
      <c r="F705" s="85">
        <v>36692</v>
      </c>
      <c r="G705" s="156" t="s">
        <v>26</v>
      </c>
      <c r="H705" s="87">
        <v>500</v>
      </c>
      <c r="I705" s="86" t="s">
        <v>59</v>
      </c>
      <c r="J705" s="88">
        <v>7</v>
      </c>
      <c r="K705" s="89" t="s">
        <v>27</v>
      </c>
      <c r="L705" s="90" t="s">
        <v>28</v>
      </c>
      <c r="M705" s="91" t="s">
        <v>29</v>
      </c>
      <c r="N705" s="309">
        <v>8</v>
      </c>
      <c r="O705" s="93">
        <v>500000</v>
      </c>
      <c r="P705" s="93"/>
      <c r="Q705" s="93">
        <v>0</v>
      </c>
      <c r="R705" s="93"/>
      <c r="S705" s="93"/>
      <c r="T705" s="305" t="s">
        <v>32</v>
      </c>
      <c r="U705" s="306">
        <v>0</v>
      </c>
      <c r="V705" s="306">
        <v>0</v>
      </c>
      <c r="W705" s="306" t="s">
        <v>56</v>
      </c>
      <c r="X705" s="306" t="s">
        <v>37</v>
      </c>
      <c r="Y705" s="307"/>
    </row>
    <row r="706" spans="1:25" s="254" customFormat="1">
      <c r="A706" s="81">
        <v>91705000</v>
      </c>
      <c r="B706" s="286">
        <v>7</v>
      </c>
      <c r="C706" s="79" t="s">
        <v>210</v>
      </c>
      <c r="D706" s="79" t="s">
        <v>25</v>
      </c>
      <c r="E706" s="84">
        <v>426</v>
      </c>
      <c r="F706" s="85">
        <v>38565</v>
      </c>
      <c r="G706" s="156" t="s">
        <v>26</v>
      </c>
      <c r="H706" s="87">
        <v>3000</v>
      </c>
      <c r="I706" s="86"/>
      <c r="J706" s="88"/>
      <c r="K706" s="89" t="s">
        <v>27</v>
      </c>
      <c r="L706" s="90" t="s">
        <v>28</v>
      </c>
      <c r="M706" s="91" t="s">
        <v>29</v>
      </c>
      <c r="N706" s="92">
        <v>10</v>
      </c>
      <c r="O706" s="93"/>
      <c r="P706" s="93"/>
      <c r="Q706" s="93"/>
      <c r="R706" s="93"/>
      <c r="S706" s="93"/>
      <c r="T706" s="305">
        <v>0</v>
      </c>
      <c r="U706" s="306">
        <v>0</v>
      </c>
      <c r="V706" s="306">
        <v>0</v>
      </c>
      <c r="W706" s="306">
        <v>0</v>
      </c>
      <c r="X706" s="306">
        <v>0</v>
      </c>
      <c r="Y706" s="307"/>
    </row>
    <row r="707" spans="1:25" s="254" customFormat="1">
      <c r="A707" s="81">
        <v>91705000</v>
      </c>
      <c r="B707" s="286">
        <v>7</v>
      </c>
      <c r="C707" s="79" t="s">
        <v>210</v>
      </c>
      <c r="D707" s="79" t="s">
        <v>30</v>
      </c>
      <c r="E707" s="84">
        <v>426</v>
      </c>
      <c r="F707" s="85">
        <v>38631</v>
      </c>
      <c r="G707" s="156" t="s">
        <v>26</v>
      </c>
      <c r="H707" s="87">
        <v>2700</v>
      </c>
      <c r="I707" s="86" t="s">
        <v>51</v>
      </c>
      <c r="J707" s="88">
        <v>3.5</v>
      </c>
      <c r="K707" s="89" t="s">
        <v>27</v>
      </c>
      <c r="L707" s="90" t="s">
        <v>29</v>
      </c>
      <c r="M707" s="91" t="s">
        <v>29</v>
      </c>
      <c r="N707" s="92">
        <v>8</v>
      </c>
      <c r="O707" s="93">
        <v>2700000</v>
      </c>
      <c r="P707" s="93">
        <v>337500</v>
      </c>
      <c r="Q707" s="93">
        <v>7712776</v>
      </c>
      <c r="R707" s="93">
        <v>254416</v>
      </c>
      <c r="S707" s="93">
        <v>7967192</v>
      </c>
      <c r="T707" s="305" t="s">
        <v>32</v>
      </c>
      <c r="U707" s="306">
        <v>0</v>
      </c>
      <c r="V707" s="306">
        <v>0</v>
      </c>
      <c r="W707" s="306">
        <v>0</v>
      </c>
      <c r="X707" s="306" t="s">
        <v>37</v>
      </c>
      <c r="Y707" s="307"/>
    </row>
    <row r="708" spans="1:25" s="254" customFormat="1">
      <c r="A708" s="81">
        <v>91705000</v>
      </c>
      <c r="B708" s="82">
        <v>7</v>
      </c>
      <c r="C708" s="79" t="s">
        <v>210</v>
      </c>
      <c r="D708" s="79" t="s">
        <v>39</v>
      </c>
      <c r="E708" s="84">
        <v>426</v>
      </c>
      <c r="F708" s="85">
        <v>40886</v>
      </c>
      <c r="G708" s="156" t="s">
        <v>26</v>
      </c>
      <c r="H708" s="87">
        <v>2325</v>
      </c>
      <c r="I708" s="86" t="s">
        <v>49</v>
      </c>
      <c r="J708" s="88">
        <v>3.5</v>
      </c>
      <c r="K708" s="89" t="s">
        <v>28</v>
      </c>
      <c r="L708" s="90" t="s">
        <v>29</v>
      </c>
      <c r="M708" s="91" t="s">
        <v>29</v>
      </c>
      <c r="N708" s="92">
        <v>7</v>
      </c>
      <c r="O708" s="93">
        <v>2325000</v>
      </c>
      <c r="P708" s="93">
        <v>2325000</v>
      </c>
      <c r="Q708" s="93">
        <v>53132458</v>
      </c>
      <c r="R708" s="93">
        <v>1075022</v>
      </c>
      <c r="S708" s="93">
        <v>54207480</v>
      </c>
      <c r="T708" s="305" t="s">
        <v>32</v>
      </c>
      <c r="U708" s="306">
        <v>0</v>
      </c>
      <c r="V708" s="306">
        <v>0</v>
      </c>
      <c r="W708" s="306">
        <v>0</v>
      </c>
      <c r="X708" s="306">
        <v>0</v>
      </c>
      <c r="Y708" s="307"/>
    </row>
    <row r="709" spans="1:25" s="254" customFormat="1">
      <c r="A709" s="81">
        <v>91705000</v>
      </c>
      <c r="B709" s="286">
        <v>7</v>
      </c>
      <c r="C709" s="79" t="s">
        <v>210</v>
      </c>
      <c r="D709" s="79" t="s">
        <v>25</v>
      </c>
      <c r="E709" s="84">
        <v>427</v>
      </c>
      <c r="F709" s="85">
        <v>38565</v>
      </c>
      <c r="G709" s="156" t="s">
        <v>26</v>
      </c>
      <c r="H709" s="87">
        <v>4700</v>
      </c>
      <c r="I709" s="86"/>
      <c r="J709" s="88"/>
      <c r="K709" s="89" t="s">
        <v>27</v>
      </c>
      <c r="L709" s="90" t="s">
        <v>28</v>
      </c>
      <c r="M709" s="91" t="s">
        <v>29</v>
      </c>
      <c r="N709" s="92">
        <v>35</v>
      </c>
      <c r="O709" s="93"/>
      <c r="P709" s="93"/>
      <c r="Q709" s="93"/>
      <c r="R709" s="93"/>
      <c r="S709" s="93"/>
      <c r="T709" s="305">
        <v>0</v>
      </c>
      <c r="U709" s="306">
        <v>0</v>
      </c>
      <c r="V709" s="306">
        <v>0</v>
      </c>
      <c r="W709" s="306">
        <v>0</v>
      </c>
      <c r="X709" s="306">
        <v>0</v>
      </c>
      <c r="Y709" s="307"/>
    </row>
    <row r="710" spans="1:25" s="254" customFormat="1">
      <c r="A710" s="81">
        <v>91705000</v>
      </c>
      <c r="B710" s="82">
        <v>7</v>
      </c>
      <c r="C710" s="79" t="s">
        <v>210</v>
      </c>
      <c r="D710" s="79" t="s">
        <v>30</v>
      </c>
      <c r="E710" s="84">
        <v>427</v>
      </c>
      <c r="F710" s="85">
        <v>40886</v>
      </c>
      <c r="G710" s="156" t="s">
        <v>26</v>
      </c>
      <c r="H710" s="87">
        <v>2325</v>
      </c>
      <c r="I710" s="86" t="s">
        <v>46</v>
      </c>
      <c r="J710" s="88">
        <v>4</v>
      </c>
      <c r="K710" s="89" t="s">
        <v>28</v>
      </c>
      <c r="L710" s="90" t="s">
        <v>29</v>
      </c>
      <c r="M710" s="91" t="s">
        <v>29</v>
      </c>
      <c r="N710" s="92">
        <v>21</v>
      </c>
      <c r="O710" s="93">
        <v>2325000</v>
      </c>
      <c r="P710" s="93">
        <v>2325000</v>
      </c>
      <c r="Q710" s="93">
        <v>53132458</v>
      </c>
      <c r="R710" s="93">
        <v>1228597</v>
      </c>
      <c r="S710" s="93">
        <v>54361055</v>
      </c>
      <c r="T710" s="305" t="s">
        <v>32</v>
      </c>
      <c r="U710" s="306">
        <v>0</v>
      </c>
      <c r="V710" s="306">
        <v>0</v>
      </c>
      <c r="W710" s="306">
        <v>0</v>
      </c>
      <c r="X710" s="306">
        <v>0</v>
      </c>
      <c r="Y710" s="307"/>
    </row>
    <row r="711" spans="1:25" s="254" customFormat="1">
      <c r="A711" s="81">
        <v>91705000</v>
      </c>
      <c r="B711" s="82">
        <v>7</v>
      </c>
      <c r="C711" s="79" t="s">
        <v>210</v>
      </c>
      <c r="D711" s="79" t="s">
        <v>39</v>
      </c>
      <c r="E711" s="84">
        <v>427</v>
      </c>
      <c r="F711" s="85">
        <v>41452</v>
      </c>
      <c r="G711" s="156" t="s">
        <v>26</v>
      </c>
      <c r="H711" s="87">
        <v>2000</v>
      </c>
      <c r="I711" s="86" t="s">
        <v>67</v>
      </c>
      <c r="J711" s="88">
        <v>3.85</v>
      </c>
      <c r="K711" s="89" t="s">
        <v>28</v>
      </c>
      <c r="L711" s="90"/>
      <c r="M711" s="91"/>
      <c r="N711" s="92">
        <v>21</v>
      </c>
      <c r="O711" s="93"/>
      <c r="P711" s="93"/>
      <c r="Q711" s="93">
        <v>0</v>
      </c>
      <c r="R711" s="93"/>
      <c r="S711" s="93"/>
      <c r="T711" s="305" t="s">
        <v>32</v>
      </c>
      <c r="U711" s="306">
        <v>0</v>
      </c>
      <c r="V711" s="306" t="s">
        <v>43</v>
      </c>
      <c r="W711" s="306">
        <v>0</v>
      </c>
      <c r="X711" s="306">
        <v>0</v>
      </c>
      <c r="Y711" s="307"/>
    </row>
    <row r="712" spans="1:25" s="254" customFormat="1">
      <c r="A712" s="81">
        <v>91705000</v>
      </c>
      <c r="B712" s="82">
        <v>7</v>
      </c>
      <c r="C712" s="79" t="s">
        <v>210</v>
      </c>
      <c r="D712" s="79" t="s">
        <v>25</v>
      </c>
      <c r="E712" s="84">
        <v>595</v>
      </c>
      <c r="F712" s="85">
        <v>40001</v>
      </c>
      <c r="G712" s="156" t="s">
        <v>26</v>
      </c>
      <c r="H712" s="87">
        <v>5000</v>
      </c>
      <c r="I712" s="86"/>
      <c r="J712" s="88"/>
      <c r="K712" s="89" t="s">
        <v>27</v>
      </c>
      <c r="L712" s="90" t="s">
        <v>28</v>
      </c>
      <c r="M712" s="91" t="s">
        <v>80</v>
      </c>
      <c r="N712" s="92">
        <v>10</v>
      </c>
      <c r="O712" s="93"/>
      <c r="P712" s="93"/>
      <c r="Q712" s="93"/>
      <c r="R712" s="93"/>
      <c r="S712" s="93"/>
      <c r="T712" s="305">
        <v>0</v>
      </c>
      <c r="U712" s="306">
        <v>0</v>
      </c>
      <c r="V712" s="306">
        <v>0</v>
      </c>
      <c r="W712" s="306">
        <v>0</v>
      </c>
      <c r="X712" s="306">
        <v>0</v>
      </c>
      <c r="Y712" s="307"/>
    </row>
    <row r="713" spans="1:25" s="254" customFormat="1">
      <c r="A713" s="81">
        <v>91705000</v>
      </c>
      <c r="B713" s="82">
        <v>7</v>
      </c>
      <c r="C713" s="79" t="s">
        <v>210</v>
      </c>
      <c r="D713" s="79" t="s">
        <v>30</v>
      </c>
      <c r="E713" s="84">
        <v>595</v>
      </c>
      <c r="F713" s="85">
        <v>40695</v>
      </c>
      <c r="G713" s="156" t="s">
        <v>26</v>
      </c>
      <c r="H713" s="87">
        <v>5000</v>
      </c>
      <c r="I713" s="86" t="s">
        <v>47</v>
      </c>
      <c r="J713" s="88">
        <v>3.2</v>
      </c>
      <c r="K713" s="89" t="s">
        <v>27</v>
      </c>
      <c r="L713" s="90" t="s">
        <v>29</v>
      </c>
      <c r="M713" s="91" t="s">
        <v>29</v>
      </c>
      <c r="N713" s="92">
        <v>7</v>
      </c>
      <c r="O713" s="93">
        <v>2500000</v>
      </c>
      <c r="P713" s="93">
        <v>2500000</v>
      </c>
      <c r="Q713" s="93">
        <v>57131675</v>
      </c>
      <c r="R713" s="93">
        <v>152064</v>
      </c>
      <c r="S713" s="93">
        <v>57283739</v>
      </c>
      <c r="T713" s="305" t="s">
        <v>32</v>
      </c>
      <c r="U713" s="306">
        <v>0</v>
      </c>
      <c r="V713" s="306">
        <v>0</v>
      </c>
      <c r="W713" s="306">
        <v>0</v>
      </c>
      <c r="X713" s="306">
        <v>0</v>
      </c>
      <c r="Y713" s="307"/>
    </row>
    <row r="714" spans="1:25" s="254" customFormat="1">
      <c r="A714" s="81">
        <v>91705000</v>
      </c>
      <c r="B714" s="82">
        <v>7</v>
      </c>
      <c r="C714" s="79" t="s">
        <v>210</v>
      </c>
      <c r="D714" s="79" t="s">
        <v>25</v>
      </c>
      <c r="E714" s="84">
        <v>596</v>
      </c>
      <c r="F714" s="85">
        <v>40001</v>
      </c>
      <c r="G714" s="156" t="s">
        <v>26</v>
      </c>
      <c r="H714" s="87">
        <v>7000</v>
      </c>
      <c r="I714" s="86"/>
      <c r="J714" s="88"/>
      <c r="K714" s="89" t="s">
        <v>27</v>
      </c>
      <c r="L714" s="90" t="s">
        <v>28</v>
      </c>
      <c r="M714" s="91" t="s">
        <v>80</v>
      </c>
      <c r="N714" s="92">
        <v>30</v>
      </c>
      <c r="O714" s="93"/>
      <c r="P714" s="93"/>
      <c r="Q714" s="93"/>
      <c r="R714" s="93"/>
      <c r="S714" s="93"/>
      <c r="T714" s="305">
        <v>0</v>
      </c>
      <c r="U714" s="306">
        <v>0</v>
      </c>
      <c r="V714" s="306">
        <v>0</v>
      </c>
      <c r="W714" s="306">
        <v>0</v>
      </c>
      <c r="X714" s="306">
        <v>0</v>
      </c>
      <c r="Y714" s="307"/>
    </row>
    <row r="715" spans="1:25" s="254" customFormat="1">
      <c r="A715" s="81">
        <v>91705000</v>
      </c>
      <c r="B715" s="82">
        <v>7</v>
      </c>
      <c r="C715" s="79" t="s">
        <v>210</v>
      </c>
      <c r="D715" s="79" t="s">
        <v>30</v>
      </c>
      <c r="E715" s="84">
        <v>596</v>
      </c>
      <c r="F715" s="85">
        <v>40695</v>
      </c>
      <c r="G715" s="156" t="s">
        <v>26</v>
      </c>
      <c r="H715" s="87">
        <v>7000</v>
      </c>
      <c r="I715" s="86" t="s">
        <v>48</v>
      </c>
      <c r="J715" s="88">
        <v>3.75</v>
      </c>
      <c r="K715" s="89" t="s">
        <v>27</v>
      </c>
      <c r="L715" s="90" t="s">
        <v>28</v>
      </c>
      <c r="M715" s="91" t="s">
        <v>80</v>
      </c>
      <c r="N715" s="92">
        <v>21</v>
      </c>
      <c r="O715" s="93">
        <v>4500000</v>
      </c>
      <c r="P715" s="93">
        <v>4500000</v>
      </c>
      <c r="Q715" s="93">
        <v>102837015</v>
      </c>
      <c r="R715" s="93">
        <v>314569</v>
      </c>
      <c r="S715" s="93">
        <v>103151584</v>
      </c>
      <c r="T715" s="305" t="s">
        <v>32</v>
      </c>
      <c r="U715" s="306">
        <v>0</v>
      </c>
      <c r="V715" s="306">
        <v>0</v>
      </c>
      <c r="W715" s="306">
        <v>0</v>
      </c>
      <c r="X715" s="306">
        <v>0</v>
      </c>
      <c r="Y715" s="307"/>
    </row>
    <row r="716" spans="1:25" s="254" customFormat="1">
      <c r="A716" s="81">
        <v>91705000</v>
      </c>
      <c r="B716" s="82">
        <v>7</v>
      </c>
      <c r="C716" s="79" t="s">
        <v>210</v>
      </c>
      <c r="D716" s="79" t="s">
        <v>25</v>
      </c>
      <c r="E716" s="84">
        <v>714</v>
      </c>
      <c r="F716" s="85">
        <v>40990</v>
      </c>
      <c r="G716" s="156" t="s">
        <v>26</v>
      </c>
      <c r="H716" s="301">
        <v>6000</v>
      </c>
      <c r="I716" s="86"/>
      <c r="J716" s="302"/>
      <c r="K716" s="89" t="s">
        <v>27</v>
      </c>
      <c r="L716" s="90" t="s">
        <v>28</v>
      </c>
      <c r="M716" s="91" t="s">
        <v>80</v>
      </c>
      <c r="N716" s="92">
        <v>10</v>
      </c>
      <c r="O716" s="303"/>
      <c r="P716" s="303"/>
      <c r="Q716" s="303"/>
      <c r="R716" s="303"/>
      <c r="S716" s="303"/>
      <c r="T716" s="305">
        <v>0</v>
      </c>
      <c r="U716" s="306">
        <v>0</v>
      </c>
      <c r="V716" s="306" t="s">
        <v>43</v>
      </c>
      <c r="W716" s="306">
        <v>0</v>
      </c>
      <c r="X716" s="306">
        <v>0</v>
      </c>
      <c r="Y716" s="307"/>
    </row>
    <row r="717" spans="1:25" s="254" customFormat="1">
      <c r="A717" s="81">
        <v>91705000</v>
      </c>
      <c r="B717" s="82">
        <v>7</v>
      </c>
      <c r="C717" s="79" t="s">
        <v>210</v>
      </c>
      <c r="D717" s="79" t="s">
        <v>25</v>
      </c>
      <c r="E717" s="84">
        <v>715</v>
      </c>
      <c r="F717" s="85">
        <v>40990</v>
      </c>
      <c r="G717" s="156" t="s">
        <v>26</v>
      </c>
      <c r="H717" s="301">
        <v>6000</v>
      </c>
      <c r="I717" s="86"/>
      <c r="J717" s="302"/>
      <c r="K717" s="89" t="s">
        <v>27</v>
      </c>
      <c r="L717" s="90" t="s">
        <v>28</v>
      </c>
      <c r="M717" s="91" t="s">
        <v>80</v>
      </c>
      <c r="N717" s="92">
        <v>30</v>
      </c>
      <c r="O717" s="303"/>
      <c r="P717" s="303"/>
      <c r="Q717" s="303"/>
      <c r="R717" s="303"/>
      <c r="S717" s="303"/>
      <c r="T717" s="305">
        <v>0</v>
      </c>
      <c r="U717" s="306">
        <v>0</v>
      </c>
      <c r="V717" s="306">
        <v>0</v>
      </c>
      <c r="W717" s="306">
        <v>0</v>
      </c>
      <c r="X717" s="306">
        <v>0</v>
      </c>
      <c r="Y717" s="307"/>
    </row>
    <row r="718" spans="1:25" s="254" customFormat="1">
      <c r="A718" s="81">
        <v>91705000</v>
      </c>
      <c r="B718" s="82">
        <v>7</v>
      </c>
      <c r="C718" s="79" t="s">
        <v>210</v>
      </c>
      <c r="D718" s="79" t="s">
        <v>30</v>
      </c>
      <c r="E718" s="84">
        <v>715</v>
      </c>
      <c r="F718" s="85">
        <v>41452</v>
      </c>
      <c r="G718" s="156" t="s">
        <v>26</v>
      </c>
      <c r="H718" s="301">
        <v>2000</v>
      </c>
      <c r="I718" s="86" t="s">
        <v>66</v>
      </c>
      <c r="J718" s="302">
        <v>3.85</v>
      </c>
      <c r="K718" s="89" t="s">
        <v>27</v>
      </c>
      <c r="L718" s="90" t="s">
        <v>28</v>
      </c>
      <c r="M718" s="91" t="s">
        <v>80</v>
      </c>
      <c r="N718" s="92">
        <v>21</v>
      </c>
      <c r="O718" s="303"/>
      <c r="P718" s="303"/>
      <c r="Q718" s="93">
        <v>0</v>
      </c>
      <c r="R718" s="303"/>
      <c r="S718" s="303"/>
      <c r="T718" s="305" t="s">
        <v>32</v>
      </c>
      <c r="U718" s="306">
        <v>0</v>
      </c>
      <c r="V718" s="306" t="s">
        <v>43</v>
      </c>
      <c r="W718" s="306">
        <v>0</v>
      </c>
      <c r="X718" s="306">
        <v>0</v>
      </c>
      <c r="Y718" s="307"/>
    </row>
    <row r="719" spans="1:25" s="254" customFormat="1">
      <c r="A719" s="81">
        <v>96563620</v>
      </c>
      <c r="B719" s="82" t="s">
        <v>23</v>
      </c>
      <c r="C719" s="79" t="s">
        <v>211</v>
      </c>
      <c r="D719" s="79" t="s">
        <v>25</v>
      </c>
      <c r="E719" s="84">
        <v>482</v>
      </c>
      <c r="F719" s="85">
        <v>39038</v>
      </c>
      <c r="G719" s="156" t="s">
        <v>26</v>
      </c>
      <c r="H719" s="87">
        <v>3000</v>
      </c>
      <c r="I719" s="86"/>
      <c r="J719" s="88"/>
      <c r="K719" s="89" t="s">
        <v>28</v>
      </c>
      <c r="L719" s="90" t="s">
        <v>29</v>
      </c>
      <c r="M719" s="91" t="s">
        <v>29</v>
      </c>
      <c r="N719" s="92">
        <v>10</v>
      </c>
      <c r="O719" s="93"/>
      <c r="P719" s="93"/>
      <c r="Q719" s="93"/>
      <c r="R719" s="93"/>
      <c r="S719" s="93"/>
      <c r="T719" s="305">
        <v>0</v>
      </c>
      <c r="U719" s="306">
        <v>0</v>
      </c>
      <c r="V719" s="306" t="s">
        <v>43</v>
      </c>
      <c r="W719" s="306">
        <v>0</v>
      </c>
      <c r="X719" s="306">
        <v>0</v>
      </c>
      <c r="Y719" s="307" t="s">
        <v>75</v>
      </c>
    </row>
    <row r="720" spans="1:25" s="254" customFormat="1">
      <c r="A720" s="81">
        <v>96563620</v>
      </c>
      <c r="B720" s="82" t="s">
        <v>23</v>
      </c>
      <c r="C720" s="79" t="s">
        <v>211</v>
      </c>
      <c r="D720" s="79" t="s">
        <v>25</v>
      </c>
      <c r="E720" s="84">
        <v>483</v>
      </c>
      <c r="F720" s="85">
        <v>39038</v>
      </c>
      <c r="G720" s="156" t="s">
        <v>26</v>
      </c>
      <c r="H720" s="87">
        <v>3000</v>
      </c>
      <c r="I720" s="86"/>
      <c r="J720" s="88"/>
      <c r="K720" s="89" t="s">
        <v>28</v>
      </c>
      <c r="L720" s="90" t="s">
        <v>29</v>
      </c>
      <c r="M720" s="91" t="s">
        <v>29</v>
      </c>
      <c r="N720" s="92">
        <v>25</v>
      </c>
      <c r="O720" s="93"/>
      <c r="P720" s="93"/>
      <c r="Q720" s="93"/>
      <c r="R720" s="93"/>
      <c r="S720" s="93"/>
      <c r="T720" s="305">
        <v>0</v>
      </c>
      <c r="U720" s="306">
        <v>0</v>
      </c>
      <c r="V720" s="306" t="s">
        <v>43</v>
      </c>
      <c r="W720" s="306">
        <v>0</v>
      </c>
      <c r="X720" s="306">
        <v>0</v>
      </c>
      <c r="Y720" s="307" t="s">
        <v>75</v>
      </c>
    </row>
    <row r="721" spans="1:25" s="254" customFormat="1">
      <c r="A721" s="81">
        <v>96563620</v>
      </c>
      <c r="B721" s="82" t="s">
        <v>23</v>
      </c>
      <c r="C721" s="79" t="s">
        <v>211</v>
      </c>
      <c r="D721" s="79" t="s">
        <v>25</v>
      </c>
      <c r="E721" s="84">
        <v>484</v>
      </c>
      <c r="F721" s="85">
        <v>39038</v>
      </c>
      <c r="G721" s="156" t="s">
        <v>26</v>
      </c>
      <c r="H721" s="87">
        <v>3000</v>
      </c>
      <c r="I721" s="86"/>
      <c r="J721" s="88"/>
      <c r="K721" s="89" t="s">
        <v>28</v>
      </c>
      <c r="L721" s="90" t="s">
        <v>29</v>
      </c>
      <c r="M721" s="91" t="s">
        <v>29</v>
      </c>
      <c r="N721" s="92">
        <v>10</v>
      </c>
      <c r="O721" s="93"/>
      <c r="P721" s="93"/>
      <c r="Q721" s="93"/>
      <c r="R721" s="93"/>
      <c r="S721" s="93"/>
      <c r="T721" s="305">
        <v>0</v>
      </c>
      <c r="U721" s="306">
        <v>0</v>
      </c>
      <c r="V721" s="306">
        <v>0</v>
      </c>
      <c r="W721" s="306">
        <v>0</v>
      </c>
      <c r="X721" s="306">
        <v>0</v>
      </c>
      <c r="Y721" s="307"/>
    </row>
    <row r="722" spans="1:25" s="254" customFormat="1">
      <c r="A722" s="81">
        <v>96563620</v>
      </c>
      <c r="B722" s="82" t="s">
        <v>23</v>
      </c>
      <c r="C722" s="79" t="s">
        <v>211</v>
      </c>
      <c r="D722" s="79" t="s">
        <v>30</v>
      </c>
      <c r="E722" s="84">
        <v>484</v>
      </c>
      <c r="F722" s="85">
        <v>39048</v>
      </c>
      <c r="G722" s="156" t="s">
        <v>26</v>
      </c>
      <c r="H722" s="87">
        <v>3000</v>
      </c>
      <c r="I722" s="86" t="s">
        <v>31</v>
      </c>
      <c r="J722" s="88">
        <v>3</v>
      </c>
      <c r="K722" s="89" t="s">
        <v>28</v>
      </c>
      <c r="L722" s="90" t="s">
        <v>29</v>
      </c>
      <c r="M722" s="91" t="s">
        <v>29</v>
      </c>
      <c r="N722" s="92">
        <v>10</v>
      </c>
      <c r="O722" s="93">
        <v>3000000</v>
      </c>
      <c r="P722" s="93">
        <v>3000000</v>
      </c>
      <c r="Q722" s="93">
        <v>68558010</v>
      </c>
      <c r="R722" s="93">
        <v>511371</v>
      </c>
      <c r="S722" s="93">
        <v>69069381</v>
      </c>
      <c r="T722" s="305" t="s">
        <v>32</v>
      </c>
      <c r="U722" s="306">
        <v>0</v>
      </c>
      <c r="V722" s="306">
        <v>0</v>
      </c>
      <c r="W722" s="306">
        <v>0</v>
      </c>
      <c r="X722" s="306" t="s">
        <v>37</v>
      </c>
      <c r="Y722" s="307" t="s">
        <v>75</v>
      </c>
    </row>
    <row r="723" spans="1:25" s="254" customFormat="1">
      <c r="A723" s="81">
        <v>96563620</v>
      </c>
      <c r="B723" s="82" t="s">
        <v>23</v>
      </c>
      <c r="C723" s="79" t="s">
        <v>211</v>
      </c>
      <c r="D723" s="79" t="s">
        <v>25</v>
      </c>
      <c r="E723" s="84">
        <v>485</v>
      </c>
      <c r="F723" s="85">
        <v>39038</v>
      </c>
      <c r="G723" s="156" t="s">
        <v>26</v>
      </c>
      <c r="H723" s="87">
        <v>3000</v>
      </c>
      <c r="I723" s="86"/>
      <c r="J723" s="88"/>
      <c r="K723" s="89" t="s">
        <v>28</v>
      </c>
      <c r="L723" s="90" t="s">
        <v>29</v>
      </c>
      <c r="M723" s="91" t="s">
        <v>29</v>
      </c>
      <c r="N723" s="92">
        <v>25</v>
      </c>
      <c r="O723" s="93"/>
      <c r="P723" s="93"/>
      <c r="Q723" s="93"/>
      <c r="R723" s="93"/>
      <c r="S723" s="93"/>
      <c r="T723" s="305">
        <v>0</v>
      </c>
      <c r="U723" s="306">
        <v>0</v>
      </c>
      <c r="V723" s="306" t="s">
        <v>43</v>
      </c>
      <c r="W723" s="306">
        <v>0</v>
      </c>
      <c r="X723" s="306">
        <v>0</v>
      </c>
      <c r="Y723" s="307" t="s">
        <v>75</v>
      </c>
    </row>
    <row r="724" spans="1:25" s="254" customFormat="1">
      <c r="A724" s="81">
        <v>99530250</v>
      </c>
      <c r="B724" s="286">
        <v>0</v>
      </c>
      <c r="C724" s="79" t="s">
        <v>212</v>
      </c>
      <c r="D724" s="79" t="s">
        <v>54</v>
      </c>
      <c r="E724" s="84">
        <v>357</v>
      </c>
      <c r="F724" s="85">
        <v>37936</v>
      </c>
      <c r="G724" s="156" t="s">
        <v>26</v>
      </c>
      <c r="H724" s="87">
        <v>5000</v>
      </c>
      <c r="I724" s="86" t="s">
        <v>45</v>
      </c>
      <c r="J724" s="88">
        <v>5.5</v>
      </c>
      <c r="K724" s="89" t="s">
        <v>27</v>
      </c>
      <c r="L724" s="90" t="s">
        <v>29</v>
      </c>
      <c r="M724" s="91" t="s">
        <v>29</v>
      </c>
      <c r="N724" s="92">
        <v>21</v>
      </c>
      <c r="O724" s="93">
        <v>3500000</v>
      </c>
      <c r="P724" s="93"/>
      <c r="Q724" s="93">
        <v>0</v>
      </c>
      <c r="R724" s="93"/>
      <c r="S724" s="93"/>
      <c r="T724" s="305" t="s">
        <v>32</v>
      </c>
      <c r="U724" s="306">
        <v>0</v>
      </c>
      <c r="V724" s="306">
        <v>0</v>
      </c>
      <c r="W724" s="306" t="s">
        <v>56</v>
      </c>
      <c r="X724" s="306" t="s">
        <v>37</v>
      </c>
      <c r="Y724" s="307" t="s">
        <v>75</v>
      </c>
    </row>
    <row r="725" spans="1:25" s="254" customFormat="1">
      <c r="A725" s="81">
        <v>99530250</v>
      </c>
      <c r="B725" s="286">
        <v>0</v>
      </c>
      <c r="C725" s="79" t="s">
        <v>212</v>
      </c>
      <c r="D725" s="79" t="s">
        <v>25</v>
      </c>
      <c r="E725" s="84">
        <v>358</v>
      </c>
      <c r="F725" s="85">
        <v>37936</v>
      </c>
      <c r="G725" s="156" t="s">
        <v>26</v>
      </c>
      <c r="H725" s="87">
        <v>3000</v>
      </c>
      <c r="I725" s="86"/>
      <c r="J725" s="88"/>
      <c r="K725" s="89" t="s">
        <v>29</v>
      </c>
      <c r="L725" s="90" t="s">
        <v>29</v>
      </c>
      <c r="M725" s="91" t="s">
        <v>29</v>
      </c>
      <c r="N725" s="92">
        <v>10</v>
      </c>
      <c r="O725" s="93"/>
      <c r="P725" s="93"/>
      <c r="Q725" s="93"/>
      <c r="R725" s="93"/>
      <c r="S725" s="93"/>
      <c r="T725" s="305">
        <v>0</v>
      </c>
      <c r="U725" s="306">
        <v>0</v>
      </c>
      <c r="V725" s="306">
        <v>0</v>
      </c>
      <c r="W725" s="306">
        <v>0</v>
      </c>
      <c r="X725" s="306">
        <v>0</v>
      </c>
      <c r="Y725" s="307"/>
    </row>
    <row r="726" spans="1:25" s="254" customFormat="1">
      <c r="A726" s="81">
        <v>99530250</v>
      </c>
      <c r="B726" s="286">
        <v>0</v>
      </c>
      <c r="C726" s="79" t="s">
        <v>212</v>
      </c>
      <c r="D726" s="79" t="s">
        <v>30</v>
      </c>
      <c r="E726" s="84">
        <v>358</v>
      </c>
      <c r="F726" s="85">
        <v>37936</v>
      </c>
      <c r="G726" s="156" t="s">
        <v>26</v>
      </c>
      <c r="H726" s="87">
        <v>3000</v>
      </c>
      <c r="I726" s="86" t="s">
        <v>31</v>
      </c>
      <c r="J726" s="88">
        <v>4.5</v>
      </c>
      <c r="K726" s="89" t="s">
        <v>27</v>
      </c>
      <c r="L726" s="90" t="s">
        <v>29</v>
      </c>
      <c r="M726" s="91" t="s">
        <v>29</v>
      </c>
      <c r="N726" s="92">
        <v>8</v>
      </c>
      <c r="O726" s="93">
        <v>3000000</v>
      </c>
      <c r="P726" s="93"/>
      <c r="Q726" s="93">
        <v>0</v>
      </c>
      <c r="R726" s="93"/>
      <c r="S726" s="93"/>
      <c r="T726" s="305" t="s">
        <v>32</v>
      </c>
      <c r="U726" s="306">
        <v>0</v>
      </c>
      <c r="V726" s="306">
        <v>0</v>
      </c>
      <c r="W726" s="306" t="s">
        <v>56</v>
      </c>
      <c r="X726" s="306" t="s">
        <v>37</v>
      </c>
      <c r="Y726" s="307" t="s">
        <v>75</v>
      </c>
    </row>
    <row r="727" spans="1:25" s="254" customFormat="1">
      <c r="A727" s="81">
        <v>99530250</v>
      </c>
      <c r="B727" s="82">
        <v>0</v>
      </c>
      <c r="C727" s="79" t="s">
        <v>212</v>
      </c>
      <c r="D727" s="79" t="s">
        <v>25</v>
      </c>
      <c r="E727" s="84">
        <v>543</v>
      </c>
      <c r="F727" s="85">
        <v>39667</v>
      </c>
      <c r="G727" s="156" t="s">
        <v>26</v>
      </c>
      <c r="H727" s="87">
        <v>3500</v>
      </c>
      <c r="I727" s="86"/>
      <c r="J727" s="88"/>
      <c r="K727" s="89" t="s">
        <v>28</v>
      </c>
      <c r="L727" s="90" t="s">
        <v>27</v>
      </c>
      <c r="M727" s="91" t="s">
        <v>29</v>
      </c>
      <c r="N727" s="92">
        <v>30</v>
      </c>
      <c r="O727" s="93"/>
      <c r="P727" s="93"/>
      <c r="Q727" s="93"/>
      <c r="R727" s="93"/>
      <c r="S727" s="93"/>
      <c r="T727" s="305">
        <v>0</v>
      </c>
      <c r="U727" s="306">
        <v>0</v>
      </c>
      <c r="V727" s="306">
        <v>0</v>
      </c>
      <c r="W727" s="306">
        <v>0</v>
      </c>
      <c r="X727" s="306">
        <v>0</v>
      </c>
      <c r="Y727" s="310"/>
    </row>
    <row r="728" spans="1:25" s="254" customFormat="1">
      <c r="A728" s="81">
        <v>99530250</v>
      </c>
      <c r="B728" s="82">
        <v>0</v>
      </c>
      <c r="C728" s="79" t="s">
        <v>212</v>
      </c>
      <c r="D728" s="79" t="s">
        <v>30</v>
      </c>
      <c r="E728" s="84">
        <v>543</v>
      </c>
      <c r="F728" s="85">
        <v>39667</v>
      </c>
      <c r="G728" s="156" t="s">
        <v>26</v>
      </c>
      <c r="H728" s="87">
        <v>3500</v>
      </c>
      <c r="I728" s="86" t="s">
        <v>46</v>
      </c>
      <c r="J728" s="88">
        <v>4.25</v>
      </c>
      <c r="K728" s="89" t="s">
        <v>28</v>
      </c>
      <c r="L728" s="90" t="s">
        <v>27</v>
      </c>
      <c r="M728" s="91" t="s">
        <v>29</v>
      </c>
      <c r="N728" s="92">
        <v>21</v>
      </c>
      <c r="O728" s="93"/>
      <c r="P728" s="93"/>
      <c r="Q728" s="93">
        <v>0</v>
      </c>
      <c r="R728" s="93"/>
      <c r="S728" s="93"/>
      <c r="T728" s="305" t="s">
        <v>32</v>
      </c>
      <c r="U728" s="306">
        <v>0</v>
      </c>
      <c r="V728" s="306" t="s">
        <v>43</v>
      </c>
      <c r="W728" s="306">
        <v>0</v>
      </c>
      <c r="X728" s="306" t="s">
        <v>37</v>
      </c>
      <c r="Y728" s="310"/>
    </row>
    <row r="729" spans="1:25" s="254" customFormat="1">
      <c r="A729" s="81">
        <v>99530250</v>
      </c>
      <c r="B729" s="82">
        <v>0</v>
      </c>
      <c r="C729" s="79" t="s">
        <v>212</v>
      </c>
      <c r="D729" s="79" t="s">
        <v>39</v>
      </c>
      <c r="E729" s="84">
        <v>543</v>
      </c>
      <c r="F729" s="85">
        <v>39897</v>
      </c>
      <c r="G729" s="156" t="s">
        <v>44</v>
      </c>
      <c r="H729" s="87">
        <v>30000000</v>
      </c>
      <c r="I729" s="86" t="s">
        <v>51</v>
      </c>
      <c r="J729" s="88">
        <v>7</v>
      </c>
      <c r="K729" s="89" t="s">
        <v>28</v>
      </c>
      <c r="L729" s="90" t="s">
        <v>27</v>
      </c>
      <c r="M729" s="91" t="s">
        <v>29</v>
      </c>
      <c r="N729" s="92">
        <v>5</v>
      </c>
      <c r="O729" s="93">
        <v>10000000000</v>
      </c>
      <c r="P729" s="93">
        <v>10000000000</v>
      </c>
      <c r="Q729" s="93">
        <v>10000000</v>
      </c>
      <c r="R729" s="93">
        <v>199297</v>
      </c>
      <c r="S729" s="93">
        <v>10199297</v>
      </c>
      <c r="T729" s="305">
        <v>0</v>
      </c>
      <c r="U729" s="306">
        <v>0</v>
      </c>
      <c r="V729" s="306">
        <v>0</v>
      </c>
      <c r="W729" s="306">
        <v>0</v>
      </c>
      <c r="X729" s="306" t="s">
        <v>37</v>
      </c>
      <c r="Y729" s="310"/>
    </row>
    <row r="730" spans="1:25" s="254" customFormat="1">
      <c r="A730" s="81">
        <v>99530250</v>
      </c>
      <c r="B730" s="82">
        <v>0</v>
      </c>
      <c r="C730" s="79" t="s">
        <v>212</v>
      </c>
      <c r="D730" s="79" t="s">
        <v>64</v>
      </c>
      <c r="E730" s="84">
        <v>543</v>
      </c>
      <c r="F730" s="85">
        <v>39976</v>
      </c>
      <c r="G730" s="156" t="s">
        <v>26</v>
      </c>
      <c r="H730" s="87">
        <v>3000</v>
      </c>
      <c r="I730" s="86" t="s">
        <v>47</v>
      </c>
      <c r="J730" s="88">
        <v>5</v>
      </c>
      <c r="K730" s="89" t="s">
        <v>27</v>
      </c>
      <c r="L730" s="90" t="s">
        <v>29</v>
      </c>
      <c r="M730" s="91" t="s">
        <v>29</v>
      </c>
      <c r="N730" s="92">
        <v>21</v>
      </c>
      <c r="O730" s="93">
        <v>1000000</v>
      </c>
      <c r="P730" s="93">
        <v>1000000</v>
      </c>
      <c r="Q730" s="93">
        <v>22852670</v>
      </c>
      <c r="R730" s="93">
        <v>62027</v>
      </c>
      <c r="S730" s="93">
        <v>22914697</v>
      </c>
      <c r="T730" s="305" t="s">
        <v>32</v>
      </c>
      <c r="U730" s="306">
        <v>0</v>
      </c>
      <c r="V730" s="306">
        <v>0</v>
      </c>
      <c r="W730" s="306">
        <v>0</v>
      </c>
      <c r="X730" s="306" t="s">
        <v>37</v>
      </c>
      <c r="Y730" s="310"/>
    </row>
    <row r="731" spans="1:25" s="254" customFormat="1">
      <c r="A731" s="81">
        <v>99530250</v>
      </c>
      <c r="B731" s="82">
        <v>0</v>
      </c>
      <c r="C731" s="79" t="s">
        <v>212</v>
      </c>
      <c r="D731" s="79" t="s">
        <v>64</v>
      </c>
      <c r="E731" s="84">
        <v>543</v>
      </c>
      <c r="F731" s="85">
        <v>39976</v>
      </c>
      <c r="G731" s="156" t="s">
        <v>26</v>
      </c>
      <c r="H731" s="87">
        <v>3000</v>
      </c>
      <c r="I731" s="86" t="s">
        <v>48</v>
      </c>
      <c r="J731" s="88">
        <v>4</v>
      </c>
      <c r="K731" s="89" t="s">
        <v>27</v>
      </c>
      <c r="L731" s="90" t="s">
        <v>29</v>
      </c>
      <c r="M731" s="91" t="s">
        <v>29</v>
      </c>
      <c r="N731" s="92">
        <v>7</v>
      </c>
      <c r="O731" s="93">
        <v>2000000</v>
      </c>
      <c r="P731" s="93">
        <v>1500000</v>
      </c>
      <c r="Q731" s="93">
        <v>34279005</v>
      </c>
      <c r="R731" s="93">
        <v>74773</v>
      </c>
      <c r="S731" s="93">
        <v>34353778</v>
      </c>
      <c r="T731" s="305" t="s">
        <v>32</v>
      </c>
      <c r="U731" s="306">
        <v>0</v>
      </c>
      <c r="V731" s="306">
        <v>0</v>
      </c>
      <c r="W731" s="306">
        <v>0</v>
      </c>
      <c r="X731" s="306" t="s">
        <v>37</v>
      </c>
      <c r="Y731" s="310"/>
    </row>
    <row r="732" spans="1:25" s="254" customFormat="1">
      <c r="A732" s="81">
        <v>99530250</v>
      </c>
      <c r="B732" s="82">
        <v>0</v>
      </c>
      <c r="C732" s="79" t="s">
        <v>212</v>
      </c>
      <c r="D732" s="79" t="s">
        <v>64</v>
      </c>
      <c r="E732" s="84">
        <v>543</v>
      </c>
      <c r="F732" s="85">
        <v>39976</v>
      </c>
      <c r="G732" s="156" t="s">
        <v>44</v>
      </c>
      <c r="H732" s="87">
        <v>62950000</v>
      </c>
      <c r="I732" s="86" t="s">
        <v>49</v>
      </c>
      <c r="J732" s="88">
        <v>6</v>
      </c>
      <c r="K732" s="89" t="s">
        <v>27</v>
      </c>
      <c r="L732" s="90" t="s">
        <v>29</v>
      </c>
      <c r="M732" s="91" t="s">
        <v>29</v>
      </c>
      <c r="N732" s="92">
        <v>7</v>
      </c>
      <c r="O732" s="93"/>
      <c r="P732" s="93"/>
      <c r="Q732" s="93">
        <v>0</v>
      </c>
      <c r="R732" s="93"/>
      <c r="S732" s="93"/>
      <c r="T732" s="305">
        <v>0</v>
      </c>
      <c r="U732" s="306">
        <v>0</v>
      </c>
      <c r="V732" s="306" t="s">
        <v>43</v>
      </c>
      <c r="W732" s="306">
        <v>0</v>
      </c>
      <c r="X732" s="306" t="s">
        <v>37</v>
      </c>
      <c r="Y732" s="310"/>
    </row>
    <row r="733" spans="1:25" s="254" customFormat="1">
      <c r="A733" s="81">
        <v>99579730</v>
      </c>
      <c r="B733" s="286">
        <v>5</v>
      </c>
      <c r="C733" s="79" t="s">
        <v>213</v>
      </c>
      <c r="D733" s="79" t="s">
        <v>25</v>
      </c>
      <c r="E733" s="84">
        <v>451</v>
      </c>
      <c r="F733" s="85">
        <v>38756</v>
      </c>
      <c r="G733" s="156" t="s">
        <v>26</v>
      </c>
      <c r="H733" s="87">
        <v>4000</v>
      </c>
      <c r="I733" s="86"/>
      <c r="J733" s="88"/>
      <c r="K733" s="89" t="s">
        <v>77</v>
      </c>
      <c r="L733" s="90" t="s">
        <v>27</v>
      </c>
      <c r="M733" s="91" t="s">
        <v>28</v>
      </c>
      <c r="N733" s="92">
        <v>10</v>
      </c>
      <c r="O733" s="93"/>
      <c r="P733" s="93"/>
      <c r="Q733" s="93"/>
      <c r="R733" s="93"/>
      <c r="S733" s="93"/>
      <c r="T733" s="305">
        <v>0</v>
      </c>
      <c r="U733" s="306">
        <v>0</v>
      </c>
      <c r="V733" s="306">
        <v>0</v>
      </c>
      <c r="W733" s="306">
        <v>0</v>
      </c>
      <c r="X733" s="306">
        <v>0</v>
      </c>
      <c r="Y733" s="307"/>
    </row>
    <row r="734" spans="1:25" s="254" customFormat="1">
      <c r="A734" s="81">
        <v>99579730</v>
      </c>
      <c r="B734" s="286">
        <v>5</v>
      </c>
      <c r="C734" s="79" t="s">
        <v>213</v>
      </c>
      <c r="D734" s="79" t="s">
        <v>30</v>
      </c>
      <c r="E734" s="84">
        <v>451</v>
      </c>
      <c r="F734" s="85">
        <v>39078</v>
      </c>
      <c r="G734" s="156" t="s">
        <v>44</v>
      </c>
      <c r="H734" s="87">
        <v>73420000</v>
      </c>
      <c r="I734" s="86" t="s">
        <v>31</v>
      </c>
      <c r="J734" s="88">
        <v>6.2</v>
      </c>
      <c r="K734" s="89" t="s">
        <v>77</v>
      </c>
      <c r="L734" s="90" t="s">
        <v>27</v>
      </c>
      <c r="M734" s="91" t="s">
        <v>28</v>
      </c>
      <c r="N734" s="92">
        <v>5</v>
      </c>
      <c r="O734" s="93"/>
      <c r="P734" s="93"/>
      <c r="Q734" s="93">
        <v>0</v>
      </c>
      <c r="R734" s="93"/>
      <c r="S734" s="93"/>
      <c r="T734" s="305">
        <v>0</v>
      </c>
      <c r="U734" s="306">
        <v>0</v>
      </c>
      <c r="V734" s="306" t="s">
        <v>43</v>
      </c>
      <c r="W734" s="306">
        <v>0</v>
      </c>
      <c r="X734" s="306" t="s">
        <v>37</v>
      </c>
      <c r="Y734" s="307"/>
    </row>
    <row r="735" spans="1:25" s="254" customFormat="1">
      <c r="A735" s="81">
        <v>99579730</v>
      </c>
      <c r="B735" s="286">
        <v>5</v>
      </c>
      <c r="C735" s="79" t="s">
        <v>213</v>
      </c>
      <c r="D735" s="79" t="s">
        <v>30</v>
      </c>
      <c r="E735" s="84">
        <v>451</v>
      </c>
      <c r="F735" s="85">
        <v>39078</v>
      </c>
      <c r="G735" s="156" t="s">
        <v>26</v>
      </c>
      <c r="H735" s="87">
        <v>4000</v>
      </c>
      <c r="I735" s="86" t="s">
        <v>45</v>
      </c>
      <c r="J735" s="322">
        <v>3.0533999999999999</v>
      </c>
      <c r="K735" s="89" t="s">
        <v>77</v>
      </c>
      <c r="L735" s="90" t="s">
        <v>27</v>
      </c>
      <c r="M735" s="91" t="s">
        <v>28</v>
      </c>
      <c r="N735" s="92">
        <v>5</v>
      </c>
      <c r="O735" s="93">
        <v>2500000</v>
      </c>
      <c r="P735" s="93"/>
      <c r="Q735" s="93">
        <v>0</v>
      </c>
      <c r="R735" s="93"/>
      <c r="S735" s="93"/>
      <c r="T735" s="305" t="s">
        <v>32</v>
      </c>
      <c r="U735" s="306">
        <v>0</v>
      </c>
      <c r="V735" s="306">
        <v>0</v>
      </c>
      <c r="W735" s="306" t="s">
        <v>56</v>
      </c>
      <c r="X735" s="306" t="s">
        <v>37</v>
      </c>
      <c r="Y735" s="307"/>
    </row>
    <row r="736" spans="1:25" s="254" customFormat="1">
      <c r="A736" s="81">
        <v>99579730</v>
      </c>
      <c r="B736" s="286">
        <v>5</v>
      </c>
      <c r="C736" s="79" t="s">
        <v>213</v>
      </c>
      <c r="D736" s="79" t="s">
        <v>25</v>
      </c>
      <c r="E736" s="84">
        <v>452</v>
      </c>
      <c r="F736" s="85">
        <v>38756</v>
      </c>
      <c r="G736" s="156" t="s">
        <v>26</v>
      </c>
      <c r="H736" s="87">
        <v>2000</v>
      </c>
      <c r="I736" s="86"/>
      <c r="J736" s="88"/>
      <c r="K736" s="89" t="s">
        <v>77</v>
      </c>
      <c r="L736" s="90" t="s">
        <v>27</v>
      </c>
      <c r="M736" s="91" t="s">
        <v>28</v>
      </c>
      <c r="N736" s="92">
        <v>21</v>
      </c>
      <c r="O736" s="93"/>
      <c r="P736" s="93"/>
      <c r="Q736" s="93"/>
      <c r="R736" s="93"/>
      <c r="S736" s="93"/>
      <c r="T736" s="305">
        <v>0</v>
      </c>
      <c r="U736" s="306">
        <v>0</v>
      </c>
      <c r="V736" s="306">
        <v>0</v>
      </c>
      <c r="W736" s="306">
        <v>0</v>
      </c>
      <c r="X736" s="306">
        <v>0</v>
      </c>
      <c r="Y736" s="307"/>
    </row>
    <row r="737" spans="1:25" s="254" customFormat="1">
      <c r="A737" s="81">
        <v>99579730</v>
      </c>
      <c r="B737" s="286">
        <v>5</v>
      </c>
      <c r="C737" s="79" t="s">
        <v>213</v>
      </c>
      <c r="D737" s="79" t="s">
        <v>30</v>
      </c>
      <c r="E737" s="84">
        <v>452</v>
      </c>
      <c r="F737" s="85">
        <v>39078</v>
      </c>
      <c r="G737" s="156" t="s">
        <v>26</v>
      </c>
      <c r="H737" s="87">
        <v>2000</v>
      </c>
      <c r="I737" s="86" t="s">
        <v>46</v>
      </c>
      <c r="J737" s="88">
        <v>3.6</v>
      </c>
      <c r="K737" s="89" t="s">
        <v>77</v>
      </c>
      <c r="L737" s="90" t="s">
        <v>27</v>
      </c>
      <c r="M737" s="91" t="s">
        <v>28</v>
      </c>
      <c r="N737" s="92">
        <v>19</v>
      </c>
      <c r="O737" s="93">
        <v>2000000</v>
      </c>
      <c r="P737" s="93">
        <v>2000000</v>
      </c>
      <c r="Q737" s="93">
        <v>45705340</v>
      </c>
      <c r="R737" s="93">
        <v>769748</v>
      </c>
      <c r="S737" s="93">
        <v>46475088</v>
      </c>
      <c r="T737" s="305" t="s">
        <v>32</v>
      </c>
      <c r="U737" s="306">
        <v>0</v>
      </c>
      <c r="V737" s="306">
        <v>0</v>
      </c>
      <c r="W737" s="306">
        <v>0</v>
      </c>
      <c r="X737" s="306" t="s">
        <v>37</v>
      </c>
      <c r="Y737" s="307"/>
    </row>
    <row r="738" spans="1:25" s="254" customFormat="1">
      <c r="A738" s="81">
        <v>99579730</v>
      </c>
      <c r="B738" s="286">
        <v>5</v>
      </c>
      <c r="C738" s="79" t="s">
        <v>213</v>
      </c>
      <c r="D738" s="79" t="s">
        <v>25</v>
      </c>
      <c r="E738" s="84">
        <v>728</v>
      </c>
      <c r="F738" s="85">
        <v>41177</v>
      </c>
      <c r="G738" s="156" t="s">
        <v>26</v>
      </c>
      <c r="H738" s="87">
        <v>4000</v>
      </c>
      <c r="I738" s="86"/>
      <c r="J738" s="88"/>
      <c r="K738" s="89" t="s">
        <v>27</v>
      </c>
      <c r="L738" s="90" t="s">
        <v>28</v>
      </c>
      <c r="M738" s="91" t="s">
        <v>80</v>
      </c>
      <c r="N738" s="92">
        <v>10</v>
      </c>
      <c r="O738" s="93"/>
      <c r="P738" s="93"/>
      <c r="Q738" s="93"/>
      <c r="R738" s="93"/>
      <c r="S738" s="93"/>
      <c r="T738" s="305">
        <v>0</v>
      </c>
      <c r="U738" s="306">
        <v>0</v>
      </c>
      <c r="V738" s="306" t="s">
        <v>43</v>
      </c>
      <c r="W738" s="306">
        <v>0</v>
      </c>
      <c r="X738" s="306">
        <v>0</v>
      </c>
      <c r="Y738" s="307"/>
    </row>
    <row r="739" spans="1:25" s="254" customFormat="1">
      <c r="A739" s="81">
        <v>99579730</v>
      </c>
      <c r="B739" s="286">
        <v>5</v>
      </c>
      <c r="C739" s="79" t="s">
        <v>213</v>
      </c>
      <c r="D739" s="79" t="s">
        <v>25</v>
      </c>
      <c r="E739" s="84">
        <v>729</v>
      </c>
      <c r="F739" s="85">
        <v>41177</v>
      </c>
      <c r="G739" s="156" t="s">
        <v>26</v>
      </c>
      <c r="H739" s="87">
        <v>4000</v>
      </c>
      <c r="I739" s="86"/>
      <c r="J739" s="88"/>
      <c r="K739" s="89" t="s">
        <v>27</v>
      </c>
      <c r="L739" s="90" t="s">
        <v>28</v>
      </c>
      <c r="M739" s="91" t="s">
        <v>80</v>
      </c>
      <c r="N739" s="92">
        <v>30</v>
      </c>
      <c r="O739" s="93"/>
      <c r="P739" s="93"/>
      <c r="Q739" s="93"/>
      <c r="R739" s="93"/>
      <c r="S739" s="93"/>
      <c r="T739" s="305">
        <v>0</v>
      </c>
      <c r="U739" s="306">
        <v>0</v>
      </c>
      <c r="V739" s="306" t="s">
        <v>43</v>
      </c>
      <c r="W739" s="306">
        <v>0</v>
      </c>
      <c r="X739" s="306">
        <v>0</v>
      </c>
      <c r="Y739" s="307"/>
    </row>
    <row r="740" spans="1:25" s="254" customFormat="1">
      <c r="A740" s="81">
        <v>96843170</v>
      </c>
      <c r="B740" s="286">
        <v>6</v>
      </c>
      <c r="C740" s="79" t="s">
        <v>214</v>
      </c>
      <c r="D740" s="79" t="s">
        <v>54</v>
      </c>
      <c r="E740" s="308">
        <v>246</v>
      </c>
      <c r="F740" s="85">
        <v>36948</v>
      </c>
      <c r="G740" s="290" t="s">
        <v>26</v>
      </c>
      <c r="H740" s="87">
        <v>7500</v>
      </c>
      <c r="I740" s="86" t="s">
        <v>55</v>
      </c>
      <c r="J740" s="88">
        <v>6.3</v>
      </c>
      <c r="K740" s="89" t="s">
        <v>27</v>
      </c>
      <c r="L740" s="90" t="s">
        <v>29</v>
      </c>
      <c r="M740" s="91" t="s">
        <v>29</v>
      </c>
      <c r="N740" s="92">
        <v>20</v>
      </c>
      <c r="O740" s="93">
        <v>7400000</v>
      </c>
      <c r="P740" s="93">
        <v>5531156.2699999996</v>
      </c>
      <c r="Q740" s="93">
        <v>126401689</v>
      </c>
      <c r="R740" s="93">
        <v>2299086</v>
      </c>
      <c r="S740" s="93">
        <v>128700775</v>
      </c>
      <c r="T740" s="305" t="s">
        <v>32</v>
      </c>
      <c r="U740" s="306">
        <v>0</v>
      </c>
      <c r="V740" s="306">
        <v>0</v>
      </c>
      <c r="W740" s="306">
        <v>0</v>
      </c>
      <c r="X740" s="306" t="s">
        <v>37</v>
      </c>
      <c r="Y740" s="307" t="s">
        <v>75</v>
      </c>
    </row>
    <row r="741" spans="1:25" s="254" customFormat="1">
      <c r="A741" s="81">
        <v>96843170</v>
      </c>
      <c r="B741" s="286">
        <v>6</v>
      </c>
      <c r="C741" s="79" t="s">
        <v>214</v>
      </c>
      <c r="D741" s="79" t="s">
        <v>54</v>
      </c>
      <c r="E741" s="308">
        <v>246</v>
      </c>
      <c r="F741" s="85">
        <v>36948</v>
      </c>
      <c r="G741" s="290" t="s">
        <v>26</v>
      </c>
      <c r="H741" s="87">
        <v>500</v>
      </c>
      <c r="I741" s="86" t="s">
        <v>57</v>
      </c>
      <c r="J741" s="88">
        <v>6.3</v>
      </c>
      <c r="K741" s="89" t="s">
        <v>27</v>
      </c>
      <c r="L741" s="90" t="s">
        <v>29</v>
      </c>
      <c r="M741" s="91" t="s">
        <v>29</v>
      </c>
      <c r="N741" s="92">
        <v>20</v>
      </c>
      <c r="O741" s="93">
        <v>401000</v>
      </c>
      <c r="P741" s="93">
        <v>299728.81</v>
      </c>
      <c r="Q741" s="93">
        <v>6849604</v>
      </c>
      <c r="R741" s="93">
        <v>124585</v>
      </c>
      <c r="S741" s="93">
        <v>6974189</v>
      </c>
      <c r="T741" s="305" t="s">
        <v>32</v>
      </c>
      <c r="U741" s="306">
        <v>0</v>
      </c>
      <c r="V741" s="306">
        <v>0</v>
      </c>
      <c r="W741" s="306">
        <v>0</v>
      </c>
      <c r="X741" s="306" t="s">
        <v>37</v>
      </c>
      <c r="Y741" s="307" t="s">
        <v>75</v>
      </c>
    </row>
    <row r="742" spans="1:25" s="254" customFormat="1">
      <c r="A742" s="81">
        <v>96843170</v>
      </c>
      <c r="B742" s="286">
        <v>6</v>
      </c>
      <c r="C742" s="79" t="s">
        <v>214</v>
      </c>
      <c r="D742" s="79" t="s">
        <v>25</v>
      </c>
      <c r="E742" s="84">
        <v>479</v>
      </c>
      <c r="F742" s="85">
        <v>39001</v>
      </c>
      <c r="G742" s="156" t="s">
        <v>26</v>
      </c>
      <c r="H742" s="87">
        <v>3800</v>
      </c>
      <c r="I742" s="86"/>
      <c r="J742" s="88"/>
      <c r="K742" s="89" t="s">
        <v>27</v>
      </c>
      <c r="L742" s="90" t="s">
        <v>28</v>
      </c>
      <c r="M742" s="91" t="s">
        <v>29</v>
      </c>
      <c r="N742" s="92">
        <v>20</v>
      </c>
      <c r="O742" s="93"/>
      <c r="P742" s="93"/>
      <c r="Q742" s="93"/>
      <c r="R742" s="93"/>
      <c r="S742" s="93"/>
      <c r="T742" s="305">
        <v>0</v>
      </c>
      <c r="U742" s="306">
        <v>0</v>
      </c>
      <c r="V742" s="306">
        <v>0</v>
      </c>
      <c r="W742" s="306">
        <v>0</v>
      </c>
      <c r="X742" s="306">
        <v>0</v>
      </c>
      <c r="Y742" s="307"/>
    </row>
    <row r="743" spans="1:25" s="254" customFormat="1">
      <c r="A743" s="81">
        <v>96843170</v>
      </c>
      <c r="B743" s="286">
        <v>6</v>
      </c>
      <c r="C743" s="79" t="s">
        <v>214</v>
      </c>
      <c r="D743" s="79" t="s">
        <v>30</v>
      </c>
      <c r="E743" s="84">
        <v>479</v>
      </c>
      <c r="F743" s="85">
        <v>39028</v>
      </c>
      <c r="G743" s="156" t="s">
        <v>26</v>
      </c>
      <c r="H743" s="87">
        <v>1500</v>
      </c>
      <c r="I743" s="86" t="s">
        <v>215</v>
      </c>
      <c r="J743" s="88">
        <v>3.4</v>
      </c>
      <c r="K743" s="89" t="s">
        <v>27</v>
      </c>
      <c r="L743" s="90" t="s">
        <v>28</v>
      </c>
      <c r="M743" s="91" t="s">
        <v>29</v>
      </c>
      <c r="N743" s="92">
        <v>18</v>
      </c>
      <c r="O743" s="93">
        <v>1500000</v>
      </c>
      <c r="P743" s="93">
        <v>1686057.89</v>
      </c>
      <c r="Q743" s="93">
        <v>38530925</v>
      </c>
      <c r="R743" s="93">
        <v>377728</v>
      </c>
      <c r="S743" s="93">
        <v>38908653</v>
      </c>
      <c r="T743" s="305" t="s">
        <v>32</v>
      </c>
      <c r="U743" s="306">
        <v>0</v>
      </c>
      <c r="V743" s="306">
        <v>0</v>
      </c>
      <c r="W743" s="306">
        <v>0</v>
      </c>
      <c r="X743" s="306" t="s">
        <v>37</v>
      </c>
      <c r="Y743" s="307" t="s">
        <v>216</v>
      </c>
    </row>
    <row r="744" spans="1:25" s="254" customFormat="1">
      <c r="A744" s="81">
        <v>96843170</v>
      </c>
      <c r="B744" s="286">
        <v>6</v>
      </c>
      <c r="C744" s="79" t="s">
        <v>214</v>
      </c>
      <c r="D744" s="79" t="s">
        <v>30</v>
      </c>
      <c r="E744" s="84">
        <v>479</v>
      </c>
      <c r="F744" s="85">
        <v>39028</v>
      </c>
      <c r="G744" s="156" t="s">
        <v>26</v>
      </c>
      <c r="H744" s="87">
        <v>0.5</v>
      </c>
      <c r="I744" s="86" t="s">
        <v>217</v>
      </c>
      <c r="J744" s="88">
        <v>3.4</v>
      </c>
      <c r="K744" s="89" t="s">
        <v>27</v>
      </c>
      <c r="L744" s="90" t="s">
        <v>28</v>
      </c>
      <c r="M744" s="91" t="s">
        <v>29</v>
      </c>
      <c r="N744" s="92">
        <v>18</v>
      </c>
      <c r="O744" s="93">
        <v>500</v>
      </c>
      <c r="P744" s="93">
        <v>621.37</v>
      </c>
      <c r="Q744" s="93">
        <v>14200</v>
      </c>
      <c r="R744" s="93">
        <v>139</v>
      </c>
      <c r="S744" s="93">
        <v>14339</v>
      </c>
      <c r="T744" s="305" t="s">
        <v>32</v>
      </c>
      <c r="U744" s="306">
        <v>0</v>
      </c>
      <c r="V744" s="306">
        <v>0</v>
      </c>
      <c r="W744" s="306">
        <v>0</v>
      </c>
      <c r="X744" s="306" t="s">
        <v>37</v>
      </c>
      <c r="Y744" s="307" t="s">
        <v>216</v>
      </c>
    </row>
    <row r="745" spans="1:25" s="254" customFormat="1">
      <c r="A745" s="81">
        <v>96875230</v>
      </c>
      <c r="B745" s="286">
        <v>8</v>
      </c>
      <c r="C745" s="79" t="s">
        <v>218</v>
      </c>
      <c r="D745" s="79" t="s">
        <v>25</v>
      </c>
      <c r="E745" s="84">
        <v>382</v>
      </c>
      <c r="F745" s="85">
        <v>38252</v>
      </c>
      <c r="G745" s="156" t="s">
        <v>26</v>
      </c>
      <c r="H745" s="87">
        <v>15000</v>
      </c>
      <c r="I745" s="86"/>
      <c r="J745" s="88"/>
      <c r="K745" s="89" t="s">
        <v>27</v>
      </c>
      <c r="L745" s="90" t="s">
        <v>219</v>
      </c>
      <c r="M745" s="91" t="s">
        <v>29</v>
      </c>
      <c r="N745" s="92">
        <v>30.25</v>
      </c>
      <c r="O745" s="93"/>
      <c r="P745" s="93"/>
      <c r="Q745" s="93"/>
      <c r="R745" s="93"/>
      <c r="S745" s="93"/>
      <c r="T745" s="305">
        <v>0</v>
      </c>
      <c r="U745" s="306">
        <v>0</v>
      </c>
      <c r="V745" s="306">
        <v>0</v>
      </c>
      <c r="W745" s="306">
        <v>0</v>
      </c>
      <c r="X745" s="306">
        <v>0</v>
      </c>
      <c r="Y745" s="307"/>
    </row>
    <row r="746" spans="1:25" s="254" customFormat="1">
      <c r="A746" s="81">
        <v>96875230</v>
      </c>
      <c r="B746" s="286">
        <v>8</v>
      </c>
      <c r="C746" s="79" t="s">
        <v>218</v>
      </c>
      <c r="D746" s="79" t="s">
        <v>30</v>
      </c>
      <c r="E746" s="84">
        <v>382</v>
      </c>
      <c r="F746" s="85">
        <v>38261</v>
      </c>
      <c r="G746" s="156" t="s">
        <v>26</v>
      </c>
      <c r="H746" s="87">
        <v>5800</v>
      </c>
      <c r="I746" s="86" t="s">
        <v>55</v>
      </c>
      <c r="J746" s="88">
        <v>4.8499999999999996</v>
      </c>
      <c r="K746" s="89" t="s">
        <v>27</v>
      </c>
      <c r="L746" s="90" t="s">
        <v>219</v>
      </c>
      <c r="M746" s="91" t="s">
        <v>29</v>
      </c>
      <c r="N746" s="92">
        <v>21</v>
      </c>
      <c r="O746" s="93">
        <v>5800000</v>
      </c>
      <c r="P746" s="93">
        <v>5800000</v>
      </c>
      <c r="Q746" s="93">
        <v>132545486</v>
      </c>
      <c r="R746" s="93">
        <v>260342</v>
      </c>
      <c r="S746" s="93">
        <v>132805828</v>
      </c>
      <c r="T746" s="305" t="s">
        <v>32</v>
      </c>
      <c r="U746" s="306">
        <v>0</v>
      </c>
      <c r="V746" s="306">
        <v>0</v>
      </c>
      <c r="W746" s="306">
        <v>0</v>
      </c>
      <c r="X746" s="306" t="s">
        <v>37</v>
      </c>
      <c r="Y746" s="307" t="s">
        <v>75</v>
      </c>
    </row>
    <row r="747" spans="1:25" s="254" customFormat="1">
      <c r="A747" s="81">
        <v>96875230</v>
      </c>
      <c r="B747" s="286">
        <v>8</v>
      </c>
      <c r="C747" s="79" t="s">
        <v>218</v>
      </c>
      <c r="D747" s="79" t="s">
        <v>30</v>
      </c>
      <c r="E747" s="84">
        <v>382</v>
      </c>
      <c r="F747" s="85">
        <v>38261</v>
      </c>
      <c r="G747" s="156" t="s">
        <v>26</v>
      </c>
      <c r="H747" s="323">
        <v>0.5</v>
      </c>
      <c r="I747" s="86" t="s">
        <v>57</v>
      </c>
      <c r="J747" s="88">
        <v>4.8499999999999996</v>
      </c>
      <c r="K747" s="89" t="s">
        <v>27</v>
      </c>
      <c r="L747" s="90" t="s">
        <v>219</v>
      </c>
      <c r="M747" s="91" t="s">
        <v>29</v>
      </c>
      <c r="N747" s="92">
        <v>21</v>
      </c>
      <c r="O747" s="93">
        <v>500</v>
      </c>
      <c r="P747" s="93">
        <v>500</v>
      </c>
      <c r="Q747" s="93">
        <v>11426</v>
      </c>
      <c r="R747" s="93">
        <v>23</v>
      </c>
      <c r="S747" s="93">
        <v>11449</v>
      </c>
      <c r="T747" s="305" t="s">
        <v>32</v>
      </c>
      <c r="U747" s="306">
        <v>0</v>
      </c>
      <c r="V747" s="306">
        <v>0</v>
      </c>
      <c r="W747" s="306">
        <v>0</v>
      </c>
      <c r="X747" s="306" t="s">
        <v>37</v>
      </c>
      <c r="Y747" s="307" t="s">
        <v>75</v>
      </c>
    </row>
    <row r="748" spans="1:25" s="254" customFormat="1">
      <c r="A748" s="81">
        <v>96875230</v>
      </c>
      <c r="B748" s="286">
        <v>8</v>
      </c>
      <c r="C748" s="79" t="s">
        <v>218</v>
      </c>
      <c r="D748" s="79" t="s">
        <v>39</v>
      </c>
      <c r="E748" s="84">
        <v>382</v>
      </c>
      <c r="F748" s="85">
        <v>39056</v>
      </c>
      <c r="G748" s="156" t="s">
        <v>26</v>
      </c>
      <c r="H748" s="87">
        <v>6000</v>
      </c>
      <c r="I748" s="86" t="s">
        <v>58</v>
      </c>
      <c r="J748" s="88">
        <v>3.2</v>
      </c>
      <c r="K748" s="89" t="s">
        <v>27</v>
      </c>
      <c r="L748" s="90" t="s">
        <v>219</v>
      </c>
      <c r="M748" s="91" t="s">
        <v>29</v>
      </c>
      <c r="N748" s="92">
        <v>24</v>
      </c>
      <c r="O748" s="93">
        <v>6000000</v>
      </c>
      <c r="P748" s="93">
        <v>7363246</v>
      </c>
      <c r="Q748" s="93">
        <v>168269831</v>
      </c>
      <c r="R748" s="93">
        <v>218938</v>
      </c>
      <c r="S748" s="93">
        <v>168488769</v>
      </c>
      <c r="T748" s="305" t="s">
        <v>32</v>
      </c>
      <c r="U748" s="306">
        <v>0</v>
      </c>
      <c r="V748" s="306">
        <v>0</v>
      </c>
      <c r="W748" s="306">
        <v>0</v>
      </c>
      <c r="X748" s="306" t="s">
        <v>37</v>
      </c>
      <c r="Y748" s="307" t="s">
        <v>75</v>
      </c>
    </row>
    <row r="749" spans="1:25" s="254" customFormat="1">
      <c r="A749" s="81">
        <v>96875230</v>
      </c>
      <c r="B749" s="286">
        <v>8</v>
      </c>
      <c r="C749" s="79" t="s">
        <v>218</v>
      </c>
      <c r="D749" s="79" t="s">
        <v>39</v>
      </c>
      <c r="E749" s="84">
        <v>382</v>
      </c>
      <c r="F749" s="85">
        <v>39056</v>
      </c>
      <c r="G749" s="156" t="s">
        <v>26</v>
      </c>
      <c r="H749" s="323">
        <v>0.5</v>
      </c>
      <c r="I749" s="86" t="s">
        <v>59</v>
      </c>
      <c r="J749" s="88">
        <v>3.2</v>
      </c>
      <c r="K749" s="89" t="s">
        <v>27</v>
      </c>
      <c r="L749" s="90" t="s">
        <v>219</v>
      </c>
      <c r="M749" s="91" t="s">
        <v>29</v>
      </c>
      <c r="N749" s="92">
        <v>24</v>
      </c>
      <c r="O749" s="93">
        <v>500</v>
      </c>
      <c r="P749" s="93">
        <v>614</v>
      </c>
      <c r="Q749" s="93">
        <v>14032</v>
      </c>
      <c r="R749" s="93">
        <v>9</v>
      </c>
      <c r="S749" s="93">
        <v>14041</v>
      </c>
      <c r="T749" s="305" t="s">
        <v>32</v>
      </c>
      <c r="U749" s="306">
        <v>0</v>
      </c>
      <c r="V749" s="306">
        <v>0</v>
      </c>
      <c r="W749" s="306">
        <v>0</v>
      </c>
      <c r="X749" s="306" t="s">
        <v>37</v>
      </c>
      <c r="Y749" s="307" t="s">
        <v>75</v>
      </c>
    </row>
    <row r="750" spans="1:25" s="254" customFormat="1">
      <c r="A750" s="81">
        <v>96787910</v>
      </c>
      <c r="B750" s="82" t="s">
        <v>23</v>
      </c>
      <c r="C750" s="79" t="s">
        <v>220</v>
      </c>
      <c r="D750" s="79" t="s">
        <v>25</v>
      </c>
      <c r="E750" s="84">
        <v>417</v>
      </c>
      <c r="F750" s="85">
        <v>38516</v>
      </c>
      <c r="G750" s="156" t="s">
        <v>26</v>
      </c>
      <c r="H750" s="87">
        <v>6775</v>
      </c>
      <c r="I750" s="86"/>
      <c r="J750" s="88"/>
      <c r="K750" s="89" t="s">
        <v>27</v>
      </c>
      <c r="L750" s="90" t="s">
        <v>77</v>
      </c>
      <c r="M750" s="91" t="s">
        <v>29</v>
      </c>
      <c r="N750" s="92">
        <v>21</v>
      </c>
      <c r="O750" s="93"/>
      <c r="P750" s="93"/>
      <c r="Q750" s="93"/>
      <c r="R750" s="93"/>
      <c r="S750" s="93"/>
      <c r="T750" s="305">
        <v>0</v>
      </c>
      <c r="U750" s="306">
        <v>0</v>
      </c>
      <c r="V750" s="306">
        <v>0</v>
      </c>
      <c r="W750" s="306">
        <v>0</v>
      </c>
      <c r="X750" s="306">
        <v>0</v>
      </c>
      <c r="Y750" s="307"/>
    </row>
    <row r="751" spans="1:25" s="254" customFormat="1">
      <c r="A751" s="81">
        <v>96787910</v>
      </c>
      <c r="B751" s="82" t="s">
        <v>23</v>
      </c>
      <c r="C751" s="79" t="s">
        <v>220</v>
      </c>
      <c r="D751" s="79" t="s">
        <v>30</v>
      </c>
      <c r="E751" s="84">
        <v>417</v>
      </c>
      <c r="F751" s="85">
        <v>38524</v>
      </c>
      <c r="G751" s="156" t="s">
        <v>26</v>
      </c>
      <c r="H751" s="87">
        <v>5650</v>
      </c>
      <c r="I751" s="86" t="s">
        <v>215</v>
      </c>
      <c r="J751" s="88">
        <v>2.75</v>
      </c>
      <c r="K751" s="89" t="s">
        <v>27</v>
      </c>
      <c r="L751" s="90" t="s">
        <v>77</v>
      </c>
      <c r="M751" s="91" t="s">
        <v>29</v>
      </c>
      <c r="N751" s="92">
        <v>15</v>
      </c>
      <c r="O751" s="93">
        <v>5650000</v>
      </c>
      <c r="P751" s="93">
        <v>3524465</v>
      </c>
      <c r="Q751" s="93">
        <v>80543436</v>
      </c>
      <c r="R751" s="93">
        <v>90150</v>
      </c>
      <c r="S751" s="93">
        <v>80633586</v>
      </c>
      <c r="T751" s="305" t="s">
        <v>32</v>
      </c>
      <c r="U751" s="306">
        <v>0</v>
      </c>
      <c r="V751" s="306">
        <v>0</v>
      </c>
      <c r="W751" s="306">
        <v>0</v>
      </c>
      <c r="X751" s="306" t="s">
        <v>37</v>
      </c>
      <c r="Y751" s="307" t="s">
        <v>75</v>
      </c>
    </row>
    <row r="752" spans="1:25" s="254" customFormat="1">
      <c r="A752" s="81">
        <v>96787910</v>
      </c>
      <c r="B752" s="82" t="s">
        <v>23</v>
      </c>
      <c r="C752" s="79" t="s">
        <v>220</v>
      </c>
      <c r="D752" s="79" t="s">
        <v>30</v>
      </c>
      <c r="E752" s="84">
        <v>417</v>
      </c>
      <c r="F752" s="85">
        <v>38524</v>
      </c>
      <c r="G752" s="156" t="s">
        <v>26</v>
      </c>
      <c r="H752" s="323">
        <v>0.5</v>
      </c>
      <c r="I752" s="86" t="s">
        <v>217</v>
      </c>
      <c r="J752" s="88">
        <v>2.75</v>
      </c>
      <c r="K752" s="89" t="s">
        <v>27</v>
      </c>
      <c r="L752" s="90" t="s">
        <v>77</v>
      </c>
      <c r="M752" s="91" t="s">
        <v>29</v>
      </c>
      <c r="N752" s="92">
        <v>15</v>
      </c>
      <c r="O752" s="93">
        <v>500</v>
      </c>
      <c r="P752" s="93">
        <v>312</v>
      </c>
      <c r="Q752" s="93">
        <v>7130</v>
      </c>
      <c r="R752" s="93">
        <v>5</v>
      </c>
      <c r="S752" s="93">
        <v>7135</v>
      </c>
      <c r="T752" s="305" t="s">
        <v>32</v>
      </c>
      <c r="U752" s="306">
        <v>0</v>
      </c>
      <c r="V752" s="306">
        <v>0</v>
      </c>
      <c r="W752" s="306">
        <v>0</v>
      </c>
      <c r="X752" s="306" t="s">
        <v>37</v>
      </c>
      <c r="Y752" s="307" t="s">
        <v>75</v>
      </c>
    </row>
    <row r="753" spans="1:25" s="254" customFormat="1">
      <c r="A753" s="81">
        <v>96787910</v>
      </c>
      <c r="B753" s="82" t="s">
        <v>23</v>
      </c>
      <c r="C753" s="79" t="s">
        <v>220</v>
      </c>
      <c r="D753" s="79" t="s">
        <v>39</v>
      </c>
      <c r="E753" s="84">
        <v>417</v>
      </c>
      <c r="F753" s="85">
        <v>38972</v>
      </c>
      <c r="G753" s="156" t="s">
        <v>26</v>
      </c>
      <c r="H753" s="87">
        <v>1124</v>
      </c>
      <c r="I753" s="86" t="s">
        <v>60</v>
      </c>
      <c r="J753" s="324">
        <v>3.5</v>
      </c>
      <c r="K753" s="89" t="s">
        <v>27</v>
      </c>
      <c r="L753" s="90" t="s">
        <v>77</v>
      </c>
      <c r="M753" s="91" t="s">
        <v>29</v>
      </c>
      <c r="N753" s="92">
        <v>15.5</v>
      </c>
      <c r="O753" s="93">
        <v>1124000</v>
      </c>
      <c r="P753" s="93">
        <v>1124000</v>
      </c>
      <c r="Q753" s="93">
        <v>25686401</v>
      </c>
      <c r="R753" s="93">
        <v>36528</v>
      </c>
      <c r="S753" s="93">
        <v>25722929</v>
      </c>
      <c r="T753" s="305" t="s">
        <v>32</v>
      </c>
      <c r="U753" s="306">
        <v>0</v>
      </c>
      <c r="V753" s="306">
        <v>0</v>
      </c>
      <c r="W753" s="306">
        <v>0</v>
      </c>
      <c r="X753" s="306" t="s">
        <v>37</v>
      </c>
      <c r="Y753" s="307" t="s">
        <v>75</v>
      </c>
    </row>
    <row r="754" spans="1:25" s="254" customFormat="1">
      <c r="A754" s="81">
        <v>96787910</v>
      </c>
      <c r="B754" s="82" t="s">
        <v>23</v>
      </c>
      <c r="C754" s="79" t="s">
        <v>220</v>
      </c>
      <c r="D754" s="79" t="s">
        <v>39</v>
      </c>
      <c r="E754" s="84">
        <v>417</v>
      </c>
      <c r="F754" s="85">
        <v>38972</v>
      </c>
      <c r="G754" s="156" t="s">
        <v>26</v>
      </c>
      <c r="H754" s="148">
        <v>0.5</v>
      </c>
      <c r="I754" s="86" t="s">
        <v>61</v>
      </c>
      <c r="J754" s="324">
        <v>3.5</v>
      </c>
      <c r="K754" s="89" t="s">
        <v>27</v>
      </c>
      <c r="L754" s="90" t="s">
        <v>77</v>
      </c>
      <c r="M754" s="91" t="s">
        <v>29</v>
      </c>
      <c r="N754" s="92">
        <v>15.5</v>
      </c>
      <c r="O754" s="93">
        <v>500</v>
      </c>
      <c r="P754" s="93">
        <v>500</v>
      </c>
      <c r="Q754" s="93">
        <v>11426</v>
      </c>
      <c r="R754" s="93">
        <v>17</v>
      </c>
      <c r="S754" s="93">
        <v>11443</v>
      </c>
      <c r="T754" s="305" t="s">
        <v>32</v>
      </c>
      <c r="U754" s="306">
        <v>0</v>
      </c>
      <c r="V754" s="306">
        <v>0</v>
      </c>
      <c r="W754" s="306">
        <v>0</v>
      </c>
      <c r="X754" s="306" t="s">
        <v>37</v>
      </c>
      <c r="Y754" s="307" t="s">
        <v>75</v>
      </c>
    </row>
    <row r="755" spans="1:25" s="254" customFormat="1">
      <c r="A755" s="81">
        <v>90749000</v>
      </c>
      <c r="B755" s="286">
        <v>9</v>
      </c>
      <c r="C755" s="79" t="s">
        <v>221</v>
      </c>
      <c r="D755" s="79" t="s">
        <v>54</v>
      </c>
      <c r="E755" s="84">
        <v>394</v>
      </c>
      <c r="F755" s="85">
        <v>38299</v>
      </c>
      <c r="G755" s="156" t="s">
        <v>26</v>
      </c>
      <c r="H755" s="87">
        <v>7000</v>
      </c>
      <c r="I755" s="86" t="s">
        <v>51</v>
      </c>
      <c r="J755" s="88">
        <v>4.5</v>
      </c>
      <c r="K755" s="89" t="s">
        <v>27</v>
      </c>
      <c r="L755" s="90" t="s">
        <v>28</v>
      </c>
      <c r="M755" s="91" t="s">
        <v>29</v>
      </c>
      <c r="N755" s="92">
        <v>21</v>
      </c>
      <c r="O755" s="93">
        <v>3500000</v>
      </c>
      <c r="P755" s="93">
        <v>2734375</v>
      </c>
      <c r="Q755" s="93">
        <v>62487770</v>
      </c>
      <c r="R755" s="93">
        <v>231746</v>
      </c>
      <c r="S755" s="93">
        <v>62719516</v>
      </c>
      <c r="T755" s="305" t="s">
        <v>32</v>
      </c>
      <c r="U755" s="306">
        <v>0</v>
      </c>
      <c r="V755" s="306">
        <v>0</v>
      </c>
      <c r="W755" s="306">
        <v>0</v>
      </c>
      <c r="X755" s="306" t="s">
        <v>37</v>
      </c>
      <c r="Y755" s="307"/>
    </row>
    <row r="756" spans="1:25" s="254" customFormat="1">
      <c r="A756" s="81">
        <v>90749000</v>
      </c>
      <c r="B756" s="286">
        <v>9</v>
      </c>
      <c r="C756" s="79" t="s">
        <v>221</v>
      </c>
      <c r="D756" s="79" t="s">
        <v>25</v>
      </c>
      <c r="E756" s="84">
        <v>395</v>
      </c>
      <c r="F756" s="85">
        <v>38299</v>
      </c>
      <c r="G756" s="156" t="s">
        <v>26</v>
      </c>
      <c r="H756" s="87">
        <v>7000</v>
      </c>
      <c r="I756" s="86"/>
      <c r="J756" s="88"/>
      <c r="K756" s="89" t="s">
        <v>27</v>
      </c>
      <c r="L756" s="90" t="s">
        <v>28</v>
      </c>
      <c r="M756" s="91" t="s">
        <v>29</v>
      </c>
      <c r="N756" s="92">
        <v>10</v>
      </c>
      <c r="O756" s="93"/>
      <c r="P756" s="93"/>
      <c r="Q756" s="93"/>
      <c r="R756" s="93"/>
      <c r="S756" s="93"/>
      <c r="T756" s="305">
        <v>0</v>
      </c>
      <c r="U756" s="306">
        <v>0</v>
      </c>
      <c r="V756" s="306">
        <v>0</v>
      </c>
      <c r="W756" s="306">
        <v>0</v>
      </c>
      <c r="X756" s="306">
        <v>0</v>
      </c>
      <c r="Y756" s="307"/>
    </row>
    <row r="757" spans="1:25" s="254" customFormat="1">
      <c r="A757" s="81">
        <v>90749000</v>
      </c>
      <c r="B757" s="286">
        <v>9</v>
      </c>
      <c r="C757" s="79" t="s">
        <v>221</v>
      </c>
      <c r="D757" s="79" t="s">
        <v>30</v>
      </c>
      <c r="E757" s="84">
        <v>395</v>
      </c>
      <c r="F757" s="85">
        <v>38299</v>
      </c>
      <c r="G757" s="156" t="s">
        <v>26</v>
      </c>
      <c r="H757" s="87">
        <v>7000</v>
      </c>
      <c r="I757" s="86" t="s">
        <v>46</v>
      </c>
      <c r="J757" s="88">
        <v>3.25</v>
      </c>
      <c r="K757" s="89" t="s">
        <v>27</v>
      </c>
      <c r="L757" s="90" t="s">
        <v>28</v>
      </c>
      <c r="M757" s="91" t="s">
        <v>29</v>
      </c>
      <c r="N757" s="92">
        <v>5</v>
      </c>
      <c r="O757" s="93">
        <v>6500000</v>
      </c>
      <c r="P757" s="93"/>
      <c r="Q757" s="93">
        <v>0</v>
      </c>
      <c r="R757" s="93"/>
      <c r="S757" s="93"/>
      <c r="T757" s="305" t="s">
        <v>32</v>
      </c>
      <c r="U757" s="306">
        <v>0</v>
      </c>
      <c r="V757" s="306">
        <v>0</v>
      </c>
      <c r="W757" s="306" t="s">
        <v>56</v>
      </c>
      <c r="X757" s="306" t="s">
        <v>37</v>
      </c>
      <c r="Y757" s="307"/>
    </row>
    <row r="758" spans="1:25" s="254" customFormat="1">
      <c r="A758" s="81">
        <v>90749000</v>
      </c>
      <c r="B758" s="286">
        <v>9</v>
      </c>
      <c r="C758" s="79" t="s">
        <v>221</v>
      </c>
      <c r="D758" s="79" t="s">
        <v>25</v>
      </c>
      <c r="E758" s="84">
        <v>467</v>
      </c>
      <c r="F758" s="85">
        <v>38905</v>
      </c>
      <c r="G758" s="156" t="s">
        <v>26</v>
      </c>
      <c r="H758" s="87">
        <v>4500</v>
      </c>
      <c r="I758" s="86"/>
      <c r="J758" s="88"/>
      <c r="K758" s="89" t="s">
        <v>28</v>
      </c>
      <c r="L758" s="90" t="s">
        <v>35</v>
      </c>
      <c r="M758" s="91" t="s">
        <v>29</v>
      </c>
      <c r="N758" s="92">
        <v>10</v>
      </c>
      <c r="O758" s="93"/>
      <c r="P758" s="93"/>
      <c r="Q758" s="93"/>
      <c r="R758" s="93"/>
      <c r="S758" s="93"/>
      <c r="T758" s="305">
        <v>0</v>
      </c>
      <c r="U758" s="306">
        <v>0</v>
      </c>
      <c r="V758" s="306">
        <v>0</v>
      </c>
      <c r="W758" s="306">
        <v>0</v>
      </c>
      <c r="X758" s="306">
        <v>0</v>
      </c>
      <c r="Y758" s="307"/>
    </row>
    <row r="759" spans="1:25" s="254" customFormat="1">
      <c r="A759" s="81">
        <v>90749000</v>
      </c>
      <c r="B759" s="286">
        <v>9</v>
      </c>
      <c r="C759" s="79" t="s">
        <v>221</v>
      </c>
      <c r="D759" s="79" t="s">
        <v>30</v>
      </c>
      <c r="E759" s="84">
        <v>467</v>
      </c>
      <c r="F759" s="85">
        <v>38908</v>
      </c>
      <c r="G759" s="156" t="s">
        <v>26</v>
      </c>
      <c r="H759" s="87">
        <v>6500</v>
      </c>
      <c r="I759" s="86" t="s">
        <v>47</v>
      </c>
      <c r="J759" s="88">
        <v>3.5</v>
      </c>
      <c r="K759" s="89" t="s">
        <v>28</v>
      </c>
      <c r="L759" s="90" t="s">
        <v>29</v>
      </c>
      <c r="M759" s="91" t="s">
        <v>29</v>
      </c>
      <c r="N759" s="92">
        <v>5</v>
      </c>
      <c r="O759" s="93">
        <v>4500000</v>
      </c>
      <c r="P759" s="93"/>
      <c r="Q759" s="93">
        <v>0</v>
      </c>
      <c r="R759" s="93"/>
      <c r="S759" s="93"/>
      <c r="T759" s="305" t="s">
        <v>32</v>
      </c>
      <c r="U759" s="306">
        <v>0</v>
      </c>
      <c r="V759" s="306">
        <v>0</v>
      </c>
      <c r="W759" s="306" t="s">
        <v>56</v>
      </c>
      <c r="X759" s="306" t="s">
        <v>37</v>
      </c>
      <c r="Y759" s="307"/>
    </row>
    <row r="760" spans="1:25" s="254" customFormat="1">
      <c r="A760" s="81">
        <v>90749000</v>
      </c>
      <c r="B760" s="286">
        <v>9</v>
      </c>
      <c r="C760" s="79" t="s">
        <v>221</v>
      </c>
      <c r="D760" s="79" t="s">
        <v>25</v>
      </c>
      <c r="E760" s="84">
        <v>468</v>
      </c>
      <c r="F760" s="85">
        <v>38905</v>
      </c>
      <c r="G760" s="156" t="s">
        <v>26</v>
      </c>
      <c r="H760" s="87">
        <v>6500</v>
      </c>
      <c r="I760" s="86"/>
      <c r="J760" s="88"/>
      <c r="K760" s="89" t="s">
        <v>28</v>
      </c>
      <c r="L760" s="90" t="s">
        <v>35</v>
      </c>
      <c r="M760" s="91" t="s">
        <v>29</v>
      </c>
      <c r="N760" s="92">
        <v>30</v>
      </c>
      <c r="O760" s="93"/>
      <c r="P760" s="93"/>
      <c r="Q760" s="93"/>
      <c r="R760" s="93"/>
      <c r="S760" s="93"/>
      <c r="T760" s="305">
        <v>0</v>
      </c>
      <c r="U760" s="306">
        <v>0</v>
      </c>
      <c r="V760" s="306">
        <v>0</v>
      </c>
      <c r="W760" s="306">
        <v>0</v>
      </c>
      <c r="X760" s="306">
        <v>0</v>
      </c>
      <c r="Y760" s="307"/>
    </row>
    <row r="761" spans="1:25" s="254" customFormat="1">
      <c r="A761" s="81">
        <v>90749000</v>
      </c>
      <c r="B761" s="286">
        <v>9</v>
      </c>
      <c r="C761" s="79" t="s">
        <v>221</v>
      </c>
      <c r="D761" s="79" t="s">
        <v>30</v>
      </c>
      <c r="E761" s="84">
        <v>468</v>
      </c>
      <c r="F761" s="85">
        <v>38908</v>
      </c>
      <c r="G761" s="156" t="s">
        <v>26</v>
      </c>
      <c r="H761" s="87">
        <v>6500</v>
      </c>
      <c r="I761" s="86" t="s">
        <v>48</v>
      </c>
      <c r="J761" s="88">
        <v>4.25</v>
      </c>
      <c r="K761" s="89" t="s">
        <v>28</v>
      </c>
      <c r="L761" s="90" t="s">
        <v>29</v>
      </c>
      <c r="M761" s="91" t="s">
        <v>29</v>
      </c>
      <c r="N761" s="92">
        <v>21</v>
      </c>
      <c r="O761" s="93">
        <v>4000000</v>
      </c>
      <c r="P761" s="93">
        <v>4000000</v>
      </c>
      <c r="Q761" s="93">
        <v>91410680</v>
      </c>
      <c r="R761" s="93">
        <v>1762085</v>
      </c>
      <c r="S761" s="93">
        <v>93172765</v>
      </c>
      <c r="T761" s="305" t="s">
        <v>32</v>
      </c>
      <c r="U761" s="306">
        <v>0</v>
      </c>
      <c r="V761" s="306">
        <v>0</v>
      </c>
      <c r="W761" s="306">
        <v>0</v>
      </c>
      <c r="X761" s="306" t="s">
        <v>37</v>
      </c>
      <c r="Y761" s="307"/>
    </row>
    <row r="762" spans="1:25" s="254" customFormat="1">
      <c r="A762" s="81">
        <v>90749000</v>
      </c>
      <c r="B762" s="286">
        <v>9</v>
      </c>
      <c r="C762" s="79" t="s">
        <v>221</v>
      </c>
      <c r="D762" s="79" t="s">
        <v>25</v>
      </c>
      <c r="E762" s="84">
        <v>578</v>
      </c>
      <c r="F762" s="85">
        <v>39919</v>
      </c>
      <c r="G762" s="156" t="s">
        <v>26</v>
      </c>
      <c r="H762" s="87">
        <v>8000</v>
      </c>
      <c r="I762" s="86"/>
      <c r="J762" s="88"/>
      <c r="K762" s="89" t="s">
        <v>27</v>
      </c>
      <c r="L762" s="90" t="s">
        <v>28</v>
      </c>
      <c r="M762" s="91" t="s">
        <v>29</v>
      </c>
      <c r="N762" s="92">
        <v>10</v>
      </c>
      <c r="O762" s="93"/>
      <c r="P762" s="93"/>
      <c r="Q762" s="93"/>
      <c r="R762" s="93"/>
      <c r="S762" s="93"/>
      <c r="T762" s="305">
        <v>0</v>
      </c>
      <c r="U762" s="306">
        <v>0</v>
      </c>
      <c r="V762" s="306">
        <v>0</v>
      </c>
      <c r="W762" s="306">
        <v>0</v>
      </c>
      <c r="X762" s="306">
        <v>0</v>
      </c>
      <c r="Y762" s="307"/>
    </row>
    <row r="763" spans="1:25" s="254" customFormat="1">
      <c r="A763" s="81">
        <v>90749000</v>
      </c>
      <c r="B763" s="286">
        <v>9</v>
      </c>
      <c r="C763" s="79" t="s">
        <v>221</v>
      </c>
      <c r="D763" s="79" t="s">
        <v>30</v>
      </c>
      <c r="E763" s="84">
        <v>578</v>
      </c>
      <c r="F763" s="85">
        <v>39926</v>
      </c>
      <c r="G763" s="156" t="s">
        <v>44</v>
      </c>
      <c r="H763" s="87">
        <v>167630000</v>
      </c>
      <c r="I763" s="86" t="s">
        <v>49</v>
      </c>
      <c r="J763" s="88">
        <v>5.3</v>
      </c>
      <c r="K763" s="89" t="s">
        <v>27</v>
      </c>
      <c r="L763" s="90" t="s">
        <v>29</v>
      </c>
      <c r="M763" s="91" t="s">
        <v>29</v>
      </c>
      <c r="N763" s="92">
        <v>6</v>
      </c>
      <c r="O763" s="93">
        <v>31000000000</v>
      </c>
      <c r="P763" s="93">
        <v>20666673000</v>
      </c>
      <c r="Q763" s="93">
        <v>20666673</v>
      </c>
      <c r="R763" s="93">
        <v>270299</v>
      </c>
      <c r="S763" s="93">
        <v>20936972</v>
      </c>
      <c r="T763" s="305">
        <v>0</v>
      </c>
      <c r="U763" s="306">
        <v>0</v>
      </c>
      <c r="V763" s="306">
        <v>0</v>
      </c>
      <c r="W763" s="306">
        <v>0</v>
      </c>
      <c r="X763" s="306" t="s">
        <v>37</v>
      </c>
      <c r="Y763" s="307"/>
    </row>
    <row r="764" spans="1:25" s="254" customFormat="1">
      <c r="A764" s="81">
        <v>90749000</v>
      </c>
      <c r="B764" s="286">
        <v>9</v>
      </c>
      <c r="C764" s="79" t="s">
        <v>221</v>
      </c>
      <c r="D764" s="79" t="s">
        <v>30</v>
      </c>
      <c r="E764" s="84">
        <v>578</v>
      </c>
      <c r="F764" s="85">
        <v>39926</v>
      </c>
      <c r="G764" s="156" t="s">
        <v>26</v>
      </c>
      <c r="H764" s="87">
        <v>8000</v>
      </c>
      <c r="I764" s="86" t="s">
        <v>50</v>
      </c>
      <c r="J764" s="88">
        <v>2.8</v>
      </c>
      <c r="K764" s="89" t="s">
        <v>27</v>
      </c>
      <c r="L764" s="90" t="s">
        <v>29</v>
      </c>
      <c r="M764" s="91" t="s">
        <v>29</v>
      </c>
      <c r="N764" s="92">
        <v>6</v>
      </c>
      <c r="O764" s="93">
        <v>3000000</v>
      </c>
      <c r="P764" s="93">
        <v>2000000</v>
      </c>
      <c r="Q764" s="93">
        <v>45705340</v>
      </c>
      <c r="R764" s="93">
        <v>317721</v>
      </c>
      <c r="S764" s="93">
        <v>46023061</v>
      </c>
      <c r="T764" s="305" t="s">
        <v>32</v>
      </c>
      <c r="U764" s="306">
        <v>0</v>
      </c>
      <c r="V764" s="306">
        <v>0</v>
      </c>
      <c r="W764" s="306">
        <v>0</v>
      </c>
      <c r="X764" s="306" t="s">
        <v>37</v>
      </c>
      <c r="Y764" s="307"/>
    </row>
    <row r="765" spans="1:25" s="254" customFormat="1">
      <c r="A765" s="81">
        <v>90749000</v>
      </c>
      <c r="B765" s="82">
        <v>9</v>
      </c>
      <c r="C765" s="79" t="s">
        <v>221</v>
      </c>
      <c r="D765" s="79" t="s">
        <v>25</v>
      </c>
      <c r="E765" s="84">
        <v>579</v>
      </c>
      <c r="F765" s="85">
        <v>39919</v>
      </c>
      <c r="G765" s="156" t="s">
        <v>26</v>
      </c>
      <c r="H765" s="87">
        <v>8000</v>
      </c>
      <c r="I765" s="86"/>
      <c r="J765" s="88"/>
      <c r="K765" s="89" t="s">
        <v>27</v>
      </c>
      <c r="L765" s="90" t="s">
        <v>28</v>
      </c>
      <c r="M765" s="91" t="s">
        <v>29</v>
      </c>
      <c r="N765" s="92">
        <v>30</v>
      </c>
      <c r="O765" s="93"/>
      <c r="P765" s="93"/>
      <c r="Q765" s="93"/>
      <c r="R765" s="93"/>
      <c r="S765" s="93"/>
      <c r="T765" s="305">
        <v>0</v>
      </c>
      <c r="U765" s="306">
        <v>0</v>
      </c>
      <c r="V765" s="306">
        <v>0</v>
      </c>
      <c r="W765" s="306">
        <v>0</v>
      </c>
      <c r="X765" s="306">
        <v>0</v>
      </c>
      <c r="Y765" s="307"/>
    </row>
    <row r="766" spans="1:25" s="254" customFormat="1">
      <c r="A766" s="81">
        <v>90749000</v>
      </c>
      <c r="B766" s="82">
        <v>9</v>
      </c>
      <c r="C766" s="79" t="s">
        <v>221</v>
      </c>
      <c r="D766" s="79" t="s">
        <v>30</v>
      </c>
      <c r="E766" s="84">
        <v>579</v>
      </c>
      <c r="F766" s="85">
        <v>39926</v>
      </c>
      <c r="G766" s="156" t="s">
        <v>26</v>
      </c>
      <c r="H766" s="87">
        <v>8000</v>
      </c>
      <c r="I766" s="86" t="s">
        <v>52</v>
      </c>
      <c r="J766" s="88">
        <v>3.8</v>
      </c>
      <c r="K766" s="89" t="s">
        <v>27</v>
      </c>
      <c r="L766" s="90" t="s">
        <v>28</v>
      </c>
      <c r="M766" s="91" t="s">
        <v>29</v>
      </c>
      <c r="N766" s="92">
        <v>12</v>
      </c>
      <c r="O766" s="93"/>
      <c r="P766" s="93"/>
      <c r="Q766" s="93">
        <v>0</v>
      </c>
      <c r="R766" s="93"/>
      <c r="S766" s="93"/>
      <c r="T766" s="305" t="s">
        <v>32</v>
      </c>
      <c r="U766" s="306">
        <v>0</v>
      </c>
      <c r="V766" s="306" t="s">
        <v>43</v>
      </c>
      <c r="W766" s="306">
        <v>0</v>
      </c>
      <c r="X766" s="306" t="s">
        <v>37</v>
      </c>
      <c r="Y766" s="307"/>
    </row>
    <row r="767" spans="1:25" s="254" customFormat="1">
      <c r="A767" s="81">
        <v>90749000</v>
      </c>
      <c r="B767" s="82">
        <v>9</v>
      </c>
      <c r="C767" s="79" t="s">
        <v>221</v>
      </c>
      <c r="D767" s="79" t="s">
        <v>30</v>
      </c>
      <c r="E767" s="84">
        <v>579</v>
      </c>
      <c r="F767" s="85">
        <v>39926</v>
      </c>
      <c r="G767" s="156" t="s">
        <v>26</v>
      </c>
      <c r="H767" s="87">
        <v>8000</v>
      </c>
      <c r="I767" s="86" t="s">
        <v>66</v>
      </c>
      <c r="J767" s="88">
        <v>4</v>
      </c>
      <c r="K767" s="89" t="s">
        <v>27</v>
      </c>
      <c r="L767" s="90" t="s">
        <v>28</v>
      </c>
      <c r="M767" s="91" t="s">
        <v>29</v>
      </c>
      <c r="N767" s="92">
        <v>24</v>
      </c>
      <c r="O767" s="93">
        <v>3500000</v>
      </c>
      <c r="P767" s="93">
        <v>3500000</v>
      </c>
      <c r="Q767" s="93">
        <v>79984345</v>
      </c>
      <c r="R767" s="93">
        <v>792005</v>
      </c>
      <c r="S767" s="93">
        <v>80776350</v>
      </c>
      <c r="T767" s="305" t="s">
        <v>32</v>
      </c>
      <c r="U767" s="306">
        <v>0</v>
      </c>
      <c r="V767" s="306">
        <v>0</v>
      </c>
      <c r="W767" s="306">
        <v>0</v>
      </c>
      <c r="X767" s="306" t="s">
        <v>37</v>
      </c>
      <c r="Y767" s="307"/>
    </row>
    <row r="768" spans="1:25" s="254" customFormat="1">
      <c r="A768" s="81">
        <v>96885880</v>
      </c>
      <c r="B768" s="286">
        <v>7</v>
      </c>
      <c r="C768" s="79" t="s">
        <v>222</v>
      </c>
      <c r="D768" s="79" t="s">
        <v>25</v>
      </c>
      <c r="E768" s="84">
        <v>533</v>
      </c>
      <c r="F768" s="85">
        <v>39577</v>
      </c>
      <c r="G768" s="156" t="s">
        <v>26</v>
      </c>
      <c r="H768" s="87">
        <v>2000</v>
      </c>
      <c r="I768" s="86"/>
      <c r="J768" s="88"/>
      <c r="K768" s="89" t="s">
        <v>77</v>
      </c>
      <c r="L768" s="90" t="s">
        <v>27</v>
      </c>
      <c r="M768" s="91" t="s">
        <v>28</v>
      </c>
      <c r="N768" s="92">
        <v>10</v>
      </c>
      <c r="O768" s="93"/>
      <c r="P768" s="93"/>
      <c r="Q768" s="93"/>
      <c r="R768" s="93"/>
      <c r="S768" s="93"/>
      <c r="T768" s="305">
        <v>0</v>
      </c>
      <c r="U768" s="306">
        <v>0</v>
      </c>
      <c r="V768" s="306">
        <v>0</v>
      </c>
      <c r="W768" s="306">
        <v>0</v>
      </c>
      <c r="X768" s="306">
        <v>0</v>
      </c>
      <c r="Y768" s="307"/>
    </row>
    <row r="769" spans="1:25" s="254" customFormat="1">
      <c r="A769" s="81">
        <v>96885880</v>
      </c>
      <c r="B769" s="286">
        <v>7</v>
      </c>
      <c r="C769" s="79" t="s">
        <v>222</v>
      </c>
      <c r="D769" s="79" t="s">
        <v>30</v>
      </c>
      <c r="E769" s="84">
        <v>533</v>
      </c>
      <c r="F769" s="85">
        <v>39581</v>
      </c>
      <c r="G769" s="156" t="s">
        <v>26</v>
      </c>
      <c r="H769" s="87">
        <v>2000</v>
      </c>
      <c r="I769" s="86" t="s">
        <v>31</v>
      </c>
      <c r="J769" s="88">
        <v>3.8</v>
      </c>
      <c r="K769" s="89" t="s">
        <v>27</v>
      </c>
      <c r="L769" s="90" t="s">
        <v>29</v>
      </c>
      <c r="M769" s="91" t="s">
        <v>29</v>
      </c>
      <c r="N769" s="92">
        <v>5</v>
      </c>
      <c r="O769" s="93">
        <v>2000000</v>
      </c>
      <c r="P769" s="93">
        <v>0</v>
      </c>
      <c r="Q769" s="93">
        <v>0</v>
      </c>
      <c r="R769" s="93"/>
      <c r="S769" s="93"/>
      <c r="T769" s="305" t="s">
        <v>32</v>
      </c>
      <c r="U769" s="306">
        <v>0</v>
      </c>
      <c r="V769" s="306">
        <v>0</v>
      </c>
      <c r="W769" s="306" t="s">
        <v>56</v>
      </c>
      <c r="X769" s="306" t="s">
        <v>37</v>
      </c>
      <c r="Y769" s="307"/>
    </row>
    <row r="770" spans="1:25" s="254" customFormat="1">
      <c r="A770" s="81">
        <v>96885880</v>
      </c>
      <c r="B770" s="286">
        <v>7</v>
      </c>
      <c r="C770" s="79" t="s">
        <v>222</v>
      </c>
      <c r="D770" s="79" t="s">
        <v>25</v>
      </c>
      <c r="E770" s="84">
        <v>534</v>
      </c>
      <c r="F770" s="85">
        <v>39577</v>
      </c>
      <c r="G770" s="156" t="s">
        <v>26</v>
      </c>
      <c r="H770" s="87">
        <v>2000</v>
      </c>
      <c r="I770" s="86"/>
      <c r="J770" s="88"/>
      <c r="K770" s="89" t="s">
        <v>77</v>
      </c>
      <c r="L770" s="90" t="s">
        <v>27</v>
      </c>
      <c r="M770" s="91" t="s">
        <v>28</v>
      </c>
      <c r="N770" s="92">
        <v>30</v>
      </c>
      <c r="O770" s="93"/>
      <c r="P770" s="93"/>
      <c r="Q770" s="93"/>
      <c r="R770" s="93"/>
      <c r="S770" s="93"/>
      <c r="T770" s="305">
        <v>0</v>
      </c>
      <c r="U770" s="306">
        <v>0</v>
      </c>
      <c r="V770" s="306">
        <v>0</v>
      </c>
      <c r="W770" s="306">
        <v>0</v>
      </c>
      <c r="X770" s="306">
        <v>0</v>
      </c>
      <c r="Y770" s="307"/>
    </row>
    <row r="771" spans="1:25" s="254" customFormat="1">
      <c r="A771" s="81">
        <v>96885880</v>
      </c>
      <c r="B771" s="286">
        <v>7</v>
      </c>
      <c r="C771" s="79" t="s">
        <v>222</v>
      </c>
      <c r="D771" s="79" t="s">
        <v>30</v>
      </c>
      <c r="E771" s="84">
        <v>534</v>
      </c>
      <c r="F771" s="85">
        <v>39581</v>
      </c>
      <c r="G771" s="156" t="s">
        <v>26</v>
      </c>
      <c r="H771" s="87">
        <v>2000</v>
      </c>
      <c r="I771" s="86" t="s">
        <v>45</v>
      </c>
      <c r="J771" s="88">
        <v>4.5</v>
      </c>
      <c r="K771" s="89" t="s">
        <v>27</v>
      </c>
      <c r="L771" s="90" t="s">
        <v>29</v>
      </c>
      <c r="M771" s="91" t="s">
        <v>29</v>
      </c>
      <c r="N771" s="92">
        <v>21</v>
      </c>
      <c r="O771" s="93">
        <v>1000000</v>
      </c>
      <c r="P771" s="93">
        <v>842105</v>
      </c>
      <c r="Q771" s="93">
        <v>19244348</v>
      </c>
      <c r="R771" s="93">
        <v>70205</v>
      </c>
      <c r="S771" s="93">
        <v>19314553</v>
      </c>
      <c r="T771" s="305" t="s">
        <v>32</v>
      </c>
      <c r="U771" s="306">
        <v>0</v>
      </c>
      <c r="V771" s="306">
        <v>0</v>
      </c>
      <c r="W771" s="306">
        <v>0</v>
      </c>
      <c r="X771" s="306" t="s">
        <v>37</v>
      </c>
      <c r="Y771" s="307"/>
    </row>
    <row r="772" spans="1:25" s="254" customFormat="1">
      <c r="A772" s="81">
        <v>96885880</v>
      </c>
      <c r="B772" s="82">
        <v>7</v>
      </c>
      <c r="C772" s="79" t="s">
        <v>222</v>
      </c>
      <c r="D772" s="79" t="s">
        <v>39</v>
      </c>
      <c r="E772" s="84">
        <v>534</v>
      </c>
      <c r="F772" s="85">
        <v>40078</v>
      </c>
      <c r="G772" s="156" t="s">
        <v>26</v>
      </c>
      <c r="H772" s="87">
        <v>1000</v>
      </c>
      <c r="I772" s="86" t="s">
        <v>46</v>
      </c>
      <c r="J772" s="88">
        <v>3.9</v>
      </c>
      <c r="K772" s="89" t="s">
        <v>28</v>
      </c>
      <c r="L772" s="90" t="s">
        <v>27</v>
      </c>
      <c r="M772" s="91" t="s">
        <v>80</v>
      </c>
      <c r="N772" s="92">
        <v>5</v>
      </c>
      <c r="O772" s="93">
        <v>1000000</v>
      </c>
      <c r="P772" s="93">
        <v>1000000</v>
      </c>
      <c r="Q772" s="93">
        <v>22852670</v>
      </c>
      <c r="R772" s="93">
        <v>290238</v>
      </c>
      <c r="S772" s="93">
        <v>23142908</v>
      </c>
      <c r="T772" s="305" t="s">
        <v>32</v>
      </c>
      <c r="U772" s="306">
        <v>0</v>
      </c>
      <c r="V772" s="306">
        <v>0</v>
      </c>
      <c r="W772" s="306">
        <v>0</v>
      </c>
      <c r="X772" s="306" t="s">
        <v>37</v>
      </c>
      <c r="Y772" s="307"/>
    </row>
    <row r="773" spans="1:25" s="254" customFormat="1">
      <c r="A773" s="81">
        <v>96885880</v>
      </c>
      <c r="B773" s="82">
        <v>7</v>
      </c>
      <c r="C773" s="79" t="s">
        <v>222</v>
      </c>
      <c r="D773" s="79" t="s">
        <v>64</v>
      </c>
      <c r="E773" s="84">
        <v>534</v>
      </c>
      <c r="F773" s="85">
        <v>40078</v>
      </c>
      <c r="G773" s="156" t="s">
        <v>44</v>
      </c>
      <c r="H773" s="87">
        <v>20890000</v>
      </c>
      <c r="I773" s="86" t="s">
        <v>51</v>
      </c>
      <c r="J773" s="88">
        <v>7.5</v>
      </c>
      <c r="K773" s="89" t="s">
        <v>28</v>
      </c>
      <c r="L773" s="90" t="s">
        <v>27</v>
      </c>
      <c r="M773" s="91" t="s">
        <v>80</v>
      </c>
      <c r="N773" s="92">
        <v>5</v>
      </c>
      <c r="O773" s="93"/>
      <c r="P773" s="93"/>
      <c r="Q773" s="93">
        <v>0</v>
      </c>
      <c r="R773" s="93"/>
      <c r="S773" s="93"/>
      <c r="T773" s="305">
        <v>0</v>
      </c>
      <c r="U773" s="306">
        <v>0</v>
      </c>
      <c r="V773" s="306" t="s">
        <v>43</v>
      </c>
      <c r="W773" s="306">
        <v>0</v>
      </c>
      <c r="X773" s="306" t="s">
        <v>37</v>
      </c>
      <c r="Y773" s="307"/>
    </row>
    <row r="774" spans="1:25" s="254" customFormat="1">
      <c r="A774" s="81">
        <v>96885880</v>
      </c>
      <c r="B774" s="82">
        <v>7</v>
      </c>
      <c r="C774" s="79" t="s">
        <v>222</v>
      </c>
      <c r="D774" s="79" t="s">
        <v>65</v>
      </c>
      <c r="E774" s="84">
        <v>534</v>
      </c>
      <c r="F774" s="85">
        <v>40078</v>
      </c>
      <c r="G774" s="156" t="s">
        <v>26</v>
      </c>
      <c r="H774" s="87">
        <v>1000</v>
      </c>
      <c r="I774" s="86" t="s">
        <v>47</v>
      </c>
      <c r="J774" s="88">
        <v>4.9000000000000004</v>
      </c>
      <c r="K774" s="89" t="s">
        <v>28</v>
      </c>
      <c r="L774" s="90" t="s">
        <v>27</v>
      </c>
      <c r="M774" s="91" t="s">
        <v>80</v>
      </c>
      <c r="N774" s="92">
        <v>22</v>
      </c>
      <c r="O774" s="93"/>
      <c r="P774" s="93"/>
      <c r="Q774" s="93">
        <v>0</v>
      </c>
      <c r="R774" s="93"/>
      <c r="S774" s="93"/>
      <c r="T774" s="305" t="s">
        <v>32</v>
      </c>
      <c r="U774" s="306">
        <v>0</v>
      </c>
      <c r="V774" s="306" t="s">
        <v>43</v>
      </c>
      <c r="W774" s="306">
        <v>0</v>
      </c>
      <c r="X774" s="306" t="s">
        <v>37</v>
      </c>
      <c r="Y774" s="307"/>
    </row>
    <row r="775" spans="1:25" s="254" customFormat="1">
      <c r="A775" s="81">
        <v>96885880</v>
      </c>
      <c r="B775" s="82">
        <v>7</v>
      </c>
      <c r="C775" s="79" t="s">
        <v>222</v>
      </c>
      <c r="D775" s="79" t="s">
        <v>25</v>
      </c>
      <c r="E775" s="84">
        <v>642</v>
      </c>
      <c r="F775" s="85">
        <v>40423</v>
      </c>
      <c r="G775" s="156" t="s">
        <v>26</v>
      </c>
      <c r="H775" s="87">
        <v>2000</v>
      </c>
      <c r="I775" s="86"/>
      <c r="J775" s="88"/>
      <c r="K775" s="89" t="s">
        <v>28</v>
      </c>
      <c r="L775" s="90" t="s">
        <v>27</v>
      </c>
      <c r="M775" s="91" t="s">
        <v>80</v>
      </c>
      <c r="N775" s="92">
        <v>10</v>
      </c>
      <c r="O775" s="93"/>
      <c r="P775" s="93"/>
      <c r="Q775" s="93"/>
      <c r="R775" s="93"/>
      <c r="S775" s="93"/>
      <c r="T775" s="305">
        <v>0</v>
      </c>
      <c r="U775" s="306">
        <v>0</v>
      </c>
      <c r="V775" s="306">
        <v>0</v>
      </c>
      <c r="W775" s="306">
        <v>0</v>
      </c>
      <c r="X775" s="306">
        <v>0</v>
      </c>
      <c r="Y775" s="307"/>
    </row>
    <row r="776" spans="1:25" s="254" customFormat="1">
      <c r="A776" s="81">
        <v>96885880</v>
      </c>
      <c r="B776" s="82">
        <v>7</v>
      </c>
      <c r="C776" s="79" t="s">
        <v>222</v>
      </c>
      <c r="D776" s="79" t="s">
        <v>30</v>
      </c>
      <c r="E776" s="84">
        <v>642</v>
      </c>
      <c r="F776" s="85">
        <v>40424</v>
      </c>
      <c r="G776" s="156" t="s">
        <v>26</v>
      </c>
      <c r="H776" s="87">
        <v>2000</v>
      </c>
      <c r="I776" s="86" t="s">
        <v>48</v>
      </c>
      <c r="J776" s="88">
        <v>3.25</v>
      </c>
      <c r="K776" s="89" t="s">
        <v>27</v>
      </c>
      <c r="L776" s="90" t="s">
        <v>29</v>
      </c>
      <c r="M776" s="91" t="s">
        <v>29</v>
      </c>
      <c r="N776" s="92">
        <v>5</v>
      </c>
      <c r="O776" s="93">
        <v>1000000</v>
      </c>
      <c r="P776" s="93">
        <v>1000000</v>
      </c>
      <c r="Q776" s="93">
        <v>22852670</v>
      </c>
      <c r="R776" s="93">
        <v>152991</v>
      </c>
      <c r="S776" s="93">
        <v>23005661</v>
      </c>
      <c r="T776" s="305" t="s">
        <v>32</v>
      </c>
      <c r="U776" s="306">
        <v>0</v>
      </c>
      <c r="V776" s="306">
        <v>0</v>
      </c>
      <c r="W776" s="306">
        <v>0</v>
      </c>
      <c r="X776" s="306">
        <v>0</v>
      </c>
      <c r="Y776" s="307"/>
    </row>
    <row r="777" spans="1:25" s="254" customFormat="1">
      <c r="A777" s="81">
        <v>96885880</v>
      </c>
      <c r="B777" s="82">
        <v>7</v>
      </c>
      <c r="C777" s="79" t="s">
        <v>222</v>
      </c>
      <c r="D777" s="79" t="s">
        <v>39</v>
      </c>
      <c r="E777" s="84">
        <v>642</v>
      </c>
      <c r="F777" s="85">
        <v>40590</v>
      </c>
      <c r="G777" s="156" t="s">
        <v>26</v>
      </c>
      <c r="H777" s="87">
        <v>1000</v>
      </c>
      <c r="I777" s="86" t="s">
        <v>50</v>
      </c>
      <c r="J777" s="88">
        <v>3.5</v>
      </c>
      <c r="K777" s="89" t="s">
        <v>27</v>
      </c>
      <c r="L777" s="90" t="s">
        <v>29</v>
      </c>
      <c r="M777" s="91" t="s">
        <v>29</v>
      </c>
      <c r="N777" s="92">
        <v>5</v>
      </c>
      <c r="O777" s="93"/>
      <c r="P777" s="93"/>
      <c r="Q777" s="93">
        <v>0</v>
      </c>
      <c r="R777" s="93"/>
      <c r="S777" s="93"/>
      <c r="T777" s="305" t="s">
        <v>32</v>
      </c>
      <c r="U777" s="306">
        <v>0</v>
      </c>
      <c r="V777" s="306" t="s">
        <v>43</v>
      </c>
      <c r="W777" s="306">
        <v>0</v>
      </c>
      <c r="X777" s="306">
        <v>0</v>
      </c>
      <c r="Y777" s="307"/>
    </row>
    <row r="778" spans="1:25" s="254" customFormat="1">
      <c r="A778" s="81">
        <v>96885880</v>
      </c>
      <c r="B778" s="82">
        <v>7</v>
      </c>
      <c r="C778" s="79" t="s">
        <v>222</v>
      </c>
      <c r="D778" s="79" t="s">
        <v>25</v>
      </c>
      <c r="E778" s="84">
        <v>643</v>
      </c>
      <c r="F778" s="85">
        <v>40423</v>
      </c>
      <c r="G778" s="156" t="s">
        <v>26</v>
      </c>
      <c r="H778" s="87">
        <v>2000</v>
      </c>
      <c r="I778" s="86"/>
      <c r="J778" s="88"/>
      <c r="K778" s="89" t="s">
        <v>28</v>
      </c>
      <c r="L778" s="90" t="s">
        <v>27</v>
      </c>
      <c r="M778" s="91" t="s">
        <v>80</v>
      </c>
      <c r="N778" s="92">
        <v>30</v>
      </c>
      <c r="O778" s="93"/>
      <c r="P778" s="93"/>
      <c r="Q778" s="93"/>
      <c r="R778" s="93"/>
      <c r="S778" s="93"/>
      <c r="T778" s="305">
        <v>0</v>
      </c>
      <c r="U778" s="306">
        <v>0</v>
      </c>
      <c r="V778" s="306">
        <v>0</v>
      </c>
      <c r="W778" s="306">
        <v>0</v>
      </c>
      <c r="X778" s="306">
        <v>0</v>
      </c>
      <c r="Y778" s="307"/>
    </row>
    <row r="779" spans="1:25" s="254" customFormat="1">
      <c r="A779" s="81">
        <v>96885880</v>
      </c>
      <c r="B779" s="82">
        <v>7</v>
      </c>
      <c r="C779" s="79" t="s">
        <v>222</v>
      </c>
      <c r="D779" s="79" t="s">
        <v>30</v>
      </c>
      <c r="E779" s="84">
        <v>643</v>
      </c>
      <c r="F779" s="85">
        <v>40424</v>
      </c>
      <c r="G779" s="156" t="s">
        <v>26</v>
      </c>
      <c r="H779" s="87">
        <v>2000</v>
      </c>
      <c r="I779" s="86" t="s">
        <v>49</v>
      </c>
      <c r="J779" s="88">
        <v>4</v>
      </c>
      <c r="K779" s="89" t="s">
        <v>27</v>
      </c>
      <c r="L779" s="90" t="s">
        <v>29</v>
      </c>
      <c r="M779" s="91" t="s">
        <v>29</v>
      </c>
      <c r="N779" s="92">
        <v>21</v>
      </c>
      <c r="O779" s="93">
        <v>1000000</v>
      </c>
      <c r="P779" s="93">
        <v>973684</v>
      </c>
      <c r="Q779" s="93">
        <v>22251279</v>
      </c>
      <c r="R779" s="93">
        <v>183012</v>
      </c>
      <c r="S779" s="93">
        <v>22434291</v>
      </c>
      <c r="T779" s="305" t="s">
        <v>32</v>
      </c>
      <c r="U779" s="306">
        <v>0</v>
      </c>
      <c r="V779" s="306">
        <v>0</v>
      </c>
      <c r="W779" s="306">
        <v>0</v>
      </c>
      <c r="X779" s="306">
        <v>0</v>
      </c>
      <c r="Y779" s="307"/>
    </row>
    <row r="780" spans="1:25" s="254" customFormat="1">
      <c r="A780" s="81">
        <v>96885880</v>
      </c>
      <c r="B780" s="82">
        <v>7</v>
      </c>
      <c r="C780" s="79" t="s">
        <v>222</v>
      </c>
      <c r="D780" s="79" t="s">
        <v>39</v>
      </c>
      <c r="E780" s="84">
        <v>643</v>
      </c>
      <c r="F780" s="85">
        <v>40590</v>
      </c>
      <c r="G780" s="156" t="s">
        <v>26</v>
      </c>
      <c r="H780" s="87">
        <v>1000</v>
      </c>
      <c r="I780" s="86" t="s">
        <v>52</v>
      </c>
      <c r="J780" s="88">
        <v>4</v>
      </c>
      <c r="K780" s="89" t="s">
        <v>27</v>
      </c>
      <c r="L780" s="90" t="s">
        <v>29</v>
      </c>
      <c r="M780" s="91" t="s">
        <v>29</v>
      </c>
      <c r="N780" s="92">
        <v>14</v>
      </c>
      <c r="O780" s="93"/>
      <c r="P780" s="93"/>
      <c r="Q780" s="93">
        <v>0</v>
      </c>
      <c r="R780" s="93"/>
      <c r="S780" s="93"/>
      <c r="T780" s="305" t="s">
        <v>32</v>
      </c>
      <c r="U780" s="306">
        <v>0</v>
      </c>
      <c r="V780" s="306" t="s">
        <v>43</v>
      </c>
      <c r="W780" s="306">
        <v>0</v>
      </c>
      <c r="X780" s="306">
        <v>0</v>
      </c>
      <c r="Y780" s="307"/>
    </row>
    <row r="781" spans="1:25" s="254" customFormat="1">
      <c r="A781" s="81">
        <v>96885880</v>
      </c>
      <c r="B781" s="82">
        <v>7</v>
      </c>
      <c r="C781" s="79" t="s">
        <v>222</v>
      </c>
      <c r="D781" s="79" t="s">
        <v>39</v>
      </c>
      <c r="E781" s="84">
        <v>643</v>
      </c>
      <c r="F781" s="85">
        <v>40590</v>
      </c>
      <c r="G781" s="156" t="s">
        <v>26</v>
      </c>
      <c r="H781" s="87">
        <v>1000</v>
      </c>
      <c r="I781" s="86" t="s">
        <v>66</v>
      </c>
      <c r="J781" s="88">
        <v>4.25</v>
      </c>
      <c r="K781" s="89" t="s">
        <v>27</v>
      </c>
      <c r="L781" s="90" t="s">
        <v>29</v>
      </c>
      <c r="M781" s="91" t="s">
        <v>29</v>
      </c>
      <c r="N781" s="92">
        <v>21</v>
      </c>
      <c r="O781" s="93"/>
      <c r="P781" s="93"/>
      <c r="Q781" s="93">
        <v>0</v>
      </c>
      <c r="R781" s="93"/>
      <c r="S781" s="93"/>
      <c r="T781" s="305" t="s">
        <v>32</v>
      </c>
      <c r="U781" s="306">
        <v>0</v>
      </c>
      <c r="V781" s="306" t="s">
        <v>43</v>
      </c>
      <c r="W781" s="306">
        <v>0</v>
      </c>
      <c r="X781" s="306">
        <v>0</v>
      </c>
      <c r="Y781" s="307"/>
    </row>
    <row r="782" spans="1:25" s="254" customFormat="1">
      <c r="A782" s="81">
        <v>96850960</v>
      </c>
      <c r="B782" s="286">
        <v>8</v>
      </c>
      <c r="C782" s="79" t="s">
        <v>223</v>
      </c>
      <c r="D782" s="79" t="s">
        <v>25</v>
      </c>
      <c r="E782" s="84">
        <v>387</v>
      </c>
      <c r="F782" s="85">
        <v>38275</v>
      </c>
      <c r="G782" s="156" t="s">
        <v>26</v>
      </c>
      <c r="H782" s="87">
        <v>4000</v>
      </c>
      <c r="I782" s="86"/>
      <c r="J782" s="88"/>
      <c r="K782" s="89" t="s">
        <v>219</v>
      </c>
      <c r="L782" s="90" t="s">
        <v>35</v>
      </c>
      <c r="M782" s="91" t="s">
        <v>29</v>
      </c>
      <c r="N782" s="92">
        <v>15.25</v>
      </c>
      <c r="O782" s="93"/>
      <c r="P782" s="93"/>
      <c r="Q782" s="93"/>
      <c r="R782" s="93"/>
      <c r="S782" s="93"/>
      <c r="T782" s="305">
        <v>0</v>
      </c>
      <c r="U782" s="306">
        <v>0</v>
      </c>
      <c r="V782" s="306">
        <v>0</v>
      </c>
      <c r="W782" s="306">
        <v>0</v>
      </c>
      <c r="X782" s="306">
        <v>0</v>
      </c>
      <c r="Y782" s="307"/>
    </row>
    <row r="783" spans="1:25" s="254" customFormat="1">
      <c r="A783" s="81">
        <v>96850960</v>
      </c>
      <c r="B783" s="286">
        <v>8</v>
      </c>
      <c r="C783" s="79" t="s">
        <v>223</v>
      </c>
      <c r="D783" s="79" t="s">
        <v>30</v>
      </c>
      <c r="E783" s="84">
        <v>387</v>
      </c>
      <c r="F783" s="85">
        <v>38295</v>
      </c>
      <c r="G783" s="156" t="s">
        <v>26</v>
      </c>
      <c r="H783" s="87">
        <v>3100</v>
      </c>
      <c r="I783" s="86" t="s">
        <v>31</v>
      </c>
      <c r="J783" s="88">
        <v>4</v>
      </c>
      <c r="K783" s="89" t="s">
        <v>219</v>
      </c>
      <c r="L783" s="90" t="s">
        <v>35</v>
      </c>
      <c r="M783" s="91" t="s">
        <v>29</v>
      </c>
      <c r="N783" s="92">
        <v>15</v>
      </c>
      <c r="O783" s="93">
        <v>2960000</v>
      </c>
      <c r="P783" s="93"/>
      <c r="Q783" s="93">
        <v>0</v>
      </c>
      <c r="R783" s="93"/>
      <c r="S783" s="93"/>
      <c r="T783" s="305" t="s">
        <v>32</v>
      </c>
      <c r="U783" s="306">
        <v>0</v>
      </c>
      <c r="V783" s="306">
        <v>0</v>
      </c>
      <c r="W783" s="306" t="s">
        <v>56</v>
      </c>
      <c r="X783" s="306" t="s">
        <v>37</v>
      </c>
      <c r="Y783" s="307" t="s">
        <v>75</v>
      </c>
    </row>
    <row r="784" spans="1:25" s="254" customFormat="1">
      <c r="A784" s="81">
        <v>96850960</v>
      </c>
      <c r="B784" s="286">
        <v>8</v>
      </c>
      <c r="C784" s="79" t="s">
        <v>223</v>
      </c>
      <c r="D784" s="79" t="s">
        <v>30</v>
      </c>
      <c r="E784" s="84">
        <v>387</v>
      </c>
      <c r="F784" s="85">
        <v>38295</v>
      </c>
      <c r="G784" s="156" t="s">
        <v>26</v>
      </c>
      <c r="H784" s="87">
        <v>1</v>
      </c>
      <c r="I784" s="86" t="s">
        <v>45</v>
      </c>
      <c r="J784" s="88">
        <v>4</v>
      </c>
      <c r="K784" s="89" t="s">
        <v>219</v>
      </c>
      <c r="L784" s="90" t="s">
        <v>35</v>
      </c>
      <c r="M784" s="91" t="s">
        <v>29</v>
      </c>
      <c r="N784" s="92">
        <v>15</v>
      </c>
      <c r="O784" s="93">
        <v>1000</v>
      </c>
      <c r="P784" s="93"/>
      <c r="Q784" s="93">
        <v>0</v>
      </c>
      <c r="R784" s="93"/>
      <c r="S784" s="93"/>
      <c r="T784" s="305" t="s">
        <v>32</v>
      </c>
      <c r="U784" s="306">
        <v>0</v>
      </c>
      <c r="V784" s="306">
        <v>0</v>
      </c>
      <c r="W784" s="306" t="s">
        <v>56</v>
      </c>
      <c r="X784" s="306" t="s">
        <v>37</v>
      </c>
      <c r="Y784" s="307" t="s">
        <v>75</v>
      </c>
    </row>
    <row r="785" spans="1:25" s="254" customFormat="1">
      <c r="A785" s="81">
        <v>90146000</v>
      </c>
      <c r="B785" s="82">
        <v>0</v>
      </c>
      <c r="C785" s="79" t="s">
        <v>224</v>
      </c>
      <c r="D785" s="79" t="s">
        <v>25</v>
      </c>
      <c r="E785" s="84">
        <v>651</v>
      </c>
      <c r="F785" s="85">
        <v>40561</v>
      </c>
      <c r="G785" s="156" t="s">
        <v>26</v>
      </c>
      <c r="H785" s="87">
        <v>1000</v>
      </c>
      <c r="I785" s="86"/>
      <c r="J785" s="88"/>
      <c r="K785" s="89" t="s">
        <v>27</v>
      </c>
      <c r="L785" s="90" t="s">
        <v>28</v>
      </c>
      <c r="M785" s="91" t="s">
        <v>80</v>
      </c>
      <c r="N785" s="92">
        <v>10</v>
      </c>
      <c r="O785" s="93"/>
      <c r="P785" s="93"/>
      <c r="Q785" s="93"/>
      <c r="R785" s="93"/>
      <c r="S785" s="93"/>
      <c r="T785" s="305">
        <v>0</v>
      </c>
      <c r="U785" s="306">
        <v>0</v>
      </c>
      <c r="V785" s="306">
        <v>0</v>
      </c>
      <c r="W785" s="306">
        <v>0</v>
      </c>
      <c r="X785" s="306">
        <v>0</v>
      </c>
      <c r="Y785" s="307"/>
    </row>
    <row r="786" spans="1:25" s="254" customFormat="1">
      <c r="A786" s="81">
        <v>90146000</v>
      </c>
      <c r="B786" s="82">
        <v>0</v>
      </c>
      <c r="C786" s="79" t="s">
        <v>224</v>
      </c>
      <c r="D786" s="79" t="s">
        <v>30</v>
      </c>
      <c r="E786" s="84">
        <v>651</v>
      </c>
      <c r="F786" s="85">
        <v>40703</v>
      </c>
      <c r="G786" s="156" t="s">
        <v>26</v>
      </c>
      <c r="H786" s="87">
        <v>500</v>
      </c>
      <c r="I786" s="86" t="s">
        <v>31</v>
      </c>
      <c r="J786" s="88">
        <v>3.7</v>
      </c>
      <c r="K786" s="89" t="s">
        <v>28</v>
      </c>
      <c r="L786" s="90" t="s">
        <v>29</v>
      </c>
      <c r="M786" s="91" t="s">
        <v>29</v>
      </c>
      <c r="N786" s="92">
        <v>4</v>
      </c>
      <c r="O786" s="93"/>
      <c r="P786" s="93"/>
      <c r="Q786" s="93">
        <v>0</v>
      </c>
      <c r="R786" s="93"/>
      <c r="S786" s="93"/>
      <c r="T786" s="305" t="s">
        <v>32</v>
      </c>
      <c r="U786" s="306">
        <v>0</v>
      </c>
      <c r="V786" s="306" t="s">
        <v>43</v>
      </c>
      <c r="W786" s="306">
        <v>0</v>
      </c>
      <c r="X786" s="306">
        <v>0</v>
      </c>
      <c r="Y786" s="307"/>
    </row>
    <row r="787" spans="1:25" s="254" customFormat="1">
      <c r="A787" s="314">
        <v>99598300</v>
      </c>
      <c r="B787" s="315">
        <v>1</v>
      </c>
      <c r="C787" s="79" t="s">
        <v>225</v>
      </c>
      <c r="D787" s="79" t="s">
        <v>25</v>
      </c>
      <c r="E787" s="84">
        <v>565</v>
      </c>
      <c r="F787" s="85">
        <v>39846</v>
      </c>
      <c r="G787" s="156" t="s">
        <v>26</v>
      </c>
      <c r="H787" s="87">
        <v>3000</v>
      </c>
      <c r="I787" s="86"/>
      <c r="J787" s="88"/>
      <c r="K787" s="89" t="s">
        <v>28</v>
      </c>
      <c r="L787" s="90" t="s">
        <v>27</v>
      </c>
      <c r="M787" s="91" t="s">
        <v>77</v>
      </c>
      <c r="N787" s="92">
        <v>10</v>
      </c>
      <c r="O787" s="93"/>
      <c r="P787" s="93"/>
      <c r="Q787" s="93"/>
      <c r="R787" s="93"/>
      <c r="S787" s="93"/>
      <c r="T787" s="305">
        <v>0</v>
      </c>
      <c r="U787" s="306">
        <v>0</v>
      </c>
      <c r="V787" s="306">
        <v>0</v>
      </c>
      <c r="W787" s="306">
        <v>0</v>
      </c>
      <c r="X787" s="306">
        <v>0</v>
      </c>
      <c r="Y787" s="307"/>
    </row>
    <row r="788" spans="1:25" s="254" customFormat="1">
      <c r="A788" s="314">
        <v>99598300</v>
      </c>
      <c r="B788" s="315">
        <v>1</v>
      </c>
      <c r="C788" s="79" t="s">
        <v>225</v>
      </c>
      <c r="D788" s="79" t="s">
        <v>30</v>
      </c>
      <c r="E788" s="84">
        <v>565</v>
      </c>
      <c r="F788" s="85">
        <v>39862</v>
      </c>
      <c r="G788" s="156" t="s">
        <v>44</v>
      </c>
      <c r="H788" s="87">
        <v>63500000</v>
      </c>
      <c r="I788" s="86" t="s">
        <v>31</v>
      </c>
      <c r="J788" s="88">
        <v>6.75</v>
      </c>
      <c r="K788" s="89" t="s">
        <v>27</v>
      </c>
      <c r="L788" s="90" t="s">
        <v>28</v>
      </c>
      <c r="M788" s="91" t="s">
        <v>29</v>
      </c>
      <c r="N788" s="92">
        <v>9.5</v>
      </c>
      <c r="O788" s="93"/>
      <c r="P788" s="93"/>
      <c r="Q788" s="93">
        <v>0</v>
      </c>
      <c r="R788" s="93"/>
      <c r="S788" s="93"/>
      <c r="T788" s="305">
        <v>0</v>
      </c>
      <c r="U788" s="306">
        <v>0</v>
      </c>
      <c r="V788" s="306" t="s">
        <v>43</v>
      </c>
      <c r="W788" s="306">
        <v>0</v>
      </c>
      <c r="X788" s="306" t="s">
        <v>37</v>
      </c>
      <c r="Y788" s="307"/>
    </row>
    <row r="789" spans="1:25" s="254" customFormat="1">
      <c r="A789" s="314">
        <v>99598300</v>
      </c>
      <c r="B789" s="315">
        <v>1</v>
      </c>
      <c r="C789" s="79" t="s">
        <v>225</v>
      </c>
      <c r="D789" s="79" t="s">
        <v>30</v>
      </c>
      <c r="E789" s="84">
        <v>565</v>
      </c>
      <c r="F789" s="85">
        <v>39862</v>
      </c>
      <c r="G789" s="156" t="s">
        <v>26</v>
      </c>
      <c r="H789" s="87">
        <v>3000</v>
      </c>
      <c r="I789" s="86" t="s">
        <v>45</v>
      </c>
      <c r="J789" s="88">
        <v>4.55</v>
      </c>
      <c r="K789" s="89" t="s">
        <v>27</v>
      </c>
      <c r="L789" s="90" t="s">
        <v>28</v>
      </c>
      <c r="M789" s="91" t="s">
        <v>29</v>
      </c>
      <c r="N789" s="92">
        <v>9.5</v>
      </c>
      <c r="O789" s="93">
        <v>1000000</v>
      </c>
      <c r="P789" s="93">
        <v>1000000</v>
      </c>
      <c r="Q789" s="93">
        <v>22852670</v>
      </c>
      <c r="R789" s="93">
        <v>309051</v>
      </c>
      <c r="S789" s="93">
        <v>23161721</v>
      </c>
      <c r="T789" s="305" t="s">
        <v>32</v>
      </c>
      <c r="U789" s="306">
        <v>0</v>
      </c>
      <c r="V789" s="306">
        <v>0</v>
      </c>
      <c r="W789" s="306">
        <v>0</v>
      </c>
      <c r="X789" s="306" t="s">
        <v>37</v>
      </c>
      <c r="Y789" s="307"/>
    </row>
    <row r="790" spans="1:25" s="254" customFormat="1">
      <c r="A790" s="314">
        <v>99598300</v>
      </c>
      <c r="B790" s="315">
        <v>1</v>
      </c>
      <c r="C790" s="79" t="s">
        <v>225</v>
      </c>
      <c r="D790" s="79" t="s">
        <v>25</v>
      </c>
      <c r="E790" s="84">
        <v>566</v>
      </c>
      <c r="F790" s="85">
        <v>39846</v>
      </c>
      <c r="G790" s="156" t="s">
        <v>26</v>
      </c>
      <c r="H790" s="87">
        <v>3000</v>
      </c>
      <c r="I790" s="86"/>
      <c r="J790" s="88"/>
      <c r="K790" s="89" t="s">
        <v>28</v>
      </c>
      <c r="L790" s="90" t="s">
        <v>27</v>
      </c>
      <c r="M790" s="91" t="s">
        <v>77</v>
      </c>
      <c r="N790" s="92">
        <v>30</v>
      </c>
      <c r="O790" s="93"/>
      <c r="P790" s="93"/>
      <c r="Q790" s="93"/>
      <c r="R790" s="93"/>
      <c r="S790" s="93"/>
      <c r="T790" s="305">
        <v>0</v>
      </c>
      <c r="U790" s="306">
        <v>0</v>
      </c>
      <c r="V790" s="306">
        <v>0</v>
      </c>
      <c r="W790" s="306">
        <v>0</v>
      </c>
      <c r="X790" s="306">
        <v>0</v>
      </c>
      <c r="Y790" s="307"/>
    </row>
    <row r="791" spans="1:25" s="254" customFormat="1">
      <c r="A791" s="314">
        <v>99598300</v>
      </c>
      <c r="B791" s="315">
        <v>1</v>
      </c>
      <c r="C791" s="79" t="s">
        <v>225</v>
      </c>
      <c r="D791" s="79" t="s">
        <v>30</v>
      </c>
      <c r="E791" s="84">
        <v>566</v>
      </c>
      <c r="F791" s="85">
        <v>39862</v>
      </c>
      <c r="G791" s="156" t="s">
        <v>26</v>
      </c>
      <c r="H791" s="87">
        <v>3000</v>
      </c>
      <c r="I791" s="86" t="s">
        <v>46</v>
      </c>
      <c r="J791" s="88">
        <v>5.3</v>
      </c>
      <c r="K791" s="89" t="s">
        <v>27</v>
      </c>
      <c r="L791" s="90" t="s">
        <v>28</v>
      </c>
      <c r="M791" s="91" t="s">
        <v>29</v>
      </c>
      <c r="N791" s="92">
        <v>21</v>
      </c>
      <c r="O791" s="93">
        <v>2000000</v>
      </c>
      <c r="P791" s="93">
        <v>2000000</v>
      </c>
      <c r="Q791" s="93">
        <v>45705340</v>
      </c>
      <c r="R791" s="93">
        <v>719986</v>
      </c>
      <c r="S791" s="93">
        <v>46425326</v>
      </c>
      <c r="T791" s="305" t="s">
        <v>32</v>
      </c>
      <c r="U791" s="306">
        <v>0</v>
      </c>
      <c r="V791" s="306">
        <v>0</v>
      </c>
      <c r="W791" s="306">
        <v>0</v>
      </c>
      <c r="X791" s="306" t="s">
        <v>37</v>
      </c>
      <c r="Y791" s="307"/>
    </row>
    <row r="792" spans="1:25" s="254" customFormat="1">
      <c r="A792" s="81">
        <v>99598300</v>
      </c>
      <c r="B792" s="82">
        <v>1</v>
      </c>
      <c r="C792" s="79" t="s">
        <v>225</v>
      </c>
      <c r="D792" s="79" t="s">
        <v>25</v>
      </c>
      <c r="E792" s="84">
        <v>705</v>
      </c>
      <c r="F792" s="85">
        <v>40967</v>
      </c>
      <c r="G792" s="156" t="s">
        <v>26</v>
      </c>
      <c r="H792" s="87">
        <v>4000</v>
      </c>
      <c r="I792" s="86"/>
      <c r="J792" s="88"/>
      <c r="K792" s="89" t="s">
        <v>27</v>
      </c>
      <c r="L792" s="90" t="s">
        <v>28</v>
      </c>
      <c r="M792" s="91" t="s">
        <v>80</v>
      </c>
      <c r="N792" s="92">
        <v>10</v>
      </c>
      <c r="O792" s="93"/>
      <c r="P792" s="93"/>
      <c r="Q792" s="93"/>
      <c r="R792" s="93"/>
      <c r="S792" s="93"/>
      <c r="T792" s="305">
        <v>0</v>
      </c>
      <c r="U792" s="306">
        <v>0</v>
      </c>
      <c r="V792" s="306">
        <v>0</v>
      </c>
      <c r="W792" s="306">
        <v>0</v>
      </c>
      <c r="X792" s="306">
        <v>0</v>
      </c>
      <c r="Y792" s="307"/>
    </row>
    <row r="793" spans="1:25" s="254" customFormat="1">
      <c r="A793" s="81">
        <v>99598300</v>
      </c>
      <c r="B793" s="82">
        <v>1</v>
      </c>
      <c r="C793" s="79" t="s">
        <v>225</v>
      </c>
      <c r="D793" s="79" t="s">
        <v>30</v>
      </c>
      <c r="E793" s="84">
        <v>705</v>
      </c>
      <c r="F793" s="85">
        <v>40998</v>
      </c>
      <c r="G793" s="156" t="s">
        <v>26</v>
      </c>
      <c r="H793" s="87">
        <v>2000</v>
      </c>
      <c r="I793" s="86" t="s">
        <v>51</v>
      </c>
      <c r="J793" s="88">
        <v>3.8</v>
      </c>
      <c r="K793" s="89" t="s">
        <v>27</v>
      </c>
      <c r="L793" s="90" t="s">
        <v>28</v>
      </c>
      <c r="M793" s="91" t="s">
        <v>29</v>
      </c>
      <c r="N793" s="92">
        <v>7</v>
      </c>
      <c r="O793" s="93"/>
      <c r="P793" s="93"/>
      <c r="Q793" s="93">
        <v>0</v>
      </c>
      <c r="R793" s="93"/>
      <c r="S793" s="93"/>
      <c r="T793" s="305" t="s">
        <v>32</v>
      </c>
      <c r="U793" s="306">
        <v>0</v>
      </c>
      <c r="V793" s="306" t="s">
        <v>43</v>
      </c>
      <c r="W793" s="306">
        <v>0</v>
      </c>
      <c r="X793" s="306">
        <v>0</v>
      </c>
      <c r="Y793" s="307"/>
    </row>
    <row r="794" spans="1:25" s="254" customFormat="1">
      <c r="A794" s="81">
        <v>99598300</v>
      </c>
      <c r="B794" s="82">
        <v>1</v>
      </c>
      <c r="C794" s="79" t="s">
        <v>225</v>
      </c>
      <c r="D794" s="79" t="s">
        <v>25</v>
      </c>
      <c r="E794" s="84">
        <v>706</v>
      </c>
      <c r="F794" s="85">
        <v>40967</v>
      </c>
      <c r="G794" s="156" t="s">
        <v>26</v>
      </c>
      <c r="H794" s="87">
        <v>4000</v>
      </c>
      <c r="I794" s="86"/>
      <c r="J794" s="88"/>
      <c r="K794" s="89" t="s">
        <v>27</v>
      </c>
      <c r="L794" s="90" t="s">
        <v>28</v>
      </c>
      <c r="M794" s="91" t="s">
        <v>80</v>
      </c>
      <c r="N794" s="92">
        <v>30</v>
      </c>
      <c r="O794" s="93"/>
      <c r="P794" s="93"/>
      <c r="Q794" s="93"/>
      <c r="R794" s="93"/>
      <c r="S794" s="93"/>
      <c r="T794" s="305">
        <v>0</v>
      </c>
      <c r="U794" s="306">
        <v>0</v>
      </c>
      <c r="V794" s="306">
        <v>0</v>
      </c>
      <c r="W794" s="306">
        <v>0</v>
      </c>
      <c r="X794" s="306">
        <v>0</v>
      </c>
      <c r="Y794" s="307"/>
    </row>
    <row r="795" spans="1:25" s="254" customFormat="1">
      <c r="A795" s="81">
        <v>99598300</v>
      </c>
      <c r="B795" s="82">
        <v>1</v>
      </c>
      <c r="C795" s="79" t="s">
        <v>225</v>
      </c>
      <c r="D795" s="79" t="s">
        <v>30</v>
      </c>
      <c r="E795" s="84">
        <v>706</v>
      </c>
      <c r="F795" s="85">
        <v>40998</v>
      </c>
      <c r="G795" s="156" t="s">
        <v>26</v>
      </c>
      <c r="H795" s="87">
        <v>2000</v>
      </c>
      <c r="I795" s="86" t="s">
        <v>47</v>
      </c>
      <c r="J795" s="88">
        <v>4</v>
      </c>
      <c r="K795" s="89" t="s">
        <v>27</v>
      </c>
      <c r="L795" s="90" t="s">
        <v>28</v>
      </c>
      <c r="M795" s="91" t="s">
        <v>29</v>
      </c>
      <c r="N795" s="92">
        <v>21</v>
      </c>
      <c r="O795" s="93">
        <v>2000000</v>
      </c>
      <c r="P795" s="93">
        <v>2000000</v>
      </c>
      <c r="Q795" s="93">
        <v>45705340</v>
      </c>
      <c r="R795" s="93">
        <v>543386</v>
      </c>
      <c r="S795" s="93">
        <v>46248726</v>
      </c>
      <c r="T795" s="305" t="s">
        <v>32</v>
      </c>
      <c r="U795" s="306">
        <v>0</v>
      </c>
      <c r="V795" s="306">
        <v>0</v>
      </c>
      <c r="W795" s="306">
        <v>0</v>
      </c>
      <c r="X795" s="306">
        <v>0</v>
      </c>
      <c r="Y795" s="307"/>
    </row>
    <row r="796" spans="1:25" s="254" customFormat="1">
      <c r="A796" s="81">
        <v>76012676</v>
      </c>
      <c r="B796" s="82">
        <v>4</v>
      </c>
      <c r="C796" s="79" t="s">
        <v>226</v>
      </c>
      <c r="D796" s="79" t="s">
        <v>25</v>
      </c>
      <c r="E796" s="84">
        <v>649</v>
      </c>
      <c r="F796" s="85">
        <v>40532</v>
      </c>
      <c r="G796" s="156" t="s">
        <v>26</v>
      </c>
      <c r="H796" s="87">
        <v>5500</v>
      </c>
      <c r="I796" s="86"/>
      <c r="J796" s="88"/>
      <c r="K796" s="89" t="s">
        <v>27</v>
      </c>
      <c r="L796" s="90" t="s">
        <v>28</v>
      </c>
      <c r="M796" s="91" t="s">
        <v>77</v>
      </c>
      <c r="N796" s="92">
        <v>10</v>
      </c>
      <c r="O796" s="93"/>
      <c r="P796" s="93"/>
      <c r="Q796" s="93"/>
      <c r="R796" s="93"/>
      <c r="S796" s="93"/>
      <c r="T796" s="305">
        <v>0</v>
      </c>
      <c r="U796" s="306">
        <v>0</v>
      </c>
      <c r="V796" s="306">
        <v>0</v>
      </c>
      <c r="W796" s="306">
        <v>0</v>
      </c>
      <c r="X796" s="306">
        <v>0</v>
      </c>
      <c r="Y796" s="307" t="s">
        <v>227</v>
      </c>
    </row>
    <row r="797" spans="1:25" s="254" customFormat="1">
      <c r="A797" s="81">
        <v>76012676</v>
      </c>
      <c r="B797" s="82">
        <v>4</v>
      </c>
      <c r="C797" s="79" t="s">
        <v>226</v>
      </c>
      <c r="D797" s="79" t="s">
        <v>30</v>
      </c>
      <c r="E797" s="84">
        <v>649</v>
      </c>
      <c r="F797" s="85">
        <v>40556</v>
      </c>
      <c r="G797" s="156" t="s">
        <v>26</v>
      </c>
      <c r="H797" s="87">
        <v>3000</v>
      </c>
      <c r="I797" s="86" t="s">
        <v>31</v>
      </c>
      <c r="J797" s="88">
        <v>4.0999999999999996</v>
      </c>
      <c r="K797" s="89" t="s">
        <v>27</v>
      </c>
      <c r="L797" s="90" t="s">
        <v>28</v>
      </c>
      <c r="M797" s="91" t="s">
        <v>29</v>
      </c>
      <c r="N797" s="92">
        <v>4.8</v>
      </c>
      <c r="O797" s="93">
        <v>2000000</v>
      </c>
      <c r="P797" s="93">
        <v>2000000</v>
      </c>
      <c r="Q797" s="93">
        <v>45705340</v>
      </c>
      <c r="R797" s="93">
        <v>259917</v>
      </c>
      <c r="S797" s="93">
        <v>45965257</v>
      </c>
      <c r="T797" s="305" t="s">
        <v>32</v>
      </c>
      <c r="U797" s="306">
        <v>0</v>
      </c>
      <c r="V797" s="306">
        <v>0</v>
      </c>
      <c r="W797" s="306">
        <v>0</v>
      </c>
      <c r="X797" s="306">
        <v>0</v>
      </c>
      <c r="Y797" s="307" t="s">
        <v>227</v>
      </c>
    </row>
    <row r="798" spans="1:25" s="254" customFormat="1">
      <c r="A798" s="81">
        <v>76012676</v>
      </c>
      <c r="B798" s="82">
        <v>4</v>
      </c>
      <c r="C798" s="79" t="s">
        <v>226</v>
      </c>
      <c r="D798" s="79" t="s">
        <v>30</v>
      </c>
      <c r="E798" s="84">
        <v>649</v>
      </c>
      <c r="F798" s="85">
        <v>40556</v>
      </c>
      <c r="G798" s="156" t="s">
        <v>44</v>
      </c>
      <c r="H798" s="87">
        <v>60000000</v>
      </c>
      <c r="I798" s="86" t="s">
        <v>45</v>
      </c>
      <c r="J798" s="88">
        <v>7.2</v>
      </c>
      <c r="K798" s="89" t="s">
        <v>27</v>
      </c>
      <c r="L798" s="90" t="s">
        <v>28</v>
      </c>
      <c r="M798" s="91" t="s">
        <v>29</v>
      </c>
      <c r="N798" s="92">
        <v>4.8</v>
      </c>
      <c r="O798" s="93"/>
      <c r="P798" s="93"/>
      <c r="Q798" s="93">
        <v>0</v>
      </c>
      <c r="R798" s="93"/>
      <c r="S798" s="93"/>
      <c r="T798" s="305">
        <v>0</v>
      </c>
      <c r="U798" s="306">
        <v>0</v>
      </c>
      <c r="V798" s="306" t="s">
        <v>43</v>
      </c>
      <c r="W798" s="306">
        <v>0</v>
      </c>
      <c r="X798" s="306">
        <v>0</v>
      </c>
      <c r="Y798" s="307" t="s">
        <v>227</v>
      </c>
    </row>
    <row r="799" spans="1:25" s="254" customFormat="1">
      <c r="A799" s="81">
        <v>76012676</v>
      </c>
      <c r="B799" s="82">
        <v>4</v>
      </c>
      <c r="C799" s="79" t="s">
        <v>226</v>
      </c>
      <c r="D799" s="79" t="s">
        <v>30</v>
      </c>
      <c r="E799" s="84">
        <v>649</v>
      </c>
      <c r="F799" s="85">
        <v>40556</v>
      </c>
      <c r="G799" s="156" t="s">
        <v>26</v>
      </c>
      <c r="H799" s="87">
        <v>3000</v>
      </c>
      <c r="I799" s="86" t="s">
        <v>46</v>
      </c>
      <c r="J799" s="88">
        <v>4.3</v>
      </c>
      <c r="K799" s="89" t="s">
        <v>27</v>
      </c>
      <c r="L799" s="90" t="s">
        <v>28</v>
      </c>
      <c r="M799" s="91" t="s">
        <v>29</v>
      </c>
      <c r="N799" s="92">
        <v>9.8000000000000007</v>
      </c>
      <c r="O799" s="93"/>
      <c r="P799" s="93"/>
      <c r="Q799" s="93">
        <v>0</v>
      </c>
      <c r="R799" s="93"/>
      <c r="S799" s="93"/>
      <c r="T799" s="305" t="s">
        <v>32</v>
      </c>
      <c r="U799" s="306">
        <v>0</v>
      </c>
      <c r="V799" s="306" t="s">
        <v>43</v>
      </c>
      <c r="W799" s="306">
        <v>0</v>
      </c>
      <c r="X799" s="306">
        <v>0</v>
      </c>
      <c r="Y799" s="307" t="s">
        <v>227</v>
      </c>
    </row>
    <row r="800" spans="1:25" s="254" customFormat="1">
      <c r="A800" s="81">
        <v>76012676</v>
      </c>
      <c r="B800" s="82">
        <v>4</v>
      </c>
      <c r="C800" s="79" t="s">
        <v>226</v>
      </c>
      <c r="D800" s="79" t="s">
        <v>39</v>
      </c>
      <c r="E800" s="84">
        <v>649</v>
      </c>
      <c r="F800" s="85">
        <v>40680</v>
      </c>
      <c r="G800" s="156" t="s">
        <v>26</v>
      </c>
      <c r="H800" s="87">
        <v>2500</v>
      </c>
      <c r="I800" s="86" t="s">
        <v>47</v>
      </c>
      <c r="J800" s="88">
        <v>3.7</v>
      </c>
      <c r="K800" s="89" t="s">
        <v>27</v>
      </c>
      <c r="L800" s="90" t="s">
        <v>28</v>
      </c>
      <c r="M800" s="91" t="s">
        <v>29</v>
      </c>
      <c r="N800" s="92">
        <v>4</v>
      </c>
      <c r="O800" s="93"/>
      <c r="P800" s="93"/>
      <c r="Q800" s="93">
        <v>0</v>
      </c>
      <c r="R800" s="93"/>
      <c r="S800" s="93"/>
      <c r="T800" s="305" t="s">
        <v>32</v>
      </c>
      <c r="U800" s="306">
        <v>0</v>
      </c>
      <c r="V800" s="306" t="s">
        <v>43</v>
      </c>
      <c r="W800" s="306">
        <v>0</v>
      </c>
      <c r="X800" s="306">
        <v>0</v>
      </c>
      <c r="Y800" s="307" t="s">
        <v>227</v>
      </c>
    </row>
    <row r="801" spans="1:25" s="254" customFormat="1">
      <c r="A801" s="81">
        <v>76012676</v>
      </c>
      <c r="B801" s="82">
        <v>4</v>
      </c>
      <c r="C801" s="79" t="s">
        <v>226</v>
      </c>
      <c r="D801" s="79" t="s">
        <v>25</v>
      </c>
      <c r="E801" s="84">
        <v>650</v>
      </c>
      <c r="F801" s="85">
        <v>40532</v>
      </c>
      <c r="G801" s="156" t="s">
        <v>26</v>
      </c>
      <c r="H801" s="87">
        <v>5500</v>
      </c>
      <c r="I801" s="86"/>
      <c r="J801" s="88"/>
      <c r="K801" s="89" t="s">
        <v>27</v>
      </c>
      <c r="L801" s="90" t="s">
        <v>28</v>
      </c>
      <c r="M801" s="91" t="s">
        <v>77</v>
      </c>
      <c r="N801" s="92">
        <v>30</v>
      </c>
      <c r="O801" s="93"/>
      <c r="P801" s="93"/>
      <c r="Q801" s="93"/>
      <c r="R801" s="93"/>
      <c r="S801" s="93"/>
      <c r="T801" s="305">
        <v>0</v>
      </c>
      <c r="U801" s="306">
        <v>0</v>
      </c>
      <c r="V801" s="306">
        <v>0</v>
      </c>
      <c r="W801" s="306">
        <v>0</v>
      </c>
      <c r="X801" s="306">
        <v>0</v>
      </c>
      <c r="Y801" s="307" t="s">
        <v>227</v>
      </c>
    </row>
    <row r="802" spans="1:25" s="254" customFormat="1">
      <c r="A802" s="81">
        <v>76012676</v>
      </c>
      <c r="B802" s="82">
        <v>4</v>
      </c>
      <c r="C802" s="79" t="s">
        <v>226</v>
      </c>
      <c r="D802" s="79" t="s">
        <v>30</v>
      </c>
      <c r="E802" s="84">
        <v>650</v>
      </c>
      <c r="F802" s="85">
        <v>40556</v>
      </c>
      <c r="G802" s="156" t="s">
        <v>26</v>
      </c>
      <c r="H802" s="87">
        <v>3000</v>
      </c>
      <c r="I802" s="86" t="s">
        <v>51</v>
      </c>
      <c r="J802" s="88">
        <v>4.7</v>
      </c>
      <c r="K802" s="89" t="s">
        <v>27</v>
      </c>
      <c r="L802" s="90" t="s">
        <v>28</v>
      </c>
      <c r="M802" s="91" t="s">
        <v>29</v>
      </c>
      <c r="N802" s="92">
        <v>27.8</v>
      </c>
      <c r="O802" s="93">
        <v>1000000</v>
      </c>
      <c r="P802" s="93">
        <v>1000000</v>
      </c>
      <c r="Q802" s="93">
        <v>22852670</v>
      </c>
      <c r="R802" s="93">
        <v>147144</v>
      </c>
      <c r="S802" s="93">
        <v>22999814</v>
      </c>
      <c r="T802" s="305" t="s">
        <v>32</v>
      </c>
      <c r="U802" s="306">
        <v>0</v>
      </c>
      <c r="V802" s="306">
        <v>0</v>
      </c>
      <c r="W802" s="306">
        <v>0</v>
      </c>
      <c r="X802" s="306">
        <v>0</v>
      </c>
      <c r="Y802" s="307" t="s">
        <v>227</v>
      </c>
    </row>
    <row r="803" spans="1:25" s="254" customFormat="1">
      <c r="A803" s="81">
        <v>76012676</v>
      </c>
      <c r="B803" s="82">
        <v>4</v>
      </c>
      <c r="C803" s="79" t="s">
        <v>226</v>
      </c>
      <c r="D803" s="79" t="s">
        <v>39</v>
      </c>
      <c r="E803" s="84">
        <v>650</v>
      </c>
      <c r="F803" s="85">
        <v>40680</v>
      </c>
      <c r="G803" s="156" t="s">
        <v>26</v>
      </c>
      <c r="H803" s="87">
        <v>2500</v>
      </c>
      <c r="I803" s="86" t="s">
        <v>48</v>
      </c>
      <c r="J803" s="88">
        <v>4.4000000000000004</v>
      </c>
      <c r="K803" s="89" t="s">
        <v>27</v>
      </c>
      <c r="L803" s="90" t="s">
        <v>28</v>
      </c>
      <c r="M803" s="91" t="s">
        <v>29</v>
      </c>
      <c r="N803" s="92">
        <v>17</v>
      </c>
      <c r="O803" s="93"/>
      <c r="P803" s="93"/>
      <c r="Q803" s="93">
        <v>0</v>
      </c>
      <c r="R803" s="93"/>
      <c r="S803" s="93"/>
      <c r="T803" s="305" t="s">
        <v>32</v>
      </c>
      <c r="U803" s="306">
        <v>0</v>
      </c>
      <c r="V803" s="306" t="s">
        <v>43</v>
      </c>
      <c r="W803" s="306">
        <v>0</v>
      </c>
      <c r="X803" s="306">
        <v>0</v>
      </c>
      <c r="Y803" s="307" t="s">
        <v>227</v>
      </c>
    </row>
    <row r="804" spans="1:25" s="254" customFormat="1">
      <c r="A804" s="81">
        <v>76012676</v>
      </c>
      <c r="B804" s="82">
        <v>4</v>
      </c>
      <c r="C804" s="79" t="s">
        <v>226</v>
      </c>
      <c r="D804" s="79" t="s">
        <v>25</v>
      </c>
      <c r="E804" s="84">
        <v>667</v>
      </c>
      <c r="F804" s="85">
        <v>40689</v>
      </c>
      <c r="G804" s="156" t="s">
        <v>26</v>
      </c>
      <c r="H804" s="87">
        <v>7000</v>
      </c>
      <c r="I804" s="86"/>
      <c r="J804" s="88"/>
      <c r="K804" s="89" t="s">
        <v>27</v>
      </c>
      <c r="L804" s="90" t="s">
        <v>28</v>
      </c>
      <c r="M804" s="91" t="s">
        <v>80</v>
      </c>
      <c r="N804" s="92">
        <v>10</v>
      </c>
      <c r="O804" s="93"/>
      <c r="P804" s="93"/>
      <c r="Q804" s="93"/>
      <c r="R804" s="93"/>
      <c r="S804" s="93"/>
      <c r="T804" s="305">
        <v>0</v>
      </c>
      <c r="U804" s="306">
        <v>0</v>
      </c>
      <c r="V804" s="306">
        <v>0</v>
      </c>
      <c r="W804" s="306">
        <v>0</v>
      </c>
      <c r="X804" s="306">
        <v>0</v>
      </c>
      <c r="Y804" s="307" t="s">
        <v>227</v>
      </c>
    </row>
    <row r="805" spans="1:25" s="254" customFormat="1">
      <c r="A805" s="81">
        <v>76012676</v>
      </c>
      <c r="B805" s="82">
        <v>4</v>
      </c>
      <c r="C805" s="79" t="s">
        <v>226</v>
      </c>
      <c r="D805" s="79" t="s">
        <v>30</v>
      </c>
      <c r="E805" s="84">
        <v>667</v>
      </c>
      <c r="F805" s="85">
        <v>40695</v>
      </c>
      <c r="G805" s="156" t="s">
        <v>26</v>
      </c>
      <c r="H805" s="87">
        <v>2000</v>
      </c>
      <c r="I805" s="86" t="s">
        <v>31</v>
      </c>
      <c r="J805" s="88">
        <v>3.4</v>
      </c>
      <c r="K805" s="89" t="s">
        <v>27</v>
      </c>
      <c r="L805" s="90" t="s">
        <v>29</v>
      </c>
      <c r="M805" s="91" t="s">
        <v>29</v>
      </c>
      <c r="N805" s="92">
        <v>5</v>
      </c>
      <c r="O805" s="93">
        <v>2000000</v>
      </c>
      <c r="P805" s="93">
        <v>2000000</v>
      </c>
      <c r="Q805" s="93">
        <v>45705340</v>
      </c>
      <c r="R805" s="93">
        <v>122101</v>
      </c>
      <c r="S805" s="93">
        <v>45827441</v>
      </c>
      <c r="T805" s="305" t="s">
        <v>32</v>
      </c>
      <c r="U805" s="306">
        <v>0</v>
      </c>
      <c r="V805" s="306">
        <v>0</v>
      </c>
      <c r="W805" s="306">
        <v>0</v>
      </c>
      <c r="X805" s="306">
        <v>0</v>
      </c>
      <c r="Y805" s="307"/>
    </row>
    <row r="806" spans="1:25" s="254" customFormat="1">
      <c r="A806" s="81">
        <v>76012676</v>
      </c>
      <c r="B806" s="82">
        <v>4</v>
      </c>
      <c r="C806" s="79" t="s">
        <v>226</v>
      </c>
      <c r="D806" s="79" t="s">
        <v>39</v>
      </c>
      <c r="E806" s="84">
        <v>667</v>
      </c>
      <c r="F806" s="85">
        <v>41026</v>
      </c>
      <c r="G806" s="156" t="s">
        <v>26</v>
      </c>
      <c r="H806" s="87">
        <v>2000</v>
      </c>
      <c r="I806" s="86" t="s">
        <v>46</v>
      </c>
      <c r="J806" s="88">
        <v>5.2</v>
      </c>
      <c r="K806" s="89" t="s">
        <v>27</v>
      </c>
      <c r="L806" s="90" t="s">
        <v>29</v>
      </c>
      <c r="M806" s="91" t="s">
        <v>29</v>
      </c>
      <c r="N806" s="92">
        <v>5</v>
      </c>
      <c r="O806" s="93">
        <v>2000000</v>
      </c>
      <c r="P806" s="93">
        <v>2000000</v>
      </c>
      <c r="Q806" s="93">
        <v>45705340</v>
      </c>
      <c r="R806" s="93">
        <v>376215</v>
      </c>
      <c r="S806" s="93">
        <v>46081555</v>
      </c>
      <c r="T806" s="305" t="s">
        <v>32</v>
      </c>
      <c r="U806" s="306">
        <v>0</v>
      </c>
      <c r="V806" s="306">
        <v>0</v>
      </c>
      <c r="W806" s="306">
        <v>0</v>
      </c>
      <c r="X806" s="306" t="s">
        <v>37</v>
      </c>
      <c r="Y806" s="307"/>
    </row>
    <row r="807" spans="1:25" s="254" customFormat="1">
      <c r="A807" s="81">
        <v>76012676</v>
      </c>
      <c r="B807" s="82">
        <v>4</v>
      </c>
      <c r="C807" s="79" t="s">
        <v>226</v>
      </c>
      <c r="D807" s="79" t="s">
        <v>25</v>
      </c>
      <c r="E807" s="84">
        <v>668</v>
      </c>
      <c r="F807" s="85">
        <v>40689</v>
      </c>
      <c r="G807" s="156" t="s">
        <v>26</v>
      </c>
      <c r="H807" s="87">
        <v>7000</v>
      </c>
      <c r="I807" s="86"/>
      <c r="J807" s="88"/>
      <c r="K807" s="89" t="s">
        <v>27</v>
      </c>
      <c r="L807" s="90" t="s">
        <v>28</v>
      </c>
      <c r="M807" s="91" t="s">
        <v>80</v>
      </c>
      <c r="N807" s="92">
        <v>30</v>
      </c>
      <c r="O807" s="93"/>
      <c r="P807" s="93"/>
      <c r="Q807" s="93"/>
      <c r="R807" s="93"/>
      <c r="S807" s="93"/>
      <c r="T807" s="305">
        <v>0</v>
      </c>
      <c r="U807" s="306">
        <v>0</v>
      </c>
      <c r="V807" s="306">
        <v>0</v>
      </c>
      <c r="W807" s="306">
        <v>0</v>
      </c>
      <c r="X807" s="306">
        <v>0</v>
      </c>
      <c r="Y807" s="307" t="s">
        <v>227</v>
      </c>
    </row>
    <row r="808" spans="1:25" s="254" customFormat="1">
      <c r="A808" s="81">
        <v>76012676</v>
      </c>
      <c r="B808" s="82">
        <v>4</v>
      </c>
      <c r="C808" s="79" t="s">
        <v>226</v>
      </c>
      <c r="D808" s="79" t="s">
        <v>30</v>
      </c>
      <c r="E808" s="84">
        <v>668</v>
      </c>
      <c r="F808" s="85">
        <v>40695</v>
      </c>
      <c r="G808" s="156" t="s">
        <v>26</v>
      </c>
      <c r="H808" s="87">
        <v>3000</v>
      </c>
      <c r="I808" s="86" t="s">
        <v>45</v>
      </c>
      <c r="J808" s="88">
        <v>3.8</v>
      </c>
      <c r="K808" s="89" t="s">
        <v>27</v>
      </c>
      <c r="L808" s="90" t="s">
        <v>29</v>
      </c>
      <c r="M808" s="91" t="s">
        <v>29</v>
      </c>
      <c r="N808" s="92">
        <v>21</v>
      </c>
      <c r="O808" s="93">
        <v>3000000</v>
      </c>
      <c r="P808" s="93">
        <v>3000000</v>
      </c>
      <c r="Q808" s="93">
        <v>68558010</v>
      </c>
      <c r="R808" s="93">
        <v>204500</v>
      </c>
      <c r="S808" s="93">
        <v>68762510</v>
      </c>
      <c r="T808" s="305" t="s">
        <v>32</v>
      </c>
      <c r="U808" s="306">
        <v>0</v>
      </c>
      <c r="V808" s="306">
        <v>0</v>
      </c>
      <c r="W808" s="306">
        <v>0</v>
      </c>
      <c r="X808" s="306">
        <v>0</v>
      </c>
      <c r="Y808" s="307"/>
    </row>
    <row r="809" spans="1:25" s="254" customFormat="1">
      <c r="A809" s="81">
        <v>86547900</v>
      </c>
      <c r="B809" s="82" t="s">
        <v>23</v>
      </c>
      <c r="C809" s="79" t="s">
        <v>228</v>
      </c>
      <c r="D809" s="79" t="s">
        <v>25</v>
      </c>
      <c r="E809" s="84">
        <v>615</v>
      </c>
      <c r="F809" s="85">
        <v>40099</v>
      </c>
      <c r="G809" s="156" t="s">
        <v>26</v>
      </c>
      <c r="H809" s="87">
        <v>2000</v>
      </c>
      <c r="I809" s="86"/>
      <c r="J809" s="88"/>
      <c r="K809" s="89" t="s">
        <v>27</v>
      </c>
      <c r="L809" s="90" t="s">
        <v>28</v>
      </c>
      <c r="M809" s="91" t="s">
        <v>29</v>
      </c>
      <c r="N809" s="92">
        <v>10</v>
      </c>
      <c r="O809" s="93"/>
      <c r="P809" s="93"/>
      <c r="Q809" s="93"/>
      <c r="R809" s="93"/>
      <c r="S809" s="93"/>
      <c r="T809" s="305">
        <v>0</v>
      </c>
      <c r="U809" s="306">
        <v>0</v>
      </c>
      <c r="V809" s="306">
        <v>0</v>
      </c>
      <c r="W809" s="306">
        <v>0</v>
      </c>
      <c r="X809" s="306">
        <v>0</v>
      </c>
      <c r="Y809" s="307"/>
    </row>
    <row r="810" spans="1:25" s="254" customFormat="1">
      <c r="A810" s="81">
        <v>86547900</v>
      </c>
      <c r="B810" s="82" t="s">
        <v>23</v>
      </c>
      <c r="C810" s="79" t="s">
        <v>228</v>
      </c>
      <c r="D810" s="79" t="s">
        <v>30</v>
      </c>
      <c r="E810" s="84">
        <v>615</v>
      </c>
      <c r="F810" s="85">
        <v>40108</v>
      </c>
      <c r="G810" s="156" t="s">
        <v>26</v>
      </c>
      <c r="H810" s="87">
        <v>2000</v>
      </c>
      <c r="I810" s="86" t="s">
        <v>47</v>
      </c>
      <c r="J810" s="88">
        <v>3.1</v>
      </c>
      <c r="K810" s="89" t="s">
        <v>27</v>
      </c>
      <c r="L810" s="90" t="s">
        <v>28</v>
      </c>
      <c r="M810" s="91" t="s">
        <v>29</v>
      </c>
      <c r="N810" s="92">
        <v>7</v>
      </c>
      <c r="O810" s="93"/>
      <c r="P810" s="93"/>
      <c r="Q810" s="93">
        <v>0</v>
      </c>
      <c r="R810" s="93"/>
      <c r="S810" s="93"/>
      <c r="T810" s="305" t="s">
        <v>32</v>
      </c>
      <c r="U810" s="306">
        <v>0</v>
      </c>
      <c r="V810" s="306" t="s">
        <v>43</v>
      </c>
      <c r="W810" s="306">
        <v>0</v>
      </c>
      <c r="X810" s="306" t="s">
        <v>37</v>
      </c>
      <c r="Y810" s="307"/>
    </row>
    <row r="811" spans="1:25" s="254" customFormat="1">
      <c r="A811" s="81">
        <v>86547900</v>
      </c>
      <c r="B811" s="82" t="s">
        <v>23</v>
      </c>
      <c r="C811" s="79" t="s">
        <v>228</v>
      </c>
      <c r="D811" s="79" t="s">
        <v>25</v>
      </c>
      <c r="E811" s="84">
        <v>616</v>
      </c>
      <c r="F811" s="85">
        <v>40099</v>
      </c>
      <c r="G811" s="156" t="s">
        <v>26</v>
      </c>
      <c r="H811" s="87">
        <v>2000</v>
      </c>
      <c r="I811" s="86"/>
      <c r="J811" s="88"/>
      <c r="K811" s="89" t="s">
        <v>27</v>
      </c>
      <c r="L811" s="90" t="s">
        <v>28</v>
      </c>
      <c r="M811" s="91" t="s">
        <v>29</v>
      </c>
      <c r="N811" s="92">
        <v>30</v>
      </c>
      <c r="O811" s="93"/>
      <c r="P811" s="93"/>
      <c r="Q811" s="93"/>
      <c r="R811" s="93"/>
      <c r="S811" s="93"/>
      <c r="T811" s="305">
        <v>0</v>
      </c>
      <c r="U811" s="306">
        <v>0</v>
      </c>
      <c r="V811" s="306">
        <v>0</v>
      </c>
      <c r="W811" s="306">
        <v>0</v>
      </c>
      <c r="X811" s="306">
        <v>0</v>
      </c>
      <c r="Y811" s="307"/>
    </row>
    <row r="812" spans="1:25" s="254" customFormat="1">
      <c r="A812" s="81">
        <v>86547900</v>
      </c>
      <c r="B812" s="82" t="s">
        <v>23</v>
      </c>
      <c r="C812" s="79" t="s">
        <v>228</v>
      </c>
      <c r="D812" s="79" t="s">
        <v>30</v>
      </c>
      <c r="E812" s="84">
        <v>616</v>
      </c>
      <c r="F812" s="85">
        <v>40108</v>
      </c>
      <c r="G812" s="156" t="s">
        <v>26</v>
      </c>
      <c r="H812" s="87">
        <v>2000</v>
      </c>
      <c r="I812" s="86" t="s">
        <v>48</v>
      </c>
      <c r="J812" s="88">
        <v>4.4000000000000004</v>
      </c>
      <c r="K812" s="89" t="s">
        <v>27</v>
      </c>
      <c r="L812" s="90" t="s">
        <v>28</v>
      </c>
      <c r="M812" s="91" t="s">
        <v>29</v>
      </c>
      <c r="N812" s="92">
        <v>21</v>
      </c>
      <c r="O812" s="93">
        <v>1750000</v>
      </c>
      <c r="P812" s="93">
        <v>1750000</v>
      </c>
      <c r="Q812" s="93">
        <v>39992173</v>
      </c>
      <c r="R812" s="93">
        <v>141903</v>
      </c>
      <c r="S812" s="93">
        <v>40134076</v>
      </c>
      <c r="T812" s="305" t="s">
        <v>32</v>
      </c>
      <c r="U812" s="306">
        <v>0</v>
      </c>
      <c r="V812" s="306">
        <v>0</v>
      </c>
      <c r="W812" s="306">
        <v>0</v>
      </c>
      <c r="X812" s="306" t="s">
        <v>37</v>
      </c>
      <c r="Y812" s="307"/>
    </row>
    <row r="813" spans="1:25" s="254" customFormat="1">
      <c r="A813" s="81">
        <v>76073162</v>
      </c>
      <c r="B813" s="82">
        <v>5</v>
      </c>
      <c r="C813" s="100" t="s">
        <v>229</v>
      </c>
      <c r="D813" s="79" t="s">
        <v>25</v>
      </c>
      <c r="E813" s="308">
        <v>301</v>
      </c>
      <c r="F813" s="85">
        <v>37516</v>
      </c>
      <c r="G813" s="156" t="s">
        <v>26</v>
      </c>
      <c r="H813" s="87">
        <v>2600</v>
      </c>
      <c r="I813" s="86"/>
      <c r="J813" s="88"/>
      <c r="K813" s="89" t="s">
        <v>29</v>
      </c>
      <c r="L813" s="90" t="s">
        <v>29</v>
      </c>
      <c r="M813" s="91" t="s">
        <v>29</v>
      </c>
      <c r="N813" s="92">
        <v>10</v>
      </c>
      <c r="O813" s="93"/>
      <c r="P813" s="93"/>
      <c r="Q813" s="93"/>
      <c r="R813" s="93"/>
      <c r="S813" s="93"/>
      <c r="T813" s="305">
        <v>0</v>
      </c>
      <c r="U813" s="306">
        <v>0</v>
      </c>
      <c r="V813" s="306">
        <v>0</v>
      </c>
      <c r="W813" s="306">
        <v>0</v>
      </c>
      <c r="X813" s="306" t="s">
        <v>37</v>
      </c>
      <c r="Y813" s="310" t="s">
        <v>230</v>
      </c>
    </row>
    <row r="814" spans="1:25" s="254" customFormat="1">
      <c r="A814" s="81">
        <v>76073162</v>
      </c>
      <c r="B814" s="286">
        <v>5</v>
      </c>
      <c r="C814" s="100" t="s">
        <v>229</v>
      </c>
      <c r="D814" s="79" t="s">
        <v>30</v>
      </c>
      <c r="E814" s="308">
        <v>301</v>
      </c>
      <c r="F814" s="85">
        <v>37516</v>
      </c>
      <c r="G814" s="156" t="s">
        <v>26</v>
      </c>
      <c r="H814" s="87">
        <v>5500</v>
      </c>
      <c r="I814" s="86" t="s">
        <v>231</v>
      </c>
      <c r="J814" s="88">
        <v>4.5</v>
      </c>
      <c r="K814" s="89" t="s">
        <v>80</v>
      </c>
      <c r="L814" s="90" t="s">
        <v>29</v>
      </c>
      <c r="M814" s="91" t="s">
        <v>29</v>
      </c>
      <c r="N814" s="92">
        <v>7</v>
      </c>
      <c r="O814" s="93">
        <v>2600000</v>
      </c>
      <c r="P814" s="93"/>
      <c r="Q814" s="93">
        <v>0</v>
      </c>
      <c r="R814" s="93"/>
      <c r="S814" s="93"/>
      <c r="T814" s="305" t="s">
        <v>32</v>
      </c>
      <c r="U814" s="306">
        <v>0</v>
      </c>
      <c r="V814" s="306">
        <v>0</v>
      </c>
      <c r="W814" s="306" t="s">
        <v>56</v>
      </c>
      <c r="X814" s="306" t="s">
        <v>37</v>
      </c>
      <c r="Y814" s="307" t="s">
        <v>75</v>
      </c>
    </row>
    <row r="815" spans="1:25" s="254" customFormat="1">
      <c r="A815" s="81">
        <v>76073162</v>
      </c>
      <c r="B815" s="286">
        <v>5</v>
      </c>
      <c r="C815" s="100" t="s">
        <v>229</v>
      </c>
      <c r="D815" s="79" t="s">
        <v>39</v>
      </c>
      <c r="E815" s="308">
        <v>301</v>
      </c>
      <c r="F815" s="85">
        <v>38796</v>
      </c>
      <c r="G815" s="156" t="s">
        <v>26</v>
      </c>
      <c r="H815" s="87">
        <v>1800</v>
      </c>
      <c r="I815" s="86" t="s">
        <v>49</v>
      </c>
      <c r="J815" s="88" t="s">
        <v>232</v>
      </c>
      <c r="K815" s="89" t="s">
        <v>27</v>
      </c>
      <c r="L815" s="90" t="s">
        <v>29</v>
      </c>
      <c r="M815" s="91" t="s">
        <v>29</v>
      </c>
      <c r="N815" s="92">
        <v>10</v>
      </c>
      <c r="O815" s="93">
        <v>900000</v>
      </c>
      <c r="P815" s="93">
        <v>900000</v>
      </c>
      <c r="Q815" s="93">
        <v>20567403</v>
      </c>
      <c r="R815" s="93">
        <v>504450</v>
      </c>
      <c r="S815" s="93">
        <v>21071853</v>
      </c>
      <c r="T815" s="305" t="s">
        <v>32</v>
      </c>
      <c r="U815" s="306">
        <v>0</v>
      </c>
      <c r="V815" s="306">
        <v>0</v>
      </c>
      <c r="W815" s="306">
        <v>0</v>
      </c>
      <c r="X815" s="306" t="s">
        <v>37</v>
      </c>
      <c r="Y815" s="307" t="s">
        <v>75</v>
      </c>
    </row>
    <row r="816" spans="1:25" s="254" customFormat="1">
      <c r="A816" s="81">
        <v>76073162</v>
      </c>
      <c r="B816" s="286">
        <v>5</v>
      </c>
      <c r="C816" s="100" t="s">
        <v>229</v>
      </c>
      <c r="D816" s="79" t="s">
        <v>25</v>
      </c>
      <c r="E816" s="84">
        <v>397</v>
      </c>
      <c r="F816" s="85">
        <v>38317</v>
      </c>
      <c r="G816" s="156" t="s">
        <v>26</v>
      </c>
      <c r="H816" s="87">
        <v>2500</v>
      </c>
      <c r="I816" s="86"/>
      <c r="J816" s="88"/>
      <c r="K816" s="89" t="s">
        <v>27</v>
      </c>
      <c r="L816" s="90" t="s">
        <v>29</v>
      </c>
      <c r="M816" s="91" t="s">
        <v>29</v>
      </c>
      <c r="N816" s="92">
        <v>10</v>
      </c>
      <c r="O816" s="93"/>
      <c r="P816" s="93"/>
      <c r="Q816" s="93"/>
      <c r="R816" s="93"/>
      <c r="S816" s="93"/>
      <c r="T816" s="305">
        <v>0</v>
      </c>
      <c r="U816" s="306">
        <v>0</v>
      </c>
      <c r="V816" s="306">
        <v>0</v>
      </c>
      <c r="W816" s="306">
        <v>0</v>
      </c>
      <c r="X816" s="306">
        <v>0</v>
      </c>
      <c r="Y816" s="310" t="s">
        <v>230</v>
      </c>
    </row>
    <row r="817" spans="1:25" s="254" customFormat="1">
      <c r="A817" s="81">
        <v>76073162</v>
      </c>
      <c r="B817" s="286">
        <v>5</v>
      </c>
      <c r="C817" s="100" t="s">
        <v>229</v>
      </c>
      <c r="D817" s="79" t="s">
        <v>30</v>
      </c>
      <c r="E817" s="84">
        <v>397</v>
      </c>
      <c r="F817" s="85">
        <v>38317</v>
      </c>
      <c r="G817" s="156" t="s">
        <v>26</v>
      </c>
      <c r="H817" s="87">
        <v>2500</v>
      </c>
      <c r="I817" s="86" t="s">
        <v>47</v>
      </c>
      <c r="J817" s="88">
        <v>3.5</v>
      </c>
      <c r="K817" s="89" t="s">
        <v>27</v>
      </c>
      <c r="L817" s="90" t="s">
        <v>29</v>
      </c>
      <c r="M817" s="91" t="s">
        <v>29</v>
      </c>
      <c r="N817" s="92">
        <v>8</v>
      </c>
      <c r="O817" s="93">
        <v>2100000</v>
      </c>
      <c r="P817" s="93"/>
      <c r="Q817" s="93">
        <v>0</v>
      </c>
      <c r="R817" s="93"/>
      <c r="S817" s="93"/>
      <c r="T817" s="305" t="s">
        <v>32</v>
      </c>
      <c r="U817" s="306">
        <v>0</v>
      </c>
      <c r="V817" s="306">
        <v>0</v>
      </c>
      <c r="W817" s="306" t="s">
        <v>56</v>
      </c>
      <c r="X817" s="306" t="s">
        <v>37</v>
      </c>
      <c r="Y817" s="307"/>
    </row>
    <row r="818" spans="1:25" s="254" customFormat="1">
      <c r="A818" s="81">
        <v>76073162</v>
      </c>
      <c r="B818" s="286">
        <v>5</v>
      </c>
      <c r="C818" s="100" t="s">
        <v>229</v>
      </c>
      <c r="D818" s="79" t="s">
        <v>39</v>
      </c>
      <c r="E818" s="84">
        <v>397</v>
      </c>
      <c r="F818" s="85">
        <v>41250</v>
      </c>
      <c r="G818" s="156" t="s">
        <v>26</v>
      </c>
      <c r="H818" s="87">
        <v>2500</v>
      </c>
      <c r="I818" s="86" t="s">
        <v>67</v>
      </c>
      <c r="J818" s="88">
        <v>3.75</v>
      </c>
      <c r="K818" s="89" t="s">
        <v>27</v>
      </c>
      <c r="L818" s="90"/>
      <c r="M818" s="91"/>
      <c r="N818" s="92">
        <v>21</v>
      </c>
      <c r="O818" s="93">
        <v>2500000</v>
      </c>
      <c r="P818" s="93">
        <v>2500000</v>
      </c>
      <c r="Q818" s="93">
        <v>57131675</v>
      </c>
      <c r="R818" s="93">
        <v>345734</v>
      </c>
      <c r="S818" s="93">
        <v>57477409</v>
      </c>
      <c r="T818" s="305" t="s">
        <v>32</v>
      </c>
      <c r="U818" s="306">
        <v>0</v>
      </c>
      <c r="V818" s="306">
        <v>0</v>
      </c>
      <c r="W818" s="306">
        <v>0</v>
      </c>
      <c r="X818" s="306">
        <v>0</v>
      </c>
      <c r="Y818" s="307"/>
    </row>
    <row r="819" spans="1:25" s="254" customFormat="1">
      <c r="A819" s="81">
        <v>76073162</v>
      </c>
      <c r="B819" s="286">
        <v>5</v>
      </c>
      <c r="C819" s="100" t="s">
        <v>229</v>
      </c>
      <c r="D819" s="79" t="s">
        <v>25</v>
      </c>
      <c r="E819" s="84">
        <v>398</v>
      </c>
      <c r="F819" s="85">
        <v>38317</v>
      </c>
      <c r="G819" s="156" t="s">
        <v>26</v>
      </c>
      <c r="H819" s="87">
        <v>3000</v>
      </c>
      <c r="I819" s="86"/>
      <c r="J819" s="88"/>
      <c r="K819" s="89" t="s">
        <v>27</v>
      </c>
      <c r="L819" s="90" t="s">
        <v>29</v>
      </c>
      <c r="M819" s="91" t="s">
        <v>29</v>
      </c>
      <c r="N819" s="92">
        <v>25</v>
      </c>
      <c r="O819" s="93"/>
      <c r="P819" s="93"/>
      <c r="Q819" s="93"/>
      <c r="R819" s="93"/>
      <c r="S819" s="93"/>
      <c r="T819" s="305">
        <v>0</v>
      </c>
      <c r="U819" s="306">
        <v>0</v>
      </c>
      <c r="V819" s="306">
        <v>0</v>
      </c>
      <c r="W819" s="306">
        <v>0</v>
      </c>
      <c r="X819" s="306">
        <v>0</v>
      </c>
      <c r="Y819" s="310" t="s">
        <v>230</v>
      </c>
    </row>
    <row r="820" spans="1:25" s="254" customFormat="1">
      <c r="A820" s="81">
        <v>76073162</v>
      </c>
      <c r="B820" s="286">
        <v>5</v>
      </c>
      <c r="C820" s="100" t="s">
        <v>229</v>
      </c>
      <c r="D820" s="79" t="s">
        <v>30</v>
      </c>
      <c r="E820" s="84">
        <v>398</v>
      </c>
      <c r="F820" s="85">
        <v>38317</v>
      </c>
      <c r="G820" s="156" t="s">
        <v>26</v>
      </c>
      <c r="H820" s="87">
        <v>3000</v>
      </c>
      <c r="I820" s="86" t="s">
        <v>48</v>
      </c>
      <c r="J820" s="88">
        <v>5.25</v>
      </c>
      <c r="K820" s="89" t="s">
        <v>27</v>
      </c>
      <c r="L820" s="90" t="s">
        <v>29</v>
      </c>
      <c r="M820" s="91" t="s">
        <v>29</v>
      </c>
      <c r="N820" s="92">
        <v>25</v>
      </c>
      <c r="O820" s="93">
        <v>2400000</v>
      </c>
      <c r="P820" s="93"/>
      <c r="Q820" s="93">
        <v>0</v>
      </c>
      <c r="R820" s="93"/>
      <c r="S820" s="93"/>
      <c r="T820" s="305" t="s">
        <v>32</v>
      </c>
      <c r="U820" s="306">
        <v>0</v>
      </c>
      <c r="V820" s="306">
        <v>0</v>
      </c>
      <c r="W820" s="306" t="s">
        <v>56</v>
      </c>
      <c r="X820" s="306" t="s">
        <v>37</v>
      </c>
      <c r="Y820" s="307"/>
    </row>
    <row r="821" spans="1:25" s="254" customFormat="1">
      <c r="A821" s="81">
        <v>76073162</v>
      </c>
      <c r="B821" s="82">
        <v>5</v>
      </c>
      <c r="C821" s="100" t="s">
        <v>229</v>
      </c>
      <c r="D821" s="79" t="s">
        <v>25</v>
      </c>
      <c r="E821" s="84">
        <v>664</v>
      </c>
      <c r="F821" s="85">
        <v>40682</v>
      </c>
      <c r="G821" s="156" t="s">
        <v>26</v>
      </c>
      <c r="H821" s="87">
        <v>10000</v>
      </c>
      <c r="I821" s="86"/>
      <c r="J821" s="88"/>
      <c r="K821" s="89" t="s">
        <v>27</v>
      </c>
      <c r="L821" s="90" t="s">
        <v>28</v>
      </c>
      <c r="M821" s="91" t="s">
        <v>80</v>
      </c>
      <c r="N821" s="92">
        <v>10</v>
      </c>
      <c r="O821" s="93"/>
      <c r="P821" s="93"/>
      <c r="Q821" s="93"/>
      <c r="R821" s="93"/>
      <c r="S821" s="93"/>
      <c r="T821" s="305">
        <v>0</v>
      </c>
      <c r="U821" s="306">
        <v>0</v>
      </c>
      <c r="V821" s="306">
        <v>0</v>
      </c>
      <c r="W821" s="306">
        <v>0</v>
      </c>
      <c r="X821" s="306">
        <v>0</v>
      </c>
      <c r="Y821" s="310" t="s">
        <v>230</v>
      </c>
    </row>
    <row r="822" spans="1:25" s="254" customFormat="1">
      <c r="A822" s="81">
        <v>76073162</v>
      </c>
      <c r="B822" s="82">
        <v>5</v>
      </c>
      <c r="C822" s="100" t="s">
        <v>229</v>
      </c>
      <c r="D822" s="79" t="s">
        <v>30</v>
      </c>
      <c r="E822" s="84">
        <v>664</v>
      </c>
      <c r="F822" s="85">
        <v>40814</v>
      </c>
      <c r="G822" s="156" t="s">
        <v>26</v>
      </c>
      <c r="H822" s="87">
        <v>2000</v>
      </c>
      <c r="I822" s="86" t="s">
        <v>52</v>
      </c>
      <c r="J822" s="88">
        <v>3</v>
      </c>
      <c r="K822" s="89" t="s">
        <v>27</v>
      </c>
      <c r="L822" s="90" t="s">
        <v>29</v>
      </c>
      <c r="M822" s="91" t="s">
        <v>29</v>
      </c>
      <c r="N822" s="92">
        <v>8</v>
      </c>
      <c r="O822" s="93">
        <v>1000000</v>
      </c>
      <c r="P822" s="93">
        <v>1000000</v>
      </c>
      <c r="Q822" s="93">
        <v>22852670</v>
      </c>
      <c r="R822" s="93">
        <v>188411</v>
      </c>
      <c r="S822" s="93">
        <v>23041081</v>
      </c>
      <c r="T822" s="305" t="s">
        <v>32</v>
      </c>
      <c r="U822" s="306">
        <v>0</v>
      </c>
      <c r="V822" s="306">
        <v>0</v>
      </c>
      <c r="W822" s="306">
        <v>0</v>
      </c>
      <c r="X822" s="306">
        <v>0</v>
      </c>
      <c r="Y822" s="307"/>
    </row>
    <row r="823" spans="1:25" s="254" customFormat="1">
      <c r="A823" s="81">
        <v>76073162</v>
      </c>
      <c r="B823" s="82">
        <v>5</v>
      </c>
      <c r="C823" s="100" t="s">
        <v>229</v>
      </c>
      <c r="D823" s="79" t="s">
        <v>25</v>
      </c>
      <c r="E823" s="84">
        <v>665</v>
      </c>
      <c r="F823" s="85">
        <v>40682</v>
      </c>
      <c r="G823" s="156" t="s">
        <v>26</v>
      </c>
      <c r="H823" s="87">
        <v>10000</v>
      </c>
      <c r="I823" s="86"/>
      <c r="J823" s="88"/>
      <c r="K823" s="89" t="s">
        <v>27</v>
      </c>
      <c r="L823" s="90" t="s">
        <v>28</v>
      </c>
      <c r="M823" s="91" t="s">
        <v>80</v>
      </c>
      <c r="N823" s="92">
        <v>30</v>
      </c>
      <c r="O823" s="93"/>
      <c r="P823" s="93"/>
      <c r="Q823" s="93"/>
      <c r="R823" s="93"/>
      <c r="S823" s="93"/>
      <c r="T823" s="305">
        <v>0</v>
      </c>
      <c r="U823" s="306">
        <v>0</v>
      </c>
      <c r="V823" s="306">
        <v>0</v>
      </c>
      <c r="W823" s="306">
        <v>0</v>
      </c>
      <c r="X823" s="306">
        <v>0</v>
      </c>
      <c r="Y823" s="310" t="s">
        <v>230</v>
      </c>
    </row>
    <row r="824" spans="1:25" s="254" customFormat="1">
      <c r="A824" s="81">
        <v>76073162</v>
      </c>
      <c r="B824" s="82">
        <v>5</v>
      </c>
      <c r="C824" s="100" t="s">
        <v>229</v>
      </c>
      <c r="D824" s="79" t="s">
        <v>30</v>
      </c>
      <c r="E824" s="84">
        <v>665</v>
      </c>
      <c r="F824" s="85">
        <v>40777</v>
      </c>
      <c r="G824" s="156" t="s">
        <v>26</v>
      </c>
      <c r="H824" s="87">
        <v>2000</v>
      </c>
      <c r="I824" s="86" t="s">
        <v>50</v>
      </c>
      <c r="J824" s="88">
        <v>3.35</v>
      </c>
      <c r="K824" s="89" t="s">
        <v>27</v>
      </c>
      <c r="L824" s="90" t="s">
        <v>29</v>
      </c>
      <c r="M824" s="91" t="s">
        <v>29</v>
      </c>
      <c r="N824" s="92">
        <v>21</v>
      </c>
      <c r="O824" s="93"/>
      <c r="P824" s="93"/>
      <c r="Q824" s="93">
        <v>0</v>
      </c>
      <c r="R824" s="93"/>
      <c r="S824" s="93"/>
      <c r="T824" s="305" t="s">
        <v>32</v>
      </c>
      <c r="U824" s="306">
        <v>0</v>
      </c>
      <c r="V824" s="306" t="s">
        <v>43</v>
      </c>
      <c r="W824" s="306">
        <v>0</v>
      </c>
      <c r="X824" s="306">
        <v>0</v>
      </c>
      <c r="Y824" s="307"/>
    </row>
    <row r="825" spans="1:25" s="254" customFormat="1">
      <c r="A825" s="81">
        <v>76073162</v>
      </c>
      <c r="B825" s="82">
        <v>5</v>
      </c>
      <c r="C825" s="100" t="s">
        <v>229</v>
      </c>
      <c r="D825" s="79" t="s">
        <v>39</v>
      </c>
      <c r="E825" s="84">
        <v>665</v>
      </c>
      <c r="F825" s="85">
        <v>40814</v>
      </c>
      <c r="G825" s="156" t="s">
        <v>26</v>
      </c>
      <c r="H825" s="87">
        <v>2000</v>
      </c>
      <c r="I825" s="86" t="s">
        <v>66</v>
      </c>
      <c r="J825" s="88">
        <v>3.6</v>
      </c>
      <c r="K825" s="89" t="s">
        <v>27</v>
      </c>
      <c r="L825" s="90" t="s">
        <v>29</v>
      </c>
      <c r="M825" s="91" t="s">
        <v>29</v>
      </c>
      <c r="N825" s="92">
        <v>21</v>
      </c>
      <c r="O825" s="93">
        <v>1000000</v>
      </c>
      <c r="P825" s="93">
        <v>1000000</v>
      </c>
      <c r="Q825" s="93">
        <v>22852670</v>
      </c>
      <c r="R825" s="93">
        <v>225616</v>
      </c>
      <c r="S825" s="93">
        <v>23078286</v>
      </c>
      <c r="T825" s="305" t="s">
        <v>32</v>
      </c>
      <c r="U825" s="306">
        <v>0</v>
      </c>
      <c r="V825" s="306">
        <v>0</v>
      </c>
      <c r="W825" s="306">
        <v>0</v>
      </c>
      <c r="X825" s="306">
        <v>0</v>
      </c>
      <c r="Y825" s="307"/>
    </row>
    <row r="826" spans="1:25" s="254" customFormat="1">
      <c r="A826" s="81">
        <v>76073162</v>
      </c>
      <c r="B826" s="82">
        <v>5</v>
      </c>
      <c r="C826" s="100" t="s">
        <v>229</v>
      </c>
      <c r="D826" s="79" t="s">
        <v>25</v>
      </c>
      <c r="E826" s="84">
        <v>742</v>
      </c>
      <c r="F826" s="85">
        <v>41257</v>
      </c>
      <c r="G826" s="156" t="s">
        <v>26</v>
      </c>
      <c r="H826" s="87">
        <v>6500</v>
      </c>
      <c r="I826" s="86"/>
      <c r="J826" s="88"/>
      <c r="K826" s="89" t="s">
        <v>27</v>
      </c>
      <c r="L826" s="90" t="s">
        <v>28</v>
      </c>
      <c r="M826" s="91" t="s">
        <v>80</v>
      </c>
      <c r="N826" s="92">
        <v>30</v>
      </c>
      <c r="O826" s="93"/>
      <c r="P826" s="93"/>
      <c r="Q826" s="93"/>
      <c r="R826" s="93"/>
      <c r="S826" s="93"/>
      <c r="T826" s="305">
        <v>0</v>
      </c>
      <c r="U826" s="306">
        <v>0</v>
      </c>
      <c r="V826" s="306">
        <v>0</v>
      </c>
      <c r="W826" s="306">
        <v>0</v>
      </c>
      <c r="X826" s="306">
        <v>0</v>
      </c>
      <c r="Y826" s="307"/>
    </row>
    <row r="827" spans="1:25" s="254" customFormat="1">
      <c r="A827" s="81">
        <v>76073162</v>
      </c>
      <c r="B827" s="82">
        <v>5</v>
      </c>
      <c r="C827" s="100" t="s">
        <v>229</v>
      </c>
      <c r="D827" s="79" t="s">
        <v>30</v>
      </c>
      <c r="E827" s="84">
        <v>742</v>
      </c>
      <c r="F827" s="85">
        <v>41261</v>
      </c>
      <c r="G827" s="156" t="s">
        <v>26</v>
      </c>
      <c r="H827" s="87">
        <v>2500</v>
      </c>
      <c r="I827" s="86" t="s">
        <v>23</v>
      </c>
      <c r="J827" s="88">
        <v>3.4</v>
      </c>
      <c r="K827" s="89" t="s">
        <v>27</v>
      </c>
      <c r="L827" s="90"/>
      <c r="M827" s="91"/>
      <c r="N827" s="92">
        <v>7</v>
      </c>
      <c r="O827" s="93"/>
      <c r="P827" s="93"/>
      <c r="Q827" s="93"/>
      <c r="R827" s="93"/>
      <c r="S827" s="93"/>
      <c r="T827" s="305" t="s">
        <v>32</v>
      </c>
      <c r="U827" s="306">
        <v>0</v>
      </c>
      <c r="V827" s="306" t="s">
        <v>43</v>
      </c>
      <c r="W827" s="306">
        <v>0</v>
      </c>
      <c r="X827" s="306" t="s">
        <v>37</v>
      </c>
      <c r="Y827" s="307"/>
    </row>
    <row r="828" spans="1:25" s="254" customFormat="1">
      <c r="A828" s="81">
        <v>96945440</v>
      </c>
      <c r="B828" s="286">
        <v>8</v>
      </c>
      <c r="C828" s="79" t="s">
        <v>233</v>
      </c>
      <c r="D828" s="79" t="s">
        <v>54</v>
      </c>
      <c r="E828" s="84">
        <v>359</v>
      </c>
      <c r="F828" s="85">
        <v>37936</v>
      </c>
      <c r="G828" s="156" t="s">
        <v>26</v>
      </c>
      <c r="H828" s="87">
        <v>13000</v>
      </c>
      <c r="I828" s="86" t="s">
        <v>55</v>
      </c>
      <c r="J828" s="88">
        <v>5.3</v>
      </c>
      <c r="K828" s="89" t="s">
        <v>219</v>
      </c>
      <c r="L828" s="90" t="s">
        <v>29</v>
      </c>
      <c r="M828" s="91" t="s">
        <v>29</v>
      </c>
      <c r="N828" s="92">
        <v>23</v>
      </c>
      <c r="O828" s="93">
        <v>13000000</v>
      </c>
      <c r="P828" s="93">
        <v>12772500</v>
      </c>
      <c r="Q828" s="93">
        <v>291885728</v>
      </c>
      <c r="R828" s="93">
        <v>644583</v>
      </c>
      <c r="S828" s="93">
        <v>292530311</v>
      </c>
      <c r="T828" s="305" t="s">
        <v>32</v>
      </c>
      <c r="U828" s="306">
        <v>0</v>
      </c>
      <c r="V828" s="306">
        <v>0</v>
      </c>
      <c r="W828" s="306">
        <v>0</v>
      </c>
      <c r="X828" s="306" t="s">
        <v>37</v>
      </c>
      <c r="Y828" s="307" t="s">
        <v>75</v>
      </c>
    </row>
    <row r="829" spans="1:25" s="254" customFormat="1">
      <c r="A829" s="81">
        <v>96945440</v>
      </c>
      <c r="B829" s="286">
        <v>8</v>
      </c>
      <c r="C829" s="79" t="s">
        <v>233</v>
      </c>
      <c r="D829" s="79" t="s">
        <v>54</v>
      </c>
      <c r="E829" s="84">
        <v>359</v>
      </c>
      <c r="F829" s="85">
        <v>37936</v>
      </c>
      <c r="G829" s="156" t="s">
        <v>26</v>
      </c>
      <c r="H829" s="323">
        <v>0.5</v>
      </c>
      <c r="I829" s="86" t="s">
        <v>57</v>
      </c>
      <c r="J829" s="88">
        <v>5.3</v>
      </c>
      <c r="K829" s="89" t="s">
        <v>219</v>
      </c>
      <c r="L829" s="90" t="s">
        <v>29</v>
      </c>
      <c r="M829" s="91" t="s">
        <v>29</v>
      </c>
      <c r="N829" s="92">
        <v>23</v>
      </c>
      <c r="O829" s="93">
        <v>500</v>
      </c>
      <c r="P829" s="93">
        <v>491</v>
      </c>
      <c r="Q829" s="93">
        <v>11221</v>
      </c>
      <c r="R829" s="93">
        <v>25</v>
      </c>
      <c r="S829" s="93">
        <v>11246</v>
      </c>
      <c r="T829" s="305" t="s">
        <v>32</v>
      </c>
      <c r="U829" s="306">
        <v>0</v>
      </c>
      <c r="V829" s="306">
        <v>0</v>
      </c>
      <c r="W829" s="306">
        <v>0</v>
      </c>
      <c r="X829" s="306" t="s">
        <v>37</v>
      </c>
      <c r="Y829" s="307" t="s">
        <v>75</v>
      </c>
    </row>
    <row r="830" spans="1:25" s="254" customFormat="1">
      <c r="A830" s="81">
        <v>96762780</v>
      </c>
      <c r="B830" s="286">
        <v>1</v>
      </c>
      <c r="C830" s="79" t="s">
        <v>234</v>
      </c>
      <c r="D830" s="79" t="s">
        <v>54</v>
      </c>
      <c r="E830" s="308">
        <v>287</v>
      </c>
      <c r="F830" s="85">
        <v>37323</v>
      </c>
      <c r="G830" s="290" t="s">
        <v>26</v>
      </c>
      <c r="H830" s="87">
        <v>3460</v>
      </c>
      <c r="I830" s="86" t="s">
        <v>146</v>
      </c>
      <c r="J830" s="88">
        <v>6</v>
      </c>
      <c r="K830" s="89" t="s">
        <v>80</v>
      </c>
      <c r="L830" s="90" t="s">
        <v>29</v>
      </c>
      <c r="M830" s="91" t="s">
        <v>29</v>
      </c>
      <c r="N830" s="92">
        <v>16</v>
      </c>
      <c r="O830" s="93">
        <v>3460000</v>
      </c>
      <c r="P830" s="93">
        <v>1573781</v>
      </c>
      <c r="Q830" s="93">
        <v>35965098</v>
      </c>
      <c r="R830" s="93">
        <v>943071</v>
      </c>
      <c r="S830" s="93">
        <v>36908169</v>
      </c>
      <c r="T830" s="305" t="s">
        <v>32</v>
      </c>
      <c r="U830" s="306">
        <v>0</v>
      </c>
      <c r="V830" s="306">
        <v>0</v>
      </c>
      <c r="W830" s="306">
        <v>0</v>
      </c>
      <c r="X830" s="306" t="s">
        <v>37</v>
      </c>
      <c r="Y830" s="307" t="s">
        <v>75</v>
      </c>
    </row>
    <row r="831" spans="1:25" s="254" customFormat="1">
      <c r="A831" s="81">
        <v>96762780</v>
      </c>
      <c r="B831" s="286">
        <v>1</v>
      </c>
      <c r="C831" s="79" t="s">
        <v>234</v>
      </c>
      <c r="D831" s="79" t="s">
        <v>54</v>
      </c>
      <c r="E831" s="308">
        <v>287</v>
      </c>
      <c r="F831" s="85">
        <v>37323</v>
      </c>
      <c r="G831" s="290" t="s">
        <v>26</v>
      </c>
      <c r="H831" s="87">
        <v>870</v>
      </c>
      <c r="I831" s="86" t="s">
        <v>147</v>
      </c>
      <c r="J831" s="88">
        <v>6</v>
      </c>
      <c r="K831" s="89" t="s">
        <v>80</v>
      </c>
      <c r="L831" s="90" t="s">
        <v>29</v>
      </c>
      <c r="M831" s="91" t="s">
        <v>29</v>
      </c>
      <c r="N831" s="92">
        <v>16</v>
      </c>
      <c r="O831" s="93">
        <v>865000</v>
      </c>
      <c r="P831" s="93">
        <v>393445.25</v>
      </c>
      <c r="Q831" s="93">
        <v>8991274</v>
      </c>
      <c r="R831" s="93">
        <v>235767</v>
      </c>
      <c r="S831" s="93">
        <v>9227041</v>
      </c>
      <c r="T831" s="305" t="s">
        <v>32</v>
      </c>
      <c r="U831" s="306">
        <v>0</v>
      </c>
      <c r="V831" s="306">
        <v>0</v>
      </c>
      <c r="W831" s="306">
        <v>0</v>
      </c>
      <c r="X831" s="306" t="s">
        <v>37</v>
      </c>
      <c r="Y831" s="307" t="s">
        <v>75</v>
      </c>
    </row>
    <row r="832" spans="1:25" s="254" customFormat="1">
      <c r="A832" s="81">
        <v>96762780</v>
      </c>
      <c r="B832" s="286">
        <v>1</v>
      </c>
      <c r="C832" s="79" t="s">
        <v>234</v>
      </c>
      <c r="D832" s="79" t="s">
        <v>54</v>
      </c>
      <c r="E832" s="308">
        <v>287</v>
      </c>
      <c r="F832" s="85">
        <v>37323</v>
      </c>
      <c r="G832" s="290" t="s">
        <v>26</v>
      </c>
      <c r="H832" s="87">
        <v>990</v>
      </c>
      <c r="I832" s="86" t="s">
        <v>215</v>
      </c>
      <c r="J832" s="88">
        <v>6</v>
      </c>
      <c r="K832" s="89" t="s">
        <v>80</v>
      </c>
      <c r="L832" s="90" t="s">
        <v>29</v>
      </c>
      <c r="M832" s="91" t="s">
        <v>29</v>
      </c>
      <c r="N832" s="92">
        <v>16</v>
      </c>
      <c r="O832" s="93">
        <v>970000</v>
      </c>
      <c r="P832" s="93">
        <v>581291.56999999995</v>
      </c>
      <c r="Q832" s="93">
        <v>13284064</v>
      </c>
      <c r="R832" s="93">
        <v>348333</v>
      </c>
      <c r="S832" s="93">
        <v>13632397</v>
      </c>
      <c r="T832" s="305" t="s">
        <v>32</v>
      </c>
      <c r="U832" s="306">
        <v>0</v>
      </c>
      <c r="V832" s="306">
        <v>0</v>
      </c>
      <c r="W832" s="306">
        <v>0</v>
      </c>
      <c r="X832" s="306" t="s">
        <v>37</v>
      </c>
      <c r="Y832" s="307" t="s">
        <v>75</v>
      </c>
    </row>
    <row r="833" spans="1:25" s="254" customFormat="1">
      <c r="A833" s="81">
        <v>96762780</v>
      </c>
      <c r="B833" s="286">
        <v>1</v>
      </c>
      <c r="C833" s="79" t="s">
        <v>234</v>
      </c>
      <c r="D833" s="79" t="s">
        <v>54</v>
      </c>
      <c r="E833" s="308">
        <v>287</v>
      </c>
      <c r="F833" s="85">
        <v>37323</v>
      </c>
      <c r="G833" s="290" t="s">
        <v>26</v>
      </c>
      <c r="H833" s="87">
        <v>245</v>
      </c>
      <c r="I833" s="86" t="s">
        <v>217</v>
      </c>
      <c r="J833" s="88">
        <v>6</v>
      </c>
      <c r="K833" s="89" t="s">
        <v>80</v>
      </c>
      <c r="L833" s="90" t="s">
        <v>29</v>
      </c>
      <c r="M833" s="91" t="s">
        <v>29</v>
      </c>
      <c r="N833" s="92">
        <v>16</v>
      </c>
      <c r="O833" s="93">
        <v>245000</v>
      </c>
      <c r="P833" s="93">
        <v>146821.04999999999</v>
      </c>
      <c r="Q833" s="93">
        <v>3355253</v>
      </c>
      <c r="R833" s="93">
        <v>87981</v>
      </c>
      <c r="S833" s="93">
        <v>3443234</v>
      </c>
      <c r="T833" s="305" t="s">
        <v>32</v>
      </c>
      <c r="U833" s="306">
        <v>0</v>
      </c>
      <c r="V833" s="306">
        <v>0</v>
      </c>
      <c r="W833" s="306">
        <v>0</v>
      </c>
      <c r="X833" s="306" t="s">
        <v>37</v>
      </c>
      <c r="Y833" s="307" t="s">
        <v>75</v>
      </c>
    </row>
    <row r="834" spans="1:25" s="254" customFormat="1">
      <c r="A834" s="81">
        <v>96762780</v>
      </c>
      <c r="B834" s="286">
        <v>1</v>
      </c>
      <c r="C834" s="79" t="s">
        <v>234</v>
      </c>
      <c r="D834" s="79" t="s">
        <v>54</v>
      </c>
      <c r="E834" s="84">
        <v>464</v>
      </c>
      <c r="F834" s="85">
        <v>38856</v>
      </c>
      <c r="G834" s="156" t="s">
        <v>26</v>
      </c>
      <c r="H834" s="87">
        <v>970</v>
      </c>
      <c r="I834" s="86" t="s">
        <v>60</v>
      </c>
      <c r="J834" s="88">
        <v>4</v>
      </c>
      <c r="K834" s="89" t="s">
        <v>27</v>
      </c>
      <c r="L834" s="90" t="s">
        <v>28</v>
      </c>
      <c r="M834" s="91" t="s">
        <v>29</v>
      </c>
      <c r="N834" s="92">
        <v>12</v>
      </c>
      <c r="O834" s="93">
        <v>970000</v>
      </c>
      <c r="P834" s="93">
        <v>939579.56</v>
      </c>
      <c r="Q834" s="93">
        <v>21471902</v>
      </c>
      <c r="R834" s="93">
        <v>389987</v>
      </c>
      <c r="S834" s="93">
        <v>21861889</v>
      </c>
      <c r="T834" s="305" t="s">
        <v>32</v>
      </c>
      <c r="U834" s="306">
        <v>0</v>
      </c>
      <c r="V834" s="306">
        <v>0</v>
      </c>
      <c r="W834" s="306">
        <v>0</v>
      </c>
      <c r="X834" s="306" t="s">
        <v>37</v>
      </c>
      <c r="Y834" s="307" t="s">
        <v>75</v>
      </c>
    </row>
    <row r="835" spans="1:25" s="254" customFormat="1">
      <c r="A835" s="81">
        <v>96762780</v>
      </c>
      <c r="B835" s="286">
        <v>1</v>
      </c>
      <c r="C835" s="79" t="s">
        <v>234</v>
      </c>
      <c r="D835" s="79" t="s">
        <v>54</v>
      </c>
      <c r="E835" s="84">
        <v>464</v>
      </c>
      <c r="F835" s="85">
        <v>38856</v>
      </c>
      <c r="G835" s="156" t="s">
        <v>26</v>
      </c>
      <c r="H835" s="325">
        <v>0.1</v>
      </c>
      <c r="I835" s="86" t="s">
        <v>61</v>
      </c>
      <c r="J835" s="88">
        <v>4</v>
      </c>
      <c r="K835" s="89" t="s">
        <v>27</v>
      </c>
      <c r="L835" s="90" t="s">
        <v>28</v>
      </c>
      <c r="M835" s="91" t="s">
        <v>29</v>
      </c>
      <c r="N835" s="92">
        <v>12</v>
      </c>
      <c r="O835" s="93">
        <v>100</v>
      </c>
      <c r="P835" s="93">
        <v>96.86</v>
      </c>
      <c r="Q835" s="93">
        <v>2214</v>
      </c>
      <c r="R835" s="93">
        <v>40</v>
      </c>
      <c r="S835" s="93">
        <v>2254</v>
      </c>
      <c r="T835" s="305" t="s">
        <v>32</v>
      </c>
      <c r="U835" s="306">
        <v>0</v>
      </c>
      <c r="V835" s="306">
        <v>0</v>
      </c>
      <c r="W835" s="306">
        <v>0</v>
      </c>
      <c r="X835" s="306" t="s">
        <v>37</v>
      </c>
      <c r="Y835" s="307" t="s">
        <v>75</v>
      </c>
    </row>
    <row r="836" spans="1:25" s="254" customFormat="1">
      <c r="A836" s="81">
        <v>96989050</v>
      </c>
      <c r="B836" s="82" t="s">
        <v>23</v>
      </c>
      <c r="C836" s="79" t="s">
        <v>235</v>
      </c>
      <c r="D836" s="79" t="s">
        <v>54</v>
      </c>
      <c r="E836" s="84">
        <v>448</v>
      </c>
      <c r="F836" s="85">
        <v>38713</v>
      </c>
      <c r="G836" s="156" t="s">
        <v>26</v>
      </c>
      <c r="H836" s="87">
        <v>990</v>
      </c>
      <c r="I836" s="86" t="s">
        <v>31</v>
      </c>
      <c r="J836" s="88">
        <v>4.25</v>
      </c>
      <c r="K836" s="89" t="s">
        <v>27</v>
      </c>
      <c r="L836" s="90" t="s">
        <v>29</v>
      </c>
      <c r="M836" s="91" t="s">
        <v>29</v>
      </c>
      <c r="N836" s="92">
        <v>24.5</v>
      </c>
      <c r="O836" s="93">
        <v>990000</v>
      </c>
      <c r="P836" s="93">
        <v>545894.12</v>
      </c>
      <c r="Q836" s="93">
        <v>12475138</v>
      </c>
      <c r="R836" s="93">
        <v>0</v>
      </c>
      <c r="S836" s="93">
        <v>12475138</v>
      </c>
      <c r="T836" s="305" t="s">
        <v>32</v>
      </c>
      <c r="U836" s="306">
        <v>0</v>
      </c>
      <c r="V836" s="306">
        <v>0</v>
      </c>
      <c r="W836" s="306">
        <v>0</v>
      </c>
      <c r="X836" s="306" t="s">
        <v>37</v>
      </c>
      <c r="Y836" s="307" t="s">
        <v>75</v>
      </c>
    </row>
    <row r="837" spans="1:25" s="254" customFormat="1">
      <c r="A837" s="81">
        <v>96818910</v>
      </c>
      <c r="B837" s="286">
        <v>7</v>
      </c>
      <c r="C837" s="79" t="s">
        <v>236</v>
      </c>
      <c r="D837" s="79" t="s">
        <v>54</v>
      </c>
      <c r="E837" s="308">
        <v>291</v>
      </c>
      <c r="F837" s="85">
        <v>37358</v>
      </c>
      <c r="G837" s="290" t="s">
        <v>26</v>
      </c>
      <c r="H837" s="87">
        <v>429</v>
      </c>
      <c r="I837" s="86" t="s">
        <v>55</v>
      </c>
      <c r="J837" s="88">
        <v>5.6</v>
      </c>
      <c r="K837" s="89" t="s">
        <v>80</v>
      </c>
      <c r="L837" s="90" t="s">
        <v>29</v>
      </c>
      <c r="M837" s="91" t="s">
        <v>29</v>
      </c>
      <c r="N837" s="92">
        <v>8</v>
      </c>
      <c r="O837" s="93">
        <v>376926.45</v>
      </c>
      <c r="P837" s="93"/>
      <c r="Q837" s="93">
        <v>0</v>
      </c>
      <c r="R837" s="93"/>
      <c r="S837" s="93"/>
      <c r="T837" s="305" t="s">
        <v>32</v>
      </c>
      <c r="U837" s="306">
        <v>0</v>
      </c>
      <c r="V837" s="306">
        <v>0</v>
      </c>
      <c r="W837" s="306" t="s">
        <v>56</v>
      </c>
      <c r="X837" s="306" t="s">
        <v>37</v>
      </c>
      <c r="Y837" s="307" t="s">
        <v>75</v>
      </c>
    </row>
    <row r="838" spans="1:25" s="254" customFormat="1">
      <c r="A838" s="81">
        <v>96818910</v>
      </c>
      <c r="B838" s="286">
        <v>7</v>
      </c>
      <c r="C838" s="79" t="s">
        <v>236</v>
      </c>
      <c r="D838" s="79" t="s">
        <v>54</v>
      </c>
      <c r="E838" s="308">
        <v>291</v>
      </c>
      <c r="F838" s="85">
        <v>37358</v>
      </c>
      <c r="G838" s="290" t="s">
        <v>26</v>
      </c>
      <c r="H838" s="87">
        <v>1220</v>
      </c>
      <c r="I838" s="86" t="s">
        <v>57</v>
      </c>
      <c r="J838" s="88">
        <v>5.6</v>
      </c>
      <c r="K838" s="89" t="s">
        <v>80</v>
      </c>
      <c r="L838" s="90" t="s">
        <v>29</v>
      </c>
      <c r="M838" s="91" t="s">
        <v>29</v>
      </c>
      <c r="N838" s="92">
        <v>8</v>
      </c>
      <c r="O838" s="93">
        <v>1048039.45</v>
      </c>
      <c r="P838" s="93"/>
      <c r="Q838" s="93">
        <v>0</v>
      </c>
      <c r="R838" s="93"/>
      <c r="S838" s="93"/>
      <c r="T838" s="305" t="s">
        <v>32</v>
      </c>
      <c r="U838" s="306">
        <v>0</v>
      </c>
      <c r="V838" s="306">
        <v>0</v>
      </c>
      <c r="W838" s="306" t="s">
        <v>56</v>
      </c>
      <c r="X838" s="306" t="s">
        <v>37</v>
      </c>
      <c r="Y838" s="307" t="s">
        <v>75</v>
      </c>
    </row>
    <row r="839" spans="1:25" s="254" customFormat="1">
      <c r="A839" s="81">
        <v>96818910</v>
      </c>
      <c r="B839" s="286">
        <v>7</v>
      </c>
      <c r="C839" s="79" t="s">
        <v>236</v>
      </c>
      <c r="D839" s="79" t="s">
        <v>54</v>
      </c>
      <c r="E839" s="308">
        <v>291</v>
      </c>
      <c r="F839" s="85">
        <v>37358</v>
      </c>
      <c r="G839" s="290" t="s">
        <v>26</v>
      </c>
      <c r="H839" s="87">
        <v>523</v>
      </c>
      <c r="I839" s="86" t="s">
        <v>58</v>
      </c>
      <c r="J839" s="88">
        <v>6</v>
      </c>
      <c r="K839" s="89" t="s">
        <v>80</v>
      </c>
      <c r="L839" s="90" t="s">
        <v>29</v>
      </c>
      <c r="M839" s="91" t="s">
        <v>29</v>
      </c>
      <c r="N839" s="92">
        <v>23</v>
      </c>
      <c r="O839" s="93">
        <v>549102</v>
      </c>
      <c r="P839" s="93">
        <v>723294.18</v>
      </c>
      <c r="Q839" s="93">
        <v>16529203</v>
      </c>
      <c r="R839" s="93">
        <v>443399</v>
      </c>
      <c r="S839" s="93">
        <v>16972602</v>
      </c>
      <c r="T839" s="305" t="s">
        <v>32</v>
      </c>
      <c r="U839" s="306">
        <v>0</v>
      </c>
      <c r="V839" s="306">
        <v>0</v>
      </c>
      <c r="W839" s="306">
        <v>0</v>
      </c>
      <c r="X839" s="306" t="s">
        <v>37</v>
      </c>
      <c r="Y839" s="307" t="s">
        <v>216</v>
      </c>
    </row>
    <row r="840" spans="1:25" s="254" customFormat="1">
      <c r="A840" s="81">
        <v>96818910</v>
      </c>
      <c r="B840" s="286">
        <v>7</v>
      </c>
      <c r="C840" s="79" t="s">
        <v>236</v>
      </c>
      <c r="D840" s="79" t="s">
        <v>54</v>
      </c>
      <c r="E840" s="308">
        <v>291</v>
      </c>
      <c r="F840" s="85">
        <v>37358</v>
      </c>
      <c r="G840" s="290" t="s">
        <v>26</v>
      </c>
      <c r="H840" s="87">
        <v>1550</v>
      </c>
      <c r="I840" s="86" t="s">
        <v>59</v>
      </c>
      <c r="J840" s="88">
        <v>6</v>
      </c>
      <c r="K840" s="89" t="s">
        <v>80</v>
      </c>
      <c r="L840" s="90" t="s">
        <v>29</v>
      </c>
      <c r="M840" s="91" t="s">
        <v>29</v>
      </c>
      <c r="N840" s="92">
        <v>23</v>
      </c>
      <c r="O840" s="93">
        <v>1639900</v>
      </c>
      <c r="P840" s="93">
        <v>2160127.09</v>
      </c>
      <c r="Q840" s="93">
        <v>49364672</v>
      </c>
      <c r="R840" s="93">
        <v>1294431</v>
      </c>
      <c r="S840" s="93">
        <v>50659103</v>
      </c>
      <c r="T840" s="305" t="s">
        <v>32</v>
      </c>
      <c r="U840" s="306">
        <v>0</v>
      </c>
      <c r="V840" s="306">
        <v>0</v>
      </c>
      <c r="W840" s="306">
        <v>0</v>
      </c>
      <c r="X840" s="306" t="s">
        <v>37</v>
      </c>
      <c r="Y840" s="307" t="s">
        <v>216</v>
      </c>
    </row>
    <row r="841" spans="1:25" s="254" customFormat="1">
      <c r="A841" s="81">
        <v>96818910</v>
      </c>
      <c r="B841" s="286">
        <v>7</v>
      </c>
      <c r="C841" s="79" t="s">
        <v>236</v>
      </c>
      <c r="D841" s="79" t="s">
        <v>54</v>
      </c>
      <c r="E841" s="84">
        <v>489</v>
      </c>
      <c r="F841" s="85">
        <v>39069</v>
      </c>
      <c r="G841" s="156" t="s">
        <v>26</v>
      </c>
      <c r="H841" s="87">
        <v>1199</v>
      </c>
      <c r="I841" s="86" t="s">
        <v>160</v>
      </c>
      <c r="J841" s="88">
        <v>3.4</v>
      </c>
      <c r="K841" s="89" t="s">
        <v>77</v>
      </c>
      <c r="L841" s="90" t="s">
        <v>27</v>
      </c>
      <c r="M841" s="91" t="s">
        <v>29</v>
      </c>
      <c r="N841" s="92">
        <v>18.5</v>
      </c>
      <c r="O841" s="93">
        <v>1199000</v>
      </c>
      <c r="P841" s="93">
        <v>1104126.49</v>
      </c>
      <c r="Q841" s="93">
        <v>25232238</v>
      </c>
      <c r="R841" s="93">
        <v>390112</v>
      </c>
      <c r="S841" s="93">
        <v>25622350</v>
      </c>
      <c r="T841" s="305" t="s">
        <v>32</v>
      </c>
      <c r="U841" s="306">
        <v>0</v>
      </c>
      <c r="V841" s="306">
        <v>0</v>
      </c>
      <c r="W841" s="306">
        <v>0</v>
      </c>
      <c r="X841" s="306" t="s">
        <v>37</v>
      </c>
      <c r="Y841" s="307" t="s">
        <v>216</v>
      </c>
    </row>
    <row r="842" spans="1:25" s="254" customFormat="1">
      <c r="A842" s="81">
        <v>96818910</v>
      </c>
      <c r="B842" s="286">
        <v>7</v>
      </c>
      <c r="C842" s="79" t="s">
        <v>236</v>
      </c>
      <c r="D842" s="79" t="s">
        <v>54</v>
      </c>
      <c r="E842" s="84">
        <v>489</v>
      </c>
      <c r="F842" s="85">
        <v>39069</v>
      </c>
      <c r="G842" s="156" t="s">
        <v>26</v>
      </c>
      <c r="H842" s="323">
        <v>0.2</v>
      </c>
      <c r="I842" s="86" t="s">
        <v>161</v>
      </c>
      <c r="J842" s="88">
        <v>3.4</v>
      </c>
      <c r="K842" s="89" t="s">
        <v>77</v>
      </c>
      <c r="L842" s="90" t="s">
        <v>27</v>
      </c>
      <c r="M842" s="91" t="s">
        <v>29</v>
      </c>
      <c r="N842" s="92">
        <v>18.5</v>
      </c>
      <c r="O842" s="93">
        <v>200</v>
      </c>
      <c r="P842" s="93">
        <v>184.18</v>
      </c>
      <c r="Q842" s="93">
        <v>4209</v>
      </c>
      <c r="R842" s="93">
        <v>65</v>
      </c>
      <c r="S842" s="93">
        <v>4274</v>
      </c>
      <c r="T842" s="305" t="s">
        <v>32</v>
      </c>
      <c r="U842" s="306">
        <v>0</v>
      </c>
      <c r="V842" s="306">
        <v>0</v>
      </c>
      <c r="W842" s="306">
        <v>0</v>
      </c>
      <c r="X842" s="306" t="s">
        <v>37</v>
      </c>
      <c r="Y842" s="307" t="s">
        <v>216</v>
      </c>
    </row>
    <row r="843" spans="1:25" s="254" customFormat="1">
      <c r="A843" s="81">
        <v>96972300</v>
      </c>
      <c r="B843" s="82" t="s">
        <v>23</v>
      </c>
      <c r="C843" s="79" t="s">
        <v>237</v>
      </c>
      <c r="D843" s="79" t="s">
        <v>25</v>
      </c>
      <c r="E843" s="84">
        <v>386</v>
      </c>
      <c r="F843" s="85">
        <v>38265</v>
      </c>
      <c r="G843" s="156" t="s">
        <v>26</v>
      </c>
      <c r="H843" s="87">
        <v>10500</v>
      </c>
      <c r="I843" s="86"/>
      <c r="J843" s="88"/>
      <c r="K843" s="89" t="s">
        <v>27</v>
      </c>
      <c r="L843" s="90" t="s">
        <v>219</v>
      </c>
      <c r="M843" s="91" t="s">
        <v>29</v>
      </c>
      <c r="N843" s="92">
        <v>26</v>
      </c>
      <c r="O843" s="93"/>
      <c r="P843" s="93"/>
      <c r="Q843" s="93"/>
      <c r="R843" s="93"/>
      <c r="S843" s="93"/>
      <c r="T843" s="305">
        <v>0</v>
      </c>
      <c r="U843" s="306">
        <v>0</v>
      </c>
      <c r="V843" s="306">
        <v>0</v>
      </c>
      <c r="W843" s="306">
        <v>0</v>
      </c>
      <c r="X843" s="306">
        <v>0</v>
      </c>
      <c r="Y843" s="307"/>
    </row>
    <row r="844" spans="1:25" s="254" customFormat="1">
      <c r="A844" s="81">
        <v>96972300</v>
      </c>
      <c r="B844" s="82" t="s">
        <v>23</v>
      </c>
      <c r="C844" s="79" t="s">
        <v>237</v>
      </c>
      <c r="D844" s="79" t="s">
        <v>30</v>
      </c>
      <c r="E844" s="84">
        <v>386</v>
      </c>
      <c r="F844" s="85">
        <v>38289</v>
      </c>
      <c r="G844" s="156" t="s">
        <v>26</v>
      </c>
      <c r="H844" s="87">
        <v>5500</v>
      </c>
      <c r="I844" s="86" t="s">
        <v>55</v>
      </c>
      <c r="J844" s="88">
        <v>4.5</v>
      </c>
      <c r="K844" s="89" t="s">
        <v>27</v>
      </c>
      <c r="L844" s="90" t="s">
        <v>219</v>
      </c>
      <c r="M844" s="91" t="s">
        <v>29</v>
      </c>
      <c r="N844" s="92">
        <v>24</v>
      </c>
      <c r="O844" s="93">
        <v>5000000</v>
      </c>
      <c r="P844" s="93">
        <v>4810912</v>
      </c>
      <c r="Q844" s="93">
        <v>109942184</v>
      </c>
      <c r="R844" s="93">
        <v>199056</v>
      </c>
      <c r="S844" s="93">
        <v>110141240</v>
      </c>
      <c r="T844" s="305" t="s">
        <v>32</v>
      </c>
      <c r="U844" s="306">
        <v>0</v>
      </c>
      <c r="V844" s="306">
        <v>0</v>
      </c>
      <c r="W844" s="306">
        <v>0</v>
      </c>
      <c r="X844" s="306" t="s">
        <v>37</v>
      </c>
      <c r="Y844" s="307" t="s">
        <v>216</v>
      </c>
    </row>
    <row r="845" spans="1:25" s="254" customFormat="1">
      <c r="A845" s="81">
        <v>96972300</v>
      </c>
      <c r="B845" s="82" t="s">
        <v>23</v>
      </c>
      <c r="C845" s="79" t="s">
        <v>237</v>
      </c>
      <c r="D845" s="79" t="s">
        <v>30</v>
      </c>
      <c r="E845" s="84">
        <v>386</v>
      </c>
      <c r="F845" s="85">
        <v>38289</v>
      </c>
      <c r="G845" s="156" t="s">
        <v>26</v>
      </c>
      <c r="H845" s="323">
        <v>0.5</v>
      </c>
      <c r="I845" s="86" t="s">
        <v>57</v>
      </c>
      <c r="J845" s="88">
        <v>4.5</v>
      </c>
      <c r="K845" s="89" t="s">
        <v>27</v>
      </c>
      <c r="L845" s="90" t="s">
        <v>219</v>
      </c>
      <c r="M845" s="91" t="s">
        <v>29</v>
      </c>
      <c r="N845" s="92">
        <v>24</v>
      </c>
      <c r="O845" s="93">
        <v>500</v>
      </c>
      <c r="P845" s="93">
        <v>481</v>
      </c>
      <c r="Q845" s="93">
        <v>10992</v>
      </c>
      <c r="R845" s="93">
        <v>20</v>
      </c>
      <c r="S845" s="93">
        <v>11012</v>
      </c>
      <c r="T845" s="305" t="s">
        <v>32</v>
      </c>
      <c r="U845" s="306">
        <v>0</v>
      </c>
      <c r="V845" s="306">
        <v>0</v>
      </c>
      <c r="W845" s="306">
        <v>0</v>
      </c>
      <c r="X845" s="306" t="s">
        <v>37</v>
      </c>
      <c r="Y845" s="307" t="s">
        <v>216</v>
      </c>
    </row>
    <row r="846" spans="1:25" s="254" customFormat="1">
      <c r="A846" s="81">
        <v>76496130</v>
      </c>
      <c r="B846" s="286">
        <v>7</v>
      </c>
      <c r="C846" s="79" t="s">
        <v>238</v>
      </c>
      <c r="D846" s="79" t="s">
        <v>54</v>
      </c>
      <c r="E846" s="84">
        <v>360</v>
      </c>
      <c r="F846" s="85">
        <v>37937</v>
      </c>
      <c r="G846" s="156" t="s">
        <v>26</v>
      </c>
      <c r="H846" s="87">
        <v>340</v>
      </c>
      <c r="I846" s="86" t="s">
        <v>55</v>
      </c>
      <c r="J846" s="88">
        <v>5.21</v>
      </c>
      <c r="K846" s="89" t="s">
        <v>219</v>
      </c>
      <c r="L846" s="90" t="s">
        <v>29</v>
      </c>
      <c r="M846" s="91" t="s">
        <v>29</v>
      </c>
      <c r="N846" s="92">
        <v>13</v>
      </c>
      <c r="O846" s="93">
        <v>340000</v>
      </c>
      <c r="P846" s="93">
        <v>193362.18</v>
      </c>
      <c r="Q846" s="93">
        <v>4418842</v>
      </c>
      <c r="R846" s="93">
        <v>0</v>
      </c>
      <c r="S846" s="93">
        <v>4418842</v>
      </c>
      <c r="T846" s="305" t="s">
        <v>32</v>
      </c>
      <c r="U846" s="306">
        <v>0</v>
      </c>
      <c r="V846" s="306">
        <v>0</v>
      </c>
      <c r="W846" s="306">
        <v>0</v>
      </c>
      <c r="X846" s="306" t="s">
        <v>37</v>
      </c>
      <c r="Y846" s="307" t="s">
        <v>75</v>
      </c>
    </row>
    <row r="847" spans="1:25" s="254" customFormat="1">
      <c r="A847" s="81">
        <v>76496130</v>
      </c>
      <c r="B847" s="286">
        <v>7</v>
      </c>
      <c r="C847" s="79" t="s">
        <v>238</v>
      </c>
      <c r="D847" s="79" t="s">
        <v>54</v>
      </c>
      <c r="E847" s="84">
        <v>360</v>
      </c>
      <c r="F847" s="85">
        <v>37937</v>
      </c>
      <c r="G847" s="156" t="s">
        <v>26</v>
      </c>
      <c r="H847" s="87">
        <v>1560</v>
      </c>
      <c r="I847" s="86" t="s">
        <v>57</v>
      </c>
      <c r="J847" s="88">
        <v>5.21</v>
      </c>
      <c r="K847" s="89" t="s">
        <v>219</v>
      </c>
      <c r="L847" s="90" t="s">
        <v>29</v>
      </c>
      <c r="M847" s="91" t="s">
        <v>29</v>
      </c>
      <c r="N847" s="92">
        <v>13</v>
      </c>
      <c r="O847" s="93">
        <v>1560000</v>
      </c>
      <c r="P847" s="93">
        <v>887191.22</v>
      </c>
      <c r="Q847" s="93">
        <v>20274688</v>
      </c>
      <c r="R847" s="93">
        <v>0</v>
      </c>
      <c r="S847" s="93">
        <v>20274688</v>
      </c>
      <c r="T847" s="305" t="s">
        <v>32</v>
      </c>
      <c r="U847" s="306">
        <v>0</v>
      </c>
      <c r="V847" s="306">
        <v>0</v>
      </c>
      <c r="W847" s="306">
        <v>0</v>
      </c>
      <c r="X847" s="306" t="s">
        <v>37</v>
      </c>
      <c r="Y847" s="307" t="s">
        <v>75</v>
      </c>
    </row>
    <row r="848" spans="1:25" s="254" customFormat="1">
      <c r="A848" s="81">
        <v>76496130</v>
      </c>
      <c r="B848" s="286">
        <v>7</v>
      </c>
      <c r="C848" s="79" t="s">
        <v>238</v>
      </c>
      <c r="D848" s="79" t="s">
        <v>54</v>
      </c>
      <c r="E848" s="84">
        <v>360</v>
      </c>
      <c r="F848" s="85">
        <v>37937</v>
      </c>
      <c r="G848" s="156" t="s">
        <v>26</v>
      </c>
      <c r="H848" s="87">
        <v>700</v>
      </c>
      <c r="I848" s="86" t="s">
        <v>58</v>
      </c>
      <c r="J848" s="88">
        <v>5.71</v>
      </c>
      <c r="K848" s="89" t="s">
        <v>219</v>
      </c>
      <c r="L848" s="90" t="s">
        <v>29</v>
      </c>
      <c r="M848" s="91" t="s">
        <v>29</v>
      </c>
      <c r="N848" s="92">
        <v>21.5</v>
      </c>
      <c r="O848" s="93">
        <v>700000</v>
      </c>
      <c r="P848" s="93">
        <v>700000</v>
      </c>
      <c r="Q848" s="93">
        <v>15996869</v>
      </c>
      <c r="R848" s="93">
        <v>719397</v>
      </c>
      <c r="S848" s="93">
        <v>16716266</v>
      </c>
      <c r="T848" s="305" t="s">
        <v>32</v>
      </c>
      <c r="U848" s="306">
        <v>0</v>
      </c>
      <c r="V848" s="306">
        <v>0</v>
      </c>
      <c r="W848" s="306">
        <v>0</v>
      </c>
      <c r="X848" s="306" t="s">
        <v>37</v>
      </c>
      <c r="Y848" s="307" t="s">
        <v>75</v>
      </c>
    </row>
    <row r="849" spans="1:25" s="254" customFormat="1">
      <c r="A849" s="81">
        <v>76496130</v>
      </c>
      <c r="B849" s="286">
        <v>7</v>
      </c>
      <c r="C849" s="79" t="s">
        <v>238</v>
      </c>
      <c r="D849" s="79" t="s">
        <v>54</v>
      </c>
      <c r="E849" s="84">
        <v>360</v>
      </c>
      <c r="F849" s="85">
        <v>37937</v>
      </c>
      <c r="G849" s="156" t="s">
        <v>26</v>
      </c>
      <c r="H849" s="87">
        <v>6900</v>
      </c>
      <c r="I849" s="86" t="s">
        <v>59</v>
      </c>
      <c r="J849" s="88">
        <v>5.71</v>
      </c>
      <c r="K849" s="89" t="s">
        <v>219</v>
      </c>
      <c r="L849" s="90" t="s">
        <v>29</v>
      </c>
      <c r="M849" s="91" t="s">
        <v>29</v>
      </c>
      <c r="N849" s="92">
        <v>21.5</v>
      </c>
      <c r="O849" s="93">
        <v>6900000</v>
      </c>
      <c r="P849" s="93">
        <v>6900000</v>
      </c>
      <c r="Q849" s="93">
        <v>157683423</v>
      </c>
      <c r="R849" s="93">
        <v>7091183</v>
      </c>
      <c r="S849" s="93">
        <v>164774606</v>
      </c>
      <c r="T849" s="305" t="s">
        <v>32</v>
      </c>
      <c r="U849" s="306">
        <v>0</v>
      </c>
      <c r="V849" s="306">
        <v>0</v>
      </c>
      <c r="W849" s="306">
        <v>0</v>
      </c>
      <c r="X849" s="306" t="s">
        <v>37</v>
      </c>
      <c r="Y849" s="307" t="s">
        <v>75</v>
      </c>
    </row>
    <row r="850" spans="1:25" s="254" customFormat="1">
      <c r="A850" s="81">
        <v>96972220</v>
      </c>
      <c r="B850" s="286">
        <v>8</v>
      </c>
      <c r="C850" s="79" t="s">
        <v>239</v>
      </c>
      <c r="D850" s="79" t="s">
        <v>54</v>
      </c>
      <c r="E850" s="84">
        <v>335</v>
      </c>
      <c r="F850" s="85">
        <v>37785</v>
      </c>
      <c r="G850" s="156" t="s">
        <v>26</v>
      </c>
      <c r="H850" s="87">
        <v>660</v>
      </c>
      <c r="I850" s="86" t="s">
        <v>31</v>
      </c>
      <c r="J850" s="88">
        <v>6.5</v>
      </c>
      <c r="K850" s="89" t="s">
        <v>219</v>
      </c>
      <c r="L850" s="90" t="s">
        <v>29</v>
      </c>
      <c r="M850" s="91" t="s">
        <v>29</v>
      </c>
      <c r="N850" s="92">
        <v>21.66</v>
      </c>
      <c r="O850" s="93">
        <v>660000</v>
      </c>
      <c r="P850" s="93">
        <v>567147</v>
      </c>
      <c r="Q850" s="93">
        <v>12960823</v>
      </c>
      <c r="R850" s="93">
        <v>0</v>
      </c>
      <c r="S850" s="93">
        <v>12960823</v>
      </c>
      <c r="T850" s="305" t="s">
        <v>32</v>
      </c>
      <c r="U850" s="306">
        <v>0</v>
      </c>
      <c r="V850" s="306">
        <v>0</v>
      </c>
      <c r="W850" s="306">
        <v>0</v>
      </c>
      <c r="X850" s="306" t="s">
        <v>37</v>
      </c>
      <c r="Y850" s="307" t="s">
        <v>75</v>
      </c>
    </row>
    <row r="851" spans="1:25" s="254" customFormat="1">
      <c r="A851" s="81">
        <v>96873140</v>
      </c>
      <c r="B851" s="286">
        <v>8</v>
      </c>
      <c r="C851" s="79" t="s">
        <v>240</v>
      </c>
      <c r="D851" s="79" t="s">
        <v>54</v>
      </c>
      <c r="E851" s="308">
        <v>289</v>
      </c>
      <c r="F851" s="85">
        <v>37329</v>
      </c>
      <c r="G851" s="290" t="s">
        <v>26</v>
      </c>
      <c r="H851" s="87">
        <v>150</v>
      </c>
      <c r="I851" s="86" t="s">
        <v>146</v>
      </c>
      <c r="J851" s="88">
        <v>5.5</v>
      </c>
      <c r="K851" s="89" t="s">
        <v>80</v>
      </c>
      <c r="L851" s="90" t="s">
        <v>29</v>
      </c>
      <c r="M851" s="91" t="s">
        <v>29</v>
      </c>
      <c r="N851" s="92">
        <v>12</v>
      </c>
      <c r="O851" s="93">
        <v>150000</v>
      </c>
      <c r="P851" s="93"/>
      <c r="Q851" s="93">
        <v>0</v>
      </c>
      <c r="R851" s="93"/>
      <c r="S851" s="93"/>
      <c r="T851" s="305" t="s">
        <v>32</v>
      </c>
      <c r="U851" s="306">
        <v>0</v>
      </c>
      <c r="V851" s="306">
        <v>0</v>
      </c>
      <c r="W851" s="306" t="s">
        <v>56</v>
      </c>
      <c r="X851" s="306" t="s">
        <v>37</v>
      </c>
      <c r="Y851" s="307" t="s">
        <v>75</v>
      </c>
    </row>
    <row r="852" spans="1:25" s="254" customFormat="1">
      <c r="A852" s="81">
        <v>96873140</v>
      </c>
      <c r="B852" s="286">
        <v>8</v>
      </c>
      <c r="C852" s="79" t="s">
        <v>240</v>
      </c>
      <c r="D852" s="79" t="s">
        <v>54</v>
      </c>
      <c r="E852" s="308">
        <v>289</v>
      </c>
      <c r="F852" s="85">
        <v>37329</v>
      </c>
      <c r="G852" s="290" t="s">
        <v>26</v>
      </c>
      <c r="H852" s="87">
        <v>850</v>
      </c>
      <c r="I852" s="86" t="s">
        <v>147</v>
      </c>
      <c r="J852" s="88">
        <v>5.5</v>
      </c>
      <c r="K852" s="89" t="s">
        <v>80</v>
      </c>
      <c r="L852" s="90" t="s">
        <v>29</v>
      </c>
      <c r="M852" s="91" t="s">
        <v>29</v>
      </c>
      <c r="N852" s="92">
        <v>12</v>
      </c>
      <c r="O852" s="93">
        <v>850000</v>
      </c>
      <c r="P852" s="93"/>
      <c r="Q852" s="93">
        <v>0</v>
      </c>
      <c r="R852" s="93"/>
      <c r="S852" s="93"/>
      <c r="T852" s="305" t="s">
        <v>32</v>
      </c>
      <c r="U852" s="306">
        <v>0</v>
      </c>
      <c r="V852" s="306">
        <v>0</v>
      </c>
      <c r="W852" s="306" t="s">
        <v>56</v>
      </c>
      <c r="X852" s="306" t="s">
        <v>37</v>
      </c>
      <c r="Y852" s="307" t="s">
        <v>75</v>
      </c>
    </row>
    <row r="853" spans="1:25" s="254" customFormat="1">
      <c r="A853" s="81">
        <v>96873140</v>
      </c>
      <c r="B853" s="286">
        <v>8</v>
      </c>
      <c r="C853" s="79" t="s">
        <v>240</v>
      </c>
      <c r="D853" s="79" t="s">
        <v>54</v>
      </c>
      <c r="E853" s="308">
        <v>289</v>
      </c>
      <c r="F853" s="85">
        <v>37329</v>
      </c>
      <c r="G853" s="290" t="s">
        <v>26</v>
      </c>
      <c r="H853" s="87">
        <v>499</v>
      </c>
      <c r="I853" s="86" t="s">
        <v>215</v>
      </c>
      <c r="J853" s="88">
        <v>5.8</v>
      </c>
      <c r="K853" s="89" t="s">
        <v>80</v>
      </c>
      <c r="L853" s="90" t="s">
        <v>29</v>
      </c>
      <c r="M853" s="91" t="s">
        <v>29</v>
      </c>
      <c r="N853" s="92">
        <v>23</v>
      </c>
      <c r="O853" s="93">
        <v>423000</v>
      </c>
      <c r="P853" s="93">
        <v>262066.99</v>
      </c>
      <c r="Q853" s="93">
        <v>5988930</v>
      </c>
      <c r="R853" s="93">
        <v>0</v>
      </c>
      <c r="S853" s="93">
        <v>5988930</v>
      </c>
      <c r="T853" s="305" t="s">
        <v>32</v>
      </c>
      <c r="U853" s="306">
        <v>0</v>
      </c>
      <c r="V853" s="306">
        <v>0</v>
      </c>
      <c r="W853" s="306">
        <v>0</v>
      </c>
      <c r="X853" s="306" t="s">
        <v>37</v>
      </c>
      <c r="Y853" s="307" t="s">
        <v>75</v>
      </c>
    </row>
    <row r="854" spans="1:25" s="254" customFormat="1">
      <c r="A854" s="81">
        <v>96873140</v>
      </c>
      <c r="B854" s="286">
        <v>8</v>
      </c>
      <c r="C854" s="79" t="s">
        <v>240</v>
      </c>
      <c r="D854" s="79" t="s">
        <v>54</v>
      </c>
      <c r="E854" s="308">
        <v>289</v>
      </c>
      <c r="F854" s="85">
        <v>37329</v>
      </c>
      <c r="G854" s="290" t="s">
        <v>26</v>
      </c>
      <c r="H854" s="87">
        <v>10500</v>
      </c>
      <c r="I854" s="86" t="s">
        <v>217</v>
      </c>
      <c r="J854" s="88">
        <v>5.8</v>
      </c>
      <c r="K854" s="89" t="s">
        <v>80</v>
      </c>
      <c r="L854" s="90" t="s">
        <v>29</v>
      </c>
      <c r="M854" s="91" t="s">
        <v>29</v>
      </c>
      <c r="N854" s="92">
        <v>23</v>
      </c>
      <c r="O854" s="93">
        <v>10000000</v>
      </c>
      <c r="P854" s="93">
        <v>8041119.3399999999</v>
      </c>
      <c r="Q854" s="93">
        <v>183761047</v>
      </c>
      <c r="R854" s="93">
        <v>0</v>
      </c>
      <c r="S854" s="93">
        <v>183761047</v>
      </c>
      <c r="T854" s="305" t="s">
        <v>32</v>
      </c>
      <c r="U854" s="306">
        <v>0</v>
      </c>
      <c r="V854" s="306">
        <v>0</v>
      </c>
      <c r="W854" s="306">
        <v>0</v>
      </c>
      <c r="X854" s="306" t="s">
        <v>37</v>
      </c>
      <c r="Y854" s="307" t="s">
        <v>75</v>
      </c>
    </row>
    <row r="855" spans="1:25" s="254" customFormat="1">
      <c r="A855" s="81">
        <v>96873140</v>
      </c>
      <c r="B855" s="286">
        <v>8</v>
      </c>
      <c r="C855" s="79" t="s">
        <v>240</v>
      </c>
      <c r="D855" s="79" t="s">
        <v>54</v>
      </c>
      <c r="E855" s="308">
        <v>289</v>
      </c>
      <c r="F855" s="85">
        <v>37329</v>
      </c>
      <c r="G855" s="290" t="s">
        <v>26</v>
      </c>
      <c r="H855" s="87">
        <v>1</v>
      </c>
      <c r="I855" s="86" t="s">
        <v>46</v>
      </c>
      <c r="J855" s="88">
        <v>5.8</v>
      </c>
      <c r="K855" s="89" t="s">
        <v>80</v>
      </c>
      <c r="L855" s="90" t="s">
        <v>29</v>
      </c>
      <c r="M855" s="91" t="s">
        <v>29</v>
      </c>
      <c r="N855" s="92">
        <v>23</v>
      </c>
      <c r="O855" s="93">
        <v>1000</v>
      </c>
      <c r="P855" s="93">
        <v>942.67</v>
      </c>
      <c r="Q855" s="93">
        <v>21543</v>
      </c>
      <c r="R855" s="93">
        <v>0</v>
      </c>
      <c r="S855" s="93">
        <v>21543</v>
      </c>
      <c r="T855" s="305" t="s">
        <v>32</v>
      </c>
      <c r="U855" s="306">
        <v>0</v>
      </c>
      <c r="V855" s="306">
        <v>0</v>
      </c>
      <c r="W855" s="306">
        <v>0</v>
      </c>
      <c r="X855" s="306" t="s">
        <v>37</v>
      </c>
      <c r="Y855" s="307" t="s">
        <v>75</v>
      </c>
    </row>
    <row r="856" spans="1:25" s="254" customFormat="1">
      <c r="A856" s="81">
        <v>96992030</v>
      </c>
      <c r="B856" s="286">
        <v>1</v>
      </c>
      <c r="C856" s="79" t="s">
        <v>241</v>
      </c>
      <c r="D856" s="79" t="s">
        <v>25</v>
      </c>
      <c r="E856" s="84">
        <v>372</v>
      </c>
      <c r="F856" s="85">
        <v>38139</v>
      </c>
      <c r="G856" s="156" t="s">
        <v>26</v>
      </c>
      <c r="H856" s="323">
        <v>17000.5</v>
      </c>
      <c r="I856" s="86"/>
      <c r="J856" s="88"/>
      <c r="K856" s="89" t="s">
        <v>29</v>
      </c>
      <c r="L856" s="90" t="s">
        <v>29</v>
      </c>
      <c r="M856" s="91" t="s">
        <v>29</v>
      </c>
      <c r="N856" s="92">
        <v>30.5</v>
      </c>
      <c r="O856" s="93"/>
      <c r="P856" s="93"/>
      <c r="Q856" s="93"/>
      <c r="R856" s="93"/>
      <c r="S856" s="93"/>
      <c r="T856" s="305">
        <v>0</v>
      </c>
      <c r="U856" s="306">
        <v>0</v>
      </c>
      <c r="V856" s="306">
        <v>0</v>
      </c>
      <c r="W856" s="306">
        <v>0</v>
      </c>
      <c r="X856" s="306">
        <v>0</v>
      </c>
      <c r="Y856" s="307"/>
    </row>
    <row r="857" spans="1:25" s="254" customFormat="1">
      <c r="A857" s="81">
        <v>96992030</v>
      </c>
      <c r="B857" s="286">
        <v>1</v>
      </c>
      <c r="C857" s="79" t="s">
        <v>241</v>
      </c>
      <c r="D857" s="79" t="s">
        <v>30</v>
      </c>
      <c r="E857" s="84">
        <v>372</v>
      </c>
      <c r="F857" s="85">
        <v>38147</v>
      </c>
      <c r="G857" s="156" t="s">
        <v>26</v>
      </c>
      <c r="H857" s="87">
        <v>17000</v>
      </c>
      <c r="I857" s="86" t="s">
        <v>55</v>
      </c>
      <c r="J857" s="88">
        <v>5.3</v>
      </c>
      <c r="K857" s="89" t="s">
        <v>219</v>
      </c>
      <c r="L857" s="90" t="s">
        <v>29</v>
      </c>
      <c r="M857" s="91" t="s">
        <v>29</v>
      </c>
      <c r="N857" s="92">
        <v>24.5</v>
      </c>
      <c r="O857" s="93">
        <v>16000000</v>
      </c>
      <c r="P857" s="93">
        <v>15560000</v>
      </c>
      <c r="Q857" s="93">
        <v>355587545</v>
      </c>
      <c r="R857" s="93">
        <v>775118</v>
      </c>
      <c r="S857" s="93">
        <v>356362663</v>
      </c>
      <c r="T857" s="305" t="s">
        <v>32</v>
      </c>
      <c r="U857" s="306">
        <v>0</v>
      </c>
      <c r="V857" s="306">
        <v>0</v>
      </c>
      <c r="W857" s="306">
        <v>0</v>
      </c>
      <c r="X857" s="306" t="s">
        <v>37</v>
      </c>
      <c r="Y857" s="307" t="s">
        <v>75</v>
      </c>
    </row>
    <row r="858" spans="1:25" s="254" customFormat="1">
      <c r="A858" s="81">
        <v>96992030</v>
      </c>
      <c r="B858" s="286">
        <v>1</v>
      </c>
      <c r="C858" s="79" t="s">
        <v>241</v>
      </c>
      <c r="D858" s="79" t="s">
        <v>30</v>
      </c>
      <c r="E858" s="84">
        <v>372</v>
      </c>
      <c r="F858" s="85">
        <v>38147</v>
      </c>
      <c r="G858" s="156" t="s">
        <v>26</v>
      </c>
      <c r="H858" s="323">
        <v>0.5</v>
      </c>
      <c r="I858" s="86" t="s">
        <v>57</v>
      </c>
      <c r="J858" s="88">
        <v>5.3</v>
      </c>
      <c r="K858" s="89" t="s">
        <v>219</v>
      </c>
      <c r="L858" s="90" t="s">
        <v>29</v>
      </c>
      <c r="M858" s="91" t="s">
        <v>29</v>
      </c>
      <c r="N858" s="92">
        <v>24.5</v>
      </c>
      <c r="O858" s="93">
        <v>500</v>
      </c>
      <c r="P858" s="93">
        <v>486.3</v>
      </c>
      <c r="Q858" s="93">
        <v>11113</v>
      </c>
      <c r="R858" s="93">
        <v>23</v>
      </c>
      <c r="S858" s="93">
        <v>11136</v>
      </c>
      <c r="T858" s="305" t="s">
        <v>32</v>
      </c>
      <c r="U858" s="306">
        <v>0</v>
      </c>
      <c r="V858" s="306">
        <v>0</v>
      </c>
      <c r="W858" s="306">
        <v>0</v>
      </c>
      <c r="X858" s="306" t="s">
        <v>37</v>
      </c>
      <c r="Y858" s="307" t="s">
        <v>75</v>
      </c>
    </row>
    <row r="859" spans="1:25" s="254" customFormat="1">
      <c r="A859" s="81">
        <v>94139000</v>
      </c>
      <c r="B859" s="82">
        <v>5</v>
      </c>
      <c r="C859" s="79" t="s">
        <v>242</v>
      </c>
      <c r="D859" s="79" t="s">
        <v>25</v>
      </c>
      <c r="E859" s="84">
        <v>671</v>
      </c>
      <c r="F859" s="85">
        <v>40736</v>
      </c>
      <c r="G859" s="156" t="s">
        <v>26</v>
      </c>
      <c r="H859" s="87">
        <v>2500</v>
      </c>
      <c r="I859" s="86"/>
      <c r="J859" s="88"/>
      <c r="K859" s="89" t="s">
        <v>27</v>
      </c>
      <c r="L859" s="90" t="s">
        <v>28</v>
      </c>
      <c r="M859" s="91" t="s">
        <v>29</v>
      </c>
      <c r="N859" s="92">
        <v>10</v>
      </c>
      <c r="O859" s="93"/>
      <c r="P859" s="93"/>
      <c r="Q859" s="93"/>
      <c r="R859" s="93"/>
      <c r="S859" s="93"/>
      <c r="T859" s="305">
        <v>0</v>
      </c>
      <c r="U859" s="306">
        <v>0</v>
      </c>
      <c r="V859" s="306">
        <v>0</v>
      </c>
      <c r="W859" s="306">
        <v>0</v>
      </c>
      <c r="X859" s="306">
        <v>0</v>
      </c>
      <c r="Y859" s="307"/>
    </row>
    <row r="860" spans="1:25" s="254" customFormat="1">
      <c r="A860" s="81">
        <v>94139000</v>
      </c>
      <c r="B860" s="82">
        <v>5</v>
      </c>
      <c r="C860" s="79" t="s">
        <v>242</v>
      </c>
      <c r="D860" s="79" t="s">
        <v>30</v>
      </c>
      <c r="E860" s="84">
        <v>671</v>
      </c>
      <c r="F860" s="85">
        <v>40743</v>
      </c>
      <c r="G860" s="156" t="s">
        <v>44</v>
      </c>
      <c r="H860" s="87">
        <v>54400000</v>
      </c>
      <c r="I860" s="86" t="s">
        <v>31</v>
      </c>
      <c r="J860" s="88">
        <v>6.8</v>
      </c>
      <c r="K860" s="89" t="s">
        <v>27</v>
      </c>
      <c r="L860" s="90" t="s">
        <v>29</v>
      </c>
      <c r="M860" s="91" t="s">
        <v>29</v>
      </c>
      <c r="N860" s="92">
        <v>5</v>
      </c>
      <c r="O860" s="93">
        <v>21800000000</v>
      </c>
      <c r="P860" s="93">
        <v>21800000000</v>
      </c>
      <c r="Q860" s="93">
        <v>21800000</v>
      </c>
      <c r="R860" s="93">
        <v>60920</v>
      </c>
      <c r="S860" s="93">
        <v>21860920</v>
      </c>
      <c r="T860" s="305">
        <v>0</v>
      </c>
      <c r="U860" s="306">
        <v>0</v>
      </c>
      <c r="V860" s="306">
        <v>0</v>
      </c>
      <c r="W860" s="306">
        <v>0</v>
      </c>
      <c r="X860" s="306" t="s">
        <v>37</v>
      </c>
      <c r="Y860" s="307"/>
    </row>
    <row r="861" spans="1:25" s="254" customFormat="1">
      <c r="A861" s="81">
        <v>94139000</v>
      </c>
      <c r="B861" s="82">
        <v>5</v>
      </c>
      <c r="C861" s="79" t="s">
        <v>242</v>
      </c>
      <c r="D861" s="79" t="s">
        <v>30</v>
      </c>
      <c r="E861" s="84">
        <v>671</v>
      </c>
      <c r="F861" s="85">
        <v>40743</v>
      </c>
      <c r="G861" s="156" t="s">
        <v>26</v>
      </c>
      <c r="H861" s="87">
        <v>2500</v>
      </c>
      <c r="I861" s="86" t="s">
        <v>45</v>
      </c>
      <c r="J861" s="88">
        <v>3.2</v>
      </c>
      <c r="K861" s="89" t="s">
        <v>27</v>
      </c>
      <c r="L861" s="90" t="s">
        <v>29</v>
      </c>
      <c r="M861" s="91" t="s">
        <v>29</v>
      </c>
      <c r="N861" s="92">
        <v>5</v>
      </c>
      <c r="O861" s="93"/>
      <c r="P861" s="93"/>
      <c r="Q861" s="93">
        <v>0</v>
      </c>
      <c r="R861" s="93"/>
      <c r="S861" s="93"/>
      <c r="T861" s="305" t="s">
        <v>32</v>
      </c>
      <c r="U861" s="306">
        <v>0</v>
      </c>
      <c r="V861" s="306" t="s">
        <v>43</v>
      </c>
      <c r="W861" s="306">
        <v>0</v>
      </c>
      <c r="X861" s="306" t="s">
        <v>37</v>
      </c>
      <c r="Y861" s="307"/>
    </row>
    <row r="862" spans="1:25" s="254" customFormat="1">
      <c r="A862" s="81">
        <v>94139000</v>
      </c>
      <c r="B862" s="82">
        <v>5</v>
      </c>
      <c r="C862" s="79" t="s">
        <v>242</v>
      </c>
      <c r="D862" s="79" t="s">
        <v>25</v>
      </c>
      <c r="E862" s="84">
        <v>672</v>
      </c>
      <c r="F862" s="85">
        <v>40736</v>
      </c>
      <c r="G862" s="156" t="s">
        <v>26</v>
      </c>
      <c r="H862" s="87">
        <v>2500</v>
      </c>
      <c r="I862" s="86"/>
      <c r="J862" s="88"/>
      <c r="K862" s="89" t="s">
        <v>27</v>
      </c>
      <c r="L862" s="90" t="s">
        <v>28</v>
      </c>
      <c r="M862" s="91" t="s">
        <v>29</v>
      </c>
      <c r="N862" s="92">
        <v>30</v>
      </c>
      <c r="O862" s="93"/>
      <c r="P862" s="93"/>
      <c r="Q862" s="93"/>
      <c r="R862" s="93"/>
      <c r="S862" s="93"/>
      <c r="T862" s="305">
        <v>0</v>
      </c>
      <c r="U862" s="306">
        <v>0</v>
      </c>
      <c r="V862" s="306">
        <v>0</v>
      </c>
      <c r="W862" s="306">
        <v>0</v>
      </c>
      <c r="X862" s="306">
        <v>0</v>
      </c>
      <c r="Y862" s="307"/>
    </row>
    <row r="863" spans="1:25" s="254" customFormat="1">
      <c r="A863" s="81">
        <v>94139000</v>
      </c>
      <c r="B863" s="82">
        <v>5</v>
      </c>
      <c r="C863" s="79" t="s">
        <v>242</v>
      </c>
      <c r="D863" s="79" t="s">
        <v>30</v>
      </c>
      <c r="E863" s="84">
        <v>672</v>
      </c>
      <c r="F863" s="85">
        <v>40743</v>
      </c>
      <c r="G863" s="156" t="s">
        <v>26</v>
      </c>
      <c r="H863" s="87">
        <v>2500</v>
      </c>
      <c r="I863" s="86" t="s">
        <v>46</v>
      </c>
      <c r="J863" s="88">
        <v>3.6</v>
      </c>
      <c r="K863" s="89" t="s">
        <v>27</v>
      </c>
      <c r="L863" s="90" t="s">
        <v>29</v>
      </c>
      <c r="M863" s="91" t="s">
        <v>29</v>
      </c>
      <c r="N863" s="92">
        <v>21</v>
      </c>
      <c r="O863" s="93">
        <v>1500000</v>
      </c>
      <c r="P863" s="93">
        <v>1500000</v>
      </c>
      <c r="Q863" s="93">
        <v>34279005</v>
      </c>
      <c r="R863" s="93">
        <v>51418</v>
      </c>
      <c r="S863" s="93">
        <v>34330423</v>
      </c>
      <c r="T863" s="305" t="s">
        <v>32</v>
      </c>
      <c r="U863" s="306">
        <v>0</v>
      </c>
      <c r="V863" s="306">
        <v>0</v>
      </c>
      <c r="W863" s="306">
        <v>0</v>
      </c>
      <c r="X863" s="306" t="s">
        <v>37</v>
      </c>
      <c r="Y863" s="307"/>
    </row>
    <row r="864" spans="1:25" s="254" customFormat="1">
      <c r="A864" s="81">
        <v>96717620</v>
      </c>
      <c r="B864" s="82">
        <v>6</v>
      </c>
      <c r="C864" s="79" t="s">
        <v>243</v>
      </c>
      <c r="D864" s="79" t="s">
        <v>54</v>
      </c>
      <c r="E864" s="308">
        <v>214</v>
      </c>
      <c r="F864" s="85">
        <v>36432</v>
      </c>
      <c r="G864" s="156" t="s">
        <v>34</v>
      </c>
      <c r="H864" s="87">
        <v>5000</v>
      </c>
      <c r="I864" s="86" t="s">
        <v>55</v>
      </c>
      <c r="J864" s="88">
        <v>8</v>
      </c>
      <c r="K864" s="89" t="s">
        <v>27</v>
      </c>
      <c r="L864" s="90" t="s">
        <v>29</v>
      </c>
      <c r="M864" s="91" t="s">
        <v>29</v>
      </c>
      <c r="N864" s="309">
        <v>10</v>
      </c>
      <c r="O864" s="93">
        <v>5000000</v>
      </c>
      <c r="P864" s="93"/>
      <c r="Q864" s="93"/>
      <c r="R864" s="93"/>
      <c r="S864" s="93"/>
      <c r="T864" s="305">
        <v>0</v>
      </c>
      <c r="U864" s="306" t="s">
        <v>41</v>
      </c>
      <c r="V864" s="306">
        <v>0</v>
      </c>
      <c r="W864" s="306" t="s">
        <v>56</v>
      </c>
      <c r="X864" s="306" t="s">
        <v>37</v>
      </c>
      <c r="Y864" s="307"/>
    </row>
    <row r="865" spans="1:25" s="254" customFormat="1">
      <c r="A865" s="81">
        <v>96717620</v>
      </c>
      <c r="B865" s="82">
        <v>6</v>
      </c>
      <c r="C865" s="79" t="s">
        <v>243</v>
      </c>
      <c r="D865" s="79" t="s">
        <v>54</v>
      </c>
      <c r="E865" s="308">
        <v>214</v>
      </c>
      <c r="F865" s="85">
        <v>36432</v>
      </c>
      <c r="G865" s="156" t="s">
        <v>26</v>
      </c>
      <c r="H865" s="87">
        <v>198</v>
      </c>
      <c r="I865" s="86" t="s">
        <v>58</v>
      </c>
      <c r="J865" s="88">
        <v>7.5</v>
      </c>
      <c r="K865" s="89" t="s">
        <v>27</v>
      </c>
      <c r="L865" s="90" t="s">
        <v>29</v>
      </c>
      <c r="M865" s="91" t="s">
        <v>29</v>
      </c>
      <c r="N865" s="309">
        <v>25</v>
      </c>
      <c r="O865" s="93">
        <v>96000</v>
      </c>
      <c r="P865" s="93">
        <v>87360</v>
      </c>
      <c r="Q865" s="93">
        <v>1996409</v>
      </c>
      <c r="R865" s="326">
        <v>30630</v>
      </c>
      <c r="S865" s="326">
        <v>2027039</v>
      </c>
      <c r="T865" s="305" t="s">
        <v>32</v>
      </c>
      <c r="U865" s="306">
        <v>0</v>
      </c>
      <c r="V865" s="306">
        <v>0</v>
      </c>
      <c r="W865" s="306">
        <v>0</v>
      </c>
      <c r="X865" s="306" t="s">
        <v>37</v>
      </c>
      <c r="Y865" s="307"/>
    </row>
    <row r="866" spans="1:25" s="254" customFormat="1">
      <c r="A866" s="81">
        <v>96717620</v>
      </c>
      <c r="B866" s="82">
        <v>6</v>
      </c>
      <c r="C866" s="79" t="s">
        <v>243</v>
      </c>
      <c r="D866" s="79" t="s">
        <v>54</v>
      </c>
      <c r="E866" s="308">
        <v>214</v>
      </c>
      <c r="F866" s="85">
        <v>36432</v>
      </c>
      <c r="G866" s="156" t="s">
        <v>26</v>
      </c>
      <c r="H866" s="87">
        <v>1190</v>
      </c>
      <c r="I866" s="86" t="s">
        <v>59</v>
      </c>
      <c r="J866" s="88">
        <v>7.5</v>
      </c>
      <c r="K866" s="89" t="s">
        <v>27</v>
      </c>
      <c r="L866" s="90" t="s">
        <v>29</v>
      </c>
      <c r="M866" s="91" t="s">
        <v>29</v>
      </c>
      <c r="N866" s="309">
        <v>25</v>
      </c>
      <c r="O866" s="93">
        <v>990000</v>
      </c>
      <c r="P866" s="93">
        <v>900900</v>
      </c>
      <c r="Q866" s="93">
        <v>20587970</v>
      </c>
      <c r="R866" s="326">
        <v>315872</v>
      </c>
      <c r="S866" s="326">
        <v>20903842</v>
      </c>
      <c r="T866" s="305" t="s">
        <v>32</v>
      </c>
      <c r="U866" s="306">
        <v>0</v>
      </c>
      <c r="V866" s="306">
        <v>0</v>
      </c>
      <c r="W866" s="306">
        <v>0</v>
      </c>
      <c r="X866" s="306" t="s">
        <v>37</v>
      </c>
      <c r="Y866" s="307"/>
    </row>
    <row r="867" spans="1:25" s="254" customFormat="1">
      <c r="A867" s="81">
        <v>96717620</v>
      </c>
      <c r="B867" s="82">
        <v>6</v>
      </c>
      <c r="C867" s="79" t="s">
        <v>243</v>
      </c>
      <c r="D867" s="79" t="s">
        <v>54</v>
      </c>
      <c r="E867" s="308">
        <v>214</v>
      </c>
      <c r="F867" s="85">
        <v>36432</v>
      </c>
      <c r="G867" s="156" t="s">
        <v>34</v>
      </c>
      <c r="H867" s="87">
        <v>55000</v>
      </c>
      <c r="I867" s="86" t="s">
        <v>57</v>
      </c>
      <c r="J867" s="88">
        <v>8</v>
      </c>
      <c r="K867" s="89" t="s">
        <v>27</v>
      </c>
      <c r="L867" s="90" t="s">
        <v>29</v>
      </c>
      <c r="M867" s="91" t="s">
        <v>29</v>
      </c>
      <c r="N867" s="309">
        <v>10</v>
      </c>
      <c r="O867" s="93">
        <v>52500000</v>
      </c>
      <c r="P867" s="93"/>
      <c r="Q867" s="93">
        <v>0</v>
      </c>
      <c r="R867" s="93"/>
      <c r="S867" s="93"/>
      <c r="T867" s="305">
        <v>0</v>
      </c>
      <c r="U867" s="306" t="s">
        <v>41</v>
      </c>
      <c r="V867" s="306">
        <v>0</v>
      </c>
      <c r="W867" s="306" t="s">
        <v>56</v>
      </c>
      <c r="X867" s="306" t="s">
        <v>37</v>
      </c>
      <c r="Y867" s="307"/>
    </row>
    <row r="868" spans="1:25" s="254" customFormat="1">
      <c r="A868" s="81">
        <v>93007000</v>
      </c>
      <c r="B868" s="286">
        <v>9</v>
      </c>
      <c r="C868" s="79" t="s">
        <v>244</v>
      </c>
      <c r="D868" s="79" t="s">
        <v>25</v>
      </c>
      <c r="E868" s="84">
        <v>445</v>
      </c>
      <c r="F868" s="85">
        <v>38700</v>
      </c>
      <c r="G868" s="156" t="s">
        <v>26</v>
      </c>
      <c r="H868" s="87">
        <v>3000</v>
      </c>
      <c r="I868" s="86"/>
      <c r="J868" s="88"/>
      <c r="K868" s="89" t="s">
        <v>28</v>
      </c>
      <c r="L868" s="90" t="s">
        <v>35</v>
      </c>
      <c r="M868" s="91" t="s">
        <v>29</v>
      </c>
      <c r="N868" s="92">
        <v>10</v>
      </c>
      <c r="O868" s="93"/>
      <c r="P868" s="93"/>
      <c r="Q868" s="93"/>
      <c r="R868" s="93"/>
      <c r="S868" s="93"/>
      <c r="T868" s="305">
        <v>0</v>
      </c>
      <c r="U868" s="306">
        <v>0</v>
      </c>
      <c r="V868" s="306">
        <v>0</v>
      </c>
      <c r="W868" s="306">
        <v>0</v>
      </c>
      <c r="X868" s="306">
        <v>0</v>
      </c>
      <c r="Y868" s="307"/>
    </row>
    <row r="869" spans="1:25" s="254" customFormat="1">
      <c r="A869" s="81">
        <v>93007000</v>
      </c>
      <c r="B869" s="286">
        <v>9</v>
      </c>
      <c r="C869" s="79" t="s">
        <v>244</v>
      </c>
      <c r="D869" s="79" t="s">
        <v>30</v>
      </c>
      <c r="E869" s="84">
        <v>445</v>
      </c>
      <c r="F869" s="85">
        <v>38700</v>
      </c>
      <c r="G869" s="156" t="s">
        <v>26</v>
      </c>
      <c r="H869" s="87">
        <v>3000</v>
      </c>
      <c r="I869" s="86" t="s">
        <v>31</v>
      </c>
      <c r="J869" s="88">
        <v>3.5</v>
      </c>
      <c r="K869" s="89" t="s">
        <v>28</v>
      </c>
      <c r="L869" s="90" t="s">
        <v>35</v>
      </c>
      <c r="M869" s="91" t="s">
        <v>29</v>
      </c>
      <c r="N869" s="92">
        <v>8</v>
      </c>
      <c r="O869" s="93"/>
      <c r="P869" s="93"/>
      <c r="Q869" s="93">
        <v>0</v>
      </c>
      <c r="R869" s="93"/>
      <c r="S869" s="93"/>
      <c r="T869" s="305" t="s">
        <v>32</v>
      </c>
      <c r="U869" s="306">
        <v>0</v>
      </c>
      <c r="V869" s="306" t="s">
        <v>43</v>
      </c>
      <c r="W869" s="306">
        <v>0</v>
      </c>
      <c r="X869" s="306" t="s">
        <v>37</v>
      </c>
      <c r="Y869" s="307"/>
    </row>
    <row r="870" spans="1:25" s="254" customFormat="1">
      <c r="A870" s="81">
        <v>93007000</v>
      </c>
      <c r="B870" s="286">
        <v>9</v>
      </c>
      <c r="C870" s="79" t="s">
        <v>244</v>
      </c>
      <c r="D870" s="79" t="s">
        <v>39</v>
      </c>
      <c r="E870" s="84">
        <v>445</v>
      </c>
      <c r="F870" s="85">
        <v>38700</v>
      </c>
      <c r="G870" s="156" t="s">
        <v>34</v>
      </c>
      <c r="H870" s="87">
        <v>100000</v>
      </c>
      <c r="I870" s="86" t="s">
        <v>45</v>
      </c>
      <c r="J870" s="88">
        <v>5</v>
      </c>
      <c r="K870" s="89" t="s">
        <v>28</v>
      </c>
      <c r="L870" s="90" t="s">
        <v>35</v>
      </c>
      <c r="M870" s="91" t="s">
        <v>29</v>
      </c>
      <c r="N870" s="92">
        <v>5</v>
      </c>
      <c r="O870" s="93"/>
      <c r="P870" s="93"/>
      <c r="Q870" s="93">
        <v>0</v>
      </c>
      <c r="R870" s="93"/>
      <c r="S870" s="93"/>
      <c r="T870" s="305">
        <v>0</v>
      </c>
      <c r="U870" s="306" t="s">
        <v>41</v>
      </c>
      <c r="V870" s="306" t="s">
        <v>43</v>
      </c>
      <c r="W870" s="306">
        <v>0</v>
      </c>
      <c r="X870" s="306" t="s">
        <v>37</v>
      </c>
      <c r="Y870" s="307"/>
    </row>
    <row r="871" spans="1:25" s="254" customFormat="1">
      <c r="A871" s="81">
        <v>93007000</v>
      </c>
      <c r="B871" s="286">
        <v>9</v>
      </c>
      <c r="C871" s="79" t="s">
        <v>244</v>
      </c>
      <c r="D871" s="79" t="s">
        <v>25</v>
      </c>
      <c r="E871" s="84">
        <v>446</v>
      </c>
      <c r="F871" s="85">
        <v>38700</v>
      </c>
      <c r="G871" s="156" t="s">
        <v>26</v>
      </c>
      <c r="H871" s="87">
        <v>3000</v>
      </c>
      <c r="I871" s="86"/>
      <c r="J871" s="88"/>
      <c r="K871" s="89" t="s">
        <v>28</v>
      </c>
      <c r="L871" s="90" t="s">
        <v>35</v>
      </c>
      <c r="M871" s="91" t="s">
        <v>29</v>
      </c>
      <c r="N871" s="92">
        <v>25</v>
      </c>
      <c r="O871" s="93"/>
      <c r="P871" s="93"/>
      <c r="Q871" s="93"/>
      <c r="R871" s="93"/>
      <c r="S871" s="93"/>
      <c r="T871" s="305">
        <v>0</v>
      </c>
      <c r="U871" s="306">
        <v>0</v>
      </c>
      <c r="V871" s="306">
        <v>0</v>
      </c>
      <c r="W871" s="306">
        <v>0</v>
      </c>
      <c r="X871" s="306">
        <v>0</v>
      </c>
      <c r="Y871" s="307"/>
    </row>
    <row r="872" spans="1:25" s="254" customFormat="1">
      <c r="A872" s="81">
        <v>93007000</v>
      </c>
      <c r="B872" s="286">
        <v>9</v>
      </c>
      <c r="C872" s="79" t="s">
        <v>244</v>
      </c>
      <c r="D872" s="79" t="s">
        <v>30</v>
      </c>
      <c r="E872" s="84">
        <v>446</v>
      </c>
      <c r="F872" s="85">
        <v>38700</v>
      </c>
      <c r="G872" s="156" t="s">
        <v>26</v>
      </c>
      <c r="H872" s="87">
        <v>3000</v>
      </c>
      <c r="I872" s="86" t="s">
        <v>46</v>
      </c>
      <c r="J872" s="88">
        <v>4</v>
      </c>
      <c r="K872" s="89" t="s">
        <v>28</v>
      </c>
      <c r="L872" s="90" t="s">
        <v>35</v>
      </c>
      <c r="M872" s="91" t="s">
        <v>29</v>
      </c>
      <c r="N872" s="92">
        <v>21</v>
      </c>
      <c r="O872" s="93">
        <v>3000000</v>
      </c>
      <c r="P872" s="93">
        <v>2025000</v>
      </c>
      <c r="Q872" s="93">
        <v>46276657</v>
      </c>
      <c r="R872" s="93">
        <v>150611</v>
      </c>
      <c r="S872" s="93">
        <v>46427268</v>
      </c>
      <c r="T872" s="305" t="s">
        <v>32</v>
      </c>
      <c r="U872" s="306">
        <v>0</v>
      </c>
      <c r="V872" s="306">
        <v>0</v>
      </c>
      <c r="W872" s="306">
        <v>0</v>
      </c>
      <c r="X872" s="306" t="s">
        <v>37</v>
      </c>
      <c r="Y872" s="307"/>
    </row>
    <row r="873" spans="1:25" s="254" customFormat="1">
      <c r="A873" s="81">
        <v>93007000</v>
      </c>
      <c r="B873" s="286">
        <v>9</v>
      </c>
      <c r="C873" s="79" t="s">
        <v>244</v>
      </c>
      <c r="D873" s="79" t="s">
        <v>25</v>
      </c>
      <c r="E873" s="84">
        <v>447</v>
      </c>
      <c r="F873" s="85">
        <v>38700</v>
      </c>
      <c r="G873" s="156" t="s">
        <v>26</v>
      </c>
      <c r="H873" s="87">
        <v>3000</v>
      </c>
      <c r="I873" s="86"/>
      <c r="J873" s="88"/>
      <c r="K873" s="89" t="s">
        <v>28</v>
      </c>
      <c r="L873" s="90" t="s">
        <v>35</v>
      </c>
      <c r="M873" s="91" t="s">
        <v>29</v>
      </c>
      <c r="N873" s="92">
        <v>10</v>
      </c>
      <c r="O873" s="93"/>
      <c r="P873" s="93"/>
      <c r="Q873" s="93"/>
      <c r="R873" s="93"/>
      <c r="S873" s="93"/>
      <c r="T873" s="305">
        <v>0</v>
      </c>
      <c r="U873" s="306">
        <v>0</v>
      </c>
      <c r="V873" s="306">
        <v>0</v>
      </c>
      <c r="W873" s="306">
        <v>0</v>
      </c>
      <c r="X873" s="306">
        <v>0</v>
      </c>
      <c r="Y873" s="307"/>
    </row>
    <row r="874" spans="1:25" s="254" customFormat="1">
      <c r="A874" s="81">
        <v>93007000</v>
      </c>
      <c r="B874" s="286">
        <v>9</v>
      </c>
      <c r="C874" s="79" t="s">
        <v>244</v>
      </c>
      <c r="D874" s="79" t="s">
        <v>30</v>
      </c>
      <c r="E874" s="84">
        <v>447</v>
      </c>
      <c r="F874" s="85">
        <v>38700</v>
      </c>
      <c r="G874" s="156" t="s">
        <v>34</v>
      </c>
      <c r="H874" s="87">
        <v>100000</v>
      </c>
      <c r="I874" s="86" t="s">
        <v>47</v>
      </c>
      <c r="J874" s="88">
        <v>5.25</v>
      </c>
      <c r="K874" s="89" t="s">
        <v>28</v>
      </c>
      <c r="L874" s="90" t="s">
        <v>35</v>
      </c>
      <c r="M874" s="91" t="s">
        <v>29</v>
      </c>
      <c r="N874" s="92">
        <v>10</v>
      </c>
      <c r="O874" s="93"/>
      <c r="P874" s="93"/>
      <c r="Q874" s="93">
        <v>0</v>
      </c>
      <c r="R874" s="93"/>
      <c r="S874" s="93"/>
      <c r="T874" s="305">
        <v>0</v>
      </c>
      <c r="U874" s="306" t="s">
        <v>41</v>
      </c>
      <c r="V874" s="306" t="s">
        <v>43</v>
      </c>
      <c r="W874" s="306">
        <v>0</v>
      </c>
      <c r="X874" s="306" t="s">
        <v>37</v>
      </c>
      <c r="Y874" s="307"/>
    </row>
    <row r="875" spans="1:25" s="254" customFormat="1">
      <c r="A875" s="320">
        <v>93007000</v>
      </c>
      <c r="B875" s="82">
        <v>9</v>
      </c>
      <c r="C875" s="79" t="s">
        <v>244</v>
      </c>
      <c r="D875" s="79" t="s">
        <v>25</v>
      </c>
      <c r="E875" s="84">
        <v>563</v>
      </c>
      <c r="F875" s="85">
        <v>39813</v>
      </c>
      <c r="G875" s="156" t="s">
        <v>26</v>
      </c>
      <c r="H875" s="87">
        <v>5000</v>
      </c>
      <c r="I875" s="86"/>
      <c r="J875" s="88"/>
      <c r="K875" s="89" t="s">
        <v>27</v>
      </c>
      <c r="L875" s="90" t="s">
        <v>28</v>
      </c>
      <c r="M875" s="91" t="s">
        <v>29</v>
      </c>
      <c r="N875" s="92">
        <v>10</v>
      </c>
      <c r="O875" s="93"/>
      <c r="P875" s="93"/>
      <c r="Q875" s="93"/>
      <c r="R875" s="93"/>
      <c r="S875" s="93"/>
      <c r="T875" s="305">
        <v>0</v>
      </c>
      <c r="U875" s="306">
        <v>0</v>
      </c>
      <c r="V875" s="306">
        <v>0</v>
      </c>
      <c r="W875" s="306">
        <v>0</v>
      </c>
      <c r="X875" s="306">
        <v>0</v>
      </c>
      <c r="Y875" s="307"/>
    </row>
    <row r="876" spans="1:25" s="254" customFormat="1">
      <c r="A876" s="320">
        <v>93007000</v>
      </c>
      <c r="B876" s="82">
        <v>9</v>
      </c>
      <c r="C876" s="79" t="s">
        <v>244</v>
      </c>
      <c r="D876" s="79" t="s">
        <v>30</v>
      </c>
      <c r="E876" s="84">
        <v>563</v>
      </c>
      <c r="F876" s="85">
        <v>39822</v>
      </c>
      <c r="G876" s="156" t="s">
        <v>26</v>
      </c>
      <c r="H876" s="87">
        <v>5000</v>
      </c>
      <c r="I876" s="86" t="s">
        <v>48</v>
      </c>
      <c r="J876" s="88">
        <v>5</v>
      </c>
      <c r="K876" s="89" t="s">
        <v>27</v>
      </c>
      <c r="L876" s="90" t="s">
        <v>28</v>
      </c>
      <c r="M876" s="91" t="s">
        <v>29</v>
      </c>
      <c r="N876" s="92">
        <v>5</v>
      </c>
      <c r="O876" s="93"/>
      <c r="P876" s="93"/>
      <c r="Q876" s="93">
        <v>0</v>
      </c>
      <c r="R876" s="93"/>
      <c r="S876" s="93"/>
      <c r="T876" s="305" t="s">
        <v>32</v>
      </c>
      <c r="U876" s="306">
        <v>0</v>
      </c>
      <c r="V876" s="306" t="s">
        <v>43</v>
      </c>
      <c r="W876" s="306">
        <v>0</v>
      </c>
      <c r="X876" s="306" t="s">
        <v>37</v>
      </c>
      <c r="Y876" s="307"/>
    </row>
    <row r="877" spans="1:25" s="254" customFormat="1">
      <c r="A877" s="320">
        <v>93007000</v>
      </c>
      <c r="B877" s="82">
        <v>9</v>
      </c>
      <c r="C877" s="79" t="s">
        <v>244</v>
      </c>
      <c r="D877" s="79" t="s">
        <v>39</v>
      </c>
      <c r="E877" s="84">
        <v>563</v>
      </c>
      <c r="F877" s="85">
        <v>39822</v>
      </c>
      <c r="G877" s="156" t="s">
        <v>44</v>
      </c>
      <c r="H877" s="87">
        <v>107290000</v>
      </c>
      <c r="I877" s="86" t="s">
        <v>49</v>
      </c>
      <c r="J877" s="88">
        <v>7</v>
      </c>
      <c r="K877" s="89" t="s">
        <v>27</v>
      </c>
      <c r="L877" s="90" t="s">
        <v>28</v>
      </c>
      <c r="M877" s="91" t="s">
        <v>29</v>
      </c>
      <c r="N877" s="92">
        <v>5</v>
      </c>
      <c r="O877" s="93">
        <v>21000000000</v>
      </c>
      <c r="P877" s="93">
        <v>21000000000</v>
      </c>
      <c r="Q877" s="93">
        <v>21000000</v>
      </c>
      <c r="R877" s="93">
        <v>702608</v>
      </c>
      <c r="S877" s="93">
        <v>21702608</v>
      </c>
      <c r="T877" s="305">
        <v>0</v>
      </c>
      <c r="U877" s="306">
        <v>0</v>
      </c>
      <c r="V877" s="306">
        <v>0</v>
      </c>
      <c r="W877" s="306">
        <v>0</v>
      </c>
      <c r="X877" s="306" t="s">
        <v>37</v>
      </c>
      <c r="Y877" s="307"/>
    </row>
    <row r="878" spans="1:25" s="254" customFormat="1">
      <c r="A878" s="320">
        <v>93007000</v>
      </c>
      <c r="B878" s="82">
        <v>9</v>
      </c>
      <c r="C878" s="79" t="s">
        <v>244</v>
      </c>
      <c r="D878" s="79" t="s">
        <v>64</v>
      </c>
      <c r="E878" s="84">
        <v>563</v>
      </c>
      <c r="F878" s="85">
        <v>39938</v>
      </c>
      <c r="G878" s="156" t="s">
        <v>26</v>
      </c>
      <c r="H878" s="87">
        <v>4000</v>
      </c>
      <c r="I878" s="86" t="s">
        <v>52</v>
      </c>
      <c r="J878" s="88">
        <v>3</v>
      </c>
      <c r="K878" s="89" t="s">
        <v>27</v>
      </c>
      <c r="L878" s="90" t="s">
        <v>28</v>
      </c>
      <c r="M878" s="91" t="s">
        <v>29</v>
      </c>
      <c r="N878" s="92">
        <v>5</v>
      </c>
      <c r="O878" s="93">
        <v>1500000</v>
      </c>
      <c r="P878" s="93">
        <v>1500000</v>
      </c>
      <c r="Q878" s="93">
        <v>34279005</v>
      </c>
      <c r="R878" s="93">
        <v>251007</v>
      </c>
      <c r="S878" s="93">
        <v>34530012</v>
      </c>
      <c r="T878" s="305" t="s">
        <v>32</v>
      </c>
      <c r="U878" s="306">
        <v>0</v>
      </c>
      <c r="V878" s="306">
        <v>0</v>
      </c>
      <c r="W878" s="306">
        <v>0</v>
      </c>
      <c r="X878" s="306" t="s">
        <v>37</v>
      </c>
      <c r="Y878" s="307"/>
    </row>
    <row r="879" spans="1:25" s="254" customFormat="1">
      <c r="A879" s="320">
        <v>93007000</v>
      </c>
      <c r="B879" s="82">
        <v>9</v>
      </c>
      <c r="C879" s="79" t="s">
        <v>244</v>
      </c>
      <c r="D879" s="79" t="s">
        <v>65</v>
      </c>
      <c r="E879" s="84">
        <v>563</v>
      </c>
      <c r="F879" s="85">
        <v>39938</v>
      </c>
      <c r="G879" s="156" t="s">
        <v>44</v>
      </c>
      <c r="H879" s="87">
        <v>83900000</v>
      </c>
      <c r="I879" s="86" t="s">
        <v>66</v>
      </c>
      <c r="J879" s="88">
        <v>5.5</v>
      </c>
      <c r="K879" s="89" t="s">
        <v>27</v>
      </c>
      <c r="L879" s="90" t="s">
        <v>28</v>
      </c>
      <c r="M879" s="91" t="s">
        <v>29</v>
      </c>
      <c r="N879" s="92">
        <v>5</v>
      </c>
      <c r="O879" s="93">
        <v>52000000000</v>
      </c>
      <c r="P879" s="93">
        <v>52000000000</v>
      </c>
      <c r="Q879" s="93">
        <v>52000000</v>
      </c>
      <c r="R879" s="93">
        <v>693868</v>
      </c>
      <c r="S879" s="93">
        <v>52693868</v>
      </c>
      <c r="T879" s="305">
        <v>0</v>
      </c>
      <c r="U879" s="306">
        <v>0</v>
      </c>
      <c r="V879" s="306">
        <v>0</v>
      </c>
      <c r="W879" s="306">
        <v>0</v>
      </c>
      <c r="X879" s="306" t="s">
        <v>37</v>
      </c>
      <c r="Y879" s="307"/>
    </row>
    <row r="880" spans="1:25" s="254" customFormat="1">
      <c r="A880" s="320">
        <v>93007000</v>
      </c>
      <c r="B880" s="82">
        <v>9</v>
      </c>
      <c r="C880" s="79" t="s">
        <v>244</v>
      </c>
      <c r="D880" s="79" t="s">
        <v>25</v>
      </c>
      <c r="E880" s="84">
        <v>564</v>
      </c>
      <c r="F880" s="85">
        <v>39813</v>
      </c>
      <c r="G880" s="156" t="s">
        <v>26</v>
      </c>
      <c r="H880" s="87">
        <v>5000</v>
      </c>
      <c r="I880" s="86"/>
      <c r="J880" s="88"/>
      <c r="K880" s="89" t="s">
        <v>27</v>
      </c>
      <c r="L880" s="90" t="s">
        <v>28</v>
      </c>
      <c r="M880" s="91" t="s">
        <v>29</v>
      </c>
      <c r="N880" s="92">
        <v>30</v>
      </c>
      <c r="O880" s="93"/>
      <c r="P880" s="93"/>
      <c r="Q880" s="93"/>
      <c r="R880" s="93"/>
      <c r="S880" s="93"/>
      <c r="T880" s="305">
        <v>0</v>
      </c>
      <c r="U880" s="306">
        <v>0</v>
      </c>
      <c r="V880" s="306">
        <v>0</v>
      </c>
      <c r="W880" s="306">
        <v>0</v>
      </c>
      <c r="X880" s="306">
        <v>0</v>
      </c>
      <c r="Y880" s="307"/>
    </row>
    <row r="881" spans="1:25" s="254" customFormat="1">
      <c r="A881" s="320">
        <v>93007000</v>
      </c>
      <c r="B881" s="82">
        <v>9</v>
      </c>
      <c r="C881" s="79" t="s">
        <v>244</v>
      </c>
      <c r="D881" s="79" t="s">
        <v>30</v>
      </c>
      <c r="E881" s="84">
        <v>564</v>
      </c>
      <c r="F881" s="85">
        <v>39821</v>
      </c>
      <c r="G881" s="156" t="s">
        <v>26</v>
      </c>
      <c r="H881" s="87">
        <v>5000</v>
      </c>
      <c r="I881" s="86" t="s">
        <v>50</v>
      </c>
      <c r="J881" s="88">
        <v>4.9000000000000004</v>
      </c>
      <c r="K881" s="89" t="s">
        <v>27</v>
      </c>
      <c r="L881" s="90" t="s">
        <v>28</v>
      </c>
      <c r="M881" s="91" t="s">
        <v>29</v>
      </c>
      <c r="N881" s="92">
        <v>21</v>
      </c>
      <c r="O881" s="93">
        <v>4000000</v>
      </c>
      <c r="P881" s="93">
        <v>4000000</v>
      </c>
      <c r="Q881" s="93">
        <v>91410680</v>
      </c>
      <c r="R881" s="93">
        <v>2151652</v>
      </c>
      <c r="S881" s="93">
        <v>93562332</v>
      </c>
      <c r="T881" s="305" t="s">
        <v>32</v>
      </c>
      <c r="U881" s="306">
        <v>0</v>
      </c>
      <c r="V881" s="306">
        <v>0</v>
      </c>
      <c r="W881" s="306">
        <v>0</v>
      </c>
      <c r="X881" s="306" t="s">
        <v>37</v>
      </c>
      <c r="Y881" s="307"/>
    </row>
    <row r="882" spans="1:25" s="254" customFormat="1">
      <c r="A882" s="320">
        <v>93007000</v>
      </c>
      <c r="B882" s="82">
        <v>9</v>
      </c>
      <c r="C882" s="79" t="s">
        <v>244</v>
      </c>
      <c r="D882" s="79" t="s">
        <v>39</v>
      </c>
      <c r="E882" s="84">
        <v>564</v>
      </c>
      <c r="F882" s="85">
        <v>39938</v>
      </c>
      <c r="G882" s="156" t="s">
        <v>26</v>
      </c>
      <c r="H882" s="87">
        <v>1000</v>
      </c>
      <c r="I882" s="86" t="s">
        <v>23</v>
      </c>
      <c r="J882" s="88">
        <v>4.25</v>
      </c>
      <c r="K882" s="89" t="s">
        <v>27</v>
      </c>
      <c r="L882" s="90" t="s">
        <v>28</v>
      </c>
      <c r="M882" s="91" t="s">
        <v>29</v>
      </c>
      <c r="N882" s="92">
        <v>21</v>
      </c>
      <c r="O882" s="93"/>
      <c r="P882" s="93"/>
      <c r="Q882" s="93">
        <v>0</v>
      </c>
      <c r="R882" s="93"/>
      <c r="S882" s="93"/>
      <c r="T882" s="305" t="s">
        <v>32</v>
      </c>
      <c r="U882" s="306">
        <v>0</v>
      </c>
      <c r="V882" s="306" t="s">
        <v>43</v>
      </c>
      <c r="W882" s="306">
        <v>0</v>
      </c>
      <c r="X882" s="306" t="s">
        <v>37</v>
      </c>
      <c r="Y882" s="307"/>
    </row>
    <row r="883" spans="1:25" s="254" customFormat="1">
      <c r="A883" s="81">
        <v>93007000</v>
      </c>
      <c r="B883" s="82">
        <v>9</v>
      </c>
      <c r="C883" s="79" t="s">
        <v>244</v>
      </c>
      <c r="D883" s="79" t="s">
        <v>25</v>
      </c>
      <c r="E883" s="84">
        <v>699</v>
      </c>
      <c r="F883" s="85">
        <v>40953</v>
      </c>
      <c r="G883" s="156" t="s">
        <v>26</v>
      </c>
      <c r="H883" s="87">
        <v>2500</v>
      </c>
      <c r="I883" s="86"/>
      <c r="J883" s="88"/>
      <c r="K883" s="89" t="s">
        <v>27</v>
      </c>
      <c r="L883" s="90" t="s">
        <v>28</v>
      </c>
      <c r="M883" s="91" t="s">
        <v>80</v>
      </c>
      <c r="N883" s="92">
        <v>30</v>
      </c>
      <c r="O883" s="93"/>
      <c r="P883" s="93"/>
      <c r="Q883" s="93"/>
      <c r="R883" s="93"/>
      <c r="S883" s="93"/>
      <c r="T883" s="305">
        <v>0</v>
      </c>
      <c r="U883" s="306">
        <v>0</v>
      </c>
      <c r="V883" s="306">
        <v>0</v>
      </c>
      <c r="W883" s="306">
        <v>0</v>
      </c>
      <c r="X883" s="306">
        <v>0</v>
      </c>
      <c r="Y883" s="307"/>
    </row>
    <row r="884" spans="1:25" s="254" customFormat="1">
      <c r="A884" s="81">
        <v>93007000</v>
      </c>
      <c r="B884" s="82">
        <v>9</v>
      </c>
      <c r="C884" s="79" t="s">
        <v>244</v>
      </c>
      <c r="D884" s="79" t="s">
        <v>30</v>
      </c>
      <c r="E884" s="84">
        <v>699</v>
      </c>
      <c r="F884" s="85">
        <v>40980</v>
      </c>
      <c r="G884" s="156" t="s">
        <v>26</v>
      </c>
      <c r="H884" s="87">
        <v>2500</v>
      </c>
      <c r="I884" s="86" t="s">
        <v>36</v>
      </c>
      <c r="J884" s="88">
        <v>3.8</v>
      </c>
      <c r="K884" s="89" t="s">
        <v>27</v>
      </c>
      <c r="L884" s="90" t="s">
        <v>28</v>
      </c>
      <c r="M884" s="91" t="s">
        <v>80</v>
      </c>
      <c r="N884" s="92">
        <v>21</v>
      </c>
      <c r="O884" s="93">
        <v>1500000</v>
      </c>
      <c r="P884" s="93">
        <v>1500000</v>
      </c>
      <c r="Q884" s="93">
        <v>34279005</v>
      </c>
      <c r="R884" s="93">
        <v>531159</v>
      </c>
      <c r="S884" s="93">
        <v>34810164</v>
      </c>
      <c r="T884" s="305" t="s">
        <v>32</v>
      </c>
      <c r="U884" s="306">
        <v>0</v>
      </c>
      <c r="V884" s="306">
        <v>0</v>
      </c>
      <c r="W884" s="306">
        <v>0</v>
      </c>
      <c r="X884" s="306">
        <v>0</v>
      </c>
      <c r="Y884" s="307"/>
    </row>
    <row r="885" spans="1:25" s="254" customFormat="1">
      <c r="A885" s="81">
        <v>93007000</v>
      </c>
      <c r="B885" s="82">
        <v>9</v>
      </c>
      <c r="C885" s="79" t="s">
        <v>244</v>
      </c>
      <c r="D885" s="79" t="s">
        <v>25</v>
      </c>
      <c r="E885" s="84">
        <v>700</v>
      </c>
      <c r="F885" s="85">
        <v>40953</v>
      </c>
      <c r="G885" s="156" t="s">
        <v>26</v>
      </c>
      <c r="H885" s="87">
        <v>2500</v>
      </c>
      <c r="I885" s="86"/>
      <c r="J885" s="88"/>
      <c r="K885" s="89" t="s">
        <v>27</v>
      </c>
      <c r="L885" s="90" t="s">
        <v>28</v>
      </c>
      <c r="M885" s="91" t="s">
        <v>80</v>
      </c>
      <c r="N885" s="92">
        <v>10</v>
      </c>
      <c r="O885" s="93"/>
      <c r="P885" s="93"/>
      <c r="Q885" s="93"/>
      <c r="R885" s="93"/>
      <c r="S885" s="93"/>
      <c r="T885" s="305">
        <v>0</v>
      </c>
      <c r="U885" s="306">
        <v>0</v>
      </c>
      <c r="V885" s="306">
        <v>0</v>
      </c>
      <c r="W885" s="306">
        <v>0</v>
      </c>
      <c r="X885" s="306">
        <v>0</v>
      </c>
      <c r="Y885" s="307"/>
    </row>
    <row r="886" spans="1:25" s="254" customFormat="1">
      <c r="A886" s="81">
        <v>93007000</v>
      </c>
      <c r="B886" s="82">
        <v>9</v>
      </c>
      <c r="C886" s="79" t="s">
        <v>244</v>
      </c>
      <c r="D886" s="79" t="s">
        <v>30</v>
      </c>
      <c r="E886" s="84">
        <v>700</v>
      </c>
      <c r="F886" s="85">
        <v>40980</v>
      </c>
      <c r="G886" s="156" t="s">
        <v>44</v>
      </c>
      <c r="H886" s="87">
        <v>33000000</v>
      </c>
      <c r="I886" s="86" t="s">
        <v>67</v>
      </c>
      <c r="J886" s="88">
        <v>6.4</v>
      </c>
      <c r="K886" s="89" t="s">
        <v>27</v>
      </c>
      <c r="L886" s="90" t="s">
        <v>28</v>
      </c>
      <c r="M886" s="91" t="s">
        <v>80</v>
      </c>
      <c r="N886" s="92">
        <v>5</v>
      </c>
      <c r="O886" s="93"/>
      <c r="P886" s="93"/>
      <c r="Q886" s="93">
        <v>0</v>
      </c>
      <c r="R886" s="93"/>
      <c r="S886" s="93"/>
      <c r="T886" s="305">
        <v>0</v>
      </c>
      <c r="U886" s="306">
        <v>0</v>
      </c>
      <c r="V886" s="306" t="s">
        <v>43</v>
      </c>
      <c r="W886" s="306">
        <v>0</v>
      </c>
      <c r="X886" s="306">
        <v>0</v>
      </c>
      <c r="Y886" s="307"/>
    </row>
    <row r="887" spans="1:25" s="254" customFormat="1">
      <c r="A887" s="81">
        <v>93007000</v>
      </c>
      <c r="B887" s="82">
        <v>9</v>
      </c>
      <c r="C887" s="79" t="s">
        <v>244</v>
      </c>
      <c r="D887" s="79" t="s">
        <v>30</v>
      </c>
      <c r="E887" s="84">
        <v>700</v>
      </c>
      <c r="F887" s="85">
        <v>40980</v>
      </c>
      <c r="G887" s="156" t="s">
        <v>26</v>
      </c>
      <c r="H887" s="87">
        <v>2500</v>
      </c>
      <c r="I887" s="86" t="s">
        <v>69</v>
      </c>
      <c r="J887" s="88">
        <v>3.3</v>
      </c>
      <c r="K887" s="89" t="s">
        <v>27</v>
      </c>
      <c r="L887" s="90" t="s">
        <v>28</v>
      </c>
      <c r="M887" s="91" t="s">
        <v>80</v>
      </c>
      <c r="N887" s="92">
        <v>5</v>
      </c>
      <c r="O887" s="93">
        <v>1000000</v>
      </c>
      <c r="P887" s="93">
        <v>1000000</v>
      </c>
      <c r="Q887" s="93">
        <v>22852670</v>
      </c>
      <c r="R887" s="93">
        <v>307884</v>
      </c>
      <c r="S887" s="93">
        <v>23160554</v>
      </c>
      <c r="T887" s="305" t="s">
        <v>32</v>
      </c>
      <c r="U887" s="306">
        <v>0</v>
      </c>
      <c r="V887" s="306">
        <v>0</v>
      </c>
      <c r="W887" s="306">
        <v>0</v>
      </c>
      <c r="X887" s="306">
        <v>0</v>
      </c>
      <c r="Y887" s="307"/>
    </row>
    <row r="888" spans="1:25" s="254" customFormat="1">
      <c r="A888" s="81">
        <v>93007000</v>
      </c>
      <c r="B888" s="82">
        <v>9</v>
      </c>
      <c r="C888" s="79" t="s">
        <v>244</v>
      </c>
      <c r="D888" s="79" t="s">
        <v>30</v>
      </c>
      <c r="E888" s="84">
        <v>700</v>
      </c>
      <c r="F888" s="85">
        <v>40980</v>
      </c>
      <c r="G888" s="156" t="s">
        <v>26</v>
      </c>
      <c r="H888" s="87">
        <v>2500</v>
      </c>
      <c r="I888" s="86" t="s">
        <v>38</v>
      </c>
      <c r="J888" s="88">
        <v>3.5</v>
      </c>
      <c r="K888" s="89" t="s">
        <v>27</v>
      </c>
      <c r="L888" s="90" t="s">
        <v>28</v>
      </c>
      <c r="M888" s="91" t="s">
        <v>80</v>
      </c>
      <c r="N888" s="92">
        <v>10</v>
      </c>
      <c r="O888" s="93"/>
      <c r="P888" s="93"/>
      <c r="Q888" s="93">
        <v>0</v>
      </c>
      <c r="R888" s="93"/>
      <c r="S888" s="93"/>
      <c r="T888" s="305" t="s">
        <v>32</v>
      </c>
      <c r="U888" s="306">
        <v>0</v>
      </c>
      <c r="V888" s="306" t="s">
        <v>43</v>
      </c>
      <c r="W888" s="306">
        <v>0</v>
      </c>
      <c r="X888" s="306">
        <v>0</v>
      </c>
      <c r="Y888" s="307"/>
    </row>
    <row r="889" spans="1:25" s="254" customFormat="1">
      <c r="A889" s="81">
        <v>96792430</v>
      </c>
      <c r="B889" s="82" t="s">
        <v>23</v>
      </c>
      <c r="C889" s="79" t="s">
        <v>245</v>
      </c>
      <c r="D889" s="79" t="s">
        <v>54</v>
      </c>
      <c r="E889" s="308">
        <v>252</v>
      </c>
      <c r="F889" s="85">
        <v>37021</v>
      </c>
      <c r="G889" s="290" t="s">
        <v>26</v>
      </c>
      <c r="H889" s="87">
        <v>800</v>
      </c>
      <c r="I889" s="86" t="s">
        <v>58</v>
      </c>
      <c r="J889" s="88">
        <v>6</v>
      </c>
      <c r="K889" s="89" t="s">
        <v>27</v>
      </c>
      <c r="L889" s="90" t="s">
        <v>28</v>
      </c>
      <c r="M889" s="91" t="s">
        <v>29</v>
      </c>
      <c r="N889" s="92">
        <v>5</v>
      </c>
      <c r="O889" s="93">
        <v>800000</v>
      </c>
      <c r="P889" s="93"/>
      <c r="Q889" s="93">
        <v>0</v>
      </c>
      <c r="R889" s="93"/>
      <c r="S889" s="93"/>
      <c r="T889" s="305" t="s">
        <v>32</v>
      </c>
      <c r="U889" s="306">
        <v>0</v>
      </c>
      <c r="V889" s="306">
        <v>0</v>
      </c>
      <c r="W889" s="306" t="s">
        <v>56</v>
      </c>
      <c r="X889" s="306" t="s">
        <v>37</v>
      </c>
      <c r="Y889" s="307"/>
    </row>
    <row r="890" spans="1:25" s="254" customFormat="1">
      <c r="A890" s="81">
        <v>96792430</v>
      </c>
      <c r="B890" s="82" t="s">
        <v>23</v>
      </c>
      <c r="C890" s="79" t="s">
        <v>245</v>
      </c>
      <c r="D890" s="79" t="s">
        <v>54</v>
      </c>
      <c r="E890" s="308">
        <v>252</v>
      </c>
      <c r="F890" s="85">
        <v>37021</v>
      </c>
      <c r="G890" s="290" t="s">
        <v>26</v>
      </c>
      <c r="H890" s="87">
        <v>2200</v>
      </c>
      <c r="I890" s="86" t="s">
        <v>59</v>
      </c>
      <c r="J890" s="88">
        <v>6</v>
      </c>
      <c r="K890" s="89" t="s">
        <v>27</v>
      </c>
      <c r="L890" s="90" t="s">
        <v>28</v>
      </c>
      <c r="M890" s="91" t="s">
        <v>29</v>
      </c>
      <c r="N890" s="92">
        <v>5</v>
      </c>
      <c r="O890" s="93">
        <v>1700000</v>
      </c>
      <c r="P890" s="93"/>
      <c r="Q890" s="93">
        <v>0</v>
      </c>
      <c r="R890" s="93"/>
      <c r="S890" s="93"/>
      <c r="T890" s="305" t="s">
        <v>32</v>
      </c>
      <c r="U890" s="306">
        <v>0</v>
      </c>
      <c r="V890" s="306">
        <v>0</v>
      </c>
      <c r="W890" s="306" t="s">
        <v>56</v>
      </c>
      <c r="X890" s="306" t="s">
        <v>37</v>
      </c>
      <c r="Y890" s="307"/>
    </row>
    <row r="891" spans="1:25" s="254" customFormat="1">
      <c r="A891" s="81">
        <v>96792430</v>
      </c>
      <c r="B891" s="82" t="s">
        <v>23</v>
      </c>
      <c r="C891" s="79" t="s">
        <v>245</v>
      </c>
      <c r="D891" s="79" t="s">
        <v>54</v>
      </c>
      <c r="E891" s="308">
        <v>252</v>
      </c>
      <c r="F891" s="85">
        <v>37021</v>
      </c>
      <c r="G891" s="290" t="s">
        <v>26</v>
      </c>
      <c r="H891" s="87">
        <v>400</v>
      </c>
      <c r="I891" s="86" t="s">
        <v>160</v>
      </c>
      <c r="J891" s="88">
        <v>6.25</v>
      </c>
      <c r="K891" s="89" t="s">
        <v>27</v>
      </c>
      <c r="L891" s="90" t="s">
        <v>28</v>
      </c>
      <c r="M891" s="91" t="s">
        <v>29</v>
      </c>
      <c r="N891" s="92">
        <v>21</v>
      </c>
      <c r="O891" s="93">
        <v>400000</v>
      </c>
      <c r="P891" s="93"/>
      <c r="Q891" s="93">
        <v>0</v>
      </c>
      <c r="R891" s="93"/>
      <c r="S891" s="93"/>
      <c r="T891" s="305" t="s">
        <v>32</v>
      </c>
      <c r="U891" s="306">
        <v>0</v>
      </c>
      <c r="V891" s="306">
        <v>0</v>
      </c>
      <c r="W891" s="306" t="s">
        <v>56</v>
      </c>
      <c r="X891" s="306" t="s">
        <v>37</v>
      </c>
      <c r="Y891" s="307"/>
    </row>
    <row r="892" spans="1:25" s="254" customFormat="1">
      <c r="A892" s="81">
        <v>96792430</v>
      </c>
      <c r="B892" s="82" t="s">
        <v>23</v>
      </c>
      <c r="C892" s="79" t="s">
        <v>245</v>
      </c>
      <c r="D892" s="79" t="s">
        <v>54</v>
      </c>
      <c r="E892" s="308">
        <v>252</v>
      </c>
      <c r="F892" s="85">
        <v>37021</v>
      </c>
      <c r="G892" s="290" t="s">
        <v>26</v>
      </c>
      <c r="H892" s="87">
        <v>1600</v>
      </c>
      <c r="I892" s="86" t="s">
        <v>161</v>
      </c>
      <c r="J892" s="88">
        <v>6.25</v>
      </c>
      <c r="K892" s="89" t="s">
        <v>27</v>
      </c>
      <c r="L892" s="90" t="s">
        <v>28</v>
      </c>
      <c r="M892" s="91" t="s">
        <v>29</v>
      </c>
      <c r="N892" s="92">
        <v>21</v>
      </c>
      <c r="O892" s="93">
        <v>800000</v>
      </c>
      <c r="P892" s="93"/>
      <c r="Q892" s="93">
        <v>0</v>
      </c>
      <c r="R892" s="93"/>
      <c r="S892" s="93"/>
      <c r="T892" s="305" t="s">
        <v>32</v>
      </c>
      <c r="U892" s="306">
        <v>0</v>
      </c>
      <c r="V892" s="306">
        <v>0</v>
      </c>
      <c r="W892" s="306" t="s">
        <v>56</v>
      </c>
      <c r="X892" s="306" t="s">
        <v>37</v>
      </c>
      <c r="Y892" s="307"/>
    </row>
    <row r="893" spans="1:25" s="254" customFormat="1">
      <c r="A893" s="81">
        <v>96792430</v>
      </c>
      <c r="B893" s="82" t="s">
        <v>23</v>
      </c>
      <c r="C893" s="79" t="s">
        <v>245</v>
      </c>
      <c r="D893" s="79" t="s">
        <v>25</v>
      </c>
      <c r="E893" s="84">
        <v>520</v>
      </c>
      <c r="F893" s="85">
        <v>39430</v>
      </c>
      <c r="G893" s="156" t="s">
        <v>26</v>
      </c>
      <c r="H893" s="87">
        <v>3000</v>
      </c>
      <c r="I893" s="86"/>
      <c r="J893" s="88"/>
      <c r="K893" s="89" t="s">
        <v>28</v>
      </c>
      <c r="L893" s="90" t="s">
        <v>27</v>
      </c>
      <c r="M893" s="91" t="s">
        <v>29</v>
      </c>
      <c r="N893" s="92">
        <v>10</v>
      </c>
      <c r="O893" s="93"/>
      <c r="P893" s="93"/>
      <c r="Q893" s="93"/>
      <c r="R893" s="93"/>
      <c r="S893" s="93"/>
      <c r="T893" s="305">
        <v>0</v>
      </c>
      <c r="U893" s="306">
        <v>0</v>
      </c>
      <c r="V893" s="306">
        <v>0</v>
      </c>
      <c r="W893" s="306">
        <v>0</v>
      </c>
      <c r="X893" s="306">
        <v>0</v>
      </c>
      <c r="Y893" s="307"/>
    </row>
    <row r="894" spans="1:25" s="254" customFormat="1">
      <c r="A894" s="81">
        <v>96792430</v>
      </c>
      <c r="B894" s="82" t="s">
        <v>23</v>
      </c>
      <c r="C894" s="79" t="s">
        <v>245</v>
      </c>
      <c r="D894" s="79" t="s">
        <v>30</v>
      </c>
      <c r="E894" s="84">
        <v>520</v>
      </c>
      <c r="F894" s="85">
        <v>39434</v>
      </c>
      <c r="G894" s="156" t="s">
        <v>26</v>
      </c>
      <c r="H894" s="87">
        <v>1500</v>
      </c>
      <c r="I894" s="86" t="s">
        <v>47</v>
      </c>
      <c r="J894" s="88">
        <v>3</v>
      </c>
      <c r="K894" s="89" t="s">
        <v>28</v>
      </c>
      <c r="L894" s="90" t="s">
        <v>27</v>
      </c>
      <c r="M894" s="91" t="s">
        <v>29</v>
      </c>
      <c r="N894" s="92">
        <v>5</v>
      </c>
      <c r="O894" s="93"/>
      <c r="P894" s="93"/>
      <c r="Q894" s="93">
        <v>0</v>
      </c>
      <c r="R894" s="93"/>
      <c r="S894" s="93"/>
      <c r="T894" s="305" t="s">
        <v>32</v>
      </c>
      <c r="U894" s="306">
        <v>0</v>
      </c>
      <c r="V894" s="306" t="s">
        <v>43</v>
      </c>
      <c r="W894" s="306">
        <v>0</v>
      </c>
      <c r="X894" s="306" t="s">
        <v>37</v>
      </c>
      <c r="Y894" s="307"/>
    </row>
    <row r="895" spans="1:25" s="254" customFormat="1">
      <c r="A895" s="81">
        <v>96792430</v>
      </c>
      <c r="B895" s="82" t="s">
        <v>23</v>
      </c>
      <c r="C895" s="79" t="s">
        <v>245</v>
      </c>
      <c r="D895" s="79" t="s">
        <v>39</v>
      </c>
      <c r="E895" s="84">
        <v>520</v>
      </c>
      <c r="F895" s="85">
        <v>39832</v>
      </c>
      <c r="G895" s="156" t="s">
        <v>26</v>
      </c>
      <c r="H895" s="87">
        <v>1500</v>
      </c>
      <c r="I895" s="86" t="s">
        <v>49</v>
      </c>
      <c r="J895" s="88">
        <v>5</v>
      </c>
      <c r="K895" s="89" t="s">
        <v>27</v>
      </c>
      <c r="L895" s="90" t="s">
        <v>29</v>
      </c>
      <c r="M895" s="91" t="s">
        <v>29</v>
      </c>
      <c r="N895" s="92">
        <v>21</v>
      </c>
      <c r="O895" s="93"/>
      <c r="P895" s="93"/>
      <c r="Q895" s="93">
        <v>0</v>
      </c>
      <c r="R895" s="93"/>
      <c r="S895" s="93"/>
      <c r="T895" s="305" t="s">
        <v>32</v>
      </c>
      <c r="U895" s="306">
        <v>0</v>
      </c>
      <c r="V895" s="306" t="s">
        <v>43</v>
      </c>
      <c r="W895" s="306">
        <v>0</v>
      </c>
      <c r="X895" s="306" t="s">
        <v>37</v>
      </c>
      <c r="Y895" s="307"/>
    </row>
    <row r="896" spans="1:25" s="254" customFormat="1">
      <c r="A896" s="81">
        <v>96792430</v>
      </c>
      <c r="B896" s="82" t="s">
        <v>23</v>
      </c>
      <c r="C896" s="79" t="s">
        <v>245</v>
      </c>
      <c r="D896" s="79" t="s">
        <v>25</v>
      </c>
      <c r="E896" s="84">
        <v>521</v>
      </c>
      <c r="F896" s="85">
        <v>39430</v>
      </c>
      <c r="G896" s="156" t="s">
        <v>26</v>
      </c>
      <c r="H896" s="87">
        <v>3000</v>
      </c>
      <c r="I896" s="86"/>
      <c r="J896" s="88"/>
      <c r="K896" s="89" t="s">
        <v>28</v>
      </c>
      <c r="L896" s="90" t="s">
        <v>27</v>
      </c>
      <c r="M896" s="91" t="s">
        <v>29</v>
      </c>
      <c r="N896" s="92">
        <v>10</v>
      </c>
      <c r="O896" s="93"/>
      <c r="P896" s="93"/>
      <c r="Q896" s="93"/>
      <c r="R896" s="93"/>
      <c r="S896" s="93"/>
      <c r="T896" s="305">
        <v>0</v>
      </c>
      <c r="U896" s="306">
        <v>0</v>
      </c>
      <c r="V896" s="306">
        <v>0</v>
      </c>
      <c r="W896" s="306">
        <v>0</v>
      </c>
      <c r="X896" s="306">
        <v>0</v>
      </c>
      <c r="Y896" s="307"/>
    </row>
    <row r="897" spans="1:25" s="254" customFormat="1">
      <c r="A897" s="81">
        <v>96792430</v>
      </c>
      <c r="B897" s="82" t="s">
        <v>23</v>
      </c>
      <c r="C897" s="79" t="s">
        <v>245</v>
      </c>
      <c r="D897" s="79" t="s">
        <v>30</v>
      </c>
      <c r="E897" s="84">
        <v>521</v>
      </c>
      <c r="F897" s="85">
        <v>39434</v>
      </c>
      <c r="G897" s="156" t="s">
        <v>26</v>
      </c>
      <c r="H897" s="87">
        <v>1500</v>
      </c>
      <c r="I897" s="86" t="s">
        <v>51</v>
      </c>
      <c r="J897" s="88">
        <v>2.5</v>
      </c>
      <c r="K897" s="89" t="s">
        <v>28</v>
      </c>
      <c r="L897" s="90" t="s">
        <v>27</v>
      </c>
      <c r="M897" s="91" t="s">
        <v>29</v>
      </c>
      <c r="N897" s="92">
        <v>5</v>
      </c>
      <c r="O897" s="93">
        <v>1500000</v>
      </c>
      <c r="P897" s="93"/>
      <c r="Q897" s="93"/>
      <c r="R897" s="93"/>
      <c r="S897" s="93"/>
      <c r="T897" s="305" t="s">
        <v>32</v>
      </c>
      <c r="U897" s="306">
        <v>0</v>
      </c>
      <c r="V897" s="306">
        <v>0</v>
      </c>
      <c r="W897" s="306" t="s">
        <v>56</v>
      </c>
      <c r="X897" s="306" t="s">
        <v>37</v>
      </c>
      <c r="Y897" s="307"/>
    </row>
    <row r="898" spans="1:25" s="254" customFormat="1">
      <c r="A898" s="81">
        <v>96792430</v>
      </c>
      <c r="B898" s="82" t="s">
        <v>23</v>
      </c>
      <c r="C898" s="79" t="s">
        <v>245</v>
      </c>
      <c r="D898" s="79" t="s">
        <v>39</v>
      </c>
      <c r="E898" s="84">
        <v>521</v>
      </c>
      <c r="F898" s="85">
        <v>39832</v>
      </c>
      <c r="G898" s="156" t="s">
        <v>44</v>
      </c>
      <c r="H898" s="87">
        <v>32170000</v>
      </c>
      <c r="I898" s="86" t="s">
        <v>48</v>
      </c>
      <c r="J898" s="88">
        <v>7</v>
      </c>
      <c r="K898" s="89" t="s">
        <v>27</v>
      </c>
      <c r="L898" s="90" t="s">
        <v>29</v>
      </c>
      <c r="M898" s="91" t="s">
        <v>29</v>
      </c>
      <c r="N898" s="92">
        <v>7</v>
      </c>
      <c r="O898" s="93">
        <v>32170000000</v>
      </c>
      <c r="P898" s="93">
        <v>24127500000</v>
      </c>
      <c r="Q898" s="93">
        <v>24127500</v>
      </c>
      <c r="R898" s="93">
        <v>760997</v>
      </c>
      <c r="S898" s="93">
        <v>24888497</v>
      </c>
      <c r="T898" s="305">
        <v>0</v>
      </c>
      <c r="U898" s="306">
        <v>0</v>
      </c>
      <c r="V898" s="306">
        <v>0</v>
      </c>
      <c r="W898" s="306">
        <v>0</v>
      </c>
      <c r="X898" s="306" t="s">
        <v>37</v>
      </c>
      <c r="Y898" s="307"/>
    </row>
    <row r="899" spans="1:25" s="254" customFormat="1">
      <c r="A899" s="81">
        <v>96792430</v>
      </c>
      <c r="B899" s="82" t="s">
        <v>23</v>
      </c>
      <c r="C899" s="79" t="s">
        <v>245</v>
      </c>
      <c r="D899" s="79" t="s">
        <v>25</v>
      </c>
      <c r="E899" s="84">
        <v>676</v>
      </c>
      <c r="F899" s="85">
        <v>40795</v>
      </c>
      <c r="G899" s="156" t="s">
        <v>26</v>
      </c>
      <c r="H899" s="87">
        <v>3000</v>
      </c>
      <c r="I899" s="86"/>
      <c r="J899" s="88"/>
      <c r="K899" s="89" t="s">
        <v>27</v>
      </c>
      <c r="L899" s="90" t="s">
        <v>28</v>
      </c>
      <c r="M899" s="91" t="s">
        <v>29</v>
      </c>
      <c r="N899" s="92">
        <v>10</v>
      </c>
      <c r="O899" s="93"/>
      <c r="P899" s="93"/>
      <c r="Q899" s="93"/>
      <c r="R899" s="93"/>
      <c r="S899" s="93"/>
      <c r="T899" s="305">
        <v>0</v>
      </c>
      <c r="U899" s="306">
        <v>0</v>
      </c>
      <c r="V899" s="306">
        <v>0</v>
      </c>
      <c r="W899" s="306">
        <v>0</v>
      </c>
      <c r="X899" s="306">
        <v>0</v>
      </c>
      <c r="Y899" s="307"/>
    </row>
    <row r="900" spans="1:25" s="254" customFormat="1">
      <c r="A900" s="81">
        <v>96792430</v>
      </c>
      <c r="B900" s="82" t="s">
        <v>23</v>
      </c>
      <c r="C900" s="79" t="s">
        <v>245</v>
      </c>
      <c r="D900" s="79" t="s">
        <v>30</v>
      </c>
      <c r="E900" s="84">
        <v>676</v>
      </c>
      <c r="F900" s="85">
        <v>41165</v>
      </c>
      <c r="G900" s="156" t="s">
        <v>26</v>
      </c>
      <c r="H900" s="87">
        <v>1000</v>
      </c>
      <c r="I900" s="86" t="s">
        <v>50</v>
      </c>
      <c r="J900" s="88">
        <v>3.4</v>
      </c>
      <c r="K900" s="89" t="s">
        <v>28</v>
      </c>
      <c r="L900" s="90"/>
      <c r="M900" s="91"/>
      <c r="N900" s="92">
        <v>5</v>
      </c>
      <c r="O900" s="93">
        <v>1000000</v>
      </c>
      <c r="P900" s="93">
        <v>1000000</v>
      </c>
      <c r="Q900" s="93">
        <v>22852670</v>
      </c>
      <c r="R900" s="93">
        <v>64208</v>
      </c>
      <c r="S900" s="93">
        <v>22916878</v>
      </c>
      <c r="T900" s="305" t="s">
        <v>32</v>
      </c>
      <c r="U900" s="306">
        <v>0</v>
      </c>
      <c r="V900" s="306">
        <v>0</v>
      </c>
      <c r="W900" s="306">
        <v>0</v>
      </c>
      <c r="X900" s="306">
        <v>0</v>
      </c>
      <c r="Y900" s="307"/>
    </row>
    <row r="901" spans="1:25" s="254" customFormat="1">
      <c r="A901" s="81">
        <v>96792430</v>
      </c>
      <c r="B901" s="82" t="s">
        <v>23</v>
      </c>
      <c r="C901" s="79" t="s">
        <v>245</v>
      </c>
      <c r="D901" s="79" t="s">
        <v>30</v>
      </c>
      <c r="E901" s="84">
        <v>676</v>
      </c>
      <c r="F901" s="85">
        <v>41165</v>
      </c>
      <c r="G901" s="156" t="s">
        <v>44</v>
      </c>
      <c r="H901" s="87">
        <v>22800000</v>
      </c>
      <c r="I901" s="86" t="s">
        <v>52</v>
      </c>
      <c r="J901" s="88">
        <v>6.5</v>
      </c>
      <c r="K901" s="89" t="s">
        <v>28</v>
      </c>
      <c r="L901" s="90"/>
      <c r="M901" s="91"/>
      <c r="N901" s="92">
        <v>5</v>
      </c>
      <c r="O901" s="93"/>
      <c r="P901" s="93"/>
      <c r="Q901" s="93"/>
      <c r="R901" s="93"/>
      <c r="S901" s="93"/>
      <c r="T901" s="305">
        <v>0</v>
      </c>
      <c r="U901" s="306">
        <v>0</v>
      </c>
      <c r="V901" s="306" t="s">
        <v>43</v>
      </c>
      <c r="W901" s="306">
        <v>0</v>
      </c>
      <c r="X901" s="306">
        <v>0</v>
      </c>
      <c r="Y901" s="307"/>
    </row>
    <row r="902" spans="1:25" s="254" customFormat="1">
      <c r="A902" s="81">
        <v>96792430</v>
      </c>
      <c r="B902" s="82" t="s">
        <v>23</v>
      </c>
      <c r="C902" s="79" t="s">
        <v>245</v>
      </c>
      <c r="D902" s="79" t="s">
        <v>25</v>
      </c>
      <c r="E902" s="84">
        <v>677</v>
      </c>
      <c r="F902" s="85">
        <v>40795</v>
      </c>
      <c r="G902" s="156" t="s">
        <v>26</v>
      </c>
      <c r="H902" s="87">
        <v>1500</v>
      </c>
      <c r="I902" s="86"/>
      <c r="J902" s="88"/>
      <c r="K902" s="89" t="s">
        <v>27</v>
      </c>
      <c r="L902" s="90" t="s">
        <v>28</v>
      </c>
      <c r="M902" s="91" t="s">
        <v>29</v>
      </c>
      <c r="N902" s="92">
        <v>30</v>
      </c>
      <c r="O902" s="93"/>
      <c r="P902" s="93"/>
      <c r="Q902" s="93"/>
      <c r="R902" s="93"/>
      <c r="S902" s="93"/>
      <c r="T902" s="305">
        <v>0</v>
      </c>
      <c r="U902" s="306">
        <v>0</v>
      </c>
      <c r="V902" s="306">
        <v>0</v>
      </c>
      <c r="W902" s="306">
        <v>0</v>
      </c>
      <c r="X902" s="306">
        <v>0</v>
      </c>
      <c r="Y902" s="307"/>
    </row>
    <row r="903" spans="1:25" s="254" customFormat="1">
      <c r="A903" s="81">
        <v>96792430</v>
      </c>
      <c r="B903" s="82" t="s">
        <v>23</v>
      </c>
      <c r="C903" s="79" t="s">
        <v>245</v>
      </c>
      <c r="D903" s="79" t="s">
        <v>30</v>
      </c>
      <c r="E903" s="84">
        <v>677</v>
      </c>
      <c r="F903" s="85">
        <v>41256</v>
      </c>
      <c r="G903" s="156" t="s">
        <v>26</v>
      </c>
      <c r="H903" s="87">
        <v>1000</v>
      </c>
      <c r="I903" s="86" t="s">
        <v>66</v>
      </c>
      <c r="J903" s="88">
        <v>3.6</v>
      </c>
      <c r="K903" s="89" t="s">
        <v>27</v>
      </c>
      <c r="L903" s="90"/>
      <c r="M903" s="91"/>
      <c r="N903" s="92">
        <v>10</v>
      </c>
      <c r="O903" s="93"/>
      <c r="P903" s="93"/>
      <c r="Q903" s="93"/>
      <c r="R903" s="93"/>
      <c r="S903" s="93"/>
      <c r="T903" s="305" t="s">
        <v>32</v>
      </c>
      <c r="U903" s="306">
        <v>0</v>
      </c>
      <c r="V903" s="306" t="s">
        <v>43</v>
      </c>
      <c r="W903" s="306">
        <v>0</v>
      </c>
      <c r="X903" s="306">
        <v>0</v>
      </c>
      <c r="Y903" s="307"/>
    </row>
    <row r="904" spans="1:25" s="254" customFormat="1">
      <c r="A904" s="81">
        <v>96792430</v>
      </c>
      <c r="B904" s="82" t="s">
        <v>23</v>
      </c>
      <c r="C904" s="79" t="s">
        <v>245</v>
      </c>
      <c r="D904" s="79" t="s">
        <v>30</v>
      </c>
      <c r="E904" s="84">
        <v>677</v>
      </c>
      <c r="F904" s="85">
        <v>41256</v>
      </c>
      <c r="G904" s="156" t="s">
        <v>26</v>
      </c>
      <c r="H904" s="87">
        <v>1500</v>
      </c>
      <c r="I904" s="86" t="s">
        <v>23</v>
      </c>
      <c r="J904" s="88">
        <v>3.7</v>
      </c>
      <c r="K904" s="89" t="s">
        <v>27</v>
      </c>
      <c r="L904" s="90"/>
      <c r="M904" s="91"/>
      <c r="N904" s="92">
        <v>21</v>
      </c>
      <c r="O904" s="93">
        <v>1500000</v>
      </c>
      <c r="P904" s="93">
        <v>1500000</v>
      </c>
      <c r="Q904" s="93">
        <v>34279005</v>
      </c>
      <c r="R904" s="93">
        <v>104734</v>
      </c>
      <c r="S904" s="93">
        <v>34383739</v>
      </c>
      <c r="T904" s="305" t="s">
        <v>32</v>
      </c>
      <c r="U904" s="306">
        <v>0</v>
      </c>
      <c r="V904" s="306">
        <v>0</v>
      </c>
      <c r="W904" s="306">
        <v>0</v>
      </c>
      <c r="X904" s="306">
        <v>0</v>
      </c>
      <c r="Y904" s="307"/>
    </row>
    <row r="905" spans="1:25" s="254" customFormat="1">
      <c r="A905" s="81">
        <v>83628100</v>
      </c>
      <c r="B905" s="82">
        <v>4</v>
      </c>
      <c r="C905" s="79" t="s">
        <v>246</v>
      </c>
      <c r="D905" s="79" t="s">
        <v>25</v>
      </c>
      <c r="E905" s="84">
        <v>621</v>
      </c>
      <c r="F905" s="85">
        <v>40148</v>
      </c>
      <c r="G905" s="156" t="s">
        <v>26</v>
      </c>
      <c r="H905" s="87">
        <v>3000</v>
      </c>
      <c r="I905" s="86"/>
      <c r="J905" s="88"/>
      <c r="K905" s="89" t="s">
        <v>27</v>
      </c>
      <c r="L905" s="90" t="s">
        <v>28</v>
      </c>
      <c r="M905" s="91" t="s">
        <v>29</v>
      </c>
      <c r="N905" s="92">
        <v>25</v>
      </c>
      <c r="O905" s="93"/>
      <c r="P905" s="93"/>
      <c r="Q905" s="93"/>
      <c r="R905" s="93"/>
      <c r="S905" s="93"/>
      <c r="T905" s="305">
        <v>0</v>
      </c>
      <c r="U905" s="306">
        <v>0</v>
      </c>
      <c r="V905" s="306">
        <v>0</v>
      </c>
      <c r="W905" s="306">
        <v>0</v>
      </c>
      <c r="X905" s="306">
        <v>0</v>
      </c>
      <c r="Y905" s="307"/>
    </row>
    <row r="906" spans="1:25" s="254" customFormat="1">
      <c r="A906" s="81">
        <v>83628100</v>
      </c>
      <c r="B906" s="82">
        <v>4</v>
      </c>
      <c r="C906" s="79" t="s">
        <v>246</v>
      </c>
      <c r="D906" s="79" t="s">
        <v>30</v>
      </c>
      <c r="E906" s="84">
        <v>621</v>
      </c>
      <c r="F906" s="85">
        <v>40154</v>
      </c>
      <c r="G906" s="156" t="s">
        <v>26</v>
      </c>
      <c r="H906" s="87">
        <v>3000</v>
      </c>
      <c r="I906" s="86" t="s">
        <v>46</v>
      </c>
      <c r="J906" s="88">
        <v>4.5</v>
      </c>
      <c r="K906" s="89" t="s">
        <v>28</v>
      </c>
      <c r="L906" s="90" t="s">
        <v>29</v>
      </c>
      <c r="M906" s="91" t="s">
        <v>29</v>
      </c>
      <c r="N906" s="92">
        <v>21</v>
      </c>
      <c r="O906" s="93">
        <v>1500000</v>
      </c>
      <c r="P906" s="93">
        <v>1500000</v>
      </c>
      <c r="Q906" s="93">
        <v>34279005</v>
      </c>
      <c r="R906" s="93">
        <v>120877</v>
      </c>
      <c r="S906" s="93">
        <v>34399882</v>
      </c>
      <c r="T906" s="305" t="s">
        <v>32</v>
      </c>
      <c r="U906" s="306">
        <v>0</v>
      </c>
      <c r="V906" s="306">
        <v>0</v>
      </c>
      <c r="W906" s="306">
        <v>0</v>
      </c>
      <c r="X906" s="306" t="s">
        <v>37</v>
      </c>
      <c r="Y906" s="307"/>
    </row>
    <row r="907" spans="1:25" s="254" customFormat="1">
      <c r="A907" s="81">
        <v>83628100</v>
      </c>
      <c r="B907" s="82">
        <v>4</v>
      </c>
      <c r="C907" s="79" t="s">
        <v>246</v>
      </c>
      <c r="D907" s="79" t="s">
        <v>25</v>
      </c>
      <c r="E907" s="84">
        <v>622</v>
      </c>
      <c r="F907" s="85">
        <v>40148</v>
      </c>
      <c r="G907" s="156" t="s">
        <v>26</v>
      </c>
      <c r="H907" s="87">
        <v>3000</v>
      </c>
      <c r="I907" s="86"/>
      <c r="J907" s="88"/>
      <c r="K907" s="89" t="s">
        <v>27</v>
      </c>
      <c r="L907" s="90" t="s">
        <v>28</v>
      </c>
      <c r="M907" s="91" t="s">
        <v>29</v>
      </c>
      <c r="N907" s="92">
        <v>10</v>
      </c>
      <c r="O907" s="93"/>
      <c r="P907" s="93"/>
      <c r="Q907" s="93"/>
      <c r="R907" s="93"/>
      <c r="S907" s="93"/>
      <c r="T907" s="305">
        <v>0</v>
      </c>
      <c r="U907" s="306">
        <v>0</v>
      </c>
      <c r="V907" s="306">
        <v>0</v>
      </c>
      <c r="W907" s="306">
        <v>0</v>
      </c>
      <c r="X907" s="306">
        <v>0</v>
      </c>
      <c r="Y907" s="307"/>
    </row>
    <row r="908" spans="1:25" s="254" customFormat="1">
      <c r="A908" s="81">
        <v>83628100</v>
      </c>
      <c r="B908" s="82">
        <v>4</v>
      </c>
      <c r="C908" s="79" t="s">
        <v>246</v>
      </c>
      <c r="D908" s="79" t="s">
        <v>30</v>
      </c>
      <c r="E908" s="84">
        <v>622</v>
      </c>
      <c r="F908" s="85">
        <v>40154</v>
      </c>
      <c r="G908" s="156" t="s">
        <v>26</v>
      </c>
      <c r="H908" s="87">
        <v>3000</v>
      </c>
      <c r="I908" s="86" t="s">
        <v>31</v>
      </c>
      <c r="J908" s="88">
        <v>3.5</v>
      </c>
      <c r="K908" s="89" t="s">
        <v>28</v>
      </c>
      <c r="L908" s="90" t="s">
        <v>29</v>
      </c>
      <c r="M908" s="91" t="s">
        <v>29</v>
      </c>
      <c r="N908" s="92">
        <v>5</v>
      </c>
      <c r="O908" s="93">
        <v>1500000</v>
      </c>
      <c r="P908" s="93">
        <v>1500000</v>
      </c>
      <c r="Q908" s="93">
        <v>34279005</v>
      </c>
      <c r="R908" s="93">
        <v>94243</v>
      </c>
      <c r="S908" s="93">
        <v>34373248</v>
      </c>
      <c r="T908" s="305" t="s">
        <v>32</v>
      </c>
      <c r="U908" s="306">
        <v>0</v>
      </c>
      <c r="V908" s="306">
        <v>0</v>
      </c>
      <c r="W908" s="306">
        <v>0</v>
      </c>
      <c r="X908" s="306" t="s">
        <v>37</v>
      </c>
      <c r="Y908" s="307"/>
    </row>
    <row r="909" spans="1:25" s="254" customFormat="1">
      <c r="A909" s="81">
        <v>83628100</v>
      </c>
      <c r="B909" s="82">
        <v>4</v>
      </c>
      <c r="C909" s="79" t="s">
        <v>246</v>
      </c>
      <c r="D909" s="79" t="s">
        <v>30</v>
      </c>
      <c r="E909" s="84">
        <v>622</v>
      </c>
      <c r="F909" s="85">
        <v>40154</v>
      </c>
      <c r="G909" s="156" t="s">
        <v>44</v>
      </c>
      <c r="H909" s="87">
        <v>60000000</v>
      </c>
      <c r="I909" s="86" t="s">
        <v>45</v>
      </c>
      <c r="J909" s="88">
        <v>6</v>
      </c>
      <c r="K909" s="89" t="s">
        <v>28</v>
      </c>
      <c r="L909" s="90" t="s">
        <v>29</v>
      </c>
      <c r="M909" s="91" t="s">
        <v>29</v>
      </c>
      <c r="N909" s="92">
        <v>5</v>
      </c>
      <c r="O909" s="93"/>
      <c r="P909" s="93"/>
      <c r="Q909" s="93">
        <v>0</v>
      </c>
      <c r="R909" s="93"/>
      <c r="S909" s="93"/>
      <c r="T909" s="305">
        <v>0</v>
      </c>
      <c r="U909" s="306">
        <v>0</v>
      </c>
      <c r="V909" s="306" t="s">
        <v>43</v>
      </c>
      <c r="W909" s="306">
        <v>0</v>
      </c>
      <c r="X909" s="306" t="s">
        <v>37</v>
      </c>
      <c r="Y909" s="307"/>
    </row>
    <row r="910" spans="1:25" s="254" customFormat="1">
      <c r="A910" s="81">
        <v>96667560</v>
      </c>
      <c r="B910" s="286">
        <v>8</v>
      </c>
      <c r="C910" s="79" t="s">
        <v>247</v>
      </c>
      <c r="D910" s="79" t="s">
        <v>25</v>
      </c>
      <c r="E910" s="84">
        <v>509</v>
      </c>
      <c r="F910" s="85">
        <v>39302</v>
      </c>
      <c r="G910" s="156" t="s">
        <v>44</v>
      </c>
      <c r="H910" s="87">
        <v>20000000</v>
      </c>
      <c r="I910" s="86"/>
      <c r="J910" s="88"/>
      <c r="K910" s="89" t="s">
        <v>77</v>
      </c>
      <c r="L910" s="90" t="s">
        <v>27</v>
      </c>
      <c r="M910" s="91" t="s">
        <v>29</v>
      </c>
      <c r="N910" s="92">
        <v>10</v>
      </c>
      <c r="O910" s="93"/>
      <c r="P910" s="93"/>
      <c r="Q910" s="93"/>
      <c r="R910" s="93"/>
      <c r="S910" s="93"/>
      <c r="T910" s="305">
        <v>0</v>
      </c>
      <c r="U910" s="306">
        <v>0</v>
      </c>
      <c r="V910" s="306">
        <v>0</v>
      </c>
      <c r="W910" s="306">
        <v>0</v>
      </c>
      <c r="X910" s="306">
        <v>0</v>
      </c>
      <c r="Y910" s="307"/>
    </row>
    <row r="911" spans="1:25" s="254" customFormat="1">
      <c r="A911" s="81">
        <v>96667560</v>
      </c>
      <c r="B911" s="286">
        <v>8</v>
      </c>
      <c r="C911" s="79" t="s">
        <v>247</v>
      </c>
      <c r="D911" s="79" t="s">
        <v>30</v>
      </c>
      <c r="E911" s="84">
        <v>509</v>
      </c>
      <c r="F911" s="85">
        <v>39366</v>
      </c>
      <c r="G911" s="156" t="s">
        <v>44</v>
      </c>
      <c r="H911" s="87">
        <v>20000000</v>
      </c>
      <c r="I911" s="86" t="s">
        <v>31</v>
      </c>
      <c r="J911" s="88">
        <v>6.9</v>
      </c>
      <c r="K911" s="89" t="s">
        <v>77</v>
      </c>
      <c r="L911" s="90" t="s">
        <v>27</v>
      </c>
      <c r="M911" s="91" t="s">
        <v>29</v>
      </c>
      <c r="N911" s="92">
        <v>5</v>
      </c>
      <c r="O911" s="93">
        <v>20000000000</v>
      </c>
      <c r="P911" s="93"/>
      <c r="Q911" s="93">
        <v>0</v>
      </c>
      <c r="R911" s="93"/>
      <c r="S911" s="93"/>
      <c r="T911" s="305">
        <v>0</v>
      </c>
      <c r="U911" s="306">
        <v>0</v>
      </c>
      <c r="V911" s="306">
        <v>0</v>
      </c>
      <c r="W911" s="306" t="s">
        <v>56</v>
      </c>
      <c r="X911" s="306" t="s">
        <v>37</v>
      </c>
      <c r="Y911" s="307" t="s">
        <v>248</v>
      </c>
    </row>
    <row r="912" spans="1:25" s="254" customFormat="1">
      <c r="A912" s="81">
        <v>96667560</v>
      </c>
      <c r="B912" s="82">
        <v>8</v>
      </c>
      <c r="C912" s="79" t="s">
        <v>247</v>
      </c>
      <c r="D912" s="79" t="s">
        <v>25</v>
      </c>
      <c r="E912" s="84">
        <v>548</v>
      </c>
      <c r="F912" s="85">
        <v>39694</v>
      </c>
      <c r="G912" s="156" t="s">
        <v>26</v>
      </c>
      <c r="H912" s="87">
        <v>1500</v>
      </c>
      <c r="I912" s="86"/>
      <c r="J912" s="88"/>
      <c r="K912" s="89" t="s">
        <v>27</v>
      </c>
      <c r="L912" s="90" t="s">
        <v>77</v>
      </c>
      <c r="M912" s="91" t="s">
        <v>29</v>
      </c>
      <c r="N912" s="92">
        <v>10</v>
      </c>
      <c r="O912" s="93"/>
      <c r="P912" s="93"/>
      <c r="Q912" s="93"/>
      <c r="R912" s="93"/>
      <c r="S912" s="93"/>
      <c r="T912" s="305">
        <v>0</v>
      </c>
      <c r="U912" s="306">
        <v>0</v>
      </c>
      <c r="V912" s="306">
        <v>0</v>
      </c>
      <c r="W912" s="306">
        <v>0</v>
      </c>
      <c r="X912" s="306">
        <v>0</v>
      </c>
      <c r="Y912" s="307"/>
    </row>
    <row r="913" spans="1:25" s="254" customFormat="1">
      <c r="A913" s="81">
        <v>96667560</v>
      </c>
      <c r="B913" s="82">
        <v>8</v>
      </c>
      <c r="C913" s="79" t="s">
        <v>247</v>
      </c>
      <c r="D913" s="79" t="s">
        <v>30</v>
      </c>
      <c r="E913" s="84">
        <v>548</v>
      </c>
      <c r="F913" s="85">
        <v>40030</v>
      </c>
      <c r="G913" s="156" t="s">
        <v>44</v>
      </c>
      <c r="H913" s="87">
        <v>20000000</v>
      </c>
      <c r="I913" s="86" t="s">
        <v>45</v>
      </c>
      <c r="J913" s="88">
        <v>7</v>
      </c>
      <c r="K913" s="89" t="s">
        <v>77</v>
      </c>
      <c r="L913" s="90" t="s">
        <v>29</v>
      </c>
      <c r="M913" s="91" t="s">
        <v>29</v>
      </c>
      <c r="N913" s="92">
        <v>5</v>
      </c>
      <c r="O913" s="93">
        <v>20000000000</v>
      </c>
      <c r="P913" s="93">
        <v>20000000000</v>
      </c>
      <c r="Q913" s="93">
        <v>20000000</v>
      </c>
      <c r="R913" s="93">
        <v>458773</v>
      </c>
      <c r="S913" s="93">
        <v>20458773</v>
      </c>
      <c r="T913" s="305">
        <v>0</v>
      </c>
      <c r="U913" s="306">
        <v>0</v>
      </c>
      <c r="V913" s="306">
        <v>0</v>
      </c>
      <c r="W913" s="306">
        <v>0</v>
      </c>
      <c r="X913" s="306" t="s">
        <v>37</v>
      </c>
      <c r="Y913" s="307" t="s">
        <v>248</v>
      </c>
    </row>
    <row r="914" spans="1:25" s="254" customFormat="1">
      <c r="A914" s="81">
        <v>96667560</v>
      </c>
      <c r="B914" s="82">
        <v>8</v>
      </c>
      <c r="C914" s="79" t="s">
        <v>247</v>
      </c>
      <c r="D914" s="79" t="s">
        <v>39</v>
      </c>
      <c r="E914" s="84">
        <v>548</v>
      </c>
      <c r="F914" s="85">
        <v>40500</v>
      </c>
      <c r="G914" s="156" t="s">
        <v>44</v>
      </c>
      <c r="H914" s="87">
        <v>10000000</v>
      </c>
      <c r="I914" s="86" t="s">
        <v>48</v>
      </c>
      <c r="J914" s="88">
        <v>6.35</v>
      </c>
      <c r="K914" s="89" t="s">
        <v>77</v>
      </c>
      <c r="L914" s="90" t="s">
        <v>29</v>
      </c>
      <c r="M914" s="91" t="s">
        <v>29</v>
      </c>
      <c r="N914" s="92">
        <v>4</v>
      </c>
      <c r="O914" s="93">
        <v>10000000000</v>
      </c>
      <c r="P914" s="93">
        <v>8000000000</v>
      </c>
      <c r="Q914" s="93">
        <v>8000000</v>
      </c>
      <c r="R914" s="93">
        <v>64625</v>
      </c>
      <c r="S914" s="93">
        <v>8064625</v>
      </c>
      <c r="T914" s="305">
        <v>0</v>
      </c>
      <c r="U914" s="306">
        <v>0</v>
      </c>
      <c r="V914" s="306">
        <v>0</v>
      </c>
      <c r="W914" s="306">
        <v>0</v>
      </c>
      <c r="X914" s="306">
        <v>0</v>
      </c>
      <c r="Y914" s="307" t="s">
        <v>248</v>
      </c>
    </row>
    <row r="915" spans="1:25" s="254" customFormat="1">
      <c r="A915" s="81">
        <v>96667560</v>
      </c>
      <c r="B915" s="82">
        <v>8</v>
      </c>
      <c r="C915" s="79" t="s">
        <v>247</v>
      </c>
      <c r="D915" s="79" t="s">
        <v>25</v>
      </c>
      <c r="E915" s="84">
        <v>625</v>
      </c>
      <c r="F915" s="85">
        <v>40162</v>
      </c>
      <c r="G915" s="156" t="s">
        <v>26</v>
      </c>
      <c r="H915" s="87">
        <v>2000</v>
      </c>
      <c r="I915" s="86"/>
      <c r="J915" s="88"/>
      <c r="K915" s="89" t="s">
        <v>27</v>
      </c>
      <c r="L915" s="90" t="s">
        <v>28</v>
      </c>
      <c r="M915" s="91" t="s">
        <v>29</v>
      </c>
      <c r="N915" s="92">
        <v>10</v>
      </c>
      <c r="O915" s="93"/>
      <c r="P915" s="93"/>
      <c r="Q915" s="93"/>
      <c r="R915" s="93"/>
      <c r="S915" s="93"/>
      <c r="T915" s="305">
        <v>0</v>
      </c>
      <c r="U915" s="306">
        <v>0</v>
      </c>
      <c r="V915" s="306">
        <v>0</v>
      </c>
      <c r="W915" s="306">
        <v>0</v>
      </c>
      <c r="X915" s="306">
        <v>0</v>
      </c>
      <c r="Y915" s="307"/>
    </row>
    <row r="916" spans="1:25" s="254" customFormat="1">
      <c r="A916" s="81">
        <v>96667560</v>
      </c>
      <c r="B916" s="82">
        <v>8</v>
      </c>
      <c r="C916" s="79" t="s">
        <v>247</v>
      </c>
      <c r="D916" s="79" t="s">
        <v>30</v>
      </c>
      <c r="E916" s="84">
        <v>625</v>
      </c>
      <c r="F916" s="85">
        <v>40164</v>
      </c>
      <c r="G916" s="156" t="s">
        <v>44</v>
      </c>
      <c r="H916" s="87">
        <v>20000000</v>
      </c>
      <c r="I916" s="86" t="s">
        <v>46</v>
      </c>
      <c r="J916" s="88">
        <v>6.5</v>
      </c>
      <c r="K916" s="89" t="s">
        <v>28</v>
      </c>
      <c r="L916" s="90" t="s">
        <v>29</v>
      </c>
      <c r="M916" s="91" t="s">
        <v>29</v>
      </c>
      <c r="N916" s="92">
        <v>4.5</v>
      </c>
      <c r="O916" s="93">
        <v>20000000000</v>
      </c>
      <c r="P916" s="93">
        <v>13333333000</v>
      </c>
      <c r="Q916" s="93">
        <v>13333333</v>
      </c>
      <c r="R916" s="93">
        <v>53314</v>
      </c>
      <c r="S916" s="93">
        <v>13386647</v>
      </c>
      <c r="T916" s="305">
        <v>0</v>
      </c>
      <c r="U916" s="306">
        <v>0</v>
      </c>
      <c r="V916" s="306">
        <v>0</v>
      </c>
      <c r="W916" s="306">
        <v>0</v>
      </c>
      <c r="X916" s="306" t="s">
        <v>37</v>
      </c>
      <c r="Y916" s="307" t="s">
        <v>248</v>
      </c>
    </row>
    <row r="917" spans="1:25" s="254" customFormat="1">
      <c r="A917" s="81">
        <v>96667560</v>
      </c>
      <c r="B917" s="82">
        <v>8</v>
      </c>
      <c r="C917" s="79" t="s">
        <v>247</v>
      </c>
      <c r="D917" s="79" t="s">
        <v>39</v>
      </c>
      <c r="E917" s="84">
        <v>625</v>
      </c>
      <c r="F917" s="85">
        <v>40399</v>
      </c>
      <c r="G917" s="156" t="s">
        <v>44</v>
      </c>
      <c r="H917" s="87">
        <v>20000000</v>
      </c>
      <c r="I917" s="86" t="s">
        <v>47</v>
      </c>
      <c r="J917" s="88">
        <v>7</v>
      </c>
      <c r="K917" s="89" t="s">
        <v>28</v>
      </c>
      <c r="L917" s="90" t="s">
        <v>29</v>
      </c>
      <c r="M917" s="91" t="s">
        <v>29</v>
      </c>
      <c r="N917" s="92">
        <v>5</v>
      </c>
      <c r="O917" s="93">
        <v>20000000000</v>
      </c>
      <c r="P917" s="93">
        <v>20000000000</v>
      </c>
      <c r="Q917" s="93">
        <v>20000000</v>
      </c>
      <c r="R917" s="93">
        <v>519943</v>
      </c>
      <c r="S917" s="93">
        <v>20519943</v>
      </c>
      <c r="T917" s="305">
        <v>0</v>
      </c>
      <c r="U917" s="306">
        <v>0</v>
      </c>
      <c r="V917" s="306">
        <v>0</v>
      </c>
      <c r="W917" s="306">
        <v>0</v>
      </c>
      <c r="X917" s="306">
        <v>0</v>
      </c>
      <c r="Y917" s="307" t="s">
        <v>248</v>
      </c>
    </row>
    <row r="918" spans="1:25" s="254" customFormat="1">
      <c r="A918" s="81">
        <v>96667560</v>
      </c>
      <c r="B918" s="82">
        <v>8</v>
      </c>
      <c r="C918" s="79" t="s">
        <v>247</v>
      </c>
      <c r="D918" s="79" t="s">
        <v>39</v>
      </c>
      <c r="E918" s="84">
        <v>625</v>
      </c>
      <c r="F918" s="85">
        <v>40399</v>
      </c>
      <c r="G918" s="156" t="s">
        <v>26</v>
      </c>
      <c r="H918" s="87">
        <v>1000</v>
      </c>
      <c r="I918" s="86" t="s">
        <v>51</v>
      </c>
      <c r="J918" s="88">
        <v>3.3</v>
      </c>
      <c r="K918" s="89" t="s">
        <v>28</v>
      </c>
      <c r="L918" s="90" t="s">
        <v>29</v>
      </c>
      <c r="M918" s="91" t="s">
        <v>29</v>
      </c>
      <c r="N918" s="92">
        <v>5</v>
      </c>
      <c r="O918" s="93"/>
      <c r="P918" s="93"/>
      <c r="Q918" s="93">
        <v>0</v>
      </c>
      <c r="R918" s="93"/>
      <c r="S918" s="93"/>
      <c r="T918" s="305" t="s">
        <v>32</v>
      </c>
      <c r="U918" s="306">
        <v>0</v>
      </c>
      <c r="V918" s="306" t="s">
        <v>43</v>
      </c>
      <c r="W918" s="306">
        <v>0</v>
      </c>
      <c r="X918" s="306">
        <v>0</v>
      </c>
      <c r="Y918" s="307" t="s">
        <v>248</v>
      </c>
    </row>
    <row r="919" spans="1:25" s="254" customFormat="1">
      <c r="A919" s="81">
        <v>96667560</v>
      </c>
      <c r="B919" s="82">
        <v>8</v>
      </c>
      <c r="C919" s="79" t="s">
        <v>247</v>
      </c>
      <c r="D919" s="79" t="s">
        <v>25</v>
      </c>
      <c r="E919" s="84">
        <v>656</v>
      </c>
      <c r="F919" s="85">
        <v>40625</v>
      </c>
      <c r="G919" s="156" t="s">
        <v>44</v>
      </c>
      <c r="H919" s="87">
        <v>50000000</v>
      </c>
      <c r="I919" s="86"/>
      <c r="J919" s="88"/>
      <c r="K919" s="89" t="s">
        <v>27</v>
      </c>
      <c r="L919" s="90" t="s">
        <v>77</v>
      </c>
      <c r="M919" s="91" t="s">
        <v>29</v>
      </c>
      <c r="N919" s="92">
        <v>10</v>
      </c>
      <c r="O919" s="93"/>
      <c r="P919" s="93"/>
      <c r="Q919" s="93"/>
      <c r="R919" s="93"/>
      <c r="S919" s="93"/>
      <c r="T919" s="305">
        <v>0</v>
      </c>
      <c r="U919" s="306">
        <v>0</v>
      </c>
      <c r="V919" s="306">
        <v>0</v>
      </c>
      <c r="W919" s="306">
        <v>0</v>
      </c>
      <c r="X919" s="306">
        <v>0</v>
      </c>
      <c r="Y919" s="307"/>
    </row>
    <row r="920" spans="1:25" s="254" customFormat="1">
      <c r="A920" s="81">
        <v>96667560</v>
      </c>
      <c r="B920" s="82">
        <v>8</v>
      </c>
      <c r="C920" s="79" t="s">
        <v>247</v>
      </c>
      <c r="D920" s="79" t="s">
        <v>30</v>
      </c>
      <c r="E920" s="84">
        <v>656</v>
      </c>
      <c r="F920" s="85">
        <v>40631</v>
      </c>
      <c r="G920" s="156" t="s">
        <v>26</v>
      </c>
      <c r="H920" s="87">
        <v>2300</v>
      </c>
      <c r="I920" s="86" t="s">
        <v>52</v>
      </c>
      <c r="J920" s="88">
        <v>3.8</v>
      </c>
      <c r="K920" s="89" t="s">
        <v>27</v>
      </c>
      <c r="L920" s="90" t="s">
        <v>77</v>
      </c>
      <c r="M920" s="91" t="s">
        <v>29</v>
      </c>
      <c r="N920" s="92">
        <v>10</v>
      </c>
      <c r="O920" s="93">
        <v>1600000</v>
      </c>
      <c r="P920" s="93">
        <v>1600000</v>
      </c>
      <c r="Q920" s="93">
        <v>36564272</v>
      </c>
      <c r="R920" s="93">
        <v>290592</v>
      </c>
      <c r="S920" s="93">
        <v>36854864</v>
      </c>
      <c r="T920" s="305" t="s">
        <v>32</v>
      </c>
      <c r="U920" s="306">
        <v>0</v>
      </c>
      <c r="V920" s="306">
        <v>0</v>
      </c>
      <c r="W920" s="306">
        <v>0</v>
      </c>
      <c r="X920" s="306">
        <v>0</v>
      </c>
      <c r="Y920" s="307" t="s">
        <v>248</v>
      </c>
    </row>
    <row r="921" spans="1:25" s="254" customFormat="1">
      <c r="A921" s="81">
        <v>96667560</v>
      </c>
      <c r="B921" s="82">
        <v>8</v>
      </c>
      <c r="C921" s="79" t="s">
        <v>247</v>
      </c>
      <c r="D921" s="79" t="s">
        <v>30</v>
      </c>
      <c r="E921" s="84">
        <v>656</v>
      </c>
      <c r="F921" s="85">
        <v>40631</v>
      </c>
      <c r="G921" s="156" t="s">
        <v>44</v>
      </c>
      <c r="H921" s="87">
        <v>25000000</v>
      </c>
      <c r="I921" s="86" t="s">
        <v>49</v>
      </c>
      <c r="J921" s="88">
        <v>7</v>
      </c>
      <c r="K921" s="89" t="s">
        <v>27</v>
      </c>
      <c r="L921" s="90" t="s">
        <v>77</v>
      </c>
      <c r="M921" s="91" t="s">
        <v>29</v>
      </c>
      <c r="N921" s="92">
        <v>5</v>
      </c>
      <c r="O921" s="93">
        <v>15000000000</v>
      </c>
      <c r="P921" s="93">
        <v>15000000000</v>
      </c>
      <c r="Q921" s="93">
        <v>15000000</v>
      </c>
      <c r="R921" s="93">
        <v>223652</v>
      </c>
      <c r="S921" s="93">
        <v>15223652</v>
      </c>
      <c r="T921" s="305">
        <v>0</v>
      </c>
      <c r="U921" s="306">
        <v>0</v>
      </c>
      <c r="V921" s="306">
        <v>0</v>
      </c>
      <c r="W921" s="306">
        <v>0</v>
      </c>
      <c r="X921" s="306">
        <v>0</v>
      </c>
      <c r="Y921" s="307" t="s">
        <v>248</v>
      </c>
    </row>
    <row r="922" spans="1:25" s="254" customFormat="1">
      <c r="A922" s="81">
        <v>96667560</v>
      </c>
      <c r="B922" s="82">
        <v>8</v>
      </c>
      <c r="C922" s="79" t="s">
        <v>247</v>
      </c>
      <c r="D922" s="79" t="s">
        <v>30</v>
      </c>
      <c r="E922" s="84">
        <v>656</v>
      </c>
      <c r="F922" s="85">
        <v>40631</v>
      </c>
      <c r="G922" s="156" t="s">
        <v>26</v>
      </c>
      <c r="H922" s="87">
        <v>2300</v>
      </c>
      <c r="I922" s="86" t="s">
        <v>50</v>
      </c>
      <c r="J922" s="88">
        <v>3.5</v>
      </c>
      <c r="K922" s="89" t="s">
        <v>27</v>
      </c>
      <c r="L922" s="90" t="s">
        <v>77</v>
      </c>
      <c r="M922" s="91" t="s">
        <v>29</v>
      </c>
      <c r="N922" s="92">
        <v>7</v>
      </c>
      <c r="O922" s="93"/>
      <c r="P922" s="93"/>
      <c r="Q922" s="93">
        <v>0</v>
      </c>
      <c r="R922" s="93"/>
      <c r="S922" s="93"/>
      <c r="T922" s="305" t="s">
        <v>32</v>
      </c>
      <c r="U922" s="306">
        <v>0</v>
      </c>
      <c r="V922" s="306" t="s">
        <v>43</v>
      </c>
      <c r="W922" s="306">
        <v>0</v>
      </c>
      <c r="X922" s="306">
        <v>0</v>
      </c>
      <c r="Y922" s="307" t="s">
        <v>248</v>
      </c>
    </row>
    <row r="923" spans="1:25" s="254" customFormat="1">
      <c r="A923" s="81">
        <v>96667560</v>
      </c>
      <c r="B923" s="82">
        <v>8</v>
      </c>
      <c r="C923" s="79" t="s">
        <v>247</v>
      </c>
      <c r="D923" s="79" t="s">
        <v>25</v>
      </c>
      <c r="E923" s="84">
        <v>709</v>
      </c>
      <c r="F923" s="85">
        <v>40975</v>
      </c>
      <c r="G923" s="290" t="s">
        <v>44</v>
      </c>
      <c r="H923" s="301">
        <v>70000000</v>
      </c>
      <c r="I923" s="86"/>
      <c r="J923" s="302"/>
      <c r="K923" s="89" t="s">
        <v>27</v>
      </c>
      <c r="L923" s="90" t="s">
        <v>28</v>
      </c>
      <c r="M923" s="91" t="s">
        <v>29</v>
      </c>
      <c r="N923" s="92">
        <v>25</v>
      </c>
      <c r="O923" s="303"/>
      <c r="P923" s="303"/>
      <c r="Q923" s="303"/>
      <c r="R923" s="303"/>
      <c r="S923" s="303"/>
      <c r="T923" s="305">
        <v>0</v>
      </c>
      <c r="U923" s="306">
        <v>0</v>
      </c>
      <c r="V923" s="306">
        <v>0</v>
      </c>
      <c r="W923" s="306">
        <v>0</v>
      </c>
      <c r="X923" s="306">
        <v>0</v>
      </c>
      <c r="Y923" s="307"/>
    </row>
    <row r="924" spans="1:25" s="254" customFormat="1">
      <c r="A924" s="81">
        <v>96667560</v>
      </c>
      <c r="B924" s="82">
        <v>8</v>
      </c>
      <c r="C924" s="79" t="s">
        <v>247</v>
      </c>
      <c r="D924" s="79" t="s">
        <v>39</v>
      </c>
      <c r="E924" s="84">
        <v>709</v>
      </c>
      <c r="F924" s="85">
        <v>41201</v>
      </c>
      <c r="G924" s="290" t="s">
        <v>44</v>
      </c>
      <c r="H924" s="301">
        <v>33800000</v>
      </c>
      <c r="I924" s="86" t="s">
        <v>36</v>
      </c>
      <c r="J924" s="302">
        <v>7.7</v>
      </c>
      <c r="K924" s="89" t="s">
        <v>27</v>
      </c>
      <c r="L924" s="90"/>
      <c r="M924" s="91"/>
      <c r="N924" s="92">
        <v>5</v>
      </c>
      <c r="O924" s="303"/>
      <c r="P924" s="303"/>
      <c r="Q924" s="303"/>
      <c r="R924" s="303"/>
      <c r="S924" s="303"/>
      <c r="T924" s="305">
        <v>0</v>
      </c>
      <c r="U924" s="306">
        <v>0</v>
      </c>
      <c r="V924" s="306" t="s">
        <v>43</v>
      </c>
      <c r="W924" s="306">
        <v>0</v>
      </c>
      <c r="X924" s="306">
        <v>0</v>
      </c>
      <c r="Y924" s="307"/>
    </row>
    <row r="925" spans="1:25" s="254" customFormat="1">
      <c r="A925" s="81">
        <v>96667560</v>
      </c>
      <c r="B925" s="82">
        <v>8</v>
      </c>
      <c r="C925" s="79" t="s">
        <v>247</v>
      </c>
      <c r="D925" s="79" t="s">
        <v>39</v>
      </c>
      <c r="E925" s="84">
        <v>709</v>
      </c>
      <c r="F925" s="85">
        <v>41201</v>
      </c>
      <c r="G925" s="156" t="s">
        <v>26</v>
      </c>
      <c r="H925" s="301">
        <v>1500</v>
      </c>
      <c r="I925" s="86" t="s">
        <v>38</v>
      </c>
      <c r="J925" s="302">
        <v>4.7</v>
      </c>
      <c r="K925" s="89" t="s">
        <v>27</v>
      </c>
      <c r="L925" s="90"/>
      <c r="M925" s="91"/>
      <c r="N925" s="92">
        <v>5</v>
      </c>
      <c r="O925" s="303">
        <v>1500000</v>
      </c>
      <c r="P925" s="303">
        <v>1500000</v>
      </c>
      <c r="Q925" s="93">
        <v>34279005</v>
      </c>
      <c r="R925" s="303">
        <v>300827</v>
      </c>
      <c r="S925" s="303">
        <v>34579832</v>
      </c>
      <c r="T925" s="305" t="s">
        <v>32</v>
      </c>
      <c r="U925" s="306">
        <v>0</v>
      </c>
      <c r="V925" s="306">
        <v>0</v>
      </c>
      <c r="W925" s="306">
        <v>0</v>
      </c>
      <c r="X925" s="306">
        <v>0</v>
      </c>
      <c r="Y925" s="307"/>
    </row>
    <row r="926" spans="1:25" s="254" customFormat="1">
      <c r="A926" s="81">
        <v>90635000</v>
      </c>
      <c r="B926" s="286">
        <v>9</v>
      </c>
      <c r="C926" s="79" t="s">
        <v>249</v>
      </c>
      <c r="D926" s="79" t="s">
        <v>54</v>
      </c>
      <c r="E926" s="308">
        <v>143</v>
      </c>
      <c r="F926" s="85">
        <v>33416</v>
      </c>
      <c r="G926" s="321" t="s">
        <v>26</v>
      </c>
      <c r="H926" s="87">
        <v>2000</v>
      </c>
      <c r="I926" s="312" t="s">
        <v>133</v>
      </c>
      <c r="J926" s="88">
        <v>6</v>
      </c>
      <c r="K926" s="89" t="s">
        <v>28</v>
      </c>
      <c r="L926" s="90" t="s">
        <v>29</v>
      </c>
      <c r="M926" s="91" t="s">
        <v>29</v>
      </c>
      <c r="N926" s="313">
        <v>12</v>
      </c>
      <c r="O926" s="93">
        <v>2000000</v>
      </c>
      <c r="P926" s="93"/>
      <c r="Q926" s="93">
        <v>0</v>
      </c>
      <c r="R926" s="93"/>
      <c r="S926" s="93"/>
      <c r="T926" s="305" t="s">
        <v>32</v>
      </c>
      <c r="U926" s="306">
        <v>0</v>
      </c>
      <c r="V926" s="306">
        <v>0</v>
      </c>
      <c r="W926" s="306" t="s">
        <v>56</v>
      </c>
      <c r="X926" s="306" t="s">
        <v>37</v>
      </c>
      <c r="Y926" s="307" t="s">
        <v>250</v>
      </c>
    </row>
    <row r="927" spans="1:25" s="254" customFormat="1">
      <c r="A927" s="81">
        <v>90635000</v>
      </c>
      <c r="B927" s="286">
        <v>9</v>
      </c>
      <c r="C927" s="79" t="s">
        <v>249</v>
      </c>
      <c r="D927" s="79" t="s">
        <v>54</v>
      </c>
      <c r="E927" s="308">
        <v>143</v>
      </c>
      <c r="F927" s="85">
        <v>33416</v>
      </c>
      <c r="G927" s="321" t="s">
        <v>26</v>
      </c>
      <c r="H927" s="87">
        <v>500</v>
      </c>
      <c r="I927" s="312" t="s">
        <v>134</v>
      </c>
      <c r="J927" s="88">
        <v>6</v>
      </c>
      <c r="K927" s="89" t="s">
        <v>28</v>
      </c>
      <c r="L927" s="90" t="s">
        <v>29</v>
      </c>
      <c r="M927" s="91" t="s">
        <v>29</v>
      </c>
      <c r="N927" s="313">
        <v>12</v>
      </c>
      <c r="O927" s="93">
        <v>500000</v>
      </c>
      <c r="P927" s="93"/>
      <c r="Q927" s="93">
        <v>0</v>
      </c>
      <c r="R927" s="93"/>
      <c r="S927" s="93"/>
      <c r="T927" s="305" t="s">
        <v>32</v>
      </c>
      <c r="U927" s="306">
        <v>0</v>
      </c>
      <c r="V927" s="306">
        <v>0</v>
      </c>
      <c r="W927" s="306" t="s">
        <v>56</v>
      </c>
      <c r="X927" s="306" t="s">
        <v>37</v>
      </c>
      <c r="Y927" s="307" t="s">
        <v>250</v>
      </c>
    </row>
    <row r="928" spans="1:25" s="254" customFormat="1">
      <c r="A928" s="81">
        <v>90635000</v>
      </c>
      <c r="B928" s="286">
        <v>9</v>
      </c>
      <c r="C928" s="79" t="s">
        <v>249</v>
      </c>
      <c r="D928" s="79" t="s">
        <v>54</v>
      </c>
      <c r="E928" s="308">
        <v>143</v>
      </c>
      <c r="F928" s="85">
        <v>33416</v>
      </c>
      <c r="G928" s="321" t="s">
        <v>26</v>
      </c>
      <c r="H928" s="87">
        <v>1250</v>
      </c>
      <c r="I928" s="312" t="s">
        <v>185</v>
      </c>
      <c r="J928" s="88">
        <v>6</v>
      </c>
      <c r="K928" s="89" t="s">
        <v>28</v>
      </c>
      <c r="L928" s="90" t="s">
        <v>29</v>
      </c>
      <c r="M928" s="91" t="s">
        <v>29</v>
      </c>
      <c r="N928" s="313">
        <v>25</v>
      </c>
      <c r="O928" s="93">
        <v>1250000</v>
      </c>
      <c r="P928" s="93">
        <v>178572.5</v>
      </c>
      <c r="Q928" s="93">
        <v>4080858</v>
      </c>
      <c r="R928" s="93">
        <v>49676</v>
      </c>
      <c r="S928" s="93">
        <v>4130534</v>
      </c>
      <c r="T928" s="305" t="s">
        <v>32</v>
      </c>
      <c r="U928" s="306">
        <v>0</v>
      </c>
      <c r="V928" s="306">
        <v>0</v>
      </c>
      <c r="W928" s="306">
        <v>0</v>
      </c>
      <c r="X928" s="306" t="s">
        <v>37</v>
      </c>
      <c r="Y928" s="307" t="s">
        <v>250</v>
      </c>
    </row>
    <row r="929" spans="1:25" s="254" customFormat="1">
      <c r="A929" s="81">
        <v>90635000</v>
      </c>
      <c r="B929" s="286">
        <v>9</v>
      </c>
      <c r="C929" s="79" t="s">
        <v>249</v>
      </c>
      <c r="D929" s="79" t="s">
        <v>54</v>
      </c>
      <c r="E929" s="308">
        <v>143</v>
      </c>
      <c r="F929" s="85">
        <v>33416</v>
      </c>
      <c r="G929" s="321" t="s">
        <v>26</v>
      </c>
      <c r="H929" s="87">
        <v>250</v>
      </c>
      <c r="I929" s="312" t="s">
        <v>186</v>
      </c>
      <c r="J929" s="88">
        <v>6</v>
      </c>
      <c r="K929" s="89" t="s">
        <v>28</v>
      </c>
      <c r="L929" s="90" t="s">
        <v>29</v>
      </c>
      <c r="M929" s="91" t="s">
        <v>29</v>
      </c>
      <c r="N929" s="313">
        <v>25</v>
      </c>
      <c r="O929" s="93">
        <v>250000</v>
      </c>
      <c r="P929" s="93">
        <v>35713.599999999999</v>
      </c>
      <c r="Q929" s="93">
        <v>816151</v>
      </c>
      <c r="R929" s="93">
        <v>9935</v>
      </c>
      <c r="S929" s="93">
        <v>826086</v>
      </c>
      <c r="T929" s="305" t="s">
        <v>32</v>
      </c>
      <c r="U929" s="306">
        <v>0</v>
      </c>
      <c r="V929" s="306">
        <v>0</v>
      </c>
      <c r="W929" s="306">
        <v>0</v>
      </c>
      <c r="X929" s="306" t="s">
        <v>37</v>
      </c>
      <c r="Y929" s="307" t="s">
        <v>250</v>
      </c>
    </row>
    <row r="930" spans="1:25" s="254" customFormat="1">
      <c r="A930" s="81">
        <v>90635000</v>
      </c>
      <c r="B930" s="286">
        <v>9</v>
      </c>
      <c r="C930" s="79" t="s">
        <v>249</v>
      </c>
      <c r="D930" s="79" t="s">
        <v>54</v>
      </c>
      <c r="E930" s="308">
        <v>281</v>
      </c>
      <c r="F930" s="85">
        <v>37245</v>
      </c>
      <c r="G930" s="290" t="s">
        <v>26</v>
      </c>
      <c r="H930" s="87">
        <v>6000</v>
      </c>
      <c r="I930" s="86" t="s">
        <v>67</v>
      </c>
      <c r="J930" s="88">
        <v>3.75</v>
      </c>
      <c r="K930" s="89" t="s">
        <v>27</v>
      </c>
      <c r="L930" s="90" t="s">
        <v>29</v>
      </c>
      <c r="M930" s="91" t="s">
        <v>29</v>
      </c>
      <c r="N930" s="92">
        <v>7</v>
      </c>
      <c r="O930" s="93">
        <v>3000000</v>
      </c>
      <c r="P930" s="93"/>
      <c r="Q930" s="93">
        <v>0</v>
      </c>
      <c r="R930" s="93"/>
      <c r="S930" s="93"/>
      <c r="T930" s="305" t="s">
        <v>32</v>
      </c>
      <c r="U930" s="306">
        <v>0</v>
      </c>
      <c r="V930" s="306">
        <v>0</v>
      </c>
      <c r="W930" s="306" t="s">
        <v>56</v>
      </c>
      <c r="X930" s="306" t="s">
        <v>37</v>
      </c>
      <c r="Y930" s="307" t="s">
        <v>251</v>
      </c>
    </row>
    <row r="931" spans="1:25" s="254" customFormat="1">
      <c r="A931" s="314">
        <v>90635000</v>
      </c>
      <c r="B931" s="315">
        <v>9</v>
      </c>
      <c r="C931" s="79" t="s">
        <v>249</v>
      </c>
      <c r="D931" s="79" t="s">
        <v>25</v>
      </c>
      <c r="E931" s="84">
        <v>576</v>
      </c>
      <c r="F931" s="85">
        <v>39903</v>
      </c>
      <c r="G931" s="156" t="s">
        <v>26</v>
      </c>
      <c r="H931" s="87">
        <v>8000</v>
      </c>
      <c r="I931" s="86"/>
      <c r="J931" s="88"/>
      <c r="K931" s="89" t="s">
        <v>27</v>
      </c>
      <c r="L931" s="90" t="s">
        <v>28</v>
      </c>
      <c r="M931" s="91" t="s">
        <v>29</v>
      </c>
      <c r="N931" s="92">
        <v>10</v>
      </c>
      <c r="O931" s="93"/>
      <c r="P931" s="93"/>
      <c r="Q931" s="93"/>
      <c r="R931" s="93"/>
      <c r="S931" s="93"/>
      <c r="T931" s="305">
        <v>0</v>
      </c>
      <c r="U931" s="306">
        <v>0</v>
      </c>
      <c r="V931" s="306">
        <v>0</v>
      </c>
      <c r="W931" s="306">
        <v>0</v>
      </c>
      <c r="X931" s="306">
        <v>0</v>
      </c>
      <c r="Y931" s="307" t="s">
        <v>250</v>
      </c>
    </row>
    <row r="932" spans="1:25" s="254" customFormat="1">
      <c r="A932" s="314">
        <v>90635000</v>
      </c>
      <c r="B932" s="315">
        <v>9</v>
      </c>
      <c r="C932" s="79" t="s">
        <v>249</v>
      </c>
      <c r="D932" s="79" t="s">
        <v>30</v>
      </c>
      <c r="E932" s="84">
        <v>576</v>
      </c>
      <c r="F932" s="85">
        <v>39910</v>
      </c>
      <c r="G932" s="156" t="s">
        <v>44</v>
      </c>
      <c r="H932" s="87">
        <v>125500000</v>
      </c>
      <c r="I932" s="86" t="s">
        <v>69</v>
      </c>
      <c r="J932" s="88">
        <v>6.05</v>
      </c>
      <c r="K932" s="89" t="s">
        <v>27</v>
      </c>
      <c r="L932" s="90" t="s">
        <v>29</v>
      </c>
      <c r="M932" s="91" t="s">
        <v>29</v>
      </c>
      <c r="N932" s="92">
        <v>5</v>
      </c>
      <c r="O932" s="93">
        <v>20500000000</v>
      </c>
      <c r="P932" s="93">
        <v>20500000000</v>
      </c>
      <c r="Q932" s="93">
        <v>20500000</v>
      </c>
      <c r="R932" s="93">
        <v>298261</v>
      </c>
      <c r="S932" s="93">
        <v>20798261</v>
      </c>
      <c r="T932" s="305">
        <v>0</v>
      </c>
      <c r="U932" s="306">
        <v>0</v>
      </c>
      <c r="V932" s="306">
        <v>0</v>
      </c>
      <c r="W932" s="306">
        <v>0</v>
      </c>
      <c r="X932" s="306" t="s">
        <v>37</v>
      </c>
      <c r="Y932" s="307"/>
    </row>
    <row r="933" spans="1:25" s="254" customFormat="1">
      <c r="A933" s="314">
        <v>90635000</v>
      </c>
      <c r="B933" s="315">
        <v>9</v>
      </c>
      <c r="C933" s="79" t="s">
        <v>249</v>
      </c>
      <c r="D933" s="79" t="s">
        <v>30</v>
      </c>
      <c r="E933" s="84">
        <v>576</v>
      </c>
      <c r="F933" s="85">
        <v>39910</v>
      </c>
      <c r="G933" s="156" t="s">
        <v>26</v>
      </c>
      <c r="H933" s="87">
        <v>6000</v>
      </c>
      <c r="I933" s="86" t="s">
        <v>38</v>
      </c>
      <c r="J933" s="88">
        <v>3.5</v>
      </c>
      <c r="K933" s="89" t="s">
        <v>27</v>
      </c>
      <c r="L933" s="90" t="s">
        <v>29</v>
      </c>
      <c r="M933" s="91" t="s">
        <v>29</v>
      </c>
      <c r="N933" s="92">
        <v>5</v>
      </c>
      <c r="O933" s="93">
        <v>5000000</v>
      </c>
      <c r="P933" s="93">
        <v>5000000</v>
      </c>
      <c r="Q933" s="93">
        <v>114263350</v>
      </c>
      <c r="R933" s="93">
        <v>970668</v>
      </c>
      <c r="S933" s="93">
        <v>115234018</v>
      </c>
      <c r="T933" s="305" t="s">
        <v>32</v>
      </c>
      <c r="U933" s="306">
        <v>0</v>
      </c>
      <c r="V933" s="306">
        <v>0</v>
      </c>
      <c r="W933" s="306">
        <v>0</v>
      </c>
      <c r="X933" s="306" t="s">
        <v>37</v>
      </c>
      <c r="Y933" s="307"/>
    </row>
    <row r="934" spans="1:25" s="254" customFormat="1">
      <c r="A934" s="314">
        <v>90635000</v>
      </c>
      <c r="B934" s="315">
        <v>9</v>
      </c>
      <c r="C934" s="79" t="s">
        <v>249</v>
      </c>
      <c r="D934" s="79" t="s">
        <v>30</v>
      </c>
      <c r="E934" s="84">
        <v>576</v>
      </c>
      <c r="F934" s="85">
        <v>39910</v>
      </c>
      <c r="G934" s="156" t="s">
        <v>44</v>
      </c>
      <c r="H934" s="87">
        <v>125500000</v>
      </c>
      <c r="I934" s="86" t="s">
        <v>36</v>
      </c>
      <c r="J934" s="88">
        <v>7</v>
      </c>
      <c r="K934" s="89" t="s">
        <v>27</v>
      </c>
      <c r="L934" s="90" t="s">
        <v>29</v>
      </c>
      <c r="M934" s="91" t="s">
        <v>29</v>
      </c>
      <c r="N934" s="92">
        <v>9.5</v>
      </c>
      <c r="O934" s="93"/>
      <c r="P934" s="93"/>
      <c r="Q934" s="93">
        <v>0</v>
      </c>
      <c r="R934" s="93"/>
      <c r="S934" s="93"/>
      <c r="T934" s="305">
        <v>0</v>
      </c>
      <c r="U934" s="306">
        <v>0</v>
      </c>
      <c r="V934" s="306" t="s">
        <v>43</v>
      </c>
      <c r="W934" s="306">
        <v>0</v>
      </c>
      <c r="X934" s="306" t="s">
        <v>37</v>
      </c>
      <c r="Y934" s="307"/>
    </row>
    <row r="935" spans="1:25" s="254" customFormat="1">
      <c r="A935" s="314">
        <v>90635000</v>
      </c>
      <c r="B935" s="315">
        <v>9</v>
      </c>
      <c r="C935" s="79" t="s">
        <v>249</v>
      </c>
      <c r="D935" s="79" t="s">
        <v>30</v>
      </c>
      <c r="E935" s="84">
        <v>576</v>
      </c>
      <c r="F935" s="85">
        <v>39910</v>
      </c>
      <c r="G935" s="156" t="s">
        <v>26</v>
      </c>
      <c r="H935" s="87">
        <v>6000</v>
      </c>
      <c r="I935" s="86" t="s">
        <v>70</v>
      </c>
      <c r="J935" s="88">
        <v>4.25</v>
      </c>
      <c r="K935" s="89" t="s">
        <v>27</v>
      </c>
      <c r="L935" s="90" t="s">
        <v>29</v>
      </c>
      <c r="M935" s="91" t="s">
        <v>29</v>
      </c>
      <c r="N935" s="92">
        <v>9.5</v>
      </c>
      <c r="O935" s="93"/>
      <c r="P935" s="93"/>
      <c r="Q935" s="93">
        <v>0</v>
      </c>
      <c r="R935" s="93"/>
      <c r="S935" s="93"/>
      <c r="T935" s="305" t="s">
        <v>32</v>
      </c>
      <c r="U935" s="306">
        <v>0</v>
      </c>
      <c r="V935" s="306" t="s">
        <v>43</v>
      </c>
      <c r="W935" s="306">
        <v>0</v>
      </c>
      <c r="X935" s="306" t="s">
        <v>37</v>
      </c>
      <c r="Y935" s="307"/>
    </row>
    <row r="936" spans="1:25" s="254" customFormat="1">
      <c r="A936" s="314">
        <v>90635000</v>
      </c>
      <c r="B936" s="315">
        <v>9</v>
      </c>
      <c r="C936" s="79" t="s">
        <v>249</v>
      </c>
      <c r="D936" s="79" t="s">
        <v>25</v>
      </c>
      <c r="E936" s="84">
        <v>577</v>
      </c>
      <c r="F936" s="85">
        <v>39903</v>
      </c>
      <c r="G936" s="156" t="s">
        <v>26</v>
      </c>
      <c r="H936" s="87">
        <v>8000</v>
      </c>
      <c r="I936" s="86"/>
      <c r="J936" s="88"/>
      <c r="K936" s="89" t="s">
        <v>27</v>
      </c>
      <c r="L936" s="90" t="s">
        <v>28</v>
      </c>
      <c r="M936" s="91" t="s">
        <v>29</v>
      </c>
      <c r="N936" s="92">
        <v>30</v>
      </c>
      <c r="O936" s="93"/>
      <c r="P936" s="93"/>
      <c r="Q936" s="93"/>
      <c r="R936" s="93"/>
      <c r="S936" s="93"/>
      <c r="T936" s="305">
        <v>0</v>
      </c>
      <c r="U936" s="306">
        <v>0</v>
      </c>
      <c r="V936" s="306" t="s">
        <v>43</v>
      </c>
      <c r="W936" s="306">
        <v>0</v>
      </c>
      <c r="X936" s="306">
        <v>0</v>
      </c>
      <c r="Y936" s="307" t="s">
        <v>250</v>
      </c>
    </row>
    <row r="937" spans="1:25" s="254" customFormat="1">
      <c r="A937" s="81">
        <v>87845500</v>
      </c>
      <c r="B937" s="82">
        <v>2</v>
      </c>
      <c r="C937" s="79" t="s">
        <v>252</v>
      </c>
      <c r="D937" s="79" t="s">
        <v>25</v>
      </c>
      <c r="E937" s="84">
        <v>589</v>
      </c>
      <c r="F937" s="85">
        <v>39974</v>
      </c>
      <c r="G937" s="156" t="s">
        <v>26</v>
      </c>
      <c r="H937" s="87">
        <v>11000</v>
      </c>
      <c r="I937" s="86"/>
      <c r="J937" s="88"/>
      <c r="K937" s="89" t="s">
        <v>27</v>
      </c>
      <c r="L937" s="90" t="s">
        <v>28</v>
      </c>
      <c r="M937" s="91" t="s">
        <v>80</v>
      </c>
      <c r="N937" s="92">
        <v>10</v>
      </c>
      <c r="O937" s="93"/>
      <c r="P937" s="93"/>
      <c r="Q937" s="93"/>
      <c r="R937" s="93"/>
      <c r="S937" s="93"/>
      <c r="T937" s="305">
        <v>0</v>
      </c>
      <c r="U937" s="306">
        <v>0</v>
      </c>
      <c r="V937" s="306">
        <v>0</v>
      </c>
      <c r="W937" s="306">
        <v>0</v>
      </c>
      <c r="X937" s="306">
        <v>0</v>
      </c>
      <c r="Y937" s="307"/>
    </row>
    <row r="938" spans="1:25" s="254" customFormat="1">
      <c r="A938" s="81">
        <v>87845500</v>
      </c>
      <c r="B938" s="82">
        <v>2</v>
      </c>
      <c r="C938" s="79" t="s">
        <v>252</v>
      </c>
      <c r="D938" s="79" t="s">
        <v>30</v>
      </c>
      <c r="E938" s="84">
        <v>589</v>
      </c>
      <c r="F938" s="85">
        <v>40015</v>
      </c>
      <c r="G938" s="156" t="s">
        <v>44</v>
      </c>
      <c r="H938" s="87">
        <v>32000000</v>
      </c>
      <c r="I938" s="86" t="s">
        <v>31</v>
      </c>
      <c r="J938" s="88">
        <v>5.6</v>
      </c>
      <c r="K938" s="89" t="s">
        <v>27</v>
      </c>
      <c r="L938" s="90" t="s">
        <v>80</v>
      </c>
      <c r="M938" s="91" t="s">
        <v>29</v>
      </c>
      <c r="N938" s="92">
        <v>5</v>
      </c>
      <c r="O938" s="93">
        <v>32000000000</v>
      </c>
      <c r="P938" s="93">
        <v>32000000000</v>
      </c>
      <c r="Q938" s="93">
        <v>32000000</v>
      </c>
      <c r="R938" s="93">
        <v>809646</v>
      </c>
      <c r="S938" s="93">
        <v>32809646</v>
      </c>
      <c r="T938" s="305">
        <v>0</v>
      </c>
      <c r="U938" s="306">
        <v>0</v>
      </c>
      <c r="V938" s="306">
        <v>0</v>
      </c>
      <c r="W938" s="306">
        <v>0</v>
      </c>
      <c r="X938" s="306" t="s">
        <v>37</v>
      </c>
      <c r="Y938" s="307"/>
    </row>
    <row r="939" spans="1:25" s="254" customFormat="1">
      <c r="A939" s="81">
        <v>87845500</v>
      </c>
      <c r="B939" s="82">
        <v>2</v>
      </c>
      <c r="C939" s="79" t="s">
        <v>252</v>
      </c>
      <c r="D939" s="79" t="s">
        <v>30</v>
      </c>
      <c r="E939" s="84">
        <v>589</v>
      </c>
      <c r="F939" s="85">
        <v>40015</v>
      </c>
      <c r="G939" s="156" t="s">
        <v>26</v>
      </c>
      <c r="H939" s="87">
        <v>1500</v>
      </c>
      <c r="I939" s="86" t="s">
        <v>45</v>
      </c>
      <c r="J939" s="88">
        <v>3.5</v>
      </c>
      <c r="K939" s="89" t="s">
        <v>27</v>
      </c>
      <c r="L939" s="90" t="s">
        <v>80</v>
      </c>
      <c r="M939" s="91" t="s">
        <v>29</v>
      </c>
      <c r="N939" s="92">
        <v>5</v>
      </c>
      <c r="O939" s="93"/>
      <c r="P939" s="93"/>
      <c r="Q939" s="93">
        <v>0</v>
      </c>
      <c r="R939" s="93"/>
      <c r="S939" s="93"/>
      <c r="T939" s="305" t="s">
        <v>32</v>
      </c>
      <c r="U939" s="306">
        <v>0</v>
      </c>
      <c r="V939" s="306" t="s">
        <v>43</v>
      </c>
      <c r="W939" s="306">
        <v>0</v>
      </c>
      <c r="X939" s="306" t="s">
        <v>37</v>
      </c>
      <c r="Y939" s="307"/>
    </row>
    <row r="940" spans="1:25" s="254" customFormat="1">
      <c r="A940" s="81">
        <v>87845500</v>
      </c>
      <c r="B940" s="82">
        <v>2</v>
      </c>
      <c r="C940" s="79" t="s">
        <v>252</v>
      </c>
      <c r="D940" s="79" t="s">
        <v>25</v>
      </c>
      <c r="E940" s="84">
        <v>590</v>
      </c>
      <c r="F940" s="85">
        <v>39974</v>
      </c>
      <c r="G940" s="156" t="s">
        <v>26</v>
      </c>
      <c r="H940" s="87">
        <v>11000</v>
      </c>
      <c r="I940" s="86"/>
      <c r="J940" s="88"/>
      <c r="K940" s="89" t="s">
        <v>27</v>
      </c>
      <c r="L940" s="90" t="s">
        <v>28</v>
      </c>
      <c r="M940" s="91" t="s">
        <v>80</v>
      </c>
      <c r="N940" s="92">
        <v>30</v>
      </c>
      <c r="O940" s="93"/>
      <c r="P940" s="93"/>
      <c r="Q940" s="93"/>
      <c r="R940" s="93"/>
      <c r="S940" s="93"/>
      <c r="T940" s="305">
        <v>0</v>
      </c>
      <c r="U940" s="306">
        <v>0</v>
      </c>
      <c r="V940" s="306">
        <v>0</v>
      </c>
      <c r="W940" s="306">
        <v>0</v>
      </c>
      <c r="X940" s="306">
        <v>0</v>
      </c>
      <c r="Y940" s="307"/>
    </row>
    <row r="941" spans="1:25" s="254" customFormat="1">
      <c r="A941" s="81">
        <v>87845500</v>
      </c>
      <c r="B941" s="82">
        <v>2</v>
      </c>
      <c r="C941" s="79" t="s">
        <v>252</v>
      </c>
      <c r="D941" s="79" t="s">
        <v>30</v>
      </c>
      <c r="E941" s="84">
        <v>590</v>
      </c>
      <c r="F941" s="85">
        <v>40862</v>
      </c>
      <c r="G941" s="156" t="s">
        <v>44</v>
      </c>
      <c r="H941" s="87">
        <v>110000000</v>
      </c>
      <c r="I941" s="86" t="s">
        <v>46</v>
      </c>
      <c r="J941" s="88">
        <v>6.3</v>
      </c>
      <c r="K941" s="89" t="s">
        <v>27</v>
      </c>
      <c r="L941" s="90" t="s">
        <v>28</v>
      </c>
      <c r="M941" s="91" t="s">
        <v>29</v>
      </c>
      <c r="N941" s="92">
        <v>5</v>
      </c>
      <c r="O941" s="93">
        <v>66000000000</v>
      </c>
      <c r="P941" s="93">
        <v>66000000000</v>
      </c>
      <c r="Q941" s="93">
        <v>66000000</v>
      </c>
      <c r="R941" s="93">
        <v>505964</v>
      </c>
      <c r="S941" s="93">
        <v>66505964</v>
      </c>
      <c r="T941" s="305">
        <v>0</v>
      </c>
      <c r="U941" s="306">
        <v>0</v>
      </c>
      <c r="V941" s="306">
        <v>0</v>
      </c>
      <c r="W941" s="306">
        <v>0</v>
      </c>
      <c r="X941" s="306">
        <v>0</v>
      </c>
      <c r="Y941" s="307"/>
    </row>
    <row r="942" spans="1:25" s="254" customFormat="1">
      <c r="A942" s="81">
        <v>87845500</v>
      </c>
      <c r="B942" s="82">
        <v>2</v>
      </c>
      <c r="C942" s="79" t="s">
        <v>252</v>
      </c>
      <c r="D942" s="79" t="s">
        <v>30</v>
      </c>
      <c r="E942" s="84">
        <v>590</v>
      </c>
      <c r="F942" s="85">
        <v>40862</v>
      </c>
      <c r="G942" s="156" t="s">
        <v>26</v>
      </c>
      <c r="H942" s="87">
        <v>5000</v>
      </c>
      <c r="I942" s="86" t="s">
        <v>51</v>
      </c>
      <c r="J942" s="88">
        <v>3.6</v>
      </c>
      <c r="K942" s="89" t="s">
        <v>27</v>
      </c>
      <c r="L942" s="90" t="s">
        <v>28</v>
      </c>
      <c r="M942" s="91" t="s">
        <v>29</v>
      </c>
      <c r="N942" s="92">
        <v>5</v>
      </c>
      <c r="O942" s="93">
        <v>2000000</v>
      </c>
      <c r="P942" s="93">
        <v>2000000</v>
      </c>
      <c r="Q942" s="93">
        <v>45705340</v>
      </c>
      <c r="R942" s="93">
        <v>202506</v>
      </c>
      <c r="S942" s="93">
        <v>45907846</v>
      </c>
      <c r="T942" s="305" t="s">
        <v>32</v>
      </c>
      <c r="U942" s="306">
        <v>0</v>
      </c>
      <c r="V942" s="306">
        <v>0</v>
      </c>
      <c r="W942" s="306">
        <v>0</v>
      </c>
      <c r="X942" s="306">
        <v>0</v>
      </c>
      <c r="Y942" s="307"/>
    </row>
    <row r="943" spans="1:25" s="254" customFormat="1">
      <c r="A943" s="81">
        <v>87845500</v>
      </c>
      <c r="B943" s="82">
        <v>2</v>
      </c>
      <c r="C943" s="79" t="s">
        <v>252</v>
      </c>
      <c r="D943" s="79" t="s">
        <v>30</v>
      </c>
      <c r="E943" s="84">
        <v>590</v>
      </c>
      <c r="F943" s="85">
        <v>40862</v>
      </c>
      <c r="G943" s="156" t="s">
        <v>44</v>
      </c>
      <c r="H943" s="87">
        <v>110000000</v>
      </c>
      <c r="I943" s="86" t="s">
        <v>47</v>
      </c>
      <c r="J943" s="88">
        <v>6.6</v>
      </c>
      <c r="K943" s="89" t="s">
        <v>27</v>
      </c>
      <c r="L943" s="90" t="s">
        <v>28</v>
      </c>
      <c r="M943" s="91" t="s">
        <v>29</v>
      </c>
      <c r="N943" s="92">
        <v>10</v>
      </c>
      <c r="O943" s="93"/>
      <c r="P943" s="93"/>
      <c r="Q943" s="93">
        <v>0</v>
      </c>
      <c r="R943" s="93"/>
      <c r="S943" s="93"/>
      <c r="T943" s="305">
        <v>0</v>
      </c>
      <c r="U943" s="306">
        <v>0</v>
      </c>
      <c r="V943" s="306" t="s">
        <v>43</v>
      </c>
      <c r="W943" s="306">
        <v>0</v>
      </c>
      <c r="X943" s="306">
        <v>0</v>
      </c>
      <c r="Y943" s="307"/>
    </row>
    <row r="944" spans="1:25" s="254" customFormat="1">
      <c r="A944" s="81">
        <v>76555400</v>
      </c>
      <c r="B944" s="286">
        <v>4</v>
      </c>
      <c r="C944" s="79" t="s">
        <v>253</v>
      </c>
      <c r="D944" s="79" t="s">
        <v>25</v>
      </c>
      <c r="E944" s="84">
        <v>480</v>
      </c>
      <c r="F944" s="85">
        <v>39030</v>
      </c>
      <c r="G944" s="156" t="s">
        <v>26</v>
      </c>
      <c r="H944" s="87">
        <v>19500</v>
      </c>
      <c r="I944" s="86"/>
      <c r="J944" s="88"/>
      <c r="K944" s="89" t="s">
        <v>27</v>
      </c>
      <c r="L944" s="90" t="s">
        <v>29</v>
      </c>
      <c r="M944" s="91" t="s">
        <v>29</v>
      </c>
      <c r="N944" s="92">
        <v>10</v>
      </c>
      <c r="O944" s="93"/>
      <c r="P944" s="93"/>
      <c r="Q944" s="93"/>
      <c r="R944" s="93"/>
      <c r="S944" s="93"/>
      <c r="T944" s="305">
        <v>0</v>
      </c>
      <c r="U944" s="306">
        <v>0</v>
      </c>
      <c r="V944" s="306">
        <v>0</v>
      </c>
      <c r="W944" s="306">
        <v>0</v>
      </c>
      <c r="X944" s="306">
        <v>0</v>
      </c>
      <c r="Y944" s="307"/>
    </row>
    <row r="945" spans="1:25" s="254" customFormat="1">
      <c r="A945" s="81">
        <v>76555400</v>
      </c>
      <c r="B945" s="286">
        <v>4</v>
      </c>
      <c r="C945" s="79" t="s">
        <v>253</v>
      </c>
      <c r="D945" s="79" t="s">
        <v>30</v>
      </c>
      <c r="E945" s="84">
        <v>480</v>
      </c>
      <c r="F945" s="85">
        <v>39113</v>
      </c>
      <c r="G945" s="156" t="s">
        <v>26</v>
      </c>
      <c r="H945" s="87">
        <v>6000</v>
      </c>
      <c r="I945" s="86" t="s">
        <v>46</v>
      </c>
      <c r="J945" s="88">
        <v>3.5</v>
      </c>
      <c r="K945" s="89" t="s">
        <v>27</v>
      </c>
      <c r="L945" s="90" t="s">
        <v>29</v>
      </c>
      <c r="M945" s="91" t="s">
        <v>29</v>
      </c>
      <c r="N945" s="92">
        <v>9.5</v>
      </c>
      <c r="O945" s="93">
        <v>6000000</v>
      </c>
      <c r="P945" s="93">
        <v>6000000</v>
      </c>
      <c r="Q945" s="93">
        <v>137116020</v>
      </c>
      <c r="R945" s="93">
        <v>1581378</v>
      </c>
      <c r="S945" s="93">
        <v>138697398</v>
      </c>
      <c r="T945" s="305" t="s">
        <v>32</v>
      </c>
      <c r="U945" s="306">
        <v>0</v>
      </c>
      <c r="V945" s="306">
        <v>0</v>
      </c>
      <c r="W945" s="306">
        <v>0</v>
      </c>
      <c r="X945" s="306" t="s">
        <v>37</v>
      </c>
      <c r="Y945" s="307"/>
    </row>
    <row r="946" spans="1:25" s="254" customFormat="1">
      <c r="A946" s="81">
        <v>76555400</v>
      </c>
      <c r="B946" s="286">
        <v>4</v>
      </c>
      <c r="C946" s="79" t="s">
        <v>253</v>
      </c>
      <c r="D946" s="79" t="s">
        <v>25</v>
      </c>
      <c r="E946" s="84">
        <v>481</v>
      </c>
      <c r="F946" s="85">
        <v>39030</v>
      </c>
      <c r="G946" s="156" t="s">
        <v>26</v>
      </c>
      <c r="H946" s="87">
        <v>19500</v>
      </c>
      <c r="I946" s="86"/>
      <c r="J946" s="88"/>
      <c r="K946" s="89" t="s">
        <v>27</v>
      </c>
      <c r="L946" s="90" t="s">
        <v>29</v>
      </c>
      <c r="M946" s="91" t="s">
        <v>29</v>
      </c>
      <c r="N946" s="92">
        <v>25</v>
      </c>
      <c r="O946" s="93"/>
      <c r="P946" s="93"/>
      <c r="Q946" s="93"/>
      <c r="R946" s="93"/>
      <c r="S946" s="93"/>
      <c r="T946" s="305">
        <v>0</v>
      </c>
      <c r="U946" s="306">
        <v>0</v>
      </c>
      <c r="V946" s="306">
        <v>0</v>
      </c>
      <c r="W946" s="306">
        <v>0</v>
      </c>
      <c r="X946" s="306">
        <v>0</v>
      </c>
      <c r="Y946" s="307"/>
    </row>
    <row r="947" spans="1:25" s="254" customFormat="1">
      <c r="A947" s="81">
        <v>76555400</v>
      </c>
      <c r="B947" s="286">
        <v>4</v>
      </c>
      <c r="C947" s="79" t="s">
        <v>253</v>
      </c>
      <c r="D947" s="79" t="s">
        <v>30</v>
      </c>
      <c r="E947" s="84">
        <v>481</v>
      </c>
      <c r="F947" s="85">
        <v>39044</v>
      </c>
      <c r="G947" s="156" t="s">
        <v>26</v>
      </c>
      <c r="H947" s="87">
        <v>13500</v>
      </c>
      <c r="I947" s="86" t="s">
        <v>51</v>
      </c>
      <c r="J947" s="88">
        <v>4.25</v>
      </c>
      <c r="K947" s="89" t="s">
        <v>27</v>
      </c>
      <c r="L947" s="90" t="s">
        <v>29</v>
      </c>
      <c r="M947" s="91" t="s">
        <v>29</v>
      </c>
      <c r="N947" s="92">
        <v>21</v>
      </c>
      <c r="O947" s="93">
        <v>13500000</v>
      </c>
      <c r="P947" s="93">
        <v>13500000</v>
      </c>
      <c r="Q947" s="93">
        <v>308511045</v>
      </c>
      <c r="R947" s="93">
        <v>540637</v>
      </c>
      <c r="S947" s="93">
        <v>309051682</v>
      </c>
      <c r="T947" s="305" t="s">
        <v>32</v>
      </c>
      <c r="U947" s="306">
        <v>0</v>
      </c>
      <c r="V947" s="306">
        <v>0</v>
      </c>
      <c r="W947" s="306">
        <v>0</v>
      </c>
      <c r="X947" s="306" t="s">
        <v>37</v>
      </c>
      <c r="Y947" s="307"/>
    </row>
    <row r="948" spans="1:25" s="254" customFormat="1">
      <c r="A948" s="81">
        <v>76555400</v>
      </c>
      <c r="B948" s="82">
        <v>4</v>
      </c>
      <c r="C948" s="79" t="s">
        <v>253</v>
      </c>
      <c r="D948" s="79" t="s">
        <v>25</v>
      </c>
      <c r="E948" s="84">
        <v>598</v>
      </c>
      <c r="F948" s="85">
        <v>40025</v>
      </c>
      <c r="G948" s="156" t="s">
        <v>26</v>
      </c>
      <c r="H948" s="87">
        <v>20000</v>
      </c>
      <c r="I948" s="86"/>
      <c r="J948" s="88"/>
      <c r="K948" s="89" t="s">
        <v>27</v>
      </c>
      <c r="L948" s="90" t="s">
        <v>28</v>
      </c>
      <c r="M948" s="91" t="s">
        <v>80</v>
      </c>
      <c r="N948" s="92">
        <v>10</v>
      </c>
      <c r="O948" s="93"/>
      <c r="P948" s="93"/>
      <c r="Q948" s="93"/>
      <c r="R948" s="93"/>
      <c r="S948" s="93"/>
      <c r="T948" s="305">
        <v>0</v>
      </c>
      <c r="U948" s="306">
        <v>0</v>
      </c>
      <c r="V948" s="306">
        <v>0</v>
      </c>
      <c r="W948" s="306">
        <v>0</v>
      </c>
      <c r="X948" s="306">
        <v>0</v>
      </c>
      <c r="Y948" s="307"/>
    </row>
    <row r="949" spans="1:25" s="254" customFormat="1">
      <c r="A949" s="81">
        <v>76555400</v>
      </c>
      <c r="B949" s="82">
        <v>4</v>
      </c>
      <c r="C949" s="79" t="s">
        <v>253</v>
      </c>
      <c r="D949" s="79" t="s">
        <v>30</v>
      </c>
      <c r="E949" s="84">
        <v>598</v>
      </c>
      <c r="F949" s="85">
        <v>40030</v>
      </c>
      <c r="G949" s="156" t="s">
        <v>26</v>
      </c>
      <c r="H949" s="87">
        <v>9000</v>
      </c>
      <c r="I949" s="86" t="s">
        <v>47</v>
      </c>
      <c r="J949" s="88">
        <v>3.9</v>
      </c>
      <c r="K949" s="89" t="s">
        <v>27</v>
      </c>
      <c r="L949" s="90" t="s">
        <v>29</v>
      </c>
      <c r="M949" s="91" t="s">
        <v>29</v>
      </c>
      <c r="N949" s="92">
        <v>5</v>
      </c>
      <c r="O949" s="93">
        <v>3300000</v>
      </c>
      <c r="P949" s="93">
        <v>3300000</v>
      </c>
      <c r="Q949" s="93">
        <v>75413811</v>
      </c>
      <c r="R949" s="93">
        <v>1211784</v>
      </c>
      <c r="S949" s="93">
        <v>76625595</v>
      </c>
      <c r="T949" s="305" t="s">
        <v>32</v>
      </c>
      <c r="U949" s="306">
        <v>0</v>
      </c>
      <c r="V949" s="306">
        <v>0</v>
      </c>
      <c r="W949" s="306">
        <v>0</v>
      </c>
      <c r="X949" s="306" t="s">
        <v>37</v>
      </c>
      <c r="Y949" s="307"/>
    </row>
    <row r="950" spans="1:25" s="254" customFormat="1">
      <c r="A950" s="81">
        <v>76555400</v>
      </c>
      <c r="B950" s="82">
        <v>4</v>
      </c>
      <c r="C950" s="79" t="s">
        <v>253</v>
      </c>
      <c r="D950" s="79" t="s">
        <v>30</v>
      </c>
      <c r="E950" s="84">
        <v>598</v>
      </c>
      <c r="F950" s="85">
        <v>40030</v>
      </c>
      <c r="G950" s="156" t="s">
        <v>44</v>
      </c>
      <c r="H950" s="87">
        <v>180000000</v>
      </c>
      <c r="I950" s="86" t="s">
        <v>48</v>
      </c>
      <c r="J950" s="88">
        <v>5.7</v>
      </c>
      <c r="K950" s="89" t="s">
        <v>27</v>
      </c>
      <c r="L950" s="90" t="s">
        <v>29</v>
      </c>
      <c r="M950" s="91" t="s">
        <v>29</v>
      </c>
      <c r="N950" s="92">
        <v>5</v>
      </c>
      <c r="O950" s="93">
        <v>33600000000</v>
      </c>
      <c r="P950" s="93">
        <v>33600000000</v>
      </c>
      <c r="Q950" s="93">
        <v>33600000</v>
      </c>
      <c r="R950" s="93">
        <v>785117</v>
      </c>
      <c r="S950" s="93">
        <v>34385117</v>
      </c>
      <c r="T950" s="305">
        <v>0</v>
      </c>
      <c r="U950" s="306">
        <v>0</v>
      </c>
      <c r="V950" s="306">
        <v>0</v>
      </c>
      <c r="W950" s="306">
        <v>0</v>
      </c>
      <c r="X950" s="306" t="s">
        <v>37</v>
      </c>
      <c r="Y950" s="307"/>
    </row>
    <row r="951" spans="1:25" s="254" customFormat="1">
      <c r="A951" s="81">
        <v>76555400</v>
      </c>
      <c r="B951" s="82">
        <v>4</v>
      </c>
      <c r="C951" s="79" t="s">
        <v>253</v>
      </c>
      <c r="D951" s="79" t="s">
        <v>39</v>
      </c>
      <c r="E951" s="84">
        <v>598</v>
      </c>
      <c r="F951" s="85">
        <v>40133</v>
      </c>
      <c r="G951" s="156" t="s">
        <v>44</v>
      </c>
      <c r="H951" s="87">
        <v>65020000</v>
      </c>
      <c r="I951" s="86" t="s">
        <v>66</v>
      </c>
      <c r="J951" s="88">
        <v>6.3</v>
      </c>
      <c r="K951" s="89" t="s">
        <v>27</v>
      </c>
      <c r="L951" s="90" t="s">
        <v>80</v>
      </c>
      <c r="M951" s="91" t="s">
        <v>29</v>
      </c>
      <c r="N951" s="92">
        <v>5</v>
      </c>
      <c r="O951" s="93"/>
      <c r="P951" s="93"/>
      <c r="Q951" s="93">
        <v>0</v>
      </c>
      <c r="R951" s="93"/>
      <c r="S951" s="93"/>
      <c r="T951" s="305">
        <v>0</v>
      </c>
      <c r="U951" s="306">
        <v>0</v>
      </c>
      <c r="V951" s="306" t="s">
        <v>43</v>
      </c>
      <c r="W951" s="306">
        <v>0</v>
      </c>
      <c r="X951" s="306" t="s">
        <v>37</v>
      </c>
      <c r="Y951" s="307"/>
    </row>
    <row r="952" spans="1:25" s="254" customFormat="1">
      <c r="A952" s="81">
        <v>76555400</v>
      </c>
      <c r="B952" s="82">
        <v>4</v>
      </c>
      <c r="C952" s="79" t="s">
        <v>253</v>
      </c>
      <c r="D952" s="79" t="s">
        <v>39</v>
      </c>
      <c r="E952" s="84">
        <v>598</v>
      </c>
      <c r="F952" s="85">
        <v>40133</v>
      </c>
      <c r="G952" s="156" t="s">
        <v>26</v>
      </c>
      <c r="H952" s="87">
        <v>3100</v>
      </c>
      <c r="I952" s="86" t="s">
        <v>52</v>
      </c>
      <c r="J952" s="88">
        <v>3.5</v>
      </c>
      <c r="K952" s="89" t="s">
        <v>27</v>
      </c>
      <c r="L952" s="90" t="s">
        <v>80</v>
      </c>
      <c r="M952" s="91" t="s">
        <v>29</v>
      </c>
      <c r="N952" s="92">
        <v>5</v>
      </c>
      <c r="O952" s="93">
        <v>1500000</v>
      </c>
      <c r="P952" s="93">
        <v>1500000</v>
      </c>
      <c r="Q952" s="93">
        <v>34279005</v>
      </c>
      <c r="R952" s="93">
        <v>395333</v>
      </c>
      <c r="S952" s="93">
        <v>34674338</v>
      </c>
      <c r="T952" s="305" t="s">
        <v>32</v>
      </c>
      <c r="U952" s="306">
        <v>0</v>
      </c>
      <c r="V952" s="306">
        <v>0</v>
      </c>
      <c r="W952" s="306">
        <v>0</v>
      </c>
      <c r="X952" s="306" t="s">
        <v>37</v>
      </c>
      <c r="Y952" s="307"/>
    </row>
    <row r="953" spans="1:25" s="254" customFormat="1">
      <c r="A953" s="81">
        <v>76555400</v>
      </c>
      <c r="B953" s="82">
        <v>4</v>
      </c>
      <c r="C953" s="79" t="s">
        <v>253</v>
      </c>
      <c r="D953" s="79" t="s">
        <v>64</v>
      </c>
      <c r="E953" s="84">
        <v>598</v>
      </c>
      <c r="F953" s="85">
        <v>40541</v>
      </c>
      <c r="G953" s="156" t="s">
        <v>26</v>
      </c>
      <c r="H953" s="87">
        <v>6500</v>
      </c>
      <c r="I953" s="86" t="s">
        <v>67</v>
      </c>
      <c r="J953" s="88">
        <v>3.65</v>
      </c>
      <c r="K953" s="89" t="s">
        <v>27</v>
      </c>
      <c r="L953" s="90" t="s">
        <v>80</v>
      </c>
      <c r="M953" s="91" t="s">
        <v>29</v>
      </c>
      <c r="N953" s="92">
        <v>5</v>
      </c>
      <c r="O953" s="93">
        <v>2500000</v>
      </c>
      <c r="P953" s="93">
        <v>2500000</v>
      </c>
      <c r="Q953" s="93">
        <v>57131675</v>
      </c>
      <c r="R953" s="93">
        <v>91099</v>
      </c>
      <c r="S953" s="93">
        <v>57222774</v>
      </c>
      <c r="T953" s="305" t="s">
        <v>32</v>
      </c>
      <c r="U953" s="306">
        <v>0</v>
      </c>
      <c r="V953" s="306">
        <v>0</v>
      </c>
      <c r="W953" s="306">
        <v>0</v>
      </c>
      <c r="X953" s="306">
        <v>0</v>
      </c>
      <c r="Y953" s="307"/>
    </row>
    <row r="954" spans="1:25" s="254" customFormat="1">
      <c r="A954" s="81">
        <v>76555400</v>
      </c>
      <c r="B954" s="82">
        <v>4</v>
      </c>
      <c r="C954" s="79" t="s">
        <v>253</v>
      </c>
      <c r="D954" s="79" t="s">
        <v>25</v>
      </c>
      <c r="E954" s="84">
        <v>599</v>
      </c>
      <c r="F954" s="85">
        <v>40025</v>
      </c>
      <c r="G954" s="156" t="s">
        <v>26</v>
      </c>
      <c r="H954" s="87">
        <v>20000</v>
      </c>
      <c r="I954" s="86"/>
      <c r="J954" s="88"/>
      <c r="K954" s="89" t="s">
        <v>27</v>
      </c>
      <c r="L954" s="90" t="s">
        <v>28</v>
      </c>
      <c r="M954" s="91" t="s">
        <v>80</v>
      </c>
      <c r="N954" s="92">
        <v>30</v>
      </c>
      <c r="O954" s="93"/>
      <c r="P954" s="93"/>
      <c r="Q954" s="93"/>
      <c r="R954" s="93"/>
      <c r="S954" s="93"/>
      <c r="T954" s="305">
        <v>0</v>
      </c>
      <c r="U954" s="306">
        <v>0</v>
      </c>
      <c r="V954" s="306">
        <v>0</v>
      </c>
      <c r="W954" s="306">
        <v>0</v>
      </c>
      <c r="X954" s="306">
        <v>0</v>
      </c>
      <c r="Y954" s="307"/>
    </row>
    <row r="955" spans="1:25" s="254" customFormat="1">
      <c r="A955" s="81">
        <v>76555400</v>
      </c>
      <c r="B955" s="82">
        <v>4</v>
      </c>
      <c r="C955" s="79" t="s">
        <v>253</v>
      </c>
      <c r="D955" s="79" t="s">
        <v>30</v>
      </c>
      <c r="E955" s="84">
        <v>599</v>
      </c>
      <c r="F955" s="85">
        <v>40030</v>
      </c>
      <c r="G955" s="156" t="s">
        <v>26</v>
      </c>
      <c r="H955" s="87">
        <v>9000</v>
      </c>
      <c r="I955" s="86" t="s">
        <v>49</v>
      </c>
      <c r="J955" s="88">
        <v>4.2</v>
      </c>
      <c r="K955" s="89" t="s">
        <v>27</v>
      </c>
      <c r="L955" s="90" t="s">
        <v>29</v>
      </c>
      <c r="M955" s="91" t="s">
        <v>29</v>
      </c>
      <c r="N955" s="92">
        <v>10</v>
      </c>
      <c r="O955" s="93"/>
      <c r="P955" s="93"/>
      <c r="Q955" s="93">
        <v>0</v>
      </c>
      <c r="R955" s="93"/>
      <c r="S955" s="93"/>
      <c r="T955" s="305" t="s">
        <v>32</v>
      </c>
      <c r="U955" s="306">
        <v>0</v>
      </c>
      <c r="V955" s="306" t="s">
        <v>43</v>
      </c>
      <c r="W955" s="306">
        <v>0</v>
      </c>
      <c r="X955" s="306" t="s">
        <v>37</v>
      </c>
      <c r="Y955" s="307"/>
    </row>
    <row r="956" spans="1:25" s="254" customFormat="1">
      <c r="A956" s="81">
        <v>76555400</v>
      </c>
      <c r="B956" s="82">
        <v>4</v>
      </c>
      <c r="C956" s="79" t="s">
        <v>253</v>
      </c>
      <c r="D956" s="79" t="s">
        <v>30</v>
      </c>
      <c r="E956" s="84">
        <v>599</v>
      </c>
      <c r="F956" s="85">
        <v>40030</v>
      </c>
      <c r="G956" s="156" t="s">
        <v>26</v>
      </c>
      <c r="H956" s="87">
        <v>9000</v>
      </c>
      <c r="I956" s="86" t="s">
        <v>50</v>
      </c>
      <c r="J956" s="88">
        <v>4.8</v>
      </c>
      <c r="K956" s="89" t="s">
        <v>27</v>
      </c>
      <c r="L956" s="90" t="s">
        <v>29</v>
      </c>
      <c r="M956" s="91" t="s">
        <v>29</v>
      </c>
      <c r="N956" s="92">
        <v>22</v>
      </c>
      <c r="O956" s="93">
        <v>3000000</v>
      </c>
      <c r="P956" s="93">
        <v>3000000</v>
      </c>
      <c r="Q956" s="93">
        <v>68558010</v>
      </c>
      <c r="R956" s="93">
        <v>1352452</v>
      </c>
      <c r="S956" s="93">
        <v>69910462</v>
      </c>
      <c r="T956" s="305" t="s">
        <v>32</v>
      </c>
      <c r="U956" s="306">
        <v>0</v>
      </c>
      <c r="V956" s="306">
        <v>0</v>
      </c>
      <c r="W956" s="306">
        <v>0</v>
      </c>
      <c r="X956" s="306" t="s">
        <v>37</v>
      </c>
      <c r="Y956" s="307"/>
    </row>
    <row r="957" spans="1:25" s="254" customFormat="1">
      <c r="A957" s="81">
        <v>76555400</v>
      </c>
      <c r="B957" s="82">
        <v>4</v>
      </c>
      <c r="C957" s="79" t="s">
        <v>253</v>
      </c>
      <c r="D957" s="79" t="s">
        <v>39</v>
      </c>
      <c r="E957" s="84">
        <v>599</v>
      </c>
      <c r="F957" s="85">
        <v>40133</v>
      </c>
      <c r="G957" s="156" t="s">
        <v>26</v>
      </c>
      <c r="H957" s="87">
        <v>3100</v>
      </c>
      <c r="I957" s="86" t="s">
        <v>23</v>
      </c>
      <c r="J957" s="88">
        <v>4.5999999999999996</v>
      </c>
      <c r="K957" s="89" t="s">
        <v>27</v>
      </c>
      <c r="L957" s="90" t="s">
        <v>80</v>
      </c>
      <c r="M957" s="91" t="s">
        <v>29</v>
      </c>
      <c r="N957" s="92">
        <v>22</v>
      </c>
      <c r="O957" s="93">
        <v>1600000</v>
      </c>
      <c r="P957" s="93">
        <v>1600000</v>
      </c>
      <c r="Q957" s="93">
        <v>36564272</v>
      </c>
      <c r="R957" s="93">
        <v>552258</v>
      </c>
      <c r="S957" s="93">
        <v>37116530</v>
      </c>
      <c r="T957" s="305" t="s">
        <v>32</v>
      </c>
      <c r="U957" s="306">
        <v>0</v>
      </c>
      <c r="V957" s="306">
        <v>0</v>
      </c>
      <c r="W957" s="306">
        <v>0</v>
      </c>
      <c r="X957" s="306" t="s">
        <v>37</v>
      </c>
      <c r="Y957" s="307"/>
    </row>
    <row r="958" spans="1:25" s="254" customFormat="1">
      <c r="A958" s="81">
        <v>76555400</v>
      </c>
      <c r="B958" s="82">
        <v>4</v>
      </c>
      <c r="C958" s="79" t="s">
        <v>253</v>
      </c>
      <c r="D958" s="79" t="s">
        <v>64</v>
      </c>
      <c r="E958" s="84">
        <v>599</v>
      </c>
      <c r="F958" s="85">
        <v>40541</v>
      </c>
      <c r="G958" s="156" t="s">
        <v>26</v>
      </c>
      <c r="H958" s="87">
        <v>6500</v>
      </c>
      <c r="I958" s="86" t="s">
        <v>69</v>
      </c>
      <c r="J958" s="88">
        <v>4.05</v>
      </c>
      <c r="K958" s="89" t="s">
        <v>27</v>
      </c>
      <c r="L958" s="90" t="s">
        <v>80</v>
      </c>
      <c r="M958" s="91" t="s">
        <v>29</v>
      </c>
      <c r="N958" s="92">
        <v>22</v>
      </c>
      <c r="O958" s="93">
        <v>3400000</v>
      </c>
      <c r="P958" s="93">
        <v>3400000</v>
      </c>
      <c r="Q958" s="93">
        <v>77699078</v>
      </c>
      <c r="R958" s="93">
        <v>137222</v>
      </c>
      <c r="S958" s="93">
        <v>77836300</v>
      </c>
      <c r="T958" s="305" t="s">
        <v>32</v>
      </c>
      <c r="U958" s="306">
        <v>0</v>
      </c>
      <c r="V958" s="306">
        <v>0</v>
      </c>
      <c r="W958" s="306">
        <v>0</v>
      </c>
      <c r="X958" s="306">
        <v>0</v>
      </c>
      <c r="Y958" s="307"/>
    </row>
    <row r="959" spans="1:25" s="254" customFormat="1">
      <c r="A959" s="81">
        <v>76555400</v>
      </c>
      <c r="B959" s="82">
        <v>4</v>
      </c>
      <c r="C959" s="79" t="s">
        <v>253</v>
      </c>
      <c r="D959" s="79" t="s">
        <v>64</v>
      </c>
      <c r="E959" s="84">
        <v>599</v>
      </c>
      <c r="F959" s="85">
        <v>40541</v>
      </c>
      <c r="G959" s="156" t="s">
        <v>26</v>
      </c>
      <c r="H959" s="87">
        <v>6500</v>
      </c>
      <c r="I959" s="86" t="s">
        <v>38</v>
      </c>
      <c r="J959" s="88">
        <v>3.95</v>
      </c>
      <c r="K959" s="89" t="s">
        <v>27</v>
      </c>
      <c r="L959" s="90" t="s">
        <v>80</v>
      </c>
      <c r="M959" s="91" t="s">
        <v>29</v>
      </c>
      <c r="N959" s="92">
        <v>28</v>
      </c>
      <c r="O959" s="93">
        <v>3000000</v>
      </c>
      <c r="P959" s="93">
        <v>3000000</v>
      </c>
      <c r="Q959" s="93">
        <v>68558010</v>
      </c>
      <c r="R959" s="93">
        <v>118144</v>
      </c>
      <c r="S959" s="93">
        <v>68676154</v>
      </c>
      <c r="T959" s="305" t="s">
        <v>32</v>
      </c>
      <c r="U959" s="306">
        <v>0</v>
      </c>
      <c r="V959" s="306">
        <v>0</v>
      </c>
      <c r="W959" s="306">
        <v>0</v>
      </c>
      <c r="X959" s="306">
        <v>0</v>
      </c>
      <c r="Y959" s="307"/>
    </row>
    <row r="960" spans="1:25" s="254" customFormat="1">
      <c r="A960" s="81">
        <v>76555400</v>
      </c>
      <c r="B960" s="82">
        <v>4</v>
      </c>
      <c r="C960" s="79" t="s">
        <v>253</v>
      </c>
      <c r="D960" s="79" t="s">
        <v>25</v>
      </c>
      <c r="E960" s="84">
        <v>743</v>
      </c>
      <c r="F960" s="85">
        <v>41310</v>
      </c>
      <c r="G960" s="156" t="s">
        <v>26</v>
      </c>
      <c r="H960" s="87">
        <v>20000</v>
      </c>
      <c r="I960" s="86"/>
      <c r="J960" s="88"/>
      <c r="K960" s="89" t="s">
        <v>80</v>
      </c>
      <c r="L960" s="90" t="s">
        <v>28</v>
      </c>
      <c r="M960" s="91" t="s">
        <v>27</v>
      </c>
      <c r="N960" s="92">
        <v>10</v>
      </c>
      <c r="O960" s="93"/>
      <c r="P960" s="93"/>
      <c r="Q960" s="93"/>
      <c r="R960" s="93"/>
      <c r="S960" s="93"/>
      <c r="T960" s="305">
        <v>0</v>
      </c>
      <c r="U960" s="306">
        <v>0</v>
      </c>
      <c r="V960" s="306">
        <v>0</v>
      </c>
      <c r="W960" s="306">
        <v>0</v>
      </c>
      <c r="X960" s="306">
        <v>0</v>
      </c>
      <c r="Y960" s="307"/>
    </row>
    <row r="961" spans="1:25" s="254" customFormat="1">
      <c r="A961" s="81">
        <v>76555400</v>
      </c>
      <c r="B961" s="82">
        <v>4</v>
      </c>
      <c r="C961" s="79" t="s">
        <v>253</v>
      </c>
      <c r="D961" s="79" t="s">
        <v>30</v>
      </c>
      <c r="E961" s="84">
        <v>743</v>
      </c>
      <c r="F961" s="85">
        <v>41383</v>
      </c>
      <c r="G961" s="156" t="s">
        <v>26</v>
      </c>
      <c r="H961" s="87">
        <v>3100</v>
      </c>
      <c r="I961" s="86" t="s">
        <v>36</v>
      </c>
      <c r="J961" s="88">
        <v>3.7</v>
      </c>
      <c r="K961" s="89" t="s">
        <v>27</v>
      </c>
      <c r="L961" s="90"/>
      <c r="M961" s="91"/>
      <c r="N961" s="92">
        <v>5</v>
      </c>
      <c r="O961" s="93"/>
      <c r="P961" s="93"/>
      <c r="Q961" s="93"/>
      <c r="R961" s="93"/>
      <c r="S961" s="93"/>
      <c r="T961" s="305" t="s">
        <v>32</v>
      </c>
      <c r="U961" s="306">
        <v>0</v>
      </c>
      <c r="V961" s="306" t="s">
        <v>43</v>
      </c>
      <c r="W961" s="306">
        <v>0</v>
      </c>
      <c r="X961" s="306">
        <v>0</v>
      </c>
      <c r="Y961" s="307"/>
    </row>
    <row r="962" spans="1:25" s="254" customFormat="1">
      <c r="A962" s="81">
        <v>76555400</v>
      </c>
      <c r="B962" s="82">
        <v>4</v>
      </c>
      <c r="C962" s="79" t="s">
        <v>253</v>
      </c>
      <c r="D962" s="79" t="s">
        <v>25</v>
      </c>
      <c r="E962" s="84">
        <v>744</v>
      </c>
      <c r="F962" s="85">
        <v>41310</v>
      </c>
      <c r="G962" s="156" t="s">
        <v>26</v>
      </c>
      <c r="H962" s="87">
        <v>20000</v>
      </c>
      <c r="I962" s="86"/>
      <c r="J962" s="88"/>
      <c r="K962" s="89" t="s">
        <v>80</v>
      </c>
      <c r="L962" s="90" t="s">
        <v>28</v>
      </c>
      <c r="M962" s="91" t="s">
        <v>27</v>
      </c>
      <c r="N962" s="92">
        <v>30</v>
      </c>
      <c r="O962" s="93"/>
      <c r="P962" s="93"/>
      <c r="Q962" s="93"/>
      <c r="R962" s="93"/>
      <c r="S962" s="93"/>
      <c r="T962" s="305">
        <v>0</v>
      </c>
      <c r="U962" s="306">
        <v>0</v>
      </c>
      <c r="V962" s="306">
        <v>0</v>
      </c>
      <c r="W962" s="306">
        <v>0</v>
      </c>
      <c r="X962" s="306">
        <v>0</v>
      </c>
      <c r="Y962" s="307"/>
    </row>
    <row r="963" spans="1:25" s="254" customFormat="1">
      <c r="A963" s="81">
        <v>76555400</v>
      </c>
      <c r="B963" s="82">
        <v>4</v>
      </c>
      <c r="C963" s="79" t="s">
        <v>253</v>
      </c>
      <c r="D963" s="79" t="s">
        <v>30</v>
      </c>
      <c r="E963" s="84">
        <v>744</v>
      </c>
      <c r="F963" s="85">
        <v>41383</v>
      </c>
      <c r="G963" s="156" t="s">
        <v>26</v>
      </c>
      <c r="H963" s="87">
        <v>3100</v>
      </c>
      <c r="I963" s="86" t="s">
        <v>40</v>
      </c>
      <c r="J963" s="88">
        <v>3.95</v>
      </c>
      <c r="K963" s="89" t="s">
        <v>27</v>
      </c>
      <c r="L963" s="90"/>
      <c r="M963" s="91"/>
      <c r="N963" s="92">
        <v>29</v>
      </c>
      <c r="O963" s="93">
        <v>3100000</v>
      </c>
      <c r="P963" s="93">
        <v>3100000</v>
      </c>
      <c r="Q963" s="93">
        <v>70843277</v>
      </c>
      <c r="R963" s="93">
        <v>577343</v>
      </c>
      <c r="S963" s="93">
        <v>71420620</v>
      </c>
      <c r="T963" s="305" t="s">
        <v>32</v>
      </c>
      <c r="U963" s="306">
        <v>0</v>
      </c>
      <c r="V963" s="306">
        <v>0</v>
      </c>
      <c r="W963" s="306">
        <v>0</v>
      </c>
      <c r="X963" s="306">
        <v>0</v>
      </c>
      <c r="Y963" s="307"/>
    </row>
    <row r="964" spans="1:25" s="254" customFormat="1">
      <c r="A964" s="81">
        <v>76555400</v>
      </c>
      <c r="B964" s="82">
        <v>4</v>
      </c>
      <c r="C964" s="79" t="s">
        <v>253</v>
      </c>
      <c r="D964" s="79" t="s">
        <v>30</v>
      </c>
      <c r="E964" s="84">
        <v>744</v>
      </c>
      <c r="F964" s="85">
        <v>41383</v>
      </c>
      <c r="G964" s="156" t="s">
        <v>26</v>
      </c>
      <c r="H964" s="87">
        <v>3100</v>
      </c>
      <c r="I964" s="86" t="s">
        <v>70</v>
      </c>
      <c r="J964" s="88">
        <v>3.95</v>
      </c>
      <c r="K964" s="89" t="s">
        <v>27</v>
      </c>
      <c r="L964" s="90"/>
      <c r="M964" s="91"/>
      <c r="N964" s="92">
        <v>25</v>
      </c>
      <c r="O964" s="93"/>
      <c r="P964" s="93"/>
      <c r="Q964" s="93"/>
      <c r="R964" s="93"/>
      <c r="S964" s="93"/>
      <c r="T964" s="305" t="s">
        <v>32</v>
      </c>
      <c r="U964" s="306">
        <v>0</v>
      </c>
      <c r="V964" s="306" t="s">
        <v>43</v>
      </c>
      <c r="W964" s="306">
        <v>0</v>
      </c>
      <c r="X964" s="306">
        <v>0</v>
      </c>
      <c r="Y964" s="307"/>
    </row>
    <row r="965" spans="1:25" s="254" customFormat="1">
      <c r="A965" s="81">
        <v>96719210</v>
      </c>
      <c r="B965" s="286">
        <v>4</v>
      </c>
      <c r="C965" s="79" t="s">
        <v>254</v>
      </c>
      <c r="D965" s="79" t="s">
        <v>25</v>
      </c>
      <c r="E965" s="84">
        <v>353</v>
      </c>
      <c r="F965" s="85">
        <v>37925</v>
      </c>
      <c r="G965" s="156" t="s">
        <v>26</v>
      </c>
      <c r="H965" s="87">
        <v>2500</v>
      </c>
      <c r="I965" s="86"/>
      <c r="J965" s="88"/>
      <c r="K965" s="89" t="s">
        <v>29</v>
      </c>
      <c r="L965" s="90" t="s">
        <v>29</v>
      </c>
      <c r="M965" s="91" t="s">
        <v>29</v>
      </c>
      <c r="N965" s="92">
        <v>10</v>
      </c>
      <c r="O965" s="93"/>
      <c r="P965" s="93"/>
      <c r="Q965" s="93"/>
      <c r="R965" s="93"/>
      <c r="S965" s="93"/>
      <c r="T965" s="305">
        <v>0</v>
      </c>
      <c r="U965" s="306">
        <v>0</v>
      </c>
      <c r="V965" s="306">
        <v>0</v>
      </c>
      <c r="W965" s="306">
        <v>0</v>
      </c>
      <c r="X965" s="306">
        <v>0</v>
      </c>
      <c r="Y965" s="307"/>
    </row>
    <row r="966" spans="1:25" s="254" customFormat="1">
      <c r="A966" s="81">
        <v>96719210</v>
      </c>
      <c r="B966" s="286">
        <v>4</v>
      </c>
      <c r="C966" s="79" t="s">
        <v>254</v>
      </c>
      <c r="D966" s="79" t="s">
        <v>30</v>
      </c>
      <c r="E966" s="84">
        <v>353</v>
      </c>
      <c r="F966" s="85">
        <v>37925</v>
      </c>
      <c r="G966" s="156" t="s">
        <v>26</v>
      </c>
      <c r="H966" s="87">
        <v>2500</v>
      </c>
      <c r="I966" s="86" t="s">
        <v>31</v>
      </c>
      <c r="J966" s="88">
        <v>4.5</v>
      </c>
      <c r="K966" s="89" t="s">
        <v>27</v>
      </c>
      <c r="L966" s="90" t="s">
        <v>28</v>
      </c>
      <c r="M966" s="91" t="s">
        <v>29</v>
      </c>
      <c r="N966" s="92">
        <v>7</v>
      </c>
      <c r="O966" s="93"/>
      <c r="P966" s="93"/>
      <c r="Q966" s="93">
        <v>0</v>
      </c>
      <c r="R966" s="93"/>
      <c r="S966" s="93"/>
      <c r="T966" s="305" t="s">
        <v>32</v>
      </c>
      <c r="U966" s="306">
        <v>0</v>
      </c>
      <c r="V966" s="306" t="s">
        <v>43</v>
      </c>
      <c r="W966" s="306">
        <v>0</v>
      </c>
      <c r="X966" s="306" t="s">
        <v>37</v>
      </c>
      <c r="Y966" s="307"/>
    </row>
    <row r="967" spans="1:25" s="254" customFormat="1">
      <c r="A967" s="81">
        <v>96719210</v>
      </c>
      <c r="B967" s="82">
        <v>4</v>
      </c>
      <c r="C967" s="79" t="s">
        <v>254</v>
      </c>
      <c r="D967" s="79" t="s">
        <v>25</v>
      </c>
      <c r="E967" s="84">
        <v>465</v>
      </c>
      <c r="F967" s="85">
        <v>38881</v>
      </c>
      <c r="G967" s="156" t="s">
        <v>26</v>
      </c>
      <c r="H967" s="87">
        <v>3000</v>
      </c>
      <c r="I967" s="86"/>
      <c r="J967" s="88"/>
      <c r="K967" s="89" t="s">
        <v>27</v>
      </c>
      <c r="L967" s="90" t="s">
        <v>28</v>
      </c>
      <c r="M967" s="91" t="s">
        <v>29</v>
      </c>
      <c r="N967" s="92">
        <v>30</v>
      </c>
      <c r="O967" s="93"/>
      <c r="P967" s="93"/>
      <c r="Q967" s="93"/>
      <c r="R967" s="93"/>
      <c r="S967" s="93"/>
      <c r="T967" s="305">
        <v>0</v>
      </c>
      <c r="U967" s="306">
        <v>0</v>
      </c>
      <c r="V967" s="306">
        <v>0</v>
      </c>
      <c r="W967" s="306">
        <v>0</v>
      </c>
      <c r="X967" s="306">
        <v>0</v>
      </c>
      <c r="Y967" s="307" t="s">
        <v>255</v>
      </c>
    </row>
    <row r="968" spans="1:25" s="254" customFormat="1">
      <c r="A968" s="81">
        <v>96719210</v>
      </c>
      <c r="B968" s="82">
        <v>4</v>
      </c>
      <c r="C968" s="79" t="s">
        <v>254</v>
      </c>
      <c r="D968" s="79" t="s">
        <v>30</v>
      </c>
      <c r="E968" s="84">
        <v>465</v>
      </c>
      <c r="F968" s="85">
        <v>38883</v>
      </c>
      <c r="G968" s="156" t="s">
        <v>26</v>
      </c>
      <c r="H968" s="87">
        <v>3000</v>
      </c>
      <c r="I968" s="86" t="s">
        <v>51</v>
      </c>
      <c r="J968" s="88">
        <v>4.5</v>
      </c>
      <c r="K968" s="89" t="s">
        <v>27</v>
      </c>
      <c r="L968" s="90" t="s">
        <v>29</v>
      </c>
      <c r="M968" s="91" t="s">
        <v>29</v>
      </c>
      <c r="N968" s="92">
        <v>21</v>
      </c>
      <c r="O968" s="93">
        <v>2000000</v>
      </c>
      <c r="P968" s="93">
        <v>2000000</v>
      </c>
      <c r="Q968" s="93">
        <v>45705340</v>
      </c>
      <c r="R968" s="93">
        <v>166727</v>
      </c>
      <c r="S968" s="93">
        <v>45872067</v>
      </c>
      <c r="T968" s="305" t="s">
        <v>32</v>
      </c>
      <c r="U968" s="306">
        <v>0</v>
      </c>
      <c r="V968" s="306">
        <v>0</v>
      </c>
      <c r="W968" s="306">
        <v>0</v>
      </c>
      <c r="X968" s="306" t="s">
        <v>37</v>
      </c>
      <c r="Y968" s="307" t="s">
        <v>255</v>
      </c>
    </row>
    <row r="969" spans="1:25" s="254" customFormat="1">
      <c r="A969" s="81">
        <v>96719210</v>
      </c>
      <c r="B969" s="82">
        <v>4</v>
      </c>
      <c r="C969" s="79" t="s">
        <v>254</v>
      </c>
      <c r="D969" s="79" t="s">
        <v>25</v>
      </c>
      <c r="E969" s="84">
        <v>466</v>
      </c>
      <c r="F969" s="85">
        <v>38881</v>
      </c>
      <c r="G969" s="156" t="s">
        <v>26</v>
      </c>
      <c r="H969" s="87">
        <v>3000</v>
      </c>
      <c r="I969" s="86"/>
      <c r="J969" s="88"/>
      <c r="K969" s="89" t="s">
        <v>27</v>
      </c>
      <c r="L969" s="90" t="s">
        <v>28</v>
      </c>
      <c r="M969" s="91" t="s">
        <v>29</v>
      </c>
      <c r="N969" s="92">
        <v>10</v>
      </c>
      <c r="O969" s="93"/>
      <c r="P969" s="93"/>
      <c r="Q969" s="93"/>
      <c r="R969" s="93"/>
      <c r="S969" s="93"/>
      <c r="T969" s="305">
        <v>0</v>
      </c>
      <c r="U969" s="306">
        <v>0</v>
      </c>
      <c r="V969" s="306">
        <v>0</v>
      </c>
      <c r="W969" s="306">
        <v>0</v>
      </c>
      <c r="X969" s="306">
        <v>0</v>
      </c>
      <c r="Y969" s="307" t="s">
        <v>255</v>
      </c>
    </row>
    <row r="970" spans="1:25" s="254" customFormat="1">
      <c r="A970" s="81">
        <v>96719210</v>
      </c>
      <c r="B970" s="82">
        <v>4</v>
      </c>
      <c r="C970" s="79" t="s">
        <v>254</v>
      </c>
      <c r="D970" s="79" t="s">
        <v>30</v>
      </c>
      <c r="E970" s="84">
        <v>466</v>
      </c>
      <c r="F970" s="85">
        <v>38883</v>
      </c>
      <c r="G970" s="156" t="s">
        <v>26</v>
      </c>
      <c r="H970" s="87">
        <v>3000</v>
      </c>
      <c r="I970" s="86" t="s">
        <v>46</v>
      </c>
      <c r="J970" s="88">
        <v>3.75</v>
      </c>
      <c r="K970" s="89" t="s">
        <v>27</v>
      </c>
      <c r="L970" s="90" t="s">
        <v>29</v>
      </c>
      <c r="M970" s="91" t="s">
        <v>29</v>
      </c>
      <c r="N970" s="92">
        <v>5</v>
      </c>
      <c r="O970" s="93">
        <v>1000000</v>
      </c>
      <c r="P970" s="93"/>
      <c r="Q970" s="93">
        <v>0</v>
      </c>
      <c r="R970" s="93"/>
      <c r="S970" s="93"/>
      <c r="T970" s="305" t="s">
        <v>32</v>
      </c>
      <c r="U970" s="306">
        <v>0</v>
      </c>
      <c r="V970" s="306">
        <v>0</v>
      </c>
      <c r="W970" s="306" t="s">
        <v>56</v>
      </c>
      <c r="X970" s="306" t="s">
        <v>37</v>
      </c>
      <c r="Y970" s="307" t="s">
        <v>255</v>
      </c>
    </row>
    <row r="971" spans="1:25" s="254" customFormat="1">
      <c r="A971" s="81">
        <v>96719210</v>
      </c>
      <c r="B971" s="82">
        <v>4</v>
      </c>
      <c r="C971" s="79" t="s">
        <v>254</v>
      </c>
      <c r="D971" s="79" t="s">
        <v>25</v>
      </c>
      <c r="E971" s="84">
        <v>609</v>
      </c>
      <c r="F971" s="85">
        <v>40060</v>
      </c>
      <c r="G971" s="156" t="s">
        <v>26</v>
      </c>
      <c r="H971" s="87">
        <v>3000</v>
      </c>
      <c r="I971" s="86"/>
      <c r="J971" s="88"/>
      <c r="K971" s="89" t="s">
        <v>27</v>
      </c>
      <c r="L971" s="90" t="s">
        <v>28</v>
      </c>
      <c r="M971" s="91" t="s">
        <v>29</v>
      </c>
      <c r="N971" s="92">
        <v>10</v>
      </c>
      <c r="O971" s="93"/>
      <c r="P971" s="93"/>
      <c r="Q971" s="93"/>
      <c r="R971" s="93"/>
      <c r="S971" s="93"/>
      <c r="T971" s="305">
        <v>0</v>
      </c>
      <c r="U971" s="306">
        <v>0</v>
      </c>
      <c r="V971" s="306">
        <v>0</v>
      </c>
      <c r="W971" s="306">
        <v>0</v>
      </c>
      <c r="X971" s="306">
        <v>0</v>
      </c>
      <c r="Y971" s="307"/>
    </row>
    <row r="972" spans="1:25" s="254" customFormat="1">
      <c r="A972" s="81">
        <v>96719210</v>
      </c>
      <c r="B972" s="82">
        <v>4</v>
      </c>
      <c r="C972" s="79" t="s">
        <v>254</v>
      </c>
      <c r="D972" s="79" t="s">
        <v>30</v>
      </c>
      <c r="E972" s="84">
        <v>609</v>
      </c>
      <c r="F972" s="85">
        <v>40065</v>
      </c>
      <c r="G972" s="156" t="s">
        <v>26</v>
      </c>
      <c r="H972" s="87">
        <v>1000</v>
      </c>
      <c r="I972" s="86" t="s">
        <v>46</v>
      </c>
      <c r="J972" s="88">
        <v>3</v>
      </c>
      <c r="K972" s="89" t="s">
        <v>27</v>
      </c>
      <c r="L972" s="90" t="s">
        <v>28</v>
      </c>
      <c r="M972" s="91" t="s">
        <v>29</v>
      </c>
      <c r="N972" s="92">
        <v>7</v>
      </c>
      <c r="O972" s="93"/>
      <c r="P972" s="93"/>
      <c r="Q972" s="93">
        <v>0</v>
      </c>
      <c r="R972" s="93"/>
      <c r="S972" s="93"/>
      <c r="T972" s="305" t="s">
        <v>32</v>
      </c>
      <c r="U972" s="306">
        <v>0</v>
      </c>
      <c r="V972" s="306" t="s">
        <v>43</v>
      </c>
      <c r="W972" s="306">
        <v>0</v>
      </c>
      <c r="X972" s="306" t="s">
        <v>37</v>
      </c>
      <c r="Y972" s="307"/>
    </row>
    <row r="973" spans="1:25" s="254" customFormat="1">
      <c r="A973" s="81">
        <v>96719210</v>
      </c>
      <c r="B973" s="82">
        <v>4</v>
      </c>
      <c r="C973" s="79" t="s">
        <v>254</v>
      </c>
      <c r="D973" s="79" t="s">
        <v>25</v>
      </c>
      <c r="E973" s="84">
        <v>610</v>
      </c>
      <c r="F973" s="85">
        <v>40060</v>
      </c>
      <c r="G973" s="156" t="s">
        <v>26</v>
      </c>
      <c r="H973" s="87">
        <v>5000</v>
      </c>
      <c r="I973" s="86"/>
      <c r="J973" s="88"/>
      <c r="K973" s="89" t="s">
        <v>27</v>
      </c>
      <c r="L973" s="90" t="s">
        <v>28</v>
      </c>
      <c r="M973" s="91" t="s">
        <v>29</v>
      </c>
      <c r="N973" s="92">
        <v>30</v>
      </c>
      <c r="O973" s="93"/>
      <c r="P973" s="93"/>
      <c r="Q973" s="93"/>
      <c r="R973" s="93"/>
      <c r="S973" s="93"/>
      <c r="T973" s="305">
        <v>0</v>
      </c>
      <c r="U973" s="306">
        <v>0</v>
      </c>
      <c r="V973" s="306">
        <v>0</v>
      </c>
      <c r="W973" s="306">
        <v>0</v>
      </c>
      <c r="X973" s="306">
        <v>0</v>
      </c>
      <c r="Y973" s="307"/>
    </row>
    <row r="974" spans="1:25" s="254" customFormat="1">
      <c r="A974" s="81">
        <v>96719210</v>
      </c>
      <c r="B974" s="82">
        <v>4</v>
      </c>
      <c r="C974" s="79" t="s">
        <v>254</v>
      </c>
      <c r="D974" s="79" t="s">
        <v>30</v>
      </c>
      <c r="E974" s="84">
        <v>610</v>
      </c>
      <c r="F974" s="85">
        <v>40065</v>
      </c>
      <c r="G974" s="156" t="s">
        <v>26</v>
      </c>
      <c r="H974" s="87">
        <v>3500</v>
      </c>
      <c r="I974" s="86" t="s">
        <v>51</v>
      </c>
      <c r="J974" s="88">
        <v>4.3</v>
      </c>
      <c r="K974" s="89" t="s">
        <v>27</v>
      </c>
      <c r="L974" s="90" t="s">
        <v>28</v>
      </c>
      <c r="M974" s="91" t="s">
        <v>29</v>
      </c>
      <c r="N974" s="92">
        <v>21</v>
      </c>
      <c r="O974" s="93">
        <v>3500000</v>
      </c>
      <c r="P974" s="93">
        <v>3500000</v>
      </c>
      <c r="Q974" s="93">
        <v>79984345</v>
      </c>
      <c r="R974" s="93">
        <v>1044996</v>
      </c>
      <c r="S974" s="93">
        <v>81029341</v>
      </c>
      <c r="T974" s="305" t="s">
        <v>32</v>
      </c>
      <c r="U974" s="306">
        <v>0</v>
      </c>
      <c r="V974" s="306">
        <v>0</v>
      </c>
      <c r="W974" s="306">
        <v>0</v>
      </c>
      <c r="X974" s="306" t="s">
        <v>37</v>
      </c>
      <c r="Y974" s="307"/>
    </row>
    <row r="975" spans="1:25" s="254" customFormat="1">
      <c r="A975" s="81">
        <v>90227000</v>
      </c>
      <c r="B975" s="286">
        <v>0</v>
      </c>
      <c r="C975" s="79" t="s">
        <v>256</v>
      </c>
      <c r="D975" s="79" t="s">
        <v>25</v>
      </c>
      <c r="E975" s="84">
        <v>407</v>
      </c>
      <c r="F975" s="85">
        <v>38421</v>
      </c>
      <c r="G975" s="156" t="s">
        <v>26</v>
      </c>
      <c r="H975" s="87">
        <v>2000</v>
      </c>
      <c r="I975" s="86"/>
      <c r="J975" s="88"/>
      <c r="K975" s="89" t="s">
        <v>27</v>
      </c>
      <c r="L975" s="90" t="s">
        <v>28</v>
      </c>
      <c r="M975" s="91" t="s">
        <v>29</v>
      </c>
      <c r="N975" s="92">
        <v>25</v>
      </c>
      <c r="O975" s="93"/>
      <c r="P975" s="93"/>
      <c r="Q975" s="93"/>
      <c r="R975" s="93"/>
      <c r="S975" s="93"/>
      <c r="T975" s="305">
        <v>0</v>
      </c>
      <c r="U975" s="306">
        <v>0</v>
      </c>
      <c r="V975" s="306">
        <v>0</v>
      </c>
      <c r="W975" s="306">
        <v>0</v>
      </c>
      <c r="X975" s="306">
        <v>0</v>
      </c>
      <c r="Y975" s="307"/>
    </row>
    <row r="976" spans="1:25" s="254" customFormat="1">
      <c r="A976" s="81">
        <v>90227000</v>
      </c>
      <c r="B976" s="286">
        <v>0</v>
      </c>
      <c r="C976" s="79" t="s">
        <v>256</v>
      </c>
      <c r="D976" s="79" t="s">
        <v>30</v>
      </c>
      <c r="E976" s="84">
        <v>407</v>
      </c>
      <c r="F976" s="85">
        <v>38464</v>
      </c>
      <c r="G976" s="156" t="s">
        <v>26</v>
      </c>
      <c r="H976" s="87">
        <v>2000</v>
      </c>
      <c r="I976" s="86" t="s">
        <v>46</v>
      </c>
      <c r="J976" s="88">
        <v>3.9</v>
      </c>
      <c r="K976" s="89" t="s">
        <v>27</v>
      </c>
      <c r="L976" s="90" t="s">
        <v>28</v>
      </c>
      <c r="M976" s="91" t="s">
        <v>29</v>
      </c>
      <c r="N976" s="92">
        <v>21</v>
      </c>
      <c r="O976" s="93">
        <v>2000000</v>
      </c>
      <c r="P976" s="93">
        <v>1529412</v>
      </c>
      <c r="Q976" s="93">
        <v>34951148</v>
      </c>
      <c r="R976" s="93">
        <v>279534</v>
      </c>
      <c r="S976" s="93">
        <v>35230682</v>
      </c>
      <c r="T976" s="305" t="s">
        <v>32</v>
      </c>
      <c r="U976" s="306">
        <v>0</v>
      </c>
      <c r="V976" s="306">
        <v>0</v>
      </c>
      <c r="W976" s="306">
        <v>0</v>
      </c>
      <c r="X976" s="306" t="s">
        <v>37</v>
      </c>
      <c r="Y976" s="307"/>
    </row>
    <row r="977" spans="1:25" s="254" customFormat="1">
      <c r="A977" s="314">
        <v>90227000</v>
      </c>
      <c r="B977" s="315">
        <v>0</v>
      </c>
      <c r="C977" s="79" t="s">
        <v>256</v>
      </c>
      <c r="D977" s="79" t="s">
        <v>25</v>
      </c>
      <c r="E977" s="84">
        <v>574</v>
      </c>
      <c r="F977" s="85">
        <v>39895</v>
      </c>
      <c r="G977" s="156" t="s">
        <v>26</v>
      </c>
      <c r="H977" s="87">
        <v>2000</v>
      </c>
      <c r="I977" s="86"/>
      <c r="J977" s="88"/>
      <c r="K977" s="89" t="s">
        <v>28</v>
      </c>
      <c r="L977" s="90" t="s">
        <v>27</v>
      </c>
      <c r="M977" s="91" t="s">
        <v>29</v>
      </c>
      <c r="N977" s="92">
        <v>10</v>
      </c>
      <c r="O977" s="93"/>
      <c r="P977" s="93"/>
      <c r="Q977" s="93"/>
      <c r="R977" s="93"/>
      <c r="S977" s="93"/>
      <c r="T977" s="305">
        <v>0</v>
      </c>
      <c r="U977" s="306">
        <v>0</v>
      </c>
      <c r="V977" s="306">
        <v>0</v>
      </c>
      <c r="W977" s="306">
        <v>0</v>
      </c>
      <c r="X977" s="306">
        <v>0</v>
      </c>
      <c r="Y977" s="307"/>
    </row>
    <row r="978" spans="1:25" s="254" customFormat="1">
      <c r="A978" s="314">
        <v>90227000</v>
      </c>
      <c r="B978" s="315">
        <v>0</v>
      </c>
      <c r="C978" s="79" t="s">
        <v>256</v>
      </c>
      <c r="D978" s="79" t="s">
        <v>30</v>
      </c>
      <c r="E978" s="84">
        <v>574</v>
      </c>
      <c r="F978" s="85">
        <v>39990</v>
      </c>
      <c r="G978" s="156" t="s">
        <v>26</v>
      </c>
      <c r="H978" s="87">
        <v>1500</v>
      </c>
      <c r="I978" s="86" t="s">
        <v>51</v>
      </c>
      <c r="J978" s="88">
        <v>3.6</v>
      </c>
      <c r="K978" s="89" t="s">
        <v>27</v>
      </c>
      <c r="L978" s="90" t="s">
        <v>29</v>
      </c>
      <c r="M978" s="91" t="s">
        <v>29</v>
      </c>
      <c r="N978" s="92">
        <v>6</v>
      </c>
      <c r="O978" s="93"/>
      <c r="P978" s="93"/>
      <c r="Q978" s="93">
        <v>0</v>
      </c>
      <c r="R978" s="93"/>
      <c r="S978" s="93"/>
      <c r="T978" s="305" t="s">
        <v>32</v>
      </c>
      <c r="U978" s="306">
        <v>0</v>
      </c>
      <c r="V978" s="306" t="s">
        <v>43</v>
      </c>
      <c r="W978" s="306">
        <v>0</v>
      </c>
      <c r="X978" s="306" t="s">
        <v>37</v>
      </c>
      <c r="Y978" s="307"/>
    </row>
    <row r="979" spans="1:25" s="254" customFormat="1">
      <c r="A979" s="314">
        <v>90227000</v>
      </c>
      <c r="B979" s="315">
        <v>0</v>
      </c>
      <c r="C979" s="79" t="s">
        <v>256</v>
      </c>
      <c r="D979" s="79" t="s">
        <v>30</v>
      </c>
      <c r="E979" s="84">
        <v>574</v>
      </c>
      <c r="F979" s="85">
        <v>39990</v>
      </c>
      <c r="G979" s="156" t="s">
        <v>44</v>
      </c>
      <c r="H979" s="87">
        <v>31000000</v>
      </c>
      <c r="I979" s="86" t="s">
        <v>47</v>
      </c>
      <c r="J979" s="88">
        <v>6</v>
      </c>
      <c r="K979" s="89" t="s">
        <v>27</v>
      </c>
      <c r="L979" s="90" t="s">
        <v>29</v>
      </c>
      <c r="M979" s="91" t="s">
        <v>29</v>
      </c>
      <c r="N979" s="92">
        <v>6</v>
      </c>
      <c r="O979" s="93"/>
      <c r="P979" s="93"/>
      <c r="Q979" s="93">
        <v>0</v>
      </c>
      <c r="R979" s="93"/>
      <c r="S979" s="93"/>
      <c r="T979" s="305">
        <v>0</v>
      </c>
      <c r="U979" s="306">
        <v>0</v>
      </c>
      <c r="V979" s="306" t="s">
        <v>43</v>
      </c>
      <c r="W979" s="306">
        <v>0</v>
      </c>
      <c r="X979" s="306" t="s">
        <v>37</v>
      </c>
      <c r="Y979" s="307"/>
    </row>
    <row r="980" spans="1:25" s="254" customFormat="1">
      <c r="A980" s="314">
        <v>90227000</v>
      </c>
      <c r="B980" s="315">
        <v>0</v>
      </c>
      <c r="C980" s="79" t="s">
        <v>256</v>
      </c>
      <c r="D980" s="79" t="s">
        <v>64</v>
      </c>
      <c r="E980" s="84">
        <v>574</v>
      </c>
      <c r="F980" s="85">
        <v>41207</v>
      </c>
      <c r="G980" s="156" t="s">
        <v>26</v>
      </c>
      <c r="H980" s="87">
        <v>1500</v>
      </c>
      <c r="I980" s="86" t="s">
        <v>48</v>
      </c>
      <c r="J980" s="88">
        <v>3.5</v>
      </c>
      <c r="K980" s="89" t="s">
        <v>27</v>
      </c>
      <c r="L980" s="90"/>
      <c r="M980" s="91"/>
      <c r="N980" s="92">
        <v>6</v>
      </c>
      <c r="O980" s="93">
        <v>1500000</v>
      </c>
      <c r="P980" s="93">
        <v>1500000</v>
      </c>
      <c r="Q980" s="93">
        <v>34279005</v>
      </c>
      <c r="R980" s="93">
        <v>180637</v>
      </c>
      <c r="S980" s="93">
        <v>34459642</v>
      </c>
      <c r="T980" s="305" t="s">
        <v>32</v>
      </c>
      <c r="U980" s="306">
        <v>0</v>
      </c>
      <c r="V980" s="306">
        <v>0</v>
      </c>
      <c r="W980" s="306">
        <v>0</v>
      </c>
      <c r="X980" s="306">
        <v>0</v>
      </c>
      <c r="Y980" s="307"/>
    </row>
    <row r="981" spans="1:25" s="254" customFormat="1">
      <c r="A981" s="314">
        <v>90227000</v>
      </c>
      <c r="B981" s="315">
        <v>0</v>
      </c>
      <c r="C981" s="79" t="s">
        <v>256</v>
      </c>
      <c r="D981" s="79" t="s">
        <v>25</v>
      </c>
      <c r="E981" s="84">
        <v>575</v>
      </c>
      <c r="F981" s="85">
        <v>39895</v>
      </c>
      <c r="G981" s="156" t="s">
        <v>26</v>
      </c>
      <c r="H981" s="87">
        <v>2000</v>
      </c>
      <c r="I981" s="86"/>
      <c r="J981" s="88"/>
      <c r="K981" s="89" t="s">
        <v>28</v>
      </c>
      <c r="L981" s="90" t="s">
        <v>27</v>
      </c>
      <c r="M981" s="91" t="s">
        <v>29</v>
      </c>
      <c r="N981" s="92">
        <v>30</v>
      </c>
      <c r="O981" s="93"/>
      <c r="P981" s="93"/>
      <c r="Q981" s="93"/>
      <c r="R981" s="93"/>
      <c r="S981" s="93"/>
      <c r="T981" s="305">
        <v>0</v>
      </c>
      <c r="U981" s="306">
        <v>0</v>
      </c>
      <c r="V981" s="306">
        <v>0</v>
      </c>
      <c r="W981" s="306">
        <v>0</v>
      </c>
      <c r="X981" s="306">
        <v>0</v>
      </c>
      <c r="Y981" s="307"/>
    </row>
    <row r="982" spans="1:25" s="254" customFormat="1">
      <c r="A982" s="314">
        <v>90227000</v>
      </c>
      <c r="B982" s="315">
        <v>0</v>
      </c>
      <c r="C982" s="79" t="s">
        <v>256</v>
      </c>
      <c r="D982" s="79" t="s">
        <v>30</v>
      </c>
      <c r="E982" s="84">
        <v>575</v>
      </c>
      <c r="F982" s="85">
        <v>41207</v>
      </c>
      <c r="G982" s="156" t="s">
        <v>26</v>
      </c>
      <c r="H982" s="87">
        <v>1500</v>
      </c>
      <c r="I982" s="86" t="s">
        <v>49</v>
      </c>
      <c r="J982" s="88">
        <v>3.6</v>
      </c>
      <c r="K982" s="89"/>
      <c r="L982" s="90" t="s">
        <v>27</v>
      </c>
      <c r="M982" s="91"/>
      <c r="N982" s="92">
        <v>12</v>
      </c>
      <c r="O982" s="93"/>
      <c r="P982" s="93"/>
      <c r="Q982" s="93"/>
      <c r="R982" s="93"/>
      <c r="S982" s="93"/>
      <c r="T982" s="305" t="s">
        <v>32</v>
      </c>
      <c r="U982" s="306">
        <v>0</v>
      </c>
      <c r="V982" s="306" t="s">
        <v>43</v>
      </c>
      <c r="W982" s="306">
        <v>0</v>
      </c>
      <c r="X982" s="306">
        <v>0</v>
      </c>
      <c r="Y982" s="307"/>
    </row>
    <row r="983" spans="1:25" s="254" customFormat="1">
      <c r="A983" s="314">
        <v>90227000</v>
      </c>
      <c r="B983" s="315">
        <v>0</v>
      </c>
      <c r="C983" s="79" t="s">
        <v>256</v>
      </c>
      <c r="D983" s="79" t="s">
        <v>30</v>
      </c>
      <c r="E983" s="84">
        <v>575</v>
      </c>
      <c r="F983" s="85">
        <v>41207</v>
      </c>
      <c r="G983" s="156" t="s">
        <v>26</v>
      </c>
      <c r="H983" s="87">
        <v>1500</v>
      </c>
      <c r="I983" s="86" t="s">
        <v>50</v>
      </c>
      <c r="J983" s="88">
        <v>3.6</v>
      </c>
      <c r="K983" s="89"/>
      <c r="L983" s="90" t="s">
        <v>27</v>
      </c>
      <c r="M983" s="91"/>
      <c r="N983" s="92">
        <v>12</v>
      </c>
      <c r="O983" s="93"/>
      <c r="P983" s="93"/>
      <c r="Q983" s="93"/>
      <c r="R983" s="93"/>
      <c r="S983" s="93"/>
      <c r="T983" s="305" t="s">
        <v>32</v>
      </c>
      <c r="U983" s="306">
        <v>0</v>
      </c>
      <c r="V983" s="306" t="s">
        <v>43</v>
      </c>
      <c r="W983" s="306">
        <v>0</v>
      </c>
      <c r="X983" s="306">
        <v>0</v>
      </c>
      <c r="Y983" s="307"/>
    </row>
    <row r="984" spans="1:25" s="254" customFormat="1">
      <c r="A984" s="81">
        <v>91041000</v>
      </c>
      <c r="B984" s="286">
        <v>8</v>
      </c>
      <c r="C984" s="79" t="s">
        <v>257</v>
      </c>
      <c r="D984" s="79" t="s">
        <v>25</v>
      </c>
      <c r="E984" s="84">
        <v>415</v>
      </c>
      <c r="F984" s="85">
        <v>38516</v>
      </c>
      <c r="G984" s="156" t="s">
        <v>26</v>
      </c>
      <c r="H984" s="87">
        <v>1500</v>
      </c>
      <c r="I984" s="86"/>
      <c r="J984" s="88"/>
      <c r="K984" s="89" t="s">
        <v>27</v>
      </c>
      <c r="L984" s="90" t="s">
        <v>28</v>
      </c>
      <c r="M984" s="91" t="s">
        <v>29</v>
      </c>
      <c r="N984" s="92">
        <v>25</v>
      </c>
      <c r="O984" s="93"/>
      <c r="P984" s="93"/>
      <c r="Q984" s="93"/>
      <c r="R984" s="93"/>
      <c r="S984" s="93"/>
      <c r="T984" s="305">
        <v>0</v>
      </c>
      <c r="U984" s="306">
        <v>0</v>
      </c>
      <c r="V984" s="306">
        <v>0</v>
      </c>
      <c r="W984" s="306">
        <v>0</v>
      </c>
      <c r="X984" s="306">
        <v>0</v>
      </c>
      <c r="Y984" s="307"/>
    </row>
    <row r="985" spans="1:25" s="254" customFormat="1">
      <c r="A985" s="81">
        <v>91041000</v>
      </c>
      <c r="B985" s="286">
        <v>8</v>
      </c>
      <c r="C985" s="79" t="s">
        <v>257</v>
      </c>
      <c r="D985" s="79" t="s">
        <v>30</v>
      </c>
      <c r="E985" s="84">
        <v>415</v>
      </c>
      <c r="F985" s="85">
        <v>38532</v>
      </c>
      <c r="G985" s="156" t="s">
        <v>26</v>
      </c>
      <c r="H985" s="87">
        <v>1500</v>
      </c>
      <c r="I985" s="86" t="s">
        <v>31</v>
      </c>
      <c r="J985" s="88">
        <v>3.8</v>
      </c>
      <c r="K985" s="89" t="s">
        <v>27</v>
      </c>
      <c r="L985" s="90" t="s">
        <v>29</v>
      </c>
      <c r="M985" s="91" t="s">
        <v>29</v>
      </c>
      <c r="N985" s="92">
        <v>20</v>
      </c>
      <c r="O985" s="93">
        <v>1500000</v>
      </c>
      <c r="P985" s="93">
        <v>457500</v>
      </c>
      <c r="Q985" s="93">
        <v>10455097</v>
      </c>
      <c r="R985" s="93">
        <v>180486</v>
      </c>
      <c r="S985" s="93">
        <v>10635583</v>
      </c>
      <c r="T985" s="305" t="s">
        <v>32</v>
      </c>
      <c r="U985" s="306">
        <v>0</v>
      </c>
      <c r="V985" s="306">
        <v>0</v>
      </c>
      <c r="W985" s="306">
        <v>0</v>
      </c>
      <c r="X985" s="306" t="s">
        <v>37</v>
      </c>
      <c r="Y985" s="307"/>
    </row>
    <row r="986" spans="1:25" s="254" customFormat="1">
      <c r="A986" s="81">
        <v>96519000</v>
      </c>
      <c r="B986" s="286">
        <v>7</v>
      </c>
      <c r="C986" s="79" t="s">
        <v>258</v>
      </c>
      <c r="D986" s="79" t="s">
        <v>54</v>
      </c>
      <c r="E986" s="308">
        <v>162</v>
      </c>
      <c r="F986" s="85">
        <v>33917</v>
      </c>
      <c r="G986" s="156" t="s">
        <v>26</v>
      </c>
      <c r="H986" s="87">
        <v>350</v>
      </c>
      <c r="I986" s="312" t="s">
        <v>31</v>
      </c>
      <c r="J986" s="88">
        <v>6.5</v>
      </c>
      <c r="K986" s="89" t="s">
        <v>28</v>
      </c>
      <c r="L986" s="90" t="s">
        <v>29</v>
      </c>
      <c r="M986" s="91" t="s">
        <v>29</v>
      </c>
      <c r="N986" s="309">
        <v>22</v>
      </c>
      <c r="O986" s="93">
        <v>350000</v>
      </c>
      <c r="P986" s="93">
        <v>18421</v>
      </c>
      <c r="Q986" s="93">
        <v>420969</v>
      </c>
      <c r="R986" s="93">
        <v>6624</v>
      </c>
      <c r="S986" s="93">
        <v>427593</v>
      </c>
      <c r="T986" s="305" t="s">
        <v>32</v>
      </c>
      <c r="U986" s="306">
        <v>0</v>
      </c>
      <c r="V986" s="306">
        <v>0</v>
      </c>
      <c r="W986" s="306">
        <v>0</v>
      </c>
      <c r="X986" s="306" t="s">
        <v>37</v>
      </c>
      <c r="Y986" s="307" t="s">
        <v>259</v>
      </c>
    </row>
    <row r="987" spans="1:25" s="254" customFormat="1">
      <c r="A987" s="81">
        <v>96519000</v>
      </c>
      <c r="B987" s="286">
        <v>7</v>
      </c>
      <c r="C987" s="79" t="s">
        <v>258</v>
      </c>
      <c r="D987" s="79" t="s">
        <v>25</v>
      </c>
      <c r="E987" s="84">
        <v>463</v>
      </c>
      <c r="F987" s="85">
        <v>38825</v>
      </c>
      <c r="G987" s="156" t="s">
        <v>26</v>
      </c>
      <c r="H987" s="87">
        <v>4500</v>
      </c>
      <c r="I987" s="86"/>
      <c r="J987" s="88"/>
      <c r="K987" s="89" t="s">
        <v>27</v>
      </c>
      <c r="L987" s="90" t="s">
        <v>28</v>
      </c>
      <c r="M987" s="91" t="s">
        <v>29</v>
      </c>
      <c r="N987" s="92">
        <v>23</v>
      </c>
      <c r="O987" s="93"/>
      <c r="P987" s="93"/>
      <c r="Q987" s="93"/>
      <c r="R987" s="93"/>
      <c r="S987" s="93"/>
      <c r="T987" s="305">
        <v>0</v>
      </c>
      <c r="U987" s="306">
        <v>0</v>
      </c>
      <c r="V987" s="306">
        <v>0</v>
      </c>
      <c r="W987" s="306">
        <v>0</v>
      </c>
      <c r="X987" s="306">
        <v>0</v>
      </c>
      <c r="Y987" s="307" t="s">
        <v>259</v>
      </c>
    </row>
    <row r="988" spans="1:25" s="254" customFormat="1">
      <c r="A988" s="81">
        <v>96519000</v>
      </c>
      <c r="B988" s="286">
        <v>7</v>
      </c>
      <c r="C988" s="79" t="s">
        <v>258</v>
      </c>
      <c r="D988" s="79" t="s">
        <v>30</v>
      </c>
      <c r="E988" s="84">
        <v>463</v>
      </c>
      <c r="F988" s="85">
        <v>38825</v>
      </c>
      <c r="G988" s="156" t="s">
        <v>26</v>
      </c>
      <c r="H988" s="87">
        <v>4500</v>
      </c>
      <c r="I988" s="86" t="s">
        <v>45</v>
      </c>
      <c r="J988" s="88">
        <v>4.2</v>
      </c>
      <c r="K988" s="89" t="s">
        <v>27</v>
      </c>
      <c r="L988" s="90" t="s">
        <v>28</v>
      </c>
      <c r="M988" s="91" t="s">
        <v>29</v>
      </c>
      <c r="N988" s="92">
        <v>22.5</v>
      </c>
      <c r="O988" s="93">
        <v>4500000</v>
      </c>
      <c r="P988" s="93">
        <v>3986522</v>
      </c>
      <c r="Q988" s="93">
        <v>91102672</v>
      </c>
      <c r="R988" s="93">
        <v>931221</v>
      </c>
      <c r="S988" s="93">
        <v>92033893</v>
      </c>
      <c r="T988" s="305" t="s">
        <v>32</v>
      </c>
      <c r="U988" s="306">
        <v>0</v>
      </c>
      <c r="V988" s="306">
        <v>0</v>
      </c>
      <c r="W988" s="306">
        <v>0</v>
      </c>
      <c r="X988" s="306" t="s">
        <v>37</v>
      </c>
      <c r="Y988" s="307"/>
    </row>
    <row r="989" spans="1:25" s="254" customFormat="1">
      <c r="A989" s="81">
        <v>96439000</v>
      </c>
      <c r="B989" s="286">
        <v>2</v>
      </c>
      <c r="C989" s="79" t="s">
        <v>260</v>
      </c>
      <c r="D989" s="79" t="s">
        <v>25</v>
      </c>
      <c r="E989" s="84">
        <v>350</v>
      </c>
      <c r="F989" s="85">
        <v>37908</v>
      </c>
      <c r="G989" s="156" t="s">
        <v>26</v>
      </c>
      <c r="H989" s="87">
        <v>2000</v>
      </c>
      <c r="I989" s="86"/>
      <c r="J989" s="88"/>
      <c r="K989" s="89" t="s">
        <v>29</v>
      </c>
      <c r="L989" s="90" t="s">
        <v>29</v>
      </c>
      <c r="M989" s="91" t="s">
        <v>29</v>
      </c>
      <c r="N989" s="92">
        <v>10</v>
      </c>
      <c r="O989" s="93"/>
      <c r="P989" s="93"/>
      <c r="Q989" s="93"/>
      <c r="R989" s="93"/>
      <c r="S989" s="93"/>
      <c r="T989" s="305">
        <v>0</v>
      </c>
      <c r="U989" s="306">
        <v>0</v>
      </c>
      <c r="V989" s="306">
        <v>0</v>
      </c>
      <c r="W989" s="306">
        <v>0</v>
      </c>
      <c r="X989" s="306">
        <v>0</v>
      </c>
      <c r="Y989" s="307" t="s">
        <v>261</v>
      </c>
    </row>
    <row r="990" spans="1:25" s="254" customFormat="1">
      <c r="A990" s="81">
        <v>96439000</v>
      </c>
      <c r="B990" s="286">
        <v>2</v>
      </c>
      <c r="C990" s="79" t="s">
        <v>260</v>
      </c>
      <c r="D990" s="79" t="s">
        <v>30</v>
      </c>
      <c r="E990" s="84">
        <v>350</v>
      </c>
      <c r="F990" s="85">
        <v>37908</v>
      </c>
      <c r="G990" s="156" t="s">
        <v>26</v>
      </c>
      <c r="H990" s="87">
        <v>2000</v>
      </c>
      <c r="I990" s="86" t="s">
        <v>46</v>
      </c>
      <c r="J990" s="88">
        <v>4.5</v>
      </c>
      <c r="K990" s="89" t="s">
        <v>27</v>
      </c>
      <c r="L990" s="90" t="s">
        <v>29</v>
      </c>
      <c r="M990" s="91" t="s">
        <v>29</v>
      </c>
      <c r="N990" s="92">
        <v>6.5</v>
      </c>
      <c r="O990" s="93">
        <v>2000000</v>
      </c>
      <c r="P990" s="93"/>
      <c r="Q990" s="93">
        <v>0</v>
      </c>
      <c r="R990" s="93"/>
      <c r="S990" s="93"/>
      <c r="T990" s="305" t="s">
        <v>32</v>
      </c>
      <c r="U990" s="306">
        <v>0</v>
      </c>
      <c r="V990" s="306">
        <v>0</v>
      </c>
      <c r="W990" s="306" t="s">
        <v>56</v>
      </c>
      <c r="X990" s="306" t="s">
        <v>37</v>
      </c>
      <c r="Y990" s="307" t="s">
        <v>261</v>
      </c>
    </row>
    <row r="991" spans="1:25" s="254" customFormat="1">
      <c r="A991" s="81">
        <v>96439000</v>
      </c>
      <c r="B991" s="286">
        <v>2</v>
      </c>
      <c r="C991" s="79" t="s">
        <v>260</v>
      </c>
      <c r="D991" s="79" t="s">
        <v>25</v>
      </c>
      <c r="E991" s="84">
        <v>492</v>
      </c>
      <c r="F991" s="85">
        <v>39132</v>
      </c>
      <c r="G991" s="156" t="s">
        <v>26</v>
      </c>
      <c r="H991" s="87">
        <v>6000</v>
      </c>
      <c r="I991" s="86"/>
      <c r="J991" s="88"/>
      <c r="K991" s="89" t="s">
        <v>27</v>
      </c>
      <c r="L991" s="90" t="s">
        <v>28</v>
      </c>
      <c r="M991" s="91" t="s">
        <v>29</v>
      </c>
      <c r="N991" s="92">
        <v>10</v>
      </c>
      <c r="O991" s="93"/>
      <c r="P991" s="93"/>
      <c r="Q991" s="93"/>
      <c r="R991" s="93"/>
      <c r="S991" s="93"/>
      <c r="T991" s="305">
        <v>0</v>
      </c>
      <c r="U991" s="306">
        <v>0</v>
      </c>
      <c r="V991" s="306">
        <v>0</v>
      </c>
      <c r="W991" s="306">
        <v>0</v>
      </c>
      <c r="X991" s="306">
        <v>0</v>
      </c>
      <c r="Y991" s="307" t="s">
        <v>261</v>
      </c>
    </row>
    <row r="992" spans="1:25" s="254" customFormat="1">
      <c r="A992" s="81">
        <v>96439000</v>
      </c>
      <c r="B992" s="286">
        <v>2</v>
      </c>
      <c r="C992" s="79" t="s">
        <v>260</v>
      </c>
      <c r="D992" s="79" t="s">
        <v>30</v>
      </c>
      <c r="E992" s="84">
        <v>492</v>
      </c>
      <c r="F992" s="85">
        <v>39132</v>
      </c>
      <c r="G992" s="156" t="s">
        <v>26</v>
      </c>
      <c r="H992" s="87">
        <v>6000</v>
      </c>
      <c r="I992" s="86" t="s">
        <v>47</v>
      </c>
      <c r="J992" s="88">
        <v>2.6</v>
      </c>
      <c r="K992" s="89" t="s">
        <v>27</v>
      </c>
      <c r="L992" s="90" t="s">
        <v>28</v>
      </c>
      <c r="M992" s="91" t="s">
        <v>29</v>
      </c>
      <c r="N992" s="92">
        <v>5</v>
      </c>
      <c r="O992" s="93">
        <v>6000000</v>
      </c>
      <c r="P992" s="93"/>
      <c r="Q992" s="93">
        <v>0</v>
      </c>
      <c r="R992" s="93"/>
      <c r="S992" s="93"/>
      <c r="T992" s="305" t="s">
        <v>32</v>
      </c>
      <c r="U992" s="306">
        <v>0</v>
      </c>
      <c r="V992" s="306">
        <v>0</v>
      </c>
      <c r="W992" s="306" t="s">
        <v>56</v>
      </c>
      <c r="X992" s="306" t="s">
        <v>37</v>
      </c>
      <c r="Y992" s="307" t="s">
        <v>261</v>
      </c>
    </row>
    <row r="993" spans="1:25" s="254" customFormat="1">
      <c r="A993" s="81">
        <v>96439000</v>
      </c>
      <c r="B993" s="82">
        <v>2</v>
      </c>
      <c r="C993" s="79" t="s">
        <v>260</v>
      </c>
      <c r="D993" s="79" t="s">
        <v>25</v>
      </c>
      <c r="E993" s="84">
        <v>739</v>
      </c>
      <c r="F993" s="85">
        <v>41240</v>
      </c>
      <c r="G993" s="156" t="s">
        <v>26</v>
      </c>
      <c r="H993" s="87">
        <v>12500</v>
      </c>
      <c r="I993" s="86"/>
      <c r="J993" s="88"/>
      <c r="K993" s="89" t="s">
        <v>27</v>
      </c>
      <c r="L993" s="90" t="s">
        <v>28</v>
      </c>
      <c r="M993" s="91" t="s">
        <v>80</v>
      </c>
      <c r="N993" s="92">
        <v>30</v>
      </c>
      <c r="O993" s="93"/>
      <c r="P993" s="93"/>
      <c r="Q993" s="93"/>
      <c r="R993" s="93"/>
      <c r="S993" s="93"/>
      <c r="T993" s="305">
        <v>0</v>
      </c>
      <c r="U993" s="306">
        <v>0</v>
      </c>
      <c r="V993" s="306" t="s">
        <v>43</v>
      </c>
      <c r="W993" s="306">
        <v>0</v>
      </c>
      <c r="X993" s="306">
        <v>0</v>
      </c>
      <c r="Y993" s="307" t="s">
        <v>261</v>
      </c>
    </row>
    <row r="994" spans="1:25" s="254" customFormat="1">
      <c r="A994" s="81">
        <v>84356800</v>
      </c>
      <c r="B994" s="82">
        <v>9</v>
      </c>
      <c r="C994" s="100" t="s">
        <v>262</v>
      </c>
      <c r="D994" s="79" t="s">
        <v>25</v>
      </c>
      <c r="E994" s="84">
        <v>546</v>
      </c>
      <c r="F994" s="85">
        <v>39681</v>
      </c>
      <c r="G994" s="156" t="s">
        <v>26</v>
      </c>
      <c r="H994" s="87">
        <v>2000</v>
      </c>
      <c r="I994" s="86"/>
      <c r="J994" s="88"/>
      <c r="K994" s="89" t="s">
        <v>27</v>
      </c>
      <c r="L994" s="90" t="s">
        <v>29</v>
      </c>
      <c r="M994" s="91" t="s">
        <v>29</v>
      </c>
      <c r="N994" s="92">
        <v>10</v>
      </c>
      <c r="O994" s="93"/>
      <c r="P994" s="93"/>
      <c r="Q994" s="93"/>
      <c r="R994" s="93"/>
      <c r="S994" s="93"/>
      <c r="T994" s="305">
        <v>0</v>
      </c>
      <c r="U994" s="306">
        <v>0</v>
      </c>
      <c r="V994" s="306">
        <v>0</v>
      </c>
      <c r="W994" s="306">
        <v>0</v>
      </c>
      <c r="X994" s="306">
        <v>0</v>
      </c>
      <c r="Y994" s="310"/>
    </row>
    <row r="995" spans="1:25" s="254" customFormat="1">
      <c r="A995" s="81">
        <v>84356800</v>
      </c>
      <c r="B995" s="82">
        <v>9</v>
      </c>
      <c r="C995" s="100" t="s">
        <v>262</v>
      </c>
      <c r="D995" s="79" t="s">
        <v>30</v>
      </c>
      <c r="E995" s="84">
        <v>546</v>
      </c>
      <c r="F995" s="85">
        <v>39689</v>
      </c>
      <c r="G995" s="156" t="s">
        <v>26</v>
      </c>
      <c r="H995" s="87">
        <v>2000</v>
      </c>
      <c r="I995" s="86" t="s">
        <v>51</v>
      </c>
      <c r="J995" s="88">
        <v>3.9</v>
      </c>
      <c r="K995" s="89" t="s">
        <v>27</v>
      </c>
      <c r="L995" s="90" t="s">
        <v>29</v>
      </c>
      <c r="M995" s="91" t="s">
        <v>29</v>
      </c>
      <c r="N995" s="92">
        <v>7</v>
      </c>
      <c r="O995" s="93">
        <v>2000000</v>
      </c>
      <c r="P995" s="93">
        <v>888888</v>
      </c>
      <c r="Q995" s="93">
        <v>20313464</v>
      </c>
      <c r="R995" s="93">
        <v>62173</v>
      </c>
      <c r="S995" s="93">
        <v>20375637</v>
      </c>
      <c r="T995" s="305" t="s">
        <v>32</v>
      </c>
      <c r="U995" s="306">
        <v>0</v>
      </c>
      <c r="V995" s="306">
        <v>0</v>
      </c>
      <c r="W995" s="306">
        <v>0</v>
      </c>
      <c r="X995" s="306" t="s">
        <v>37</v>
      </c>
      <c r="Y995" s="310" t="s">
        <v>263</v>
      </c>
    </row>
    <row r="996" spans="1:25" s="254" customFormat="1">
      <c r="A996" s="81">
        <v>84356800</v>
      </c>
      <c r="B996" s="82">
        <v>9</v>
      </c>
      <c r="C996" s="100" t="s">
        <v>262</v>
      </c>
      <c r="D996" s="79" t="s">
        <v>39</v>
      </c>
      <c r="E996" s="84">
        <v>546</v>
      </c>
      <c r="F996" s="85">
        <v>39689</v>
      </c>
      <c r="G996" s="156" t="s">
        <v>26</v>
      </c>
      <c r="H996" s="87">
        <v>2000</v>
      </c>
      <c r="I996" s="86" t="s">
        <v>47</v>
      </c>
      <c r="J996" s="88">
        <v>4.4000000000000004</v>
      </c>
      <c r="K996" s="89" t="s">
        <v>27</v>
      </c>
      <c r="L996" s="90" t="s">
        <v>29</v>
      </c>
      <c r="M996" s="91" t="s">
        <v>29</v>
      </c>
      <c r="N996" s="92">
        <v>10</v>
      </c>
      <c r="O996" s="93"/>
      <c r="P996" s="93"/>
      <c r="Q996" s="93">
        <v>0</v>
      </c>
      <c r="R996" s="93"/>
      <c r="S996" s="93"/>
      <c r="T996" s="305" t="s">
        <v>32</v>
      </c>
      <c r="U996" s="306">
        <v>0</v>
      </c>
      <c r="V996" s="306" t="s">
        <v>43</v>
      </c>
      <c r="W996" s="306">
        <v>0</v>
      </c>
      <c r="X996" s="306" t="s">
        <v>37</v>
      </c>
      <c r="Y996" s="310" t="s">
        <v>263</v>
      </c>
    </row>
    <row r="997" spans="1:25" s="254" customFormat="1">
      <c r="A997" s="81">
        <v>84356800</v>
      </c>
      <c r="B997" s="82">
        <v>9</v>
      </c>
      <c r="C997" s="100" t="s">
        <v>262</v>
      </c>
      <c r="D997" s="79" t="s">
        <v>25</v>
      </c>
      <c r="E997" s="84">
        <v>547</v>
      </c>
      <c r="F997" s="85">
        <v>39681</v>
      </c>
      <c r="G997" s="156" t="s">
        <v>26</v>
      </c>
      <c r="H997" s="87">
        <v>2000</v>
      </c>
      <c r="I997" s="86"/>
      <c r="J997" s="88"/>
      <c r="K997" s="89" t="s">
        <v>27</v>
      </c>
      <c r="L997" s="90" t="s">
        <v>28</v>
      </c>
      <c r="M997" s="91" t="s">
        <v>29</v>
      </c>
      <c r="N997" s="92">
        <v>30</v>
      </c>
      <c r="O997" s="93"/>
      <c r="P997" s="93"/>
      <c r="Q997" s="93"/>
      <c r="R997" s="93"/>
      <c r="S997" s="93"/>
      <c r="T997" s="305">
        <v>0</v>
      </c>
      <c r="U997" s="306">
        <v>0</v>
      </c>
      <c r="V997" s="306">
        <v>0</v>
      </c>
      <c r="W997" s="306">
        <v>0</v>
      </c>
      <c r="X997" s="306">
        <v>0</v>
      </c>
      <c r="Y997" s="310"/>
    </row>
    <row r="998" spans="1:25" s="254" customFormat="1">
      <c r="A998" s="81">
        <v>84356800</v>
      </c>
      <c r="B998" s="82">
        <v>9</v>
      </c>
      <c r="C998" s="100" t="s">
        <v>262</v>
      </c>
      <c r="D998" s="79" t="s">
        <v>30</v>
      </c>
      <c r="E998" s="84">
        <v>547</v>
      </c>
      <c r="F998" s="85">
        <v>39689</v>
      </c>
      <c r="G998" s="156" t="s">
        <v>26</v>
      </c>
      <c r="H998" s="87">
        <v>2000</v>
      </c>
      <c r="I998" s="86" t="s">
        <v>48</v>
      </c>
      <c r="J998" s="88">
        <v>4.7</v>
      </c>
      <c r="K998" s="89" t="s">
        <v>27</v>
      </c>
      <c r="L998" s="90" t="s">
        <v>29</v>
      </c>
      <c r="M998" s="91" t="s">
        <v>29</v>
      </c>
      <c r="N998" s="92">
        <v>20</v>
      </c>
      <c r="O998" s="93"/>
      <c r="P998" s="93"/>
      <c r="Q998" s="93">
        <v>0</v>
      </c>
      <c r="R998" s="93"/>
      <c r="S998" s="93"/>
      <c r="T998" s="305" t="s">
        <v>32</v>
      </c>
      <c r="U998" s="306">
        <v>0</v>
      </c>
      <c r="V998" s="306" t="s">
        <v>43</v>
      </c>
      <c r="W998" s="306">
        <v>0</v>
      </c>
      <c r="X998" s="306" t="s">
        <v>37</v>
      </c>
      <c r="Y998" s="310" t="s">
        <v>263</v>
      </c>
    </row>
    <row r="999" spans="1:25" s="254" customFormat="1">
      <c r="A999" s="81">
        <v>84356800</v>
      </c>
      <c r="B999" s="82">
        <v>9</v>
      </c>
      <c r="C999" s="100" t="s">
        <v>262</v>
      </c>
      <c r="D999" s="79" t="s">
        <v>25</v>
      </c>
      <c r="E999" s="84">
        <v>660</v>
      </c>
      <c r="F999" s="85">
        <v>40668</v>
      </c>
      <c r="G999" s="156" t="s">
        <v>26</v>
      </c>
      <c r="H999" s="87">
        <v>3000</v>
      </c>
      <c r="I999" s="86"/>
      <c r="J999" s="88"/>
      <c r="K999" s="89" t="s">
        <v>27</v>
      </c>
      <c r="L999" s="90" t="s">
        <v>28</v>
      </c>
      <c r="M999" s="91" t="s">
        <v>29</v>
      </c>
      <c r="N999" s="92">
        <v>10</v>
      </c>
      <c r="O999" s="93"/>
      <c r="P999" s="93"/>
      <c r="Q999" s="93"/>
      <c r="R999" s="93"/>
      <c r="S999" s="93"/>
      <c r="T999" s="305">
        <v>0</v>
      </c>
      <c r="U999" s="306">
        <v>0</v>
      </c>
      <c r="V999" s="306">
        <v>0</v>
      </c>
      <c r="W999" s="306">
        <v>0</v>
      </c>
      <c r="X999" s="306">
        <v>0</v>
      </c>
      <c r="Y999" s="310"/>
    </row>
    <row r="1000" spans="1:25" s="254" customFormat="1">
      <c r="A1000" s="81">
        <v>84356800</v>
      </c>
      <c r="B1000" s="82">
        <v>9</v>
      </c>
      <c r="C1000" s="100" t="s">
        <v>262</v>
      </c>
      <c r="D1000" s="79" t="s">
        <v>30</v>
      </c>
      <c r="E1000" s="84">
        <v>660</v>
      </c>
      <c r="F1000" s="85">
        <v>40672</v>
      </c>
      <c r="G1000" s="156" t="s">
        <v>26</v>
      </c>
      <c r="H1000" s="87">
        <v>2000</v>
      </c>
      <c r="I1000" s="86" t="s">
        <v>49</v>
      </c>
      <c r="J1000" s="88">
        <v>3.4</v>
      </c>
      <c r="K1000" s="89" t="s">
        <v>27</v>
      </c>
      <c r="L1000" s="90" t="s">
        <v>29</v>
      </c>
      <c r="M1000" s="91" t="s">
        <v>29</v>
      </c>
      <c r="N1000" s="92">
        <v>5</v>
      </c>
      <c r="O1000" s="93">
        <v>1000000</v>
      </c>
      <c r="P1000" s="93">
        <v>1000000</v>
      </c>
      <c r="Q1000" s="93">
        <v>22852670</v>
      </c>
      <c r="R1000" s="93">
        <v>189467</v>
      </c>
      <c r="S1000" s="93">
        <v>23042137</v>
      </c>
      <c r="T1000" s="305" t="s">
        <v>32</v>
      </c>
      <c r="U1000" s="306">
        <v>0</v>
      </c>
      <c r="V1000" s="306">
        <v>0</v>
      </c>
      <c r="W1000" s="306">
        <v>0</v>
      </c>
      <c r="X1000" s="306">
        <v>0</v>
      </c>
      <c r="Y1000" s="310" t="s">
        <v>263</v>
      </c>
    </row>
    <row r="1001" spans="1:25" s="254" customFormat="1">
      <c r="A1001" s="81">
        <v>84356800</v>
      </c>
      <c r="B1001" s="82">
        <v>9</v>
      </c>
      <c r="C1001" s="100" t="s">
        <v>262</v>
      </c>
      <c r="D1001" s="79" t="s">
        <v>30</v>
      </c>
      <c r="E1001" s="84">
        <v>660</v>
      </c>
      <c r="F1001" s="85">
        <v>40672</v>
      </c>
      <c r="G1001" s="156" t="s">
        <v>26</v>
      </c>
      <c r="H1001" s="87">
        <v>2000</v>
      </c>
      <c r="I1001" s="86" t="s">
        <v>50</v>
      </c>
      <c r="J1001" s="88">
        <v>3.8</v>
      </c>
      <c r="K1001" s="89" t="s">
        <v>27</v>
      </c>
      <c r="L1001" s="90" t="s">
        <v>29</v>
      </c>
      <c r="M1001" s="91" t="s">
        <v>29</v>
      </c>
      <c r="N1001" s="92">
        <v>10</v>
      </c>
      <c r="O1001" s="93"/>
      <c r="P1001" s="93"/>
      <c r="Q1001" s="93">
        <v>0</v>
      </c>
      <c r="R1001" s="93"/>
      <c r="S1001" s="93"/>
      <c r="T1001" s="305" t="s">
        <v>32</v>
      </c>
      <c r="U1001" s="306">
        <v>0</v>
      </c>
      <c r="V1001" s="306" t="s">
        <v>43</v>
      </c>
      <c r="W1001" s="306">
        <v>0</v>
      </c>
      <c r="X1001" s="306">
        <v>0</v>
      </c>
      <c r="Y1001" s="310" t="s">
        <v>263</v>
      </c>
    </row>
    <row r="1002" spans="1:25" s="254" customFormat="1">
      <c r="A1002" s="81">
        <v>84356800</v>
      </c>
      <c r="B1002" s="82">
        <v>9</v>
      </c>
      <c r="C1002" s="100" t="s">
        <v>262</v>
      </c>
      <c r="D1002" s="79" t="s">
        <v>39</v>
      </c>
      <c r="E1002" s="84">
        <v>660</v>
      </c>
      <c r="F1002" s="85">
        <v>41213</v>
      </c>
      <c r="G1002" s="156" t="s">
        <v>26</v>
      </c>
      <c r="H1002" s="87">
        <v>1000</v>
      </c>
      <c r="I1002" s="86" t="s">
        <v>66</v>
      </c>
      <c r="J1002" s="88">
        <v>3.7</v>
      </c>
      <c r="K1002" s="89" t="s">
        <v>27</v>
      </c>
      <c r="L1002" s="90"/>
      <c r="M1002" s="91"/>
      <c r="N1002" s="92">
        <v>5</v>
      </c>
      <c r="O1002" s="93"/>
      <c r="P1002" s="93"/>
      <c r="Q1002" s="93"/>
      <c r="R1002" s="93"/>
      <c r="S1002" s="93"/>
      <c r="T1002" s="305" t="s">
        <v>32</v>
      </c>
      <c r="U1002" s="306">
        <v>0</v>
      </c>
      <c r="V1002" s="306" t="s">
        <v>43</v>
      </c>
      <c r="W1002" s="306">
        <v>0</v>
      </c>
      <c r="X1002" s="306">
        <v>0</v>
      </c>
      <c r="Y1002" s="310" t="s">
        <v>263</v>
      </c>
    </row>
    <row r="1003" spans="1:25" s="254" customFormat="1">
      <c r="A1003" s="81">
        <v>84356800</v>
      </c>
      <c r="B1003" s="82">
        <v>9</v>
      </c>
      <c r="C1003" s="100" t="s">
        <v>262</v>
      </c>
      <c r="D1003" s="79" t="s">
        <v>25</v>
      </c>
      <c r="E1003" s="84">
        <v>661</v>
      </c>
      <c r="F1003" s="85">
        <v>40668</v>
      </c>
      <c r="G1003" s="156" t="s">
        <v>26</v>
      </c>
      <c r="H1003" s="87">
        <v>3000</v>
      </c>
      <c r="I1003" s="86"/>
      <c r="J1003" s="88"/>
      <c r="K1003" s="89" t="s">
        <v>27</v>
      </c>
      <c r="L1003" s="90" t="s">
        <v>28</v>
      </c>
      <c r="M1003" s="91" t="s">
        <v>29</v>
      </c>
      <c r="N1003" s="92">
        <v>30</v>
      </c>
      <c r="O1003" s="93"/>
      <c r="P1003" s="93"/>
      <c r="Q1003" s="93"/>
      <c r="R1003" s="93"/>
      <c r="S1003" s="93"/>
      <c r="T1003" s="305">
        <v>0</v>
      </c>
      <c r="U1003" s="306">
        <v>0</v>
      </c>
      <c r="V1003" s="306">
        <v>0</v>
      </c>
      <c r="W1003" s="306">
        <v>0</v>
      </c>
      <c r="X1003" s="306">
        <v>0</v>
      </c>
      <c r="Y1003" s="310"/>
    </row>
    <row r="1004" spans="1:25" s="254" customFormat="1">
      <c r="A1004" s="81">
        <v>84356800</v>
      </c>
      <c r="B1004" s="82">
        <v>9</v>
      </c>
      <c r="C1004" s="100" t="s">
        <v>262</v>
      </c>
      <c r="D1004" s="79" t="s">
        <v>30</v>
      </c>
      <c r="E1004" s="84">
        <v>661</v>
      </c>
      <c r="F1004" s="85">
        <v>40672</v>
      </c>
      <c r="G1004" s="156" t="s">
        <v>26</v>
      </c>
      <c r="H1004" s="87">
        <v>2000</v>
      </c>
      <c r="I1004" s="86" t="s">
        <v>52</v>
      </c>
      <c r="J1004" s="88">
        <v>4.2</v>
      </c>
      <c r="K1004" s="89" t="s">
        <v>27</v>
      </c>
      <c r="L1004" s="90" t="s">
        <v>29</v>
      </c>
      <c r="M1004" s="91" t="s">
        <v>29</v>
      </c>
      <c r="N1004" s="92">
        <v>20</v>
      </c>
      <c r="O1004" s="93">
        <v>1000000</v>
      </c>
      <c r="P1004" s="93">
        <v>1000000</v>
      </c>
      <c r="Q1004" s="93">
        <v>22852670</v>
      </c>
      <c r="R1004" s="93">
        <v>233592</v>
      </c>
      <c r="S1004" s="93">
        <v>23086262</v>
      </c>
      <c r="T1004" s="305" t="s">
        <v>32</v>
      </c>
      <c r="U1004" s="306">
        <v>0</v>
      </c>
      <c r="V1004" s="306">
        <v>0</v>
      </c>
      <c r="W1004" s="306">
        <v>0</v>
      </c>
      <c r="X1004" s="306">
        <v>0</v>
      </c>
      <c r="Y1004" s="310" t="s">
        <v>263</v>
      </c>
    </row>
    <row r="1005" spans="1:25" s="254" customFormat="1">
      <c r="A1005" s="327">
        <v>84356800</v>
      </c>
      <c r="B1005" s="328">
        <v>9</v>
      </c>
      <c r="C1005" s="100" t="s">
        <v>262</v>
      </c>
      <c r="D1005" s="79" t="s">
        <v>39</v>
      </c>
      <c r="E1005" s="84">
        <v>661</v>
      </c>
      <c r="F1005" s="85">
        <v>41213</v>
      </c>
      <c r="G1005" s="156" t="s">
        <v>26</v>
      </c>
      <c r="H1005" s="329">
        <v>1000</v>
      </c>
      <c r="I1005" s="308" t="s">
        <v>23</v>
      </c>
      <c r="J1005" s="92">
        <v>3.9</v>
      </c>
      <c r="K1005" s="90" t="s">
        <v>27</v>
      </c>
      <c r="L1005" s="90"/>
      <c r="M1005" s="91" t="s">
        <v>29</v>
      </c>
      <c r="N1005" s="92">
        <v>20</v>
      </c>
      <c r="O1005" s="93"/>
      <c r="P1005" s="93"/>
      <c r="Q1005" s="93"/>
      <c r="R1005" s="93"/>
      <c r="S1005" s="93"/>
      <c r="T1005" s="305" t="s">
        <v>32</v>
      </c>
      <c r="U1005" s="306">
        <v>0</v>
      </c>
      <c r="V1005" s="306" t="s">
        <v>43</v>
      </c>
      <c r="W1005" s="306">
        <v>0</v>
      </c>
      <c r="X1005" s="306">
        <v>0</v>
      </c>
      <c r="Y1005" s="310" t="s">
        <v>263</v>
      </c>
    </row>
    <row r="1006" spans="1:25" s="254" customFormat="1">
      <c r="A1006" s="330">
        <v>84356800</v>
      </c>
      <c r="B1006" s="328">
        <v>9</v>
      </c>
      <c r="C1006" s="100" t="s">
        <v>262</v>
      </c>
      <c r="D1006" s="331" t="s">
        <v>39</v>
      </c>
      <c r="E1006" s="332">
        <v>661</v>
      </c>
      <c r="F1006" s="363">
        <v>41213</v>
      </c>
      <c r="G1006" s="156" t="s">
        <v>26</v>
      </c>
      <c r="H1006" s="335">
        <v>1000</v>
      </c>
      <c r="I1006" s="336" t="s">
        <v>67</v>
      </c>
      <c r="J1006" s="337">
        <v>4.2</v>
      </c>
      <c r="K1006" s="90" t="s">
        <v>27</v>
      </c>
      <c r="L1006" s="90"/>
      <c r="M1006" s="91" t="s">
        <v>29</v>
      </c>
      <c r="N1006" s="92">
        <v>20</v>
      </c>
      <c r="O1006" s="93">
        <v>1000000</v>
      </c>
      <c r="P1006" s="93">
        <v>1000000</v>
      </c>
      <c r="Q1006" s="93">
        <v>22852670</v>
      </c>
      <c r="R1006" s="93">
        <v>118743</v>
      </c>
      <c r="S1006" s="93">
        <v>22971413</v>
      </c>
      <c r="T1006" s="305" t="s">
        <v>32</v>
      </c>
      <c r="U1006" s="306">
        <v>0</v>
      </c>
      <c r="V1006" s="306">
        <v>0</v>
      </c>
      <c r="W1006" s="306">
        <v>0</v>
      </c>
      <c r="X1006" s="306">
        <v>0</v>
      </c>
      <c r="Y1006" s="310" t="s">
        <v>263</v>
      </c>
    </row>
    <row r="1007" spans="1:25">
      <c r="A1007" s="114"/>
      <c r="B1007" s="115"/>
      <c r="C1007" s="116" t="s">
        <v>264</v>
      </c>
      <c r="D1007" s="117"/>
      <c r="E1007" s="117"/>
      <c r="F1007" s="118"/>
      <c r="G1007" s="119"/>
      <c r="H1007" s="120"/>
      <c r="I1007" s="119"/>
      <c r="J1007" s="119"/>
      <c r="K1007" s="119"/>
      <c r="L1007" s="119"/>
      <c r="M1007" s="119"/>
      <c r="N1007" s="121"/>
      <c r="O1007" s="119"/>
      <c r="P1007" s="122"/>
      <c r="Q1007" s="123">
        <f>SUM(Q8:Q1006)</f>
        <v>16881976118</v>
      </c>
      <c r="R1007" s="123">
        <f>SUM(R8:R1006)</f>
        <v>187896410</v>
      </c>
      <c r="S1007" s="123">
        <f>SUM(S8:S1006)</f>
        <v>17069872528</v>
      </c>
      <c r="T1007" s="116"/>
      <c r="U1007" s="117"/>
      <c r="V1007" s="117"/>
      <c r="W1007" s="117"/>
      <c r="X1007" s="117"/>
      <c r="Y1007" s="124"/>
    </row>
    <row r="1008" spans="1:25" ht="32.25" customHeight="1">
      <c r="A1008" s="125"/>
      <c r="B1008" s="126"/>
      <c r="C1008" s="456" t="s">
        <v>265</v>
      </c>
      <c r="D1008" s="456"/>
      <c r="E1008" s="456"/>
      <c r="F1008" s="456"/>
      <c r="G1008" s="456"/>
      <c r="H1008" s="456"/>
      <c r="I1008" s="456"/>
      <c r="J1008" s="456"/>
      <c r="K1008" s="456"/>
      <c r="L1008" s="456"/>
      <c r="M1008" s="456"/>
      <c r="N1008" s="456"/>
      <c r="O1008" s="456"/>
      <c r="P1008" s="456"/>
      <c r="Q1008" s="127">
        <v>0</v>
      </c>
      <c r="R1008" s="127">
        <v>0</v>
      </c>
      <c r="S1008" s="127">
        <v>0</v>
      </c>
      <c r="T1008" s="128"/>
      <c r="U1008" s="128"/>
      <c r="V1008" s="128"/>
      <c r="W1008" s="128"/>
      <c r="X1008" s="128"/>
      <c r="Y1008" s="129"/>
    </row>
    <row r="1009" spans="1:25" ht="32.25" customHeight="1">
      <c r="A1009" s="125"/>
      <c r="B1009" s="126"/>
      <c r="C1009" s="465" t="s">
        <v>370</v>
      </c>
      <c r="D1009" s="465"/>
      <c r="E1009" s="465"/>
      <c r="F1009" s="465"/>
      <c r="G1009" s="465"/>
      <c r="H1009" s="465"/>
      <c r="I1009" s="465"/>
      <c r="J1009" s="465"/>
      <c r="K1009" s="465"/>
      <c r="L1009" s="465"/>
      <c r="M1009" s="465"/>
      <c r="N1009" s="465"/>
      <c r="O1009" s="465"/>
      <c r="P1009" s="385"/>
      <c r="Q1009" s="127"/>
      <c r="R1009" s="127"/>
      <c r="S1009" s="127"/>
      <c r="T1009" s="128"/>
      <c r="U1009" s="128"/>
      <c r="V1009" s="128"/>
      <c r="W1009" s="128"/>
      <c r="X1009" s="128"/>
      <c r="Y1009" s="129"/>
    </row>
    <row r="1010" spans="1:25" ht="32.25" customHeight="1">
      <c r="A1010" s="125"/>
      <c r="B1010" s="126"/>
      <c r="C1010" s="385"/>
      <c r="D1010" s="385"/>
      <c r="E1010" s="385"/>
      <c r="F1010" s="385"/>
      <c r="G1010" s="385"/>
      <c r="H1010" s="385"/>
      <c r="I1010" s="385"/>
      <c r="J1010" s="385"/>
      <c r="K1010" s="385"/>
      <c r="L1010" s="385"/>
      <c r="M1010" s="385"/>
      <c r="N1010" s="385"/>
      <c r="O1010" s="385"/>
      <c r="P1010" s="385"/>
      <c r="Q1010" s="127"/>
      <c r="R1010" s="127"/>
      <c r="S1010" s="127"/>
      <c r="T1010" s="128"/>
      <c r="U1010" s="128"/>
      <c r="V1010" s="128"/>
      <c r="W1010" s="128"/>
      <c r="X1010" s="128"/>
      <c r="Y1010" s="129"/>
    </row>
    <row r="1011" spans="1:25">
      <c r="A1011" s="295"/>
      <c r="B1011" s="130"/>
      <c r="C1011" s="131" t="s">
        <v>331</v>
      </c>
      <c r="D1011" s="131"/>
      <c r="E1011" s="131"/>
      <c r="F1011" s="132"/>
      <c r="G1011" s="132"/>
      <c r="H1011" s="132"/>
      <c r="I1011" s="132"/>
      <c r="J1011" s="133"/>
      <c r="K1011" s="133"/>
      <c r="L1011" s="133"/>
      <c r="M1011" s="133"/>
      <c r="N1011" s="129"/>
      <c r="O1011" s="134"/>
      <c r="P1011" s="134"/>
      <c r="Q1011" s="127">
        <v>0</v>
      </c>
      <c r="R1011" s="127">
        <v>0</v>
      </c>
      <c r="S1011" s="127">
        <v>0</v>
      </c>
      <c r="T1011" s="128"/>
      <c r="U1011" s="128"/>
      <c r="V1011" s="128"/>
      <c r="W1011" s="128"/>
      <c r="X1011" s="128"/>
      <c r="Y1011" s="135"/>
    </row>
    <row r="1012" spans="1:25">
      <c r="A1012" s="295"/>
      <c r="B1012" s="130"/>
      <c r="C1012" s="132"/>
      <c r="D1012" s="132"/>
      <c r="E1012" s="132"/>
      <c r="F1012" s="132"/>
      <c r="G1012" s="132"/>
      <c r="H1012" s="132"/>
      <c r="I1012" s="132"/>
      <c r="J1012" s="133"/>
      <c r="K1012" s="133"/>
      <c r="L1012" s="133"/>
      <c r="M1012" s="133"/>
      <c r="N1012" s="129"/>
      <c r="O1012" s="134"/>
      <c r="P1012" s="134"/>
      <c r="Q1012" s="127">
        <v>0</v>
      </c>
      <c r="R1012" s="127">
        <v>0</v>
      </c>
      <c r="S1012" s="127">
        <v>0</v>
      </c>
      <c r="T1012" s="128"/>
      <c r="U1012" s="128"/>
      <c r="V1012" s="128"/>
      <c r="W1012" s="128"/>
      <c r="X1012" s="128"/>
      <c r="Y1012" s="135"/>
    </row>
    <row r="1013" spans="1:25">
      <c r="A1013" s="295"/>
      <c r="B1013" s="130"/>
      <c r="C1013" s="451" t="s">
        <v>371</v>
      </c>
      <c r="D1013" s="451"/>
      <c r="E1013" s="451"/>
      <c r="F1013" s="136"/>
      <c r="G1013" s="295"/>
      <c r="H1013" s="137"/>
      <c r="I1013" s="295"/>
      <c r="J1013" s="138"/>
      <c r="K1013" s="139"/>
      <c r="L1013" s="139"/>
      <c r="M1013" s="139"/>
      <c r="N1013" s="129"/>
      <c r="O1013" s="134"/>
      <c r="P1013" s="134"/>
      <c r="Q1013" s="127">
        <v>0</v>
      </c>
      <c r="R1013" s="127">
        <v>0</v>
      </c>
      <c r="S1013" s="127">
        <v>0</v>
      </c>
      <c r="T1013" s="128"/>
      <c r="U1013" s="128"/>
      <c r="V1013" s="128"/>
      <c r="W1013" s="128"/>
      <c r="X1013" s="128"/>
      <c r="Y1013" s="140"/>
    </row>
    <row r="1014" spans="1:25">
      <c r="A1014" s="295"/>
      <c r="B1014" s="130"/>
      <c r="C1014" s="141" t="s">
        <v>372</v>
      </c>
      <c r="D1014" s="141"/>
      <c r="E1014" s="141"/>
      <c r="F1014" s="136"/>
      <c r="G1014" s="295"/>
      <c r="H1014" s="137"/>
      <c r="I1014" s="295"/>
      <c r="J1014" s="295"/>
      <c r="K1014" s="295"/>
      <c r="L1014" s="295"/>
      <c r="M1014" s="295"/>
      <c r="N1014" s="295"/>
      <c r="O1014" s="134"/>
      <c r="P1014" s="134"/>
      <c r="Q1014" s="127">
        <v>0</v>
      </c>
      <c r="R1014" s="127">
        <v>0</v>
      </c>
      <c r="S1014" s="127">
        <v>0</v>
      </c>
      <c r="T1014" s="128"/>
      <c r="U1014" s="128"/>
      <c r="V1014" s="128"/>
      <c r="W1014" s="128"/>
      <c r="X1014" s="128"/>
      <c r="Y1014" s="140"/>
    </row>
    <row r="1015" spans="1:25">
      <c r="A1015" s="295"/>
      <c r="B1015" s="130"/>
      <c r="C1015" s="141" t="s">
        <v>269</v>
      </c>
      <c r="D1015" s="141"/>
      <c r="E1015" s="141"/>
      <c r="F1015" s="136"/>
      <c r="G1015" s="295"/>
      <c r="H1015" s="137"/>
      <c r="I1015" s="295"/>
      <c r="J1015" s="295"/>
      <c r="K1015" s="295"/>
      <c r="L1015" s="295"/>
      <c r="M1015" s="295"/>
      <c r="N1015" s="295"/>
      <c r="O1015" s="134"/>
      <c r="P1015" s="134"/>
      <c r="Q1015" s="127">
        <v>0</v>
      </c>
      <c r="R1015" s="127">
        <v>0</v>
      </c>
      <c r="S1015" s="127">
        <v>0</v>
      </c>
      <c r="T1015" s="128"/>
      <c r="U1015" s="128"/>
      <c r="V1015" s="128"/>
      <c r="W1015" s="128"/>
      <c r="X1015" s="128"/>
      <c r="Y1015" s="140"/>
    </row>
    <row r="1016" spans="1:25">
      <c r="A1016" s="295"/>
      <c r="B1016" s="130"/>
      <c r="C1016" s="141" t="s">
        <v>270</v>
      </c>
      <c r="D1016" s="141"/>
      <c r="E1016" s="141"/>
      <c r="F1016" s="136"/>
      <c r="G1016" s="295"/>
      <c r="H1016" s="137"/>
      <c r="I1016" s="295"/>
      <c r="J1016" s="295"/>
      <c r="K1016" s="295"/>
      <c r="L1016" s="295"/>
      <c r="M1016" s="295"/>
      <c r="N1016" s="295"/>
      <c r="O1016" s="134"/>
      <c r="P1016" s="134"/>
      <c r="Q1016" s="127">
        <v>0</v>
      </c>
      <c r="R1016" s="127">
        <v>0</v>
      </c>
      <c r="S1016" s="127">
        <v>0</v>
      </c>
      <c r="T1016" s="128"/>
      <c r="U1016" s="128"/>
      <c r="V1016" s="128"/>
      <c r="W1016" s="128"/>
      <c r="X1016" s="128"/>
      <c r="Y1016" s="140"/>
    </row>
    <row r="1017" spans="1:25">
      <c r="A1017" s="295"/>
      <c r="B1017" s="130"/>
      <c r="C1017" s="141" t="s">
        <v>271</v>
      </c>
      <c r="D1017" s="141"/>
      <c r="E1017" s="141"/>
      <c r="F1017" s="136"/>
      <c r="G1017" s="295"/>
      <c r="H1017" s="137"/>
      <c r="I1017" s="295"/>
      <c r="J1017" s="295"/>
      <c r="K1017" s="295"/>
      <c r="L1017" s="295"/>
      <c r="M1017" s="295"/>
      <c r="N1017" s="142"/>
      <c r="O1017" s="134"/>
      <c r="P1017" s="134"/>
      <c r="Q1017" s="127">
        <v>0</v>
      </c>
      <c r="R1017" s="127">
        <v>0</v>
      </c>
      <c r="S1017" s="127">
        <v>0</v>
      </c>
      <c r="T1017" s="136"/>
      <c r="U1017" s="136"/>
      <c r="V1017" s="136"/>
      <c r="W1017" s="136"/>
      <c r="X1017" s="136"/>
      <c r="Y1017" s="140"/>
    </row>
    <row r="1018" spans="1:25">
      <c r="A1018" s="295"/>
      <c r="B1018" s="130"/>
      <c r="C1018" s="141" t="s">
        <v>272</v>
      </c>
      <c r="D1018" s="141"/>
      <c r="E1018" s="141"/>
      <c r="F1018" s="136"/>
      <c r="G1018" s="295"/>
      <c r="H1018" s="137"/>
      <c r="I1018" s="295"/>
      <c r="J1018" s="295"/>
      <c r="K1018" s="295"/>
      <c r="L1018" s="295"/>
      <c r="M1018" s="295"/>
      <c r="N1018" s="295"/>
      <c r="O1018" s="134"/>
      <c r="P1018" s="134"/>
      <c r="Q1018" s="127">
        <v>0</v>
      </c>
      <c r="R1018" s="127">
        <v>0</v>
      </c>
      <c r="S1018" s="127">
        <v>0</v>
      </c>
      <c r="T1018" s="136"/>
      <c r="U1018" s="136"/>
      <c r="V1018" s="136"/>
      <c r="W1018" s="136"/>
      <c r="X1018" s="136"/>
      <c r="Y1018" s="140"/>
    </row>
    <row r="1019" spans="1:25">
      <c r="A1019" s="295"/>
      <c r="B1019" s="130"/>
      <c r="C1019" s="141" t="s">
        <v>273</v>
      </c>
      <c r="D1019" s="141"/>
      <c r="E1019" s="141"/>
      <c r="F1019" s="136"/>
      <c r="G1019" s="295"/>
      <c r="H1019" s="137"/>
      <c r="I1019" s="295"/>
      <c r="J1019" s="295"/>
      <c r="K1019" s="295"/>
      <c r="L1019" s="295"/>
      <c r="M1019" s="295"/>
      <c r="N1019" s="295"/>
      <c r="O1019" s="134"/>
      <c r="P1019" s="134"/>
      <c r="Q1019" s="127">
        <v>0</v>
      </c>
      <c r="R1019" s="127">
        <v>0</v>
      </c>
      <c r="S1019" s="127">
        <v>0</v>
      </c>
      <c r="T1019" s="136"/>
      <c r="U1019" s="136"/>
      <c r="V1019" s="136"/>
      <c r="W1019" s="136"/>
      <c r="X1019" s="136"/>
      <c r="Y1019" s="140"/>
    </row>
    <row r="1020" spans="1:25">
      <c r="B1020" s="130"/>
      <c r="C1020" s="141" t="s">
        <v>274</v>
      </c>
      <c r="D1020" s="141"/>
      <c r="E1020" s="141"/>
      <c r="F1020" s="136"/>
      <c r="G1020" s="295"/>
      <c r="H1020" s="137"/>
      <c r="I1020" s="295"/>
      <c r="J1020" s="295"/>
      <c r="K1020" s="295"/>
      <c r="L1020" s="295"/>
      <c r="M1020" s="295"/>
      <c r="N1020" s="295"/>
      <c r="O1020" s="134"/>
      <c r="P1020" s="134"/>
      <c r="Q1020" s="127">
        <v>0</v>
      </c>
      <c r="R1020" s="127">
        <v>0</v>
      </c>
      <c r="S1020" s="127">
        <v>0</v>
      </c>
      <c r="T1020" s="136"/>
      <c r="U1020" s="136"/>
      <c r="V1020" s="136"/>
      <c r="W1020" s="136"/>
      <c r="X1020" s="136"/>
      <c r="Y1020" s="140"/>
    </row>
    <row r="1021" spans="1:25">
      <c r="B1021" s="130"/>
      <c r="C1021" s="141" t="s">
        <v>275</v>
      </c>
      <c r="D1021" s="141"/>
      <c r="E1021" s="141"/>
      <c r="F1021" s="136"/>
      <c r="G1021" s="295"/>
      <c r="H1021" s="137"/>
      <c r="I1021" s="295"/>
      <c r="J1021" s="295"/>
      <c r="K1021" s="295"/>
      <c r="L1021" s="295"/>
      <c r="M1021" s="295"/>
      <c r="N1021" s="295"/>
      <c r="O1021" s="134"/>
      <c r="P1021" s="134"/>
      <c r="Q1021" s="127">
        <v>0</v>
      </c>
      <c r="R1021" s="127">
        <v>0</v>
      </c>
      <c r="S1021" s="127">
        <v>0</v>
      </c>
      <c r="T1021" s="136"/>
      <c r="U1021" s="136"/>
      <c r="V1021" s="136"/>
      <c r="W1021" s="136"/>
      <c r="X1021" s="136"/>
      <c r="Y1021" s="140"/>
    </row>
    <row r="1022" spans="1:25">
      <c r="B1022" s="130"/>
      <c r="C1022" s="141" t="s">
        <v>276</v>
      </c>
      <c r="D1022" s="141"/>
      <c r="E1022" s="141"/>
      <c r="F1022" s="136"/>
      <c r="G1022" s="295"/>
      <c r="H1022" s="137"/>
      <c r="I1022" s="295"/>
      <c r="J1022" s="295"/>
      <c r="K1022" s="295"/>
      <c r="L1022" s="295"/>
      <c r="M1022" s="295"/>
      <c r="N1022" s="295"/>
      <c r="O1022" s="134"/>
      <c r="P1022" s="134"/>
      <c r="Q1022" s="127">
        <v>0</v>
      </c>
      <c r="R1022" s="127">
        <v>0</v>
      </c>
      <c r="S1022" s="127">
        <v>0</v>
      </c>
      <c r="T1022" s="136"/>
      <c r="U1022" s="136"/>
      <c r="V1022" s="136"/>
      <c r="W1022" s="136"/>
      <c r="X1022" s="136"/>
      <c r="Y1022" s="140"/>
    </row>
    <row r="1023" spans="1:25">
      <c r="B1023" s="130"/>
      <c r="C1023" s="143" t="s">
        <v>277</v>
      </c>
      <c r="D1023" s="143"/>
      <c r="E1023" s="143"/>
      <c r="F1023" s="136"/>
      <c r="G1023" s="295"/>
      <c r="H1023" s="137"/>
      <c r="I1023" s="295"/>
      <c r="J1023" s="295"/>
      <c r="K1023" s="295"/>
      <c r="L1023" s="295"/>
      <c r="M1023" s="295"/>
      <c r="N1023" s="295"/>
      <c r="O1023" s="134"/>
      <c r="P1023" s="134"/>
      <c r="Q1023" s="127">
        <v>0</v>
      </c>
      <c r="R1023" s="127">
        <v>0</v>
      </c>
      <c r="S1023" s="127">
        <v>0</v>
      </c>
      <c r="T1023" s="136"/>
      <c r="U1023" s="136"/>
      <c r="V1023" s="136"/>
      <c r="W1023" s="136"/>
      <c r="X1023" s="136"/>
      <c r="Y1023" s="140"/>
    </row>
    <row r="1024" spans="1:25">
      <c r="B1024" s="130"/>
      <c r="C1024" s="141" t="s">
        <v>278</v>
      </c>
      <c r="D1024" s="141"/>
      <c r="E1024" s="141"/>
      <c r="F1024" s="136"/>
      <c r="G1024" s="295"/>
      <c r="H1024" s="137"/>
      <c r="I1024" s="295"/>
      <c r="J1024" s="295"/>
      <c r="K1024" s="295"/>
      <c r="L1024" s="295"/>
      <c r="M1024" s="295"/>
      <c r="N1024" s="295"/>
      <c r="O1024" s="134"/>
      <c r="P1024" s="134"/>
      <c r="Q1024" s="127">
        <v>0</v>
      </c>
      <c r="R1024" s="127">
        <v>0</v>
      </c>
      <c r="S1024" s="127">
        <v>0</v>
      </c>
      <c r="T1024" s="136"/>
      <c r="U1024" s="136"/>
      <c r="V1024" s="136"/>
      <c r="W1024" s="136"/>
      <c r="X1024" s="136"/>
      <c r="Y1024" s="140"/>
    </row>
    <row r="1025" spans="2:25">
      <c r="B1025" s="130"/>
      <c r="C1025" s="141" t="s">
        <v>279</v>
      </c>
      <c r="D1025" s="141"/>
      <c r="E1025" s="141"/>
      <c r="F1025" s="136"/>
      <c r="G1025" s="295"/>
      <c r="H1025" s="137"/>
      <c r="I1025" s="295"/>
      <c r="J1025" s="295"/>
      <c r="K1025" s="295"/>
      <c r="L1025" s="295"/>
      <c r="M1025" s="295"/>
      <c r="N1025" s="295"/>
      <c r="O1025" s="134"/>
      <c r="P1025" s="134"/>
      <c r="Q1025" s="127">
        <v>0</v>
      </c>
      <c r="R1025" s="127">
        <v>0</v>
      </c>
      <c r="S1025" s="127">
        <v>0</v>
      </c>
      <c r="T1025" s="136"/>
      <c r="U1025" s="136"/>
      <c r="V1025" s="136"/>
      <c r="W1025" s="136"/>
      <c r="X1025" s="136"/>
      <c r="Y1025" s="140"/>
    </row>
    <row r="1026" spans="2:25">
      <c r="B1026" s="130"/>
      <c r="C1026" s="143" t="s">
        <v>280</v>
      </c>
      <c r="D1026" s="143"/>
      <c r="E1026" s="143"/>
      <c r="F1026" s="136"/>
      <c r="G1026" s="295"/>
      <c r="H1026" s="137"/>
      <c r="I1026" s="295"/>
      <c r="J1026" s="295"/>
      <c r="K1026" s="295"/>
      <c r="L1026" s="295"/>
      <c r="M1026" s="295"/>
      <c r="N1026" s="295"/>
      <c r="O1026" s="134"/>
      <c r="P1026" s="134"/>
      <c r="Q1026" s="127"/>
      <c r="R1026" s="127">
        <v>0</v>
      </c>
      <c r="S1026" s="127">
        <v>0</v>
      </c>
      <c r="T1026" s="136"/>
      <c r="U1026" s="136"/>
      <c r="V1026" s="136"/>
      <c r="W1026" s="136"/>
      <c r="X1026" s="136"/>
      <c r="Y1026" s="140"/>
    </row>
    <row r="1027" spans="2:25">
      <c r="B1027" s="130"/>
      <c r="C1027" s="143" t="s">
        <v>281</v>
      </c>
      <c r="D1027" s="143"/>
      <c r="E1027" s="143"/>
      <c r="F1027" s="136"/>
      <c r="G1027" s="295"/>
      <c r="H1027" s="137"/>
      <c r="I1027" s="295"/>
      <c r="J1027" s="295"/>
      <c r="K1027" s="295"/>
      <c r="L1027" s="295"/>
      <c r="M1027" s="295"/>
      <c r="N1027" s="295"/>
      <c r="O1027" s="134"/>
      <c r="P1027" s="134"/>
      <c r="Q1027" s="127"/>
      <c r="R1027" s="127">
        <v>0</v>
      </c>
      <c r="S1027" s="127">
        <v>0</v>
      </c>
      <c r="T1027" s="136"/>
      <c r="U1027" s="136"/>
      <c r="V1027" s="136"/>
      <c r="W1027" s="136"/>
      <c r="X1027" s="136"/>
      <c r="Y1027" s="140"/>
    </row>
    <row r="1028" spans="2:25">
      <c r="B1028" s="130"/>
      <c r="C1028" s="141" t="s">
        <v>282</v>
      </c>
      <c r="D1028" s="141"/>
      <c r="E1028" s="141"/>
      <c r="F1028" s="136"/>
      <c r="G1028" s="295"/>
      <c r="H1028" s="137"/>
      <c r="I1028" s="295"/>
      <c r="J1028" s="295"/>
      <c r="K1028" s="295"/>
      <c r="L1028" s="295"/>
      <c r="M1028" s="295"/>
      <c r="N1028" s="295"/>
      <c r="O1028" s="134"/>
      <c r="P1028" s="134"/>
      <c r="Q1028" s="127"/>
      <c r="R1028" s="127">
        <v>0</v>
      </c>
      <c r="S1028" s="127">
        <v>0</v>
      </c>
      <c r="T1028" s="136"/>
      <c r="U1028" s="136"/>
      <c r="V1028" s="136"/>
      <c r="W1028" s="136"/>
      <c r="X1028" s="136"/>
      <c r="Y1028" s="140"/>
    </row>
    <row r="1029" spans="2:25">
      <c r="B1029" s="130"/>
      <c r="C1029" s="141" t="s">
        <v>283</v>
      </c>
      <c r="D1029" s="141"/>
      <c r="E1029" s="141"/>
      <c r="F1029" s="136"/>
      <c r="G1029" s="295"/>
      <c r="H1029" s="137"/>
      <c r="I1029" s="295"/>
      <c r="J1029" s="295"/>
      <c r="K1029" s="295"/>
      <c r="L1029" s="295"/>
      <c r="M1029" s="295"/>
      <c r="N1029" s="295"/>
      <c r="O1029" s="134"/>
      <c r="P1029" s="134"/>
      <c r="Q1029" s="127"/>
      <c r="R1029" s="127">
        <v>0</v>
      </c>
      <c r="S1029" s="127">
        <v>0</v>
      </c>
      <c r="T1029" s="136"/>
      <c r="U1029" s="136"/>
      <c r="V1029" s="136"/>
      <c r="W1029" s="136"/>
      <c r="X1029" s="136"/>
      <c r="Y1029" s="140"/>
    </row>
    <row r="1030" spans="2:25">
      <c r="B1030" s="130"/>
      <c r="C1030" s="143" t="s">
        <v>284</v>
      </c>
      <c r="D1030" s="143"/>
      <c r="E1030" s="143"/>
      <c r="F1030" s="136"/>
      <c r="G1030" s="295"/>
      <c r="H1030" s="137"/>
      <c r="I1030" s="295"/>
      <c r="J1030" s="295"/>
      <c r="K1030" s="295"/>
      <c r="L1030" s="295"/>
      <c r="M1030" s="295"/>
      <c r="N1030" s="295"/>
      <c r="O1030" s="134"/>
      <c r="P1030" s="134"/>
      <c r="Q1030" s="127"/>
      <c r="R1030" s="127">
        <v>0</v>
      </c>
      <c r="S1030" s="127">
        <v>0</v>
      </c>
      <c r="T1030" s="136"/>
      <c r="U1030" s="136"/>
      <c r="V1030" s="136"/>
      <c r="W1030" s="136"/>
      <c r="X1030" s="136"/>
      <c r="Y1030" s="140"/>
    </row>
    <row r="1031" spans="2:25">
      <c r="B1031" s="130"/>
      <c r="C1031" s="143" t="s">
        <v>285</v>
      </c>
      <c r="D1031" s="143"/>
      <c r="E1031" s="143"/>
      <c r="F1031" s="136"/>
      <c r="G1031" s="295"/>
      <c r="H1031" s="137"/>
      <c r="I1031" s="295"/>
      <c r="J1031" s="295"/>
      <c r="K1031" s="295"/>
      <c r="L1031" s="295"/>
      <c r="M1031" s="295"/>
      <c r="N1031" s="295"/>
      <c r="O1031" s="134"/>
      <c r="P1031" s="134"/>
      <c r="Q1031" s="127"/>
      <c r="R1031" s="127">
        <v>0</v>
      </c>
      <c r="S1031" s="127">
        <v>0</v>
      </c>
      <c r="T1031" s="136"/>
      <c r="U1031" s="136"/>
      <c r="V1031" s="136"/>
      <c r="W1031" s="136"/>
      <c r="X1031" s="136"/>
      <c r="Y1031" s="140"/>
    </row>
    <row r="1032" spans="2:25">
      <c r="B1032" s="130"/>
      <c r="C1032" s="143" t="s">
        <v>286</v>
      </c>
      <c r="D1032" s="143"/>
      <c r="E1032" s="143"/>
      <c r="F1032" s="136"/>
      <c r="G1032" s="295"/>
      <c r="H1032" s="137"/>
      <c r="I1032" s="295"/>
      <c r="J1032" s="295"/>
      <c r="K1032" s="295"/>
      <c r="L1032" s="295"/>
      <c r="M1032" s="295"/>
      <c r="N1032" s="295"/>
      <c r="O1032" s="134"/>
      <c r="P1032" s="134"/>
      <c r="Q1032" s="127"/>
      <c r="R1032" s="127">
        <v>0</v>
      </c>
      <c r="S1032" s="127">
        <v>0</v>
      </c>
      <c r="T1032" s="136"/>
      <c r="U1032" s="136"/>
      <c r="V1032" s="136"/>
      <c r="W1032" s="136"/>
      <c r="X1032" s="136"/>
      <c r="Y1032" s="140"/>
    </row>
    <row r="1033" spans="2:25">
      <c r="B1033" s="130"/>
      <c r="C1033" s="143" t="s">
        <v>287</v>
      </c>
      <c r="D1033" s="143"/>
      <c r="E1033" s="143"/>
      <c r="F1033" s="136"/>
      <c r="G1033" s="295"/>
      <c r="H1033" s="137"/>
      <c r="I1033" s="295"/>
      <c r="J1033" s="295"/>
      <c r="K1033" s="295"/>
      <c r="L1033" s="295"/>
      <c r="M1033" s="295"/>
      <c r="N1033" s="295"/>
      <c r="O1033" s="134"/>
      <c r="P1033" s="134"/>
      <c r="Q1033" s="127">
        <v>0</v>
      </c>
      <c r="R1033" s="127">
        <v>0</v>
      </c>
      <c r="S1033" s="127">
        <v>0</v>
      </c>
      <c r="T1033" s="136"/>
      <c r="U1033" s="136"/>
      <c r="V1033" s="136"/>
      <c r="W1033" s="136"/>
      <c r="X1033" s="136"/>
      <c r="Y1033" s="140"/>
    </row>
    <row r="1034" spans="2:25">
      <c r="B1034" s="130"/>
      <c r="C1034" s="143" t="s">
        <v>288</v>
      </c>
      <c r="D1034" s="143"/>
      <c r="E1034" s="143"/>
      <c r="F1034" s="136"/>
      <c r="G1034" s="295"/>
      <c r="H1034" s="137"/>
      <c r="I1034" s="295"/>
      <c r="J1034" s="295"/>
      <c r="K1034" s="295"/>
      <c r="L1034" s="295"/>
      <c r="M1034" s="295"/>
      <c r="N1034" s="295"/>
      <c r="O1034" s="134"/>
      <c r="P1034" s="134"/>
      <c r="Q1034" s="127">
        <v>0</v>
      </c>
      <c r="R1034" s="127"/>
      <c r="S1034" s="127"/>
      <c r="T1034" s="136"/>
      <c r="U1034" s="136"/>
      <c r="V1034" s="136"/>
      <c r="W1034" s="136"/>
      <c r="X1034" s="136"/>
      <c r="Y1034" s="140"/>
    </row>
    <row r="1035" spans="2:25">
      <c r="B1035" s="130"/>
      <c r="C1035" s="141" t="s">
        <v>289</v>
      </c>
      <c r="D1035" s="141"/>
      <c r="E1035" s="141"/>
      <c r="F1035" s="136"/>
      <c r="G1035" s="295"/>
      <c r="H1035" s="137"/>
      <c r="I1035" s="295"/>
      <c r="J1035" s="295"/>
      <c r="K1035" s="295"/>
      <c r="L1035" s="295"/>
      <c r="M1035" s="295"/>
      <c r="N1035" s="295"/>
      <c r="O1035" s="134"/>
      <c r="P1035" s="134"/>
      <c r="Q1035" s="127">
        <v>0</v>
      </c>
      <c r="R1035" s="127"/>
      <c r="S1035" s="127"/>
      <c r="T1035" s="136"/>
      <c r="U1035" s="136"/>
      <c r="V1035" s="136"/>
      <c r="W1035" s="136"/>
      <c r="X1035" s="136"/>
      <c r="Y1035" s="140"/>
    </row>
    <row r="1036" spans="2:25">
      <c r="B1036" s="130"/>
      <c r="C1036" s="141" t="s">
        <v>290</v>
      </c>
      <c r="D1036" s="141"/>
      <c r="E1036" s="141"/>
      <c r="F1036" s="136"/>
      <c r="G1036" s="295"/>
      <c r="H1036" s="137"/>
      <c r="I1036" s="295"/>
      <c r="J1036" s="295"/>
      <c r="K1036" s="295"/>
      <c r="L1036" s="295"/>
      <c r="M1036" s="295"/>
      <c r="N1036" s="295"/>
      <c r="O1036" s="134"/>
      <c r="P1036" s="134"/>
      <c r="Q1036" s="127">
        <v>0</v>
      </c>
      <c r="R1036" s="127"/>
      <c r="S1036" s="127"/>
      <c r="T1036" s="136"/>
      <c r="U1036" s="136"/>
      <c r="V1036" s="136"/>
      <c r="W1036" s="136"/>
      <c r="X1036" s="136"/>
      <c r="Y1036" s="140"/>
    </row>
    <row r="1037" spans="2:25">
      <c r="B1037" s="130"/>
      <c r="C1037" s="141" t="s">
        <v>291</v>
      </c>
      <c r="D1037" s="141"/>
      <c r="E1037" s="141"/>
      <c r="F1037" s="136"/>
      <c r="G1037" s="295"/>
      <c r="H1037" s="137"/>
      <c r="I1037" s="295"/>
      <c r="J1037" s="295"/>
      <c r="K1037" s="295"/>
      <c r="L1037" s="295"/>
      <c r="M1037" s="295"/>
      <c r="N1037" s="295"/>
      <c r="O1037" s="134"/>
      <c r="P1037" s="134"/>
      <c r="Q1037" s="127">
        <v>0</v>
      </c>
      <c r="R1037" s="127"/>
      <c r="S1037" s="127"/>
      <c r="T1037" s="136"/>
      <c r="U1037" s="136"/>
      <c r="V1037" s="136"/>
      <c r="W1037" s="136"/>
      <c r="X1037" s="136"/>
      <c r="Y1037" s="140"/>
    </row>
    <row r="1038" spans="2:25">
      <c r="B1038" s="130"/>
      <c r="C1038" s="143" t="s">
        <v>292</v>
      </c>
      <c r="D1038" s="143"/>
      <c r="E1038" s="143"/>
      <c r="F1038" s="136"/>
      <c r="G1038" s="295"/>
      <c r="H1038" s="137"/>
      <c r="I1038" s="295"/>
      <c r="J1038" s="295"/>
      <c r="K1038" s="295"/>
      <c r="L1038" s="295"/>
      <c r="M1038" s="295"/>
      <c r="N1038" s="295"/>
      <c r="O1038" s="134"/>
      <c r="P1038" s="134"/>
      <c r="Q1038" s="127"/>
      <c r="R1038" s="127"/>
      <c r="S1038" s="127"/>
      <c r="T1038" s="136"/>
      <c r="U1038" s="136"/>
      <c r="V1038" s="136"/>
      <c r="W1038" s="136"/>
      <c r="X1038" s="136"/>
      <c r="Y1038" s="140"/>
    </row>
    <row r="1039" spans="2:25">
      <c r="B1039" s="130"/>
      <c r="C1039" s="143" t="s">
        <v>293</v>
      </c>
      <c r="D1039" s="143"/>
      <c r="E1039" s="143"/>
      <c r="F1039" s="136"/>
      <c r="G1039" s="295"/>
      <c r="H1039" s="137"/>
      <c r="I1039" s="295"/>
      <c r="J1039" s="295"/>
      <c r="K1039" s="295"/>
      <c r="L1039" s="295"/>
      <c r="M1039" s="295"/>
      <c r="N1039" s="295"/>
      <c r="O1039" s="134"/>
      <c r="P1039" s="134"/>
      <c r="Q1039" s="127"/>
      <c r="R1039" s="127"/>
      <c r="S1039" s="127"/>
      <c r="T1039" s="136"/>
      <c r="U1039" s="136"/>
      <c r="V1039" s="136"/>
      <c r="W1039" s="136"/>
      <c r="X1039" s="136"/>
      <c r="Y1039" s="140"/>
    </row>
    <row r="1040" spans="2:25">
      <c r="B1040" s="130"/>
      <c r="C1040" s="143" t="s">
        <v>294</v>
      </c>
      <c r="D1040" s="143"/>
      <c r="E1040" s="143"/>
      <c r="F1040" s="136"/>
      <c r="G1040" s="295"/>
      <c r="H1040" s="137"/>
      <c r="I1040" s="295"/>
      <c r="J1040" s="295"/>
      <c r="K1040" s="295"/>
      <c r="L1040" s="295"/>
      <c r="M1040" s="295"/>
      <c r="N1040" s="295"/>
      <c r="O1040" s="134"/>
      <c r="P1040" s="134"/>
      <c r="Q1040" s="127"/>
      <c r="R1040" s="127"/>
      <c r="S1040" s="127"/>
      <c r="T1040" s="136"/>
      <c r="U1040" s="136"/>
      <c r="V1040" s="136"/>
      <c r="W1040" s="136"/>
      <c r="X1040" s="136"/>
      <c r="Y1040" s="140"/>
    </row>
    <row r="1041" spans="1:25">
      <c r="B1041" s="130"/>
      <c r="C1041" s="141" t="s">
        <v>373</v>
      </c>
      <c r="D1041" s="143"/>
      <c r="E1041" s="143"/>
      <c r="F1041" s="136"/>
      <c r="G1041" s="295"/>
      <c r="H1041" s="137"/>
      <c r="I1041" s="295"/>
      <c r="J1041" s="295"/>
      <c r="K1041" s="295"/>
      <c r="L1041" s="295"/>
      <c r="M1041" s="295"/>
      <c r="N1041" s="295"/>
      <c r="O1041" s="134"/>
      <c r="P1041" s="134"/>
      <c r="Q1041" s="127"/>
      <c r="R1041" s="127"/>
      <c r="S1041" s="127"/>
      <c r="T1041" s="136"/>
      <c r="U1041" s="136"/>
      <c r="V1041" s="136"/>
      <c r="W1041" s="136"/>
      <c r="X1041" s="136"/>
      <c r="Y1041" s="140"/>
    </row>
    <row r="1042" spans="1:25">
      <c r="B1042" s="130"/>
      <c r="C1042" s="144" t="s">
        <v>295</v>
      </c>
      <c r="D1042" s="144"/>
      <c r="E1042" s="144"/>
      <c r="F1042" s="136"/>
      <c r="G1042" s="295"/>
      <c r="H1042" s="137"/>
      <c r="I1042" s="295"/>
      <c r="J1042" s="295"/>
      <c r="K1042" s="295"/>
      <c r="L1042" s="295"/>
      <c r="M1042" s="295"/>
      <c r="N1042" s="295"/>
      <c r="O1042" s="134"/>
      <c r="P1042" s="134"/>
      <c r="Q1042" s="127">
        <v>0</v>
      </c>
      <c r="R1042" s="127">
        <v>0</v>
      </c>
      <c r="S1042" s="127">
        <v>0</v>
      </c>
      <c r="T1042" s="136"/>
      <c r="U1042" s="136"/>
      <c r="V1042" s="136"/>
      <c r="W1042" s="136"/>
      <c r="X1042" s="136"/>
      <c r="Y1042" s="140"/>
    </row>
    <row r="1043" spans="1:25">
      <c r="B1043" s="130"/>
      <c r="C1043" s="145" t="s">
        <v>296</v>
      </c>
      <c r="D1043" s="145"/>
      <c r="E1043" s="145"/>
      <c r="F1043" s="136"/>
      <c r="G1043" s="295"/>
      <c r="H1043" s="137"/>
      <c r="I1043" s="295"/>
      <c r="J1043" s="295"/>
      <c r="K1043" s="295"/>
      <c r="L1043" s="295"/>
      <c r="M1043" s="295"/>
      <c r="N1043" s="295"/>
      <c r="O1043" s="134"/>
      <c r="P1043" s="134"/>
      <c r="Q1043" s="127">
        <v>0</v>
      </c>
      <c r="R1043" s="127">
        <v>0</v>
      </c>
      <c r="S1043" s="127">
        <v>0</v>
      </c>
      <c r="T1043" s="136"/>
      <c r="U1043" s="136"/>
      <c r="V1043" s="136"/>
      <c r="W1043" s="136"/>
      <c r="X1043" s="136"/>
      <c r="Y1043" s="140"/>
    </row>
    <row r="1044" spans="1:25">
      <c r="B1044" s="130"/>
      <c r="C1044" s="144" t="s">
        <v>297</v>
      </c>
      <c r="D1044" s="144"/>
      <c r="E1044" s="144"/>
      <c r="F1044" s="136"/>
      <c r="G1044" s="295"/>
      <c r="H1044" s="137"/>
      <c r="I1044" s="295"/>
      <c r="J1044" s="295"/>
      <c r="K1044" s="295"/>
      <c r="L1044" s="295"/>
      <c r="M1044" s="295"/>
      <c r="N1044" s="295"/>
      <c r="O1044" s="134"/>
      <c r="P1044" s="134"/>
      <c r="Q1044" s="127">
        <v>0</v>
      </c>
      <c r="R1044" s="127">
        <v>0</v>
      </c>
      <c r="S1044" s="127">
        <v>0</v>
      </c>
      <c r="T1044" s="136"/>
      <c r="U1044" s="136"/>
      <c r="V1044" s="136"/>
      <c r="W1044" s="136"/>
      <c r="X1044" s="136"/>
      <c r="Y1044" s="140"/>
    </row>
    <row r="1045" spans="1:25">
      <c r="B1045" s="130"/>
      <c r="C1045" s="145" t="s">
        <v>298</v>
      </c>
      <c r="D1045" s="145"/>
      <c r="E1045" s="145"/>
      <c r="F1045" s="136"/>
      <c r="G1045" s="295"/>
      <c r="H1045" s="137"/>
      <c r="I1045" s="295"/>
      <c r="J1045" s="295"/>
      <c r="K1045" s="295"/>
      <c r="L1045" s="295"/>
      <c r="M1045" s="295"/>
      <c r="N1045" s="295"/>
      <c r="O1045" s="134"/>
      <c r="P1045" s="134"/>
      <c r="Q1045" s="127">
        <v>0</v>
      </c>
      <c r="R1045" s="127">
        <v>0</v>
      </c>
      <c r="S1045" s="127">
        <v>0</v>
      </c>
      <c r="T1045" s="136"/>
      <c r="U1045" s="136"/>
      <c r="V1045" s="136"/>
      <c r="W1045" s="136"/>
      <c r="X1045" s="136"/>
      <c r="Y1045" s="140"/>
    </row>
    <row r="1046" spans="1:25">
      <c r="B1046" s="130"/>
      <c r="C1046" s="145" t="s">
        <v>299</v>
      </c>
      <c r="D1046" s="145"/>
      <c r="E1046" s="145"/>
      <c r="F1046" s="146"/>
      <c r="G1046" s="295"/>
      <c r="H1046" s="137"/>
      <c r="I1046" s="295"/>
      <c r="J1046" s="295"/>
      <c r="K1046" s="295"/>
      <c r="L1046" s="295"/>
      <c r="M1046" s="295"/>
      <c r="N1046" s="295"/>
      <c r="O1046" s="134"/>
      <c r="P1046" s="134"/>
      <c r="Q1046" s="127">
        <v>0</v>
      </c>
      <c r="R1046" s="127">
        <v>0</v>
      </c>
      <c r="S1046" s="127">
        <v>0</v>
      </c>
      <c r="T1046" s="136"/>
      <c r="U1046" s="136"/>
      <c r="V1046" s="136"/>
      <c r="W1046" s="136"/>
      <c r="X1046" s="136"/>
      <c r="Y1046" s="140"/>
    </row>
    <row r="1047" spans="1:25">
      <c r="B1047" s="130"/>
      <c r="C1047" s="144" t="s">
        <v>300</v>
      </c>
      <c r="D1047" s="144"/>
      <c r="E1047" s="144"/>
      <c r="F1047" s="136"/>
      <c r="G1047" s="295"/>
      <c r="H1047" s="137"/>
      <c r="I1047" s="295"/>
      <c r="J1047" s="295"/>
      <c r="K1047" s="295"/>
      <c r="L1047" s="295"/>
      <c r="M1047" s="295"/>
      <c r="N1047" s="295"/>
      <c r="O1047" s="134"/>
      <c r="P1047" s="134"/>
      <c r="Q1047" s="127">
        <v>0</v>
      </c>
      <c r="R1047" s="127">
        <v>0</v>
      </c>
      <c r="S1047" s="127">
        <v>0</v>
      </c>
      <c r="T1047" s="136"/>
      <c r="U1047" s="136"/>
      <c r="V1047" s="136"/>
      <c r="W1047" s="136"/>
      <c r="X1047" s="136"/>
      <c r="Y1047" s="140"/>
    </row>
    <row r="1048" spans="1:25">
      <c r="B1048" s="130"/>
      <c r="C1048" s="144" t="s">
        <v>301</v>
      </c>
      <c r="D1048" s="144"/>
      <c r="E1048" s="144"/>
      <c r="F1048" s="136"/>
      <c r="G1048" s="295"/>
      <c r="H1048" s="137"/>
      <c r="I1048" s="295"/>
      <c r="J1048" s="295"/>
      <c r="K1048" s="295"/>
      <c r="L1048" s="295"/>
      <c r="M1048" s="295"/>
      <c r="N1048" s="295"/>
      <c r="O1048" s="134"/>
      <c r="P1048" s="134"/>
      <c r="Q1048" s="127">
        <v>0</v>
      </c>
      <c r="R1048" s="127">
        <v>0</v>
      </c>
      <c r="S1048" s="127">
        <v>0</v>
      </c>
      <c r="T1048" s="136"/>
      <c r="U1048" s="136"/>
      <c r="V1048" s="136"/>
      <c r="W1048" s="136"/>
      <c r="X1048" s="136"/>
      <c r="Y1048" s="140"/>
    </row>
    <row r="1049" spans="1:25">
      <c r="B1049" s="130"/>
      <c r="C1049" s="145" t="s">
        <v>302</v>
      </c>
      <c r="D1049" s="145"/>
      <c r="E1049" s="145"/>
      <c r="F1049" s="136"/>
      <c r="G1049" s="295"/>
      <c r="H1049" s="137"/>
      <c r="I1049" s="295"/>
      <c r="J1049" s="295"/>
      <c r="K1049" s="295"/>
      <c r="L1049" s="295"/>
      <c r="M1049" s="295"/>
      <c r="N1049" s="295"/>
      <c r="O1049" s="134"/>
      <c r="P1049" s="134"/>
      <c r="Q1049" s="127">
        <v>0</v>
      </c>
      <c r="R1049" s="127">
        <v>0</v>
      </c>
      <c r="S1049" s="127">
        <v>0</v>
      </c>
      <c r="T1049" s="136"/>
      <c r="U1049" s="136"/>
      <c r="V1049" s="136"/>
      <c r="W1049" s="136"/>
      <c r="X1049" s="136"/>
      <c r="Y1049" s="140"/>
    </row>
    <row r="1050" spans="1:25">
      <c r="B1050" s="130"/>
      <c r="C1050" s="145" t="s">
        <v>303</v>
      </c>
      <c r="D1050" s="145"/>
      <c r="E1050" s="145"/>
      <c r="F1050" s="136"/>
      <c r="G1050" s="295"/>
      <c r="H1050" s="137"/>
      <c r="I1050" s="295"/>
      <c r="J1050" s="295"/>
      <c r="K1050" s="295"/>
      <c r="L1050" s="295"/>
      <c r="M1050" s="295"/>
      <c r="N1050" s="295"/>
      <c r="O1050" s="134"/>
      <c r="P1050" s="134"/>
      <c r="Q1050" s="127">
        <v>0</v>
      </c>
      <c r="R1050" s="127">
        <v>0</v>
      </c>
      <c r="S1050" s="127">
        <v>0</v>
      </c>
      <c r="T1050" s="136"/>
      <c r="U1050" s="136"/>
      <c r="V1050" s="136"/>
      <c r="W1050" s="136"/>
      <c r="X1050" s="136"/>
      <c r="Y1050" s="140"/>
    </row>
    <row r="1051" spans="1:25">
      <c r="B1051" s="130"/>
      <c r="C1051" s="295"/>
      <c r="D1051" s="295"/>
      <c r="E1051" s="295"/>
      <c r="F1051" s="295"/>
      <c r="G1051" s="295"/>
      <c r="H1051" s="295"/>
      <c r="I1051" s="295"/>
      <c r="J1051" s="295"/>
      <c r="K1051" s="295"/>
      <c r="L1051" s="295"/>
      <c r="M1051" s="295"/>
      <c r="N1051" s="295"/>
      <c r="O1051" s="134"/>
      <c r="P1051" s="134"/>
      <c r="Q1051" s="127">
        <v>0</v>
      </c>
      <c r="R1051" s="127">
        <v>0</v>
      </c>
      <c r="S1051" s="127">
        <v>0</v>
      </c>
      <c r="T1051" s="136"/>
      <c r="U1051" s="136"/>
      <c r="V1051" s="136"/>
      <c r="W1051" s="136"/>
      <c r="X1051" s="136"/>
      <c r="Y1051" s="140"/>
    </row>
    <row r="1052" spans="1:25">
      <c r="A1052" s="206"/>
      <c r="B1052" s="207" t="s">
        <v>304</v>
      </c>
      <c r="C1052" s="207"/>
      <c r="D1052" s="207"/>
      <c r="E1052" s="207"/>
      <c r="F1052" s="208"/>
      <c r="G1052" s="208"/>
      <c r="H1052" s="208"/>
      <c r="I1052" s="208"/>
      <c r="O1052" s="134"/>
      <c r="P1052" s="134"/>
      <c r="Q1052" s="127">
        <v>0</v>
      </c>
      <c r="R1052" s="127">
        <v>0</v>
      </c>
      <c r="S1052" s="127">
        <v>0</v>
      </c>
      <c r="T1052" s="136"/>
      <c r="U1052" s="136"/>
      <c r="V1052" s="136"/>
      <c r="W1052" s="136"/>
      <c r="X1052" s="136"/>
      <c r="Y1052" s="140"/>
    </row>
    <row r="1053" spans="1:25">
      <c r="A1053" s="208"/>
      <c r="B1053" s="207" t="s">
        <v>1</v>
      </c>
      <c r="C1053" s="207"/>
      <c r="D1053" s="207"/>
      <c r="E1053" s="207"/>
      <c r="F1053" s="208"/>
      <c r="G1053" s="208"/>
      <c r="H1053" s="208"/>
      <c r="I1053" s="208"/>
      <c r="O1053" s="134"/>
      <c r="P1053" s="134"/>
      <c r="Q1053" s="127">
        <v>0</v>
      </c>
      <c r="R1053" s="127">
        <v>0</v>
      </c>
      <c r="S1053" s="127">
        <v>0</v>
      </c>
      <c r="T1053" s="136"/>
      <c r="U1053" s="136"/>
      <c r="V1053" s="136"/>
      <c r="W1053" s="136"/>
      <c r="X1053" s="136"/>
      <c r="Y1053" s="140"/>
    </row>
    <row r="1054" spans="1:25">
      <c r="A1054" s="343"/>
      <c r="B1054" s="380" t="s">
        <v>328</v>
      </c>
      <c r="C1054" s="344">
        <v>41455</v>
      </c>
      <c r="D1054" s="345"/>
      <c r="E1054" s="346"/>
      <c r="F1054" s="347" t="s">
        <v>3</v>
      </c>
      <c r="G1054" s="345"/>
      <c r="H1054" s="349"/>
      <c r="I1054" s="349"/>
      <c r="J1054" s="382"/>
      <c r="K1054" s="382"/>
      <c r="L1054" s="382"/>
      <c r="M1054" s="382"/>
      <c r="N1054" s="382"/>
      <c r="O1054" s="134"/>
      <c r="P1054" s="134"/>
      <c r="Q1054" s="127">
        <v>0</v>
      </c>
      <c r="R1054" s="127">
        <v>0</v>
      </c>
      <c r="S1054" s="127">
        <v>0</v>
      </c>
      <c r="T1054" s="136"/>
      <c r="U1054" s="136"/>
      <c r="V1054" s="136"/>
      <c r="W1054" s="136"/>
      <c r="X1054" s="136"/>
      <c r="Y1054" s="140"/>
    </row>
    <row r="1055" spans="1:25">
      <c r="A1055" s="81"/>
      <c r="B1055" s="352"/>
      <c r="C1055" s="288"/>
      <c r="D1055" s="288"/>
      <c r="E1055" s="289"/>
      <c r="F1055" s="290" t="s">
        <v>3</v>
      </c>
      <c r="G1055" s="386"/>
      <c r="H1055" s="306"/>
      <c r="I1055" s="306"/>
      <c r="J1055" s="254"/>
      <c r="K1055" s="254"/>
      <c r="L1055" s="254"/>
      <c r="M1055" s="254"/>
      <c r="N1055" s="254"/>
      <c r="O1055" s="134"/>
      <c r="P1055" s="134"/>
      <c r="Q1055" s="127">
        <v>0</v>
      </c>
      <c r="R1055" s="127">
        <v>0</v>
      </c>
      <c r="S1055" s="127">
        <v>0</v>
      </c>
      <c r="T1055" s="136"/>
      <c r="U1055" s="136"/>
      <c r="V1055" s="136"/>
      <c r="W1055" s="136"/>
      <c r="X1055" s="136"/>
      <c r="Y1055" s="140"/>
    </row>
    <row r="1056" spans="1:25">
      <c r="A1056" s="214"/>
      <c r="B1056" s="215"/>
      <c r="C1056" s="216" t="s">
        <v>366</v>
      </c>
      <c r="D1056" s="221"/>
      <c r="E1056" s="218"/>
      <c r="F1056" s="221" t="s">
        <v>367</v>
      </c>
      <c r="G1056" s="217"/>
      <c r="H1056" s="217"/>
      <c r="I1056" s="218"/>
      <c r="O1056" s="134"/>
      <c r="P1056" s="134"/>
      <c r="Q1056" s="127">
        <v>0</v>
      </c>
      <c r="R1056" s="127">
        <v>0</v>
      </c>
      <c r="S1056" s="127">
        <v>0</v>
      </c>
      <c r="T1056" s="136"/>
      <c r="U1056" s="136"/>
      <c r="V1056" s="136"/>
      <c r="W1056" s="136"/>
      <c r="X1056" s="136"/>
      <c r="Y1056" s="140"/>
    </row>
    <row r="1057" spans="1:25" ht="153">
      <c r="A1057" s="228" t="s">
        <v>6</v>
      </c>
      <c r="B1057" s="229"/>
      <c r="C1057" s="230" t="s">
        <v>7</v>
      </c>
      <c r="D1057" s="233" t="s">
        <v>8</v>
      </c>
      <c r="E1057" s="231" t="s">
        <v>9</v>
      </c>
      <c r="F1057" s="232" t="s">
        <v>13</v>
      </c>
      <c r="G1057" s="276" t="s">
        <v>306</v>
      </c>
      <c r="H1057" s="276" t="s">
        <v>307</v>
      </c>
      <c r="I1057" s="339" t="s">
        <v>308</v>
      </c>
      <c r="O1057" s="134"/>
      <c r="P1057" s="134"/>
      <c r="Q1057" s="127">
        <v>0</v>
      </c>
      <c r="R1057" s="127">
        <v>0</v>
      </c>
      <c r="S1057" s="127">
        <v>0</v>
      </c>
      <c r="T1057" s="136"/>
      <c r="U1057" s="136"/>
      <c r="V1057" s="136"/>
      <c r="W1057" s="136"/>
      <c r="X1057" s="136"/>
      <c r="Y1057" s="140"/>
    </row>
    <row r="1058" spans="1:25">
      <c r="A1058" s="237"/>
      <c r="B1058" s="238"/>
      <c r="C1058" s="239"/>
      <c r="D1058" s="240"/>
      <c r="E1058" s="241"/>
      <c r="F1058" s="242"/>
      <c r="G1058" s="262"/>
      <c r="H1058" s="263"/>
      <c r="I1058" s="264"/>
      <c r="J1058" s="280"/>
      <c r="K1058" s="280"/>
      <c r="L1058" s="280"/>
      <c r="M1058" s="280"/>
      <c r="N1058" s="280"/>
      <c r="O1058" s="134"/>
      <c r="P1058" s="134"/>
      <c r="Q1058" s="127">
        <v>0</v>
      </c>
      <c r="R1058" s="127">
        <v>0</v>
      </c>
      <c r="S1058" s="127">
        <v>0</v>
      </c>
      <c r="T1058" s="136"/>
      <c r="U1058" s="136"/>
      <c r="V1058" s="136"/>
      <c r="W1058" s="136"/>
      <c r="X1058" s="136"/>
      <c r="Y1058" s="140"/>
    </row>
    <row r="1059" spans="1:25">
      <c r="A1059" s="81">
        <v>94272000</v>
      </c>
      <c r="B1059" s="286">
        <v>9</v>
      </c>
      <c r="C1059" s="79" t="s">
        <v>33</v>
      </c>
      <c r="D1059" s="79" t="s">
        <v>30</v>
      </c>
      <c r="E1059" s="84">
        <v>516</v>
      </c>
      <c r="F1059" s="86" t="s">
        <v>36</v>
      </c>
      <c r="G1059" s="305"/>
      <c r="H1059" s="306">
        <v>462300</v>
      </c>
      <c r="I1059" s="341"/>
      <c r="J1059" s="254"/>
      <c r="K1059" s="254"/>
      <c r="L1059" s="254"/>
      <c r="M1059" s="254"/>
      <c r="N1059" s="254"/>
      <c r="O1059" s="134"/>
      <c r="P1059" s="134"/>
      <c r="Q1059" s="127">
        <v>0</v>
      </c>
      <c r="R1059" s="127">
        <v>0</v>
      </c>
      <c r="S1059" s="127">
        <v>0</v>
      </c>
      <c r="T1059" s="136"/>
      <c r="U1059" s="136"/>
      <c r="V1059" s="136"/>
      <c r="W1059" s="136"/>
      <c r="X1059" s="136"/>
      <c r="Y1059" s="140"/>
    </row>
    <row r="1060" spans="1:25">
      <c r="A1060" s="81">
        <v>94272000</v>
      </c>
      <c r="B1060" s="286">
        <v>9</v>
      </c>
      <c r="C1060" s="79" t="s">
        <v>33</v>
      </c>
      <c r="D1060" s="79" t="s">
        <v>30</v>
      </c>
      <c r="E1060" s="84">
        <v>517</v>
      </c>
      <c r="F1060" s="86" t="s">
        <v>38</v>
      </c>
      <c r="G1060" s="305"/>
      <c r="H1060" s="306">
        <v>2040597</v>
      </c>
      <c r="I1060" s="341"/>
      <c r="J1060" s="254"/>
      <c r="K1060" s="254"/>
      <c r="L1060" s="254"/>
      <c r="M1060" s="254"/>
      <c r="N1060" s="254"/>
      <c r="O1060" s="134"/>
      <c r="P1060" s="134"/>
      <c r="Q1060" s="127">
        <v>0</v>
      </c>
      <c r="R1060" s="127">
        <v>0</v>
      </c>
      <c r="S1060" s="127">
        <v>0</v>
      </c>
      <c r="T1060" s="136"/>
      <c r="U1060" s="136"/>
      <c r="V1060" s="136"/>
      <c r="W1060" s="136"/>
      <c r="X1060" s="136"/>
      <c r="Y1060" s="140"/>
    </row>
    <row r="1061" spans="1:25">
      <c r="A1061" s="81">
        <v>61808000</v>
      </c>
      <c r="B1061" s="286">
        <v>5</v>
      </c>
      <c r="C1061" s="79" t="s">
        <v>53</v>
      </c>
      <c r="D1061" s="79" t="s">
        <v>65</v>
      </c>
      <c r="E1061" s="84">
        <v>305</v>
      </c>
      <c r="F1061" s="86" t="s">
        <v>48</v>
      </c>
      <c r="G1061" s="305">
        <v>3006931</v>
      </c>
      <c r="H1061" s="306">
        <v>1729262</v>
      </c>
      <c r="I1061" s="342"/>
      <c r="J1061" s="254"/>
      <c r="K1061" s="254"/>
      <c r="L1061" s="254"/>
      <c r="M1061" s="254"/>
      <c r="N1061" s="254"/>
      <c r="O1061" s="134"/>
      <c r="P1061" s="134"/>
      <c r="Q1061" s="127">
        <v>0</v>
      </c>
      <c r="R1061" s="127">
        <v>0</v>
      </c>
      <c r="S1061" s="127">
        <v>0</v>
      </c>
      <c r="T1061" s="136"/>
      <c r="U1061" s="136"/>
      <c r="V1061" s="136"/>
      <c r="W1061" s="136"/>
      <c r="X1061" s="136"/>
      <c r="Y1061" s="140"/>
    </row>
    <row r="1062" spans="1:25">
      <c r="A1062" s="81">
        <v>61808000</v>
      </c>
      <c r="B1062" s="286">
        <v>5</v>
      </c>
      <c r="C1062" s="79" t="s">
        <v>53</v>
      </c>
      <c r="D1062" s="79" t="s">
        <v>30</v>
      </c>
      <c r="E1062" s="84">
        <v>580</v>
      </c>
      <c r="F1062" s="86" t="s">
        <v>52</v>
      </c>
      <c r="G1062" s="305">
        <v>3656427</v>
      </c>
      <c r="H1062" s="306">
        <v>569754</v>
      </c>
      <c r="I1062" s="341"/>
      <c r="J1062" s="254"/>
      <c r="K1062" s="254"/>
      <c r="L1062" s="254"/>
      <c r="M1062" s="254"/>
      <c r="N1062" s="254"/>
      <c r="O1062" s="134"/>
      <c r="P1062" s="134"/>
      <c r="Q1062" s="127">
        <v>0</v>
      </c>
      <c r="R1062" s="127">
        <v>0</v>
      </c>
      <c r="S1062" s="127">
        <v>0</v>
      </c>
      <c r="T1062" s="136"/>
      <c r="U1062" s="136"/>
      <c r="V1062" s="136"/>
      <c r="W1062" s="136"/>
      <c r="X1062" s="136"/>
      <c r="Y1062" s="140"/>
    </row>
    <row r="1063" spans="1:25">
      <c r="A1063" s="81">
        <v>61808000</v>
      </c>
      <c r="B1063" s="286">
        <v>5</v>
      </c>
      <c r="C1063" s="79" t="s">
        <v>53</v>
      </c>
      <c r="D1063" s="79" t="s">
        <v>30</v>
      </c>
      <c r="E1063" s="84">
        <v>580</v>
      </c>
      <c r="F1063" s="86" t="s">
        <v>66</v>
      </c>
      <c r="G1063" s="305"/>
      <c r="H1063" s="306">
        <v>452574</v>
      </c>
      <c r="I1063" s="341"/>
      <c r="J1063" s="254"/>
      <c r="K1063" s="254"/>
      <c r="L1063" s="254"/>
      <c r="M1063" s="254"/>
      <c r="N1063" s="254"/>
      <c r="O1063" s="134"/>
      <c r="P1063" s="134"/>
      <c r="Q1063" s="127">
        <v>0</v>
      </c>
      <c r="R1063" s="127">
        <v>0</v>
      </c>
      <c r="S1063" s="127">
        <v>0</v>
      </c>
      <c r="T1063" s="136"/>
      <c r="U1063" s="136"/>
      <c r="V1063" s="136"/>
      <c r="W1063" s="136"/>
      <c r="X1063" s="136"/>
      <c r="Y1063" s="140"/>
    </row>
    <row r="1064" spans="1:25">
      <c r="A1064" s="81">
        <v>99586130</v>
      </c>
      <c r="B1064" s="286">
        <v>5</v>
      </c>
      <c r="C1064" s="79" t="s">
        <v>74</v>
      </c>
      <c r="D1064" s="79" t="s">
        <v>30</v>
      </c>
      <c r="E1064" s="84">
        <v>432</v>
      </c>
      <c r="F1064" s="86" t="s">
        <v>31</v>
      </c>
      <c r="G1064" s="305">
        <v>10969290</v>
      </c>
      <c r="H1064" s="306">
        <v>761238</v>
      </c>
      <c r="I1064" s="341"/>
      <c r="J1064" s="254"/>
      <c r="K1064" s="254"/>
      <c r="L1064" s="254"/>
      <c r="M1064" s="254"/>
      <c r="N1064" s="254"/>
      <c r="O1064" s="134"/>
      <c r="P1064" s="134"/>
      <c r="Q1064" s="127">
        <v>0</v>
      </c>
      <c r="R1064" s="127">
        <v>0</v>
      </c>
      <c r="S1064" s="127">
        <v>0</v>
      </c>
      <c r="T1064" s="136"/>
      <c r="U1064" s="136"/>
      <c r="V1064" s="136"/>
      <c r="W1064" s="136"/>
      <c r="X1064" s="136"/>
      <c r="Y1064" s="140"/>
    </row>
    <row r="1065" spans="1:25">
      <c r="A1065" s="81">
        <v>59181460</v>
      </c>
      <c r="B1065" s="82">
        <v>5</v>
      </c>
      <c r="C1065" s="79" t="s">
        <v>81</v>
      </c>
      <c r="D1065" s="79" t="s">
        <v>30</v>
      </c>
      <c r="E1065" s="84">
        <v>738</v>
      </c>
      <c r="F1065" s="86" t="s">
        <v>31</v>
      </c>
      <c r="G1065" s="340"/>
      <c r="H1065" s="306">
        <v>1013390</v>
      </c>
      <c r="I1065" s="341"/>
      <c r="J1065" s="254"/>
      <c r="K1065" s="254"/>
      <c r="L1065" s="254"/>
      <c r="M1065" s="254"/>
      <c r="N1065" s="254"/>
      <c r="O1065" s="134"/>
      <c r="P1065" s="134"/>
      <c r="Q1065" s="134"/>
      <c r="R1065" s="127">
        <v>0</v>
      </c>
      <c r="S1065" s="127">
        <v>0</v>
      </c>
      <c r="T1065" s="136"/>
      <c r="U1065" s="136"/>
      <c r="V1065" s="136"/>
      <c r="W1065" s="136"/>
      <c r="X1065" s="136"/>
      <c r="Y1065" s="140"/>
    </row>
    <row r="1066" spans="1:25">
      <c r="A1066" s="81">
        <v>70016330</v>
      </c>
      <c r="B1066" s="82" t="s">
        <v>23</v>
      </c>
      <c r="C1066" s="79" t="s">
        <v>88</v>
      </c>
      <c r="D1066" s="79" t="s">
        <v>30</v>
      </c>
      <c r="E1066" s="84">
        <v>708</v>
      </c>
      <c r="F1066" s="86" t="s">
        <v>31</v>
      </c>
      <c r="G1066" s="340"/>
      <c r="H1066" s="306">
        <v>1224517</v>
      </c>
      <c r="I1066" s="341"/>
      <c r="J1066" s="254"/>
      <c r="K1066" s="254"/>
      <c r="L1066" s="254"/>
      <c r="M1066" s="254"/>
      <c r="N1066" s="254"/>
      <c r="O1066" s="134"/>
      <c r="P1066" s="134"/>
      <c r="Q1066" s="134"/>
      <c r="R1066" s="127">
        <v>0</v>
      </c>
      <c r="S1066" s="127">
        <v>0</v>
      </c>
      <c r="T1066" s="136"/>
      <c r="U1066" s="136"/>
      <c r="V1066" s="136"/>
      <c r="W1066" s="136"/>
      <c r="X1066" s="136"/>
      <c r="Y1066" s="140"/>
    </row>
    <row r="1067" spans="1:25">
      <c r="A1067" s="81">
        <v>93834000</v>
      </c>
      <c r="B1067" s="286">
        <v>5</v>
      </c>
      <c r="C1067" s="79" t="s">
        <v>96</v>
      </c>
      <c r="D1067" s="79" t="s">
        <v>39</v>
      </c>
      <c r="E1067" s="84">
        <v>443</v>
      </c>
      <c r="F1067" s="86" t="s">
        <v>46</v>
      </c>
      <c r="G1067" s="305"/>
      <c r="H1067" s="306">
        <v>2086974</v>
      </c>
      <c r="I1067" s="341"/>
      <c r="J1067" s="254"/>
      <c r="K1067" s="254"/>
      <c r="L1067" s="254"/>
      <c r="M1067" s="254"/>
      <c r="N1067" s="254"/>
      <c r="O1067" s="134"/>
      <c r="P1067" s="134"/>
      <c r="Q1067" s="134"/>
      <c r="R1067" s="127">
        <v>0</v>
      </c>
      <c r="S1067" s="127">
        <v>0</v>
      </c>
      <c r="T1067" s="136"/>
      <c r="U1067" s="136"/>
      <c r="V1067" s="136"/>
      <c r="W1067" s="136"/>
      <c r="X1067" s="136"/>
      <c r="Y1067" s="140"/>
    </row>
    <row r="1068" spans="1:25">
      <c r="A1068" s="81">
        <v>93834000</v>
      </c>
      <c r="B1068" s="286">
        <v>5</v>
      </c>
      <c r="C1068" s="79" t="s">
        <v>96</v>
      </c>
      <c r="D1068" s="79" t="s">
        <v>64</v>
      </c>
      <c r="E1068" s="84">
        <v>443</v>
      </c>
      <c r="F1068" s="86" t="s">
        <v>51</v>
      </c>
      <c r="G1068" s="305"/>
      <c r="H1068" s="306">
        <v>678861</v>
      </c>
      <c r="I1068" s="341"/>
      <c r="J1068" s="254"/>
      <c r="K1068" s="254"/>
      <c r="L1068" s="254"/>
      <c r="M1068" s="254"/>
      <c r="N1068" s="254"/>
      <c r="O1068" s="134"/>
      <c r="P1068" s="134"/>
      <c r="Q1068" s="134"/>
      <c r="R1068" s="127">
        <v>0</v>
      </c>
      <c r="S1068" s="127">
        <v>0</v>
      </c>
      <c r="T1068" s="149"/>
      <c r="U1068" s="149"/>
      <c r="V1068" s="149"/>
      <c r="W1068" s="149"/>
      <c r="X1068" s="149"/>
      <c r="Y1068" s="150"/>
    </row>
    <row r="1069" spans="1:25">
      <c r="A1069" s="81">
        <v>93281000</v>
      </c>
      <c r="B1069" s="82" t="s">
        <v>23</v>
      </c>
      <c r="C1069" s="79" t="s">
        <v>107</v>
      </c>
      <c r="D1069" s="79" t="s">
        <v>30</v>
      </c>
      <c r="E1069" s="84">
        <v>504</v>
      </c>
      <c r="F1069" s="86" t="s">
        <v>31</v>
      </c>
      <c r="G1069" s="305"/>
      <c r="H1069" s="306">
        <v>645227</v>
      </c>
      <c r="I1069" s="341"/>
      <c r="J1069" s="254"/>
      <c r="K1069" s="254"/>
      <c r="L1069" s="254"/>
      <c r="M1069" s="254"/>
      <c r="N1069" s="254"/>
      <c r="O1069" s="134"/>
      <c r="P1069" s="134"/>
      <c r="Q1069" s="134"/>
      <c r="R1069" s="127">
        <v>0</v>
      </c>
      <c r="S1069" s="127">
        <v>0</v>
      </c>
      <c r="T1069" s="149"/>
      <c r="U1069" s="149"/>
      <c r="V1069" s="149"/>
      <c r="W1069" s="149"/>
      <c r="X1069" s="149"/>
      <c r="Y1069" s="150"/>
    </row>
    <row r="1070" spans="1:25">
      <c r="A1070" s="81">
        <v>96505760</v>
      </c>
      <c r="B1070" s="286">
        <v>9</v>
      </c>
      <c r="C1070" s="79" t="s">
        <v>108</v>
      </c>
      <c r="D1070" s="79" t="s">
        <v>30</v>
      </c>
      <c r="E1070" s="84">
        <v>537</v>
      </c>
      <c r="F1070" s="86" t="s">
        <v>49</v>
      </c>
      <c r="G1070" s="305"/>
      <c r="H1070" s="306">
        <v>860312</v>
      </c>
      <c r="I1070" s="341"/>
      <c r="J1070" s="254"/>
      <c r="K1070" s="254"/>
      <c r="L1070" s="254"/>
      <c r="M1070" s="254"/>
      <c r="N1070" s="254"/>
      <c r="O1070" s="134"/>
      <c r="P1070" s="134"/>
      <c r="Q1070" s="134"/>
      <c r="R1070" s="127">
        <v>0</v>
      </c>
      <c r="S1070" s="127">
        <v>0</v>
      </c>
      <c r="T1070" s="149"/>
      <c r="U1070" s="149"/>
      <c r="V1070" s="149"/>
      <c r="W1070" s="149"/>
      <c r="X1070" s="149"/>
      <c r="Y1070" s="150"/>
    </row>
    <row r="1071" spans="1:25">
      <c r="A1071" s="81">
        <v>96505760</v>
      </c>
      <c r="B1071" s="286">
        <v>9</v>
      </c>
      <c r="C1071" s="79" t="s">
        <v>108</v>
      </c>
      <c r="D1071" s="79" t="s">
        <v>30</v>
      </c>
      <c r="E1071" s="84">
        <v>537</v>
      </c>
      <c r="F1071" s="86" t="s">
        <v>50</v>
      </c>
      <c r="G1071" s="305"/>
      <c r="H1071" s="306">
        <v>536614</v>
      </c>
      <c r="I1071" s="341"/>
      <c r="J1071" s="254"/>
      <c r="K1071" s="254"/>
      <c r="L1071" s="254"/>
      <c r="M1071" s="254"/>
      <c r="N1071" s="254"/>
      <c r="O1071" s="134"/>
      <c r="P1071" s="134"/>
      <c r="Q1071" s="134"/>
      <c r="R1071" s="127">
        <v>0</v>
      </c>
      <c r="S1071" s="127">
        <v>0</v>
      </c>
      <c r="T1071" s="149"/>
      <c r="U1071" s="149"/>
      <c r="V1071" s="149"/>
      <c r="W1071" s="149"/>
      <c r="X1071" s="149"/>
      <c r="Y1071" s="150"/>
    </row>
    <row r="1072" spans="1:25">
      <c r="A1072" s="81">
        <v>96505760</v>
      </c>
      <c r="B1072" s="286">
        <v>9</v>
      </c>
      <c r="C1072" s="79" t="s">
        <v>108</v>
      </c>
      <c r="D1072" s="79" t="s">
        <v>30</v>
      </c>
      <c r="E1072" s="84">
        <v>538</v>
      </c>
      <c r="F1072" s="86" t="s">
        <v>52</v>
      </c>
      <c r="G1072" s="305"/>
      <c r="H1072" s="306">
        <v>1525553</v>
      </c>
      <c r="I1072" s="341"/>
      <c r="J1072" s="254"/>
      <c r="K1072" s="254"/>
      <c r="L1072" s="254"/>
      <c r="M1072" s="254"/>
      <c r="N1072" s="254"/>
      <c r="O1072" s="134"/>
      <c r="P1072" s="134"/>
      <c r="Q1072" s="134"/>
      <c r="R1072" s="127">
        <v>0</v>
      </c>
      <c r="S1072" s="127">
        <v>0</v>
      </c>
      <c r="T1072" s="149"/>
      <c r="U1072" s="149"/>
      <c r="V1072" s="149"/>
      <c r="W1072" s="149"/>
      <c r="X1072" s="149"/>
      <c r="Y1072" s="155"/>
    </row>
    <row r="1073" spans="1:25">
      <c r="A1073" s="81">
        <v>90413000</v>
      </c>
      <c r="B1073" s="286">
        <v>1</v>
      </c>
      <c r="C1073" s="79" t="s">
        <v>110</v>
      </c>
      <c r="D1073" s="79" t="s">
        <v>54</v>
      </c>
      <c r="E1073" s="84">
        <v>388</v>
      </c>
      <c r="F1073" s="86" t="s">
        <v>47</v>
      </c>
      <c r="G1073" s="305">
        <v>1143743</v>
      </c>
      <c r="H1073" s="306">
        <v>543614</v>
      </c>
      <c r="I1073" s="341"/>
      <c r="J1073" s="254"/>
      <c r="K1073" s="254"/>
      <c r="L1073" s="254"/>
      <c r="M1073" s="254"/>
      <c r="N1073" s="254"/>
      <c r="O1073" s="134"/>
      <c r="P1073" s="134"/>
      <c r="Q1073" s="134"/>
      <c r="R1073" s="127">
        <v>0</v>
      </c>
      <c r="S1073" s="127">
        <v>0</v>
      </c>
      <c r="T1073" s="149"/>
      <c r="U1073" s="149"/>
      <c r="V1073" s="149"/>
      <c r="W1073" s="149"/>
      <c r="X1073" s="149"/>
      <c r="Y1073" s="150"/>
    </row>
    <row r="1074" spans="1:25">
      <c r="A1074" s="81">
        <v>76005001</v>
      </c>
      <c r="B1074" s="82">
        <v>6</v>
      </c>
      <c r="C1074" s="79" t="s">
        <v>128</v>
      </c>
      <c r="D1074" s="79" t="s">
        <v>30</v>
      </c>
      <c r="E1074" s="84">
        <v>723</v>
      </c>
      <c r="F1074" s="86" t="s">
        <v>31</v>
      </c>
      <c r="G1074" s="370"/>
      <c r="H1074" s="306">
        <v>1498335</v>
      </c>
      <c r="I1074" s="341"/>
      <c r="J1074" s="254"/>
      <c r="K1074" s="254"/>
      <c r="L1074" s="254"/>
      <c r="M1074" s="254"/>
      <c r="N1074" s="254"/>
      <c r="O1074" s="134"/>
      <c r="P1074" s="134"/>
      <c r="Q1074" s="134"/>
      <c r="R1074" s="127">
        <v>0</v>
      </c>
      <c r="S1074" s="127">
        <v>0</v>
      </c>
      <c r="T1074" s="149"/>
      <c r="U1074" s="149"/>
      <c r="V1074" s="149"/>
      <c r="W1074" s="149"/>
      <c r="X1074" s="149"/>
      <c r="Y1074" s="150"/>
    </row>
    <row r="1075" spans="1:25">
      <c r="A1075" s="81">
        <v>91144000</v>
      </c>
      <c r="B1075" s="286">
        <v>8</v>
      </c>
      <c r="C1075" s="79" t="s">
        <v>130</v>
      </c>
      <c r="D1075" s="79" t="s">
        <v>54</v>
      </c>
      <c r="E1075" s="308">
        <v>254</v>
      </c>
      <c r="F1075" s="86" t="s">
        <v>58</v>
      </c>
      <c r="G1075" s="305">
        <v>380286</v>
      </c>
      <c r="H1075" s="306">
        <v>509591</v>
      </c>
      <c r="I1075" s="341"/>
      <c r="J1075" s="254"/>
      <c r="K1075" s="254"/>
      <c r="L1075" s="254"/>
      <c r="M1075" s="254"/>
      <c r="N1075" s="254"/>
      <c r="O1075" s="134"/>
      <c r="P1075" s="134"/>
      <c r="Q1075" s="134"/>
      <c r="R1075" s="127">
        <v>0</v>
      </c>
      <c r="S1075" s="127">
        <v>0</v>
      </c>
      <c r="T1075" s="149"/>
      <c r="U1075" s="149"/>
      <c r="V1075" s="149"/>
      <c r="W1075" s="149"/>
      <c r="X1075" s="149"/>
      <c r="Y1075" s="150"/>
    </row>
    <row r="1076" spans="1:25">
      <c r="A1076" s="81">
        <v>91144000</v>
      </c>
      <c r="B1076" s="286">
        <v>8</v>
      </c>
      <c r="C1076" s="79" t="s">
        <v>130</v>
      </c>
      <c r="D1076" s="79" t="s">
        <v>54</v>
      </c>
      <c r="E1076" s="308">
        <v>254</v>
      </c>
      <c r="F1076" s="86" t="s">
        <v>59</v>
      </c>
      <c r="G1076" s="305">
        <v>1378535</v>
      </c>
      <c r="H1076" s="306">
        <v>1847267</v>
      </c>
      <c r="I1076" s="341"/>
      <c r="J1076" s="254"/>
      <c r="K1076" s="254"/>
      <c r="L1076" s="254"/>
      <c r="M1076" s="254"/>
      <c r="N1076" s="254"/>
      <c r="O1076" s="134"/>
      <c r="P1076" s="134"/>
      <c r="Q1076" s="134"/>
      <c r="R1076" s="127">
        <v>0</v>
      </c>
      <c r="S1076" s="127">
        <v>0</v>
      </c>
      <c r="T1076" s="149"/>
      <c r="U1076" s="149"/>
      <c r="V1076" s="149"/>
      <c r="W1076" s="149"/>
      <c r="X1076" s="149"/>
      <c r="Y1076" s="150"/>
    </row>
    <row r="1077" spans="1:25">
      <c r="A1077" s="81">
        <v>96579800</v>
      </c>
      <c r="B1077" s="286">
        <v>5</v>
      </c>
      <c r="C1077" s="79" t="s">
        <v>139</v>
      </c>
      <c r="D1077" s="79" t="s">
        <v>54</v>
      </c>
      <c r="E1077" s="308">
        <v>284</v>
      </c>
      <c r="F1077" s="86" t="s">
        <v>45</v>
      </c>
      <c r="G1077" s="305">
        <v>1323049</v>
      </c>
      <c r="H1077" s="306">
        <v>1212512</v>
      </c>
      <c r="I1077" s="341"/>
      <c r="J1077" s="254"/>
      <c r="K1077" s="254"/>
      <c r="L1077" s="254"/>
      <c r="M1077" s="254"/>
      <c r="N1077" s="254"/>
      <c r="O1077" s="134"/>
      <c r="P1077" s="134"/>
      <c r="Q1077" s="134"/>
      <c r="R1077" s="127">
        <v>0</v>
      </c>
      <c r="S1077" s="127">
        <v>0</v>
      </c>
      <c r="T1077" s="149"/>
      <c r="U1077" s="149"/>
      <c r="V1077" s="149"/>
      <c r="W1077" s="149"/>
      <c r="X1077" s="149"/>
      <c r="Y1077" s="155"/>
    </row>
    <row r="1078" spans="1:25">
      <c r="A1078" s="81">
        <v>91081000</v>
      </c>
      <c r="B1078" s="82">
        <v>6</v>
      </c>
      <c r="C1078" s="79" t="s">
        <v>143</v>
      </c>
      <c r="D1078" s="79" t="s">
        <v>30</v>
      </c>
      <c r="E1078" s="84">
        <v>522</v>
      </c>
      <c r="F1078" s="86" t="s">
        <v>69</v>
      </c>
      <c r="G1078" s="305"/>
      <c r="H1078" s="306">
        <v>5364436</v>
      </c>
      <c r="I1078" s="341"/>
      <c r="J1078" s="254"/>
      <c r="K1078" s="254"/>
      <c r="L1078" s="254"/>
      <c r="M1078" s="254"/>
      <c r="N1078" s="254"/>
      <c r="O1078" s="134"/>
      <c r="P1078" s="134"/>
      <c r="Q1078" s="134"/>
      <c r="R1078" s="127">
        <v>0</v>
      </c>
      <c r="S1078" s="127">
        <v>0</v>
      </c>
      <c r="T1078" s="149"/>
      <c r="U1078" s="149"/>
      <c r="V1078" s="149"/>
      <c r="W1078" s="149"/>
      <c r="X1078" s="149"/>
      <c r="Y1078" s="150"/>
    </row>
    <row r="1079" spans="1:25">
      <c r="A1079" s="81">
        <v>76020458</v>
      </c>
      <c r="B1079" s="82">
        <v>7</v>
      </c>
      <c r="C1079" s="79" t="s">
        <v>154</v>
      </c>
      <c r="D1079" s="79" t="s">
        <v>30</v>
      </c>
      <c r="E1079" s="84">
        <v>697</v>
      </c>
      <c r="F1079" s="86" t="s">
        <v>31</v>
      </c>
      <c r="G1079" s="340"/>
      <c r="H1079" s="306">
        <v>1417000</v>
      </c>
      <c r="I1079" s="341"/>
      <c r="J1079" s="254"/>
      <c r="K1079" s="254"/>
      <c r="L1079" s="254"/>
      <c r="M1079" s="254"/>
      <c r="N1079" s="254"/>
      <c r="O1079" s="134"/>
      <c r="P1079" s="134"/>
      <c r="Q1079" s="134"/>
      <c r="R1079" s="127">
        <v>0</v>
      </c>
      <c r="S1079" s="127">
        <v>0</v>
      </c>
      <c r="T1079" s="149"/>
      <c r="U1079" s="149"/>
      <c r="V1079" s="149"/>
      <c r="W1079" s="149"/>
      <c r="X1079" s="149"/>
      <c r="Y1079" s="150"/>
    </row>
    <row r="1080" spans="1:25">
      <c r="A1080" s="81">
        <v>76020458</v>
      </c>
      <c r="B1080" s="82">
        <v>7</v>
      </c>
      <c r="C1080" s="79" t="s">
        <v>154</v>
      </c>
      <c r="D1080" s="79" t="s">
        <v>30</v>
      </c>
      <c r="E1080" s="84">
        <v>698</v>
      </c>
      <c r="F1080" s="86" t="s">
        <v>46</v>
      </c>
      <c r="G1080" s="340"/>
      <c r="H1080" s="306">
        <v>971238</v>
      </c>
      <c r="I1080" s="341"/>
      <c r="J1080" s="254"/>
      <c r="K1080" s="254"/>
      <c r="L1080" s="254"/>
      <c r="M1080" s="254"/>
      <c r="N1080" s="254"/>
      <c r="O1080" s="134"/>
      <c r="P1080" s="134"/>
      <c r="Q1080" s="134"/>
      <c r="R1080" s="127">
        <v>0</v>
      </c>
      <c r="S1080" s="127">
        <v>0</v>
      </c>
      <c r="T1080" s="149"/>
      <c r="U1080" s="149"/>
      <c r="V1080" s="149"/>
      <c r="W1080" s="149"/>
      <c r="X1080" s="149"/>
      <c r="Y1080" s="150"/>
    </row>
    <row r="1081" spans="1:25">
      <c r="A1081" s="81">
        <v>94271000</v>
      </c>
      <c r="B1081" s="286">
        <v>3</v>
      </c>
      <c r="C1081" s="79" t="s">
        <v>156</v>
      </c>
      <c r="D1081" s="79" t="s">
        <v>54</v>
      </c>
      <c r="E1081" s="308">
        <v>269</v>
      </c>
      <c r="F1081" s="86" t="s">
        <v>59</v>
      </c>
      <c r="G1081" s="305">
        <v>1246660</v>
      </c>
      <c r="H1081" s="306">
        <v>873702</v>
      </c>
      <c r="I1081" s="341"/>
      <c r="J1081" s="254"/>
      <c r="K1081" s="254"/>
      <c r="L1081" s="254"/>
      <c r="M1081" s="254"/>
      <c r="N1081" s="254"/>
      <c r="O1081" s="134"/>
      <c r="P1081" s="134"/>
      <c r="Q1081" s="134"/>
      <c r="R1081" s="127">
        <v>0</v>
      </c>
      <c r="S1081" s="127">
        <v>0</v>
      </c>
      <c r="T1081" s="149"/>
      <c r="U1081" s="149"/>
      <c r="V1081" s="149"/>
      <c r="W1081" s="149"/>
      <c r="X1081" s="149"/>
      <c r="Y1081" s="150"/>
    </row>
    <row r="1082" spans="1:25">
      <c r="A1082" s="81">
        <v>96970380</v>
      </c>
      <c r="B1082" s="82">
        <v>7</v>
      </c>
      <c r="C1082" s="79" t="s">
        <v>157</v>
      </c>
      <c r="D1082" s="79" t="s">
        <v>30</v>
      </c>
      <c r="E1082" s="84">
        <v>637</v>
      </c>
      <c r="F1082" s="86" t="s">
        <v>31</v>
      </c>
      <c r="G1082" s="340"/>
      <c r="H1082" s="306">
        <v>452574</v>
      </c>
      <c r="I1082" s="341"/>
      <c r="J1082" s="254"/>
      <c r="K1082" s="254"/>
      <c r="L1082" s="254"/>
      <c r="M1082" s="254"/>
      <c r="N1082" s="254"/>
      <c r="O1082" s="134"/>
      <c r="P1082" s="134"/>
      <c r="Q1082" s="134"/>
      <c r="R1082" s="127">
        <v>0</v>
      </c>
      <c r="S1082" s="127">
        <v>0</v>
      </c>
      <c r="T1082" s="149"/>
      <c r="U1082" s="149"/>
      <c r="V1082" s="149"/>
      <c r="W1082" s="149"/>
      <c r="X1082" s="149"/>
      <c r="Y1082" s="150"/>
    </row>
    <row r="1083" spans="1:25">
      <c r="A1083" s="81">
        <v>96970380</v>
      </c>
      <c r="B1083" s="82">
        <v>7</v>
      </c>
      <c r="C1083" s="79" t="s">
        <v>157</v>
      </c>
      <c r="D1083" s="79" t="s">
        <v>39</v>
      </c>
      <c r="E1083" s="84">
        <v>637</v>
      </c>
      <c r="F1083" s="86" t="s">
        <v>51</v>
      </c>
      <c r="G1083" s="340"/>
      <c r="H1083" s="306">
        <v>732890</v>
      </c>
      <c r="I1083" s="341"/>
      <c r="J1083" s="254"/>
      <c r="K1083" s="254"/>
      <c r="L1083" s="254"/>
      <c r="M1083" s="254"/>
      <c r="N1083" s="254"/>
      <c r="O1083" s="134"/>
      <c r="P1083" s="134"/>
      <c r="Q1083" s="134"/>
      <c r="R1083" s="127">
        <v>0</v>
      </c>
      <c r="S1083" s="127">
        <v>0</v>
      </c>
      <c r="T1083" s="149"/>
      <c r="U1083" s="149"/>
      <c r="V1083" s="149"/>
      <c r="W1083" s="149"/>
      <c r="X1083" s="149"/>
      <c r="Y1083" s="150"/>
    </row>
    <row r="1084" spans="1:25">
      <c r="A1084" s="81">
        <v>96970380</v>
      </c>
      <c r="B1084" s="82">
        <v>7</v>
      </c>
      <c r="C1084" s="79" t="s">
        <v>157</v>
      </c>
      <c r="D1084" s="79" t="s">
        <v>30</v>
      </c>
      <c r="E1084" s="84">
        <v>638</v>
      </c>
      <c r="F1084" s="86" t="s">
        <v>46</v>
      </c>
      <c r="G1084" s="340"/>
      <c r="H1084" s="306">
        <v>1072887</v>
      </c>
      <c r="I1084" s="341"/>
      <c r="J1084" s="254"/>
      <c r="K1084" s="254"/>
      <c r="L1084" s="254"/>
      <c r="M1084" s="254"/>
      <c r="N1084" s="254"/>
      <c r="O1084" s="134"/>
      <c r="P1084" s="134"/>
      <c r="Q1084" s="134"/>
      <c r="R1084" s="127">
        <v>0</v>
      </c>
      <c r="S1084" s="127">
        <v>0</v>
      </c>
      <c r="T1084" s="149"/>
      <c r="U1084" s="149"/>
      <c r="V1084" s="149"/>
      <c r="W1084" s="149"/>
      <c r="X1084" s="149"/>
      <c r="Y1084" s="150"/>
    </row>
    <row r="1085" spans="1:25">
      <c r="A1085" s="81">
        <v>96970380</v>
      </c>
      <c r="B1085" s="82">
        <v>7</v>
      </c>
      <c r="C1085" s="79" t="s">
        <v>157</v>
      </c>
      <c r="D1085" s="79" t="s">
        <v>39</v>
      </c>
      <c r="E1085" s="84">
        <v>638</v>
      </c>
      <c r="F1085" s="86" t="s">
        <v>47</v>
      </c>
      <c r="G1085" s="340"/>
      <c r="H1085" s="306">
        <v>480569</v>
      </c>
      <c r="I1085" s="341"/>
      <c r="J1085" s="254"/>
      <c r="K1085" s="254"/>
      <c r="L1085" s="254"/>
      <c r="M1085" s="254"/>
      <c r="N1085" s="254"/>
      <c r="O1085" s="134"/>
      <c r="P1085" s="134"/>
      <c r="Q1085" s="134"/>
      <c r="R1085" s="127">
        <v>0</v>
      </c>
      <c r="S1085" s="127">
        <v>0</v>
      </c>
      <c r="T1085" s="149"/>
      <c r="U1085" s="149"/>
      <c r="V1085" s="149"/>
      <c r="W1085" s="149"/>
      <c r="X1085" s="149"/>
      <c r="Y1085" s="150"/>
    </row>
    <row r="1086" spans="1:25">
      <c r="A1086" s="320">
        <v>96655860</v>
      </c>
      <c r="B1086" s="82">
        <v>1</v>
      </c>
      <c r="C1086" s="79" t="s">
        <v>163</v>
      </c>
      <c r="D1086" s="79" t="s">
        <v>30</v>
      </c>
      <c r="E1086" s="84">
        <v>740</v>
      </c>
      <c r="F1086" s="86" t="s">
        <v>31</v>
      </c>
      <c r="G1086" s="305"/>
      <c r="H1086" s="306">
        <v>480569</v>
      </c>
      <c r="I1086" s="341"/>
      <c r="J1086" s="254"/>
      <c r="K1086" s="254"/>
      <c r="L1086" s="254"/>
      <c r="M1086" s="254"/>
      <c r="N1086" s="254"/>
      <c r="O1086" s="134"/>
      <c r="P1086" s="134"/>
      <c r="Q1086" s="134"/>
      <c r="R1086" s="127">
        <v>0</v>
      </c>
      <c r="S1086" s="127">
        <v>0</v>
      </c>
      <c r="T1086" s="149"/>
      <c r="U1086" s="149"/>
      <c r="V1086" s="149"/>
      <c r="W1086" s="149"/>
      <c r="X1086" s="149"/>
      <c r="Y1086" s="150"/>
    </row>
    <row r="1087" spans="1:25">
      <c r="A1087" s="81">
        <v>96678790</v>
      </c>
      <c r="B1087" s="82">
        <v>2</v>
      </c>
      <c r="C1087" s="79" t="s">
        <v>165</v>
      </c>
      <c r="D1087" s="79" t="s">
        <v>39</v>
      </c>
      <c r="E1087" s="84">
        <v>680</v>
      </c>
      <c r="F1087" s="86" t="s">
        <v>177</v>
      </c>
      <c r="G1087" s="340"/>
      <c r="H1087" s="306">
        <v>666407</v>
      </c>
      <c r="I1087" s="341"/>
      <c r="J1087" s="254"/>
      <c r="K1087" s="254"/>
      <c r="L1087" s="254"/>
      <c r="M1087" s="254"/>
      <c r="N1087" s="254"/>
      <c r="O1087" s="134"/>
      <c r="P1087" s="134"/>
      <c r="Q1087" s="134"/>
      <c r="R1087" s="127">
        <v>0</v>
      </c>
      <c r="S1087" s="127">
        <v>0</v>
      </c>
      <c r="T1087" s="149"/>
      <c r="U1087" s="149"/>
      <c r="V1087" s="149"/>
      <c r="W1087" s="149"/>
      <c r="X1087" s="149"/>
      <c r="Y1087" s="150"/>
    </row>
    <row r="1088" spans="1:25">
      <c r="A1088" s="81">
        <v>90310000</v>
      </c>
      <c r="B1088" s="286">
        <v>1</v>
      </c>
      <c r="C1088" s="79" t="s">
        <v>184</v>
      </c>
      <c r="D1088" s="79" t="s">
        <v>54</v>
      </c>
      <c r="E1088" s="308">
        <v>238</v>
      </c>
      <c r="F1088" s="86" t="s">
        <v>185</v>
      </c>
      <c r="G1088" s="305">
        <v>247704</v>
      </c>
      <c r="H1088" s="306">
        <v>328164</v>
      </c>
      <c r="I1088" s="341"/>
      <c r="J1088" s="254"/>
      <c r="K1088" s="254"/>
      <c r="L1088" s="254"/>
      <c r="M1088" s="254"/>
      <c r="N1088" s="254"/>
      <c r="O1088" s="134"/>
      <c r="P1088" s="134"/>
      <c r="Q1088" s="93"/>
      <c r="R1088" s="127">
        <v>0</v>
      </c>
      <c r="S1088" s="127">
        <v>0</v>
      </c>
      <c r="T1088" s="149"/>
      <c r="U1088" s="149"/>
      <c r="V1088" s="149"/>
      <c r="W1088" s="149"/>
      <c r="X1088" s="149"/>
      <c r="Y1088" s="150"/>
    </row>
    <row r="1089" spans="1:25">
      <c r="A1089" s="81">
        <v>90310000</v>
      </c>
      <c r="B1089" s="286">
        <v>1</v>
      </c>
      <c r="C1089" s="79" t="s">
        <v>184</v>
      </c>
      <c r="D1089" s="79" t="s">
        <v>54</v>
      </c>
      <c r="E1089" s="308">
        <v>238</v>
      </c>
      <c r="F1089" s="86" t="s">
        <v>186</v>
      </c>
      <c r="G1089" s="305">
        <v>1238520</v>
      </c>
      <c r="H1089" s="306">
        <v>1640822</v>
      </c>
      <c r="I1089" s="341"/>
      <c r="J1089" s="254"/>
      <c r="K1089" s="254"/>
      <c r="L1089" s="254"/>
      <c r="M1089" s="254"/>
      <c r="N1089" s="254"/>
      <c r="O1089" s="134"/>
      <c r="P1089" s="134"/>
      <c r="Q1089" s="93"/>
      <c r="R1089" s="127">
        <v>0</v>
      </c>
      <c r="S1089" s="127">
        <v>0</v>
      </c>
      <c r="T1089" s="149"/>
      <c r="U1089" s="149"/>
      <c r="V1089" s="149"/>
      <c r="W1089" s="149"/>
      <c r="X1089" s="149"/>
      <c r="Y1089" s="150"/>
    </row>
    <row r="1090" spans="1:25">
      <c r="A1090" s="81">
        <v>96604380</v>
      </c>
      <c r="B1090" s="286">
        <v>6</v>
      </c>
      <c r="C1090" s="79" t="s">
        <v>188</v>
      </c>
      <c r="D1090" s="79" t="s">
        <v>39</v>
      </c>
      <c r="E1090" s="84">
        <v>340</v>
      </c>
      <c r="F1090" s="86" t="s">
        <v>59</v>
      </c>
      <c r="G1090" s="305">
        <v>672137</v>
      </c>
      <c r="H1090" s="306">
        <v>392201</v>
      </c>
      <c r="I1090" s="341"/>
      <c r="J1090" s="254"/>
      <c r="K1090" s="254"/>
      <c r="L1090" s="254"/>
      <c r="M1090" s="254"/>
      <c r="N1090" s="254"/>
      <c r="O1090" s="134"/>
      <c r="P1090" s="134"/>
      <c r="Q1090" s="93"/>
      <c r="R1090" s="127">
        <v>0</v>
      </c>
      <c r="S1090" s="127">
        <v>0</v>
      </c>
      <c r="T1090" s="149"/>
      <c r="U1090" s="149"/>
      <c r="V1090" s="149"/>
      <c r="W1090" s="149"/>
      <c r="X1090" s="149"/>
      <c r="Y1090" s="150"/>
    </row>
    <row r="1091" spans="1:25">
      <c r="A1091" s="81">
        <v>96604380</v>
      </c>
      <c r="B1091" s="286">
        <v>6</v>
      </c>
      <c r="C1091" s="79" t="s">
        <v>188</v>
      </c>
      <c r="D1091" s="79" t="s">
        <v>39</v>
      </c>
      <c r="E1091" s="84">
        <v>376</v>
      </c>
      <c r="F1091" s="86" t="s">
        <v>161</v>
      </c>
      <c r="G1091" s="305">
        <v>300693</v>
      </c>
      <c r="H1091" s="306">
        <v>174989</v>
      </c>
      <c r="I1091" s="341"/>
      <c r="J1091" s="254"/>
      <c r="K1091" s="254"/>
      <c r="L1091" s="254"/>
      <c r="M1091" s="254"/>
      <c r="N1091" s="254"/>
      <c r="O1091" s="134"/>
      <c r="P1091" s="134"/>
      <c r="Q1091" s="148"/>
      <c r="R1091" s="127">
        <v>0</v>
      </c>
      <c r="S1091" s="127">
        <v>0</v>
      </c>
      <c r="T1091" s="149"/>
      <c r="U1091" s="149"/>
      <c r="V1091" s="149"/>
      <c r="W1091" s="149"/>
      <c r="X1091" s="149"/>
      <c r="Y1091" s="150"/>
    </row>
    <row r="1092" spans="1:25">
      <c r="A1092" s="81">
        <v>96604380</v>
      </c>
      <c r="B1092" s="286">
        <v>6</v>
      </c>
      <c r="C1092" s="79" t="s">
        <v>188</v>
      </c>
      <c r="D1092" s="79" t="s">
        <v>30</v>
      </c>
      <c r="E1092" s="84">
        <v>454</v>
      </c>
      <c r="F1092" s="86" t="s">
        <v>51</v>
      </c>
      <c r="G1092" s="305">
        <v>902079</v>
      </c>
      <c r="H1092" s="306">
        <v>524967</v>
      </c>
      <c r="I1092" s="341"/>
      <c r="J1092" s="254"/>
      <c r="K1092" s="254"/>
      <c r="L1092" s="254"/>
      <c r="M1092" s="254"/>
      <c r="N1092" s="254"/>
      <c r="O1092" s="134"/>
      <c r="P1092" s="134"/>
      <c r="Q1092" s="93"/>
      <c r="R1092" s="127">
        <v>0</v>
      </c>
      <c r="S1092" s="127">
        <v>0</v>
      </c>
      <c r="T1092" s="149"/>
      <c r="U1092" s="149"/>
      <c r="V1092" s="149"/>
      <c r="W1092" s="149"/>
      <c r="X1092" s="149"/>
      <c r="Y1092" s="150"/>
    </row>
    <row r="1093" spans="1:25">
      <c r="A1093" s="81">
        <v>96604380</v>
      </c>
      <c r="B1093" s="286">
        <v>6</v>
      </c>
      <c r="C1093" s="79" t="s">
        <v>188</v>
      </c>
      <c r="D1093" s="79" t="s">
        <v>30</v>
      </c>
      <c r="E1093" s="84">
        <v>507</v>
      </c>
      <c r="F1093" s="86" t="s">
        <v>47</v>
      </c>
      <c r="G1093" s="305">
        <v>336069</v>
      </c>
      <c r="H1093" s="306">
        <v>196100</v>
      </c>
      <c r="I1093" s="341"/>
      <c r="J1093" s="254"/>
      <c r="K1093" s="254"/>
      <c r="L1093" s="254"/>
      <c r="M1093" s="254"/>
      <c r="N1093" s="254"/>
      <c r="O1093" s="93"/>
      <c r="P1093" s="93"/>
      <c r="Q1093" s="93"/>
      <c r="R1093" s="127">
        <v>0</v>
      </c>
      <c r="S1093" s="127">
        <v>0</v>
      </c>
      <c r="T1093" s="149"/>
      <c r="U1093" s="149"/>
      <c r="V1093" s="149"/>
      <c r="W1093" s="149"/>
      <c r="X1093" s="149"/>
      <c r="Y1093" s="150"/>
    </row>
    <row r="1094" spans="1:25">
      <c r="A1094" s="81">
        <v>76038659</v>
      </c>
      <c r="B1094" s="82">
        <v>6</v>
      </c>
      <c r="C1094" s="79" t="s">
        <v>192</v>
      </c>
      <c r="D1094" s="79" t="s">
        <v>30</v>
      </c>
      <c r="E1094" s="84">
        <v>652</v>
      </c>
      <c r="F1094" s="86" t="s">
        <v>31</v>
      </c>
      <c r="G1094" s="340"/>
      <c r="H1094" s="306">
        <v>2919771</v>
      </c>
      <c r="I1094" s="341"/>
      <c r="J1094" s="254"/>
      <c r="K1094" s="254"/>
      <c r="L1094" s="254"/>
      <c r="M1094" s="254"/>
      <c r="N1094" s="254"/>
      <c r="O1094" s="93"/>
      <c r="P1094" s="93"/>
      <c r="Q1094" s="93"/>
      <c r="R1094" s="127">
        <v>0</v>
      </c>
      <c r="S1094" s="127">
        <v>0</v>
      </c>
      <c r="T1094" s="149"/>
      <c r="U1094" s="149"/>
      <c r="V1094" s="149"/>
      <c r="W1094" s="149"/>
      <c r="X1094" s="149"/>
      <c r="Y1094" s="150"/>
    </row>
    <row r="1095" spans="1:25">
      <c r="A1095" s="81">
        <v>76022072</v>
      </c>
      <c r="B1095" s="82">
        <v>8</v>
      </c>
      <c r="C1095" s="79" t="s">
        <v>194</v>
      </c>
      <c r="D1095" s="79" t="s">
        <v>30</v>
      </c>
      <c r="E1095" s="84">
        <v>559</v>
      </c>
      <c r="F1095" s="86" t="s">
        <v>51</v>
      </c>
      <c r="G1095" s="305"/>
      <c r="H1095" s="306">
        <v>4570534</v>
      </c>
      <c r="I1095" s="341"/>
      <c r="J1095" s="254"/>
      <c r="K1095" s="254"/>
      <c r="L1095" s="254"/>
      <c r="M1095" s="254"/>
      <c r="N1095" s="254"/>
      <c r="O1095" s="93"/>
      <c r="P1095" s="93"/>
      <c r="Q1095" s="93"/>
      <c r="R1095" s="127">
        <v>0</v>
      </c>
      <c r="S1095" s="127">
        <v>0</v>
      </c>
      <c r="T1095" s="149"/>
      <c r="U1095" s="149"/>
      <c r="V1095" s="149"/>
      <c r="W1095" s="149"/>
      <c r="X1095" s="149"/>
      <c r="Y1095" s="150"/>
    </row>
    <row r="1096" spans="1:25">
      <c r="A1096" s="81">
        <v>76022072</v>
      </c>
      <c r="B1096" s="82">
        <v>8</v>
      </c>
      <c r="C1096" s="79" t="s">
        <v>194</v>
      </c>
      <c r="D1096" s="79" t="s">
        <v>30</v>
      </c>
      <c r="E1096" s="84">
        <v>646</v>
      </c>
      <c r="F1096" s="86" t="s">
        <v>47</v>
      </c>
      <c r="G1096" s="340"/>
      <c r="H1096" s="306">
        <v>3656427</v>
      </c>
      <c r="I1096" s="341"/>
      <c r="J1096" s="254"/>
      <c r="K1096" s="254"/>
      <c r="L1096" s="254"/>
      <c r="M1096" s="254"/>
      <c r="N1096" s="254"/>
      <c r="O1096" s="148"/>
      <c r="P1096" s="148"/>
      <c r="Q1096" s="93"/>
      <c r="R1096" s="127">
        <v>0</v>
      </c>
      <c r="S1096" s="127">
        <v>0</v>
      </c>
      <c r="T1096" s="149"/>
      <c r="U1096" s="149"/>
      <c r="V1096" s="149"/>
      <c r="W1096" s="149"/>
      <c r="X1096" s="149"/>
      <c r="Y1096" s="150"/>
    </row>
    <row r="1097" spans="1:25">
      <c r="A1097" s="81">
        <v>96802690</v>
      </c>
      <c r="B1097" s="286">
        <v>9</v>
      </c>
      <c r="C1097" s="79" t="s">
        <v>200</v>
      </c>
      <c r="D1097" s="79" t="s">
        <v>54</v>
      </c>
      <c r="E1097" s="84">
        <v>355</v>
      </c>
      <c r="F1097" s="86" t="s">
        <v>45</v>
      </c>
      <c r="G1097" s="305">
        <v>572949</v>
      </c>
      <c r="H1097" s="306">
        <v>423194</v>
      </c>
      <c r="I1097" s="341"/>
      <c r="J1097" s="254"/>
      <c r="K1097" s="254"/>
      <c r="L1097" s="254"/>
      <c r="M1097" s="254"/>
      <c r="N1097" s="254"/>
      <c r="O1097" s="93"/>
      <c r="P1097" s="93"/>
      <c r="Q1097" s="148"/>
      <c r="R1097" s="127">
        <v>0</v>
      </c>
      <c r="S1097" s="127">
        <v>0</v>
      </c>
      <c r="T1097" s="149"/>
      <c r="U1097" s="149"/>
      <c r="V1097" s="149"/>
      <c r="W1097" s="149"/>
      <c r="X1097" s="149"/>
      <c r="Y1097" s="150"/>
    </row>
    <row r="1098" spans="1:25">
      <c r="A1098" s="81">
        <v>96802690</v>
      </c>
      <c r="B1098" s="82">
        <v>9</v>
      </c>
      <c r="C1098" s="79" t="s">
        <v>200</v>
      </c>
      <c r="D1098" s="79" t="s">
        <v>30</v>
      </c>
      <c r="E1098" s="84">
        <v>560</v>
      </c>
      <c r="F1098" s="86" t="s">
        <v>67</v>
      </c>
      <c r="G1098" s="340"/>
      <c r="H1098" s="306">
        <v>2170135</v>
      </c>
      <c r="I1098" s="341"/>
      <c r="J1098" s="254"/>
      <c r="K1098" s="254"/>
      <c r="L1098" s="254"/>
      <c r="M1098" s="254"/>
      <c r="N1098" s="254"/>
      <c r="O1098" s="93"/>
      <c r="P1098" s="93"/>
      <c r="Q1098" s="93"/>
      <c r="R1098" s="127">
        <v>0</v>
      </c>
      <c r="S1098" s="127">
        <v>0</v>
      </c>
      <c r="T1098" s="149"/>
      <c r="U1098" s="149"/>
      <c r="V1098" s="149"/>
      <c r="W1098" s="149"/>
      <c r="X1098" s="149"/>
      <c r="Y1098" s="150"/>
    </row>
    <row r="1099" spans="1:25">
      <c r="A1099" s="81">
        <v>96722460</v>
      </c>
      <c r="B1099" s="82" t="s">
        <v>23</v>
      </c>
      <c r="C1099" s="79" t="s">
        <v>203</v>
      </c>
      <c r="D1099" s="79" t="s">
        <v>54</v>
      </c>
      <c r="E1099" s="308">
        <v>259</v>
      </c>
      <c r="F1099" s="86" t="s">
        <v>94</v>
      </c>
      <c r="G1099" s="305"/>
      <c r="H1099" s="306">
        <v>585384</v>
      </c>
      <c r="I1099" s="341"/>
      <c r="J1099" s="254"/>
      <c r="K1099" s="254"/>
      <c r="L1099" s="254"/>
      <c r="M1099" s="254"/>
      <c r="N1099" s="254"/>
      <c r="O1099" s="93"/>
      <c r="P1099" s="93"/>
      <c r="Q1099" s="93"/>
      <c r="R1099" s="127">
        <v>0</v>
      </c>
      <c r="S1099" s="127">
        <v>0</v>
      </c>
      <c r="T1099" s="149"/>
      <c r="U1099" s="149"/>
      <c r="V1099" s="149"/>
      <c r="W1099" s="149"/>
      <c r="X1099" s="149"/>
      <c r="Y1099" s="150"/>
    </row>
    <row r="1100" spans="1:25">
      <c r="A1100" s="81">
        <v>96722460</v>
      </c>
      <c r="B1100" s="82" t="s">
        <v>23</v>
      </c>
      <c r="C1100" s="79" t="s">
        <v>203</v>
      </c>
      <c r="D1100" s="79" t="s">
        <v>54</v>
      </c>
      <c r="E1100" s="308">
        <v>259</v>
      </c>
      <c r="F1100" s="86" t="s">
        <v>95</v>
      </c>
      <c r="G1100" s="305"/>
      <c r="H1100" s="306">
        <v>2341533</v>
      </c>
      <c r="I1100" s="341"/>
      <c r="J1100" s="254"/>
      <c r="K1100" s="254"/>
      <c r="L1100" s="254"/>
      <c r="M1100" s="254"/>
      <c r="N1100" s="254"/>
      <c r="O1100" s="93"/>
      <c r="P1100" s="93"/>
      <c r="Q1100" s="93"/>
      <c r="R1100" s="127">
        <v>0</v>
      </c>
      <c r="S1100" s="127">
        <v>0</v>
      </c>
      <c r="T1100" s="149"/>
      <c r="U1100" s="149"/>
      <c r="V1100" s="149"/>
      <c r="W1100" s="149"/>
      <c r="X1100" s="149"/>
      <c r="Y1100" s="150"/>
    </row>
    <row r="1101" spans="1:25">
      <c r="A1101" s="81">
        <v>93628000</v>
      </c>
      <c r="B1101" s="286">
        <v>5</v>
      </c>
      <c r="C1101" s="79" t="s">
        <v>204</v>
      </c>
      <c r="D1101" s="79" t="s">
        <v>30</v>
      </c>
      <c r="E1101" s="84">
        <v>539</v>
      </c>
      <c r="F1101" s="86" t="s">
        <v>31</v>
      </c>
      <c r="G1101" s="305">
        <v>68558010</v>
      </c>
      <c r="H1101" s="306">
        <v>1190594</v>
      </c>
      <c r="I1101" s="341"/>
      <c r="J1101" s="254"/>
      <c r="K1101" s="254"/>
      <c r="L1101" s="254"/>
      <c r="M1101" s="254"/>
      <c r="N1101" s="254"/>
      <c r="O1101" s="93"/>
      <c r="P1101" s="93"/>
      <c r="Q1101" s="93"/>
      <c r="R1101" s="127">
        <v>0</v>
      </c>
      <c r="S1101" s="127">
        <v>0</v>
      </c>
      <c r="T1101" s="149"/>
      <c r="U1101" s="149"/>
      <c r="V1101" s="149"/>
      <c r="W1101" s="149"/>
      <c r="X1101" s="149"/>
      <c r="Y1101" s="150"/>
    </row>
    <row r="1102" spans="1:25">
      <c r="A1102" s="81">
        <v>93628000</v>
      </c>
      <c r="B1102" s="286">
        <v>5</v>
      </c>
      <c r="C1102" s="79" t="s">
        <v>204</v>
      </c>
      <c r="D1102" s="79" t="s">
        <v>30</v>
      </c>
      <c r="E1102" s="84">
        <v>540</v>
      </c>
      <c r="F1102" s="86" t="s">
        <v>46</v>
      </c>
      <c r="G1102" s="305"/>
      <c r="H1102" s="306">
        <v>962061</v>
      </c>
      <c r="I1102" s="341"/>
      <c r="J1102" s="254"/>
      <c r="K1102" s="254"/>
      <c r="L1102" s="254"/>
      <c r="M1102" s="254"/>
      <c r="N1102" s="254"/>
      <c r="O1102" s="148"/>
      <c r="P1102" s="148"/>
      <c r="Q1102" s="93"/>
      <c r="R1102" s="127">
        <v>0</v>
      </c>
      <c r="S1102" s="127">
        <v>0</v>
      </c>
      <c r="T1102" s="149"/>
      <c r="U1102" s="149"/>
      <c r="V1102" s="149"/>
      <c r="W1102" s="149"/>
      <c r="X1102" s="149"/>
      <c r="Y1102" s="150"/>
    </row>
    <row r="1103" spans="1:25">
      <c r="A1103" s="81">
        <v>91705000</v>
      </c>
      <c r="B1103" s="82">
        <v>7</v>
      </c>
      <c r="C1103" s="79" t="s">
        <v>210</v>
      </c>
      <c r="D1103" s="79" t="s">
        <v>30</v>
      </c>
      <c r="E1103" s="84">
        <v>595</v>
      </c>
      <c r="F1103" s="86" t="s">
        <v>47</v>
      </c>
      <c r="G1103" s="305"/>
      <c r="H1103" s="306">
        <v>1913911</v>
      </c>
      <c r="I1103" s="341"/>
      <c r="J1103" s="254"/>
      <c r="K1103" s="254"/>
      <c r="L1103" s="254"/>
      <c r="M1103" s="254"/>
      <c r="N1103" s="254"/>
      <c r="O1103" s="93"/>
      <c r="P1103" s="93"/>
      <c r="Q1103" s="148"/>
      <c r="R1103" s="127">
        <v>0</v>
      </c>
      <c r="S1103" s="127">
        <v>0</v>
      </c>
      <c r="T1103" s="149"/>
      <c r="U1103" s="149"/>
      <c r="V1103" s="149"/>
      <c r="W1103" s="149"/>
      <c r="X1103" s="149"/>
      <c r="Y1103" s="150"/>
    </row>
    <row r="1104" spans="1:25">
      <c r="A1104" s="81">
        <v>91705000</v>
      </c>
      <c r="B1104" s="82">
        <v>7</v>
      </c>
      <c r="C1104" s="79" t="s">
        <v>210</v>
      </c>
      <c r="D1104" s="79" t="s">
        <v>30</v>
      </c>
      <c r="E1104" s="84">
        <v>596</v>
      </c>
      <c r="F1104" s="86" t="s">
        <v>48</v>
      </c>
      <c r="G1104" s="305"/>
      <c r="H1104" s="306">
        <v>3959225</v>
      </c>
      <c r="I1104" s="341"/>
      <c r="J1104" s="254"/>
      <c r="K1104" s="254"/>
      <c r="L1104" s="254"/>
      <c r="M1104" s="254"/>
      <c r="N1104" s="254"/>
      <c r="O1104" s="93"/>
      <c r="P1104" s="93"/>
      <c r="Q1104" s="93"/>
      <c r="R1104" s="127">
        <v>0</v>
      </c>
      <c r="S1104" s="127">
        <v>0</v>
      </c>
      <c r="T1104" s="149"/>
      <c r="U1104" s="149"/>
      <c r="V1104" s="149"/>
      <c r="W1104" s="149"/>
      <c r="X1104" s="149"/>
      <c r="Y1104" s="150"/>
    </row>
    <row r="1105" spans="1:25">
      <c r="A1105" s="81">
        <v>99530250</v>
      </c>
      <c r="B1105" s="82">
        <v>0</v>
      </c>
      <c r="C1105" s="79" t="s">
        <v>212</v>
      </c>
      <c r="D1105" s="79" t="s">
        <v>64</v>
      </c>
      <c r="E1105" s="84">
        <v>543</v>
      </c>
      <c r="F1105" s="86" t="s">
        <v>47</v>
      </c>
      <c r="G1105" s="305"/>
      <c r="H1105" s="306">
        <v>564347</v>
      </c>
      <c r="I1105" s="341"/>
      <c r="J1105" s="254"/>
      <c r="K1105" s="254"/>
      <c r="L1105" s="254"/>
      <c r="M1105" s="254"/>
      <c r="N1105" s="254"/>
      <c r="O1105" s="93"/>
      <c r="P1105" s="93"/>
      <c r="Q1105" s="93"/>
      <c r="R1105" s="127">
        <v>0</v>
      </c>
      <c r="S1105" s="127">
        <v>0</v>
      </c>
      <c r="T1105" s="149"/>
      <c r="U1105" s="149"/>
      <c r="V1105" s="149"/>
      <c r="W1105" s="149"/>
      <c r="X1105" s="149"/>
      <c r="Y1105" s="150"/>
    </row>
    <row r="1106" spans="1:25">
      <c r="A1106" s="81">
        <v>99530250</v>
      </c>
      <c r="B1106" s="82">
        <v>0</v>
      </c>
      <c r="C1106" s="79" t="s">
        <v>212</v>
      </c>
      <c r="D1106" s="79" t="s">
        <v>64</v>
      </c>
      <c r="E1106" s="84">
        <v>543</v>
      </c>
      <c r="F1106" s="86" t="s">
        <v>48</v>
      </c>
      <c r="G1106" s="305">
        <v>5713168</v>
      </c>
      <c r="H1106" s="306">
        <v>792010</v>
      </c>
      <c r="I1106" s="341"/>
      <c r="J1106" s="254"/>
      <c r="K1106" s="254"/>
      <c r="L1106" s="254"/>
      <c r="M1106" s="254"/>
      <c r="N1106" s="254"/>
      <c r="O1106" s="93"/>
      <c r="P1106" s="93"/>
      <c r="Q1106" s="93"/>
      <c r="R1106" s="127">
        <v>0</v>
      </c>
      <c r="S1106" s="127">
        <v>0</v>
      </c>
      <c r="T1106" s="149"/>
      <c r="U1106" s="149"/>
      <c r="V1106" s="149"/>
      <c r="W1106" s="149"/>
      <c r="X1106" s="149"/>
      <c r="Y1106" s="150"/>
    </row>
    <row r="1107" spans="1:25">
      <c r="A1107" s="81">
        <v>96875230</v>
      </c>
      <c r="B1107" s="286">
        <v>8</v>
      </c>
      <c r="C1107" s="79" t="s">
        <v>218</v>
      </c>
      <c r="D1107" s="79" t="s">
        <v>30</v>
      </c>
      <c r="E1107" s="84">
        <v>382</v>
      </c>
      <c r="F1107" s="86" t="s">
        <v>55</v>
      </c>
      <c r="G1107" s="305"/>
      <c r="H1107" s="306">
        <v>3176172</v>
      </c>
      <c r="I1107" s="341"/>
      <c r="J1107" s="254"/>
      <c r="K1107" s="254"/>
      <c r="L1107" s="254"/>
      <c r="M1107" s="254"/>
      <c r="N1107" s="254"/>
      <c r="O1107" s="93"/>
      <c r="P1107" s="93"/>
      <c r="Q1107" s="93"/>
      <c r="R1107" s="127">
        <v>0</v>
      </c>
      <c r="S1107" s="127">
        <v>0</v>
      </c>
      <c r="T1107" s="149"/>
      <c r="U1107" s="149"/>
      <c r="V1107" s="149"/>
      <c r="W1107" s="149"/>
      <c r="X1107" s="149"/>
      <c r="Y1107" s="150"/>
    </row>
    <row r="1108" spans="1:25">
      <c r="A1108" s="81">
        <v>96875230</v>
      </c>
      <c r="B1108" s="286">
        <v>8</v>
      </c>
      <c r="C1108" s="79" t="s">
        <v>218</v>
      </c>
      <c r="D1108" s="79" t="s">
        <v>30</v>
      </c>
      <c r="E1108" s="84">
        <v>382</v>
      </c>
      <c r="F1108" s="86" t="s">
        <v>57</v>
      </c>
      <c r="G1108" s="305"/>
      <c r="H1108" s="306">
        <v>274</v>
      </c>
      <c r="I1108" s="341"/>
      <c r="J1108" s="254"/>
      <c r="K1108" s="254"/>
      <c r="L1108" s="254"/>
      <c r="M1108" s="254"/>
      <c r="N1108" s="254"/>
      <c r="O1108" s="148"/>
      <c r="P1108" s="148"/>
      <c r="Q1108" s="148"/>
      <c r="R1108" s="127">
        <v>0</v>
      </c>
      <c r="S1108" s="127">
        <v>0</v>
      </c>
      <c r="T1108" s="149"/>
      <c r="U1108" s="149"/>
      <c r="V1108" s="149"/>
      <c r="W1108" s="149"/>
      <c r="X1108" s="149"/>
      <c r="Y1108" s="150"/>
    </row>
    <row r="1109" spans="1:25">
      <c r="A1109" s="81">
        <v>96787910</v>
      </c>
      <c r="B1109" s="82" t="s">
        <v>23</v>
      </c>
      <c r="C1109" s="79" t="s">
        <v>220</v>
      </c>
      <c r="D1109" s="79" t="s">
        <v>30</v>
      </c>
      <c r="E1109" s="84">
        <v>417</v>
      </c>
      <c r="F1109" s="86" t="s">
        <v>215</v>
      </c>
      <c r="G1109" s="305">
        <v>6888336</v>
      </c>
      <c r="H1109" s="306">
        <v>1194037</v>
      </c>
      <c r="I1109" s="341"/>
      <c r="J1109" s="254"/>
      <c r="K1109" s="254"/>
      <c r="L1109" s="254"/>
      <c r="M1109" s="254"/>
      <c r="N1109" s="254"/>
      <c r="O1109" s="93"/>
      <c r="P1109" s="93"/>
      <c r="Q1109" s="93"/>
      <c r="R1109" s="127">
        <v>0</v>
      </c>
      <c r="S1109" s="127">
        <v>0</v>
      </c>
      <c r="T1109" s="149"/>
      <c r="U1109" s="149"/>
      <c r="V1109" s="149"/>
      <c r="W1109" s="149"/>
      <c r="X1109" s="149"/>
      <c r="Y1109" s="150"/>
    </row>
    <row r="1110" spans="1:25">
      <c r="A1110" s="81">
        <v>96787910</v>
      </c>
      <c r="B1110" s="82" t="s">
        <v>23</v>
      </c>
      <c r="C1110" s="79" t="s">
        <v>220</v>
      </c>
      <c r="D1110" s="79" t="s">
        <v>30</v>
      </c>
      <c r="E1110" s="84">
        <v>417</v>
      </c>
      <c r="F1110" s="86" t="s">
        <v>217</v>
      </c>
      <c r="G1110" s="305">
        <v>102</v>
      </c>
      <c r="H1110" s="306">
        <v>589</v>
      </c>
      <c r="I1110" s="341"/>
      <c r="J1110" s="254"/>
      <c r="K1110" s="254"/>
      <c r="L1110" s="254"/>
      <c r="M1110" s="254"/>
      <c r="N1110" s="254"/>
      <c r="O1110" s="93"/>
      <c r="P1110" s="93"/>
      <c r="Q1110" s="93"/>
      <c r="R1110" s="127">
        <v>0</v>
      </c>
      <c r="S1110" s="127">
        <v>0</v>
      </c>
      <c r="T1110" s="149"/>
      <c r="U1110" s="149"/>
      <c r="V1110" s="149"/>
      <c r="W1110" s="149"/>
      <c r="X1110" s="149"/>
      <c r="Y1110" s="150"/>
    </row>
    <row r="1111" spans="1:25">
      <c r="A1111" s="81">
        <v>96787910</v>
      </c>
      <c r="B1111" s="82" t="s">
        <v>23</v>
      </c>
      <c r="C1111" s="79" t="s">
        <v>220</v>
      </c>
      <c r="D1111" s="79" t="s">
        <v>39</v>
      </c>
      <c r="E1111" s="84">
        <v>417</v>
      </c>
      <c r="F1111" s="86" t="s">
        <v>60</v>
      </c>
      <c r="G1111" s="305"/>
      <c r="H1111" s="306">
        <v>445646</v>
      </c>
      <c r="I1111" s="341"/>
      <c r="J1111" s="254"/>
      <c r="K1111" s="254"/>
      <c r="L1111" s="254"/>
      <c r="M1111" s="254"/>
      <c r="N1111" s="254"/>
      <c r="O1111" s="93"/>
      <c r="P1111" s="93"/>
      <c r="Q1111" s="93"/>
      <c r="R1111" s="127">
        <v>0</v>
      </c>
      <c r="S1111" s="127">
        <v>0</v>
      </c>
      <c r="T1111" s="149"/>
      <c r="U1111" s="149"/>
      <c r="V1111" s="149"/>
      <c r="W1111" s="149"/>
      <c r="X1111" s="149"/>
      <c r="Y1111" s="150"/>
    </row>
    <row r="1112" spans="1:25">
      <c r="A1112" s="81">
        <v>96787910</v>
      </c>
      <c r="B1112" s="82" t="s">
        <v>23</v>
      </c>
      <c r="C1112" s="79" t="s">
        <v>220</v>
      </c>
      <c r="D1112" s="79" t="s">
        <v>39</v>
      </c>
      <c r="E1112" s="84">
        <v>417</v>
      </c>
      <c r="F1112" s="86" t="s">
        <v>61</v>
      </c>
      <c r="G1112" s="305"/>
      <c r="H1112" s="306">
        <v>198</v>
      </c>
      <c r="I1112" s="341"/>
      <c r="J1112" s="254"/>
      <c r="K1112" s="254"/>
      <c r="L1112" s="254"/>
      <c r="M1112" s="254"/>
      <c r="N1112" s="254"/>
      <c r="O1112" s="93"/>
      <c r="P1112" s="93"/>
      <c r="Q1112" s="93"/>
      <c r="R1112" s="127">
        <v>0</v>
      </c>
      <c r="S1112" s="127">
        <v>0</v>
      </c>
      <c r="T1112" s="149"/>
      <c r="U1112" s="149"/>
      <c r="V1112" s="149"/>
      <c r="W1112" s="149"/>
      <c r="X1112" s="149"/>
      <c r="Y1112" s="155"/>
    </row>
    <row r="1113" spans="1:25">
      <c r="A1113" s="81">
        <v>90749000</v>
      </c>
      <c r="B1113" s="286">
        <v>9</v>
      </c>
      <c r="C1113" s="79" t="s">
        <v>221</v>
      </c>
      <c r="D1113" s="79" t="s">
        <v>54</v>
      </c>
      <c r="E1113" s="84">
        <v>394</v>
      </c>
      <c r="F1113" s="86" t="s">
        <v>51</v>
      </c>
      <c r="G1113" s="305">
        <v>2499511</v>
      </c>
      <c r="H1113" s="306">
        <v>1446098</v>
      </c>
      <c r="I1113" s="341"/>
      <c r="J1113" s="254"/>
      <c r="K1113" s="254"/>
      <c r="L1113" s="254"/>
      <c r="M1113" s="254"/>
      <c r="N1113" s="254"/>
      <c r="O1113" s="148"/>
      <c r="P1113" s="148"/>
      <c r="Q1113" s="148"/>
      <c r="R1113" s="127">
        <v>0</v>
      </c>
      <c r="S1113" s="127">
        <v>0</v>
      </c>
      <c r="T1113" s="149"/>
      <c r="U1113" s="149"/>
      <c r="V1113" s="149"/>
      <c r="W1113" s="149"/>
      <c r="X1113" s="149"/>
      <c r="Y1113" s="150"/>
    </row>
    <row r="1114" spans="1:25">
      <c r="A1114" s="81">
        <v>76012676</v>
      </c>
      <c r="B1114" s="82">
        <v>4</v>
      </c>
      <c r="C1114" s="79" t="s">
        <v>226</v>
      </c>
      <c r="D1114" s="79" t="s">
        <v>30</v>
      </c>
      <c r="E1114" s="84">
        <v>667</v>
      </c>
      <c r="F1114" s="86" t="s">
        <v>31</v>
      </c>
      <c r="G1114" s="340"/>
      <c r="H1114" s="306">
        <v>770501</v>
      </c>
      <c r="I1114" s="341"/>
      <c r="J1114" s="254"/>
      <c r="K1114" s="254"/>
      <c r="L1114" s="254"/>
      <c r="M1114" s="254"/>
      <c r="N1114" s="254"/>
      <c r="O1114" s="93"/>
      <c r="P1114" s="93"/>
      <c r="Q1114" s="93"/>
      <c r="R1114" s="127">
        <v>0</v>
      </c>
      <c r="S1114" s="127">
        <v>0</v>
      </c>
      <c r="T1114" s="149"/>
      <c r="U1114" s="149"/>
      <c r="V1114" s="149"/>
      <c r="W1114" s="149"/>
      <c r="X1114" s="149"/>
      <c r="Y1114" s="150"/>
    </row>
    <row r="1115" spans="1:25">
      <c r="A1115" s="81">
        <v>76012676</v>
      </c>
      <c r="B1115" s="82">
        <v>4</v>
      </c>
      <c r="C1115" s="79" t="s">
        <v>226</v>
      </c>
      <c r="D1115" s="79" t="s">
        <v>30</v>
      </c>
      <c r="E1115" s="84">
        <v>668</v>
      </c>
      <c r="F1115" s="86" t="s">
        <v>45</v>
      </c>
      <c r="G1115" s="340"/>
      <c r="H1115" s="306">
        <v>1290467</v>
      </c>
      <c r="I1115" s="341"/>
      <c r="J1115" s="254"/>
      <c r="K1115" s="254"/>
      <c r="L1115" s="254"/>
      <c r="M1115" s="254"/>
      <c r="N1115" s="254"/>
      <c r="O1115" s="93"/>
      <c r="P1115" s="93"/>
      <c r="Q1115" s="93"/>
      <c r="R1115" s="127">
        <v>0</v>
      </c>
      <c r="S1115" s="127">
        <v>0</v>
      </c>
      <c r="T1115" s="149"/>
      <c r="U1115" s="149"/>
      <c r="V1115" s="149"/>
      <c r="W1115" s="149"/>
      <c r="X1115" s="149"/>
      <c r="Y1115" s="150"/>
    </row>
    <row r="1116" spans="1:25">
      <c r="A1116" s="81">
        <v>96945440</v>
      </c>
      <c r="B1116" s="286">
        <v>8</v>
      </c>
      <c r="C1116" s="79" t="s">
        <v>233</v>
      </c>
      <c r="D1116" s="79" t="s">
        <v>54</v>
      </c>
      <c r="E1116" s="84">
        <v>359</v>
      </c>
      <c r="F1116" s="86" t="s">
        <v>55</v>
      </c>
      <c r="G1116" s="305">
        <v>742712</v>
      </c>
      <c r="H1116" s="306">
        <v>7654541</v>
      </c>
      <c r="I1116" s="341"/>
      <c r="J1116" s="254"/>
      <c r="K1116" s="254"/>
      <c r="L1116" s="254"/>
      <c r="M1116" s="254"/>
      <c r="N1116" s="254"/>
      <c r="O1116" s="93"/>
      <c r="P1116" s="93"/>
      <c r="Q1116" s="93"/>
      <c r="R1116" s="127">
        <v>0</v>
      </c>
      <c r="S1116" s="127">
        <v>0</v>
      </c>
      <c r="T1116" s="149"/>
      <c r="U1116" s="149"/>
      <c r="V1116" s="149"/>
      <c r="W1116" s="149"/>
      <c r="X1116" s="149"/>
      <c r="Y1116" s="150"/>
    </row>
    <row r="1117" spans="1:25">
      <c r="A1117" s="81">
        <v>96945440</v>
      </c>
      <c r="B1117" s="286">
        <v>8</v>
      </c>
      <c r="C1117" s="79" t="s">
        <v>233</v>
      </c>
      <c r="D1117" s="79" t="s">
        <v>54</v>
      </c>
      <c r="E1117" s="84">
        <v>359</v>
      </c>
      <c r="F1117" s="86" t="s">
        <v>57</v>
      </c>
      <c r="G1117" s="305">
        <v>29</v>
      </c>
      <c r="H1117" s="306">
        <v>294</v>
      </c>
      <c r="I1117" s="341"/>
      <c r="J1117" s="254"/>
      <c r="K1117" s="254"/>
      <c r="L1117" s="254"/>
      <c r="M1117" s="254"/>
      <c r="N1117" s="254"/>
      <c r="O1117" s="93"/>
      <c r="P1117" s="93"/>
      <c r="Q1117" s="93"/>
      <c r="R1117" s="127">
        <v>0</v>
      </c>
      <c r="S1117" s="127">
        <v>0</v>
      </c>
      <c r="T1117" s="149"/>
      <c r="U1117" s="149"/>
      <c r="V1117" s="149"/>
      <c r="W1117" s="149"/>
      <c r="X1117" s="149"/>
      <c r="Y1117" s="150"/>
    </row>
    <row r="1118" spans="1:25">
      <c r="A1118" s="81">
        <v>96972300</v>
      </c>
      <c r="B1118" s="82" t="s">
        <v>23</v>
      </c>
      <c r="C1118" s="79" t="s">
        <v>237</v>
      </c>
      <c r="D1118" s="79" t="s">
        <v>30</v>
      </c>
      <c r="E1118" s="84">
        <v>386</v>
      </c>
      <c r="F1118" s="86" t="s">
        <v>55</v>
      </c>
      <c r="G1118" s="305">
        <v>1761226</v>
      </c>
      <c r="H1118" s="306">
        <v>2478788</v>
      </c>
      <c r="I1118" s="341"/>
      <c r="J1118" s="254"/>
      <c r="K1118" s="254"/>
      <c r="L1118" s="254"/>
      <c r="M1118" s="254"/>
      <c r="N1118" s="254"/>
      <c r="O1118" s="148"/>
      <c r="P1118" s="148"/>
      <c r="Q1118" s="148"/>
      <c r="R1118" s="127">
        <v>0</v>
      </c>
      <c r="S1118" s="127">
        <v>0</v>
      </c>
      <c r="T1118" s="149"/>
      <c r="U1118" s="149"/>
      <c r="V1118" s="149"/>
      <c r="W1118" s="149"/>
      <c r="X1118" s="149"/>
      <c r="Y1118" s="150"/>
    </row>
    <row r="1119" spans="1:25">
      <c r="A1119" s="81">
        <v>96972300</v>
      </c>
      <c r="B1119" s="82" t="s">
        <v>23</v>
      </c>
      <c r="C1119" s="79" t="s">
        <v>237</v>
      </c>
      <c r="D1119" s="79" t="s">
        <v>30</v>
      </c>
      <c r="E1119" s="84">
        <v>386</v>
      </c>
      <c r="F1119" s="86" t="s">
        <v>57</v>
      </c>
      <c r="G1119" s="305">
        <v>176</v>
      </c>
      <c r="H1119" s="306">
        <v>248</v>
      </c>
      <c r="I1119" s="341"/>
      <c r="J1119" s="254"/>
      <c r="K1119" s="254"/>
      <c r="L1119" s="254"/>
      <c r="M1119" s="254"/>
      <c r="N1119" s="254"/>
      <c r="O1119" s="93"/>
      <c r="P1119" s="93"/>
      <c r="Q1119" s="93"/>
      <c r="R1119" s="127">
        <v>0</v>
      </c>
      <c r="S1119" s="127">
        <v>0</v>
      </c>
      <c r="T1119" s="149"/>
      <c r="U1119" s="149"/>
      <c r="V1119" s="149"/>
      <c r="W1119" s="149"/>
      <c r="X1119" s="149"/>
      <c r="Y1119" s="150"/>
    </row>
    <row r="1120" spans="1:25">
      <c r="A1120" s="81">
        <v>76496130</v>
      </c>
      <c r="B1120" s="286">
        <v>7</v>
      </c>
      <c r="C1120" s="79" t="s">
        <v>238</v>
      </c>
      <c r="D1120" s="79" t="s">
        <v>54</v>
      </c>
      <c r="E1120" s="84">
        <v>360</v>
      </c>
      <c r="F1120" s="86" t="s">
        <v>55</v>
      </c>
      <c r="G1120" s="305">
        <v>530860</v>
      </c>
      <c r="H1120" s="306">
        <v>126949</v>
      </c>
      <c r="I1120" s="341"/>
      <c r="J1120" s="254"/>
      <c r="K1120" s="254"/>
      <c r="L1120" s="254"/>
      <c r="M1120" s="254"/>
      <c r="N1120" s="254"/>
      <c r="O1120" s="93"/>
      <c r="P1120" s="93"/>
      <c r="Q1120" s="93"/>
      <c r="R1120" s="127">
        <v>0</v>
      </c>
      <c r="S1120" s="127">
        <v>0</v>
      </c>
      <c r="T1120" s="149"/>
      <c r="U1120" s="149"/>
      <c r="V1120" s="149"/>
      <c r="W1120" s="149"/>
      <c r="X1120" s="149"/>
      <c r="Y1120" s="150"/>
    </row>
    <row r="1121" spans="1:25">
      <c r="A1121" s="81">
        <v>76496130</v>
      </c>
      <c r="B1121" s="286">
        <v>7</v>
      </c>
      <c r="C1121" s="79" t="s">
        <v>238</v>
      </c>
      <c r="D1121" s="79" t="s">
        <v>54</v>
      </c>
      <c r="E1121" s="84">
        <v>360</v>
      </c>
      <c r="F1121" s="86" t="s">
        <v>57</v>
      </c>
      <c r="G1121" s="305">
        <v>2435710</v>
      </c>
      <c r="H1121" s="306">
        <v>582474</v>
      </c>
      <c r="I1121" s="341"/>
      <c r="J1121" s="254"/>
      <c r="K1121" s="254"/>
      <c r="L1121" s="254"/>
      <c r="M1121" s="254"/>
      <c r="N1121" s="254"/>
      <c r="O1121" s="93"/>
      <c r="P1121" s="93"/>
      <c r="Q1121" s="93"/>
      <c r="R1121" s="127">
        <v>0</v>
      </c>
      <c r="S1121" s="127">
        <v>0</v>
      </c>
      <c r="T1121" s="149"/>
      <c r="U1121" s="149"/>
      <c r="V1121" s="149"/>
      <c r="W1121" s="149"/>
      <c r="X1121" s="149"/>
      <c r="Y1121" s="150"/>
    </row>
    <row r="1122" spans="1:25">
      <c r="A1122" s="81">
        <v>76496130</v>
      </c>
      <c r="B1122" s="286">
        <v>7</v>
      </c>
      <c r="C1122" s="79" t="s">
        <v>238</v>
      </c>
      <c r="D1122" s="79" t="s">
        <v>54</v>
      </c>
      <c r="E1122" s="84">
        <v>360</v>
      </c>
      <c r="F1122" s="86" t="s">
        <v>58</v>
      </c>
      <c r="G1122" s="305"/>
      <c r="H1122" s="306">
        <v>504177</v>
      </c>
      <c r="I1122" s="341"/>
      <c r="J1122" s="254"/>
      <c r="K1122" s="254"/>
      <c r="L1122" s="254"/>
      <c r="M1122" s="254"/>
      <c r="N1122" s="254"/>
      <c r="O1122" s="93"/>
      <c r="P1122" s="93"/>
      <c r="Q1122" s="93"/>
      <c r="R1122" s="127">
        <v>0</v>
      </c>
      <c r="S1122" s="127">
        <v>0</v>
      </c>
      <c r="T1122" s="149"/>
      <c r="U1122" s="149"/>
      <c r="V1122" s="149"/>
      <c r="W1122" s="149"/>
      <c r="X1122" s="149"/>
      <c r="Y1122" s="150"/>
    </row>
    <row r="1123" spans="1:25">
      <c r="A1123" s="81">
        <v>76496130</v>
      </c>
      <c r="B1123" s="286">
        <v>7</v>
      </c>
      <c r="C1123" s="79" t="s">
        <v>238</v>
      </c>
      <c r="D1123" s="79" t="s">
        <v>54</v>
      </c>
      <c r="E1123" s="84">
        <v>360</v>
      </c>
      <c r="F1123" s="86" t="s">
        <v>59</v>
      </c>
      <c r="G1123" s="305"/>
      <c r="H1123" s="306">
        <v>4969738</v>
      </c>
      <c r="I1123" s="341"/>
      <c r="J1123" s="254"/>
      <c r="K1123" s="254"/>
      <c r="L1123" s="254"/>
      <c r="M1123" s="254"/>
      <c r="N1123" s="254"/>
      <c r="O1123" s="148"/>
      <c r="P1123" s="148"/>
      <c r="Q1123" s="148"/>
      <c r="R1123" s="127">
        <v>0</v>
      </c>
      <c r="S1123" s="127">
        <v>0</v>
      </c>
      <c r="T1123" s="149"/>
      <c r="U1123" s="149"/>
      <c r="V1123" s="149"/>
      <c r="W1123" s="149"/>
      <c r="X1123" s="149"/>
      <c r="Y1123" s="150"/>
    </row>
    <row r="1124" spans="1:25">
      <c r="A1124" s="81">
        <v>96873140</v>
      </c>
      <c r="B1124" s="286">
        <v>8</v>
      </c>
      <c r="C1124" s="79" t="s">
        <v>240</v>
      </c>
      <c r="D1124" s="79" t="s">
        <v>54</v>
      </c>
      <c r="E1124" s="308">
        <v>289</v>
      </c>
      <c r="F1124" s="86" t="s">
        <v>215</v>
      </c>
      <c r="G1124" s="305">
        <v>305100</v>
      </c>
      <c r="H1124" s="306">
        <v>179454</v>
      </c>
      <c r="I1124" s="341"/>
      <c r="J1124" s="254"/>
      <c r="K1124" s="254"/>
      <c r="L1124" s="254"/>
      <c r="M1124" s="254"/>
      <c r="N1124" s="254"/>
      <c r="O1124" s="93"/>
      <c r="P1124" s="93"/>
      <c r="Q1124" s="93"/>
      <c r="R1124" s="127">
        <v>0</v>
      </c>
      <c r="S1124" s="127">
        <v>0</v>
      </c>
      <c r="T1124" s="149"/>
      <c r="U1124" s="149"/>
      <c r="V1124" s="149"/>
      <c r="W1124" s="149"/>
      <c r="X1124" s="149"/>
      <c r="Y1124" s="150"/>
    </row>
    <row r="1125" spans="1:25">
      <c r="A1125" s="81">
        <v>96873140</v>
      </c>
      <c r="B1125" s="286">
        <v>8</v>
      </c>
      <c r="C1125" s="79" t="s">
        <v>240</v>
      </c>
      <c r="D1125" s="79" t="s">
        <v>54</v>
      </c>
      <c r="E1125" s="308">
        <v>289</v>
      </c>
      <c r="F1125" s="86" t="s">
        <v>217</v>
      </c>
      <c r="G1125" s="305">
        <v>6814294</v>
      </c>
      <c r="H1125" s="306">
        <v>5433652</v>
      </c>
      <c r="I1125" s="341"/>
      <c r="J1125" s="254"/>
      <c r="K1125" s="254"/>
      <c r="L1125" s="254"/>
      <c r="M1125" s="254"/>
      <c r="N1125" s="254"/>
      <c r="O1125" s="93"/>
      <c r="P1125" s="93"/>
      <c r="Q1125" s="93"/>
      <c r="R1125" s="127">
        <v>0</v>
      </c>
      <c r="S1125" s="127">
        <v>0</v>
      </c>
      <c r="T1125" s="149"/>
      <c r="U1125" s="149"/>
      <c r="V1125" s="149"/>
      <c r="W1125" s="149"/>
      <c r="X1125" s="149"/>
      <c r="Y1125" s="150"/>
    </row>
    <row r="1126" spans="1:25">
      <c r="A1126" s="81">
        <v>96873140</v>
      </c>
      <c r="B1126" s="286">
        <v>8</v>
      </c>
      <c r="C1126" s="79" t="s">
        <v>240</v>
      </c>
      <c r="D1126" s="79" t="s">
        <v>54</v>
      </c>
      <c r="E1126" s="308">
        <v>289</v>
      </c>
      <c r="F1126" s="86" t="s">
        <v>46</v>
      </c>
      <c r="G1126" s="305">
        <v>388</v>
      </c>
      <c r="H1126" s="306">
        <v>625</v>
      </c>
      <c r="I1126" s="341"/>
      <c r="J1126" s="254"/>
      <c r="K1126" s="254"/>
      <c r="L1126" s="254"/>
      <c r="M1126" s="254"/>
      <c r="N1126" s="254"/>
      <c r="O1126" s="93"/>
      <c r="P1126" s="93"/>
      <c r="Q1126" s="93"/>
      <c r="R1126" s="127">
        <v>0</v>
      </c>
      <c r="S1126" s="127">
        <v>0</v>
      </c>
      <c r="T1126" s="149"/>
      <c r="U1126" s="149"/>
      <c r="V1126" s="149"/>
      <c r="W1126" s="149"/>
      <c r="X1126" s="149"/>
      <c r="Y1126" s="150"/>
    </row>
    <row r="1127" spans="1:25">
      <c r="A1127" s="81">
        <v>96992030</v>
      </c>
      <c r="B1127" s="286">
        <v>1</v>
      </c>
      <c r="C1127" s="79" t="s">
        <v>241</v>
      </c>
      <c r="D1127" s="79" t="s">
        <v>30</v>
      </c>
      <c r="E1127" s="84">
        <v>372</v>
      </c>
      <c r="F1127" s="86" t="s">
        <v>55</v>
      </c>
      <c r="G1127" s="305">
        <v>2742320</v>
      </c>
      <c r="H1127" s="306">
        <v>9373149</v>
      </c>
      <c r="I1127" s="341"/>
      <c r="J1127" s="254"/>
      <c r="K1127" s="254"/>
      <c r="L1127" s="254"/>
      <c r="M1127" s="254"/>
      <c r="N1127" s="254"/>
      <c r="O1127" s="93"/>
      <c r="P1127" s="93"/>
      <c r="Q1127" s="93"/>
      <c r="R1127" s="127">
        <v>0</v>
      </c>
      <c r="S1127" s="127">
        <v>0</v>
      </c>
      <c r="T1127" s="149"/>
      <c r="U1127" s="149"/>
      <c r="V1127" s="149"/>
      <c r="W1127" s="149"/>
      <c r="X1127" s="149"/>
      <c r="Y1127" s="150"/>
    </row>
    <row r="1128" spans="1:25">
      <c r="A1128" s="81">
        <v>96992030</v>
      </c>
      <c r="B1128" s="286">
        <v>1</v>
      </c>
      <c r="C1128" s="79" t="s">
        <v>241</v>
      </c>
      <c r="D1128" s="79" t="s">
        <v>30</v>
      </c>
      <c r="E1128" s="84">
        <v>372</v>
      </c>
      <c r="F1128" s="86" t="s">
        <v>57</v>
      </c>
      <c r="G1128" s="305">
        <v>85</v>
      </c>
      <c r="H1128" s="306">
        <v>292</v>
      </c>
      <c r="I1128" s="341"/>
      <c r="J1128" s="254"/>
      <c r="K1128" s="254"/>
      <c r="L1128" s="254"/>
      <c r="M1128" s="254"/>
      <c r="N1128" s="254"/>
      <c r="O1128" s="148"/>
      <c r="P1128" s="148"/>
      <c r="Q1128" s="93"/>
      <c r="R1128" s="127">
        <v>0</v>
      </c>
      <c r="S1128" s="127">
        <v>0</v>
      </c>
      <c r="T1128" s="149"/>
      <c r="U1128" s="149"/>
      <c r="V1128" s="149"/>
      <c r="W1128" s="149"/>
      <c r="X1128" s="149"/>
      <c r="Y1128" s="150"/>
    </row>
    <row r="1129" spans="1:25">
      <c r="A1129" s="81">
        <v>94139000</v>
      </c>
      <c r="B1129" s="82">
        <v>5</v>
      </c>
      <c r="C1129" s="79" t="s">
        <v>242</v>
      </c>
      <c r="D1129" s="79" t="s">
        <v>30</v>
      </c>
      <c r="E1129" s="84">
        <v>671</v>
      </c>
      <c r="F1129" s="86" t="s">
        <v>31</v>
      </c>
      <c r="G1129" s="340"/>
      <c r="H1129" s="306">
        <v>1482400</v>
      </c>
      <c r="I1129" s="341"/>
      <c r="J1129" s="254"/>
      <c r="K1129" s="254"/>
      <c r="L1129" s="254"/>
      <c r="M1129" s="254"/>
      <c r="N1129" s="254"/>
      <c r="O1129" s="93"/>
      <c r="P1129" s="93"/>
      <c r="Q1129" s="148"/>
      <c r="R1129" s="127">
        <v>0</v>
      </c>
      <c r="S1129" s="127">
        <v>0</v>
      </c>
      <c r="T1129" s="149"/>
      <c r="U1129" s="149"/>
      <c r="V1129" s="149"/>
      <c r="W1129" s="149"/>
      <c r="X1129" s="149"/>
      <c r="Y1129" s="150"/>
    </row>
    <row r="1130" spans="1:25">
      <c r="A1130" s="81">
        <v>94139000</v>
      </c>
      <c r="B1130" s="82">
        <v>5</v>
      </c>
      <c r="C1130" s="79" t="s">
        <v>242</v>
      </c>
      <c r="D1130" s="79" t="s">
        <v>30</v>
      </c>
      <c r="E1130" s="84">
        <v>672</v>
      </c>
      <c r="F1130" s="86" t="s">
        <v>46</v>
      </c>
      <c r="G1130" s="340"/>
      <c r="H1130" s="306">
        <v>1234044</v>
      </c>
      <c r="I1130" s="341"/>
      <c r="J1130" s="254"/>
      <c r="K1130" s="254"/>
      <c r="L1130" s="254"/>
      <c r="M1130" s="254"/>
      <c r="N1130" s="254"/>
      <c r="O1130" s="93"/>
      <c r="P1130" s="93"/>
      <c r="Q1130" s="93"/>
      <c r="R1130" s="127">
        <v>0</v>
      </c>
      <c r="S1130" s="127">
        <v>0</v>
      </c>
      <c r="T1130" s="149"/>
      <c r="U1130" s="149"/>
      <c r="V1130" s="149"/>
      <c r="W1130" s="149"/>
      <c r="X1130" s="149"/>
      <c r="Y1130" s="150"/>
    </row>
    <row r="1131" spans="1:25">
      <c r="A1131" s="81">
        <v>93007000</v>
      </c>
      <c r="B1131" s="286">
        <v>9</v>
      </c>
      <c r="C1131" s="79" t="s">
        <v>244</v>
      </c>
      <c r="D1131" s="79" t="s">
        <v>30</v>
      </c>
      <c r="E1131" s="84">
        <v>446</v>
      </c>
      <c r="F1131" s="86" t="s">
        <v>46</v>
      </c>
      <c r="G1131" s="305">
        <v>1713950</v>
      </c>
      <c r="H1131" s="306">
        <v>950406</v>
      </c>
      <c r="I1131" s="341"/>
      <c r="J1131" s="254"/>
      <c r="K1131" s="254"/>
      <c r="L1131" s="254"/>
      <c r="M1131" s="254"/>
      <c r="N1131" s="254"/>
      <c r="O1131" s="93"/>
      <c r="P1131" s="93"/>
      <c r="Q1131" s="93"/>
      <c r="R1131" s="127">
        <v>0</v>
      </c>
      <c r="S1131" s="127">
        <v>0</v>
      </c>
      <c r="T1131" s="149"/>
      <c r="U1131" s="149"/>
      <c r="V1131" s="149"/>
      <c r="W1131" s="149"/>
      <c r="X1131" s="149"/>
      <c r="Y1131" s="150"/>
    </row>
    <row r="1132" spans="1:25">
      <c r="A1132" s="81">
        <v>96792430</v>
      </c>
      <c r="B1132" s="82" t="s">
        <v>23</v>
      </c>
      <c r="C1132" s="79" t="s">
        <v>245</v>
      </c>
      <c r="D1132" s="79" t="s">
        <v>30</v>
      </c>
      <c r="E1132" s="84">
        <v>676</v>
      </c>
      <c r="F1132" s="86" t="s">
        <v>50</v>
      </c>
      <c r="G1132" s="340"/>
      <c r="H1132" s="306">
        <v>385624</v>
      </c>
      <c r="I1132" s="341"/>
      <c r="J1132" s="254"/>
      <c r="K1132" s="254"/>
      <c r="L1132" s="254"/>
      <c r="M1132" s="254"/>
      <c r="N1132" s="254"/>
      <c r="O1132" s="93"/>
      <c r="P1132" s="93"/>
      <c r="Q1132" s="93"/>
      <c r="R1132" s="127">
        <v>0</v>
      </c>
      <c r="S1132" s="127">
        <v>0</v>
      </c>
      <c r="T1132" s="149"/>
      <c r="U1132" s="149"/>
      <c r="V1132" s="149"/>
      <c r="W1132" s="149"/>
      <c r="X1132" s="149"/>
      <c r="Y1132" s="150"/>
    </row>
    <row r="1133" spans="1:25">
      <c r="A1133" s="81">
        <v>96792430</v>
      </c>
      <c r="B1133" s="82" t="s">
        <v>23</v>
      </c>
      <c r="C1133" s="79" t="s">
        <v>245</v>
      </c>
      <c r="D1133" s="79" t="s">
        <v>30</v>
      </c>
      <c r="E1133" s="84">
        <v>677</v>
      </c>
      <c r="F1133" s="86" t="s">
        <v>23</v>
      </c>
      <c r="G1133" s="340"/>
      <c r="H1133" s="306">
        <v>629013</v>
      </c>
      <c r="I1133" s="341"/>
      <c r="J1133" s="254"/>
      <c r="K1133" s="254"/>
      <c r="L1133" s="254"/>
      <c r="M1133" s="254"/>
      <c r="N1133" s="254"/>
      <c r="O1133" s="93"/>
      <c r="P1133" s="93"/>
      <c r="Q1133" s="93"/>
      <c r="R1133" s="127">
        <v>0</v>
      </c>
      <c r="S1133" s="127">
        <v>0</v>
      </c>
      <c r="T1133" s="149"/>
      <c r="U1133" s="149"/>
      <c r="V1133" s="149"/>
      <c r="W1133" s="149"/>
      <c r="X1133" s="149"/>
      <c r="Y1133" s="150"/>
    </row>
    <row r="1134" spans="1:25">
      <c r="A1134" s="81">
        <v>83628100</v>
      </c>
      <c r="B1134" s="82">
        <v>4</v>
      </c>
      <c r="C1134" s="79" t="s">
        <v>246</v>
      </c>
      <c r="D1134" s="79" t="s">
        <v>30</v>
      </c>
      <c r="E1134" s="84">
        <v>621</v>
      </c>
      <c r="F1134" s="86" t="s">
        <v>46</v>
      </c>
      <c r="G1134" s="340"/>
      <c r="H1134" s="306">
        <v>763517</v>
      </c>
      <c r="I1134" s="341"/>
      <c r="J1134" s="254"/>
      <c r="K1134" s="254"/>
      <c r="L1134" s="254"/>
      <c r="M1134" s="254"/>
      <c r="N1134" s="254"/>
      <c r="O1134" s="148"/>
      <c r="P1134" s="148"/>
      <c r="Q1134" s="93"/>
      <c r="R1134" s="127">
        <v>0</v>
      </c>
      <c r="S1134" s="127">
        <v>0</v>
      </c>
      <c r="T1134" s="149"/>
      <c r="U1134" s="149"/>
      <c r="V1134" s="149"/>
      <c r="W1134" s="149"/>
      <c r="X1134" s="149"/>
      <c r="Y1134" s="150"/>
    </row>
    <row r="1135" spans="1:25">
      <c r="A1135" s="81">
        <v>83628100</v>
      </c>
      <c r="B1135" s="82">
        <v>4</v>
      </c>
      <c r="C1135" s="79" t="s">
        <v>246</v>
      </c>
      <c r="D1135" s="79" t="s">
        <v>30</v>
      </c>
      <c r="E1135" s="84">
        <v>622</v>
      </c>
      <c r="F1135" s="86" t="s">
        <v>31</v>
      </c>
      <c r="G1135" s="340"/>
      <c r="H1135" s="306">
        <v>595248</v>
      </c>
      <c r="I1135" s="341"/>
      <c r="J1135" s="254"/>
      <c r="K1135" s="254"/>
      <c r="L1135" s="254"/>
      <c r="M1135" s="254"/>
      <c r="N1135" s="254"/>
      <c r="O1135" s="93"/>
      <c r="P1135" s="93"/>
      <c r="Q1135" s="148"/>
      <c r="R1135" s="127">
        <v>0</v>
      </c>
      <c r="S1135" s="127">
        <v>0</v>
      </c>
      <c r="T1135" s="149"/>
      <c r="U1135" s="149"/>
      <c r="V1135" s="149"/>
      <c r="W1135" s="149"/>
      <c r="X1135" s="149"/>
      <c r="Y1135" s="150"/>
    </row>
    <row r="1136" spans="1:25">
      <c r="A1136" s="81">
        <v>96667560</v>
      </c>
      <c r="B1136" s="82">
        <v>8</v>
      </c>
      <c r="C1136" s="79" t="s">
        <v>247</v>
      </c>
      <c r="D1136" s="79" t="s">
        <v>30</v>
      </c>
      <c r="E1136" s="84">
        <v>625</v>
      </c>
      <c r="F1136" s="86" t="s">
        <v>46</v>
      </c>
      <c r="G1136" s="370">
        <v>6666667</v>
      </c>
      <c r="H1136" s="306">
        <v>639760</v>
      </c>
      <c r="I1136" s="341"/>
      <c r="J1136" s="254"/>
      <c r="K1136" s="254"/>
      <c r="L1136" s="254"/>
      <c r="M1136" s="254"/>
      <c r="N1136" s="254"/>
      <c r="O1136" s="93"/>
      <c r="P1136" s="93"/>
      <c r="Q1136" s="93"/>
      <c r="R1136" s="127">
        <v>0</v>
      </c>
      <c r="S1136" s="127">
        <v>0</v>
      </c>
      <c r="T1136" s="149"/>
      <c r="U1136" s="149"/>
      <c r="V1136" s="149"/>
      <c r="W1136" s="149"/>
      <c r="X1136" s="149"/>
      <c r="Y1136" s="150"/>
    </row>
    <row r="1137" spans="1:25">
      <c r="A1137" s="81">
        <v>76555400</v>
      </c>
      <c r="B1137" s="286">
        <v>4</v>
      </c>
      <c r="C1137" s="79" t="s">
        <v>253</v>
      </c>
      <c r="D1137" s="79" t="s">
        <v>30</v>
      </c>
      <c r="E1137" s="84">
        <v>481</v>
      </c>
      <c r="F1137" s="86" t="s">
        <v>51</v>
      </c>
      <c r="G1137" s="305"/>
      <c r="H1137" s="306">
        <v>6487649</v>
      </c>
      <c r="I1137" s="341"/>
      <c r="J1137" s="254"/>
      <c r="K1137" s="254"/>
      <c r="L1137" s="254"/>
      <c r="M1137" s="254"/>
      <c r="N1137" s="254"/>
      <c r="O1137" s="93"/>
      <c r="P1137" s="93"/>
      <c r="Q1137" s="93"/>
      <c r="R1137" s="127">
        <v>0</v>
      </c>
      <c r="S1137" s="127">
        <v>0</v>
      </c>
      <c r="T1137" s="149"/>
      <c r="U1137" s="149"/>
      <c r="V1137" s="149"/>
      <c r="W1137" s="149"/>
      <c r="X1137" s="149"/>
      <c r="Y1137" s="150"/>
    </row>
    <row r="1138" spans="1:25">
      <c r="A1138" s="81">
        <v>76555400</v>
      </c>
      <c r="B1138" s="82">
        <v>4</v>
      </c>
      <c r="C1138" s="79" t="s">
        <v>253</v>
      </c>
      <c r="D1138" s="79" t="s">
        <v>64</v>
      </c>
      <c r="E1138" s="84">
        <v>598</v>
      </c>
      <c r="F1138" s="86" t="s">
        <v>67</v>
      </c>
      <c r="G1138" s="305"/>
      <c r="H1138" s="306">
        <v>1033283</v>
      </c>
      <c r="I1138" s="341"/>
      <c r="J1138" s="254"/>
      <c r="K1138" s="254"/>
      <c r="L1138" s="254"/>
      <c r="M1138" s="254"/>
      <c r="N1138" s="254"/>
      <c r="O1138" s="93"/>
      <c r="P1138" s="93"/>
      <c r="Q1138" s="93"/>
      <c r="R1138" s="127">
        <v>0</v>
      </c>
      <c r="S1138" s="127">
        <v>0</v>
      </c>
      <c r="T1138" s="149"/>
      <c r="U1138" s="149"/>
      <c r="V1138" s="149"/>
      <c r="W1138" s="149"/>
      <c r="X1138" s="149"/>
      <c r="Y1138" s="150"/>
    </row>
    <row r="1139" spans="1:25">
      <c r="A1139" s="81">
        <v>76555400</v>
      </c>
      <c r="B1139" s="82">
        <v>4</v>
      </c>
      <c r="C1139" s="79" t="s">
        <v>253</v>
      </c>
      <c r="D1139" s="79" t="s">
        <v>64</v>
      </c>
      <c r="E1139" s="84">
        <v>599</v>
      </c>
      <c r="F1139" s="86" t="s">
        <v>69</v>
      </c>
      <c r="G1139" s="305"/>
      <c r="H1139" s="306">
        <v>1557790</v>
      </c>
      <c r="I1139" s="341"/>
      <c r="J1139" s="254"/>
      <c r="K1139" s="254"/>
      <c r="L1139" s="254"/>
      <c r="M1139" s="254"/>
      <c r="N1139" s="254"/>
      <c r="O1139" s="93"/>
      <c r="P1139" s="93"/>
      <c r="Q1139" s="93"/>
      <c r="R1139" s="127">
        <v>0</v>
      </c>
      <c r="S1139" s="127">
        <v>0</v>
      </c>
      <c r="T1139" s="149"/>
      <c r="U1139" s="149"/>
      <c r="V1139" s="149"/>
      <c r="W1139" s="149"/>
      <c r="X1139" s="149"/>
      <c r="Y1139" s="150"/>
    </row>
    <row r="1140" spans="1:25">
      <c r="A1140" s="81">
        <v>76555400</v>
      </c>
      <c r="B1140" s="82">
        <v>4</v>
      </c>
      <c r="C1140" s="79" t="s">
        <v>253</v>
      </c>
      <c r="D1140" s="79" t="s">
        <v>64</v>
      </c>
      <c r="E1140" s="84">
        <v>599</v>
      </c>
      <c r="F1140" s="86" t="s">
        <v>38</v>
      </c>
      <c r="G1140" s="391"/>
      <c r="H1140" s="392">
        <v>1340926</v>
      </c>
      <c r="I1140" s="393"/>
      <c r="J1140" s="254"/>
      <c r="K1140" s="254"/>
      <c r="L1140" s="254"/>
      <c r="M1140" s="254"/>
      <c r="N1140" s="254"/>
      <c r="O1140" s="148"/>
      <c r="P1140" s="148"/>
      <c r="Q1140" s="93"/>
      <c r="R1140" s="127">
        <v>0</v>
      </c>
      <c r="S1140" s="127">
        <v>0</v>
      </c>
      <c r="T1140" s="149"/>
      <c r="U1140" s="149"/>
      <c r="V1140" s="149"/>
      <c r="W1140" s="149"/>
      <c r="X1140" s="149"/>
      <c r="Y1140" s="150"/>
    </row>
    <row r="1141" spans="1:25">
      <c r="A1141" s="114"/>
      <c r="B1141" s="115"/>
      <c r="C1141" s="116" t="s">
        <v>264</v>
      </c>
      <c r="D1141" s="117"/>
      <c r="E1141" s="117"/>
      <c r="F1141" s="119"/>
      <c r="G1141" s="117">
        <f>SUM(G1059:G1140)</f>
        <v>134747716</v>
      </c>
      <c r="H1141" s="117">
        <f>SUM(H1059:H1140)</f>
        <v>118745156</v>
      </c>
      <c r="I1141" s="162">
        <f>SUM(I1059:I1140)</f>
        <v>0</v>
      </c>
      <c r="O1141" s="93"/>
      <c r="P1141" s="93"/>
      <c r="Q1141" s="148"/>
      <c r="R1141" s="127">
        <v>0</v>
      </c>
      <c r="S1141" s="127">
        <v>0</v>
      </c>
      <c r="T1141" s="149"/>
      <c r="U1141" s="149"/>
      <c r="V1141" s="149"/>
      <c r="W1141" s="149"/>
      <c r="X1141" s="149"/>
      <c r="Y1141" s="150"/>
    </row>
    <row r="1142" spans="1:25">
      <c r="A1142" s="148"/>
      <c r="B1142" s="259"/>
      <c r="C1142" s="148"/>
      <c r="D1142" s="148"/>
      <c r="E1142" s="148"/>
      <c r="F1142" s="152"/>
      <c r="G1142" s="148"/>
      <c r="H1142" s="148"/>
      <c r="I1142" s="148"/>
      <c r="O1142" s="93"/>
      <c r="P1142" s="93"/>
      <c r="Q1142" s="93"/>
      <c r="R1142" s="127">
        <v>0</v>
      </c>
      <c r="S1142" s="127">
        <v>0</v>
      </c>
      <c r="T1142" s="149"/>
      <c r="U1142" s="149"/>
      <c r="V1142" s="149"/>
      <c r="W1142" s="149"/>
      <c r="X1142" s="149"/>
      <c r="Y1142" s="150"/>
    </row>
    <row r="1143" spans="1:25">
      <c r="A1143" s="148"/>
      <c r="B1143" s="259"/>
      <c r="C1143" s="152"/>
      <c r="D1143" s="152"/>
      <c r="E1143" s="152"/>
      <c r="F1143" s="152"/>
      <c r="G1143" s="148"/>
      <c r="H1143" s="148"/>
      <c r="I1143" s="148"/>
      <c r="O1143" s="93"/>
      <c r="P1143" s="93"/>
      <c r="Q1143" s="93"/>
      <c r="R1143" s="127">
        <v>0</v>
      </c>
      <c r="S1143" s="127">
        <v>0</v>
      </c>
      <c r="T1143" s="149"/>
      <c r="U1143" s="149"/>
      <c r="V1143" s="149"/>
      <c r="W1143" s="149"/>
      <c r="X1143" s="149"/>
      <c r="Y1143" s="150"/>
    </row>
    <row r="1144" spans="1:25">
      <c r="A1144" s="465" t="s">
        <v>370</v>
      </c>
      <c r="B1144" s="465"/>
      <c r="C1144" s="465"/>
      <c r="D1144" s="465"/>
      <c r="E1144" s="465"/>
      <c r="F1144" s="465"/>
      <c r="G1144" s="465"/>
      <c r="H1144" s="465"/>
      <c r="I1144" s="465"/>
      <c r="J1144" s="465"/>
      <c r="K1144" s="465"/>
      <c r="L1144" s="465"/>
      <c r="M1144" s="465"/>
      <c r="O1144" s="93"/>
      <c r="P1144" s="93"/>
      <c r="Q1144" s="93"/>
      <c r="R1144" s="127">
        <v>0</v>
      </c>
      <c r="S1144" s="127">
        <v>0</v>
      </c>
      <c r="T1144" s="149"/>
      <c r="U1144" s="149"/>
      <c r="V1144" s="149"/>
      <c r="W1144" s="149"/>
      <c r="X1144" s="149"/>
      <c r="Y1144" s="150"/>
    </row>
    <row r="1145" spans="1:25">
      <c r="A1145" s="148"/>
      <c r="B1145" s="259"/>
      <c r="C1145" s="152"/>
      <c r="D1145" s="152"/>
      <c r="E1145" s="152"/>
      <c r="F1145" s="152"/>
      <c r="G1145" s="148"/>
      <c r="H1145" s="148"/>
      <c r="I1145" s="148"/>
      <c r="O1145" s="93"/>
      <c r="P1145" s="93"/>
      <c r="Q1145" s="93"/>
      <c r="R1145" s="127">
        <v>0</v>
      </c>
      <c r="S1145" s="127">
        <v>0</v>
      </c>
      <c r="T1145" s="149"/>
      <c r="U1145" s="149"/>
      <c r="V1145" s="149"/>
      <c r="W1145" s="149"/>
      <c r="X1145" s="149"/>
      <c r="Y1145" s="150"/>
    </row>
    <row r="1146" spans="1:25">
      <c r="A1146" s="206"/>
      <c r="B1146" s="207" t="s">
        <v>309</v>
      </c>
      <c r="C1146" s="207"/>
      <c r="D1146" s="166"/>
      <c r="E1146" s="166"/>
      <c r="F1146" s="268"/>
      <c r="G1146" s="268"/>
      <c r="H1146" s="269"/>
      <c r="I1146" s="209"/>
      <c r="J1146" s="208"/>
      <c r="K1146" s="208"/>
      <c r="L1146" s="208"/>
      <c r="M1146" s="208"/>
      <c r="N1146" s="208"/>
      <c r="O1146" s="208"/>
      <c r="R1146" s="127">
        <v>0</v>
      </c>
      <c r="S1146" s="127">
        <v>0</v>
      </c>
      <c r="T1146" s="149"/>
      <c r="U1146" s="149"/>
      <c r="V1146" s="149"/>
      <c r="W1146" s="149"/>
      <c r="X1146" s="149"/>
      <c r="Y1146" s="150"/>
    </row>
    <row r="1147" spans="1:25">
      <c r="A1147" s="208"/>
      <c r="B1147" s="207" t="s">
        <v>1</v>
      </c>
      <c r="C1147" s="207"/>
      <c r="D1147" s="166"/>
      <c r="E1147" s="166"/>
      <c r="F1147" s="268"/>
      <c r="G1147" s="268"/>
      <c r="H1147" s="269"/>
      <c r="I1147" s="209"/>
      <c r="J1147" s="208"/>
      <c r="K1147" s="208"/>
      <c r="L1147" s="208"/>
      <c r="M1147" s="208"/>
      <c r="N1147" s="208"/>
      <c r="O1147" s="208"/>
      <c r="R1147" s="127">
        <v>0</v>
      </c>
      <c r="S1147" s="127">
        <v>0</v>
      </c>
      <c r="T1147" s="149"/>
      <c r="U1147" s="149"/>
      <c r="V1147" s="149"/>
      <c r="W1147" s="149"/>
      <c r="X1147" s="149"/>
      <c r="Y1147" s="150"/>
    </row>
    <row r="1148" spans="1:25">
      <c r="A1148" s="343"/>
      <c r="B1148" s="380" t="s">
        <v>328</v>
      </c>
      <c r="C1148" s="344">
        <v>41455</v>
      </c>
      <c r="D1148" s="345"/>
      <c r="E1148" s="345"/>
      <c r="F1148" s="345"/>
      <c r="G1148" s="346"/>
      <c r="H1148" s="347" t="s">
        <v>3</v>
      </c>
      <c r="I1148" s="346"/>
      <c r="J1148" s="347"/>
      <c r="K1148" s="349"/>
      <c r="L1148" s="349"/>
      <c r="M1148" s="349"/>
      <c r="N1148" s="349"/>
      <c r="O1148" s="349"/>
      <c r="P1148" s="381"/>
      <c r="Q1148" s="381"/>
      <c r="R1148" s="127">
        <v>0</v>
      </c>
      <c r="S1148" s="127">
        <v>0</v>
      </c>
      <c r="T1148" s="149"/>
      <c r="U1148" s="149"/>
      <c r="V1148" s="149"/>
      <c r="W1148" s="149"/>
      <c r="X1148" s="149"/>
      <c r="Y1148" s="150"/>
    </row>
    <row r="1149" spans="1:25">
      <c r="A1149" s="81"/>
      <c r="B1149" s="352"/>
      <c r="C1149" s="288"/>
      <c r="D1149" s="288"/>
      <c r="E1149" s="288"/>
      <c r="F1149" s="288"/>
      <c r="G1149" s="289"/>
      <c r="H1149" s="290" t="s">
        <v>3</v>
      </c>
      <c r="I1149" s="374"/>
      <c r="J1149" s="290"/>
      <c r="K1149" s="293"/>
      <c r="L1149" s="293"/>
      <c r="M1149" s="293"/>
      <c r="N1149" s="293"/>
      <c r="O1149" s="375"/>
      <c r="P1149" s="383"/>
      <c r="Q1149" s="383"/>
      <c r="R1149" s="127">
        <v>0</v>
      </c>
      <c r="S1149" s="127">
        <v>0</v>
      </c>
      <c r="T1149" s="149"/>
      <c r="U1149" s="149"/>
      <c r="V1149" s="149"/>
      <c r="W1149" s="149"/>
      <c r="X1149" s="149"/>
      <c r="Y1149" s="150"/>
    </row>
    <row r="1150" spans="1:25">
      <c r="A1150" s="214"/>
      <c r="B1150" s="215"/>
      <c r="C1150" s="221" t="s">
        <v>366</v>
      </c>
      <c r="D1150" s="394"/>
      <c r="E1150" s="394"/>
      <c r="F1150" s="221"/>
      <c r="G1150" s="217"/>
      <c r="H1150" s="221" t="s">
        <v>310</v>
      </c>
      <c r="I1150" s="394"/>
      <c r="J1150" s="394"/>
      <c r="K1150" s="395"/>
      <c r="L1150" s="271"/>
      <c r="M1150" s="271"/>
      <c r="N1150" s="272"/>
      <c r="O1150" s="273"/>
      <c r="R1150" s="127">
        <v>0</v>
      </c>
      <c r="S1150" s="127">
        <v>0</v>
      </c>
      <c r="T1150" s="149"/>
      <c r="U1150" s="149"/>
      <c r="V1150" s="149"/>
      <c r="W1150" s="149"/>
      <c r="X1150" s="149"/>
      <c r="Y1150" s="150"/>
    </row>
    <row r="1151" spans="1:25" ht="255">
      <c r="A1151" s="228" t="s">
        <v>6</v>
      </c>
      <c r="B1151" s="229"/>
      <c r="C1151" s="396" t="s">
        <v>7</v>
      </c>
      <c r="D1151" s="397" t="s">
        <v>312</v>
      </c>
      <c r="E1151" s="397" t="s">
        <v>313</v>
      </c>
      <c r="F1151" s="233" t="s">
        <v>8</v>
      </c>
      <c r="G1151" s="229" t="s">
        <v>9</v>
      </c>
      <c r="H1151" s="232" t="s">
        <v>13</v>
      </c>
      <c r="I1151" s="397" t="s">
        <v>314</v>
      </c>
      <c r="J1151" s="397" t="s">
        <v>315</v>
      </c>
      <c r="K1151" s="398" t="s">
        <v>316</v>
      </c>
      <c r="L1151" s="275" t="s">
        <v>317</v>
      </c>
      <c r="M1151" s="275" t="s">
        <v>318</v>
      </c>
      <c r="N1151" s="275" t="s">
        <v>319</v>
      </c>
      <c r="O1151" s="277" t="s">
        <v>320</v>
      </c>
      <c r="R1151" s="127">
        <v>0</v>
      </c>
      <c r="S1151" s="127">
        <v>0</v>
      </c>
      <c r="T1151" s="149"/>
      <c r="U1151" s="149"/>
      <c r="V1151" s="149"/>
      <c r="W1151" s="149"/>
      <c r="X1151" s="149"/>
      <c r="Y1151" s="150"/>
    </row>
    <row r="1152" spans="1:25">
      <c r="A1152" s="237"/>
      <c r="B1152" s="238"/>
      <c r="C1152" s="239"/>
      <c r="D1152" s="263"/>
      <c r="E1152" s="263"/>
      <c r="F1152" s="239"/>
      <c r="G1152" s="239"/>
      <c r="H1152" s="279"/>
      <c r="I1152" s="263"/>
      <c r="J1152" s="263"/>
      <c r="K1152" s="263"/>
      <c r="L1152" s="263"/>
      <c r="M1152" s="263"/>
      <c r="N1152" s="263"/>
      <c r="O1152" s="264"/>
      <c r="P1152" s="280"/>
      <c r="Q1152" s="280"/>
      <c r="R1152" s="127">
        <v>0</v>
      </c>
      <c r="S1152" s="127">
        <v>0</v>
      </c>
      <c r="T1152" s="149"/>
      <c r="U1152" s="149"/>
      <c r="V1152" s="149"/>
      <c r="W1152" s="149"/>
      <c r="X1152" s="149"/>
      <c r="Y1152" s="150"/>
    </row>
    <row r="1153" spans="1:25">
      <c r="A1153" s="81">
        <v>70016330</v>
      </c>
      <c r="B1153" s="82" t="s">
        <v>23</v>
      </c>
      <c r="C1153" s="79" t="s">
        <v>88</v>
      </c>
      <c r="D1153" s="288" t="s">
        <v>323</v>
      </c>
      <c r="E1153" s="288" t="s">
        <v>322</v>
      </c>
      <c r="F1153" s="289" t="s">
        <v>39</v>
      </c>
      <c r="G1153" s="289">
        <v>708</v>
      </c>
      <c r="H1153" s="290" t="s">
        <v>46</v>
      </c>
      <c r="I1153" s="374">
        <v>41365</v>
      </c>
      <c r="J1153" s="156" t="s">
        <v>44</v>
      </c>
      <c r="K1153" s="293">
        <v>25000000000</v>
      </c>
      <c r="L1153" s="293">
        <v>25321094</v>
      </c>
      <c r="M1153" s="293">
        <v>24786921</v>
      </c>
      <c r="N1153" s="293">
        <v>108779</v>
      </c>
      <c r="O1153" s="294">
        <v>6.8000000000000005E-2</v>
      </c>
      <c r="P1153" s="254"/>
      <c r="Q1153" s="254"/>
      <c r="R1153" s="127">
        <v>0</v>
      </c>
      <c r="S1153" s="127">
        <v>0</v>
      </c>
      <c r="T1153" s="149"/>
      <c r="U1153" s="149"/>
      <c r="V1153" s="149"/>
      <c r="W1153" s="149"/>
      <c r="X1153" s="149"/>
      <c r="Y1153" s="158"/>
    </row>
    <row r="1154" spans="1:25">
      <c r="A1154" s="114"/>
      <c r="B1154" s="115"/>
      <c r="C1154" s="116" t="s">
        <v>264</v>
      </c>
      <c r="D1154" s="119"/>
      <c r="E1154" s="119"/>
      <c r="F1154" s="117"/>
      <c r="G1154" s="117"/>
      <c r="H1154" s="119"/>
      <c r="I1154" s="118"/>
      <c r="J1154" s="118"/>
      <c r="K1154" s="117"/>
      <c r="L1154" s="117">
        <f>SUM(L1153)</f>
        <v>25321094</v>
      </c>
      <c r="M1154" s="117">
        <f>SUM(M1153)</f>
        <v>24786921</v>
      </c>
      <c r="N1154" s="117">
        <f>SUM(N1153)</f>
        <v>108779</v>
      </c>
      <c r="O1154" s="162"/>
      <c r="R1154" s="127">
        <v>0</v>
      </c>
      <c r="S1154" s="127">
        <v>0</v>
      </c>
      <c r="T1154" s="149"/>
      <c r="U1154" s="149"/>
      <c r="V1154" s="149"/>
      <c r="W1154" s="149"/>
      <c r="X1154" s="149"/>
      <c r="Y1154" s="158"/>
    </row>
    <row r="1155" spans="1:25">
      <c r="A1155" s="125"/>
      <c r="B1155" s="126"/>
      <c r="C1155" s="399"/>
      <c r="D1155" s="452"/>
      <c r="E1155" s="452"/>
      <c r="F1155" s="452"/>
      <c r="G1155" s="452"/>
      <c r="H1155" s="452"/>
      <c r="I1155" s="452"/>
      <c r="J1155" s="452"/>
      <c r="K1155" s="197"/>
      <c r="L1155" s="198">
        <v>0</v>
      </c>
      <c r="M1155" s="198">
        <v>0</v>
      </c>
      <c r="N1155" s="198">
        <v>0</v>
      </c>
      <c r="O1155" s="198">
        <v>0</v>
      </c>
      <c r="R1155" s="127">
        <v>0</v>
      </c>
      <c r="S1155" s="127">
        <v>0</v>
      </c>
      <c r="T1155" s="149"/>
      <c r="U1155" s="149"/>
      <c r="V1155" s="149"/>
      <c r="W1155" s="149"/>
      <c r="X1155" s="149"/>
      <c r="Y1155" s="158"/>
    </row>
    <row r="1156" spans="1:25">
      <c r="A1156" s="295"/>
      <c r="B1156" s="130"/>
      <c r="C1156" s="466" t="s">
        <v>327</v>
      </c>
      <c r="D1156" s="466"/>
      <c r="E1156" s="466"/>
      <c r="F1156" s="466"/>
      <c r="G1156" s="466"/>
      <c r="H1156" s="466"/>
      <c r="I1156" s="466"/>
      <c r="J1156" s="466"/>
      <c r="K1156" s="295"/>
      <c r="L1156" s="198">
        <v>0</v>
      </c>
      <c r="M1156" s="198">
        <v>0</v>
      </c>
      <c r="N1156" s="198">
        <v>0</v>
      </c>
      <c r="O1156" s="198">
        <v>0</v>
      </c>
      <c r="R1156" s="127">
        <v>0</v>
      </c>
      <c r="S1156" s="127">
        <v>0</v>
      </c>
      <c r="T1156" s="149"/>
      <c r="U1156" s="149"/>
      <c r="V1156" s="149"/>
      <c r="W1156" s="149"/>
      <c r="X1156" s="149"/>
      <c r="Y1156" s="158"/>
    </row>
    <row r="1157" spans="1:25">
      <c r="A1157" s="295"/>
      <c r="B1157" s="130"/>
      <c r="C1157" s="132"/>
      <c r="D1157" s="125"/>
      <c r="E1157" s="125"/>
      <c r="F1157" s="199"/>
      <c r="G1157" s="199"/>
      <c r="H1157" s="199"/>
      <c r="I1157" s="201"/>
      <c r="J1157" s="201"/>
      <c r="K1157" s="202"/>
      <c r="L1157" s="198">
        <v>0</v>
      </c>
      <c r="M1157" s="198">
        <v>0</v>
      </c>
      <c r="N1157" s="198">
        <v>0</v>
      </c>
      <c r="O1157" s="198">
        <v>0</v>
      </c>
      <c r="R1157" s="127">
        <v>0</v>
      </c>
      <c r="S1157" s="127">
        <v>0</v>
      </c>
      <c r="T1157" s="149"/>
      <c r="U1157" s="149"/>
      <c r="V1157" s="149"/>
      <c r="W1157" s="149"/>
      <c r="X1157" s="149"/>
      <c r="Y1157" s="158"/>
    </row>
    <row r="1158" spans="1:25">
      <c r="A1158" s="465" t="s">
        <v>370</v>
      </c>
      <c r="B1158" s="465"/>
      <c r="C1158" s="465"/>
      <c r="D1158" s="465"/>
      <c r="E1158" s="465"/>
      <c r="F1158" s="465"/>
      <c r="G1158" s="465"/>
      <c r="H1158" s="465"/>
      <c r="I1158" s="465"/>
      <c r="J1158" s="465"/>
      <c r="K1158" s="465"/>
      <c r="L1158" s="465"/>
      <c r="M1158" s="465"/>
      <c r="N1158" s="288"/>
      <c r="O1158" s="375"/>
      <c r="R1158" s="127">
        <v>0</v>
      </c>
      <c r="S1158" s="127">
        <v>0</v>
      </c>
      <c r="T1158" s="149"/>
      <c r="U1158" s="149"/>
      <c r="V1158" s="149"/>
      <c r="W1158" s="149"/>
      <c r="X1158" s="149"/>
      <c r="Y1158" s="150"/>
    </row>
    <row r="1159" spans="1:25">
      <c r="A1159" s="148"/>
      <c r="B1159" s="259"/>
      <c r="C1159" s="148"/>
      <c r="D1159" s="288"/>
      <c r="E1159" s="288"/>
      <c r="F1159" s="288"/>
      <c r="G1159" s="288"/>
      <c r="H1159" s="288"/>
      <c r="I1159" s="289"/>
      <c r="J1159" s="289"/>
      <c r="K1159" s="288"/>
      <c r="L1159" s="288"/>
      <c r="M1159" s="288"/>
      <c r="N1159" s="288"/>
      <c r="O1159" s="375"/>
      <c r="R1159" s="127">
        <v>0</v>
      </c>
      <c r="S1159" s="127">
        <v>0</v>
      </c>
      <c r="T1159" s="149"/>
      <c r="U1159" s="149"/>
      <c r="V1159" s="149"/>
      <c r="W1159" s="149"/>
      <c r="X1159" s="149"/>
      <c r="Y1159" s="150"/>
    </row>
    <row r="1160" spans="1:25">
      <c r="A1160" s="148"/>
      <c r="B1160" s="259"/>
      <c r="C1160" s="148"/>
      <c r="D1160" s="288"/>
      <c r="E1160" s="288"/>
      <c r="F1160" s="288"/>
      <c r="G1160" s="288"/>
      <c r="H1160" s="288"/>
      <c r="I1160" s="289"/>
      <c r="J1160" s="289"/>
      <c r="K1160" s="288"/>
      <c r="L1160" s="288"/>
      <c r="M1160" s="288"/>
      <c r="N1160" s="288"/>
      <c r="O1160" s="375"/>
      <c r="R1160" s="127">
        <v>0</v>
      </c>
      <c r="S1160" s="127">
        <v>0</v>
      </c>
      <c r="T1160" s="149"/>
      <c r="U1160" s="149"/>
      <c r="V1160" s="149"/>
      <c r="W1160" s="149"/>
      <c r="X1160" s="149"/>
      <c r="Y1160" s="150"/>
    </row>
    <row r="1161" spans="1:25">
      <c r="A1161" s="148"/>
      <c r="B1161" s="259"/>
      <c r="C1161" s="148"/>
      <c r="D1161" s="288"/>
      <c r="E1161" s="288"/>
      <c r="F1161" s="288"/>
      <c r="G1161" s="288"/>
      <c r="H1161" s="288"/>
      <c r="I1161" s="289"/>
      <c r="J1161" s="289"/>
      <c r="K1161" s="288"/>
      <c r="L1161" s="288"/>
      <c r="M1161" s="288"/>
      <c r="N1161" s="288"/>
      <c r="O1161" s="375"/>
      <c r="R1161" s="127">
        <v>0</v>
      </c>
      <c r="S1161" s="127">
        <v>0</v>
      </c>
      <c r="T1161" s="149"/>
      <c r="U1161" s="149"/>
      <c r="V1161" s="149"/>
      <c r="W1161" s="149"/>
      <c r="X1161" s="149"/>
      <c r="Y1161" s="155"/>
    </row>
    <row r="1162" spans="1:25">
      <c r="A1162" s="148"/>
      <c r="B1162" s="259"/>
      <c r="C1162" s="148"/>
      <c r="D1162" s="288"/>
      <c r="E1162" s="288"/>
      <c r="F1162" s="288"/>
      <c r="G1162" s="288"/>
      <c r="H1162" s="288"/>
      <c r="I1162" s="289"/>
      <c r="J1162" s="289"/>
      <c r="K1162" s="288"/>
      <c r="L1162" s="288"/>
      <c r="M1162" s="288"/>
      <c r="N1162" s="288"/>
      <c r="O1162" s="375"/>
      <c r="R1162" s="127">
        <v>0</v>
      </c>
      <c r="S1162" s="127">
        <v>0</v>
      </c>
      <c r="T1162" s="149"/>
      <c r="U1162" s="149"/>
      <c r="V1162" s="149"/>
      <c r="W1162" s="149"/>
      <c r="X1162" s="149"/>
      <c r="Y1162" s="158"/>
    </row>
    <row r="1163" spans="1:25">
      <c r="A1163" s="148"/>
      <c r="B1163" s="259"/>
      <c r="C1163" s="148"/>
      <c r="D1163" s="288"/>
      <c r="E1163" s="288"/>
      <c r="F1163" s="288"/>
      <c r="G1163" s="288"/>
      <c r="H1163" s="288"/>
      <c r="I1163" s="289"/>
      <c r="J1163" s="289"/>
      <c r="K1163" s="288"/>
      <c r="L1163" s="288"/>
      <c r="M1163" s="288"/>
      <c r="N1163" s="288"/>
      <c r="O1163" s="375"/>
      <c r="R1163" s="127">
        <v>0</v>
      </c>
      <c r="S1163" s="127">
        <v>0</v>
      </c>
      <c r="T1163" s="149"/>
      <c r="U1163" s="149"/>
      <c r="V1163" s="149"/>
      <c r="W1163" s="149"/>
      <c r="X1163" s="149"/>
      <c r="Y1163" s="150"/>
    </row>
    <row r="1164" spans="1:25">
      <c r="A1164" s="148"/>
      <c r="B1164" s="259"/>
      <c r="C1164" s="148"/>
      <c r="D1164" s="288"/>
      <c r="E1164" s="288"/>
      <c r="F1164" s="288"/>
      <c r="G1164" s="288"/>
      <c r="H1164" s="288"/>
      <c r="I1164" s="289"/>
      <c r="J1164" s="289"/>
      <c r="K1164" s="288"/>
      <c r="L1164" s="288"/>
      <c r="M1164" s="288"/>
      <c r="N1164" s="288"/>
      <c r="O1164" s="375"/>
      <c r="R1164" s="127">
        <v>0</v>
      </c>
      <c r="S1164" s="127">
        <v>0</v>
      </c>
      <c r="T1164" s="149"/>
      <c r="U1164" s="149"/>
      <c r="V1164" s="149"/>
      <c r="W1164" s="149"/>
      <c r="X1164" s="149"/>
      <c r="Y1164" s="150"/>
    </row>
    <row r="1165" spans="1:25">
      <c r="A1165" s="148"/>
      <c r="B1165" s="259"/>
      <c r="C1165" s="148"/>
      <c r="D1165" s="288"/>
      <c r="E1165" s="288"/>
      <c r="F1165" s="288"/>
      <c r="G1165" s="288"/>
      <c r="H1165" s="288"/>
      <c r="I1165" s="289"/>
      <c r="J1165" s="289"/>
      <c r="K1165" s="288"/>
      <c r="L1165" s="288"/>
      <c r="M1165" s="288"/>
      <c r="N1165" s="288"/>
      <c r="O1165" s="375"/>
      <c r="R1165" s="127">
        <v>0</v>
      </c>
      <c r="S1165" s="127">
        <v>0</v>
      </c>
      <c r="T1165" s="149"/>
      <c r="U1165" s="149"/>
      <c r="V1165" s="149"/>
      <c r="W1165" s="149"/>
      <c r="X1165" s="149"/>
      <c r="Y1165" s="150"/>
    </row>
    <row r="1166" spans="1:25">
      <c r="A1166" s="148"/>
      <c r="B1166" s="259"/>
      <c r="C1166" s="148"/>
      <c r="D1166" s="148"/>
      <c r="E1166" s="148"/>
      <c r="F1166" s="149"/>
      <c r="G1166" s="148"/>
      <c r="H1166" s="153"/>
      <c r="I1166" s="148"/>
      <c r="J1166" s="148"/>
      <c r="K1166" s="148"/>
      <c r="L1166" s="148"/>
      <c r="M1166" s="148"/>
      <c r="N1166" s="148"/>
      <c r="O1166" s="148"/>
      <c r="P1166" s="148"/>
      <c r="Q1166" s="148"/>
      <c r="R1166" s="127">
        <v>0</v>
      </c>
      <c r="S1166" s="127">
        <v>0</v>
      </c>
      <c r="T1166" s="149"/>
      <c r="U1166" s="149"/>
      <c r="V1166" s="149"/>
      <c r="W1166" s="149"/>
      <c r="X1166" s="149"/>
      <c r="Y1166" s="150"/>
    </row>
    <row r="1167" spans="1:25">
      <c r="A1167" s="148"/>
      <c r="B1167" s="259"/>
      <c r="C1167" s="148"/>
      <c r="D1167" s="148"/>
      <c r="E1167" s="148"/>
      <c r="F1167" s="149"/>
      <c r="G1167" s="148"/>
      <c r="H1167" s="153"/>
      <c r="I1167" s="148"/>
      <c r="J1167" s="148"/>
      <c r="K1167" s="148"/>
      <c r="L1167" s="148"/>
      <c r="M1167" s="148"/>
      <c r="N1167" s="148"/>
      <c r="O1167" s="148"/>
      <c r="P1167" s="148"/>
      <c r="Q1167" s="148"/>
      <c r="R1167" s="127">
        <v>0</v>
      </c>
      <c r="S1167" s="127">
        <v>0</v>
      </c>
      <c r="T1167" s="149"/>
      <c r="U1167" s="149"/>
      <c r="V1167" s="149"/>
      <c r="W1167" s="149"/>
      <c r="X1167" s="149"/>
      <c r="Y1167" s="150"/>
    </row>
    <row r="1168" spans="1:25">
      <c r="A1168" s="148"/>
      <c r="B1168" s="259"/>
      <c r="C1168" s="148"/>
      <c r="D1168" s="148"/>
      <c r="E1168" s="148"/>
      <c r="F1168" s="149"/>
      <c r="G1168" s="148"/>
      <c r="H1168" s="153"/>
      <c r="I1168" s="148"/>
      <c r="J1168" s="148"/>
      <c r="K1168" s="148"/>
      <c r="L1168" s="148"/>
      <c r="M1168" s="148"/>
      <c r="N1168" s="148"/>
      <c r="O1168" s="148"/>
      <c r="P1168" s="148"/>
      <c r="Q1168" s="148"/>
      <c r="R1168" s="127">
        <v>0</v>
      </c>
      <c r="S1168" s="127">
        <v>0</v>
      </c>
      <c r="T1168" s="149"/>
      <c r="U1168" s="149"/>
      <c r="V1168" s="149"/>
      <c r="W1168" s="149"/>
      <c r="X1168" s="149"/>
      <c r="Y1168" s="150"/>
    </row>
    <row r="1169" spans="1:25">
      <c r="A1169" s="148"/>
      <c r="B1169" s="259"/>
      <c r="C1169" s="148"/>
      <c r="D1169" s="148"/>
      <c r="E1169" s="148"/>
      <c r="F1169" s="149"/>
      <c r="G1169" s="148"/>
      <c r="H1169" s="153"/>
      <c r="I1169" s="148"/>
      <c r="J1169" s="148"/>
      <c r="K1169" s="148"/>
      <c r="L1169" s="148"/>
      <c r="M1169" s="148"/>
      <c r="N1169" s="148"/>
      <c r="O1169" s="148"/>
      <c r="P1169" s="148"/>
      <c r="Q1169" s="148"/>
      <c r="R1169" s="127">
        <v>0</v>
      </c>
      <c r="S1169" s="127">
        <v>0</v>
      </c>
      <c r="T1169" s="149"/>
      <c r="U1169" s="149"/>
      <c r="V1169" s="149"/>
      <c r="W1169" s="149"/>
      <c r="X1169" s="149"/>
      <c r="Y1169" s="150"/>
    </row>
    <row r="1170" spans="1:25">
      <c r="A1170" s="148"/>
      <c r="B1170" s="259"/>
      <c r="C1170" s="148"/>
      <c r="D1170" s="148"/>
      <c r="E1170" s="148"/>
      <c r="F1170" s="149"/>
      <c r="G1170" s="148"/>
      <c r="H1170" s="153"/>
      <c r="I1170" s="148"/>
      <c r="J1170" s="148"/>
      <c r="K1170" s="148"/>
      <c r="L1170" s="148"/>
      <c r="M1170" s="148"/>
      <c r="N1170" s="148"/>
      <c r="O1170" s="148"/>
      <c r="P1170" s="148"/>
      <c r="Q1170" s="148"/>
      <c r="R1170" s="148"/>
      <c r="S1170" s="148"/>
      <c r="T1170" s="149"/>
      <c r="U1170" s="149"/>
      <c r="V1170" s="149"/>
      <c r="W1170" s="149"/>
      <c r="X1170" s="149"/>
      <c r="Y1170" s="150"/>
    </row>
    <row r="1171" spans="1:25">
      <c r="A1171" s="148"/>
      <c r="B1171" s="259"/>
      <c r="C1171" s="148"/>
      <c r="D1171" s="148"/>
      <c r="E1171" s="148"/>
      <c r="F1171" s="149"/>
      <c r="G1171" s="148"/>
      <c r="H1171" s="153"/>
      <c r="I1171" s="148"/>
      <c r="J1171" s="148"/>
      <c r="K1171" s="148"/>
      <c r="L1171" s="148"/>
      <c r="M1171" s="148"/>
      <c r="N1171" s="148"/>
      <c r="O1171" s="148"/>
      <c r="P1171" s="148"/>
      <c r="Q1171" s="148"/>
      <c r="R1171" s="148"/>
      <c r="S1171" s="148"/>
      <c r="T1171" s="149"/>
      <c r="U1171" s="149"/>
      <c r="V1171" s="149"/>
      <c r="W1171" s="149"/>
      <c r="X1171" s="149"/>
      <c r="Y1171" s="150"/>
    </row>
    <row r="1172" spans="1:25">
      <c r="A1172" s="148"/>
      <c r="B1172" s="259"/>
      <c r="C1172" s="148"/>
      <c r="D1172" s="148"/>
      <c r="E1172" s="148"/>
      <c r="F1172" s="149"/>
      <c r="G1172" s="148"/>
      <c r="H1172" s="153"/>
      <c r="I1172" s="148"/>
      <c r="J1172" s="148"/>
      <c r="K1172" s="148"/>
      <c r="L1172" s="148"/>
      <c r="M1172" s="148"/>
      <c r="N1172" s="148"/>
      <c r="O1172" s="148"/>
      <c r="P1172" s="148"/>
      <c r="Q1172" s="148"/>
      <c r="R1172" s="148"/>
      <c r="S1172" s="148"/>
      <c r="T1172" s="149"/>
      <c r="U1172" s="149"/>
      <c r="V1172" s="149"/>
      <c r="W1172" s="149"/>
      <c r="X1172" s="149"/>
      <c r="Y1172" s="150"/>
    </row>
    <row r="1173" spans="1:25">
      <c r="A1173" s="148"/>
      <c r="B1173" s="259"/>
      <c r="C1173" s="148"/>
      <c r="D1173" s="148"/>
      <c r="E1173" s="148"/>
      <c r="F1173" s="149"/>
      <c r="G1173" s="148"/>
      <c r="H1173" s="153"/>
      <c r="I1173" s="148"/>
      <c r="J1173" s="148"/>
      <c r="K1173" s="148"/>
      <c r="L1173" s="148"/>
      <c r="M1173" s="148"/>
      <c r="N1173" s="148"/>
      <c r="O1173" s="148"/>
      <c r="P1173" s="148"/>
      <c r="Q1173" s="148"/>
      <c r="R1173" s="148"/>
      <c r="S1173" s="148"/>
      <c r="T1173" s="149"/>
      <c r="U1173" s="149"/>
      <c r="V1173" s="149"/>
      <c r="W1173" s="149"/>
      <c r="X1173" s="149"/>
      <c r="Y1173" s="150"/>
    </row>
    <row r="1174" spans="1:25">
      <c r="A1174" s="148"/>
      <c r="B1174" s="259"/>
      <c r="C1174" s="148"/>
      <c r="D1174" s="148"/>
      <c r="E1174" s="148"/>
      <c r="F1174" s="149"/>
      <c r="G1174" s="148"/>
      <c r="H1174" s="153"/>
      <c r="I1174" s="148"/>
      <c r="J1174" s="148"/>
      <c r="K1174" s="148"/>
      <c r="L1174" s="148"/>
      <c r="M1174" s="148"/>
      <c r="N1174" s="148"/>
      <c r="O1174" s="148"/>
      <c r="P1174" s="148"/>
      <c r="Q1174" s="148"/>
      <c r="R1174" s="148"/>
      <c r="S1174" s="148"/>
      <c r="T1174" s="149"/>
      <c r="U1174" s="149"/>
      <c r="V1174" s="149"/>
      <c r="W1174" s="149"/>
      <c r="X1174" s="149"/>
      <c r="Y1174" s="150"/>
    </row>
    <row r="1175" spans="1:25">
      <c r="A1175" s="148"/>
      <c r="B1175" s="259"/>
      <c r="C1175" s="148"/>
      <c r="D1175" s="148"/>
      <c r="E1175" s="148"/>
      <c r="F1175" s="149"/>
      <c r="G1175" s="148"/>
      <c r="H1175" s="153"/>
      <c r="I1175" s="148"/>
      <c r="J1175" s="148"/>
      <c r="K1175" s="148"/>
      <c r="L1175" s="148"/>
      <c r="M1175" s="148"/>
      <c r="N1175" s="148"/>
      <c r="O1175" s="148"/>
      <c r="P1175" s="148"/>
      <c r="Q1175" s="148"/>
      <c r="R1175" s="148"/>
      <c r="S1175" s="148"/>
      <c r="T1175" s="149"/>
      <c r="U1175" s="149"/>
      <c r="V1175" s="149"/>
      <c r="W1175" s="149"/>
      <c r="X1175" s="149"/>
      <c r="Y1175" s="150"/>
    </row>
    <row r="1176" spans="1:25">
      <c r="A1176" s="148"/>
      <c r="B1176" s="259"/>
      <c r="C1176" s="148"/>
      <c r="D1176" s="148"/>
      <c r="E1176" s="148"/>
      <c r="F1176" s="149"/>
      <c r="G1176" s="148"/>
      <c r="H1176" s="153"/>
      <c r="I1176" s="148"/>
      <c r="J1176" s="148"/>
      <c r="K1176" s="148"/>
      <c r="L1176" s="148"/>
      <c r="M1176" s="148"/>
      <c r="N1176" s="148"/>
      <c r="O1176" s="148"/>
      <c r="P1176" s="148"/>
      <c r="Q1176" s="148"/>
      <c r="R1176" s="148"/>
      <c r="S1176" s="148"/>
      <c r="T1176" s="149"/>
      <c r="U1176" s="149"/>
      <c r="V1176" s="149"/>
      <c r="W1176" s="149"/>
      <c r="X1176" s="149"/>
      <c r="Y1176" s="150"/>
    </row>
    <row r="1177" spans="1:25">
      <c r="A1177" s="148"/>
      <c r="B1177" s="259"/>
      <c r="C1177" s="148"/>
      <c r="D1177" s="148"/>
      <c r="E1177" s="148"/>
      <c r="F1177" s="149"/>
      <c r="G1177" s="148"/>
      <c r="H1177" s="153"/>
      <c r="I1177" s="148"/>
      <c r="J1177" s="148"/>
      <c r="K1177" s="148"/>
      <c r="L1177" s="148"/>
      <c r="M1177" s="148"/>
      <c r="N1177" s="148"/>
      <c r="O1177" s="148"/>
      <c r="P1177" s="148"/>
      <c r="Q1177" s="148"/>
      <c r="R1177" s="148"/>
      <c r="S1177" s="148"/>
      <c r="T1177" s="149"/>
      <c r="U1177" s="149"/>
      <c r="V1177" s="149"/>
      <c r="W1177" s="149"/>
      <c r="X1177" s="149"/>
      <c r="Y1177" s="150"/>
    </row>
    <row r="1178" spans="1:25">
      <c r="A1178" s="148"/>
      <c r="B1178" s="259"/>
      <c r="C1178" s="148"/>
      <c r="D1178" s="148"/>
      <c r="E1178" s="148"/>
      <c r="F1178" s="149"/>
      <c r="G1178" s="148"/>
      <c r="H1178" s="153"/>
      <c r="I1178" s="148"/>
      <c r="J1178" s="148"/>
      <c r="K1178" s="148"/>
      <c r="L1178" s="148"/>
      <c r="M1178" s="148"/>
      <c r="N1178" s="148"/>
      <c r="O1178" s="148"/>
      <c r="P1178" s="148"/>
      <c r="Q1178" s="148"/>
      <c r="R1178" s="148"/>
      <c r="S1178" s="148"/>
      <c r="T1178" s="149"/>
      <c r="U1178" s="149"/>
      <c r="V1178" s="149"/>
      <c r="W1178" s="149"/>
      <c r="X1178" s="149"/>
      <c r="Y1178" s="150"/>
    </row>
    <row r="1179" spans="1:25">
      <c r="A1179" s="148"/>
      <c r="B1179" s="259"/>
      <c r="C1179" s="148"/>
      <c r="D1179" s="148"/>
      <c r="E1179" s="148"/>
      <c r="F1179" s="149"/>
      <c r="G1179" s="148"/>
      <c r="H1179" s="153"/>
      <c r="I1179" s="148"/>
      <c r="J1179" s="148"/>
      <c r="K1179" s="148"/>
      <c r="L1179" s="148"/>
      <c r="M1179" s="148"/>
      <c r="N1179" s="148"/>
      <c r="O1179" s="148"/>
      <c r="P1179" s="148"/>
      <c r="Q1179" s="148"/>
      <c r="R1179" s="148"/>
      <c r="S1179" s="148"/>
      <c r="T1179" s="149"/>
      <c r="U1179" s="149"/>
      <c r="V1179" s="149"/>
      <c r="W1179" s="149"/>
      <c r="X1179" s="149"/>
      <c r="Y1179" s="150"/>
    </row>
    <row r="1180" spans="1:25">
      <c r="A1180" s="148"/>
      <c r="B1180" s="259"/>
      <c r="C1180" s="148"/>
      <c r="D1180" s="148"/>
      <c r="E1180" s="148"/>
      <c r="F1180" s="149"/>
      <c r="G1180" s="148"/>
      <c r="H1180" s="153"/>
      <c r="I1180" s="148"/>
      <c r="J1180" s="148"/>
      <c r="K1180" s="148"/>
      <c r="L1180" s="148"/>
      <c r="M1180" s="148"/>
      <c r="N1180" s="148"/>
      <c r="O1180" s="148"/>
      <c r="P1180" s="148"/>
      <c r="Q1180" s="148"/>
      <c r="R1180" s="148"/>
      <c r="S1180" s="148"/>
      <c r="T1180" s="149"/>
      <c r="U1180" s="149"/>
      <c r="V1180" s="149"/>
      <c r="W1180" s="149"/>
      <c r="X1180" s="149"/>
      <c r="Y1180" s="150"/>
    </row>
    <row r="1181" spans="1:25">
      <c r="A1181" s="148"/>
      <c r="B1181" s="259"/>
      <c r="C1181" s="148"/>
      <c r="D1181" s="148"/>
      <c r="E1181" s="148"/>
      <c r="F1181" s="149"/>
      <c r="G1181" s="148"/>
      <c r="H1181" s="153"/>
      <c r="I1181" s="148"/>
      <c r="J1181" s="148"/>
      <c r="K1181" s="148"/>
      <c r="L1181" s="148"/>
      <c r="M1181" s="148"/>
      <c r="N1181" s="148"/>
      <c r="O1181" s="148"/>
      <c r="P1181" s="148"/>
      <c r="Q1181" s="148"/>
      <c r="R1181" s="148"/>
      <c r="S1181" s="148"/>
      <c r="T1181" s="149"/>
      <c r="U1181" s="149"/>
      <c r="V1181" s="149"/>
      <c r="W1181" s="149"/>
      <c r="X1181" s="149"/>
      <c r="Y1181" s="150"/>
    </row>
    <row r="1182" spans="1:25">
      <c r="A1182" s="148"/>
      <c r="B1182" s="259"/>
      <c r="C1182" s="148"/>
      <c r="D1182" s="148"/>
      <c r="E1182" s="148"/>
      <c r="F1182" s="149"/>
      <c r="G1182" s="148"/>
      <c r="H1182" s="153"/>
      <c r="I1182" s="148"/>
      <c r="J1182" s="148"/>
      <c r="K1182" s="148"/>
      <c r="L1182" s="148"/>
      <c r="M1182" s="148"/>
      <c r="N1182" s="148"/>
      <c r="O1182" s="148"/>
      <c r="P1182" s="148"/>
      <c r="Q1182" s="148"/>
      <c r="R1182" s="148"/>
      <c r="S1182" s="148"/>
      <c r="T1182" s="149"/>
      <c r="U1182" s="149"/>
      <c r="V1182" s="149"/>
      <c r="W1182" s="149"/>
      <c r="X1182" s="149"/>
      <c r="Y1182" s="150"/>
    </row>
    <row r="1183" spans="1:25">
      <c r="A1183" s="148"/>
      <c r="B1183" s="259"/>
      <c r="C1183" s="148"/>
      <c r="D1183" s="148"/>
      <c r="E1183" s="148"/>
      <c r="F1183" s="149"/>
      <c r="G1183" s="148"/>
      <c r="H1183" s="153"/>
      <c r="I1183" s="148"/>
      <c r="J1183" s="148"/>
      <c r="K1183" s="148"/>
      <c r="L1183" s="148"/>
      <c r="M1183" s="148"/>
      <c r="N1183" s="148"/>
      <c r="O1183" s="148"/>
      <c r="P1183" s="148"/>
      <c r="Q1183" s="148"/>
      <c r="R1183" s="148"/>
      <c r="S1183" s="148"/>
      <c r="T1183" s="149"/>
      <c r="U1183" s="149"/>
      <c r="V1183" s="149"/>
      <c r="W1183" s="149"/>
      <c r="X1183" s="149"/>
      <c r="Y1183" s="150"/>
    </row>
    <row r="1184" spans="1:25">
      <c r="A1184" s="148"/>
      <c r="B1184" s="259"/>
      <c r="C1184" s="148"/>
      <c r="D1184" s="148"/>
      <c r="E1184" s="148"/>
      <c r="F1184" s="149"/>
      <c r="G1184" s="148"/>
      <c r="H1184" s="153"/>
      <c r="I1184" s="148"/>
      <c r="J1184" s="148"/>
      <c r="K1184" s="148"/>
      <c r="L1184" s="148"/>
      <c r="M1184" s="148"/>
      <c r="N1184" s="148"/>
      <c r="O1184" s="148"/>
      <c r="P1184" s="148"/>
      <c r="Q1184" s="148"/>
      <c r="R1184" s="148"/>
      <c r="S1184" s="148"/>
      <c r="T1184" s="149"/>
      <c r="U1184" s="149"/>
      <c r="V1184" s="149"/>
      <c r="W1184" s="149"/>
      <c r="X1184" s="149"/>
      <c r="Y1184" s="150"/>
    </row>
    <row r="1185" spans="1:25">
      <c r="A1185" s="148"/>
      <c r="B1185" s="259"/>
      <c r="C1185" s="148"/>
      <c r="D1185" s="148"/>
      <c r="E1185" s="148"/>
      <c r="F1185" s="149"/>
      <c r="G1185" s="148"/>
      <c r="H1185" s="153"/>
      <c r="I1185" s="148"/>
      <c r="J1185" s="148"/>
      <c r="K1185" s="148"/>
      <c r="L1185" s="148"/>
      <c r="M1185" s="148"/>
      <c r="N1185" s="148"/>
      <c r="O1185" s="148"/>
      <c r="P1185" s="148"/>
      <c r="Q1185" s="148"/>
      <c r="R1185" s="148"/>
      <c r="S1185" s="148"/>
      <c r="T1185" s="149"/>
      <c r="U1185" s="149"/>
      <c r="V1185" s="149"/>
      <c r="W1185" s="149"/>
      <c r="X1185" s="149"/>
      <c r="Y1185" s="150"/>
    </row>
    <row r="1186" spans="1:25">
      <c r="A1186" s="148"/>
      <c r="B1186" s="259"/>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259"/>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259"/>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259"/>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259"/>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259"/>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259"/>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259"/>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259"/>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259"/>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259"/>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259"/>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259"/>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259"/>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259"/>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259"/>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259"/>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259"/>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259"/>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259"/>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259"/>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259"/>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259"/>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259"/>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259"/>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148"/>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148"/>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148"/>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148"/>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148"/>
      <c r="R1692" s="148"/>
      <c r="S1692" s="148"/>
      <c r="T1692" s="149"/>
      <c r="U1692" s="149"/>
      <c r="V1692" s="149"/>
      <c r="W1692" s="149"/>
      <c r="X1692" s="149"/>
      <c r="Y1692" s="150"/>
    </row>
    <row r="1693" spans="1:25">
      <c r="A1693" s="148"/>
      <c r="B1693" s="259"/>
      <c r="C1693" s="148"/>
      <c r="D1693" s="148"/>
      <c r="E1693" s="148"/>
      <c r="F1693" s="149"/>
      <c r="G1693" s="148"/>
      <c r="H1693" s="153"/>
      <c r="I1693" s="148"/>
      <c r="J1693" s="148"/>
      <c r="K1693" s="148"/>
      <c r="L1693" s="148"/>
      <c r="M1693" s="148"/>
      <c r="N1693" s="148"/>
      <c r="O1693" s="148"/>
      <c r="P1693" s="148"/>
      <c r="Q1693" s="148"/>
      <c r="R1693" s="148"/>
      <c r="S1693" s="148"/>
      <c r="T1693" s="149"/>
      <c r="U1693" s="149"/>
      <c r="V1693" s="149"/>
      <c r="W1693" s="149"/>
      <c r="X1693" s="149"/>
      <c r="Y1693" s="150"/>
    </row>
    <row r="1694" spans="1:25">
      <c r="A1694" s="148"/>
      <c r="B1694" s="259"/>
      <c r="C1694" s="148"/>
      <c r="D1694" s="148"/>
      <c r="E1694" s="148"/>
      <c r="F1694" s="149"/>
      <c r="G1694" s="148"/>
      <c r="H1694" s="153"/>
      <c r="I1694" s="148"/>
      <c r="J1694" s="148"/>
      <c r="K1694" s="148"/>
      <c r="L1694" s="148"/>
      <c r="M1694" s="148"/>
      <c r="N1694" s="148"/>
      <c r="O1694" s="148"/>
      <c r="P1694" s="148"/>
      <c r="Q1694" s="148"/>
      <c r="R1694" s="148"/>
      <c r="S1694" s="148"/>
      <c r="T1694" s="149"/>
      <c r="U1694" s="149"/>
      <c r="V1694" s="149"/>
      <c r="W1694" s="149"/>
      <c r="X1694" s="149"/>
      <c r="Y1694" s="150"/>
    </row>
    <row r="1695" spans="1:25">
      <c r="A1695" s="148"/>
      <c r="B1695" s="259"/>
      <c r="C1695" s="148"/>
      <c r="D1695" s="148"/>
      <c r="E1695" s="148"/>
      <c r="F1695" s="149"/>
      <c r="G1695" s="148"/>
      <c r="H1695" s="153"/>
      <c r="I1695" s="148"/>
      <c r="J1695" s="148"/>
      <c r="K1695" s="148"/>
      <c r="L1695" s="148"/>
      <c r="M1695" s="148"/>
      <c r="N1695" s="148"/>
      <c r="O1695" s="148"/>
      <c r="P1695" s="148"/>
      <c r="Q1695" s="148"/>
      <c r="R1695" s="148"/>
      <c r="S1695" s="148"/>
      <c r="T1695" s="149"/>
      <c r="U1695" s="149"/>
      <c r="V1695" s="149"/>
      <c r="W1695" s="149"/>
      <c r="X1695" s="149"/>
      <c r="Y1695" s="150"/>
    </row>
    <row r="1696" spans="1:25">
      <c r="A1696" s="148"/>
      <c r="B1696" s="259"/>
      <c r="C1696" s="148"/>
      <c r="D1696" s="148"/>
      <c r="E1696" s="148"/>
      <c r="F1696" s="149"/>
      <c r="G1696" s="148"/>
      <c r="H1696" s="153"/>
      <c r="I1696" s="148"/>
      <c r="J1696" s="148"/>
      <c r="K1696" s="148"/>
      <c r="L1696" s="148"/>
      <c r="M1696" s="148"/>
      <c r="N1696" s="148"/>
      <c r="O1696" s="148"/>
      <c r="P1696" s="148"/>
      <c r="Q1696" s="6"/>
      <c r="R1696" s="148"/>
      <c r="S1696" s="148"/>
      <c r="T1696" s="149"/>
      <c r="U1696" s="149"/>
      <c r="V1696" s="149"/>
      <c r="W1696" s="149"/>
      <c r="X1696" s="149"/>
      <c r="Y1696" s="150"/>
    </row>
    <row r="1697" spans="1:25">
      <c r="A1697" s="148"/>
      <c r="B1697" s="259"/>
      <c r="C1697" s="148"/>
      <c r="D1697" s="148"/>
      <c r="E1697" s="148"/>
      <c r="F1697" s="149"/>
      <c r="G1697" s="148"/>
      <c r="H1697" s="153"/>
      <c r="I1697" s="148"/>
      <c r="J1697" s="148"/>
      <c r="K1697" s="148"/>
      <c r="L1697" s="148"/>
      <c r="M1697" s="148"/>
      <c r="N1697" s="148"/>
      <c r="O1697" s="148"/>
      <c r="P1697" s="148"/>
      <c r="Q1697" s="6"/>
      <c r="R1697" s="148"/>
      <c r="S1697" s="148"/>
      <c r="T1697" s="149"/>
      <c r="U1697" s="149"/>
      <c r="V1697" s="149"/>
      <c r="W1697" s="149"/>
      <c r="X1697" s="149"/>
      <c r="Y1697" s="150"/>
    </row>
    <row r="1698" spans="1:25">
      <c r="A1698" s="148"/>
      <c r="B1698" s="259"/>
      <c r="C1698" s="148"/>
      <c r="D1698" s="148"/>
      <c r="E1698" s="148"/>
      <c r="F1698" s="149"/>
      <c r="G1698" s="148"/>
      <c r="H1698" s="153"/>
      <c r="I1698" s="148"/>
      <c r="J1698" s="148"/>
      <c r="K1698" s="148"/>
      <c r="L1698" s="148"/>
      <c r="M1698" s="148"/>
      <c r="N1698" s="148"/>
      <c r="O1698" s="148"/>
      <c r="P1698" s="148"/>
      <c r="Q1698" s="6"/>
      <c r="R1698" s="148"/>
      <c r="S1698" s="148"/>
      <c r="T1698" s="149"/>
      <c r="U1698" s="149"/>
      <c r="V1698" s="149"/>
      <c r="W1698" s="149"/>
      <c r="X1698" s="149"/>
      <c r="Y1698" s="150"/>
    </row>
    <row r="1699" spans="1:25">
      <c r="A1699" s="148"/>
      <c r="B1699" s="259"/>
      <c r="C1699" s="148"/>
      <c r="D1699" s="148"/>
      <c r="E1699" s="148"/>
      <c r="F1699" s="149"/>
      <c r="G1699" s="148"/>
      <c r="H1699" s="153"/>
      <c r="I1699" s="148"/>
      <c r="J1699" s="148"/>
      <c r="K1699" s="148"/>
      <c r="L1699" s="148"/>
      <c r="M1699" s="148"/>
      <c r="N1699" s="148"/>
      <c r="O1699" s="148"/>
      <c r="P1699" s="148"/>
      <c r="Q1699" s="6"/>
      <c r="R1699" s="148"/>
      <c r="S1699" s="148"/>
      <c r="T1699" s="149"/>
      <c r="U1699" s="149"/>
      <c r="V1699" s="149"/>
      <c r="W1699" s="149"/>
      <c r="X1699" s="149"/>
      <c r="Y1699" s="150"/>
    </row>
    <row r="1700" spans="1:25">
      <c r="A1700" s="148"/>
      <c r="B1700" s="259"/>
      <c r="C1700" s="148"/>
      <c r="D1700" s="148"/>
      <c r="E1700" s="148"/>
      <c r="F1700" s="149"/>
      <c r="G1700" s="148"/>
      <c r="H1700" s="153"/>
      <c r="I1700" s="148"/>
      <c r="J1700" s="148"/>
      <c r="K1700" s="148"/>
      <c r="L1700" s="148"/>
      <c r="M1700" s="148"/>
      <c r="N1700" s="148"/>
      <c r="O1700" s="148"/>
      <c r="P1700" s="148"/>
      <c r="Q1700" s="6"/>
      <c r="R1700" s="148"/>
      <c r="S1700" s="148"/>
      <c r="T1700" s="149"/>
      <c r="U1700" s="149"/>
      <c r="V1700" s="149"/>
      <c r="W1700" s="149"/>
      <c r="X1700" s="149"/>
      <c r="Y1700" s="150"/>
    </row>
  </sheetData>
  <mergeCells count="8">
    <mergeCell ref="C1156:J1156"/>
    <mergeCell ref="A1158:M1158"/>
    <mergeCell ref="K6:M6"/>
    <mergeCell ref="C1008:P1008"/>
    <mergeCell ref="C1009:O1009"/>
    <mergeCell ref="C1013:E1013"/>
    <mergeCell ref="A1144:M1144"/>
    <mergeCell ref="D1155:J1155"/>
  </mergeCells>
  <conditionalFormatting sqref="Q155:Q189 Q525 Q191 Q527:Q534 Q898:Q910 T247:X280 T282:X282 T555:X583 T963:X1006 T961:X961 T8:X9 T97:X110 Q52:Q66 Q193:Q196 T75:X92 T70:V74 X70:X74 T12:X69 Q82:Q84 Q86:Q109 Q225:Q288 Q770:Q896 Q198:Q223 Q912:Q1006 T284:X553 T113:X245 Q8:Q50 T585:X716 T719:X959 Q113:Q152 Q68:Q80 Q536:Q768 Q290:Q523">
    <cfRule type="cellIs" dxfId="233" priority="20" operator="equal">
      <formula>0</formula>
    </cfRule>
  </conditionalFormatting>
  <conditionalFormatting sqref="Q911">
    <cfRule type="cellIs" dxfId="232" priority="19" operator="equal">
      <formula>0</formula>
    </cfRule>
  </conditionalFormatting>
  <conditionalFormatting sqref="Q51">
    <cfRule type="cellIs" dxfId="231" priority="18" operator="equal">
      <formula>0</formula>
    </cfRule>
  </conditionalFormatting>
  <conditionalFormatting sqref="T246:X246">
    <cfRule type="cellIs" dxfId="230" priority="17" operator="equal">
      <formula>0</formula>
    </cfRule>
  </conditionalFormatting>
  <conditionalFormatting sqref="T554:X554">
    <cfRule type="cellIs" dxfId="229" priority="16" operator="equal">
      <formula>0</formula>
    </cfRule>
  </conditionalFormatting>
  <conditionalFormatting sqref="Q3:Q4 T3:X4">
    <cfRule type="cellIs" dxfId="228" priority="15" operator="equal">
      <formula>0</formula>
    </cfRule>
  </conditionalFormatting>
  <conditionalFormatting sqref="T281:X281">
    <cfRule type="cellIs" dxfId="227" priority="14" operator="equal">
      <formula>0</formula>
    </cfRule>
  </conditionalFormatting>
  <conditionalFormatting sqref="T283:X283">
    <cfRule type="cellIs" dxfId="226" priority="13" operator="equal">
      <formula>0</formula>
    </cfRule>
  </conditionalFormatting>
  <conditionalFormatting sqref="T584:X584">
    <cfRule type="cellIs" dxfId="225" priority="12" operator="equal">
      <formula>0</formula>
    </cfRule>
  </conditionalFormatting>
  <conditionalFormatting sqref="T962:X962">
    <cfRule type="cellIs" dxfId="224" priority="11" operator="equal">
      <formula>0</formula>
    </cfRule>
  </conditionalFormatting>
  <conditionalFormatting sqref="T960:X960">
    <cfRule type="cellIs" dxfId="223" priority="10" operator="equal">
      <formula>0</formula>
    </cfRule>
  </conditionalFormatting>
  <conditionalFormatting sqref="T96:X96">
    <cfRule type="cellIs" dxfId="222" priority="9" operator="equal">
      <formula>0</formula>
    </cfRule>
  </conditionalFormatting>
  <conditionalFormatting sqref="T94:X95">
    <cfRule type="cellIs" dxfId="221" priority="8" operator="equal">
      <formula>0</formula>
    </cfRule>
  </conditionalFormatting>
  <conditionalFormatting sqref="T93:X93">
    <cfRule type="cellIs" dxfId="220" priority="7" operator="equal">
      <formula>0</formula>
    </cfRule>
  </conditionalFormatting>
  <conditionalFormatting sqref="T111:X111">
    <cfRule type="cellIs" dxfId="219" priority="6" operator="equal">
      <formula>0</formula>
    </cfRule>
  </conditionalFormatting>
  <conditionalFormatting sqref="T10:X11">
    <cfRule type="cellIs" dxfId="218" priority="5" operator="equal">
      <formula>0</formula>
    </cfRule>
  </conditionalFormatting>
  <conditionalFormatting sqref="Q111">
    <cfRule type="cellIs" dxfId="217" priority="4" operator="equal">
      <formula>0</formula>
    </cfRule>
  </conditionalFormatting>
  <conditionalFormatting sqref="T718:X718">
    <cfRule type="cellIs" dxfId="216" priority="3" operator="equal">
      <formula>0</formula>
    </cfRule>
  </conditionalFormatting>
  <conditionalFormatting sqref="T717:X717">
    <cfRule type="cellIs" dxfId="215" priority="2" operator="equal">
      <formula>0</formula>
    </cfRule>
  </conditionalFormatting>
  <conditionalFormatting sqref="T112:X112">
    <cfRule type="cellIs" dxfId="214"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16"/>
  <sheetViews>
    <sheetView workbookViewId="0"/>
  </sheetViews>
  <sheetFormatPr baseColWidth="10" defaultRowHeight="15"/>
  <cols>
    <col min="1" max="1" width="12.85546875" customWidth="1"/>
    <col min="2" max="2" width="2.7109375" customWidth="1"/>
    <col min="3" max="3" width="49.140625" customWidth="1"/>
    <col min="4" max="4" width="11.5703125" customWidth="1"/>
    <col min="5" max="5" width="12.42578125"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2.85546875" customWidth="1"/>
    <col min="258" max="258" width="2.7109375" customWidth="1"/>
    <col min="259" max="259" width="49.140625" customWidth="1"/>
    <col min="260" max="260" width="11.5703125" customWidth="1"/>
    <col min="261" max="261" width="12.42578125"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2.85546875" customWidth="1"/>
    <col min="514" max="514" width="2.7109375" customWidth="1"/>
    <col min="515" max="515" width="49.140625" customWidth="1"/>
    <col min="516" max="516" width="11.5703125" customWidth="1"/>
    <col min="517" max="517" width="12.42578125"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2.85546875" customWidth="1"/>
    <col min="770" max="770" width="2.7109375" customWidth="1"/>
    <col min="771" max="771" width="49.140625" customWidth="1"/>
    <col min="772" max="772" width="11.5703125" customWidth="1"/>
    <col min="773" max="773" width="12.42578125"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2.85546875" customWidth="1"/>
    <col min="1026" max="1026" width="2.7109375" customWidth="1"/>
    <col min="1027" max="1027" width="49.140625" customWidth="1"/>
    <col min="1028" max="1028" width="11.5703125" customWidth="1"/>
    <col min="1029" max="1029" width="12.42578125"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2.85546875" customWidth="1"/>
    <col min="1282" max="1282" width="2.7109375" customWidth="1"/>
    <col min="1283" max="1283" width="49.140625" customWidth="1"/>
    <col min="1284" max="1284" width="11.5703125" customWidth="1"/>
    <col min="1285" max="1285" width="12.42578125"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2.85546875" customWidth="1"/>
    <col min="1538" max="1538" width="2.7109375" customWidth="1"/>
    <col min="1539" max="1539" width="49.140625" customWidth="1"/>
    <col min="1540" max="1540" width="11.5703125" customWidth="1"/>
    <col min="1541" max="1541" width="12.42578125"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2.85546875" customWidth="1"/>
    <col min="1794" max="1794" width="2.7109375" customWidth="1"/>
    <col min="1795" max="1795" width="49.140625" customWidth="1"/>
    <col min="1796" max="1796" width="11.5703125" customWidth="1"/>
    <col min="1797" max="1797" width="12.42578125"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2.85546875" customWidth="1"/>
    <col min="2050" max="2050" width="2.7109375" customWidth="1"/>
    <col min="2051" max="2051" width="49.140625" customWidth="1"/>
    <col min="2052" max="2052" width="11.5703125" customWidth="1"/>
    <col min="2053" max="2053" width="12.42578125"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2.85546875" customWidth="1"/>
    <col min="2306" max="2306" width="2.7109375" customWidth="1"/>
    <col min="2307" max="2307" width="49.140625" customWidth="1"/>
    <col min="2308" max="2308" width="11.5703125" customWidth="1"/>
    <col min="2309" max="2309" width="12.42578125"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2.85546875" customWidth="1"/>
    <col min="2562" max="2562" width="2.7109375" customWidth="1"/>
    <col min="2563" max="2563" width="49.140625" customWidth="1"/>
    <col min="2564" max="2564" width="11.5703125" customWidth="1"/>
    <col min="2565" max="2565" width="12.42578125"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2.85546875" customWidth="1"/>
    <col min="2818" max="2818" width="2.7109375" customWidth="1"/>
    <col min="2819" max="2819" width="49.140625" customWidth="1"/>
    <col min="2820" max="2820" width="11.5703125" customWidth="1"/>
    <col min="2821" max="2821" width="12.42578125"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2.85546875" customWidth="1"/>
    <col min="3074" max="3074" width="2.7109375" customWidth="1"/>
    <col min="3075" max="3075" width="49.140625" customWidth="1"/>
    <col min="3076" max="3076" width="11.5703125" customWidth="1"/>
    <col min="3077" max="3077" width="12.42578125"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2.85546875" customWidth="1"/>
    <col min="3330" max="3330" width="2.7109375" customWidth="1"/>
    <col min="3331" max="3331" width="49.140625" customWidth="1"/>
    <col min="3332" max="3332" width="11.5703125" customWidth="1"/>
    <col min="3333" max="3333" width="12.42578125"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2.85546875" customWidth="1"/>
    <col min="3586" max="3586" width="2.7109375" customWidth="1"/>
    <col min="3587" max="3587" width="49.140625" customWidth="1"/>
    <col min="3588" max="3588" width="11.5703125" customWidth="1"/>
    <col min="3589" max="3589" width="12.42578125"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2.85546875" customWidth="1"/>
    <col min="3842" max="3842" width="2.7109375" customWidth="1"/>
    <col min="3843" max="3843" width="49.140625" customWidth="1"/>
    <col min="3844" max="3844" width="11.5703125" customWidth="1"/>
    <col min="3845" max="3845" width="12.42578125"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2.85546875" customWidth="1"/>
    <col min="4098" max="4098" width="2.7109375" customWidth="1"/>
    <col min="4099" max="4099" width="49.140625" customWidth="1"/>
    <col min="4100" max="4100" width="11.5703125" customWidth="1"/>
    <col min="4101" max="4101" width="12.42578125"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2.85546875" customWidth="1"/>
    <col min="4354" max="4354" width="2.7109375" customWidth="1"/>
    <col min="4355" max="4355" width="49.140625" customWidth="1"/>
    <col min="4356" max="4356" width="11.5703125" customWidth="1"/>
    <col min="4357" max="4357" width="12.42578125"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2.85546875" customWidth="1"/>
    <col min="4610" max="4610" width="2.7109375" customWidth="1"/>
    <col min="4611" max="4611" width="49.140625" customWidth="1"/>
    <col min="4612" max="4612" width="11.5703125" customWidth="1"/>
    <col min="4613" max="4613" width="12.42578125"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2.85546875" customWidth="1"/>
    <col min="4866" max="4866" width="2.7109375" customWidth="1"/>
    <col min="4867" max="4867" width="49.140625" customWidth="1"/>
    <col min="4868" max="4868" width="11.5703125" customWidth="1"/>
    <col min="4869" max="4869" width="12.42578125"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2.85546875" customWidth="1"/>
    <col min="5122" max="5122" width="2.7109375" customWidth="1"/>
    <col min="5123" max="5123" width="49.140625" customWidth="1"/>
    <col min="5124" max="5124" width="11.5703125" customWidth="1"/>
    <col min="5125" max="5125" width="12.42578125"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2.85546875" customWidth="1"/>
    <col min="5378" max="5378" width="2.7109375" customWidth="1"/>
    <col min="5379" max="5379" width="49.140625" customWidth="1"/>
    <col min="5380" max="5380" width="11.5703125" customWidth="1"/>
    <col min="5381" max="5381" width="12.42578125"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2.85546875" customWidth="1"/>
    <col min="5634" max="5634" width="2.7109375" customWidth="1"/>
    <col min="5635" max="5635" width="49.140625" customWidth="1"/>
    <col min="5636" max="5636" width="11.5703125" customWidth="1"/>
    <col min="5637" max="5637" width="12.42578125"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2.85546875" customWidth="1"/>
    <col min="5890" max="5890" width="2.7109375" customWidth="1"/>
    <col min="5891" max="5891" width="49.140625" customWidth="1"/>
    <col min="5892" max="5892" width="11.5703125" customWidth="1"/>
    <col min="5893" max="5893" width="12.42578125"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2.85546875" customWidth="1"/>
    <col min="6146" max="6146" width="2.7109375" customWidth="1"/>
    <col min="6147" max="6147" width="49.140625" customWidth="1"/>
    <col min="6148" max="6148" width="11.5703125" customWidth="1"/>
    <col min="6149" max="6149" width="12.42578125"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2.85546875" customWidth="1"/>
    <col min="6402" max="6402" width="2.7109375" customWidth="1"/>
    <col min="6403" max="6403" width="49.140625" customWidth="1"/>
    <col min="6404" max="6404" width="11.5703125" customWidth="1"/>
    <col min="6405" max="6405" width="12.42578125"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2.85546875" customWidth="1"/>
    <col min="6658" max="6658" width="2.7109375" customWidth="1"/>
    <col min="6659" max="6659" width="49.140625" customWidth="1"/>
    <col min="6660" max="6660" width="11.5703125" customWidth="1"/>
    <col min="6661" max="6661" width="12.42578125"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2.85546875" customWidth="1"/>
    <col min="6914" max="6914" width="2.7109375" customWidth="1"/>
    <col min="6915" max="6915" width="49.140625" customWidth="1"/>
    <col min="6916" max="6916" width="11.5703125" customWidth="1"/>
    <col min="6917" max="6917" width="12.42578125"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2.85546875" customWidth="1"/>
    <col min="7170" max="7170" width="2.7109375" customWidth="1"/>
    <col min="7171" max="7171" width="49.140625" customWidth="1"/>
    <col min="7172" max="7172" width="11.5703125" customWidth="1"/>
    <col min="7173" max="7173" width="12.42578125"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2.85546875" customWidth="1"/>
    <col min="7426" max="7426" width="2.7109375" customWidth="1"/>
    <col min="7427" max="7427" width="49.140625" customWidth="1"/>
    <col min="7428" max="7428" width="11.5703125" customWidth="1"/>
    <col min="7429" max="7429" width="12.42578125"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2.85546875" customWidth="1"/>
    <col min="7682" max="7682" width="2.7109375" customWidth="1"/>
    <col min="7683" max="7683" width="49.140625" customWidth="1"/>
    <col min="7684" max="7684" width="11.5703125" customWidth="1"/>
    <col min="7685" max="7685" width="12.42578125"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2.85546875" customWidth="1"/>
    <col min="7938" max="7938" width="2.7109375" customWidth="1"/>
    <col min="7939" max="7939" width="49.140625" customWidth="1"/>
    <col min="7940" max="7940" width="11.5703125" customWidth="1"/>
    <col min="7941" max="7941" width="12.42578125"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2.85546875" customWidth="1"/>
    <col min="8194" max="8194" width="2.7109375" customWidth="1"/>
    <col min="8195" max="8195" width="49.140625" customWidth="1"/>
    <col min="8196" max="8196" width="11.5703125" customWidth="1"/>
    <col min="8197" max="8197" width="12.42578125"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2.85546875" customWidth="1"/>
    <col min="8450" max="8450" width="2.7109375" customWidth="1"/>
    <col min="8451" max="8451" width="49.140625" customWidth="1"/>
    <col min="8452" max="8452" width="11.5703125" customWidth="1"/>
    <col min="8453" max="8453" width="12.42578125"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2.85546875" customWidth="1"/>
    <col min="8706" max="8706" width="2.7109375" customWidth="1"/>
    <col min="8707" max="8707" width="49.140625" customWidth="1"/>
    <col min="8708" max="8708" width="11.5703125" customWidth="1"/>
    <col min="8709" max="8709" width="12.42578125"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2.85546875" customWidth="1"/>
    <col min="8962" max="8962" width="2.7109375" customWidth="1"/>
    <col min="8963" max="8963" width="49.140625" customWidth="1"/>
    <col min="8964" max="8964" width="11.5703125" customWidth="1"/>
    <col min="8965" max="8965" width="12.42578125"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2.85546875" customWidth="1"/>
    <col min="9218" max="9218" width="2.7109375" customWidth="1"/>
    <col min="9219" max="9219" width="49.140625" customWidth="1"/>
    <col min="9220" max="9220" width="11.5703125" customWidth="1"/>
    <col min="9221" max="9221" width="12.42578125"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2.85546875" customWidth="1"/>
    <col min="9474" max="9474" width="2.7109375" customWidth="1"/>
    <col min="9475" max="9475" width="49.140625" customWidth="1"/>
    <col min="9476" max="9476" width="11.5703125" customWidth="1"/>
    <col min="9477" max="9477" width="12.42578125"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2.85546875" customWidth="1"/>
    <col min="9730" max="9730" width="2.7109375" customWidth="1"/>
    <col min="9731" max="9731" width="49.140625" customWidth="1"/>
    <col min="9732" max="9732" width="11.5703125" customWidth="1"/>
    <col min="9733" max="9733" width="12.42578125"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2.85546875" customWidth="1"/>
    <col min="9986" max="9986" width="2.7109375" customWidth="1"/>
    <col min="9987" max="9987" width="49.140625" customWidth="1"/>
    <col min="9988" max="9988" width="11.5703125" customWidth="1"/>
    <col min="9989" max="9989" width="12.42578125"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2.85546875" customWidth="1"/>
    <col min="10242" max="10242" width="2.7109375" customWidth="1"/>
    <col min="10243" max="10243" width="49.140625" customWidth="1"/>
    <col min="10244" max="10244" width="11.5703125" customWidth="1"/>
    <col min="10245" max="10245" width="12.42578125"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2.85546875" customWidth="1"/>
    <col min="10498" max="10498" width="2.7109375" customWidth="1"/>
    <col min="10499" max="10499" width="49.140625" customWidth="1"/>
    <col min="10500" max="10500" width="11.5703125" customWidth="1"/>
    <col min="10501" max="10501" width="12.42578125"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2.85546875" customWidth="1"/>
    <col min="10754" max="10754" width="2.7109375" customWidth="1"/>
    <col min="10755" max="10755" width="49.140625" customWidth="1"/>
    <col min="10756" max="10756" width="11.5703125" customWidth="1"/>
    <col min="10757" max="10757" width="12.42578125"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2.85546875" customWidth="1"/>
    <col min="11010" max="11010" width="2.7109375" customWidth="1"/>
    <col min="11011" max="11011" width="49.140625" customWidth="1"/>
    <col min="11012" max="11012" width="11.5703125" customWidth="1"/>
    <col min="11013" max="11013" width="12.42578125"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2.85546875" customWidth="1"/>
    <col min="11266" max="11266" width="2.7109375" customWidth="1"/>
    <col min="11267" max="11267" width="49.140625" customWidth="1"/>
    <col min="11268" max="11268" width="11.5703125" customWidth="1"/>
    <col min="11269" max="11269" width="12.42578125"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2.85546875" customWidth="1"/>
    <col min="11522" max="11522" width="2.7109375" customWidth="1"/>
    <col min="11523" max="11523" width="49.140625" customWidth="1"/>
    <col min="11524" max="11524" width="11.5703125" customWidth="1"/>
    <col min="11525" max="11525" width="12.42578125"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2.85546875" customWidth="1"/>
    <col min="11778" max="11778" width="2.7109375" customWidth="1"/>
    <col min="11779" max="11779" width="49.140625" customWidth="1"/>
    <col min="11780" max="11780" width="11.5703125" customWidth="1"/>
    <col min="11781" max="11781" width="12.42578125"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2.85546875" customWidth="1"/>
    <col min="12034" max="12034" width="2.7109375" customWidth="1"/>
    <col min="12035" max="12035" width="49.140625" customWidth="1"/>
    <col min="12036" max="12036" width="11.5703125" customWidth="1"/>
    <col min="12037" max="12037" width="12.42578125"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2.85546875" customWidth="1"/>
    <col min="12290" max="12290" width="2.7109375" customWidth="1"/>
    <col min="12291" max="12291" width="49.140625" customWidth="1"/>
    <col min="12292" max="12292" width="11.5703125" customWidth="1"/>
    <col min="12293" max="12293" width="12.42578125"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2.85546875" customWidth="1"/>
    <col min="12546" max="12546" width="2.7109375" customWidth="1"/>
    <col min="12547" max="12547" width="49.140625" customWidth="1"/>
    <col min="12548" max="12548" width="11.5703125" customWidth="1"/>
    <col min="12549" max="12549" width="12.42578125"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2.85546875" customWidth="1"/>
    <col min="12802" max="12802" width="2.7109375" customWidth="1"/>
    <col min="12803" max="12803" width="49.140625" customWidth="1"/>
    <col min="12804" max="12804" width="11.5703125" customWidth="1"/>
    <col min="12805" max="12805" width="12.42578125"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2.85546875" customWidth="1"/>
    <col min="13058" max="13058" width="2.7109375" customWidth="1"/>
    <col min="13059" max="13059" width="49.140625" customWidth="1"/>
    <col min="13060" max="13060" width="11.5703125" customWidth="1"/>
    <col min="13061" max="13061" width="12.42578125"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2.85546875" customWidth="1"/>
    <col min="13314" max="13314" width="2.7109375" customWidth="1"/>
    <col min="13315" max="13315" width="49.140625" customWidth="1"/>
    <col min="13316" max="13316" width="11.5703125" customWidth="1"/>
    <col min="13317" max="13317" width="12.42578125"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2.85546875" customWidth="1"/>
    <col min="13570" max="13570" width="2.7109375" customWidth="1"/>
    <col min="13571" max="13571" width="49.140625" customWidth="1"/>
    <col min="13572" max="13572" width="11.5703125" customWidth="1"/>
    <col min="13573" max="13573" width="12.42578125"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2.85546875" customWidth="1"/>
    <col min="13826" max="13826" width="2.7109375" customWidth="1"/>
    <col min="13827" max="13827" width="49.140625" customWidth="1"/>
    <col min="13828" max="13828" width="11.5703125" customWidth="1"/>
    <col min="13829" max="13829" width="12.42578125"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2.85546875" customWidth="1"/>
    <col min="14082" max="14082" width="2.7109375" customWidth="1"/>
    <col min="14083" max="14083" width="49.140625" customWidth="1"/>
    <col min="14084" max="14084" width="11.5703125" customWidth="1"/>
    <col min="14085" max="14085" width="12.42578125"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2.85546875" customWidth="1"/>
    <col min="14338" max="14338" width="2.7109375" customWidth="1"/>
    <col min="14339" max="14339" width="49.140625" customWidth="1"/>
    <col min="14340" max="14340" width="11.5703125" customWidth="1"/>
    <col min="14341" max="14341" width="12.42578125"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2.85546875" customWidth="1"/>
    <col min="14594" max="14594" width="2.7109375" customWidth="1"/>
    <col min="14595" max="14595" width="49.140625" customWidth="1"/>
    <col min="14596" max="14596" width="11.5703125" customWidth="1"/>
    <col min="14597" max="14597" width="12.42578125"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2.85546875" customWidth="1"/>
    <col min="14850" max="14850" width="2.7109375" customWidth="1"/>
    <col min="14851" max="14851" width="49.140625" customWidth="1"/>
    <col min="14852" max="14852" width="11.5703125" customWidth="1"/>
    <col min="14853" max="14853" width="12.42578125"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2.85546875" customWidth="1"/>
    <col min="15106" max="15106" width="2.7109375" customWidth="1"/>
    <col min="15107" max="15107" width="49.140625" customWidth="1"/>
    <col min="15108" max="15108" width="11.5703125" customWidth="1"/>
    <col min="15109" max="15109" width="12.42578125"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2.85546875" customWidth="1"/>
    <col min="15362" max="15362" width="2.7109375" customWidth="1"/>
    <col min="15363" max="15363" width="49.140625" customWidth="1"/>
    <col min="15364" max="15364" width="11.5703125" customWidth="1"/>
    <col min="15365" max="15365" width="12.42578125"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2.85546875" customWidth="1"/>
    <col min="15618" max="15618" width="2.7109375" customWidth="1"/>
    <col min="15619" max="15619" width="49.140625" customWidth="1"/>
    <col min="15620" max="15620" width="11.5703125" customWidth="1"/>
    <col min="15621" max="15621" width="12.42578125"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2.85546875" customWidth="1"/>
    <col min="15874" max="15874" width="2.7109375" customWidth="1"/>
    <col min="15875" max="15875" width="49.140625" customWidth="1"/>
    <col min="15876" max="15876" width="11.5703125" customWidth="1"/>
    <col min="15877" max="15877" width="12.42578125"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2.85546875" customWidth="1"/>
    <col min="16130" max="16130" width="2.7109375" customWidth="1"/>
    <col min="16131" max="16131" width="49.140625" customWidth="1"/>
    <col min="16132" max="16132" width="11.5703125" customWidth="1"/>
    <col min="16133" max="16133" width="12.42578125"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27">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7">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27" s="382" customFormat="1">
      <c r="A3" s="343"/>
      <c r="B3" s="380" t="s">
        <v>328</v>
      </c>
      <c r="C3" s="344">
        <v>41486</v>
      </c>
      <c r="D3" s="345"/>
      <c r="E3" s="346"/>
      <c r="F3" s="346"/>
      <c r="G3" s="347"/>
      <c r="H3" s="348"/>
      <c r="I3" s="347" t="s">
        <v>3</v>
      </c>
      <c r="J3" s="347"/>
      <c r="K3" s="347"/>
      <c r="L3" s="347"/>
      <c r="M3" s="347"/>
      <c r="N3" s="347"/>
      <c r="O3" s="348"/>
      <c r="P3" s="348"/>
      <c r="Q3" s="348"/>
      <c r="R3" s="348"/>
      <c r="S3" s="348"/>
      <c r="T3" s="349"/>
      <c r="U3" s="349"/>
      <c r="V3" s="349"/>
      <c r="W3" s="349"/>
      <c r="X3" s="349"/>
      <c r="Y3" s="350"/>
      <c r="Z3" s="381"/>
      <c r="AA3" s="381"/>
    </row>
    <row r="4" spans="1:27"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c r="Z4" s="383"/>
      <c r="AA4" s="383"/>
    </row>
    <row r="5" spans="1:27">
      <c r="A5" s="214"/>
      <c r="B5" s="215"/>
      <c r="C5" s="216" t="s">
        <v>374</v>
      </c>
      <c r="D5" s="217"/>
      <c r="E5" s="218"/>
      <c r="F5" s="219">
        <v>22949.89</v>
      </c>
      <c r="G5" s="217"/>
      <c r="H5" s="220"/>
      <c r="I5" s="221" t="s">
        <v>375</v>
      </c>
      <c r="J5" s="222">
        <v>515.41999999999996</v>
      </c>
      <c r="K5" s="223"/>
      <c r="L5" s="224"/>
      <c r="M5" s="225"/>
      <c r="N5" s="226"/>
      <c r="O5" s="227"/>
      <c r="P5" s="227"/>
      <c r="Q5" s="227"/>
      <c r="R5" s="224"/>
      <c r="S5" s="224"/>
      <c r="T5" s="223"/>
      <c r="U5" s="224"/>
      <c r="V5" s="224"/>
      <c r="W5" s="224"/>
      <c r="X5" s="224"/>
      <c r="Y5" s="225"/>
    </row>
    <row r="6" spans="1:27" ht="78.75" customHeight="1">
      <c r="A6" s="228" t="s">
        <v>6</v>
      </c>
      <c r="B6" s="229"/>
      <c r="C6" s="230" t="s">
        <v>7</v>
      </c>
      <c r="D6" s="229" t="s">
        <v>8</v>
      </c>
      <c r="E6" s="231" t="s">
        <v>9</v>
      </c>
      <c r="F6" s="229" t="s">
        <v>10</v>
      </c>
      <c r="G6" s="229" t="s">
        <v>11</v>
      </c>
      <c r="H6" s="229" t="s">
        <v>12</v>
      </c>
      <c r="I6" s="232" t="s">
        <v>13</v>
      </c>
      <c r="J6" s="229" t="s">
        <v>14</v>
      </c>
      <c r="K6" s="453" t="s">
        <v>15</v>
      </c>
      <c r="L6" s="454"/>
      <c r="M6" s="455"/>
      <c r="N6" s="233" t="s">
        <v>16</v>
      </c>
      <c r="O6" s="229" t="s">
        <v>17</v>
      </c>
      <c r="P6" s="229" t="s">
        <v>18</v>
      </c>
      <c r="Q6" s="229" t="s">
        <v>19</v>
      </c>
      <c r="R6" s="229" t="s">
        <v>20</v>
      </c>
      <c r="S6" s="229" t="s">
        <v>21</v>
      </c>
      <c r="T6" s="234"/>
      <c r="U6" s="235"/>
      <c r="V6" s="235"/>
      <c r="W6" s="235" t="s">
        <v>22</v>
      </c>
      <c r="X6" s="235"/>
      <c r="Y6" s="236"/>
    </row>
    <row r="7" spans="1:27" s="280"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7" s="254" customFormat="1">
      <c r="A8" s="81">
        <v>76675290</v>
      </c>
      <c r="B8" s="82" t="s">
        <v>23</v>
      </c>
      <c r="C8" s="79" t="s">
        <v>24</v>
      </c>
      <c r="D8" s="79" t="s">
        <v>25</v>
      </c>
      <c r="E8" s="84">
        <v>694</v>
      </c>
      <c r="F8" s="300">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27" s="254" customFormat="1">
      <c r="A9" s="81">
        <v>76675290</v>
      </c>
      <c r="B9" s="82" t="s">
        <v>23</v>
      </c>
      <c r="C9" s="79" t="s">
        <v>24</v>
      </c>
      <c r="D9" s="79" t="s">
        <v>30</v>
      </c>
      <c r="E9" s="84">
        <v>694</v>
      </c>
      <c r="F9" s="253">
        <v>40892</v>
      </c>
      <c r="G9" s="156" t="s">
        <v>26</v>
      </c>
      <c r="H9" s="87">
        <v>2000</v>
      </c>
      <c r="I9" s="86" t="s">
        <v>31</v>
      </c>
      <c r="J9" s="88">
        <v>6.05</v>
      </c>
      <c r="K9" s="89" t="s">
        <v>27</v>
      </c>
      <c r="L9" s="90" t="s">
        <v>28</v>
      </c>
      <c r="M9" s="91" t="s">
        <v>29</v>
      </c>
      <c r="N9" s="92">
        <v>9.5</v>
      </c>
      <c r="O9" s="93">
        <v>2000000</v>
      </c>
      <c r="P9" s="93">
        <v>2000000</v>
      </c>
      <c r="Q9" s="93">
        <v>45899780</v>
      </c>
      <c r="R9" s="93">
        <v>992283</v>
      </c>
      <c r="S9" s="93">
        <v>46892063</v>
      </c>
      <c r="T9" s="305" t="s">
        <v>32</v>
      </c>
      <c r="U9" s="306">
        <v>0</v>
      </c>
      <c r="V9" s="306">
        <v>0</v>
      </c>
      <c r="W9" s="306">
        <v>0</v>
      </c>
      <c r="X9" s="306">
        <v>0</v>
      </c>
      <c r="Y9" s="307"/>
    </row>
    <row r="10" spans="1:27" s="254" customFormat="1">
      <c r="A10" s="81">
        <v>76675290</v>
      </c>
      <c r="B10" s="82" t="s">
        <v>23</v>
      </c>
      <c r="C10" s="79" t="s">
        <v>24</v>
      </c>
      <c r="D10" s="79" t="s">
        <v>39</v>
      </c>
      <c r="E10" s="84">
        <v>694</v>
      </c>
      <c r="F10" s="253">
        <v>41407</v>
      </c>
      <c r="G10" s="156" t="s">
        <v>26</v>
      </c>
      <c r="H10" s="87">
        <v>1000</v>
      </c>
      <c r="I10" s="86" t="s">
        <v>45</v>
      </c>
      <c r="J10" s="88">
        <v>6.3</v>
      </c>
      <c r="K10" s="89" t="s">
        <v>27</v>
      </c>
      <c r="L10" s="90"/>
      <c r="M10" s="91"/>
      <c r="N10" s="92">
        <v>7</v>
      </c>
      <c r="O10" s="93">
        <v>1000000</v>
      </c>
      <c r="P10" s="93">
        <v>1000000</v>
      </c>
      <c r="Q10" s="93">
        <v>22949890</v>
      </c>
      <c r="R10" s="93">
        <v>351880</v>
      </c>
      <c r="S10" s="93">
        <v>23301770</v>
      </c>
      <c r="T10" s="305" t="s">
        <v>32</v>
      </c>
      <c r="U10" s="306">
        <v>0</v>
      </c>
      <c r="V10" s="306">
        <v>0</v>
      </c>
      <c r="W10" s="306">
        <v>0</v>
      </c>
      <c r="X10" s="306">
        <v>0</v>
      </c>
      <c r="Y10" s="307"/>
    </row>
    <row r="11" spans="1:27" s="401" customFormat="1">
      <c r="A11" s="81">
        <v>76675290</v>
      </c>
      <c r="B11" s="82" t="s">
        <v>23</v>
      </c>
      <c r="C11" s="79" t="s">
        <v>24</v>
      </c>
      <c r="D11" s="79" t="s">
        <v>64</v>
      </c>
      <c r="E11" s="84">
        <v>694</v>
      </c>
      <c r="F11" s="253">
        <v>41446</v>
      </c>
      <c r="G11" s="156" t="s">
        <v>26</v>
      </c>
      <c r="H11" s="87">
        <v>1000</v>
      </c>
      <c r="I11" s="86" t="s">
        <v>46</v>
      </c>
      <c r="J11" s="88">
        <v>6.2</v>
      </c>
      <c r="K11" s="89" t="s">
        <v>27</v>
      </c>
      <c r="L11" s="90" t="s">
        <v>28</v>
      </c>
      <c r="M11" s="91"/>
      <c r="N11" s="92">
        <v>10</v>
      </c>
      <c r="O11" s="93">
        <v>750000</v>
      </c>
      <c r="P11" s="93">
        <v>750000</v>
      </c>
      <c r="Q11" s="93">
        <v>17212418</v>
      </c>
      <c r="R11" s="93">
        <v>170933</v>
      </c>
      <c r="S11" s="93">
        <v>17383351</v>
      </c>
      <c r="T11" s="305" t="s">
        <v>32</v>
      </c>
      <c r="U11" s="306">
        <v>0</v>
      </c>
      <c r="V11" s="306">
        <v>0</v>
      </c>
      <c r="W11" s="306">
        <v>0</v>
      </c>
      <c r="X11" s="306">
        <v>0</v>
      </c>
      <c r="Y11" s="307"/>
    </row>
    <row r="12" spans="1:27" s="254" customFormat="1">
      <c r="A12" s="81">
        <v>94272000</v>
      </c>
      <c r="B12" s="286">
        <v>9</v>
      </c>
      <c r="C12" s="79" t="s">
        <v>33</v>
      </c>
      <c r="D12" s="79" t="s">
        <v>25</v>
      </c>
      <c r="E12" s="84">
        <v>516</v>
      </c>
      <c r="F12" s="253">
        <v>39395</v>
      </c>
      <c r="G12" s="156" t="s">
        <v>34</v>
      </c>
      <c r="H12" s="87">
        <v>200000</v>
      </c>
      <c r="I12" s="86"/>
      <c r="J12" s="88"/>
      <c r="K12" s="89" t="s">
        <v>28</v>
      </c>
      <c r="L12" s="90" t="s">
        <v>35</v>
      </c>
      <c r="M12" s="91" t="s">
        <v>29</v>
      </c>
      <c r="N12" s="92">
        <v>10</v>
      </c>
      <c r="O12" s="93"/>
      <c r="P12" s="93"/>
      <c r="Q12" s="93"/>
      <c r="R12" s="93"/>
      <c r="S12" s="93"/>
      <c r="T12" s="305">
        <v>0</v>
      </c>
      <c r="U12" s="306">
        <v>0</v>
      </c>
      <c r="V12" s="306">
        <v>0</v>
      </c>
      <c r="W12" s="306">
        <v>0</v>
      </c>
      <c r="X12" s="306">
        <v>0</v>
      </c>
      <c r="Y12" s="307"/>
    </row>
    <row r="13" spans="1:27" s="254" customFormat="1">
      <c r="A13" s="81">
        <v>94272000</v>
      </c>
      <c r="B13" s="286">
        <v>9</v>
      </c>
      <c r="C13" s="79" t="s">
        <v>33</v>
      </c>
      <c r="D13" s="79" t="s">
        <v>30</v>
      </c>
      <c r="E13" s="84">
        <v>516</v>
      </c>
      <c r="F13" s="253">
        <v>39400</v>
      </c>
      <c r="G13" s="156" t="s">
        <v>26</v>
      </c>
      <c r="H13" s="87">
        <v>2800</v>
      </c>
      <c r="I13" s="86" t="s">
        <v>36</v>
      </c>
      <c r="J13" s="88">
        <v>3.4</v>
      </c>
      <c r="K13" s="89" t="s">
        <v>28</v>
      </c>
      <c r="L13" s="90" t="s">
        <v>35</v>
      </c>
      <c r="M13" s="91" t="s">
        <v>29</v>
      </c>
      <c r="N13" s="92">
        <v>7.5</v>
      </c>
      <c r="O13" s="93">
        <v>1200000</v>
      </c>
      <c r="P13" s="93">
        <v>1200000</v>
      </c>
      <c r="Q13" s="93">
        <v>27539868</v>
      </c>
      <c r="R13" s="93">
        <v>154747</v>
      </c>
      <c r="S13" s="93">
        <v>27694615</v>
      </c>
      <c r="T13" s="305" t="s">
        <v>32</v>
      </c>
      <c r="U13" s="306">
        <v>0</v>
      </c>
      <c r="V13" s="306">
        <v>0</v>
      </c>
      <c r="W13" s="306">
        <v>0</v>
      </c>
      <c r="X13" s="306" t="s">
        <v>37</v>
      </c>
      <c r="Y13" s="307"/>
    </row>
    <row r="14" spans="1:27" s="254" customFormat="1">
      <c r="A14" s="81">
        <v>94272000</v>
      </c>
      <c r="B14" s="286">
        <v>9</v>
      </c>
      <c r="C14" s="79" t="s">
        <v>33</v>
      </c>
      <c r="D14" s="79" t="s">
        <v>25</v>
      </c>
      <c r="E14" s="84">
        <v>517</v>
      </c>
      <c r="F14" s="253">
        <v>39395</v>
      </c>
      <c r="G14" s="156" t="s">
        <v>34</v>
      </c>
      <c r="H14" s="87">
        <v>400000</v>
      </c>
      <c r="I14" s="86"/>
      <c r="J14" s="88"/>
      <c r="K14" s="89" t="s">
        <v>28</v>
      </c>
      <c r="L14" s="90" t="s">
        <v>35</v>
      </c>
      <c r="M14" s="91" t="s">
        <v>29</v>
      </c>
      <c r="N14" s="92">
        <v>30</v>
      </c>
      <c r="O14" s="93"/>
      <c r="P14" s="93"/>
      <c r="Q14" s="93"/>
      <c r="R14" s="93"/>
      <c r="S14" s="93"/>
      <c r="T14" s="305">
        <v>0</v>
      </c>
      <c r="U14" s="306">
        <v>0</v>
      </c>
      <c r="V14" s="306">
        <v>0</v>
      </c>
      <c r="W14" s="306">
        <v>0</v>
      </c>
      <c r="X14" s="306">
        <v>0</v>
      </c>
      <c r="Y14" s="307"/>
    </row>
    <row r="15" spans="1:27" s="254" customFormat="1">
      <c r="A15" s="81">
        <v>94272000</v>
      </c>
      <c r="B15" s="286">
        <v>9</v>
      </c>
      <c r="C15" s="79" t="s">
        <v>33</v>
      </c>
      <c r="D15" s="79" t="s">
        <v>30</v>
      </c>
      <c r="E15" s="84">
        <v>517</v>
      </c>
      <c r="F15" s="253">
        <v>39400</v>
      </c>
      <c r="G15" s="156" t="s">
        <v>26</v>
      </c>
      <c r="H15" s="87">
        <v>5600</v>
      </c>
      <c r="I15" s="86" t="s">
        <v>38</v>
      </c>
      <c r="J15" s="88">
        <v>4.0999999999999996</v>
      </c>
      <c r="K15" s="89" t="s">
        <v>28</v>
      </c>
      <c r="L15" s="90" t="s">
        <v>35</v>
      </c>
      <c r="M15" s="91" t="s">
        <v>29</v>
      </c>
      <c r="N15" s="92">
        <v>21</v>
      </c>
      <c r="O15" s="93">
        <v>4400000</v>
      </c>
      <c r="P15" s="93">
        <v>4400000</v>
      </c>
      <c r="Q15" s="93">
        <v>100979516</v>
      </c>
      <c r="R15" s="93">
        <v>683126</v>
      </c>
      <c r="S15" s="93">
        <v>101662642</v>
      </c>
      <c r="T15" s="305" t="s">
        <v>32</v>
      </c>
      <c r="U15" s="306">
        <v>0</v>
      </c>
      <c r="V15" s="306">
        <v>0</v>
      </c>
      <c r="W15" s="306">
        <v>0</v>
      </c>
      <c r="X15" s="306" t="s">
        <v>37</v>
      </c>
      <c r="Y15" s="307"/>
    </row>
    <row r="16" spans="1:27" s="254" customFormat="1">
      <c r="A16" s="81">
        <v>94272000</v>
      </c>
      <c r="B16" s="82">
        <v>9</v>
      </c>
      <c r="C16" s="79" t="s">
        <v>33</v>
      </c>
      <c r="D16" s="79" t="s">
        <v>39</v>
      </c>
      <c r="E16" s="84">
        <v>517</v>
      </c>
      <c r="F16" s="253">
        <v>39905</v>
      </c>
      <c r="G16" s="156" t="s">
        <v>34</v>
      </c>
      <c r="H16" s="87">
        <v>196000</v>
      </c>
      <c r="I16" s="86" t="s">
        <v>40</v>
      </c>
      <c r="J16" s="88">
        <v>8</v>
      </c>
      <c r="K16" s="89" t="s">
        <v>28</v>
      </c>
      <c r="L16" s="90" t="s">
        <v>29</v>
      </c>
      <c r="M16" s="91" t="s">
        <v>29</v>
      </c>
      <c r="N16" s="92">
        <v>10</v>
      </c>
      <c r="O16" s="93">
        <v>196000000</v>
      </c>
      <c r="P16" s="93">
        <v>102200000</v>
      </c>
      <c r="Q16" s="93">
        <v>52675924</v>
      </c>
      <c r="R16" s="93">
        <v>1377686</v>
      </c>
      <c r="S16" s="93">
        <v>54053610</v>
      </c>
      <c r="T16" s="305">
        <v>0</v>
      </c>
      <c r="U16" s="306" t="s">
        <v>41</v>
      </c>
      <c r="V16" s="306">
        <v>0</v>
      </c>
      <c r="W16" s="306">
        <v>0</v>
      </c>
      <c r="X16" s="306" t="s">
        <v>37</v>
      </c>
      <c r="Y16" s="307"/>
    </row>
    <row r="17" spans="1:25" s="254" customFormat="1">
      <c r="A17" s="81">
        <v>76129263</v>
      </c>
      <c r="B17" s="82">
        <v>3</v>
      </c>
      <c r="C17" s="79" t="s">
        <v>42</v>
      </c>
      <c r="D17" s="79" t="s">
        <v>25</v>
      </c>
      <c r="E17" s="84">
        <v>678</v>
      </c>
      <c r="F17" s="253">
        <v>40801</v>
      </c>
      <c r="G17" s="156" t="s">
        <v>26</v>
      </c>
      <c r="H17" s="87">
        <v>8500</v>
      </c>
      <c r="I17" s="86"/>
      <c r="J17" s="88"/>
      <c r="K17" s="89" t="s">
        <v>27</v>
      </c>
      <c r="L17" s="90" t="s">
        <v>28</v>
      </c>
      <c r="M17" s="91" t="s">
        <v>29</v>
      </c>
      <c r="N17" s="92">
        <v>10</v>
      </c>
      <c r="O17" s="93"/>
      <c r="P17" s="93"/>
      <c r="Q17" s="93"/>
      <c r="R17" s="93"/>
      <c r="S17" s="93"/>
      <c r="T17" s="305">
        <v>0</v>
      </c>
      <c r="U17" s="306">
        <v>0</v>
      </c>
      <c r="V17" s="306">
        <v>0</v>
      </c>
      <c r="W17" s="306">
        <v>0</v>
      </c>
      <c r="X17" s="306">
        <v>0</v>
      </c>
      <c r="Y17" s="307"/>
    </row>
    <row r="18" spans="1:25" s="254" customFormat="1">
      <c r="A18" s="81">
        <v>76129263</v>
      </c>
      <c r="B18" s="82">
        <v>3</v>
      </c>
      <c r="C18" s="79" t="s">
        <v>42</v>
      </c>
      <c r="D18" s="79" t="s">
        <v>30</v>
      </c>
      <c r="E18" s="84">
        <v>678</v>
      </c>
      <c r="F18" s="253">
        <v>40802</v>
      </c>
      <c r="G18" s="156" t="s">
        <v>26</v>
      </c>
      <c r="H18" s="87">
        <v>5000</v>
      </c>
      <c r="I18" s="86" t="s">
        <v>31</v>
      </c>
      <c r="J18" s="88">
        <v>3.4</v>
      </c>
      <c r="K18" s="89" t="s">
        <v>27</v>
      </c>
      <c r="L18" s="90" t="s">
        <v>28</v>
      </c>
      <c r="M18" s="91" t="s">
        <v>29</v>
      </c>
      <c r="N18" s="92">
        <v>7</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30</v>
      </c>
      <c r="E19" s="84">
        <v>678</v>
      </c>
      <c r="F19" s="253">
        <v>40802</v>
      </c>
      <c r="G19" s="156" t="s">
        <v>44</v>
      </c>
      <c r="H19" s="87">
        <v>100000000</v>
      </c>
      <c r="I19" s="86" t="s">
        <v>45</v>
      </c>
      <c r="J19" s="88">
        <v>6.1</v>
      </c>
      <c r="K19" s="89" t="s">
        <v>27</v>
      </c>
      <c r="L19" s="90" t="s">
        <v>28</v>
      </c>
      <c r="M19" s="91" t="s">
        <v>29</v>
      </c>
      <c r="N19" s="92">
        <v>7</v>
      </c>
      <c r="O19" s="93"/>
      <c r="P19" s="93"/>
      <c r="Q19" s="93">
        <v>0</v>
      </c>
      <c r="R19" s="93"/>
      <c r="S19" s="93"/>
      <c r="T19" s="305">
        <v>0</v>
      </c>
      <c r="U19" s="306">
        <v>0</v>
      </c>
      <c r="V19" s="306" t="s">
        <v>43</v>
      </c>
      <c r="W19" s="306">
        <v>0</v>
      </c>
      <c r="X19" s="306">
        <v>0</v>
      </c>
      <c r="Y19" s="307"/>
    </row>
    <row r="20" spans="1:25" s="254" customFormat="1">
      <c r="A20" s="81">
        <v>76129263</v>
      </c>
      <c r="B20" s="82">
        <v>3</v>
      </c>
      <c r="C20" s="79" t="s">
        <v>42</v>
      </c>
      <c r="D20" s="79" t="s">
        <v>30</v>
      </c>
      <c r="E20" s="84">
        <v>678</v>
      </c>
      <c r="F20" s="253">
        <v>40802</v>
      </c>
      <c r="G20" s="156" t="s">
        <v>26</v>
      </c>
      <c r="H20" s="87">
        <v>5000</v>
      </c>
      <c r="I20" s="86" t="s">
        <v>46</v>
      </c>
      <c r="J20" s="88">
        <v>3.4</v>
      </c>
      <c r="K20" s="89" t="s">
        <v>27</v>
      </c>
      <c r="L20" s="90" t="s">
        <v>28</v>
      </c>
      <c r="M20" s="91" t="s">
        <v>29</v>
      </c>
      <c r="N20" s="92">
        <v>10</v>
      </c>
      <c r="O20" s="93"/>
      <c r="P20" s="93"/>
      <c r="Q20" s="93">
        <v>0</v>
      </c>
      <c r="R20" s="93"/>
      <c r="S20" s="93"/>
      <c r="T20" s="305" t="s">
        <v>32</v>
      </c>
      <c r="U20" s="306">
        <v>0</v>
      </c>
      <c r="V20" s="306" t="s">
        <v>43</v>
      </c>
      <c r="W20" s="306">
        <v>0</v>
      </c>
      <c r="X20" s="306">
        <v>0</v>
      </c>
      <c r="Y20" s="307"/>
    </row>
    <row r="21" spans="1:25" s="254" customFormat="1">
      <c r="A21" s="81">
        <v>76129263</v>
      </c>
      <c r="B21" s="82">
        <v>3</v>
      </c>
      <c r="C21" s="79" t="s">
        <v>42</v>
      </c>
      <c r="D21" s="79" t="s">
        <v>39</v>
      </c>
      <c r="E21" s="84">
        <v>678</v>
      </c>
      <c r="F21" s="253">
        <v>41138</v>
      </c>
      <c r="G21" s="156" t="s">
        <v>26</v>
      </c>
      <c r="H21" s="87">
        <v>3500</v>
      </c>
      <c r="I21" s="86" t="s">
        <v>47</v>
      </c>
      <c r="J21" s="88">
        <v>3.5</v>
      </c>
      <c r="K21" s="89" t="s">
        <v>27</v>
      </c>
      <c r="L21" s="90"/>
      <c r="M21" s="91"/>
      <c r="N21" s="92">
        <v>5</v>
      </c>
      <c r="O21" s="93">
        <v>1500000</v>
      </c>
      <c r="P21" s="93">
        <v>1500000</v>
      </c>
      <c r="Q21" s="93">
        <v>34424835</v>
      </c>
      <c r="R21" s="93">
        <v>493383</v>
      </c>
      <c r="S21" s="93">
        <v>34918218</v>
      </c>
      <c r="T21" s="305" t="s">
        <v>32</v>
      </c>
      <c r="U21" s="306">
        <v>0</v>
      </c>
      <c r="V21" s="306">
        <v>0</v>
      </c>
      <c r="W21" s="306">
        <v>0</v>
      </c>
      <c r="X21" s="306">
        <v>0</v>
      </c>
      <c r="Y21" s="307"/>
    </row>
    <row r="22" spans="1:25" s="254" customFormat="1">
      <c r="A22" s="81">
        <v>76129263</v>
      </c>
      <c r="B22" s="82">
        <v>3</v>
      </c>
      <c r="C22" s="79" t="s">
        <v>42</v>
      </c>
      <c r="D22" s="79" t="s">
        <v>39</v>
      </c>
      <c r="E22" s="84">
        <v>678</v>
      </c>
      <c r="F22" s="253">
        <v>41138</v>
      </c>
      <c r="G22" s="156" t="s">
        <v>44</v>
      </c>
      <c r="H22" s="87">
        <v>79000000</v>
      </c>
      <c r="I22" s="86" t="s">
        <v>48</v>
      </c>
      <c r="J22" s="88">
        <v>6.5</v>
      </c>
      <c r="K22" s="89" t="s">
        <v>27</v>
      </c>
      <c r="L22" s="90"/>
      <c r="M22" s="91"/>
      <c r="N22" s="92">
        <v>5</v>
      </c>
      <c r="O22" s="93"/>
      <c r="P22" s="93"/>
      <c r="Q22" s="93"/>
      <c r="R22" s="93"/>
      <c r="S22" s="93"/>
      <c r="T22" s="305">
        <v>0</v>
      </c>
      <c r="U22" s="306">
        <v>0</v>
      </c>
      <c r="V22" s="306" t="s">
        <v>43</v>
      </c>
      <c r="W22" s="306">
        <v>0</v>
      </c>
      <c r="X22" s="306">
        <v>0</v>
      </c>
      <c r="Y22" s="307"/>
    </row>
    <row r="23" spans="1:25" s="254" customFormat="1">
      <c r="A23" s="81">
        <v>76129263</v>
      </c>
      <c r="B23" s="82">
        <v>3</v>
      </c>
      <c r="C23" s="79" t="s">
        <v>42</v>
      </c>
      <c r="D23" s="79" t="s">
        <v>39</v>
      </c>
      <c r="E23" s="84">
        <v>678</v>
      </c>
      <c r="F23" s="253">
        <v>41138</v>
      </c>
      <c r="G23" s="156" t="s">
        <v>26</v>
      </c>
      <c r="H23" s="87">
        <v>3500</v>
      </c>
      <c r="I23" s="86" t="s">
        <v>49</v>
      </c>
      <c r="J23" s="88">
        <v>3.5</v>
      </c>
      <c r="K23" s="89" t="s">
        <v>27</v>
      </c>
      <c r="L23" s="90"/>
      <c r="M23" s="91"/>
      <c r="N23" s="92">
        <v>7</v>
      </c>
      <c r="O23" s="93"/>
      <c r="P23" s="93"/>
      <c r="Q23" s="93"/>
      <c r="R23" s="93"/>
      <c r="S23" s="93"/>
      <c r="T23" s="305" t="s">
        <v>32</v>
      </c>
      <c r="U23" s="306">
        <v>0</v>
      </c>
      <c r="V23" s="306" t="s">
        <v>43</v>
      </c>
      <c r="W23" s="306">
        <v>0</v>
      </c>
      <c r="X23" s="306">
        <v>0</v>
      </c>
      <c r="Y23" s="307"/>
    </row>
    <row r="24" spans="1:25" s="254" customFormat="1">
      <c r="A24" s="81">
        <v>76129263</v>
      </c>
      <c r="B24" s="82">
        <v>3</v>
      </c>
      <c r="C24" s="79" t="s">
        <v>42</v>
      </c>
      <c r="D24" s="79" t="s">
        <v>39</v>
      </c>
      <c r="E24" s="84">
        <v>678</v>
      </c>
      <c r="F24" s="253">
        <v>41138</v>
      </c>
      <c r="G24" s="156" t="s">
        <v>44</v>
      </c>
      <c r="H24" s="87">
        <v>79000000</v>
      </c>
      <c r="I24" s="86" t="s">
        <v>50</v>
      </c>
      <c r="J24" s="88">
        <v>6.5</v>
      </c>
      <c r="K24" s="89" t="s">
        <v>27</v>
      </c>
      <c r="L24" s="90"/>
      <c r="M24" s="91"/>
      <c r="N24" s="92">
        <v>7</v>
      </c>
      <c r="O24" s="93"/>
      <c r="P24" s="93"/>
      <c r="Q24" s="93"/>
      <c r="R24" s="93"/>
      <c r="S24" s="93"/>
      <c r="T24" s="305">
        <v>0</v>
      </c>
      <c r="U24" s="306">
        <v>0</v>
      </c>
      <c r="V24" s="306" t="s">
        <v>43</v>
      </c>
      <c r="W24" s="306">
        <v>0</v>
      </c>
      <c r="X24" s="306" t="s">
        <v>37</v>
      </c>
      <c r="Y24" s="307"/>
    </row>
    <row r="25" spans="1:25" s="254" customFormat="1">
      <c r="A25" s="81">
        <v>76129263</v>
      </c>
      <c r="B25" s="82">
        <v>3</v>
      </c>
      <c r="C25" s="79" t="s">
        <v>42</v>
      </c>
      <c r="D25" s="79" t="s">
        <v>25</v>
      </c>
      <c r="E25" s="84">
        <v>679</v>
      </c>
      <c r="F25" s="253">
        <v>40801</v>
      </c>
      <c r="G25" s="156" t="s">
        <v>26</v>
      </c>
      <c r="H25" s="87">
        <v>8500</v>
      </c>
      <c r="I25" s="86"/>
      <c r="J25" s="88"/>
      <c r="K25" s="89" t="s">
        <v>27</v>
      </c>
      <c r="L25" s="90" t="s">
        <v>28</v>
      </c>
      <c r="M25" s="91" t="s">
        <v>29</v>
      </c>
      <c r="N25" s="92">
        <v>30</v>
      </c>
      <c r="O25" s="93"/>
      <c r="P25" s="93"/>
      <c r="Q25" s="93"/>
      <c r="R25" s="93"/>
      <c r="S25" s="93"/>
      <c r="T25" s="305">
        <v>0</v>
      </c>
      <c r="U25" s="306">
        <v>0</v>
      </c>
      <c r="V25" s="306">
        <v>0</v>
      </c>
      <c r="W25" s="306">
        <v>0</v>
      </c>
      <c r="X25" s="306">
        <v>0</v>
      </c>
      <c r="Y25" s="307"/>
    </row>
    <row r="26" spans="1:25" s="254" customFormat="1">
      <c r="A26" s="81">
        <v>76129263</v>
      </c>
      <c r="B26" s="82">
        <v>3</v>
      </c>
      <c r="C26" s="79" t="s">
        <v>42</v>
      </c>
      <c r="D26" s="79" t="s">
        <v>30</v>
      </c>
      <c r="E26" s="84">
        <v>679</v>
      </c>
      <c r="F26" s="253">
        <v>40802</v>
      </c>
      <c r="G26" s="156" t="s">
        <v>26</v>
      </c>
      <c r="H26" s="87">
        <v>5000</v>
      </c>
      <c r="I26" s="86" t="s">
        <v>51</v>
      </c>
      <c r="J26" s="88">
        <v>3.8</v>
      </c>
      <c r="K26" s="89" t="s">
        <v>27</v>
      </c>
      <c r="L26" s="90" t="s">
        <v>28</v>
      </c>
      <c r="M26" s="91" t="s">
        <v>29</v>
      </c>
      <c r="N26" s="92">
        <v>21</v>
      </c>
      <c r="O26" s="93">
        <v>5000000</v>
      </c>
      <c r="P26" s="93">
        <v>5000000</v>
      </c>
      <c r="Q26" s="93">
        <v>114749450</v>
      </c>
      <c r="R26" s="93">
        <v>1784289</v>
      </c>
      <c r="S26" s="93">
        <v>116533739</v>
      </c>
      <c r="T26" s="305" t="s">
        <v>32</v>
      </c>
      <c r="U26" s="306">
        <v>0</v>
      </c>
      <c r="V26" s="306">
        <v>0</v>
      </c>
      <c r="W26" s="306">
        <v>0</v>
      </c>
      <c r="X26" s="306">
        <v>0</v>
      </c>
      <c r="Y26" s="307"/>
    </row>
    <row r="27" spans="1:25" s="254" customFormat="1">
      <c r="A27" s="81">
        <v>76129263</v>
      </c>
      <c r="B27" s="82">
        <v>3</v>
      </c>
      <c r="C27" s="79" t="s">
        <v>42</v>
      </c>
      <c r="D27" s="79" t="s">
        <v>39</v>
      </c>
      <c r="E27" s="84">
        <v>679</v>
      </c>
      <c r="F27" s="253">
        <v>41138</v>
      </c>
      <c r="G27" s="156" t="s">
        <v>26</v>
      </c>
      <c r="H27" s="87">
        <v>3500</v>
      </c>
      <c r="I27" s="86" t="s">
        <v>52</v>
      </c>
      <c r="J27" s="88">
        <v>4</v>
      </c>
      <c r="K27" s="89" t="s">
        <v>27</v>
      </c>
      <c r="L27" s="90"/>
      <c r="M27" s="91"/>
      <c r="N27" s="92">
        <v>21</v>
      </c>
      <c r="O27" s="93"/>
      <c r="P27" s="93"/>
      <c r="Q27" s="93"/>
      <c r="R27" s="93"/>
      <c r="S27" s="93"/>
      <c r="T27" s="305" t="s">
        <v>32</v>
      </c>
      <c r="U27" s="306">
        <v>0</v>
      </c>
      <c r="V27" s="306" t="s">
        <v>43</v>
      </c>
      <c r="W27" s="306">
        <v>0</v>
      </c>
      <c r="X27" s="306">
        <v>0</v>
      </c>
      <c r="Y27" s="307"/>
    </row>
    <row r="28" spans="1:25" s="254" customFormat="1">
      <c r="A28" s="81">
        <v>61808000</v>
      </c>
      <c r="B28" s="286">
        <v>5</v>
      </c>
      <c r="C28" s="79" t="s">
        <v>53</v>
      </c>
      <c r="D28" s="79" t="s">
        <v>54</v>
      </c>
      <c r="E28" s="308">
        <v>266</v>
      </c>
      <c r="F28" s="253">
        <v>37116</v>
      </c>
      <c r="G28" s="290" t="s">
        <v>26</v>
      </c>
      <c r="H28" s="87">
        <v>375</v>
      </c>
      <c r="I28" s="86" t="s">
        <v>55</v>
      </c>
      <c r="J28" s="88">
        <v>6</v>
      </c>
      <c r="K28" s="89" t="s">
        <v>28</v>
      </c>
      <c r="L28" s="90" t="s">
        <v>29</v>
      </c>
      <c r="M28" s="91" t="s">
        <v>29</v>
      </c>
      <c r="N28" s="92">
        <v>5</v>
      </c>
      <c r="O28" s="93">
        <v>375000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253">
        <v>37116</v>
      </c>
      <c r="G29" s="290" t="s">
        <v>26</v>
      </c>
      <c r="H29" s="87">
        <v>1125</v>
      </c>
      <c r="I29" s="86" t="s">
        <v>57</v>
      </c>
      <c r="J29" s="88">
        <v>6</v>
      </c>
      <c r="K29" s="89" t="s">
        <v>28</v>
      </c>
      <c r="L29" s="90" t="s">
        <v>29</v>
      </c>
      <c r="M29" s="91" t="s">
        <v>29</v>
      </c>
      <c r="N29" s="92">
        <v>5</v>
      </c>
      <c r="O29" s="93">
        <v>825000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54</v>
      </c>
      <c r="E30" s="308">
        <v>266</v>
      </c>
      <c r="F30" s="253">
        <v>37116</v>
      </c>
      <c r="G30" s="290" t="s">
        <v>26</v>
      </c>
      <c r="H30" s="87">
        <v>1375</v>
      </c>
      <c r="I30" s="86" t="s">
        <v>58</v>
      </c>
      <c r="J30" s="88">
        <v>6.25</v>
      </c>
      <c r="K30" s="89" t="s">
        <v>28</v>
      </c>
      <c r="L30" s="90" t="s">
        <v>29</v>
      </c>
      <c r="M30" s="91" t="s">
        <v>29</v>
      </c>
      <c r="N30" s="92">
        <v>21</v>
      </c>
      <c r="O30" s="93">
        <v>700000</v>
      </c>
      <c r="P30" s="93"/>
      <c r="Q30" s="93">
        <v>0</v>
      </c>
      <c r="R30" s="93"/>
      <c r="S30" s="93"/>
      <c r="T30" s="305" t="s">
        <v>32</v>
      </c>
      <c r="U30" s="306">
        <v>0</v>
      </c>
      <c r="V30" s="306">
        <v>0</v>
      </c>
      <c r="W30" s="306" t="s">
        <v>56</v>
      </c>
      <c r="X30" s="306" t="s">
        <v>37</v>
      </c>
      <c r="Y30" s="307"/>
    </row>
    <row r="31" spans="1:25" s="254" customFormat="1">
      <c r="A31" s="81">
        <v>61808000</v>
      </c>
      <c r="B31" s="286">
        <v>5</v>
      </c>
      <c r="C31" s="79" t="s">
        <v>53</v>
      </c>
      <c r="D31" s="79" t="s">
        <v>54</v>
      </c>
      <c r="E31" s="308">
        <v>266</v>
      </c>
      <c r="F31" s="253">
        <v>37116</v>
      </c>
      <c r="G31" s="290" t="s">
        <v>26</v>
      </c>
      <c r="H31" s="87">
        <v>1125</v>
      </c>
      <c r="I31" s="86" t="s">
        <v>59</v>
      </c>
      <c r="J31" s="88">
        <v>6.25</v>
      </c>
      <c r="K31" s="89" t="s">
        <v>28</v>
      </c>
      <c r="L31" s="90" t="s">
        <v>29</v>
      </c>
      <c r="M31" s="91" t="s">
        <v>29</v>
      </c>
      <c r="N31" s="92">
        <v>21</v>
      </c>
      <c r="O31" s="93">
        <v>1100000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25</v>
      </c>
      <c r="E32" s="84">
        <v>305</v>
      </c>
      <c r="F32" s="253">
        <v>37539</v>
      </c>
      <c r="G32" s="156" t="s">
        <v>26</v>
      </c>
      <c r="H32" s="87">
        <v>10000</v>
      </c>
      <c r="I32" s="86"/>
      <c r="J32" s="88"/>
      <c r="K32" s="89" t="s">
        <v>29</v>
      </c>
      <c r="L32" s="90" t="s">
        <v>29</v>
      </c>
      <c r="M32" s="91" t="s">
        <v>29</v>
      </c>
      <c r="N32" s="92">
        <v>10</v>
      </c>
      <c r="O32" s="93"/>
      <c r="P32" s="93"/>
      <c r="Q32" s="93"/>
      <c r="R32" s="93"/>
      <c r="S32" s="93"/>
      <c r="T32" s="305">
        <v>0</v>
      </c>
      <c r="U32" s="306">
        <v>0</v>
      </c>
      <c r="V32" s="306">
        <v>0</v>
      </c>
      <c r="W32" s="306">
        <v>0</v>
      </c>
      <c r="X32" s="306" t="s">
        <v>37</v>
      </c>
      <c r="Y32" s="307"/>
    </row>
    <row r="33" spans="1:25" s="254" customFormat="1">
      <c r="A33" s="81">
        <v>61808000</v>
      </c>
      <c r="B33" s="286">
        <v>5</v>
      </c>
      <c r="C33" s="79" t="s">
        <v>53</v>
      </c>
      <c r="D33" s="79" t="s">
        <v>30</v>
      </c>
      <c r="E33" s="84">
        <v>305</v>
      </c>
      <c r="F33" s="253">
        <v>37539</v>
      </c>
      <c r="G33" s="156" t="s">
        <v>26</v>
      </c>
      <c r="H33" s="87">
        <v>1000</v>
      </c>
      <c r="I33" s="86" t="s">
        <v>60</v>
      </c>
      <c r="J33" s="88">
        <v>4.25</v>
      </c>
      <c r="K33" s="89" t="s">
        <v>28</v>
      </c>
      <c r="L33" s="90" t="s">
        <v>29</v>
      </c>
      <c r="M33" s="91" t="s">
        <v>29</v>
      </c>
      <c r="N33" s="92">
        <v>8</v>
      </c>
      <c r="O33" s="93">
        <v>1000000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30</v>
      </c>
      <c r="E34" s="84">
        <v>305</v>
      </c>
      <c r="F34" s="253">
        <v>37539</v>
      </c>
      <c r="G34" s="156" t="s">
        <v>26</v>
      </c>
      <c r="H34" s="87">
        <v>3200</v>
      </c>
      <c r="I34" s="86" t="s">
        <v>61</v>
      </c>
      <c r="J34" s="88">
        <v>4.25</v>
      </c>
      <c r="K34" s="89" t="s">
        <v>28</v>
      </c>
      <c r="L34" s="90" t="s">
        <v>29</v>
      </c>
      <c r="M34" s="91" t="s">
        <v>29</v>
      </c>
      <c r="N34" s="92">
        <v>8</v>
      </c>
      <c r="O34" s="93">
        <v>3000000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39</v>
      </c>
      <c r="E35" s="84">
        <v>305</v>
      </c>
      <c r="F35" s="253">
        <v>37715</v>
      </c>
      <c r="G35" s="156" t="s">
        <v>26</v>
      </c>
      <c r="H35" s="87">
        <v>2000</v>
      </c>
      <c r="I35" s="86" t="s">
        <v>62</v>
      </c>
      <c r="J35" s="88">
        <v>4.25</v>
      </c>
      <c r="K35" s="89" t="s">
        <v>28</v>
      </c>
      <c r="L35" s="90" t="s">
        <v>29</v>
      </c>
      <c r="M35" s="91" t="s">
        <v>29</v>
      </c>
      <c r="N35" s="92">
        <v>6.25</v>
      </c>
      <c r="O35" s="93">
        <v>2000000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39</v>
      </c>
      <c r="E36" s="84">
        <v>305</v>
      </c>
      <c r="F36" s="253">
        <v>37715</v>
      </c>
      <c r="G36" s="156" t="s">
        <v>26</v>
      </c>
      <c r="H36" s="87">
        <v>3800</v>
      </c>
      <c r="I36" s="86" t="s">
        <v>63</v>
      </c>
      <c r="J36" s="88">
        <v>4.25</v>
      </c>
      <c r="K36" s="89" t="s">
        <v>28</v>
      </c>
      <c r="L36" s="90" t="s">
        <v>29</v>
      </c>
      <c r="M36" s="91" t="s">
        <v>29</v>
      </c>
      <c r="N36" s="92">
        <v>6.25</v>
      </c>
      <c r="O36" s="93">
        <v>3800000</v>
      </c>
      <c r="P36" s="93"/>
      <c r="Q36" s="93">
        <v>0</v>
      </c>
      <c r="R36" s="93"/>
      <c r="S36" s="93"/>
      <c r="T36" s="305" t="s">
        <v>32</v>
      </c>
      <c r="U36" s="306">
        <v>0</v>
      </c>
      <c r="V36" s="306">
        <v>0</v>
      </c>
      <c r="W36" s="306" t="s">
        <v>56</v>
      </c>
      <c r="X36" s="306" t="s">
        <v>37</v>
      </c>
      <c r="Y36" s="307"/>
    </row>
    <row r="37" spans="1:25" s="254" customFormat="1">
      <c r="A37" s="81">
        <v>61808000</v>
      </c>
      <c r="B37" s="286">
        <v>5</v>
      </c>
      <c r="C37" s="79" t="s">
        <v>53</v>
      </c>
      <c r="D37" s="79" t="s">
        <v>64</v>
      </c>
      <c r="E37" s="84">
        <v>305</v>
      </c>
      <c r="F37" s="253">
        <v>38695</v>
      </c>
      <c r="G37" s="156" t="s">
        <v>26</v>
      </c>
      <c r="H37" s="87">
        <v>1650</v>
      </c>
      <c r="I37" s="86" t="s">
        <v>47</v>
      </c>
      <c r="J37" s="88">
        <v>4</v>
      </c>
      <c r="K37" s="89" t="s">
        <v>27</v>
      </c>
      <c r="L37" s="90" t="s">
        <v>29</v>
      </c>
      <c r="M37" s="91" t="s">
        <v>29</v>
      </c>
      <c r="N37" s="92">
        <v>6.5</v>
      </c>
      <c r="O37" s="93">
        <v>1650000</v>
      </c>
      <c r="P37" s="93"/>
      <c r="Q37" s="93">
        <v>0</v>
      </c>
      <c r="R37" s="93"/>
      <c r="S37" s="93"/>
      <c r="T37" s="305" t="s">
        <v>32</v>
      </c>
      <c r="U37" s="306">
        <v>0</v>
      </c>
      <c r="V37" s="306">
        <v>0</v>
      </c>
      <c r="W37" s="306" t="s">
        <v>56</v>
      </c>
      <c r="X37" s="306" t="s">
        <v>37</v>
      </c>
      <c r="Y37" s="307"/>
    </row>
    <row r="38" spans="1:25" s="254" customFormat="1">
      <c r="A38" s="81">
        <v>61808000</v>
      </c>
      <c r="B38" s="286">
        <v>5</v>
      </c>
      <c r="C38" s="79" t="s">
        <v>53</v>
      </c>
      <c r="D38" s="79" t="s">
        <v>65</v>
      </c>
      <c r="E38" s="84">
        <v>305</v>
      </c>
      <c r="F38" s="253">
        <v>38695</v>
      </c>
      <c r="G38" s="156" t="s">
        <v>26</v>
      </c>
      <c r="H38" s="87">
        <v>5000</v>
      </c>
      <c r="I38" s="86" t="s">
        <v>48</v>
      </c>
      <c r="J38" s="88">
        <v>4.1500000000000004</v>
      </c>
      <c r="K38" s="89" t="s">
        <v>27</v>
      </c>
      <c r="L38" s="90" t="s">
        <v>29</v>
      </c>
      <c r="M38" s="91" t="s">
        <v>29</v>
      </c>
      <c r="N38" s="92">
        <v>21</v>
      </c>
      <c r="O38" s="93">
        <v>5000000</v>
      </c>
      <c r="P38" s="93">
        <v>3552631</v>
      </c>
      <c r="Q38" s="93">
        <v>81532491</v>
      </c>
      <c r="R38" s="93">
        <v>558195</v>
      </c>
      <c r="S38" s="93">
        <v>82090686</v>
      </c>
      <c r="T38" s="305" t="s">
        <v>32</v>
      </c>
      <c r="U38" s="306">
        <v>0</v>
      </c>
      <c r="V38" s="306">
        <v>0</v>
      </c>
      <c r="W38" s="306">
        <v>0</v>
      </c>
      <c r="X38" s="306" t="s">
        <v>37</v>
      </c>
      <c r="Y38" s="307"/>
    </row>
    <row r="39" spans="1:25" s="254" customFormat="1">
      <c r="A39" s="81">
        <v>61808000</v>
      </c>
      <c r="B39" s="286">
        <v>5</v>
      </c>
      <c r="C39" s="79" t="s">
        <v>53</v>
      </c>
      <c r="D39" s="79" t="s">
        <v>25</v>
      </c>
      <c r="E39" s="84">
        <v>526</v>
      </c>
      <c r="F39" s="253">
        <v>39531</v>
      </c>
      <c r="G39" s="156" t="s">
        <v>26</v>
      </c>
      <c r="H39" s="87">
        <v>2500</v>
      </c>
      <c r="I39" s="86"/>
      <c r="J39" s="88"/>
      <c r="K39" s="89" t="s">
        <v>28</v>
      </c>
      <c r="L39" s="90" t="s">
        <v>29</v>
      </c>
      <c r="M39" s="91" t="s">
        <v>29</v>
      </c>
      <c r="N39" s="92">
        <v>25</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526</v>
      </c>
      <c r="F40" s="253">
        <v>39546</v>
      </c>
      <c r="G40" s="156" t="s">
        <v>26</v>
      </c>
      <c r="H40" s="87">
        <v>2500</v>
      </c>
      <c r="I40" s="86" t="s">
        <v>50</v>
      </c>
      <c r="J40" s="88">
        <v>3.9</v>
      </c>
      <c r="K40" s="89" t="s">
        <v>28</v>
      </c>
      <c r="L40" s="90" t="s">
        <v>29</v>
      </c>
      <c r="M40" s="91" t="s">
        <v>29</v>
      </c>
      <c r="N40" s="92">
        <v>21</v>
      </c>
      <c r="O40" s="93"/>
      <c r="P40" s="93"/>
      <c r="Q40" s="93">
        <v>0</v>
      </c>
      <c r="R40" s="93"/>
      <c r="S40" s="93"/>
      <c r="T40" s="305" t="s">
        <v>32</v>
      </c>
      <c r="U40" s="306">
        <v>0</v>
      </c>
      <c r="V40" s="306" t="s">
        <v>43</v>
      </c>
      <c r="W40" s="306">
        <v>0</v>
      </c>
      <c r="X40" s="306" t="s">
        <v>37</v>
      </c>
      <c r="Y40" s="307"/>
    </row>
    <row r="41" spans="1:25" s="254" customFormat="1">
      <c r="A41" s="81">
        <v>61808000</v>
      </c>
      <c r="B41" s="286">
        <v>5</v>
      </c>
      <c r="C41" s="79" t="s">
        <v>53</v>
      </c>
      <c r="D41" s="79" t="s">
        <v>25</v>
      </c>
      <c r="E41" s="84">
        <v>527</v>
      </c>
      <c r="F41" s="253">
        <v>39531</v>
      </c>
      <c r="G41" s="156" t="s">
        <v>26</v>
      </c>
      <c r="H41" s="87">
        <v>2500</v>
      </c>
      <c r="I41" s="86"/>
      <c r="J41" s="88"/>
      <c r="K41" s="89" t="s">
        <v>28</v>
      </c>
      <c r="L41" s="90" t="s">
        <v>29</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527</v>
      </c>
      <c r="F42" s="253">
        <v>39546</v>
      </c>
      <c r="G42" s="156" t="s">
        <v>26</v>
      </c>
      <c r="H42" s="87">
        <v>2500</v>
      </c>
      <c r="I42" s="86" t="s">
        <v>49</v>
      </c>
      <c r="J42" s="88">
        <v>3</v>
      </c>
      <c r="K42" s="89" t="s">
        <v>28</v>
      </c>
      <c r="L42" s="90" t="s">
        <v>29</v>
      </c>
      <c r="M42" s="91" t="s">
        <v>29</v>
      </c>
      <c r="N42" s="92">
        <v>6</v>
      </c>
      <c r="O42" s="93">
        <v>2500000</v>
      </c>
      <c r="P42" s="93">
        <v>2500000</v>
      </c>
      <c r="Q42" s="93">
        <v>57374725</v>
      </c>
      <c r="R42" s="93">
        <v>569502</v>
      </c>
      <c r="S42" s="93">
        <v>57944227</v>
      </c>
      <c r="T42" s="305" t="s">
        <v>32</v>
      </c>
      <c r="U42" s="306">
        <v>0</v>
      </c>
      <c r="V42" s="306">
        <v>0</v>
      </c>
      <c r="W42" s="306">
        <v>0</v>
      </c>
      <c r="X42" s="306" t="s">
        <v>37</v>
      </c>
      <c r="Y42" s="307"/>
    </row>
    <row r="43" spans="1:25" s="254" customFormat="1">
      <c r="A43" s="81">
        <v>61808000</v>
      </c>
      <c r="B43" s="286">
        <v>5</v>
      </c>
      <c r="C43" s="79" t="s">
        <v>53</v>
      </c>
      <c r="D43" s="79" t="s">
        <v>25</v>
      </c>
      <c r="E43" s="84">
        <v>580</v>
      </c>
      <c r="F43" s="253">
        <v>39924</v>
      </c>
      <c r="G43" s="156" t="s">
        <v>26</v>
      </c>
      <c r="H43" s="87">
        <v>3500</v>
      </c>
      <c r="I43" s="86"/>
      <c r="J43" s="88"/>
      <c r="K43" s="89" t="s">
        <v>27</v>
      </c>
      <c r="L43" s="90" t="s">
        <v>28</v>
      </c>
      <c r="M43" s="91" t="s">
        <v>29</v>
      </c>
      <c r="N43" s="92">
        <v>10</v>
      </c>
      <c r="O43" s="93"/>
      <c r="P43" s="93"/>
      <c r="Q43" s="93"/>
      <c r="R43" s="93"/>
      <c r="S43" s="93"/>
      <c r="T43" s="305">
        <v>0</v>
      </c>
      <c r="U43" s="306">
        <v>0</v>
      </c>
      <c r="V43" s="306">
        <v>0</v>
      </c>
      <c r="W43" s="306">
        <v>0</v>
      </c>
      <c r="X43" s="306">
        <v>0</v>
      </c>
      <c r="Y43" s="307"/>
    </row>
    <row r="44" spans="1:25" s="254" customFormat="1">
      <c r="A44" s="81">
        <v>61808000</v>
      </c>
      <c r="B44" s="286">
        <v>5</v>
      </c>
      <c r="C44" s="79" t="s">
        <v>53</v>
      </c>
      <c r="D44" s="79" t="s">
        <v>30</v>
      </c>
      <c r="E44" s="84">
        <v>580</v>
      </c>
      <c r="F44" s="253">
        <v>39946</v>
      </c>
      <c r="G44" s="156" t="s">
        <v>26</v>
      </c>
      <c r="H44" s="87">
        <v>3000</v>
      </c>
      <c r="I44" s="86" t="s">
        <v>52</v>
      </c>
      <c r="J44" s="88">
        <v>3.7</v>
      </c>
      <c r="K44" s="89" t="s">
        <v>28</v>
      </c>
      <c r="L44" s="90" t="s">
        <v>29</v>
      </c>
      <c r="M44" s="91" t="s">
        <v>29</v>
      </c>
      <c r="N44" s="92">
        <v>6.5</v>
      </c>
      <c r="O44" s="93">
        <v>2000000</v>
      </c>
      <c r="P44" s="93">
        <v>1200000</v>
      </c>
      <c r="Q44" s="93">
        <v>27539868</v>
      </c>
      <c r="R44" s="93">
        <v>168287</v>
      </c>
      <c r="S44" s="93">
        <v>27708155</v>
      </c>
      <c r="T44" s="305" t="s">
        <v>32</v>
      </c>
      <c r="U44" s="306">
        <v>0</v>
      </c>
      <c r="V44" s="306">
        <v>0</v>
      </c>
      <c r="W44" s="306">
        <v>0</v>
      </c>
      <c r="X44" s="306" t="s">
        <v>37</v>
      </c>
      <c r="Y44" s="307"/>
    </row>
    <row r="45" spans="1:25" s="254" customFormat="1">
      <c r="A45" s="81">
        <v>61808000</v>
      </c>
      <c r="B45" s="286">
        <v>5</v>
      </c>
      <c r="C45" s="79" t="s">
        <v>53</v>
      </c>
      <c r="D45" s="79" t="s">
        <v>30</v>
      </c>
      <c r="E45" s="84">
        <v>580</v>
      </c>
      <c r="F45" s="253">
        <v>39946</v>
      </c>
      <c r="G45" s="156" t="s">
        <v>26</v>
      </c>
      <c r="H45" s="87">
        <v>3000</v>
      </c>
      <c r="I45" s="86" t="s">
        <v>66</v>
      </c>
      <c r="J45" s="88">
        <v>4</v>
      </c>
      <c r="K45" s="89" t="s">
        <v>28</v>
      </c>
      <c r="L45" s="90" t="s">
        <v>29</v>
      </c>
      <c r="M45" s="91" t="s">
        <v>29</v>
      </c>
      <c r="N45" s="92">
        <v>9.5</v>
      </c>
      <c r="O45" s="93">
        <v>1000000</v>
      </c>
      <c r="P45" s="93">
        <v>1000000</v>
      </c>
      <c r="Q45" s="93">
        <v>22949890</v>
      </c>
      <c r="R45" s="93">
        <v>151500</v>
      </c>
      <c r="S45" s="93">
        <v>23101390</v>
      </c>
      <c r="T45" s="305" t="s">
        <v>32</v>
      </c>
      <c r="U45" s="306">
        <v>0</v>
      </c>
      <c r="V45" s="306">
        <v>0</v>
      </c>
      <c r="W45" s="306">
        <v>0</v>
      </c>
      <c r="X45" s="306" t="s">
        <v>37</v>
      </c>
      <c r="Y45" s="307"/>
    </row>
    <row r="46" spans="1:25" s="254" customFormat="1">
      <c r="A46" s="81">
        <v>61808000</v>
      </c>
      <c r="B46" s="286">
        <v>5</v>
      </c>
      <c r="C46" s="79" t="s">
        <v>53</v>
      </c>
      <c r="D46" s="79" t="s">
        <v>25</v>
      </c>
      <c r="E46" s="84">
        <v>581</v>
      </c>
      <c r="F46" s="253">
        <v>39924</v>
      </c>
      <c r="G46" s="156" t="s">
        <v>26</v>
      </c>
      <c r="H46" s="87">
        <v>3500</v>
      </c>
      <c r="I46" s="86"/>
      <c r="J46" s="88"/>
      <c r="K46" s="89" t="s">
        <v>27</v>
      </c>
      <c r="L46" s="90" t="s">
        <v>28</v>
      </c>
      <c r="M46" s="91" t="s">
        <v>29</v>
      </c>
      <c r="N46" s="92">
        <v>30</v>
      </c>
      <c r="O46" s="93"/>
      <c r="P46" s="93"/>
      <c r="Q46" s="93"/>
      <c r="R46" s="93"/>
      <c r="S46" s="93"/>
      <c r="T46" s="305">
        <v>0</v>
      </c>
      <c r="U46" s="306">
        <v>0</v>
      </c>
      <c r="V46" s="306" t="s">
        <v>43</v>
      </c>
      <c r="W46" s="306">
        <v>0</v>
      </c>
      <c r="X46" s="306">
        <v>0</v>
      </c>
      <c r="Y46" s="307"/>
    </row>
    <row r="47" spans="1:25" s="254" customFormat="1">
      <c r="A47" s="81">
        <v>61808000</v>
      </c>
      <c r="B47" s="82">
        <v>5</v>
      </c>
      <c r="C47" s="79" t="s">
        <v>53</v>
      </c>
      <c r="D47" s="79" t="s">
        <v>25</v>
      </c>
      <c r="E47" s="84">
        <v>629</v>
      </c>
      <c r="F47" s="253">
        <v>40252</v>
      </c>
      <c r="G47" s="156" t="s">
        <v>26</v>
      </c>
      <c r="H47" s="87">
        <v>4000</v>
      </c>
      <c r="I47" s="86"/>
      <c r="J47" s="88"/>
      <c r="K47" s="89" t="s">
        <v>27</v>
      </c>
      <c r="L47" s="90" t="s">
        <v>28</v>
      </c>
      <c r="M47" s="91" t="s">
        <v>29</v>
      </c>
      <c r="N47" s="92">
        <v>10</v>
      </c>
      <c r="O47" s="93"/>
      <c r="P47" s="93"/>
      <c r="Q47" s="93"/>
      <c r="R47" s="93"/>
      <c r="S47" s="93"/>
      <c r="T47" s="305">
        <v>0</v>
      </c>
      <c r="U47" s="306">
        <v>0</v>
      </c>
      <c r="V47" s="306">
        <v>0</v>
      </c>
      <c r="W47" s="306">
        <v>0</v>
      </c>
      <c r="X47" s="306">
        <v>0</v>
      </c>
      <c r="Y47" s="307"/>
    </row>
    <row r="48" spans="1:25" s="254" customFormat="1">
      <c r="A48" s="81">
        <v>61808000</v>
      </c>
      <c r="B48" s="82">
        <v>5</v>
      </c>
      <c r="C48" s="79" t="s">
        <v>53</v>
      </c>
      <c r="D48" s="79" t="s">
        <v>30</v>
      </c>
      <c r="E48" s="84">
        <v>629</v>
      </c>
      <c r="F48" s="253">
        <v>40267</v>
      </c>
      <c r="G48" s="156" t="s">
        <v>26</v>
      </c>
      <c r="H48" s="87">
        <v>4000</v>
      </c>
      <c r="I48" s="86" t="s">
        <v>23</v>
      </c>
      <c r="J48" s="88">
        <v>20.9</v>
      </c>
      <c r="K48" s="89" t="s">
        <v>28</v>
      </c>
      <c r="L48" s="90" t="s">
        <v>29</v>
      </c>
      <c r="M48" s="91" t="s">
        <v>29</v>
      </c>
      <c r="N48" s="92">
        <v>6.5</v>
      </c>
      <c r="O48" s="93">
        <v>1000000</v>
      </c>
      <c r="P48" s="93">
        <v>760000</v>
      </c>
      <c r="Q48" s="93">
        <v>17441916</v>
      </c>
      <c r="R48" s="93">
        <v>167397</v>
      </c>
      <c r="S48" s="93">
        <v>17609313</v>
      </c>
      <c r="T48" s="305" t="s">
        <v>32</v>
      </c>
      <c r="U48" s="306">
        <v>0</v>
      </c>
      <c r="V48" s="306">
        <v>0</v>
      </c>
      <c r="W48" s="306">
        <v>0</v>
      </c>
      <c r="X48" s="306" t="s">
        <v>37</v>
      </c>
      <c r="Y48" s="307"/>
    </row>
    <row r="49" spans="1:25" s="254" customFormat="1">
      <c r="A49" s="81">
        <v>61808000</v>
      </c>
      <c r="B49" s="82">
        <v>5</v>
      </c>
      <c r="C49" s="79" t="s">
        <v>53</v>
      </c>
      <c r="D49" s="79" t="s">
        <v>30</v>
      </c>
      <c r="E49" s="84">
        <v>629</v>
      </c>
      <c r="F49" s="253">
        <v>40267</v>
      </c>
      <c r="G49" s="156" t="s">
        <v>26</v>
      </c>
      <c r="H49" s="87">
        <v>4000</v>
      </c>
      <c r="I49" s="86" t="s">
        <v>67</v>
      </c>
      <c r="J49" s="88">
        <v>3.9</v>
      </c>
      <c r="K49" s="89" t="s">
        <v>28</v>
      </c>
      <c r="L49" s="90" t="s">
        <v>29</v>
      </c>
      <c r="M49" s="91" t="s">
        <v>29</v>
      </c>
      <c r="N49" s="92">
        <v>9.5</v>
      </c>
      <c r="O49" s="93"/>
      <c r="P49" s="93"/>
      <c r="Q49" s="93">
        <v>0</v>
      </c>
      <c r="R49" s="93"/>
      <c r="S49" s="93"/>
      <c r="T49" s="305" t="s">
        <v>32</v>
      </c>
      <c r="U49" s="306">
        <v>0</v>
      </c>
      <c r="V49" s="306" t="s">
        <v>43</v>
      </c>
      <c r="W49" s="306">
        <v>0</v>
      </c>
      <c r="X49" s="306" t="s">
        <v>37</v>
      </c>
      <c r="Y49" s="307"/>
    </row>
    <row r="50" spans="1:25" s="254" customFormat="1">
      <c r="A50" s="81">
        <v>61808000</v>
      </c>
      <c r="B50" s="82">
        <v>5</v>
      </c>
      <c r="C50" s="79" t="s">
        <v>53</v>
      </c>
      <c r="D50" s="79" t="s">
        <v>25</v>
      </c>
      <c r="E50" s="84">
        <v>630</v>
      </c>
      <c r="F50" s="253">
        <v>40252</v>
      </c>
      <c r="G50" s="156" t="s">
        <v>26</v>
      </c>
      <c r="H50" s="87">
        <v>4000</v>
      </c>
      <c r="I50" s="86"/>
      <c r="J50" s="88"/>
      <c r="K50" s="89" t="s">
        <v>27</v>
      </c>
      <c r="L50" s="90" t="s">
        <v>28</v>
      </c>
      <c r="M50" s="91" t="s">
        <v>29</v>
      </c>
      <c r="N50" s="92">
        <v>30</v>
      </c>
      <c r="O50" s="93"/>
      <c r="P50" s="93"/>
      <c r="Q50" s="93"/>
      <c r="R50" s="93"/>
      <c r="S50" s="93"/>
      <c r="T50" s="305">
        <v>0</v>
      </c>
      <c r="U50" s="306">
        <v>0</v>
      </c>
      <c r="V50" s="306">
        <v>0</v>
      </c>
      <c r="W50" s="306">
        <v>0</v>
      </c>
      <c r="X50" s="306">
        <v>0</v>
      </c>
      <c r="Y50" s="307"/>
    </row>
    <row r="51" spans="1:25" s="254" customFormat="1">
      <c r="A51" s="81">
        <v>61808000</v>
      </c>
      <c r="B51" s="82">
        <v>5</v>
      </c>
      <c r="C51" s="79" t="s">
        <v>68</v>
      </c>
      <c r="D51" s="79" t="s">
        <v>30</v>
      </c>
      <c r="E51" s="84">
        <v>630</v>
      </c>
      <c r="F51" s="253">
        <v>40267</v>
      </c>
      <c r="G51" s="156" t="s">
        <v>26</v>
      </c>
      <c r="H51" s="87">
        <v>4000</v>
      </c>
      <c r="I51" s="86" t="s">
        <v>69</v>
      </c>
      <c r="J51" s="88">
        <v>4.2</v>
      </c>
      <c r="K51" s="89" t="s">
        <v>28</v>
      </c>
      <c r="L51" s="90" t="s">
        <v>29</v>
      </c>
      <c r="M51" s="91" t="s">
        <v>29</v>
      </c>
      <c r="N51" s="92">
        <v>21</v>
      </c>
      <c r="O51" s="93">
        <v>1750000</v>
      </c>
      <c r="P51" s="93">
        <v>1750000</v>
      </c>
      <c r="Q51" s="93">
        <v>40162308</v>
      </c>
      <c r="R51" s="93">
        <v>556488</v>
      </c>
      <c r="S51" s="93">
        <v>40718796</v>
      </c>
      <c r="T51" s="305" t="s">
        <v>32</v>
      </c>
      <c r="U51" s="306">
        <v>0</v>
      </c>
      <c r="V51" s="306">
        <v>0</v>
      </c>
      <c r="W51" s="306">
        <v>0</v>
      </c>
      <c r="X51" s="306" t="s">
        <v>37</v>
      </c>
      <c r="Y51" s="307"/>
    </row>
    <row r="52" spans="1:25" s="254" customFormat="1">
      <c r="A52" s="81">
        <v>61808000</v>
      </c>
      <c r="B52" s="82">
        <v>5</v>
      </c>
      <c r="C52" s="79" t="s">
        <v>53</v>
      </c>
      <c r="D52" s="79" t="s">
        <v>25</v>
      </c>
      <c r="E52" s="84">
        <v>654</v>
      </c>
      <c r="F52" s="253">
        <v>40617</v>
      </c>
      <c r="G52" s="156" t="s">
        <v>26</v>
      </c>
      <c r="H52" s="87">
        <v>4400</v>
      </c>
      <c r="I52" s="86"/>
      <c r="J52" s="88"/>
      <c r="K52" s="89" t="s">
        <v>27</v>
      </c>
      <c r="L52" s="90" t="s">
        <v>28</v>
      </c>
      <c r="M52" s="91" t="s">
        <v>29</v>
      </c>
      <c r="N52" s="92">
        <v>10</v>
      </c>
      <c r="O52" s="93"/>
      <c r="P52" s="93"/>
      <c r="Q52" s="93"/>
      <c r="R52" s="93"/>
      <c r="S52" s="93"/>
      <c r="T52" s="305">
        <v>0</v>
      </c>
      <c r="U52" s="306">
        <v>0</v>
      </c>
      <c r="V52" s="306">
        <v>0</v>
      </c>
      <c r="W52" s="306">
        <v>0</v>
      </c>
      <c r="X52" s="306">
        <v>0</v>
      </c>
      <c r="Y52" s="307"/>
    </row>
    <row r="53" spans="1:25" s="254" customFormat="1">
      <c r="A53" s="81">
        <v>61808000</v>
      </c>
      <c r="B53" s="82">
        <v>5</v>
      </c>
      <c r="C53" s="79" t="s">
        <v>53</v>
      </c>
      <c r="D53" s="79" t="s">
        <v>30</v>
      </c>
      <c r="E53" s="84">
        <v>654</v>
      </c>
      <c r="F53" s="253">
        <v>40633</v>
      </c>
      <c r="G53" s="156" t="s">
        <v>26</v>
      </c>
      <c r="H53" s="87">
        <v>4400</v>
      </c>
      <c r="I53" s="86" t="s">
        <v>38</v>
      </c>
      <c r="J53" s="88">
        <v>3.17</v>
      </c>
      <c r="K53" s="89" t="s">
        <v>28</v>
      </c>
      <c r="L53" s="90" t="s">
        <v>29</v>
      </c>
      <c r="M53" s="91" t="s">
        <v>29</v>
      </c>
      <c r="N53" s="92">
        <v>5</v>
      </c>
      <c r="O53" s="93">
        <v>1250000</v>
      </c>
      <c r="P53" s="93">
        <v>1250000</v>
      </c>
      <c r="Q53" s="93">
        <v>28687363</v>
      </c>
      <c r="R53" s="93">
        <v>300758</v>
      </c>
      <c r="S53" s="93">
        <v>28988121</v>
      </c>
      <c r="T53" s="305" t="s">
        <v>32</v>
      </c>
      <c r="U53" s="306">
        <v>0</v>
      </c>
      <c r="V53" s="306">
        <v>0</v>
      </c>
      <c r="W53" s="306">
        <v>0</v>
      </c>
      <c r="X53" s="306">
        <v>0</v>
      </c>
      <c r="Y53" s="307"/>
    </row>
    <row r="54" spans="1:25" s="254" customFormat="1">
      <c r="A54" s="81">
        <v>61808000</v>
      </c>
      <c r="B54" s="82">
        <v>5</v>
      </c>
      <c r="C54" s="79" t="s">
        <v>53</v>
      </c>
      <c r="D54" s="79" t="s">
        <v>39</v>
      </c>
      <c r="E54" s="84">
        <v>654</v>
      </c>
      <c r="F54" s="253">
        <v>40891</v>
      </c>
      <c r="G54" s="156" t="s">
        <v>26</v>
      </c>
      <c r="H54" s="87">
        <v>1650</v>
      </c>
      <c r="I54" s="86" t="s">
        <v>36</v>
      </c>
      <c r="J54" s="88">
        <v>3.7</v>
      </c>
      <c r="K54" s="89" t="s">
        <v>28</v>
      </c>
      <c r="L54" s="90" t="s">
        <v>29</v>
      </c>
      <c r="M54" s="91" t="s">
        <v>29</v>
      </c>
      <c r="N54" s="92">
        <v>10</v>
      </c>
      <c r="O54" s="93"/>
      <c r="P54" s="93"/>
      <c r="Q54" s="93">
        <v>0</v>
      </c>
      <c r="R54" s="93"/>
      <c r="S54" s="93"/>
      <c r="T54" s="305" t="s">
        <v>32</v>
      </c>
      <c r="U54" s="306">
        <v>0</v>
      </c>
      <c r="V54" s="306" t="s">
        <v>43</v>
      </c>
      <c r="W54" s="306">
        <v>0</v>
      </c>
      <c r="X54" s="306">
        <v>0</v>
      </c>
      <c r="Y54" s="307"/>
    </row>
    <row r="55" spans="1:25" s="254" customFormat="1">
      <c r="A55" s="81">
        <v>61808000</v>
      </c>
      <c r="B55" s="82">
        <v>5</v>
      </c>
      <c r="C55" s="79" t="s">
        <v>53</v>
      </c>
      <c r="D55" s="79" t="s">
        <v>25</v>
      </c>
      <c r="E55" s="84">
        <v>655</v>
      </c>
      <c r="F55" s="253">
        <v>40617</v>
      </c>
      <c r="G55" s="156" t="s">
        <v>26</v>
      </c>
      <c r="H55" s="87">
        <v>4400</v>
      </c>
      <c r="I55" s="86"/>
      <c r="J55" s="88"/>
      <c r="K55" s="89" t="s">
        <v>27</v>
      </c>
      <c r="L55" s="90" t="s">
        <v>28</v>
      </c>
      <c r="M55" s="91" t="s">
        <v>29</v>
      </c>
      <c r="N55" s="92">
        <v>30</v>
      </c>
      <c r="O55" s="93"/>
      <c r="P55" s="93"/>
      <c r="Q55" s="93"/>
      <c r="R55" s="93"/>
      <c r="S55" s="93"/>
      <c r="T55" s="305">
        <v>0</v>
      </c>
      <c r="U55" s="306">
        <v>0</v>
      </c>
      <c r="V55" s="306">
        <v>0</v>
      </c>
      <c r="W55" s="306">
        <v>0</v>
      </c>
      <c r="X55" s="306">
        <v>0</v>
      </c>
      <c r="Y55" s="307"/>
    </row>
    <row r="56" spans="1:25" s="254" customFormat="1">
      <c r="A56" s="81">
        <v>61808000</v>
      </c>
      <c r="B56" s="82">
        <v>5</v>
      </c>
      <c r="C56" s="79" t="s">
        <v>53</v>
      </c>
      <c r="D56" s="79" t="s">
        <v>30</v>
      </c>
      <c r="E56" s="84">
        <v>655</v>
      </c>
      <c r="F56" s="253">
        <v>40633</v>
      </c>
      <c r="G56" s="156" t="s">
        <v>26</v>
      </c>
      <c r="H56" s="87">
        <v>4400</v>
      </c>
      <c r="I56" s="86" t="s">
        <v>70</v>
      </c>
      <c r="J56" s="88">
        <v>3.86</v>
      </c>
      <c r="K56" s="89" t="s">
        <v>28</v>
      </c>
      <c r="L56" s="90" t="s">
        <v>29</v>
      </c>
      <c r="M56" s="91" t="s">
        <v>29</v>
      </c>
      <c r="N56" s="92">
        <v>22.5</v>
      </c>
      <c r="O56" s="93">
        <v>1500000</v>
      </c>
      <c r="P56" s="93">
        <v>1500000</v>
      </c>
      <c r="Q56" s="93">
        <v>34424835</v>
      </c>
      <c r="R56" s="93">
        <v>438733</v>
      </c>
      <c r="S56" s="93">
        <v>34863568</v>
      </c>
      <c r="T56" s="305" t="s">
        <v>32</v>
      </c>
      <c r="U56" s="306">
        <v>0</v>
      </c>
      <c r="V56" s="306">
        <v>0</v>
      </c>
      <c r="W56" s="306">
        <v>0</v>
      </c>
      <c r="X56" s="306">
        <v>0</v>
      </c>
      <c r="Y56" s="307"/>
    </row>
    <row r="57" spans="1:25" s="254" customFormat="1">
      <c r="A57" s="81">
        <v>61808000</v>
      </c>
      <c r="B57" s="82">
        <v>5</v>
      </c>
      <c r="C57" s="79" t="s">
        <v>53</v>
      </c>
      <c r="D57" s="79" t="s">
        <v>39</v>
      </c>
      <c r="E57" s="84">
        <v>655</v>
      </c>
      <c r="F57" s="253">
        <v>40891</v>
      </c>
      <c r="G57" s="156" t="s">
        <v>26</v>
      </c>
      <c r="H57" s="87">
        <v>1650</v>
      </c>
      <c r="I57" s="86" t="s">
        <v>40</v>
      </c>
      <c r="J57" s="88">
        <v>4</v>
      </c>
      <c r="K57" s="89" t="s">
        <v>28</v>
      </c>
      <c r="L57" s="90" t="s">
        <v>29</v>
      </c>
      <c r="M57" s="91" t="s">
        <v>29</v>
      </c>
      <c r="N57" s="92">
        <v>20.5</v>
      </c>
      <c r="O57" s="93">
        <v>1650000</v>
      </c>
      <c r="P57" s="93">
        <v>1650000</v>
      </c>
      <c r="Q57" s="93">
        <v>37867319</v>
      </c>
      <c r="R57" s="93">
        <v>249974</v>
      </c>
      <c r="S57" s="93">
        <v>38117293</v>
      </c>
      <c r="T57" s="305" t="s">
        <v>32</v>
      </c>
      <c r="U57" s="306">
        <v>0</v>
      </c>
      <c r="V57" s="306">
        <v>0</v>
      </c>
      <c r="W57" s="306">
        <v>0</v>
      </c>
      <c r="X57" s="306">
        <v>0</v>
      </c>
      <c r="Y57" s="307"/>
    </row>
    <row r="58" spans="1:25" s="254" customFormat="1">
      <c r="A58" s="81">
        <v>61808000</v>
      </c>
      <c r="B58" s="82">
        <v>5</v>
      </c>
      <c r="C58" s="79" t="s">
        <v>53</v>
      </c>
      <c r="D58" s="79" t="s">
        <v>25</v>
      </c>
      <c r="E58" s="84">
        <v>712</v>
      </c>
      <c r="F58" s="300">
        <v>40988</v>
      </c>
      <c r="G58" s="156" t="s">
        <v>26</v>
      </c>
      <c r="H58" s="301">
        <v>5500</v>
      </c>
      <c r="I58" s="86"/>
      <c r="J58" s="302"/>
      <c r="K58" s="89" t="s">
        <v>27</v>
      </c>
      <c r="L58" s="90" t="s">
        <v>28</v>
      </c>
      <c r="M58" s="91" t="s">
        <v>29</v>
      </c>
      <c r="N58" s="92">
        <v>10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712</v>
      </c>
      <c r="F59" s="300">
        <v>40996</v>
      </c>
      <c r="G59" s="156" t="s">
        <v>26</v>
      </c>
      <c r="H59" s="301">
        <v>3500</v>
      </c>
      <c r="I59" s="86" t="s">
        <v>71</v>
      </c>
      <c r="J59" s="302">
        <v>3.3</v>
      </c>
      <c r="K59" s="89" t="s">
        <v>27</v>
      </c>
      <c r="L59" s="90" t="s">
        <v>28</v>
      </c>
      <c r="M59" s="91" t="s">
        <v>29</v>
      </c>
      <c r="N59" s="92">
        <v>7</v>
      </c>
      <c r="O59" s="303">
        <v>1000000</v>
      </c>
      <c r="P59" s="303">
        <v>1000000</v>
      </c>
      <c r="Q59" s="93">
        <v>22949890</v>
      </c>
      <c r="R59" s="303">
        <v>250399</v>
      </c>
      <c r="S59" s="303">
        <v>23200289</v>
      </c>
      <c r="T59" s="305" t="s">
        <v>32</v>
      </c>
      <c r="U59" s="306">
        <v>0</v>
      </c>
      <c r="V59" s="306">
        <v>0</v>
      </c>
      <c r="W59" s="306">
        <v>0</v>
      </c>
      <c r="X59" s="306">
        <v>0</v>
      </c>
      <c r="Y59" s="307"/>
    </row>
    <row r="60" spans="1:25" s="254" customFormat="1">
      <c r="A60" s="81">
        <v>61808000</v>
      </c>
      <c r="B60" s="82">
        <v>5</v>
      </c>
      <c r="C60" s="79" t="s">
        <v>53</v>
      </c>
      <c r="D60" s="79" t="s">
        <v>39</v>
      </c>
      <c r="E60" s="84">
        <v>712</v>
      </c>
      <c r="F60" s="300">
        <v>41373</v>
      </c>
      <c r="G60" s="156" t="s">
        <v>26</v>
      </c>
      <c r="H60" s="301">
        <v>2000</v>
      </c>
      <c r="I60" s="86" t="s">
        <v>135</v>
      </c>
      <c r="J60" s="302">
        <v>3.5</v>
      </c>
      <c r="K60" s="89" t="s">
        <v>27</v>
      </c>
      <c r="L60" s="90" t="s">
        <v>28</v>
      </c>
      <c r="M60" s="91"/>
      <c r="N60" s="92">
        <v>8</v>
      </c>
      <c r="O60" s="303"/>
      <c r="P60" s="303"/>
      <c r="Q60" s="93"/>
      <c r="R60" s="303"/>
      <c r="S60" s="303"/>
      <c r="T60" s="305" t="s">
        <v>32</v>
      </c>
      <c r="U60" s="306">
        <v>0</v>
      </c>
      <c r="V60" s="306" t="s">
        <v>43</v>
      </c>
      <c r="W60" s="306">
        <v>0</v>
      </c>
      <c r="X60" s="306">
        <v>0</v>
      </c>
      <c r="Y60" s="307"/>
    </row>
    <row r="61" spans="1:25" s="254" customFormat="1">
      <c r="A61" s="81">
        <v>61808000</v>
      </c>
      <c r="B61" s="82">
        <v>5</v>
      </c>
      <c r="C61" s="79" t="s">
        <v>53</v>
      </c>
      <c r="D61" s="79" t="s">
        <v>25</v>
      </c>
      <c r="E61" s="84">
        <v>713</v>
      </c>
      <c r="F61" s="300">
        <v>40988</v>
      </c>
      <c r="G61" s="156" t="s">
        <v>26</v>
      </c>
      <c r="H61" s="301">
        <v>5500</v>
      </c>
      <c r="I61" s="86"/>
      <c r="J61" s="302"/>
      <c r="K61" s="89" t="s">
        <v>27</v>
      </c>
      <c r="L61" s="90" t="s">
        <v>28</v>
      </c>
      <c r="M61" s="91" t="s">
        <v>29</v>
      </c>
      <c r="N61" s="92">
        <v>30</v>
      </c>
      <c r="O61" s="303"/>
      <c r="P61" s="303"/>
      <c r="Q61" s="303"/>
      <c r="R61" s="303"/>
      <c r="S61" s="303"/>
      <c r="T61" s="305">
        <v>0</v>
      </c>
      <c r="U61" s="306">
        <v>0</v>
      </c>
      <c r="V61" s="306">
        <v>0</v>
      </c>
      <c r="W61" s="306">
        <v>0</v>
      </c>
      <c r="X61" s="306">
        <v>0</v>
      </c>
      <c r="Y61" s="307"/>
    </row>
    <row r="62" spans="1:25" s="254" customFormat="1">
      <c r="A62" s="81">
        <v>61808000</v>
      </c>
      <c r="B62" s="82">
        <v>5</v>
      </c>
      <c r="C62" s="79" t="s">
        <v>53</v>
      </c>
      <c r="D62" s="79" t="s">
        <v>30</v>
      </c>
      <c r="E62" s="84">
        <v>713</v>
      </c>
      <c r="F62" s="300">
        <v>40996</v>
      </c>
      <c r="G62" s="156" t="s">
        <v>26</v>
      </c>
      <c r="H62" s="301">
        <v>3500</v>
      </c>
      <c r="I62" s="86" t="s">
        <v>72</v>
      </c>
      <c r="J62" s="302">
        <v>3.9</v>
      </c>
      <c r="K62" s="89" t="s">
        <v>27</v>
      </c>
      <c r="L62" s="90" t="s">
        <v>28</v>
      </c>
      <c r="M62" s="91" t="s">
        <v>29</v>
      </c>
      <c r="N62" s="92">
        <v>23</v>
      </c>
      <c r="O62" s="303">
        <v>2300000</v>
      </c>
      <c r="P62" s="303">
        <v>2300000</v>
      </c>
      <c r="Q62" s="93">
        <v>52784747</v>
      </c>
      <c r="R62" s="303">
        <v>679621</v>
      </c>
      <c r="S62" s="303">
        <v>53464368</v>
      </c>
      <c r="T62" s="305" t="s">
        <v>32</v>
      </c>
      <c r="U62" s="306">
        <v>0</v>
      </c>
      <c r="V62" s="306">
        <v>0</v>
      </c>
      <c r="W62" s="306">
        <v>0</v>
      </c>
      <c r="X62" s="306">
        <v>0</v>
      </c>
      <c r="Y62" s="307"/>
    </row>
    <row r="63" spans="1:25" s="254" customFormat="1">
      <c r="A63" s="81">
        <v>61808000</v>
      </c>
      <c r="B63" s="82">
        <v>5</v>
      </c>
      <c r="C63" s="79" t="s">
        <v>53</v>
      </c>
      <c r="D63" s="79" t="s">
        <v>39</v>
      </c>
      <c r="E63" s="84">
        <v>713</v>
      </c>
      <c r="F63" s="300">
        <v>41373</v>
      </c>
      <c r="G63" s="156" t="s">
        <v>26</v>
      </c>
      <c r="H63" s="301">
        <v>2000</v>
      </c>
      <c r="I63" s="86" t="s">
        <v>136</v>
      </c>
      <c r="J63" s="302">
        <v>3.8</v>
      </c>
      <c r="K63" s="89" t="s">
        <v>27</v>
      </c>
      <c r="L63" s="90" t="s">
        <v>28</v>
      </c>
      <c r="M63" s="91"/>
      <c r="N63" s="92">
        <v>23</v>
      </c>
      <c r="O63" s="303">
        <v>2000000</v>
      </c>
      <c r="P63" s="303">
        <v>2000000</v>
      </c>
      <c r="Q63" s="93">
        <v>45899780</v>
      </c>
      <c r="R63" s="303">
        <v>575981</v>
      </c>
      <c r="S63" s="303">
        <v>46475761</v>
      </c>
      <c r="T63" s="305" t="s">
        <v>32</v>
      </c>
      <c r="U63" s="306">
        <v>0</v>
      </c>
      <c r="V63" s="306">
        <v>0</v>
      </c>
      <c r="W63" s="306">
        <v>0</v>
      </c>
      <c r="X63" s="306">
        <v>0</v>
      </c>
      <c r="Y63" s="307"/>
    </row>
    <row r="64" spans="1:25" s="254" customFormat="1">
      <c r="A64" s="81">
        <v>76030156</v>
      </c>
      <c r="B64" s="82">
        <v>6</v>
      </c>
      <c r="C64" s="79" t="s">
        <v>73</v>
      </c>
      <c r="D64" s="79" t="s">
        <v>25</v>
      </c>
      <c r="E64" s="84">
        <v>502</v>
      </c>
      <c r="F64" s="253">
        <v>39259</v>
      </c>
      <c r="G64" s="156" t="s">
        <v>26</v>
      </c>
      <c r="H64" s="87">
        <v>3750</v>
      </c>
      <c r="I64" s="86"/>
      <c r="J64" s="88"/>
      <c r="K64" s="89" t="s">
        <v>28</v>
      </c>
      <c r="L64" s="90" t="s">
        <v>27</v>
      </c>
      <c r="M64" s="91" t="s">
        <v>29</v>
      </c>
      <c r="N64" s="92">
        <v>21</v>
      </c>
      <c r="O64" s="93"/>
      <c r="P64" s="93"/>
      <c r="Q64" s="93"/>
      <c r="R64" s="93"/>
      <c r="S64" s="93"/>
      <c r="T64" s="305">
        <v>0</v>
      </c>
      <c r="U64" s="306">
        <v>0</v>
      </c>
      <c r="V64" s="306">
        <v>0</v>
      </c>
      <c r="W64" s="306">
        <v>0</v>
      </c>
      <c r="X64" s="306">
        <v>0</v>
      </c>
      <c r="Y64" s="307"/>
    </row>
    <row r="65" spans="1:25" s="254" customFormat="1">
      <c r="A65" s="81">
        <v>76030156</v>
      </c>
      <c r="B65" s="82">
        <v>6</v>
      </c>
      <c r="C65" s="79" t="s">
        <v>73</v>
      </c>
      <c r="D65" s="79" t="s">
        <v>30</v>
      </c>
      <c r="E65" s="84">
        <v>502</v>
      </c>
      <c r="F65" s="253">
        <v>39259</v>
      </c>
      <c r="G65" s="156" t="s">
        <v>26</v>
      </c>
      <c r="H65" s="87">
        <v>3750</v>
      </c>
      <c r="I65" s="86" t="s">
        <v>31</v>
      </c>
      <c r="J65" s="88">
        <v>4</v>
      </c>
      <c r="K65" s="89" t="s">
        <v>27</v>
      </c>
      <c r="L65" s="90" t="s">
        <v>29</v>
      </c>
      <c r="M65" s="91" t="s">
        <v>29</v>
      </c>
      <c r="N65" s="92">
        <v>21</v>
      </c>
      <c r="O65" s="93">
        <v>2500000</v>
      </c>
      <c r="P65" s="93">
        <v>2500000</v>
      </c>
      <c r="Q65" s="93">
        <v>57374725</v>
      </c>
      <c r="R65" s="93">
        <v>486056</v>
      </c>
      <c r="S65" s="93">
        <v>57860781</v>
      </c>
      <c r="T65" s="305" t="s">
        <v>32</v>
      </c>
      <c r="U65" s="306">
        <v>0</v>
      </c>
      <c r="V65" s="306">
        <v>0</v>
      </c>
      <c r="W65" s="306">
        <v>0</v>
      </c>
      <c r="X65" s="306" t="s">
        <v>37</v>
      </c>
      <c r="Y65" s="307"/>
    </row>
    <row r="66" spans="1:25" s="254" customFormat="1">
      <c r="A66" s="81">
        <v>76030156</v>
      </c>
      <c r="B66" s="82">
        <v>6</v>
      </c>
      <c r="C66" s="79" t="s">
        <v>73</v>
      </c>
      <c r="D66" s="79" t="s">
        <v>25</v>
      </c>
      <c r="E66" s="84">
        <v>503</v>
      </c>
      <c r="F66" s="253">
        <v>39259</v>
      </c>
      <c r="G66" s="156" t="s">
        <v>26</v>
      </c>
      <c r="H66" s="87">
        <v>1500</v>
      </c>
      <c r="I66" s="86"/>
      <c r="J66" s="88"/>
      <c r="K66" s="89" t="s">
        <v>28</v>
      </c>
      <c r="L66" s="90" t="s">
        <v>27</v>
      </c>
      <c r="M66" s="91" t="s">
        <v>29</v>
      </c>
      <c r="N66" s="92">
        <v>10</v>
      </c>
      <c r="O66" s="93"/>
      <c r="P66" s="93"/>
      <c r="Q66" s="93"/>
      <c r="R66" s="93"/>
      <c r="S66" s="93"/>
      <c r="T66" s="305">
        <v>0</v>
      </c>
      <c r="U66" s="306">
        <v>0</v>
      </c>
      <c r="V66" s="306">
        <v>0</v>
      </c>
      <c r="W66" s="306">
        <v>0</v>
      </c>
      <c r="X66" s="306">
        <v>0</v>
      </c>
      <c r="Y66" s="307"/>
    </row>
    <row r="67" spans="1:25" s="254" customFormat="1">
      <c r="A67" s="81">
        <v>76030156</v>
      </c>
      <c r="B67" s="82">
        <v>6</v>
      </c>
      <c r="C67" s="79" t="s">
        <v>73</v>
      </c>
      <c r="D67" s="79" t="s">
        <v>30</v>
      </c>
      <c r="E67" s="84">
        <v>503</v>
      </c>
      <c r="F67" s="253">
        <v>39259</v>
      </c>
      <c r="G67" s="156" t="s">
        <v>26</v>
      </c>
      <c r="H67" s="87">
        <v>1500</v>
      </c>
      <c r="I67" s="86" t="s">
        <v>45</v>
      </c>
      <c r="J67" s="88">
        <v>3.4</v>
      </c>
      <c r="K67" s="89" t="s">
        <v>27</v>
      </c>
      <c r="L67" s="90" t="s">
        <v>29</v>
      </c>
      <c r="M67" s="91" t="s">
        <v>29</v>
      </c>
      <c r="N67" s="92">
        <v>5</v>
      </c>
      <c r="O67" s="93">
        <v>1250000</v>
      </c>
      <c r="P67" s="93"/>
      <c r="Q67" s="148"/>
      <c r="R67" s="93"/>
      <c r="S67" s="93"/>
      <c r="T67" s="305" t="s">
        <v>32</v>
      </c>
      <c r="U67" s="306">
        <v>0</v>
      </c>
      <c r="V67" s="306">
        <v>0</v>
      </c>
      <c r="W67" s="306" t="s">
        <v>56</v>
      </c>
      <c r="X67" s="306" t="s">
        <v>37</v>
      </c>
      <c r="Y67" s="307"/>
    </row>
    <row r="68" spans="1:25" s="254" customFormat="1">
      <c r="A68" s="81">
        <v>99586130</v>
      </c>
      <c r="B68" s="286">
        <v>5</v>
      </c>
      <c r="C68" s="79" t="s">
        <v>74</v>
      </c>
      <c r="D68" s="79" t="s">
        <v>25</v>
      </c>
      <c r="E68" s="84">
        <v>432</v>
      </c>
      <c r="F68" s="253">
        <v>38583</v>
      </c>
      <c r="G68" s="156" t="s">
        <v>26</v>
      </c>
      <c r="H68" s="87">
        <v>5800</v>
      </c>
      <c r="I68" s="86"/>
      <c r="J68" s="88"/>
      <c r="K68" s="89" t="s">
        <v>27</v>
      </c>
      <c r="L68" s="90" t="s">
        <v>28</v>
      </c>
      <c r="M68" s="91" t="s">
        <v>29</v>
      </c>
      <c r="N68" s="92">
        <v>10</v>
      </c>
      <c r="O68" s="93"/>
      <c r="P68" s="93"/>
      <c r="Q68" s="93"/>
      <c r="R68" s="93"/>
      <c r="S68" s="93"/>
      <c r="T68" s="305">
        <v>0</v>
      </c>
      <c r="U68" s="306">
        <v>0</v>
      </c>
      <c r="V68" s="306">
        <v>0</v>
      </c>
      <c r="W68" s="306">
        <v>0</v>
      </c>
      <c r="X68" s="306">
        <v>0</v>
      </c>
      <c r="Y68" s="307"/>
    </row>
    <row r="69" spans="1:25" s="254" customFormat="1">
      <c r="A69" s="81">
        <v>99586130</v>
      </c>
      <c r="B69" s="286">
        <v>5</v>
      </c>
      <c r="C69" s="79" t="s">
        <v>74</v>
      </c>
      <c r="D69" s="79" t="s">
        <v>30</v>
      </c>
      <c r="E69" s="84">
        <v>432</v>
      </c>
      <c r="F69" s="253">
        <v>38583</v>
      </c>
      <c r="G69" s="156" t="s">
        <v>26</v>
      </c>
      <c r="H69" s="87">
        <v>5800</v>
      </c>
      <c r="I69" s="86" t="s">
        <v>31</v>
      </c>
      <c r="J69" s="88">
        <v>3.5</v>
      </c>
      <c r="K69" s="89" t="s">
        <v>27</v>
      </c>
      <c r="L69" s="90" t="s">
        <v>29</v>
      </c>
      <c r="M69" s="91" t="s">
        <v>29</v>
      </c>
      <c r="N69" s="92">
        <v>10</v>
      </c>
      <c r="O69" s="93">
        <v>5800000</v>
      </c>
      <c r="P69" s="93">
        <v>1439997.7</v>
      </c>
      <c r="Q69" s="93">
        <v>33047789</v>
      </c>
      <c r="R69" s="93">
        <v>144125</v>
      </c>
      <c r="S69" s="93">
        <v>33191914</v>
      </c>
      <c r="T69" s="305" t="s">
        <v>32</v>
      </c>
      <c r="U69" s="306">
        <v>0</v>
      </c>
      <c r="V69" s="306">
        <v>0</v>
      </c>
      <c r="W69" s="306">
        <v>0</v>
      </c>
      <c r="X69" s="306" t="s">
        <v>37</v>
      </c>
      <c r="Y69" s="307" t="s">
        <v>75</v>
      </c>
    </row>
    <row r="70" spans="1:25" s="254" customFormat="1">
      <c r="A70" s="81">
        <v>59123340</v>
      </c>
      <c r="B70" s="286">
        <v>8</v>
      </c>
      <c r="C70" s="100" t="s">
        <v>76</v>
      </c>
      <c r="D70" s="79" t="s">
        <v>25</v>
      </c>
      <c r="E70" s="84">
        <v>474</v>
      </c>
      <c r="F70" s="253">
        <v>38986</v>
      </c>
      <c r="G70" s="156" t="s">
        <v>26</v>
      </c>
      <c r="H70" s="87">
        <v>30000</v>
      </c>
      <c r="I70" s="86"/>
      <c r="J70" s="88"/>
      <c r="K70" s="89" t="s">
        <v>77</v>
      </c>
      <c r="L70" s="90" t="s">
        <v>27</v>
      </c>
      <c r="M70" s="91" t="s">
        <v>28</v>
      </c>
      <c r="N70" s="92">
        <v>30</v>
      </c>
      <c r="O70" s="93"/>
      <c r="P70" s="93"/>
      <c r="Q70" s="93"/>
      <c r="R70" s="93"/>
      <c r="S70" s="93"/>
      <c r="T70" s="305">
        <v>0</v>
      </c>
      <c r="U70" s="306">
        <v>0</v>
      </c>
      <c r="V70" s="306">
        <v>0</v>
      </c>
      <c r="W70" s="353" t="s">
        <v>78</v>
      </c>
      <c r="X70" s="306">
        <v>0</v>
      </c>
      <c r="Y70" s="307"/>
    </row>
    <row r="71" spans="1:25" s="254" customFormat="1">
      <c r="A71" s="81">
        <v>59123340</v>
      </c>
      <c r="B71" s="286">
        <v>8</v>
      </c>
      <c r="C71" s="100" t="s">
        <v>76</v>
      </c>
      <c r="D71" s="79" t="s">
        <v>30</v>
      </c>
      <c r="E71" s="84">
        <v>474</v>
      </c>
      <c r="F71" s="253">
        <v>39916</v>
      </c>
      <c r="G71" s="156" t="s">
        <v>26</v>
      </c>
      <c r="H71" s="87">
        <v>4000</v>
      </c>
      <c r="I71" s="86" t="s">
        <v>31</v>
      </c>
      <c r="J71" s="88">
        <v>3</v>
      </c>
      <c r="K71" s="89" t="s">
        <v>77</v>
      </c>
      <c r="L71" s="90" t="s">
        <v>28</v>
      </c>
      <c r="M71" s="91" t="s">
        <v>29</v>
      </c>
      <c r="N71" s="92">
        <v>5</v>
      </c>
      <c r="O71" s="93">
        <v>4000000</v>
      </c>
      <c r="P71" s="93">
        <v>4000000</v>
      </c>
      <c r="Q71" s="93">
        <v>91799560</v>
      </c>
      <c r="R71" s="93">
        <v>683409</v>
      </c>
      <c r="S71" s="93">
        <v>92482969</v>
      </c>
      <c r="T71" s="305" t="s">
        <v>32</v>
      </c>
      <c r="U71" s="306">
        <v>0</v>
      </c>
      <c r="V71" s="306">
        <v>0</v>
      </c>
      <c r="W71" s="353" t="s">
        <v>78</v>
      </c>
      <c r="X71" s="306" t="s">
        <v>37</v>
      </c>
      <c r="Y71" s="307" t="s">
        <v>75</v>
      </c>
    </row>
    <row r="72" spans="1:25" s="254" customFormat="1">
      <c r="A72" s="81">
        <v>59123340</v>
      </c>
      <c r="B72" s="286">
        <v>8</v>
      </c>
      <c r="C72" s="100" t="s">
        <v>76</v>
      </c>
      <c r="D72" s="79" t="s">
        <v>39</v>
      </c>
      <c r="E72" s="84">
        <v>474</v>
      </c>
      <c r="F72" s="253">
        <v>39916</v>
      </c>
      <c r="G72" s="156" t="s">
        <v>44</v>
      </c>
      <c r="H72" s="87">
        <v>83000000</v>
      </c>
      <c r="I72" s="86" t="s">
        <v>45</v>
      </c>
      <c r="J72" s="88">
        <v>5.5</v>
      </c>
      <c r="K72" s="89" t="s">
        <v>77</v>
      </c>
      <c r="L72" s="90" t="s">
        <v>28</v>
      </c>
      <c r="M72" s="91" t="s">
        <v>29</v>
      </c>
      <c r="N72" s="92">
        <v>5</v>
      </c>
      <c r="O72" s="93"/>
      <c r="P72" s="93"/>
      <c r="Q72" s="93">
        <v>0</v>
      </c>
      <c r="R72" s="93"/>
      <c r="S72" s="93"/>
      <c r="T72" s="305">
        <v>0</v>
      </c>
      <c r="U72" s="306">
        <v>0</v>
      </c>
      <c r="V72" s="306" t="s">
        <v>43</v>
      </c>
      <c r="W72" s="353" t="s">
        <v>78</v>
      </c>
      <c r="X72" s="306" t="s">
        <v>37</v>
      </c>
      <c r="Y72" s="307" t="s">
        <v>75</v>
      </c>
    </row>
    <row r="73" spans="1:25" s="254" customFormat="1">
      <c r="A73" s="81">
        <v>59123340</v>
      </c>
      <c r="B73" s="82">
        <v>8</v>
      </c>
      <c r="C73" s="100" t="s">
        <v>76</v>
      </c>
      <c r="D73" s="79" t="s">
        <v>64</v>
      </c>
      <c r="E73" s="84">
        <v>474</v>
      </c>
      <c r="F73" s="253">
        <v>40323</v>
      </c>
      <c r="G73" s="156" t="s">
        <v>26</v>
      </c>
      <c r="H73" s="87">
        <v>8000</v>
      </c>
      <c r="I73" s="86" t="s">
        <v>46</v>
      </c>
      <c r="J73" s="88">
        <v>3</v>
      </c>
      <c r="K73" s="89" t="s">
        <v>28</v>
      </c>
      <c r="L73" s="90" t="s">
        <v>29</v>
      </c>
      <c r="M73" s="91" t="s">
        <v>29</v>
      </c>
      <c r="N73" s="92">
        <v>7</v>
      </c>
      <c r="O73" s="93"/>
      <c r="P73" s="93"/>
      <c r="Q73" s="93">
        <v>0</v>
      </c>
      <c r="R73" s="93"/>
      <c r="S73" s="93"/>
      <c r="T73" s="305" t="s">
        <v>32</v>
      </c>
      <c r="U73" s="306">
        <v>0</v>
      </c>
      <c r="V73" s="306" t="s">
        <v>43</v>
      </c>
      <c r="W73" s="353" t="s">
        <v>78</v>
      </c>
      <c r="X73" s="306" t="s">
        <v>37</v>
      </c>
      <c r="Y73" s="307" t="s">
        <v>75</v>
      </c>
    </row>
    <row r="74" spans="1:25" s="254" customFormat="1">
      <c r="A74" s="81">
        <v>59123340</v>
      </c>
      <c r="B74" s="82">
        <v>8</v>
      </c>
      <c r="C74" s="100" t="s">
        <v>76</v>
      </c>
      <c r="D74" s="79" t="s">
        <v>65</v>
      </c>
      <c r="E74" s="84">
        <v>474</v>
      </c>
      <c r="F74" s="253">
        <v>40323</v>
      </c>
      <c r="G74" s="156" t="s">
        <v>26</v>
      </c>
      <c r="H74" s="87">
        <v>8000</v>
      </c>
      <c r="I74" s="86" t="s">
        <v>51</v>
      </c>
      <c r="J74" s="88">
        <v>4</v>
      </c>
      <c r="K74" s="89" t="s">
        <v>28</v>
      </c>
      <c r="L74" s="90" t="s">
        <v>29</v>
      </c>
      <c r="M74" s="91" t="s">
        <v>29</v>
      </c>
      <c r="N74" s="92">
        <v>25</v>
      </c>
      <c r="O74" s="93">
        <v>5000000</v>
      </c>
      <c r="P74" s="93">
        <v>5000000</v>
      </c>
      <c r="Q74" s="93">
        <v>114749450</v>
      </c>
      <c r="R74" s="93">
        <v>840668</v>
      </c>
      <c r="S74" s="93">
        <v>115590118</v>
      </c>
      <c r="T74" s="305" t="s">
        <v>32</v>
      </c>
      <c r="U74" s="306">
        <v>0</v>
      </c>
      <c r="V74" s="306">
        <v>0</v>
      </c>
      <c r="W74" s="353" t="s">
        <v>78</v>
      </c>
      <c r="X74" s="306" t="s">
        <v>37</v>
      </c>
      <c r="Y74" s="307" t="s">
        <v>75</v>
      </c>
    </row>
    <row r="75" spans="1:25" s="254" customFormat="1">
      <c r="A75" s="81">
        <v>76100458</v>
      </c>
      <c r="B75" s="82">
        <v>1</v>
      </c>
      <c r="C75" s="79" t="s">
        <v>79</v>
      </c>
      <c r="D75" s="79" t="s">
        <v>25</v>
      </c>
      <c r="E75" s="84">
        <v>639</v>
      </c>
      <c r="F75" s="253">
        <v>40382</v>
      </c>
      <c r="G75" s="156" t="s">
        <v>34</v>
      </c>
      <c r="H75" s="87">
        <v>200000</v>
      </c>
      <c r="I75" s="86"/>
      <c r="J75" s="88"/>
      <c r="K75" s="89" t="s">
        <v>27</v>
      </c>
      <c r="L75" s="90" t="s">
        <v>28</v>
      </c>
      <c r="M75" s="91" t="s">
        <v>80</v>
      </c>
      <c r="N75" s="92">
        <v>10</v>
      </c>
      <c r="O75" s="93"/>
      <c r="P75" s="93"/>
      <c r="Q75" s="93"/>
      <c r="R75" s="93"/>
      <c r="S75" s="93"/>
      <c r="T75" s="305">
        <v>0</v>
      </c>
      <c r="U75" s="306">
        <v>0</v>
      </c>
      <c r="V75" s="306">
        <v>0</v>
      </c>
      <c r="W75" s="306">
        <v>0</v>
      </c>
      <c r="X75" s="306">
        <v>0</v>
      </c>
      <c r="Y75" s="307" t="s">
        <v>78</v>
      </c>
    </row>
    <row r="76" spans="1:25" s="254" customFormat="1">
      <c r="A76" s="81">
        <v>76100458</v>
      </c>
      <c r="B76" s="82">
        <v>1</v>
      </c>
      <c r="C76" s="79" t="s">
        <v>79</v>
      </c>
      <c r="D76" s="79" t="s">
        <v>30</v>
      </c>
      <c r="E76" s="84">
        <v>639</v>
      </c>
      <c r="F76" s="253">
        <v>40555</v>
      </c>
      <c r="G76" s="156" t="s">
        <v>26</v>
      </c>
      <c r="H76" s="87">
        <v>2500</v>
      </c>
      <c r="I76" s="86" t="s">
        <v>31</v>
      </c>
      <c r="J76" s="88">
        <v>3.3</v>
      </c>
      <c r="K76" s="89" t="s">
        <v>27</v>
      </c>
      <c r="L76" s="90" t="s">
        <v>80</v>
      </c>
      <c r="M76" s="91" t="s">
        <v>29</v>
      </c>
      <c r="N76" s="92">
        <v>3</v>
      </c>
      <c r="O76" s="93"/>
      <c r="P76" s="93"/>
      <c r="Q76" s="93">
        <v>0</v>
      </c>
      <c r="R76" s="93"/>
      <c r="S76" s="93"/>
      <c r="T76" s="305" t="s">
        <v>32</v>
      </c>
      <c r="U76" s="306">
        <v>0</v>
      </c>
      <c r="V76" s="306" t="s">
        <v>43</v>
      </c>
      <c r="W76" s="306">
        <v>0</v>
      </c>
      <c r="X76" s="306">
        <v>0</v>
      </c>
      <c r="Y76" s="307" t="s">
        <v>78</v>
      </c>
    </row>
    <row r="77" spans="1:25" s="254" customFormat="1">
      <c r="A77" s="81">
        <v>76100458</v>
      </c>
      <c r="B77" s="82">
        <v>1</v>
      </c>
      <c r="C77" s="79" t="s">
        <v>79</v>
      </c>
      <c r="D77" s="79" t="s">
        <v>30</v>
      </c>
      <c r="E77" s="84">
        <v>639</v>
      </c>
      <c r="F77" s="253">
        <v>40555</v>
      </c>
      <c r="G77" s="156" t="s">
        <v>26</v>
      </c>
      <c r="H77" s="87">
        <v>2500</v>
      </c>
      <c r="I77" s="86" t="s">
        <v>45</v>
      </c>
      <c r="J77" s="88">
        <v>3.85</v>
      </c>
      <c r="K77" s="89" t="s">
        <v>27</v>
      </c>
      <c r="L77" s="90" t="s">
        <v>80</v>
      </c>
      <c r="M77" s="91" t="s">
        <v>29</v>
      </c>
      <c r="N77" s="92">
        <v>5</v>
      </c>
      <c r="O77" s="93"/>
      <c r="P77" s="93"/>
      <c r="Q77" s="93">
        <v>0</v>
      </c>
      <c r="R77" s="93"/>
      <c r="S77" s="93"/>
      <c r="T77" s="305" t="s">
        <v>32</v>
      </c>
      <c r="U77" s="306">
        <v>0</v>
      </c>
      <c r="V77" s="306" t="s">
        <v>43</v>
      </c>
      <c r="W77" s="306">
        <v>0</v>
      </c>
      <c r="X77" s="306">
        <v>0</v>
      </c>
      <c r="Y77" s="307" t="s">
        <v>78</v>
      </c>
    </row>
    <row r="78" spans="1:25" s="254" customFormat="1">
      <c r="A78" s="81">
        <v>59181460</v>
      </c>
      <c r="B78" s="82">
        <v>5</v>
      </c>
      <c r="C78" s="79" t="s">
        <v>81</v>
      </c>
      <c r="D78" s="79" t="s">
        <v>25</v>
      </c>
      <c r="E78" s="84">
        <v>738</v>
      </c>
      <c r="F78" s="253">
        <v>41240</v>
      </c>
      <c r="G78" s="156" t="s">
        <v>26</v>
      </c>
      <c r="H78" s="87">
        <v>6000</v>
      </c>
      <c r="I78" s="86"/>
      <c r="J78" s="88"/>
      <c r="K78" s="89" t="s">
        <v>77</v>
      </c>
      <c r="L78" s="90"/>
      <c r="M78" s="91"/>
      <c r="N78" s="92">
        <v>10</v>
      </c>
      <c r="O78" s="93"/>
      <c r="P78" s="93"/>
      <c r="Q78" s="93"/>
      <c r="R78" s="93"/>
      <c r="S78" s="93"/>
      <c r="T78" s="305">
        <v>0</v>
      </c>
      <c r="U78" s="306">
        <v>0</v>
      </c>
      <c r="V78" s="306">
        <v>0</v>
      </c>
      <c r="W78" s="306">
        <v>0</v>
      </c>
      <c r="X78" s="306">
        <v>0</v>
      </c>
      <c r="Y78" s="307" t="s">
        <v>78</v>
      </c>
    </row>
    <row r="79" spans="1:25" s="254" customFormat="1">
      <c r="A79" s="81">
        <v>59181460</v>
      </c>
      <c r="B79" s="82">
        <v>5</v>
      </c>
      <c r="C79" s="79" t="s">
        <v>81</v>
      </c>
      <c r="D79" s="79" t="s">
        <v>30</v>
      </c>
      <c r="E79" s="84">
        <v>738</v>
      </c>
      <c r="F79" s="253">
        <v>41243</v>
      </c>
      <c r="G79" s="156" t="s">
        <v>26</v>
      </c>
      <c r="H79" s="87">
        <v>1500</v>
      </c>
      <c r="I79" s="86" t="s">
        <v>31</v>
      </c>
      <c r="J79" s="88">
        <v>6</v>
      </c>
      <c r="K79" s="89" t="s">
        <v>77</v>
      </c>
      <c r="L79" s="90"/>
      <c r="M79" s="91"/>
      <c r="N79" s="92">
        <v>5</v>
      </c>
      <c r="O79" s="93">
        <v>1500000</v>
      </c>
      <c r="P79" s="93">
        <v>1500000</v>
      </c>
      <c r="Q79" s="93">
        <v>34424835</v>
      </c>
      <c r="R79" s="93">
        <v>0</v>
      </c>
      <c r="S79" s="93">
        <v>34424835</v>
      </c>
      <c r="T79" s="305" t="s">
        <v>32</v>
      </c>
      <c r="U79" s="306">
        <v>0</v>
      </c>
      <c r="V79" s="306">
        <v>0</v>
      </c>
      <c r="W79" s="306">
        <v>0</v>
      </c>
      <c r="X79" s="306">
        <v>0</v>
      </c>
      <c r="Y79" s="307" t="s">
        <v>78</v>
      </c>
    </row>
    <row r="80" spans="1:25" s="254" customFormat="1">
      <c r="A80" s="81">
        <v>96528990</v>
      </c>
      <c r="B80" s="286">
        <v>9</v>
      </c>
      <c r="C80" s="79" t="s">
        <v>82</v>
      </c>
      <c r="D80" s="79" t="s">
        <v>25</v>
      </c>
      <c r="E80" s="84">
        <v>408</v>
      </c>
      <c r="F80" s="253">
        <v>38425</v>
      </c>
      <c r="G80" s="156" t="s">
        <v>26</v>
      </c>
      <c r="H80" s="87">
        <v>2000</v>
      </c>
      <c r="I80" s="86"/>
      <c r="J80" s="88"/>
      <c r="K80" s="89" t="s">
        <v>27</v>
      </c>
      <c r="L80" s="90" t="s">
        <v>28</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408</v>
      </c>
      <c r="F81" s="253">
        <v>38425</v>
      </c>
      <c r="G81" s="156" t="s">
        <v>26</v>
      </c>
      <c r="H81" s="87">
        <v>2000</v>
      </c>
      <c r="I81" s="86" t="s">
        <v>31</v>
      </c>
      <c r="J81" s="88">
        <v>3</v>
      </c>
      <c r="K81" s="89" t="s">
        <v>28</v>
      </c>
      <c r="L81" s="90" t="s">
        <v>29</v>
      </c>
      <c r="M81" s="91" t="s">
        <v>29</v>
      </c>
      <c r="N81" s="92">
        <v>8</v>
      </c>
      <c r="O81" s="93">
        <v>1200000</v>
      </c>
      <c r="P81" s="93">
        <v>0</v>
      </c>
      <c r="Q81" s="93">
        <v>0</v>
      </c>
      <c r="R81" s="93"/>
      <c r="S81" s="93"/>
      <c r="T81" s="305" t="s">
        <v>32</v>
      </c>
      <c r="U81" s="306">
        <v>0</v>
      </c>
      <c r="V81" s="306">
        <v>0</v>
      </c>
      <c r="W81" s="306" t="s">
        <v>56</v>
      </c>
      <c r="X81" s="306" t="s">
        <v>37</v>
      </c>
      <c r="Y81" s="307"/>
    </row>
    <row r="82" spans="1:25" s="254" customFormat="1">
      <c r="A82" s="81">
        <v>96528990</v>
      </c>
      <c r="B82" s="286">
        <v>9</v>
      </c>
      <c r="C82" s="79" t="s">
        <v>82</v>
      </c>
      <c r="D82" s="79" t="s">
        <v>25</v>
      </c>
      <c r="E82" s="84">
        <v>409</v>
      </c>
      <c r="F82" s="253">
        <v>38425</v>
      </c>
      <c r="G82" s="156" t="s">
        <v>26</v>
      </c>
      <c r="H82" s="87">
        <v>1500</v>
      </c>
      <c r="I82" s="86"/>
      <c r="J82" s="88"/>
      <c r="K82" s="89" t="s">
        <v>27</v>
      </c>
      <c r="L82" s="90" t="s">
        <v>28</v>
      </c>
      <c r="M82" s="91" t="s">
        <v>29</v>
      </c>
      <c r="N82" s="92">
        <v>25</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409</v>
      </c>
      <c r="F83" s="253">
        <v>38425</v>
      </c>
      <c r="G83" s="156" t="s">
        <v>26</v>
      </c>
      <c r="H83" s="87">
        <v>1500</v>
      </c>
      <c r="I83" s="86" t="s">
        <v>45</v>
      </c>
      <c r="J83" s="88">
        <v>4</v>
      </c>
      <c r="K83" s="89" t="s">
        <v>28</v>
      </c>
      <c r="L83" s="90" t="s">
        <v>29</v>
      </c>
      <c r="M83" s="91" t="s">
        <v>29</v>
      </c>
      <c r="N83" s="92">
        <v>21</v>
      </c>
      <c r="O83" s="93">
        <v>800000</v>
      </c>
      <c r="P83" s="93">
        <v>495238</v>
      </c>
      <c r="Q83" s="93">
        <v>11365658</v>
      </c>
      <c r="R83" s="93">
        <v>95917</v>
      </c>
      <c r="S83" s="93">
        <v>11461575</v>
      </c>
      <c r="T83" s="305" t="s">
        <v>32</v>
      </c>
      <c r="U83" s="306">
        <v>0</v>
      </c>
      <c r="V83" s="306">
        <v>0</v>
      </c>
      <c r="W83" s="306">
        <v>0</v>
      </c>
      <c r="X83" s="306" t="s">
        <v>37</v>
      </c>
      <c r="Y83" s="307"/>
    </row>
    <row r="84" spans="1:25" s="254" customFormat="1">
      <c r="A84" s="81">
        <v>96528990</v>
      </c>
      <c r="B84" s="286">
        <v>9</v>
      </c>
      <c r="C84" s="79" t="s">
        <v>82</v>
      </c>
      <c r="D84" s="79" t="s">
        <v>25</v>
      </c>
      <c r="E84" s="84">
        <v>528</v>
      </c>
      <c r="F84" s="253">
        <v>39546</v>
      </c>
      <c r="G84" s="156" t="s">
        <v>26</v>
      </c>
      <c r="H84" s="87">
        <v>1700</v>
      </c>
      <c r="I84" s="86"/>
      <c r="J84" s="88"/>
      <c r="K84" s="89" t="s">
        <v>28</v>
      </c>
      <c r="L84" s="90" t="s">
        <v>27</v>
      </c>
      <c r="M84" s="91" t="s">
        <v>29</v>
      </c>
      <c r="N84" s="92">
        <v>10</v>
      </c>
      <c r="O84" s="93"/>
      <c r="P84" s="93"/>
      <c r="Q84" s="93"/>
      <c r="R84" s="93"/>
      <c r="S84" s="93"/>
      <c r="T84" s="305">
        <v>0</v>
      </c>
      <c r="U84" s="306">
        <v>0</v>
      </c>
      <c r="V84" s="306">
        <v>0</v>
      </c>
      <c r="W84" s="306">
        <v>0</v>
      </c>
      <c r="X84" s="306">
        <v>0</v>
      </c>
      <c r="Y84" s="307"/>
    </row>
    <row r="85" spans="1:25" s="254" customFormat="1">
      <c r="A85" s="81">
        <v>96528990</v>
      </c>
      <c r="B85" s="286">
        <v>9</v>
      </c>
      <c r="C85" s="79" t="s">
        <v>82</v>
      </c>
      <c r="D85" s="79" t="s">
        <v>30</v>
      </c>
      <c r="E85" s="84">
        <v>528</v>
      </c>
      <c r="F85" s="253">
        <v>39547</v>
      </c>
      <c r="G85" s="156" t="s">
        <v>26</v>
      </c>
      <c r="H85" s="87">
        <v>1700</v>
      </c>
      <c r="I85" s="86" t="s">
        <v>46</v>
      </c>
      <c r="J85" s="88">
        <v>2.75</v>
      </c>
      <c r="K85" s="89" t="s">
        <v>28</v>
      </c>
      <c r="L85" s="90" t="s">
        <v>27</v>
      </c>
      <c r="M85" s="91" t="s">
        <v>29</v>
      </c>
      <c r="N85" s="92">
        <v>5</v>
      </c>
      <c r="O85" s="93">
        <v>700000</v>
      </c>
      <c r="P85" s="93">
        <v>0</v>
      </c>
      <c r="Q85" s="93">
        <v>0</v>
      </c>
      <c r="R85" s="93"/>
      <c r="S85" s="93"/>
      <c r="T85" s="305" t="s">
        <v>32</v>
      </c>
      <c r="U85" s="306">
        <v>0</v>
      </c>
      <c r="V85" s="306">
        <v>0</v>
      </c>
      <c r="W85" s="306" t="s">
        <v>56</v>
      </c>
      <c r="X85" s="306" t="s">
        <v>37</v>
      </c>
      <c r="Y85" s="307"/>
    </row>
    <row r="86" spans="1:25" s="254" customFormat="1">
      <c r="A86" s="81">
        <v>96528990</v>
      </c>
      <c r="B86" s="286">
        <v>9</v>
      </c>
      <c r="C86" s="79" t="s">
        <v>82</v>
      </c>
      <c r="D86" s="79" t="s">
        <v>25</v>
      </c>
      <c r="E86" s="84">
        <v>529</v>
      </c>
      <c r="F86" s="253">
        <v>39546</v>
      </c>
      <c r="G86" s="156" t="s">
        <v>26</v>
      </c>
      <c r="H86" s="87">
        <v>1700</v>
      </c>
      <c r="I86" s="86"/>
      <c r="J86" s="88"/>
      <c r="K86" s="89" t="s">
        <v>28</v>
      </c>
      <c r="L86" s="90" t="s">
        <v>27</v>
      </c>
      <c r="M86" s="91" t="s">
        <v>29</v>
      </c>
      <c r="N86" s="92">
        <v>30</v>
      </c>
      <c r="O86" s="93"/>
      <c r="P86" s="93"/>
      <c r="Q86" s="93"/>
      <c r="R86" s="93"/>
      <c r="S86" s="93"/>
      <c r="T86" s="305">
        <v>0</v>
      </c>
      <c r="U86" s="306">
        <v>0</v>
      </c>
      <c r="V86" s="306">
        <v>0</v>
      </c>
      <c r="W86" s="306">
        <v>0</v>
      </c>
      <c r="X86" s="306">
        <v>0</v>
      </c>
      <c r="Y86" s="307"/>
    </row>
    <row r="87" spans="1:25" s="254" customFormat="1">
      <c r="A87" s="81">
        <v>96528990</v>
      </c>
      <c r="B87" s="286">
        <v>9</v>
      </c>
      <c r="C87" s="79" t="s">
        <v>82</v>
      </c>
      <c r="D87" s="79" t="s">
        <v>30</v>
      </c>
      <c r="E87" s="84">
        <v>529</v>
      </c>
      <c r="F87" s="253">
        <v>39547</v>
      </c>
      <c r="G87" s="156" t="s">
        <v>26</v>
      </c>
      <c r="H87" s="87">
        <v>1700</v>
      </c>
      <c r="I87" s="86" t="s">
        <v>51</v>
      </c>
      <c r="J87" s="88">
        <v>3.25</v>
      </c>
      <c r="K87" s="89" t="s">
        <v>28</v>
      </c>
      <c r="L87" s="90" t="s">
        <v>27</v>
      </c>
      <c r="M87" s="91" t="s">
        <v>29</v>
      </c>
      <c r="N87" s="92">
        <v>21</v>
      </c>
      <c r="O87" s="93">
        <v>1000000</v>
      </c>
      <c r="P87" s="93">
        <v>842105</v>
      </c>
      <c r="Q87" s="93">
        <v>19326217</v>
      </c>
      <c r="R87" s="93">
        <v>154881</v>
      </c>
      <c r="S87" s="93">
        <v>19481098</v>
      </c>
      <c r="T87" s="305" t="s">
        <v>32</v>
      </c>
      <c r="U87" s="306">
        <v>0</v>
      </c>
      <c r="V87" s="306">
        <v>0</v>
      </c>
      <c r="W87" s="306">
        <v>0</v>
      </c>
      <c r="X87" s="306" t="s">
        <v>37</v>
      </c>
      <c r="Y87" s="307"/>
    </row>
    <row r="88" spans="1:25" s="254" customFormat="1">
      <c r="A88" s="81">
        <v>96528990</v>
      </c>
      <c r="B88" s="82">
        <v>9</v>
      </c>
      <c r="C88" s="79" t="s">
        <v>82</v>
      </c>
      <c r="D88" s="79" t="s">
        <v>25</v>
      </c>
      <c r="E88" s="84">
        <v>710</v>
      </c>
      <c r="F88" s="300">
        <v>40987</v>
      </c>
      <c r="G88" s="156" t="s">
        <v>26</v>
      </c>
      <c r="H88" s="301">
        <v>2000</v>
      </c>
      <c r="I88" s="86"/>
      <c r="J88" s="302"/>
      <c r="K88" s="89" t="s">
        <v>27</v>
      </c>
      <c r="L88" s="90" t="s">
        <v>28</v>
      </c>
      <c r="M88" s="91" t="s">
        <v>80</v>
      </c>
      <c r="N88" s="92">
        <v>10</v>
      </c>
      <c r="O88" s="303"/>
      <c r="P88" s="303"/>
      <c r="Q88" s="303"/>
      <c r="R88" s="303"/>
      <c r="S88" s="303"/>
      <c r="T88" s="305">
        <v>0</v>
      </c>
      <c r="U88" s="306">
        <v>0</v>
      </c>
      <c r="V88" s="306">
        <v>0</v>
      </c>
      <c r="W88" s="306">
        <v>0</v>
      </c>
      <c r="X88" s="306">
        <v>0</v>
      </c>
      <c r="Y88" s="307"/>
    </row>
    <row r="89" spans="1:25" s="254" customFormat="1">
      <c r="A89" s="81">
        <v>96528990</v>
      </c>
      <c r="B89" s="82">
        <v>9</v>
      </c>
      <c r="C89" s="79" t="s">
        <v>82</v>
      </c>
      <c r="D89" s="79" t="s">
        <v>30</v>
      </c>
      <c r="E89" s="84">
        <v>710</v>
      </c>
      <c r="F89" s="300">
        <v>40987</v>
      </c>
      <c r="G89" s="156" t="s">
        <v>26</v>
      </c>
      <c r="H89" s="301">
        <v>1500</v>
      </c>
      <c r="I89" s="86" t="s">
        <v>47</v>
      </c>
      <c r="J89" s="302">
        <v>3.5</v>
      </c>
      <c r="K89" s="89" t="s">
        <v>27</v>
      </c>
      <c r="L89" s="90" t="s">
        <v>28</v>
      </c>
      <c r="M89" s="91" t="s">
        <v>29</v>
      </c>
      <c r="N89" s="92">
        <v>7</v>
      </c>
      <c r="O89" s="303"/>
      <c r="P89" s="303"/>
      <c r="Q89" s="93">
        <v>0</v>
      </c>
      <c r="R89" s="303"/>
      <c r="S89" s="303"/>
      <c r="T89" s="305" t="s">
        <v>32</v>
      </c>
      <c r="U89" s="306">
        <v>0</v>
      </c>
      <c r="V89" s="306" t="s">
        <v>43</v>
      </c>
      <c r="W89" s="306">
        <v>0</v>
      </c>
      <c r="X89" s="306">
        <v>0</v>
      </c>
      <c r="Y89" s="307"/>
    </row>
    <row r="90" spans="1:25" s="254" customFormat="1">
      <c r="A90" s="81">
        <v>96528990</v>
      </c>
      <c r="B90" s="82">
        <v>9</v>
      </c>
      <c r="C90" s="79" t="s">
        <v>82</v>
      </c>
      <c r="D90" s="79" t="s">
        <v>30</v>
      </c>
      <c r="E90" s="84">
        <v>710</v>
      </c>
      <c r="F90" s="300">
        <v>40987</v>
      </c>
      <c r="G90" s="156" t="s">
        <v>44</v>
      </c>
      <c r="H90" s="301">
        <v>33600000</v>
      </c>
      <c r="I90" s="86" t="s">
        <v>48</v>
      </c>
      <c r="J90" s="302">
        <v>6.5</v>
      </c>
      <c r="K90" s="89" t="s">
        <v>27</v>
      </c>
      <c r="L90" s="90" t="s">
        <v>28</v>
      </c>
      <c r="M90" s="91" t="s">
        <v>29</v>
      </c>
      <c r="N90" s="92">
        <v>7</v>
      </c>
      <c r="O90" s="303"/>
      <c r="P90" s="303"/>
      <c r="Q90" s="93">
        <v>0</v>
      </c>
      <c r="R90" s="303"/>
      <c r="S90" s="303"/>
      <c r="T90" s="305">
        <v>0</v>
      </c>
      <c r="U90" s="306">
        <v>0</v>
      </c>
      <c r="V90" s="306" t="s">
        <v>43</v>
      </c>
      <c r="W90" s="306">
        <v>0</v>
      </c>
      <c r="X90" s="306">
        <v>0</v>
      </c>
      <c r="Y90" s="307"/>
    </row>
    <row r="91" spans="1:25" s="254" customFormat="1">
      <c r="A91" s="81">
        <v>96528990</v>
      </c>
      <c r="B91" s="82">
        <v>9</v>
      </c>
      <c r="C91" s="79" t="s">
        <v>82</v>
      </c>
      <c r="D91" s="79" t="s">
        <v>25</v>
      </c>
      <c r="E91" s="84">
        <v>711</v>
      </c>
      <c r="F91" s="300">
        <v>40987</v>
      </c>
      <c r="G91" s="156" t="s">
        <v>26</v>
      </c>
      <c r="H91" s="301">
        <v>2000</v>
      </c>
      <c r="I91" s="86"/>
      <c r="J91" s="302"/>
      <c r="K91" s="89" t="s">
        <v>27</v>
      </c>
      <c r="L91" s="90" t="s">
        <v>28</v>
      </c>
      <c r="M91" s="91" t="s">
        <v>80</v>
      </c>
      <c r="N91" s="92">
        <v>30</v>
      </c>
      <c r="O91" s="303"/>
      <c r="P91" s="303"/>
      <c r="Q91" s="303"/>
      <c r="R91" s="303"/>
      <c r="S91" s="303"/>
      <c r="T91" s="305">
        <v>0</v>
      </c>
      <c r="U91" s="306">
        <v>0</v>
      </c>
      <c r="V91" s="306">
        <v>0</v>
      </c>
      <c r="W91" s="306">
        <v>0</v>
      </c>
      <c r="X91" s="306">
        <v>0</v>
      </c>
      <c r="Y91" s="307"/>
    </row>
    <row r="92" spans="1:25" s="254" customFormat="1">
      <c r="A92" s="81">
        <v>96528990</v>
      </c>
      <c r="B92" s="82">
        <v>9</v>
      </c>
      <c r="C92" s="79" t="s">
        <v>82</v>
      </c>
      <c r="D92" s="79" t="s">
        <v>30</v>
      </c>
      <c r="E92" s="84">
        <v>711</v>
      </c>
      <c r="F92" s="300">
        <v>40988</v>
      </c>
      <c r="G92" s="156" t="s">
        <v>26</v>
      </c>
      <c r="H92" s="301">
        <v>1500</v>
      </c>
      <c r="I92" s="86" t="s">
        <v>49</v>
      </c>
      <c r="J92" s="302">
        <v>3.75</v>
      </c>
      <c r="K92" s="89" t="s">
        <v>27</v>
      </c>
      <c r="L92" s="90" t="s">
        <v>28</v>
      </c>
      <c r="M92" s="91" t="s">
        <v>29</v>
      </c>
      <c r="N92" s="92">
        <v>21</v>
      </c>
      <c r="O92" s="93">
        <v>1500000</v>
      </c>
      <c r="P92" s="303">
        <v>1500000</v>
      </c>
      <c r="Q92" s="93">
        <v>34424835</v>
      </c>
      <c r="R92" s="303">
        <v>488078</v>
      </c>
      <c r="S92" s="303">
        <v>34912913</v>
      </c>
      <c r="T92" s="305" t="s">
        <v>32</v>
      </c>
      <c r="U92" s="306">
        <v>0</v>
      </c>
      <c r="V92" s="306">
        <v>0</v>
      </c>
      <c r="W92" s="306">
        <v>0</v>
      </c>
      <c r="X92" s="306">
        <v>0</v>
      </c>
      <c r="Y92" s="307"/>
    </row>
    <row r="93" spans="1:25" s="254" customFormat="1">
      <c r="A93" s="81">
        <v>96528990</v>
      </c>
      <c r="B93" s="82">
        <v>9</v>
      </c>
      <c r="C93" s="79" t="s">
        <v>82</v>
      </c>
      <c r="D93" s="79" t="s">
        <v>25</v>
      </c>
      <c r="E93" s="84">
        <v>752</v>
      </c>
      <c r="F93" s="300">
        <v>41386</v>
      </c>
      <c r="G93" s="156" t="s">
        <v>26</v>
      </c>
      <c r="H93" s="301">
        <v>2200</v>
      </c>
      <c r="I93" s="86"/>
      <c r="J93" s="302"/>
      <c r="K93" s="89" t="s">
        <v>27</v>
      </c>
      <c r="L93" s="90" t="s">
        <v>28</v>
      </c>
      <c r="M93" s="91" t="s">
        <v>80</v>
      </c>
      <c r="N93" s="92">
        <v>10</v>
      </c>
      <c r="O93" s="93"/>
      <c r="P93" s="303"/>
      <c r="Q93" s="93"/>
      <c r="R93" s="303"/>
      <c r="S93" s="303"/>
      <c r="T93" s="305">
        <v>0</v>
      </c>
      <c r="U93" s="306">
        <v>0</v>
      </c>
      <c r="V93" s="306">
        <v>0</v>
      </c>
      <c r="W93" s="306">
        <v>0</v>
      </c>
      <c r="X93" s="306">
        <v>0</v>
      </c>
      <c r="Y93" s="307"/>
    </row>
    <row r="94" spans="1:25" s="254" customFormat="1">
      <c r="A94" s="81">
        <v>96528990</v>
      </c>
      <c r="B94" s="82">
        <v>9</v>
      </c>
      <c r="C94" s="79" t="s">
        <v>82</v>
      </c>
      <c r="D94" s="79" t="s">
        <v>30</v>
      </c>
      <c r="E94" s="84">
        <v>752</v>
      </c>
      <c r="F94" s="300">
        <v>41387</v>
      </c>
      <c r="G94" s="156" t="s">
        <v>26</v>
      </c>
      <c r="H94" s="301">
        <v>2200</v>
      </c>
      <c r="I94" s="86" t="s">
        <v>50</v>
      </c>
      <c r="J94" s="302">
        <v>3.4</v>
      </c>
      <c r="K94" s="89" t="s">
        <v>27</v>
      </c>
      <c r="L94" s="90" t="s">
        <v>28</v>
      </c>
      <c r="M94" s="91"/>
      <c r="N94" s="92">
        <v>7</v>
      </c>
      <c r="O94" s="93"/>
      <c r="P94" s="303"/>
      <c r="Q94" s="93"/>
      <c r="R94" s="303"/>
      <c r="S94" s="303"/>
      <c r="T94" s="305" t="s">
        <v>32</v>
      </c>
      <c r="U94" s="306">
        <v>0</v>
      </c>
      <c r="V94" s="306" t="s">
        <v>43</v>
      </c>
      <c r="W94" s="306">
        <v>0</v>
      </c>
      <c r="X94" s="306">
        <v>0</v>
      </c>
      <c r="Y94" s="307"/>
    </row>
    <row r="95" spans="1:25" s="254" customFormat="1">
      <c r="A95" s="81">
        <v>96528990</v>
      </c>
      <c r="B95" s="82">
        <v>9</v>
      </c>
      <c r="C95" s="79" t="s">
        <v>82</v>
      </c>
      <c r="D95" s="79" t="s">
        <v>30</v>
      </c>
      <c r="E95" s="84">
        <v>752</v>
      </c>
      <c r="F95" s="300">
        <v>41387</v>
      </c>
      <c r="G95" s="156" t="s">
        <v>44</v>
      </c>
      <c r="H95" s="301">
        <v>50300000</v>
      </c>
      <c r="I95" s="86" t="s">
        <v>52</v>
      </c>
      <c r="J95" s="302">
        <v>6.5</v>
      </c>
      <c r="K95" s="89" t="s">
        <v>27</v>
      </c>
      <c r="L95" s="90" t="s">
        <v>28</v>
      </c>
      <c r="M95" s="91"/>
      <c r="N95" s="92">
        <v>7</v>
      </c>
      <c r="O95" s="93">
        <v>22750000000</v>
      </c>
      <c r="P95" s="303">
        <v>22750000000</v>
      </c>
      <c r="Q95" s="93">
        <v>22750000</v>
      </c>
      <c r="R95" s="303">
        <v>460056</v>
      </c>
      <c r="S95" s="303">
        <v>23210056</v>
      </c>
      <c r="T95" s="305">
        <v>0</v>
      </c>
      <c r="U95" s="306">
        <v>0</v>
      </c>
      <c r="V95" s="306">
        <v>0</v>
      </c>
      <c r="W95" s="306">
        <v>0</v>
      </c>
      <c r="X95" s="306">
        <v>0</v>
      </c>
      <c r="Y95" s="307"/>
    </row>
    <row r="96" spans="1:25" s="254" customFormat="1">
      <c r="A96" s="81">
        <v>96528990</v>
      </c>
      <c r="B96" s="82">
        <v>9</v>
      </c>
      <c r="C96" s="79" t="s">
        <v>82</v>
      </c>
      <c r="D96" s="79" t="s">
        <v>25</v>
      </c>
      <c r="E96" s="84">
        <v>753</v>
      </c>
      <c r="F96" s="300">
        <v>41386</v>
      </c>
      <c r="G96" s="156" t="s">
        <v>26</v>
      </c>
      <c r="H96" s="301">
        <v>2200</v>
      </c>
      <c r="I96" s="86"/>
      <c r="J96" s="302"/>
      <c r="K96" s="89" t="s">
        <v>27</v>
      </c>
      <c r="L96" s="90" t="s">
        <v>28</v>
      </c>
      <c r="M96" s="91" t="s">
        <v>80</v>
      </c>
      <c r="N96" s="92">
        <v>30</v>
      </c>
      <c r="O96" s="93"/>
      <c r="P96" s="303"/>
      <c r="Q96" s="93"/>
      <c r="R96" s="303"/>
      <c r="S96" s="303"/>
      <c r="T96" s="305">
        <v>0</v>
      </c>
      <c r="U96" s="306">
        <v>0</v>
      </c>
      <c r="V96" s="306">
        <v>0</v>
      </c>
      <c r="W96" s="306">
        <v>0</v>
      </c>
      <c r="X96" s="306">
        <v>0</v>
      </c>
      <c r="Y96" s="307"/>
    </row>
    <row r="97" spans="1:25" s="254" customFormat="1">
      <c r="A97" s="81">
        <v>96528990</v>
      </c>
      <c r="B97" s="82">
        <v>9</v>
      </c>
      <c r="C97" s="79" t="s">
        <v>82</v>
      </c>
      <c r="D97" s="79" t="s">
        <v>30</v>
      </c>
      <c r="E97" s="84">
        <v>753</v>
      </c>
      <c r="F97" s="300">
        <v>41387</v>
      </c>
      <c r="G97" s="156" t="s">
        <v>26</v>
      </c>
      <c r="H97" s="301">
        <v>2200</v>
      </c>
      <c r="I97" s="86" t="s">
        <v>66</v>
      </c>
      <c r="J97" s="302">
        <v>3.8</v>
      </c>
      <c r="K97" s="89" t="s">
        <v>27</v>
      </c>
      <c r="L97" s="90" t="s">
        <v>28</v>
      </c>
      <c r="M97" s="91"/>
      <c r="N97" s="92">
        <v>21</v>
      </c>
      <c r="O97" s="93">
        <v>1200000</v>
      </c>
      <c r="P97" s="303">
        <v>1200000</v>
      </c>
      <c r="Q97" s="93">
        <v>27539868</v>
      </c>
      <c r="R97" s="303">
        <v>325582</v>
      </c>
      <c r="S97" s="303">
        <v>27865450</v>
      </c>
      <c r="T97" s="305" t="s">
        <v>32</v>
      </c>
      <c r="U97" s="306">
        <v>0</v>
      </c>
      <c r="V97" s="306">
        <v>0</v>
      </c>
      <c r="W97" s="306">
        <v>0</v>
      </c>
      <c r="X97" s="306">
        <v>0</v>
      </c>
      <c r="Y97" s="307"/>
    </row>
    <row r="98" spans="1:25" s="254" customFormat="1">
      <c r="A98" s="81">
        <v>96882560</v>
      </c>
      <c r="B98" s="82">
        <v>7</v>
      </c>
      <c r="C98" s="79" t="s">
        <v>83</v>
      </c>
      <c r="D98" s="79" t="s">
        <v>25</v>
      </c>
      <c r="E98" s="84">
        <v>741</v>
      </c>
      <c r="F98" s="300">
        <v>41255</v>
      </c>
      <c r="G98" s="156" t="s">
        <v>26</v>
      </c>
      <c r="H98" s="301">
        <v>2300</v>
      </c>
      <c r="I98" s="86"/>
      <c r="J98" s="302"/>
      <c r="K98" s="89" t="s">
        <v>27</v>
      </c>
      <c r="L98" s="90" t="s">
        <v>28</v>
      </c>
      <c r="M98" s="91"/>
      <c r="N98" s="92">
        <v>30</v>
      </c>
      <c r="O98" s="93"/>
      <c r="P98" s="303"/>
      <c r="Q98" s="93"/>
      <c r="R98" s="303"/>
      <c r="S98" s="303"/>
      <c r="T98" s="305">
        <v>0</v>
      </c>
      <c r="U98" s="306">
        <v>0</v>
      </c>
      <c r="V98" s="306">
        <v>0</v>
      </c>
      <c r="W98" s="306">
        <v>0</v>
      </c>
      <c r="X98" s="306" t="s">
        <v>37</v>
      </c>
      <c r="Y98" s="307"/>
    </row>
    <row r="99" spans="1:25" s="254" customFormat="1">
      <c r="A99" s="81">
        <v>96882560</v>
      </c>
      <c r="B99" s="82">
        <v>7</v>
      </c>
      <c r="C99" s="79" t="s">
        <v>83</v>
      </c>
      <c r="D99" s="79" t="s">
        <v>30</v>
      </c>
      <c r="E99" s="84">
        <v>741</v>
      </c>
      <c r="F99" s="300">
        <v>41256</v>
      </c>
      <c r="G99" s="156" t="s">
        <v>26</v>
      </c>
      <c r="H99" s="301">
        <v>2300</v>
      </c>
      <c r="I99" s="86" t="s">
        <v>31</v>
      </c>
      <c r="J99" s="302">
        <v>4.0999999999999996</v>
      </c>
      <c r="K99" s="89" t="s">
        <v>27</v>
      </c>
      <c r="L99" s="90"/>
      <c r="M99" s="91"/>
      <c r="N99" s="92">
        <v>30</v>
      </c>
      <c r="O99" s="93">
        <v>2300000</v>
      </c>
      <c r="P99" s="303">
        <v>2300000</v>
      </c>
      <c r="Q99" s="93">
        <v>52784747</v>
      </c>
      <c r="R99" s="303">
        <v>1440807</v>
      </c>
      <c r="S99" s="303">
        <v>54225554</v>
      </c>
      <c r="T99" s="305" t="s">
        <v>32</v>
      </c>
      <c r="U99" s="306">
        <v>0</v>
      </c>
      <c r="V99" s="306">
        <v>0</v>
      </c>
      <c r="W99" s="306">
        <v>0</v>
      </c>
      <c r="X99" s="306" t="s">
        <v>37</v>
      </c>
      <c r="Y99" s="307"/>
    </row>
    <row r="100" spans="1:25" s="254" customFormat="1">
      <c r="A100" s="81">
        <v>76045822</v>
      </c>
      <c r="B100" s="82">
        <v>8</v>
      </c>
      <c r="C100" s="79" t="s">
        <v>84</v>
      </c>
      <c r="D100" s="79" t="s">
        <v>25</v>
      </c>
      <c r="E100" s="84">
        <v>611</v>
      </c>
      <c r="F100" s="253">
        <v>40067</v>
      </c>
      <c r="G100" s="156" t="s">
        <v>34</v>
      </c>
      <c r="H100" s="87">
        <v>300000</v>
      </c>
      <c r="I100" s="86"/>
      <c r="J100" s="88"/>
      <c r="K100" s="89" t="s">
        <v>77</v>
      </c>
      <c r="L100" s="90" t="s">
        <v>29</v>
      </c>
      <c r="M100" s="91" t="s">
        <v>29</v>
      </c>
      <c r="N100" s="92">
        <v>10</v>
      </c>
      <c r="O100" s="93"/>
      <c r="P100" s="93"/>
      <c r="Q100" s="93"/>
      <c r="R100" s="93"/>
      <c r="S100" s="93"/>
      <c r="T100" s="305">
        <v>0</v>
      </c>
      <c r="U100" s="306">
        <v>0</v>
      </c>
      <c r="V100" s="306">
        <v>0</v>
      </c>
      <c r="W100" s="306">
        <v>0</v>
      </c>
      <c r="X100" s="306">
        <v>0</v>
      </c>
      <c r="Y100" s="307"/>
    </row>
    <row r="101" spans="1:25" s="254" customFormat="1">
      <c r="A101" s="81">
        <v>76045822</v>
      </c>
      <c r="B101" s="82">
        <v>8</v>
      </c>
      <c r="C101" s="79" t="s">
        <v>84</v>
      </c>
      <c r="D101" s="79" t="s">
        <v>30</v>
      </c>
      <c r="E101" s="84">
        <v>611</v>
      </c>
      <c r="F101" s="253">
        <v>40095</v>
      </c>
      <c r="G101" s="156" t="s">
        <v>26</v>
      </c>
      <c r="H101" s="87">
        <v>2700</v>
      </c>
      <c r="I101" s="86" t="s">
        <v>31</v>
      </c>
      <c r="J101" s="88">
        <v>3.5</v>
      </c>
      <c r="K101" s="89" t="s">
        <v>77</v>
      </c>
      <c r="L101" s="90" t="s">
        <v>29</v>
      </c>
      <c r="M101" s="91" t="s">
        <v>29</v>
      </c>
      <c r="N101" s="92">
        <v>5</v>
      </c>
      <c r="O101" s="93">
        <v>2700000</v>
      </c>
      <c r="P101" s="93">
        <v>2700000</v>
      </c>
      <c r="Q101" s="93">
        <v>61964703</v>
      </c>
      <c r="R101" s="93">
        <v>545218</v>
      </c>
      <c r="S101" s="93">
        <v>62509921</v>
      </c>
      <c r="T101" s="305" t="s">
        <v>32</v>
      </c>
      <c r="U101" s="306">
        <v>0</v>
      </c>
      <c r="V101" s="306">
        <v>0</v>
      </c>
      <c r="W101" s="306">
        <v>0</v>
      </c>
      <c r="X101" s="306" t="s">
        <v>37</v>
      </c>
      <c r="Y101" s="307" t="s">
        <v>75</v>
      </c>
    </row>
    <row r="102" spans="1:25" s="254" customFormat="1">
      <c r="A102" s="81">
        <v>76045822</v>
      </c>
      <c r="B102" s="82">
        <v>8</v>
      </c>
      <c r="C102" s="79" t="s">
        <v>84</v>
      </c>
      <c r="D102" s="79" t="s">
        <v>30</v>
      </c>
      <c r="E102" s="84">
        <v>611</v>
      </c>
      <c r="F102" s="253">
        <v>40095</v>
      </c>
      <c r="G102" s="156" t="s">
        <v>44</v>
      </c>
      <c r="H102" s="87">
        <v>41000000</v>
      </c>
      <c r="I102" s="86" t="s">
        <v>45</v>
      </c>
      <c r="J102" s="88">
        <v>6.5</v>
      </c>
      <c r="K102" s="89" t="s">
        <v>77</v>
      </c>
      <c r="L102" s="90" t="s">
        <v>29</v>
      </c>
      <c r="M102" s="91" t="s">
        <v>29</v>
      </c>
      <c r="N102" s="92">
        <v>5</v>
      </c>
      <c r="O102" s="93"/>
      <c r="P102" s="93"/>
      <c r="Q102" s="93"/>
      <c r="R102" s="93"/>
      <c r="S102" s="93"/>
      <c r="T102" s="305">
        <v>0</v>
      </c>
      <c r="U102" s="306">
        <v>0</v>
      </c>
      <c r="V102" s="306" t="s">
        <v>43</v>
      </c>
      <c r="W102" s="306">
        <v>0</v>
      </c>
      <c r="X102" s="306" t="s">
        <v>37</v>
      </c>
      <c r="Y102" s="307" t="s">
        <v>75</v>
      </c>
    </row>
    <row r="103" spans="1:25" s="254" customFormat="1">
      <c r="A103" s="81">
        <v>85741000</v>
      </c>
      <c r="B103" s="286">
        <v>9</v>
      </c>
      <c r="C103" s="79" t="s">
        <v>85</v>
      </c>
      <c r="D103" s="79" t="s">
        <v>54</v>
      </c>
      <c r="E103" s="308">
        <v>215</v>
      </c>
      <c r="F103" s="253">
        <v>36441</v>
      </c>
      <c r="G103" s="156" t="s">
        <v>26</v>
      </c>
      <c r="H103" s="87">
        <v>1300</v>
      </c>
      <c r="I103" s="86" t="s">
        <v>31</v>
      </c>
      <c r="J103" s="88">
        <v>6.75</v>
      </c>
      <c r="K103" s="89" t="s">
        <v>28</v>
      </c>
      <c r="L103" s="90" t="s">
        <v>29</v>
      </c>
      <c r="M103" s="91" t="s">
        <v>29</v>
      </c>
      <c r="N103" s="309">
        <v>25</v>
      </c>
      <c r="O103" s="93">
        <v>1300000</v>
      </c>
      <c r="P103" s="93">
        <v>1056250</v>
      </c>
      <c r="Q103" s="93">
        <v>24240821</v>
      </c>
      <c r="R103" s="93">
        <v>658066</v>
      </c>
      <c r="S103" s="93">
        <v>24898887</v>
      </c>
      <c r="T103" s="305" t="s">
        <v>32</v>
      </c>
      <c r="U103" s="306">
        <v>0</v>
      </c>
      <c r="V103" s="306">
        <v>0</v>
      </c>
      <c r="W103" s="306">
        <v>0</v>
      </c>
      <c r="X103" s="306" t="s">
        <v>37</v>
      </c>
      <c r="Y103" s="307"/>
    </row>
    <row r="104" spans="1:25" s="254" customFormat="1">
      <c r="A104" s="81">
        <v>81826800</v>
      </c>
      <c r="B104" s="286">
        <v>9</v>
      </c>
      <c r="C104" s="100" t="s">
        <v>86</v>
      </c>
      <c r="D104" s="79" t="s">
        <v>25</v>
      </c>
      <c r="E104" s="84">
        <v>488</v>
      </c>
      <c r="F104" s="253">
        <v>39058</v>
      </c>
      <c r="G104" s="156" t="s">
        <v>26</v>
      </c>
      <c r="H104" s="87">
        <v>3350</v>
      </c>
      <c r="I104" s="86"/>
      <c r="J104" s="88"/>
      <c r="K104" s="89" t="s">
        <v>77</v>
      </c>
      <c r="L104" s="90" t="s">
        <v>27</v>
      </c>
      <c r="M104" s="91" t="s">
        <v>29</v>
      </c>
      <c r="N104" s="92">
        <v>10</v>
      </c>
      <c r="O104" s="93"/>
      <c r="P104" s="93"/>
      <c r="Q104" s="93"/>
      <c r="R104" s="93"/>
      <c r="S104" s="93"/>
      <c r="T104" s="305">
        <v>0</v>
      </c>
      <c r="U104" s="306">
        <v>0</v>
      </c>
      <c r="V104" s="306">
        <v>0</v>
      </c>
      <c r="W104" s="306">
        <v>0</v>
      </c>
      <c r="X104" s="306">
        <v>0</v>
      </c>
      <c r="Y104" s="307"/>
    </row>
    <row r="105" spans="1:25" s="254" customFormat="1">
      <c r="A105" s="81">
        <v>81826800</v>
      </c>
      <c r="B105" s="286">
        <v>9</v>
      </c>
      <c r="C105" s="100" t="s">
        <v>86</v>
      </c>
      <c r="D105" s="79" t="s">
        <v>30</v>
      </c>
      <c r="E105" s="84">
        <v>488</v>
      </c>
      <c r="F105" s="253">
        <v>39085</v>
      </c>
      <c r="G105" s="156" t="s">
        <v>44</v>
      </c>
      <c r="H105" s="87">
        <v>60000000</v>
      </c>
      <c r="I105" s="86" t="s">
        <v>31</v>
      </c>
      <c r="J105" s="88">
        <v>6.6</v>
      </c>
      <c r="K105" s="89" t="s">
        <v>77</v>
      </c>
      <c r="L105" s="90" t="s">
        <v>27</v>
      </c>
      <c r="M105" s="91" t="s">
        <v>29</v>
      </c>
      <c r="N105" s="92">
        <v>5</v>
      </c>
      <c r="O105" s="93">
        <v>60000000000</v>
      </c>
      <c r="P105" s="93"/>
      <c r="Q105" s="93">
        <v>0</v>
      </c>
      <c r="R105" s="93"/>
      <c r="S105" s="93"/>
      <c r="T105" s="305">
        <v>0</v>
      </c>
      <c r="U105" s="306">
        <v>0</v>
      </c>
      <c r="V105" s="306">
        <v>0</v>
      </c>
      <c r="W105" s="306" t="s">
        <v>56</v>
      </c>
      <c r="X105" s="306" t="s">
        <v>37</v>
      </c>
      <c r="Y105" s="307"/>
    </row>
    <row r="106" spans="1:25" s="254" customFormat="1">
      <c r="A106" s="81">
        <v>81826800</v>
      </c>
      <c r="B106" s="286">
        <v>9</v>
      </c>
      <c r="C106" s="100" t="s">
        <v>86</v>
      </c>
      <c r="D106" s="79" t="s">
        <v>39</v>
      </c>
      <c r="E106" s="84">
        <v>488</v>
      </c>
      <c r="F106" s="253">
        <v>41302</v>
      </c>
      <c r="G106" s="156" t="s">
        <v>44</v>
      </c>
      <c r="H106" s="87">
        <v>60000000</v>
      </c>
      <c r="I106" s="86" t="s">
        <v>51</v>
      </c>
      <c r="J106" s="88">
        <v>7</v>
      </c>
      <c r="K106" s="89" t="s">
        <v>27</v>
      </c>
      <c r="L106" s="90"/>
      <c r="M106" s="91"/>
      <c r="N106" s="92">
        <v>3</v>
      </c>
      <c r="O106" s="93">
        <v>60000000000</v>
      </c>
      <c r="P106" s="93">
        <v>60000000000</v>
      </c>
      <c r="Q106" s="93">
        <v>60000000</v>
      </c>
      <c r="R106" s="93">
        <v>688160</v>
      </c>
      <c r="S106" s="93">
        <v>60688160</v>
      </c>
      <c r="T106" s="305">
        <v>0</v>
      </c>
      <c r="U106" s="306">
        <v>0</v>
      </c>
      <c r="V106" s="306">
        <v>0</v>
      </c>
      <c r="W106" s="306">
        <v>0</v>
      </c>
      <c r="X106" s="306">
        <v>0</v>
      </c>
      <c r="Y106" s="307"/>
    </row>
    <row r="107" spans="1:25" s="254" customFormat="1">
      <c r="A107" s="81">
        <v>81826800</v>
      </c>
      <c r="B107" s="286">
        <v>9</v>
      </c>
      <c r="C107" s="100" t="s">
        <v>86</v>
      </c>
      <c r="D107" s="79" t="s">
        <v>39</v>
      </c>
      <c r="E107" s="84">
        <v>488</v>
      </c>
      <c r="F107" s="253">
        <v>41302</v>
      </c>
      <c r="G107" s="156" t="s">
        <v>44</v>
      </c>
      <c r="H107" s="87">
        <v>60000000</v>
      </c>
      <c r="I107" s="86" t="s">
        <v>47</v>
      </c>
      <c r="J107" s="88">
        <v>7</v>
      </c>
      <c r="K107" s="89" t="s">
        <v>27</v>
      </c>
      <c r="L107" s="90"/>
      <c r="M107" s="91"/>
      <c r="N107" s="92">
        <v>3</v>
      </c>
      <c r="O107" s="93"/>
      <c r="P107" s="93"/>
      <c r="Q107" s="93"/>
      <c r="R107" s="93"/>
      <c r="S107" s="93"/>
      <c r="T107" s="305">
        <v>0</v>
      </c>
      <c r="U107" s="306">
        <v>0</v>
      </c>
      <c r="V107" s="306" t="s">
        <v>43</v>
      </c>
      <c r="W107" s="306">
        <v>0</v>
      </c>
      <c r="X107" s="306">
        <v>0</v>
      </c>
      <c r="Y107" s="307"/>
    </row>
    <row r="108" spans="1:25" s="254" customFormat="1">
      <c r="A108" s="81">
        <v>81826800</v>
      </c>
      <c r="B108" s="82">
        <v>9</v>
      </c>
      <c r="C108" s="100" t="s">
        <v>86</v>
      </c>
      <c r="D108" s="79" t="s">
        <v>25</v>
      </c>
      <c r="E108" s="84">
        <v>555</v>
      </c>
      <c r="F108" s="253">
        <v>39749</v>
      </c>
      <c r="G108" s="156" t="s">
        <v>26</v>
      </c>
      <c r="H108" s="87">
        <v>3250</v>
      </c>
      <c r="I108" s="86"/>
      <c r="J108" s="88"/>
      <c r="K108" s="89" t="s">
        <v>77</v>
      </c>
      <c r="L108" s="90" t="s">
        <v>27</v>
      </c>
      <c r="M108" s="91" t="s">
        <v>29</v>
      </c>
      <c r="N108" s="92">
        <v>10</v>
      </c>
      <c r="O108" s="93"/>
      <c r="P108" s="93"/>
      <c r="Q108" s="93"/>
      <c r="R108" s="93"/>
      <c r="S108" s="93"/>
      <c r="T108" s="305">
        <v>0</v>
      </c>
      <c r="U108" s="306">
        <v>0</v>
      </c>
      <c r="V108" s="306">
        <v>0</v>
      </c>
      <c r="W108" s="306">
        <v>0</v>
      </c>
      <c r="X108" s="306">
        <v>0</v>
      </c>
      <c r="Y108" s="307"/>
    </row>
    <row r="109" spans="1:25" s="254" customFormat="1">
      <c r="A109" s="81">
        <v>81826800</v>
      </c>
      <c r="B109" s="82">
        <v>9</v>
      </c>
      <c r="C109" s="100" t="s">
        <v>86</v>
      </c>
      <c r="D109" s="79" t="s">
        <v>30</v>
      </c>
      <c r="E109" s="84">
        <v>555</v>
      </c>
      <c r="F109" s="253">
        <v>39889</v>
      </c>
      <c r="G109" s="156" t="s">
        <v>44</v>
      </c>
      <c r="H109" s="87">
        <v>60000000</v>
      </c>
      <c r="I109" s="86" t="s">
        <v>45</v>
      </c>
      <c r="J109" s="88">
        <v>5.75</v>
      </c>
      <c r="K109" s="89" t="s">
        <v>77</v>
      </c>
      <c r="L109" s="90" t="s">
        <v>27</v>
      </c>
      <c r="M109" s="91" t="s">
        <v>29</v>
      </c>
      <c r="N109" s="92">
        <v>4</v>
      </c>
      <c r="O109" s="93"/>
      <c r="P109" s="93"/>
      <c r="Q109" s="93">
        <v>0</v>
      </c>
      <c r="R109" s="93"/>
      <c r="S109" s="93"/>
      <c r="T109" s="305">
        <v>0</v>
      </c>
      <c r="U109" s="306">
        <v>0</v>
      </c>
      <c r="V109" s="306" t="s">
        <v>43</v>
      </c>
      <c r="W109" s="306">
        <v>0</v>
      </c>
      <c r="X109" s="306" t="s">
        <v>37</v>
      </c>
      <c r="Y109" s="307"/>
    </row>
    <row r="110" spans="1:25" s="254" customFormat="1">
      <c r="A110" s="81">
        <v>81826800</v>
      </c>
      <c r="B110" s="82">
        <v>9</v>
      </c>
      <c r="C110" s="100" t="s">
        <v>86</v>
      </c>
      <c r="D110" s="79" t="s">
        <v>39</v>
      </c>
      <c r="E110" s="84">
        <v>555</v>
      </c>
      <c r="F110" s="253">
        <v>39889</v>
      </c>
      <c r="G110" s="156" t="s">
        <v>44</v>
      </c>
      <c r="H110" s="87">
        <v>60000000</v>
      </c>
      <c r="I110" s="86" t="s">
        <v>46</v>
      </c>
      <c r="J110" s="88">
        <v>6.15</v>
      </c>
      <c r="K110" s="89" t="s">
        <v>77</v>
      </c>
      <c r="L110" s="90" t="s">
        <v>27</v>
      </c>
      <c r="M110" s="91" t="s">
        <v>29</v>
      </c>
      <c r="N110" s="92">
        <v>4</v>
      </c>
      <c r="O110" s="93">
        <v>60000000000</v>
      </c>
      <c r="P110" s="93">
        <v>0</v>
      </c>
      <c r="Q110" s="93">
        <v>0</v>
      </c>
      <c r="R110" s="93"/>
      <c r="S110" s="93"/>
      <c r="T110" s="305">
        <v>0</v>
      </c>
      <c r="U110" s="306">
        <v>0</v>
      </c>
      <c r="V110" s="306">
        <v>0</v>
      </c>
      <c r="W110" s="306" t="s">
        <v>56</v>
      </c>
      <c r="X110" s="306" t="s">
        <v>37</v>
      </c>
      <c r="Y110" s="307"/>
    </row>
    <row r="111" spans="1:25" s="254" customFormat="1">
      <c r="A111" s="81">
        <v>81826800</v>
      </c>
      <c r="B111" s="82">
        <v>9</v>
      </c>
      <c r="C111" s="100" t="s">
        <v>86</v>
      </c>
      <c r="D111" s="79" t="s">
        <v>64</v>
      </c>
      <c r="E111" s="84">
        <v>555</v>
      </c>
      <c r="F111" s="253">
        <v>41409</v>
      </c>
      <c r="G111" s="156" t="s">
        <v>44</v>
      </c>
      <c r="H111" s="87">
        <v>70000000</v>
      </c>
      <c r="I111" s="86" t="s">
        <v>48</v>
      </c>
      <c r="J111" s="88">
        <v>6.8</v>
      </c>
      <c r="K111" s="89" t="s">
        <v>77</v>
      </c>
      <c r="L111" s="90"/>
      <c r="M111" s="91"/>
      <c r="N111" s="92">
        <v>4.5</v>
      </c>
      <c r="O111" s="93">
        <v>70000000000</v>
      </c>
      <c r="P111" s="93">
        <v>70000000000</v>
      </c>
      <c r="Q111" s="93">
        <v>70000000</v>
      </c>
      <c r="R111" s="93">
        <v>988367</v>
      </c>
      <c r="S111" s="93">
        <v>70988367</v>
      </c>
      <c r="T111" s="305">
        <v>0</v>
      </c>
      <c r="U111" s="306">
        <v>0</v>
      </c>
      <c r="W111" s="306">
        <v>0</v>
      </c>
      <c r="X111" s="306">
        <v>0</v>
      </c>
      <c r="Y111" s="307"/>
    </row>
    <row r="112" spans="1:25" s="254" customFormat="1">
      <c r="A112" s="81">
        <v>81826800</v>
      </c>
      <c r="B112" s="82">
        <v>9</v>
      </c>
      <c r="C112" s="100" t="s">
        <v>86</v>
      </c>
      <c r="D112" s="79" t="s">
        <v>64</v>
      </c>
      <c r="E112" s="84">
        <v>555</v>
      </c>
      <c r="F112" s="253">
        <v>41409</v>
      </c>
      <c r="G112" s="156" t="s">
        <v>44</v>
      </c>
      <c r="H112" s="87">
        <v>70000000</v>
      </c>
      <c r="I112" s="86" t="s">
        <v>49</v>
      </c>
      <c r="J112" s="88">
        <v>6.8</v>
      </c>
      <c r="K112" s="89" t="s">
        <v>77</v>
      </c>
      <c r="L112" s="90"/>
      <c r="M112" s="91"/>
      <c r="N112" s="92">
        <v>5</v>
      </c>
      <c r="T112" s="305">
        <v>0</v>
      </c>
      <c r="U112" s="306">
        <v>0</v>
      </c>
      <c r="V112" s="306" t="s">
        <v>43</v>
      </c>
      <c r="W112" s="306">
        <v>0</v>
      </c>
      <c r="X112" s="306">
        <v>0</v>
      </c>
      <c r="Y112" s="307"/>
    </row>
    <row r="113" spans="1:25" s="254" customFormat="1">
      <c r="A113" s="81">
        <v>70016160</v>
      </c>
      <c r="B113" s="82">
        <v>9</v>
      </c>
      <c r="C113" s="79" t="s">
        <v>87</v>
      </c>
      <c r="D113" s="79" t="s">
        <v>25</v>
      </c>
      <c r="E113" s="84">
        <v>645</v>
      </c>
      <c r="F113" s="253">
        <v>40498</v>
      </c>
      <c r="G113" s="156" t="s">
        <v>44</v>
      </c>
      <c r="H113" s="87">
        <v>45000000</v>
      </c>
      <c r="I113" s="86"/>
      <c r="J113" s="88"/>
      <c r="K113" s="89" t="s">
        <v>27</v>
      </c>
      <c r="L113" s="90" t="s">
        <v>77</v>
      </c>
      <c r="M113" s="91" t="s">
        <v>29</v>
      </c>
      <c r="N113" s="92">
        <v>10</v>
      </c>
      <c r="O113" s="93"/>
      <c r="P113" s="93"/>
      <c r="Q113" s="93"/>
      <c r="R113" s="93"/>
      <c r="S113" s="93"/>
      <c r="T113" s="305">
        <v>0</v>
      </c>
      <c r="U113" s="306">
        <v>0</v>
      </c>
      <c r="V113" s="306"/>
      <c r="W113" s="306">
        <v>0</v>
      </c>
      <c r="X113" s="306">
        <v>0</v>
      </c>
      <c r="Y113" s="307"/>
    </row>
    <row r="114" spans="1:25" s="254" customFormat="1">
      <c r="A114" s="81">
        <v>70016160</v>
      </c>
      <c r="B114" s="82">
        <v>9</v>
      </c>
      <c r="C114" s="79" t="s">
        <v>87</v>
      </c>
      <c r="D114" s="79" t="s">
        <v>30</v>
      </c>
      <c r="E114" s="84">
        <v>645</v>
      </c>
      <c r="F114" s="253">
        <v>40501</v>
      </c>
      <c r="G114" s="156" t="s">
        <v>44</v>
      </c>
      <c r="H114" s="87">
        <v>45000000</v>
      </c>
      <c r="I114" s="86" t="s">
        <v>31</v>
      </c>
      <c r="J114" s="88">
        <v>7</v>
      </c>
      <c r="K114" s="89" t="s">
        <v>27</v>
      </c>
      <c r="L114" s="90" t="s">
        <v>77</v>
      </c>
      <c r="M114" s="91" t="s">
        <v>29</v>
      </c>
      <c r="N114" s="92">
        <v>5</v>
      </c>
      <c r="O114" s="93">
        <v>45000000000</v>
      </c>
      <c r="P114" s="93">
        <v>45000000000</v>
      </c>
      <c r="Q114" s="93">
        <v>45000000</v>
      </c>
      <c r="R114" s="93">
        <v>655061</v>
      </c>
      <c r="S114" s="93">
        <v>45655061</v>
      </c>
      <c r="T114" s="305">
        <v>0</v>
      </c>
      <c r="U114" s="306">
        <v>0</v>
      </c>
      <c r="V114" s="306">
        <v>0</v>
      </c>
      <c r="W114" s="306">
        <v>0</v>
      </c>
      <c r="X114" s="306">
        <v>0</v>
      </c>
      <c r="Y114" s="307"/>
    </row>
    <row r="115" spans="1:25" s="254" customFormat="1">
      <c r="A115" s="81">
        <v>70016160</v>
      </c>
      <c r="B115" s="82">
        <v>9</v>
      </c>
      <c r="C115" s="79" t="s">
        <v>87</v>
      </c>
      <c r="D115" s="79" t="s">
        <v>25</v>
      </c>
      <c r="E115" s="84">
        <v>683</v>
      </c>
      <c r="F115" s="253">
        <v>40842</v>
      </c>
      <c r="G115" s="156" t="s">
        <v>44</v>
      </c>
      <c r="H115" s="87">
        <v>40000000</v>
      </c>
      <c r="I115" s="86"/>
      <c r="J115" s="88"/>
      <c r="K115" s="89" t="s">
        <v>27</v>
      </c>
      <c r="L115" s="90" t="s">
        <v>77</v>
      </c>
      <c r="M115" s="91" t="s">
        <v>29</v>
      </c>
      <c r="N115" s="92">
        <v>10</v>
      </c>
      <c r="O115" s="93"/>
      <c r="P115" s="93"/>
      <c r="Q115" s="93"/>
      <c r="R115" s="93"/>
      <c r="S115" s="93"/>
      <c r="T115" s="305">
        <v>0</v>
      </c>
      <c r="U115" s="306">
        <v>0</v>
      </c>
      <c r="V115" s="306">
        <v>0</v>
      </c>
      <c r="W115" s="306">
        <v>0</v>
      </c>
      <c r="X115" s="306">
        <v>0</v>
      </c>
      <c r="Y115" s="307"/>
    </row>
    <row r="116" spans="1:25" s="254" customFormat="1">
      <c r="A116" s="81">
        <v>70016160</v>
      </c>
      <c r="B116" s="82">
        <v>9</v>
      </c>
      <c r="C116" s="79" t="s">
        <v>87</v>
      </c>
      <c r="D116" s="79" t="s">
        <v>30</v>
      </c>
      <c r="E116" s="84">
        <v>683</v>
      </c>
      <c r="F116" s="253">
        <v>40864</v>
      </c>
      <c r="G116" s="156" t="s">
        <v>44</v>
      </c>
      <c r="H116" s="87">
        <v>40000000</v>
      </c>
      <c r="I116" s="86" t="s">
        <v>45</v>
      </c>
      <c r="J116" s="88">
        <v>6.5</v>
      </c>
      <c r="K116" s="89" t="s">
        <v>27</v>
      </c>
      <c r="L116" s="90" t="s">
        <v>77</v>
      </c>
      <c r="M116" s="91" t="s">
        <v>29</v>
      </c>
      <c r="N116" s="92">
        <v>5</v>
      </c>
      <c r="O116" s="93">
        <v>15000000000</v>
      </c>
      <c r="P116" s="93">
        <v>15000000000</v>
      </c>
      <c r="Q116" s="93">
        <v>15000000</v>
      </c>
      <c r="R116" s="93">
        <v>400837</v>
      </c>
      <c r="S116" s="93">
        <v>15400837</v>
      </c>
      <c r="T116" s="305">
        <v>0</v>
      </c>
      <c r="U116" s="306">
        <v>0</v>
      </c>
      <c r="V116" s="306">
        <v>0</v>
      </c>
      <c r="W116" s="306">
        <v>0</v>
      </c>
      <c r="X116" s="306" t="s">
        <v>37</v>
      </c>
      <c r="Y116" s="307"/>
    </row>
    <row r="117" spans="1:25" s="254" customFormat="1">
      <c r="A117" s="81">
        <v>70016160</v>
      </c>
      <c r="B117" s="82">
        <v>9</v>
      </c>
      <c r="C117" s="79" t="s">
        <v>87</v>
      </c>
      <c r="D117" s="79" t="s">
        <v>39</v>
      </c>
      <c r="E117" s="84">
        <v>683</v>
      </c>
      <c r="F117" s="253">
        <v>41254</v>
      </c>
      <c r="G117" s="156" t="s">
        <v>44</v>
      </c>
      <c r="H117" s="87">
        <v>25000000</v>
      </c>
      <c r="I117" s="86" t="s">
        <v>46</v>
      </c>
      <c r="J117" s="88">
        <v>7.5</v>
      </c>
      <c r="K117" s="89" t="s">
        <v>77</v>
      </c>
      <c r="L117" s="90"/>
      <c r="M117" s="91"/>
      <c r="N117" s="92">
        <v>5</v>
      </c>
      <c r="O117" s="93">
        <v>25000000000</v>
      </c>
      <c r="P117" s="93">
        <v>25000000000</v>
      </c>
      <c r="Q117" s="93">
        <v>25000000</v>
      </c>
      <c r="R117" s="93">
        <v>697838</v>
      </c>
      <c r="S117" s="93">
        <v>25697838</v>
      </c>
      <c r="T117" s="305">
        <v>0</v>
      </c>
      <c r="U117" s="306">
        <v>0</v>
      </c>
      <c r="V117" s="306">
        <v>0</v>
      </c>
      <c r="W117" s="306">
        <v>0</v>
      </c>
      <c r="X117" s="306">
        <v>0</v>
      </c>
      <c r="Y117" s="307"/>
    </row>
    <row r="118" spans="1:25" s="254" customFormat="1">
      <c r="A118" s="81">
        <v>70016330</v>
      </c>
      <c r="B118" s="82" t="s">
        <v>23</v>
      </c>
      <c r="C118" s="79" t="s">
        <v>88</v>
      </c>
      <c r="D118" s="79" t="s">
        <v>25</v>
      </c>
      <c r="E118" s="84">
        <v>708</v>
      </c>
      <c r="F118" s="300">
        <v>40975</v>
      </c>
      <c r="G118" s="156" t="s">
        <v>26</v>
      </c>
      <c r="H118" s="301">
        <v>5000</v>
      </c>
      <c r="I118" s="86"/>
      <c r="J118" s="302"/>
      <c r="K118" s="89" t="s">
        <v>27</v>
      </c>
      <c r="L118" s="90" t="s">
        <v>28</v>
      </c>
      <c r="M118" s="91" t="s">
        <v>29</v>
      </c>
      <c r="N118" s="92">
        <v>10</v>
      </c>
      <c r="O118" s="303"/>
      <c r="P118" s="303"/>
      <c r="Q118" s="93"/>
      <c r="R118" s="303"/>
      <c r="S118" s="303"/>
      <c r="T118" s="305">
        <v>0</v>
      </c>
      <c r="U118" s="306">
        <v>0</v>
      </c>
      <c r="V118" s="306" t="s">
        <v>43</v>
      </c>
      <c r="W118" s="306">
        <v>0</v>
      </c>
      <c r="X118" s="306">
        <v>0</v>
      </c>
      <c r="Y118" s="307"/>
    </row>
    <row r="119" spans="1:25" s="254" customFormat="1">
      <c r="A119" s="81">
        <v>70016330</v>
      </c>
      <c r="B119" s="82" t="s">
        <v>23</v>
      </c>
      <c r="C119" s="79" t="s">
        <v>88</v>
      </c>
      <c r="D119" s="79" t="s">
        <v>30</v>
      </c>
      <c r="E119" s="84">
        <v>708</v>
      </c>
      <c r="F119" s="300">
        <v>41295</v>
      </c>
      <c r="G119" s="156" t="s">
        <v>44</v>
      </c>
      <c r="H119" s="301">
        <v>34150000</v>
      </c>
      <c r="I119" s="86" t="s">
        <v>31</v>
      </c>
      <c r="J119" s="302">
        <v>7.3</v>
      </c>
      <c r="K119" s="89" t="s">
        <v>27</v>
      </c>
      <c r="L119" s="90" t="s">
        <v>28</v>
      </c>
      <c r="M119" s="91" t="s">
        <v>29</v>
      </c>
      <c r="N119" s="92">
        <v>4</v>
      </c>
      <c r="O119" s="303">
        <v>34150000000</v>
      </c>
      <c r="P119" s="303">
        <v>34150000000</v>
      </c>
      <c r="Q119" s="93">
        <v>34150000</v>
      </c>
      <c r="R119" s="303">
        <v>397641</v>
      </c>
      <c r="S119" s="303">
        <v>34547641</v>
      </c>
      <c r="T119" s="305">
        <v>0</v>
      </c>
      <c r="U119" s="306">
        <v>0</v>
      </c>
      <c r="V119" s="306">
        <v>0</v>
      </c>
      <c r="W119" s="306">
        <v>0</v>
      </c>
      <c r="X119" s="306">
        <v>0</v>
      </c>
      <c r="Y119" s="307"/>
    </row>
    <row r="120" spans="1:25" s="254" customFormat="1">
      <c r="A120" s="81">
        <v>70016330</v>
      </c>
      <c r="B120" s="82" t="s">
        <v>23</v>
      </c>
      <c r="C120" s="79" t="s">
        <v>88</v>
      </c>
      <c r="D120" s="79" t="s">
        <v>30</v>
      </c>
      <c r="E120" s="84">
        <v>708</v>
      </c>
      <c r="F120" s="300">
        <v>41295</v>
      </c>
      <c r="G120" s="156" t="s">
        <v>26</v>
      </c>
      <c r="H120" s="301">
        <v>1500</v>
      </c>
      <c r="I120" s="86" t="s">
        <v>45</v>
      </c>
      <c r="J120" s="302">
        <v>4.25</v>
      </c>
      <c r="K120" s="89" t="s">
        <v>27</v>
      </c>
      <c r="L120" s="90" t="s">
        <v>28</v>
      </c>
      <c r="M120" s="91" t="s">
        <v>29</v>
      </c>
      <c r="N120" s="92">
        <v>4</v>
      </c>
      <c r="O120" s="303"/>
      <c r="P120" s="303"/>
      <c r="Q120" s="303"/>
      <c r="R120" s="303"/>
      <c r="S120" s="303"/>
      <c r="T120" s="305" t="s">
        <v>32</v>
      </c>
      <c r="U120" s="306">
        <v>0</v>
      </c>
      <c r="V120" s="306" t="s">
        <v>43</v>
      </c>
      <c r="W120" s="306">
        <v>0</v>
      </c>
      <c r="X120" s="306">
        <v>0</v>
      </c>
      <c r="Y120" s="307"/>
    </row>
    <row r="121" spans="1:25" s="254" customFormat="1">
      <c r="A121" s="81">
        <v>70016330</v>
      </c>
      <c r="B121" s="82" t="s">
        <v>23</v>
      </c>
      <c r="C121" s="79" t="s">
        <v>88</v>
      </c>
      <c r="D121" s="79" t="s">
        <v>39</v>
      </c>
      <c r="E121" s="84">
        <v>708</v>
      </c>
      <c r="F121" s="300">
        <v>41436</v>
      </c>
      <c r="G121" s="156" t="s">
        <v>44</v>
      </c>
      <c r="H121" s="301">
        <v>25000000</v>
      </c>
      <c r="I121" s="86" t="s">
        <v>46</v>
      </c>
      <c r="J121" s="302">
        <v>6</v>
      </c>
      <c r="K121" s="89" t="s">
        <v>27</v>
      </c>
      <c r="L121" s="90" t="s">
        <v>28</v>
      </c>
      <c r="M121" s="91"/>
      <c r="N121" s="92">
        <v>5</v>
      </c>
      <c r="O121" s="303">
        <v>25000000000</v>
      </c>
      <c r="P121" s="303">
        <v>25000000000</v>
      </c>
      <c r="Q121" s="93">
        <v>25000000</v>
      </c>
      <c r="R121" s="303">
        <v>487249</v>
      </c>
      <c r="S121" s="303">
        <v>25487249</v>
      </c>
      <c r="T121" s="305">
        <v>0</v>
      </c>
      <c r="U121" s="306">
        <v>0</v>
      </c>
      <c r="V121" s="306">
        <v>0</v>
      </c>
      <c r="W121" s="306">
        <v>0</v>
      </c>
      <c r="X121" s="306">
        <v>0</v>
      </c>
      <c r="Y121" s="307"/>
    </row>
    <row r="122" spans="1:25" s="254" customFormat="1">
      <c r="A122" s="81">
        <v>70016330</v>
      </c>
      <c r="B122" s="82" t="s">
        <v>23</v>
      </c>
      <c r="C122" s="79" t="s">
        <v>88</v>
      </c>
      <c r="D122" s="79" t="s">
        <v>39</v>
      </c>
      <c r="E122" s="84">
        <v>708</v>
      </c>
      <c r="F122" s="300">
        <v>41436</v>
      </c>
      <c r="G122" s="156" t="s">
        <v>26</v>
      </c>
      <c r="H122" s="301">
        <v>1100</v>
      </c>
      <c r="I122" s="86" t="s">
        <v>51</v>
      </c>
      <c r="J122" s="302">
        <v>3.7</v>
      </c>
      <c r="K122" s="89" t="s">
        <v>27</v>
      </c>
      <c r="L122" s="90" t="s">
        <v>28</v>
      </c>
      <c r="M122" s="91"/>
      <c r="N122" s="92">
        <v>5</v>
      </c>
      <c r="O122" s="303"/>
      <c r="P122" s="303"/>
      <c r="Q122" s="303"/>
      <c r="R122" s="303"/>
      <c r="S122" s="303"/>
      <c r="T122" s="305" t="s">
        <v>32</v>
      </c>
      <c r="U122" s="306">
        <v>0</v>
      </c>
      <c r="V122" s="306" t="s">
        <v>43</v>
      </c>
      <c r="W122" s="306">
        <v>0</v>
      </c>
      <c r="X122" s="306">
        <v>0</v>
      </c>
      <c r="Y122" s="307"/>
    </row>
    <row r="123" spans="1:25" s="254" customFormat="1">
      <c r="A123" s="81">
        <v>91297000</v>
      </c>
      <c r="B123" s="286">
        <v>0</v>
      </c>
      <c r="C123" s="79" t="s">
        <v>89</v>
      </c>
      <c r="D123" s="79" t="s">
        <v>25</v>
      </c>
      <c r="E123" s="84">
        <v>434</v>
      </c>
      <c r="F123" s="253">
        <v>38609</v>
      </c>
      <c r="G123" s="156" t="s">
        <v>26</v>
      </c>
      <c r="H123" s="87">
        <v>6000</v>
      </c>
      <c r="I123" s="86"/>
      <c r="J123" s="88"/>
      <c r="K123" s="89" t="s">
        <v>27</v>
      </c>
      <c r="L123" s="90" t="s">
        <v>28</v>
      </c>
      <c r="M123" s="91" t="s">
        <v>29</v>
      </c>
      <c r="N123" s="92">
        <v>10</v>
      </c>
      <c r="O123" s="93"/>
      <c r="P123" s="93"/>
      <c r="Q123" s="93"/>
      <c r="R123" s="93"/>
      <c r="S123" s="93"/>
      <c r="T123" s="305">
        <v>0</v>
      </c>
      <c r="U123" s="306">
        <v>0</v>
      </c>
      <c r="V123" s="306">
        <v>0</v>
      </c>
      <c r="W123" s="306">
        <v>0</v>
      </c>
      <c r="X123" s="306">
        <v>0</v>
      </c>
      <c r="Y123" s="307"/>
    </row>
    <row r="124" spans="1:25" s="254" customFormat="1">
      <c r="A124" s="81">
        <v>91297000</v>
      </c>
      <c r="B124" s="286">
        <v>0</v>
      </c>
      <c r="C124" s="79" t="s">
        <v>89</v>
      </c>
      <c r="D124" s="79" t="s">
        <v>30</v>
      </c>
      <c r="E124" s="84">
        <v>434</v>
      </c>
      <c r="F124" s="253">
        <v>39582</v>
      </c>
      <c r="G124" s="156" t="s">
        <v>26</v>
      </c>
      <c r="H124" s="87">
        <v>2000</v>
      </c>
      <c r="I124" s="86" t="s">
        <v>47</v>
      </c>
      <c r="J124" s="88">
        <v>3.1</v>
      </c>
      <c r="K124" s="89" t="s">
        <v>28</v>
      </c>
      <c r="L124" s="90" t="s">
        <v>29</v>
      </c>
      <c r="M124" s="91" t="s">
        <v>29</v>
      </c>
      <c r="N124" s="92">
        <v>5</v>
      </c>
      <c r="O124" s="93">
        <v>2000000</v>
      </c>
      <c r="P124" s="93"/>
      <c r="Q124" s="93">
        <v>0</v>
      </c>
      <c r="R124" s="93"/>
      <c r="S124" s="93"/>
      <c r="T124" s="305" t="s">
        <v>32</v>
      </c>
      <c r="U124" s="306">
        <v>0</v>
      </c>
      <c r="V124" s="306">
        <v>0</v>
      </c>
      <c r="W124" s="306" t="s">
        <v>56</v>
      </c>
      <c r="X124" s="306" t="s">
        <v>37</v>
      </c>
      <c r="Y124" s="307"/>
    </row>
    <row r="125" spans="1:25" s="254" customFormat="1">
      <c r="A125" s="81">
        <v>91297000</v>
      </c>
      <c r="B125" s="286">
        <v>0</v>
      </c>
      <c r="C125" s="79" t="s">
        <v>89</v>
      </c>
      <c r="D125" s="79" t="s">
        <v>39</v>
      </c>
      <c r="E125" s="84">
        <v>434</v>
      </c>
      <c r="F125" s="253">
        <v>39582</v>
      </c>
      <c r="G125" s="156" t="s">
        <v>34</v>
      </c>
      <c r="H125" s="87">
        <v>171480</v>
      </c>
      <c r="I125" s="86" t="s">
        <v>48</v>
      </c>
      <c r="J125" s="88" t="s">
        <v>90</v>
      </c>
      <c r="K125" s="89" t="s">
        <v>28</v>
      </c>
      <c r="L125" s="90" t="s">
        <v>29</v>
      </c>
      <c r="M125" s="91" t="s">
        <v>29</v>
      </c>
      <c r="N125" s="92">
        <v>10</v>
      </c>
      <c r="O125" s="93">
        <v>171480000</v>
      </c>
      <c r="P125" s="93">
        <v>171480000</v>
      </c>
      <c r="Q125" s="93">
        <v>88384222</v>
      </c>
      <c r="R125" s="93">
        <v>505957</v>
      </c>
      <c r="S125" s="93">
        <v>88890179</v>
      </c>
      <c r="T125" s="305">
        <v>0</v>
      </c>
      <c r="U125" s="306" t="s">
        <v>41</v>
      </c>
      <c r="V125" s="306">
        <v>0</v>
      </c>
      <c r="W125" s="306">
        <v>0</v>
      </c>
      <c r="X125" s="306" t="s">
        <v>37</v>
      </c>
      <c r="Y125" s="307"/>
    </row>
    <row r="126" spans="1:25" s="254" customFormat="1">
      <c r="A126" s="81">
        <v>91297000</v>
      </c>
      <c r="B126" s="286">
        <v>0</v>
      </c>
      <c r="C126" s="79" t="s">
        <v>89</v>
      </c>
      <c r="D126" s="79" t="s">
        <v>25</v>
      </c>
      <c r="E126" s="84">
        <v>435</v>
      </c>
      <c r="F126" s="253">
        <v>38609</v>
      </c>
      <c r="G126" s="156" t="s">
        <v>26</v>
      </c>
      <c r="H126" s="87">
        <v>4000</v>
      </c>
      <c r="I126" s="86"/>
      <c r="J126" s="88"/>
      <c r="K126" s="89" t="s">
        <v>27</v>
      </c>
      <c r="L126" s="90" t="s">
        <v>28</v>
      </c>
      <c r="M126" s="91" t="s">
        <v>29</v>
      </c>
      <c r="N126" s="92">
        <v>15</v>
      </c>
      <c r="O126" s="93"/>
      <c r="P126" s="93"/>
      <c r="Q126" s="93"/>
      <c r="R126" s="93"/>
      <c r="S126" s="93"/>
      <c r="T126" s="305">
        <v>0</v>
      </c>
      <c r="U126" s="306">
        <v>0</v>
      </c>
      <c r="V126" s="306">
        <v>0</v>
      </c>
      <c r="W126" s="306">
        <v>0</v>
      </c>
      <c r="X126" s="306">
        <v>0</v>
      </c>
      <c r="Y126" s="307"/>
    </row>
    <row r="127" spans="1:25" s="254" customFormat="1">
      <c r="A127" s="81">
        <v>91297000</v>
      </c>
      <c r="B127" s="286">
        <v>0</v>
      </c>
      <c r="C127" s="79" t="s">
        <v>89</v>
      </c>
      <c r="D127" s="79" t="s">
        <v>30</v>
      </c>
      <c r="E127" s="84">
        <v>435</v>
      </c>
      <c r="F127" s="253">
        <v>38628</v>
      </c>
      <c r="G127" s="156" t="s">
        <v>26</v>
      </c>
      <c r="H127" s="87">
        <v>4000</v>
      </c>
      <c r="I127" s="86" t="s">
        <v>51</v>
      </c>
      <c r="J127" s="88">
        <v>3.6</v>
      </c>
      <c r="K127" s="89" t="s">
        <v>27</v>
      </c>
      <c r="L127" s="90" t="s">
        <v>28</v>
      </c>
      <c r="M127" s="91" t="s">
        <v>29</v>
      </c>
      <c r="N127" s="92">
        <v>15</v>
      </c>
      <c r="O127" s="93">
        <v>4000000</v>
      </c>
      <c r="P127" s="93"/>
      <c r="Q127" s="93">
        <v>0</v>
      </c>
      <c r="R127" s="93"/>
      <c r="S127" s="93"/>
      <c r="T127" s="305" t="s">
        <v>32</v>
      </c>
      <c r="U127" s="306">
        <v>0</v>
      </c>
      <c r="V127" s="306">
        <v>0</v>
      </c>
      <c r="W127" s="306" t="s">
        <v>56</v>
      </c>
      <c r="X127" s="306" t="s">
        <v>37</v>
      </c>
      <c r="Y127" s="307" t="s">
        <v>75</v>
      </c>
    </row>
    <row r="128" spans="1:25" s="254" customFormat="1">
      <c r="A128" s="81">
        <v>91297000</v>
      </c>
      <c r="B128" s="82">
        <v>0</v>
      </c>
      <c r="C128" s="79" t="s">
        <v>89</v>
      </c>
      <c r="D128" s="79" t="s">
        <v>25</v>
      </c>
      <c r="E128" s="84">
        <v>591</v>
      </c>
      <c r="F128" s="253">
        <v>39975</v>
      </c>
      <c r="G128" s="156" t="s">
        <v>26</v>
      </c>
      <c r="H128" s="87">
        <v>5000</v>
      </c>
      <c r="I128" s="86"/>
      <c r="J128" s="88"/>
      <c r="K128" s="89" t="s">
        <v>27</v>
      </c>
      <c r="L128" s="90" t="s">
        <v>28</v>
      </c>
      <c r="M128" s="91" t="s">
        <v>29</v>
      </c>
      <c r="N128" s="92">
        <v>10</v>
      </c>
      <c r="O128" s="93"/>
      <c r="P128" s="93"/>
      <c r="Q128" s="93"/>
      <c r="R128" s="93"/>
      <c r="S128" s="93"/>
      <c r="T128" s="305">
        <v>0</v>
      </c>
      <c r="U128" s="306">
        <v>0</v>
      </c>
      <c r="V128" s="306" t="s">
        <v>43</v>
      </c>
      <c r="W128" s="306">
        <v>0</v>
      </c>
      <c r="X128" s="306">
        <v>0</v>
      </c>
      <c r="Y128" s="307" t="s">
        <v>75</v>
      </c>
    </row>
    <row r="129" spans="1:25" s="254" customFormat="1">
      <c r="A129" s="81">
        <v>91297000</v>
      </c>
      <c r="B129" s="82">
        <v>0</v>
      </c>
      <c r="C129" s="79" t="s">
        <v>89</v>
      </c>
      <c r="D129" s="79" t="s">
        <v>25</v>
      </c>
      <c r="E129" s="84">
        <v>592</v>
      </c>
      <c r="F129" s="253">
        <v>39975</v>
      </c>
      <c r="G129" s="156" t="s">
        <v>26</v>
      </c>
      <c r="H129" s="87">
        <v>5000</v>
      </c>
      <c r="I129" s="86"/>
      <c r="J129" s="88"/>
      <c r="K129" s="89" t="s">
        <v>27</v>
      </c>
      <c r="L129" s="90" t="s">
        <v>28</v>
      </c>
      <c r="M129" s="91" t="s">
        <v>29</v>
      </c>
      <c r="N129" s="92">
        <v>10</v>
      </c>
      <c r="O129" s="93"/>
      <c r="P129" s="93"/>
      <c r="Q129" s="93"/>
      <c r="R129" s="93"/>
      <c r="S129" s="93"/>
      <c r="T129" s="305">
        <v>0</v>
      </c>
      <c r="U129" s="306">
        <v>0</v>
      </c>
      <c r="V129" s="306" t="s">
        <v>43</v>
      </c>
      <c r="W129" s="306">
        <v>0</v>
      </c>
      <c r="X129" s="306">
        <v>0</v>
      </c>
      <c r="Y129" s="307" t="s">
        <v>75</v>
      </c>
    </row>
    <row r="130" spans="1:25" s="254" customFormat="1">
      <c r="A130" s="81">
        <v>93458000</v>
      </c>
      <c r="B130" s="82">
        <v>1</v>
      </c>
      <c r="C130" s="100" t="s">
        <v>91</v>
      </c>
      <c r="D130" s="79" t="s">
        <v>25</v>
      </c>
      <c r="E130" s="84">
        <v>544</v>
      </c>
      <c r="F130" s="253">
        <v>39674</v>
      </c>
      <c r="G130" s="156" t="s">
        <v>26</v>
      </c>
      <c r="H130" s="87">
        <v>10000</v>
      </c>
      <c r="I130" s="86"/>
      <c r="J130" s="88"/>
      <c r="K130" s="89" t="s">
        <v>28</v>
      </c>
      <c r="L130" s="90" t="s">
        <v>27</v>
      </c>
      <c r="M130" s="91" t="s">
        <v>80</v>
      </c>
      <c r="N130" s="92">
        <v>10</v>
      </c>
      <c r="O130" s="93"/>
      <c r="P130" s="93"/>
      <c r="Q130" s="93"/>
      <c r="R130" s="93"/>
      <c r="S130" s="93"/>
      <c r="T130" s="305">
        <v>0</v>
      </c>
      <c r="U130" s="306">
        <v>0</v>
      </c>
      <c r="V130" s="306">
        <v>0</v>
      </c>
      <c r="W130" s="306">
        <v>0</v>
      </c>
      <c r="X130" s="306">
        <v>0</v>
      </c>
      <c r="Y130" s="310"/>
    </row>
    <row r="131" spans="1:25" s="254" customFormat="1">
      <c r="A131" s="81">
        <v>93458000</v>
      </c>
      <c r="B131" s="82">
        <v>1</v>
      </c>
      <c r="C131" s="100" t="s">
        <v>91</v>
      </c>
      <c r="D131" s="79" t="s">
        <v>30</v>
      </c>
      <c r="E131" s="84">
        <v>544</v>
      </c>
      <c r="F131" s="253">
        <v>39735</v>
      </c>
      <c r="G131" s="156" t="s">
        <v>34</v>
      </c>
      <c r="H131" s="87">
        <v>355000</v>
      </c>
      <c r="I131" s="86" t="s">
        <v>51</v>
      </c>
      <c r="J131" s="88" t="s">
        <v>92</v>
      </c>
      <c r="K131" s="89" t="s">
        <v>27</v>
      </c>
      <c r="L131" s="90" t="s">
        <v>28</v>
      </c>
      <c r="M131" s="91" t="s">
        <v>80</v>
      </c>
      <c r="N131" s="92">
        <v>6</v>
      </c>
      <c r="O131" s="93"/>
      <c r="P131" s="93"/>
      <c r="Q131" s="93">
        <v>0</v>
      </c>
      <c r="R131" s="93"/>
      <c r="S131" s="93"/>
      <c r="T131" s="305">
        <v>0</v>
      </c>
      <c r="U131" s="306" t="s">
        <v>41</v>
      </c>
      <c r="V131" s="306" t="s">
        <v>43</v>
      </c>
      <c r="W131" s="306">
        <v>0</v>
      </c>
      <c r="X131" s="306" t="s">
        <v>37</v>
      </c>
      <c r="Y131" s="310"/>
    </row>
    <row r="132" spans="1:25" s="254" customFormat="1">
      <c r="A132" s="81">
        <v>93458000</v>
      </c>
      <c r="B132" s="82">
        <v>1</v>
      </c>
      <c r="C132" s="100" t="s">
        <v>91</v>
      </c>
      <c r="D132" s="79" t="s">
        <v>30</v>
      </c>
      <c r="E132" s="84">
        <v>544</v>
      </c>
      <c r="F132" s="253">
        <v>39735</v>
      </c>
      <c r="G132" s="156" t="s">
        <v>26</v>
      </c>
      <c r="H132" s="87">
        <v>10000</v>
      </c>
      <c r="I132" s="86" t="s">
        <v>47</v>
      </c>
      <c r="J132" s="88">
        <v>4</v>
      </c>
      <c r="K132" s="89" t="s">
        <v>27</v>
      </c>
      <c r="L132" s="90" t="s">
        <v>28</v>
      </c>
      <c r="M132" s="91" t="s">
        <v>80</v>
      </c>
      <c r="N132" s="92">
        <v>6</v>
      </c>
      <c r="O132" s="93">
        <v>1000000</v>
      </c>
      <c r="P132" s="93">
        <v>499999.99</v>
      </c>
      <c r="Q132" s="93">
        <v>11474945</v>
      </c>
      <c r="R132" s="93">
        <v>113625</v>
      </c>
      <c r="S132" s="93">
        <v>11588570</v>
      </c>
      <c r="T132" s="305" t="s">
        <v>32</v>
      </c>
      <c r="U132" s="306">
        <v>0</v>
      </c>
      <c r="V132" s="306">
        <v>0</v>
      </c>
      <c r="W132" s="306">
        <v>0</v>
      </c>
      <c r="X132" s="306" t="s">
        <v>37</v>
      </c>
      <c r="Y132" s="310"/>
    </row>
    <row r="133" spans="1:25" s="254" customFormat="1">
      <c r="A133" s="81">
        <v>93458000</v>
      </c>
      <c r="B133" s="82">
        <v>1</v>
      </c>
      <c r="C133" s="100" t="s">
        <v>91</v>
      </c>
      <c r="D133" s="79" t="s">
        <v>39</v>
      </c>
      <c r="E133" s="84">
        <v>544</v>
      </c>
      <c r="F133" s="253">
        <v>39888</v>
      </c>
      <c r="G133" s="156" t="s">
        <v>44</v>
      </c>
      <c r="H133" s="87">
        <v>84000000</v>
      </c>
      <c r="I133" s="86" t="s">
        <v>49</v>
      </c>
      <c r="J133" s="88">
        <v>4</v>
      </c>
      <c r="K133" s="89" t="s">
        <v>27</v>
      </c>
      <c r="L133" s="90" t="s">
        <v>28</v>
      </c>
      <c r="M133" s="91" t="s">
        <v>80</v>
      </c>
      <c r="N133" s="92">
        <v>5</v>
      </c>
      <c r="O133" s="93"/>
      <c r="P133" s="93"/>
      <c r="Q133" s="93">
        <v>0</v>
      </c>
      <c r="R133" s="93"/>
      <c r="S133" s="93"/>
      <c r="T133" s="305">
        <v>0</v>
      </c>
      <c r="U133" s="306">
        <v>0</v>
      </c>
      <c r="V133" s="306" t="s">
        <v>43</v>
      </c>
      <c r="W133" s="306">
        <v>0</v>
      </c>
      <c r="X133" s="306" t="s">
        <v>37</v>
      </c>
      <c r="Y133" s="310"/>
    </row>
    <row r="134" spans="1:25" s="254" customFormat="1">
      <c r="A134" s="81">
        <v>93458000</v>
      </c>
      <c r="B134" s="82">
        <v>1</v>
      </c>
      <c r="C134" s="100" t="s">
        <v>91</v>
      </c>
      <c r="D134" s="79" t="s">
        <v>39</v>
      </c>
      <c r="E134" s="84">
        <v>544</v>
      </c>
      <c r="F134" s="253">
        <v>39888</v>
      </c>
      <c r="G134" s="156" t="s">
        <v>26</v>
      </c>
      <c r="H134" s="87">
        <v>4000</v>
      </c>
      <c r="I134" s="86" t="s">
        <v>50</v>
      </c>
      <c r="J134" s="88">
        <v>2.25</v>
      </c>
      <c r="K134" s="89" t="s">
        <v>27</v>
      </c>
      <c r="L134" s="90" t="s">
        <v>28</v>
      </c>
      <c r="M134" s="91" t="s">
        <v>80</v>
      </c>
      <c r="N134" s="92">
        <v>5</v>
      </c>
      <c r="O134" s="93">
        <v>2000000</v>
      </c>
      <c r="P134" s="93">
        <v>2000000</v>
      </c>
      <c r="Q134" s="93">
        <v>45899780</v>
      </c>
      <c r="R134" s="93">
        <v>427901</v>
      </c>
      <c r="S134" s="93">
        <v>46327681</v>
      </c>
      <c r="T134" s="305" t="s">
        <v>32</v>
      </c>
      <c r="U134" s="306">
        <v>0</v>
      </c>
      <c r="V134" s="306">
        <v>0</v>
      </c>
      <c r="W134" s="306">
        <v>0</v>
      </c>
      <c r="X134" s="306" t="s">
        <v>37</v>
      </c>
      <c r="Y134" s="310"/>
    </row>
    <row r="135" spans="1:25" s="254" customFormat="1">
      <c r="A135" s="81">
        <v>93458000</v>
      </c>
      <c r="B135" s="82">
        <v>1</v>
      </c>
      <c r="C135" s="100" t="s">
        <v>91</v>
      </c>
      <c r="D135" s="79" t="s">
        <v>25</v>
      </c>
      <c r="E135" s="84">
        <v>545</v>
      </c>
      <c r="F135" s="253">
        <v>39674</v>
      </c>
      <c r="G135" s="156" t="s">
        <v>26</v>
      </c>
      <c r="H135" s="87">
        <v>10000</v>
      </c>
      <c r="I135" s="86"/>
      <c r="J135" s="88"/>
      <c r="K135" s="89" t="s">
        <v>28</v>
      </c>
      <c r="L135" s="90" t="s">
        <v>27</v>
      </c>
      <c r="M135" s="91" t="s">
        <v>80</v>
      </c>
      <c r="N135" s="92">
        <v>30</v>
      </c>
      <c r="O135" s="93"/>
      <c r="P135" s="93"/>
      <c r="Q135" s="93"/>
      <c r="R135" s="93"/>
      <c r="S135" s="93"/>
      <c r="T135" s="305">
        <v>0</v>
      </c>
      <c r="U135" s="306">
        <v>0</v>
      </c>
      <c r="V135" s="306">
        <v>0</v>
      </c>
      <c r="W135" s="306">
        <v>0</v>
      </c>
      <c r="X135" s="306">
        <v>0</v>
      </c>
      <c r="Y135" s="310"/>
    </row>
    <row r="136" spans="1:25" s="254" customFormat="1">
      <c r="A136" s="81">
        <v>93458000</v>
      </c>
      <c r="B136" s="82">
        <v>1</v>
      </c>
      <c r="C136" s="100" t="s">
        <v>91</v>
      </c>
      <c r="D136" s="79" t="s">
        <v>30</v>
      </c>
      <c r="E136" s="84">
        <v>545</v>
      </c>
      <c r="F136" s="253">
        <v>39735</v>
      </c>
      <c r="G136" s="156" t="s">
        <v>26</v>
      </c>
      <c r="H136" s="87">
        <v>10000</v>
      </c>
      <c r="I136" s="86" t="s">
        <v>48</v>
      </c>
      <c r="J136" s="88">
        <v>4.25</v>
      </c>
      <c r="K136" s="89" t="s">
        <v>27</v>
      </c>
      <c r="L136" s="90" t="s">
        <v>28</v>
      </c>
      <c r="M136" s="91" t="s">
        <v>80</v>
      </c>
      <c r="N136" s="92">
        <v>21</v>
      </c>
      <c r="O136" s="93">
        <v>7000000</v>
      </c>
      <c r="P136" s="93">
        <v>7000000</v>
      </c>
      <c r="Q136" s="93">
        <v>160649230</v>
      </c>
      <c r="R136" s="93">
        <v>1689146</v>
      </c>
      <c r="S136" s="93">
        <v>162338376</v>
      </c>
      <c r="T136" s="305" t="s">
        <v>32</v>
      </c>
      <c r="U136" s="306">
        <v>0</v>
      </c>
      <c r="V136" s="306">
        <v>0</v>
      </c>
      <c r="W136" s="306">
        <v>0</v>
      </c>
      <c r="X136" s="306" t="s">
        <v>37</v>
      </c>
      <c r="Y136" s="310"/>
    </row>
    <row r="137" spans="1:25" s="254" customFormat="1">
      <c r="A137" s="81">
        <v>93458000</v>
      </c>
      <c r="B137" s="82">
        <v>1</v>
      </c>
      <c r="C137" s="100" t="s">
        <v>91</v>
      </c>
      <c r="D137" s="79" t="s">
        <v>25</v>
      </c>
      <c r="E137" s="84">
        <v>587</v>
      </c>
      <c r="F137" s="253">
        <v>39968</v>
      </c>
      <c r="G137" s="156" t="s">
        <v>26</v>
      </c>
      <c r="H137" s="87">
        <v>20000</v>
      </c>
      <c r="I137" s="86"/>
      <c r="J137" s="88"/>
      <c r="K137" s="89" t="s">
        <v>27</v>
      </c>
      <c r="L137" s="90" t="s">
        <v>28</v>
      </c>
      <c r="M137" s="91" t="s">
        <v>80</v>
      </c>
      <c r="N137" s="92">
        <v>10</v>
      </c>
      <c r="O137" s="93"/>
      <c r="P137" s="93"/>
      <c r="Q137" s="93"/>
      <c r="R137" s="93"/>
      <c r="S137" s="93"/>
      <c r="T137" s="305">
        <v>0</v>
      </c>
      <c r="U137" s="306">
        <v>0</v>
      </c>
      <c r="V137" s="306">
        <v>0</v>
      </c>
      <c r="W137" s="306">
        <v>0</v>
      </c>
      <c r="X137" s="306">
        <v>0</v>
      </c>
      <c r="Y137" s="310"/>
    </row>
    <row r="138" spans="1:25" s="254" customFormat="1">
      <c r="A138" s="81">
        <v>93458000</v>
      </c>
      <c r="B138" s="82">
        <v>1</v>
      </c>
      <c r="C138" s="100" t="s">
        <v>91</v>
      </c>
      <c r="D138" s="79" t="s">
        <v>30</v>
      </c>
      <c r="E138" s="84">
        <v>587</v>
      </c>
      <c r="F138" s="253">
        <v>40413</v>
      </c>
      <c r="G138" s="156" t="s">
        <v>26</v>
      </c>
      <c r="H138" s="87">
        <v>5000</v>
      </c>
      <c r="I138" s="86" t="s">
        <v>52</v>
      </c>
      <c r="J138" s="88">
        <v>3.25</v>
      </c>
      <c r="K138" s="89" t="s">
        <v>27</v>
      </c>
      <c r="L138" s="90" t="s">
        <v>29</v>
      </c>
      <c r="M138" s="91" t="s">
        <v>29</v>
      </c>
      <c r="N138" s="92">
        <v>8</v>
      </c>
      <c r="O138" s="93"/>
      <c r="P138" s="93"/>
      <c r="Q138" s="93">
        <v>0</v>
      </c>
      <c r="R138" s="93"/>
      <c r="S138" s="93"/>
      <c r="T138" s="305" t="s">
        <v>32</v>
      </c>
      <c r="U138" s="306">
        <v>0</v>
      </c>
      <c r="V138" s="306" t="s">
        <v>43</v>
      </c>
      <c r="W138" s="306">
        <v>0</v>
      </c>
      <c r="X138" s="306">
        <v>0</v>
      </c>
      <c r="Y138" s="310"/>
    </row>
    <row r="139" spans="1:25" s="254" customFormat="1">
      <c r="A139" s="81">
        <v>93458000</v>
      </c>
      <c r="B139" s="82">
        <v>1</v>
      </c>
      <c r="C139" s="100" t="s">
        <v>91</v>
      </c>
      <c r="D139" s="79" t="s">
        <v>39</v>
      </c>
      <c r="E139" s="84">
        <v>587</v>
      </c>
      <c r="F139" s="253">
        <v>40870</v>
      </c>
      <c r="G139" s="156" t="s">
        <v>26</v>
      </c>
      <c r="H139" s="87">
        <v>5000</v>
      </c>
      <c r="I139" s="86" t="s">
        <v>23</v>
      </c>
      <c r="J139" s="88">
        <v>3.5</v>
      </c>
      <c r="K139" s="89" t="s">
        <v>28</v>
      </c>
      <c r="L139" s="90" t="s">
        <v>27</v>
      </c>
      <c r="M139" s="91" t="s">
        <v>29</v>
      </c>
      <c r="N139" s="92">
        <v>5</v>
      </c>
      <c r="O139" s="93"/>
      <c r="P139" s="93"/>
      <c r="Q139" s="93">
        <v>0</v>
      </c>
      <c r="R139" s="93"/>
      <c r="S139" s="93"/>
      <c r="T139" s="305" t="s">
        <v>32</v>
      </c>
      <c r="U139" s="306">
        <v>0</v>
      </c>
      <c r="V139" s="306" t="s">
        <v>43</v>
      </c>
      <c r="W139" s="306">
        <v>0</v>
      </c>
      <c r="X139" s="306">
        <v>0</v>
      </c>
      <c r="Y139" s="310"/>
    </row>
    <row r="140" spans="1:25" s="254" customFormat="1">
      <c r="A140" s="81">
        <v>93458000</v>
      </c>
      <c r="B140" s="82">
        <v>1</v>
      </c>
      <c r="C140" s="100" t="s">
        <v>91</v>
      </c>
      <c r="D140" s="79" t="s">
        <v>39</v>
      </c>
      <c r="E140" s="84">
        <v>587</v>
      </c>
      <c r="F140" s="253">
        <v>40870</v>
      </c>
      <c r="G140" s="156" t="s">
        <v>44</v>
      </c>
      <c r="H140" s="87">
        <v>110000000</v>
      </c>
      <c r="I140" s="86" t="s">
        <v>67</v>
      </c>
      <c r="J140" s="88">
        <v>6.25</v>
      </c>
      <c r="K140" s="89" t="s">
        <v>28</v>
      </c>
      <c r="L140" s="90" t="s">
        <v>27</v>
      </c>
      <c r="M140" s="91" t="s">
        <v>29</v>
      </c>
      <c r="N140" s="92">
        <v>5</v>
      </c>
      <c r="O140" s="93"/>
      <c r="P140" s="93"/>
      <c r="Q140" s="93">
        <v>0</v>
      </c>
      <c r="R140" s="93"/>
      <c r="S140" s="93"/>
      <c r="T140" s="305">
        <v>0</v>
      </c>
      <c r="U140" s="306">
        <v>0</v>
      </c>
      <c r="V140" s="306" t="s">
        <v>43</v>
      </c>
      <c r="W140" s="306">
        <v>0</v>
      </c>
      <c r="X140" s="306">
        <v>0</v>
      </c>
      <c r="Y140" s="310"/>
    </row>
    <row r="141" spans="1:25" s="254" customFormat="1">
      <c r="A141" s="81">
        <v>93458000</v>
      </c>
      <c r="B141" s="82">
        <v>1</v>
      </c>
      <c r="C141" s="100" t="s">
        <v>91</v>
      </c>
      <c r="D141" s="79" t="s">
        <v>39</v>
      </c>
      <c r="E141" s="84">
        <v>587</v>
      </c>
      <c r="F141" s="253">
        <v>40870</v>
      </c>
      <c r="G141" s="156" t="s">
        <v>34</v>
      </c>
      <c r="H141" s="87">
        <v>220000</v>
      </c>
      <c r="I141" s="86" t="s">
        <v>69</v>
      </c>
      <c r="J141" s="88">
        <v>3.75</v>
      </c>
      <c r="K141" s="89" t="s">
        <v>28</v>
      </c>
      <c r="L141" s="90" t="s">
        <v>27</v>
      </c>
      <c r="M141" s="91" t="s">
        <v>29</v>
      </c>
      <c r="N141" s="92">
        <v>5</v>
      </c>
      <c r="O141" s="93"/>
      <c r="P141" s="93"/>
      <c r="Q141" s="93">
        <v>0</v>
      </c>
      <c r="R141" s="93"/>
      <c r="S141" s="93"/>
      <c r="T141" s="305">
        <v>0</v>
      </c>
      <c r="U141" s="306" t="s">
        <v>41</v>
      </c>
      <c r="V141" s="306" t="s">
        <v>43</v>
      </c>
      <c r="W141" s="306">
        <v>0</v>
      </c>
      <c r="X141" s="306">
        <v>0</v>
      </c>
      <c r="Y141" s="310"/>
    </row>
    <row r="142" spans="1:25" s="254" customFormat="1">
      <c r="A142" s="81">
        <v>93458000</v>
      </c>
      <c r="B142" s="82">
        <v>1</v>
      </c>
      <c r="C142" s="100" t="s">
        <v>91</v>
      </c>
      <c r="D142" s="79" t="s">
        <v>39</v>
      </c>
      <c r="E142" s="84">
        <v>587</v>
      </c>
      <c r="F142" s="253">
        <v>40870</v>
      </c>
      <c r="G142" s="156" t="s">
        <v>26</v>
      </c>
      <c r="H142" s="87">
        <v>5000</v>
      </c>
      <c r="I142" s="86" t="s">
        <v>38</v>
      </c>
      <c r="J142" s="88">
        <v>4</v>
      </c>
      <c r="K142" s="89" t="s">
        <v>28</v>
      </c>
      <c r="L142" s="90" t="s">
        <v>27</v>
      </c>
      <c r="M142" s="91" t="s">
        <v>29</v>
      </c>
      <c r="N142" s="92">
        <v>30</v>
      </c>
      <c r="O142" s="93"/>
      <c r="P142" s="93"/>
      <c r="Q142" s="93">
        <v>0</v>
      </c>
      <c r="R142" s="93"/>
      <c r="S142" s="93"/>
      <c r="T142" s="305" t="s">
        <v>32</v>
      </c>
      <c r="U142" s="306">
        <v>0</v>
      </c>
      <c r="V142" s="306" t="s">
        <v>43</v>
      </c>
      <c r="W142" s="306">
        <v>0</v>
      </c>
      <c r="X142" s="306">
        <v>0</v>
      </c>
      <c r="Y142" s="310"/>
    </row>
    <row r="143" spans="1:25" s="254" customFormat="1">
      <c r="A143" s="81">
        <v>93458000</v>
      </c>
      <c r="B143" s="82">
        <v>1</v>
      </c>
      <c r="C143" s="100" t="s">
        <v>91</v>
      </c>
      <c r="D143" s="79" t="s">
        <v>25</v>
      </c>
      <c r="E143" s="84">
        <v>588</v>
      </c>
      <c r="F143" s="253">
        <v>39968</v>
      </c>
      <c r="G143" s="156" t="s">
        <v>26</v>
      </c>
      <c r="H143" s="87">
        <v>20000</v>
      </c>
      <c r="I143" s="86"/>
      <c r="J143" s="88"/>
      <c r="K143" s="89" t="s">
        <v>27</v>
      </c>
      <c r="L143" s="90" t="s">
        <v>28</v>
      </c>
      <c r="M143" s="91" t="s">
        <v>80</v>
      </c>
      <c r="N143" s="92">
        <v>30</v>
      </c>
      <c r="O143" s="93"/>
      <c r="P143" s="93"/>
      <c r="Q143" s="93"/>
      <c r="R143" s="93"/>
      <c r="S143" s="93"/>
      <c r="T143" s="305">
        <v>0</v>
      </c>
      <c r="U143" s="306">
        <v>0</v>
      </c>
      <c r="V143" s="306">
        <v>0</v>
      </c>
      <c r="W143" s="306">
        <v>0</v>
      </c>
      <c r="X143" s="306">
        <v>0</v>
      </c>
      <c r="Y143" s="310"/>
    </row>
    <row r="144" spans="1:25" s="254" customFormat="1">
      <c r="A144" s="81">
        <v>93458000</v>
      </c>
      <c r="B144" s="82">
        <v>1</v>
      </c>
      <c r="C144" s="100" t="s">
        <v>91</v>
      </c>
      <c r="D144" s="79" t="s">
        <v>30</v>
      </c>
      <c r="E144" s="84">
        <v>588</v>
      </c>
      <c r="F144" s="253">
        <v>40413</v>
      </c>
      <c r="G144" s="156" t="s">
        <v>26</v>
      </c>
      <c r="H144" s="87">
        <v>5000</v>
      </c>
      <c r="I144" s="86" t="s">
        <v>66</v>
      </c>
      <c r="J144" s="88">
        <v>3.25</v>
      </c>
      <c r="K144" s="89" t="s">
        <v>27</v>
      </c>
      <c r="L144" s="90" t="s">
        <v>29</v>
      </c>
      <c r="M144" s="91" t="s">
        <v>29</v>
      </c>
      <c r="N144" s="92">
        <v>10</v>
      </c>
      <c r="O144" s="93">
        <v>5000000</v>
      </c>
      <c r="P144" s="93">
        <v>5000000</v>
      </c>
      <c r="Q144" s="93">
        <v>114749450</v>
      </c>
      <c r="R144" s="93">
        <v>1541468</v>
      </c>
      <c r="S144" s="93">
        <v>116290918</v>
      </c>
      <c r="T144" s="305" t="s">
        <v>32</v>
      </c>
      <c r="U144" s="306">
        <v>0</v>
      </c>
      <c r="V144" s="306">
        <v>0</v>
      </c>
      <c r="W144" s="306">
        <v>0</v>
      </c>
      <c r="X144" s="306">
        <v>0</v>
      </c>
      <c r="Y144" s="310"/>
    </row>
    <row r="145" spans="1:25" s="254" customFormat="1">
      <c r="A145" s="81">
        <v>93458000</v>
      </c>
      <c r="B145" s="82">
        <v>1</v>
      </c>
      <c r="C145" s="100" t="s">
        <v>91</v>
      </c>
      <c r="D145" s="79" t="s">
        <v>39</v>
      </c>
      <c r="E145" s="84">
        <v>588</v>
      </c>
      <c r="F145" s="253">
        <v>40870</v>
      </c>
      <c r="G145" s="156" t="s">
        <v>34</v>
      </c>
      <c r="H145" s="87">
        <v>220000</v>
      </c>
      <c r="I145" s="86" t="s">
        <v>36</v>
      </c>
      <c r="J145" s="88">
        <v>5</v>
      </c>
      <c r="K145" s="89" t="s">
        <v>28</v>
      </c>
      <c r="L145" s="90" t="s">
        <v>27</v>
      </c>
      <c r="M145" s="91" t="s">
        <v>29</v>
      </c>
      <c r="N145" s="92">
        <v>10</v>
      </c>
      <c r="O145" s="93"/>
      <c r="P145" s="93"/>
      <c r="Q145" s="93">
        <v>0</v>
      </c>
      <c r="R145" s="93"/>
      <c r="S145" s="93"/>
      <c r="T145" s="305">
        <v>0</v>
      </c>
      <c r="U145" s="306" t="s">
        <v>41</v>
      </c>
      <c r="V145" s="306" t="s">
        <v>43</v>
      </c>
      <c r="W145" s="306">
        <v>0</v>
      </c>
      <c r="X145" s="306">
        <v>0</v>
      </c>
      <c r="Y145" s="310"/>
    </row>
    <row r="146" spans="1:25" s="254" customFormat="1">
      <c r="A146" s="81">
        <v>93458000</v>
      </c>
      <c r="B146" s="82">
        <v>1</v>
      </c>
      <c r="C146" s="100" t="s">
        <v>91</v>
      </c>
      <c r="D146" s="79" t="s">
        <v>39</v>
      </c>
      <c r="E146" s="84">
        <v>588</v>
      </c>
      <c r="F146" s="253">
        <v>40870</v>
      </c>
      <c r="G146" s="156" t="s">
        <v>26</v>
      </c>
      <c r="H146" s="87">
        <v>5000</v>
      </c>
      <c r="I146" s="86" t="s">
        <v>70</v>
      </c>
      <c r="J146" s="88">
        <v>4</v>
      </c>
      <c r="K146" s="89" t="s">
        <v>28</v>
      </c>
      <c r="L146" s="90" t="s">
        <v>27</v>
      </c>
      <c r="M146" s="91" t="s">
        <v>29</v>
      </c>
      <c r="N146" s="92">
        <v>21</v>
      </c>
      <c r="O146" s="93">
        <v>5000000</v>
      </c>
      <c r="P146" s="93">
        <v>5000000</v>
      </c>
      <c r="Q146" s="93">
        <v>114749450</v>
      </c>
      <c r="R146" s="93">
        <v>959499</v>
      </c>
      <c r="S146" s="93">
        <v>115708949</v>
      </c>
      <c r="T146" s="305" t="s">
        <v>32</v>
      </c>
      <c r="U146" s="306">
        <v>0</v>
      </c>
      <c r="V146" s="306">
        <v>0</v>
      </c>
      <c r="W146" s="306">
        <v>0</v>
      </c>
      <c r="X146" s="306">
        <v>0</v>
      </c>
      <c r="Y146" s="310"/>
    </row>
    <row r="147" spans="1:25" s="254" customFormat="1">
      <c r="A147" s="81">
        <v>91755000</v>
      </c>
      <c r="B147" s="82" t="s">
        <v>23</v>
      </c>
      <c r="C147" s="79" t="s">
        <v>93</v>
      </c>
      <c r="D147" s="79" t="s">
        <v>54</v>
      </c>
      <c r="E147" s="308">
        <v>272</v>
      </c>
      <c r="F147" s="253">
        <v>37174</v>
      </c>
      <c r="G147" s="290" t="s">
        <v>26</v>
      </c>
      <c r="H147" s="87">
        <v>500</v>
      </c>
      <c r="I147" s="86" t="s">
        <v>94</v>
      </c>
      <c r="J147" s="88">
        <v>6.2</v>
      </c>
      <c r="K147" s="89" t="s">
        <v>27</v>
      </c>
      <c r="L147" s="90" t="s">
        <v>29</v>
      </c>
      <c r="M147" s="91" t="s">
        <v>29</v>
      </c>
      <c r="N147" s="309">
        <v>6</v>
      </c>
      <c r="O147" s="93">
        <v>500000</v>
      </c>
      <c r="P147" s="93"/>
      <c r="Q147" s="93">
        <v>0</v>
      </c>
      <c r="R147" s="93"/>
      <c r="S147" s="93"/>
      <c r="T147" s="305" t="s">
        <v>32</v>
      </c>
      <c r="U147" s="306">
        <v>0</v>
      </c>
      <c r="V147" s="306">
        <v>0</v>
      </c>
      <c r="W147" s="306" t="s">
        <v>56</v>
      </c>
      <c r="X147" s="306" t="s">
        <v>37</v>
      </c>
      <c r="Y147" s="307" t="s">
        <v>75</v>
      </c>
    </row>
    <row r="148" spans="1:25" s="254" customFormat="1">
      <c r="A148" s="81">
        <v>91755000</v>
      </c>
      <c r="B148" s="82" t="s">
        <v>23</v>
      </c>
      <c r="C148" s="79" t="s">
        <v>93</v>
      </c>
      <c r="D148" s="79" t="s">
        <v>54</v>
      </c>
      <c r="E148" s="308">
        <v>272</v>
      </c>
      <c r="F148" s="253">
        <v>37174</v>
      </c>
      <c r="G148" s="290" t="s">
        <v>26</v>
      </c>
      <c r="H148" s="87">
        <v>1500</v>
      </c>
      <c r="I148" s="86" t="s">
        <v>95</v>
      </c>
      <c r="J148" s="88">
        <v>6.2</v>
      </c>
      <c r="K148" s="89" t="s">
        <v>27</v>
      </c>
      <c r="L148" s="90" t="s">
        <v>29</v>
      </c>
      <c r="M148" s="91" t="s">
        <v>29</v>
      </c>
      <c r="N148" s="309">
        <v>6</v>
      </c>
      <c r="O148" s="93">
        <v>1500000</v>
      </c>
      <c r="P148" s="93"/>
      <c r="Q148" s="93">
        <v>0</v>
      </c>
      <c r="R148" s="93"/>
      <c r="S148" s="93"/>
      <c r="T148" s="305" t="s">
        <v>32</v>
      </c>
      <c r="U148" s="306">
        <v>0</v>
      </c>
      <c r="V148" s="306">
        <v>0</v>
      </c>
      <c r="W148" s="306" t="s">
        <v>56</v>
      </c>
      <c r="X148" s="306" t="s">
        <v>37</v>
      </c>
      <c r="Y148" s="307" t="s">
        <v>75</v>
      </c>
    </row>
    <row r="149" spans="1:25" s="254" customFormat="1">
      <c r="A149" s="81">
        <v>91755000</v>
      </c>
      <c r="B149" s="82" t="s">
        <v>23</v>
      </c>
      <c r="C149" s="79" t="s">
        <v>93</v>
      </c>
      <c r="D149" s="79" t="s">
        <v>54</v>
      </c>
      <c r="E149" s="308">
        <v>272</v>
      </c>
      <c r="F149" s="253">
        <v>37174</v>
      </c>
      <c r="G149" s="290" t="s">
        <v>26</v>
      </c>
      <c r="H149" s="87">
        <v>2000</v>
      </c>
      <c r="I149" s="86" t="s">
        <v>47</v>
      </c>
      <c r="J149" s="88">
        <v>6.4</v>
      </c>
      <c r="K149" s="89" t="s">
        <v>27</v>
      </c>
      <c r="L149" s="90" t="s">
        <v>29</v>
      </c>
      <c r="M149" s="91" t="s">
        <v>29</v>
      </c>
      <c r="N149" s="309">
        <v>21</v>
      </c>
      <c r="O149" s="93">
        <v>1000000</v>
      </c>
      <c r="P149" s="93"/>
      <c r="Q149" s="93">
        <v>0</v>
      </c>
      <c r="R149" s="93"/>
      <c r="S149" s="93"/>
      <c r="T149" s="305" t="s">
        <v>32</v>
      </c>
      <c r="U149" s="306">
        <v>0</v>
      </c>
      <c r="V149" s="306">
        <v>0</v>
      </c>
      <c r="W149" s="306" t="s">
        <v>56</v>
      </c>
      <c r="X149" s="306" t="s">
        <v>37</v>
      </c>
      <c r="Y149" s="307" t="s">
        <v>75</v>
      </c>
    </row>
    <row r="150" spans="1:25" s="254" customFormat="1">
      <c r="A150" s="81">
        <v>91755000</v>
      </c>
      <c r="B150" s="82" t="s">
        <v>23</v>
      </c>
      <c r="C150" s="79" t="s">
        <v>93</v>
      </c>
      <c r="D150" s="79" t="s">
        <v>25</v>
      </c>
      <c r="E150" s="84">
        <v>444</v>
      </c>
      <c r="F150" s="253">
        <v>38681</v>
      </c>
      <c r="G150" s="156" t="s">
        <v>26</v>
      </c>
      <c r="H150" s="87">
        <v>4000</v>
      </c>
      <c r="I150" s="86"/>
      <c r="J150" s="88"/>
      <c r="K150" s="89" t="s">
        <v>27</v>
      </c>
      <c r="L150" s="90" t="s">
        <v>28</v>
      </c>
      <c r="M150" s="91" t="s">
        <v>29</v>
      </c>
      <c r="N150" s="92">
        <v>30</v>
      </c>
      <c r="O150" s="93"/>
      <c r="P150" s="93"/>
      <c r="Q150" s="93"/>
      <c r="R150" s="93"/>
      <c r="S150" s="93"/>
      <c r="T150" s="305">
        <v>0</v>
      </c>
      <c r="U150" s="306">
        <v>0</v>
      </c>
      <c r="V150" s="306">
        <v>0</v>
      </c>
      <c r="W150" s="306">
        <v>0</v>
      </c>
      <c r="X150" s="306">
        <v>0</v>
      </c>
      <c r="Y150" s="307"/>
    </row>
    <row r="151" spans="1:25" s="254" customFormat="1">
      <c r="A151" s="81">
        <v>91755000</v>
      </c>
      <c r="B151" s="82" t="s">
        <v>23</v>
      </c>
      <c r="C151" s="79" t="s">
        <v>93</v>
      </c>
      <c r="D151" s="79" t="s">
        <v>30</v>
      </c>
      <c r="E151" s="84">
        <v>444</v>
      </c>
      <c r="F151" s="253">
        <v>38708</v>
      </c>
      <c r="G151" s="156" t="s">
        <v>26</v>
      </c>
      <c r="H151" s="87">
        <v>2500</v>
      </c>
      <c r="I151" s="86" t="s">
        <v>48</v>
      </c>
      <c r="J151" s="88">
        <v>4.5</v>
      </c>
      <c r="K151" s="89" t="s">
        <v>27</v>
      </c>
      <c r="L151" s="90" t="s">
        <v>28</v>
      </c>
      <c r="M151" s="91" t="s">
        <v>29</v>
      </c>
      <c r="N151" s="92">
        <v>6</v>
      </c>
      <c r="O151" s="93"/>
      <c r="P151" s="93"/>
      <c r="Q151" s="93">
        <v>0</v>
      </c>
      <c r="R151" s="93"/>
      <c r="S151" s="93"/>
      <c r="T151" s="305" t="s">
        <v>32</v>
      </c>
      <c r="U151" s="306">
        <v>0</v>
      </c>
      <c r="V151" s="306" t="s">
        <v>43</v>
      </c>
      <c r="W151" s="306">
        <v>0</v>
      </c>
      <c r="X151" s="306" t="s">
        <v>37</v>
      </c>
      <c r="Y151" s="307" t="s">
        <v>75</v>
      </c>
    </row>
    <row r="152" spans="1:25" s="254" customFormat="1">
      <c r="A152" s="81">
        <v>91755000</v>
      </c>
      <c r="B152" s="82" t="s">
        <v>23</v>
      </c>
      <c r="C152" s="79" t="s">
        <v>93</v>
      </c>
      <c r="D152" s="79" t="s">
        <v>30</v>
      </c>
      <c r="E152" s="84">
        <v>444</v>
      </c>
      <c r="F152" s="253">
        <v>38708</v>
      </c>
      <c r="G152" s="156" t="s">
        <v>26</v>
      </c>
      <c r="H152" s="87">
        <v>2500</v>
      </c>
      <c r="I152" s="86" t="s">
        <v>49</v>
      </c>
      <c r="J152" s="88">
        <v>4.5</v>
      </c>
      <c r="K152" s="89" t="s">
        <v>27</v>
      </c>
      <c r="L152" s="90" t="s">
        <v>28</v>
      </c>
      <c r="M152" s="91" t="s">
        <v>29</v>
      </c>
      <c r="N152" s="92">
        <v>20</v>
      </c>
      <c r="O152" s="93"/>
      <c r="P152" s="93"/>
      <c r="Q152" s="93">
        <v>0</v>
      </c>
      <c r="R152" s="93"/>
      <c r="S152" s="93"/>
      <c r="T152" s="305" t="s">
        <v>32</v>
      </c>
      <c r="U152" s="306">
        <v>0</v>
      </c>
      <c r="V152" s="306" t="s">
        <v>43</v>
      </c>
      <c r="W152" s="306">
        <v>0</v>
      </c>
      <c r="X152" s="306" t="s">
        <v>37</v>
      </c>
      <c r="Y152" s="307" t="s">
        <v>75</v>
      </c>
    </row>
    <row r="153" spans="1:25" s="254" customFormat="1">
      <c r="A153" s="81">
        <v>91755000</v>
      </c>
      <c r="B153" s="82" t="s">
        <v>23</v>
      </c>
      <c r="C153" s="79" t="s">
        <v>93</v>
      </c>
      <c r="D153" s="79" t="s">
        <v>39</v>
      </c>
      <c r="E153" s="84">
        <v>444</v>
      </c>
      <c r="F153" s="253">
        <v>39737</v>
      </c>
      <c r="G153" s="156" t="s">
        <v>26</v>
      </c>
      <c r="H153" s="87">
        <v>1500</v>
      </c>
      <c r="I153" s="86" t="s">
        <v>50</v>
      </c>
      <c r="J153" s="88">
        <v>6</v>
      </c>
      <c r="K153" s="89" t="s">
        <v>27</v>
      </c>
      <c r="L153" s="90" t="s">
        <v>28</v>
      </c>
      <c r="M153" s="91" t="s">
        <v>29</v>
      </c>
      <c r="N153" s="92">
        <v>7.75</v>
      </c>
      <c r="O153" s="93">
        <v>1500000</v>
      </c>
      <c r="P153" s="93">
        <v>0</v>
      </c>
      <c r="Q153" s="93">
        <v>0</v>
      </c>
      <c r="R153" s="93"/>
      <c r="S153" s="93"/>
      <c r="T153" s="305" t="s">
        <v>32</v>
      </c>
      <c r="U153" s="306">
        <v>0</v>
      </c>
      <c r="V153" s="306">
        <v>0</v>
      </c>
      <c r="W153" s="306" t="s">
        <v>56</v>
      </c>
      <c r="X153" s="306" t="s">
        <v>37</v>
      </c>
      <c r="Y153" s="307" t="s">
        <v>75</v>
      </c>
    </row>
    <row r="154" spans="1:25" s="254" customFormat="1">
      <c r="A154" s="81">
        <v>91755000</v>
      </c>
      <c r="B154" s="82" t="s">
        <v>23</v>
      </c>
      <c r="C154" s="79" t="s">
        <v>93</v>
      </c>
      <c r="D154" s="79" t="s">
        <v>64</v>
      </c>
      <c r="E154" s="84">
        <v>444</v>
      </c>
      <c r="F154" s="253">
        <v>39932</v>
      </c>
      <c r="G154" s="156" t="s">
        <v>44</v>
      </c>
      <c r="H154" s="87">
        <v>30000000</v>
      </c>
      <c r="I154" s="86" t="s">
        <v>52</v>
      </c>
      <c r="J154" s="88">
        <v>6</v>
      </c>
      <c r="K154" s="89" t="s">
        <v>27</v>
      </c>
      <c r="L154" s="90" t="s">
        <v>28</v>
      </c>
      <c r="M154" s="91" t="s">
        <v>29</v>
      </c>
      <c r="N154" s="92">
        <v>5</v>
      </c>
      <c r="O154" s="93">
        <v>30000000000</v>
      </c>
      <c r="P154" s="93">
        <v>0</v>
      </c>
      <c r="Q154" s="93">
        <v>0</v>
      </c>
      <c r="R154" s="93"/>
      <c r="S154" s="93"/>
      <c r="T154" s="305">
        <v>0</v>
      </c>
      <c r="U154" s="306">
        <v>0</v>
      </c>
      <c r="V154" s="306">
        <v>0</v>
      </c>
      <c r="W154" s="306" t="s">
        <v>56</v>
      </c>
      <c r="X154" s="306">
        <v>0</v>
      </c>
      <c r="Y154" s="307" t="s">
        <v>75</v>
      </c>
    </row>
    <row r="155" spans="1:25" s="254" customFormat="1">
      <c r="A155" s="81">
        <v>91755000</v>
      </c>
      <c r="B155" s="82" t="s">
        <v>23</v>
      </c>
      <c r="C155" s="79" t="s">
        <v>93</v>
      </c>
      <c r="D155" s="79" t="s">
        <v>25</v>
      </c>
      <c r="E155" s="84">
        <v>635</v>
      </c>
      <c r="F155" s="253">
        <v>40346</v>
      </c>
      <c r="G155" s="156" t="s">
        <v>26</v>
      </c>
      <c r="H155" s="87">
        <v>5000</v>
      </c>
      <c r="I155" s="86"/>
      <c r="J155" s="88"/>
      <c r="K155" s="89" t="s">
        <v>27</v>
      </c>
      <c r="L155" s="90" t="s">
        <v>28</v>
      </c>
      <c r="M155" s="91" t="s">
        <v>29</v>
      </c>
      <c r="N155" s="92">
        <v>10</v>
      </c>
      <c r="O155" s="93"/>
      <c r="P155" s="93"/>
      <c r="Q155" s="93"/>
      <c r="R155" s="93"/>
      <c r="S155" s="93"/>
      <c r="T155" s="305">
        <v>0</v>
      </c>
      <c r="U155" s="306">
        <v>0</v>
      </c>
      <c r="V155" s="306" t="s">
        <v>43</v>
      </c>
      <c r="W155" s="306">
        <v>0</v>
      </c>
      <c r="X155" s="306">
        <v>0</v>
      </c>
      <c r="Y155" s="307"/>
    </row>
    <row r="156" spans="1:25" s="254" customFormat="1">
      <c r="A156" s="81">
        <v>91755000</v>
      </c>
      <c r="B156" s="82" t="s">
        <v>23</v>
      </c>
      <c r="C156" s="79" t="s">
        <v>93</v>
      </c>
      <c r="D156" s="79" t="s">
        <v>25</v>
      </c>
      <c r="E156" s="84">
        <v>636</v>
      </c>
      <c r="F156" s="253">
        <v>40346</v>
      </c>
      <c r="G156" s="156" t="s">
        <v>26</v>
      </c>
      <c r="H156" s="87">
        <v>5000</v>
      </c>
      <c r="I156" s="86"/>
      <c r="J156" s="88"/>
      <c r="K156" s="89" t="s">
        <v>27</v>
      </c>
      <c r="L156" s="90" t="s">
        <v>28</v>
      </c>
      <c r="M156" s="91" t="s">
        <v>29</v>
      </c>
      <c r="N156" s="92">
        <v>30</v>
      </c>
      <c r="O156" s="93"/>
      <c r="P156" s="93"/>
      <c r="Q156" s="93"/>
      <c r="R156" s="93"/>
      <c r="S156" s="93"/>
      <c r="T156" s="305">
        <v>0</v>
      </c>
      <c r="U156" s="306">
        <v>0</v>
      </c>
      <c r="V156" s="306" t="s">
        <v>43</v>
      </c>
      <c r="W156" s="306">
        <v>0</v>
      </c>
      <c r="X156" s="306">
        <v>0</v>
      </c>
      <c r="Y156" s="307"/>
    </row>
    <row r="157" spans="1:25" s="401" customFormat="1">
      <c r="A157" s="81">
        <v>91755000</v>
      </c>
      <c r="B157" s="82" t="s">
        <v>23</v>
      </c>
      <c r="C157" s="79" t="s">
        <v>93</v>
      </c>
      <c r="D157" s="79" t="s">
        <v>25</v>
      </c>
      <c r="E157" s="84">
        <v>756</v>
      </c>
      <c r="F157" s="253">
        <v>41478</v>
      </c>
      <c r="G157" s="156" t="s">
        <v>26</v>
      </c>
      <c r="H157" s="87">
        <v>3500</v>
      </c>
      <c r="I157" s="86"/>
      <c r="J157" s="88"/>
      <c r="K157" s="89" t="s">
        <v>27</v>
      </c>
      <c r="L157" s="90" t="s">
        <v>80</v>
      </c>
      <c r="M157" s="91"/>
      <c r="N157" s="92">
        <v>10</v>
      </c>
      <c r="O157" s="93"/>
      <c r="P157" s="93"/>
      <c r="Q157" s="93"/>
      <c r="R157" s="93"/>
      <c r="S157" s="93"/>
      <c r="T157" s="305">
        <v>0</v>
      </c>
      <c r="U157" s="306">
        <v>0</v>
      </c>
      <c r="V157" s="306" t="s">
        <v>43</v>
      </c>
      <c r="W157" s="306">
        <v>0</v>
      </c>
      <c r="X157" s="306">
        <v>0</v>
      </c>
      <c r="Y157" s="307"/>
    </row>
    <row r="158" spans="1:25" s="401" customFormat="1">
      <c r="A158" s="81">
        <v>91755000</v>
      </c>
      <c r="B158" s="82" t="s">
        <v>23</v>
      </c>
      <c r="C158" s="79" t="s">
        <v>93</v>
      </c>
      <c r="D158" s="79" t="s">
        <v>30</v>
      </c>
      <c r="E158" s="84">
        <v>756</v>
      </c>
      <c r="F158" s="253">
        <v>41484</v>
      </c>
      <c r="G158" s="156" t="s">
        <v>26</v>
      </c>
      <c r="H158" s="87">
        <v>3500</v>
      </c>
      <c r="I158" s="86" t="s">
        <v>66</v>
      </c>
      <c r="J158" s="88">
        <v>3.8</v>
      </c>
      <c r="K158" s="89" t="s">
        <v>27</v>
      </c>
      <c r="L158" s="90"/>
      <c r="M158" s="91"/>
      <c r="N158" s="92">
        <v>5</v>
      </c>
      <c r="O158" s="93"/>
      <c r="P158" s="93"/>
      <c r="Q158" s="93"/>
      <c r="R158" s="93"/>
      <c r="S158" s="93"/>
      <c r="T158" s="305" t="s">
        <v>32</v>
      </c>
      <c r="U158" s="306">
        <v>0</v>
      </c>
      <c r="V158" s="306" t="s">
        <v>43</v>
      </c>
      <c r="W158" s="306">
        <v>0</v>
      </c>
      <c r="X158" s="306">
        <v>0</v>
      </c>
      <c r="Y158" s="307"/>
    </row>
    <row r="159" spans="1:25" s="401" customFormat="1">
      <c r="A159" s="81">
        <v>91755000</v>
      </c>
      <c r="B159" s="82" t="s">
        <v>23</v>
      </c>
      <c r="C159" s="79" t="s">
        <v>93</v>
      </c>
      <c r="D159" s="79" t="s">
        <v>30</v>
      </c>
      <c r="E159" s="84">
        <v>756</v>
      </c>
      <c r="F159" s="253">
        <v>41484</v>
      </c>
      <c r="G159" s="156" t="s">
        <v>44</v>
      </c>
      <c r="H159" s="87">
        <v>70000000</v>
      </c>
      <c r="I159" s="86" t="s">
        <v>23</v>
      </c>
      <c r="J159" s="88">
        <v>6.8</v>
      </c>
      <c r="K159" s="89" t="s">
        <v>27</v>
      </c>
      <c r="L159" s="90"/>
      <c r="M159" s="91"/>
      <c r="N159" s="92">
        <v>5</v>
      </c>
      <c r="O159" s="93"/>
      <c r="P159" s="93"/>
      <c r="Q159" s="93"/>
      <c r="R159" s="93"/>
      <c r="S159" s="93"/>
      <c r="T159" s="305">
        <v>0</v>
      </c>
      <c r="U159" s="306">
        <v>0</v>
      </c>
      <c r="V159" s="306" t="s">
        <v>43</v>
      </c>
      <c r="W159" s="306">
        <v>0</v>
      </c>
      <c r="X159" s="306">
        <v>0</v>
      </c>
      <c r="Y159" s="307"/>
    </row>
    <row r="160" spans="1:25" s="401" customFormat="1">
      <c r="A160" s="81">
        <v>91755000</v>
      </c>
      <c r="B160" s="82" t="s">
        <v>23</v>
      </c>
      <c r="C160" s="79" t="s">
        <v>93</v>
      </c>
      <c r="D160" s="79" t="s">
        <v>25</v>
      </c>
      <c r="E160" s="84">
        <v>757</v>
      </c>
      <c r="F160" s="253">
        <v>41478</v>
      </c>
      <c r="G160" s="156" t="s">
        <v>26</v>
      </c>
      <c r="H160" s="87">
        <v>3500</v>
      </c>
      <c r="I160" s="86"/>
      <c r="J160" s="88"/>
      <c r="K160" s="89" t="s">
        <v>27</v>
      </c>
      <c r="L160" s="90" t="s">
        <v>80</v>
      </c>
      <c r="M160" s="91"/>
      <c r="N160" s="92">
        <v>30</v>
      </c>
      <c r="O160" s="93"/>
      <c r="P160" s="93"/>
      <c r="Q160" s="93"/>
      <c r="R160" s="93"/>
      <c r="S160" s="93"/>
      <c r="T160" s="305">
        <v>0</v>
      </c>
      <c r="U160" s="306">
        <v>0</v>
      </c>
      <c r="V160" s="306" t="s">
        <v>43</v>
      </c>
      <c r="W160" s="306">
        <v>0</v>
      </c>
      <c r="X160" s="306">
        <v>0</v>
      </c>
      <c r="Y160" s="307"/>
    </row>
    <row r="161" spans="1:25" s="401" customFormat="1">
      <c r="A161" s="81">
        <v>91755000</v>
      </c>
      <c r="B161" s="82" t="s">
        <v>23</v>
      </c>
      <c r="C161" s="79" t="s">
        <v>93</v>
      </c>
      <c r="D161" s="79" t="s">
        <v>30</v>
      </c>
      <c r="E161" s="84">
        <v>757</v>
      </c>
      <c r="F161" s="253">
        <v>41484</v>
      </c>
      <c r="G161" s="156" t="s">
        <v>26</v>
      </c>
      <c r="H161" s="87">
        <v>3500</v>
      </c>
      <c r="I161" s="86" t="s">
        <v>67</v>
      </c>
      <c r="J161" s="88">
        <v>4.2</v>
      </c>
      <c r="K161" s="89" t="s">
        <v>27</v>
      </c>
      <c r="L161" s="90"/>
      <c r="M161" s="91"/>
      <c r="N161" s="92">
        <v>21</v>
      </c>
      <c r="O161" s="93"/>
      <c r="P161" s="93"/>
      <c r="Q161" s="93"/>
      <c r="R161" s="93"/>
      <c r="S161" s="93"/>
      <c r="T161" s="305" t="s">
        <v>32</v>
      </c>
      <c r="U161" s="306">
        <v>0</v>
      </c>
      <c r="V161" s="306" t="s">
        <v>43</v>
      </c>
      <c r="W161" s="306">
        <v>0</v>
      </c>
      <c r="X161" s="306">
        <v>0</v>
      </c>
      <c r="Y161" s="307"/>
    </row>
    <row r="162" spans="1:25" s="254" customFormat="1">
      <c r="A162" s="81">
        <v>93834000</v>
      </c>
      <c r="B162" s="286">
        <v>5</v>
      </c>
      <c r="C162" s="79" t="s">
        <v>96</v>
      </c>
      <c r="D162" s="79" t="s">
        <v>54</v>
      </c>
      <c r="E162" s="308">
        <v>268</v>
      </c>
      <c r="F162" s="253">
        <v>37139</v>
      </c>
      <c r="G162" s="290" t="s">
        <v>26</v>
      </c>
      <c r="H162" s="87">
        <v>1000</v>
      </c>
      <c r="I162" s="86" t="s">
        <v>55</v>
      </c>
      <c r="J162" s="88">
        <v>6</v>
      </c>
      <c r="K162" s="89" t="s">
        <v>28</v>
      </c>
      <c r="L162" s="90" t="s">
        <v>29</v>
      </c>
      <c r="M162" s="91" t="s">
        <v>29</v>
      </c>
      <c r="N162" s="92">
        <v>8</v>
      </c>
      <c r="O162" s="93">
        <v>600000</v>
      </c>
      <c r="P162" s="93"/>
      <c r="Q162" s="93">
        <v>0</v>
      </c>
      <c r="R162" s="93"/>
      <c r="S162" s="93"/>
      <c r="T162" s="305" t="s">
        <v>32</v>
      </c>
      <c r="U162" s="306">
        <v>0</v>
      </c>
      <c r="V162" s="306">
        <v>0</v>
      </c>
      <c r="W162" s="306" t="s">
        <v>56</v>
      </c>
      <c r="X162" s="306" t="s">
        <v>37</v>
      </c>
      <c r="Y162" s="307"/>
    </row>
    <row r="163" spans="1:25" s="254" customFormat="1">
      <c r="A163" s="81">
        <v>93834000</v>
      </c>
      <c r="B163" s="286">
        <v>5</v>
      </c>
      <c r="C163" s="79" t="s">
        <v>96</v>
      </c>
      <c r="D163" s="79" t="s">
        <v>54</v>
      </c>
      <c r="E163" s="308">
        <v>268</v>
      </c>
      <c r="F163" s="253">
        <v>37139</v>
      </c>
      <c r="G163" s="290" t="s">
        <v>26</v>
      </c>
      <c r="H163" s="87">
        <v>3000</v>
      </c>
      <c r="I163" s="86" t="s">
        <v>57</v>
      </c>
      <c r="J163" s="88">
        <v>6</v>
      </c>
      <c r="K163" s="89" t="s">
        <v>28</v>
      </c>
      <c r="L163" s="90" t="s">
        <v>29</v>
      </c>
      <c r="M163" s="91" t="s">
        <v>29</v>
      </c>
      <c r="N163" s="92">
        <v>8</v>
      </c>
      <c r="O163" s="93">
        <v>3000000</v>
      </c>
      <c r="P163" s="93"/>
      <c r="Q163" s="93">
        <v>0</v>
      </c>
      <c r="R163" s="93"/>
      <c r="S163" s="93"/>
      <c r="T163" s="305" t="s">
        <v>32</v>
      </c>
      <c r="U163" s="306">
        <v>0</v>
      </c>
      <c r="V163" s="306">
        <v>0</v>
      </c>
      <c r="W163" s="306" t="s">
        <v>56</v>
      </c>
      <c r="X163" s="306" t="s">
        <v>37</v>
      </c>
      <c r="Y163" s="307"/>
    </row>
    <row r="164" spans="1:25" s="254" customFormat="1">
      <c r="A164" s="81">
        <v>93834000</v>
      </c>
      <c r="B164" s="286">
        <v>5</v>
      </c>
      <c r="C164" s="79" t="s">
        <v>96</v>
      </c>
      <c r="D164" s="79" t="s">
        <v>54</v>
      </c>
      <c r="E164" s="308">
        <v>268</v>
      </c>
      <c r="F164" s="253">
        <v>37139</v>
      </c>
      <c r="G164" s="290" t="s">
        <v>26</v>
      </c>
      <c r="H164" s="87">
        <v>2000</v>
      </c>
      <c r="I164" s="86" t="s">
        <v>58</v>
      </c>
      <c r="J164" s="88">
        <v>6.5</v>
      </c>
      <c r="K164" s="89" t="s">
        <v>28</v>
      </c>
      <c r="L164" s="90" t="s">
        <v>29</v>
      </c>
      <c r="M164" s="91" t="s">
        <v>29</v>
      </c>
      <c r="N164" s="92">
        <v>25</v>
      </c>
      <c r="O164" s="93">
        <v>400000</v>
      </c>
      <c r="P164" s="93">
        <v>361048</v>
      </c>
      <c r="Q164" s="93">
        <v>8286012</v>
      </c>
      <c r="R164" s="93">
        <v>219409</v>
      </c>
      <c r="S164" s="93">
        <v>8505421</v>
      </c>
      <c r="T164" s="305" t="s">
        <v>32</v>
      </c>
      <c r="U164" s="306">
        <v>0</v>
      </c>
      <c r="V164" s="306">
        <v>0</v>
      </c>
      <c r="W164" s="306">
        <v>0</v>
      </c>
      <c r="X164" s="306" t="s">
        <v>37</v>
      </c>
      <c r="Y164" s="307"/>
    </row>
    <row r="165" spans="1:25" s="254" customFormat="1">
      <c r="A165" s="81">
        <v>93834000</v>
      </c>
      <c r="B165" s="286">
        <v>5</v>
      </c>
      <c r="C165" s="79" t="s">
        <v>96</v>
      </c>
      <c r="D165" s="79" t="s">
        <v>54</v>
      </c>
      <c r="E165" s="308">
        <v>268</v>
      </c>
      <c r="F165" s="253">
        <v>37139</v>
      </c>
      <c r="G165" s="290" t="s">
        <v>26</v>
      </c>
      <c r="H165" s="87">
        <v>4000</v>
      </c>
      <c r="I165" s="86" t="s">
        <v>59</v>
      </c>
      <c r="J165" s="88">
        <v>6.5</v>
      </c>
      <c r="K165" s="89" t="s">
        <v>28</v>
      </c>
      <c r="L165" s="90" t="s">
        <v>29</v>
      </c>
      <c r="M165" s="91" t="s">
        <v>29</v>
      </c>
      <c r="N165" s="92">
        <v>25</v>
      </c>
      <c r="O165" s="93">
        <v>2000000</v>
      </c>
      <c r="P165" s="93">
        <v>1805197</v>
      </c>
      <c r="Q165" s="93">
        <v>41429073</v>
      </c>
      <c r="R165" s="93">
        <v>1097010</v>
      </c>
      <c r="S165" s="93">
        <v>42526083</v>
      </c>
      <c r="T165" s="305" t="s">
        <v>32</v>
      </c>
      <c r="U165" s="306">
        <v>0</v>
      </c>
      <c r="V165" s="306">
        <v>0</v>
      </c>
      <c r="W165" s="306">
        <v>0</v>
      </c>
      <c r="X165" s="306" t="s">
        <v>37</v>
      </c>
      <c r="Y165" s="307"/>
    </row>
    <row r="166" spans="1:25" s="254" customFormat="1">
      <c r="A166" s="81">
        <v>93834000</v>
      </c>
      <c r="B166" s="286">
        <v>5</v>
      </c>
      <c r="C166" s="79" t="s">
        <v>96</v>
      </c>
      <c r="D166" s="79" t="s">
        <v>25</v>
      </c>
      <c r="E166" s="84">
        <v>329</v>
      </c>
      <c r="F166" s="253">
        <v>37692</v>
      </c>
      <c r="G166" s="156" t="s">
        <v>26</v>
      </c>
      <c r="H166" s="87">
        <v>2500</v>
      </c>
      <c r="I166" s="86"/>
      <c r="J166" s="88"/>
      <c r="K166" s="89" t="s">
        <v>29</v>
      </c>
      <c r="L166" s="90" t="s">
        <v>29</v>
      </c>
      <c r="M166" s="91" t="s">
        <v>29</v>
      </c>
      <c r="N166" s="92">
        <v>10</v>
      </c>
      <c r="O166" s="93"/>
      <c r="P166" s="93"/>
      <c r="Q166" s="93"/>
      <c r="R166" s="93"/>
      <c r="S166" s="93"/>
      <c r="T166" s="305">
        <v>0</v>
      </c>
      <c r="U166" s="306">
        <v>0</v>
      </c>
      <c r="V166" s="306">
        <v>0</v>
      </c>
      <c r="W166" s="306">
        <v>0</v>
      </c>
      <c r="X166" s="306" t="s">
        <v>37</v>
      </c>
      <c r="Y166" s="307" t="s">
        <v>97</v>
      </c>
    </row>
    <row r="167" spans="1:25" s="254" customFormat="1">
      <c r="A167" s="81">
        <v>93834000</v>
      </c>
      <c r="B167" s="286">
        <v>5</v>
      </c>
      <c r="C167" s="79" t="s">
        <v>96</v>
      </c>
      <c r="D167" s="79" t="s">
        <v>30</v>
      </c>
      <c r="E167" s="84">
        <v>329</v>
      </c>
      <c r="F167" s="253">
        <v>37743</v>
      </c>
      <c r="G167" s="156" t="s">
        <v>44</v>
      </c>
      <c r="H167" s="87">
        <v>21200000</v>
      </c>
      <c r="I167" s="86" t="s">
        <v>46</v>
      </c>
      <c r="J167" s="88">
        <v>6</v>
      </c>
      <c r="K167" s="89" t="s">
        <v>27</v>
      </c>
      <c r="L167" s="90" t="s">
        <v>29</v>
      </c>
      <c r="M167" s="91" t="s">
        <v>29</v>
      </c>
      <c r="N167" s="92">
        <v>3</v>
      </c>
      <c r="O167" s="93">
        <v>21200000000</v>
      </c>
      <c r="P167" s="93"/>
      <c r="Q167" s="93">
        <v>0</v>
      </c>
      <c r="R167" s="93"/>
      <c r="S167" s="93"/>
      <c r="T167" s="305">
        <v>0</v>
      </c>
      <c r="U167" s="306">
        <v>0</v>
      </c>
      <c r="V167" s="306">
        <v>0</v>
      </c>
      <c r="W167" s="306" t="s">
        <v>56</v>
      </c>
      <c r="X167" s="306" t="s">
        <v>37</v>
      </c>
      <c r="Y167" s="307"/>
    </row>
    <row r="168" spans="1:25" s="254" customFormat="1">
      <c r="A168" s="81">
        <v>93834000</v>
      </c>
      <c r="B168" s="286">
        <v>5</v>
      </c>
      <c r="C168" s="79" t="s">
        <v>96</v>
      </c>
      <c r="D168" s="79" t="s">
        <v>30</v>
      </c>
      <c r="E168" s="84">
        <v>329</v>
      </c>
      <c r="F168" s="253">
        <v>37743</v>
      </c>
      <c r="G168" s="156" t="s">
        <v>26</v>
      </c>
      <c r="H168" s="87">
        <v>1250</v>
      </c>
      <c r="I168" s="86" t="s">
        <v>51</v>
      </c>
      <c r="J168" s="88">
        <v>4.25</v>
      </c>
      <c r="K168" s="89" t="s">
        <v>27</v>
      </c>
      <c r="L168" s="90" t="s">
        <v>29</v>
      </c>
      <c r="M168" s="91" t="s">
        <v>29</v>
      </c>
      <c r="N168" s="92">
        <v>6</v>
      </c>
      <c r="O168" s="93">
        <v>1250000</v>
      </c>
      <c r="P168" s="93"/>
      <c r="Q168" s="93"/>
      <c r="R168" s="93"/>
      <c r="S168" s="93"/>
      <c r="T168" s="305" t="s">
        <v>32</v>
      </c>
      <c r="U168" s="306">
        <v>0</v>
      </c>
      <c r="V168" s="306">
        <v>0</v>
      </c>
      <c r="W168" s="306" t="s">
        <v>56</v>
      </c>
      <c r="X168" s="306" t="s">
        <v>37</v>
      </c>
      <c r="Y168" s="307"/>
    </row>
    <row r="169" spans="1:25" s="254" customFormat="1">
      <c r="A169" s="81">
        <v>93834000</v>
      </c>
      <c r="B169" s="286">
        <v>5</v>
      </c>
      <c r="C169" s="79" t="s">
        <v>96</v>
      </c>
      <c r="D169" s="79" t="s">
        <v>39</v>
      </c>
      <c r="E169" s="84">
        <v>329</v>
      </c>
      <c r="F169" s="253">
        <v>38835</v>
      </c>
      <c r="G169" s="156" t="s">
        <v>44</v>
      </c>
      <c r="H169" s="87">
        <v>22420000</v>
      </c>
      <c r="I169" s="86" t="s">
        <v>45</v>
      </c>
      <c r="J169" s="88">
        <v>7</v>
      </c>
      <c r="K169" s="89" t="s">
        <v>27</v>
      </c>
      <c r="L169" s="90" t="s">
        <v>29</v>
      </c>
      <c r="M169" s="91" t="s">
        <v>29</v>
      </c>
      <c r="N169" s="92">
        <v>5</v>
      </c>
      <c r="O169" s="93">
        <v>22420000000</v>
      </c>
      <c r="P169" s="93"/>
      <c r="Q169" s="93">
        <v>0</v>
      </c>
      <c r="R169" s="93"/>
      <c r="S169" s="93"/>
      <c r="T169" s="305">
        <v>0</v>
      </c>
      <c r="U169" s="306">
        <v>0</v>
      </c>
      <c r="V169" s="306">
        <v>0</v>
      </c>
      <c r="W169" s="306" t="s">
        <v>56</v>
      </c>
      <c r="X169" s="306" t="s">
        <v>37</v>
      </c>
      <c r="Y169" s="307"/>
    </row>
    <row r="170" spans="1:25" s="254" customFormat="1">
      <c r="A170" s="81">
        <v>93834000</v>
      </c>
      <c r="B170" s="286">
        <v>5</v>
      </c>
      <c r="C170" s="79" t="s">
        <v>96</v>
      </c>
      <c r="D170" s="79" t="s">
        <v>25</v>
      </c>
      <c r="E170" s="84">
        <v>403</v>
      </c>
      <c r="F170" s="253">
        <v>38379</v>
      </c>
      <c r="G170" s="156" t="s">
        <v>26</v>
      </c>
      <c r="H170" s="87">
        <v>560</v>
      </c>
      <c r="I170" s="86"/>
      <c r="J170" s="88"/>
      <c r="K170" s="89" t="s">
        <v>27</v>
      </c>
      <c r="L170" s="90" t="s">
        <v>28</v>
      </c>
      <c r="M170" s="91" t="s">
        <v>29</v>
      </c>
      <c r="N170" s="92">
        <v>10</v>
      </c>
      <c r="O170" s="93"/>
      <c r="P170" s="93"/>
      <c r="Q170" s="93"/>
      <c r="R170" s="93"/>
      <c r="S170" s="93"/>
      <c r="T170" s="305">
        <v>0</v>
      </c>
      <c r="U170" s="306">
        <v>0</v>
      </c>
      <c r="V170" s="306">
        <v>0</v>
      </c>
      <c r="W170" s="306">
        <v>0</v>
      </c>
      <c r="X170" s="306">
        <v>0</v>
      </c>
      <c r="Y170" s="307" t="s">
        <v>97</v>
      </c>
    </row>
    <row r="171" spans="1:25" s="254" customFormat="1">
      <c r="A171" s="81">
        <v>93834000</v>
      </c>
      <c r="B171" s="286">
        <v>5</v>
      </c>
      <c r="C171" s="79" t="s">
        <v>96</v>
      </c>
      <c r="D171" s="79" t="s">
        <v>30</v>
      </c>
      <c r="E171" s="84">
        <v>403</v>
      </c>
      <c r="F171" s="253">
        <v>38379</v>
      </c>
      <c r="G171" s="156" t="s">
        <v>26</v>
      </c>
      <c r="H171" s="87">
        <v>560</v>
      </c>
      <c r="I171" s="86" t="s">
        <v>47</v>
      </c>
      <c r="J171" s="88">
        <v>4.5</v>
      </c>
      <c r="K171" s="89" t="s">
        <v>27</v>
      </c>
      <c r="L171" s="90" t="s">
        <v>29</v>
      </c>
      <c r="M171" s="91" t="s">
        <v>29</v>
      </c>
      <c r="N171" s="92">
        <v>10</v>
      </c>
      <c r="O171" s="93">
        <v>560000</v>
      </c>
      <c r="P171" s="93"/>
      <c r="Q171" s="93">
        <v>0</v>
      </c>
      <c r="R171" s="93"/>
      <c r="S171" s="93"/>
      <c r="T171" s="305" t="s">
        <v>32</v>
      </c>
      <c r="U171" s="306">
        <v>0</v>
      </c>
      <c r="V171" s="306">
        <v>0</v>
      </c>
      <c r="W171" s="306" t="s">
        <v>56</v>
      </c>
      <c r="X171" s="306" t="s">
        <v>37</v>
      </c>
      <c r="Y171" s="307"/>
    </row>
    <row r="172" spans="1:25" s="254" customFormat="1">
      <c r="A172" s="81">
        <v>93834000</v>
      </c>
      <c r="B172" s="286">
        <v>5</v>
      </c>
      <c r="C172" s="79" t="s">
        <v>96</v>
      </c>
      <c r="D172" s="79" t="s">
        <v>25</v>
      </c>
      <c r="E172" s="84">
        <v>404</v>
      </c>
      <c r="F172" s="253">
        <v>38379</v>
      </c>
      <c r="G172" s="156" t="s">
        <v>26</v>
      </c>
      <c r="H172" s="87">
        <v>1140</v>
      </c>
      <c r="I172" s="86"/>
      <c r="J172" s="88"/>
      <c r="K172" s="89" t="s">
        <v>27</v>
      </c>
      <c r="L172" s="90" t="s">
        <v>28</v>
      </c>
      <c r="M172" s="91" t="s">
        <v>29</v>
      </c>
      <c r="N172" s="92">
        <v>22</v>
      </c>
      <c r="O172" s="93"/>
      <c r="P172" s="93"/>
      <c r="Q172" s="93"/>
      <c r="R172" s="93"/>
      <c r="S172" s="93"/>
      <c r="T172" s="305">
        <v>0</v>
      </c>
      <c r="U172" s="306">
        <v>0</v>
      </c>
      <c r="V172" s="306">
        <v>0</v>
      </c>
      <c r="W172" s="306">
        <v>0</v>
      </c>
      <c r="X172" s="306">
        <v>0</v>
      </c>
      <c r="Y172" s="307" t="s">
        <v>97</v>
      </c>
    </row>
    <row r="173" spans="1:25" s="254" customFormat="1">
      <c r="A173" s="81">
        <v>93834000</v>
      </c>
      <c r="B173" s="286">
        <v>5</v>
      </c>
      <c r="C173" s="79" t="s">
        <v>96</v>
      </c>
      <c r="D173" s="79" t="s">
        <v>30</v>
      </c>
      <c r="E173" s="84">
        <v>404</v>
      </c>
      <c r="F173" s="253">
        <v>38379</v>
      </c>
      <c r="G173" s="156" t="s">
        <v>26</v>
      </c>
      <c r="H173" s="87">
        <v>1140</v>
      </c>
      <c r="I173" s="86" t="s">
        <v>48</v>
      </c>
      <c r="J173" s="88">
        <v>5</v>
      </c>
      <c r="K173" s="89" t="s">
        <v>27</v>
      </c>
      <c r="L173" s="90" t="s">
        <v>29</v>
      </c>
      <c r="M173" s="91" t="s">
        <v>29</v>
      </c>
      <c r="N173" s="92">
        <v>22</v>
      </c>
      <c r="O173" s="93">
        <v>1140000</v>
      </c>
      <c r="P173" s="93"/>
      <c r="Q173" s="93">
        <v>0</v>
      </c>
      <c r="R173" s="93"/>
      <c r="S173" s="93"/>
      <c r="T173" s="305" t="s">
        <v>32</v>
      </c>
      <c r="U173" s="306">
        <v>0</v>
      </c>
      <c r="V173" s="306">
        <v>0</v>
      </c>
      <c r="W173" s="306" t="s">
        <v>56</v>
      </c>
      <c r="X173" s="306" t="s">
        <v>37</v>
      </c>
      <c r="Y173" s="307"/>
    </row>
    <row r="174" spans="1:25" s="254" customFormat="1">
      <c r="A174" s="81">
        <v>93834000</v>
      </c>
      <c r="B174" s="286">
        <v>5</v>
      </c>
      <c r="C174" s="79" t="s">
        <v>96</v>
      </c>
      <c r="D174" s="79" t="s">
        <v>25</v>
      </c>
      <c r="E174" s="84">
        <v>443</v>
      </c>
      <c r="F174" s="253">
        <v>38677</v>
      </c>
      <c r="G174" s="156" t="s">
        <v>26</v>
      </c>
      <c r="H174" s="87">
        <v>10000</v>
      </c>
      <c r="I174" s="86"/>
      <c r="J174" s="88"/>
      <c r="K174" s="89" t="s">
        <v>27</v>
      </c>
      <c r="L174" s="90" t="s">
        <v>28</v>
      </c>
      <c r="M174" s="91" t="s">
        <v>29</v>
      </c>
      <c r="N174" s="92">
        <v>30</v>
      </c>
      <c r="O174" s="93"/>
      <c r="P174" s="93"/>
      <c r="Q174" s="93"/>
      <c r="R174" s="93"/>
      <c r="S174" s="93"/>
      <c r="T174" s="305">
        <v>0</v>
      </c>
      <c r="U174" s="306">
        <v>0</v>
      </c>
      <c r="V174" s="306">
        <v>0</v>
      </c>
      <c r="W174" s="306">
        <v>0</v>
      </c>
      <c r="X174" s="306">
        <v>0</v>
      </c>
      <c r="Y174" s="307"/>
    </row>
    <row r="175" spans="1:25" s="254" customFormat="1">
      <c r="A175" s="81">
        <v>93834000</v>
      </c>
      <c r="B175" s="286">
        <v>5</v>
      </c>
      <c r="C175" s="79" t="s">
        <v>96</v>
      </c>
      <c r="D175" s="79" t="s">
        <v>30</v>
      </c>
      <c r="E175" s="84">
        <v>443</v>
      </c>
      <c r="F175" s="253">
        <v>38763</v>
      </c>
      <c r="G175" s="156" t="s">
        <v>26</v>
      </c>
      <c r="H175" s="87">
        <v>4000</v>
      </c>
      <c r="I175" s="86" t="s">
        <v>31</v>
      </c>
      <c r="J175" s="88">
        <v>4.25</v>
      </c>
      <c r="K175" s="89" t="s">
        <v>27</v>
      </c>
      <c r="L175" s="90" t="s">
        <v>28</v>
      </c>
      <c r="M175" s="91" t="s">
        <v>29</v>
      </c>
      <c r="N175" s="92">
        <v>21</v>
      </c>
      <c r="O175" s="93">
        <v>4000000</v>
      </c>
      <c r="P175" s="93">
        <v>4000000</v>
      </c>
      <c r="Q175" s="93">
        <v>91799560</v>
      </c>
      <c r="R175" s="93">
        <v>1447833</v>
      </c>
      <c r="S175" s="93">
        <v>93247393</v>
      </c>
      <c r="T175" s="305" t="s">
        <v>32</v>
      </c>
      <c r="U175" s="306">
        <v>0</v>
      </c>
      <c r="V175" s="306">
        <v>0</v>
      </c>
      <c r="W175" s="306">
        <v>0</v>
      </c>
      <c r="X175" s="306" t="s">
        <v>37</v>
      </c>
      <c r="Y175" s="307"/>
    </row>
    <row r="176" spans="1:25" s="254" customFormat="1">
      <c r="A176" s="81">
        <v>93834000</v>
      </c>
      <c r="B176" s="286">
        <v>5</v>
      </c>
      <c r="C176" s="79" t="s">
        <v>96</v>
      </c>
      <c r="D176" s="79" t="s">
        <v>39</v>
      </c>
      <c r="E176" s="84">
        <v>443</v>
      </c>
      <c r="F176" s="253">
        <v>38910</v>
      </c>
      <c r="G176" s="156" t="s">
        <v>26</v>
      </c>
      <c r="H176" s="87">
        <v>4500</v>
      </c>
      <c r="I176" s="86" t="s">
        <v>46</v>
      </c>
      <c r="J176" s="88">
        <v>4.0999999999999996</v>
      </c>
      <c r="K176" s="89" t="s">
        <v>27</v>
      </c>
      <c r="L176" s="90" t="s">
        <v>28</v>
      </c>
      <c r="M176" s="91" t="s">
        <v>29</v>
      </c>
      <c r="N176" s="92">
        <v>21</v>
      </c>
      <c r="O176" s="93">
        <v>4500000</v>
      </c>
      <c r="P176" s="93">
        <v>4500000</v>
      </c>
      <c r="Q176" s="93">
        <v>103274505</v>
      </c>
      <c r="R176" s="93">
        <v>337667</v>
      </c>
      <c r="S176" s="93">
        <v>103612172</v>
      </c>
      <c r="T176" s="305" t="s">
        <v>32</v>
      </c>
      <c r="U176" s="306">
        <v>0</v>
      </c>
      <c r="V176" s="306">
        <v>0</v>
      </c>
      <c r="W176" s="306">
        <v>0</v>
      </c>
      <c r="X176" s="306" t="s">
        <v>37</v>
      </c>
      <c r="Y176" s="307"/>
    </row>
    <row r="177" spans="1:25" s="254" customFormat="1">
      <c r="A177" s="81">
        <v>93834000</v>
      </c>
      <c r="B177" s="286">
        <v>5</v>
      </c>
      <c r="C177" s="79" t="s">
        <v>96</v>
      </c>
      <c r="D177" s="79" t="s">
        <v>64</v>
      </c>
      <c r="E177" s="84">
        <v>443</v>
      </c>
      <c r="F177" s="253">
        <v>39290</v>
      </c>
      <c r="G177" s="156" t="s">
        <v>26</v>
      </c>
      <c r="H177" s="87">
        <v>1500</v>
      </c>
      <c r="I177" s="86" t="s">
        <v>51</v>
      </c>
      <c r="J177" s="88">
        <v>4</v>
      </c>
      <c r="K177" s="89" t="s">
        <v>27</v>
      </c>
      <c r="L177" s="90" t="s">
        <v>28</v>
      </c>
      <c r="M177" s="91" t="s">
        <v>29</v>
      </c>
      <c r="N177" s="92">
        <v>21</v>
      </c>
      <c r="O177" s="93">
        <v>1500000</v>
      </c>
      <c r="P177" s="93">
        <v>1500000</v>
      </c>
      <c r="Q177" s="93">
        <v>34424835</v>
      </c>
      <c r="R177" s="93">
        <v>109837</v>
      </c>
      <c r="S177" s="93">
        <v>34534672</v>
      </c>
      <c r="T177" s="305" t="s">
        <v>32</v>
      </c>
      <c r="U177" s="306">
        <v>0</v>
      </c>
      <c r="V177" s="306">
        <v>0</v>
      </c>
      <c r="W177" s="306">
        <v>0</v>
      </c>
      <c r="X177" s="306" t="s">
        <v>37</v>
      </c>
      <c r="Y177" s="307"/>
    </row>
    <row r="178" spans="1:25" s="254" customFormat="1">
      <c r="A178" s="81">
        <v>93834000</v>
      </c>
      <c r="B178" s="286">
        <v>5</v>
      </c>
      <c r="C178" s="79" t="s">
        <v>96</v>
      </c>
      <c r="D178" s="79" t="s">
        <v>25</v>
      </c>
      <c r="E178" s="84">
        <v>530</v>
      </c>
      <c r="F178" s="253">
        <v>39554</v>
      </c>
      <c r="G178" s="156" t="s">
        <v>26</v>
      </c>
      <c r="H178" s="87">
        <v>6500</v>
      </c>
      <c r="I178" s="86"/>
      <c r="J178" s="88"/>
      <c r="K178" s="89" t="s">
        <v>27</v>
      </c>
      <c r="L178" s="90" t="s">
        <v>29</v>
      </c>
      <c r="M178" s="91" t="s">
        <v>29</v>
      </c>
      <c r="N178" s="92">
        <v>25</v>
      </c>
      <c r="O178" s="93"/>
      <c r="P178" s="93"/>
      <c r="Q178" s="93"/>
      <c r="R178" s="93"/>
      <c r="S178" s="93"/>
      <c r="T178" s="305">
        <v>0</v>
      </c>
      <c r="U178" s="306">
        <v>0</v>
      </c>
      <c r="V178" s="306">
        <v>0</v>
      </c>
      <c r="W178" s="306">
        <v>0</v>
      </c>
      <c r="X178" s="306">
        <v>0</v>
      </c>
      <c r="Y178" s="307"/>
    </row>
    <row r="179" spans="1:25" s="254" customFormat="1">
      <c r="A179" s="81">
        <v>93834000</v>
      </c>
      <c r="B179" s="286">
        <v>5</v>
      </c>
      <c r="C179" s="79" t="s">
        <v>96</v>
      </c>
      <c r="D179" s="79" t="s">
        <v>30</v>
      </c>
      <c r="E179" s="84">
        <v>530</v>
      </c>
      <c r="F179" s="253">
        <v>39568</v>
      </c>
      <c r="G179" s="156" t="s">
        <v>26</v>
      </c>
      <c r="H179" s="87">
        <v>6500</v>
      </c>
      <c r="I179" s="86" t="s">
        <v>47</v>
      </c>
      <c r="J179" s="88">
        <v>3.5</v>
      </c>
      <c r="K179" s="89" t="s">
        <v>27</v>
      </c>
      <c r="L179" s="90" t="s">
        <v>29</v>
      </c>
      <c r="M179" s="91" t="s">
        <v>29</v>
      </c>
      <c r="N179" s="92">
        <v>20</v>
      </c>
      <c r="O179" s="93">
        <v>2000000</v>
      </c>
      <c r="P179" s="93">
        <v>2000000</v>
      </c>
      <c r="Q179" s="93">
        <v>45899780</v>
      </c>
      <c r="R179" s="93">
        <v>367190</v>
      </c>
      <c r="S179" s="93">
        <v>46266970</v>
      </c>
      <c r="T179" s="305" t="s">
        <v>32</v>
      </c>
      <c r="U179" s="306">
        <v>0</v>
      </c>
      <c r="V179" s="306">
        <v>0</v>
      </c>
      <c r="W179" s="306">
        <v>0</v>
      </c>
      <c r="X179" s="306" t="s">
        <v>37</v>
      </c>
      <c r="Y179" s="307"/>
    </row>
    <row r="180" spans="1:25" s="254" customFormat="1">
      <c r="A180" s="81">
        <v>93834000</v>
      </c>
      <c r="B180" s="286">
        <v>5</v>
      </c>
      <c r="C180" s="79" t="s">
        <v>96</v>
      </c>
      <c r="D180" s="79" t="s">
        <v>30</v>
      </c>
      <c r="E180" s="84">
        <v>530</v>
      </c>
      <c r="F180" s="253">
        <v>39568</v>
      </c>
      <c r="G180" s="156" t="s">
        <v>26</v>
      </c>
      <c r="H180" s="87">
        <v>6500</v>
      </c>
      <c r="I180" s="86" t="s">
        <v>48</v>
      </c>
      <c r="J180" s="88">
        <v>4</v>
      </c>
      <c r="K180" s="89" t="s">
        <v>27</v>
      </c>
      <c r="L180" s="90" t="s">
        <v>29</v>
      </c>
      <c r="M180" s="91" t="s">
        <v>29</v>
      </c>
      <c r="N180" s="92">
        <v>10</v>
      </c>
      <c r="O180" s="93">
        <v>4500000</v>
      </c>
      <c r="P180" s="93">
        <v>4500000</v>
      </c>
      <c r="Q180" s="93">
        <v>103274505</v>
      </c>
      <c r="R180" s="93">
        <v>943087</v>
      </c>
      <c r="S180" s="93">
        <v>104217592</v>
      </c>
      <c r="T180" s="305" t="s">
        <v>32</v>
      </c>
      <c r="U180" s="306">
        <v>0</v>
      </c>
      <c r="V180" s="306">
        <v>0</v>
      </c>
      <c r="W180" s="306">
        <v>0</v>
      </c>
      <c r="X180" s="306" t="s">
        <v>37</v>
      </c>
      <c r="Y180" s="307"/>
    </row>
    <row r="181" spans="1:25" s="254" customFormat="1">
      <c r="A181" s="81">
        <v>93834000</v>
      </c>
      <c r="B181" s="82">
        <v>5</v>
      </c>
      <c r="C181" s="79" t="s">
        <v>96</v>
      </c>
      <c r="D181" s="79" t="s">
        <v>25</v>
      </c>
      <c r="E181" s="84">
        <v>551</v>
      </c>
      <c r="F181" s="253">
        <v>39735</v>
      </c>
      <c r="G181" s="156" t="s">
        <v>26</v>
      </c>
      <c r="H181" s="87">
        <v>12500</v>
      </c>
      <c r="I181" s="86"/>
      <c r="J181" s="88"/>
      <c r="K181" s="89" t="s">
        <v>27</v>
      </c>
      <c r="L181" s="90" t="s">
        <v>28</v>
      </c>
      <c r="M181" s="91" t="s">
        <v>29</v>
      </c>
      <c r="N181" s="92">
        <v>30</v>
      </c>
      <c r="O181" s="93"/>
      <c r="P181" s="93"/>
      <c r="Q181" s="93"/>
      <c r="R181" s="93"/>
      <c r="S181" s="93"/>
      <c r="T181" s="305">
        <v>0</v>
      </c>
      <c r="U181" s="306">
        <v>0</v>
      </c>
      <c r="V181" s="306">
        <v>0</v>
      </c>
      <c r="W181" s="306">
        <v>0</v>
      </c>
      <c r="X181" s="306">
        <v>0</v>
      </c>
      <c r="Y181" s="307"/>
    </row>
    <row r="182" spans="1:25" s="254" customFormat="1">
      <c r="A182" s="81">
        <v>93834000</v>
      </c>
      <c r="B182" s="82">
        <v>5</v>
      </c>
      <c r="C182" s="79" t="s">
        <v>96</v>
      </c>
      <c r="D182" s="79" t="s">
        <v>30</v>
      </c>
      <c r="E182" s="84">
        <v>551</v>
      </c>
      <c r="F182" s="253">
        <v>39769</v>
      </c>
      <c r="G182" s="156" t="s">
        <v>26</v>
      </c>
      <c r="H182" s="87">
        <v>6000</v>
      </c>
      <c r="I182" s="86" t="s">
        <v>49</v>
      </c>
      <c r="J182" s="88">
        <v>4.7</v>
      </c>
      <c r="K182" s="89" t="s">
        <v>27</v>
      </c>
      <c r="L182" s="90" t="s">
        <v>28</v>
      </c>
      <c r="M182" s="91" t="s">
        <v>29</v>
      </c>
      <c r="N182" s="92">
        <v>8</v>
      </c>
      <c r="O182" s="93"/>
      <c r="P182" s="93"/>
      <c r="Q182" s="93">
        <v>0</v>
      </c>
      <c r="R182" s="93"/>
      <c r="S182" s="93"/>
      <c r="T182" s="305" t="s">
        <v>32</v>
      </c>
      <c r="U182" s="306">
        <v>0</v>
      </c>
      <c r="V182" s="306" t="s">
        <v>43</v>
      </c>
      <c r="W182" s="306">
        <v>0</v>
      </c>
      <c r="X182" s="306" t="s">
        <v>37</v>
      </c>
      <c r="Y182" s="310"/>
    </row>
    <row r="183" spans="1:25" s="254" customFormat="1">
      <c r="A183" s="81">
        <v>93834000</v>
      </c>
      <c r="B183" s="82">
        <v>5</v>
      </c>
      <c r="C183" s="79" t="s">
        <v>96</v>
      </c>
      <c r="D183" s="79" t="s">
        <v>30</v>
      </c>
      <c r="E183" s="84">
        <v>551</v>
      </c>
      <c r="F183" s="253">
        <v>39769</v>
      </c>
      <c r="G183" s="156" t="s">
        <v>34</v>
      </c>
      <c r="H183" s="87">
        <v>187800</v>
      </c>
      <c r="I183" s="86" t="s">
        <v>50</v>
      </c>
      <c r="J183" s="88" t="s">
        <v>98</v>
      </c>
      <c r="K183" s="89" t="s">
        <v>27</v>
      </c>
      <c r="L183" s="90" t="s">
        <v>28</v>
      </c>
      <c r="M183" s="91" t="s">
        <v>29</v>
      </c>
      <c r="N183" s="92">
        <v>11</v>
      </c>
      <c r="O183" s="93"/>
      <c r="P183" s="93"/>
      <c r="Q183" s="93">
        <v>0</v>
      </c>
      <c r="R183" s="93"/>
      <c r="S183" s="93"/>
      <c r="T183" s="305">
        <v>0</v>
      </c>
      <c r="U183" s="306" t="s">
        <v>41</v>
      </c>
      <c r="V183" s="306" t="s">
        <v>43</v>
      </c>
      <c r="W183" s="306">
        <v>0</v>
      </c>
      <c r="X183" s="306" t="s">
        <v>37</v>
      </c>
      <c r="Y183" s="310"/>
    </row>
    <row r="184" spans="1:25" s="254" customFormat="1">
      <c r="A184" s="81">
        <v>93834000</v>
      </c>
      <c r="B184" s="82">
        <v>5</v>
      </c>
      <c r="C184" s="79" t="s">
        <v>96</v>
      </c>
      <c r="D184" s="79" t="s">
        <v>30</v>
      </c>
      <c r="E184" s="84">
        <v>551</v>
      </c>
      <c r="F184" s="253">
        <v>39769</v>
      </c>
      <c r="G184" s="156" t="s">
        <v>26</v>
      </c>
      <c r="H184" s="87">
        <v>6000</v>
      </c>
      <c r="I184" s="86" t="s">
        <v>52</v>
      </c>
      <c r="J184" s="88">
        <v>4.7</v>
      </c>
      <c r="K184" s="89" t="s">
        <v>27</v>
      </c>
      <c r="L184" s="90" t="s">
        <v>28</v>
      </c>
      <c r="M184" s="91" t="s">
        <v>29</v>
      </c>
      <c r="N184" s="92">
        <v>9</v>
      </c>
      <c r="O184" s="93"/>
      <c r="P184" s="93"/>
      <c r="Q184" s="93">
        <v>0</v>
      </c>
      <c r="R184" s="93"/>
      <c r="S184" s="93"/>
      <c r="T184" s="305" t="s">
        <v>32</v>
      </c>
      <c r="U184" s="306">
        <v>0</v>
      </c>
      <c r="V184" s="306" t="s">
        <v>43</v>
      </c>
      <c r="W184" s="306">
        <v>0</v>
      </c>
      <c r="X184" s="306" t="s">
        <v>37</v>
      </c>
      <c r="Y184" s="310"/>
    </row>
    <row r="185" spans="1:25" s="254" customFormat="1">
      <c r="A185" s="81">
        <v>93834000</v>
      </c>
      <c r="B185" s="82">
        <v>5</v>
      </c>
      <c r="C185" s="79" t="s">
        <v>96</v>
      </c>
      <c r="D185" s="79" t="s">
        <v>30</v>
      </c>
      <c r="E185" s="84">
        <v>551</v>
      </c>
      <c r="F185" s="253">
        <v>39769</v>
      </c>
      <c r="G185" s="156" t="s">
        <v>26</v>
      </c>
      <c r="H185" s="87">
        <v>6000</v>
      </c>
      <c r="I185" s="86" t="s">
        <v>66</v>
      </c>
      <c r="J185" s="88">
        <v>5.7</v>
      </c>
      <c r="K185" s="89" t="s">
        <v>27</v>
      </c>
      <c r="L185" s="90" t="s">
        <v>29</v>
      </c>
      <c r="M185" s="91" t="s">
        <v>29</v>
      </c>
      <c r="N185" s="92">
        <v>21</v>
      </c>
      <c r="O185" s="93">
        <v>3000000</v>
      </c>
      <c r="P185" s="93">
        <v>3000000</v>
      </c>
      <c r="Q185" s="93">
        <v>68849670</v>
      </c>
      <c r="R185" s="93">
        <v>1128762</v>
      </c>
      <c r="S185" s="93">
        <v>69978432</v>
      </c>
      <c r="T185" s="305" t="s">
        <v>32</v>
      </c>
      <c r="U185" s="306">
        <v>0</v>
      </c>
      <c r="V185" s="306">
        <v>0</v>
      </c>
      <c r="W185" s="306">
        <v>0</v>
      </c>
      <c r="X185" s="306" t="s">
        <v>37</v>
      </c>
      <c r="Y185" s="307"/>
    </row>
    <row r="186" spans="1:25" s="254" customFormat="1">
      <c r="A186" s="81">
        <v>93834000</v>
      </c>
      <c r="B186" s="82">
        <v>5</v>
      </c>
      <c r="C186" s="79" t="s">
        <v>96</v>
      </c>
      <c r="D186" s="79" t="s">
        <v>39</v>
      </c>
      <c r="E186" s="84">
        <v>551</v>
      </c>
      <c r="F186" s="253">
        <v>39877</v>
      </c>
      <c r="G186" s="156" t="s">
        <v>44</v>
      </c>
      <c r="H186" s="87">
        <v>30000000</v>
      </c>
      <c r="I186" s="86" t="s">
        <v>23</v>
      </c>
      <c r="J186" s="88">
        <v>7</v>
      </c>
      <c r="K186" s="89" t="s">
        <v>27</v>
      </c>
      <c r="L186" s="90" t="s">
        <v>29</v>
      </c>
      <c r="M186" s="91" t="s">
        <v>29</v>
      </c>
      <c r="N186" s="92">
        <v>5</v>
      </c>
      <c r="O186" s="93">
        <v>30000000000</v>
      </c>
      <c r="P186" s="93">
        <v>30000000000</v>
      </c>
      <c r="Q186" s="93">
        <v>30000000</v>
      </c>
      <c r="R186" s="93">
        <v>854465</v>
      </c>
      <c r="S186" s="93">
        <v>30854465</v>
      </c>
      <c r="T186" s="305">
        <v>0</v>
      </c>
      <c r="U186" s="306">
        <v>0</v>
      </c>
      <c r="V186" s="306">
        <v>0</v>
      </c>
      <c r="W186" s="306">
        <v>0</v>
      </c>
      <c r="X186" s="306" t="s">
        <v>37</v>
      </c>
      <c r="Y186" s="310"/>
    </row>
    <row r="187" spans="1:25" s="254" customFormat="1">
      <c r="A187" s="81">
        <v>93834000</v>
      </c>
      <c r="B187" s="82">
        <v>5</v>
      </c>
      <c r="C187" s="79" t="s">
        <v>96</v>
      </c>
      <c r="D187" s="79" t="s">
        <v>64</v>
      </c>
      <c r="E187" s="84">
        <v>551</v>
      </c>
      <c r="F187" s="253">
        <v>39952</v>
      </c>
      <c r="G187" s="156" t="s">
        <v>26</v>
      </c>
      <c r="H187" s="87">
        <v>5500</v>
      </c>
      <c r="I187" s="86" t="s">
        <v>67</v>
      </c>
      <c r="J187" s="88">
        <v>4.0999999999999996</v>
      </c>
      <c r="K187" s="89" t="s">
        <v>27</v>
      </c>
      <c r="L187" s="90" t="s">
        <v>29</v>
      </c>
      <c r="M187" s="91" t="s">
        <v>29</v>
      </c>
      <c r="N187" s="92">
        <v>6</v>
      </c>
      <c r="O187" s="93">
        <v>1000000</v>
      </c>
      <c r="P187" s="93">
        <v>1000000</v>
      </c>
      <c r="Q187" s="93">
        <v>22949890</v>
      </c>
      <c r="R187" s="93">
        <v>160423</v>
      </c>
      <c r="S187" s="93">
        <v>23110313</v>
      </c>
      <c r="T187" s="305" t="s">
        <v>32</v>
      </c>
      <c r="U187" s="306">
        <v>0</v>
      </c>
      <c r="V187" s="306">
        <v>0</v>
      </c>
      <c r="W187" s="306">
        <v>0</v>
      </c>
      <c r="X187" s="306" t="s">
        <v>37</v>
      </c>
      <c r="Y187" s="310"/>
    </row>
    <row r="188" spans="1:25" s="254" customFormat="1">
      <c r="A188" s="81">
        <v>93834000</v>
      </c>
      <c r="B188" s="82">
        <v>5</v>
      </c>
      <c r="C188" s="79" t="s">
        <v>96</v>
      </c>
      <c r="D188" s="79" t="s">
        <v>64</v>
      </c>
      <c r="E188" s="84">
        <v>551</v>
      </c>
      <c r="F188" s="253">
        <v>39952</v>
      </c>
      <c r="G188" s="156" t="s">
        <v>44</v>
      </c>
      <c r="H188" s="87">
        <v>110000000</v>
      </c>
      <c r="I188" s="86" t="s">
        <v>69</v>
      </c>
      <c r="J188" s="88">
        <v>5.8</v>
      </c>
      <c r="K188" s="89" t="s">
        <v>27</v>
      </c>
      <c r="L188" s="90" t="s">
        <v>29</v>
      </c>
      <c r="M188" s="91" t="s">
        <v>29</v>
      </c>
      <c r="N188" s="92">
        <v>6</v>
      </c>
      <c r="O188" s="93"/>
      <c r="P188" s="93"/>
      <c r="Q188" s="93">
        <v>0</v>
      </c>
      <c r="R188" s="93"/>
      <c r="S188" s="93"/>
      <c r="T188" s="305">
        <v>0</v>
      </c>
      <c r="U188" s="306">
        <v>0</v>
      </c>
      <c r="V188" s="306" t="s">
        <v>43</v>
      </c>
      <c r="W188" s="306">
        <v>0</v>
      </c>
      <c r="X188" s="306" t="s">
        <v>37</v>
      </c>
      <c r="Y188" s="310"/>
    </row>
    <row r="189" spans="1:25" s="254" customFormat="1">
      <c r="A189" s="81">
        <v>93834000</v>
      </c>
      <c r="B189" s="82">
        <v>5</v>
      </c>
      <c r="C189" s="79" t="s">
        <v>96</v>
      </c>
      <c r="D189" s="79" t="s">
        <v>64</v>
      </c>
      <c r="E189" s="84">
        <v>551</v>
      </c>
      <c r="F189" s="253">
        <v>39952</v>
      </c>
      <c r="G189" s="156" t="s">
        <v>26</v>
      </c>
      <c r="H189" s="87">
        <v>5500</v>
      </c>
      <c r="I189" s="86" t="s">
        <v>38</v>
      </c>
      <c r="J189" s="88">
        <v>4.7</v>
      </c>
      <c r="K189" s="89" t="s">
        <v>27</v>
      </c>
      <c r="L189" s="90" t="s">
        <v>29</v>
      </c>
      <c r="M189" s="91" t="s">
        <v>29</v>
      </c>
      <c r="N189" s="92">
        <v>21</v>
      </c>
      <c r="O189" s="93">
        <v>4500000</v>
      </c>
      <c r="P189" s="93">
        <v>4500000</v>
      </c>
      <c r="Q189" s="93">
        <v>103274505</v>
      </c>
      <c r="R189" s="93">
        <v>826345</v>
      </c>
      <c r="S189" s="93">
        <v>104100850</v>
      </c>
      <c r="T189" s="305" t="s">
        <v>32</v>
      </c>
      <c r="U189" s="306">
        <v>0</v>
      </c>
      <c r="V189" s="306">
        <v>0</v>
      </c>
      <c r="W189" s="306">
        <v>0</v>
      </c>
      <c r="X189" s="306" t="s">
        <v>37</v>
      </c>
      <c r="Y189" s="310"/>
    </row>
    <row r="190" spans="1:25" s="254" customFormat="1">
      <c r="A190" s="81">
        <v>93834000</v>
      </c>
      <c r="B190" s="82">
        <v>5</v>
      </c>
      <c r="C190" s="79" t="s">
        <v>96</v>
      </c>
      <c r="D190" s="79" t="s">
        <v>65</v>
      </c>
      <c r="E190" s="84">
        <v>551</v>
      </c>
      <c r="F190" s="253">
        <v>40702</v>
      </c>
      <c r="G190" s="156" t="s">
        <v>44</v>
      </c>
      <c r="H190" s="87">
        <v>54000000</v>
      </c>
      <c r="I190" s="86" t="s">
        <v>36</v>
      </c>
      <c r="J190" s="88">
        <v>7</v>
      </c>
      <c r="K190" s="89" t="s">
        <v>27</v>
      </c>
      <c r="L190" s="90" t="s">
        <v>28</v>
      </c>
      <c r="M190" s="91" t="s">
        <v>29</v>
      </c>
      <c r="N190" s="92">
        <v>20</v>
      </c>
      <c r="O190" s="93">
        <v>54000000000</v>
      </c>
      <c r="P190" s="93">
        <v>54000000000</v>
      </c>
      <c r="Q190" s="93">
        <v>54000000</v>
      </c>
      <c r="R190" s="93">
        <v>609022</v>
      </c>
      <c r="S190" s="93">
        <v>54609022</v>
      </c>
      <c r="T190" s="305">
        <v>0</v>
      </c>
      <c r="U190" s="306">
        <v>0</v>
      </c>
      <c r="V190" s="306">
        <v>0</v>
      </c>
      <c r="W190" s="306">
        <v>0</v>
      </c>
      <c r="X190" s="306">
        <v>0</v>
      </c>
      <c r="Y190" s="310"/>
    </row>
    <row r="191" spans="1:25" s="254" customFormat="1">
      <c r="A191" s="81">
        <v>76116242</v>
      </c>
      <c r="B191" s="82" t="s">
        <v>23</v>
      </c>
      <c r="C191" s="79" t="s">
        <v>99</v>
      </c>
      <c r="D191" s="79" t="s">
        <v>25</v>
      </c>
      <c r="E191" s="84">
        <v>730</v>
      </c>
      <c r="F191" s="253">
        <v>41180</v>
      </c>
      <c r="G191" s="156" t="s">
        <v>26</v>
      </c>
      <c r="H191" s="87">
        <v>4000</v>
      </c>
      <c r="I191" s="86"/>
      <c r="J191" s="88"/>
      <c r="K191" s="89" t="s">
        <v>28</v>
      </c>
      <c r="L191" s="90" t="s">
        <v>80</v>
      </c>
      <c r="M191" s="91"/>
      <c r="N191" s="92">
        <v>10</v>
      </c>
      <c r="O191" s="93"/>
      <c r="P191" s="93"/>
      <c r="Q191" s="93"/>
      <c r="R191" s="93"/>
      <c r="S191" s="93"/>
      <c r="T191" s="305">
        <v>0</v>
      </c>
      <c r="U191" s="306">
        <v>0</v>
      </c>
      <c r="V191" s="306">
        <v>0</v>
      </c>
      <c r="W191" s="306">
        <v>0</v>
      </c>
      <c r="X191" s="306">
        <v>0</v>
      </c>
      <c r="Y191" s="310"/>
    </row>
    <row r="192" spans="1:25" s="254" customFormat="1">
      <c r="A192" s="81">
        <v>76116242</v>
      </c>
      <c r="B192" s="82" t="s">
        <v>23</v>
      </c>
      <c r="C192" s="79" t="s">
        <v>99</v>
      </c>
      <c r="D192" s="79" t="s">
        <v>30</v>
      </c>
      <c r="E192" s="84">
        <v>730</v>
      </c>
      <c r="F192" s="253">
        <v>41201</v>
      </c>
      <c r="G192" s="156" t="s">
        <v>26</v>
      </c>
      <c r="H192" s="87">
        <v>3000</v>
      </c>
      <c r="I192" s="86" t="s">
        <v>31</v>
      </c>
      <c r="J192" s="88">
        <v>3.5</v>
      </c>
      <c r="K192" s="89" t="s">
        <v>28</v>
      </c>
      <c r="L192" s="90"/>
      <c r="M192" s="91"/>
      <c r="N192" s="92">
        <v>5</v>
      </c>
      <c r="O192" s="93"/>
      <c r="P192" s="93"/>
      <c r="Q192" s="93"/>
      <c r="R192" s="93"/>
      <c r="S192" s="93"/>
      <c r="T192" s="305" t="s">
        <v>32</v>
      </c>
      <c r="U192" s="306">
        <v>0</v>
      </c>
      <c r="V192" s="306" t="s">
        <v>43</v>
      </c>
      <c r="W192" s="306">
        <v>0</v>
      </c>
      <c r="X192" s="306">
        <v>0</v>
      </c>
      <c r="Y192" s="310"/>
    </row>
    <row r="193" spans="1:25" s="254" customFormat="1">
      <c r="A193" s="81">
        <v>76116242</v>
      </c>
      <c r="B193" s="82" t="s">
        <v>23</v>
      </c>
      <c r="C193" s="79" t="s">
        <v>99</v>
      </c>
      <c r="D193" s="79" t="s">
        <v>30</v>
      </c>
      <c r="E193" s="84">
        <v>730</v>
      </c>
      <c r="F193" s="253">
        <v>41201</v>
      </c>
      <c r="G193" s="156" t="s">
        <v>44</v>
      </c>
      <c r="H193" s="87">
        <v>67600000</v>
      </c>
      <c r="I193" s="86" t="s">
        <v>45</v>
      </c>
      <c r="J193" s="88">
        <v>6.5</v>
      </c>
      <c r="K193" s="89" t="s">
        <v>28</v>
      </c>
      <c r="L193" s="90"/>
      <c r="M193" s="91"/>
      <c r="N193" s="92">
        <v>5</v>
      </c>
      <c r="O193" s="93"/>
      <c r="P193" s="93"/>
      <c r="Q193" s="93"/>
      <c r="R193" s="93"/>
      <c r="S193" s="93"/>
      <c r="T193" s="305">
        <v>0</v>
      </c>
      <c r="U193" s="306">
        <v>0</v>
      </c>
      <c r="V193" s="306" t="s">
        <v>43</v>
      </c>
      <c r="W193" s="306">
        <v>0</v>
      </c>
      <c r="X193" s="306">
        <v>0</v>
      </c>
      <c r="Y193" s="310"/>
    </row>
    <row r="194" spans="1:25" s="254" customFormat="1">
      <c r="A194" s="81">
        <v>76116242</v>
      </c>
      <c r="B194" s="82" t="s">
        <v>23</v>
      </c>
      <c r="C194" s="79" t="s">
        <v>99</v>
      </c>
      <c r="D194" s="79" t="s">
        <v>25</v>
      </c>
      <c r="E194" s="84">
        <v>731</v>
      </c>
      <c r="F194" s="253">
        <v>41180</v>
      </c>
      <c r="G194" s="156" t="s">
        <v>26</v>
      </c>
      <c r="H194" s="87">
        <v>4000</v>
      </c>
      <c r="I194" s="86"/>
      <c r="J194" s="88"/>
      <c r="K194" s="89" t="s">
        <v>28</v>
      </c>
      <c r="L194" s="90" t="s">
        <v>80</v>
      </c>
      <c r="M194" s="91"/>
      <c r="N194" s="92">
        <v>30</v>
      </c>
      <c r="O194" s="93"/>
      <c r="P194" s="93"/>
      <c r="Q194" s="93"/>
      <c r="R194" s="93"/>
      <c r="S194" s="93"/>
      <c r="T194" s="305">
        <v>0</v>
      </c>
      <c r="U194" s="306">
        <v>0</v>
      </c>
      <c r="V194" s="306">
        <v>0</v>
      </c>
      <c r="W194" s="306">
        <v>0</v>
      </c>
      <c r="X194" s="306">
        <v>0</v>
      </c>
      <c r="Y194" s="310"/>
    </row>
    <row r="195" spans="1:25" s="254" customFormat="1">
      <c r="A195" s="81">
        <v>76116242</v>
      </c>
      <c r="B195" s="82" t="s">
        <v>23</v>
      </c>
      <c r="C195" s="79" t="s">
        <v>99</v>
      </c>
      <c r="D195" s="79" t="s">
        <v>30</v>
      </c>
      <c r="E195" s="84">
        <v>731</v>
      </c>
      <c r="F195" s="253">
        <v>41201</v>
      </c>
      <c r="G195" s="156" t="s">
        <v>26</v>
      </c>
      <c r="H195" s="87">
        <v>3000</v>
      </c>
      <c r="I195" s="86" t="s">
        <v>46</v>
      </c>
      <c r="J195" s="88">
        <v>4</v>
      </c>
      <c r="K195" s="89" t="s">
        <v>28</v>
      </c>
      <c r="L195" s="90"/>
      <c r="M195" s="91"/>
      <c r="N195" s="92">
        <v>21</v>
      </c>
      <c r="O195" s="93">
        <v>3000000</v>
      </c>
      <c r="P195" s="93">
        <v>3000000</v>
      </c>
      <c r="Q195" s="93">
        <v>68849670</v>
      </c>
      <c r="R195" s="93">
        <v>908999</v>
      </c>
      <c r="S195" s="93">
        <v>69758669</v>
      </c>
      <c r="T195" s="305" t="s">
        <v>32</v>
      </c>
      <c r="U195" s="306">
        <v>0</v>
      </c>
      <c r="V195" s="306">
        <v>0</v>
      </c>
      <c r="W195" s="306">
        <v>0</v>
      </c>
      <c r="X195" s="306">
        <v>0</v>
      </c>
      <c r="Y195" s="310"/>
    </row>
    <row r="196" spans="1:25" s="254" customFormat="1">
      <c r="A196" s="81">
        <v>99513400</v>
      </c>
      <c r="B196" s="286">
        <v>4</v>
      </c>
      <c r="C196" s="79" t="s">
        <v>100</v>
      </c>
      <c r="D196" s="79" t="s">
        <v>25</v>
      </c>
      <c r="E196" s="84">
        <v>389</v>
      </c>
      <c r="F196" s="253">
        <v>38285</v>
      </c>
      <c r="G196" s="156" t="s">
        <v>26</v>
      </c>
      <c r="H196" s="87">
        <v>6000</v>
      </c>
      <c r="I196" s="86"/>
      <c r="J196" s="88"/>
      <c r="K196" s="89" t="s">
        <v>27</v>
      </c>
      <c r="L196" s="90" t="s">
        <v>28</v>
      </c>
      <c r="M196" s="91" t="s">
        <v>29</v>
      </c>
      <c r="N196" s="92">
        <v>21</v>
      </c>
      <c r="O196" s="93"/>
      <c r="P196" s="93"/>
      <c r="Q196" s="93"/>
      <c r="R196" s="93"/>
      <c r="S196" s="93"/>
      <c r="T196" s="305">
        <v>0</v>
      </c>
      <c r="U196" s="306">
        <v>0</v>
      </c>
      <c r="V196" s="306">
        <v>0</v>
      </c>
      <c r="W196" s="306">
        <v>0</v>
      </c>
      <c r="X196" s="306">
        <v>0</v>
      </c>
      <c r="Y196" s="310"/>
    </row>
    <row r="197" spans="1:25" s="254" customFormat="1">
      <c r="A197" s="81">
        <v>99513400</v>
      </c>
      <c r="B197" s="286">
        <v>4</v>
      </c>
      <c r="C197" s="79" t="s">
        <v>100</v>
      </c>
      <c r="D197" s="79" t="s">
        <v>30</v>
      </c>
      <c r="E197" s="84">
        <v>389</v>
      </c>
      <c r="F197" s="253">
        <v>38322</v>
      </c>
      <c r="G197" s="156" t="s">
        <v>26</v>
      </c>
      <c r="H197" s="87">
        <v>2000</v>
      </c>
      <c r="I197" s="86" t="s">
        <v>31</v>
      </c>
      <c r="J197" s="88">
        <v>3.25</v>
      </c>
      <c r="K197" s="89" t="s">
        <v>27</v>
      </c>
      <c r="L197" s="90" t="s">
        <v>28</v>
      </c>
      <c r="M197" s="91" t="s">
        <v>29</v>
      </c>
      <c r="N197" s="92">
        <v>8</v>
      </c>
      <c r="O197" s="93">
        <v>1000000</v>
      </c>
      <c r="P197" s="93">
        <v>0</v>
      </c>
      <c r="Q197" s="93">
        <v>0</v>
      </c>
      <c r="R197" s="93"/>
      <c r="S197" s="93"/>
      <c r="T197" s="305" t="s">
        <v>32</v>
      </c>
      <c r="U197" s="306">
        <v>0</v>
      </c>
      <c r="V197" s="306">
        <v>0</v>
      </c>
      <c r="W197" s="306" t="s">
        <v>56</v>
      </c>
      <c r="X197" s="306" t="s">
        <v>37</v>
      </c>
      <c r="Y197" s="307"/>
    </row>
    <row r="198" spans="1:25" s="254" customFormat="1">
      <c r="A198" s="81">
        <v>99513400</v>
      </c>
      <c r="B198" s="286">
        <v>4</v>
      </c>
      <c r="C198" s="79" t="s">
        <v>100</v>
      </c>
      <c r="D198" s="79" t="s">
        <v>30</v>
      </c>
      <c r="E198" s="84">
        <v>389</v>
      </c>
      <c r="F198" s="253">
        <v>38322</v>
      </c>
      <c r="G198" s="156" t="s">
        <v>26</v>
      </c>
      <c r="H198" s="87">
        <v>3000</v>
      </c>
      <c r="I198" s="86" t="s">
        <v>45</v>
      </c>
      <c r="J198" s="88">
        <v>4.5</v>
      </c>
      <c r="K198" s="89" t="s">
        <v>27</v>
      </c>
      <c r="L198" s="90" t="s">
        <v>28</v>
      </c>
      <c r="M198" s="91" t="s">
        <v>29</v>
      </c>
      <c r="N198" s="92">
        <v>21</v>
      </c>
      <c r="O198" s="93">
        <v>3000000</v>
      </c>
      <c r="P198" s="93">
        <v>2678571</v>
      </c>
      <c r="Q198" s="93">
        <v>61472910</v>
      </c>
      <c r="R198" s="93">
        <v>914484</v>
      </c>
      <c r="S198" s="93">
        <v>62387394</v>
      </c>
      <c r="T198" s="305" t="s">
        <v>32</v>
      </c>
      <c r="U198" s="306">
        <v>0</v>
      </c>
      <c r="V198" s="306">
        <v>0</v>
      </c>
      <c r="W198" s="306">
        <v>0</v>
      </c>
      <c r="X198" s="306" t="s">
        <v>37</v>
      </c>
      <c r="Y198" s="307"/>
    </row>
    <row r="199" spans="1:25" s="254" customFormat="1">
      <c r="A199" s="81">
        <v>96800570</v>
      </c>
      <c r="B199" s="286">
        <v>7</v>
      </c>
      <c r="C199" s="79" t="s">
        <v>101</v>
      </c>
      <c r="D199" s="79" t="s">
        <v>25</v>
      </c>
      <c r="E199" s="84">
        <v>347</v>
      </c>
      <c r="F199" s="253">
        <v>37907</v>
      </c>
      <c r="G199" s="156" t="s">
        <v>26</v>
      </c>
      <c r="H199" s="87">
        <v>4200</v>
      </c>
      <c r="I199" s="86"/>
      <c r="J199" s="88"/>
      <c r="K199" s="89" t="s">
        <v>27</v>
      </c>
      <c r="L199" s="90" t="s">
        <v>29</v>
      </c>
      <c r="M199" s="91" t="s">
        <v>29</v>
      </c>
      <c r="N199" s="92">
        <v>10</v>
      </c>
      <c r="O199" s="93"/>
      <c r="P199" s="93"/>
      <c r="Q199" s="93"/>
      <c r="R199" s="93"/>
      <c r="S199" s="93"/>
      <c r="T199" s="305">
        <v>0</v>
      </c>
      <c r="U199" s="306">
        <v>0</v>
      </c>
      <c r="V199" s="306" t="s">
        <v>43</v>
      </c>
      <c r="W199" s="306">
        <v>0</v>
      </c>
      <c r="X199" s="306">
        <v>0</v>
      </c>
      <c r="Y199" s="307"/>
    </row>
    <row r="200" spans="1:25" s="254" customFormat="1">
      <c r="A200" s="81">
        <v>96800570</v>
      </c>
      <c r="B200" s="286">
        <v>7</v>
      </c>
      <c r="C200" s="79" t="s">
        <v>101</v>
      </c>
      <c r="D200" s="79" t="s">
        <v>25</v>
      </c>
      <c r="E200" s="84">
        <v>348</v>
      </c>
      <c r="F200" s="253">
        <v>37907</v>
      </c>
      <c r="G200" s="156" t="s">
        <v>26</v>
      </c>
      <c r="H200" s="87">
        <v>4000</v>
      </c>
      <c r="I200" s="86"/>
      <c r="J200" s="88"/>
      <c r="K200" s="89" t="s">
        <v>27</v>
      </c>
      <c r="L200" s="90" t="s">
        <v>29</v>
      </c>
      <c r="M200" s="91" t="s">
        <v>29</v>
      </c>
      <c r="N200" s="92">
        <v>10</v>
      </c>
      <c r="O200" s="93"/>
      <c r="P200" s="93"/>
      <c r="Q200" s="93"/>
      <c r="R200" s="93"/>
      <c r="S200" s="93"/>
      <c r="T200" s="305">
        <v>0</v>
      </c>
      <c r="U200" s="306">
        <v>0</v>
      </c>
      <c r="V200" s="306" t="s">
        <v>43</v>
      </c>
      <c r="W200" s="306">
        <v>0</v>
      </c>
      <c r="X200" s="306">
        <v>0</v>
      </c>
      <c r="Y200" s="307"/>
    </row>
    <row r="201" spans="1:25" s="254" customFormat="1">
      <c r="A201" s="81">
        <v>96813520</v>
      </c>
      <c r="B201" s="82">
        <v>1</v>
      </c>
      <c r="C201" s="100" t="s">
        <v>102</v>
      </c>
      <c r="D201" s="79" t="s">
        <v>25</v>
      </c>
      <c r="E201" s="84">
        <v>549</v>
      </c>
      <c r="F201" s="253">
        <v>39707</v>
      </c>
      <c r="G201" s="156" t="s">
        <v>26</v>
      </c>
      <c r="H201" s="87">
        <v>8500</v>
      </c>
      <c r="I201" s="86"/>
      <c r="J201" s="88"/>
      <c r="K201" s="89" t="s">
        <v>27</v>
      </c>
      <c r="L201" s="90" t="s">
        <v>28</v>
      </c>
      <c r="M201" s="91" t="s">
        <v>29</v>
      </c>
      <c r="N201" s="92">
        <v>10</v>
      </c>
      <c r="O201" s="93"/>
      <c r="P201" s="93"/>
      <c r="Q201" s="93"/>
      <c r="R201" s="93"/>
      <c r="S201" s="93"/>
      <c r="T201" s="305">
        <v>0</v>
      </c>
      <c r="U201" s="306">
        <v>0</v>
      </c>
      <c r="V201" s="306">
        <v>0</v>
      </c>
      <c r="W201" s="306">
        <v>0</v>
      </c>
      <c r="X201" s="306">
        <v>0</v>
      </c>
      <c r="Y201" s="310"/>
    </row>
    <row r="202" spans="1:25" s="254" customFormat="1">
      <c r="A202" s="81">
        <v>96813520</v>
      </c>
      <c r="B202" s="82">
        <v>1</v>
      </c>
      <c r="C202" s="100" t="s">
        <v>102</v>
      </c>
      <c r="D202" s="79" t="s">
        <v>30</v>
      </c>
      <c r="E202" s="84">
        <v>549</v>
      </c>
      <c r="F202" s="253">
        <v>39730</v>
      </c>
      <c r="G202" s="156" t="s">
        <v>26</v>
      </c>
      <c r="H202" s="87">
        <v>7000</v>
      </c>
      <c r="I202" s="86" t="s">
        <v>31</v>
      </c>
      <c r="J202" s="88">
        <v>2.75</v>
      </c>
      <c r="K202" s="89" t="s">
        <v>27</v>
      </c>
      <c r="L202" s="90" t="s">
        <v>29</v>
      </c>
      <c r="M202" s="91" t="s">
        <v>29</v>
      </c>
      <c r="N202" s="92">
        <v>5</v>
      </c>
      <c r="O202" s="93">
        <v>1800000</v>
      </c>
      <c r="P202" s="93">
        <v>0</v>
      </c>
      <c r="Q202" s="93">
        <v>0</v>
      </c>
      <c r="R202" s="93"/>
      <c r="S202" s="93"/>
      <c r="T202" s="305" t="s">
        <v>32</v>
      </c>
      <c r="U202" s="306">
        <v>0</v>
      </c>
      <c r="V202" s="306">
        <v>0</v>
      </c>
      <c r="W202" s="306" t="s">
        <v>56</v>
      </c>
      <c r="X202" s="306" t="s">
        <v>37</v>
      </c>
      <c r="Y202" s="310"/>
    </row>
    <row r="203" spans="1:25" s="254" customFormat="1">
      <c r="A203" s="81">
        <v>96813520</v>
      </c>
      <c r="B203" s="82">
        <v>1</v>
      </c>
      <c r="C203" s="100" t="s">
        <v>102</v>
      </c>
      <c r="D203" s="79" t="s">
        <v>25</v>
      </c>
      <c r="E203" s="84">
        <v>550</v>
      </c>
      <c r="F203" s="253">
        <v>39707</v>
      </c>
      <c r="G203" s="156" t="s">
        <v>26</v>
      </c>
      <c r="H203" s="87">
        <v>8500</v>
      </c>
      <c r="I203" s="86"/>
      <c r="J203" s="88"/>
      <c r="K203" s="89" t="s">
        <v>27</v>
      </c>
      <c r="L203" s="90" t="s">
        <v>28</v>
      </c>
      <c r="M203" s="91" t="s">
        <v>29</v>
      </c>
      <c r="N203" s="92">
        <v>30</v>
      </c>
      <c r="O203" s="93"/>
      <c r="P203" s="93"/>
      <c r="Q203" s="93"/>
      <c r="R203" s="93"/>
      <c r="S203" s="93"/>
      <c r="T203" s="305">
        <v>0</v>
      </c>
      <c r="U203" s="306">
        <v>0</v>
      </c>
      <c r="V203" s="306">
        <v>0</v>
      </c>
      <c r="W203" s="306">
        <v>0</v>
      </c>
      <c r="X203" s="306">
        <v>0</v>
      </c>
      <c r="Y203" s="310"/>
    </row>
    <row r="204" spans="1:25" s="254" customFormat="1">
      <c r="A204" s="81">
        <v>96813520</v>
      </c>
      <c r="B204" s="82">
        <v>1</v>
      </c>
      <c r="C204" s="100" t="s">
        <v>102</v>
      </c>
      <c r="D204" s="79" t="s">
        <v>30</v>
      </c>
      <c r="E204" s="84">
        <v>550</v>
      </c>
      <c r="F204" s="253">
        <v>39730</v>
      </c>
      <c r="G204" s="156" t="s">
        <v>26</v>
      </c>
      <c r="H204" s="87">
        <v>7000</v>
      </c>
      <c r="I204" s="86" t="s">
        <v>45</v>
      </c>
      <c r="J204" s="88">
        <v>4.25</v>
      </c>
      <c r="K204" s="89" t="s">
        <v>27</v>
      </c>
      <c r="L204" s="90" t="s">
        <v>29</v>
      </c>
      <c r="M204" s="91" t="s">
        <v>29</v>
      </c>
      <c r="N204" s="92">
        <v>21</v>
      </c>
      <c r="O204" s="93">
        <v>4700000</v>
      </c>
      <c r="P204" s="93">
        <v>4700000</v>
      </c>
      <c r="Q204" s="93">
        <v>107864483</v>
      </c>
      <c r="R204" s="93">
        <v>1134141</v>
      </c>
      <c r="S204" s="93">
        <v>108998624</v>
      </c>
      <c r="T204" s="305" t="s">
        <v>32</v>
      </c>
      <c r="U204" s="306">
        <v>0</v>
      </c>
      <c r="V204" s="306">
        <v>0</v>
      </c>
      <c r="W204" s="306">
        <v>0</v>
      </c>
      <c r="X204" s="306" t="s">
        <v>37</v>
      </c>
      <c r="Y204" s="310"/>
    </row>
    <row r="205" spans="1:25" s="254" customFormat="1">
      <c r="A205" s="81">
        <v>92544000</v>
      </c>
      <c r="B205" s="82">
        <v>0</v>
      </c>
      <c r="C205" s="79" t="s">
        <v>103</v>
      </c>
      <c r="D205" s="79" t="s">
        <v>25</v>
      </c>
      <c r="E205" s="84">
        <v>556</v>
      </c>
      <c r="F205" s="253">
        <v>39756</v>
      </c>
      <c r="G205" s="156" t="s">
        <v>26</v>
      </c>
      <c r="H205" s="87">
        <v>1500</v>
      </c>
      <c r="I205" s="86"/>
      <c r="J205" s="88"/>
      <c r="K205" s="89" t="s">
        <v>27</v>
      </c>
      <c r="L205" s="90" t="s">
        <v>29</v>
      </c>
      <c r="M205" s="91" t="s">
        <v>29</v>
      </c>
      <c r="N205" s="92">
        <v>10</v>
      </c>
      <c r="O205" s="93"/>
      <c r="P205" s="93"/>
      <c r="Q205" s="93"/>
      <c r="R205" s="93"/>
      <c r="S205" s="93"/>
      <c r="T205" s="305">
        <v>0</v>
      </c>
      <c r="U205" s="306">
        <v>0</v>
      </c>
      <c r="V205" s="306" t="s">
        <v>43</v>
      </c>
      <c r="W205" s="306">
        <v>0</v>
      </c>
      <c r="X205" s="306">
        <v>0</v>
      </c>
      <c r="Y205" s="307" t="s">
        <v>75</v>
      </c>
    </row>
    <row r="206" spans="1:25" s="254" customFormat="1">
      <c r="A206" s="81">
        <v>93930000</v>
      </c>
      <c r="B206" s="82">
        <v>7</v>
      </c>
      <c r="C206" s="79" t="s">
        <v>104</v>
      </c>
      <c r="D206" s="79" t="s">
        <v>25</v>
      </c>
      <c r="E206" s="84">
        <v>682</v>
      </c>
      <c r="F206" s="253">
        <v>40823</v>
      </c>
      <c r="G206" s="156" t="s">
        <v>26</v>
      </c>
      <c r="H206" s="87">
        <v>1000</v>
      </c>
      <c r="I206" s="86"/>
      <c r="J206" s="88"/>
      <c r="K206" s="89" t="s">
        <v>28</v>
      </c>
      <c r="L206" s="90" t="s">
        <v>27</v>
      </c>
      <c r="M206" s="91" t="s">
        <v>77</v>
      </c>
      <c r="N206" s="92">
        <v>10</v>
      </c>
      <c r="O206" s="93"/>
      <c r="P206" s="93"/>
      <c r="Q206" s="93"/>
      <c r="R206" s="93"/>
      <c r="S206" s="93"/>
      <c r="T206" s="305">
        <v>0</v>
      </c>
      <c r="U206" s="306">
        <v>0</v>
      </c>
      <c r="V206" s="306" t="s">
        <v>43</v>
      </c>
      <c r="W206" s="306">
        <v>0</v>
      </c>
      <c r="X206" s="306">
        <v>0</v>
      </c>
      <c r="Y206" s="307"/>
    </row>
    <row r="207" spans="1:25" s="254" customFormat="1">
      <c r="A207" s="81">
        <v>93930000</v>
      </c>
      <c r="B207" s="82">
        <v>7</v>
      </c>
      <c r="C207" s="79" t="s">
        <v>104</v>
      </c>
      <c r="D207" s="79" t="s">
        <v>25</v>
      </c>
      <c r="E207" s="84">
        <v>721</v>
      </c>
      <c r="F207" s="300">
        <v>41022</v>
      </c>
      <c r="G207" s="156" t="s">
        <v>26</v>
      </c>
      <c r="H207" s="301">
        <v>1000</v>
      </c>
      <c r="I207" s="86"/>
      <c r="J207" s="302"/>
      <c r="K207" s="89" t="s">
        <v>27</v>
      </c>
      <c r="L207" s="90" t="s">
        <v>28</v>
      </c>
      <c r="M207" s="91" t="s">
        <v>29</v>
      </c>
      <c r="N207" s="92">
        <v>30</v>
      </c>
      <c r="O207" s="303"/>
      <c r="P207" s="303"/>
      <c r="Q207" s="303"/>
      <c r="R207" s="303"/>
      <c r="S207" s="303"/>
      <c r="T207" s="305">
        <v>0</v>
      </c>
      <c r="U207" s="306">
        <v>0</v>
      </c>
      <c r="V207" s="306" t="s">
        <v>43</v>
      </c>
      <c r="W207" s="306">
        <v>0</v>
      </c>
      <c r="X207" s="306">
        <v>0</v>
      </c>
      <c r="Y207" s="307"/>
    </row>
    <row r="208" spans="1:25" s="254" customFormat="1">
      <c r="A208" s="81">
        <v>96686870</v>
      </c>
      <c r="B208" s="82">
        <v>8</v>
      </c>
      <c r="C208" s="79" t="s">
        <v>105</v>
      </c>
      <c r="D208" s="79" t="s">
        <v>25</v>
      </c>
      <c r="E208" s="84">
        <v>613</v>
      </c>
      <c r="F208" s="253">
        <v>40094</v>
      </c>
      <c r="G208" s="156" t="s">
        <v>26</v>
      </c>
      <c r="H208" s="87">
        <v>1000</v>
      </c>
      <c r="I208" s="86"/>
      <c r="J208" s="88"/>
      <c r="K208" s="89" t="s">
        <v>27</v>
      </c>
      <c r="L208" s="90" t="s">
        <v>28</v>
      </c>
      <c r="M208" s="91" t="s">
        <v>29</v>
      </c>
      <c r="N208" s="92">
        <v>10</v>
      </c>
      <c r="O208" s="93"/>
      <c r="P208" s="93"/>
      <c r="Q208" s="93"/>
      <c r="R208" s="93"/>
      <c r="S208" s="93"/>
      <c r="T208" s="305">
        <v>0</v>
      </c>
      <c r="U208" s="306">
        <v>0</v>
      </c>
      <c r="V208" s="306">
        <v>0</v>
      </c>
      <c r="W208" s="306">
        <v>0</v>
      </c>
      <c r="X208" s="306">
        <v>0</v>
      </c>
      <c r="Y208" s="307"/>
    </row>
    <row r="209" spans="1:25" s="254" customFormat="1">
      <c r="A209" s="81">
        <v>96686870</v>
      </c>
      <c r="B209" s="82">
        <v>8</v>
      </c>
      <c r="C209" s="79" t="s">
        <v>105</v>
      </c>
      <c r="D209" s="79" t="s">
        <v>30</v>
      </c>
      <c r="E209" s="84">
        <v>613</v>
      </c>
      <c r="F209" s="253">
        <v>40106</v>
      </c>
      <c r="G209" s="156" t="s">
        <v>44</v>
      </c>
      <c r="H209" s="87">
        <v>15000000</v>
      </c>
      <c r="I209" s="86" t="s">
        <v>31</v>
      </c>
      <c r="J209" s="88">
        <v>7</v>
      </c>
      <c r="K209" s="89" t="s">
        <v>27</v>
      </c>
      <c r="L209" s="90" t="s">
        <v>28</v>
      </c>
      <c r="M209" s="91" t="s">
        <v>29</v>
      </c>
      <c r="N209" s="92">
        <v>6</v>
      </c>
      <c r="O209" s="93"/>
      <c r="P209" s="93"/>
      <c r="Q209" s="93">
        <v>0</v>
      </c>
      <c r="R209" s="93"/>
      <c r="S209" s="93"/>
      <c r="T209" s="305">
        <v>0</v>
      </c>
      <c r="U209" s="306">
        <v>0</v>
      </c>
      <c r="V209" s="306" t="s">
        <v>43</v>
      </c>
      <c r="W209" s="306">
        <v>0</v>
      </c>
      <c r="X209" s="306" t="s">
        <v>37</v>
      </c>
      <c r="Y209" s="307"/>
    </row>
    <row r="210" spans="1:25" s="254" customFormat="1">
      <c r="A210" s="81">
        <v>96686870</v>
      </c>
      <c r="B210" s="82">
        <v>8</v>
      </c>
      <c r="C210" s="79" t="s">
        <v>105</v>
      </c>
      <c r="D210" s="79" t="s">
        <v>30</v>
      </c>
      <c r="E210" s="84">
        <v>613</v>
      </c>
      <c r="F210" s="253">
        <v>40106</v>
      </c>
      <c r="G210" s="156" t="s">
        <v>26</v>
      </c>
      <c r="H210" s="87">
        <v>750</v>
      </c>
      <c r="I210" s="86" t="s">
        <v>45</v>
      </c>
      <c r="J210" s="88">
        <v>4</v>
      </c>
      <c r="K210" s="89" t="s">
        <v>27</v>
      </c>
      <c r="L210" s="90" t="s">
        <v>28</v>
      </c>
      <c r="M210" s="91" t="s">
        <v>29</v>
      </c>
      <c r="N210" s="92">
        <v>6</v>
      </c>
      <c r="O210" s="93"/>
      <c r="P210" s="93"/>
      <c r="Q210" s="93">
        <v>0</v>
      </c>
      <c r="R210" s="93"/>
      <c r="S210" s="93"/>
      <c r="T210" s="305" t="s">
        <v>32</v>
      </c>
      <c r="U210" s="306">
        <v>0</v>
      </c>
      <c r="V210" s="306" t="s">
        <v>43</v>
      </c>
      <c r="W210" s="306">
        <v>0</v>
      </c>
      <c r="X210" s="306" t="s">
        <v>37</v>
      </c>
      <c r="Y210" s="307"/>
    </row>
    <row r="211" spans="1:25" s="254" customFormat="1">
      <c r="A211" s="81">
        <v>96686870</v>
      </c>
      <c r="B211" s="82">
        <v>8</v>
      </c>
      <c r="C211" s="79" t="s">
        <v>105</v>
      </c>
      <c r="D211" s="79" t="s">
        <v>39</v>
      </c>
      <c r="E211" s="84">
        <v>613</v>
      </c>
      <c r="F211" s="253">
        <v>40651</v>
      </c>
      <c r="G211" s="156" t="s">
        <v>44</v>
      </c>
      <c r="H211" s="87">
        <v>15000000</v>
      </c>
      <c r="I211" s="86" t="s">
        <v>46</v>
      </c>
      <c r="J211" s="88" t="s">
        <v>106</v>
      </c>
      <c r="K211" s="89" t="s">
        <v>27</v>
      </c>
      <c r="L211" s="90" t="s">
        <v>28</v>
      </c>
      <c r="M211" s="91" t="s">
        <v>29</v>
      </c>
      <c r="N211" s="92">
        <v>5</v>
      </c>
      <c r="O211" s="93"/>
      <c r="P211" s="93"/>
      <c r="Q211" s="93">
        <v>0</v>
      </c>
      <c r="R211" s="93"/>
      <c r="S211" s="93"/>
      <c r="T211" s="305">
        <v>0</v>
      </c>
      <c r="U211" s="306">
        <v>0</v>
      </c>
      <c r="V211" s="306" t="s">
        <v>43</v>
      </c>
      <c r="W211" s="306">
        <v>0</v>
      </c>
      <c r="X211" s="306">
        <v>0</v>
      </c>
      <c r="Y211" s="307"/>
    </row>
    <row r="212" spans="1:25" s="254" customFormat="1">
      <c r="A212" s="81">
        <v>96686870</v>
      </c>
      <c r="B212" s="82">
        <v>8</v>
      </c>
      <c r="C212" s="79" t="s">
        <v>105</v>
      </c>
      <c r="D212" s="79" t="s">
        <v>39</v>
      </c>
      <c r="E212" s="84">
        <v>613</v>
      </c>
      <c r="F212" s="253">
        <v>40651</v>
      </c>
      <c r="G212" s="156" t="s">
        <v>26</v>
      </c>
      <c r="H212" s="87">
        <v>750</v>
      </c>
      <c r="I212" s="86" t="s">
        <v>51</v>
      </c>
      <c r="J212" s="88">
        <v>4.5</v>
      </c>
      <c r="K212" s="89" t="s">
        <v>27</v>
      </c>
      <c r="L212" s="90" t="s">
        <v>28</v>
      </c>
      <c r="M212" s="91" t="s">
        <v>29</v>
      </c>
      <c r="N212" s="92">
        <v>5</v>
      </c>
      <c r="O212" s="93">
        <v>650000</v>
      </c>
      <c r="P212" s="93">
        <v>650000</v>
      </c>
      <c r="Q212" s="93">
        <v>14917429</v>
      </c>
      <c r="R212" s="93">
        <v>226572</v>
      </c>
      <c r="S212" s="93">
        <v>15144001</v>
      </c>
      <c r="T212" s="305" t="s">
        <v>32</v>
      </c>
      <c r="U212" s="306">
        <v>0</v>
      </c>
      <c r="V212" s="306">
        <v>0</v>
      </c>
      <c r="W212" s="306">
        <v>0</v>
      </c>
      <c r="X212" s="306">
        <v>0</v>
      </c>
      <c r="Y212" s="307"/>
    </row>
    <row r="213" spans="1:25" s="254" customFormat="1">
      <c r="A213" s="81">
        <v>93281000</v>
      </c>
      <c r="B213" s="82" t="s">
        <v>23</v>
      </c>
      <c r="C213" s="79" t="s">
        <v>107</v>
      </c>
      <c r="D213" s="79" t="s">
        <v>54</v>
      </c>
      <c r="E213" s="308">
        <v>224</v>
      </c>
      <c r="F213" s="253">
        <v>36615</v>
      </c>
      <c r="G213" s="156" t="s">
        <v>26</v>
      </c>
      <c r="H213" s="87">
        <v>1000</v>
      </c>
      <c r="I213" s="86" t="s">
        <v>55</v>
      </c>
      <c r="J213" s="88">
        <v>7</v>
      </c>
      <c r="K213" s="89" t="s">
        <v>27</v>
      </c>
      <c r="L213" s="90" t="s">
        <v>29</v>
      </c>
      <c r="M213" s="91" t="s">
        <v>29</v>
      </c>
      <c r="N213" s="309">
        <v>3.5</v>
      </c>
      <c r="O213" s="93">
        <v>645000</v>
      </c>
      <c r="P213" s="93"/>
      <c r="Q213" s="93">
        <v>0</v>
      </c>
      <c r="R213" s="93"/>
      <c r="S213" s="93"/>
      <c r="T213" s="305" t="s">
        <v>32</v>
      </c>
      <c r="U213" s="306">
        <v>0</v>
      </c>
      <c r="V213" s="306">
        <v>0</v>
      </c>
      <c r="W213" s="306" t="s">
        <v>56</v>
      </c>
      <c r="X213" s="306" t="s">
        <v>37</v>
      </c>
      <c r="Y213" s="307"/>
    </row>
    <row r="214" spans="1:25" s="254" customFormat="1">
      <c r="A214" s="81">
        <v>93281000</v>
      </c>
      <c r="B214" s="82" t="s">
        <v>23</v>
      </c>
      <c r="C214" s="79" t="s">
        <v>107</v>
      </c>
      <c r="D214" s="79" t="s">
        <v>54</v>
      </c>
      <c r="E214" s="308">
        <v>224</v>
      </c>
      <c r="F214" s="253">
        <v>36615</v>
      </c>
      <c r="G214" s="156" t="s">
        <v>26</v>
      </c>
      <c r="H214" s="87">
        <v>2500</v>
      </c>
      <c r="I214" s="86" t="s">
        <v>57</v>
      </c>
      <c r="J214" s="88">
        <v>7</v>
      </c>
      <c r="K214" s="89" t="s">
        <v>27</v>
      </c>
      <c r="L214" s="90" t="s">
        <v>29</v>
      </c>
      <c r="M214" s="91" t="s">
        <v>29</v>
      </c>
      <c r="N214" s="309">
        <v>3.5</v>
      </c>
      <c r="O214" s="93">
        <v>2200000</v>
      </c>
      <c r="P214" s="93"/>
      <c r="Q214" s="93">
        <v>0</v>
      </c>
      <c r="R214" s="93"/>
      <c r="S214" s="93"/>
      <c r="T214" s="305" t="s">
        <v>32</v>
      </c>
      <c r="U214" s="306">
        <v>0</v>
      </c>
      <c r="V214" s="306">
        <v>0</v>
      </c>
      <c r="W214" s="306" t="s">
        <v>56</v>
      </c>
      <c r="X214" s="306" t="s">
        <v>37</v>
      </c>
      <c r="Y214" s="307"/>
    </row>
    <row r="215" spans="1:25" s="254" customFormat="1">
      <c r="A215" s="81">
        <v>93281000</v>
      </c>
      <c r="B215" s="82" t="s">
        <v>23</v>
      </c>
      <c r="C215" s="79" t="s">
        <v>107</v>
      </c>
      <c r="D215" s="79" t="s">
        <v>54</v>
      </c>
      <c r="E215" s="308">
        <v>224</v>
      </c>
      <c r="F215" s="253">
        <v>36615</v>
      </c>
      <c r="G215" s="156" t="s">
        <v>26</v>
      </c>
      <c r="H215" s="87">
        <v>200</v>
      </c>
      <c r="I215" s="86" t="s">
        <v>58</v>
      </c>
      <c r="J215" s="88">
        <v>6.75</v>
      </c>
      <c r="K215" s="89" t="s">
        <v>27</v>
      </c>
      <c r="L215" s="90" t="s">
        <v>29</v>
      </c>
      <c r="M215" s="91" t="s">
        <v>29</v>
      </c>
      <c r="N215" s="309">
        <v>21</v>
      </c>
      <c r="O215" s="93">
        <v>155000</v>
      </c>
      <c r="P215" s="93">
        <v>53445</v>
      </c>
      <c r="Q215" s="93">
        <v>1226557</v>
      </c>
      <c r="R215" s="93">
        <v>41627</v>
      </c>
      <c r="S215" s="93">
        <v>1268184</v>
      </c>
      <c r="T215" s="305" t="s">
        <v>32</v>
      </c>
      <c r="U215" s="306">
        <v>0</v>
      </c>
      <c r="V215" s="306">
        <v>0</v>
      </c>
      <c r="W215" s="306">
        <v>0</v>
      </c>
      <c r="X215" s="306" t="s">
        <v>37</v>
      </c>
      <c r="Y215" s="307"/>
    </row>
    <row r="216" spans="1:25" s="254" customFormat="1">
      <c r="A216" s="81">
        <v>93281000</v>
      </c>
      <c r="B216" s="82" t="s">
        <v>23</v>
      </c>
      <c r="C216" s="79" t="s">
        <v>107</v>
      </c>
      <c r="D216" s="79" t="s">
        <v>54</v>
      </c>
      <c r="E216" s="308">
        <v>224</v>
      </c>
      <c r="F216" s="253">
        <v>36615</v>
      </c>
      <c r="G216" s="156" t="s">
        <v>26</v>
      </c>
      <c r="H216" s="87">
        <v>1800</v>
      </c>
      <c r="I216" s="86" t="s">
        <v>59</v>
      </c>
      <c r="J216" s="88">
        <v>6.75</v>
      </c>
      <c r="K216" s="89" t="s">
        <v>27</v>
      </c>
      <c r="L216" s="90" t="s">
        <v>29</v>
      </c>
      <c r="M216" s="91" t="s">
        <v>29</v>
      </c>
      <c r="N216" s="309">
        <v>21</v>
      </c>
      <c r="O216" s="93">
        <v>1400000</v>
      </c>
      <c r="P216" s="93">
        <v>249412</v>
      </c>
      <c r="Q216" s="93">
        <v>5723978</v>
      </c>
      <c r="R216" s="93">
        <v>194255</v>
      </c>
      <c r="S216" s="93">
        <v>5918233</v>
      </c>
      <c r="T216" s="305" t="s">
        <v>32</v>
      </c>
      <c r="U216" s="306">
        <v>0</v>
      </c>
      <c r="V216" s="306">
        <v>0</v>
      </c>
      <c r="W216" s="306">
        <v>0</v>
      </c>
      <c r="X216" s="306" t="s">
        <v>37</v>
      </c>
      <c r="Y216" s="307"/>
    </row>
    <row r="217" spans="1:25" s="254" customFormat="1">
      <c r="A217" s="81">
        <v>93281000</v>
      </c>
      <c r="B217" s="82" t="s">
        <v>23</v>
      </c>
      <c r="C217" s="79" t="s">
        <v>107</v>
      </c>
      <c r="D217" s="79" t="s">
        <v>25</v>
      </c>
      <c r="E217" s="84">
        <v>504</v>
      </c>
      <c r="F217" s="253">
        <v>39272</v>
      </c>
      <c r="G217" s="156" t="s">
        <v>26</v>
      </c>
      <c r="H217" s="87">
        <v>2000</v>
      </c>
      <c r="I217" s="86"/>
      <c r="J217" s="88"/>
      <c r="K217" s="89" t="s">
        <v>27</v>
      </c>
      <c r="L217" s="90" t="s">
        <v>29</v>
      </c>
      <c r="M217" s="91" t="s">
        <v>29</v>
      </c>
      <c r="N217" s="92">
        <v>10</v>
      </c>
      <c r="O217" s="93"/>
      <c r="P217" s="93"/>
      <c r="Q217" s="93"/>
      <c r="R217" s="93"/>
      <c r="S217" s="93"/>
      <c r="T217" s="305">
        <v>0</v>
      </c>
      <c r="U217" s="306">
        <v>0</v>
      </c>
      <c r="V217" s="306">
        <v>0</v>
      </c>
      <c r="W217" s="306">
        <v>0</v>
      </c>
      <c r="X217" s="306">
        <v>0</v>
      </c>
      <c r="Y217" s="307"/>
    </row>
    <row r="218" spans="1:25" s="254" customFormat="1">
      <c r="A218" s="81">
        <v>93281000</v>
      </c>
      <c r="B218" s="82" t="s">
        <v>23</v>
      </c>
      <c r="C218" s="79" t="s">
        <v>107</v>
      </c>
      <c r="D218" s="79" t="s">
        <v>30</v>
      </c>
      <c r="E218" s="84">
        <v>504</v>
      </c>
      <c r="F218" s="253">
        <v>39290</v>
      </c>
      <c r="G218" s="156" t="s">
        <v>26</v>
      </c>
      <c r="H218" s="87">
        <v>1500</v>
      </c>
      <c r="I218" s="86" t="s">
        <v>31</v>
      </c>
      <c r="J218" s="88">
        <v>3.8</v>
      </c>
      <c r="K218" s="89" t="s">
        <v>27</v>
      </c>
      <c r="L218" s="90" t="s">
        <v>29</v>
      </c>
      <c r="M218" s="91" t="s">
        <v>29</v>
      </c>
      <c r="N218" s="92">
        <v>10</v>
      </c>
      <c r="O218" s="93">
        <v>1500000</v>
      </c>
      <c r="P218" s="93">
        <v>1500000</v>
      </c>
      <c r="Q218" s="93">
        <v>34424835</v>
      </c>
      <c r="R218" s="93">
        <v>221658</v>
      </c>
      <c r="S218" s="93">
        <v>34646493</v>
      </c>
      <c r="T218" s="305" t="s">
        <v>32</v>
      </c>
      <c r="U218" s="306">
        <v>0</v>
      </c>
      <c r="V218" s="306">
        <v>0</v>
      </c>
      <c r="W218" s="306">
        <v>0</v>
      </c>
      <c r="X218" s="306" t="s">
        <v>37</v>
      </c>
      <c r="Y218" s="307"/>
    </row>
    <row r="219" spans="1:25" s="254" customFormat="1">
      <c r="A219" s="81">
        <v>93281000</v>
      </c>
      <c r="B219" s="82" t="s">
        <v>23</v>
      </c>
      <c r="C219" s="79" t="s">
        <v>107</v>
      </c>
      <c r="D219" s="79" t="s">
        <v>39</v>
      </c>
      <c r="E219" s="84">
        <v>504</v>
      </c>
      <c r="F219" s="253">
        <v>39547</v>
      </c>
      <c r="G219" s="156" t="s">
        <v>26</v>
      </c>
      <c r="H219" s="87">
        <v>500</v>
      </c>
      <c r="I219" s="86" t="s">
        <v>58</v>
      </c>
      <c r="J219" s="88">
        <v>3.1</v>
      </c>
      <c r="K219" s="89" t="s">
        <v>27</v>
      </c>
      <c r="L219" s="90" t="s">
        <v>29</v>
      </c>
      <c r="M219" s="91" t="s">
        <v>29</v>
      </c>
      <c r="N219" s="92">
        <v>9</v>
      </c>
      <c r="O219" s="93">
        <v>500000</v>
      </c>
      <c r="P219" s="93">
        <v>500000</v>
      </c>
      <c r="Q219" s="93">
        <v>11474945</v>
      </c>
      <c r="R219" s="93">
        <v>120551</v>
      </c>
      <c r="S219" s="93">
        <v>11595496</v>
      </c>
      <c r="T219" s="305" t="s">
        <v>32</v>
      </c>
      <c r="U219" s="306">
        <v>0</v>
      </c>
      <c r="V219" s="306">
        <v>0</v>
      </c>
      <c r="W219" s="306">
        <v>0</v>
      </c>
      <c r="X219" s="306" t="s">
        <v>37</v>
      </c>
      <c r="Y219" s="307"/>
    </row>
    <row r="220" spans="1:25" s="254" customFormat="1">
      <c r="A220" s="81">
        <v>93281000</v>
      </c>
      <c r="B220" s="82" t="s">
        <v>23</v>
      </c>
      <c r="C220" s="79" t="s">
        <v>107</v>
      </c>
      <c r="D220" s="79" t="s">
        <v>25</v>
      </c>
      <c r="E220" s="84">
        <v>505</v>
      </c>
      <c r="F220" s="253">
        <v>39272</v>
      </c>
      <c r="G220" s="156" t="s">
        <v>26</v>
      </c>
      <c r="H220" s="87">
        <v>2000</v>
      </c>
      <c r="I220" s="86"/>
      <c r="J220" s="88"/>
      <c r="K220" s="89" t="s">
        <v>27</v>
      </c>
      <c r="L220" s="90" t="s">
        <v>29</v>
      </c>
      <c r="M220" s="91" t="s">
        <v>29</v>
      </c>
      <c r="N220" s="92">
        <v>30</v>
      </c>
      <c r="O220" s="93"/>
      <c r="P220" s="93"/>
      <c r="Q220" s="93"/>
      <c r="R220" s="93"/>
      <c r="S220" s="93"/>
      <c r="T220" s="305">
        <v>0</v>
      </c>
      <c r="U220" s="306">
        <v>0</v>
      </c>
      <c r="V220" s="306">
        <v>0</v>
      </c>
      <c r="W220" s="306">
        <v>0</v>
      </c>
      <c r="X220" s="306">
        <v>0</v>
      </c>
      <c r="Y220" s="307"/>
    </row>
    <row r="221" spans="1:25" s="254" customFormat="1">
      <c r="A221" s="81">
        <v>93281000</v>
      </c>
      <c r="B221" s="82" t="s">
        <v>23</v>
      </c>
      <c r="C221" s="79" t="s">
        <v>107</v>
      </c>
      <c r="D221" s="79" t="s">
        <v>30</v>
      </c>
      <c r="E221" s="84">
        <v>505</v>
      </c>
      <c r="F221" s="253">
        <v>39547</v>
      </c>
      <c r="G221" s="156" t="s">
        <v>26</v>
      </c>
      <c r="H221" s="87">
        <v>500</v>
      </c>
      <c r="I221" s="86" t="s">
        <v>59</v>
      </c>
      <c r="J221" s="88">
        <v>3.1</v>
      </c>
      <c r="K221" s="89" t="s">
        <v>27</v>
      </c>
      <c r="L221" s="90" t="s">
        <v>29</v>
      </c>
      <c r="M221" s="91" t="s">
        <v>29</v>
      </c>
      <c r="N221" s="92">
        <v>10</v>
      </c>
      <c r="O221" s="93">
        <v>500000</v>
      </c>
      <c r="P221" s="93">
        <v>500000</v>
      </c>
      <c r="Q221" s="93">
        <v>11474945</v>
      </c>
      <c r="R221" s="93">
        <v>120551</v>
      </c>
      <c r="S221" s="93">
        <v>11595496</v>
      </c>
      <c r="T221" s="305" t="s">
        <v>32</v>
      </c>
      <c r="U221" s="306">
        <v>0</v>
      </c>
      <c r="V221" s="306">
        <v>0</v>
      </c>
      <c r="W221" s="306">
        <v>0</v>
      </c>
      <c r="X221" s="306" t="s">
        <v>37</v>
      </c>
      <c r="Y221" s="307"/>
    </row>
    <row r="222" spans="1:25" s="254" customFormat="1">
      <c r="A222" s="81">
        <v>93281000</v>
      </c>
      <c r="B222" s="82" t="s">
        <v>23</v>
      </c>
      <c r="C222" s="79" t="s">
        <v>107</v>
      </c>
      <c r="D222" s="79" t="s">
        <v>25</v>
      </c>
      <c r="E222" s="84">
        <v>695</v>
      </c>
      <c r="F222" s="253">
        <v>40890</v>
      </c>
      <c r="G222" s="156" t="s">
        <v>26</v>
      </c>
      <c r="H222" s="87">
        <v>4000</v>
      </c>
      <c r="I222" s="86"/>
      <c r="J222" s="88"/>
      <c r="K222" s="89" t="s">
        <v>27</v>
      </c>
      <c r="L222" s="90" t="s">
        <v>28</v>
      </c>
      <c r="M222" s="91" t="s">
        <v>29</v>
      </c>
      <c r="N222" s="92">
        <v>30</v>
      </c>
      <c r="O222" s="93"/>
      <c r="P222" s="93"/>
      <c r="Q222" s="311">
        <v>0</v>
      </c>
      <c r="R222" s="93"/>
      <c r="S222" s="93"/>
      <c r="T222" s="305">
        <v>0</v>
      </c>
      <c r="U222" s="306">
        <v>0</v>
      </c>
      <c r="V222" s="306" t="s">
        <v>43</v>
      </c>
      <c r="W222" s="306">
        <v>0</v>
      </c>
      <c r="X222" s="306">
        <v>0</v>
      </c>
      <c r="Y222" s="307"/>
    </row>
    <row r="223" spans="1:25" s="254" customFormat="1">
      <c r="A223" s="81">
        <v>93281000</v>
      </c>
      <c r="B223" s="82" t="s">
        <v>23</v>
      </c>
      <c r="C223" s="79" t="s">
        <v>107</v>
      </c>
      <c r="D223" s="79" t="s">
        <v>25</v>
      </c>
      <c r="E223" s="84">
        <v>696</v>
      </c>
      <c r="F223" s="253">
        <v>40890</v>
      </c>
      <c r="G223" s="156" t="s">
        <v>26</v>
      </c>
      <c r="H223" s="87">
        <v>4000</v>
      </c>
      <c r="I223" s="86"/>
      <c r="J223" s="88"/>
      <c r="K223" s="89" t="s">
        <v>27</v>
      </c>
      <c r="L223" s="90" t="s">
        <v>28</v>
      </c>
      <c r="M223" s="91" t="s">
        <v>29</v>
      </c>
      <c r="N223" s="92">
        <v>10</v>
      </c>
      <c r="O223" s="93"/>
      <c r="P223" s="93"/>
      <c r="Q223" s="311">
        <v>0</v>
      </c>
      <c r="R223" s="93"/>
      <c r="S223" s="93"/>
      <c r="T223" s="305">
        <v>0</v>
      </c>
      <c r="U223" s="306">
        <v>0</v>
      </c>
      <c r="V223" s="306" t="s">
        <v>43</v>
      </c>
      <c r="W223" s="306">
        <v>0</v>
      </c>
      <c r="X223" s="306">
        <v>0</v>
      </c>
      <c r="Y223" s="307"/>
    </row>
    <row r="224" spans="1:25" s="254" customFormat="1">
      <c r="A224" s="81">
        <v>96505760</v>
      </c>
      <c r="B224" s="286">
        <v>9</v>
      </c>
      <c r="C224" s="79" t="s">
        <v>108</v>
      </c>
      <c r="D224" s="79" t="s">
        <v>54</v>
      </c>
      <c r="E224" s="308">
        <v>234</v>
      </c>
      <c r="F224" s="253">
        <v>36812</v>
      </c>
      <c r="G224" s="290" t="s">
        <v>26</v>
      </c>
      <c r="H224" s="87">
        <v>2500</v>
      </c>
      <c r="I224" s="312" t="s">
        <v>46</v>
      </c>
      <c r="J224" s="88">
        <v>7</v>
      </c>
      <c r="K224" s="89" t="s">
        <v>27</v>
      </c>
      <c r="L224" s="90" t="s">
        <v>29</v>
      </c>
      <c r="M224" s="91" t="s">
        <v>29</v>
      </c>
      <c r="N224" s="313">
        <v>21</v>
      </c>
      <c r="O224" s="93">
        <v>2500000</v>
      </c>
      <c r="P224" s="93">
        <v>1508573</v>
      </c>
      <c r="Q224" s="93">
        <v>34621584</v>
      </c>
      <c r="R224" s="93">
        <v>694904</v>
      </c>
      <c r="S224" s="93">
        <v>35316488</v>
      </c>
      <c r="T224" s="305" t="s">
        <v>32</v>
      </c>
      <c r="U224" s="306">
        <v>0</v>
      </c>
      <c r="V224" s="306">
        <v>0</v>
      </c>
      <c r="W224" s="306">
        <v>0</v>
      </c>
      <c r="X224" s="306" t="s">
        <v>37</v>
      </c>
      <c r="Y224" s="307"/>
    </row>
    <row r="225" spans="1:25" s="254" customFormat="1">
      <c r="A225" s="81">
        <v>96505760</v>
      </c>
      <c r="B225" s="286">
        <v>9</v>
      </c>
      <c r="C225" s="79" t="s">
        <v>108</v>
      </c>
      <c r="D225" s="79" t="s">
        <v>54</v>
      </c>
      <c r="E225" s="308">
        <v>234</v>
      </c>
      <c r="F225" s="253">
        <v>36812</v>
      </c>
      <c r="G225" s="290" t="s">
        <v>26</v>
      </c>
      <c r="H225" s="87">
        <v>4500</v>
      </c>
      <c r="I225" s="312" t="s">
        <v>51</v>
      </c>
      <c r="J225" s="88">
        <v>7</v>
      </c>
      <c r="K225" s="89" t="s">
        <v>27</v>
      </c>
      <c r="L225" s="90" t="s">
        <v>29</v>
      </c>
      <c r="M225" s="91" t="s">
        <v>29</v>
      </c>
      <c r="N225" s="313">
        <v>6</v>
      </c>
      <c r="O225" s="93">
        <v>3500000</v>
      </c>
      <c r="P225" s="93"/>
      <c r="Q225" s="93">
        <v>0</v>
      </c>
      <c r="R225" s="93"/>
      <c r="S225" s="93"/>
      <c r="T225" s="305" t="s">
        <v>32</v>
      </c>
      <c r="U225" s="306">
        <v>0</v>
      </c>
      <c r="V225" s="306">
        <v>0</v>
      </c>
      <c r="W225" s="306" t="s">
        <v>56</v>
      </c>
      <c r="X225" s="306" t="s">
        <v>37</v>
      </c>
      <c r="Y225" s="307"/>
    </row>
    <row r="226" spans="1:25" s="254" customFormat="1">
      <c r="A226" s="81">
        <v>96505760</v>
      </c>
      <c r="B226" s="286">
        <v>9</v>
      </c>
      <c r="C226" s="79" t="s">
        <v>108</v>
      </c>
      <c r="D226" s="79" t="s">
        <v>25</v>
      </c>
      <c r="E226" s="84">
        <v>499</v>
      </c>
      <c r="F226" s="253">
        <v>39182</v>
      </c>
      <c r="G226" s="156" t="s">
        <v>26</v>
      </c>
      <c r="H226" s="87">
        <v>6000</v>
      </c>
      <c r="I226" s="86"/>
      <c r="J226" s="88"/>
      <c r="K226" s="89" t="s">
        <v>28</v>
      </c>
      <c r="L226" s="90" t="s">
        <v>27</v>
      </c>
      <c r="M226" s="91" t="s">
        <v>29</v>
      </c>
      <c r="N226" s="92">
        <v>30</v>
      </c>
      <c r="O226" s="93"/>
      <c r="P226" s="93"/>
      <c r="Q226" s="93"/>
      <c r="R226" s="93"/>
      <c r="S226" s="93"/>
      <c r="T226" s="305">
        <v>0</v>
      </c>
      <c r="U226" s="306">
        <v>0</v>
      </c>
      <c r="V226" s="306">
        <v>0</v>
      </c>
      <c r="W226" s="306">
        <v>0</v>
      </c>
      <c r="X226" s="306">
        <v>0</v>
      </c>
      <c r="Y226" s="307"/>
    </row>
    <row r="227" spans="1:25" s="254" customFormat="1">
      <c r="A227" s="81">
        <v>96505760</v>
      </c>
      <c r="B227" s="286">
        <v>9</v>
      </c>
      <c r="C227" s="79" t="s">
        <v>108</v>
      </c>
      <c r="D227" s="79" t="s">
        <v>30</v>
      </c>
      <c r="E227" s="84">
        <v>499</v>
      </c>
      <c r="F227" s="253">
        <v>39209</v>
      </c>
      <c r="G227" s="156" t="s">
        <v>26</v>
      </c>
      <c r="H227" s="87">
        <v>6000</v>
      </c>
      <c r="I227" s="86" t="s">
        <v>48</v>
      </c>
      <c r="J227" s="88">
        <v>3.4</v>
      </c>
      <c r="K227" s="89" t="s">
        <v>28</v>
      </c>
      <c r="L227" s="90" t="s">
        <v>27</v>
      </c>
      <c r="M227" s="91" t="s">
        <v>29</v>
      </c>
      <c r="N227" s="92">
        <v>21</v>
      </c>
      <c r="O227" s="93">
        <v>6000000</v>
      </c>
      <c r="P227" s="93">
        <v>6000000</v>
      </c>
      <c r="Q227" s="93">
        <v>137699340</v>
      </c>
      <c r="R227" s="93">
        <v>1147771</v>
      </c>
      <c r="S227" s="93">
        <v>138847111</v>
      </c>
      <c r="T227" s="305" t="s">
        <v>32</v>
      </c>
      <c r="U227" s="306">
        <v>0</v>
      </c>
      <c r="V227" s="306">
        <v>0</v>
      </c>
      <c r="W227" s="306">
        <v>0</v>
      </c>
      <c r="X227" s="306" t="s">
        <v>37</v>
      </c>
      <c r="Y227" s="307"/>
    </row>
    <row r="228" spans="1:25" s="254" customFormat="1">
      <c r="A228" s="81">
        <v>96505760</v>
      </c>
      <c r="B228" s="286">
        <v>9</v>
      </c>
      <c r="C228" s="79" t="s">
        <v>108</v>
      </c>
      <c r="D228" s="79" t="s">
        <v>25</v>
      </c>
      <c r="E228" s="84">
        <v>500</v>
      </c>
      <c r="F228" s="253">
        <v>39182</v>
      </c>
      <c r="G228" s="156" t="s">
        <v>26</v>
      </c>
      <c r="H228" s="87">
        <v>6000</v>
      </c>
      <c r="I228" s="86"/>
      <c r="J228" s="88"/>
      <c r="K228" s="89" t="s">
        <v>28</v>
      </c>
      <c r="L228" s="90" t="s">
        <v>27</v>
      </c>
      <c r="M228" s="91" t="s">
        <v>29</v>
      </c>
      <c r="N228" s="92">
        <v>10</v>
      </c>
      <c r="O228" s="93"/>
      <c r="P228" s="93"/>
      <c r="Q228" s="93"/>
      <c r="R228" s="93"/>
      <c r="S228" s="93"/>
      <c r="T228" s="305">
        <v>0</v>
      </c>
      <c r="U228" s="306">
        <v>0</v>
      </c>
      <c r="V228" s="306">
        <v>0</v>
      </c>
      <c r="W228" s="306">
        <v>0</v>
      </c>
      <c r="X228" s="306">
        <v>0</v>
      </c>
      <c r="Y228" s="307"/>
    </row>
    <row r="229" spans="1:25" s="254" customFormat="1">
      <c r="A229" s="81">
        <v>96505760</v>
      </c>
      <c r="B229" s="286">
        <v>9</v>
      </c>
      <c r="C229" s="79" t="s">
        <v>108</v>
      </c>
      <c r="D229" s="79" t="s">
        <v>30</v>
      </c>
      <c r="E229" s="84">
        <v>500</v>
      </c>
      <c r="F229" s="253">
        <v>39209</v>
      </c>
      <c r="G229" s="156" t="s">
        <v>26</v>
      </c>
      <c r="H229" s="87">
        <v>6000</v>
      </c>
      <c r="I229" s="86" t="s">
        <v>47</v>
      </c>
      <c r="J229" s="88">
        <v>3.2</v>
      </c>
      <c r="K229" s="89" t="s">
        <v>28</v>
      </c>
      <c r="L229" s="90" t="s">
        <v>27</v>
      </c>
      <c r="M229" s="91" t="s">
        <v>29</v>
      </c>
      <c r="N229" s="92">
        <v>6</v>
      </c>
      <c r="O229" s="93">
        <v>3000000</v>
      </c>
      <c r="P229" s="93">
        <v>0</v>
      </c>
      <c r="Q229" s="93">
        <v>0</v>
      </c>
      <c r="R229" s="93"/>
      <c r="S229" s="93"/>
      <c r="T229" s="305" t="s">
        <v>32</v>
      </c>
      <c r="U229" s="306">
        <v>0</v>
      </c>
      <c r="V229" s="306">
        <v>0</v>
      </c>
      <c r="W229" s="306" t="s">
        <v>56</v>
      </c>
      <c r="X229" s="306" t="s">
        <v>37</v>
      </c>
      <c r="Y229" s="307"/>
    </row>
    <row r="230" spans="1:25" s="254" customFormat="1">
      <c r="A230" s="81">
        <v>96505760</v>
      </c>
      <c r="B230" s="286">
        <v>9</v>
      </c>
      <c r="C230" s="79" t="s">
        <v>108</v>
      </c>
      <c r="D230" s="79" t="s">
        <v>25</v>
      </c>
      <c r="E230" s="84">
        <v>537</v>
      </c>
      <c r="F230" s="253">
        <v>39612</v>
      </c>
      <c r="G230" s="156" t="s">
        <v>26</v>
      </c>
      <c r="H230" s="87">
        <v>7000</v>
      </c>
      <c r="I230" s="86"/>
      <c r="J230" s="88"/>
      <c r="K230" s="89" t="s">
        <v>28</v>
      </c>
      <c r="L230" s="90" t="s">
        <v>77</v>
      </c>
      <c r="M230" s="91" t="s">
        <v>27</v>
      </c>
      <c r="N230" s="92">
        <v>10</v>
      </c>
      <c r="O230" s="93"/>
      <c r="P230" s="93"/>
      <c r="Q230" s="93"/>
      <c r="R230" s="93"/>
      <c r="S230" s="93"/>
      <c r="T230" s="305">
        <v>0</v>
      </c>
      <c r="U230" s="306">
        <v>0</v>
      </c>
      <c r="V230" s="306">
        <v>0</v>
      </c>
      <c r="W230" s="306">
        <v>0</v>
      </c>
      <c r="X230" s="306">
        <v>0</v>
      </c>
      <c r="Y230" s="307"/>
    </row>
    <row r="231" spans="1:25" s="254" customFormat="1">
      <c r="A231" s="81">
        <v>96505760</v>
      </c>
      <c r="B231" s="286">
        <v>9</v>
      </c>
      <c r="C231" s="79" t="s">
        <v>108</v>
      </c>
      <c r="D231" s="79" t="s">
        <v>30</v>
      </c>
      <c r="E231" s="84">
        <v>537</v>
      </c>
      <c r="F231" s="253">
        <v>39653</v>
      </c>
      <c r="G231" s="156" t="s">
        <v>26</v>
      </c>
      <c r="H231" s="87">
        <v>7000</v>
      </c>
      <c r="I231" s="86" t="s">
        <v>49</v>
      </c>
      <c r="J231" s="88">
        <v>3.8</v>
      </c>
      <c r="K231" s="89" t="s">
        <v>28</v>
      </c>
      <c r="L231" s="90" t="s">
        <v>27</v>
      </c>
      <c r="M231" s="91" t="s">
        <v>29</v>
      </c>
      <c r="N231" s="92">
        <v>5.5</v>
      </c>
      <c r="O231" s="93">
        <v>2000000</v>
      </c>
      <c r="P231" s="93">
        <v>2000000</v>
      </c>
      <c r="Q231" s="93">
        <v>45899780</v>
      </c>
      <c r="R231" s="93">
        <v>239992</v>
      </c>
      <c r="S231" s="93">
        <v>46139772</v>
      </c>
      <c r="T231" s="305" t="s">
        <v>32</v>
      </c>
      <c r="U231" s="306">
        <v>0</v>
      </c>
      <c r="V231" s="306">
        <v>0</v>
      </c>
      <c r="W231" s="306">
        <v>0</v>
      </c>
      <c r="X231" s="306" t="s">
        <v>37</v>
      </c>
      <c r="Y231" s="307"/>
    </row>
    <row r="232" spans="1:25" s="254" customFormat="1">
      <c r="A232" s="81">
        <v>96505760</v>
      </c>
      <c r="B232" s="286">
        <v>9</v>
      </c>
      <c r="C232" s="79" t="s">
        <v>108</v>
      </c>
      <c r="D232" s="79" t="s">
        <v>30</v>
      </c>
      <c r="E232" s="84">
        <v>537</v>
      </c>
      <c r="F232" s="253">
        <v>39653</v>
      </c>
      <c r="G232" s="156" t="s">
        <v>34</v>
      </c>
      <c r="H232" s="87">
        <v>282900</v>
      </c>
      <c r="I232" s="86" t="s">
        <v>50</v>
      </c>
      <c r="J232" s="88" t="s">
        <v>109</v>
      </c>
      <c r="K232" s="89" t="s">
        <v>28</v>
      </c>
      <c r="L232" s="90" t="s">
        <v>27</v>
      </c>
      <c r="M232" s="91" t="s">
        <v>29</v>
      </c>
      <c r="N232" s="92">
        <v>10</v>
      </c>
      <c r="O232" s="93">
        <v>80800000</v>
      </c>
      <c r="P232" s="93">
        <v>80800000</v>
      </c>
      <c r="Q232" s="93">
        <v>41645936</v>
      </c>
      <c r="R232" s="93">
        <v>145168</v>
      </c>
      <c r="S232" s="93">
        <v>41791104</v>
      </c>
      <c r="T232" s="305">
        <v>0</v>
      </c>
      <c r="U232" s="306" t="s">
        <v>41</v>
      </c>
      <c r="V232" s="306">
        <v>0</v>
      </c>
      <c r="W232" s="306">
        <v>0</v>
      </c>
      <c r="X232" s="306" t="s">
        <v>37</v>
      </c>
      <c r="Y232" s="307"/>
    </row>
    <row r="233" spans="1:25" s="254" customFormat="1">
      <c r="A233" s="81">
        <v>96505760</v>
      </c>
      <c r="B233" s="286">
        <v>9</v>
      </c>
      <c r="C233" s="79" t="s">
        <v>108</v>
      </c>
      <c r="D233" s="79" t="s">
        <v>25</v>
      </c>
      <c r="E233" s="84">
        <v>538</v>
      </c>
      <c r="F233" s="253">
        <v>39612</v>
      </c>
      <c r="G233" s="156" t="s">
        <v>26</v>
      </c>
      <c r="H233" s="87">
        <v>7000</v>
      </c>
      <c r="I233" s="86"/>
      <c r="J233" s="88"/>
      <c r="K233" s="89" t="s">
        <v>28</v>
      </c>
      <c r="L233" s="90" t="s">
        <v>77</v>
      </c>
      <c r="M233" s="91" t="s">
        <v>27</v>
      </c>
      <c r="N233" s="92">
        <v>30</v>
      </c>
      <c r="O233" s="93"/>
      <c r="P233" s="93"/>
      <c r="Q233" s="93"/>
      <c r="R233" s="93"/>
      <c r="S233" s="93"/>
      <c r="T233" s="305">
        <v>0</v>
      </c>
      <c r="U233" s="306">
        <v>0</v>
      </c>
      <c r="V233" s="306">
        <v>0</v>
      </c>
      <c r="W233" s="306">
        <v>0</v>
      </c>
      <c r="X233" s="306">
        <v>0</v>
      </c>
      <c r="Y233" s="307"/>
    </row>
    <row r="234" spans="1:25" s="254" customFormat="1">
      <c r="A234" s="81">
        <v>96505760</v>
      </c>
      <c r="B234" s="286">
        <v>9</v>
      </c>
      <c r="C234" s="79" t="s">
        <v>108</v>
      </c>
      <c r="D234" s="79" t="s">
        <v>30</v>
      </c>
      <c r="E234" s="84">
        <v>538</v>
      </c>
      <c r="F234" s="253">
        <v>39653</v>
      </c>
      <c r="G234" s="156" t="s">
        <v>26</v>
      </c>
      <c r="H234" s="87">
        <v>7000</v>
      </c>
      <c r="I234" s="86" t="s">
        <v>52</v>
      </c>
      <c r="J234" s="88">
        <v>4.5</v>
      </c>
      <c r="K234" s="89" t="s">
        <v>28</v>
      </c>
      <c r="L234" s="90" t="s">
        <v>27</v>
      </c>
      <c r="M234" s="91" t="s">
        <v>29</v>
      </c>
      <c r="N234" s="92">
        <v>21</v>
      </c>
      <c r="O234" s="93">
        <v>3000000</v>
      </c>
      <c r="P234" s="93">
        <v>3000000</v>
      </c>
      <c r="Q234" s="93">
        <v>68849670</v>
      </c>
      <c r="R234" s="93">
        <v>425567</v>
      </c>
      <c r="S234" s="93">
        <v>69275237</v>
      </c>
      <c r="T234" s="305" t="s">
        <v>32</v>
      </c>
      <c r="U234" s="306">
        <v>0</v>
      </c>
      <c r="V234" s="306">
        <v>0</v>
      </c>
      <c r="W234" s="306">
        <v>0</v>
      </c>
      <c r="X234" s="306" t="s">
        <v>37</v>
      </c>
      <c r="Y234" s="307"/>
    </row>
    <row r="235" spans="1:25" s="254" customFormat="1">
      <c r="A235" s="81">
        <v>96505760</v>
      </c>
      <c r="B235" s="82">
        <v>9</v>
      </c>
      <c r="C235" s="79" t="s">
        <v>108</v>
      </c>
      <c r="D235" s="79" t="s">
        <v>25</v>
      </c>
      <c r="E235" s="84">
        <v>600</v>
      </c>
      <c r="F235" s="253">
        <v>40039</v>
      </c>
      <c r="G235" s="156" t="s">
        <v>26</v>
      </c>
      <c r="H235" s="87">
        <v>7000</v>
      </c>
      <c r="I235" s="86"/>
      <c r="J235" s="88"/>
      <c r="K235" s="89" t="s">
        <v>28</v>
      </c>
      <c r="L235" s="90" t="s">
        <v>27</v>
      </c>
      <c r="M235" s="91" t="s">
        <v>29</v>
      </c>
      <c r="N235" s="92">
        <v>10</v>
      </c>
      <c r="O235" s="93"/>
      <c r="P235" s="93"/>
      <c r="Q235" s="93"/>
      <c r="R235" s="93"/>
      <c r="S235" s="93"/>
      <c r="T235" s="305">
        <v>0</v>
      </c>
      <c r="U235" s="306">
        <v>0</v>
      </c>
      <c r="V235" s="306" t="s">
        <v>43</v>
      </c>
      <c r="W235" s="306">
        <v>0</v>
      </c>
      <c r="X235" s="306">
        <v>0</v>
      </c>
      <c r="Y235" s="307"/>
    </row>
    <row r="236" spans="1:25" s="254" customFormat="1">
      <c r="A236" s="81">
        <v>96505760</v>
      </c>
      <c r="B236" s="82">
        <v>9</v>
      </c>
      <c r="C236" s="79" t="s">
        <v>108</v>
      </c>
      <c r="D236" s="79" t="s">
        <v>25</v>
      </c>
      <c r="E236" s="84">
        <v>601</v>
      </c>
      <c r="F236" s="253">
        <v>40039</v>
      </c>
      <c r="G236" s="156" t="s">
        <v>26</v>
      </c>
      <c r="H236" s="87">
        <v>7000</v>
      </c>
      <c r="I236" s="86"/>
      <c r="J236" s="88"/>
      <c r="K236" s="89" t="s">
        <v>28</v>
      </c>
      <c r="L236" s="90" t="s">
        <v>27</v>
      </c>
      <c r="M236" s="91" t="s">
        <v>29</v>
      </c>
      <c r="N236" s="92">
        <v>30</v>
      </c>
      <c r="O236" s="93"/>
      <c r="P236" s="93"/>
      <c r="Q236" s="93"/>
      <c r="R236" s="93"/>
      <c r="S236" s="93"/>
      <c r="T236" s="305">
        <v>0</v>
      </c>
      <c r="U236" s="306">
        <v>0</v>
      </c>
      <c r="V236" s="306" t="s">
        <v>43</v>
      </c>
      <c r="W236" s="306">
        <v>0</v>
      </c>
      <c r="X236" s="306">
        <v>0</v>
      </c>
      <c r="Y236" s="307"/>
    </row>
    <row r="237" spans="1:25" s="254" customFormat="1">
      <c r="A237" s="81">
        <v>90413000</v>
      </c>
      <c r="B237" s="286">
        <v>1</v>
      </c>
      <c r="C237" s="79" t="s">
        <v>110</v>
      </c>
      <c r="D237" s="79" t="s">
        <v>54</v>
      </c>
      <c r="E237" s="84">
        <v>388</v>
      </c>
      <c r="F237" s="253">
        <v>38278</v>
      </c>
      <c r="G237" s="156" t="s">
        <v>26</v>
      </c>
      <c r="H237" s="87">
        <v>2000</v>
      </c>
      <c r="I237" s="86" t="s">
        <v>47</v>
      </c>
      <c r="J237" s="88">
        <v>4</v>
      </c>
      <c r="K237" s="89" t="s">
        <v>27</v>
      </c>
      <c r="L237" s="90" t="s">
        <v>29</v>
      </c>
      <c r="M237" s="91" t="s">
        <v>29</v>
      </c>
      <c r="N237" s="92">
        <v>20</v>
      </c>
      <c r="O237" s="93">
        <v>2000000</v>
      </c>
      <c r="P237" s="93">
        <v>1150000</v>
      </c>
      <c r="Q237" s="93">
        <v>26392374</v>
      </c>
      <c r="R237" s="93">
        <v>174224</v>
      </c>
      <c r="S237" s="93">
        <v>26566598</v>
      </c>
      <c r="T237" s="305" t="s">
        <v>32</v>
      </c>
      <c r="U237" s="306">
        <v>0</v>
      </c>
      <c r="V237" s="306">
        <v>0</v>
      </c>
      <c r="W237" s="306">
        <v>0</v>
      </c>
      <c r="X237" s="306" t="s">
        <v>37</v>
      </c>
      <c r="Y237" s="307"/>
    </row>
    <row r="238" spans="1:25" s="254" customFormat="1">
      <c r="A238" s="314">
        <v>90413000</v>
      </c>
      <c r="B238" s="315">
        <v>1</v>
      </c>
      <c r="C238" s="79" t="s">
        <v>110</v>
      </c>
      <c r="D238" s="79" t="s">
        <v>25</v>
      </c>
      <c r="E238" s="84">
        <v>572</v>
      </c>
      <c r="F238" s="253">
        <v>39895</v>
      </c>
      <c r="G238" s="156" t="s">
        <v>26</v>
      </c>
      <c r="H238" s="87">
        <v>5000</v>
      </c>
      <c r="I238" s="86"/>
      <c r="J238" s="88"/>
      <c r="K238" s="89" t="s">
        <v>27</v>
      </c>
      <c r="L238" s="90" t="s">
        <v>28</v>
      </c>
      <c r="M238" s="91" t="s">
        <v>29</v>
      </c>
      <c r="N238" s="92">
        <v>10</v>
      </c>
      <c r="O238" s="93"/>
      <c r="P238" s="93"/>
      <c r="Q238" s="93"/>
      <c r="R238" s="93"/>
      <c r="S238" s="93"/>
      <c r="T238" s="305">
        <v>0</v>
      </c>
      <c r="U238" s="306">
        <v>0</v>
      </c>
      <c r="V238" s="306">
        <v>0</v>
      </c>
      <c r="W238" s="306">
        <v>0</v>
      </c>
      <c r="X238" s="306">
        <v>0</v>
      </c>
      <c r="Y238" s="307"/>
    </row>
    <row r="239" spans="1:25" s="254" customFormat="1">
      <c r="A239" s="314">
        <v>90413000</v>
      </c>
      <c r="B239" s="315">
        <v>1</v>
      </c>
      <c r="C239" s="79" t="s">
        <v>110</v>
      </c>
      <c r="D239" s="79" t="s">
        <v>30</v>
      </c>
      <c r="E239" s="84">
        <v>572</v>
      </c>
      <c r="F239" s="253">
        <v>39899</v>
      </c>
      <c r="G239" s="156" t="s">
        <v>44</v>
      </c>
      <c r="H239" s="87">
        <v>100000000</v>
      </c>
      <c r="I239" s="86" t="s">
        <v>48</v>
      </c>
      <c r="J239" s="88">
        <v>5.5</v>
      </c>
      <c r="K239" s="89" t="s">
        <v>27</v>
      </c>
      <c r="L239" s="90" t="s">
        <v>29</v>
      </c>
      <c r="M239" s="91" t="s">
        <v>29</v>
      </c>
      <c r="N239" s="92">
        <v>5</v>
      </c>
      <c r="O239" s="93"/>
      <c r="P239" s="93"/>
      <c r="Q239" s="93">
        <v>0</v>
      </c>
      <c r="R239" s="93"/>
      <c r="S239" s="93"/>
      <c r="T239" s="305">
        <v>0</v>
      </c>
      <c r="U239" s="306">
        <v>0</v>
      </c>
      <c r="V239" s="306" t="s">
        <v>43</v>
      </c>
      <c r="W239" s="306">
        <v>0</v>
      </c>
      <c r="X239" s="306" t="s">
        <v>37</v>
      </c>
      <c r="Y239" s="307"/>
    </row>
    <row r="240" spans="1:25" s="254" customFormat="1">
      <c r="A240" s="314">
        <v>90413000</v>
      </c>
      <c r="B240" s="315">
        <v>1</v>
      </c>
      <c r="C240" s="79" t="s">
        <v>110</v>
      </c>
      <c r="D240" s="79" t="s">
        <v>30</v>
      </c>
      <c r="E240" s="84">
        <v>572</v>
      </c>
      <c r="F240" s="253">
        <v>39899</v>
      </c>
      <c r="G240" s="156" t="s">
        <v>26</v>
      </c>
      <c r="H240" s="87">
        <v>5000</v>
      </c>
      <c r="I240" s="86" t="s">
        <v>49</v>
      </c>
      <c r="J240" s="88">
        <v>3.9</v>
      </c>
      <c r="K240" s="89" t="s">
        <v>27</v>
      </c>
      <c r="L240" s="90" t="s">
        <v>29</v>
      </c>
      <c r="M240" s="91" t="s">
        <v>29</v>
      </c>
      <c r="N240" s="92">
        <v>10</v>
      </c>
      <c r="O240" s="93"/>
      <c r="P240" s="93"/>
      <c r="Q240" s="93">
        <v>0</v>
      </c>
      <c r="R240" s="93"/>
      <c r="S240" s="93"/>
      <c r="T240" s="305" t="s">
        <v>32</v>
      </c>
      <c r="U240" s="306">
        <v>0</v>
      </c>
      <c r="V240" s="306" t="s">
        <v>43</v>
      </c>
      <c r="W240" s="306">
        <v>0</v>
      </c>
      <c r="X240" s="306" t="s">
        <v>37</v>
      </c>
      <c r="Y240" s="307"/>
    </row>
    <row r="241" spans="1:25" s="254" customFormat="1">
      <c r="A241" s="314">
        <v>90413000</v>
      </c>
      <c r="B241" s="315">
        <v>1</v>
      </c>
      <c r="C241" s="79" t="s">
        <v>110</v>
      </c>
      <c r="D241" s="79" t="s">
        <v>39</v>
      </c>
      <c r="E241" s="84">
        <v>572</v>
      </c>
      <c r="F241" s="253">
        <v>39902</v>
      </c>
      <c r="G241" s="156" t="s">
        <v>26</v>
      </c>
      <c r="H241" s="87">
        <v>5000</v>
      </c>
      <c r="I241" s="86" t="s">
        <v>52</v>
      </c>
      <c r="J241" s="88">
        <v>3</v>
      </c>
      <c r="K241" s="89" t="s">
        <v>27</v>
      </c>
      <c r="L241" s="90" t="s">
        <v>29</v>
      </c>
      <c r="M241" s="91" t="s">
        <v>29</v>
      </c>
      <c r="N241" s="92">
        <v>5</v>
      </c>
      <c r="O241" s="93">
        <v>3000000</v>
      </c>
      <c r="P241" s="93">
        <v>3000000</v>
      </c>
      <c r="Q241" s="93">
        <v>68849670</v>
      </c>
      <c r="R241" s="93">
        <v>768835</v>
      </c>
      <c r="S241" s="93">
        <v>69618505</v>
      </c>
      <c r="T241" s="305" t="s">
        <v>32</v>
      </c>
      <c r="U241" s="306">
        <v>0</v>
      </c>
      <c r="V241" s="306">
        <v>0</v>
      </c>
      <c r="W241" s="306">
        <v>0</v>
      </c>
      <c r="X241" s="306" t="s">
        <v>37</v>
      </c>
      <c r="Y241" s="307"/>
    </row>
    <row r="242" spans="1:25" s="254" customFormat="1">
      <c r="A242" s="314">
        <v>90413000</v>
      </c>
      <c r="B242" s="315">
        <v>1</v>
      </c>
      <c r="C242" s="79" t="s">
        <v>110</v>
      </c>
      <c r="D242" s="79" t="s">
        <v>25</v>
      </c>
      <c r="E242" s="84">
        <v>573</v>
      </c>
      <c r="F242" s="253">
        <v>39895</v>
      </c>
      <c r="G242" s="156" t="s">
        <v>26</v>
      </c>
      <c r="H242" s="87">
        <v>5000</v>
      </c>
      <c r="I242" s="86"/>
      <c r="J242" s="88"/>
      <c r="K242" s="89" t="s">
        <v>27</v>
      </c>
      <c r="L242" s="90" t="s">
        <v>28</v>
      </c>
      <c r="M242" s="91" t="s">
        <v>29</v>
      </c>
      <c r="N242" s="92">
        <v>30</v>
      </c>
      <c r="O242" s="93"/>
      <c r="P242" s="93"/>
      <c r="Q242" s="93"/>
      <c r="R242" s="93"/>
      <c r="S242" s="93"/>
      <c r="T242" s="305">
        <v>0</v>
      </c>
      <c r="U242" s="306">
        <v>0</v>
      </c>
      <c r="V242" s="306">
        <v>0</v>
      </c>
      <c r="W242" s="306">
        <v>0</v>
      </c>
      <c r="X242" s="306">
        <v>0</v>
      </c>
      <c r="Y242" s="307"/>
    </row>
    <row r="243" spans="1:25" s="254" customFormat="1">
      <c r="A243" s="314">
        <v>90413000</v>
      </c>
      <c r="B243" s="315">
        <v>1</v>
      </c>
      <c r="C243" s="79" t="s">
        <v>110</v>
      </c>
      <c r="D243" s="79" t="s">
        <v>30</v>
      </c>
      <c r="E243" s="84">
        <v>573</v>
      </c>
      <c r="F243" s="253">
        <v>39899</v>
      </c>
      <c r="G243" s="156" t="s">
        <v>26</v>
      </c>
      <c r="H243" s="87">
        <v>5000</v>
      </c>
      <c r="I243" s="86" t="s">
        <v>50</v>
      </c>
      <c r="J243" s="88">
        <v>4.25</v>
      </c>
      <c r="K243" s="89" t="s">
        <v>27</v>
      </c>
      <c r="L243" s="90" t="s">
        <v>29</v>
      </c>
      <c r="M243" s="91" t="s">
        <v>29</v>
      </c>
      <c r="N243" s="92">
        <v>21</v>
      </c>
      <c r="O243" s="93">
        <v>2000000</v>
      </c>
      <c r="P243" s="93">
        <v>2000000</v>
      </c>
      <c r="Q243" s="93">
        <v>45899780</v>
      </c>
      <c r="R243" s="93">
        <v>723916</v>
      </c>
      <c r="S243" s="93">
        <v>46623696</v>
      </c>
      <c r="T243" s="305" t="s">
        <v>32</v>
      </c>
      <c r="U243" s="306">
        <v>0</v>
      </c>
      <c r="V243" s="306">
        <v>0</v>
      </c>
      <c r="W243" s="306">
        <v>0</v>
      </c>
      <c r="X243" s="306" t="s">
        <v>37</v>
      </c>
      <c r="Y243" s="307"/>
    </row>
    <row r="244" spans="1:25" s="254" customFormat="1">
      <c r="A244" s="314">
        <v>90413000</v>
      </c>
      <c r="B244" s="315">
        <v>1</v>
      </c>
      <c r="C244" s="79" t="s">
        <v>110</v>
      </c>
      <c r="D244" s="79" t="s">
        <v>25</v>
      </c>
      <c r="E244" s="84">
        <v>716</v>
      </c>
      <c r="F244" s="300">
        <v>40997</v>
      </c>
      <c r="G244" s="156" t="s">
        <v>26</v>
      </c>
      <c r="H244" s="301">
        <v>2000</v>
      </c>
      <c r="I244" s="86"/>
      <c r="J244" s="302"/>
      <c r="K244" s="89" t="s">
        <v>27</v>
      </c>
      <c r="L244" s="90" t="s">
        <v>28</v>
      </c>
      <c r="M244" s="91" t="s">
        <v>80</v>
      </c>
      <c r="N244" s="92">
        <v>10</v>
      </c>
      <c r="O244" s="303"/>
      <c r="P244" s="303"/>
      <c r="Q244" s="303"/>
      <c r="R244" s="303"/>
      <c r="S244" s="303"/>
      <c r="T244" s="305">
        <v>0</v>
      </c>
      <c r="U244" s="306">
        <v>0</v>
      </c>
      <c r="V244" s="306" t="s">
        <v>43</v>
      </c>
      <c r="W244" s="306">
        <v>0</v>
      </c>
      <c r="X244" s="306">
        <v>0</v>
      </c>
      <c r="Y244" s="307"/>
    </row>
    <row r="245" spans="1:25" s="254" customFormat="1">
      <c r="A245" s="314">
        <v>90413000</v>
      </c>
      <c r="B245" s="315">
        <v>1</v>
      </c>
      <c r="C245" s="79" t="s">
        <v>110</v>
      </c>
      <c r="D245" s="79" t="s">
        <v>25</v>
      </c>
      <c r="E245" s="84">
        <v>717</v>
      </c>
      <c r="F245" s="300">
        <v>40997</v>
      </c>
      <c r="G245" s="156" t="s">
        <v>26</v>
      </c>
      <c r="H245" s="301">
        <v>5000</v>
      </c>
      <c r="I245" s="86"/>
      <c r="J245" s="302"/>
      <c r="K245" s="89" t="s">
        <v>27</v>
      </c>
      <c r="L245" s="90" t="s">
        <v>28</v>
      </c>
      <c r="M245" s="91" t="s">
        <v>80</v>
      </c>
      <c r="N245" s="92">
        <v>10</v>
      </c>
      <c r="O245" s="303"/>
      <c r="P245" s="303"/>
      <c r="Q245" s="303"/>
      <c r="R245" s="303"/>
      <c r="S245" s="303"/>
      <c r="T245" s="305">
        <v>0</v>
      </c>
      <c r="U245" s="306">
        <v>0</v>
      </c>
      <c r="V245" s="306" t="s">
        <v>43</v>
      </c>
      <c r="W245" s="306">
        <v>0</v>
      </c>
      <c r="X245" s="306">
        <v>0</v>
      </c>
      <c r="Y245" s="307"/>
    </row>
    <row r="246" spans="1:25" s="254" customFormat="1">
      <c r="A246" s="314">
        <v>90413000</v>
      </c>
      <c r="B246" s="315">
        <v>1</v>
      </c>
      <c r="C246" s="79" t="s">
        <v>110</v>
      </c>
      <c r="D246" s="79" t="s">
        <v>25</v>
      </c>
      <c r="E246" s="84">
        <v>718</v>
      </c>
      <c r="F246" s="300">
        <v>40997</v>
      </c>
      <c r="G246" s="156" t="s">
        <v>26</v>
      </c>
      <c r="H246" s="301">
        <v>10000</v>
      </c>
      <c r="I246" s="86"/>
      <c r="J246" s="302"/>
      <c r="K246" s="89" t="s">
        <v>27</v>
      </c>
      <c r="L246" s="90" t="s">
        <v>28</v>
      </c>
      <c r="M246" s="91" t="s">
        <v>80</v>
      </c>
      <c r="N246" s="92">
        <v>30</v>
      </c>
      <c r="O246" s="303"/>
      <c r="P246" s="303"/>
      <c r="Q246" s="303"/>
      <c r="R246" s="303"/>
      <c r="S246" s="303"/>
      <c r="T246" s="305">
        <v>0</v>
      </c>
      <c r="U246" s="306">
        <v>0</v>
      </c>
      <c r="V246" s="306" t="s">
        <v>43</v>
      </c>
      <c r="W246" s="306">
        <v>0</v>
      </c>
      <c r="X246" s="306">
        <v>0</v>
      </c>
      <c r="Y246" s="307"/>
    </row>
    <row r="247" spans="1:25" s="254" customFormat="1">
      <c r="A247" s="81">
        <v>90320000</v>
      </c>
      <c r="B247" s="82">
        <v>6</v>
      </c>
      <c r="C247" s="79" t="s">
        <v>111</v>
      </c>
      <c r="D247" s="79" t="s">
        <v>25</v>
      </c>
      <c r="E247" s="84">
        <v>593</v>
      </c>
      <c r="F247" s="253">
        <v>39995</v>
      </c>
      <c r="G247" s="156" t="s">
        <v>26</v>
      </c>
      <c r="H247" s="87">
        <v>1500</v>
      </c>
      <c r="I247" s="86"/>
      <c r="J247" s="88"/>
      <c r="K247" s="89" t="s">
        <v>27</v>
      </c>
      <c r="L247" s="90" t="s">
        <v>28</v>
      </c>
      <c r="M247" s="91" t="s">
        <v>29</v>
      </c>
      <c r="N247" s="92">
        <v>10</v>
      </c>
      <c r="O247" s="93"/>
      <c r="P247" s="93"/>
      <c r="Q247" s="93"/>
      <c r="R247" s="93"/>
      <c r="S247" s="93"/>
      <c r="T247" s="305">
        <v>0</v>
      </c>
      <c r="U247" s="306">
        <v>0</v>
      </c>
      <c r="V247" s="306" t="s">
        <v>43</v>
      </c>
      <c r="W247" s="306">
        <v>0</v>
      </c>
      <c r="X247" s="306">
        <v>0</v>
      </c>
      <c r="Y247" s="307"/>
    </row>
    <row r="248" spans="1:25" s="254" customFormat="1">
      <c r="A248" s="81">
        <v>90320000</v>
      </c>
      <c r="B248" s="82">
        <v>6</v>
      </c>
      <c r="C248" s="79" t="s">
        <v>111</v>
      </c>
      <c r="D248" s="79" t="s">
        <v>25</v>
      </c>
      <c r="E248" s="84">
        <v>594</v>
      </c>
      <c r="F248" s="253">
        <v>39995</v>
      </c>
      <c r="G248" s="156" t="s">
        <v>26</v>
      </c>
      <c r="H248" s="87">
        <v>1500</v>
      </c>
      <c r="I248" s="86"/>
      <c r="J248" s="88"/>
      <c r="K248" s="89" t="s">
        <v>27</v>
      </c>
      <c r="L248" s="90" t="s">
        <v>28</v>
      </c>
      <c r="M248" s="91" t="s">
        <v>29</v>
      </c>
      <c r="N248" s="92">
        <v>30</v>
      </c>
      <c r="O248" s="93"/>
      <c r="P248" s="93"/>
      <c r="Q248" s="93"/>
      <c r="R248" s="93"/>
      <c r="S248" s="93"/>
      <c r="T248" s="305">
        <v>0</v>
      </c>
      <c r="U248" s="306">
        <v>0</v>
      </c>
      <c r="V248" s="306">
        <v>0</v>
      </c>
      <c r="W248" s="306">
        <v>0</v>
      </c>
      <c r="X248" s="306">
        <v>0</v>
      </c>
      <c r="Y248" s="307"/>
    </row>
    <row r="249" spans="1:25" s="254" customFormat="1">
      <c r="A249" s="81">
        <v>90320000</v>
      </c>
      <c r="B249" s="82">
        <v>6</v>
      </c>
      <c r="C249" s="79" t="s">
        <v>111</v>
      </c>
      <c r="D249" s="79" t="s">
        <v>30</v>
      </c>
      <c r="E249" s="84">
        <v>594</v>
      </c>
      <c r="F249" s="253">
        <v>39996</v>
      </c>
      <c r="G249" s="156" t="s">
        <v>26</v>
      </c>
      <c r="H249" s="87">
        <v>1500</v>
      </c>
      <c r="I249" s="86" t="s">
        <v>51</v>
      </c>
      <c r="J249" s="88">
        <v>4.5999999999999996</v>
      </c>
      <c r="K249" s="89" t="s">
        <v>27</v>
      </c>
      <c r="L249" s="90" t="s">
        <v>29</v>
      </c>
      <c r="M249" s="91" t="s">
        <v>29</v>
      </c>
      <c r="N249" s="92">
        <v>23</v>
      </c>
      <c r="O249" s="93">
        <v>1500000</v>
      </c>
      <c r="P249" s="93">
        <v>1500000</v>
      </c>
      <c r="Q249" s="93">
        <v>34424835</v>
      </c>
      <c r="R249" s="93">
        <v>64581</v>
      </c>
      <c r="S249" s="93">
        <v>34489416</v>
      </c>
      <c r="T249" s="305" t="s">
        <v>32</v>
      </c>
      <c r="U249" s="306">
        <v>0</v>
      </c>
      <c r="V249" s="306">
        <v>0</v>
      </c>
      <c r="W249" s="306">
        <v>0</v>
      </c>
      <c r="X249" s="306" t="s">
        <v>37</v>
      </c>
      <c r="Y249" s="307"/>
    </row>
    <row r="250" spans="1:25" s="254" customFormat="1">
      <c r="A250" s="81">
        <v>90320000</v>
      </c>
      <c r="B250" s="82">
        <v>6</v>
      </c>
      <c r="C250" s="79" t="s">
        <v>111</v>
      </c>
      <c r="D250" s="79" t="s">
        <v>25</v>
      </c>
      <c r="E250" s="84">
        <v>747</v>
      </c>
      <c r="F250" s="253">
        <v>41341</v>
      </c>
      <c r="G250" s="156" t="s">
        <v>26</v>
      </c>
      <c r="H250" s="87">
        <v>1500</v>
      </c>
      <c r="I250" s="86"/>
      <c r="J250" s="88"/>
      <c r="K250" s="89" t="s">
        <v>27</v>
      </c>
      <c r="L250" s="90" t="s">
        <v>28</v>
      </c>
      <c r="M250" s="91"/>
      <c r="N250" s="92">
        <v>10</v>
      </c>
      <c r="O250" s="93"/>
      <c r="P250" s="93"/>
      <c r="Q250" s="93"/>
      <c r="R250" s="93"/>
      <c r="S250" s="93"/>
      <c r="T250" s="305">
        <v>0</v>
      </c>
      <c r="U250" s="306">
        <v>0</v>
      </c>
      <c r="V250" s="306" t="s">
        <v>43</v>
      </c>
      <c r="W250" s="306">
        <v>0</v>
      </c>
      <c r="X250" s="306">
        <v>0</v>
      </c>
      <c r="Y250" s="307"/>
    </row>
    <row r="251" spans="1:25" s="254" customFormat="1">
      <c r="A251" s="81">
        <v>90320000</v>
      </c>
      <c r="B251" s="82">
        <v>6</v>
      </c>
      <c r="C251" s="79" t="s">
        <v>111</v>
      </c>
      <c r="D251" s="79" t="s">
        <v>30</v>
      </c>
      <c r="E251" s="84">
        <v>747</v>
      </c>
      <c r="F251" s="253">
        <v>41352</v>
      </c>
      <c r="G251" s="156" t="s">
        <v>34</v>
      </c>
      <c r="H251" s="87">
        <v>72500</v>
      </c>
      <c r="I251" s="86" t="s">
        <v>47</v>
      </c>
      <c r="J251" s="88">
        <v>4.5</v>
      </c>
      <c r="K251" s="89" t="s">
        <v>27</v>
      </c>
      <c r="L251" s="90" t="s">
        <v>28</v>
      </c>
      <c r="M251" s="91"/>
      <c r="N251" s="92">
        <v>10</v>
      </c>
      <c r="O251" s="93">
        <v>72500000</v>
      </c>
      <c r="P251" s="93">
        <v>72500000</v>
      </c>
      <c r="Q251" s="93">
        <v>37367950</v>
      </c>
      <c r="R251" s="93">
        <v>840779</v>
      </c>
      <c r="S251" s="93">
        <v>38208729</v>
      </c>
      <c r="T251" s="305">
        <v>0</v>
      </c>
      <c r="U251" s="306" t="s">
        <v>41</v>
      </c>
      <c r="V251" s="306">
        <v>0</v>
      </c>
      <c r="W251" s="306">
        <v>0</v>
      </c>
      <c r="X251" s="306">
        <v>0</v>
      </c>
      <c r="Y251" s="307"/>
    </row>
    <row r="252" spans="1:25" s="254" customFormat="1">
      <c r="A252" s="81">
        <v>90320000</v>
      </c>
      <c r="B252" s="82">
        <v>6</v>
      </c>
      <c r="C252" s="79" t="s">
        <v>111</v>
      </c>
      <c r="D252" s="79" t="s">
        <v>25</v>
      </c>
      <c r="E252" s="84">
        <v>748</v>
      </c>
      <c r="F252" s="253">
        <v>41341</v>
      </c>
      <c r="G252" s="156" t="s">
        <v>26</v>
      </c>
      <c r="H252" s="87">
        <v>1500</v>
      </c>
      <c r="I252" s="86"/>
      <c r="J252" s="88"/>
      <c r="K252" s="89" t="s">
        <v>27</v>
      </c>
      <c r="L252" s="90" t="s">
        <v>28</v>
      </c>
      <c r="M252" s="91"/>
      <c r="N252" s="92">
        <v>30</v>
      </c>
      <c r="O252" s="93"/>
      <c r="P252" s="93"/>
      <c r="Q252" s="93"/>
      <c r="R252" s="93"/>
      <c r="S252" s="93"/>
      <c r="T252" s="305">
        <v>0</v>
      </c>
      <c r="U252" s="306">
        <v>0</v>
      </c>
      <c r="V252" s="306" t="s">
        <v>43</v>
      </c>
      <c r="W252" s="306">
        <v>0</v>
      </c>
      <c r="X252" s="306">
        <v>0</v>
      </c>
      <c r="Y252" s="307"/>
    </row>
    <row r="253" spans="1:25" s="254" customFormat="1">
      <c r="A253" s="81">
        <v>90042000</v>
      </c>
      <c r="B253" s="286">
        <v>5</v>
      </c>
      <c r="C253" s="79" t="s">
        <v>112</v>
      </c>
      <c r="D253" s="79" t="s">
        <v>25</v>
      </c>
      <c r="E253" s="84">
        <v>469</v>
      </c>
      <c r="F253" s="253">
        <v>38929</v>
      </c>
      <c r="G253" s="156" t="s">
        <v>26</v>
      </c>
      <c r="H253" s="87">
        <v>5000</v>
      </c>
      <c r="I253" s="86"/>
      <c r="J253" s="88"/>
      <c r="K253" s="89" t="s">
        <v>27</v>
      </c>
      <c r="L253" s="90" t="s">
        <v>28</v>
      </c>
      <c r="M253" s="91" t="s">
        <v>29</v>
      </c>
      <c r="N253" s="92">
        <v>25</v>
      </c>
      <c r="O253" s="93"/>
      <c r="P253" s="93"/>
      <c r="Q253" s="93"/>
      <c r="R253" s="93"/>
      <c r="S253" s="93"/>
      <c r="T253" s="305">
        <v>0</v>
      </c>
      <c r="U253" s="306">
        <v>0</v>
      </c>
      <c r="V253" s="306">
        <v>0</v>
      </c>
      <c r="W253" s="306">
        <v>0</v>
      </c>
      <c r="X253" s="306">
        <v>0</v>
      </c>
      <c r="Y253" s="307"/>
    </row>
    <row r="254" spans="1:25" s="254" customFormat="1">
      <c r="A254" s="81">
        <v>90042000</v>
      </c>
      <c r="B254" s="286">
        <v>5</v>
      </c>
      <c r="C254" s="79" t="s">
        <v>112</v>
      </c>
      <c r="D254" s="79" t="s">
        <v>30</v>
      </c>
      <c r="E254" s="84">
        <v>469</v>
      </c>
      <c r="F254" s="253">
        <v>38951</v>
      </c>
      <c r="G254" s="156" t="s">
        <v>26</v>
      </c>
      <c r="H254" s="87">
        <v>3500</v>
      </c>
      <c r="I254" s="86" t="s">
        <v>51</v>
      </c>
      <c r="J254" s="88">
        <v>4.0999999999999996</v>
      </c>
      <c r="K254" s="89" t="s">
        <v>27</v>
      </c>
      <c r="L254" s="90" t="s">
        <v>28</v>
      </c>
      <c r="M254" s="91" t="s">
        <v>29</v>
      </c>
      <c r="N254" s="92">
        <v>23</v>
      </c>
      <c r="O254" s="93">
        <v>3500000</v>
      </c>
      <c r="P254" s="93">
        <v>3500000</v>
      </c>
      <c r="Q254" s="93">
        <v>80324615</v>
      </c>
      <c r="R254" s="93">
        <v>1355473</v>
      </c>
      <c r="S254" s="93">
        <v>81680088</v>
      </c>
      <c r="T254" s="305" t="s">
        <v>32</v>
      </c>
      <c r="U254" s="306">
        <v>0</v>
      </c>
      <c r="V254" s="306">
        <v>0</v>
      </c>
      <c r="W254" s="306">
        <v>0</v>
      </c>
      <c r="X254" s="306" t="s">
        <v>37</v>
      </c>
      <c r="Y254" s="307"/>
    </row>
    <row r="255" spans="1:25" s="254" customFormat="1">
      <c r="A255" s="81">
        <v>90042000</v>
      </c>
      <c r="B255" s="286">
        <v>5</v>
      </c>
      <c r="C255" s="79" t="s">
        <v>112</v>
      </c>
      <c r="D255" s="79" t="s">
        <v>39</v>
      </c>
      <c r="E255" s="84">
        <v>469</v>
      </c>
      <c r="F255" s="253">
        <v>39030</v>
      </c>
      <c r="G255" s="156" t="s">
        <v>26</v>
      </c>
      <c r="H255" s="87">
        <v>1500</v>
      </c>
      <c r="I255" s="86" t="s">
        <v>48</v>
      </c>
      <c r="J255" s="88">
        <v>3.7</v>
      </c>
      <c r="K255" s="89" t="s">
        <v>27</v>
      </c>
      <c r="L255" s="90" t="s">
        <v>28</v>
      </c>
      <c r="M255" s="91" t="s">
        <v>29</v>
      </c>
      <c r="N255" s="92">
        <v>21</v>
      </c>
      <c r="O255" s="93">
        <v>1500000</v>
      </c>
      <c r="P255" s="93">
        <v>1500000</v>
      </c>
      <c r="Q255" s="93">
        <v>34424835</v>
      </c>
      <c r="R255" s="93">
        <v>267522</v>
      </c>
      <c r="S255" s="93">
        <v>34692357</v>
      </c>
      <c r="T255" s="305" t="s">
        <v>32</v>
      </c>
      <c r="U255" s="306">
        <v>0</v>
      </c>
      <c r="V255" s="306">
        <v>0</v>
      </c>
      <c r="W255" s="306">
        <v>0</v>
      </c>
      <c r="X255" s="306" t="s">
        <v>37</v>
      </c>
      <c r="Y255" s="307"/>
    </row>
    <row r="256" spans="1:25" s="254" customFormat="1">
      <c r="A256" s="81">
        <v>90042000</v>
      </c>
      <c r="B256" s="286">
        <v>5</v>
      </c>
      <c r="C256" s="79" t="s">
        <v>112</v>
      </c>
      <c r="D256" s="79" t="s">
        <v>25</v>
      </c>
      <c r="E256" s="84">
        <v>470</v>
      </c>
      <c r="F256" s="253">
        <v>38929</v>
      </c>
      <c r="G256" s="156" t="s">
        <v>26</v>
      </c>
      <c r="H256" s="87">
        <v>4000</v>
      </c>
      <c r="I256" s="86"/>
      <c r="J256" s="88"/>
      <c r="K256" s="89" t="s">
        <v>27</v>
      </c>
      <c r="L256" s="90" t="s">
        <v>28</v>
      </c>
      <c r="M256" s="91" t="s">
        <v>29</v>
      </c>
      <c r="N256" s="92">
        <v>10</v>
      </c>
      <c r="O256" s="93"/>
      <c r="P256" s="93"/>
      <c r="Q256" s="93"/>
      <c r="R256" s="93"/>
      <c r="S256" s="93"/>
      <c r="T256" s="305">
        <v>0</v>
      </c>
      <c r="U256" s="306">
        <v>0</v>
      </c>
      <c r="V256" s="306">
        <v>0</v>
      </c>
      <c r="W256" s="306">
        <v>0</v>
      </c>
      <c r="X256" s="306">
        <v>0</v>
      </c>
      <c r="Y256" s="307"/>
    </row>
    <row r="257" spans="1:25" s="254" customFormat="1">
      <c r="A257" s="81">
        <v>90042000</v>
      </c>
      <c r="B257" s="286">
        <v>5</v>
      </c>
      <c r="C257" s="79" t="s">
        <v>112</v>
      </c>
      <c r="D257" s="79" t="s">
        <v>30</v>
      </c>
      <c r="E257" s="84">
        <v>470</v>
      </c>
      <c r="F257" s="253">
        <v>39030</v>
      </c>
      <c r="G257" s="156" t="s">
        <v>26</v>
      </c>
      <c r="H257" s="87">
        <v>2600</v>
      </c>
      <c r="I257" s="86" t="s">
        <v>47</v>
      </c>
      <c r="J257" s="88">
        <v>3.4</v>
      </c>
      <c r="K257" s="89" t="s">
        <v>27</v>
      </c>
      <c r="L257" s="90" t="s">
        <v>28</v>
      </c>
      <c r="M257" s="91" t="s">
        <v>29</v>
      </c>
      <c r="N257" s="92">
        <v>5</v>
      </c>
      <c r="O257" s="93">
        <v>1100000</v>
      </c>
      <c r="P257" s="93"/>
      <c r="Q257" s="93">
        <v>0</v>
      </c>
      <c r="R257" s="93"/>
      <c r="S257" s="93"/>
      <c r="T257" s="305" t="s">
        <v>32</v>
      </c>
      <c r="U257" s="306">
        <v>0</v>
      </c>
      <c r="V257" s="306">
        <v>0</v>
      </c>
      <c r="W257" s="306" t="s">
        <v>56</v>
      </c>
      <c r="X257" s="306" t="s">
        <v>37</v>
      </c>
      <c r="Y257" s="307"/>
    </row>
    <row r="258" spans="1:25" s="254" customFormat="1">
      <c r="A258" s="81">
        <v>90042000</v>
      </c>
      <c r="B258" s="286">
        <v>5</v>
      </c>
      <c r="C258" s="79" t="s">
        <v>112</v>
      </c>
      <c r="D258" s="79" t="s">
        <v>39</v>
      </c>
      <c r="E258" s="84">
        <v>470</v>
      </c>
      <c r="F258" s="253">
        <v>39378</v>
      </c>
      <c r="G258" s="156" t="s">
        <v>26</v>
      </c>
      <c r="H258" s="87">
        <v>2900</v>
      </c>
      <c r="I258" s="86" t="s">
        <v>49</v>
      </c>
      <c r="J258" s="88">
        <v>3.5</v>
      </c>
      <c r="K258" s="89" t="s">
        <v>27</v>
      </c>
      <c r="L258" s="90" t="s">
        <v>28</v>
      </c>
      <c r="M258" s="91" t="s">
        <v>29</v>
      </c>
      <c r="N258" s="92">
        <v>8</v>
      </c>
      <c r="O258" s="93">
        <v>2900000</v>
      </c>
      <c r="P258" s="93">
        <v>1208332</v>
      </c>
      <c r="Q258" s="93">
        <v>27731086</v>
      </c>
      <c r="R258" s="93">
        <v>270792</v>
      </c>
      <c r="S258" s="93">
        <v>28001878</v>
      </c>
      <c r="T258" s="305" t="s">
        <v>32</v>
      </c>
      <c r="U258" s="306">
        <v>0</v>
      </c>
      <c r="V258" s="306">
        <v>0</v>
      </c>
      <c r="W258" s="306">
        <v>0</v>
      </c>
      <c r="X258" s="306" t="s">
        <v>37</v>
      </c>
      <c r="Y258" s="307"/>
    </row>
    <row r="259" spans="1:25" s="254" customFormat="1">
      <c r="A259" s="81">
        <v>90042000</v>
      </c>
      <c r="B259" s="286">
        <v>5</v>
      </c>
      <c r="C259" s="79" t="s">
        <v>112</v>
      </c>
      <c r="D259" s="79" t="s">
        <v>25</v>
      </c>
      <c r="E259" s="84">
        <v>541</v>
      </c>
      <c r="F259" s="253">
        <v>39644</v>
      </c>
      <c r="G259" s="156" t="s">
        <v>26</v>
      </c>
      <c r="H259" s="87">
        <v>4000</v>
      </c>
      <c r="I259" s="86"/>
      <c r="J259" s="88"/>
      <c r="K259" s="89" t="s">
        <v>28</v>
      </c>
      <c r="L259" s="90" t="s">
        <v>27</v>
      </c>
      <c r="M259" s="91" t="s">
        <v>29</v>
      </c>
      <c r="N259" s="92">
        <v>10</v>
      </c>
      <c r="O259" s="93"/>
      <c r="P259" s="93"/>
      <c r="Q259" s="93"/>
      <c r="R259" s="93"/>
      <c r="S259" s="93"/>
      <c r="T259" s="305">
        <v>0</v>
      </c>
      <c r="U259" s="306">
        <v>0</v>
      </c>
      <c r="V259" s="306">
        <v>0</v>
      </c>
      <c r="W259" s="306">
        <v>0</v>
      </c>
      <c r="X259" s="306">
        <v>0</v>
      </c>
      <c r="Y259" s="307"/>
    </row>
    <row r="260" spans="1:25" s="254" customFormat="1">
      <c r="A260" s="81">
        <v>90042000</v>
      </c>
      <c r="B260" s="286">
        <v>5</v>
      </c>
      <c r="C260" s="79" t="s">
        <v>112</v>
      </c>
      <c r="D260" s="79" t="s">
        <v>30</v>
      </c>
      <c r="E260" s="84">
        <v>541</v>
      </c>
      <c r="F260" s="253">
        <v>39661</v>
      </c>
      <c r="G260" s="156" t="s">
        <v>26</v>
      </c>
      <c r="H260" s="87">
        <v>4000</v>
      </c>
      <c r="I260" s="86" t="s">
        <v>50</v>
      </c>
      <c r="J260" s="88">
        <v>3.75</v>
      </c>
      <c r="K260" s="89" t="s">
        <v>27</v>
      </c>
      <c r="L260" s="90" t="s">
        <v>29</v>
      </c>
      <c r="M260" s="91" t="s">
        <v>29</v>
      </c>
      <c r="N260" s="92">
        <v>5</v>
      </c>
      <c r="O260" s="93">
        <v>2000000</v>
      </c>
      <c r="P260" s="93">
        <v>2000000</v>
      </c>
      <c r="Q260" s="93">
        <v>45899780</v>
      </c>
      <c r="R260" s="93">
        <v>805572</v>
      </c>
      <c r="S260" s="93">
        <v>46705352</v>
      </c>
      <c r="T260" s="305" t="s">
        <v>32</v>
      </c>
      <c r="U260" s="306">
        <v>0</v>
      </c>
      <c r="V260" s="306">
        <v>0</v>
      </c>
      <c r="W260" s="306">
        <v>0</v>
      </c>
      <c r="X260" s="306" t="s">
        <v>37</v>
      </c>
      <c r="Y260" s="307"/>
    </row>
    <row r="261" spans="1:25" s="254" customFormat="1">
      <c r="A261" s="81">
        <v>90042000</v>
      </c>
      <c r="B261" s="82">
        <v>5</v>
      </c>
      <c r="C261" s="79" t="s">
        <v>112</v>
      </c>
      <c r="D261" s="79" t="s">
        <v>39</v>
      </c>
      <c r="E261" s="84">
        <v>541</v>
      </c>
      <c r="F261" s="253">
        <v>40506</v>
      </c>
      <c r="G261" s="156" t="s">
        <v>26</v>
      </c>
      <c r="H261" s="87">
        <v>2000</v>
      </c>
      <c r="I261" s="86" t="s">
        <v>23</v>
      </c>
      <c r="J261" s="88">
        <v>4</v>
      </c>
      <c r="K261" s="89" t="s">
        <v>27</v>
      </c>
      <c r="L261" s="90" t="s">
        <v>28</v>
      </c>
      <c r="M261" s="91" t="s">
        <v>29</v>
      </c>
      <c r="N261" s="92">
        <v>21</v>
      </c>
      <c r="O261" s="93">
        <v>2000000</v>
      </c>
      <c r="P261" s="93">
        <v>2000000</v>
      </c>
      <c r="Q261" s="93">
        <v>45899780</v>
      </c>
      <c r="R261" s="93">
        <v>298032</v>
      </c>
      <c r="S261" s="93">
        <v>46197812</v>
      </c>
      <c r="T261" s="305" t="s">
        <v>32</v>
      </c>
      <c r="U261" s="306">
        <v>0</v>
      </c>
      <c r="V261" s="306">
        <v>0</v>
      </c>
      <c r="W261" s="306">
        <v>0</v>
      </c>
      <c r="X261" s="306">
        <v>0</v>
      </c>
      <c r="Y261" s="307"/>
    </row>
    <row r="262" spans="1:25" s="254" customFormat="1">
      <c r="A262" s="81">
        <v>90042000</v>
      </c>
      <c r="B262" s="82">
        <v>5</v>
      </c>
      <c r="C262" s="79" t="s">
        <v>112</v>
      </c>
      <c r="D262" s="79" t="s">
        <v>25</v>
      </c>
      <c r="E262" s="84">
        <v>542</v>
      </c>
      <c r="F262" s="253">
        <v>39644</v>
      </c>
      <c r="G262" s="156" t="s">
        <v>26</v>
      </c>
      <c r="H262" s="87">
        <v>6000</v>
      </c>
      <c r="I262" s="86"/>
      <c r="J262" s="88"/>
      <c r="K262" s="89" t="s">
        <v>28</v>
      </c>
      <c r="L262" s="90" t="s">
        <v>27</v>
      </c>
      <c r="M262" s="91" t="s">
        <v>29</v>
      </c>
      <c r="N262" s="92">
        <v>30</v>
      </c>
      <c r="O262" s="93"/>
      <c r="P262" s="93"/>
      <c r="Q262" s="93"/>
      <c r="R262" s="93"/>
      <c r="S262" s="93"/>
      <c r="T262" s="305">
        <v>0</v>
      </c>
      <c r="U262" s="306">
        <v>0</v>
      </c>
      <c r="V262" s="306">
        <v>0</v>
      </c>
      <c r="W262" s="306">
        <v>0</v>
      </c>
      <c r="X262" s="306">
        <v>0</v>
      </c>
      <c r="Y262" s="307"/>
    </row>
    <row r="263" spans="1:25" s="254" customFormat="1">
      <c r="A263" s="81">
        <v>90042000</v>
      </c>
      <c r="B263" s="82">
        <v>5</v>
      </c>
      <c r="C263" s="79" t="s">
        <v>112</v>
      </c>
      <c r="D263" s="79" t="s">
        <v>30</v>
      </c>
      <c r="E263" s="84">
        <v>542</v>
      </c>
      <c r="F263" s="253">
        <v>39661</v>
      </c>
      <c r="G263" s="156" t="s">
        <v>26</v>
      </c>
      <c r="H263" s="87">
        <v>6000</v>
      </c>
      <c r="I263" s="86" t="s">
        <v>52</v>
      </c>
      <c r="J263" s="88">
        <v>4.6500000000000004</v>
      </c>
      <c r="K263" s="89" t="s">
        <v>27</v>
      </c>
      <c r="L263" s="90" t="s">
        <v>29</v>
      </c>
      <c r="M263" s="91" t="s">
        <v>29</v>
      </c>
      <c r="N263" s="92">
        <v>21</v>
      </c>
      <c r="O263" s="93">
        <v>5500000</v>
      </c>
      <c r="P263" s="93">
        <v>5500000</v>
      </c>
      <c r="Q263" s="93">
        <v>126224395</v>
      </c>
      <c r="R263" s="93">
        <v>2741101</v>
      </c>
      <c r="S263" s="93">
        <v>128965496</v>
      </c>
      <c r="T263" s="305" t="s">
        <v>32</v>
      </c>
      <c r="U263" s="306">
        <v>0</v>
      </c>
      <c r="V263" s="306">
        <v>0</v>
      </c>
      <c r="W263" s="306">
        <v>0</v>
      </c>
      <c r="X263" s="306" t="s">
        <v>37</v>
      </c>
      <c r="Y263" s="307"/>
    </row>
    <row r="264" spans="1:25" s="254" customFormat="1">
      <c r="A264" s="81">
        <v>90042000</v>
      </c>
      <c r="B264" s="82">
        <v>5</v>
      </c>
      <c r="C264" s="79" t="s">
        <v>112</v>
      </c>
      <c r="D264" s="79" t="s">
        <v>39</v>
      </c>
      <c r="E264" s="84">
        <v>542</v>
      </c>
      <c r="F264" s="253">
        <v>39822</v>
      </c>
      <c r="G264" s="156" t="s">
        <v>26</v>
      </c>
      <c r="H264" s="87">
        <v>500</v>
      </c>
      <c r="I264" s="86" t="s">
        <v>66</v>
      </c>
      <c r="J264" s="88">
        <v>4.75</v>
      </c>
      <c r="K264" s="89" t="s">
        <v>27</v>
      </c>
      <c r="L264" s="90" t="s">
        <v>29</v>
      </c>
      <c r="M264" s="91" t="s">
        <v>29</v>
      </c>
      <c r="N264" s="92">
        <v>20</v>
      </c>
      <c r="O264" s="93">
        <v>500000</v>
      </c>
      <c r="P264" s="93">
        <v>500000</v>
      </c>
      <c r="Q264" s="93">
        <v>11474945</v>
      </c>
      <c r="R264" s="93">
        <v>29279</v>
      </c>
      <c r="S264" s="93">
        <v>11504224</v>
      </c>
      <c r="T264" s="305" t="s">
        <v>32</v>
      </c>
      <c r="U264" s="306">
        <v>0</v>
      </c>
      <c r="V264" s="306">
        <v>0</v>
      </c>
      <c r="W264" s="306">
        <v>0</v>
      </c>
      <c r="X264" s="306" t="s">
        <v>37</v>
      </c>
      <c r="Y264" s="307"/>
    </row>
    <row r="265" spans="1:25" s="254" customFormat="1">
      <c r="A265" s="81">
        <v>91143000</v>
      </c>
      <c r="B265" s="286">
        <v>2</v>
      </c>
      <c r="C265" s="79" t="s">
        <v>113</v>
      </c>
      <c r="D265" s="79" t="s">
        <v>25</v>
      </c>
      <c r="E265" s="84">
        <v>377</v>
      </c>
      <c r="F265" s="253">
        <v>38194</v>
      </c>
      <c r="G265" s="156" t="s">
        <v>26</v>
      </c>
      <c r="H265" s="87">
        <v>3000</v>
      </c>
      <c r="I265" s="86"/>
      <c r="J265" s="88"/>
      <c r="K265" s="89" t="s">
        <v>29</v>
      </c>
      <c r="L265" s="90" t="s">
        <v>29</v>
      </c>
      <c r="M265" s="91" t="s">
        <v>29</v>
      </c>
      <c r="N265" s="92">
        <v>21</v>
      </c>
      <c r="O265" s="93"/>
      <c r="P265" s="93"/>
      <c r="Q265" s="93"/>
      <c r="R265" s="93"/>
      <c r="S265" s="93"/>
      <c r="T265" s="305">
        <v>0</v>
      </c>
      <c r="U265" s="306">
        <v>0</v>
      </c>
      <c r="V265" s="306">
        <v>0</v>
      </c>
      <c r="W265" s="306">
        <v>0</v>
      </c>
      <c r="X265" s="306">
        <v>0</v>
      </c>
      <c r="Y265" s="307"/>
    </row>
    <row r="266" spans="1:25" s="254" customFormat="1">
      <c r="A266" s="81">
        <v>91143000</v>
      </c>
      <c r="B266" s="286">
        <v>2</v>
      </c>
      <c r="C266" s="79" t="s">
        <v>113</v>
      </c>
      <c r="D266" s="79" t="s">
        <v>30</v>
      </c>
      <c r="E266" s="84">
        <v>377</v>
      </c>
      <c r="F266" s="253">
        <v>38226</v>
      </c>
      <c r="G266" s="156" t="s">
        <v>26</v>
      </c>
      <c r="H266" s="87">
        <v>3000</v>
      </c>
      <c r="I266" s="86" t="s">
        <v>51</v>
      </c>
      <c r="J266" s="88">
        <v>4.4000000000000004</v>
      </c>
      <c r="K266" s="89" t="s">
        <v>27</v>
      </c>
      <c r="L266" s="90" t="s">
        <v>28</v>
      </c>
      <c r="M266" s="91" t="s">
        <v>29</v>
      </c>
      <c r="N266" s="92">
        <v>21</v>
      </c>
      <c r="O266" s="93">
        <v>3000000</v>
      </c>
      <c r="P266" s="93">
        <v>2117647</v>
      </c>
      <c r="Q266" s="93">
        <v>48599766</v>
      </c>
      <c r="R266" s="93">
        <v>351621</v>
      </c>
      <c r="S266" s="93">
        <v>48951387</v>
      </c>
      <c r="T266" s="305" t="s">
        <v>32</v>
      </c>
      <c r="U266" s="306">
        <v>0</v>
      </c>
      <c r="V266" s="306">
        <v>0</v>
      </c>
      <c r="W266" s="306">
        <v>0</v>
      </c>
      <c r="X266" s="306" t="s">
        <v>37</v>
      </c>
      <c r="Y266" s="307"/>
    </row>
    <row r="267" spans="1:25" s="254" customFormat="1">
      <c r="A267" s="81">
        <v>91143000</v>
      </c>
      <c r="B267" s="286">
        <v>2</v>
      </c>
      <c r="C267" s="79" t="s">
        <v>113</v>
      </c>
      <c r="D267" s="79" t="s">
        <v>25</v>
      </c>
      <c r="E267" s="84">
        <v>378</v>
      </c>
      <c r="F267" s="253">
        <v>38194</v>
      </c>
      <c r="G267" s="156" t="s">
        <v>26</v>
      </c>
      <c r="H267" s="87">
        <v>2000</v>
      </c>
      <c r="I267" s="86"/>
      <c r="J267" s="88"/>
      <c r="K267" s="89" t="s">
        <v>29</v>
      </c>
      <c r="L267" s="90" t="s">
        <v>29</v>
      </c>
      <c r="M267" s="91" t="s">
        <v>29</v>
      </c>
      <c r="N267" s="92">
        <v>10</v>
      </c>
      <c r="O267" s="93"/>
      <c r="P267" s="93"/>
      <c r="Q267" s="93"/>
      <c r="R267" s="93"/>
      <c r="S267" s="93"/>
      <c r="T267" s="305">
        <v>0</v>
      </c>
      <c r="U267" s="306">
        <v>0</v>
      </c>
      <c r="V267" s="306">
        <v>0</v>
      </c>
      <c r="W267" s="306">
        <v>0</v>
      </c>
      <c r="X267" s="306">
        <v>0</v>
      </c>
      <c r="Y267" s="307"/>
    </row>
    <row r="268" spans="1:25" s="254" customFormat="1">
      <c r="A268" s="81">
        <v>91143000</v>
      </c>
      <c r="B268" s="286">
        <v>2</v>
      </c>
      <c r="C268" s="79" t="s">
        <v>113</v>
      </c>
      <c r="D268" s="79" t="s">
        <v>30</v>
      </c>
      <c r="E268" s="84">
        <v>378</v>
      </c>
      <c r="F268" s="253">
        <v>38226</v>
      </c>
      <c r="G268" s="156" t="s">
        <v>26</v>
      </c>
      <c r="H268" s="87">
        <v>2000</v>
      </c>
      <c r="I268" s="86" t="s">
        <v>46</v>
      </c>
      <c r="J268" s="88">
        <v>3</v>
      </c>
      <c r="K268" s="89" t="s">
        <v>27</v>
      </c>
      <c r="L268" s="90" t="s">
        <v>28</v>
      </c>
      <c r="M268" s="91" t="s">
        <v>29</v>
      </c>
      <c r="N268" s="92">
        <v>7</v>
      </c>
      <c r="O268" s="93"/>
      <c r="P268" s="93"/>
      <c r="Q268" s="93">
        <v>0</v>
      </c>
      <c r="R268" s="93"/>
      <c r="S268" s="93"/>
      <c r="T268" s="305" t="s">
        <v>32</v>
      </c>
      <c r="U268" s="306">
        <v>0</v>
      </c>
      <c r="V268" s="306" t="s">
        <v>43</v>
      </c>
      <c r="W268" s="306">
        <v>0</v>
      </c>
      <c r="X268" s="306" t="s">
        <v>37</v>
      </c>
      <c r="Y268" s="307"/>
    </row>
    <row r="269" spans="1:25" s="254" customFormat="1">
      <c r="A269" s="81">
        <v>90299000</v>
      </c>
      <c r="B269" s="286">
        <v>3</v>
      </c>
      <c r="C269" s="79" t="s">
        <v>114</v>
      </c>
      <c r="D269" s="79" t="s">
        <v>54</v>
      </c>
      <c r="E269" s="308">
        <v>198</v>
      </c>
      <c r="F269" s="253">
        <v>35577</v>
      </c>
      <c r="G269" s="156" t="s">
        <v>26</v>
      </c>
      <c r="H269" s="87">
        <v>500</v>
      </c>
      <c r="I269" s="86" t="s">
        <v>47</v>
      </c>
      <c r="J269" s="88">
        <v>5.8</v>
      </c>
      <c r="K269" s="316" t="s">
        <v>115</v>
      </c>
      <c r="L269" s="90" t="s">
        <v>29</v>
      </c>
      <c r="M269" s="91" t="s">
        <v>29</v>
      </c>
      <c r="N269" s="309">
        <v>12</v>
      </c>
      <c r="O269" s="93">
        <v>500000</v>
      </c>
      <c r="P269" s="93"/>
      <c r="Q269" s="93">
        <v>0</v>
      </c>
      <c r="R269" s="93"/>
      <c r="S269" s="93"/>
      <c r="T269" s="305" t="s">
        <v>32</v>
      </c>
      <c r="U269" s="306">
        <v>0</v>
      </c>
      <c r="V269" s="306">
        <v>0</v>
      </c>
      <c r="W269" s="306" t="s">
        <v>56</v>
      </c>
      <c r="X269" s="306" t="s">
        <v>37</v>
      </c>
      <c r="Y269" s="307"/>
    </row>
    <row r="270" spans="1:25" s="254" customFormat="1">
      <c r="A270" s="81">
        <v>90299000</v>
      </c>
      <c r="B270" s="286">
        <v>3</v>
      </c>
      <c r="C270" s="79" t="s">
        <v>114</v>
      </c>
      <c r="D270" s="79" t="s">
        <v>54</v>
      </c>
      <c r="E270" s="308">
        <v>198</v>
      </c>
      <c r="F270" s="253">
        <v>35577</v>
      </c>
      <c r="G270" s="156" t="s">
        <v>26</v>
      </c>
      <c r="H270" s="87">
        <v>500</v>
      </c>
      <c r="I270" s="86" t="s">
        <v>48</v>
      </c>
      <c r="J270" s="88">
        <v>4.05</v>
      </c>
      <c r="K270" s="316" t="s">
        <v>115</v>
      </c>
      <c r="L270" s="90" t="s">
        <v>29</v>
      </c>
      <c r="M270" s="91" t="s">
        <v>29</v>
      </c>
      <c r="N270" s="309">
        <v>21</v>
      </c>
      <c r="O270" s="93">
        <v>500000</v>
      </c>
      <c r="P270" s="93">
        <v>170000</v>
      </c>
      <c r="Q270" s="93">
        <v>3901481</v>
      </c>
      <c r="R270" s="93">
        <v>78221</v>
      </c>
      <c r="S270" s="93">
        <v>3979702</v>
      </c>
      <c r="T270" s="305" t="s">
        <v>32</v>
      </c>
      <c r="U270" s="306">
        <v>0</v>
      </c>
      <c r="V270" s="306">
        <v>0</v>
      </c>
      <c r="W270" s="306">
        <v>0</v>
      </c>
      <c r="X270" s="306" t="s">
        <v>37</v>
      </c>
      <c r="Y270" s="307" t="s">
        <v>116</v>
      </c>
    </row>
    <row r="271" spans="1:25" s="254" customFormat="1">
      <c r="A271" s="81">
        <v>90299000</v>
      </c>
      <c r="B271" s="286">
        <v>3</v>
      </c>
      <c r="C271" s="79" t="s">
        <v>114</v>
      </c>
      <c r="D271" s="79" t="s">
        <v>54</v>
      </c>
      <c r="E271" s="308">
        <v>251</v>
      </c>
      <c r="F271" s="253">
        <v>37000</v>
      </c>
      <c r="G271" s="290" t="s">
        <v>26</v>
      </c>
      <c r="H271" s="87">
        <v>100</v>
      </c>
      <c r="I271" s="86" t="s">
        <v>117</v>
      </c>
      <c r="J271" s="88">
        <v>6</v>
      </c>
      <c r="K271" s="89" t="s">
        <v>80</v>
      </c>
      <c r="L271" s="90" t="s">
        <v>29</v>
      </c>
      <c r="M271" s="91" t="s">
        <v>29</v>
      </c>
      <c r="N271" s="92">
        <v>5</v>
      </c>
      <c r="O271" s="93">
        <v>100000</v>
      </c>
      <c r="P271" s="93"/>
      <c r="Q271" s="93">
        <v>0</v>
      </c>
      <c r="R271" s="93"/>
      <c r="S271" s="93"/>
      <c r="T271" s="305" t="s">
        <v>32</v>
      </c>
      <c r="U271" s="306">
        <v>0</v>
      </c>
      <c r="V271" s="306">
        <v>0</v>
      </c>
      <c r="W271" s="306" t="s">
        <v>56</v>
      </c>
      <c r="X271" s="306" t="s">
        <v>37</v>
      </c>
      <c r="Y271" s="307"/>
    </row>
    <row r="272" spans="1:25" s="254" customFormat="1">
      <c r="A272" s="81">
        <v>90299000</v>
      </c>
      <c r="B272" s="286">
        <v>3</v>
      </c>
      <c r="C272" s="79" t="s">
        <v>114</v>
      </c>
      <c r="D272" s="79" t="s">
        <v>54</v>
      </c>
      <c r="E272" s="308">
        <v>251</v>
      </c>
      <c r="F272" s="253">
        <v>37000</v>
      </c>
      <c r="G272" s="290" t="s">
        <v>26</v>
      </c>
      <c r="H272" s="87">
        <v>300</v>
      </c>
      <c r="I272" s="86" t="s">
        <v>118</v>
      </c>
      <c r="J272" s="88">
        <v>6</v>
      </c>
      <c r="K272" s="89" t="s">
        <v>80</v>
      </c>
      <c r="L272" s="90" t="s">
        <v>29</v>
      </c>
      <c r="M272" s="91" t="s">
        <v>29</v>
      </c>
      <c r="N272" s="92">
        <v>5</v>
      </c>
      <c r="O272" s="93">
        <v>300000</v>
      </c>
      <c r="P272" s="93"/>
      <c r="Q272" s="93">
        <v>0</v>
      </c>
      <c r="R272" s="93"/>
      <c r="S272" s="93"/>
      <c r="T272" s="305" t="s">
        <v>32</v>
      </c>
      <c r="U272" s="306">
        <v>0</v>
      </c>
      <c r="V272" s="306">
        <v>0</v>
      </c>
      <c r="W272" s="306" t="s">
        <v>56</v>
      </c>
      <c r="X272" s="306" t="s">
        <v>37</v>
      </c>
      <c r="Y272" s="307"/>
    </row>
    <row r="273" spans="1:25" s="254" customFormat="1">
      <c r="A273" s="81">
        <v>90299000</v>
      </c>
      <c r="B273" s="286">
        <v>3</v>
      </c>
      <c r="C273" s="79" t="s">
        <v>114</v>
      </c>
      <c r="D273" s="79" t="s">
        <v>54</v>
      </c>
      <c r="E273" s="308">
        <v>251</v>
      </c>
      <c r="F273" s="253">
        <v>37000</v>
      </c>
      <c r="G273" s="290" t="s">
        <v>26</v>
      </c>
      <c r="H273" s="87">
        <v>300</v>
      </c>
      <c r="I273" s="86" t="s">
        <v>119</v>
      </c>
      <c r="J273" s="88">
        <v>6</v>
      </c>
      <c r="K273" s="89" t="s">
        <v>80</v>
      </c>
      <c r="L273" s="90" t="s">
        <v>29</v>
      </c>
      <c r="M273" s="91" t="s">
        <v>29</v>
      </c>
      <c r="N273" s="92">
        <v>21</v>
      </c>
      <c r="O273" s="93">
        <v>300000</v>
      </c>
      <c r="P273" s="93"/>
      <c r="Q273" s="93">
        <v>0</v>
      </c>
      <c r="R273" s="93"/>
      <c r="S273" s="93"/>
      <c r="T273" s="305" t="s">
        <v>32</v>
      </c>
      <c r="U273" s="306">
        <v>0</v>
      </c>
      <c r="V273" s="306">
        <v>0</v>
      </c>
      <c r="W273" s="306" t="s">
        <v>56</v>
      </c>
      <c r="X273" s="306" t="s">
        <v>37</v>
      </c>
      <c r="Y273" s="307"/>
    </row>
    <row r="274" spans="1:25" s="254" customFormat="1">
      <c r="A274" s="81">
        <v>90299000</v>
      </c>
      <c r="B274" s="286">
        <v>3</v>
      </c>
      <c r="C274" s="79" t="s">
        <v>114</v>
      </c>
      <c r="D274" s="79" t="s">
        <v>54</v>
      </c>
      <c r="E274" s="308">
        <v>251</v>
      </c>
      <c r="F274" s="253">
        <v>37000</v>
      </c>
      <c r="G274" s="290" t="s">
        <v>26</v>
      </c>
      <c r="H274" s="87">
        <v>300</v>
      </c>
      <c r="I274" s="86" t="s">
        <v>120</v>
      </c>
      <c r="J274" s="88">
        <v>6</v>
      </c>
      <c r="K274" s="89" t="s">
        <v>80</v>
      </c>
      <c r="L274" s="90" t="s">
        <v>29</v>
      </c>
      <c r="M274" s="91" t="s">
        <v>29</v>
      </c>
      <c r="N274" s="92">
        <v>21</v>
      </c>
      <c r="O274" s="93">
        <v>300000</v>
      </c>
      <c r="P274" s="93"/>
      <c r="Q274" s="93">
        <v>0</v>
      </c>
      <c r="R274" s="93"/>
      <c r="S274" s="93"/>
      <c r="T274" s="305" t="s">
        <v>32</v>
      </c>
      <c r="U274" s="306">
        <v>0</v>
      </c>
      <c r="V274" s="306">
        <v>0</v>
      </c>
      <c r="W274" s="306" t="s">
        <v>56</v>
      </c>
      <c r="X274" s="306" t="s">
        <v>37</v>
      </c>
      <c r="Y274" s="307"/>
    </row>
    <row r="275" spans="1:25" s="254" customFormat="1">
      <c r="A275" s="81">
        <v>90299000</v>
      </c>
      <c r="B275" s="82">
        <v>3</v>
      </c>
      <c r="C275" s="79" t="s">
        <v>114</v>
      </c>
      <c r="D275" s="79" t="s">
        <v>25</v>
      </c>
      <c r="E275" s="84">
        <v>632</v>
      </c>
      <c r="F275" s="253">
        <v>40324</v>
      </c>
      <c r="G275" s="156" t="s">
        <v>26</v>
      </c>
      <c r="H275" s="87">
        <v>2000</v>
      </c>
      <c r="I275" s="86"/>
      <c r="J275" s="88"/>
      <c r="K275" s="89" t="s">
        <v>27</v>
      </c>
      <c r="L275" s="90" t="s">
        <v>28</v>
      </c>
      <c r="M275" s="91" t="s">
        <v>80</v>
      </c>
      <c r="N275" s="92">
        <v>10</v>
      </c>
      <c r="O275" s="93"/>
      <c r="P275" s="93"/>
      <c r="Q275" s="93"/>
      <c r="R275" s="93"/>
      <c r="S275" s="93"/>
      <c r="T275" s="305">
        <v>0</v>
      </c>
      <c r="U275" s="306">
        <v>0</v>
      </c>
      <c r="V275" s="306">
        <v>0</v>
      </c>
      <c r="W275" s="306">
        <v>0</v>
      </c>
      <c r="X275" s="306">
        <v>0</v>
      </c>
      <c r="Y275" s="307"/>
    </row>
    <row r="276" spans="1:25" s="254" customFormat="1">
      <c r="A276" s="81">
        <v>90299000</v>
      </c>
      <c r="B276" s="82">
        <v>3</v>
      </c>
      <c r="C276" s="79" t="s">
        <v>114</v>
      </c>
      <c r="D276" s="79" t="s">
        <v>30</v>
      </c>
      <c r="E276" s="84">
        <v>632</v>
      </c>
      <c r="F276" s="253">
        <v>40325</v>
      </c>
      <c r="G276" s="156" t="s">
        <v>26</v>
      </c>
      <c r="H276" s="87">
        <v>2000</v>
      </c>
      <c r="I276" s="86" t="s">
        <v>52</v>
      </c>
      <c r="J276" s="88">
        <v>2.75</v>
      </c>
      <c r="K276" s="89" t="s">
        <v>27</v>
      </c>
      <c r="L276" s="90" t="s">
        <v>29</v>
      </c>
      <c r="M276" s="91" t="s">
        <v>29</v>
      </c>
      <c r="N276" s="92">
        <v>5</v>
      </c>
      <c r="O276" s="93"/>
      <c r="P276" s="93"/>
      <c r="Q276" s="93">
        <v>0</v>
      </c>
      <c r="R276" s="93"/>
      <c r="S276" s="93"/>
      <c r="T276" s="305" t="s">
        <v>32</v>
      </c>
      <c r="U276" s="306">
        <v>0</v>
      </c>
      <c r="V276" s="306" t="s">
        <v>43</v>
      </c>
      <c r="W276" s="306">
        <v>0</v>
      </c>
      <c r="X276" s="306" t="s">
        <v>37</v>
      </c>
      <c r="Y276" s="307"/>
    </row>
    <row r="277" spans="1:25" s="254" customFormat="1">
      <c r="A277" s="81">
        <v>90299000</v>
      </c>
      <c r="B277" s="82">
        <v>3</v>
      </c>
      <c r="C277" s="79" t="s">
        <v>114</v>
      </c>
      <c r="D277" s="79" t="s">
        <v>30</v>
      </c>
      <c r="E277" s="84">
        <v>632</v>
      </c>
      <c r="F277" s="253">
        <v>40325</v>
      </c>
      <c r="G277" s="156" t="s">
        <v>44</v>
      </c>
      <c r="H277" s="87">
        <v>42000000</v>
      </c>
      <c r="I277" s="86" t="s">
        <v>66</v>
      </c>
      <c r="J277" s="88">
        <v>6.25</v>
      </c>
      <c r="K277" s="89" t="s">
        <v>27</v>
      </c>
      <c r="L277" s="90" t="s">
        <v>29</v>
      </c>
      <c r="M277" s="91" t="s">
        <v>29</v>
      </c>
      <c r="N277" s="92">
        <v>5</v>
      </c>
      <c r="O277" s="93"/>
      <c r="P277" s="93"/>
      <c r="Q277" s="93">
        <v>0</v>
      </c>
      <c r="R277" s="93"/>
      <c r="S277" s="93"/>
      <c r="T277" s="305">
        <v>0</v>
      </c>
      <c r="U277" s="306">
        <v>0</v>
      </c>
      <c r="V277" s="306" t="s">
        <v>43</v>
      </c>
      <c r="W277" s="306">
        <v>0</v>
      </c>
      <c r="X277" s="306" t="s">
        <v>37</v>
      </c>
      <c r="Y277" s="307"/>
    </row>
    <row r="278" spans="1:25" s="254" customFormat="1">
      <c r="A278" s="81">
        <v>90299000</v>
      </c>
      <c r="B278" s="82">
        <v>3</v>
      </c>
      <c r="C278" s="79" t="s">
        <v>114</v>
      </c>
      <c r="D278" s="79" t="s">
        <v>39</v>
      </c>
      <c r="E278" s="84">
        <v>632</v>
      </c>
      <c r="F278" s="253">
        <v>40690</v>
      </c>
      <c r="G278" s="156" t="s">
        <v>44</v>
      </c>
      <c r="H278" s="87">
        <v>43000000</v>
      </c>
      <c r="I278" s="86" t="s">
        <v>69</v>
      </c>
      <c r="J278" s="88">
        <v>7</v>
      </c>
      <c r="K278" s="89" t="s">
        <v>27</v>
      </c>
      <c r="L278" s="90" t="s">
        <v>29</v>
      </c>
      <c r="M278" s="91" t="s">
        <v>29</v>
      </c>
      <c r="N278" s="92">
        <v>5</v>
      </c>
      <c r="O278" s="93"/>
      <c r="P278" s="93"/>
      <c r="Q278" s="93">
        <v>0</v>
      </c>
      <c r="R278" s="93"/>
      <c r="S278" s="93"/>
      <c r="T278" s="305">
        <v>0</v>
      </c>
      <c r="U278" s="306">
        <v>0</v>
      </c>
      <c r="V278" s="306" t="s">
        <v>43</v>
      </c>
      <c r="W278" s="306">
        <v>0</v>
      </c>
      <c r="X278" s="306">
        <v>0</v>
      </c>
      <c r="Y278" s="307"/>
    </row>
    <row r="279" spans="1:25" s="254" customFormat="1">
      <c r="A279" s="81">
        <v>90299000</v>
      </c>
      <c r="B279" s="82">
        <v>3</v>
      </c>
      <c r="C279" s="79" t="s">
        <v>114</v>
      </c>
      <c r="D279" s="79" t="s">
        <v>39</v>
      </c>
      <c r="E279" s="84">
        <v>632</v>
      </c>
      <c r="F279" s="253">
        <v>40690</v>
      </c>
      <c r="G279" s="156" t="s">
        <v>26</v>
      </c>
      <c r="H279" s="87">
        <v>2000</v>
      </c>
      <c r="I279" s="86" t="s">
        <v>38</v>
      </c>
      <c r="J279" s="88">
        <v>3.25</v>
      </c>
      <c r="K279" s="89" t="s">
        <v>27</v>
      </c>
      <c r="L279" s="90" t="s">
        <v>29</v>
      </c>
      <c r="M279" s="91" t="s">
        <v>29</v>
      </c>
      <c r="N279" s="92">
        <v>5</v>
      </c>
      <c r="O279" s="93"/>
      <c r="P279" s="93"/>
      <c r="Q279" s="93">
        <v>0</v>
      </c>
      <c r="R279" s="93"/>
      <c r="S279" s="93"/>
      <c r="T279" s="305" t="s">
        <v>32</v>
      </c>
      <c r="U279" s="306">
        <v>0</v>
      </c>
      <c r="V279" s="306" t="s">
        <v>43</v>
      </c>
      <c r="W279" s="306">
        <v>0</v>
      </c>
      <c r="X279" s="306">
        <v>0</v>
      </c>
      <c r="Y279" s="307"/>
    </row>
    <row r="280" spans="1:25" s="254" customFormat="1">
      <c r="A280" s="81">
        <v>90299000</v>
      </c>
      <c r="B280" s="82">
        <v>3</v>
      </c>
      <c r="C280" s="79" t="s">
        <v>114</v>
      </c>
      <c r="D280" s="79" t="s">
        <v>25</v>
      </c>
      <c r="E280" s="84">
        <v>633</v>
      </c>
      <c r="F280" s="253">
        <v>40324</v>
      </c>
      <c r="G280" s="156" t="s">
        <v>26</v>
      </c>
      <c r="H280" s="87">
        <v>2000</v>
      </c>
      <c r="I280" s="86"/>
      <c r="J280" s="88"/>
      <c r="K280" s="89" t="s">
        <v>27</v>
      </c>
      <c r="L280" s="90" t="s">
        <v>28</v>
      </c>
      <c r="M280" s="91" t="s">
        <v>80</v>
      </c>
      <c r="N280" s="92">
        <v>30</v>
      </c>
      <c r="O280" s="93"/>
      <c r="P280" s="93"/>
      <c r="Q280" s="93"/>
      <c r="R280" s="93"/>
      <c r="S280" s="93"/>
      <c r="T280" s="305">
        <v>0</v>
      </c>
      <c r="U280" s="306">
        <v>0</v>
      </c>
      <c r="V280" s="306">
        <v>0</v>
      </c>
      <c r="W280" s="306">
        <v>0</v>
      </c>
      <c r="X280" s="306">
        <v>0</v>
      </c>
      <c r="Y280" s="307"/>
    </row>
    <row r="281" spans="1:25" s="254" customFormat="1">
      <c r="A281" s="81">
        <v>90299000</v>
      </c>
      <c r="B281" s="82">
        <v>3</v>
      </c>
      <c r="C281" s="79" t="s">
        <v>114</v>
      </c>
      <c r="D281" s="79" t="s">
        <v>30</v>
      </c>
      <c r="E281" s="84">
        <v>633</v>
      </c>
      <c r="F281" s="253">
        <v>40325</v>
      </c>
      <c r="G281" s="156" t="s">
        <v>26</v>
      </c>
      <c r="H281" s="87">
        <v>2000</v>
      </c>
      <c r="I281" s="86" t="s">
        <v>23</v>
      </c>
      <c r="J281" s="88">
        <v>4.2</v>
      </c>
      <c r="K281" s="89" t="s">
        <v>27</v>
      </c>
      <c r="L281" s="90" t="s">
        <v>29</v>
      </c>
      <c r="M281" s="91" t="s">
        <v>29</v>
      </c>
      <c r="N281" s="92">
        <v>21</v>
      </c>
      <c r="O281" s="93">
        <v>1770000</v>
      </c>
      <c r="P281" s="93">
        <v>1770000</v>
      </c>
      <c r="Q281" s="93">
        <v>40621305</v>
      </c>
      <c r="R281" s="93">
        <v>281424</v>
      </c>
      <c r="S281" s="93">
        <v>40902729</v>
      </c>
      <c r="T281" s="305" t="s">
        <v>32</v>
      </c>
      <c r="U281" s="306">
        <v>0</v>
      </c>
      <c r="V281" s="306">
        <v>0</v>
      </c>
      <c r="W281" s="306">
        <v>0</v>
      </c>
      <c r="X281" s="306" t="s">
        <v>37</v>
      </c>
      <c r="Y281" s="307"/>
    </row>
    <row r="282" spans="1:25" s="254" customFormat="1">
      <c r="A282" s="81">
        <v>90299000</v>
      </c>
      <c r="B282" s="82">
        <v>3</v>
      </c>
      <c r="C282" s="79" t="s">
        <v>114</v>
      </c>
      <c r="D282" s="79" t="s">
        <v>25</v>
      </c>
      <c r="E282" s="84">
        <v>666</v>
      </c>
      <c r="F282" s="253">
        <v>40689</v>
      </c>
      <c r="G282" s="156" t="s">
        <v>26</v>
      </c>
      <c r="H282" s="87">
        <v>2000</v>
      </c>
      <c r="I282" s="86"/>
      <c r="J282" s="88"/>
      <c r="K282" s="89" t="s">
        <v>27</v>
      </c>
      <c r="L282" s="90" t="s">
        <v>28</v>
      </c>
      <c r="M282" s="91" t="s">
        <v>80</v>
      </c>
      <c r="N282" s="92">
        <v>30</v>
      </c>
      <c r="O282" s="93"/>
      <c r="P282" s="93"/>
      <c r="Q282" s="93"/>
      <c r="R282" s="93"/>
      <c r="S282" s="93"/>
      <c r="T282" s="305">
        <v>0</v>
      </c>
      <c r="U282" s="306">
        <v>0</v>
      </c>
      <c r="V282" s="306">
        <v>0</v>
      </c>
      <c r="W282" s="306">
        <v>0</v>
      </c>
      <c r="X282" s="306">
        <v>0</v>
      </c>
      <c r="Y282" s="307"/>
    </row>
    <row r="283" spans="1:25" s="254" customFormat="1">
      <c r="A283" s="81">
        <v>90299000</v>
      </c>
      <c r="B283" s="82">
        <v>3</v>
      </c>
      <c r="C283" s="79" t="s">
        <v>114</v>
      </c>
      <c r="D283" s="79" t="s">
        <v>30</v>
      </c>
      <c r="E283" s="84">
        <v>666</v>
      </c>
      <c r="F283" s="253">
        <v>40690</v>
      </c>
      <c r="G283" s="156" t="s">
        <v>26</v>
      </c>
      <c r="H283" s="87">
        <v>2000</v>
      </c>
      <c r="I283" s="86" t="s">
        <v>67</v>
      </c>
      <c r="J283" s="88">
        <v>4</v>
      </c>
      <c r="K283" s="89" t="s">
        <v>27</v>
      </c>
      <c r="L283" s="90" t="s">
        <v>29</v>
      </c>
      <c r="M283" s="91" t="s">
        <v>29</v>
      </c>
      <c r="N283" s="92">
        <v>21</v>
      </c>
      <c r="O283" s="93">
        <v>440000</v>
      </c>
      <c r="P283" s="93">
        <v>440000</v>
      </c>
      <c r="Q283" s="93">
        <v>10097952</v>
      </c>
      <c r="R283" s="93">
        <v>83325</v>
      </c>
      <c r="S283" s="93">
        <v>10181277</v>
      </c>
      <c r="T283" s="305" t="s">
        <v>32</v>
      </c>
      <c r="U283" s="306">
        <v>0</v>
      </c>
      <c r="V283" s="306">
        <v>0</v>
      </c>
      <c r="W283" s="306">
        <v>0</v>
      </c>
      <c r="X283" s="306">
        <v>0</v>
      </c>
      <c r="Y283" s="307"/>
    </row>
    <row r="284" spans="1:25" s="254" customFormat="1">
      <c r="A284" s="81">
        <v>90160000</v>
      </c>
      <c r="B284" s="286">
        <v>7</v>
      </c>
      <c r="C284" s="79" t="s">
        <v>121</v>
      </c>
      <c r="D284" s="79" t="s">
        <v>54</v>
      </c>
      <c r="E284" s="308">
        <v>274</v>
      </c>
      <c r="F284" s="253">
        <v>37176</v>
      </c>
      <c r="G284" s="290" t="s">
        <v>26</v>
      </c>
      <c r="H284" s="87">
        <v>950</v>
      </c>
      <c r="I284" s="86" t="s">
        <v>55</v>
      </c>
      <c r="J284" s="88">
        <v>6.4</v>
      </c>
      <c r="K284" s="89" t="s">
        <v>27</v>
      </c>
      <c r="L284" s="90" t="s">
        <v>28</v>
      </c>
      <c r="M284" s="91" t="s">
        <v>29</v>
      </c>
      <c r="N284" s="92">
        <v>21</v>
      </c>
      <c r="O284" s="93">
        <v>950000</v>
      </c>
      <c r="P284" s="93">
        <v>644643</v>
      </c>
      <c r="Q284" s="93">
        <v>14794486</v>
      </c>
      <c r="R284" s="93">
        <v>310719</v>
      </c>
      <c r="S284" s="93">
        <v>15105205</v>
      </c>
      <c r="T284" s="305" t="s">
        <v>32</v>
      </c>
      <c r="U284" s="306">
        <v>0</v>
      </c>
      <c r="V284" s="306">
        <v>0</v>
      </c>
      <c r="W284" s="306">
        <v>0</v>
      </c>
      <c r="X284" s="306" t="s">
        <v>37</v>
      </c>
      <c r="Y284" s="307"/>
    </row>
    <row r="285" spans="1:25" s="254" customFormat="1">
      <c r="A285" s="81">
        <v>90160000</v>
      </c>
      <c r="B285" s="286">
        <v>7</v>
      </c>
      <c r="C285" s="79" t="s">
        <v>121</v>
      </c>
      <c r="D285" s="79" t="s">
        <v>54</v>
      </c>
      <c r="E285" s="308">
        <v>274</v>
      </c>
      <c r="F285" s="253">
        <v>37176</v>
      </c>
      <c r="G285" s="290" t="s">
        <v>26</v>
      </c>
      <c r="H285" s="87">
        <v>1000</v>
      </c>
      <c r="I285" s="86" t="s">
        <v>57</v>
      </c>
      <c r="J285" s="88">
        <v>6.4</v>
      </c>
      <c r="K285" s="89" t="s">
        <v>27</v>
      </c>
      <c r="L285" s="90" t="s">
        <v>28</v>
      </c>
      <c r="M285" s="91" t="s">
        <v>29</v>
      </c>
      <c r="N285" s="92">
        <v>21</v>
      </c>
      <c r="O285" s="93">
        <v>1000000</v>
      </c>
      <c r="P285" s="93">
        <v>678571</v>
      </c>
      <c r="Q285" s="93">
        <v>15573130</v>
      </c>
      <c r="R285" s="93">
        <v>327084</v>
      </c>
      <c r="S285" s="93">
        <v>15900214</v>
      </c>
      <c r="T285" s="305" t="s">
        <v>32</v>
      </c>
      <c r="U285" s="306">
        <v>0</v>
      </c>
      <c r="V285" s="306">
        <v>0</v>
      </c>
      <c r="W285" s="306">
        <v>0</v>
      </c>
      <c r="X285" s="306" t="s">
        <v>37</v>
      </c>
      <c r="Y285" s="307"/>
    </row>
    <row r="286" spans="1:25" s="254" customFormat="1">
      <c r="A286" s="81">
        <v>79619200</v>
      </c>
      <c r="B286" s="286">
        <v>3</v>
      </c>
      <c r="C286" s="79" t="s">
        <v>343</v>
      </c>
      <c r="D286" s="79" t="s">
        <v>25</v>
      </c>
      <c r="E286" s="308">
        <v>749</v>
      </c>
      <c r="F286" s="253">
        <v>41353</v>
      </c>
      <c r="G286" s="290" t="s">
        <v>26</v>
      </c>
      <c r="H286" s="87">
        <v>6000</v>
      </c>
      <c r="I286" s="86"/>
      <c r="J286" s="88"/>
      <c r="K286" s="89" t="s">
        <v>27</v>
      </c>
      <c r="L286" s="90" t="s">
        <v>28</v>
      </c>
      <c r="M286" s="91" t="s">
        <v>80</v>
      </c>
      <c r="N286" s="92">
        <v>10</v>
      </c>
      <c r="O286" s="93"/>
      <c r="P286" s="93"/>
      <c r="Q286" s="93"/>
      <c r="R286" s="93"/>
      <c r="S286" s="93"/>
      <c r="T286" s="305">
        <v>0</v>
      </c>
      <c r="U286" s="306">
        <v>0</v>
      </c>
      <c r="V286" s="306">
        <v>0</v>
      </c>
      <c r="W286" s="306">
        <v>0</v>
      </c>
      <c r="X286" s="306">
        <v>0</v>
      </c>
      <c r="Y286" s="307"/>
    </row>
    <row r="287" spans="1:25" s="254" customFormat="1">
      <c r="A287" s="81">
        <v>79619200</v>
      </c>
      <c r="B287" s="286">
        <v>3</v>
      </c>
      <c r="C287" s="79" t="s">
        <v>343</v>
      </c>
      <c r="D287" s="79" t="s">
        <v>30</v>
      </c>
      <c r="E287" s="308">
        <v>749</v>
      </c>
      <c r="F287" s="253">
        <v>41365</v>
      </c>
      <c r="G287" s="290" t="s">
        <v>26</v>
      </c>
      <c r="H287" s="87">
        <v>5000</v>
      </c>
      <c r="I287" s="86" t="s">
        <v>31</v>
      </c>
      <c r="J287" s="88">
        <v>3.7</v>
      </c>
      <c r="K287" s="89" t="s">
        <v>27</v>
      </c>
      <c r="L287" s="90"/>
      <c r="M287" s="91"/>
      <c r="N287" s="92">
        <v>5</v>
      </c>
      <c r="O287" s="93">
        <v>2500000</v>
      </c>
      <c r="P287" s="93">
        <v>2500000</v>
      </c>
      <c r="Q287" s="93">
        <v>57374725</v>
      </c>
      <c r="R287" s="93">
        <v>694824</v>
      </c>
      <c r="S287" s="93">
        <v>58069549</v>
      </c>
      <c r="T287" s="305" t="s">
        <v>32</v>
      </c>
      <c r="U287" s="306">
        <v>0</v>
      </c>
      <c r="V287" s="306">
        <v>0</v>
      </c>
      <c r="W287" s="306">
        <v>0</v>
      </c>
      <c r="X287" s="306">
        <v>0</v>
      </c>
      <c r="Y287" s="307"/>
    </row>
    <row r="288" spans="1:25" s="254" customFormat="1">
      <c r="A288" s="81">
        <v>79619200</v>
      </c>
      <c r="B288" s="286">
        <v>3</v>
      </c>
      <c r="C288" s="79" t="s">
        <v>343</v>
      </c>
      <c r="D288" s="79" t="s">
        <v>25</v>
      </c>
      <c r="E288" s="308">
        <v>750</v>
      </c>
      <c r="F288" s="253">
        <v>41353</v>
      </c>
      <c r="G288" s="290" t="s">
        <v>26</v>
      </c>
      <c r="H288" s="87">
        <v>6000</v>
      </c>
      <c r="I288" s="86"/>
      <c r="J288" s="88"/>
      <c r="K288" s="89" t="s">
        <v>27</v>
      </c>
      <c r="L288" s="90" t="s">
        <v>28</v>
      </c>
      <c r="M288" s="91" t="s">
        <v>80</v>
      </c>
      <c r="N288" s="92">
        <v>30</v>
      </c>
      <c r="O288" s="93"/>
      <c r="P288" s="93"/>
      <c r="Q288" s="93"/>
      <c r="R288" s="93"/>
      <c r="S288" s="93"/>
      <c r="T288" s="305">
        <v>0</v>
      </c>
      <c r="U288" s="306">
        <v>0</v>
      </c>
      <c r="V288" s="306">
        <v>0</v>
      </c>
      <c r="W288" s="306">
        <v>0</v>
      </c>
      <c r="X288" s="306">
        <v>0</v>
      </c>
      <c r="Y288" s="307"/>
    </row>
    <row r="289" spans="1:25" s="254" customFormat="1">
      <c r="A289" s="81">
        <v>79619200</v>
      </c>
      <c r="B289" s="286">
        <v>3</v>
      </c>
      <c r="C289" s="79" t="s">
        <v>343</v>
      </c>
      <c r="D289" s="79" t="s">
        <v>30</v>
      </c>
      <c r="E289" s="308">
        <v>750</v>
      </c>
      <c r="F289" s="253">
        <v>41365</v>
      </c>
      <c r="G289" s="290" t="s">
        <v>26</v>
      </c>
      <c r="H289" s="87">
        <v>5000</v>
      </c>
      <c r="I289" s="86" t="s">
        <v>45</v>
      </c>
      <c r="J289" s="88">
        <v>3.9</v>
      </c>
      <c r="K289" s="89" t="s">
        <v>27</v>
      </c>
      <c r="L289" s="90"/>
      <c r="M289" s="91"/>
      <c r="N289" s="92">
        <v>21</v>
      </c>
      <c r="O289" s="93">
        <v>2500000</v>
      </c>
      <c r="P289" s="93">
        <v>2500000</v>
      </c>
      <c r="Q289" s="93">
        <v>57374725</v>
      </c>
      <c r="R289" s="93">
        <v>731780</v>
      </c>
      <c r="S289" s="93">
        <v>58106505</v>
      </c>
      <c r="T289" s="305" t="s">
        <v>32</v>
      </c>
      <c r="U289" s="306">
        <v>0</v>
      </c>
      <c r="V289" s="306">
        <v>0</v>
      </c>
      <c r="W289" s="306">
        <v>0</v>
      </c>
      <c r="X289" s="306">
        <v>0</v>
      </c>
      <c r="Y289" s="307"/>
    </row>
    <row r="290" spans="1:25" s="254" customFormat="1">
      <c r="A290" s="81">
        <v>96858900</v>
      </c>
      <c r="B290" s="286">
        <v>8</v>
      </c>
      <c r="C290" s="79" t="s">
        <v>122</v>
      </c>
      <c r="D290" s="79" t="s">
        <v>25</v>
      </c>
      <c r="E290" s="84">
        <v>400</v>
      </c>
      <c r="F290" s="253">
        <v>38331</v>
      </c>
      <c r="G290" s="156" t="s">
        <v>26</v>
      </c>
      <c r="H290" s="87">
        <v>900</v>
      </c>
      <c r="I290" s="86"/>
      <c r="J290" s="88"/>
      <c r="K290" s="89" t="s">
        <v>27</v>
      </c>
      <c r="L290" s="90" t="s">
        <v>28</v>
      </c>
      <c r="M290" s="91" t="s">
        <v>29</v>
      </c>
      <c r="N290" s="92">
        <v>10</v>
      </c>
      <c r="O290" s="93"/>
      <c r="P290" s="93"/>
      <c r="Q290" s="93"/>
      <c r="R290" s="93"/>
      <c r="S290" s="93"/>
      <c r="T290" s="305">
        <v>0</v>
      </c>
      <c r="U290" s="306">
        <v>0</v>
      </c>
      <c r="V290" s="306">
        <v>0</v>
      </c>
      <c r="W290" s="306">
        <v>0</v>
      </c>
      <c r="X290" s="306">
        <v>0</v>
      </c>
      <c r="Y290" s="307"/>
    </row>
    <row r="291" spans="1:25" s="254" customFormat="1">
      <c r="A291" s="81">
        <v>96858900</v>
      </c>
      <c r="B291" s="286">
        <v>8</v>
      </c>
      <c r="C291" s="79" t="s">
        <v>122</v>
      </c>
      <c r="D291" s="79" t="s">
        <v>30</v>
      </c>
      <c r="E291" s="84">
        <v>400</v>
      </c>
      <c r="F291" s="253">
        <v>38331</v>
      </c>
      <c r="G291" s="156" t="s">
        <v>26</v>
      </c>
      <c r="H291" s="87">
        <v>900</v>
      </c>
      <c r="I291" s="86" t="s">
        <v>31</v>
      </c>
      <c r="J291" s="88">
        <v>3.8</v>
      </c>
      <c r="K291" s="89" t="s">
        <v>27</v>
      </c>
      <c r="L291" s="90" t="s">
        <v>29</v>
      </c>
      <c r="M291" s="91" t="s">
        <v>29</v>
      </c>
      <c r="N291" s="92">
        <v>7</v>
      </c>
      <c r="O291" s="93">
        <v>900000</v>
      </c>
      <c r="P291" s="93"/>
      <c r="Q291" s="93">
        <v>0</v>
      </c>
      <c r="R291" s="93"/>
      <c r="S291" s="93"/>
      <c r="T291" s="305" t="s">
        <v>32</v>
      </c>
      <c r="U291" s="306">
        <v>0</v>
      </c>
      <c r="V291" s="306">
        <v>0</v>
      </c>
      <c r="W291" s="306" t="s">
        <v>56</v>
      </c>
      <c r="X291" s="306" t="s">
        <v>37</v>
      </c>
      <c r="Y291" s="307"/>
    </row>
    <row r="292" spans="1:25" s="254" customFormat="1">
      <c r="A292" s="81">
        <v>96858900</v>
      </c>
      <c r="B292" s="286">
        <v>8</v>
      </c>
      <c r="C292" s="79" t="s">
        <v>122</v>
      </c>
      <c r="D292" s="79" t="s">
        <v>25</v>
      </c>
      <c r="E292" s="84">
        <v>401</v>
      </c>
      <c r="F292" s="253">
        <v>38331</v>
      </c>
      <c r="G292" s="156" t="s">
        <v>26</v>
      </c>
      <c r="H292" s="87">
        <v>800</v>
      </c>
      <c r="I292" s="86"/>
      <c r="J292" s="88"/>
      <c r="K292" s="89" t="s">
        <v>27</v>
      </c>
      <c r="L292" s="90" t="s">
        <v>28</v>
      </c>
      <c r="M292" s="91" t="s">
        <v>29</v>
      </c>
      <c r="N292" s="92">
        <v>25</v>
      </c>
      <c r="O292" s="93"/>
      <c r="P292" s="93"/>
      <c r="Q292" s="93"/>
      <c r="R292" s="93"/>
      <c r="S292" s="93"/>
      <c r="T292" s="305">
        <v>0</v>
      </c>
      <c r="U292" s="306">
        <v>0</v>
      </c>
      <c r="V292" s="306">
        <v>0</v>
      </c>
      <c r="W292" s="306">
        <v>0</v>
      </c>
      <c r="X292" s="306">
        <v>0</v>
      </c>
      <c r="Y292" s="307"/>
    </row>
    <row r="293" spans="1:25" s="254" customFormat="1">
      <c r="A293" s="81">
        <v>96858900</v>
      </c>
      <c r="B293" s="286">
        <v>8</v>
      </c>
      <c r="C293" s="79" t="s">
        <v>122</v>
      </c>
      <c r="D293" s="79" t="s">
        <v>30</v>
      </c>
      <c r="E293" s="84">
        <v>401</v>
      </c>
      <c r="F293" s="253">
        <v>38331</v>
      </c>
      <c r="G293" s="156" t="s">
        <v>26</v>
      </c>
      <c r="H293" s="87">
        <v>800</v>
      </c>
      <c r="I293" s="86" t="s">
        <v>45</v>
      </c>
      <c r="J293" s="88">
        <v>4.8</v>
      </c>
      <c r="K293" s="89" t="s">
        <v>27</v>
      </c>
      <c r="L293" s="90" t="s">
        <v>29</v>
      </c>
      <c r="M293" s="91" t="s">
        <v>29</v>
      </c>
      <c r="N293" s="92">
        <v>21</v>
      </c>
      <c r="O293" s="93">
        <v>800000</v>
      </c>
      <c r="P293" s="93"/>
      <c r="Q293" s="93">
        <v>0</v>
      </c>
      <c r="R293" s="93"/>
      <c r="S293" s="93"/>
      <c r="T293" s="305" t="s">
        <v>32</v>
      </c>
      <c r="U293" s="306">
        <v>0</v>
      </c>
      <c r="V293" s="306">
        <v>0</v>
      </c>
      <c r="W293" s="306" t="s">
        <v>56</v>
      </c>
      <c r="X293" s="306" t="s">
        <v>37</v>
      </c>
      <c r="Y293" s="307"/>
    </row>
    <row r="294" spans="1:25" s="254" customFormat="1">
      <c r="A294" s="81">
        <v>96858900</v>
      </c>
      <c r="B294" s="286">
        <v>8</v>
      </c>
      <c r="C294" s="79" t="s">
        <v>122</v>
      </c>
      <c r="D294" s="79" t="s">
        <v>39</v>
      </c>
      <c r="E294" s="84">
        <v>401</v>
      </c>
      <c r="F294" s="253">
        <v>39239</v>
      </c>
      <c r="G294" s="156" t="s">
        <v>26</v>
      </c>
      <c r="H294" s="87">
        <v>800</v>
      </c>
      <c r="I294" s="86" t="s">
        <v>46</v>
      </c>
      <c r="J294" s="88">
        <v>3.5</v>
      </c>
      <c r="K294" s="89" t="s">
        <v>27</v>
      </c>
      <c r="L294" s="90" t="s">
        <v>29</v>
      </c>
      <c r="M294" s="91" t="s">
        <v>29</v>
      </c>
      <c r="N294" s="92">
        <v>15</v>
      </c>
      <c r="O294" s="93">
        <v>800000</v>
      </c>
      <c r="P294" s="93">
        <v>0</v>
      </c>
      <c r="Q294" s="93">
        <v>0</v>
      </c>
      <c r="R294" s="93"/>
      <c r="S294" s="93"/>
      <c r="T294" s="305" t="s">
        <v>32</v>
      </c>
      <c r="U294" s="306">
        <v>0</v>
      </c>
      <c r="V294" s="306">
        <v>0</v>
      </c>
      <c r="W294" s="306" t="s">
        <v>56</v>
      </c>
      <c r="X294" s="306" t="s">
        <v>37</v>
      </c>
      <c r="Y294" s="307"/>
    </row>
    <row r="295" spans="1:25" s="254" customFormat="1">
      <c r="A295" s="81">
        <v>96858900</v>
      </c>
      <c r="B295" s="82">
        <v>8</v>
      </c>
      <c r="C295" s="79" t="s">
        <v>122</v>
      </c>
      <c r="D295" s="79" t="s">
        <v>25</v>
      </c>
      <c r="E295" s="84">
        <v>691</v>
      </c>
      <c r="F295" s="253">
        <v>40869</v>
      </c>
      <c r="G295" s="156" t="s">
        <v>26</v>
      </c>
      <c r="H295" s="87">
        <v>4000</v>
      </c>
      <c r="I295" s="86"/>
      <c r="J295" s="88"/>
      <c r="K295" s="89" t="s">
        <v>28</v>
      </c>
      <c r="L295" s="90" t="s">
        <v>27</v>
      </c>
      <c r="M295" s="91" t="s">
        <v>80</v>
      </c>
      <c r="N295" s="92">
        <v>10</v>
      </c>
      <c r="O295" s="93"/>
      <c r="P295" s="93"/>
      <c r="Q295" s="93"/>
      <c r="R295" s="93"/>
      <c r="S295" s="93"/>
      <c r="T295" s="305">
        <v>0</v>
      </c>
      <c r="U295" s="306">
        <v>0</v>
      </c>
      <c r="V295" s="306" t="s">
        <v>43</v>
      </c>
      <c r="W295" s="306">
        <v>0</v>
      </c>
      <c r="X295" s="306">
        <v>0</v>
      </c>
      <c r="Y295" s="307"/>
    </row>
    <row r="296" spans="1:25" s="254" customFormat="1">
      <c r="A296" s="81">
        <v>96858900</v>
      </c>
      <c r="B296" s="82">
        <v>8</v>
      </c>
      <c r="C296" s="79" t="s">
        <v>122</v>
      </c>
      <c r="D296" s="79" t="s">
        <v>25</v>
      </c>
      <c r="E296" s="84">
        <v>692</v>
      </c>
      <c r="F296" s="253">
        <v>40869</v>
      </c>
      <c r="G296" s="156" t="s">
        <v>26</v>
      </c>
      <c r="H296" s="87">
        <v>4000</v>
      </c>
      <c r="I296" s="86"/>
      <c r="J296" s="88"/>
      <c r="K296" s="89" t="s">
        <v>28</v>
      </c>
      <c r="L296" s="90" t="s">
        <v>27</v>
      </c>
      <c r="M296" s="91" t="s">
        <v>80</v>
      </c>
      <c r="N296" s="92">
        <v>30</v>
      </c>
      <c r="O296" s="93"/>
      <c r="P296" s="93"/>
      <c r="Q296" s="93"/>
      <c r="R296" s="93"/>
      <c r="S296" s="93"/>
      <c r="T296" s="305">
        <v>0</v>
      </c>
      <c r="U296" s="306">
        <v>0</v>
      </c>
      <c r="V296" s="306" t="s">
        <v>43</v>
      </c>
      <c r="W296" s="306">
        <v>0</v>
      </c>
      <c r="X296" s="306">
        <v>0</v>
      </c>
      <c r="Y296" s="307"/>
    </row>
    <row r="297" spans="1:25" s="254" customFormat="1">
      <c r="A297" s="81">
        <v>96751830</v>
      </c>
      <c r="B297" s="82">
        <v>1</v>
      </c>
      <c r="C297" s="79" t="s">
        <v>123</v>
      </c>
      <c r="D297" s="79" t="s">
        <v>25</v>
      </c>
      <c r="E297" s="84">
        <v>617</v>
      </c>
      <c r="F297" s="253">
        <v>40102</v>
      </c>
      <c r="G297" s="156" t="s">
        <v>26</v>
      </c>
      <c r="H297" s="87">
        <v>6000</v>
      </c>
      <c r="I297" s="86"/>
      <c r="J297" s="88"/>
      <c r="K297" s="89" t="s">
        <v>27</v>
      </c>
      <c r="L297" s="90" t="s">
        <v>28</v>
      </c>
      <c r="M297" s="91" t="s">
        <v>80</v>
      </c>
      <c r="N297" s="92">
        <v>10</v>
      </c>
      <c r="O297" s="93"/>
      <c r="P297" s="93"/>
      <c r="Q297" s="93"/>
      <c r="R297" s="93"/>
      <c r="S297" s="93"/>
      <c r="T297" s="305">
        <v>0</v>
      </c>
      <c r="U297" s="306">
        <v>0</v>
      </c>
      <c r="V297" s="306">
        <v>0</v>
      </c>
      <c r="W297" s="306">
        <v>0</v>
      </c>
      <c r="X297" s="306">
        <v>0</v>
      </c>
      <c r="Y297" s="307"/>
    </row>
    <row r="298" spans="1:25" s="254" customFormat="1">
      <c r="A298" s="81">
        <v>96751830</v>
      </c>
      <c r="B298" s="82">
        <v>1</v>
      </c>
      <c r="C298" s="79" t="s">
        <v>123</v>
      </c>
      <c r="D298" s="79" t="s">
        <v>30</v>
      </c>
      <c r="E298" s="84">
        <v>617</v>
      </c>
      <c r="F298" s="253">
        <v>40107</v>
      </c>
      <c r="G298" s="156" t="s">
        <v>26</v>
      </c>
      <c r="H298" s="87">
        <v>6000</v>
      </c>
      <c r="I298" s="86" t="s">
        <v>31</v>
      </c>
      <c r="J298" s="88">
        <v>3.2</v>
      </c>
      <c r="K298" s="89" t="s">
        <v>28</v>
      </c>
      <c r="L298" s="90" t="s">
        <v>29</v>
      </c>
      <c r="M298" s="91" t="s">
        <v>29</v>
      </c>
      <c r="N298" s="92">
        <v>7.5</v>
      </c>
      <c r="O298" s="93">
        <v>2500000</v>
      </c>
      <c r="P298" s="93">
        <v>1428571.75</v>
      </c>
      <c r="Q298" s="93">
        <v>32785565</v>
      </c>
      <c r="R298" s="93">
        <v>399255</v>
      </c>
      <c r="S298" s="93">
        <v>33184820</v>
      </c>
      <c r="T298" s="305" t="s">
        <v>32</v>
      </c>
      <c r="U298" s="306">
        <v>0</v>
      </c>
      <c r="V298" s="306">
        <v>0</v>
      </c>
      <c r="W298" s="306">
        <v>0</v>
      </c>
      <c r="X298" s="306" t="s">
        <v>37</v>
      </c>
      <c r="Y298" s="307"/>
    </row>
    <row r="299" spans="1:25" s="254" customFormat="1">
      <c r="A299" s="81">
        <v>96751830</v>
      </c>
      <c r="B299" s="82">
        <v>1</v>
      </c>
      <c r="C299" s="79" t="s">
        <v>123</v>
      </c>
      <c r="D299" s="79" t="s">
        <v>25</v>
      </c>
      <c r="E299" s="84">
        <v>618</v>
      </c>
      <c r="F299" s="253">
        <v>40102</v>
      </c>
      <c r="G299" s="156" t="s">
        <v>26</v>
      </c>
      <c r="H299" s="87">
        <v>6000</v>
      </c>
      <c r="I299" s="86"/>
      <c r="J299" s="88"/>
      <c r="K299" s="89" t="s">
        <v>27</v>
      </c>
      <c r="L299" s="90" t="s">
        <v>28</v>
      </c>
      <c r="M299" s="91" t="s">
        <v>80</v>
      </c>
      <c r="N299" s="92">
        <v>30</v>
      </c>
      <c r="O299" s="93"/>
      <c r="P299" s="93"/>
      <c r="Q299" s="93"/>
      <c r="R299" s="93"/>
      <c r="S299" s="93"/>
      <c r="T299" s="305">
        <v>0</v>
      </c>
      <c r="U299" s="306">
        <v>0</v>
      </c>
      <c r="V299" s="306">
        <v>0</v>
      </c>
      <c r="W299" s="306">
        <v>0</v>
      </c>
      <c r="X299" s="306">
        <v>0</v>
      </c>
      <c r="Y299" s="307"/>
    </row>
    <row r="300" spans="1:25" s="254" customFormat="1">
      <c r="A300" s="81">
        <v>96751830</v>
      </c>
      <c r="B300" s="82">
        <v>1</v>
      </c>
      <c r="C300" s="79" t="s">
        <v>123</v>
      </c>
      <c r="D300" s="79" t="s">
        <v>30</v>
      </c>
      <c r="E300" s="84">
        <v>618</v>
      </c>
      <c r="F300" s="253">
        <v>40107</v>
      </c>
      <c r="G300" s="156" t="s">
        <v>26</v>
      </c>
      <c r="H300" s="87">
        <v>6000</v>
      </c>
      <c r="I300" s="86" t="s">
        <v>45</v>
      </c>
      <c r="J300" s="88">
        <v>4.5</v>
      </c>
      <c r="K300" s="89" t="s">
        <v>28</v>
      </c>
      <c r="L300" s="90" t="s">
        <v>29</v>
      </c>
      <c r="M300" s="91" t="s">
        <v>29</v>
      </c>
      <c r="N300" s="92">
        <v>20.5</v>
      </c>
      <c r="O300" s="93">
        <v>3200000</v>
      </c>
      <c r="P300" s="93">
        <v>3200000</v>
      </c>
      <c r="Q300" s="93">
        <v>73439648</v>
      </c>
      <c r="R300" s="93">
        <v>1257654</v>
      </c>
      <c r="S300" s="93">
        <v>74697302</v>
      </c>
      <c r="T300" s="305" t="s">
        <v>32</v>
      </c>
      <c r="U300" s="306">
        <v>0</v>
      </c>
      <c r="V300" s="306">
        <v>0</v>
      </c>
      <c r="W300" s="306">
        <v>0</v>
      </c>
      <c r="X300" s="306" t="s">
        <v>37</v>
      </c>
      <c r="Y300" s="307"/>
    </row>
    <row r="301" spans="1:25" s="254" customFormat="1">
      <c r="A301" s="81">
        <v>96751830</v>
      </c>
      <c r="B301" s="82">
        <v>1</v>
      </c>
      <c r="C301" s="79" t="s">
        <v>123</v>
      </c>
      <c r="D301" s="79" t="s">
        <v>25</v>
      </c>
      <c r="E301" s="84">
        <v>689</v>
      </c>
      <c r="F301" s="253">
        <v>40869</v>
      </c>
      <c r="G301" s="156" t="s">
        <v>26</v>
      </c>
      <c r="H301" s="87">
        <v>4000</v>
      </c>
      <c r="I301" s="86"/>
      <c r="J301" s="88"/>
      <c r="K301" s="89" t="s">
        <v>28</v>
      </c>
      <c r="L301" s="90" t="s">
        <v>27</v>
      </c>
      <c r="M301" s="91" t="s">
        <v>80</v>
      </c>
      <c r="N301" s="92">
        <v>10</v>
      </c>
      <c r="O301" s="93"/>
      <c r="P301" s="93"/>
      <c r="Q301" s="93"/>
      <c r="R301" s="93"/>
      <c r="S301" s="93"/>
      <c r="T301" s="305">
        <v>0</v>
      </c>
      <c r="U301" s="306">
        <v>0</v>
      </c>
      <c r="V301" s="306" t="s">
        <v>43</v>
      </c>
      <c r="W301" s="306">
        <v>0</v>
      </c>
      <c r="X301" s="306">
        <v>0</v>
      </c>
      <c r="Y301" s="307"/>
    </row>
    <row r="302" spans="1:25" s="254" customFormat="1">
      <c r="A302" s="81">
        <v>96751830</v>
      </c>
      <c r="B302" s="82">
        <v>1</v>
      </c>
      <c r="C302" s="79" t="s">
        <v>123</v>
      </c>
      <c r="D302" s="79" t="s">
        <v>25</v>
      </c>
      <c r="E302" s="84">
        <v>690</v>
      </c>
      <c r="F302" s="253">
        <v>40869</v>
      </c>
      <c r="G302" s="156" t="s">
        <v>26</v>
      </c>
      <c r="H302" s="87">
        <v>4000</v>
      </c>
      <c r="I302" s="86"/>
      <c r="J302" s="88"/>
      <c r="K302" s="89" t="s">
        <v>28</v>
      </c>
      <c r="L302" s="90" t="s">
        <v>27</v>
      </c>
      <c r="M302" s="91" t="s">
        <v>80</v>
      </c>
      <c r="N302" s="92">
        <v>30</v>
      </c>
      <c r="O302" s="93"/>
      <c r="P302" s="93"/>
      <c r="Q302" s="93"/>
      <c r="R302" s="93"/>
      <c r="S302" s="93"/>
      <c r="T302" s="305">
        <v>0</v>
      </c>
      <c r="U302" s="306">
        <v>0</v>
      </c>
      <c r="V302" s="306" t="s">
        <v>43</v>
      </c>
      <c r="W302" s="306">
        <v>0</v>
      </c>
      <c r="X302" s="306">
        <v>0</v>
      </c>
      <c r="Y302" s="307"/>
    </row>
    <row r="303" spans="1:25" s="254" customFormat="1">
      <c r="A303" s="81">
        <v>59175530</v>
      </c>
      <c r="B303" s="82">
        <v>7</v>
      </c>
      <c r="C303" s="79" t="s">
        <v>124</v>
      </c>
      <c r="D303" s="79" t="s">
        <v>25</v>
      </c>
      <c r="E303" s="84">
        <v>726</v>
      </c>
      <c r="F303" s="253">
        <v>41109</v>
      </c>
      <c r="G303" s="156" t="s">
        <v>34</v>
      </c>
      <c r="H303" s="87">
        <v>100000</v>
      </c>
      <c r="I303" s="86"/>
      <c r="J303" s="88"/>
      <c r="K303" s="89" t="s">
        <v>27</v>
      </c>
      <c r="L303" s="90"/>
      <c r="M303" s="91"/>
      <c r="N303" s="92">
        <v>10</v>
      </c>
      <c r="O303" s="93"/>
      <c r="P303" s="93"/>
      <c r="Q303" s="93"/>
      <c r="R303" s="93"/>
      <c r="S303" s="93"/>
      <c r="T303" s="305">
        <v>0</v>
      </c>
      <c r="U303" s="306">
        <v>0</v>
      </c>
      <c r="V303" s="306">
        <v>0</v>
      </c>
      <c r="W303" s="306">
        <v>0</v>
      </c>
      <c r="X303" s="306">
        <v>0</v>
      </c>
      <c r="Y303" s="307" t="s">
        <v>78</v>
      </c>
    </row>
    <row r="304" spans="1:25" s="254" customFormat="1">
      <c r="A304" s="81">
        <v>59175530</v>
      </c>
      <c r="B304" s="82">
        <v>7</v>
      </c>
      <c r="C304" s="79" t="s">
        <v>124</v>
      </c>
      <c r="D304" s="79" t="s">
        <v>30</v>
      </c>
      <c r="E304" s="84">
        <v>726</v>
      </c>
      <c r="F304" s="253">
        <v>41135</v>
      </c>
      <c r="G304" s="156" t="s">
        <v>26</v>
      </c>
      <c r="H304" s="87">
        <v>1100</v>
      </c>
      <c r="I304" s="86" t="s">
        <v>31</v>
      </c>
      <c r="J304" s="88">
        <v>6.5</v>
      </c>
      <c r="K304" s="89" t="s">
        <v>27</v>
      </c>
      <c r="L304" s="90"/>
      <c r="M304" s="91"/>
      <c r="N304" s="92">
        <v>10</v>
      </c>
      <c r="O304" s="93">
        <v>342000</v>
      </c>
      <c r="P304" s="93">
        <v>342000</v>
      </c>
      <c r="Q304" s="93">
        <v>7848862</v>
      </c>
      <c r="R304" s="93">
        <v>16494</v>
      </c>
      <c r="S304" s="93">
        <v>7865356</v>
      </c>
      <c r="T304" s="305" t="s">
        <v>32</v>
      </c>
      <c r="U304" s="306">
        <v>0</v>
      </c>
      <c r="V304" s="306">
        <v>0</v>
      </c>
      <c r="W304" s="306">
        <v>0</v>
      </c>
      <c r="X304" s="306">
        <v>0</v>
      </c>
      <c r="Y304" s="307" t="s">
        <v>78</v>
      </c>
    </row>
    <row r="305" spans="1:25" s="254" customFormat="1">
      <c r="A305" s="81">
        <v>61704000</v>
      </c>
      <c r="B305" s="82" t="s">
        <v>23</v>
      </c>
      <c r="C305" s="79" t="s">
        <v>125</v>
      </c>
      <c r="D305" s="79" t="s">
        <v>54</v>
      </c>
      <c r="E305" s="84">
        <v>308</v>
      </c>
      <c r="F305" s="253">
        <v>37546</v>
      </c>
      <c r="G305" s="156" t="s">
        <v>26</v>
      </c>
      <c r="H305" s="87">
        <v>7000</v>
      </c>
      <c r="I305" s="86" t="s">
        <v>31</v>
      </c>
      <c r="J305" s="88">
        <v>4</v>
      </c>
      <c r="K305" s="89" t="s">
        <v>27</v>
      </c>
      <c r="L305" s="90" t="s">
        <v>29</v>
      </c>
      <c r="M305" s="91" t="s">
        <v>29</v>
      </c>
      <c r="N305" s="92">
        <v>10</v>
      </c>
      <c r="O305" s="93">
        <v>7000000</v>
      </c>
      <c r="P305" s="93"/>
      <c r="Q305" s="93">
        <v>0</v>
      </c>
      <c r="R305" s="93"/>
      <c r="S305" s="93"/>
      <c r="T305" s="305" t="s">
        <v>32</v>
      </c>
      <c r="U305" s="306">
        <v>0</v>
      </c>
      <c r="V305" s="306">
        <v>0</v>
      </c>
      <c r="W305" s="306" t="s">
        <v>56</v>
      </c>
      <c r="X305" s="306" t="s">
        <v>37</v>
      </c>
      <c r="Y305" s="307"/>
    </row>
    <row r="306" spans="1:25" s="254" customFormat="1">
      <c r="A306" s="81">
        <v>61704000</v>
      </c>
      <c r="B306" s="82" t="s">
        <v>23</v>
      </c>
      <c r="C306" s="79" t="s">
        <v>125</v>
      </c>
      <c r="D306" s="79" t="s">
        <v>54</v>
      </c>
      <c r="E306" s="84">
        <v>411</v>
      </c>
      <c r="F306" s="253">
        <v>38467</v>
      </c>
      <c r="G306" s="156" t="s">
        <v>26</v>
      </c>
      <c r="H306" s="87">
        <v>6900</v>
      </c>
      <c r="I306" s="86" t="s">
        <v>45</v>
      </c>
      <c r="J306" s="88">
        <v>4</v>
      </c>
      <c r="K306" s="89" t="s">
        <v>28</v>
      </c>
      <c r="L306" s="90" t="s">
        <v>29</v>
      </c>
      <c r="M306" s="91" t="s">
        <v>29</v>
      </c>
      <c r="N306" s="92">
        <v>20</v>
      </c>
      <c r="O306" s="93">
        <v>6900000</v>
      </c>
      <c r="P306" s="93">
        <v>6900000</v>
      </c>
      <c r="Q306" s="93">
        <v>158354241</v>
      </c>
      <c r="R306" s="93">
        <v>2099915</v>
      </c>
      <c r="S306" s="93">
        <v>160454156</v>
      </c>
      <c r="T306" s="305" t="s">
        <v>32</v>
      </c>
      <c r="U306" s="306">
        <v>0</v>
      </c>
      <c r="V306" s="306">
        <v>0</v>
      </c>
      <c r="W306" s="306">
        <v>0</v>
      </c>
      <c r="X306" s="306" t="s">
        <v>37</v>
      </c>
      <c r="Y306" s="307"/>
    </row>
    <row r="307" spans="1:25" s="254" customFormat="1">
      <c r="A307" s="81">
        <v>61704000</v>
      </c>
      <c r="B307" s="82" t="s">
        <v>23</v>
      </c>
      <c r="C307" s="79" t="s">
        <v>125</v>
      </c>
      <c r="D307" s="79" t="s">
        <v>25</v>
      </c>
      <c r="E307" s="84">
        <v>608</v>
      </c>
      <c r="F307" s="253">
        <v>40051</v>
      </c>
      <c r="G307" s="156" t="s">
        <v>26</v>
      </c>
      <c r="H307" s="87">
        <v>11000</v>
      </c>
      <c r="I307" s="86"/>
      <c r="J307" s="88"/>
      <c r="K307" s="89" t="s">
        <v>28</v>
      </c>
      <c r="L307" s="90" t="s">
        <v>27</v>
      </c>
      <c r="M307" s="91" t="s">
        <v>29</v>
      </c>
      <c r="N307" s="92">
        <v>25</v>
      </c>
      <c r="O307" s="93"/>
      <c r="P307" s="93"/>
      <c r="Q307" s="93"/>
      <c r="R307" s="93"/>
      <c r="S307" s="93"/>
      <c r="T307" s="305">
        <v>0</v>
      </c>
      <c r="U307" s="306">
        <v>0</v>
      </c>
      <c r="V307" s="306" t="s">
        <v>43</v>
      </c>
      <c r="W307" s="306">
        <v>0</v>
      </c>
      <c r="X307" s="306">
        <v>0</v>
      </c>
      <c r="Y307" s="307"/>
    </row>
    <row r="308" spans="1:25" s="254" customFormat="1">
      <c r="A308" s="81">
        <v>95819000</v>
      </c>
      <c r="B308" s="82" t="s">
        <v>23</v>
      </c>
      <c r="C308" s="79" t="s">
        <v>126</v>
      </c>
      <c r="D308" s="79" t="s">
        <v>25</v>
      </c>
      <c r="E308" s="84">
        <v>627</v>
      </c>
      <c r="F308" s="253">
        <v>40199</v>
      </c>
      <c r="G308" s="156" t="s">
        <v>26</v>
      </c>
      <c r="H308" s="87">
        <v>1000</v>
      </c>
      <c r="I308" s="86"/>
      <c r="J308" s="88"/>
      <c r="K308" s="89" t="s">
        <v>27</v>
      </c>
      <c r="L308" s="90" t="s">
        <v>28</v>
      </c>
      <c r="M308" s="91" t="s">
        <v>77</v>
      </c>
      <c r="N308" s="92">
        <v>10</v>
      </c>
      <c r="O308" s="93"/>
      <c r="P308" s="93"/>
      <c r="Q308" s="93"/>
      <c r="R308" s="93"/>
      <c r="S308" s="93"/>
      <c r="T308" s="305">
        <v>0</v>
      </c>
      <c r="U308" s="306">
        <v>0</v>
      </c>
      <c r="V308" s="306">
        <v>0</v>
      </c>
      <c r="W308" s="306">
        <v>0</v>
      </c>
      <c r="X308" s="306">
        <v>0</v>
      </c>
      <c r="Y308" s="307"/>
    </row>
    <row r="309" spans="1:25" s="254" customFormat="1">
      <c r="A309" s="81">
        <v>95819000</v>
      </c>
      <c r="B309" s="82" t="s">
        <v>23</v>
      </c>
      <c r="C309" s="79" t="s">
        <v>126</v>
      </c>
      <c r="D309" s="79" t="s">
        <v>30</v>
      </c>
      <c r="E309" s="84">
        <v>627</v>
      </c>
      <c r="F309" s="253">
        <v>40210</v>
      </c>
      <c r="G309" s="156" t="s">
        <v>44</v>
      </c>
      <c r="H309" s="87">
        <v>20900000</v>
      </c>
      <c r="I309" s="86" t="s">
        <v>31</v>
      </c>
      <c r="J309" s="88">
        <v>6.5</v>
      </c>
      <c r="K309" s="89" t="s">
        <v>27</v>
      </c>
      <c r="L309" s="90" t="s">
        <v>28</v>
      </c>
      <c r="M309" s="91" t="s">
        <v>29</v>
      </c>
      <c r="N309" s="92">
        <v>5</v>
      </c>
      <c r="O309" s="93"/>
      <c r="P309" s="93"/>
      <c r="Q309" s="93">
        <v>0</v>
      </c>
      <c r="R309" s="93"/>
      <c r="S309" s="93"/>
      <c r="T309" s="305">
        <v>0</v>
      </c>
      <c r="U309" s="306">
        <v>0</v>
      </c>
      <c r="V309" s="306" t="s">
        <v>43</v>
      </c>
      <c r="W309" s="306">
        <v>0</v>
      </c>
      <c r="X309" s="306">
        <v>0</v>
      </c>
      <c r="Y309" s="307"/>
    </row>
    <row r="310" spans="1:25" s="254" customFormat="1">
      <c r="A310" s="81">
        <v>90331000</v>
      </c>
      <c r="B310" s="286">
        <v>6</v>
      </c>
      <c r="C310" s="79" t="s">
        <v>127</v>
      </c>
      <c r="D310" s="79" t="s">
        <v>25</v>
      </c>
      <c r="E310" s="84">
        <v>421</v>
      </c>
      <c r="F310" s="253">
        <v>38541</v>
      </c>
      <c r="G310" s="156" t="s">
        <v>26</v>
      </c>
      <c r="H310" s="87">
        <v>1800</v>
      </c>
      <c r="I310" s="86"/>
      <c r="J310" s="88"/>
      <c r="K310" s="89" t="s">
        <v>27</v>
      </c>
      <c r="L310" s="90" t="s">
        <v>28</v>
      </c>
      <c r="M310" s="91" t="s">
        <v>29</v>
      </c>
      <c r="N310" s="92">
        <v>21</v>
      </c>
      <c r="O310" s="93"/>
      <c r="P310" s="93"/>
      <c r="Q310" s="93"/>
      <c r="R310" s="93"/>
      <c r="S310" s="93"/>
      <c r="T310" s="305">
        <v>0</v>
      </c>
      <c r="U310" s="306">
        <v>0</v>
      </c>
      <c r="V310" s="306">
        <v>0</v>
      </c>
      <c r="W310" s="306">
        <v>0</v>
      </c>
      <c r="X310" s="306">
        <v>0</v>
      </c>
      <c r="Y310" s="307"/>
    </row>
    <row r="311" spans="1:25" s="254" customFormat="1">
      <c r="A311" s="81">
        <v>90331000</v>
      </c>
      <c r="B311" s="286">
        <v>6</v>
      </c>
      <c r="C311" s="79" t="s">
        <v>127</v>
      </c>
      <c r="D311" s="79" t="s">
        <v>30</v>
      </c>
      <c r="E311" s="84">
        <v>421</v>
      </c>
      <c r="F311" s="253">
        <v>38548</v>
      </c>
      <c r="G311" s="156" t="s">
        <v>26</v>
      </c>
      <c r="H311" s="87">
        <v>1800</v>
      </c>
      <c r="I311" s="86" t="s">
        <v>47</v>
      </c>
      <c r="J311" s="88">
        <v>3.4</v>
      </c>
      <c r="K311" s="89" t="s">
        <v>27</v>
      </c>
      <c r="L311" s="90" t="s">
        <v>29</v>
      </c>
      <c r="M311" s="91" t="s">
        <v>29</v>
      </c>
      <c r="N311" s="92">
        <v>21</v>
      </c>
      <c r="O311" s="93">
        <v>1800000</v>
      </c>
      <c r="P311" s="93">
        <v>1800000</v>
      </c>
      <c r="Q311" s="93">
        <v>41309802</v>
      </c>
      <c r="R311" s="93">
        <v>290167</v>
      </c>
      <c r="S311" s="93">
        <v>41599969</v>
      </c>
      <c r="T311" s="305" t="s">
        <v>32</v>
      </c>
      <c r="U311" s="306">
        <v>0</v>
      </c>
      <c r="V311" s="306">
        <v>0</v>
      </c>
      <c r="W311" s="306">
        <v>0</v>
      </c>
      <c r="X311" s="306" t="s">
        <v>37</v>
      </c>
      <c r="Y311" s="307"/>
    </row>
    <row r="312" spans="1:25" s="254" customFormat="1">
      <c r="A312" s="81">
        <v>90331000</v>
      </c>
      <c r="B312" s="82">
        <v>6</v>
      </c>
      <c r="C312" s="79" t="s">
        <v>127</v>
      </c>
      <c r="D312" s="79" t="s">
        <v>25</v>
      </c>
      <c r="E312" s="84">
        <v>605</v>
      </c>
      <c r="F312" s="253">
        <v>40043</v>
      </c>
      <c r="G312" s="156" t="s">
        <v>26</v>
      </c>
      <c r="H312" s="87">
        <v>2000</v>
      </c>
      <c r="I312" s="86"/>
      <c r="J312" s="88"/>
      <c r="K312" s="89" t="s">
        <v>28</v>
      </c>
      <c r="L312" s="90" t="s">
        <v>27</v>
      </c>
      <c r="M312" s="91" t="s">
        <v>29</v>
      </c>
      <c r="N312" s="92">
        <v>10</v>
      </c>
      <c r="O312" s="93"/>
      <c r="P312" s="93"/>
      <c r="Q312" s="93"/>
      <c r="R312" s="93"/>
      <c r="S312" s="93"/>
      <c r="T312" s="305">
        <v>0</v>
      </c>
      <c r="U312" s="306">
        <v>0</v>
      </c>
      <c r="V312" s="306">
        <v>0</v>
      </c>
      <c r="W312" s="306">
        <v>0</v>
      </c>
      <c r="X312" s="306">
        <v>0</v>
      </c>
      <c r="Y312" s="307"/>
    </row>
    <row r="313" spans="1:25" s="254" customFormat="1">
      <c r="A313" s="81">
        <v>90331000</v>
      </c>
      <c r="B313" s="82">
        <v>6</v>
      </c>
      <c r="C313" s="79" t="s">
        <v>127</v>
      </c>
      <c r="D313" s="79" t="s">
        <v>30</v>
      </c>
      <c r="E313" s="84">
        <v>605</v>
      </c>
      <c r="F313" s="253">
        <v>40044</v>
      </c>
      <c r="G313" s="156" t="s">
        <v>26</v>
      </c>
      <c r="H313" s="87">
        <v>2000</v>
      </c>
      <c r="I313" s="86" t="s">
        <v>49</v>
      </c>
      <c r="J313" s="88">
        <v>3.25</v>
      </c>
      <c r="K313" s="89" t="s">
        <v>27</v>
      </c>
      <c r="L313" s="90" t="s">
        <v>29</v>
      </c>
      <c r="M313" s="91" t="s">
        <v>29</v>
      </c>
      <c r="N313" s="92">
        <v>5</v>
      </c>
      <c r="O313" s="93">
        <v>1000000</v>
      </c>
      <c r="P313" s="93">
        <v>1000000</v>
      </c>
      <c r="Q313" s="93">
        <v>22949890</v>
      </c>
      <c r="R313" s="93">
        <v>328847</v>
      </c>
      <c r="S313" s="93">
        <v>23278737</v>
      </c>
      <c r="T313" s="305" t="s">
        <v>32</v>
      </c>
      <c r="U313" s="306">
        <v>0</v>
      </c>
      <c r="V313" s="306">
        <v>0</v>
      </c>
      <c r="W313" s="306">
        <v>0</v>
      </c>
      <c r="X313" s="306" t="s">
        <v>37</v>
      </c>
      <c r="Y313" s="307"/>
    </row>
    <row r="314" spans="1:25" s="254" customFormat="1">
      <c r="A314" s="81">
        <v>90331000</v>
      </c>
      <c r="B314" s="82">
        <v>6</v>
      </c>
      <c r="C314" s="79" t="s">
        <v>127</v>
      </c>
      <c r="D314" s="79" t="s">
        <v>25</v>
      </c>
      <c r="E314" s="84">
        <v>606</v>
      </c>
      <c r="F314" s="253">
        <v>40043</v>
      </c>
      <c r="G314" s="156" t="s">
        <v>26</v>
      </c>
      <c r="H314" s="87">
        <v>2000</v>
      </c>
      <c r="I314" s="86"/>
      <c r="J314" s="88"/>
      <c r="K314" s="89" t="s">
        <v>28</v>
      </c>
      <c r="L314" s="90" t="s">
        <v>27</v>
      </c>
      <c r="M314" s="91" t="s">
        <v>29</v>
      </c>
      <c r="N314" s="92">
        <v>30</v>
      </c>
      <c r="O314" s="93"/>
      <c r="P314" s="93"/>
      <c r="Q314" s="93"/>
      <c r="R314" s="93"/>
      <c r="S314" s="93"/>
      <c r="T314" s="305">
        <v>0</v>
      </c>
      <c r="U314" s="306">
        <v>0</v>
      </c>
      <c r="V314" s="306">
        <v>0</v>
      </c>
      <c r="W314" s="306">
        <v>0</v>
      </c>
      <c r="X314" s="306">
        <v>0</v>
      </c>
      <c r="Y314" s="307"/>
    </row>
    <row r="315" spans="1:25" s="254" customFormat="1">
      <c r="A315" s="81">
        <v>90331000</v>
      </c>
      <c r="B315" s="82">
        <v>6</v>
      </c>
      <c r="C315" s="79" t="s">
        <v>127</v>
      </c>
      <c r="D315" s="79" t="s">
        <v>30</v>
      </c>
      <c r="E315" s="84">
        <v>606</v>
      </c>
      <c r="F315" s="253">
        <v>40044</v>
      </c>
      <c r="G315" s="156" t="s">
        <v>26</v>
      </c>
      <c r="H315" s="87">
        <v>2000</v>
      </c>
      <c r="I315" s="86" t="s">
        <v>48</v>
      </c>
      <c r="J315" s="88">
        <v>3.75</v>
      </c>
      <c r="K315" s="89" t="s">
        <v>27</v>
      </c>
      <c r="L315" s="90" t="s">
        <v>29</v>
      </c>
      <c r="M315" s="91" t="s">
        <v>29</v>
      </c>
      <c r="N315" s="92">
        <v>21</v>
      </c>
      <c r="O315" s="93">
        <v>1000000</v>
      </c>
      <c r="P315" s="93">
        <v>921052</v>
      </c>
      <c r="Q315" s="93">
        <v>21138042</v>
      </c>
      <c r="R315" s="93">
        <v>359023</v>
      </c>
      <c r="S315" s="93">
        <v>21497065</v>
      </c>
      <c r="T315" s="305" t="s">
        <v>32</v>
      </c>
      <c r="U315" s="306">
        <v>0</v>
      </c>
      <c r="V315" s="306">
        <v>0</v>
      </c>
      <c r="W315" s="306">
        <v>0</v>
      </c>
      <c r="X315" s="306" t="s">
        <v>37</v>
      </c>
      <c r="Y315" s="307"/>
    </row>
    <row r="316" spans="1:25" s="254" customFormat="1">
      <c r="A316" s="81">
        <v>76005001</v>
      </c>
      <c r="B316" s="82">
        <v>6</v>
      </c>
      <c r="C316" s="79" t="s">
        <v>128</v>
      </c>
      <c r="D316" s="79" t="s">
        <v>25</v>
      </c>
      <c r="E316" s="84">
        <v>722</v>
      </c>
      <c r="F316" s="253">
        <v>41079</v>
      </c>
      <c r="G316" s="156" t="s">
        <v>26</v>
      </c>
      <c r="H316" s="87">
        <v>4000</v>
      </c>
      <c r="I316" s="86"/>
      <c r="J316" s="88"/>
      <c r="K316" s="89" t="s">
        <v>28</v>
      </c>
      <c r="L316" s="90" t="s">
        <v>27</v>
      </c>
      <c r="M316" s="91" t="s">
        <v>80</v>
      </c>
      <c r="N316" s="92">
        <v>10</v>
      </c>
      <c r="O316" s="93"/>
      <c r="P316" s="93"/>
      <c r="Q316" s="93"/>
      <c r="R316" s="93"/>
      <c r="S316" s="93"/>
      <c r="T316" s="305">
        <v>0</v>
      </c>
      <c r="U316" s="306">
        <v>0</v>
      </c>
      <c r="V316" s="306" t="s">
        <v>43</v>
      </c>
      <c r="W316" s="306">
        <v>0</v>
      </c>
      <c r="X316" s="306">
        <v>0</v>
      </c>
      <c r="Y316" s="307"/>
    </row>
    <row r="317" spans="1:25" s="254" customFormat="1">
      <c r="A317" s="81">
        <v>76005001</v>
      </c>
      <c r="B317" s="82">
        <v>6</v>
      </c>
      <c r="C317" s="79" t="s">
        <v>128</v>
      </c>
      <c r="D317" s="79" t="s">
        <v>25</v>
      </c>
      <c r="E317" s="84">
        <v>723</v>
      </c>
      <c r="F317" s="253">
        <v>41079</v>
      </c>
      <c r="G317" s="156" t="s">
        <v>26</v>
      </c>
      <c r="H317" s="87">
        <v>4000</v>
      </c>
      <c r="I317" s="86"/>
      <c r="J317" s="88"/>
      <c r="K317" s="89" t="s">
        <v>28</v>
      </c>
      <c r="L317" s="90" t="s">
        <v>27</v>
      </c>
      <c r="M317" s="91" t="s">
        <v>80</v>
      </c>
      <c r="N317" s="92">
        <v>30</v>
      </c>
      <c r="O317" s="93"/>
      <c r="P317" s="93"/>
      <c r="Q317" s="93"/>
      <c r="R317" s="93"/>
      <c r="S317" s="93"/>
      <c r="T317" s="305">
        <v>0</v>
      </c>
      <c r="U317" s="306">
        <v>0</v>
      </c>
      <c r="V317" s="306">
        <v>0</v>
      </c>
      <c r="W317" s="306">
        <v>0</v>
      </c>
      <c r="X317" s="306">
        <v>0</v>
      </c>
      <c r="Y317" s="307"/>
    </row>
    <row r="318" spans="1:25" s="254" customFormat="1">
      <c r="A318" s="81">
        <v>76005001</v>
      </c>
      <c r="B318" s="82">
        <v>6</v>
      </c>
      <c r="C318" s="79" t="s">
        <v>128</v>
      </c>
      <c r="D318" s="79" t="s">
        <v>30</v>
      </c>
      <c r="E318" s="84">
        <v>723</v>
      </c>
      <c r="F318" s="253">
        <v>41085</v>
      </c>
      <c r="G318" s="156" t="s">
        <v>26</v>
      </c>
      <c r="H318" s="87">
        <v>1550</v>
      </c>
      <c r="I318" s="86" t="s">
        <v>31</v>
      </c>
      <c r="J318" s="88">
        <v>4.2300000000000004</v>
      </c>
      <c r="K318" s="89" t="s">
        <v>28</v>
      </c>
      <c r="L318" s="90" t="s">
        <v>27</v>
      </c>
      <c r="M318" s="91"/>
      <c r="N318" s="92">
        <v>21</v>
      </c>
      <c r="O318" s="93">
        <v>1550000</v>
      </c>
      <c r="P318" s="93">
        <v>1550000</v>
      </c>
      <c r="Q318" s="93">
        <v>35572330</v>
      </c>
      <c r="R318" s="93">
        <v>129572</v>
      </c>
      <c r="S318" s="93">
        <v>35701902</v>
      </c>
      <c r="T318" s="305" t="s">
        <v>32</v>
      </c>
      <c r="U318" s="306">
        <v>0</v>
      </c>
      <c r="V318" s="306">
        <v>0</v>
      </c>
      <c r="W318" s="306">
        <v>0</v>
      </c>
      <c r="X318" s="306">
        <v>0</v>
      </c>
      <c r="Y318" s="307"/>
    </row>
    <row r="319" spans="1:25" s="254" customFormat="1">
      <c r="A319" s="81">
        <v>76033514</v>
      </c>
      <c r="B319" s="82">
        <v>2</v>
      </c>
      <c r="C319" s="79" t="s">
        <v>129</v>
      </c>
      <c r="D319" s="79" t="s">
        <v>25</v>
      </c>
      <c r="E319" s="84">
        <v>736</v>
      </c>
      <c r="F319" s="253">
        <v>41234</v>
      </c>
      <c r="G319" s="156" t="s">
        <v>26</v>
      </c>
      <c r="H319" s="87">
        <v>5000</v>
      </c>
      <c r="I319" s="86"/>
      <c r="J319" s="88"/>
      <c r="K319" s="89" t="s">
        <v>27</v>
      </c>
      <c r="L319" s="90" t="s">
        <v>28</v>
      </c>
      <c r="M319" s="91" t="s">
        <v>80</v>
      </c>
      <c r="N319" s="92">
        <v>10</v>
      </c>
      <c r="O319" s="93"/>
      <c r="P319" s="93"/>
      <c r="Q319" s="93"/>
      <c r="R319" s="93"/>
      <c r="S319" s="93"/>
      <c r="T319" s="305">
        <v>0</v>
      </c>
      <c r="U319" s="306">
        <v>0</v>
      </c>
      <c r="V319" s="306" t="s">
        <v>43</v>
      </c>
      <c r="W319" s="306">
        <v>0</v>
      </c>
      <c r="X319" s="306">
        <v>0</v>
      </c>
      <c r="Y319" s="307"/>
    </row>
    <row r="320" spans="1:25" s="254" customFormat="1">
      <c r="A320" s="81">
        <v>76033514</v>
      </c>
      <c r="B320" s="82">
        <v>2</v>
      </c>
      <c r="C320" s="79" t="s">
        <v>129</v>
      </c>
      <c r="D320" s="79" t="s">
        <v>25</v>
      </c>
      <c r="E320" s="84">
        <v>737</v>
      </c>
      <c r="F320" s="253">
        <v>41234</v>
      </c>
      <c r="G320" s="156" t="s">
        <v>26</v>
      </c>
      <c r="H320" s="87">
        <v>5000</v>
      </c>
      <c r="I320" s="86"/>
      <c r="J320" s="88"/>
      <c r="K320" s="89" t="s">
        <v>27</v>
      </c>
      <c r="L320" s="90" t="s">
        <v>28</v>
      </c>
      <c r="M320" s="91" t="s">
        <v>80</v>
      </c>
      <c r="N320" s="92">
        <v>30</v>
      </c>
      <c r="O320" s="93"/>
      <c r="P320" s="93"/>
      <c r="Q320" s="93"/>
      <c r="R320" s="93"/>
      <c r="S320" s="93"/>
      <c r="T320" s="305">
        <v>0</v>
      </c>
      <c r="U320" s="306">
        <v>0</v>
      </c>
      <c r="V320" s="306" t="s">
        <v>43</v>
      </c>
      <c r="W320" s="306">
        <v>0</v>
      </c>
      <c r="X320" s="306">
        <v>0</v>
      </c>
      <c r="Y320" s="307"/>
    </row>
    <row r="321" spans="1:25" s="254" customFormat="1">
      <c r="A321" s="81">
        <v>91144000</v>
      </c>
      <c r="B321" s="286">
        <v>8</v>
      </c>
      <c r="C321" s="79" t="s">
        <v>130</v>
      </c>
      <c r="D321" s="79" t="s">
        <v>54</v>
      </c>
      <c r="E321" s="308">
        <v>254</v>
      </c>
      <c r="F321" s="253">
        <v>37055</v>
      </c>
      <c r="G321" s="290" t="s">
        <v>26</v>
      </c>
      <c r="H321" s="87">
        <v>800</v>
      </c>
      <c r="I321" s="86" t="s">
        <v>55</v>
      </c>
      <c r="J321" s="88">
        <v>6.2</v>
      </c>
      <c r="K321" s="89" t="s">
        <v>28</v>
      </c>
      <c r="L321" s="90" t="s">
        <v>29</v>
      </c>
      <c r="M321" s="91" t="s">
        <v>29</v>
      </c>
      <c r="N321" s="92">
        <v>7</v>
      </c>
      <c r="O321" s="93">
        <v>800000</v>
      </c>
      <c r="P321" s="93"/>
      <c r="Q321" s="93">
        <v>0</v>
      </c>
      <c r="R321" s="93"/>
      <c r="S321" s="93"/>
      <c r="T321" s="305" t="s">
        <v>32</v>
      </c>
      <c r="U321" s="306">
        <v>0</v>
      </c>
      <c r="V321" s="306">
        <v>0</v>
      </c>
      <c r="W321" s="306" t="s">
        <v>56</v>
      </c>
      <c r="X321" s="306" t="s">
        <v>37</v>
      </c>
      <c r="Y321" s="307"/>
    </row>
    <row r="322" spans="1:25" s="254" customFormat="1">
      <c r="A322" s="81">
        <v>91144000</v>
      </c>
      <c r="B322" s="286">
        <v>8</v>
      </c>
      <c r="C322" s="79" t="s">
        <v>130</v>
      </c>
      <c r="D322" s="79" t="s">
        <v>54</v>
      </c>
      <c r="E322" s="308">
        <v>254</v>
      </c>
      <c r="F322" s="253">
        <v>37055</v>
      </c>
      <c r="G322" s="290" t="s">
        <v>26</v>
      </c>
      <c r="H322" s="87">
        <v>3200</v>
      </c>
      <c r="I322" s="86" t="s">
        <v>57</v>
      </c>
      <c r="J322" s="88">
        <v>6.2</v>
      </c>
      <c r="K322" s="89" t="s">
        <v>28</v>
      </c>
      <c r="L322" s="90" t="s">
        <v>29</v>
      </c>
      <c r="M322" s="91" t="s">
        <v>29</v>
      </c>
      <c r="N322" s="92">
        <v>7</v>
      </c>
      <c r="O322" s="93">
        <v>2500000</v>
      </c>
      <c r="P322" s="93"/>
      <c r="Q322" s="93">
        <v>0</v>
      </c>
      <c r="R322" s="93"/>
      <c r="S322" s="93"/>
      <c r="T322" s="305" t="s">
        <v>32</v>
      </c>
      <c r="U322" s="306">
        <v>0</v>
      </c>
      <c r="V322" s="306">
        <v>0</v>
      </c>
      <c r="W322" s="306" t="s">
        <v>56</v>
      </c>
      <c r="X322" s="306" t="s">
        <v>37</v>
      </c>
      <c r="Y322" s="307"/>
    </row>
    <row r="323" spans="1:25" s="254" customFormat="1">
      <c r="A323" s="81">
        <v>91144000</v>
      </c>
      <c r="B323" s="286">
        <v>8</v>
      </c>
      <c r="C323" s="79" t="s">
        <v>130</v>
      </c>
      <c r="D323" s="79" t="s">
        <v>54</v>
      </c>
      <c r="E323" s="308">
        <v>254</v>
      </c>
      <c r="F323" s="253">
        <v>37055</v>
      </c>
      <c r="G323" s="290" t="s">
        <v>26</v>
      </c>
      <c r="H323" s="87">
        <v>800</v>
      </c>
      <c r="I323" s="86" t="s">
        <v>58</v>
      </c>
      <c r="J323" s="88">
        <v>6.5</v>
      </c>
      <c r="K323" s="89" t="s">
        <v>28</v>
      </c>
      <c r="L323" s="90" t="s">
        <v>29</v>
      </c>
      <c r="M323" s="91" t="s">
        <v>29</v>
      </c>
      <c r="N323" s="92">
        <v>25</v>
      </c>
      <c r="O323" s="93">
        <v>800000</v>
      </c>
      <c r="P323" s="93">
        <v>680455</v>
      </c>
      <c r="Q323" s="93">
        <v>15616367</v>
      </c>
      <c r="R323" s="93">
        <v>166517</v>
      </c>
      <c r="S323" s="93">
        <v>15782884</v>
      </c>
      <c r="T323" s="305" t="s">
        <v>32</v>
      </c>
      <c r="U323" s="306">
        <v>0</v>
      </c>
      <c r="V323" s="306">
        <v>0</v>
      </c>
      <c r="W323" s="306">
        <v>0</v>
      </c>
      <c r="X323" s="306" t="s">
        <v>37</v>
      </c>
      <c r="Y323" s="307"/>
    </row>
    <row r="324" spans="1:25" s="254" customFormat="1">
      <c r="A324" s="81">
        <v>91144000</v>
      </c>
      <c r="B324" s="286">
        <v>8</v>
      </c>
      <c r="C324" s="79" t="s">
        <v>130</v>
      </c>
      <c r="D324" s="79" t="s">
        <v>54</v>
      </c>
      <c r="E324" s="308">
        <v>254</v>
      </c>
      <c r="F324" s="253">
        <v>37055</v>
      </c>
      <c r="G324" s="290" t="s">
        <v>26</v>
      </c>
      <c r="H324" s="87">
        <v>3200</v>
      </c>
      <c r="I324" s="86" t="s">
        <v>59</v>
      </c>
      <c r="J324" s="88">
        <v>6.5</v>
      </c>
      <c r="K324" s="89" t="s">
        <v>28</v>
      </c>
      <c r="L324" s="90" t="s">
        <v>29</v>
      </c>
      <c r="M324" s="91" t="s">
        <v>29</v>
      </c>
      <c r="N324" s="92">
        <v>25</v>
      </c>
      <c r="O324" s="93">
        <v>2900000</v>
      </c>
      <c r="P324" s="93">
        <v>2466650</v>
      </c>
      <c r="Q324" s="93">
        <v>56609346</v>
      </c>
      <c r="R324" s="93">
        <v>603610</v>
      </c>
      <c r="S324" s="93">
        <v>57212956</v>
      </c>
      <c r="T324" s="305" t="s">
        <v>32</v>
      </c>
      <c r="U324" s="306">
        <v>0</v>
      </c>
      <c r="V324" s="306">
        <v>0</v>
      </c>
      <c r="W324" s="306">
        <v>0</v>
      </c>
      <c r="X324" s="306" t="s">
        <v>37</v>
      </c>
      <c r="Y324" s="307"/>
    </row>
    <row r="325" spans="1:25" s="254" customFormat="1">
      <c r="A325" s="81">
        <v>91144000</v>
      </c>
      <c r="B325" s="82">
        <v>8</v>
      </c>
      <c r="C325" s="79" t="s">
        <v>130</v>
      </c>
      <c r="D325" s="79" t="s">
        <v>25</v>
      </c>
      <c r="E325" s="84">
        <v>422</v>
      </c>
      <c r="F325" s="253">
        <v>38544</v>
      </c>
      <c r="G325" s="156" t="s">
        <v>26</v>
      </c>
      <c r="H325" s="87">
        <v>1800</v>
      </c>
      <c r="I325" s="86"/>
      <c r="J325" s="88"/>
      <c r="K325" s="89" t="s">
        <v>27</v>
      </c>
      <c r="L325" s="90" t="s">
        <v>28</v>
      </c>
      <c r="M325" s="91" t="s">
        <v>29</v>
      </c>
      <c r="N325" s="92">
        <v>10</v>
      </c>
      <c r="O325" s="93"/>
      <c r="P325" s="93"/>
      <c r="Q325" s="93"/>
      <c r="R325" s="93"/>
      <c r="S325" s="93"/>
      <c r="T325" s="305">
        <v>0</v>
      </c>
      <c r="U325" s="306">
        <v>0</v>
      </c>
      <c r="V325" s="306">
        <v>0</v>
      </c>
      <c r="W325" s="306">
        <v>0</v>
      </c>
      <c r="X325" s="306">
        <v>0</v>
      </c>
      <c r="Y325" s="307"/>
    </row>
    <row r="326" spans="1:25" s="254" customFormat="1">
      <c r="A326" s="81">
        <v>91144000</v>
      </c>
      <c r="B326" s="82">
        <v>8</v>
      </c>
      <c r="C326" s="79" t="s">
        <v>130</v>
      </c>
      <c r="D326" s="79" t="s">
        <v>30</v>
      </c>
      <c r="E326" s="84">
        <v>422</v>
      </c>
      <c r="F326" s="253">
        <v>38544</v>
      </c>
      <c r="G326" s="156" t="s">
        <v>26</v>
      </c>
      <c r="H326" s="87">
        <v>1800</v>
      </c>
      <c r="I326" s="86" t="s">
        <v>31</v>
      </c>
      <c r="J326" s="88">
        <v>3.5</v>
      </c>
      <c r="K326" s="89" t="s">
        <v>27</v>
      </c>
      <c r="L326" s="90" t="s">
        <v>28</v>
      </c>
      <c r="M326" s="91" t="s">
        <v>29</v>
      </c>
      <c r="N326" s="92">
        <v>10</v>
      </c>
      <c r="O326" s="93"/>
      <c r="P326" s="93"/>
      <c r="Q326" s="93">
        <v>0</v>
      </c>
      <c r="R326" s="93"/>
      <c r="S326" s="93"/>
      <c r="T326" s="305" t="s">
        <v>32</v>
      </c>
      <c r="U326" s="306">
        <v>0</v>
      </c>
      <c r="V326" s="306" t="s">
        <v>43</v>
      </c>
      <c r="W326" s="306">
        <v>0</v>
      </c>
      <c r="X326" s="306" t="s">
        <v>37</v>
      </c>
      <c r="Y326" s="307" t="s">
        <v>131</v>
      </c>
    </row>
    <row r="327" spans="1:25" s="254" customFormat="1">
      <c r="A327" s="81">
        <v>91144000</v>
      </c>
      <c r="B327" s="82">
        <v>8</v>
      </c>
      <c r="C327" s="79" t="s">
        <v>130</v>
      </c>
      <c r="D327" s="79" t="s">
        <v>25</v>
      </c>
      <c r="E327" s="84">
        <v>640</v>
      </c>
      <c r="F327" s="253">
        <v>40413</v>
      </c>
      <c r="G327" s="156" t="s">
        <v>26</v>
      </c>
      <c r="H327" s="87">
        <v>2500</v>
      </c>
      <c r="I327" s="86"/>
      <c r="J327" s="88"/>
      <c r="K327" s="89" t="s">
        <v>27</v>
      </c>
      <c r="L327" s="90" t="s">
        <v>28</v>
      </c>
      <c r="M327" s="91" t="s">
        <v>80</v>
      </c>
      <c r="N327" s="92">
        <v>10</v>
      </c>
      <c r="O327" s="93"/>
      <c r="P327" s="93"/>
      <c r="Q327" s="93"/>
      <c r="R327" s="93"/>
      <c r="S327" s="93"/>
      <c r="T327" s="305">
        <v>0</v>
      </c>
      <c r="U327" s="306">
        <v>0</v>
      </c>
      <c r="V327" s="306">
        <v>0</v>
      </c>
      <c r="W327" s="306">
        <v>0</v>
      </c>
      <c r="X327" s="306">
        <v>0</v>
      </c>
      <c r="Y327" s="307"/>
    </row>
    <row r="328" spans="1:25" s="254" customFormat="1">
      <c r="A328" s="81">
        <v>91144000</v>
      </c>
      <c r="B328" s="82">
        <v>8</v>
      </c>
      <c r="C328" s="79" t="s">
        <v>130</v>
      </c>
      <c r="D328" s="79" t="s">
        <v>30</v>
      </c>
      <c r="E328" s="84">
        <v>640</v>
      </c>
      <c r="F328" s="253">
        <v>40413</v>
      </c>
      <c r="G328" s="156" t="s">
        <v>26</v>
      </c>
      <c r="H328" s="87">
        <v>2500</v>
      </c>
      <c r="I328" s="86" t="s">
        <v>31</v>
      </c>
      <c r="J328" s="88">
        <v>3</v>
      </c>
      <c r="K328" s="89" t="s">
        <v>27</v>
      </c>
      <c r="L328" s="90" t="s">
        <v>28</v>
      </c>
      <c r="M328" s="91" t="s">
        <v>29</v>
      </c>
      <c r="N328" s="92">
        <v>7</v>
      </c>
      <c r="O328" s="93">
        <v>1000000</v>
      </c>
      <c r="P328" s="93">
        <v>1000000</v>
      </c>
      <c r="Q328" s="93">
        <v>22949890</v>
      </c>
      <c r="R328" s="93">
        <v>313383</v>
      </c>
      <c r="S328" s="93">
        <v>23263273</v>
      </c>
      <c r="T328" s="305" t="s">
        <v>32</v>
      </c>
      <c r="U328" s="306">
        <v>0</v>
      </c>
      <c r="V328" s="306">
        <v>0</v>
      </c>
      <c r="W328" s="306">
        <v>0</v>
      </c>
      <c r="X328" s="306">
        <v>0</v>
      </c>
      <c r="Y328" s="307" t="s">
        <v>131</v>
      </c>
    </row>
    <row r="329" spans="1:25" s="254" customFormat="1">
      <c r="A329" s="81">
        <v>91144000</v>
      </c>
      <c r="B329" s="82">
        <v>8</v>
      </c>
      <c r="C329" s="79" t="s">
        <v>130</v>
      </c>
      <c r="D329" s="79" t="s">
        <v>30</v>
      </c>
      <c r="E329" s="84">
        <v>640</v>
      </c>
      <c r="F329" s="253">
        <v>40413</v>
      </c>
      <c r="G329" s="156" t="s">
        <v>44</v>
      </c>
      <c r="H329" s="87">
        <v>53000000</v>
      </c>
      <c r="I329" s="86" t="s">
        <v>45</v>
      </c>
      <c r="J329" s="88">
        <v>6.5</v>
      </c>
      <c r="K329" s="89" t="s">
        <v>27</v>
      </c>
      <c r="L329" s="90" t="s">
        <v>28</v>
      </c>
      <c r="M329" s="91" t="s">
        <v>29</v>
      </c>
      <c r="N329" s="92">
        <v>7</v>
      </c>
      <c r="O329" s="93"/>
      <c r="P329" s="93"/>
      <c r="Q329" s="93">
        <v>0</v>
      </c>
      <c r="R329" s="93"/>
      <c r="S329" s="93"/>
      <c r="T329" s="305">
        <v>0</v>
      </c>
      <c r="U329" s="306">
        <v>0</v>
      </c>
      <c r="V329" s="306" t="s">
        <v>43</v>
      </c>
      <c r="W329" s="306">
        <v>0</v>
      </c>
      <c r="X329" s="306">
        <v>0</v>
      </c>
      <c r="Y329" s="307" t="s">
        <v>131</v>
      </c>
    </row>
    <row r="330" spans="1:25" s="254" customFormat="1">
      <c r="A330" s="81">
        <v>91144000</v>
      </c>
      <c r="B330" s="82">
        <v>8</v>
      </c>
      <c r="C330" s="79" t="s">
        <v>130</v>
      </c>
      <c r="D330" s="79" t="s">
        <v>25</v>
      </c>
      <c r="E330" s="84">
        <v>641</v>
      </c>
      <c r="F330" s="253">
        <v>40413</v>
      </c>
      <c r="G330" s="156" t="s">
        <v>26</v>
      </c>
      <c r="H330" s="87">
        <v>2500</v>
      </c>
      <c r="I330" s="86"/>
      <c r="J330" s="88"/>
      <c r="K330" s="89" t="s">
        <v>27</v>
      </c>
      <c r="L330" s="90" t="s">
        <v>28</v>
      </c>
      <c r="M330" s="91" t="s">
        <v>80</v>
      </c>
      <c r="N330" s="92">
        <v>30</v>
      </c>
      <c r="O330" s="93"/>
      <c r="P330" s="93"/>
      <c r="Q330" s="93"/>
      <c r="R330" s="93"/>
      <c r="S330" s="93"/>
      <c r="T330" s="305">
        <v>0</v>
      </c>
      <c r="U330" s="306">
        <v>0</v>
      </c>
      <c r="V330" s="306">
        <v>0</v>
      </c>
      <c r="W330" s="306">
        <v>0</v>
      </c>
      <c r="X330" s="306">
        <v>0</v>
      </c>
      <c r="Y330" s="307"/>
    </row>
    <row r="331" spans="1:25" s="254" customFormat="1">
      <c r="A331" s="81">
        <v>91144000</v>
      </c>
      <c r="B331" s="82">
        <v>8</v>
      </c>
      <c r="C331" s="79" t="s">
        <v>130</v>
      </c>
      <c r="D331" s="79" t="s">
        <v>30</v>
      </c>
      <c r="E331" s="84">
        <v>641</v>
      </c>
      <c r="F331" s="253">
        <v>40413</v>
      </c>
      <c r="G331" s="156" t="s">
        <v>26</v>
      </c>
      <c r="H331" s="87">
        <v>2500</v>
      </c>
      <c r="I331" s="86" t="s">
        <v>46</v>
      </c>
      <c r="J331" s="88">
        <v>4</v>
      </c>
      <c r="K331" s="89" t="s">
        <v>27</v>
      </c>
      <c r="L331" s="90" t="s">
        <v>28</v>
      </c>
      <c r="M331" s="91" t="s">
        <v>29</v>
      </c>
      <c r="N331" s="92">
        <v>21</v>
      </c>
      <c r="O331" s="93">
        <v>1500000</v>
      </c>
      <c r="P331" s="93">
        <v>1500000</v>
      </c>
      <c r="Q331" s="93">
        <v>34424835</v>
      </c>
      <c r="R331" s="93">
        <v>625251</v>
      </c>
      <c r="S331" s="93">
        <v>35050086</v>
      </c>
      <c r="T331" s="305" t="s">
        <v>32</v>
      </c>
      <c r="U331" s="306">
        <v>0</v>
      </c>
      <c r="V331" s="306">
        <v>0</v>
      </c>
      <c r="W331" s="306">
        <v>0</v>
      </c>
      <c r="X331" s="306">
        <v>0</v>
      </c>
      <c r="Y331" s="307" t="s">
        <v>131</v>
      </c>
    </row>
    <row r="332" spans="1:25" s="254" customFormat="1">
      <c r="A332" s="81">
        <v>61216000</v>
      </c>
      <c r="B332" s="286">
        <v>7</v>
      </c>
      <c r="C332" s="79" t="s">
        <v>132</v>
      </c>
      <c r="D332" s="79" t="s">
        <v>54</v>
      </c>
      <c r="E332" s="308">
        <v>169</v>
      </c>
      <c r="F332" s="253">
        <v>34257</v>
      </c>
      <c r="G332" s="156" t="s">
        <v>26</v>
      </c>
      <c r="H332" s="87">
        <v>700</v>
      </c>
      <c r="I332" s="317" t="s">
        <v>94</v>
      </c>
      <c r="J332" s="88">
        <v>6.75</v>
      </c>
      <c r="K332" s="89" t="s">
        <v>80</v>
      </c>
      <c r="L332" s="90" t="s">
        <v>29</v>
      </c>
      <c r="M332" s="91" t="s">
        <v>29</v>
      </c>
      <c r="N332" s="309">
        <v>21</v>
      </c>
      <c r="O332" s="93">
        <v>700000</v>
      </c>
      <c r="P332" s="93">
        <v>112500</v>
      </c>
      <c r="Q332" s="93">
        <v>2581863</v>
      </c>
      <c r="R332" s="93">
        <v>85717</v>
      </c>
      <c r="S332" s="93">
        <v>2667580</v>
      </c>
      <c r="T332" s="305" t="s">
        <v>32</v>
      </c>
      <c r="U332" s="306">
        <v>0</v>
      </c>
      <c r="V332" s="306">
        <v>0</v>
      </c>
      <c r="W332" s="306">
        <v>0</v>
      </c>
      <c r="X332" s="306" t="s">
        <v>37</v>
      </c>
      <c r="Y332" s="307" t="s">
        <v>75</v>
      </c>
    </row>
    <row r="333" spans="1:25" s="254" customFormat="1">
      <c r="A333" s="81">
        <v>61216000</v>
      </c>
      <c r="B333" s="286">
        <v>7</v>
      </c>
      <c r="C333" s="79" t="s">
        <v>132</v>
      </c>
      <c r="D333" s="79" t="s">
        <v>54</v>
      </c>
      <c r="E333" s="308">
        <v>169</v>
      </c>
      <c r="F333" s="253">
        <v>34257</v>
      </c>
      <c r="G333" s="156" t="s">
        <v>26</v>
      </c>
      <c r="H333" s="87">
        <v>440</v>
      </c>
      <c r="I333" s="86" t="s">
        <v>133</v>
      </c>
      <c r="J333" s="88">
        <v>6.75</v>
      </c>
      <c r="K333" s="89" t="s">
        <v>80</v>
      </c>
      <c r="L333" s="90" t="s">
        <v>29</v>
      </c>
      <c r="M333" s="91" t="s">
        <v>29</v>
      </c>
      <c r="N333" s="309">
        <v>15</v>
      </c>
      <c r="O333" s="93">
        <v>440000</v>
      </c>
      <c r="P333" s="93"/>
      <c r="Q333" s="93">
        <v>0</v>
      </c>
      <c r="R333" s="93"/>
      <c r="S333" s="93"/>
      <c r="T333" s="305" t="s">
        <v>32</v>
      </c>
      <c r="U333" s="306">
        <v>0</v>
      </c>
      <c r="V333" s="306">
        <v>0</v>
      </c>
      <c r="W333" s="306" t="s">
        <v>56</v>
      </c>
      <c r="X333" s="306" t="s">
        <v>37</v>
      </c>
      <c r="Y333" s="307" t="s">
        <v>75</v>
      </c>
    </row>
    <row r="334" spans="1:25" s="254" customFormat="1">
      <c r="A334" s="81">
        <v>61216000</v>
      </c>
      <c r="B334" s="286">
        <v>7</v>
      </c>
      <c r="C334" s="79" t="s">
        <v>132</v>
      </c>
      <c r="D334" s="79" t="s">
        <v>54</v>
      </c>
      <c r="E334" s="308">
        <v>169</v>
      </c>
      <c r="F334" s="253">
        <v>34257</v>
      </c>
      <c r="G334" s="156" t="s">
        <v>26</v>
      </c>
      <c r="H334" s="87">
        <v>260</v>
      </c>
      <c r="I334" s="86" t="s">
        <v>134</v>
      </c>
      <c r="J334" s="88">
        <v>6.75</v>
      </c>
      <c r="K334" s="89" t="s">
        <v>80</v>
      </c>
      <c r="L334" s="90" t="s">
        <v>29</v>
      </c>
      <c r="M334" s="91" t="s">
        <v>29</v>
      </c>
      <c r="N334" s="309">
        <v>15</v>
      </c>
      <c r="O334" s="93">
        <v>260000</v>
      </c>
      <c r="P334" s="93"/>
      <c r="Q334" s="93">
        <v>0</v>
      </c>
      <c r="R334" s="93"/>
      <c r="S334" s="93"/>
      <c r="T334" s="305" t="s">
        <v>32</v>
      </c>
      <c r="U334" s="306">
        <v>0</v>
      </c>
      <c r="V334" s="306">
        <v>0</v>
      </c>
      <c r="W334" s="306" t="s">
        <v>56</v>
      </c>
      <c r="X334" s="306" t="s">
        <v>37</v>
      </c>
      <c r="Y334" s="307" t="s">
        <v>75</v>
      </c>
    </row>
    <row r="335" spans="1:25" s="254" customFormat="1">
      <c r="A335" s="81">
        <v>61216000</v>
      </c>
      <c r="B335" s="286">
        <v>7</v>
      </c>
      <c r="C335" s="79" t="s">
        <v>132</v>
      </c>
      <c r="D335" s="79" t="s">
        <v>54</v>
      </c>
      <c r="E335" s="308">
        <v>183</v>
      </c>
      <c r="F335" s="253">
        <v>34682</v>
      </c>
      <c r="G335" s="156" t="s">
        <v>26</v>
      </c>
      <c r="H335" s="87">
        <v>670</v>
      </c>
      <c r="I335" s="86" t="s">
        <v>48</v>
      </c>
      <c r="J335" s="88">
        <v>6</v>
      </c>
      <c r="K335" s="89" t="s">
        <v>80</v>
      </c>
      <c r="L335" s="318" t="s">
        <v>115</v>
      </c>
      <c r="M335" s="91" t="s">
        <v>29</v>
      </c>
      <c r="N335" s="309">
        <v>25</v>
      </c>
      <c r="O335" s="93">
        <v>670000</v>
      </c>
      <c r="P335" s="93">
        <v>362917</v>
      </c>
      <c r="Q335" s="93">
        <v>8328905</v>
      </c>
      <c r="R335" s="93">
        <v>163348</v>
      </c>
      <c r="S335" s="93">
        <v>8492253</v>
      </c>
      <c r="T335" s="305" t="s">
        <v>32</v>
      </c>
      <c r="U335" s="306">
        <v>0</v>
      </c>
      <c r="V335" s="306">
        <v>0</v>
      </c>
      <c r="W335" s="306">
        <v>0</v>
      </c>
      <c r="X335" s="306" t="s">
        <v>37</v>
      </c>
      <c r="Y335" s="307" t="s">
        <v>75</v>
      </c>
    </row>
    <row r="336" spans="1:25" s="254" customFormat="1">
      <c r="A336" s="81">
        <v>61216000</v>
      </c>
      <c r="B336" s="286">
        <v>7</v>
      </c>
      <c r="C336" s="79" t="s">
        <v>132</v>
      </c>
      <c r="D336" s="79" t="s">
        <v>54</v>
      </c>
      <c r="E336" s="308">
        <v>190</v>
      </c>
      <c r="F336" s="253">
        <v>35144</v>
      </c>
      <c r="G336" s="156" t="s">
        <v>26</v>
      </c>
      <c r="H336" s="87">
        <v>1280</v>
      </c>
      <c r="I336" s="317" t="s">
        <v>49</v>
      </c>
      <c r="J336" s="88">
        <v>6.5</v>
      </c>
      <c r="K336" s="89" t="s">
        <v>80</v>
      </c>
      <c r="L336" s="318" t="s">
        <v>115</v>
      </c>
      <c r="M336" s="91" t="s">
        <v>29</v>
      </c>
      <c r="N336" s="309">
        <v>30</v>
      </c>
      <c r="O336" s="93">
        <v>1280000</v>
      </c>
      <c r="P336" s="93">
        <v>857143</v>
      </c>
      <c r="Q336" s="93">
        <v>19671338</v>
      </c>
      <c r="R336" s="93">
        <v>103504</v>
      </c>
      <c r="S336" s="93">
        <v>19774842</v>
      </c>
      <c r="T336" s="305" t="s">
        <v>32</v>
      </c>
      <c r="U336" s="306">
        <v>0</v>
      </c>
      <c r="V336" s="306">
        <v>0</v>
      </c>
      <c r="W336" s="306">
        <v>0</v>
      </c>
      <c r="X336" s="306" t="s">
        <v>37</v>
      </c>
      <c r="Y336" s="307" t="s">
        <v>75</v>
      </c>
    </row>
    <row r="337" spans="1:25" s="254" customFormat="1">
      <c r="A337" s="81">
        <v>61216000</v>
      </c>
      <c r="B337" s="286">
        <v>7</v>
      </c>
      <c r="C337" s="79" t="s">
        <v>132</v>
      </c>
      <c r="D337" s="79" t="s">
        <v>54</v>
      </c>
      <c r="E337" s="308">
        <v>200</v>
      </c>
      <c r="F337" s="253">
        <v>35753</v>
      </c>
      <c r="G337" s="156" t="s">
        <v>26</v>
      </c>
      <c r="H337" s="87">
        <v>660</v>
      </c>
      <c r="I337" s="317" t="s">
        <v>50</v>
      </c>
      <c r="J337" s="88">
        <v>6.5</v>
      </c>
      <c r="K337" s="89" t="s">
        <v>80</v>
      </c>
      <c r="L337" s="318" t="s">
        <v>115</v>
      </c>
      <c r="M337" s="91" t="s">
        <v>29</v>
      </c>
      <c r="N337" s="309">
        <v>30</v>
      </c>
      <c r="O337" s="93">
        <v>660000</v>
      </c>
      <c r="P337" s="93">
        <v>660000</v>
      </c>
      <c r="Q337" s="93">
        <v>15146927</v>
      </c>
      <c r="R337" s="93">
        <v>321319</v>
      </c>
      <c r="S337" s="93">
        <v>15468246</v>
      </c>
      <c r="T337" s="305" t="s">
        <v>32</v>
      </c>
      <c r="U337" s="306">
        <v>0</v>
      </c>
      <c r="V337" s="306">
        <v>0</v>
      </c>
      <c r="W337" s="306">
        <v>0</v>
      </c>
      <c r="X337" s="306" t="s">
        <v>37</v>
      </c>
      <c r="Y337" s="307" t="s">
        <v>75</v>
      </c>
    </row>
    <row r="338" spans="1:25" s="254" customFormat="1">
      <c r="A338" s="81">
        <v>61216000</v>
      </c>
      <c r="B338" s="286">
        <v>7</v>
      </c>
      <c r="C338" s="79" t="s">
        <v>132</v>
      </c>
      <c r="D338" s="79" t="s">
        <v>54</v>
      </c>
      <c r="E338" s="308">
        <v>205</v>
      </c>
      <c r="F338" s="253">
        <v>35986</v>
      </c>
      <c r="G338" s="156" t="s">
        <v>26</v>
      </c>
      <c r="H338" s="87">
        <v>350</v>
      </c>
      <c r="I338" s="86" t="s">
        <v>52</v>
      </c>
      <c r="J338" s="88">
        <v>6.8</v>
      </c>
      <c r="K338" s="89" t="s">
        <v>28</v>
      </c>
      <c r="L338" s="90" t="s">
        <v>29</v>
      </c>
      <c r="M338" s="91" t="s">
        <v>29</v>
      </c>
      <c r="N338" s="309">
        <v>30</v>
      </c>
      <c r="O338" s="93">
        <v>350000</v>
      </c>
      <c r="P338" s="93">
        <v>350000</v>
      </c>
      <c r="Q338" s="93">
        <v>8032462</v>
      </c>
      <c r="R338" s="93">
        <v>178091</v>
      </c>
      <c r="S338" s="93">
        <v>8210553</v>
      </c>
      <c r="T338" s="305" t="s">
        <v>32</v>
      </c>
      <c r="U338" s="306">
        <v>0</v>
      </c>
      <c r="V338" s="306">
        <v>0</v>
      </c>
      <c r="W338" s="306">
        <v>0</v>
      </c>
      <c r="X338" s="306" t="s">
        <v>37</v>
      </c>
      <c r="Y338" s="307" t="s">
        <v>75</v>
      </c>
    </row>
    <row r="339" spans="1:25" s="254" customFormat="1">
      <c r="A339" s="81">
        <v>61216000</v>
      </c>
      <c r="B339" s="286">
        <v>7</v>
      </c>
      <c r="C339" s="79" t="s">
        <v>132</v>
      </c>
      <c r="D339" s="79" t="s">
        <v>54</v>
      </c>
      <c r="E339" s="308">
        <v>212</v>
      </c>
      <c r="F339" s="253">
        <v>36377</v>
      </c>
      <c r="G339" s="156" t="s">
        <v>26</v>
      </c>
      <c r="H339" s="87">
        <v>340</v>
      </c>
      <c r="I339" s="86" t="s">
        <v>66</v>
      </c>
      <c r="J339" s="88">
        <v>6</v>
      </c>
      <c r="K339" s="89" t="s">
        <v>28</v>
      </c>
      <c r="L339" s="90" t="s">
        <v>29</v>
      </c>
      <c r="M339" s="91" t="s">
        <v>29</v>
      </c>
      <c r="N339" s="309">
        <v>30</v>
      </c>
      <c r="O339" s="93">
        <v>340000</v>
      </c>
      <c r="P339" s="93">
        <v>340000</v>
      </c>
      <c r="Q339" s="93">
        <v>7802963</v>
      </c>
      <c r="R339" s="93">
        <v>37981</v>
      </c>
      <c r="S339" s="93">
        <v>7840944</v>
      </c>
      <c r="T339" s="305" t="s">
        <v>32</v>
      </c>
      <c r="U339" s="306">
        <v>0</v>
      </c>
      <c r="V339" s="306">
        <v>0</v>
      </c>
      <c r="W339" s="306">
        <v>0</v>
      </c>
      <c r="X339" s="306" t="s">
        <v>37</v>
      </c>
      <c r="Y339" s="307" t="s">
        <v>75</v>
      </c>
    </row>
    <row r="340" spans="1:25" s="254" customFormat="1">
      <c r="A340" s="81">
        <v>61216000</v>
      </c>
      <c r="B340" s="286">
        <v>7</v>
      </c>
      <c r="C340" s="79" t="s">
        <v>132</v>
      </c>
      <c r="D340" s="79" t="s">
        <v>54</v>
      </c>
      <c r="E340" s="308">
        <v>235</v>
      </c>
      <c r="F340" s="253">
        <v>36817</v>
      </c>
      <c r="G340" s="290" t="s">
        <v>26</v>
      </c>
      <c r="H340" s="87">
        <v>720</v>
      </c>
      <c r="I340" s="86" t="s">
        <v>23</v>
      </c>
      <c r="J340" s="88">
        <v>6.4</v>
      </c>
      <c r="K340" s="89" t="s">
        <v>28</v>
      </c>
      <c r="L340" s="90" t="s">
        <v>29</v>
      </c>
      <c r="M340" s="91" t="s">
        <v>29</v>
      </c>
      <c r="N340" s="309">
        <v>30</v>
      </c>
      <c r="O340" s="93">
        <v>720000</v>
      </c>
      <c r="P340" s="93">
        <v>720000</v>
      </c>
      <c r="Q340" s="93">
        <v>16523921</v>
      </c>
      <c r="R340" s="93">
        <v>432679</v>
      </c>
      <c r="S340" s="93">
        <v>16956600</v>
      </c>
      <c r="T340" s="305" t="s">
        <v>32</v>
      </c>
      <c r="U340" s="306">
        <v>0</v>
      </c>
      <c r="V340" s="306">
        <v>0</v>
      </c>
      <c r="W340" s="306">
        <v>0</v>
      </c>
      <c r="X340" s="306" t="s">
        <v>37</v>
      </c>
      <c r="Y340" s="307" t="s">
        <v>75</v>
      </c>
    </row>
    <row r="341" spans="1:25" s="254" customFormat="1">
      <c r="A341" s="81">
        <v>61216000</v>
      </c>
      <c r="B341" s="286">
        <v>7</v>
      </c>
      <c r="C341" s="79" t="s">
        <v>132</v>
      </c>
      <c r="D341" s="79" t="s">
        <v>54</v>
      </c>
      <c r="E341" s="308">
        <v>273</v>
      </c>
      <c r="F341" s="253">
        <v>37174</v>
      </c>
      <c r="G341" s="290" t="s">
        <v>26</v>
      </c>
      <c r="H341" s="87">
        <v>765</v>
      </c>
      <c r="I341" s="86" t="s">
        <v>67</v>
      </c>
      <c r="J341" s="88">
        <v>5.5</v>
      </c>
      <c r="K341" s="89" t="s">
        <v>28</v>
      </c>
      <c r="L341" s="90" t="s">
        <v>29</v>
      </c>
      <c r="M341" s="91" t="s">
        <v>29</v>
      </c>
      <c r="N341" s="309">
        <v>30</v>
      </c>
      <c r="O341" s="93">
        <v>765000</v>
      </c>
      <c r="P341" s="93">
        <v>765000</v>
      </c>
      <c r="Q341" s="93">
        <v>17556666</v>
      </c>
      <c r="R341" s="93">
        <v>316145</v>
      </c>
      <c r="S341" s="93">
        <v>17872811</v>
      </c>
      <c r="T341" s="305" t="s">
        <v>32</v>
      </c>
      <c r="U341" s="306">
        <v>0</v>
      </c>
      <c r="V341" s="306">
        <v>0</v>
      </c>
      <c r="W341" s="306">
        <v>0</v>
      </c>
      <c r="X341" s="306" t="s">
        <v>37</v>
      </c>
      <c r="Y341" s="307" t="s">
        <v>75</v>
      </c>
    </row>
    <row r="342" spans="1:25" s="254" customFormat="1">
      <c r="A342" s="81">
        <v>61216000</v>
      </c>
      <c r="B342" s="286">
        <v>7</v>
      </c>
      <c r="C342" s="79" t="s">
        <v>132</v>
      </c>
      <c r="D342" s="79" t="s">
        <v>54</v>
      </c>
      <c r="E342" s="308">
        <v>286</v>
      </c>
      <c r="F342" s="253">
        <v>37321</v>
      </c>
      <c r="G342" s="290" t="s">
        <v>26</v>
      </c>
      <c r="H342" s="87">
        <v>815</v>
      </c>
      <c r="I342" s="86" t="s">
        <v>69</v>
      </c>
      <c r="J342" s="88">
        <v>6</v>
      </c>
      <c r="K342" s="89" t="s">
        <v>80</v>
      </c>
      <c r="L342" s="90" t="s">
        <v>29</v>
      </c>
      <c r="M342" s="91" t="s">
        <v>29</v>
      </c>
      <c r="N342" s="92">
        <v>30</v>
      </c>
      <c r="O342" s="93">
        <v>815000</v>
      </c>
      <c r="P342" s="93">
        <v>815000</v>
      </c>
      <c r="Q342" s="93">
        <v>18704160</v>
      </c>
      <c r="R342" s="93">
        <v>459671</v>
      </c>
      <c r="S342" s="93">
        <v>19163831</v>
      </c>
      <c r="T342" s="305" t="s">
        <v>32</v>
      </c>
      <c r="U342" s="306">
        <v>0</v>
      </c>
      <c r="V342" s="306">
        <v>0</v>
      </c>
      <c r="W342" s="306">
        <v>0</v>
      </c>
      <c r="X342" s="306" t="s">
        <v>37</v>
      </c>
      <c r="Y342" s="307" t="s">
        <v>75</v>
      </c>
    </row>
    <row r="343" spans="1:25" s="254" customFormat="1">
      <c r="A343" s="81">
        <v>61216000</v>
      </c>
      <c r="B343" s="286">
        <v>7</v>
      </c>
      <c r="C343" s="79" t="s">
        <v>132</v>
      </c>
      <c r="D343" s="79" t="s">
        <v>54</v>
      </c>
      <c r="E343" s="84">
        <v>333</v>
      </c>
      <c r="F343" s="253">
        <v>37769</v>
      </c>
      <c r="G343" s="156" t="s">
        <v>26</v>
      </c>
      <c r="H343" s="87">
        <v>2000</v>
      </c>
      <c r="I343" s="86" t="s">
        <v>38</v>
      </c>
      <c r="J343" s="88">
        <v>5.7</v>
      </c>
      <c r="K343" s="89" t="s">
        <v>28</v>
      </c>
      <c r="L343" s="90" t="s">
        <v>29</v>
      </c>
      <c r="M343" s="91" t="s">
        <v>29</v>
      </c>
      <c r="N343" s="92">
        <v>30</v>
      </c>
      <c r="O343" s="93">
        <v>2000000</v>
      </c>
      <c r="P343" s="93">
        <v>2000000</v>
      </c>
      <c r="Q343" s="93">
        <v>45899780</v>
      </c>
      <c r="R343" s="93">
        <v>1072522</v>
      </c>
      <c r="S343" s="93">
        <v>46972302</v>
      </c>
      <c r="T343" s="305" t="s">
        <v>32</v>
      </c>
      <c r="U343" s="306">
        <v>0</v>
      </c>
      <c r="V343" s="306">
        <v>0</v>
      </c>
      <c r="W343" s="306">
        <v>0</v>
      </c>
      <c r="X343" s="306" t="s">
        <v>37</v>
      </c>
      <c r="Y343" s="307" t="s">
        <v>75</v>
      </c>
    </row>
    <row r="344" spans="1:25" s="254" customFormat="1">
      <c r="A344" s="81">
        <v>61216000</v>
      </c>
      <c r="B344" s="286">
        <v>7</v>
      </c>
      <c r="C344" s="79" t="s">
        <v>132</v>
      </c>
      <c r="D344" s="79" t="s">
        <v>54</v>
      </c>
      <c r="E344" s="84">
        <v>333</v>
      </c>
      <c r="F344" s="253">
        <v>37769</v>
      </c>
      <c r="G344" s="156" t="s">
        <v>26</v>
      </c>
      <c r="H344" s="87">
        <v>1860</v>
      </c>
      <c r="I344" s="86" t="s">
        <v>36</v>
      </c>
      <c r="J344" s="88">
        <v>5.7</v>
      </c>
      <c r="K344" s="89" t="s">
        <v>28</v>
      </c>
      <c r="L344" s="90" t="s">
        <v>29</v>
      </c>
      <c r="M344" s="91" t="s">
        <v>29</v>
      </c>
      <c r="N344" s="92">
        <v>30</v>
      </c>
      <c r="O344" s="93">
        <v>1860000</v>
      </c>
      <c r="P344" s="93">
        <v>1860000</v>
      </c>
      <c r="Q344" s="93">
        <v>42686795</v>
      </c>
      <c r="R344" s="93">
        <v>1199715</v>
      </c>
      <c r="S344" s="93">
        <v>43886510</v>
      </c>
      <c r="T344" s="305" t="s">
        <v>32</v>
      </c>
      <c r="U344" s="306">
        <v>0</v>
      </c>
      <c r="V344" s="306">
        <v>0</v>
      </c>
      <c r="W344" s="306">
        <v>0</v>
      </c>
      <c r="X344" s="306" t="s">
        <v>37</v>
      </c>
      <c r="Y344" s="307" t="s">
        <v>75</v>
      </c>
    </row>
    <row r="345" spans="1:25" s="254" customFormat="1">
      <c r="A345" s="81">
        <v>61216000</v>
      </c>
      <c r="B345" s="286">
        <v>7</v>
      </c>
      <c r="C345" s="79" t="s">
        <v>132</v>
      </c>
      <c r="D345" s="79" t="s">
        <v>54</v>
      </c>
      <c r="E345" s="84">
        <v>366</v>
      </c>
      <c r="F345" s="253">
        <v>38027</v>
      </c>
      <c r="G345" s="156" t="s">
        <v>26</v>
      </c>
      <c r="H345" s="87">
        <v>2400</v>
      </c>
      <c r="I345" s="86" t="s">
        <v>70</v>
      </c>
      <c r="J345" s="88">
        <v>5.7</v>
      </c>
      <c r="K345" s="89" t="s">
        <v>28</v>
      </c>
      <c r="L345" s="90" t="s">
        <v>29</v>
      </c>
      <c r="M345" s="91" t="s">
        <v>29</v>
      </c>
      <c r="N345" s="92">
        <v>30</v>
      </c>
      <c r="O345" s="93">
        <v>2400000</v>
      </c>
      <c r="P345" s="93">
        <v>2400000</v>
      </c>
      <c r="Q345" s="93">
        <v>55079736</v>
      </c>
      <c r="R345" s="93">
        <v>255033</v>
      </c>
      <c r="S345" s="93">
        <v>55334769</v>
      </c>
      <c r="T345" s="305" t="s">
        <v>32</v>
      </c>
      <c r="U345" s="306">
        <v>0</v>
      </c>
      <c r="V345" s="306">
        <v>0</v>
      </c>
      <c r="W345" s="306">
        <v>0</v>
      </c>
      <c r="X345" s="306" t="s">
        <v>37</v>
      </c>
      <c r="Y345" s="307" t="s">
        <v>75</v>
      </c>
    </row>
    <row r="346" spans="1:25" s="254" customFormat="1">
      <c r="A346" s="81">
        <v>61216000</v>
      </c>
      <c r="B346" s="286">
        <v>7</v>
      </c>
      <c r="C346" s="79" t="s">
        <v>132</v>
      </c>
      <c r="D346" s="79" t="s">
        <v>54</v>
      </c>
      <c r="E346" s="84">
        <v>366</v>
      </c>
      <c r="F346" s="253">
        <v>38027</v>
      </c>
      <c r="G346" s="156" t="s">
        <v>26</v>
      </c>
      <c r="H346" s="87">
        <v>2750</v>
      </c>
      <c r="I346" s="86" t="s">
        <v>40</v>
      </c>
      <c r="J346" s="88">
        <v>5.7</v>
      </c>
      <c r="K346" s="89" t="s">
        <v>28</v>
      </c>
      <c r="L346" s="90" t="s">
        <v>29</v>
      </c>
      <c r="M346" s="91" t="s">
        <v>29</v>
      </c>
      <c r="N346" s="92">
        <v>30</v>
      </c>
      <c r="O346" s="93">
        <v>2750000</v>
      </c>
      <c r="P346" s="93">
        <v>2750000</v>
      </c>
      <c r="Q346" s="93">
        <v>63112198</v>
      </c>
      <c r="R346" s="93">
        <v>1177043</v>
      </c>
      <c r="S346" s="93">
        <v>64289241</v>
      </c>
      <c r="T346" s="305" t="s">
        <v>32</v>
      </c>
      <c r="U346" s="306">
        <v>0</v>
      </c>
      <c r="V346" s="306">
        <v>0</v>
      </c>
      <c r="W346" s="306">
        <v>0</v>
      </c>
      <c r="X346" s="306" t="s">
        <v>37</v>
      </c>
      <c r="Y346" s="307" t="s">
        <v>75</v>
      </c>
    </row>
    <row r="347" spans="1:25" s="254" customFormat="1">
      <c r="A347" s="81">
        <v>61216000</v>
      </c>
      <c r="B347" s="286">
        <v>7</v>
      </c>
      <c r="C347" s="79" t="s">
        <v>132</v>
      </c>
      <c r="D347" s="79" t="s">
        <v>54</v>
      </c>
      <c r="E347" s="84">
        <v>406</v>
      </c>
      <c r="F347" s="253">
        <v>38404</v>
      </c>
      <c r="G347" s="156" t="s">
        <v>26</v>
      </c>
      <c r="H347" s="87">
        <v>3500</v>
      </c>
      <c r="I347" s="86" t="s">
        <v>71</v>
      </c>
      <c r="J347" s="88">
        <v>5.2</v>
      </c>
      <c r="K347" s="89" t="s">
        <v>28</v>
      </c>
      <c r="L347" s="90" t="s">
        <v>29</v>
      </c>
      <c r="M347" s="91" t="s">
        <v>29</v>
      </c>
      <c r="N347" s="92">
        <v>30</v>
      </c>
      <c r="O347" s="93">
        <v>3500000</v>
      </c>
      <c r="P347" s="93">
        <v>3500000</v>
      </c>
      <c r="Q347" s="93">
        <v>80324615</v>
      </c>
      <c r="R347" s="93">
        <v>340043</v>
      </c>
      <c r="S347" s="93">
        <v>80664658</v>
      </c>
      <c r="T347" s="305" t="s">
        <v>32</v>
      </c>
      <c r="U347" s="306">
        <v>0</v>
      </c>
      <c r="V347" s="306">
        <v>0</v>
      </c>
      <c r="W347" s="306">
        <v>0</v>
      </c>
      <c r="X347" s="306" t="s">
        <v>37</v>
      </c>
      <c r="Y347" s="307" t="s">
        <v>75</v>
      </c>
    </row>
    <row r="348" spans="1:25" s="254" customFormat="1">
      <c r="A348" s="81">
        <v>61216000</v>
      </c>
      <c r="B348" s="286">
        <v>7</v>
      </c>
      <c r="C348" s="79" t="s">
        <v>132</v>
      </c>
      <c r="D348" s="79" t="s">
        <v>54</v>
      </c>
      <c r="E348" s="84">
        <v>433</v>
      </c>
      <c r="F348" s="253">
        <v>38588</v>
      </c>
      <c r="G348" s="156" t="s">
        <v>26</v>
      </c>
      <c r="H348" s="87">
        <v>2600</v>
      </c>
      <c r="I348" s="86" t="s">
        <v>72</v>
      </c>
      <c r="J348" s="88">
        <v>4</v>
      </c>
      <c r="K348" s="89" t="s">
        <v>28</v>
      </c>
      <c r="L348" s="90" t="s">
        <v>29</v>
      </c>
      <c r="M348" s="91" t="s">
        <v>29</v>
      </c>
      <c r="N348" s="92">
        <v>30</v>
      </c>
      <c r="O348" s="93">
        <v>2600000</v>
      </c>
      <c r="P348" s="93">
        <v>2600000</v>
      </c>
      <c r="Q348" s="93">
        <v>59669714</v>
      </c>
      <c r="R348" s="93">
        <v>785218</v>
      </c>
      <c r="S348" s="93">
        <v>60454932</v>
      </c>
      <c r="T348" s="305" t="s">
        <v>32</v>
      </c>
      <c r="U348" s="306">
        <v>0</v>
      </c>
      <c r="V348" s="306">
        <v>0</v>
      </c>
      <c r="W348" s="306">
        <v>0</v>
      </c>
      <c r="X348" s="306" t="s">
        <v>37</v>
      </c>
      <c r="Y348" s="307" t="s">
        <v>75</v>
      </c>
    </row>
    <row r="349" spans="1:25" s="254" customFormat="1">
      <c r="A349" s="81">
        <v>61216000</v>
      </c>
      <c r="B349" s="286">
        <v>7</v>
      </c>
      <c r="C349" s="79" t="s">
        <v>132</v>
      </c>
      <c r="D349" s="79" t="s">
        <v>54</v>
      </c>
      <c r="E349" s="84">
        <v>459</v>
      </c>
      <c r="F349" s="253">
        <v>38799</v>
      </c>
      <c r="G349" s="156" t="s">
        <v>26</v>
      </c>
      <c r="H349" s="87">
        <v>2400</v>
      </c>
      <c r="I349" s="86" t="s">
        <v>135</v>
      </c>
      <c r="J349" s="88">
        <v>4.4000000000000004</v>
      </c>
      <c r="K349" s="89" t="s">
        <v>28</v>
      </c>
      <c r="L349" s="90" t="s">
        <v>29</v>
      </c>
      <c r="M349" s="91" t="s">
        <v>29</v>
      </c>
      <c r="N349" s="92">
        <v>30</v>
      </c>
      <c r="O349" s="93">
        <v>2400000</v>
      </c>
      <c r="P349" s="93">
        <v>2400000</v>
      </c>
      <c r="Q349" s="93">
        <v>55079736</v>
      </c>
      <c r="R349" s="93">
        <v>197997</v>
      </c>
      <c r="S349" s="93">
        <v>55277733</v>
      </c>
      <c r="T349" s="305" t="s">
        <v>32</v>
      </c>
      <c r="U349" s="306">
        <v>0</v>
      </c>
      <c r="V349" s="306">
        <v>0</v>
      </c>
      <c r="W349" s="306">
        <v>0</v>
      </c>
      <c r="X349" s="306" t="s">
        <v>37</v>
      </c>
      <c r="Y349" s="307" t="s">
        <v>75</v>
      </c>
    </row>
    <row r="350" spans="1:25" s="254" customFormat="1">
      <c r="A350" s="81">
        <v>61216000</v>
      </c>
      <c r="B350" s="82">
        <v>7</v>
      </c>
      <c r="C350" s="79" t="s">
        <v>132</v>
      </c>
      <c r="D350" s="79" t="s">
        <v>25</v>
      </c>
      <c r="E350" s="84">
        <v>735</v>
      </c>
      <c r="F350" s="253">
        <v>41232</v>
      </c>
      <c r="G350" s="156" t="s">
        <v>26</v>
      </c>
      <c r="H350" s="87">
        <v>7800</v>
      </c>
      <c r="I350" s="86"/>
      <c r="J350" s="88"/>
      <c r="K350" s="89" t="s">
        <v>27</v>
      </c>
      <c r="L350" s="90" t="s">
        <v>28</v>
      </c>
      <c r="M350" s="91"/>
      <c r="N350" s="92">
        <v>30</v>
      </c>
      <c r="O350" s="93"/>
      <c r="P350" s="93"/>
      <c r="Q350" s="93"/>
      <c r="R350" s="93"/>
      <c r="S350" s="93"/>
      <c r="T350" s="305">
        <v>0</v>
      </c>
      <c r="U350" s="306">
        <v>0</v>
      </c>
      <c r="V350" s="306">
        <v>0</v>
      </c>
      <c r="W350" s="306">
        <v>0</v>
      </c>
      <c r="X350" s="306">
        <v>0</v>
      </c>
      <c r="Y350" s="307" t="s">
        <v>75</v>
      </c>
    </row>
    <row r="351" spans="1:25" s="254" customFormat="1">
      <c r="A351" s="81">
        <v>61216000</v>
      </c>
      <c r="B351" s="82">
        <v>7</v>
      </c>
      <c r="C351" s="79" t="s">
        <v>132</v>
      </c>
      <c r="D351" s="79" t="s">
        <v>30</v>
      </c>
      <c r="E351" s="84">
        <v>735</v>
      </c>
      <c r="F351" s="253">
        <v>41233</v>
      </c>
      <c r="G351" s="156" t="s">
        <v>26</v>
      </c>
      <c r="H351" s="87">
        <v>7800</v>
      </c>
      <c r="I351" s="86" t="s">
        <v>136</v>
      </c>
      <c r="J351" s="88">
        <v>3.7</v>
      </c>
      <c r="K351" s="89" t="s">
        <v>27</v>
      </c>
      <c r="L351" s="90" t="s">
        <v>28</v>
      </c>
      <c r="M351" s="91"/>
      <c r="N351" s="92">
        <v>21</v>
      </c>
      <c r="O351" s="93"/>
      <c r="P351" s="93"/>
      <c r="Q351" s="93"/>
      <c r="R351" s="93"/>
      <c r="S351" s="93"/>
      <c r="T351" s="305" t="s">
        <v>32</v>
      </c>
      <c r="U351" s="306">
        <v>0</v>
      </c>
      <c r="V351" s="306" t="s">
        <v>43</v>
      </c>
      <c r="W351" s="306">
        <v>0</v>
      </c>
      <c r="X351" s="306" t="s">
        <v>37</v>
      </c>
      <c r="Y351" s="307" t="s">
        <v>75</v>
      </c>
    </row>
    <row r="352" spans="1:25" s="254" customFormat="1">
      <c r="A352" s="81">
        <v>61216000</v>
      </c>
      <c r="B352" s="82">
        <v>7</v>
      </c>
      <c r="C352" s="79" t="s">
        <v>132</v>
      </c>
      <c r="D352" s="79" t="s">
        <v>30</v>
      </c>
      <c r="E352" s="84">
        <v>735</v>
      </c>
      <c r="F352" s="253">
        <v>41233</v>
      </c>
      <c r="G352" s="156" t="s">
        <v>26</v>
      </c>
      <c r="H352" s="87">
        <v>7800</v>
      </c>
      <c r="I352" s="86" t="s">
        <v>137</v>
      </c>
      <c r="J352" s="88" t="s">
        <v>138</v>
      </c>
      <c r="K352" s="89" t="s">
        <v>27</v>
      </c>
      <c r="L352" s="90" t="s">
        <v>28</v>
      </c>
      <c r="M352" s="91"/>
      <c r="N352" s="92">
        <v>25</v>
      </c>
      <c r="O352" s="93">
        <v>7800000</v>
      </c>
      <c r="P352" s="93">
        <v>7800000</v>
      </c>
      <c r="Q352" s="93">
        <v>179009142</v>
      </c>
      <c r="R352" s="93">
        <v>1633343</v>
      </c>
      <c r="S352" s="93">
        <v>180642485</v>
      </c>
      <c r="T352" s="305" t="s">
        <v>32</v>
      </c>
      <c r="U352" s="306">
        <v>0</v>
      </c>
      <c r="V352" s="306">
        <v>0</v>
      </c>
      <c r="W352" s="306">
        <v>0</v>
      </c>
      <c r="X352" s="306" t="s">
        <v>37</v>
      </c>
      <c r="Y352" s="307" t="s">
        <v>75</v>
      </c>
    </row>
    <row r="353" spans="1:25" s="254" customFormat="1">
      <c r="A353" s="81">
        <v>61216000</v>
      </c>
      <c r="B353" s="82">
        <v>7</v>
      </c>
      <c r="C353" s="79" t="s">
        <v>132</v>
      </c>
      <c r="D353" s="79" t="s">
        <v>25</v>
      </c>
      <c r="E353" s="84">
        <v>746</v>
      </c>
      <c r="F353" s="253">
        <v>41338</v>
      </c>
      <c r="G353" s="156" t="s">
        <v>26</v>
      </c>
      <c r="H353" s="87">
        <v>1895</v>
      </c>
      <c r="I353" s="86"/>
      <c r="J353" s="88"/>
      <c r="K353" s="89" t="s">
        <v>27</v>
      </c>
      <c r="L353" s="90" t="s">
        <v>28</v>
      </c>
      <c r="M353" s="91"/>
      <c r="N353" s="92">
        <v>30</v>
      </c>
      <c r="O353" s="93"/>
      <c r="P353" s="93"/>
      <c r="Q353" s="93"/>
      <c r="R353" s="93"/>
      <c r="S353" s="93"/>
      <c r="T353" s="305">
        <v>0</v>
      </c>
      <c r="U353" s="306">
        <v>0</v>
      </c>
      <c r="V353" s="306" t="s">
        <v>43</v>
      </c>
      <c r="W353" s="306">
        <v>0</v>
      </c>
      <c r="X353" s="306">
        <v>0</v>
      </c>
      <c r="Y353" s="307"/>
    </row>
    <row r="354" spans="1:25" s="254" customFormat="1">
      <c r="A354" s="81">
        <v>61216000</v>
      </c>
      <c r="B354" s="82">
        <v>7</v>
      </c>
      <c r="C354" s="79" t="s">
        <v>132</v>
      </c>
      <c r="D354" s="79" t="s">
        <v>30</v>
      </c>
      <c r="E354" s="84">
        <v>746</v>
      </c>
      <c r="F354" s="253">
        <v>41339</v>
      </c>
      <c r="G354" s="156" t="s">
        <v>26</v>
      </c>
      <c r="H354" s="87">
        <v>1895</v>
      </c>
      <c r="I354" s="86" t="s">
        <v>170</v>
      </c>
      <c r="J354" s="88">
        <v>3.7</v>
      </c>
      <c r="K354" s="89" t="s">
        <v>27</v>
      </c>
      <c r="L354" s="90" t="s">
        <v>28</v>
      </c>
      <c r="M354" s="91"/>
      <c r="N354" s="92">
        <v>21</v>
      </c>
      <c r="O354" s="93"/>
      <c r="P354" s="93"/>
      <c r="Q354" s="93"/>
      <c r="R354" s="93"/>
      <c r="S354" s="93"/>
      <c r="T354" s="305" t="s">
        <v>32</v>
      </c>
      <c r="U354" s="306">
        <v>0</v>
      </c>
      <c r="V354" s="306" t="s">
        <v>43</v>
      </c>
      <c r="W354" s="306">
        <v>0</v>
      </c>
      <c r="X354" s="306" t="s">
        <v>37</v>
      </c>
      <c r="Y354" s="307"/>
    </row>
    <row r="355" spans="1:25" s="254" customFormat="1">
      <c r="A355" s="81">
        <v>61216000</v>
      </c>
      <c r="B355" s="82">
        <v>7</v>
      </c>
      <c r="C355" s="79" t="s">
        <v>132</v>
      </c>
      <c r="D355" s="79" t="s">
        <v>30</v>
      </c>
      <c r="E355" s="84">
        <v>746</v>
      </c>
      <c r="F355" s="253">
        <v>41339</v>
      </c>
      <c r="G355" s="156" t="s">
        <v>26</v>
      </c>
      <c r="H355" s="87">
        <v>1895</v>
      </c>
      <c r="I355" s="86" t="s">
        <v>166</v>
      </c>
      <c r="J355" s="88">
        <v>3.7</v>
      </c>
      <c r="K355" s="89" t="s">
        <v>27</v>
      </c>
      <c r="L355" s="90" t="s">
        <v>28</v>
      </c>
      <c r="M355" s="91"/>
      <c r="N355" s="92">
        <v>25</v>
      </c>
      <c r="O355" s="93">
        <v>1895000</v>
      </c>
      <c r="P355" s="93">
        <v>1895000</v>
      </c>
      <c r="Q355" s="93">
        <v>43490042</v>
      </c>
      <c r="R355" s="93">
        <v>663375</v>
      </c>
      <c r="S355" s="93">
        <v>44153417</v>
      </c>
      <c r="T355" s="305" t="s">
        <v>32</v>
      </c>
      <c r="U355" s="306">
        <v>0</v>
      </c>
      <c r="V355" s="306">
        <v>0</v>
      </c>
      <c r="W355" s="306">
        <v>0</v>
      </c>
      <c r="X355" s="306" t="s">
        <v>37</v>
      </c>
      <c r="Y355" s="307"/>
    </row>
    <row r="356" spans="1:25" s="254" customFormat="1">
      <c r="A356" s="81">
        <v>96579800</v>
      </c>
      <c r="B356" s="286">
        <v>5</v>
      </c>
      <c r="C356" s="79" t="s">
        <v>139</v>
      </c>
      <c r="D356" s="79" t="s">
        <v>54</v>
      </c>
      <c r="E356" s="308">
        <v>284</v>
      </c>
      <c r="F356" s="253">
        <v>37252</v>
      </c>
      <c r="G356" s="290" t="s">
        <v>26</v>
      </c>
      <c r="H356" s="87">
        <v>200</v>
      </c>
      <c r="I356" s="86" t="s">
        <v>55</v>
      </c>
      <c r="J356" s="88">
        <v>5</v>
      </c>
      <c r="K356" s="89" t="s">
        <v>27</v>
      </c>
      <c r="L356" s="90" t="s">
        <v>28</v>
      </c>
      <c r="M356" s="91" t="s">
        <v>29</v>
      </c>
      <c r="N356" s="92">
        <v>6</v>
      </c>
      <c r="O356" s="93"/>
      <c r="P356" s="93"/>
      <c r="Q356" s="93">
        <v>0</v>
      </c>
      <c r="R356" s="93"/>
      <c r="S356" s="93"/>
      <c r="T356" s="305" t="s">
        <v>32</v>
      </c>
      <c r="U356" s="306">
        <v>0</v>
      </c>
      <c r="V356" s="306" t="s">
        <v>43</v>
      </c>
      <c r="W356" s="306">
        <v>0</v>
      </c>
      <c r="X356" s="306" t="s">
        <v>37</v>
      </c>
      <c r="Y356" s="307"/>
    </row>
    <row r="357" spans="1:25" s="254" customFormat="1">
      <c r="A357" s="81">
        <v>96579800</v>
      </c>
      <c r="B357" s="286">
        <v>5</v>
      </c>
      <c r="C357" s="79" t="s">
        <v>139</v>
      </c>
      <c r="D357" s="79" t="s">
        <v>54</v>
      </c>
      <c r="E357" s="308">
        <v>284</v>
      </c>
      <c r="F357" s="253">
        <v>37252</v>
      </c>
      <c r="G357" s="290" t="s">
        <v>26</v>
      </c>
      <c r="H357" s="87">
        <v>600</v>
      </c>
      <c r="I357" s="86" t="s">
        <v>57</v>
      </c>
      <c r="J357" s="88">
        <v>5</v>
      </c>
      <c r="K357" s="89" t="s">
        <v>27</v>
      </c>
      <c r="L357" s="90" t="s">
        <v>28</v>
      </c>
      <c r="M357" s="91" t="s">
        <v>29</v>
      </c>
      <c r="N357" s="92">
        <v>6</v>
      </c>
      <c r="O357" s="93"/>
      <c r="P357" s="93"/>
      <c r="Q357" s="93">
        <v>0</v>
      </c>
      <c r="R357" s="93"/>
      <c r="S357" s="93"/>
      <c r="T357" s="305" t="s">
        <v>32</v>
      </c>
      <c r="U357" s="306">
        <v>0</v>
      </c>
      <c r="V357" s="306" t="s">
        <v>43</v>
      </c>
      <c r="W357" s="306">
        <v>0</v>
      </c>
      <c r="X357" s="306" t="s">
        <v>37</v>
      </c>
      <c r="Y357" s="307"/>
    </row>
    <row r="358" spans="1:25" s="254" customFormat="1">
      <c r="A358" s="81">
        <v>96579800</v>
      </c>
      <c r="B358" s="286">
        <v>5</v>
      </c>
      <c r="C358" s="79" t="s">
        <v>139</v>
      </c>
      <c r="D358" s="79" t="s">
        <v>54</v>
      </c>
      <c r="E358" s="308">
        <v>284</v>
      </c>
      <c r="F358" s="253">
        <v>37252</v>
      </c>
      <c r="G358" s="290" t="s">
        <v>26</v>
      </c>
      <c r="H358" s="87">
        <v>2200</v>
      </c>
      <c r="I358" s="86" t="s">
        <v>45</v>
      </c>
      <c r="J358" s="88">
        <v>6</v>
      </c>
      <c r="K358" s="89" t="s">
        <v>27</v>
      </c>
      <c r="L358" s="90" t="s">
        <v>28</v>
      </c>
      <c r="M358" s="91" t="s">
        <v>29</v>
      </c>
      <c r="N358" s="92">
        <v>25</v>
      </c>
      <c r="O358" s="93">
        <v>2200000</v>
      </c>
      <c r="P358" s="93">
        <v>1736842</v>
      </c>
      <c r="Q358" s="93">
        <v>39860333</v>
      </c>
      <c r="R358" s="93">
        <v>392803</v>
      </c>
      <c r="S358" s="93">
        <v>40253136</v>
      </c>
      <c r="T358" s="305" t="s">
        <v>32</v>
      </c>
      <c r="U358" s="306">
        <v>0</v>
      </c>
      <c r="V358" s="306">
        <v>0</v>
      </c>
      <c r="W358" s="306">
        <v>0</v>
      </c>
      <c r="X358" s="306" t="s">
        <v>37</v>
      </c>
      <c r="Y358" s="307"/>
    </row>
    <row r="359" spans="1:25" s="254" customFormat="1">
      <c r="A359" s="81">
        <v>61219000</v>
      </c>
      <c r="B359" s="286">
        <v>3</v>
      </c>
      <c r="C359" s="79" t="s">
        <v>140</v>
      </c>
      <c r="D359" s="79" t="s">
        <v>54</v>
      </c>
      <c r="E359" s="308">
        <v>257</v>
      </c>
      <c r="F359" s="253">
        <v>37075</v>
      </c>
      <c r="G359" s="290" t="s">
        <v>26</v>
      </c>
      <c r="H359" s="87">
        <v>4200</v>
      </c>
      <c r="I359" s="86" t="s">
        <v>31</v>
      </c>
      <c r="J359" s="88">
        <v>5.6</v>
      </c>
      <c r="K359" s="89" t="s">
        <v>27</v>
      </c>
      <c r="L359" s="90" t="s">
        <v>29</v>
      </c>
      <c r="M359" s="91" t="s">
        <v>29</v>
      </c>
      <c r="N359" s="92">
        <v>25</v>
      </c>
      <c r="O359" s="93">
        <v>4200000</v>
      </c>
      <c r="P359" s="93">
        <v>3920000</v>
      </c>
      <c r="Q359" s="93">
        <v>89963569</v>
      </c>
      <c r="R359" s="93">
        <v>220859</v>
      </c>
      <c r="S359" s="93">
        <v>90184428</v>
      </c>
      <c r="T359" s="305" t="s">
        <v>32</v>
      </c>
      <c r="U359" s="306">
        <v>0</v>
      </c>
      <c r="V359" s="306">
        <v>0</v>
      </c>
      <c r="W359" s="306">
        <v>0</v>
      </c>
      <c r="X359" s="306" t="s">
        <v>37</v>
      </c>
      <c r="Y359" s="307" t="s">
        <v>75</v>
      </c>
    </row>
    <row r="360" spans="1:25" s="254" customFormat="1">
      <c r="A360" s="81">
        <v>61219000</v>
      </c>
      <c r="B360" s="286">
        <v>3</v>
      </c>
      <c r="C360" s="79" t="s">
        <v>140</v>
      </c>
      <c r="D360" s="79" t="s">
        <v>54</v>
      </c>
      <c r="E360" s="308">
        <v>275</v>
      </c>
      <c r="F360" s="253">
        <v>37197</v>
      </c>
      <c r="G360" s="290" t="s">
        <v>26</v>
      </c>
      <c r="H360" s="87">
        <v>2100</v>
      </c>
      <c r="I360" s="86" t="s">
        <v>45</v>
      </c>
      <c r="J360" s="88">
        <v>5.6</v>
      </c>
      <c r="K360" s="89" t="s">
        <v>27</v>
      </c>
      <c r="L360" s="90" t="s">
        <v>29</v>
      </c>
      <c r="M360" s="91" t="s">
        <v>29</v>
      </c>
      <c r="N360" s="92">
        <v>25</v>
      </c>
      <c r="O360" s="93">
        <v>2100000</v>
      </c>
      <c r="P360" s="93">
        <v>1995000</v>
      </c>
      <c r="Q360" s="93">
        <v>45785031</v>
      </c>
      <c r="R360" s="93">
        <v>632259</v>
      </c>
      <c r="S360" s="93">
        <v>46417290</v>
      </c>
      <c r="T360" s="305" t="s">
        <v>32</v>
      </c>
      <c r="U360" s="306">
        <v>0</v>
      </c>
      <c r="V360" s="306">
        <v>0</v>
      </c>
      <c r="W360" s="306">
        <v>0</v>
      </c>
      <c r="X360" s="306" t="s">
        <v>37</v>
      </c>
      <c r="Y360" s="307" t="s">
        <v>75</v>
      </c>
    </row>
    <row r="361" spans="1:25" s="254" customFormat="1">
      <c r="A361" s="81">
        <v>61219000</v>
      </c>
      <c r="B361" s="286">
        <v>3</v>
      </c>
      <c r="C361" s="79" t="s">
        <v>140</v>
      </c>
      <c r="D361" s="79" t="s">
        <v>54</v>
      </c>
      <c r="E361" s="308">
        <v>297</v>
      </c>
      <c r="F361" s="253">
        <v>37447</v>
      </c>
      <c r="G361" s="156" t="s">
        <v>26</v>
      </c>
      <c r="H361" s="87">
        <v>4000</v>
      </c>
      <c r="I361" s="86" t="s">
        <v>46</v>
      </c>
      <c r="J361" s="88">
        <v>5.5</v>
      </c>
      <c r="K361" s="89" t="s">
        <v>27</v>
      </c>
      <c r="L361" s="90" t="s">
        <v>29</v>
      </c>
      <c r="M361" s="91" t="s">
        <v>29</v>
      </c>
      <c r="N361" s="92">
        <v>25</v>
      </c>
      <c r="O361" s="93">
        <v>4000000</v>
      </c>
      <c r="P361" s="93">
        <v>3866667</v>
      </c>
      <c r="Q361" s="93">
        <v>88739582</v>
      </c>
      <c r="R361" s="93">
        <v>214016</v>
      </c>
      <c r="S361" s="93">
        <v>88953598</v>
      </c>
      <c r="T361" s="305" t="s">
        <v>32</v>
      </c>
      <c r="U361" s="306">
        <v>0</v>
      </c>
      <c r="V361" s="306">
        <v>0</v>
      </c>
      <c r="W361" s="306">
        <v>0</v>
      </c>
      <c r="X361" s="306" t="s">
        <v>37</v>
      </c>
      <c r="Y361" s="307" t="s">
        <v>75</v>
      </c>
    </row>
    <row r="362" spans="1:25" s="254" customFormat="1">
      <c r="A362" s="81">
        <v>61219000</v>
      </c>
      <c r="B362" s="286">
        <v>3</v>
      </c>
      <c r="C362" s="79" t="s">
        <v>140</v>
      </c>
      <c r="D362" s="79" t="s">
        <v>54</v>
      </c>
      <c r="E362" s="84">
        <v>339</v>
      </c>
      <c r="F362" s="253">
        <v>37834</v>
      </c>
      <c r="G362" s="156" t="s">
        <v>26</v>
      </c>
      <c r="H362" s="87">
        <v>4000</v>
      </c>
      <c r="I362" s="86" t="s">
        <v>51</v>
      </c>
      <c r="J362" s="88">
        <v>5.5</v>
      </c>
      <c r="K362" s="89" t="s">
        <v>28</v>
      </c>
      <c r="L362" s="90" t="s">
        <v>29</v>
      </c>
      <c r="M362" s="91" t="s">
        <v>29</v>
      </c>
      <c r="N362" s="92">
        <v>25</v>
      </c>
      <c r="O362" s="93">
        <v>4000000</v>
      </c>
      <c r="P362" s="93">
        <v>4000000</v>
      </c>
      <c r="Q362" s="93">
        <v>91799560</v>
      </c>
      <c r="R362" s="93">
        <v>221395</v>
      </c>
      <c r="S362" s="93">
        <v>92020955</v>
      </c>
      <c r="T362" s="305" t="s">
        <v>32</v>
      </c>
      <c r="U362" s="306">
        <v>0</v>
      </c>
      <c r="V362" s="306">
        <v>0</v>
      </c>
      <c r="W362" s="306">
        <v>0</v>
      </c>
      <c r="X362" s="306" t="s">
        <v>37</v>
      </c>
      <c r="Y362" s="307" t="s">
        <v>75</v>
      </c>
    </row>
    <row r="363" spans="1:25" s="254" customFormat="1">
      <c r="A363" s="81">
        <v>61219000</v>
      </c>
      <c r="B363" s="286">
        <v>3</v>
      </c>
      <c r="C363" s="79" t="s">
        <v>140</v>
      </c>
      <c r="D363" s="79" t="s">
        <v>54</v>
      </c>
      <c r="E363" s="84">
        <v>370</v>
      </c>
      <c r="F363" s="253">
        <v>38118</v>
      </c>
      <c r="G363" s="156" t="s">
        <v>26</v>
      </c>
      <c r="H363" s="87">
        <v>2800</v>
      </c>
      <c r="I363" s="86" t="s">
        <v>47</v>
      </c>
      <c r="J363" s="88">
        <v>5.5</v>
      </c>
      <c r="K363" s="89" t="s">
        <v>28</v>
      </c>
      <c r="L363" s="90" t="s">
        <v>29</v>
      </c>
      <c r="M363" s="91" t="s">
        <v>29</v>
      </c>
      <c r="N363" s="92">
        <v>25</v>
      </c>
      <c r="O363" s="93">
        <v>2800000</v>
      </c>
      <c r="P363" s="93">
        <v>2800000</v>
      </c>
      <c r="Q363" s="93">
        <v>64259692</v>
      </c>
      <c r="R363" s="93">
        <v>736140</v>
      </c>
      <c r="S363" s="93">
        <v>64995832</v>
      </c>
      <c r="T363" s="305" t="s">
        <v>32</v>
      </c>
      <c r="U363" s="306">
        <v>0</v>
      </c>
      <c r="V363" s="306">
        <v>0</v>
      </c>
      <c r="W363" s="306">
        <v>0</v>
      </c>
      <c r="X363" s="306" t="s">
        <v>37</v>
      </c>
      <c r="Y363" s="307" t="s">
        <v>75</v>
      </c>
    </row>
    <row r="364" spans="1:25" s="254" customFormat="1">
      <c r="A364" s="81">
        <v>61219000</v>
      </c>
      <c r="B364" s="286">
        <v>3</v>
      </c>
      <c r="C364" s="79" t="s">
        <v>140</v>
      </c>
      <c r="D364" s="79" t="s">
        <v>54</v>
      </c>
      <c r="E364" s="84">
        <v>371</v>
      </c>
      <c r="F364" s="253">
        <v>38118</v>
      </c>
      <c r="G364" s="156" t="s">
        <v>26</v>
      </c>
      <c r="H364" s="87">
        <v>1900</v>
      </c>
      <c r="I364" s="86" t="s">
        <v>48</v>
      </c>
      <c r="J364" s="88">
        <v>5.5</v>
      </c>
      <c r="K364" s="89" t="s">
        <v>28</v>
      </c>
      <c r="L364" s="90" t="s">
        <v>29</v>
      </c>
      <c r="M364" s="91" t="s">
        <v>29</v>
      </c>
      <c r="N364" s="92">
        <v>25</v>
      </c>
      <c r="O364" s="93">
        <v>1900000</v>
      </c>
      <c r="P364" s="93">
        <v>1900000</v>
      </c>
      <c r="Q364" s="93">
        <v>43604791</v>
      </c>
      <c r="R364" s="93">
        <v>105163</v>
      </c>
      <c r="S364" s="93">
        <v>43709954</v>
      </c>
      <c r="T364" s="305" t="s">
        <v>32</v>
      </c>
      <c r="U364" s="306">
        <v>0</v>
      </c>
      <c r="V364" s="306">
        <v>0</v>
      </c>
      <c r="W364" s="306">
        <v>0</v>
      </c>
      <c r="X364" s="306" t="s">
        <v>37</v>
      </c>
      <c r="Y364" s="307" t="s">
        <v>75</v>
      </c>
    </row>
    <row r="365" spans="1:25" s="254" customFormat="1">
      <c r="A365" s="81">
        <v>61219000</v>
      </c>
      <c r="B365" s="286">
        <v>3</v>
      </c>
      <c r="C365" s="79" t="s">
        <v>140</v>
      </c>
      <c r="D365" s="79" t="s">
        <v>54</v>
      </c>
      <c r="E365" s="84">
        <v>431</v>
      </c>
      <c r="F365" s="253">
        <v>38580</v>
      </c>
      <c r="G365" s="156" t="s">
        <v>26</v>
      </c>
      <c r="H365" s="87">
        <v>2800</v>
      </c>
      <c r="I365" s="86" t="s">
        <v>49</v>
      </c>
      <c r="J365" s="88">
        <v>4.5</v>
      </c>
      <c r="K365" s="89" t="s">
        <v>28</v>
      </c>
      <c r="L365" s="90" t="s">
        <v>29</v>
      </c>
      <c r="M365" s="91" t="s">
        <v>29</v>
      </c>
      <c r="N365" s="92">
        <v>25</v>
      </c>
      <c r="O365" s="93">
        <v>2800000</v>
      </c>
      <c r="P365" s="93">
        <v>2800000</v>
      </c>
      <c r="Q365" s="93">
        <v>64259692</v>
      </c>
      <c r="R365" s="93">
        <v>1080394</v>
      </c>
      <c r="S365" s="93">
        <v>65340086</v>
      </c>
      <c r="T365" s="305" t="s">
        <v>32</v>
      </c>
      <c r="U365" s="306">
        <v>0</v>
      </c>
      <c r="V365" s="306">
        <v>0</v>
      </c>
      <c r="W365" s="306">
        <v>0</v>
      </c>
      <c r="X365" s="306" t="s">
        <v>37</v>
      </c>
      <c r="Y365" s="307" t="s">
        <v>75</v>
      </c>
    </row>
    <row r="366" spans="1:25" s="254" customFormat="1">
      <c r="A366" s="81">
        <v>61219000</v>
      </c>
      <c r="B366" s="286">
        <v>3</v>
      </c>
      <c r="C366" s="79" t="s">
        <v>140</v>
      </c>
      <c r="D366" s="79" t="s">
        <v>25</v>
      </c>
      <c r="E366" s="84">
        <v>515</v>
      </c>
      <c r="F366" s="253">
        <v>39395</v>
      </c>
      <c r="G366" s="156" t="s">
        <v>26</v>
      </c>
      <c r="H366" s="87">
        <v>3850</v>
      </c>
      <c r="I366" s="86"/>
      <c r="J366" s="88"/>
      <c r="K366" s="89" t="s">
        <v>27</v>
      </c>
      <c r="L366" s="90" t="s">
        <v>29</v>
      </c>
      <c r="M366" s="91" t="s">
        <v>29</v>
      </c>
      <c r="N366" s="92">
        <v>30</v>
      </c>
      <c r="O366" s="93"/>
      <c r="P366" s="93"/>
      <c r="Q366" s="93"/>
      <c r="R366" s="93"/>
      <c r="S366" s="93"/>
      <c r="T366" s="305">
        <v>0</v>
      </c>
      <c r="U366" s="306">
        <v>0</v>
      </c>
      <c r="V366" s="306">
        <v>0</v>
      </c>
      <c r="W366" s="306">
        <v>0</v>
      </c>
      <c r="X366" s="306">
        <v>0</v>
      </c>
      <c r="Y366" s="307"/>
    </row>
    <row r="367" spans="1:25" s="254" customFormat="1">
      <c r="A367" s="81">
        <v>61219000</v>
      </c>
      <c r="B367" s="286">
        <v>3</v>
      </c>
      <c r="C367" s="79" t="s">
        <v>140</v>
      </c>
      <c r="D367" s="79" t="s">
        <v>30</v>
      </c>
      <c r="E367" s="84">
        <v>515</v>
      </c>
      <c r="F367" s="253">
        <v>39651</v>
      </c>
      <c r="G367" s="156" t="s">
        <v>26</v>
      </c>
      <c r="H367" s="87">
        <v>3850</v>
      </c>
      <c r="I367" s="86" t="s">
        <v>50</v>
      </c>
      <c r="J367" s="88">
        <v>4.3</v>
      </c>
      <c r="K367" s="89" t="s">
        <v>27</v>
      </c>
      <c r="L367" s="90" t="s">
        <v>29</v>
      </c>
      <c r="M367" s="91" t="s">
        <v>29</v>
      </c>
      <c r="N367" s="92">
        <v>12</v>
      </c>
      <c r="O367" s="93">
        <v>1000000</v>
      </c>
      <c r="P367" s="93">
        <v>1000000</v>
      </c>
      <c r="Q367" s="93">
        <v>22949890</v>
      </c>
      <c r="R367" s="93">
        <v>43398</v>
      </c>
      <c r="S367" s="93">
        <v>22993288</v>
      </c>
      <c r="T367" s="305" t="s">
        <v>32</v>
      </c>
      <c r="U367" s="306">
        <v>0</v>
      </c>
      <c r="V367" s="306">
        <v>0</v>
      </c>
      <c r="W367" s="306">
        <v>0</v>
      </c>
      <c r="X367" s="306" t="s">
        <v>37</v>
      </c>
      <c r="Y367" s="307"/>
    </row>
    <row r="368" spans="1:25" s="254" customFormat="1">
      <c r="A368" s="81">
        <v>61219000</v>
      </c>
      <c r="B368" s="286">
        <v>3</v>
      </c>
      <c r="C368" s="79" t="s">
        <v>140</v>
      </c>
      <c r="D368" s="79" t="s">
        <v>30</v>
      </c>
      <c r="E368" s="84">
        <v>515</v>
      </c>
      <c r="F368" s="253">
        <v>39651</v>
      </c>
      <c r="G368" s="156" t="s">
        <v>26</v>
      </c>
      <c r="H368" s="87">
        <v>3850</v>
      </c>
      <c r="I368" s="86" t="s">
        <v>52</v>
      </c>
      <c r="J368" s="88">
        <v>4.7</v>
      </c>
      <c r="K368" s="89" t="s">
        <v>27</v>
      </c>
      <c r="L368" s="90" t="s">
        <v>29</v>
      </c>
      <c r="M368" s="91" t="s">
        <v>29</v>
      </c>
      <c r="N368" s="92">
        <v>21</v>
      </c>
      <c r="O368" s="93">
        <v>2850000</v>
      </c>
      <c r="P368" s="93">
        <v>2850000</v>
      </c>
      <c r="Q368" s="93">
        <v>65407187</v>
      </c>
      <c r="R368" s="93">
        <v>135060</v>
      </c>
      <c r="S368" s="93">
        <v>65542247</v>
      </c>
      <c r="T368" s="305" t="s">
        <v>32</v>
      </c>
      <c r="U368" s="306">
        <v>0</v>
      </c>
      <c r="V368" s="306">
        <v>0</v>
      </c>
      <c r="W368" s="306">
        <v>0</v>
      </c>
      <c r="X368" s="306" t="s">
        <v>37</v>
      </c>
      <c r="Y368" s="307"/>
    </row>
    <row r="369" spans="1:25" s="254" customFormat="1">
      <c r="A369" s="81">
        <v>61219000</v>
      </c>
      <c r="B369" s="82">
        <v>3</v>
      </c>
      <c r="C369" s="79" t="s">
        <v>140</v>
      </c>
      <c r="D369" s="79" t="s">
        <v>25</v>
      </c>
      <c r="E369" s="84">
        <v>619</v>
      </c>
      <c r="F369" s="253">
        <v>40116</v>
      </c>
      <c r="G369" s="156" t="s">
        <v>26</v>
      </c>
      <c r="H369" s="87">
        <v>4000</v>
      </c>
      <c r="I369" s="86"/>
      <c r="J369" s="88"/>
      <c r="K369" s="89" t="s">
        <v>27</v>
      </c>
      <c r="L369" s="90" t="s">
        <v>28</v>
      </c>
      <c r="M369" s="91" t="s">
        <v>29</v>
      </c>
      <c r="N369" s="92">
        <v>30</v>
      </c>
      <c r="O369" s="93"/>
      <c r="P369" s="93"/>
      <c r="Q369" s="93"/>
      <c r="R369" s="93"/>
      <c r="S369" s="93"/>
      <c r="T369" s="305">
        <v>0</v>
      </c>
      <c r="U369" s="306">
        <v>0</v>
      </c>
      <c r="V369" s="306">
        <v>0</v>
      </c>
      <c r="W369" s="306">
        <v>0</v>
      </c>
      <c r="X369" s="306">
        <v>0</v>
      </c>
      <c r="Y369" s="307"/>
    </row>
    <row r="370" spans="1:25" s="254" customFormat="1">
      <c r="A370" s="81">
        <v>61219000</v>
      </c>
      <c r="B370" s="82">
        <v>3</v>
      </c>
      <c r="C370" s="79" t="s">
        <v>140</v>
      </c>
      <c r="D370" s="79" t="s">
        <v>30</v>
      </c>
      <c r="E370" s="84">
        <v>619</v>
      </c>
      <c r="F370" s="253">
        <v>40126</v>
      </c>
      <c r="G370" s="156" t="s">
        <v>26</v>
      </c>
      <c r="H370" s="87">
        <v>4000</v>
      </c>
      <c r="I370" s="86" t="s">
        <v>66</v>
      </c>
      <c r="J370" s="88">
        <v>4.5</v>
      </c>
      <c r="K370" s="89" t="s">
        <v>27</v>
      </c>
      <c r="L370" s="90" t="s">
        <v>28</v>
      </c>
      <c r="M370" s="91" t="s">
        <v>29</v>
      </c>
      <c r="N370" s="92">
        <v>25</v>
      </c>
      <c r="O370" s="93">
        <v>4000000</v>
      </c>
      <c r="P370" s="93">
        <v>4000000</v>
      </c>
      <c r="Q370" s="93">
        <v>91799560</v>
      </c>
      <c r="R370" s="93">
        <v>828438</v>
      </c>
      <c r="S370" s="93">
        <v>92627998</v>
      </c>
      <c r="T370" s="305" t="s">
        <v>32</v>
      </c>
      <c r="U370" s="306">
        <v>0</v>
      </c>
      <c r="V370" s="306">
        <v>0</v>
      </c>
      <c r="W370" s="306">
        <v>0</v>
      </c>
      <c r="X370" s="306" t="s">
        <v>37</v>
      </c>
      <c r="Y370" s="307"/>
    </row>
    <row r="371" spans="1:25" s="254" customFormat="1">
      <c r="A371" s="81">
        <v>61219000</v>
      </c>
      <c r="B371" s="82">
        <v>3</v>
      </c>
      <c r="C371" s="79" t="s">
        <v>140</v>
      </c>
      <c r="D371" s="79" t="s">
        <v>25</v>
      </c>
      <c r="E371" s="84">
        <v>681</v>
      </c>
      <c r="F371" s="253">
        <v>40809</v>
      </c>
      <c r="G371" s="156" t="s">
        <v>26</v>
      </c>
      <c r="H371" s="87">
        <v>6700</v>
      </c>
      <c r="I371" s="86"/>
      <c r="J371" s="88"/>
      <c r="K371" s="89" t="s">
        <v>27</v>
      </c>
      <c r="L371" s="90" t="s">
        <v>28</v>
      </c>
      <c r="M371" s="91" t="s">
        <v>80</v>
      </c>
      <c r="N371" s="92">
        <v>30</v>
      </c>
      <c r="O371" s="93"/>
      <c r="P371" s="93"/>
      <c r="Q371" s="93"/>
      <c r="R371" s="93"/>
      <c r="S371" s="93"/>
      <c r="T371" s="305">
        <v>0</v>
      </c>
      <c r="U371" s="306">
        <v>0</v>
      </c>
      <c r="V371" s="306">
        <v>0</v>
      </c>
      <c r="W371" s="306">
        <v>0</v>
      </c>
      <c r="X371" s="306">
        <v>0</v>
      </c>
      <c r="Y371" s="307"/>
    </row>
    <row r="372" spans="1:25" s="254" customFormat="1">
      <c r="A372" s="81">
        <v>61219000</v>
      </c>
      <c r="B372" s="82">
        <v>3</v>
      </c>
      <c r="C372" s="79" t="s">
        <v>140</v>
      </c>
      <c r="D372" s="79" t="s">
        <v>30</v>
      </c>
      <c r="E372" s="84">
        <v>681</v>
      </c>
      <c r="F372" s="253">
        <v>40815</v>
      </c>
      <c r="G372" s="156" t="s">
        <v>26</v>
      </c>
      <c r="H372" s="87">
        <v>5200</v>
      </c>
      <c r="I372" s="86" t="s">
        <v>23</v>
      </c>
      <c r="J372" s="88">
        <v>3.75</v>
      </c>
      <c r="K372" s="89" t="s">
        <v>27</v>
      </c>
      <c r="L372" s="90" t="s">
        <v>29</v>
      </c>
      <c r="M372" s="91" t="s">
        <v>29</v>
      </c>
      <c r="N372" s="92">
        <v>20</v>
      </c>
      <c r="O372" s="93">
        <v>5200000</v>
      </c>
      <c r="P372" s="93">
        <v>5200000</v>
      </c>
      <c r="Q372" s="93">
        <v>119339428</v>
      </c>
      <c r="R372" s="93">
        <v>1675079</v>
      </c>
      <c r="S372" s="93">
        <v>121014507</v>
      </c>
      <c r="T372" s="305" t="s">
        <v>32</v>
      </c>
      <c r="U372" s="306">
        <v>0</v>
      </c>
      <c r="V372" s="306">
        <v>0</v>
      </c>
      <c r="W372" s="306">
        <v>0</v>
      </c>
      <c r="X372" s="306">
        <v>0</v>
      </c>
      <c r="Y372" s="307"/>
    </row>
    <row r="373" spans="1:25" s="254" customFormat="1">
      <c r="A373" s="81">
        <v>61219000</v>
      </c>
      <c r="B373" s="82">
        <v>3</v>
      </c>
      <c r="C373" s="79" t="s">
        <v>140</v>
      </c>
      <c r="D373" s="79" t="s">
        <v>39</v>
      </c>
      <c r="E373" s="84">
        <v>681</v>
      </c>
      <c r="F373" s="253">
        <v>41044</v>
      </c>
      <c r="G373" s="156" t="s">
        <v>26</v>
      </c>
      <c r="H373" s="87">
        <v>1500</v>
      </c>
      <c r="I373" s="86" t="s">
        <v>67</v>
      </c>
      <c r="J373" s="88">
        <v>3.85</v>
      </c>
      <c r="K373" s="89" t="s">
        <v>27</v>
      </c>
      <c r="L373" s="90"/>
      <c r="M373" s="91"/>
      <c r="N373" s="92">
        <v>21</v>
      </c>
      <c r="O373" s="93">
        <v>1500000</v>
      </c>
      <c r="P373" s="93">
        <v>1500000</v>
      </c>
      <c r="Q373" s="93">
        <v>34424835</v>
      </c>
      <c r="R373" s="93">
        <v>280802</v>
      </c>
      <c r="S373" s="93">
        <v>34705637</v>
      </c>
      <c r="T373" s="305" t="s">
        <v>32</v>
      </c>
      <c r="U373" s="306">
        <v>0</v>
      </c>
      <c r="V373" s="306">
        <v>0</v>
      </c>
      <c r="W373" s="306">
        <v>0</v>
      </c>
      <c r="X373" s="306">
        <v>0</v>
      </c>
      <c r="Y373" s="307"/>
    </row>
    <row r="374" spans="1:25" s="254" customFormat="1">
      <c r="A374" s="81">
        <v>76073164</v>
      </c>
      <c r="B374" s="82">
        <v>1</v>
      </c>
      <c r="C374" s="79" t="s">
        <v>141</v>
      </c>
      <c r="D374" s="79" t="s">
        <v>25</v>
      </c>
      <c r="E374" s="84">
        <v>416</v>
      </c>
      <c r="F374" s="253">
        <v>38516</v>
      </c>
      <c r="G374" s="156" t="s">
        <v>26</v>
      </c>
      <c r="H374" s="87">
        <v>1000</v>
      </c>
      <c r="I374" s="86"/>
      <c r="J374" s="88"/>
      <c r="K374" s="89" t="s">
        <v>27</v>
      </c>
      <c r="L374" s="90" t="s">
        <v>77</v>
      </c>
      <c r="M374" s="91" t="s">
        <v>29</v>
      </c>
      <c r="N374" s="92">
        <v>21</v>
      </c>
      <c r="O374" s="93"/>
      <c r="P374" s="93"/>
      <c r="Q374" s="93"/>
      <c r="R374" s="93"/>
      <c r="S374" s="93"/>
      <c r="T374" s="305">
        <v>0</v>
      </c>
      <c r="U374" s="306">
        <v>0</v>
      </c>
      <c r="V374" s="306">
        <v>0</v>
      </c>
      <c r="W374" s="306">
        <v>0</v>
      </c>
      <c r="X374" s="306">
        <v>0</v>
      </c>
      <c r="Y374" s="307" t="s">
        <v>142</v>
      </c>
    </row>
    <row r="375" spans="1:25" s="254" customFormat="1">
      <c r="A375" s="81">
        <v>76073164</v>
      </c>
      <c r="B375" s="82">
        <v>1</v>
      </c>
      <c r="C375" s="79" t="s">
        <v>141</v>
      </c>
      <c r="D375" s="79" t="s">
        <v>30</v>
      </c>
      <c r="E375" s="84">
        <v>416</v>
      </c>
      <c r="F375" s="253">
        <v>38516</v>
      </c>
      <c r="G375" s="156" t="s">
        <v>26</v>
      </c>
      <c r="H375" s="87">
        <v>1000</v>
      </c>
      <c r="I375" s="86" t="s">
        <v>31</v>
      </c>
      <c r="J375" s="88">
        <v>3</v>
      </c>
      <c r="K375" s="89" t="s">
        <v>27</v>
      </c>
      <c r="L375" s="90" t="s">
        <v>77</v>
      </c>
      <c r="M375" s="91" t="s">
        <v>29</v>
      </c>
      <c r="N375" s="92">
        <v>21</v>
      </c>
      <c r="O375" s="93">
        <v>1000000</v>
      </c>
      <c r="P375" s="93">
        <v>742857</v>
      </c>
      <c r="Q375" s="93">
        <v>17048486</v>
      </c>
      <c r="R375" s="93">
        <v>225606</v>
      </c>
      <c r="S375" s="93">
        <v>17274092</v>
      </c>
      <c r="T375" s="305" t="s">
        <v>32</v>
      </c>
      <c r="U375" s="306">
        <v>0</v>
      </c>
      <c r="V375" s="306">
        <v>0</v>
      </c>
      <c r="W375" s="306">
        <v>0</v>
      </c>
      <c r="X375" s="306" t="s">
        <v>37</v>
      </c>
      <c r="Y375" s="307"/>
    </row>
    <row r="376" spans="1:25" s="254" customFormat="1">
      <c r="A376" s="81">
        <v>76073164</v>
      </c>
      <c r="B376" s="82">
        <v>1</v>
      </c>
      <c r="C376" s="79" t="s">
        <v>141</v>
      </c>
      <c r="D376" s="79" t="s">
        <v>25</v>
      </c>
      <c r="E376" s="84">
        <v>662</v>
      </c>
      <c r="F376" s="253">
        <v>40682</v>
      </c>
      <c r="G376" s="156" t="s">
        <v>26</v>
      </c>
      <c r="H376" s="87">
        <v>3000</v>
      </c>
      <c r="I376" s="86"/>
      <c r="J376" s="88"/>
      <c r="K376" s="89" t="s">
        <v>27</v>
      </c>
      <c r="L376" s="90" t="s">
        <v>28</v>
      </c>
      <c r="M376" s="91" t="s">
        <v>80</v>
      </c>
      <c r="N376" s="92">
        <v>10</v>
      </c>
      <c r="O376" s="93"/>
      <c r="P376" s="93"/>
      <c r="Q376" s="93"/>
      <c r="R376" s="93"/>
      <c r="S376" s="93"/>
      <c r="T376" s="305">
        <v>0</v>
      </c>
      <c r="U376" s="306">
        <v>0</v>
      </c>
      <c r="V376" s="306" t="s">
        <v>43</v>
      </c>
      <c r="W376" s="306">
        <v>0</v>
      </c>
      <c r="X376" s="306">
        <v>0</v>
      </c>
      <c r="Y376" s="307" t="s">
        <v>142</v>
      </c>
    </row>
    <row r="377" spans="1:25" s="254" customFormat="1">
      <c r="A377" s="81">
        <v>76073164</v>
      </c>
      <c r="B377" s="82">
        <v>1</v>
      </c>
      <c r="C377" s="79" t="s">
        <v>141</v>
      </c>
      <c r="D377" s="79" t="s">
        <v>25</v>
      </c>
      <c r="E377" s="84">
        <v>663</v>
      </c>
      <c r="F377" s="253">
        <v>40682</v>
      </c>
      <c r="G377" s="156" t="s">
        <v>26</v>
      </c>
      <c r="H377" s="87">
        <v>3000</v>
      </c>
      <c r="I377" s="86"/>
      <c r="J377" s="88"/>
      <c r="K377" s="89" t="s">
        <v>27</v>
      </c>
      <c r="L377" s="90" t="s">
        <v>28</v>
      </c>
      <c r="M377" s="91" t="s">
        <v>80</v>
      </c>
      <c r="N377" s="92">
        <v>30</v>
      </c>
      <c r="O377" s="93"/>
      <c r="P377" s="93"/>
      <c r="Q377" s="93"/>
      <c r="R377" s="93"/>
      <c r="S377" s="93"/>
      <c r="T377" s="305">
        <v>0</v>
      </c>
      <c r="U377" s="306">
        <v>0</v>
      </c>
      <c r="V377" s="306" t="s">
        <v>43</v>
      </c>
      <c r="W377" s="306">
        <v>0</v>
      </c>
      <c r="X377" s="306">
        <v>0</v>
      </c>
      <c r="Y377" s="307" t="s">
        <v>142</v>
      </c>
    </row>
    <row r="378" spans="1:25" s="254" customFormat="1">
      <c r="A378" s="81">
        <v>91081000</v>
      </c>
      <c r="B378" s="286">
        <v>6</v>
      </c>
      <c r="C378" s="79" t="s">
        <v>143</v>
      </c>
      <c r="D378" s="79" t="s">
        <v>54</v>
      </c>
      <c r="E378" s="308">
        <v>264</v>
      </c>
      <c r="F378" s="253">
        <v>37112</v>
      </c>
      <c r="G378" s="290" t="s">
        <v>26</v>
      </c>
      <c r="H378" s="87">
        <v>1500</v>
      </c>
      <c r="I378" s="86" t="s">
        <v>133</v>
      </c>
      <c r="J378" s="88">
        <v>6.2</v>
      </c>
      <c r="K378" s="89" t="s">
        <v>28</v>
      </c>
      <c r="L378" s="318" t="s">
        <v>115</v>
      </c>
      <c r="M378" s="91" t="s">
        <v>29</v>
      </c>
      <c r="N378" s="313">
        <v>5</v>
      </c>
      <c r="O378" s="93">
        <v>1000000</v>
      </c>
      <c r="P378" s="93"/>
      <c r="Q378" s="93">
        <v>0</v>
      </c>
      <c r="R378" s="93"/>
      <c r="S378" s="93"/>
      <c r="T378" s="305" t="s">
        <v>32</v>
      </c>
      <c r="U378" s="306">
        <v>0</v>
      </c>
      <c r="V378" s="306">
        <v>0</v>
      </c>
      <c r="W378" s="306" t="s">
        <v>56</v>
      </c>
      <c r="X378" s="306" t="s">
        <v>37</v>
      </c>
      <c r="Y378" s="307"/>
    </row>
    <row r="379" spans="1:25" s="254" customFormat="1">
      <c r="A379" s="81">
        <v>91081000</v>
      </c>
      <c r="B379" s="286">
        <v>6</v>
      </c>
      <c r="C379" s="79" t="s">
        <v>143</v>
      </c>
      <c r="D379" s="79" t="s">
        <v>54</v>
      </c>
      <c r="E379" s="308">
        <v>264</v>
      </c>
      <c r="F379" s="253">
        <v>37112</v>
      </c>
      <c r="G379" s="290" t="s">
        <v>26</v>
      </c>
      <c r="H379" s="87">
        <v>6000</v>
      </c>
      <c r="I379" s="86" t="s">
        <v>134</v>
      </c>
      <c r="J379" s="88">
        <v>6.2</v>
      </c>
      <c r="K379" s="89" t="s">
        <v>28</v>
      </c>
      <c r="L379" s="318" t="s">
        <v>115</v>
      </c>
      <c r="M379" s="91" t="s">
        <v>29</v>
      </c>
      <c r="N379" s="313">
        <v>5</v>
      </c>
      <c r="O379" s="93">
        <v>5000000</v>
      </c>
      <c r="P379" s="93"/>
      <c r="Q379" s="93">
        <v>0</v>
      </c>
      <c r="R379" s="93"/>
      <c r="S379" s="93"/>
      <c r="T379" s="305" t="s">
        <v>32</v>
      </c>
      <c r="U379" s="306">
        <v>0</v>
      </c>
      <c r="V379" s="306">
        <v>0</v>
      </c>
      <c r="W379" s="306" t="s">
        <v>56</v>
      </c>
      <c r="X379" s="306" t="s">
        <v>37</v>
      </c>
      <c r="Y379" s="307"/>
    </row>
    <row r="380" spans="1:25" s="254" customFormat="1">
      <c r="A380" s="81">
        <v>91081000</v>
      </c>
      <c r="B380" s="286">
        <v>6</v>
      </c>
      <c r="C380" s="79" t="s">
        <v>143</v>
      </c>
      <c r="D380" s="79" t="s">
        <v>54</v>
      </c>
      <c r="E380" s="308">
        <v>264</v>
      </c>
      <c r="F380" s="253">
        <v>37112</v>
      </c>
      <c r="G380" s="290" t="s">
        <v>26</v>
      </c>
      <c r="H380" s="87">
        <v>2000</v>
      </c>
      <c r="I380" s="86" t="s">
        <v>48</v>
      </c>
      <c r="J380" s="88">
        <v>6.2</v>
      </c>
      <c r="K380" s="89" t="s">
        <v>28</v>
      </c>
      <c r="L380" s="318" t="s">
        <v>115</v>
      </c>
      <c r="M380" s="91" t="s">
        <v>29</v>
      </c>
      <c r="N380" s="313">
        <v>21</v>
      </c>
      <c r="O380" s="93">
        <v>1500000</v>
      </c>
      <c r="P380" s="93"/>
      <c r="Q380" s="93">
        <v>0</v>
      </c>
      <c r="R380" s="93"/>
      <c r="S380" s="93"/>
      <c r="T380" s="305" t="s">
        <v>32</v>
      </c>
      <c r="U380" s="306">
        <v>0</v>
      </c>
      <c r="V380" s="306">
        <v>0</v>
      </c>
      <c r="W380" s="306" t="s">
        <v>56</v>
      </c>
      <c r="X380" s="306" t="s">
        <v>37</v>
      </c>
      <c r="Y380" s="307"/>
    </row>
    <row r="381" spans="1:25" s="254" customFormat="1">
      <c r="A381" s="81">
        <v>91081000</v>
      </c>
      <c r="B381" s="286">
        <v>6</v>
      </c>
      <c r="C381" s="79" t="s">
        <v>143</v>
      </c>
      <c r="D381" s="79" t="s">
        <v>25</v>
      </c>
      <c r="E381" s="84">
        <v>317</v>
      </c>
      <c r="F381" s="253">
        <v>37586</v>
      </c>
      <c r="G381" s="156" t="s">
        <v>26</v>
      </c>
      <c r="H381" s="87">
        <v>4000</v>
      </c>
      <c r="I381" s="83"/>
      <c r="J381" s="88"/>
      <c r="K381" s="89" t="s">
        <v>29</v>
      </c>
      <c r="L381" s="90" t="s">
        <v>29</v>
      </c>
      <c r="M381" s="91" t="s">
        <v>29</v>
      </c>
      <c r="N381" s="92">
        <v>30</v>
      </c>
      <c r="O381" s="93"/>
      <c r="P381" s="93"/>
      <c r="Q381" s="93"/>
      <c r="R381" s="93"/>
      <c r="S381" s="93"/>
      <c r="T381" s="305">
        <v>0</v>
      </c>
      <c r="U381" s="306">
        <v>0</v>
      </c>
      <c r="V381" s="306">
        <v>0</v>
      </c>
      <c r="W381" s="306">
        <v>0</v>
      </c>
      <c r="X381" s="306">
        <v>0</v>
      </c>
      <c r="Y381" s="310"/>
    </row>
    <row r="382" spans="1:25" s="254" customFormat="1">
      <c r="A382" s="81">
        <v>91081000</v>
      </c>
      <c r="B382" s="286">
        <v>6</v>
      </c>
      <c r="C382" s="79" t="s">
        <v>143</v>
      </c>
      <c r="D382" s="79" t="s">
        <v>30</v>
      </c>
      <c r="E382" s="84">
        <v>317</v>
      </c>
      <c r="F382" s="253">
        <v>37897</v>
      </c>
      <c r="G382" s="156" t="s">
        <v>26</v>
      </c>
      <c r="H382" s="87">
        <v>4000</v>
      </c>
      <c r="I382" s="86" t="s">
        <v>50</v>
      </c>
      <c r="J382" s="88">
        <v>6.2</v>
      </c>
      <c r="K382" s="89" t="s">
        <v>27</v>
      </c>
      <c r="L382" s="90" t="s">
        <v>29</v>
      </c>
      <c r="M382" s="91" t="s">
        <v>29</v>
      </c>
      <c r="N382" s="92">
        <v>25</v>
      </c>
      <c r="O382" s="93">
        <v>4000000</v>
      </c>
      <c r="P382" s="93">
        <v>3272000</v>
      </c>
      <c r="Q382" s="93">
        <v>75092040</v>
      </c>
      <c r="R382" s="93">
        <v>1337495</v>
      </c>
      <c r="S382" s="319">
        <v>76429535</v>
      </c>
      <c r="T382" s="305" t="s">
        <v>32</v>
      </c>
      <c r="U382" s="306">
        <v>0</v>
      </c>
      <c r="V382" s="306">
        <v>0</v>
      </c>
      <c r="W382" s="306">
        <v>0</v>
      </c>
      <c r="X382" s="306" t="s">
        <v>37</v>
      </c>
      <c r="Y382" s="307"/>
    </row>
    <row r="383" spans="1:25" s="254" customFormat="1">
      <c r="A383" s="81">
        <v>91081000</v>
      </c>
      <c r="B383" s="286">
        <v>6</v>
      </c>
      <c r="C383" s="79" t="s">
        <v>143</v>
      </c>
      <c r="D383" s="79" t="s">
        <v>30</v>
      </c>
      <c r="E383" s="84">
        <v>317</v>
      </c>
      <c r="F383" s="253">
        <v>37897</v>
      </c>
      <c r="G383" s="156" t="s">
        <v>26</v>
      </c>
      <c r="H383" s="87">
        <v>4000</v>
      </c>
      <c r="I383" s="86" t="s">
        <v>52</v>
      </c>
      <c r="J383" s="88">
        <v>6.2</v>
      </c>
      <c r="K383" s="89" t="s">
        <v>27</v>
      </c>
      <c r="L383" s="90" t="s">
        <v>29</v>
      </c>
      <c r="M383" s="91" t="s">
        <v>29</v>
      </c>
      <c r="N383" s="92">
        <v>21</v>
      </c>
      <c r="O383" s="93"/>
      <c r="P383" s="93"/>
      <c r="Q383" s="93">
        <v>0</v>
      </c>
      <c r="R383" s="93"/>
      <c r="S383" s="319"/>
      <c r="T383" s="305" t="s">
        <v>32</v>
      </c>
      <c r="U383" s="306">
        <v>0</v>
      </c>
      <c r="V383" s="306" t="s">
        <v>43</v>
      </c>
      <c r="W383" s="306">
        <v>0</v>
      </c>
      <c r="X383" s="306" t="s">
        <v>37</v>
      </c>
      <c r="Y383" s="307"/>
    </row>
    <row r="384" spans="1:25" s="254" customFormat="1">
      <c r="A384" s="81">
        <v>91081000</v>
      </c>
      <c r="B384" s="286">
        <v>6</v>
      </c>
      <c r="C384" s="79" t="s">
        <v>143</v>
      </c>
      <c r="D384" s="79" t="s">
        <v>25</v>
      </c>
      <c r="E384" s="84">
        <v>318</v>
      </c>
      <c r="F384" s="253">
        <v>37586</v>
      </c>
      <c r="G384" s="156" t="s">
        <v>26</v>
      </c>
      <c r="H384" s="87">
        <v>4000</v>
      </c>
      <c r="I384" s="83"/>
      <c r="J384" s="88"/>
      <c r="K384" s="89" t="s">
        <v>29</v>
      </c>
      <c r="L384" s="90" t="s">
        <v>29</v>
      </c>
      <c r="M384" s="91" t="s">
        <v>29</v>
      </c>
      <c r="N384" s="92">
        <v>10</v>
      </c>
      <c r="O384" s="93"/>
      <c r="P384" s="93"/>
      <c r="Q384" s="93"/>
      <c r="R384" s="93"/>
      <c r="S384" s="319"/>
      <c r="T384" s="305">
        <v>0</v>
      </c>
      <c r="U384" s="306">
        <v>0</v>
      </c>
      <c r="V384" s="306">
        <v>0</v>
      </c>
      <c r="W384" s="306">
        <v>0</v>
      </c>
      <c r="X384" s="306" t="s">
        <v>37</v>
      </c>
      <c r="Y384" s="310"/>
    </row>
    <row r="385" spans="1:25" s="254" customFormat="1">
      <c r="A385" s="81">
        <v>91081000</v>
      </c>
      <c r="B385" s="286">
        <v>6</v>
      </c>
      <c r="C385" s="79" t="s">
        <v>143</v>
      </c>
      <c r="D385" s="79" t="s">
        <v>30</v>
      </c>
      <c r="E385" s="84">
        <v>318</v>
      </c>
      <c r="F385" s="253">
        <v>37897</v>
      </c>
      <c r="G385" s="156" t="s">
        <v>26</v>
      </c>
      <c r="H385" s="87">
        <v>4000</v>
      </c>
      <c r="I385" s="86" t="s">
        <v>49</v>
      </c>
      <c r="J385" s="88">
        <v>4.8</v>
      </c>
      <c r="K385" s="89" t="s">
        <v>27</v>
      </c>
      <c r="L385" s="90" t="s">
        <v>29</v>
      </c>
      <c r="M385" s="91" t="s">
        <v>29</v>
      </c>
      <c r="N385" s="92">
        <v>7</v>
      </c>
      <c r="O385" s="93">
        <v>4000000</v>
      </c>
      <c r="P385" s="93"/>
      <c r="Q385" s="93">
        <v>0</v>
      </c>
      <c r="R385" s="93"/>
      <c r="S385" s="319"/>
      <c r="T385" s="305" t="s">
        <v>32</v>
      </c>
      <c r="U385" s="306">
        <v>0</v>
      </c>
      <c r="V385" s="306">
        <v>0</v>
      </c>
      <c r="W385" s="306" t="s">
        <v>56</v>
      </c>
      <c r="X385" s="306" t="s">
        <v>37</v>
      </c>
      <c r="Y385" s="307"/>
    </row>
    <row r="386" spans="1:25" s="254" customFormat="1">
      <c r="A386" s="81">
        <v>91081000</v>
      </c>
      <c r="B386" s="286">
        <v>6</v>
      </c>
      <c r="C386" s="79" t="s">
        <v>143</v>
      </c>
      <c r="D386" s="79" t="s">
        <v>39</v>
      </c>
      <c r="E386" s="84">
        <v>318</v>
      </c>
      <c r="F386" s="253">
        <v>38419</v>
      </c>
      <c r="G386" s="156" t="s">
        <v>26</v>
      </c>
      <c r="H386" s="87">
        <v>4000</v>
      </c>
      <c r="I386" s="86" t="s">
        <v>66</v>
      </c>
      <c r="J386" s="88">
        <v>3.8</v>
      </c>
      <c r="K386" s="89" t="s">
        <v>27</v>
      </c>
      <c r="L386" s="90" t="s">
        <v>29</v>
      </c>
      <c r="M386" s="91" t="s">
        <v>29</v>
      </c>
      <c r="N386" s="92">
        <v>7</v>
      </c>
      <c r="O386" s="93"/>
      <c r="P386" s="93"/>
      <c r="Q386" s="93">
        <v>0</v>
      </c>
      <c r="R386" s="93"/>
      <c r="S386" s="319"/>
      <c r="T386" s="305" t="s">
        <v>32</v>
      </c>
      <c r="U386" s="306">
        <v>0</v>
      </c>
      <c r="V386" s="306" t="s">
        <v>43</v>
      </c>
      <c r="W386" s="306">
        <v>0</v>
      </c>
      <c r="X386" s="306" t="s">
        <v>37</v>
      </c>
      <c r="Y386" s="307"/>
    </row>
    <row r="387" spans="1:25" s="254" customFormat="1">
      <c r="A387" s="81">
        <v>91081000</v>
      </c>
      <c r="B387" s="286">
        <v>6</v>
      </c>
      <c r="C387" s="79" t="s">
        <v>143</v>
      </c>
      <c r="D387" s="79" t="s">
        <v>64</v>
      </c>
      <c r="E387" s="84">
        <v>318</v>
      </c>
      <c r="F387" s="253">
        <v>39167</v>
      </c>
      <c r="G387" s="156" t="s">
        <v>26</v>
      </c>
      <c r="H387" s="87">
        <v>4000</v>
      </c>
      <c r="I387" s="86" t="s">
        <v>23</v>
      </c>
      <c r="J387" s="88">
        <v>3.8</v>
      </c>
      <c r="K387" s="89" t="s">
        <v>27</v>
      </c>
      <c r="L387" s="90" t="s">
        <v>29</v>
      </c>
      <c r="M387" s="91" t="s">
        <v>29</v>
      </c>
      <c r="N387" s="92">
        <v>20</v>
      </c>
      <c r="O387" s="93">
        <v>4000000</v>
      </c>
      <c r="P387" s="93"/>
      <c r="Q387" s="93">
        <v>0</v>
      </c>
      <c r="R387" s="93"/>
      <c r="S387" s="319"/>
      <c r="T387" s="305" t="s">
        <v>32</v>
      </c>
      <c r="U387" s="306">
        <v>0</v>
      </c>
      <c r="V387" s="306">
        <v>0</v>
      </c>
      <c r="W387" s="306" t="s">
        <v>56</v>
      </c>
      <c r="X387" s="306" t="s">
        <v>37</v>
      </c>
      <c r="Y387" s="307"/>
    </row>
    <row r="388" spans="1:25" s="254" customFormat="1">
      <c r="A388" s="81">
        <v>91081000</v>
      </c>
      <c r="B388" s="286">
        <v>6</v>
      </c>
      <c r="C388" s="79" t="s">
        <v>143</v>
      </c>
      <c r="D388" s="79" t="s">
        <v>25</v>
      </c>
      <c r="E388" s="84">
        <v>522</v>
      </c>
      <c r="F388" s="253">
        <v>39442</v>
      </c>
      <c r="G388" s="156" t="s">
        <v>26</v>
      </c>
      <c r="H388" s="87">
        <v>10000</v>
      </c>
      <c r="I388" s="86"/>
      <c r="J388" s="88"/>
      <c r="K388" s="89" t="s">
        <v>28</v>
      </c>
      <c r="L388" s="90" t="s">
        <v>27</v>
      </c>
      <c r="M388" s="91" t="s">
        <v>29</v>
      </c>
      <c r="N388" s="92">
        <v>30</v>
      </c>
      <c r="O388" s="93"/>
      <c r="P388" s="93"/>
      <c r="Q388" s="93"/>
      <c r="R388" s="93"/>
      <c r="S388" s="93"/>
      <c r="T388" s="305">
        <v>0</v>
      </c>
      <c r="U388" s="306">
        <v>0</v>
      </c>
      <c r="V388" s="306">
        <v>0</v>
      </c>
      <c r="W388" s="306">
        <v>0</v>
      </c>
      <c r="X388" s="306">
        <v>0</v>
      </c>
      <c r="Y388" s="307"/>
    </row>
    <row r="389" spans="1:25" s="254" customFormat="1">
      <c r="A389" s="81">
        <v>91081000</v>
      </c>
      <c r="B389" s="82">
        <v>6</v>
      </c>
      <c r="C389" s="79" t="s">
        <v>143</v>
      </c>
      <c r="D389" s="79" t="s">
        <v>30</v>
      </c>
      <c r="E389" s="84">
        <v>522</v>
      </c>
      <c r="F389" s="253">
        <v>39793</v>
      </c>
      <c r="G389" s="156" t="s">
        <v>26</v>
      </c>
      <c r="H389" s="87">
        <v>10000</v>
      </c>
      <c r="I389" s="86" t="s">
        <v>67</v>
      </c>
      <c r="J389" s="88">
        <v>4.8</v>
      </c>
      <c r="K389" s="89" t="s">
        <v>27</v>
      </c>
      <c r="L389" s="90" t="s">
        <v>29</v>
      </c>
      <c r="M389" s="91" t="s">
        <v>29</v>
      </c>
      <c r="N389" s="92">
        <v>5</v>
      </c>
      <c r="O389" s="93"/>
      <c r="P389" s="93"/>
      <c r="Q389" s="93">
        <v>0</v>
      </c>
      <c r="R389" s="93"/>
      <c r="S389" s="93"/>
      <c r="T389" s="305" t="s">
        <v>32</v>
      </c>
      <c r="U389" s="306">
        <v>0</v>
      </c>
      <c r="V389" s="306" t="s">
        <v>43</v>
      </c>
      <c r="W389" s="306">
        <v>0</v>
      </c>
      <c r="X389" s="306" t="s">
        <v>37</v>
      </c>
      <c r="Y389" s="307"/>
    </row>
    <row r="390" spans="1:25" s="254" customFormat="1">
      <c r="A390" s="81">
        <v>91081000</v>
      </c>
      <c r="B390" s="82">
        <v>6</v>
      </c>
      <c r="C390" s="79" t="s">
        <v>143</v>
      </c>
      <c r="D390" s="79" t="s">
        <v>30</v>
      </c>
      <c r="E390" s="84">
        <v>522</v>
      </c>
      <c r="F390" s="253">
        <v>39793</v>
      </c>
      <c r="G390" s="156" t="s">
        <v>26</v>
      </c>
      <c r="H390" s="87">
        <v>10000</v>
      </c>
      <c r="I390" s="86" t="s">
        <v>69</v>
      </c>
      <c r="J390" s="88">
        <v>4.75</v>
      </c>
      <c r="K390" s="89" t="s">
        <v>27</v>
      </c>
      <c r="L390" s="90" t="s">
        <v>29</v>
      </c>
      <c r="M390" s="91" t="s">
        <v>29</v>
      </c>
      <c r="N390" s="92">
        <v>21</v>
      </c>
      <c r="O390" s="93">
        <v>10000000</v>
      </c>
      <c r="P390" s="93">
        <v>10000000</v>
      </c>
      <c r="Q390" s="93">
        <v>229498900</v>
      </c>
      <c r="R390" s="93">
        <v>1346814</v>
      </c>
      <c r="S390" s="93">
        <v>230845714</v>
      </c>
      <c r="T390" s="305" t="s">
        <v>32</v>
      </c>
      <c r="U390" s="306">
        <v>0</v>
      </c>
      <c r="V390" s="306">
        <v>0</v>
      </c>
      <c r="W390" s="306">
        <v>0</v>
      </c>
      <c r="X390" s="306" t="s">
        <v>37</v>
      </c>
      <c r="Y390" s="307"/>
    </row>
    <row r="391" spans="1:25" s="254" customFormat="1">
      <c r="A391" s="81">
        <v>91081000</v>
      </c>
      <c r="B391" s="82">
        <v>6</v>
      </c>
      <c r="C391" s="79" t="s">
        <v>143</v>
      </c>
      <c r="D391" s="79" t="s">
        <v>30</v>
      </c>
      <c r="E391" s="84">
        <v>522</v>
      </c>
      <c r="F391" s="253">
        <v>39793</v>
      </c>
      <c r="G391" s="156" t="s">
        <v>26</v>
      </c>
      <c r="H391" s="87">
        <v>10000</v>
      </c>
      <c r="I391" s="86" t="s">
        <v>38</v>
      </c>
      <c r="J391" s="88">
        <v>4.7</v>
      </c>
      <c r="K391" s="89" t="s">
        <v>27</v>
      </c>
      <c r="L391" s="90" t="s">
        <v>29</v>
      </c>
      <c r="M391" s="91" t="s">
        <v>29</v>
      </c>
      <c r="N391" s="92">
        <v>10</v>
      </c>
      <c r="O391" s="93"/>
      <c r="P391" s="93"/>
      <c r="Q391" s="93">
        <v>0</v>
      </c>
      <c r="R391" s="93"/>
      <c r="S391" s="93"/>
      <c r="T391" s="305" t="s">
        <v>32</v>
      </c>
      <c r="U391" s="306">
        <v>0</v>
      </c>
      <c r="V391" s="306" t="s">
        <v>43</v>
      </c>
      <c r="W391" s="306">
        <v>0</v>
      </c>
      <c r="X391" s="306" t="s">
        <v>37</v>
      </c>
      <c r="Y391" s="307"/>
    </row>
    <row r="392" spans="1:25" s="254" customFormat="1">
      <c r="A392" s="81">
        <v>92580000</v>
      </c>
      <c r="B392" s="82">
        <v>7</v>
      </c>
      <c r="C392" s="79" t="s">
        <v>144</v>
      </c>
      <c r="D392" s="79" t="s">
        <v>25</v>
      </c>
      <c r="E392" s="84">
        <v>674</v>
      </c>
      <c r="F392" s="253">
        <v>40779</v>
      </c>
      <c r="G392" s="156" t="s">
        <v>26</v>
      </c>
      <c r="H392" s="87">
        <v>5000</v>
      </c>
      <c r="I392" s="86"/>
      <c r="J392" s="88"/>
      <c r="K392" s="89" t="s">
        <v>27</v>
      </c>
      <c r="L392" s="90" t="s">
        <v>77</v>
      </c>
      <c r="M392" s="91" t="s">
        <v>28</v>
      </c>
      <c r="N392" s="92">
        <v>10</v>
      </c>
      <c r="O392" s="93"/>
      <c r="P392" s="93"/>
      <c r="Q392" s="93"/>
      <c r="R392" s="93"/>
      <c r="S392" s="93"/>
      <c r="T392" s="305">
        <v>0</v>
      </c>
      <c r="U392" s="306">
        <v>0</v>
      </c>
      <c r="V392" s="306">
        <v>0</v>
      </c>
      <c r="W392" s="306">
        <v>0</v>
      </c>
      <c r="X392" s="306">
        <v>0</v>
      </c>
      <c r="Y392" s="307"/>
    </row>
    <row r="393" spans="1:25" s="254" customFormat="1">
      <c r="A393" s="81">
        <v>92580000</v>
      </c>
      <c r="B393" s="82">
        <v>7</v>
      </c>
      <c r="C393" s="79" t="s">
        <v>144</v>
      </c>
      <c r="D393" s="79" t="s">
        <v>30</v>
      </c>
      <c r="E393" s="84">
        <v>674</v>
      </c>
      <c r="F393" s="253">
        <v>40780</v>
      </c>
      <c r="G393" s="156" t="s">
        <v>44</v>
      </c>
      <c r="H393" s="87">
        <v>105000000</v>
      </c>
      <c r="I393" s="86" t="s">
        <v>50</v>
      </c>
      <c r="J393" s="88">
        <v>6.1</v>
      </c>
      <c r="K393" s="89" t="s">
        <v>27</v>
      </c>
      <c r="L393" s="90" t="s">
        <v>77</v>
      </c>
      <c r="M393" s="91" t="s">
        <v>28</v>
      </c>
      <c r="N393" s="92">
        <v>5</v>
      </c>
      <c r="O393" s="93"/>
      <c r="P393" s="93"/>
      <c r="Q393" s="93">
        <v>0</v>
      </c>
      <c r="R393" s="93"/>
      <c r="S393" s="93"/>
      <c r="T393" s="305">
        <v>0</v>
      </c>
      <c r="U393" s="306">
        <v>0</v>
      </c>
      <c r="V393" s="306" t="s">
        <v>43</v>
      </c>
      <c r="W393" s="306">
        <v>0</v>
      </c>
      <c r="X393" s="306">
        <v>0</v>
      </c>
      <c r="Y393" s="307"/>
    </row>
    <row r="394" spans="1:25" s="254" customFormat="1">
      <c r="A394" s="81">
        <v>92580000</v>
      </c>
      <c r="B394" s="82">
        <v>7</v>
      </c>
      <c r="C394" s="79" t="s">
        <v>144</v>
      </c>
      <c r="D394" s="79" t="s">
        <v>30</v>
      </c>
      <c r="E394" s="84">
        <v>674</v>
      </c>
      <c r="F394" s="253">
        <v>40780</v>
      </c>
      <c r="G394" s="156" t="s">
        <v>26</v>
      </c>
      <c r="H394" s="87">
        <v>5000</v>
      </c>
      <c r="I394" s="86" t="s">
        <v>52</v>
      </c>
      <c r="J394" s="88">
        <v>3.2</v>
      </c>
      <c r="K394" s="89" t="s">
        <v>27</v>
      </c>
      <c r="L394" s="90" t="s">
        <v>77</v>
      </c>
      <c r="M394" s="91" t="s">
        <v>28</v>
      </c>
      <c r="N394" s="92">
        <v>5</v>
      </c>
      <c r="O394" s="93"/>
      <c r="P394" s="93"/>
      <c r="Q394" s="93">
        <v>0</v>
      </c>
      <c r="R394" s="93"/>
      <c r="S394" s="93"/>
      <c r="T394" s="305" t="s">
        <v>32</v>
      </c>
      <c r="U394" s="306">
        <v>0</v>
      </c>
      <c r="V394" s="306" t="s">
        <v>43</v>
      </c>
      <c r="W394" s="306">
        <v>0</v>
      </c>
      <c r="X394" s="306">
        <v>0</v>
      </c>
      <c r="Y394" s="307"/>
    </row>
    <row r="395" spans="1:25" s="254" customFormat="1">
      <c r="A395" s="81">
        <v>92580000</v>
      </c>
      <c r="B395" s="82">
        <v>7</v>
      </c>
      <c r="C395" s="79" t="s">
        <v>144</v>
      </c>
      <c r="D395" s="79" t="s">
        <v>25</v>
      </c>
      <c r="E395" s="84">
        <v>675</v>
      </c>
      <c r="F395" s="253">
        <v>40779</v>
      </c>
      <c r="G395" s="156" t="s">
        <v>26</v>
      </c>
      <c r="H395" s="87">
        <v>5000</v>
      </c>
      <c r="I395" s="86"/>
      <c r="J395" s="88"/>
      <c r="K395" s="89" t="s">
        <v>27</v>
      </c>
      <c r="L395" s="90" t="s">
        <v>77</v>
      </c>
      <c r="M395" s="91" t="s">
        <v>28</v>
      </c>
      <c r="N395" s="92">
        <v>30</v>
      </c>
      <c r="O395" s="93"/>
      <c r="P395" s="93"/>
      <c r="Q395" s="93"/>
      <c r="R395" s="93"/>
      <c r="S395" s="93"/>
      <c r="T395" s="305">
        <v>0</v>
      </c>
      <c r="U395" s="306">
        <v>0</v>
      </c>
      <c r="V395" s="306">
        <v>0</v>
      </c>
      <c r="W395" s="306">
        <v>0</v>
      </c>
      <c r="X395" s="306">
        <v>0</v>
      </c>
      <c r="Y395" s="307"/>
    </row>
    <row r="396" spans="1:25" s="254" customFormat="1">
      <c r="A396" s="81">
        <v>92580000</v>
      </c>
      <c r="B396" s="82">
        <v>7</v>
      </c>
      <c r="C396" s="79" t="s">
        <v>144</v>
      </c>
      <c r="D396" s="79" t="s">
        <v>30</v>
      </c>
      <c r="E396" s="84">
        <v>675</v>
      </c>
      <c r="F396" s="253">
        <v>40780</v>
      </c>
      <c r="G396" s="156" t="s">
        <v>26</v>
      </c>
      <c r="H396" s="87">
        <v>5000</v>
      </c>
      <c r="I396" s="86" t="s">
        <v>66</v>
      </c>
      <c r="J396" s="88">
        <v>3.5</v>
      </c>
      <c r="K396" s="89" t="s">
        <v>27</v>
      </c>
      <c r="L396" s="90" t="s">
        <v>77</v>
      </c>
      <c r="M396" s="91" t="s">
        <v>28</v>
      </c>
      <c r="N396" s="92">
        <v>21</v>
      </c>
      <c r="O396" s="93"/>
      <c r="P396" s="93"/>
      <c r="Q396" s="93">
        <v>0</v>
      </c>
      <c r="R396" s="93"/>
      <c r="S396" s="93"/>
      <c r="T396" s="305" t="s">
        <v>32</v>
      </c>
      <c r="U396" s="306">
        <v>0</v>
      </c>
      <c r="V396" s="306" t="s">
        <v>43</v>
      </c>
      <c r="W396" s="306">
        <v>0</v>
      </c>
      <c r="X396" s="306">
        <v>0</v>
      </c>
      <c r="Y396" s="307"/>
    </row>
    <row r="397" spans="1:25" s="254" customFormat="1">
      <c r="A397" s="81">
        <v>92604000</v>
      </c>
      <c r="B397" s="286">
        <v>6</v>
      </c>
      <c r="C397" s="79" t="s">
        <v>145</v>
      </c>
      <c r="D397" s="79" t="s">
        <v>25</v>
      </c>
      <c r="E397" s="308">
        <v>303</v>
      </c>
      <c r="F397" s="253">
        <v>37533</v>
      </c>
      <c r="G397" s="156" t="s">
        <v>26</v>
      </c>
      <c r="H397" s="87">
        <v>13000</v>
      </c>
      <c r="I397" s="86"/>
      <c r="J397" s="88"/>
      <c r="K397" s="89" t="s">
        <v>29</v>
      </c>
      <c r="L397" s="90" t="s">
        <v>29</v>
      </c>
      <c r="M397" s="91" t="s">
        <v>29</v>
      </c>
      <c r="N397" s="92">
        <v>10</v>
      </c>
      <c r="O397" s="93"/>
      <c r="P397" s="93"/>
      <c r="Q397" s="93"/>
      <c r="R397" s="93"/>
      <c r="S397" s="93"/>
      <c r="T397" s="305">
        <v>0</v>
      </c>
      <c r="U397" s="306">
        <v>0</v>
      </c>
      <c r="V397" s="306">
        <v>0</v>
      </c>
      <c r="W397" s="306">
        <v>0</v>
      </c>
      <c r="X397" s="306" t="s">
        <v>37</v>
      </c>
      <c r="Y397" s="307"/>
    </row>
    <row r="398" spans="1:25" s="254" customFormat="1">
      <c r="A398" s="81">
        <v>92604000</v>
      </c>
      <c r="B398" s="286">
        <v>6</v>
      </c>
      <c r="C398" s="79" t="s">
        <v>145</v>
      </c>
      <c r="D398" s="79" t="s">
        <v>30</v>
      </c>
      <c r="E398" s="308">
        <v>303</v>
      </c>
      <c r="F398" s="253">
        <v>37539</v>
      </c>
      <c r="G398" s="156" t="s">
        <v>26</v>
      </c>
      <c r="H398" s="87">
        <v>1000</v>
      </c>
      <c r="I398" s="86" t="s">
        <v>146</v>
      </c>
      <c r="J398" s="88">
        <v>4.25</v>
      </c>
      <c r="K398" s="89" t="s">
        <v>27</v>
      </c>
      <c r="L398" s="90" t="s">
        <v>29</v>
      </c>
      <c r="M398" s="91" t="s">
        <v>29</v>
      </c>
      <c r="N398" s="92">
        <v>10</v>
      </c>
      <c r="O398" s="93">
        <v>1000000</v>
      </c>
      <c r="P398" s="93"/>
      <c r="Q398" s="93">
        <v>0</v>
      </c>
      <c r="R398" s="93"/>
      <c r="S398" s="93"/>
      <c r="T398" s="305" t="s">
        <v>32</v>
      </c>
      <c r="U398" s="306">
        <v>0</v>
      </c>
      <c r="V398" s="306">
        <v>0</v>
      </c>
      <c r="W398" s="306" t="s">
        <v>56</v>
      </c>
      <c r="X398" s="306" t="s">
        <v>37</v>
      </c>
      <c r="Y398" s="307"/>
    </row>
    <row r="399" spans="1:25" s="254" customFormat="1">
      <c r="A399" s="81">
        <v>92604000</v>
      </c>
      <c r="B399" s="286">
        <v>6</v>
      </c>
      <c r="C399" s="79" t="s">
        <v>145</v>
      </c>
      <c r="D399" s="79" t="s">
        <v>30</v>
      </c>
      <c r="E399" s="308">
        <v>303</v>
      </c>
      <c r="F399" s="253">
        <v>37539</v>
      </c>
      <c r="G399" s="156" t="s">
        <v>26</v>
      </c>
      <c r="H399" s="87">
        <v>4000</v>
      </c>
      <c r="I399" s="86" t="s">
        <v>147</v>
      </c>
      <c r="J399" s="88">
        <v>4.25</v>
      </c>
      <c r="K399" s="89" t="s">
        <v>27</v>
      </c>
      <c r="L399" s="90" t="s">
        <v>29</v>
      </c>
      <c r="M399" s="91" t="s">
        <v>29</v>
      </c>
      <c r="N399" s="92">
        <v>10</v>
      </c>
      <c r="O399" s="93">
        <v>2250000</v>
      </c>
      <c r="P399" s="93"/>
      <c r="Q399" s="93">
        <v>0</v>
      </c>
      <c r="R399" s="93"/>
      <c r="S399" s="93"/>
      <c r="T399" s="305" t="s">
        <v>32</v>
      </c>
      <c r="U399" s="306">
        <v>0</v>
      </c>
      <c r="V399" s="306">
        <v>0</v>
      </c>
      <c r="W399" s="306" t="s">
        <v>56</v>
      </c>
      <c r="X399" s="306" t="s">
        <v>37</v>
      </c>
      <c r="Y399" s="307"/>
    </row>
    <row r="400" spans="1:25" s="254" customFormat="1">
      <c r="A400" s="81">
        <v>92604000</v>
      </c>
      <c r="B400" s="286">
        <v>6</v>
      </c>
      <c r="C400" s="79" t="s">
        <v>145</v>
      </c>
      <c r="D400" s="79" t="s">
        <v>39</v>
      </c>
      <c r="E400" s="308">
        <v>303</v>
      </c>
      <c r="F400" s="253">
        <v>39821</v>
      </c>
      <c r="G400" s="156" t="s">
        <v>26</v>
      </c>
      <c r="H400" s="87">
        <v>9750</v>
      </c>
      <c r="I400" s="86" t="s">
        <v>45</v>
      </c>
      <c r="J400" s="88">
        <v>4.55</v>
      </c>
      <c r="K400" s="89" t="s">
        <v>27</v>
      </c>
      <c r="L400" s="90" t="s">
        <v>29</v>
      </c>
      <c r="M400" s="91" t="s">
        <v>29</v>
      </c>
      <c r="N400" s="92">
        <v>10</v>
      </c>
      <c r="O400" s="93">
        <v>9750000</v>
      </c>
      <c r="P400" s="93">
        <v>9750000</v>
      </c>
      <c r="Q400" s="93">
        <v>223761428</v>
      </c>
      <c r="R400" s="93">
        <v>574528</v>
      </c>
      <c r="S400" s="93">
        <v>224335956</v>
      </c>
      <c r="T400" s="305" t="s">
        <v>32</v>
      </c>
      <c r="U400" s="306">
        <v>0</v>
      </c>
      <c r="V400" s="306">
        <v>0</v>
      </c>
      <c r="W400" s="306">
        <v>0</v>
      </c>
      <c r="X400" s="306" t="s">
        <v>37</v>
      </c>
      <c r="Y400" s="307"/>
    </row>
    <row r="401" spans="1:25" s="254" customFormat="1">
      <c r="A401" s="81">
        <v>92604000</v>
      </c>
      <c r="B401" s="286">
        <v>6</v>
      </c>
      <c r="C401" s="79" t="s">
        <v>145</v>
      </c>
      <c r="D401" s="79" t="s">
        <v>25</v>
      </c>
      <c r="E401" s="84">
        <v>585</v>
      </c>
      <c r="F401" s="253">
        <v>39940</v>
      </c>
      <c r="G401" s="156" t="s">
        <v>26</v>
      </c>
      <c r="H401" s="87">
        <v>14500</v>
      </c>
      <c r="I401" s="86"/>
      <c r="J401" s="88"/>
      <c r="K401" s="89" t="s">
        <v>27</v>
      </c>
      <c r="L401" s="90" t="s">
        <v>28</v>
      </c>
      <c r="M401" s="91" t="s">
        <v>29</v>
      </c>
      <c r="N401" s="92">
        <v>10</v>
      </c>
      <c r="O401" s="93"/>
      <c r="P401" s="93"/>
      <c r="Q401" s="93"/>
      <c r="R401" s="93"/>
      <c r="S401" s="93"/>
      <c r="T401" s="305">
        <v>0</v>
      </c>
      <c r="U401" s="306">
        <v>0</v>
      </c>
      <c r="V401" s="306">
        <v>0</v>
      </c>
      <c r="W401" s="306">
        <v>0</v>
      </c>
      <c r="X401" s="306">
        <v>0</v>
      </c>
      <c r="Y401" s="307"/>
    </row>
    <row r="402" spans="1:25" s="254" customFormat="1">
      <c r="A402" s="81">
        <v>92604000</v>
      </c>
      <c r="B402" s="82">
        <v>6</v>
      </c>
      <c r="C402" s="79" t="s">
        <v>145</v>
      </c>
      <c r="D402" s="79" t="s">
        <v>30</v>
      </c>
      <c r="E402" s="84">
        <v>585</v>
      </c>
      <c r="F402" s="253">
        <v>41213</v>
      </c>
      <c r="G402" s="156" t="s">
        <v>44</v>
      </c>
      <c r="H402" s="87">
        <v>50000000</v>
      </c>
      <c r="I402" s="86" t="s">
        <v>46</v>
      </c>
      <c r="J402" s="88">
        <v>6.4</v>
      </c>
      <c r="K402" s="89" t="s">
        <v>27</v>
      </c>
      <c r="L402" s="90"/>
      <c r="M402" s="91"/>
      <c r="N402" s="92">
        <v>3</v>
      </c>
      <c r="O402" s="93"/>
      <c r="P402" s="93"/>
      <c r="Q402" s="93"/>
      <c r="R402" s="93"/>
      <c r="S402" s="93"/>
      <c r="T402" s="305">
        <v>0</v>
      </c>
      <c r="U402" s="306">
        <v>0</v>
      </c>
      <c r="V402" s="306" t="s">
        <v>43</v>
      </c>
      <c r="W402" s="306">
        <v>0</v>
      </c>
      <c r="X402" s="306">
        <v>0</v>
      </c>
      <c r="Y402" s="307"/>
    </row>
    <row r="403" spans="1:25" s="254" customFormat="1">
      <c r="A403" s="81">
        <v>92604000</v>
      </c>
      <c r="B403" s="82">
        <v>6</v>
      </c>
      <c r="C403" s="79" t="s">
        <v>145</v>
      </c>
      <c r="D403" s="79" t="s">
        <v>30</v>
      </c>
      <c r="E403" s="84">
        <v>585</v>
      </c>
      <c r="F403" s="253">
        <v>41213</v>
      </c>
      <c r="G403" s="156" t="s">
        <v>26</v>
      </c>
      <c r="H403" s="87">
        <v>6000</v>
      </c>
      <c r="I403" s="86" t="s">
        <v>51</v>
      </c>
      <c r="J403" s="88">
        <v>3.4</v>
      </c>
      <c r="K403" s="89" t="s">
        <v>27</v>
      </c>
      <c r="L403" s="90"/>
      <c r="M403" s="91"/>
      <c r="N403" s="92">
        <v>5</v>
      </c>
      <c r="O403" s="93">
        <v>2000000</v>
      </c>
      <c r="P403" s="93">
        <v>2000000</v>
      </c>
      <c r="Q403" s="93">
        <v>45899780</v>
      </c>
      <c r="R403" s="93">
        <v>528537</v>
      </c>
      <c r="S403" s="93">
        <v>46428317</v>
      </c>
      <c r="T403" s="305" t="s">
        <v>32</v>
      </c>
      <c r="U403" s="306">
        <v>0</v>
      </c>
      <c r="V403" s="306">
        <v>0</v>
      </c>
      <c r="W403" s="306">
        <v>0</v>
      </c>
      <c r="X403" s="306">
        <v>0</v>
      </c>
      <c r="Y403" s="307"/>
    </row>
    <row r="404" spans="1:25" s="254" customFormat="1">
      <c r="A404" s="81">
        <v>92604000</v>
      </c>
      <c r="B404" s="82">
        <v>6</v>
      </c>
      <c r="C404" s="79" t="s">
        <v>145</v>
      </c>
      <c r="D404" s="79" t="s">
        <v>30</v>
      </c>
      <c r="E404" s="84">
        <v>585</v>
      </c>
      <c r="F404" s="253">
        <v>41213</v>
      </c>
      <c r="G404" s="156" t="s">
        <v>26</v>
      </c>
      <c r="H404" s="87">
        <v>6000</v>
      </c>
      <c r="I404" s="86" t="s">
        <v>47</v>
      </c>
      <c r="J404" s="88">
        <v>3.7</v>
      </c>
      <c r="K404" s="89" t="s">
        <v>27</v>
      </c>
      <c r="L404" s="90"/>
      <c r="M404" s="91"/>
      <c r="N404" s="92">
        <v>21</v>
      </c>
      <c r="O404" s="93">
        <v>4000000</v>
      </c>
      <c r="P404" s="93">
        <v>4000000</v>
      </c>
      <c r="Q404" s="93">
        <v>91799560</v>
      </c>
      <c r="R404" s="93">
        <v>1149501</v>
      </c>
      <c r="S404" s="93">
        <v>92949061</v>
      </c>
      <c r="T404" s="305" t="s">
        <v>32</v>
      </c>
      <c r="U404" s="306">
        <v>0</v>
      </c>
      <c r="V404" s="306">
        <v>0</v>
      </c>
      <c r="W404" s="306">
        <v>0</v>
      </c>
      <c r="X404" s="306">
        <v>0</v>
      </c>
      <c r="Y404" s="307"/>
    </row>
    <row r="405" spans="1:25" s="254" customFormat="1">
      <c r="A405" s="81">
        <v>96591040</v>
      </c>
      <c r="B405" s="286">
        <v>9</v>
      </c>
      <c r="C405" s="79" t="s">
        <v>148</v>
      </c>
      <c r="D405" s="79" t="s">
        <v>25</v>
      </c>
      <c r="E405" s="84">
        <v>306</v>
      </c>
      <c r="F405" s="253">
        <v>37543</v>
      </c>
      <c r="G405" s="156" t="s">
        <v>26</v>
      </c>
      <c r="H405" s="87">
        <v>2000</v>
      </c>
      <c r="I405" s="86"/>
      <c r="J405" s="88"/>
      <c r="K405" s="89" t="s">
        <v>29</v>
      </c>
      <c r="L405" s="90" t="s">
        <v>29</v>
      </c>
      <c r="M405" s="91" t="s">
        <v>29</v>
      </c>
      <c r="N405" s="92">
        <v>10</v>
      </c>
      <c r="O405" s="93"/>
      <c r="P405" s="93"/>
      <c r="Q405" s="93"/>
      <c r="R405" s="93"/>
      <c r="S405" s="93"/>
      <c r="T405" s="305">
        <v>0</v>
      </c>
      <c r="U405" s="306">
        <v>0</v>
      </c>
      <c r="V405" s="306">
        <v>0</v>
      </c>
      <c r="W405" s="306">
        <v>0</v>
      </c>
      <c r="X405" s="306" t="s">
        <v>37</v>
      </c>
      <c r="Y405" s="307"/>
    </row>
    <row r="406" spans="1:25" s="254" customFormat="1">
      <c r="A406" s="81">
        <v>96591040</v>
      </c>
      <c r="B406" s="286">
        <v>9</v>
      </c>
      <c r="C406" s="79" t="s">
        <v>148</v>
      </c>
      <c r="D406" s="79" t="s">
        <v>30</v>
      </c>
      <c r="E406" s="84">
        <v>306</v>
      </c>
      <c r="F406" s="253">
        <v>37543</v>
      </c>
      <c r="G406" s="156" t="s">
        <v>26</v>
      </c>
      <c r="H406" s="87">
        <v>750</v>
      </c>
      <c r="I406" s="86" t="s">
        <v>133</v>
      </c>
      <c r="J406" s="88">
        <v>5</v>
      </c>
      <c r="K406" s="89" t="s">
        <v>27</v>
      </c>
      <c r="L406" s="90" t="s">
        <v>29</v>
      </c>
      <c r="M406" s="91" t="s">
        <v>29</v>
      </c>
      <c r="N406" s="92">
        <v>6</v>
      </c>
      <c r="O406" s="93">
        <v>750000</v>
      </c>
      <c r="P406" s="93"/>
      <c r="Q406" s="93">
        <v>0</v>
      </c>
      <c r="R406" s="93"/>
      <c r="S406" s="93"/>
      <c r="T406" s="305" t="s">
        <v>32</v>
      </c>
      <c r="U406" s="306">
        <v>0</v>
      </c>
      <c r="V406" s="306">
        <v>0</v>
      </c>
      <c r="W406" s="306" t="s">
        <v>56</v>
      </c>
      <c r="X406" s="306" t="s">
        <v>37</v>
      </c>
      <c r="Y406" s="307"/>
    </row>
    <row r="407" spans="1:25" s="254" customFormat="1">
      <c r="A407" s="81">
        <v>96591040</v>
      </c>
      <c r="B407" s="286">
        <v>9</v>
      </c>
      <c r="C407" s="79" t="s">
        <v>148</v>
      </c>
      <c r="D407" s="79" t="s">
        <v>30</v>
      </c>
      <c r="E407" s="84">
        <v>306</v>
      </c>
      <c r="F407" s="253">
        <v>37543</v>
      </c>
      <c r="G407" s="156" t="s">
        <v>26</v>
      </c>
      <c r="H407" s="87">
        <v>1250</v>
      </c>
      <c r="I407" s="86" t="s">
        <v>134</v>
      </c>
      <c r="J407" s="88">
        <v>5</v>
      </c>
      <c r="K407" s="89" t="s">
        <v>27</v>
      </c>
      <c r="L407" s="90" t="s">
        <v>29</v>
      </c>
      <c r="M407" s="91" t="s">
        <v>29</v>
      </c>
      <c r="N407" s="92">
        <v>6</v>
      </c>
      <c r="O407" s="93">
        <v>1250000</v>
      </c>
      <c r="P407" s="93"/>
      <c r="Q407" s="93">
        <v>0</v>
      </c>
      <c r="R407" s="93"/>
      <c r="S407" s="93"/>
      <c r="T407" s="305" t="s">
        <v>32</v>
      </c>
      <c r="U407" s="306">
        <v>0</v>
      </c>
      <c r="V407" s="306">
        <v>0</v>
      </c>
      <c r="W407" s="306" t="s">
        <v>56</v>
      </c>
      <c r="X407" s="306" t="s">
        <v>37</v>
      </c>
      <c r="Y407" s="307"/>
    </row>
    <row r="408" spans="1:25" s="254" customFormat="1">
      <c r="A408" s="81">
        <v>96591040</v>
      </c>
      <c r="B408" s="286">
        <v>9</v>
      </c>
      <c r="C408" s="79" t="s">
        <v>148</v>
      </c>
      <c r="D408" s="79" t="s">
        <v>39</v>
      </c>
      <c r="E408" s="84">
        <v>306</v>
      </c>
      <c r="F408" s="253">
        <v>38257</v>
      </c>
      <c r="G408" s="156" t="s">
        <v>26</v>
      </c>
      <c r="H408" s="87">
        <v>1000</v>
      </c>
      <c r="I408" s="86" t="s">
        <v>48</v>
      </c>
      <c r="J408" s="88">
        <v>3</v>
      </c>
      <c r="K408" s="89" t="s">
        <v>27</v>
      </c>
      <c r="L408" s="90" t="s">
        <v>29</v>
      </c>
      <c r="M408" s="91" t="s">
        <v>29</v>
      </c>
      <c r="N408" s="92">
        <v>7.5</v>
      </c>
      <c r="O408" s="93">
        <v>1000000</v>
      </c>
      <c r="P408" s="93"/>
      <c r="Q408" s="93">
        <v>0</v>
      </c>
      <c r="R408" s="93"/>
      <c r="S408" s="93"/>
      <c r="T408" s="305" t="s">
        <v>32</v>
      </c>
      <c r="U408" s="306">
        <v>0</v>
      </c>
      <c r="V408" s="306">
        <v>0</v>
      </c>
      <c r="W408" s="306" t="s">
        <v>56</v>
      </c>
      <c r="X408" s="306" t="s">
        <v>37</v>
      </c>
      <c r="Y408" s="307"/>
    </row>
    <row r="409" spans="1:25" s="254" customFormat="1">
      <c r="A409" s="81">
        <v>96591040</v>
      </c>
      <c r="B409" s="286">
        <v>9</v>
      </c>
      <c r="C409" s="79" t="s">
        <v>148</v>
      </c>
      <c r="D409" s="79" t="s">
        <v>64</v>
      </c>
      <c r="E409" s="84">
        <v>306</v>
      </c>
      <c r="F409" s="253">
        <v>38257</v>
      </c>
      <c r="G409" s="156" t="s">
        <v>26</v>
      </c>
      <c r="H409" s="87">
        <v>1000</v>
      </c>
      <c r="I409" s="86" t="s">
        <v>49</v>
      </c>
      <c r="J409" s="88">
        <v>4.25</v>
      </c>
      <c r="K409" s="89" t="s">
        <v>27</v>
      </c>
      <c r="L409" s="90" t="s">
        <v>29</v>
      </c>
      <c r="M409" s="91" t="s">
        <v>29</v>
      </c>
      <c r="N409" s="92">
        <v>21</v>
      </c>
      <c r="O409" s="93">
        <v>1000000</v>
      </c>
      <c r="P409" s="93"/>
      <c r="Q409" s="93">
        <v>0</v>
      </c>
      <c r="R409" s="93"/>
      <c r="S409" s="93"/>
      <c r="T409" s="305" t="s">
        <v>32</v>
      </c>
      <c r="U409" s="306">
        <v>0</v>
      </c>
      <c r="V409" s="306">
        <v>0</v>
      </c>
      <c r="W409" s="306" t="s">
        <v>56</v>
      </c>
      <c r="X409" s="306" t="s">
        <v>37</v>
      </c>
      <c r="Y409" s="307"/>
    </row>
    <row r="410" spans="1:25" s="254" customFormat="1">
      <c r="A410" s="81">
        <v>96591040</v>
      </c>
      <c r="B410" s="286">
        <v>9</v>
      </c>
      <c r="C410" s="79" t="s">
        <v>148</v>
      </c>
      <c r="D410" s="79" t="s">
        <v>25</v>
      </c>
      <c r="E410" s="84">
        <v>475</v>
      </c>
      <c r="F410" s="253">
        <v>38993</v>
      </c>
      <c r="G410" s="156" t="s">
        <v>26</v>
      </c>
      <c r="H410" s="87">
        <v>2000</v>
      </c>
      <c r="I410" s="86"/>
      <c r="J410" s="88"/>
      <c r="K410" s="89" t="s">
        <v>27</v>
      </c>
      <c r="L410" s="90" t="s">
        <v>28</v>
      </c>
      <c r="M410" s="91" t="s">
        <v>29</v>
      </c>
      <c r="N410" s="92">
        <v>30</v>
      </c>
      <c r="O410" s="93"/>
      <c r="P410" s="93"/>
      <c r="Q410" s="93"/>
      <c r="R410" s="93"/>
      <c r="S410" s="93"/>
      <c r="T410" s="305">
        <v>0</v>
      </c>
      <c r="U410" s="306">
        <v>0</v>
      </c>
      <c r="V410" s="306">
        <v>0</v>
      </c>
      <c r="W410" s="306">
        <v>0</v>
      </c>
      <c r="X410" s="306">
        <v>0</v>
      </c>
      <c r="Y410" s="307"/>
    </row>
    <row r="411" spans="1:25" s="254" customFormat="1">
      <c r="A411" s="81">
        <v>96591040</v>
      </c>
      <c r="B411" s="286">
        <v>9</v>
      </c>
      <c r="C411" s="79" t="s">
        <v>148</v>
      </c>
      <c r="D411" s="79" t="s">
        <v>30</v>
      </c>
      <c r="E411" s="84">
        <v>475</v>
      </c>
      <c r="F411" s="253">
        <v>38993</v>
      </c>
      <c r="G411" s="156" t="s">
        <v>26</v>
      </c>
      <c r="H411" s="87">
        <v>2000</v>
      </c>
      <c r="I411" s="86" t="s">
        <v>45</v>
      </c>
      <c r="J411" s="88">
        <v>3.9</v>
      </c>
      <c r="K411" s="89" t="s">
        <v>27</v>
      </c>
      <c r="L411" s="90" t="s">
        <v>28</v>
      </c>
      <c r="M411" s="91" t="s">
        <v>29</v>
      </c>
      <c r="N411" s="92">
        <v>21</v>
      </c>
      <c r="O411" s="93">
        <v>1200000</v>
      </c>
      <c r="P411" s="93"/>
      <c r="Q411" s="93">
        <v>0</v>
      </c>
      <c r="R411" s="93"/>
      <c r="S411" s="93"/>
      <c r="T411" s="305" t="s">
        <v>32</v>
      </c>
      <c r="U411" s="306">
        <v>0</v>
      </c>
      <c r="V411" s="306">
        <v>0</v>
      </c>
      <c r="W411" s="306" t="s">
        <v>56</v>
      </c>
      <c r="X411" s="306" t="s">
        <v>37</v>
      </c>
      <c r="Y411" s="307"/>
    </row>
    <row r="412" spans="1:25" s="254" customFormat="1">
      <c r="A412" s="81">
        <v>96591040</v>
      </c>
      <c r="B412" s="286">
        <v>9</v>
      </c>
      <c r="C412" s="79" t="s">
        <v>148</v>
      </c>
      <c r="D412" s="79" t="s">
        <v>25</v>
      </c>
      <c r="E412" s="84">
        <v>476</v>
      </c>
      <c r="F412" s="253">
        <v>38993</v>
      </c>
      <c r="G412" s="156" t="s">
        <v>26</v>
      </c>
      <c r="H412" s="87">
        <v>2000</v>
      </c>
      <c r="I412" s="86"/>
      <c r="J412" s="88"/>
      <c r="K412" s="89" t="s">
        <v>27</v>
      </c>
      <c r="L412" s="90" t="s">
        <v>28</v>
      </c>
      <c r="M412" s="91" t="s">
        <v>29</v>
      </c>
      <c r="N412" s="92">
        <v>10</v>
      </c>
      <c r="O412" s="93"/>
      <c r="P412" s="93"/>
      <c r="Q412" s="93"/>
      <c r="R412" s="93"/>
      <c r="S412" s="93"/>
      <c r="T412" s="305">
        <v>0</v>
      </c>
      <c r="U412" s="306">
        <v>0</v>
      </c>
      <c r="V412" s="306">
        <v>0</v>
      </c>
      <c r="W412" s="306">
        <v>0</v>
      </c>
      <c r="X412" s="306">
        <v>0</v>
      </c>
      <c r="Y412" s="307"/>
    </row>
    <row r="413" spans="1:25" s="254" customFormat="1">
      <c r="A413" s="81">
        <v>96591040</v>
      </c>
      <c r="B413" s="286">
        <v>9</v>
      </c>
      <c r="C413" s="79" t="s">
        <v>148</v>
      </c>
      <c r="D413" s="79" t="s">
        <v>30</v>
      </c>
      <c r="E413" s="84">
        <v>476</v>
      </c>
      <c r="F413" s="253">
        <v>38993</v>
      </c>
      <c r="G413" s="156" t="s">
        <v>26</v>
      </c>
      <c r="H413" s="87">
        <v>2000</v>
      </c>
      <c r="I413" s="86" t="s">
        <v>31</v>
      </c>
      <c r="J413" s="88">
        <v>3.7</v>
      </c>
      <c r="K413" s="89" t="s">
        <v>27</v>
      </c>
      <c r="L413" s="90" t="s">
        <v>28</v>
      </c>
      <c r="M413" s="91" t="s">
        <v>29</v>
      </c>
      <c r="N413" s="92">
        <v>10</v>
      </c>
      <c r="O413" s="93">
        <v>800000</v>
      </c>
      <c r="P413" s="93"/>
      <c r="Q413" s="93">
        <v>0</v>
      </c>
      <c r="R413" s="93"/>
      <c r="S413" s="93"/>
      <c r="T413" s="305" t="s">
        <v>32</v>
      </c>
      <c r="U413" s="306">
        <v>0</v>
      </c>
      <c r="V413" s="306">
        <v>0</v>
      </c>
      <c r="W413" s="306" t="s">
        <v>56</v>
      </c>
      <c r="X413" s="306" t="s">
        <v>37</v>
      </c>
      <c r="Y413" s="307"/>
    </row>
    <row r="414" spans="1:25" s="254" customFormat="1">
      <c r="A414" s="314">
        <v>96591040</v>
      </c>
      <c r="B414" s="315">
        <v>9</v>
      </c>
      <c r="C414" s="79" t="s">
        <v>148</v>
      </c>
      <c r="D414" s="79" t="s">
        <v>25</v>
      </c>
      <c r="E414" s="84">
        <v>567</v>
      </c>
      <c r="F414" s="253">
        <v>39885</v>
      </c>
      <c r="G414" s="156" t="s">
        <v>26</v>
      </c>
      <c r="H414" s="87">
        <v>3500</v>
      </c>
      <c r="I414" s="86"/>
      <c r="J414" s="88"/>
      <c r="K414" s="89" t="s">
        <v>27</v>
      </c>
      <c r="L414" s="90" t="s">
        <v>29</v>
      </c>
      <c r="M414" s="91" t="s">
        <v>29</v>
      </c>
      <c r="N414" s="92">
        <v>30</v>
      </c>
      <c r="O414" s="93"/>
      <c r="P414" s="93"/>
      <c r="Q414" s="93"/>
      <c r="R414" s="93"/>
      <c r="S414" s="93"/>
      <c r="T414" s="305">
        <v>0</v>
      </c>
      <c r="U414" s="306">
        <v>0</v>
      </c>
      <c r="V414" s="306">
        <v>0</v>
      </c>
      <c r="W414" s="306">
        <v>0</v>
      </c>
      <c r="X414" s="306">
        <v>0</v>
      </c>
      <c r="Y414" s="307"/>
    </row>
    <row r="415" spans="1:25" s="254" customFormat="1">
      <c r="A415" s="314">
        <v>96591040</v>
      </c>
      <c r="B415" s="315">
        <v>9</v>
      </c>
      <c r="C415" s="79" t="s">
        <v>148</v>
      </c>
      <c r="D415" s="79" t="s">
        <v>30</v>
      </c>
      <c r="E415" s="84">
        <v>567</v>
      </c>
      <c r="F415" s="253">
        <v>39919</v>
      </c>
      <c r="G415" s="156" t="s">
        <v>26</v>
      </c>
      <c r="H415" s="87">
        <v>3500</v>
      </c>
      <c r="I415" s="86" t="s">
        <v>66</v>
      </c>
      <c r="J415" s="88">
        <v>5.15</v>
      </c>
      <c r="K415" s="89" t="s">
        <v>27</v>
      </c>
      <c r="L415" s="90" t="s">
        <v>29</v>
      </c>
      <c r="M415" s="91" t="s">
        <v>29</v>
      </c>
      <c r="N415" s="92">
        <v>21</v>
      </c>
      <c r="O415" s="93">
        <v>2500000</v>
      </c>
      <c r="P415" s="93">
        <v>2500000</v>
      </c>
      <c r="Q415" s="93">
        <v>57374725</v>
      </c>
      <c r="R415" s="93">
        <v>784674</v>
      </c>
      <c r="S415" s="93">
        <v>58159399</v>
      </c>
      <c r="T415" s="305" t="s">
        <v>32</v>
      </c>
      <c r="U415" s="306">
        <v>0</v>
      </c>
      <c r="V415" s="306">
        <v>0</v>
      </c>
      <c r="W415" s="306">
        <v>0</v>
      </c>
      <c r="X415" s="306" t="s">
        <v>37</v>
      </c>
      <c r="Y415" s="307"/>
    </row>
    <row r="416" spans="1:25" s="254" customFormat="1">
      <c r="A416" s="314">
        <v>96591040</v>
      </c>
      <c r="B416" s="315">
        <v>9</v>
      </c>
      <c r="C416" s="79" t="s">
        <v>148</v>
      </c>
      <c r="D416" s="79" t="s">
        <v>25</v>
      </c>
      <c r="E416" s="84">
        <v>568</v>
      </c>
      <c r="F416" s="253">
        <v>39885</v>
      </c>
      <c r="G416" s="156" t="s">
        <v>26</v>
      </c>
      <c r="H416" s="87">
        <v>3500</v>
      </c>
      <c r="I416" s="86"/>
      <c r="J416" s="88"/>
      <c r="K416" s="89" t="s">
        <v>27</v>
      </c>
      <c r="L416" s="90" t="s">
        <v>29</v>
      </c>
      <c r="M416" s="91" t="s">
        <v>29</v>
      </c>
      <c r="N416" s="92">
        <v>10</v>
      </c>
      <c r="O416" s="93"/>
      <c r="P416" s="93"/>
      <c r="Q416" s="93"/>
      <c r="R416" s="93"/>
      <c r="S416" s="93"/>
      <c r="T416" s="305">
        <v>0</v>
      </c>
      <c r="U416" s="306">
        <v>0</v>
      </c>
      <c r="V416" s="306">
        <v>0</v>
      </c>
      <c r="W416" s="306">
        <v>0</v>
      </c>
      <c r="X416" s="306">
        <v>0</v>
      </c>
      <c r="Y416" s="307"/>
    </row>
    <row r="417" spans="1:25" s="254" customFormat="1">
      <c r="A417" s="314">
        <v>96591040</v>
      </c>
      <c r="B417" s="315">
        <v>9</v>
      </c>
      <c r="C417" s="79" t="s">
        <v>148</v>
      </c>
      <c r="D417" s="79" t="s">
        <v>30</v>
      </c>
      <c r="E417" s="84">
        <v>568</v>
      </c>
      <c r="F417" s="253">
        <v>39919</v>
      </c>
      <c r="G417" s="156" t="s">
        <v>44</v>
      </c>
      <c r="H417" s="87">
        <v>73000000</v>
      </c>
      <c r="I417" s="86" t="s">
        <v>50</v>
      </c>
      <c r="J417" s="88">
        <v>6.9</v>
      </c>
      <c r="K417" s="89" t="s">
        <v>27</v>
      </c>
      <c r="L417" s="90" t="s">
        <v>29</v>
      </c>
      <c r="M417" s="91" t="s">
        <v>29</v>
      </c>
      <c r="N417" s="92">
        <v>7</v>
      </c>
      <c r="O417" s="93"/>
      <c r="P417" s="93"/>
      <c r="Q417" s="93">
        <v>0</v>
      </c>
      <c r="R417" s="93"/>
      <c r="S417" s="93"/>
      <c r="T417" s="305">
        <v>0</v>
      </c>
      <c r="U417" s="306">
        <v>0</v>
      </c>
      <c r="V417" s="306" t="s">
        <v>43</v>
      </c>
      <c r="W417" s="306">
        <v>0</v>
      </c>
      <c r="X417" s="306" t="s">
        <v>37</v>
      </c>
      <c r="Y417" s="307"/>
    </row>
    <row r="418" spans="1:25" s="254" customFormat="1">
      <c r="A418" s="314">
        <v>96591040</v>
      </c>
      <c r="B418" s="315">
        <v>9</v>
      </c>
      <c r="C418" s="79" t="s">
        <v>148</v>
      </c>
      <c r="D418" s="79" t="s">
        <v>30</v>
      </c>
      <c r="E418" s="84">
        <v>568</v>
      </c>
      <c r="F418" s="253">
        <v>39919</v>
      </c>
      <c r="G418" s="156" t="s">
        <v>26</v>
      </c>
      <c r="H418" s="87">
        <v>3500</v>
      </c>
      <c r="I418" s="86" t="s">
        <v>52</v>
      </c>
      <c r="J418" s="88">
        <v>4</v>
      </c>
      <c r="K418" s="89" t="s">
        <v>27</v>
      </c>
      <c r="L418" s="90" t="s">
        <v>29</v>
      </c>
      <c r="M418" s="91" t="s">
        <v>29</v>
      </c>
      <c r="N418" s="92">
        <v>7</v>
      </c>
      <c r="O418" s="93">
        <v>1000000</v>
      </c>
      <c r="P418" s="93">
        <v>750000</v>
      </c>
      <c r="Q418" s="93">
        <v>17212418</v>
      </c>
      <c r="R418" s="93">
        <v>183577</v>
      </c>
      <c r="S418" s="93">
        <v>17395995</v>
      </c>
      <c r="T418" s="305" t="s">
        <v>32</v>
      </c>
      <c r="U418" s="306">
        <v>0</v>
      </c>
      <c r="V418" s="306">
        <v>0</v>
      </c>
      <c r="W418" s="306">
        <v>0</v>
      </c>
      <c r="X418" s="306" t="s">
        <v>37</v>
      </c>
      <c r="Y418" s="307"/>
    </row>
    <row r="419" spans="1:25" s="254" customFormat="1">
      <c r="A419" s="81">
        <v>96591040</v>
      </c>
      <c r="B419" s="82">
        <v>9</v>
      </c>
      <c r="C419" s="79" t="s">
        <v>148</v>
      </c>
      <c r="D419" s="79" t="s">
        <v>25</v>
      </c>
      <c r="E419" s="84">
        <v>719</v>
      </c>
      <c r="F419" s="300">
        <v>40998</v>
      </c>
      <c r="G419" s="156" t="s">
        <v>26</v>
      </c>
      <c r="H419" s="301">
        <v>4000</v>
      </c>
      <c r="I419" s="86"/>
      <c r="J419" s="302"/>
      <c r="K419" s="89" t="s">
        <v>27</v>
      </c>
      <c r="L419" s="90" t="s">
        <v>28</v>
      </c>
      <c r="M419" s="91" t="s">
        <v>29</v>
      </c>
      <c r="N419" s="92">
        <v>10</v>
      </c>
      <c r="O419" s="303"/>
      <c r="P419" s="303"/>
      <c r="Q419" s="303"/>
      <c r="R419" s="303"/>
      <c r="S419" s="303"/>
      <c r="T419" s="305">
        <v>0</v>
      </c>
      <c r="U419" s="306">
        <v>0</v>
      </c>
      <c r="V419" s="306">
        <v>0</v>
      </c>
      <c r="W419" s="306">
        <v>0</v>
      </c>
      <c r="X419" s="306">
        <v>0</v>
      </c>
      <c r="Y419" s="307"/>
    </row>
    <row r="420" spans="1:25" s="401" customFormat="1">
      <c r="A420" s="81">
        <v>96591040</v>
      </c>
      <c r="B420" s="82">
        <v>9</v>
      </c>
      <c r="C420" s="79" t="s">
        <v>148</v>
      </c>
      <c r="D420" s="79" t="s">
        <v>30</v>
      </c>
      <c r="E420" s="84">
        <v>719</v>
      </c>
      <c r="F420" s="300">
        <v>41474</v>
      </c>
      <c r="G420" s="156" t="s">
        <v>44</v>
      </c>
      <c r="H420" s="301">
        <v>60000000</v>
      </c>
      <c r="I420" s="86" t="s">
        <v>38</v>
      </c>
      <c r="J420" s="302">
        <v>6.7</v>
      </c>
      <c r="K420" s="89" t="s">
        <v>27</v>
      </c>
      <c r="L420" s="90"/>
      <c r="M420" s="91"/>
      <c r="N420" s="92">
        <v>5</v>
      </c>
      <c r="O420" s="303"/>
      <c r="P420" s="303"/>
      <c r="Q420" s="303"/>
      <c r="R420" s="303"/>
      <c r="S420" s="303"/>
      <c r="T420" s="305">
        <v>0</v>
      </c>
      <c r="U420" s="306">
        <v>0</v>
      </c>
      <c r="V420" s="306" t="s">
        <v>43</v>
      </c>
      <c r="W420" s="306">
        <v>0</v>
      </c>
      <c r="X420" s="306">
        <v>0</v>
      </c>
      <c r="Y420" s="402" t="s">
        <v>379</v>
      </c>
    </row>
    <row r="421" spans="1:25" s="401" customFormat="1">
      <c r="A421" s="81">
        <v>96591040</v>
      </c>
      <c r="B421" s="82">
        <v>9</v>
      </c>
      <c r="C421" s="79" t="s">
        <v>148</v>
      </c>
      <c r="D421" s="79" t="s">
        <v>30</v>
      </c>
      <c r="E421" s="84">
        <v>719</v>
      </c>
      <c r="F421" s="300">
        <v>41474</v>
      </c>
      <c r="G421" s="156" t="s">
        <v>26</v>
      </c>
      <c r="H421" s="301">
        <v>3000</v>
      </c>
      <c r="I421" s="86" t="s">
        <v>36</v>
      </c>
      <c r="J421" s="302">
        <v>3.9</v>
      </c>
      <c r="K421" s="89" t="s">
        <v>27</v>
      </c>
      <c r="L421" s="90"/>
      <c r="M421" s="91"/>
      <c r="N421" s="92">
        <v>7</v>
      </c>
      <c r="O421" s="303"/>
      <c r="P421" s="303"/>
      <c r="Q421" s="303"/>
      <c r="R421" s="303"/>
      <c r="S421" s="303"/>
      <c r="T421" s="305" t="s">
        <v>32</v>
      </c>
      <c r="U421" s="306">
        <v>0</v>
      </c>
      <c r="V421" s="306" t="s">
        <v>43</v>
      </c>
      <c r="W421" s="306">
        <v>0</v>
      </c>
      <c r="X421" s="306">
        <v>0</v>
      </c>
      <c r="Y421" s="402" t="s">
        <v>380</v>
      </c>
    </row>
    <row r="422" spans="1:25" s="254" customFormat="1">
      <c r="A422" s="81">
        <v>96591040</v>
      </c>
      <c r="B422" s="82">
        <v>9</v>
      </c>
      <c r="C422" s="79" t="s">
        <v>148</v>
      </c>
      <c r="D422" s="79" t="s">
        <v>25</v>
      </c>
      <c r="E422" s="84">
        <v>720</v>
      </c>
      <c r="F422" s="300">
        <v>40998</v>
      </c>
      <c r="G422" s="156" t="s">
        <v>26</v>
      </c>
      <c r="H422" s="301">
        <v>4000</v>
      </c>
      <c r="I422" s="86"/>
      <c r="J422" s="302"/>
      <c r="K422" s="89" t="s">
        <v>27</v>
      </c>
      <c r="L422" s="90" t="s">
        <v>28</v>
      </c>
      <c r="M422" s="91" t="s">
        <v>29</v>
      </c>
      <c r="N422" s="92">
        <v>30</v>
      </c>
      <c r="O422" s="303"/>
      <c r="P422" s="303"/>
      <c r="Q422" s="303"/>
      <c r="R422" s="303"/>
      <c r="S422" s="303"/>
      <c r="T422" s="305">
        <v>0</v>
      </c>
      <c r="U422" s="306">
        <v>0</v>
      </c>
      <c r="V422" s="306">
        <v>0</v>
      </c>
      <c r="W422" s="306">
        <v>0</v>
      </c>
      <c r="X422" s="306">
        <v>0</v>
      </c>
      <c r="Y422" s="307"/>
    </row>
    <row r="423" spans="1:25" s="401" customFormat="1">
      <c r="A423" s="81">
        <v>96591040</v>
      </c>
      <c r="B423" s="82">
        <v>9</v>
      </c>
      <c r="C423" s="79" t="s">
        <v>148</v>
      </c>
      <c r="D423" s="79" t="s">
        <v>30</v>
      </c>
      <c r="E423" s="84">
        <v>720</v>
      </c>
      <c r="F423" s="300">
        <v>41054</v>
      </c>
      <c r="G423" s="156" t="s">
        <v>26</v>
      </c>
      <c r="H423" s="301">
        <v>3000</v>
      </c>
      <c r="I423" s="86" t="s">
        <v>70</v>
      </c>
      <c r="J423" s="302">
        <v>4</v>
      </c>
      <c r="K423" s="89" t="s">
        <v>27</v>
      </c>
      <c r="L423" s="90"/>
      <c r="M423" s="91"/>
      <c r="N423" s="92">
        <v>21</v>
      </c>
      <c r="O423" s="303"/>
      <c r="P423" s="303"/>
      <c r="Q423" s="303"/>
      <c r="R423" s="303"/>
      <c r="S423" s="303"/>
      <c r="T423" s="305" t="s">
        <v>32</v>
      </c>
      <c r="U423" s="306">
        <v>0</v>
      </c>
      <c r="V423" s="306" t="s">
        <v>43</v>
      </c>
      <c r="W423" s="306">
        <v>0</v>
      </c>
      <c r="X423" s="306">
        <v>0</v>
      </c>
      <c r="Y423" s="402" t="s">
        <v>381</v>
      </c>
    </row>
    <row r="424" spans="1:25" s="254" customFormat="1">
      <c r="A424" s="81">
        <v>90690000</v>
      </c>
      <c r="B424" s="82">
        <v>9</v>
      </c>
      <c r="C424" s="79" t="s">
        <v>149</v>
      </c>
      <c r="D424" s="79" t="s">
        <v>25</v>
      </c>
      <c r="E424" s="84">
        <v>623</v>
      </c>
      <c r="F424" s="253">
        <v>40158</v>
      </c>
      <c r="G424" s="156" t="s">
        <v>26</v>
      </c>
      <c r="H424" s="87">
        <v>10000</v>
      </c>
      <c r="I424" s="86"/>
      <c r="J424" s="88"/>
      <c r="K424" s="89" t="s">
        <v>27</v>
      </c>
      <c r="L424" s="90" t="s">
        <v>28</v>
      </c>
      <c r="M424" s="91" t="s">
        <v>80</v>
      </c>
      <c r="N424" s="92">
        <v>10</v>
      </c>
      <c r="O424" s="93"/>
      <c r="P424" s="93"/>
      <c r="Q424" s="93"/>
      <c r="R424" s="93"/>
      <c r="S424" s="93"/>
      <c r="T424" s="305">
        <v>0</v>
      </c>
      <c r="U424" s="306">
        <v>0</v>
      </c>
      <c r="V424" s="306">
        <v>0</v>
      </c>
      <c r="W424" s="306">
        <v>0</v>
      </c>
      <c r="X424" s="306">
        <v>0</v>
      </c>
      <c r="Y424" s="307"/>
    </row>
    <row r="425" spans="1:25" s="254" customFormat="1">
      <c r="A425" s="81">
        <v>90690000</v>
      </c>
      <c r="B425" s="82">
        <v>9</v>
      </c>
      <c r="C425" s="79" t="s">
        <v>149</v>
      </c>
      <c r="D425" s="79" t="s">
        <v>30</v>
      </c>
      <c r="E425" s="84">
        <v>623</v>
      </c>
      <c r="F425" s="253">
        <v>40158</v>
      </c>
      <c r="G425" s="156" t="s">
        <v>26</v>
      </c>
      <c r="H425" s="87">
        <v>10000</v>
      </c>
      <c r="I425" s="86" t="s">
        <v>31</v>
      </c>
      <c r="J425" s="88">
        <v>3.25</v>
      </c>
      <c r="K425" s="89" t="s">
        <v>27</v>
      </c>
      <c r="L425" s="90" t="s">
        <v>28</v>
      </c>
      <c r="M425" s="91" t="s">
        <v>29</v>
      </c>
      <c r="N425" s="92">
        <v>5</v>
      </c>
      <c r="O425" s="93"/>
      <c r="P425" s="93"/>
      <c r="Q425" s="93">
        <v>0</v>
      </c>
      <c r="R425" s="93"/>
      <c r="S425" s="93"/>
      <c r="T425" s="305" t="s">
        <v>32</v>
      </c>
      <c r="U425" s="306">
        <v>0</v>
      </c>
      <c r="V425" s="306" t="s">
        <v>43</v>
      </c>
      <c r="W425" s="306">
        <v>0</v>
      </c>
      <c r="X425" s="306" t="s">
        <v>37</v>
      </c>
      <c r="Y425" s="307"/>
    </row>
    <row r="426" spans="1:25" s="254" customFormat="1">
      <c r="A426" s="81">
        <v>90690000</v>
      </c>
      <c r="B426" s="82">
        <v>9</v>
      </c>
      <c r="C426" s="79" t="s">
        <v>149</v>
      </c>
      <c r="D426" s="79" t="s">
        <v>30</v>
      </c>
      <c r="E426" s="84">
        <v>623</v>
      </c>
      <c r="F426" s="253">
        <v>40158</v>
      </c>
      <c r="G426" s="156" t="s">
        <v>44</v>
      </c>
      <c r="H426" s="87">
        <v>209500000</v>
      </c>
      <c r="I426" s="86" t="s">
        <v>45</v>
      </c>
      <c r="J426" s="88">
        <v>5.75</v>
      </c>
      <c r="K426" s="89" t="s">
        <v>27</v>
      </c>
      <c r="L426" s="90" t="s">
        <v>28</v>
      </c>
      <c r="M426" s="91" t="s">
        <v>29</v>
      </c>
      <c r="N426" s="92">
        <v>5</v>
      </c>
      <c r="O426" s="93"/>
      <c r="P426" s="93"/>
      <c r="Q426" s="93">
        <v>0</v>
      </c>
      <c r="R426" s="93"/>
      <c r="S426" s="93"/>
      <c r="T426" s="305">
        <v>0</v>
      </c>
      <c r="U426" s="306">
        <v>0</v>
      </c>
      <c r="V426" s="306" t="s">
        <v>43</v>
      </c>
      <c r="W426" s="306">
        <v>0</v>
      </c>
      <c r="X426" s="306" t="s">
        <v>37</v>
      </c>
      <c r="Y426" s="307"/>
    </row>
    <row r="427" spans="1:25" s="254" customFormat="1">
      <c r="A427" s="81">
        <v>90690000</v>
      </c>
      <c r="B427" s="82">
        <v>9</v>
      </c>
      <c r="C427" s="79" t="s">
        <v>149</v>
      </c>
      <c r="D427" s="79" t="s">
        <v>25</v>
      </c>
      <c r="E427" s="84">
        <v>624</v>
      </c>
      <c r="F427" s="253">
        <v>40158</v>
      </c>
      <c r="G427" s="156" t="s">
        <v>26</v>
      </c>
      <c r="H427" s="87">
        <v>10000</v>
      </c>
      <c r="I427" s="86"/>
      <c r="J427" s="88"/>
      <c r="K427" s="89" t="s">
        <v>27</v>
      </c>
      <c r="L427" s="90" t="s">
        <v>28</v>
      </c>
      <c r="M427" s="91" t="s">
        <v>80</v>
      </c>
      <c r="N427" s="92">
        <v>30</v>
      </c>
      <c r="O427" s="93"/>
      <c r="P427" s="93"/>
      <c r="Q427" s="93"/>
      <c r="R427" s="93"/>
      <c r="S427" s="93"/>
      <c r="T427" s="305">
        <v>0</v>
      </c>
      <c r="U427" s="306">
        <v>0</v>
      </c>
      <c r="V427" s="306">
        <v>0</v>
      </c>
      <c r="W427" s="306">
        <v>0</v>
      </c>
      <c r="X427" s="306">
        <v>0</v>
      </c>
      <c r="Y427" s="307"/>
    </row>
    <row r="428" spans="1:25" s="254" customFormat="1">
      <c r="A428" s="81">
        <v>90690000</v>
      </c>
      <c r="B428" s="82">
        <v>9</v>
      </c>
      <c r="C428" s="79" t="s">
        <v>149</v>
      </c>
      <c r="D428" s="79" t="s">
        <v>30</v>
      </c>
      <c r="E428" s="84">
        <v>624</v>
      </c>
      <c r="F428" s="253">
        <v>40158</v>
      </c>
      <c r="G428" s="156" t="s">
        <v>26</v>
      </c>
      <c r="H428" s="87">
        <v>10000</v>
      </c>
      <c r="I428" s="86" t="s">
        <v>46</v>
      </c>
      <c r="J428" s="88">
        <v>4.25</v>
      </c>
      <c r="K428" s="89" t="s">
        <v>27</v>
      </c>
      <c r="L428" s="90" t="s">
        <v>28</v>
      </c>
      <c r="M428" s="91" t="s">
        <v>29</v>
      </c>
      <c r="N428" s="92">
        <v>21</v>
      </c>
      <c r="O428" s="93">
        <v>7000000</v>
      </c>
      <c r="P428" s="93">
        <v>7000000</v>
      </c>
      <c r="Q428" s="93">
        <v>160649230</v>
      </c>
      <c r="R428" s="93">
        <v>1138338</v>
      </c>
      <c r="S428" s="93">
        <v>161787568</v>
      </c>
      <c r="T428" s="305" t="s">
        <v>32</v>
      </c>
      <c r="U428" s="306">
        <v>0</v>
      </c>
      <c r="V428" s="306">
        <v>0</v>
      </c>
      <c r="W428" s="306">
        <v>0</v>
      </c>
      <c r="X428" s="306" t="s">
        <v>37</v>
      </c>
      <c r="Y428" s="307"/>
    </row>
    <row r="429" spans="1:25" s="254" customFormat="1">
      <c r="A429" s="81">
        <v>90690000</v>
      </c>
      <c r="B429" s="82">
        <v>9</v>
      </c>
      <c r="C429" s="79" t="s">
        <v>149</v>
      </c>
      <c r="D429" s="79" t="s">
        <v>30</v>
      </c>
      <c r="E429" s="84">
        <v>624</v>
      </c>
      <c r="F429" s="253">
        <v>40158</v>
      </c>
      <c r="G429" s="156" t="s">
        <v>26</v>
      </c>
      <c r="H429" s="87">
        <v>10000</v>
      </c>
      <c r="I429" s="86" t="s">
        <v>51</v>
      </c>
      <c r="J429" s="88">
        <v>4.25</v>
      </c>
      <c r="K429" s="89" t="s">
        <v>27</v>
      </c>
      <c r="L429" s="90" t="s">
        <v>28</v>
      </c>
      <c r="M429" s="91" t="s">
        <v>29</v>
      </c>
      <c r="N429" s="92">
        <v>21</v>
      </c>
      <c r="O429" s="93"/>
      <c r="P429" s="93"/>
      <c r="Q429" s="93">
        <v>0</v>
      </c>
      <c r="R429" s="93"/>
      <c r="S429" s="93"/>
      <c r="T429" s="305" t="s">
        <v>32</v>
      </c>
      <c r="U429" s="306">
        <v>0</v>
      </c>
      <c r="V429" s="306" t="s">
        <v>43</v>
      </c>
      <c r="W429" s="306">
        <v>0</v>
      </c>
      <c r="X429" s="306" t="s">
        <v>37</v>
      </c>
      <c r="Y429" s="307"/>
    </row>
    <row r="430" spans="1:25" s="254" customFormat="1">
      <c r="A430" s="81">
        <v>90690000</v>
      </c>
      <c r="B430" s="82">
        <v>9</v>
      </c>
      <c r="C430" s="79" t="s">
        <v>149</v>
      </c>
      <c r="D430" s="79" t="s">
        <v>39</v>
      </c>
      <c r="E430" s="84">
        <v>624</v>
      </c>
      <c r="F430" s="253">
        <v>40787</v>
      </c>
      <c r="G430" s="156" t="s">
        <v>26</v>
      </c>
      <c r="H430" s="87">
        <v>1500</v>
      </c>
      <c r="I430" s="86" t="s">
        <v>47</v>
      </c>
      <c r="J430" s="88">
        <v>3.25</v>
      </c>
      <c r="K430" s="89" t="s">
        <v>27</v>
      </c>
      <c r="L430" s="90" t="s">
        <v>28</v>
      </c>
      <c r="M430" s="91" t="s">
        <v>29</v>
      </c>
      <c r="N430" s="92">
        <v>10</v>
      </c>
      <c r="O430" s="93">
        <v>1300000</v>
      </c>
      <c r="P430" s="93">
        <v>1300000</v>
      </c>
      <c r="Q430" s="93">
        <v>29834857</v>
      </c>
      <c r="R430" s="93">
        <v>480938</v>
      </c>
      <c r="S430" s="93">
        <v>30315795</v>
      </c>
      <c r="T430" s="305" t="s">
        <v>32</v>
      </c>
      <c r="U430" s="306">
        <v>0</v>
      </c>
      <c r="V430" s="306">
        <v>0</v>
      </c>
      <c r="W430" s="306">
        <v>0</v>
      </c>
      <c r="X430" s="306">
        <v>0</v>
      </c>
      <c r="Y430" s="307"/>
    </row>
    <row r="431" spans="1:25" s="254" customFormat="1">
      <c r="A431" s="81">
        <v>90690000</v>
      </c>
      <c r="B431" s="82">
        <v>9</v>
      </c>
      <c r="C431" s="79" t="s">
        <v>149</v>
      </c>
      <c r="D431" s="79" t="s">
        <v>39</v>
      </c>
      <c r="E431" s="84">
        <v>624</v>
      </c>
      <c r="F431" s="253">
        <v>40787</v>
      </c>
      <c r="G431" s="156" t="s">
        <v>44</v>
      </c>
      <c r="H431" s="87">
        <v>32900000</v>
      </c>
      <c r="I431" s="86" t="s">
        <v>48</v>
      </c>
      <c r="J431" s="88">
        <v>6.25</v>
      </c>
      <c r="K431" s="89" t="s">
        <v>27</v>
      </c>
      <c r="L431" s="90" t="s">
        <v>28</v>
      </c>
      <c r="M431" s="91" t="s">
        <v>29</v>
      </c>
      <c r="N431" s="92">
        <v>10</v>
      </c>
      <c r="O431" s="93"/>
      <c r="P431" s="93"/>
      <c r="Q431" s="93">
        <v>0</v>
      </c>
      <c r="R431" s="93"/>
      <c r="S431" s="93"/>
      <c r="T431" s="305">
        <v>0</v>
      </c>
      <c r="U431" s="306">
        <v>0</v>
      </c>
      <c r="V431" s="306" t="s">
        <v>43</v>
      </c>
      <c r="W431" s="306">
        <v>0</v>
      </c>
      <c r="X431" s="306">
        <v>0</v>
      </c>
      <c r="Y431" s="307"/>
    </row>
    <row r="432" spans="1:25" s="254" customFormat="1">
      <c r="A432" s="81">
        <v>96947020</v>
      </c>
      <c r="B432" s="82">
        <v>9</v>
      </c>
      <c r="C432" s="79" t="s">
        <v>150</v>
      </c>
      <c r="D432" s="79" t="s">
        <v>25</v>
      </c>
      <c r="E432" s="84">
        <v>701</v>
      </c>
      <c r="F432" s="253">
        <v>40966</v>
      </c>
      <c r="G432" s="156" t="s">
        <v>26</v>
      </c>
      <c r="H432" s="87">
        <v>2500</v>
      </c>
      <c r="I432" s="86"/>
      <c r="J432" s="88"/>
      <c r="K432" s="89" t="s">
        <v>27</v>
      </c>
      <c r="L432" s="90" t="s">
        <v>28</v>
      </c>
      <c r="M432" s="91" t="s">
        <v>80</v>
      </c>
      <c r="N432" s="92">
        <v>10</v>
      </c>
      <c r="O432" s="93"/>
      <c r="P432" s="93"/>
      <c r="Q432" s="93"/>
      <c r="R432" s="93"/>
      <c r="S432" s="93"/>
      <c r="T432" s="305">
        <v>0</v>
      </c>
      <c r="U432" s="306">
        <v>0</v>
      </c>
      <c r="V432" s="306">
        <v>0</v>
      </c>
      <c r="W432" s="306">
        <v>0</v>
      </c>
      <c r="X432" s="306">
        <v>0</v>
      </c>
      <c r="Y432" s="307"/>
    </row>
    <row r="433" spans="1:25" s="254" customFormat="1">
      <c r="A433" s="81">
        <v>96947020</v>
      </c>
      <c r="B433" s="82">
        <v>9</v>
      </c>
      <c r="C433" s="79" t="s">
        <v>150</v>
      </c>
      <c r="D433" s="79" t="s">
        <v>30</v>
      </c>
      <c r="E433" s="84">
        <v>701</v>
      </c>
      <c r="F433" s="253">
        <v>41243</v>
      </c>
      <c r="G433" s="156" t="s">
        <v>26</v>
      </c>
      <c r="H433" s="87">
        <v>1000</v>
      </c>
      <c r="I433" s="86" t="s">
        <v>31</v>
      </c>
      <c r="J433" s="88">
        <v>6.2</v>
      </c>
      <c r="K433" s="89" t="s">
        <v>27</v>
      </c>
      <c r="L433" s="90" t="s">
        <v>28</v>
      </c>
      <c r="M433" s="91"/>
      <c r="N433" s="92">
        <v>5</v>
      </c>
      <c r="O433" s="93">
        <v>1000000</v>
      </c>
      <c r="P433" s="93">
        <v>1000000</v>
      </c>
      <c r="Q433" s="93">
        <v>22949890</v>
      </c>
      <c r="R433" s="93">
        <v>280529</v>
      </c>
      <c r="S433" s="93">
        <v>23230419</v>
      </c>
      <c r="T433" s="305" t="s">
        <v>32</v>
      </c>
      <c r="U433" s="306">
        <v>0</v>
      </c>
      <c r="V433" s="306">
        <v>0</v>
      </c>
      <c r="W433" s="306">
        <v>0</v>
      </c>
      <c r="X433" s="306">
        <v>0</v>
      </c>
      <c r="Y433" s="307"/>
    </row>
    <row r="434" spans="1:25" s="254" customFormat="1">
      <c r="A434" s="81">
        <v>96947020</v>
      </c>
      <c r="B434" s="82">
        <v>9</v>
      </c>
      <c r="C434" s="79" t="s">
        <v>150</v>
      </c>
      <c r="D434" s="79" t="s">
        <v>25</v>
      </c>
      <c r="E434" s="84">
        <v>702</v>
      </c>
      <c r="F434" s="253">
        <v>40966</v>
      </c>
      <c r="G434" s="156" t="s">
        <v>26</v>
      </c>
      <c r="H434" s="87">
        <v>2500</v>
      </c>
      <c r="I434" s="86"/>
      <c r="J434" s="88"/>
      <c r="K434" s="89" t="s">
        <v>27</v>
      </c>
      <c r="L434" s="90" t="s">
        <v>28</v>
      </c>
      <c r="M434" s="91" t="s">
        <v>80</v>
      </c>
      <c r="N434" s="92">
        <v>30</v>
      </c>
      <c r="O434" s="93"/>
      <c r="P434" s="93"/>
      <c r="Q434" s="93"/>
      <c r="R434" s="93"/>
      <c r="S434" s="93"/>
      <c r="T434" s="305">
        <v>0</v>
      </c>
      <c r="U434" s="306">
        <v>0</v>
      </c>
      <c r="V434" s="306" t="s">
        <v>43</v>
      </c>
      <c r="W434" s="306">
        <v>0</v>
      </c>
      <c r="X434" s="306">
        <v>0</v>
      </c>
      <c r="Y434" s="307"/>
    </row>
    <row r="435" spans="1:25" s="254" customFormat="1">
      <c r="A435" s="81">
        <v>91550000</v>
      </c>
      <c r="B435" s="82">
        <v>5</v>
      </c>
      <c r="C435" s="79" t="s">
        <v>151</v>
      </c>
      <c r="D435" s="79" t="s">
        <v>25</v>
      </c>
      <c r="E435" s="84">
        <v>644</v>
      </c>
      <c r="F435" s="253">
        <v>40485</v>
      </c>
      <c r="G435" s="156" t="s">
        <v>26</v>
      </c>
      <c r="H435" s="87">
        <v>2000</v>
      </c>
      <c r="I435" s="86"/>
      <c r="J435" s="88"/>
      <c r="K435" s="89" t="s">
        <v>27</v>
      </c>
      <c r="L435" s="90" t="s">
        <v>80</v>
      </c>
      <c r="M435" s="91" t="s">
        <v>29</v>
      </c>
      <c r="N435" s="92">
        <v>10</v>
      </c>
      <c r="O435" s="93"/>
      <c r="P435" s="93"/>
      <c r="Q435" s="93"/>
      <c r="R435" s="93"/>
      <c r="S435" s="93"/>
      <c r="T435" s="305">
        <v>0</v>
      </c>
      <c r="U435" s="306">
        <v>0</v>
      </c>
      <c r="V435" s="306">
        <v>0</v>
      </c>
      <c r="W435" s="306">
        <v>0</v>
      </c>
      <c r="X435" s="306">
        <v>0</v>
      </c>
      <c r="Y435" s="307"/>
    </row>
    <row r="436" spans="1:25" s="254" customFormat="1">
      <c r="A436" s="81">
        <v>91550000</v>
      </c>
      <c r="B436" s="82">
        <v>5</v>
      </c>
      <c r="C436" s="79" t="s">
        <v>151</v>
      </c>
      <c r="D436" s="79" t="s">
        <v>30</v>
      </c>
      <c r="E436" s="84">
        <v>644</v>
      </c>
      <c r="F436" s="253">
        <v>40486</v>
      </c>
      <c r="G436" s="156" t="s">
        <v>26</v>
      </c>
      <c r="H436" s="87">
        <v>2000</v>
      </c>
      <c r="I436" s="86" t="s">
        <v>31</v>
      </c>
      <c r="J436" s="88">
        <v>4</v>
      </c>
      <c r="K436" s="89" t="s">
        <v>27</v>
      </c>
      <c r="L436" s="90" t="s">
        <v>29</v>
      </c>
      <c r="M436" s="91" t="s">
        <v>29</v>
      </c>
      <c r="N436" s="92">
        <v>7</v>
      </c>
      <c r="O436" s="93">
        <v>1590000</v>
      </c>
      <c r="P436" s="93">
        <v>1590000</v>
      </c>
      <c r="Q436" s="93">
        <v>36490325</v>
      </c>
      <c r="R436" s="93">
        <v>303332</v>
      </c>
      <c r="S436" s="93">
        <v>36793657</v>
      </c>
      <c r="T436" s="305" t="s">
        <v>32</v>
      </c>
      <c r="U436" s="306">
        <v>0</v>
      </c>
      <c r="V436" s="306">
        <v>0</v>
      </c>
      <c r="W436" s="306">
        <v>0</v>
      </c>
      <c r="X436" s="306">
        <v>0</v>
      </c>
      <c r="Y436" s="307"/>
    </row>
    <row r="437" spans="1:25" s="254" customFormat="1">
      <c r="A437" s="81">
        <v>96874030</v>
      </c>
      <c r="B437" s="82" t="s">
        <v>23</v>
      </c>
      <c r="C437" s="79" t="s">
        <v>152</v>
      </c>
      <c r="D437" s="79" t="s">
        <v>54</v>
      </c>
      <c r="E437" s="84">
        <v>512</v>
      </c>
      <c r="F437" s="253">
        <v>39365</v>
      </c>
      <c r="G437" s="156" t="s">
        <v>44</v>
      </c>
      <c r="H437" s="87">
        <v>20433990</v>
      </c>
      <c r="I437" s="86" t="s">
        <v>146</v>
      </c>
      <c r="J437" s="88" t="s">
        <v>368</v>
      </c>
      <c r="K437" s="89" t="s">
        <v>27</v>
      </c>
      <c r="L437" s="90"/>
      <c r="M437" s="91"/>
      <c r="N437" s="92">
        <v>10</v>
      </c>
      <c r="O437" s="93">
        <v>0</v>
      </c>
      <c r="P437" s="93">
        <v>0</v>
      </c>
      <c r="Q437" s="93">
        <v>0</v>
      </c>
      <c r="R437" s="93"/>
      <c r="S437" s="93"/>
      <c r="T437" s="305">
        <v>0</v>
      </c>
      <c r="U437" s="306">
        <v>0</v>
      </c>
      <c r="V437" s="306">
        <v>0</v>
      </c>
      <c r="W437" s="306">
        <v>0</v>
      </c>
      <c r="X437" s="306">
        <v>0</v>
      </c>
      <c r="Y437" s="307" t="s">
        <v>382</v>
      </c>
    </row>
    <row r="438" spans="1:25" s="254" customFormat="1">
      <c r="A438" s="81">
        <v>96874030</v>
      </c>
      <c r="B438" s="82" t="s">
        <v>23</v>
      </c>
      <c r="C438" s="79" t="s">
        <v>152</v>
      </c>
      <c r="D438" s="79" t="s">
        <v>54</v>
      </c>
      <c r="E438" s="84">
        <v>512</v>
      </c>
      <c r="F438" s="253">
        <v>39365</v>
      </c>
      <c r="G438" s="156" t="s">
        <v>26</v>
      </c>
      <c r="H438" s="87">
        <v>1144</v>
      </c>
      <c r="I438" s="86" t="s">
        <v>147</v>
      </c>
      <c r="J438" s="88">
        <v>0</v>
      </c>
      <c r="K438" s="89" t="s">
        <v>27</v>
      </c>
      <c r="L438" s="90"/>
      <c r="M438" s="91"/>
      <c r="N438" s="92">
        <v>20</v>
      </c>
      <c r="O438" s="93">
        <v>0</v>
      </c>
      <c r="P438" s="93">
        <v>0</v>
      </c>
      <c r="Q438" s="93">
        <v>0</v>
      </c>
      <c r="R438" s="93"/>
      <c r="S438" s="93"/>
      <c r="T438" s="305" t="s">
        <v>32</v>
      </c>
      <c r="U438" s="306">
        <v>0</v>
      </c>
      <c r="V438" s="306">
        <v>0</v>
      </c>
      <c r="W438" s="306">
        <v>0</v>
      </c>
      <c r="X438" s="306">
        <v>0</v>
      </c>
      <c r="Y438" s="307" t="s">
        <v>382</v>
      </c>
    </row>
    <row r="439" spans="1:25" s="254" customFormat="1">
      <c r="A439" s="81">
        <v>96874030</v>
      </c>
      <c r="B439" s="82" t="s">
        <v>23</v>
      </c>
      <c r="C439" s="79" t="s">
        <v>152</v>
      </c>
      <c r="D439" s="79" t="s">
        <v>54</v>
      </c>
      <c r="E439" s="84">
        <v>512</v>
      </c>
      <c r="F439" s="253">
        <v>39365</v>
      </c>
      <c r="G439" s="156" t="s">
        <v>44</v>
      </c>
      <c r="H439" s="87">
        <v>51118170</v>
      </c>
      <c r="I439" s="86" t="s">
        <v>215</v>
      </c>
      <c r="J439" s="88" t="s">
        <v>368</v>
      </c>
      <c r="K439" s="89" t="s">
        <v>27</v>
      </c>
      <c r="L439" s="90"/>
      <c r="M439" s="91"/>
      <c r="N439" s="92">
        <v>10</v>
      </c>
      <c r="O439" s="93">
        <v>184025.383</v>
      </c>
      <c r="P439" s="93">
        <v>184025.383</v>
      </c>
      <c r="Q439" s="93">
        <v>184</v>
      </c>
      <c r="R439" s="93">
        <v>0</v>
      </c>
      <c r="S439" s="93">
        <v>184</v>
      </c>
      <c r="T439" s="305">
        <v>0</v>
      </c>
      <c r="U439" s="306">
        <v>0</v>
      </c>
      <c r="V439" s="306">
        <v>0</v>
      </c>
      <c r="W439" s="306">
        <v>0</v>
      </c>
      <c r="X439" s="306">
        <v>0</v>
      </c>
      <c r="Y439" s="307" t="s">
        <v>383</v>
      </c>
    </row>
    <row r="440" spans="1:25" s="254" customFormat="1">
      <c r="A440" s="81">
        <v>96874030</v>
      </c>
      <c r="B440" s="82" t="s">
        <v>23</v>
      </c>
      <c r="C440" s="79" t="s">
        <v>152</v>
      </c>
      <c r="D440" s="79" t="s">
        <v>54</v>
      </c>
      <c r="E440" s="84">
        <v>512</v>
      </c>
      <c r="F440" s="253">
        <v>39365</v>
      </c>
      <c r="G440" s="156" t="s">
        <v>26</v>
      </c>
      <c r="H440" s="87">
        <v>2861</v>
      </c>
      <c r="I440" s="86" t="s">
        <v>217</v>
      </c>
      <c r="J440" s="88">
        <v>0</v>
      </c>
      <c r="K440" s="89" t="s">
        <v>27</v>
      </c>
      <c r="L440" s="90"/>
      <c r="M440" s="91"/>
      <c r="N440" s="92">
        <v>20</v>
      </c>
      <c r="O440" s="93">
        <v>10.282999999999999</v>
      </c>
      <c r="P440" s="93">
        <v>10.231999999999999</v>
      </c>
      <c r="Q440" s="93">
        <v>235</v>
      </c>
      <c r="R440" s="93">
        <v>0</v>
      </c>
      <c r="S440" s="93">
        <v>235</v>
      </c>
      <c r="T440" s="305" t="s">
        <v>32</v>
      </c>
      <c r="U440" s="306">
        <v>0</v>
      </c>
      <c r="V440" s="306">
        <v>0</v>
      </c>
      <c r="W440" s="306">
        <v>0</v>
      </c>
      <c r="X440" s="306">
        <v>0</v>
      </c>
      <c r="Y440" s="307" t="s">
        <v>383</v>
      </c>
    </row>
    <row r="441" spans="1:25" s="254" customFormat="1">
      <c r="A441" s="81">
        <v>96874030</v>
      </c>
      <c r="B441" s="82" t="s">
        <v>23</v>
      </c>
      <c r="C441" s="79" t="s">
        <v>152</v>
      </c>
      <c r="D441" s="79" t="s">
        <v>54</v>
      </c>
      <c r="E441" s="84">
        <v>647</v>
      </c>
      <c r="F441" s="253">
        <v>40528</v>
      </c>
      <c r="G441" s="156" t="s">
        <v>44</v>
      </c>
      <c r="H441" s="87">
        <v>10160300</v>
      </c>
      <c r="I441" s="86" t="s">
        <v>60</v>
      </c>
      <c r="J441" s="88" t="s">
        <v>368</v>
      </c>
      <c r="K441" s="89" t="s">
        <v>27</v>
      </c>
      <c r="L441" s="90"/>
      <c r="M441" s="91"/>
      <c r="N441" s="92">
        <v>10</v>
      </c>
      <c r="O441" s="93">
        <v>0</v>
      </c>
      <c r="P441" s="93">
        <v>0</v>
      </c>
      <c r="Q441" s="93">
        <v>0</v>
      </c>
      <c r="R441" s="93"/>
      <c r="S441" s="93"/>
      <c r="T441" s="305">
        <v>0</v>
      </c>
      <c r="U441" s="306">
        <v>0</v>
      </c>
      <c r="V441" s="306">
        <v>0</v>
      </c>
      <c r="W441" s="306">
        <v>0</v>
      </c>
      <c r="X441" s="306">
        <v>0</v>
      </c>
      <c r="Y441" s="307" t="s">
        <v>382</v>
      </c>
    </row>
    <row r="442" spans="1:25" s="254" customFormat="1">
      <c r="A442" s="81">
        <v>96874030</v>
      </c>
      <c r="B442" s="82" t="s">
        <v>23</v>
      </c>
      <c r="C442" s="79" t="s">
        <v>152</v>
      </c>
      <c r="D442" s="79" t="s">
        <v>54</v>
      </c>
      <c r="E442" s="84">
        <v>647</v>
      </c>
      <c r="F442" s="253">
        <v>40528</v>
      </c>
      <c r="G442" s="156" t="s">
        <v>26</v>
      </c>
      <c r="H442" s="87">
        <v>569</v>
      </c>
      <c r="I442" s="86" t="s">
        <v>61</v>
      </c>
      <c r="J442" s="88">
        <v>0</v>
      </c>
      <c r="K442" s="89" t="s">
        <v>27</v>
      </c>
      <c r="L442" s="90"/>
      <c r="M442" s="91"/>
      <c r="N442" s="92">
        <v>20</v>
      </c>
      <c r="O442" s="93">
        <v>0</v>
      </c>
      <c r="P442" s="93">
        <v>0</v>
      </c>
      <c r="Q442" s="93">
        <v>0</v>
      </c>
      <c r="R442" s="93"/>
      <c r="S442" s="93"/>
      <c r="T442" s="305" t="s">
        <v>32</v>
      </c>
      <c r="U442" s="306">
        <v>0</v>
      </c>
      <c r="V442" s="306">
        <v>0</v>
      </c>
      <c r="W442" s="306">
        <v>0</v>
      </c>
      <c r="X442" s="306">
        <v>0</v>
      </c>
      <c r="Y442" s="307" t="s">
        <v>382</v>
      </c>
    </row>
    <row r="443" spans="1:25" s="254" customFormat="1">
      <c r="A443" s="81">
        <v>96874030</v>
      </c>
      <c r="B443" s="82" t="s">
        <v>23</v>
      </c>
      <c r="C443" s="79" t="s">
        <v>152</v>
      </c>
      <c r="D443" s="79" t="s">
        <v>54</v>
      </c>
      <c r="E443" s="84">
        <v>647</v>
      </c>
      <c r="F443" s="253">
        <v>40528</v>
      </c>
      <c r="G443" s="156" t="s">
        <v>44</v>
      </c>
      <c r="H443" s="87">
        <v>10162510</v>
      </c>
      <c r="I443" s="86" t="s">
        <v>62</v>
      </c>
      <c r="J443" s="88" t="s">
        <v>368</v>
      </c>
      <c r="K443" s="89" t="s">
        <v>27</v>
      </c>
      <c r="L443" s="90"/>
      <c r="M443" s="91"/>
      <c r="N443" s="92">
        <v>10</v>
      </c>
      <c r="O443" s="93">
        <v>0</v>
      </c>
      <c r="P443" s="93">
        <v>0</v>
      </c>
      <c r="Q443" s="93">
        <v>0</v>
      </c>
      <c r="R443" s="93"/>
      <c r="S443" s="93"/>
      <c r="T443" s="305">
        <v>0</v>
      </c>
      <c r="U443" s="306">
        <v>0</v>
      </c>
      <c r="V443" s="306">
        <v>0</v>
      </c>
      <c r="W443" s="306">
        <v>0</v>
      </c>
      <c r="X443" s="306">
        <v>0</v>
      </c>
      <c r="Y443" s="307" t="s">
        <v>382</v>
      </c>
    </row>
    <row r="444" spans="1:25" s="254" customFormat="1">
      <c r="A444" s="81">
        <v>96874030</v>
      </c>
      <c r="B444" s="82" t="s">
        <v>23</v>
      </c>
      <c r="C444" s="79" t="s">
        <v>152</v>
      </c>
      <c r="D444" s="79" t="s">
        <v>54</v>
      </c>
      <c r="E444" s="84">
        <v>647</v>
      </c>
      <c r="F444" s="253">
        <v>40528</v>
      </c>
      <c r="G444" s="156" t="s">
        <v>26</v>
      </c>
      <c r="H444" s="87">
        <v>569</v>
      </c>
      <c r="I444" s="86" t="s">
        <v>63</v>
      </c>
      <c r="J444" s="88">
        <v>0</v>
      </c>
      <c r="K444" s="89" t="s">
        <v>27</v>
      </c>
      <c r="L444" s="90"/>
      <c r="M444" s="91"/>
      <c r="N444" s="92">
        <v>20</v>
      </c>
      <c r="O444" s="93">
        <v>0</v>
      </c>
      <c r="P444" s="93">
        <v>0</v>
      </c>
      <c r="Q444" s="93">
        <v>0</v>
      </c>
      <c r="R444" s="93"/>
      <c r="S444" s="93"/>
      <c r="T444" s="305" t="s">
        <v>32</v>
      </c>
      <c r="U444" s="306">
        <v>0</v>
      </c>
      <c r="V444" s="306">
        <v>0</v>
      </c>
      <c r="W444" s="306">
        <v>0</v>
      </c>
      <c r="X444" s="306">
        <v>0</v>
      </c>
      <c r="Y444" s="307" t="s">
        <v>382</v>
      </c>
    </row>
    <row r="445" spans="1:25" s="254" customFormat="1">
      <c r="A445" s="81">
        <v>96874030</v>
      </c>
      <c r="B445" s="82" t="s">
        <v>23</v>
      </c>
      <c r="C445" s="79" t="s">
        <v>152</v>
      </c>
      <c r="D445" s="79" t="s">
        <v>54</v>
      </c>
      <c r="E445" s="84">
        <v>648</v>
      </c>
      <c r="F445" s="253">
        <v>40528</v>
      </c>
      <c r="G445" s="156" t="s">
        <v>44</v>
      </c>
      <c r="H445" s="87">
        <v>30492480</v>
      </c>
      <c r="I445" s="86" t="s">
        <v>376</v>
      </c>
      <c r="J445" s="88" t="s">
        <v>368</v>
      </c>
      <c r="K445" s="89" t="s">
        <v>27</v>
      </c>
      <c r="L445" s="90"/>
      <c r="M445" s="91"/>
      <c r="N445" s="92">
        <v>10</v>
      </c>
      <c r="O445" s="93">
        <v>508207.85</v>
      </c>
      <c r="P445" s="93">
        <v>508207.85</v>
      </c>
      <c r="Q445" s="93">
        <v>508</v>
      </c>
      <c r="R445" s="93">
        <v>0</v>
      </c>
      <c r="S445" s="93">
        <v>508</v>
      </c>
      <c r="T445" s="305">
        <v>0</v>
      </c>
      <c r="U445" s="306">
        <v>0</v>
      </c>
      <c r="V445" s="306">
        <v>0</v>
      </c>
      <c r="W445" s="306">
        <v>0</v>
      </c>
      <c r="X445" s="306">
        <v>0</v>
      </c>
      <c r="Y445" s="307" t="s">
        <v>383</v>
      </c>
    </row>
    <row r="446" spans="1:25" s="254" customFormat="1">
      <c r="A446" s="81">
        <v>96874030</v>
      </c>
      <c r="B446" s="82" t="s">
        <v>23</v>
      </c>
      <c r="C446" s="79" t="s">
        <v>152</v>
      </c>
      <c r="D446" s="79" t="s">
        <v>54</v>
      </c>
      <c r="E446" s="84">
        <v>648</v>
      </c>
      <c r="F446" s="253">
        <v>40528</v>
      </c>
      <c r="G446" s="156" t="s">
        <v>26</v>
      </c>
      <c r="H446" s="87">
        <v>1707</v>
      </c>
      <c r="I446" s="86" t="s">
        <v>377</v>
      </c>
      <c r="J446" s="88">
        <v>0</v>
      </c>
      <c r="K446" s="89" t="s">
        <v>27</v>
      </c>
      <c r="L446" s="90"/>
      <c r="M446" s="91"/>
      <c r="N446" s="92">
        <v>20</v>
      </c>
      <c r="O446" s="93">
        <v>28.4</v>
      </c>
      <c r="P446" s="93">
        <v>28.257999999999999</v>
      </c>
      <c r="Q446" s="93">
        <v>649</v>
      </c>
      <c r="R446" s="93">
        <v>0</v>
      </c>
      <c r="S446" s="93">
        <v>649</v>
      </c>
      <c r="T446" s="305" t="s">
        <v>32</v>
      </c>
      <c r="U446" s="306">
        <v>0</v>
      </c>
      <c r="V446" s="306">
        <v>0</v>
      </c>
      <c r="W446" s="306">
        <v>0</v>
      </c>
      <c r="X446" s="306">
        <v>0</v>
      </c>
      <c r="Y446" s="307" t="s">
        <v>383</v>
      </c>
    </row>
    <row r="447" spans="1:25" s="254" customFormat="1">
      <c r="A447" s="81">
        <v>96874030</v>
      </c>
      <c r="B447" s="82" t="s">
        <v>23</v>
      </c>
      <c r="C447" s="79" t="s">
        <v>152</v>
      </c>
      <c r="D447" s="79" t="s">
        <v>54</v>
      </c>
      <c r="E447" s="84">
        <v>754</v>
      </c>
      <c r="F447" s="253">
        <v>41432</v>
      </c>
      <c r="G447" s="156" t="s">
        <v>44</v>
      </c>
      <c r="H447" s="87">
        <v>196820000</v>
      </c>
      <c r="I447" s="86" t="s">
        <v>48</v>
      </c>
      <c r="J447" s="88" t="s">
        <v>368</v>
      </c>
      <c r="K447" s="89" t="s">
        <v>27</v>
      </c>
      <c r="L447" s="90"/>
      <c r="M447" s="91"/>
      <c r="N447" s="92">
        <v>10</v>
      </c>
      <c r="O447" s="93">
        <v>191897753.94800001</v>
      </c>
      <c r="P447" s="93">
        <v>191897753.94800001</v>
      </c>
      <c r="Q447" s="93">
        <v>191898</v>
      </c>
      <c r="R447" s="93">
        <v>0</v>
      </c>
      <c r="S447" s="93">
        <v>191898</v>
      </c>
      <c r="T447" s="305">
        <v>0</v>
      </c>
      <c r="U447" s="306">
        <v>0</v>
      </c>
      <c r="V447" s="306">
        <v>0</v>
      </c>
      <c r="W447" s="306">
        <v>0</v>
      </c>
      <c r="X447" s="306">
        <v>0</v>
      </c>
      <c r="Y447" s="307" t="s">
        <v>369</v>
      </c>
    </row>
    <row r="448" spans="1:25" s="254" customFormat="1">
      <c r="A448" s="81">
        <v>96874030</v>
      </c>
      <c r="B448" s="82" t="s">
        <v>23</v>
      </c>
      <c r="C448" s="79" t="s">
        <v>152</v>
      </c>
      <c r="D448" s="79" t="s">
        <v>54</v>
      </c>
      <c r="E448" s="84">
        <v>755</v>
      </c>
      <c r="F448" s="253">
        <v>41432</v>
      </c>
      <c r="G448" s="156" t="s">
        <v>26</v>
      </c>
      <c r="H448" s="87">
        <v>11016</v>
      </c>
      <c r="I448" s="86" t="s">
        <v>49</v>
      </c>
      <c r="J448" s="88">
        <v>0</v>
      </c>
      <c r="K448" s="89" t="s">
        <v>27</v>
      </c>
      <c r="L448" s="90"/>
      <c r="M448" s="91"/>
      <c r="N448" s="92">
        <v>20</v>
      </c>
      <c r="O448" s="93">
        <v>10723.23</v>
      </c>
      <c r="P448" s="93">
        <v>10669.43</v>
      </c>
      <c r="Q448" s="93">
        <v>244862</v>
      </c>
      <c r="R448" s="93">
        <v>0</v>
      </c>
      <c r="S448" s="93">
        <v>244862</v>
      </c>
      <c r="T448" s="305" t="s">
        <v>32</v>
      </c>
      <c r="U448" s="306">
        <v>0</v>
      </c>
      <c r="V448" s="306">
        <v>0</v>
      </c>
      <c r="W448" s="306">
        <v>0</v>
      </c>
      <c r="X448" s="306">
        <v>0</v>
      </c>
      <c r="Y448" s="307" t="s">
        <v>369</v>
      </c>
    </row>
    <row r="449" spans="1:25" s="254" customFormat="1">
      <c r="A449" s="81">
        <v>76020458</v>
      </c>
      <c r="B449" s="82">
        <v>7</v>
      </c>
      <c r="C449" s="79" t="s">
        <v>154</v>
      </c>
      <c r="D449" s="79" t="s">
        <v>25</v>
      </c>
      <c r="E449" s="84">
        <v>697</v>
      </c>
      <c r="F449" s="253">
        <v>40898</v>
      </c>
      <c r="G449" s="156" t="s">
        <v>26</v>
      </c>
      <c r="H449" s="87">
        <v>2000</v>
      </c>
      <c r="I449" s="86"/>
      <c r="J449" s="88"/>
      <c r="K449" s="89" t="s">
        <v>27</v>
      </c>
      <c r="L449" s="90" t="s">
        <v>28</v>
      </c>
      <c r="M449" s="91" t="s">
        <v>80</v>
      </c>
      <c r="N449" s="92">
        <v>10</v>
      </c>
      <c r="O449" s="93"/>
      <c r="P449" s="93"/>
      <c r="Q449" s="311">
        <v>0</v>
      </c>
      <c r="R449" s="93"/>
      <c r="S449" s="93"/>
      <c r="T449" s="305">
        <v>0</v>
      </c>
      <c r="U449" s="306">
        <v>0</v>
      </c>
      <c r="V449" s="306">
        <v>0</v>
      </c>
      <c r="W449" s="306">
        <v>0</v>
      </c>
      <c r="X449" s="306">
        <v>0</v>
      </c>
      <c r="Y449" s="307"/>
    </row>
    <row r="450" spans="1:25" s="254" customFormat="1">
      <c r="A450" s="81">
        <v>76020458</v>
      </c>
      <c r="B450" s="82">
        <v>7</v>
      </c>
      <c r="C450" s="79" t="s">
        <v>154</v>
      </c>
      <c r="D450" s="79" t="s">
        <v>30</v>
      </c>
      <c r="E450" s="84">
        <v>697</v>
      </c>
      <c r="F450" s="253">
        <v>40919</v>
      </c>
      <c r="G450" s="156" t="s">
        <v>44</v>
      </c>
      <c r="H450" s="87">
        <v>43600000</v>
      </c>
      <c r="I450" s="86" t="s">
        <v>31</v>
      </c>
      <c r="J450" s="88">
        <v>6.5</v>
      </c>
      <c r="K450" s="89" t="s">
        <v>27</v>
      </c>
      <c r="L450" s="90" t="s">
        <v>28</v>
      </c>
      <c r="M450" s="91" t="s">
        <v>29</v>
      </c>
      <c r="N450" s="92">
        <v>4.5</v>
      </c>
      <c r="O450" s="93">
        <v>21800000000</v>
      </c>
      <c r="P450" s="93">
        <v>21800000000</v>
      </c>
      <c r="Q450" s="93">
        <v>21800000</v>
      </c>
      <c r="R450" s="93">
        <v>114705</v>
      </c>
      <c r="S450" s="93">
        <v>21914705</v>
      </c>
      <c r="T450" s="305">
        <v>0</v>
      </c>
      <c r="U450" s="306">
        <v>0</v>
      </c>
      <c r="V450" s="306">
        <v>0</v>
      </c>
      <c r="W450" s="306">
        <v>0</v>
      </c>
      <c r="X450" s="306" t="s">
        <v>37</v>
      </c>
      <c r="Y450" s="307"/>
    </row>
    <row r="451" spans="1:25" s="254" customFormat="1">
      <c r="A451" s="81">
        <v>76020458</v>
      </c>
      <c r="B451" s="82">
        <v>7</v>
      </c>
      <c r="C451" s="79" t="s">
        <v>154</v>
      </c>
      <c r="D451" s="79" t="s">
        <v>30</v>
      </c>
      <c r="E451" s="84">
        <v>697</v>
      </c>
      <c r="F451" s="253">
        <v>40919</v>
      </c>
      <c r="G451" s="156" t="s">
        <v>26</v>
      </c>
      <c r="H451" s="87">
        <v>2000</v>
      </c>
      <c r="I451" s="86" t="s">
        <v>45</v>
      </c>
      <c r="J451" s="88">
        <v>3.75</v>
      </c>
      <c r="K451" s="89" t="s">
        <v>27</v>
      </c>
      <c r="L451" s="90" t="s">
        <v>28</v>
      </c>
      <c r="M451" s="91" t="s">
        <v>29</v>
      </c>
      <c r="N451" s="92">
        <v>4.5</v>
      </c>
      <c r="O451" s="93"/>
      <c r="P451" s="93"/>
      <c r="Q451" s="93">
        <v>0</v>
      </c>
      <c r="R451" s="93"/>
      <c r="S451" s="93"/>
      <c r="T451" s="305" t="s">
        <v>32</v>
      </c>
      <c r="U451" s="306">
        <v>0</v>
      </c>
      <c r="V451" s="306" t="s">
        <v>43</v>
      </c>
      <c r="W451" s="306">
        <v>0</v>
      </c>
      <c r="X451" s="306" t="s">
        <v>37</v>
      </c>
      <c r="Y451" s="307"/>
    </row>
    <row r="452" spans="1:25" s="254" customFormat="1">
      <c r="A452" s="81">
        <v>76020458</v>
      </c>
      <c r="B452" s="82">
        <v>7</v>
      </c>
      <c r="C452" s="79" t="s">
        <v>154</v>
      </c>
      <c r="D452" s="79" t="s">
        <v>25</v>
      </c>
      <c r="E452" s="84">
        <v>698</v>
      </c>
      <c r="F452" s="253">
        <v>40898</v>
      </c>
      <c r="G452" s="156" t="s">
        <v>26</v>
      </c>
      <c r="H452" s="87">
        <v>2000</v>
      </c>
      <c r="I452" s="86"/>
      <c r="J452" s="88"/>
      <c r="K452" s="89" t="s">
        <v>27</v>
      </c>
      <c r="L452" s="90" t="s">
        <v>28</v>
      </c>
      <c r="M452" s="91" t="s">
        <v>80</v>
      </c>
      <c r="N452" s="92">
        <v>30</v>
      </c>
      <c r="O452" s="93"/>
      <c r="P452" s="93"/>
      <c r="Q452" s="311">
        <v>0</v>
      </c>
      <c r="R452" s="93"/>
      <c r="S452" s="93"/>
      <c r="T452" s="305">
        <v>0</v>
      </c>
      <c r="U452" s="306">
        <v>0</v>
      </c>
      <c r="V452" s="306">
        <v>0</v>
      </c>
      <c r="W452" s="306">
        <v>0</v>
      </c>
      <c r="X452" s="306">
        <v>0</v>
      </c>
      <c r="Y452" s="307"/>
    </row>
    <row r="453" spans="1:25" s="254" customFormat="1">
      <c r="A453" s="81">
        <v>76020458</v>
      </c>
      <c r="B453" s="82">
        <v>7</v>
      </c>
      <c r="C453" s="79" t="s">
        <v>154</v>
      </c>
      <c r="D453" s="79" t="s">
        <v>30</v>
      </c>
      <c r="E453" s="84">
        <v>698</v>
      </c>
      <c r="F453" s="253">
        <v>40919</v>
      </c>
      <c r="G453" s="156" t="s">
        <v>26</v>
      </c>
      <c r="H453" s="87">
        <v>2000</v>
      </c>
      <c r="I453" s="86" t="s">
        <v>46</v>
      </c>
      <c r="J453" s="88">
        <v>4.25</v>
      </c>
      <c r="K453" s="89" t="s">
        <v>27</v>
      </c>
      <c r="L453" s="90" t="s">
        <v>28</v>
      </c>
      <c r="M453" s="91" t="s">
        <v>29</v>
      </c>
      <c r="N453" s="92">
        <v>20.5</v>
      </c>
      <c r="O453" s="93">
        <v>1000000</v>
      </c>
      <c r="P453" s="93">
        <v>1000000</v>
      </c>
      <c r="Q453" s="93">
        <v>22949890</v>
      </c>
      <c r="R453" s="93">
        <v>79728</v>
      </c>
      <c r="S453" s="93">
        <v>23029618</v>
      </c>
      <c r="T453" s="305" t="s">
        <v>32</v>
      </c>
      <c r="U453" s="306">
        <v>0</v>
      </c>
      <c r="V453" s="306">
        <v>0</v>
      </c>
      <c r="W453" s="306">
        <v>0</v>
      </c>
      <c r="X453" s="306" t="s">
        <v>37</v>
      </c>
      <c r="Y453" s="307"/>
    </row>
    <row r="454" spans="1:25" s="254" customFormat="1">
      <c r="A454" s="81">
        <v>90266000</v>
      </c>
      <c r="B454" s="286">
        <v>3</v>
      </c>
      <c r="C454" s="79" t="s">
        <v>155</v>
      </c>
      <c r="D454" s="79" t="s">
        <v>25</v>
      </c>
      <c r="E454" s="84">
        <v>453</v>
      </c>
      <c r="F454" s="253">
        <v>38761</v>
      </c>
      <c r="G454" s="156" t="s">
        <v>26</v>
      </c>
      <c r="H454" s="87">
        <v>3300</v>
      </c>
      <c r="I454" s="86"/>
      <c r="J454" s="88"/>
      <c r="K454" s="89" t="s">
        <v>27</v>
      </c>
      <c r="L454" s="90" t="s">
        <v>28</v>
      </c>
      <c r="M454" s="91" t="s">
        <v>29</v>
      </c>
      <c r="N454" s="92">
        <v>20</v>
      </c>
      <c r="O454" s="93"/>
      <c r="P454" s="93"/>
      <c r="Q454" s="93"/>
      <c r="R454" s="93"/>
      <c r="S454" s="93"/>
      <c r="T454" s="305">
        <v>0</v>
      </c>
      <c r="U454" s="306">
        <v>0</v>
      </c>
      <c r="V454" s="306" t="s">
        <v>43</v>
      </c>
      <c r="W454" s="306">
        <v>0</v>
      </c>
      <c r="X454" s="306">
        <v>0</v>
      </c>
      <c r="Y454" s="307"/>
    </row>
    <row r="455" spans="1:25" s="254" customFormat="1">
      <c r="A455" s="81">
        <v>94271000</v>
      </c>
      <c r="B455" s="286">
        <v>3</v>
      </c>
      <c r="C455" s="79" t="s">
        <v>156</v>
      </c>
      <c r="D455" s="79" t="s">
        <v>54</v>
      </c>
      <c r="E455" s="308">
        <v>269</v>
      </c>
      <c r="F455" s="253">
        <v>37145</v>
      </c>
      <c r="G455" s="290" t="s">
        <v>26</v>
      </c>
      <c r="H455" s="87">
        <v>7000</v>
      </c>
      <c r="I455" s="86" t="s">
        <v>58</v>
      </c>
      <c r="J455" s="88">
        <v>5.5</v>
      </c>
      <c r="K455" s="89" t="s">
        <v>27</v>
      </c>
      <c r="L455" s="90" t="s">
        <v>29</v>
      </c>
      <c r="M455" s="91" t="s">
        <v>29</v>
      </c>
      <c r="N455" s="92">
        <v>8</v>
      </c>
      <c r="O455" s="93">
        <v>4000000</v>
      </c>
      <c r="P455" s="93"/>
      <c r="Q455" s="93">
        <v>0</v>
      </c>
      <c r="R455" s="93"/>
      <c r="S455" s="93"/>
      <c r="T455" s="305" t="s">
        <v>32</v>
      </c>
      <c r="U455" s="306">
        <v>0</v>
      </c>
      <c r="V455" s="306">
        <v>0</v>
      </c>
      <c r="W455" s="306" t="s">
        <v>56</v>
      </c>
      <c r="X455" s="306" t="s">
        <v>37</v>
      </c>
      <c r="Y455" s="307"/>
    </row>
    <row r="456" spans="1:25" s="254" customFormat="1">
      <c r="A456" s="81">
        <v>94271000</v>
      </c>
      <c r="B456" s="286">
        <v>3</v>
      </c>
      <c r="C456" s="79" t="s">
        <v>156</v>
      </c>
      <c r="D456" s="79" t="s">
        <v>54</v>
      </c>
      <c r="E456" s="308">
        <v>269</v>
      </c>
      <c r="F456" s="253">
        <v>37145</v>
      </c>
      <c r="G456" s="290" t="s">
        <v>26</v>
      </c>
      <c r="H456" s="87">
        <v>5000</v>
      </c>
      <c r="I456" s="86" t="s">
        <v>59</v>
      </c>
      <c r="J456" s="88">
        <v>5.75</v>
      </c>
      <c r="K456" s="89" t="s">
        <v>27</v>
      </c>
      <c r="L456" s="90" t="s">
        <v>29</v>
      </c>
      <c r="M456" s="91" t="s">
        <v>29</v>
      </c>
      <c r="N456" s="92">
        <v>21</v>
      </c>
      <c r="O456" s="93">
        <v>2500000</v>
      </c>
      <c r="P456" s="93">
        <v>1294112.17</v>
      </c>
      <c r="Q456" s="93">
        <v>29699732</v>
      </c>
      <c r="R456" s="93">
        <v>210482</v>
      </c>
      <c r="S456" s="93">
        <v>29910214</v>
      </c>
      <c r="T456" s="305" t="s">
        <v>32</v>
      </c>
      <c r="U456" s="306">
        <v>0</v>
      </c>
      <c r="V456" s="306">
        <v>0</v>
      </c>
      <c r="W456" s="306">
        <v>0</v>
      </c>
      <c r="X456" s="306" t="s">
        <v>37</v>
      </c>
      <c r="Y456" s="307"/>
    </row>
    <row r="457" spans="1:25" s="254" customFormat="1">
      <c r="A457" s="81">
        <v>94271000</v>
      </c>
      <c r="B457" s="286">
        <v>3</v>
      </c>
      <c r="C457" s="79" t="s">
        <v>156</v>
      </c>
      <c r="D457" s="79" t="s">
        <v>25</v>
      </c>
      <c r="E457" s="84">
        <v>525</v>
      </c>
      <c r="F457" s="253">
        <v>39507</v>
      </c>
      <c r="G457" s="156" t="s">
        <v>26</v>
      </c>
      <c r="H457" s="87">
        <v>12500</v>
      </c>
      <c r="I457" s="86"/>
      <c r="J457" s="88"/>
      <c r="K457" s="89" t="s">
        <v>28</v>
      </c>
      <c r="L457" s="90" t="s">
        <v>29</v>
      </c>
      <c r="M457" s="91" t="s">
        <v>29</v>
      </c>
      <c r="N457" s="92">
        <v>30</v>
      </c>
      <c r="O457" s="93"/>
      <c r="P457" s="93"/>
      <c r="Q457" s="93"/>
      <c r="R457" s="93"/>
      <c r="S457" s="93"/>
      <c r="T457" s="305">
        <v>0</v>
      </c>
      <c r="U457" s="306">
        <v>0</v>
      </c>
      <c r="V457" s="306" t="s">
        <v>43</v>
      </c>
      <c r="W457" s="306">
        <v>0</v>
      </c>
      <c r="X457" s="306">
        <v>0</v>
      </c>
      <c r="Y457" s="307"/>
    </row>
    <row r="458" spans="1:25" s="254" customFormat="1">
      <c r="A458" s="81">
        <v>96970380</v>
      </c>
      <c r="B458" s="82">
        <v>7</v>
      </c>
      <c r="C458" s="79" t="s">
        <v>157</v>
      </c>
      <c r="D458" s="79" t="s">
        <v>25</v>
      </c>
      <c r="E458" s="84">
        <v>637</v>
      </c>
      <c r="F458" s="253">
        <v>40346</v>
      </c>
      <c r="G458" s="156" t="s">
        <v>26</v>
      </c>
      <c r="H458" s="87">
        <v>3000</v>
      </c>
      <c r="I458" s="86"/>
      <c r="J458" s="88"/>
      <c r="K458" s="89" t="s">
        <v>27</v>
      </c>
      <c r="L458" s="90" t="s">
        <v>28</v>
      </c>
      <c r="M458" s="91" t="s">
        <v>80</v>
      </c>
      <c r="N458" s="92">
        <v>10</v>
      </c>
      <c r="O458" s="93"/>
      <c r="P458" s="93"/>
      <c r="Q458" s="93"/>
      <c r="R458" s="93"/>
      <c r="S458" s="93"/>
      <c r="T458" s="305">
        <v>0</v>
      </c>
      <c r="U458" s="306">
        <v>0</v>
      </c>
      <c r="V458" s="306">
        <v>0</v>
      </c>
      <c r="W458" s="306">
        <v>0</v>
      </c>
      <c r="X458" s="306">
        <v>0</v>
      </c>
      <c r="Y458" s="307"/>
    </row>
    <row r="459" spans="1:25" s="254" customFormat="1">
      <c r="A459" s="81">
        <v>96970380</v>
      </c>
      <c r="B459" s="82">
        <v>7</v>
      </c>
      <c r="C459" s="79" t="s">
        <v>157</v>
      </c>
      <c r="D459" s="79" t="s">
        <v>30</v>
      </c>
      <c r="E459" s="84">
        <v>637</v>
      </c>
      <c r="F459" s="253">
        <v>40346</v>
      </c>
      <c r="G459" s="156" t="s">
        <v>26</v>
      </c>
      <c r="H459" s="87">
        <v>3000</v>
      </c>
      <c r="I459" s="86" t="s">
        <v>31</v>
      </c>
      <c r="J459" s="88">
        <v>4</v>
      </c>
      <c r="K459" s="89" t="s">
        <v>27</v>
      </c>
      <c r="L459" s="90" t="s">
        <v>29</v>
      </c>
      <c r="M459" s="91" t="s">
        <v>29</v>
      </c>
      <c r="N459" s="92">
        <v>5</v>
      </c>
      <c r="O459" s="93">
        <v>1000000</v>
      </c>
      <c r="P459" s="93">
        <v>1000000</v>
      </c>
      <c r="Q459" s="93">
        <v>22949890</v>
      </c>
      <c r="R459" s="93">
        <v>101828</v>
      </c>
      <c r="S459" s="93">
        <v>23051718</v>
      </c>
      <c r="T459" s="305" t="s">
        <v>32</v>
      </c>
      <c r="U459" s="306">
        <v>0</v>
      </c>
      <c r="V459" s="306">
        <v>0</v>
      </c>
      <c r="W459" s="306">
        <v>0</v>
      </c>
      <c r="X459" s="306" t="s">
        <v>37</v>
      </c>
      <c r="Y459" s="307"/>
    </row>
    <row r="460" spans="1:25" s="254" customFormat="1">
      <c r="A460" s="81">
        <v>96970380</v>
      </c>
      <c r="B460" s="82">
        <v>7</v>
      </c>
      <c r="C460" s="79" t="s">
        <v>157</v>
      </c>
      <c r="D460" s="79" t="s">
        <v>30</v>
      </c>
      <c r="E460" s="84">
        <v>637</v>
      </c>
      <c r="F460" s="253">
        <v>40346</v>
      </c>
      <c r="G460" s="156" t="s">
        <v>44</v>
      </c>
      <c r="H460" s="87">
        <v>63400000</v>
      </c>
      <c r="I460" s="86" t="s">
        <v>45</v>
      </c>
      <c r="J460" s="88">
        <v>7.25</v>
      </c>
      <c r="K460" s="89" t="s">
        <v>27</v>
      </c>
      <c r="L460" s="90" t="s">
        <v>29</v>
      </c>
      <c r="M460" s="91" t="s">
        <v>29</v>
      </c>
      <c r="N460" s="92">
        <v>5</v>
      </c>
      <c r="O460" s="93"/>
      <c r="P460" s="93"/>
      <c r="Q460" s="93">
        <v>0</v>
      </c>
      <c r="R460" s="93"/>
      <c r="S460" s="93"/>
      <c r="T460" s="305">
        <v>0</v>
      </c>
      <c r="U460" s="306">
        <v>0</v>
      </c>
      <c r="V460" s="306" t="s">
        <v>43</v>
      </c>
      <c r="W460" s="306">
        <v>0</v>
      </c>
      <c r="X460" s="306" t="s">
        <v>37</v>
      </c>
      <c r="Y460" s="307"/>
    </row>
    <row r="461" spans="1:25" s="254" customFormat="1">
      <c r="A461" s="81">
        <v>96970380</v>
      </c>
      <c r="B461" s="82">
        <v>7</v>
      </c>
      <c r="C461" s="79" t="s">
        <v>157</v>
      </c>
      <c r="D461" s="79" t="s">
        <v>39</v>
      </c>
      <c r="E461" s="84">
        <v>637</v>
      </c>
      <c r="F461" s="253">
        <v>40423</v>
      </c>
      <c r="G461" s="156" t="s">
        <v>44</v>
      </c>
      <c r="H461" s="87">
        <v>42630000</v>
      </c>
      <c r="I461" s="86" t="s">
        <v>51</v>
      </c>
      <c r="J461" s="88">
        <v>7</v>
      </c>
      <c r="K461" s="89" t="s">
        <v>27</v>
      </c>
      <c r="L461" s="90" t="s">
        <v>28</v>
      </c>
      <c r="M461" s="91" t="s">
        <v>29</v>
      </c>
      <c r="N461" s="92">
        <v>5</v>
      </c>
      <c r="O461" s="93">
        <v>21300000000</v>
      </c>
      <c r="P461" s="93">
        <v>21300000000</v>
      </c>
      <c r="Q461" s="93">
        <v>21300000</v>
      </c>
      <c r="R461" s="93">
        <v>164199</v>
      </c>
      <c r="S461" s="93">
        <v>21464199</v>
      </c>
      <c r="T461" s="305">
        <v>0</v>
      </c>
      <c r="U461" s="306">
        <v>0</v>
      </c>
      <c r="V461" s="306">
        <v>0</v>
      </c>
      <c r="W461" s="306">
        <v>0</v>
      </c>
      <c r="X461" s="306">
        <v>0</v>
      </c>
      <c r="Y461" s="307"/>
    </row>
    <row r="462" spans="1:25" s="254" customFormat="1">
      <c r="A462" s="81">
        <v>96970380</v>
      </c>
      <c r="B462" s="82">
        <v>7</v>
      </c>
      <c r="C462" s="79" t="s">
        <v>157</v>
      </c>
      <c r="D462" s="79" t="s">
        <v>25</v>
      </c>
      <c r="E462" s="84">
        <v>638</v>
      </c>
      <c r="F462" s="253">
        <v>40346</v>
      </c>
      <c r="G462" s="156" t="s">
        <v>26</v>
      </c>
      <c r="H462" s="87">
        <v>3000</v>
      </c>
      <c r="I462" s="86"/>
      <c r="J462" s="88"/>
      <c r="K462" s="89" t="s">
        <v>27</v>
      </c>
      <c r="L462" s="90" t="s">
        <v>28</v>
      </c>
      <c r="M462" s="91" t="s">
        <v>80</v>
      </c>
      <c r="N462" s="92">
        <v>30</v>
      </c>
      <c r="O462" s="93"/>
      <c r="P462" s="93"/>
      <c r="Q462" s="93"/>
      <c r="R462" s="93"/>
      <c r="S462" s="93"/>
      <c r="T462" s="305">
        <v>0</v>
      </c>
      <c r="U462" s="306">
        <v>0</v>
      </c>
      <c r="V462" s="306">
        <v>0</v>
      </c>
      <c r="W462" s="306">
        <v>0</v>
      </c>
      <c r="X462" s="306">
        <v>0</v>
      </c>
      <c r="Y462" s="307"/>
    </row>
    <row r="463" spans="1:25" s="254" customFormat="1">
      <c r="A463" s="81">
        <v>96970380</v>
      </c>
      <c r="B463" s="82">
        <v>7</v>
      </c>
      <c r="C463" s="79" t="s">
        <v>157</v>
      </c>
      <c r="D463" s="79" t="s">
        <v>30</v>
      </c>
      <c r="E463" s="84">
        <v>638</v>
      </c>
      <c r="F463" s="253">
        <v>40346</v>
      </c>
      <c r="G463" s="156" t="s">
        <v>26</v>
      </c>
      <c r="H463" s="87">
        <v>3000</v>
      </c>
      <c r="I463" s="86" t="s">
        <v>46</v>
      </c>
      <c r="J463" s="88">
        <v>4.75</v>
      </c>
      <c r="K463" s="89" t="s">
        <v>27</v>
      </c>
      <c r="L463" s="90" t="s">
        <v>29</v>
      </c>
      <c r="M463" s="91" t="s">
        <v>29</v>
      </c>
      <c r="N463" s="92">
        <v>14</v>
      </c>
      <c r="O463" s="93">
        <v>2000000</v>
      </c>
      <c r="P463" s="93">
        <v>2000000</v>
      </c>
      <c r="Q463" s="93">
        <v>45899780</v>
      </c>
      <c r="R463" s="93">
        <v>241396</v>
      </c>
      <c r="S463" s="93">
        <v>46141176</v>
      </c>
      <c r="T463" s="305" t="s">
        <v>32</v>
      </c>
      <c r="U463" s="306">
        <v>0</v>
      </c>
      <c r="V463" s="306">
        <v>0</v>
      </c>
      <c r="W463" s="306">
        <v>0</v>
      </c>
      <c r="X463" s="306" t="s">
        <v>37</v>
      </c>
      <c r="Y463" s="307"/>
    </row>
    <row r="464" spans="1:25" s="254" customFormat="1">
      <c r="A464" s="81">
        <v>96970380</v>
      </c>
      <c r="B464" s="82">
        <v>7</v>
      </c>
      <c r="C464" s="79" t="s">
        <v>157</v>
      </c>
      <c r="D464" s="79" t="s">
        <v>39</v>
      </c>
      <c r="E464" s="84">
        <v>638</v>
      </c>
      <c r="F464" s="253">
        <v>40423</v>
      </c>
      <c r="G464" s="156" t="s">
        <v>26</v>
      </c>
      <c r="H464" s="87">
        <v>1000</v>
      </c>
      <c r="I464" s="86" t="s">
        <v>47</v>
      </c>
      <c r="J464" s="88">
        <v>4.25</v>
      </c>
      <c r="K464" s="89" t="s">
        <v>27</v>
      </c>
      <c r="L464" s="90" t="s">
        <v>28</v>
      </c>
      <c r="M464" s="91" t="s">
        <v>29</v>
      </c>
      <c r="N464" s="92">
        <v>14</v>
      </c>
      <c r="O464" s="93">
        <v>1000000</v>
      </c>
      <c r="P464" s="93">
        <v>1000000</v>
      </c>
      <c r="Q464" s="93">
        <v>22949890</v>
      </c>
      <c r="R464" s="93">
        <v>108127</v>
      </c>
      <c r="S464" s="93">
        <v>23058017</v>
      </c>
      <c r="T464" s="305" t="s">
        <v>32</v>
      </c>
      <c r="U464" s="306">
        <v>0</v>
      </c>
      <c r="V464" s="306">
        <v>0</v>
      </c>
      <c r="W464" s="306">
        <v>0</v>
      </c>
      <c r="X464" s="306">
        <v>0</v>
      </c>
      <c r="Y464" s="307"/>
    </row>
    <row r="465" spans="1:25" s="254" customFormat="1">
      <c r="A465" s="81">
        <v>96579330</v>
      </c>
      <c r="B465" s="286">
        <v>5</v>
      </c>
      <c r="C465" s="79" t="s">
        <v>158</v>
      </c>
      <c r="D465" s="79" t="s">
        <v>25</v>
      </c>
      <c r="E465" s="308">
        <v>298</v>
      </c>
      <c r="F465" s="253">
        <v>37448</v>
      </c>
      <c r="G465" s="156" t="s">
        <v>26</v>
      </c>
      <c r="H465" s="87">
        <v>2200</v>
      </c>
      <c r="I465" s="86"/>
      <c r="J465" s="88"/>
      <c r="K465" s="89" t="s">
        <v>29</v>
      </c>
      <c r="L465" s="90" t="s">
        <v>29</v>
      </c>
      <c r="M465" s="91" t="s">
        <v>29</v>
      </c>
      <c r="N465" s="92">
        <v>22</v>
      </c>
      <c r="O465" s="93"/>
      <c r="P465" s="93"/>
      <c r="Q465" s="93"/>
      <c r="R465" s="93"/>
      <c r="S465" s="93"/>
      <c r="T465" s="305">
        <v>0</v>
      </c>
      <c r="U465" s="306">
        <v>0</v>
      </c>
      <c r="V465" s="306">
        <v>0</v>
      </c>
      <c r="W465" s="306">
        <v>0</v>
      </c>
      <c r="X465" s="306">
        <v>0</v>
      </c>
      <c r="Y465" s="307"/>
    </row>
    <row r="466" spans="1:25" s="254" customFormat="1">
      <c r="A466" s="81">
        <v>96579330</v>
      </c>
      <c r="B466" s="286">
        <v>5</v>
      </c>
      <c r="C466" s="79" t="s">
        <v>158</v>
      </c>
      <c r="D466" s="79" t="s">
        <v>30</v>
      </c>
      <c r="E466" s="308">
        <v>298</v>
      </c>
      <c r="F466" s="253">
        <v>37448</v>
      </c>
      <c r="G466" s="156" t="s">
        <v>26</v>
      </c>
      <c r="H466" s="87">
        <v>1000</v>
      </c>
      <c r="I466" s="86" t="s">
        <v>31</v>
      </c>
      <c r="J466" s="88">
        <v>5.8</v>
      </c>
      <c r="K466" s="89" t="s">
        <v>28</v>
      </c>
      <c r="L466" s="318" t="s">
        <v>115</v>
      </c>
      <c r="M466" s="91" t="s">
        <v>29</v>
      </c>
      <c r="N466" s="92">
        <v>6</v>
      </c>
      <c r="O466" s="93">
        <v>600000</v>
      </c>
      <c r="P466" s="93"/>
      <c r="Q466" s="93">
        <v>0</v>
      </c>
      <c r="R466" s="93"/>
      <c r="S466" s="93"/>
      <c r="T466" s="305" t="s">
        <v>32</v>
      </c>
      <c r="U466" s="306">
        <v>0</v>
      </c>
      <c r="V466" s="306">
        <v>0</v>
      </c>
      <c r="W466" s="306" t="s">
        <v>56</v>
      </c>
      <c r="X466" s="306" t="s">
        <v>37</v>
      </c>
      <c r="Y466" s="307"/>
    </row>
    <row r="467" spans="1:25" s="254" customFormat="1">
      <c r="A467" s="81">
        <v>96579330</v>
      </c>
      <c r="B467" s="286">
        <v>5</v>
      </c>
      <c r="C467" s="79" t="s">
        <v>158</v>
      </c>
      <c r="D467" s="79" t="s">
        <v>30</v>
      </c>
      <c r="E467" s="308">
        <v>298</v>
      </c>
      <c r="F467" s="253">
        <v>37448</v>
      </c>
      <c r="G467" s="156" t="s">
        <v>26</v>
      </c>
      <c r="H467" s="87">
        <v>1700</v>
      </c>
      <c r="I467" s="86" t="s">
        <v>45</v>
      </c>
      <c r="J467" s="88">
        <v>6.2</v>
      </c>
      <c r="K467" s="89" t="s">
        <v>28</v>
      </c>
      <c r="L467" s="318" t="s">
        <v>115</v>
      </c>
      <c r="M467" s="91" t="s">
        <v>29</v>
      </c>
      <c r="N467" s="92">
        <v>21</v>
      </c>
      <c r="O467" s="93">
        <v>1600000</v>
      </c>
      <c r="P467" s="93"/>
      <c r="Q467" s="93">
        <v>0</v>
      </c>
      <c r="R467" s="93"/>
      <c r="S467" s="93"/>
      <c r="T467" s="305" t="s">
        <v>32</v>
      </c>
      <c r="U467" s="306">
        <v>0</v>
      </c>
      <c r="V467" s="306">
        <v>0</v>
      </c>
      <c r="W467" s="306" t="s">
        <v>56</v>
      </c>
      <c r="X467" s="306" t="s">
        <v>37</v>
      </c>
      <c r="Y467" s="307"/>
    </row>
    <row r="468" spans="1:25" s="254" customFormat="1">
      <c r="A468" s="81">
        <v>96579330</v>
      </c>
      <c r="B468" s="286">
        <v>5</v>
      </c>
      <c r="C468" s="79" t="s">
        <v>158</v>
      </c>
      <c r="D468" s="79" t="s">
        <v>25</v>
      </c>
      <c r="E468" s="84">
        <v>477</v>
      </c>
      <c r="F468" s="253">
        <v>38996</v>
      </c>
      <c r="G468" s="156" t="s">
        <v>26</v>
      </c>
      <c r="H468" s="87">
        <v>4500</v>
      </c>
      <c r="I468" s="86"/>
      <c r="J468" s="88"/>
      <c r="K468" s="89" t="s">
        <v>27</v>
      </c>
      <c r="L468" s="90" t="s">
        <v>29</v>
      </c>
      <c r="M468" s="91" t="s">
        <v>29</v>
      </c>
      <c r="N468" s="92">
        <v>25</v>
      </c>
      <c r="O468" s="93"/>
      <c r="P468" s="93"/>
      <c r="Q468" s="93"/>
      <c r="R468" s="93"/>
      <c r="S468" s="93"/>
      <c r="T468" s="305">
        <v>0</v>
      </c>
      <c r="U468" s="306">
        <v>0</v>
      </c>
      <c r="V468" s="306">
        <v>0</v>
      </c>
      <c r="W468" s="306">
        <v>0</v>
      </c>
      <c r="X468" s="306">
        <v>0</v>
      </c>
      <c r="Y468" s="307"/>
    </row>
    <row r="469" spans="1:25" s="254" customFormat="1">
      <c r="A469" s="81">
        <v>96579330</v>
      </c>
      <c r="B469" s="286">
        <v>5</v>
      </c>
      <c r="C469" s="79" t="s">
        <v>158</v>
      </c>
      <c r="D469" s="79" t="s">
        <v>30</v>
      </c>
      <c r="E469" s="84">
        <v>477</v>
      </c>
      <c r="F469" s="253">
        <v>39023</v>
      </c>
      <c r="G469" s="156" t="s">
        <v>26</v>
      </c>
      <c r="H469" s="87">
        <v>2200</v>
      </c>
      <c r="I469" s="86" t="s">
        <v>46</v>
      </c>
      <c r="J469" s="88">
        <v>3.6</v>
      </c>
      <c r="K469" s="89" t="s">
        <v>27</v>
      </c>
      <c r="L469" s="90" t="s">
        <v>29</v>
      </c>
      <c r="M469" s="91" t="s">
        <v>29</v>
      </c>
      <c r="N469" s="92">
        <v>5</v>
      </c>
      <c r="O469" s="93"/>
      <c r="P469" s="93"/>
      <c r="Q469" s="93">
        <v>0</v>
      </c>
      <c r="R469" s="93"/>
      <c r="S469" s="93"/>
      <c r="T469" s="305" t="s">
        <v>32</v>
      </c>
      <c r="U469" s="306">
        <v>0</v>
      </c>
      <c r="V469" s="306" t="s">
        <v>43</v>
      </c>
      <c r="W469" s="306">
        <v>0</v>
      </c>
      <c r="X469" s="306" t="s">
        <v>37</v>
      </c>
      <c r="Y469" s="307"/>
    </row>
    <row r="470" spans="1:25" s="254" customFormat="1">
      <c r="A470" s="81">
        <v>96579330</v>
      </c>
      <c r="B470" s="286">
        <v>5</v>
      </c>
      <c r="C470" s="79" t="s">
        <v>158</v>
      </c>
      <c r="D470" s="79" t="s">
        <v>39</v>
      </c>
      <c r="E470" s="84">
        <v>477</v>
      </c>
      <c r="F470" s="253">
        <v>39659</v>
      </c>
      <c r="G470" s="156" t="s">
        <v>26</v>
      </c>
      <c r="H470" s="87">
        <v>2200</v>
      </c>
      <c r="I470" s="86" t="s">
        <v>47</v>
      </c>
      <c r="J470" s="88">
        <v>4.5999999999999996</v>
      </c>
      <c r="K470" s="89" t="s">
        <v>27</v>
      </c>
      <c r="L470" s="90" t="s">
        <v>29</v>
      </c>
      <c r="M470" s="91" t="s">
        <v>29</v>
      </c>
      <c r="N470" s="92">
        <v>23</v>
      </c>
      <c r="O470" s="93">
        <v>2200000</v>
      </c>
      <c r="P470" s="93">
        <v>2200000</v>
      </c>
      <c r="Q470" s="93">
        <v>50489758</v>
      </c>
      <c r="R470" s="93">
        <v>0</v>
      </c>
      <c r="S470" s="93">
        <v>50489758</v>
      </c>
      <c r="T470" s="305" t="s">
        <v>32</v>
      </c>
      <c r="U470" s="306">
        <v>0</v>
      </c>
      <c r="V470" s="306">
        <v>0</v>
      </c>
      <c r="W470" s="306">
        <v>0</v>
      </c>
      <c r="X470" s="306" t="s">
        <v>37</v>
      </c>
      <c r="Y470" s="307"/>
    </row>
    <row r="471" spans="1:25" s="254" customFormat="1">
      <c r="A471" s="81">
        <v>96579330</v>
      </c>
      <c r="B471" s="286">
        <v>5</v>
      </c>
      <c r="C471" s="79" t="s">
        <v>158</v>
      </c>
      <c r="D471" s="79" t="s">
        <v>25</v>
      </c>
      <c r="E471" s="84">
        <v>478</v>
      </c>
      <c r="F471" s="253">
        <v>38996</v>
      </c>
      <c r="G471" s="156" t="s">
        <v>26</v>
      </c>
      <c r="H471" s="87">
        <v>5000</v>
      </c>
      <c r="I471" s="86"/>
      <c r="J471" s="88"/>
      <c r="K471" s="89" t="s">
        <v>27</v>
      </c>
      <c r="L471" s="90" t="s">
        <v>28</v>
      </c>
      <c r="M471" s="91" t="s">
        <v>29</v>
      </c>
      <c r="N471" s="92">
        <v>25</v>
      </c>
      <c r="O471" s="93"/>
      <c r="P471" s="93"/>
      <c r="Q471" s="93"/>
      <c r="R471" s="93"/>
      <c r="S471" s="93"/>
      <c r="T471" s="305">
        <v>0</v>
      </c>
      <c r="U471" s="306">
        <v>0</v>
      </c>
      <c r="V471" s="306">
        <v>0</v>
      </c>
      <c r="W471" s="306">
        <v>0</v>
      </c>
      <c r="X471" s="306">
        <v>0</v>
      </c>
      <c r="Y471" s="307"/>
    </row>
    <row r="472" spans="1:25" s="254" customFormat="1">
      <c r="A472" s="81">
        <v>96579330</v>
      </c>
      <c r="B472" s="286">
        <v>5</v>
      </c>
      <c r="C472" s="79" t="s">
        <v>158</v>
      </c>
      <c r="D472" s="79" t="s">
        <v>30</v>
      </c>
      <c r="E472" s="84">
        <v>478</v>
      </c>
      <c r="F472" s="253">
        <v>39023</v>
      </c>
      <c r="G472" s="156" t="s">
        <v>26</v>
      </c>
      <c r="H472" s="87">
        <v>5000</v>
      </c>
      <c r="I472" s="86" t="s">
        <v>51</v>
      </c>
      <c r="J472" s="88">
        <v>3.8</v>
      </c>
      <c r="K472" s="89" t="s">
        <v>27</v>
      </c>
      <c r="L472" s="90" t="s">
        <v>28</v>
      </c>
      <c r="M472" s="91" t="s">
        <v>29</v>
      </c>
      <c r="N472" s="92">
        <v>13</v>
      </c>
      <c r="O472" s="93">
        <v>5000000</v>
      </c>
      <c r="P472" s="93">
        <v>5000000</v>
      </c>
      <c r="Q472" s="93">
        <v>114749450</v>
      </c>
      <c r="R472" s="93">
        <v>899963</v>
      </c>
      <c r="S472" s="93">
        <v>115649413</v>
      </c>
      <c r="T472" s="305" t="s">
        <v>32</v>
      </c>
      <c r="U472" s="306">
        <v>0</v>
      </c>
      <c r="V472" s="306">
        <v>0</v>
      </c>
      <c r="W472" s="306">
        <v>0</v>
      </c>
      <c r="X472" s="306" t="s">
        <v>37</v>
      </c>
      <c r="Y472" s="307"/>
    </row>
    <row r="473" spans="1:25" s="254" customFormat="1">
      <c r="A473" s="81">
        <v>89900400</v>
      </c>
      <c r="B473" s="286">
        <v>0</v>
      </c>
      <c r="C473" s="79" t="s">
        <v>159</v>
      </c>
      <c r="D473" s="79" t="s">
        <v>54</v>
      </c>
      <c r="E473" s="308">
        <v>232</v>
      </c>
      <c r="F473" s="253">
        <v>36789</v>
      </c>
      <c r="G473" s="156" t="s">
        <v>26</v>
      </c>
      <c r="H473" s="87">
        <v>700</v>
      </c>
      <c r="I473" s="86" t="s">
        <v>31</v>
      </c>
      <c r="J473" s="88">
        <v>7</v>
      </c>
      <c r="K473" s="89" t="s">
        <v>28</v>
      </c>
      <c r="L473" s="90" t="s">
        <v>77</v>
      </c>
      <c r="M473" s="91" t="s">
        <v>29</v>
      </c>
      <c r="N473" s="309">
        <v>21</v>
      </c>
      <c r="O473" s="93">
        <v>700000</v>
      </c>
      <c r="P473" s="93">
        <v>436133</v>
      </c>
      <c r="Q473" s="93">
        <v>10009204</v>
      </c>
      <c r="R473" s="93">
        <v>201361</v>
      </c>
      <c r="S473" s="93">
        <v>10210565</v>
      </c>
      <c r="T473" s="305" t="s">
        <v>32</v>
      </c>
      <c r="U473" s="306">
        <v>0</v>
      </c>
      <c r="V473" s="306">
        <v>0</v>
      </c>
      <c r="W473" s="306">
        <v>0</v>
      </c>
      <c r="X473" s="306" t="s">
        <v>37</v>
      </c>
      <c r="Y473" s="307"/>
    </row>
    <row r="474" spans="1:25" s="254" customFormat="1">
      <c r="A474" s="81">
        <v>89900400</v>
      </c>
      <c r="B474" s="286">
        <v>0</v>
      </c>
      <c r="C474" s="79" t="s">
        <v>159</v>
      </c>
      <c r="D474" s="79" t="s">
        <v>54</v>
      </c>
      <c r="E474" s="308">
        <v>232</v>
      </c>
      <c r="F474" s="253">
        <v>36789</v>
      </c>
      <c r="G474" s="290" t="s">
        <v>26</v>
      </c>
      <c r="H474" s="301">
        <v>1000</v>
      </c>
      <c r="I474" s="86" t="s">
        <v>45</v>
      </c>
      <c r="J474" s="302">
        <v>7</v>
      </c>
      <c r="K474" s="89" t="s">
        <v>28</v>
      </c>
      <c r="L474" s="90" t="s">
        <v>77</v>
      </c>
      <c r="M474" s="91" t="s">
        <v>29</v>
      </c>
      <c r="N474" s="309">
        <v>8</v>
      </c>
      <c r="O474" s="303">
        <v>1000000</v>
      </c>
      <c r="P474" s="303"/>
      <c r="Q474" s="93">
        <v>0</v>
      </c>
      <c r="R474" s="93"/>
      <c r="S474" s="93"/>
      <c r="T474" s="305" t="s">
        <v>32</v>
      </c>
      <c r="U474" s="306">
        <v>0</v>
      </c>
      <c r="V474" s="306">
        <v>0</v>
      </c>
      <c r="W474" s="306" t="s">
        <v>56</v>
      </c>
      <c r="X474" s="306" t="s">
        <v>37</v>
      </c>
      <c r="Y474" s="307"/>
    </row>
    <row r="475" spans="1:25" s="254" customFormat="1">
      <c r="A475" s="81">
        <v>89900400</v>
      </c>
      <c r="B475" s="286">
        <v>0</v>
      </c>
      <c r="C475" s="79" t="s">
        <v>159</v>
      </c>
      <c r="D475" s="79" t="s">
        <v>25</v>
      </c>
      <c r="E475" s="308">
        <v>293</v>
      </c>
      <c r="F475" s="253">
        <v>37386</v>
      </c>
      <c r="G475" s="290" t="s">
        <v>26</v>
      </c>
      <c r="H475" s="87">
        <v>4000</v>
      </c>
      <c r="I475" s="86"/>
      <c r="J475" s="88"/>
      <c r="K475" s="89" t="s">
        <v>29</v>
      </c>
      <c r="L475" s="90" t="s">
        <v>29</v>
      </c>
      <c r="M475" s="91" t="s">
        <v>29</v>
      </c>
      <c r="N475" s="92">
        <v>26</v>
      </c>
      <c r="O475" s="93"/>
      <c r="P475" s="93"/>
      <c r="Q475" s="93"/>
      <c r="R475" s="93"/>
      <c r="S475" s="93"/>
      <c r="T475" s="305">
        <v>0</v>
      </c>
      <c r="U475" s="306">
        <v>0</v>
      </c>
      <c r="V475" s="306">
        <v>0</v>
      </c>
      <c r="W475" s="306">
        <v>0</v>
      </c>
      <c r="X475" s="306">
        <v>0</v>
      </c>
      <c r="Y475" s="307"/>
    </row>
    <row r="476" spans="1:25" s="254" customFormat="1">
      <c r="A476" s="81">
        <v>89900400</v>
      </c>
      <c r="B476" s="286">
        <v>0</v>
      </c>
      <c r="C476" s="79" t="s">
        <v>159</v>
      </c>
      <c r="D476" s="79" t="s">
        <v>30</v>
      </c>
      <c r="E476" s="308">
        <v>293</v>
      </c>
      <c r="F476" s="253">
        <v>37407</v>
      </c>
      <c r="G476" s="290" t="s">
        <v>26</v>
      </c>
      <c r="H476" s="87">
        <v>1300</v>
      </c>
      <c r="I476" s="86" t="s">
        <v>160</v>
      </c>
      <c r="J476" s="88">
        <v>5.5</v>
      </c>
      <c r="K476" s="89" t="s">
        <v>27</v>
      </c>
      <c r="L476" s="90" t="s">
        <v>28</v>
      </c>
      <c r="M476" s="91" t="s">
        <v>29</v>
      </c>
      <c r="N476" s="92">
        <v>8</v>
      </c>
      <c r="O476" s="93">
        <v>1300000</v>
      </c>
      <c r="P476" s="93"/>
      <c r="Q476" s="93">
        <v>0</v>
      </c>
      <c r="R476" s="93"/>
      <c r="S476" s="93"/>
      <c r="T476" s="305" t="s">
        <v>32</v>
      </c>
      <c r="U476" s="306">
        <v>0</v>
      </c>
      <c r="V476" s="306">
        <v>0</v>
      </c>
      <c r="W476" s="306" t="s">
        <v>56</v>
      </c>
      <c r="X476" s="306" t="s">
        <v>37</v>
      </c>
      <c r="Y476" s="307"/>
    </row>
    <row r="477" spans="1:25" s="254" customFormat="1">
      <c r="A477" s="81">
        <v>89900400</v>
      </c>
      <c r="B477" s="286">
        <v>0</v>
      </c>
      <c r="C477" s="79" t="s">
        <v>159</v>
      </c>
      <c r="D477" s="79" t="s">
        <v>30</v>
      </c>
      <c r="E477" s="308">
        <v>293</v>
      </c>
      <c r="F477" s="253">
        <v>37407</v>
      </c>
      <c r="G477" s="290" t="s">
        <v>26</v>
      </c>
      <c r="H477" s="87">
        <v>200</v>
      </c>
      <c r="I477" s="86" t="s">
        <v>161</v>
      </c>
      <c r="J477" s="88">
        <v>5.5</v>
      </c>
      <c r="K477" s="89" t="s">
        <v>27</v>
      </c>
      <c r="L477" s="90" t="s">
        <v>28</v>
      </c>
      <c r="M477" s="91" t="s">
        <v>29</v>
      </c>
      <c r="N477" s="92">
        <v>8</v>
      </c>
      <c r="O477" s="93">
        <v>200000</v>
      </c>
      <c r="P477" s="93"/>
      <c r="Q477" s="93">
        <v>0</v>
      </c>
      <c r="R477" s="93"/>
      <c r="S477" s="93"/>
      <c r="T477" s="305" t="s">
        <v>32</v>
      </c>
      <c r="U477" s="306">
        <v>0</v>
      </c>
      <c r="V477" s="306">
        <v>0</v>
      </c>
      <c r="W477" s="306" t="s">
        <v>56</v>
      </c>
      <c r="X477" s="306" t="s">
        <v>37</v>
      </c>
      <c r="Y477" s="307"/>
    </row>
    <row r="478" spans="1:25" s="254" customFormat="1">
      <c r="A478" s="81">
        <v>89900400</v>
      </c>
      <c r="B478" s="286">
        <v>0</v>
      </c>
      <c r="C478" s="79" t="s">
        <v>159</v>
      </c>
      <c r="D478" s="79" t="s">
        <v>30</v>
      </c>
      <c r="E478" s="308">
        <v>293</v>
      </c>
      <c r="F478" s="253">
        <v>37407</v>
      </c>
      <c r="G478" s="290" t="s">
        <v>26</v>
      </c>
      <c r="H478" s="87">
        <v>2300</v>
      </c>
      <c r="I478" s="86" t="s">
        <v>94</v>
      </c>
      <c r="J478" s="88">
        <v>6</v>
      </c>
      <c r="K478" s="89" t="s">
        <v>27</v>
      </c>
      <c r="L478" s="90" t="s">
        <v>28</v>
      </c>
      <c r="M478" s="91" t="s">
        <v>29</v>
      </c>
      <c r="N478" s="92">
        <v>25</v>
      </c>
      <c r="O478" s="93">
        <v>2300000</v>
      </c>
      <c r="P478" s="93">
        <v>1867094</v>
      </c>
      <c r="Q478" s="93">
        <v>42849602</v>
      </c>
      <c r="R478" s="93">
        <v>415329</v>
      </c>
      <c r="S478" s="93">
        <v>43264931</v>
      </c>
      <c r="T478" s="305" t="s">
        <v>32</v>
      </c>
      <c r="U478" s="306">
        <v>0</v>
      </c>
      <c r="V478" s="306">
        <v>0</v>
      </c>
      <c r="W478" s="306">
        <v>0</v>
      </c>
      <c r="X478" s="306" t="s">
        <v>37</v>
      </c>
      <c r="Y478" s="307"/>
    </row>
    <row r="479" spans="1:25" s="254" customFormat="1">
      <c r="A479" s="81">
        <v>89900400</v>
      </c>
      <c r="B479" s="286">
        <v>0</v>
      </c>
      <c r="C479" s="79" t="s">
        <v>159</v>
      </c>
      <c r="D479" s="79" t="s">
        <v>30</v>
      </c>
      <c r="E479" s="308">
        <v>293</v>
      </c>
      <c r="F479" s="253">
        <v>37407</v>
      </c>
      <c r="G479" s="290" t="s">
        <v>26</v>
      </c>
      <c r="H479" s="87">
        <v>200</v>
      </c>
      <c r="I479" s="86" t="s">
        <v>95</v>
      </c>
      <c r="J479" s="88">
        <v>6</v>
      </c>
      <c r="K479" s="89" t="s">
        <v>27</v>
      </c>
      <c r="L479" s="90" t="s">
        <v>28</v>
      </c>
      <c r="M479" s="91" t="s">
        <v>29</v>
      </c>
      <c r="N479" s="92">
        <v>25</v>
      </c>
      <c r="O479" s="93">
        <v>200000</v>
      </c>
      <c r="P479" s="93">
        <v>162356</v>
      </c>
      <c r="Q479" s="93">
        <v>3726052</v>
      </c>
      <c r="R479" s="93">
        <v>36116</v>
      </c>
      <c r="S479" s="93">
        <v>3762168</v>
      </c>
      <c r="T479" s="305" t="s">
        <v>32</v>
      </c>
      <c r="U479" s="306">
        <v>0</v>
      </c>
      <c r="V479" s="306">
        <v>0</v>
      </c>
      <c r="W479" s="306">
        <v>0</v>
      </c>
      <c r="X479" s="306" t="s">
        <v>37</v>
      </c>
      <c r="Y479" s="307"/>
    </row>
    <row r="480" spans="1:25" s="254" customFormat="1">
      <c r="A480" s="81">
        <v>89900400</v>
      </c>
      <c r="B480" s="286">
        <v>0</v>
      </c>
      <c r="C480" s="79" t="s">
        <v>159</v>
      </c>
      <c r="D480" s="79" t="s">
        <v>25</v>
      </c>
      <c r="E480" s="84">
        <v>374</v>
      </c>
      <c r="F480" s="253">
        <v>38182</v>
      </c>
      <c r="G480" s="156" t="s">
        <v>26</v>
      </c>
      <c r="H480" s="87">
        <v>2500</v>
      </c>
      <c r="I480" s="86"/>
      <c r="J480" s="88"/>
      <c r="K480" s="89" t="s">
        <v>29</v>
      </c>
      <c r="L480" s="90" t="s">
        <v>29</v>
      </c>
      <c r="M480" s="91" t="s">
        <v>29</v>
      </c>
      <c r="N480" s="92">
        <v>30</v>
      </c>
      <c r="O480" s="93"/>
      <c r="P480" s="93"/>
      <c r="Q480" s="93"/>
      <c r="R480" s="93"/>
      <c r="S480" s="93"/>
      <c r="T480" s="305">
        <v>0</v>
      </c>
      <c r="U480" s="306">
        <v>0</v>
      </c>
      <c r="V480" s="306">
        <v>0</v>
      </c>
      <c r="W480" s="306">
        <v>0</v>
      </c>
      <c r="X480" s="306">
        <v>0</v>
      </c>
      <c r="Y480" s="307"/>
    </row>
    <row r="481" spans="1:25" s="254" customFormat="1">
      <c r="A481" s="81">
        <v>89900400</v>
      </c>
      <c r="B481" s="286">
        <v>0</v>
      </c>
      <c r="C481" s="79" t="s">
        <v>159</v>
      </c>
      <c r="D481" s="79" t="s">
        <v>30</v>
      </c>
      <c r="E481" s="84">
        <v>374</v>
      </c>
      <c r="F481" s="253">
        <v>38203</v>
      </c>
      <c r="G481" s="156" t="s">
        <v>26</v>
      </c>
      <c r="H481" s="87">
        <v>2500</v>
      </c>
      <c r="I481" s="86" t="s">
        <v>48</v>
      </c>
      <c r="J481" s="88">
        <v>5.5</v>
      </c>
      <c r="K481" s="89" t="s">
        <v>27</v>
      </c>
      <c r="L481" s="90" t="s">
        <v>28</v>
      </c>
      <c r="M481" s="91" t="s">
        <v>29</v>
      </c>
      <c r="N481" s="92">
        <v>25</v>
      </c>
      <c r="O481" s="93"/>
      <c r="P481" s="93"/>
      <c r="Q481" s="93">
        <v>0</v>
      </c>
      <c r="R481" s="93"/>
      <c r="S481" s="93"/>
      <c r="T481" s="305" t="s">
        <v>32</v>
      </c>
      <c r="U481" s="306">
        <v>0</v>
      </c>
      <c r="V481" s="306" t="s">
        <v>43</v>
      </c>
      <c r="W481" s="306">
        <v>0</v>
      </c>
      <c r="X481" s="306" t="s">
        <v>37</v>
      </c>
      <c r="Y481" s="307"/>
    </row>
    <row r="482" spans="1:25" s="254" customFormat="1">
      <c r="A482" s="81">
        <v>89900400</v>
      </c>
      <c r="B482" s="82">
        <v>0</v>
      </c>
      <c r="C482" s="79" t="s">
        <v>159</v>
      </c>
      <c r="D482" s="79" t="s">
        <v>39</v>
      </c>
      <c r="E482" s="84">
        <v>374</v>
      </c>
      <c r="F482" s="253">
        <v>41010</v>
      </c>
      <c r="G482" s="156" t="s">
        <v>26</v>
      </c>
      <c r="H482" s="87">
        <v>1000</v>
      </c>
      <c r="I482" s="86" t="s">
        <v>38</v>
      </c>
      <c r="J482" s="88">
        <v>3.75</v>
      </c>
      <c r="K482" s="89" t="s">
        <v>27</v>
      </c>
      <c r="L482" s="90" t="s">
        <v>29</v>
      </c>
      <c r="M482" s="91" t="s">
        <v>29</v>
      </c>
      <c r="N482" s="92">
        <v>10</v>
      </c>
      <c r="O482" s="93"/>
      <c r="P482" s="93"/>
      <c r="Q482" s="93">
        <v>0</v>
      </c>
      <c r="R482" s="93"/>
      <c r="S482" s="93"/>
      <c r="T482" s="305" t="s">
        <v>32</v>
      </c>
      <c r="U482" s="306">
        <v>0</v>
      </c>
      <c r="V482" s="306" t="s">
        <v>43</v>
      </c>
      <c r="W482" s="306">
        <v>0</v>
      </c>
      <c r="X482" s="306">
        <v>0</v>
      </c>
      <c r="Y482" s="307"/>
    </row>
    <row r="483" spans="1:25" s="254" customFormat="1">
      <c r="A483" s="81">
        <v>89900400</v>
      </c>
      <c r="B483" s="82">
        <v>0</v>
      </c>
      <c r="C483" s="79" t="s">
        <v>159</v>
      </c>
      <c r="D483" s="79" t="s">
        <v>39</v>
      </c>
      <c r="E483" s="84">
        <v>374</v>
      </c>
      <c r="F483" s="253">
        <v>41010</v>
      </c>
      <c r="G483" s="156" t="s">
        <v>26</v>
      </c>
      <c r="H483" s="87">
        <v>1000</v>
      </c>
      <c r="I483" s="86" t="s">
        <v>36</v>
      </c>
      <c r="J483" s="88">
        <v>3.95</v>
      </c>
      <c r="K483" s="89" t="s">
        <v>27</v>
      </c>
      <c r="L483" s="90" t="s">
        <v>29</v>
      </c>
      <c r="M483" s="91" t="s">
        <v>29</v>
      </c>
      <c r="N483" s="92">
        <v>20</v>
      </c>
      <c r="O483" s="93">
        <v>1000000</v>
      </c>
      <c r="P483" s="93">
        <v>1000000</v>
      </c>
      <c r="Q483" s="93">
        <v>22949890</v>
      </c>
      <c r="R483" s="93">
        <v>252643</v>
      </c>
      <c r="S483" s="93">
        <v>23202533</v>
      </c>
      <c r="T483" s="305" t="s">
        <v>32</v>
      </c>
      <c r="U483" s="306">
        <v>0</v>
      </c>
      <c r="V483" s="306">
        <v>0</v>
      </c>
      <c r="W483" s="306">
        <v>0</v>
      </c>
      <c r="X483" s="306">
        <v>0</v>
      </c>
      <c r="Y483" s="307"/>
    </row>
    <row r="484" spans="1:25" s="254" customFormat="1">
      <c r="A484" s="81">
        <v>89900400</v>
      </c>
      <c r="B484" s="286">
        <v>0</v>
      </c>
      <c r="C484" s="79" t="s">
        <v>159</v>
      </c>
      <c r="D484" s="79" t="s">
        <v>25</v>
      </c>
      <c r="E484" s="84">
        <v>375</v>
      </c>
      <c r="F484" s="253">
        <v>38182</v>
      </c>
      <c r="G484" s="156" t="s">
        <v>26</v>
      </c>
      <c r="H484" s="87">
        <v>2500</v>
      </c>
      <c r="I484" s="86"/>
      <c r="J484" s="88"/>
      <c r="K484" s="89" t="s">
        <v>29</v>
      </c>
      <c r="L484" s="90" t="s">
        <v>29</v>
      </c>
      <c r="M484" s="91" t="s">
        <v>29</v>
      </c>
      <c r="N484" s="92">
        <v>10</v>
      </c>
      <c r="O484" s="93"/>
      <c r="P484" s="93"/>
      <c r="Q484" s="93"/>
      <c r="R484" s="93"/>
      <c r="S484" s="93"/>
      <c r="T484" s="305">
        <v>0</v>
      </c>
      <c r="U484" s="306">
        <v>0</v>
      </c>
      <c r="V484" s="306">
        <v>0</v>
      </c>
      <c r="W484" s="306">
        <v>0</v>
      </c>
      <c r="X484" s="306">
        <v>0</v>
      </c>
      <c r="Y484" s="307"/>
    </row>
    <row r="485" spans="1:25" s="254" customFormat="1">
      <c r="A485" s="81">
        <v>89900400</v>
      </c>
      <c r="B485" s="286">
        <v>0</v>
      </c>
      <c r="C485" s="79" t="s">
        <v>159</v>
      </c>
      <c r="D485" s="79" t="s">
        <v>30</v>
      </c>
      <c r="E485" s="84">
        <v>375</v>
      </c>
      <c r="F485" s="253">
        <v>38203</v>
      </c>
      <c r="G485" s="156" t="s">
        <v>26</v>
      </c>
      <c r="H485" s="87">
        <v>2500</v>
      </c>
      <c r="I485" s="86" t="s">
        <v>47</v>
      </c>
      <c r="J485" s="88">
        <v>3.8</v>
      </c>
      <c r="K485" s="89" t="s">
        <v>27</v>
      </c>
      <c r="L485" s="90" t="s">
        <v>28</v>
      </c>
      <c r="M485" s="91" t="s">
        <v>29</v>
      </c>
      <c r="N485" s="92">
        <v>8</v>
      </c>
      <c r="O485" s="93">
        <v>2150000</v>
      </c>
      <c r="P485" s="93"/>
      <c r="Q485" s="93">
        <v>0</v>
      </c>
      <c r="R485" s="93"/>
      <c r="S485" s="93"/>
      <c r="T485" s="305" t="s">
        <v>32</v>
      </c>
      <c r="U485" s="306">
        <v>0</v>
      </c>
      <c r="V485" s="306">
        <v>0</v>
      </c>
      <c r="W485" s="306" t="s">
        <v>56</v>
      </c>
      <c r="X485" s="306" t="s">
        <v>37</v>
      </c>
      <c r="Y485" s="307"/>
    </row>
    <row r="486" spans="1:25" s="254" customFormat="1">
      <c r="A486" s="81">
        <v>89900400</v>
      </c>
      <c r="B486" s="286">
        <v>0</v>
      </c>
      <c r="C486" s="79" t="s">
        <v>159</v>
      </c>
      <c r="D486" s="79" t="s">
        <v>25</v>
      </c>
      <c r="E486" s="84">
        <v>418</v>
      </c>
      <c r="F486" s="253">
        <v>38524</v>
      </c>
      <c r="G486" s="156" t="s">
        <v>26</v>
      </c>
      <c r="H486" s="87">
        <v>2500</v>
      </c>
      <c r="I486" s="86"/>
      <c r="J486" s="88"/>
      <c r="K486" s="89" t="s">
        <v>27</v>
      </c>
      <c r="L486" s="90" t="s">
        <v>28</v>
      </c>
      <c r="M486" s="91" t="s">
        <v>29</v>
      </c>
      <c r="N486" s="92">
        <v>10</v>
      </c>
      <c r="O486" s="93"/>
      <c r="P486" s="93"/>
      <c r="Q486" s="93"/>
      <c r="R486" s="93"/>
      <c r="S486" s="93"/>
      <c r="T486" s="305">
        <v>0</v>
      </c>
      <c r="U486" s="306">
        <v>0</v>
      </c>
      <c r="V486" s="306">
        <v>0</v>
      </c>
      <c r="W486" s="306">
        <v>0</v>
      </c>
      <c r="X486" s="306">
        <v>0</v>
      </c>
      <c r="Y486" s="307"/>
    </row>
    <row r="487" spans="1:25" s="254" customFormat="1">
      <c r="A487" s="81">
        <v>89900400</v>
      </c>
      <c r="B487" s="286">
        <v>0</v>
      </c>
      <c r="C487" s="79" t="s">
        <v>159</v>
      </c>
      <c r="D487" s="79" t="s">
        <v>30</v>
      </c>
      <c r="E487" s="84">
        <v>418</v>
      </c>
      <c r="F487" s="253">
        <v>38532</v>
      </c>
      <c r="G487" s="156" t="s">
        <v>26</v>
      </c>
      <c r="H487" s="87">
        <v>2500</v>
      </c>
      <c r="I487" s="86" t="s">
        <v>49</v>
      </c>
      <c r="J487" s="88">
        <v>2.75</v>
      </c>
      <c r="K487" s="89" t="s">
        <v>27</v>
      </c>
      <c r="L487" s="90" t="s">
        <v>28</v>
      </c>
      <c r="M487" s="91" t="s">
        <v>29</v>
      </c>
      <c r="N487" s="92">
        <v>8</v>
      </c>
      <c r="O487" s="93"/>
      <c r="P487" s="93"/>
      <c r="Q487" s="93">
        <v>0</v>
      </c>
      <c r="R487" s="93"/>
      <c r="S487" s="93"/>
      <c r="T487" s="305" t="s">
        <v>32</v>
      </c>
      <c r="U487" s="306">
        <v>0</v>
      </c>
      <c r="V487" s="306" t="s">
        <v>43</v>
      </c>
      <c r="W487" s="306">
        <v>0</v>
      </c>
      <c r="X487" s="306" t="s">
        <v>37</v>
      </c>
      <c r="Y487" s="307"/>
    </row>
    <row r="488" spans="1:25" s="254" customFormat="1">
      <c r="A488" s="81">
        <v>89900400</v>
      </c>
      <c r="B488" s="286">
        <v>0</v>
      </c>
      <c r="C488" s="79" t="s">
        <v>159</v>
      </c>
      <c r="D488" s="79" t="s">
        <v>25</v>
      </c>
      <c r="E488" s="84">
        <v>419</v>
      </c>
      <c r="F488" s="253">
        <v>38524</v>
      </c>
      <c r="G488" s="156" t="s">
        <v>26</v>
      </c>
      <c r="H488" s="87">
        <v>2500</v>
      </c>
      <c r="I488" s="86"/>
      <c r="J488" s="88"/>
      <c r="K488" s="89" t="s">
        <v>27</v>
      </c>
      <c r="L488" s="90" t="s">
        <v>28</v>
      </c>
      <c r="M488" s="91" t="s">
        <v>29</v>
      </c>
      <c r="N488" s="92">
        <v>30</v>
      </c>
      <c r="O488" s="93"/>
      <c r="P488" s="93"/>
      <c r="Q488" s="93"/>
      <c r="R488" s="93"/>
      <c r="S488" s="93"/>
      <c r="T488" s="305">
        <v>0</v>
      </c>
      <c r="U488" s="306">
        <v>0</v>
      </c>
      <c r="V488" s="306">
        <v>0</v>
      </c>
      <c r="W488" s="306">
        <v>0</v>
      </c>
      <c r="X488" s="306">
        <v>0</v>
      </c>
      <c r="Y488" s="307"/>
    </row>
    <row r="489" spans="1:25" s="254" customFormat="1">
      <c r="A489" s="81">
        <v>89900400</v>
      </c>
      <c r="B489" s="286">
        <v>0</v>
      </c>
      <c r="C489" s="79" t="s">
        <v>159</v>
      </c>
      <c r="D489" s="79" t="s">
        <v>30</v>
      </c>
      <c r="E489" s="84">
        <v>419</v>
      </c>
      <c r="F489" s="253">
        <v>38532</v>
      </c>
      <c r="G489" s="156" t="s">
        <v>26</v>
      </c>
      <c r="H489" s="87">
        <v>2500</v>
      </c>
      <c r="I489" s="86" t="s">
        <v>50</v>
      </c>
      <c r="J489" s="88">
        <v>3.5</v>
      </c>
      <c r="K489" s="89" t="s">
        <v>27</v>
      </c>
      <c r="L489" s="90" t="s">
        <v>28</v>
      </c>
      <c r="M489" s="91" t="s">
        <v>29</v>
      </c>
      <c r="N489" s="92">
        <v>21</v>
      </c>
      <c r="O489" s="93">
        <v>2500000</v>
      </c>
      <c r="P489" s="93">
        <v>2166667</v>
      </c>
      <c r="Q489" s="93">
        <v>49724769</v>
      </c>
      <c r="R489" s="93">
        <v>791206</v>
      </c>
      <c r="S489" s="93">
        <v>50515975</v>
      </c>
      <c r="T489" s="305" t="s">
        <v>32</v>
      </c>
      <c r="U489" s="306">
        <v>0</v>
      </c>
      <c r="V489" s="306">
        <v>0</v>
      </c>
      <c r="W489" s="306">
        <v>0</v>
      </c>
      <c r="X489" s="306" t="s">
        <v>37</v>
      </c>
      <c r="Y489" s="307"/>
    </row>
    <row r="490" spans="1:25" s="254" customFormat="1">
      <c r="A490" s="81">
        <v>89900400</v>
      </c>
      <c r="B490" s="286">
        <v>0</v>
      </c>
      <c r="C490" s="79" t="s">
        <v>159</v>
      </c>
      <c r="D490" s="79" t="s">
        <v>25</v>
      </c>
      <c r="E490" s="84">
        <v>493</v>
      </c>
      <c r="F490" s="253">
        <v>39143</v>
      </c>
      <c r="G490" s="156" t="s">
        <v>26</v>
      </c>
      <c r="H490" s="87">
        <v>2500</v>
      </c>
      <c r="I490" s="86"/>
      <c r="J490" s="88"/>
      <c r="K490" s="89" t="s">
        <v>77</v>
      </c>
      <c r="L490" s="90" t="s">
        <v>27</v>
      </c>
      <c r="M490" s="91" t="s">
        <v>28</v>
      </c>
      <c r="N490" s="92">
        <v>30</v>
      </c>
      <c r="O490" s="93"/>
      <c r="P490" s="93"/>
      <c r="Q490" s="93"/>
      <c r="R490" s="93"/>
      <c r="S490" s="93"/>
      <c r="T490" s="305">
        <v>0</v>
      </c>
      <c r="U490" s="306">
        <v>0</v>
      </c>
      <c r="V490" s="306">
        <v>0</v>
      </c>
      <c r="W490" s="306">
        <v>0</v>
      </c>
      <c r="X490" s="306">
        <v>0</v>
      </c>
      <c r="Y490" s="307"/>
    </row>
    <row r="491" spans="1:25" s="254" customFormat="1">
      <c r="A491" s="81">
        <v>89900400</v>
      </c>
      <c r="B491" s="286">
        <v>0</v>
      </c>
      <c r="C491" s="79" t="s">
        <v>159</v>
      </c>
      <c r="D491" s="79" t="s">
        <v>30</v>
      </c>
      <c r="E491" s="84">
        <v>493</v>
      </c>
      <c r="F491" s="253">
        <v>39160</v>
      </c>
      <c r="G491" s="156" t="s">
        <v>26</v>
      </c>
      <c r="H491" s="87">
        <v>2500</v>
      </c>
      <c r="I491" s="86" t="s">
        <v>66</v>
      </c>
      <c r="J491" s="88">
        <v>3.4</v>
      </c>
      <c r="K491" s="89" t="s">
        <v>77</v>
      </c>
      <c r="L491" s="90" t="s">
        <v>27</v>
      </c>
      <c r="M491" s="91" t="s">
        <v>28</v>
      </c>
      <c r="N491" s="92">
        <v>21</v>
      </c>
      <c r="O491" s="93">
        <v>2300000</v>
      </c>
      <c r="P491" s="93">
        <v>1815789</v>
      </c>
      <c r="Q491" s="93">
        <v>41672158</v>
      </c>
      <c r="R491" s="93">
        <v>526888</v>
      </c>
      <c r="S491" s="93">
        <v>42199046</v>
      </c>
      <c r="T491" s="305" t="s">
        <v>32</v>
      </c>
      <c r="U491" s="306">
        <v>0</v>
      </c>
      <c r="V491" s="306">
        <v>0</v>
      </c>
      <c r="W491" s="306">
        <v>0</v>
      </c>
      <c r="X491" s="306" t="s">
        <v>37</v>
      </c>
      <c r="Y491" s="307"/>
    </row>
    <row r="492" spans="1:25" s="254" customFormat="1">
      <c r="A492" s="81">
        <v>89900400</v>
      </c>
      <c r="B492" s="286">
        <v>0</v>
      </c>
      <c r="C492" s="79" t="s">
        <v>159</v>
      </c>
      <c r="D492" s="79" t="s">
        <v>25</v>
      </c>
      <c r="E492" s="84">
        <v>494</v>
      </c>
      <c r="F492" s="253">
        <v>39143</v>
      </c>
      <c r="G492" s="156" t="s">
        <v>26</v>
      </c>
      <c r="H492" s="87">
        <v>2500</v>
      </c>
      <c r="I492" s="86"/>
      <c r="J492" s="88"/>
      <c r="K492" s="89" t="s">
        <v>77</v>
      </c>
      <c r="L492" s="90" t="s">
        <v>27</v>
      </c>
      <c r="M492" s="91" t="s">
        <v>28</v>
      </c>
      <c r="N492" s="92">
        <v>10</v>
      </c>
      <c r="O492" s="93"/>
      <c r="P492" s="93"/>
      <c r="Q492" s="93"/>
      <c r="R492" s="93"/>
      <c r="S492" s="93"/>
      <c r="T492" s="305">
        <v>0</v>
      </c>
      <c r="U492" s="306">
        <v>0</v>
      </c>
      <c r="V492" s="306" t="s">
        <v>43</v>
      </c>
      <c r="W492" s="306">
        <v>0</v>
      </c>
      <c r="X492" s="306">
        <v>0</v>
      </c>
      <c r="Y492" s="307"/>
    </row>
    <row r="493" spans="1:25" s="254" customFormat="1">
      <c r="A493" s="320">
        <v>89900400</v>
      </c>
      <c r="B493" s="82">
        <v>0</v>
      </c>
      <c r="C493" s="79" t="s">
        <v>159</v>
      </c>
      <c r="D493" s="79" t="s">
        <v>25</v>
      </c>
      <c r="E493" s="84">
        <v>561</v>
      </c>
      <c r="F493" s="253">
        <v>39813</v>
      </c>
      <c r="G493" s="156" t="s">
        <v>26</v>
      </c>
      <c r="H493" s="87">
        <v>2500</v>
      </c>
      <c r="I493" s="86"/>
      <c r="J493" s="88"/>
      <c r="K493" s="89" t="s">
        <v>28</v>
      </c>
      <c r="L493" s="90" t="s">
        <v>27</v>
      </c>
      <c r="M493" s="91" t="s">
        <v>77</v>
      </c>
      <c r="N493" s="92">
        <v>10</v>
      </c>
      <c r="O493" s="93"/>
      <c r="P493" s="93"/>
      <c r="Q493" s="93"/>
      <c r="R493" s="93"/>
      <c r="S493" s="93"/>
      <c r="T493" s="305">
        <v>0</v>
      </c>
      <c r="U493" s="306">
        <v>0</v>
      </c>
      <c r="V493" s="306">
        <v>0</v>
      </c>
      <c r="W493" s="306">
        <v>0</v>
      </c>
      <c r="X493" s="306">
        <v>0</v>
      </c>
      <c r="Y493" s="307"/>
    </row>
    <row r="494" spans="1:25" s="254" customFormat="1">
      <c r="A494" s="320">
        <v>89900400</v>
      </c>
      <c r="B494" s="82">
        <v>0</v>
      </c>
      <c r="C494" s="79" t="s">
        <v>159</v>
      </c>
      <c r="D494" s="79" t="s">
        <v>30</v>
      </c>
      <c r="E494" s="84">
        <v>561</v>
      </c>
      <c r="F494" s="253">
        <v>39834</v>
      </c>
      <c r="G494" s="156" t="s">
        <v>26</v>
      </c>
      <c r="H494" s="87">
        <v>2500</v>
      </c>
      <c r="I494" s="86" t="s">
        <v>23</v>
      </c>
      <c r="J494" s="88">
        <v>4.95</v>
      </c>
      <c r="K494" s="89" t="s">
        <v>28</v>
      </c>
      <c r="L494" s="90" t="s">
        <v>27</v>
      </c>
      <c r="M494" s="91" t="s">
        <v>77</v>
      </c>
      <c r="N494" s="92">
        <v>5</v>
      </c>
      <c r="O494" s="93">
        <v>500000</v>
      </c>
      <c r="P494" s="93">
        <v>500000</v>
      </c>
      <c r="Q494" s="93">
        <v>11474945</v>
      </c>
      <c r="R494" s="93">
        <v>6099</v>
      </c>
      <c r="S494" s="93">
        <v>11481044</v>
      </c>
      <c r="T494" s="305" t="s">
        <v>32</v>
      </c>
      <c r="U494" s="306">
        <v>0</v>
      </c>
      <c r="V494" s="306">
        <v>0</v>
      </c>
      <c r="W494" s="306">
        <v>0</v>
      </c>
      <c r="X494" s="306" t="s">
        <v>37</v>
      </c>
      <c r="Y494" s="307"/>
    </row>
    <row r="495" spans="1:25" s="254" customFormat="1">
      <c r="A495" s="320">
        <v>89900400</v>
      </c>
      <c r="B495" s="82">
        <v>0</v>
      </c>
      <c r="C495" s="79" t="s">
        <v>159</v>
      </c>
      <c r="D495" s="79" t="s">
        <v>30</v>
      </c>
      <c r="E495" s="84">
        <v>561</v>
      </c>
      <c r="F495" s="253">
        <v>39834</v>
      </c>
      <c r="G495" s="156" t="s">
        <v>26</v>
      </c>
      <c r="H495" s="87">
        <v>2500</v>
      </c>
      <c r="I495" s="86" t="s">
        <v>67</v>
      </c>
      <c r="J495" s="88">
        <v>4.8</v>
      </c>
      <c r="K495" s="89" t="s">
        <v>28</v>
      </c>
      <c r="L495" s="90" t="s">
        <v>27</v>
      </c>
      <c r="M495" s="91" t="s">
        <v>77</v>
      </c>
      <c r="N495" s="92">
        <v>10</v>
      </c>
      <c r="O495" s="93"/>
      <c r="P495" s="93"/>
      <c r="Q495" s="93">
        <v>0</v>
      </c>
      <c r="R495" s="93"/>
      <c r="S495" s="93"/>
      <c r="T495" s="305" t="s">
        <v>32</v>
      </c>
      <c r="U495" s="306">
        <v>0</v>
      </c>
      <c r="V495" s="306" t="s">
        <v>43</v>
      </c>
      <c r="W495" s="306">
        <v>0</v>
      </c>
      <c r="X495" s="306" t="s">
        <v>37</v>
      </c>
      <c r="Y495" s="307"/>
    </row>
    <row r="496" spans="1:25" s="254" customFormat="1">
      <c r="A496" s="320">
        <v>89900400</v>
      </c>
      <c r="B496" s="82">
        <v>0</v>
      </c>
      <c r="C496" s="79" t="s">
        <v>159</v>
      </c>
      <c r="D496" s="79" t="s">
        <v>25</v>
      </c>
      <c r="E496" s="84">
        <v>562</v>
      </c>
      <c r="F496" s="253">
        <v>39813</v>
      </c>
      <c r="G496" s="156" t="s">
        <v>26</v>
      </c>
      <c r="H496" s="87">
        <v>2500</v>
      </c>
      <c r="I496" s="86"/>
      <c r="J496" s="88"/>
      <c r="K496" s="89" t="s">
        <v>28</v>
      </c>
      <c r="L496" s="90" t="s">
        <v>27</v>
      </c>
      <c r="M496" s="91" t="s">
        <v>77</v>
      </c>
      <c r="N496" s="92">
        <v>30</v>
      </c>
      <c r="O496" s="93"/>
      <c r="P496" s="93"/>
      <c r="Q496" s="93"/>
      <c r="R496" s="93"/>
      <c r="S496" s="93"/>
      <c r="T496" s="305">
        <v>0</v>
      </c>
      <c r="U496" s="306">
        <v>0</v>
      </c>
      <c r="V496" s="306">
        <v>0</v>
      </c>
      <c r="W496" s="306">
        <v>0</v>
      </c>
      <c r="X496" s="306">
        <v>0</v>
      </c>
      <c r="Y496" s="307"/>
    </row>
    <row r="497" spans="1:25" s="254" customFormat="1">
      <c r="A497" s="320">
        <v>89900400</v>
      </c>
      <c r="B497" s="82">
        <v>0</v>
      </c>
      <c r="C497" s="79" t="s">
        <v>159</v>
      </c>
      <c r="D497" s="79" t="s">
        <v>30</v>
      </c>
      <c r="E497" s="84">
        <v>562</v>
      </c>
      <c r="F497" s="253">
        <v>39834</v>
      </c>
      <c r="G497" s="156" t="s">
        <v>26</v>
      </c>
      <c r="H497" s="87">
        <v>2500</v>
      </c>
      <c r="I497" s="86" t="s">
        <v>69</v>
      </c>
      <c r="J497" s="88">
        <v>4.9000000000000004</v>
      </c>
      <c r="K497" s="89" t="s">
        <v>28</v>
      </c>
      <c r="L497" s="90" t="s">
        <v>27</v>
      </c>
      <c r="M497" s="91" t="s">
        <v>77</v>
      </c>
      <c r="N497" s="92">
        <v>21</v>
      </c>
      <c r="O497" s="93">
        <v>2000000</v>
      </c>
      <c r="P497" s="93">
        <v>2000000</v>
      </c>
      <c r="Q497" s="93">
        <v>45899780</v>
      </c>
      <c r="R497" s="93">
        <v>24154</v>
      </c>
      <c r="S497" s="93">
        <v>45923934</v>
      </c>
      <c r="T497" s="305" t="s">
        <v>32</v>
      </c>
      <c r="U497" s="306">
        <v>0</v>
      </c>
      <c r="V497" s="306">
        <v>0</v>
      </c>
      <c r="W497" s="306">
        <v>0</v>
      </c>
      <c r="X497" s="306" t="s">
        <v>37</v>
      </c>
      <c r="Y497" s="307"/>
    </row>
    <row r="498" spans="1:25" s="254" customFormat="1">
      <c r="A498" s="320">
        <v>96861280</v>
      </c>
      <c r="B498" s="82">
        <v>8</v>
      </c>
      <c r="C498" s="79" t="s">
        <v>162</v>
      </c>
      <c r="D498" s="79" t="s">
        <v>25</v>
      </c>
      <c r="E498" s="84">
        <v>727</v>
      </c>
      <c r="F498" s="253">
        <v>41138</v>
      </c>
      <c r="G498" s="156" t="s">
        <v>26</v>
      </c>
      <c r="H498" s="87">
        <v>1000</v>
      </c>
      <c r="I498" s="86"/>
      <c r="J498" s="88"/>
      <c r="K498" s="89"/>
      <c r="L498" s="90" t="s">
        <v>27</v>
      </c>
      <c r="M498" s="91" t="s">
        <v>77</v>
      </c>
      <c r="N498" s="92">
        <v>10</v>
      </c>
      <c r="O498" s="93"/>
      <c r="P498" s="93"/>
      <c r="Q498" s="93"/>
      <c r="R498" s="93"/>
      <c r="S498" s="93"/>
      <c r="T498" s="305">
        <v>0</v>
      </c>
      <c r="U498" s="306">
        <v>0</v>
      </c>
      <c r="V498" s="306">
        <v>0</v>
      </c>
      <c r="W498" s="306">
        <v>0</v>
      </c>
      <c r="X498" s="306">
        <v>0</v>
      </c>
      <c r="Y498" s="307"/>
    </row>
    <row r="499" spans="1:25" s="254" customFormat="1">
      <c r="A499" s="320">
        <v>96861280</v>
      </c>
      <c r="B499" s="82">
        <v>8</v>
      </c>
      <c r="C499" s="79" t="s">
        <v>162</v>
      </c>
      <c r="D499" s="79" t="s">
        <v>30</v>
      </c>
      <c r="E499" s="84">
        <v>727</v>
      </c>
      <c r="F499" s="253">
        <v>41178</v>
      </c>
      <c r="G499" s="156" t="s">
        <v>44</v>
      </c>
      <c r="H499" s="87">
        <v>22500000</v>
      </c>
      <c r="I499" s="86" t="s">
        <v>31</v>
      </c>
      <c r="J499" s="88">
        <v>7.1</v>
      </c>
      <c r="K499" s="89"/>
      <c r="L499" s="90" t="s">
        <v>27</v>
      </c>
      <c r="M499" s="91" t="s">
        <v>77</v>
      </c>
      <c r="N499" s="92">
        <v>3.5</v>
      </c>
      <c r="O499" s="93"/>
      <c r="P499" s="93"/>
      <c r="Q499" s="93"/>
      <c r="R499" s="93"/>
      <c r="S499" s="93"/>
      <c r="T499" s="305">
        <v>0</v>
      </c>
      <c r="U499" s="306">
        <v>0</v>
      </c>
      <c r="V499" s="306" t="s">
        <v>43</v>
      </c>
      <c r="W499" s="306">
        <v>0</v>
      </c>
      <c r="X499" s="306">
        <v>0</v>
      </c>
      <c r="Y499" s="307"/>
    </row>
    <row r="500" spans="1:25" s="254" customFormat="1">
      <c r="A500" s="320">
        <v>96861280</v>
      </c>
      <c r="B500" s="82">
        <v>8</v>
      </c>
      <c r="C500" s="79" t="s">
        <v>162</v>
      </c>
      <c r="D500" s="79" t="s">
        <v>30</v>
      </c>
      <c r="E500" s="84">
        <v>727</v>
      </c>
      <c r="F500" s="253">
        <v>41178</v>
      </c>
      <c r="G500" s="156" t="s">
        <v>26</v>
      </c>
      <c r="H500" s="87">
        <v>1000</v>
      </c>
      <c r="I500" s="86" t="s">
        <v>45</v>
      </c>
      <c r="J500" s="88">
        <v>4.8</v>
      </c>
      <c r="K500" s="89"/>
      <c r="L500" s="90" t="s">
        <v>27</v>
      </c>
      <c r="M500" s="91" t="s">
        <v>77</v>
      </c>
      <c r="N500" s="92">
        <v>3.5</v>
      </c>
      <c r="O500" s="93">
        <v>1000000</v>
      </c>
      <c r="P500" s="93">
        <v>1000000</v>
      </c>
      <c r="Q500" s="93">
        <v>22949890</v>
      </c>
      <c r="R500" s="93">
        <v>452136</v>
      </c>
      <c r="S500" s="93">
        <v>23402026</v>
      </c>
      <c r="T500" s="305" t="s">
        <v>32</v>
      </c>
      <c r="U500" s="306">
        <v>0</v>
      </c>
      <c r="V500" s="306">
        <v>0</v>
      </c>
      <c r="W500" s="306">
        <v>0</v>
      </c>
      <c r="X500" s="306">
        <v>0</v>
      </c>
      <c r="Y500" s="307"/>
    </row>
    <row r="501" spans="1:25" s="254" customFormat="1">
      <c r="A501" s="320">
        <v>96861280</v>
      </c>
      <c r="B501" s="82">
        <v>8</v>
      </c>
      <c r="C501" s="79" t="s">
        <v>162</v>
      </c>
      <c r="D501" s="79" t="s">
        <v>30</v>
      </c>
      <c r="E501" s="84">
        <v>727</v>
      </c>
      <c r="F501" s="253">
        <v>41178</v>
      </c>
      <c r="G501" s="156" t="s">
        <v>44</v>
      </c>
      <c r="H501" s="87">
        <v>22500000</v>
      </c>
      <c r="I501" s="86" t="s">
        <v>46</v>
      </c>
      <c r="J501" s="88">
        <v>7.1</v>
      </c>
      <c r="K501" s="89"/>
      <c r="L501" s="90" t="s">
        <v>27</v>
      </c>
      <c r="M501" s="91" t="s">
        <v>77</v>
      </c>
      <c r="N501" s="92">
        <v>4.5</v>
      </c>
      <c r="O501" s="93"/>
      <c r="P501" s="93"/>
      <c r="Q501" s="93"/>
      <c r="R501" s="93"/>
      <c r="S501" s="93"/>
      <c r="T501" s="305">
        <v>0</v>
      </c>
      <c r="U501" s="306">
        <v>0</v>
      </c>
      <c r="V501" s="306" t="s">
        <v>43</v>
      </c>
      <c r="W501" s="306">
        <v>0</v>
      </c>
      <c r="X501" s="306">
        <v>0</v>
      </c>
      <c r="Y501" s="307"/>
    </row>
    <row r="502" spans="1:25" s="254" customFormat="1">
      <c r="A502" s="320">
        <v>96861280</v>
      </c>
      <c r="B502" s="82">
        <v>8</v>
      </c>
      <c r="C502" s="79" t="s">
        <v>162</v>
      </c>
      <c r="D502" s="79" t="s">
        <v>30</v>
      </c>
      <c r="E502" s="84">
        <v>727</v>
      </c>
      <c r="F502" s="253">
        <v>41178</v>
      </c>
      <c r="G502" s="156" t="s">
        <v>26</v>
      </c>
      <c r="H502" s="87">
        <v>1000</v>
      </c>
      <c r="I502" s="86" t="s">
        <v>51</v>
      </c>
      <c r="J502" s="88">
        <v>4.8</v>
      </c>
      <c r="K502" s="89"/>
      <c r="L502" s="90" t="s">
        <v>27</v>
      </c>
      <c r="M502" s="91" t="s">
        <v>77</v>
      </c>
      <c r="N502" s="92">
        <v>4.5</v>
      </c>
      <c r="O502" s="93"/>
      <c r="P502" s="93"/>
      <c r="Q502" s="93"/>
      <c r="R502" s="93"/>
      <c r="S502" s="93"/>
      <c r="T502" s="305" t="s">
        <v>32</v>
      </c>
      <c r="U502" s="306">
        <v>0</v>
      </c>
      <c r="V502" s="306" t="s">
        <v>43</v>
      </c>
      <c r="W502" s="306">
        <v>0</v>
      </c>
      <c r="X502" s="306">
        <v>0</v>
      </c>
      <c r="Y502" s="307"/>
    </row>
    <row r="503" spans="1:25" s="254" customFormat="1">
      <c r="A503" s="320">
        <v>96655860</v>
      </c>
      <c r="B503" s="82">
        <v>1</v>
      </c>
      <c r="C503" s="79" t="s">
        <v>163</v>
      </c>
      <c r="D503" s="79" t="s">
        <v>25</v>
      </c>
      <c r="E503" s="84">
        <v>740</v>
      </c>
      <c r="F503" s="253">
        <v>41249</v>
      </c>
      <c r="G503" s="156" t="s">
        <v>26</v>
      </c>
      <c r="H503" s="87">
        <v>1000</v>
      </c>
      <c r="I503" s="86"/>
      <c r="J503" s="88"/>
      <c r="K503" s="89" t="s">
        <v>27</v>
      </c>
      <c r="L503" s="90" t="s">
        <v>28</v>
      </c>
      <c r="M503" s="91"/>
      <c r="N503" s="92">
        <v>10</v>
      </c>
      <c r="O503" s="93"/>
      <c r="P503" s="93"/>
      <c r="Q503" s="93"/>
      <c r="R503" s="93"/>
      <c r="S503" s="93"/>
      <c r="T503" s="305">
        <v>0</v>
      </c>
      <c r="U503" s="306">
        <v>0</v>
      </c>
      <c r="V503" s="306">
        <v>0</v>
      </c>
      <c r="W503" s="306">
        <v>0</v>
      </c>
      <c r="X503" s="306">
        <v>0</v>
      </c>
      <c r="Y503" s="307"/>
    </row>
    <row r="504" spans="1:25" s="254" customFormat="1">
      <c r="A504" s="320">
        <v>96655860</v>
      </c>
      <c r="B504" s="82">
        <v>1</v>
      </c>
      <c r="C504" s="79" t="s">
        <v>163</v>
      </c>
      <c r="D504" s="79" t="s">
        <v>30</v>
      </c>
      <c r="E504" s="84">
        <v>740</v>
      </c>
      <c r="F504" s="253">
        <v>41274</v>
      </c>
      <c r="G504" s="156" t="s">
        <v>26</v>
      </c>
      <c r="H504" s="87">
        <v>1000</v>
      </c>
      <c r="I504" s="86" t="s">
        <v>31</v>
      </c>
      <c r="J504" s="88">
        <v>4.25</v>
      </c>
      <c r="K504" s="89" t="s">
        <v>27</v>
      </c>
      <c r="L504" s="90" t="s">
        <v>28</v>
      </c>
      <c r="M504" s="91"/>
      <c r="N504" s="92">
        <v>5</v>
      </c>
      <c r="O504" s="93">
        <v>1000000</v>
      </c>
      <c r="P504" s="93">
        <v>1000000</v>
      </c>
      <c r="Q504" s="93">
        <v>22949890</v>
      </c>
      <c r="R504" s="93">
        <v>122062</v>
      </c>
      <c r="S504" s="93">
        <v>23071952</v>
      </c>
      <c r="T504" s="305" t="s">
        <v>32</v>
      </c>
      <c r="U504" s="306">
        <v>0</v>
      </c>
      <c r="V504" s="306">
        <v>0</v>
      </c>
      <c r="W504" s="306">
        <v>0</v>
      </c>
      <c r="X504" s="306">
        <v>0</v>
      </c>
      <c r="Y504" s="307"/>
    </row>
    <row r="505" spans="1:25" s="254" customFormat="1">
      <c r="A505" s="320">
        <v>96655860</v>
      </c>
      <c r="B505" s="82">
        <v>1</v>
      </c>
      <c r="C505" s="79" t="s">
        <v>163</v>
      </c>
      <c r="D505" s="79" t="s">
        <v>30</v>
      </c>
      <c r="E505" s="84">
        <v>740</v>
      </c>
      <c r="F505" s="253">
        <v>41274</v>
      </c>
      <c r="G505" s="156" t="s">
        <v>44</v>
      </c>
      <c r="H505" s="87">
        <v>22800000</v>
      </c>
      <c r="I505" s="86" t="s">
        <v>45</v>
      </c>
      <c r="J505" s="88">
        <v>7.25</v>
      </c>
      <c r="K505" s="89" t="s">
        <v>27</v>
      </c>
      <c r="L505" s="90" t="s">
        <v>28</v>
      </c>
      <c r="M505" s="91"/>
      <c r="N505" s="92">
        <v>7</v>
      </c>
      <c r="O505" s="93"/>
      <c r="P505" s="93"/>
      <c r="Q505" s="93"/>
      <c r="R505" s="93"/>
      <c r="S505" s="93"/>
      <c r="T505" s="305">
        <v>0</v>
      </c>
      <c r="U505" s="306">
        <v>0</v>
      </c>
      <c r="V505" s="306" t="s">
        <v>43</v>
      </c>
      <c r="W505" s="306">
        <v>0</v>
      </c>
      <c r="X505" s="306">
        <v>0</v>
      </c>
      <c r="Y505" s="307"/>
    </row>
    <row r="506" spans="1:25" s="254" customFormat="1">
      <c r="A506" s="320">
        <v>96655860</v>
      </c>
      <c r="B506" s="82">
        <v>1</v>
      </c>
      <c r="C506" s="79" t="s">
        <v>163</v>
      </c>
      <c r="D506" s="79" t="s">
        <v>30</v>
      </c>
      <c r="E506" s="84">
        <v>740</v>
      </c>
      <c r="F506" s="253">
        <v>41274</v>
      </c>
      <c r="G506" s="156" t="s">
        <v>26</v>
      </c>
      <c r="H506" s="87">
        <v>1000</v>
      </c>
      <c r="I506" s="86" t="s">
        <v>46</v>
      </c>
      <c r="J506" s="88">
        <v>4.25</v>
      </c>
      <c r="K506" s="89" t="s">
        <v>27</v>
      </c>
      <c r="L506" s="90" t="s">
        <v>28</v>
      </c>
      <c r="M506" s="91"/>
      <c r="N506" s="92">
        <v>5</v>
      </c>
      <c r="O506" s="93"/>
      <c r="P506" s="93"/>
      <c r="Q506" s="93"/>
      <c r="R506" s="93"/>
      <c r="S506" s="93"/>
      <c r="T506" s="305" t="s">
        <v>32</v>
      </c>
      <c r="U506" s="306">
        <v>0</v>
      </c>
      <c r="V506" s="306" t="s">
        <v>43</v>
      </c>
      <c r="W506" s="306">
        <v>0</v>
      </c>
      <c r="X506" s="306">
        <v>0</v>
      </c>
      <c r="Y506" s="307"/>
    </row>
    <row r="507" spans="1:25" s="254" customFormat="1">
      <c r="A507" s="320">
        <v>96655860</v>
      </c>
      <c r="B507" s="82">
        <v>1</v>
      </c>
      <c r="C507" s="79" t="s">
        <v>163</v>
      </c>
      <c r="D507" s="79" t="s">
        <v>30</v>
      </c>
      <c r="E507" s="84">
        <v>740</v>
      </c>
      <c r="F507" s="253">
        <v>41274</v>
      </c>
      <c r="G507" s="156" t="s">
        <v>44</v>
      </c>
      <c r="H507" s="87">
        <v>22800000</v>
      </c>
      <c r="I507" s="86" t="s">
        <v>51</v>
      </c>
      <c r="J507" s="88">
        <v>7.25</v>
      </c>
      <c r="K507" s="89" t="s">
        <v>27</v>
      </c>
      <c r="L507" s="90" t="s">
        <v>28</v>
      </c>
      <c r="M507" s="91"/>
      <c r="N507" s="92">
        <v>7</v>
      </c>
      <c r="O507" s="93"/>
      <c r="P507" s="93"/>
      <c r="Q507" s="93"/>
      <c r="R507" s="93"/>
      <c r="S507" s="93"/>
      <c r="T507" s="305">
        <v>0</v>
      </c>
      <c r="U507" s="306">
        <v>0</v>
      </c>
      <c r="V507" s="306" t="s">
        <v>43</v>
      </c>
      <c r="W507" s="306">
        <v>0</v>
      </c>
      <c r="X507" s="306">
        <v>0</v>
      </c>
      <c r="Y507" s="307"/>
    </row>
    <row r="508" spans="1:25" s="254" customFormat="1">
      <c r="A508" s="81">
        <v>93767000</v>
      </c>
      <c r="B508" s="286">
        <v>1</v>
      </c>
      <c r="C508" s="79" t="s">
        <v>164</v>
      </c>
      <c r="D508" s="79" t="s">
        <v>25</v>
      </c>
      <c r="E508" s="84">
        <v>390</v>
      </c>
      <c r="F508" s="253">
        <v>38285</v>
      </c>
      <c r="G508" s="156" t="s">
        <v>26</v>
      </c>
      <c r="H508" s="87">
        <v>1500</v>
      </c>
      <c r="I508" s="86"/>
      <c r="J508" s="88"/>
      <c r="K508" s="89" t="s">
        <v>28</v>
      </c>
      <c r="L508" s="90" t="s">
        <v>35</v>
      </c>
      <c r="M508" s="91" t="s">
        <v>29</v>
      </c>
      <c r="N508" s="92">
        <v>21</v>
      </c>
      <c r="O508" s="93"/>
      <c r="P508" s="93"/>
      <c r="Q508" s="93"/>
      <c r="R508" s="93"/>
      <c r="S508" s="93"/>
      <c r="T508" s="305">
        <v>0</v>
      </c>
      <c r="U508" s="306">
        <v>0</v>
      </c>
      <c r="V508" s="306">
        <v>0</v>
      </c>
      <c r="W508" s="306">
        <v>0</v>
      </c>
      <c r="X508" s="306">
        <v>0</v>
      </c>
      <c r="Y508" s="307"/>
    </row>
    <row r="509" spans="1:25" s="254" customFormat="1">
      <c r="A509" s="81">
        <v>93767000</v>
      </c>
      <c r="B509" s="286">
        <v>1</v>
      </c>
      <c r="C509" s="79" t="s">
        <v>164</v>
      </c>
      <c r="D509" s="79" t="s">
        <v>30</v>
      </c>
      <c r="E509" s="84">
        <v>390</v>
      </c>
      <c r="F509" s="253">
        <v>38285</v>
      </c>
      <c r="G509" s="156" t="s">
        <v>26</v>
      </c>
      <c r="H509" s="87">
        <v>1500</v>
      </c>
      <c r="I509" s="86" t="s">
        <v>51</v>
      </c>
      <c r="J509" s="88">
        <v>4.75</v>
      </c>
      <c r="K509" s="89" t="s">
        <v>28</v>
      </c>
      <c r="L509" s="90" t="s">
        <v>35</v>
      </c>
      <c r="M509" s="91" t="s">
        <v>29</v>
      </c>
      <c r="N509" s="92">
        <v>21</v>
      </c>
      <c r="O509" s="93">
        <v>800000</v>
      </c>
      <c r="P509" s="93"/>
      <c r="Q509" s="93">
        <v>0</v>
      </c>
      <c r="R509" s="93"/>
      <c r="S509" s="93"/>
      <c r="T509" s="305" t="s">
        <v>32</v>
      </c>
      <c r="U509" s="306">
        <v>0</v>
      </c>
      <c r="V509" s="306">
        <v>0</v>
      </c>
      <c r="W509" s="306" t="s">
        <v>56</v>
      </c>
      <c r="X509" s="306" t="s">
        <v>37</v>
      </c>
      <c r="Y509" s="307"/>
    </row>
    <row r="510" spans="1:25" s="254" customFormat="1">
      <c r="A510" s="81">
        <v>93767000</v>
      </c>
      <c r="B510" s="286">
        <v>1</v>
      </c>
      <c r="C510" s="79" t="s">
        <v>164</v>
      </c>
      <c r="D510" s="79" t="s">
        <v>25</v>
      </c>
      <c r="E510" s="84">
        <v>391</v>
      </c>
      <c r="F510" s="253">
        <v>38285</v>
      </c>
      <c r="G510" s="156" t="s">
        <v>26</v>
      </c>
      <c r="H510" s="87">
        <v>1400</v>
      </c>
      <c r="I510" s="86"/>
      <c r="J510" s="88"/>
      <c r="K510" s="89" t="s">
        <v>28</v>
      </c>
      <c r="L510" s="90" t="s">
        <v>35</v>
      </c>
      <c r="M510" s="91" t="s">
        <v>29</v>
      </c>
      <c r="N510" s="92">
        <v>10</v>
      </c>
      <c r="O510" s="93"/>
      <c r="P510" s="93"/>
      <c r="Q510" s="93"/>
      <c r="R510" s="93"/>
      <c r="S510" s="93"/>
      <c r="T510" s="305">
        <v>0</v>
      </c>
      <c r="U510" s="306">
        <v>0</v>
      </c>
      <c r="V510" s="306">
        <v>0</v>
      </c>
      <c r="W510" s="306">
        <v>0</v>
      </c>
      <c r="X510" s="306">
        <v>0</v>
      </c>
      <c r="Y510" s="307"/>
    </row>
    <row r="511" spans="1:25" s="254" customFormat="1">
      <c r="A511" s="81">
        <v>93767000</v>
      </c>
      <c r="B511" s="286">
        <v>1</v>
      </c>
      <c r="C511" s="79" t="s">
        <v>164</v>
      </c>
      <c r="D511" s="79" t="s">
        <v>30</v>
      </c>
      <c r="E511" s="84">
        <v>391</v>
      </c>
      <c r="F511" s="253">
        <v>38285</v>
      </c>
      <c r="G511" s="156" t="s">
        <v>26</v>
      </c>
      <c r="H511" s="87">
        <v>1400</v>
      </c>
      <c r="I511" s="86" t="s">
        <v>46</v>
      </c>
      <c r="J511" s="88">
        <v>3.5</v>
      </c>
      <c r="K511" s="89" t="s">
        <v>28</v>
      </c>
      <c r="L511" s="90" t="s">
        <v>35</v>
      </c>
      <c r="M511" s="91" t="s">
        <v>29</v>
      </c>
      <c r="N511" s="92">
        <v>10</v>
      </c>
      <c r="O511" s="93">
        <v>1400000</v>
      </c>
      <c r="P511" s="93"/>
      <c r="Q511" s="93">
        <v>0</v>
      </c>
      <c r="R511" s="93"/>
      <c r="S511" s="93"/>
      <c r="T511" s="305" t="s">
        <v>32</v>
      </c>
      <c r="U511" s="306">
        <v>0</v>
      </c>
      <c r="V511" s="306">
        <v>0</v>
      </c>
      <c r="W511" s="306" t="s">
        <v>56</v>
      </c>
      <c r="X511" s="306" t="s">
        <v>37</v>
      </c>
      <c r="Y511" s="307"/>
    </row>
    <row r="512" spans="1:25" s="254" customFormat="1">
      <c r="A512" s="81">
        <v>93767000</v>
      </c>
      <c r="B512" s="286">
        <v>1</v>
      </c>
      <c r="C512" s="79" t="s">
        <v>164</v>
      </c>
      <c r="D512" s="79" t="s">
        <v>25</v>
      </c>
      <c r="E512" s="84">
        <v>531</v>
      </c>
      <c r="F512" s="253">
        <v>39554</v>
      </c>
      <c r="G512" s="156" t="s">
        <v>26</v>
      </c>
      <c r="H512" s="87">
        <v>4000</v>
      </c>
      <c r="I512" s="86"/>
      <c r="J512" s="88"/>
      <c r="K512" s="89" t="s">
        <v>28</v>
      </c>
      <c r="L512" s="90" t="s">
        <v>27</v>
      </c>
      <c r="M512" s="91" t="s">
        <v>29</v>
      </c>
      <c r="N512" s="92">
        <v>10</v>
      </c>
      <c r="O512" s="93"/>
      <c r="P512" s="93"/>
      <c r="Q512" s="93"/>
      <c r="R512" s="93"/>
      <c r="S512" s="93"/>
      <c r="T512" s="305">
        <v>0</v>
      </c>
      <c r="U512" s="306">
        <v>0</v>
      </c>
      <c r="V512" s="306">
        <v>0</v>
      </c>
      <c r="W512" s="306">
        <v>0</v>
      </c>
      <c r="X512" s="306">
        <v>0</v>
      </c>
      <c r="Y512" s="307"/>
    </row>
    <row r="513" spans="1:25" s="254" customFormat="1">
      <c r="A513" s="81">
        <v>93767000</v>
      </c>
      <c r="B513" s="286">
        <v>1</v>
      </c>
      <c r="C513" s="79" t="s">
        <v>164</v>
      </c>
      <c r="D513" s="79" t="s">
        <v>30</v>
      </c>
      <c r="E513" s="84">
        <v>531</v>
      </c>
      <c r="F513" s="253">
        <v>39563</v>
      </c>
      <c r="G513" s="156" t="s">
        <v>26</v>
      </c>
      <c r="H513" s="87">
        <v>4000</v>
      </c>
      <c r="I513" s="86" t="s">
        <v>47</v>
      </c>
      <c r="J513" s="88">
        <v>3.8</v>
      </c>
      <c r="K513" s="89" t="s">
        <v>28</v>
      </c>
      <c r="L513" s="90" t="s">
        <v>27</v>
      </c>
      <c r="M513" s="91" t="s">
        <v>29</v>
      </c>
      <c r="N513" s="92">
        <v>8</v>
      </c>
      <c r="O513" s="93">
        <v>1800000</v>
      </c>
      <c r="P513" s="93">
        <v>1080000</v>
      </c>
      <c r="Q513" s="93">
        <v>24785881</v>
      </c>
      <c r="R513" s="93">
        <v>195237</v>
      </c>
      <c r="S513" s="93">
        <v>24981118</v>
      </c>
      <c r="T513" s="305" t="s">
        <v>32</v>
      </c>
      <c r="U513" s="306">
        <v>0</v>
      </c>
      <c r="V513" s="306">
        <v>0</v>
      </c>
      <c r="W513" s="306">
        <v>0</v>
      </c>
      <c r="X513" s="306" t="s">
        <v>37</v>
      </c>
      <c r="Y513" s="307"/>
    </row>
    <row r="514" spans="1:25" s="254" customFormat="1">
      <c r="A514" s="81">
        <v>93767000</v>
      </c>
      <c r="B514" s="286">
        <v>1</v>
      </c>
      <c r="C514" s="79" t="s">
        <v>164</v>
      </c>
      <c r="D514" s="79" t="s">
        <v>25</v>
      </c>
      <c r="E514" s="84">
        <v>532</v>
      </c>
      <c r="F514" s="253">
        <v>39554</v>
      </c>
      <c r="G514" s="156" t="s">
        <v>26</v>
      </c>
      <c r="H514" s="87">
        <v>4000</v>
      </c>
      <c r="I514" s="86"/>
      <c r="J514" s="88"/>
      <c r="K514" s="89" t="s">
        <v>28</v>
      </c>
      <c r="L514" s="90" t="s">
        <v>27</v>
      </c>
      <c r="M514" s="91" t="s">
        <v>29</v>
      </c>
      <c r="N514" s="92">
        <v>25</v>
      </c>
      <c r="O514" s="93"/>
      <c r="P514" s="93"/>
      <c r="Q514" s="93"/>
      <c r="R514" s="93"/>
      <c r="S514" s="93"/>
      <c r="T514" s="305">
        <v>0</v>
      </c>
      <c r="U514" s="306">
        <v>0</v>
      </c>
      <c r="V514" s="306">
        <v>0</v>
      </c>
      <c r="W514" s="306">
        <v>0</v>
      </c>
      <c r="X514" s="306">
        <v>0</v>
      </c>
      <c r="Y514" s="307"/>
    </row>
    <row r="515" spans="1:25" s="254" customFormat="1">
      <c r="A515" s="81">
        <v>93767000</v>
      </c>
      <c r="B515" s="286">
        <v>1</v>
      </c>
      <c r="C515" s="79" t="s">
        <v>164</v>
      </c>
      <c r="D515" s="79" t="s">
        <v>30</v>
      </c>
      <c r="E515" s="84">
        <v>532</v>
      </c>
      <c r="F515" s="253">
        <v>39563</v>
      </c>
      <c r="G515" s="156" t="s">
        <v>26</v>
      </c>
      <c r="H515" s="87">
        <v>4000</v>
      </c>
      <c r="I515" s="86" t="s">
        <v>48</v>
      </c>
      <c r="J515" s="88">
        <v>4.45</v>
      </c>
      <c r="K515" s="89" t="s">
        <v>28</v>
      </c>
      <c r="L515" s="90" t="s">
        <v>27</v>
      </c>
      <c r="M515" s="91" t="s">
        <v>29</v>
      </c>
      <c r="N515" s="92">
        <v>21</v>
      </c>
      <c r="O515" s="93">
        <v>2200000</v>
      </c>
      <c r="P515" s="93">
        <v>2200000</v>
      </c>
      <c r="Q515" s="93">
        <v>50489758</v>
      </c>
      <c r="R515" s="93">
        <v>465000</v>
      </c>
      <c r="S515" s="93">
        <v>50954758</v>
      </c>
      <c r="T515" s="305" t="s">
        <v>32</v>
      </c>
      <c r="U515" s="306">
        <v>0</v>
      </c>
      <c r="V515" s="306">
        <v>0</v>
      </c>
      <c r="W515" s="306">
        <v>0</v>
      </c>
      <c r="X515" s="306" t="s">
        <v>37</v>
      </c>
      <c r="Y515" s="307"/>
    </row>
    <row r="516" spans="1:25" s="254" customFormat="1">
      <c r="A516" s="81">
        <v>96678790</v>
      </c>
      <c r="B516" s="286">
        <v>2</v>
      </c>
      <c r="C516" s="79" t="s">
        <v>165</v>
      </c>
      <c r="D516" s="79" t="s">
        <v>25</v>
      </c>
      <c r="E516" s="84">
        <v>324</v>
      </c>
      <c r="F516" s="253">
        <v>37658</v>
      </c>
      <c r="G516" s="156" t="s">
        <v>26</v>
      </c>
      <c r="H516" s="87">
        <v>1000</v>
      </c>
      <c r="I516" s="86"/>
      <c r="J516" s="88"/>
      <c r="K516" s="89" t="s">
        <v>29</v>
      </c>
      <c r="L516" s="90" t="s">
        <v>29</v>
      </c>
      <c r="M516" s="91" t="s">
        <v>29</v>
      </c>
      <c r="N516" s="92">
        <v>10</v>
      </c>
      <c r="O516" s="93"/>
      <c r="P516" s="93"/>
      <c r="Q516" s="93"/>
      <c r="R516" s="93"/>
      <c r="S516" s="93"/>
      <c r="T516" s="305">
        <v>0</v>
      </c>
      <c r="U516" s="306">
        <v>0</v>
      </c>
      <c r="V516" s="306">
        <v>0</v>
      </c>
      <c r="W516" s="306">
        <v>0</v>
      </c>
      <c r="X516" s="306" t="s">
        <v>37</v>
      </c>
      <c r="Y516" s="307"/>
    </row>
    <row r="517" spans="1:25" s="254" customFormat="1">
      <c r="A517" s="81">
        <v>96678790</v>
      </c>
      <c r="B517" s="286">
        <v>2</v>
      </c>
      <c r="C517" s="79" t="s">
        <v>165</v>
      </c>
      <c r="D517" s="79" t="s">
        <v>30</v>
      </c>
      <c r="E517" s="84">
        <v>324</v>
      </c>
      <c r="F517" s="253">
        <v>37658</v>
      </c>
      <c r="G517" s="156" t="s">
        <v>44</v>
      </c>
      <c r="H517" s="87">
        <v>8500000</v>
      </c>
      <c r="I517" s="86" t="s">
        <v>160</v>
      </c>
      <c r="J517" s="88">
        <v>8</v>
      </c>
      <c r="K517" s="89" t="s">
        <v>27</v>
      </c>
      <c r="L517" s="90" t="s">
        <v>29</v>
      </c>
      <c r="M517" s="91" t="s">
        <v>29</v>
      </c>
      <c r="N517" s="92">
        <v>5</v>
      </c>
      <c r="O517" s="93">
        <v>8500000000</v>
      </c>
      <c r="P517" s="93"/>
      <c r="Q517" s="93">
        <v>0</v>
      </c>
      <c r="R517" s="93"/>
      <c r="S517" s="93"/>
      <c r="T517" s="305">
        <v>0</v>
      </c>
      <c r="U517" s="306">
        <v>0</v>
      </c>
      <c r="V517" s="306">
        <v>0</v>
      </c>
      <c r="W517" s="306" t="s">
        <v>56</v>
      </c>
      <c r="X517" s="306" t="s">
        <v>37</v>
      </c>
      <c r="Y517" s="307" t="s">
        <v>75</v>
      </c>
    </row>
    <row r="518" spans="1:25" s="254" customFormat="1">
      <c r="A518" s="81">
        <v>96678790</v>
      </c>
      <c r="B518" s="286">
        <v>2</v>
      </c>
      <c r="C518" s="79" t="s">
        <v>165</v>
      </c>
      <c r="D518" s="79" t="s">
        <v>30</v>
      </c>
      <c r="E518" s="84">
        <v>324</v>
      </c>
      <c r="F518" s="253">
        <v>37658</v>
      </c>
      <c r="G518" s="156" t="s">
        <v>44</v>
      </c>
      <c r="H518" s="87">
        <v>8150000</v>
      </c>
      <c r="I518" s="86" t="s">
        <v>161</v>
      </c>
      <c r="J518" s="88">
        <v>8</v>
      </c>
      <c r="K518" s="89" t="s">
        <v>27</v>
      </c>
      <c r="L518" s="90" t="s">
        <v>29</v>
      </c>
      <c r="M518" s="91" t="s">
        <v>29</v>
      </c>
      <c r="N518" s="92">
        <v>5</v>
      </c>
      <c r="O518" s="93">
        <v>8150000000</v>
      </c>
      <c r="P518" s="93"/>
      <c r="Q518" s="93">
        <v>0</v>
      </c>
      <c r="R518" s="93"/>
      <c r="S518" s="93"/>
      <c r="T518" s="305">
        <v>0</v>
      </c>
      <c r="U518" s="306">
        <v>0</v>
      </c>
      <c r="V518" s="306">
        <v>0</v>
      </c>
      <c r="W518" s="306" t="s">
        <v>56</v>
      </c>
      <c r="X518" s="306" t="s">
        <v>37</v>
      </c>
      <c r="Y518" s="307" t="s">
        <v>75</v>
      </c>
    </row>
    <row r="519" spans="1:25" s="254" customFormat="1">
      <c r="A519" s="81">
        <v>96678790</v>
      </c>
      <c r="B519" s="286">
        <v>2</v>
      </c>
      <c r="C519" s="79" t="s">
        <v>165</v>
      </c>
      <c r="D519" s="79" t="s">
        <v>39</v>
      </c>
      <c r="E519" s="84">
        <v>324</v>
      </c>
      <c r="F519" s="253">
        <v>38404</v>
      </c>
      <c r="G519" s="156" t="s">
        <v>44</v>
      </c>
      <c r="H519" s="87">
        <v>6450000</v>
      </c>
      <c r="I519" s="86" t="s">
        <v>51</v>
      </c>
      <c r="J519" s="88">
        <v>6</v>
      </c>
      <c r="K519" s="89" t="s">
        <v>27</v>
      </c>
      <c r="L519" s="90" t="s">
        <v>29</v>
      </c>
      <c r="M519" s="91" t="s">
        <v>29</v>
      </c>
      <c r="N519" s="92">
        <v>5</v>
      </c>
      <c r="O519" s="93">
        <v>6450000000</v>
      </c>
      <c r="P519" s="93"/>
      <c r="Q519" s="93">
        <v>0</v>
      </c>
      <c r="R519" s="93"/>
      <c r="S519" s="93"/>
      <c r="T519" s="305">
        <v>0</v>
      </c>
      <c r="U519" s="306">
        <v>0</v>
      </c>
      <c r="V519" s="306">
        <v>0</v>
      </c>
      <c r="W519" s="306" t="s">
        <v>56</v>
      </c>
      <c r="X519" s="306" t="s">
        <v>37</v>
      </c>
      <c r="Y519" s="307" t="s">
        <v>75</v>
      </c>
    </row>
    <row r="520" spans="1:25" s="254" customFormat="1">
      <c r="A520" s="81">
        <v>96678790</v>
      </c>
      <c r="B520" s="286">
        <v>2</v>
      </c>
      <c r="C520" s="79" t="s">
        <v>165</v>
      </c>
      <c r="D520" s="79" t="s">
        <v>25</v>
      </c>
      <c r="E520" s="84">
        <v>423</v>
      </c>
      <c r="F520" s="253">
        <v>38548</v>
      </c>
      <c r="G520" s="156" t="s">
        <v>26</v>
      </c>
      <c r="H520" s="87">
        <v>1200</v>
      </c>
      <c r="I520" s="86"/>
      <c r="J520" s="88"/>
      <c r="K520" s="89" t="s">
        <v>27</v>
      </c>
      <c r="L520" s="90" t="s">
        <v>29</v>
      </c>
      <c r="M520" s="91" t="s">
        <v>29</v>
      </c>
      <c r="N520" s="92">
        <v>10</v>
      </c>
      <c r="O520" s="93"/>
      <c r="P520" s="93"/>
      <c r="Q520" s="93"/>
      <c r="R520" s="93"/>
      <c r="S520" s="93"/>
      <c r="T520" s="305">
        <v>0</v>
      </c>
      <c r="U520" s="306">
        <v>0</v>
      </c>
      <c r="V520" s="306">
        <v>0</v>
      </c>
      <c r="W520" s="306">
        <v>0</v>
      </c>
      <c r="X520" s="306">
        <v>0</v>
      </c>
      <c r="Y520" s="307"/>
    </row>
    <row r="521" spans="1:25" s="254" customFormat="1">
      <c r="A521" s="81">
        <v>96678790</v>
      </c>
      <c r="B521" s="286">
        <v>2</v>
      </c>
      <c r="C521" s="79" t="s">
        <v>165</v>
      </c>
      <c r="D521" s="79" t="s">
        <v>30</v>
      </c>
      <c r="E521" s="84">
        <v>423</v>
      </c>
      <c r="F521" s="253">
        <v>38555</v>
      </c>
      <c r="G521" s="156" t="s">
        <v>44</v>
      </c>
      <c r="H521" s="87">
        <v>21030000</v>
      </c>
      <c r="I521" s="86" t="s">
        <v>47</v>
      </c>
      <c r="J521" s="88">
        <v>6.2</v>
      </c>
      <c r="K521" s="89" t="s">
        <v>27</v>
      </c>
      <c r="L521" s="90" t="s">
        <v>29</v>
      </c>
      <c r="M521" s="91" t="s">
        <v>29</v>
      </c>
      <c r="N521" s="92">
        <v>6</v>
      </c>
      <c r="O521" s="93">
        <v>21030000000</v>
      </c>
      <c r="P521" s="93"/>
      <c r="Q521" s="93">
        <v>0</v>
      </c>
      <c r="R521" s="93"/>
      <c r="S521" s="93"/>
      <c r="T521" s="305">
        <v>0</v>
      </c>
      <c r="U521" s="306">
        <v>0</v>
      </c>
      <c r="V521" s="306">
        <v>0</v>
      </c>
      <c r="W521" s="306" t="s">
        <v>56</v>
      </c>
      <c r="X521" s="306" t="s">
        <v>37</v>
      </c>
      <c r="Y521" s="307" t="s">
        <v>75</v>
      </c>
    </row>
    <row r="522" spans="1:25" s="254" customFormat="1">
      <c r="A522" s="81">
        <v>96678790</v>
      </c>
      <c r="B522" s="286">
        <v>2</v>
      </c>
      <c r="C522" s="79" t="s">
        <v>165</v>
      </c>
      <c r="D522" s="79" t="s">
        <v>25</v>
      </c>
      <c r="E522" s="84">
        <v>461</v>
      </c>
      <c r="F522" s="253">
        <v>38818</v>
      </c>
      <c r="G522" s="156" t="s">
        <v>26</v>
      </c>
      <c r="H522" s="87">
        <v>2200</v>
      </c>
      <c r="I522" s="86"/>
      <c r="J522" s="88"/>
      <c r="K522" s="89" t="s">
        <v>27</v>
      </c>
      <c r="L522" s="90" t="s">
        <v>29</v>
      </c>
      <c r="M522" s="91" t="s">
        <v>29</v>
      </c>
      <c r="N522" s="92">
        <v>10</v>
      </c>
      <c r="O522" s="93"/>
      <c r="P522" s="93"/>
      <c r="Q522" s="93"/>
      <c r="R522" s="93"/>
      <c r="S522" s="93"/>
      <c r="T522" s="305">
        <v>0</v>
      </c>
      <c r="U522" s="306">
        <v>0</v>
      </c>
      <c r="V522" s="306">
        <v>0</v>
      </c>
      <c r="W522" s="306">
        <v>0</v>
      </c>
      <c r="X522" s="306">
        <v>0</v>
      </c>
      <c r="Y522" s="307"/>
    </row>
    <row r="523" spans="1:25" s="254" customFormat="1">
      <c r="A523" s="81">
        <v>96678790</v>
      </c>
      <c r="B523" s="286">
        <v>2</v>
      </c>
      <c r="C523" s="79" t="s">
        <v>165</v>
      </c>
      <c r="D523" s="79" t="s">
        <v>30</v>
      </c>
      <c r="E523" s="84">
        <v>461</v>
      </c>
      <c r="F523" s="253">
        <v>38888</v>
      </c>
      <c r="G523" s="156" t="s">
        <v>44</v>
      </c>
      <c r="H523" s="87">
        <v>20000000</v>
      </c>
      <c r="I523" s="86" t="s">
        <v>48</v>
      </c>
      <c r="J523" s="88">
        <v>7.5</v>
      </c>
      <c r="K523" s="89" t="s">
        <v>27</v>
      </c>
      <c r="L523" s="90" t="s">
        <v>29</v>
      </c>
      <c r="M523" s="91" t="s">
        <v>29</v>
      </c>
      <c r="N523" s="92">
        <v>6</v>
      </c>
      <c r="O523" s="93">
        <v>20000000000</v>
      </c>
      <c r="P523" s="93"/>
      <c r="Q523" s="93">
        <v>0</v>
      </c>
      <c r="R523" s="93"/>
      <c r="S523" s="93"/>
      <c r="T523" s="305">
        <v>0</v>
      </c>
      <c r="U523" s="306">
        <v>0</v>
      </c>
      <c r="V523" s="306">
        <v>0</v>
      </c>
      <c r="W523" s="306" t="s">
        <v>56</v>
      </c>
      <c r="X523" s="306" t="s">
        <v>37</v>
      </c>
      <c r="Y523" s="307" t="s">
        <v>75</v>
      </c>
    </row>
    <row r="524" spans="1:25" s="254" customFormat="1">
      <c r="A524" s="81">
        <v>96678790</v>
      </c>
      <c r="B524" s="82">
        <v>2</v>
      </c>
      <c r="C524" s="79" t="s">
        <v>165</v>
      </c>
      <c r="D524" s="79" t="s">
        <v>39</v>
      </c>
      <c r="E524" s="84">
        <v>461</v>
      </c>
      <c r="F524" s="253">
        <v>39078</v>
      </c>
      <c r="G524" s="156" t="s">
        <v>44</v>
      </c>
      <c r="H524" s="87">
        <v>20000000</v>
      </c>
      <c r="I524" s="86" t="s">
        <v>49</v>
      </c>
      <c r="J524" s="88">
        <v>6.4</v>
      </c>
      <c r="K524" s="89" t="s">
        <v>27</v>
      </c>
      <c r="L524" s="90" t="s">
        <v>29</v>
      </c>
      <c r="M524" s="91" t="s">
        <v>29</v>
      </c>
      <c r="N524" s="92">
        <v>3</v>
      </c>
      <c r="O524" s="93">
        <v>20000000000</v>
      </c>
      <c r="P524" s="93"/>
      <c r="Q524" s="93">
        <v>0</v>
      </c>
      <c r="R524" s="93"/>
      <c r="S524" s="93"/>
      <c r="T524" s="305">
        <v>0</v>
      </c>
      <c r="U524" s="306">
        <v>0</v>
      </c>
      <c r="V524" s="306">
        <v>0</v>
      </c>
      <c r="W524" s="306" t="s">
        <v>56</v>
      </c>
      <c r="X524" s="306" t="s">
        <v>37</v>
      </c>
      <c r="Y524" s="307" t="s">
        <v>75</v>
      </c>
    </row>
    <row r="525" spans="1:25" s="254" customFormat="1">
      <c r="A525" s="81">
        <v>96678790</v>
      </c>
      <c r="B525" s="286">
        <v>2</v>
      </c>
      <c r="C525" s="79" t="s">
        <v>165</v>
      </c>
      <c r="D525" s="79" t="s">
        <v>25</v>
      </c>
      <c r="E525" s="84">
        <v>498</v>
      </c>
      <c r="F525" s="253">
        <v>39163</v>
      </c>
      <c r="G525" s="156" t="s">
        <v>26</v>
      </c>
      <c r="H525" s="87">
        <v>2200</v>
      </c>
      <c r="I525" s="86"/>
      <c r="J525" s="88"/>
      <c r="K525" s="89" t="s">
        <v>27</v>
      </c>
      <c r="L525" s="90" t="s">
        <v>29</v>
      </c>
      <c r="M525" s="91" t="s">
        <v>29</v>
      </c>
      <c r="N525" s="92">
        <v>10</v>
      </c>
      <c r="O525" s="93"/>
      <c r="P525" s="93"/>
      <c r="Q525" s="93"/>
      <c r="R525" s="93"/>
      <c r="S525" s="93"/>
      <c r="T525" s="305">
        <v>0</v>
      </c>
      <c r="U525" s="306">
        <v>0</v>
      </c>
      <c r="V525" s="306">
        <v>0</v>
      </c>
      <c r="W525" s="306">
        <v>0</v>
      </c>
      <c r="X525" s="306">
        <v>0</v>
      </c>
      <c r="Y525" s="307"/>
    </row>
    <row r="526" spans="1:25" s="254" customFormat="1">
      <c r="A526" s="81">
        <v>96678790</v>
      </c>
      <c r="B526" s="286">
        <v>2</v>
      </c>
      <c r="C526" s="79" t="s">
        <v>165</v>
      </c>
      <c r="D526" s="79" t="s">
        <v>30</v>
      </c>
      <c r="E526" s="84">
        <v>498</v>
      </c>
      <c r="F526" s="253">
        <v>39191</v>
      </c>
      <c r="G526" s="156" t="s">
        <v>44</v>
      </c>
      <c r="H526" s="87">
        <v>20000000</v>
      </c>
      <c r="I526" s="86" t="s">
        <v>50</v>
      </c>
      <c r="J526" s="88">
        <v>6</v>
      </c>
      <c r="K526" s="89" t="s">
        <v>27</v>
      </c>
      <c r="L526" s="90" t="s">
        <v>29</v>
      </c>
      <c r="M526" s="91" t="s">
        <v>29</v>
      </c>
      <c r="N526" s="92">
        <v>3</v>
      </c>
      <c r="O526" s="93">
        <v>20000000000</v>
      </c>
      <c r="P526" s="93"/>
      <c r="Q526" s="93">
        <v>0</v>
      </c>
      <c r="R526" s="93"/>
      <c r="S526" s="93"/>
      <c r="T526" s="305">
        <v>0</v>
      </c>
      <c r="U526" s="306">
        <v>0</v>
      </c>
      <c r="V526" s="306">
        <v>0</v>
      </c>
      <c r="W526" s="306" t="s">
        <v>56</v>
      </c>
      <c r="X526" s="306" t="s">
        <v>37</v>
      </c>
      <c r="Y526" s="307"/>
    </row>
    <row r="527" spans="1:25" s="254" customFormat="1">
      <c r="A527" s="81">
        <v>96678790</v>
      </c>
      <c r="B527" s="286">
        <v>2</v>
      </c>
      <c r="C527" s="79" t="s">
        <v>165</v>
      </c>
      <c r="D527" s="79" t="s">
        <v>39</v>
      </c>
      <c r="E527" s="84">
        <v>498</v>
      </c>
      <c r="F527" s="253">
        <v>39288</v>
      </c>
      <c r="G527" s="156" t="s">
        <v>44</v>
      </c>
      <c r="H527" s="87">
        <v>20000000</v>
      </c>
      <c r="I527" s="86" t="s">
        <v>52</v>
      </c>
      <c r="J527" s="88">
        <v>6.75</v>
      </c>
      <c r="K527" s="89" t="s">
        <v>27</v>
      </c>
      <c r="L527" s="90" t="s">
        <v>29</v>
      </c>
      <c r="M527" s="91" t="s">
        <v>29</v>
      </c>
      <c r="N527" s="92">
        <v>5</v>
      </c>
      <c r="O527" s="93">
        <v>20000000000</v>
      </c>
      <c r="P527" s="93"/>
      <c r="Q527" s="93">
        <v>0</v>
      </c>
      <c r="R527" s="93"/>
      <c r="S527" s="93"/>
      <c r="T527" s="305">
        <v>0</v>
      </c>
      <c r="U527" s="306">
        <v>0</v>
      </c>
      <c r="V527" s="306">
        <v>0</v>
      </c>
      <c r="W527" s="306" t="s">
        <v>56</v>
      </c>
      <c r="X527" s="306" t="s">
        <v>37</v>
      </c>
      <c r="Y527" s="307"/>
    </row>
    <row r="528" spans="1:25" s="254" customFormat="1">
      <c r="A528" s="81">
        <v>96678790</v>
      </c>
      <c r="B528" s="82">
        <v>2</v>
      </c>
      <c r="C528" s="79" t="s">
        <v>165</v>
      </c>
      <c r="D528" s="79" t="s">
        <v>64</v>
      </c>
      <c r="E528" s="84">
        <v>498</v>
      </c>
      <c r="F528" s="253">
        <v>40681</v>
      </c>
      <c r="G528" s="156" t="s">
        <v>26</v>
      </c>
      <c r="H528" s="87">
        <v>500</v>
      </c>
      <c r="I528" s="86" t="s">
        <v>166</v>
      </c>
      <c r="J528" s="88">
        <v>3.3</v>
      </c>
      <c r="K528" s="89" t="s">
        <v>27</v>
      </c>
      <c r="L528" s="90" t="s">
        <v>29</v>
      </c>
      <c r="M528" s="91" t="s">
        <v>29</v>
      </c>
      <c r="N528" s="92">
        <v>2</v>
      </c>
      <c r="O528" s="93"/>
      <c r="P528" s="93"/>
      <c r="Q528" s="93">
        <v>0</v>
      </c>
      <c r="R528" s="93"/>
      <c r="S528" s="93"/>
      <c r="T528" s="305" t="s">
        <v>32</v>
      </c>
      <c r="U528" s="306">
        <v>0</v>
      </c>
      <c r="V528" s="306" t="s">
        <v>43</v>
      </c>
      <c r="W528" s="306">
        <v>0</v>
      </c>
      <c r="X528" s="306" t="s">
        <v>37</v>
      </c>
      <c r="Y528" s="307"/>
    </row>
    <row r="529" spans="1:25" s="254" customFormat="1">
      <c r="A529" s="81">
        <v>96678790</v>
      </c>
      <c r="B529" s="82">
        <v>2</v>
      </c>
      <c r="C529" s="79" t="s">
        <v>165</v>
      </c>
      <c r="D529" s="79" t="s">
        <v>65</v>
      </c>
      <c r="E529" s="84">
        <v>498</v>
      </c>
      <c r="F529" s="253">
        <v>40681</v>
      </c>
      <c r="G529" s="156" t="s">
        <v>44</v>
      </c>
      <c r="H529" s="87">
        <v>10000000</v>
      </c>
      <c r="I529" s="86" t="s">
        <v>167</v>
      </c>
      <c r="J529" s="88">
        <v>7.2</v>
      </c>
      <c r="K529" s="89" t="s">
        <v>27</v>
      </c>
      <c r="L529" s="90" t="s">
        <v>29</v>
      </c>
      <c r="M529" s="91" t="s">
        <v>29</v>
      </c>
      <c r="N529" s="92">
        <v>2</v>
      </c>
      <c r="O529" s="93">
        <v>10000000000</v>
      </c>
      <c r="P529" s="93">
        <v>10000000000</v>
      </c>
      <c r="Q529" s="93">
        <v>10000000</v>
      </c>
      <c r="R529" s="93">
        <v>174948</v>
      </c>
      <c r="S529" s="93">
        <v>10174948</v>
      </c>
      <c r="T529" s="305">
        <v>0</v>
      </c>
      <c r="U529" s="306">
        <v>0</v>
      </c>
      <c r="V529" s="306">
        <v>0</v>
      </c>
      <c r="W529" s="306">
        <v>0</v>
      </c>
      <c r="X529" s="306" t="s">
        <v>37</v>
      </c>
      <c r="Y529" s="307"/>
    </row>
    <row r="530" spans="1:25" s="254" customFormat="1">
      <c r="A530" s="81">
        <v>96678790</v>
      </c>
      <c r="B530" s="286">
        <v>2</v>
      </c>
      <c r="C530" s="79" t="s">
        <v>165</v>
      </c>
      <c r="D530" s="79" t="s">
        <v>25</v>
      </c>
      <c r="E530" s="84">
        <v>513</v>
      </c>
      <c r="F530" s="253">
        <v>39365</v>
      </c>
      <c r="G530" s="156" t="s">
        <v>26</v>
      </c>
      <c r="H530" s="87">
        <v>3300</v>
      </c>
      <c r="I530" s="86"/>
      <c r="J530" s="88"/>
      <c r="K530" s="89" t="s">
        <v>27</v>
      </c>
      <c r="L530" s="90" t="s">
        <v>29</v>
      </c>
      <c r="M530" s="91" t="s">
        <v>29</v>
      </c>
      <c r="N530" s="92">
        <v>10</v>
      </c>
      <c r="O530" s="93"/>
      <c r="P530" s="93"/>
      <c r="Q530" s="93"/>
      <c r="R530" s="93"/>
      <c r="S530" s="93"/>
      <c r="T530" s="305">
        <v>0</v>
      </c>
      <c r="U530" s="306">
        <v>0</v>
      </c>
      <c r="V530" s="306">
        <v>0</v>
      </c>
      <c r="W530" s="306">
        <v>0</v>
      </c>
      <c r="X530" s="306">
        <v>0</v>
      </c>
      <c r="Y530" s="307"/>
    </row>
    <row r="531" spans="1:25" s="254" customFormat="1">
      <c r="A531" s="81">
        <v>96678790</v>
      </c>
      <c r="B531" s="286">
        <v>2</v>
      </c>
      <c r="C531" s="79" t="s">
        <v>165</v>
      </c>
      <c r="D531" s="79" t="s">
        <v>30</v>
      </c>
      <c r="E531" s="84">
        <v>513</v>
      </c>
      <c r="F531" s="253">
        <v>39380</v>
      </c>
      <c r="G531" s="156" t="s">
        <v>44</v>
      </c>
      <c r="H531" s="87">
        <v>20000000</v>
      </c>
      <c r="I531" s="86" t="s">
        <v>66</v>
      </c>
      <c r="J531" s="88">
        <v>7</v>
      </c>
      <c r="K531" s="89" t="s">
        <v>27</v>
      </c>
      <c r="L531" s="90" t="s">
        <v>29</v>
      </c>
      <c r="M531" s="91" t="s">
        <v>29</v>
      </c>
      <c r="N531" s="92">
        <v>5</v>
      </c>
      <c r="O531" s="93">
        <v>20000000000</v>
      </c>
      <c r="P531" s="93"/>
      <c r="Q531" s="93"/>
      <c r="R531" s="93"/>
      <c r="S531" s="93"/>
      <c r="T531" s="305">
        <v>0</v>
      </c>
      <c r="U531" s="306">
        <v>0</v>
      </c>
      <c r="V531" s="306">
        <v>0</v>
      </c>
      <c r="W531" s="306" t="s">
        <v>56</v>
      </c>
      <c r="X531" s="306" t="s">
        <v>37</v>
      </c>
      <c r="Y531" s="307"/>
    </row>
    <row r="532" spans="1:25" s="254" customFormat="1">
      <c r="A532" s="81">
        <v>96678790</v>
      </c>
      <c r="B532" s="286">
        <v>2</v>
      </c>
      <c r="C532" s="79" t="s">
        <v>165</v>
      </c>
      <c r="D532" s="79" t="s">
        <v>39</v>
      </c>
      <c r="E532" s="84">
        <v>513</v>
      </c>
      <c r="F532" s="253">
        <v>39380</v>
      </c>
      <c r="G532" s="156" t="s">
        <v>26</v>
      </c>
      <c r="H532" s="87">
        <v>1000</v>
      </c>
      <c r="I532" s="86" t="s">
        <v>23</v>
      </c>
      <c r="J532" s="88">
        <v>3.7</v>
      </c>
      <c r="K532" s="89" t="s">
        <v>27</v>
      </c>
      <c r="L532" s="90" t="s">
        <v>29</v>
      </c>
      <c r="M532" s="91" t="s">
        <v>29</v>
      </c>
      <c r="N532" s="92">
        <v>5</v>
      </c>
      <c r="O532" s="93"/>
      <c r="P532" s="93"/>
      <c r="Q532" s="93">
        <v>0</v>
      </c>
      <c r="R532" s="93"/>
      <c r="S532" s="93"/>
      <c r="T532" s="305" t="s">
        <v>32</v>
      </c>
      <c r="U532" s="306">
        <v>0</v>
      </c>
      <c r="V532" s="306" t="s">
        <v>43</v>
      </c>
      <c r="W532" s="306">
        <v>0</v>
      </c>
      <c r="X532" s="306" t="s">
        <v>37</v>
      </c>
      <c r="Y532" s="307"/>
    </row>
    <row r="533" spans="1:25" s="254" customFormat="1">
      <c r="A533" s="81">
        <v>96678790</v>
      </c>
      <c r="B533" s="286">
        <v>2</v>
      </c>
      <c r="C533" s="79" t="s">
        <v>165</v>
      </c>
      <c r="D533" s="79" t="s">
        <v>64</v>
      </c>
      <c r="E533" s="84">
        <v>513</v>
      </c>
      <c r="F533" s="253">
        <v>39436</v>
      </c>
      <c r="G533" s="156" t="s">
        <v>44</v>
      </c>
      <c r="H533" s="87">
        <v>20000000</v>
      </c>
      <c r="I533" s="86" t="s">
        <v>67</v>
      </c>
      <c r="J533" s="88">
        <v>7</v>
      </c>
      <c r="K533" s="89" t="s">
        <v>27</v>
      </c>
      <c r="L533" s="90" t="s">
        <v>29</v>
      </c>
      <c r="M533" s="91" t="s">
        <v>29</v>
      </c>
      <c r="N533" s="92">
        <v>5</v>
      </c>
      <c r="O533" s="93">
        <v>20000000000</v>
      </c>
      <c r="P533" s="93"/>
      <c r="Q533" s="93"/>
      <c r="R533" s="93"/>
      <c r="S533" s="93"/>
      <c r="T533" s="305">
        <v>0</v>
      </c>
      <c r="U533" s="306">
        <v>0</v>
      </c>
      <c r="V533" s="306">
        <v>0</v>
      </c>
      <c r="W533" s="306" t="s">
        <v>56</v>
      </c>
      <c r="X533" s="306" t="s">
        <v>37</v>
      </c>
      <c r="Y533" s="307"/>
    </row>
    <row r="534" spans="1:25" s="254" customFormat="1">
      <c r="A534" s="81">
        <v>96678790</v>
      </c>
      <c r="B534" s="286">
        <v>2</v>
      </c>
      <c r="C534" s="79" t="s">
        <v>165</v>
      </c>
      <c r="D534" s="79" t="s">
        <v>65</v>
      </c>
      <c r="E534" s="84">
        <v>513</v>
      </c>
      <c r="F534" s="253">
        <v>39479</v>
      </c>
      <c r="G534" s="156" t="s">
        <v>44</v>
      </c>
      <c r="H534" s="87">
        <v>24400000</v>
      </c>
      <c r="I534" s="86" t="s">
        <v>69</v>
      </c>
      <c r="J534" s="88">
        <v>7.1</v>
      </c>
      <c r="K534" s="89" t="s">
        <v>27</v>
      </c>
      <c r="L534" s="90" t="s">
        <v>29</v>
      </c>
      <c r="M534" s="91" t="s">
        <v>29</v>
      </c>
      <c r="N534" s="92">
        <v>1.5</v>
      </c>
      <c r="O534" s="93">
        <v>24400000000</v>
      </c>
      <c r="P534" s="93"/>
      <c r="Q534" s="93">
        <v>0</v>
      </c>
      <c r="R534" s="93"/>
      <c r="S534" s="93"/>
      <c r="T534" s="305">
        <v>0</v>
      </c>
      <c r="U534" s="306">
        <v>0</v>
      </c>
      <c r="V534" s="306">
        <v>0</v>
      </c>
      <c r="W534" s="306" t="s">
        <v>56</v>
      </c>
      <c r="X534" s="306" t="s">
        <v>37</v>
      </c>
      <c r="Y534" s="307"/>
    </row>
    <row r="535" spans="1:25" s="254" customFormat="1">
      <c r="A535" s="81">
        <v>96678790</v>
      </c>
      <c r="B535" s="82">
        <v>2</v>
      </c>
      <c r="C535" s="79" t="s">
        <v>165</v>
      </c>
      <c r="D535" s="79" t="s">
        <v>168</v>
      </c>
      <c r="E535" s="84">
        <v>513</v>
      </c>
      <c r="F535" s="253">
        <v>40633</v>
      </c>
      <c r="G535" s="156" t="s">
        <v>44</v>
      </c>
      <c r="H535" s="87">
        <v>20000000</v>
      </c>
      <c r="I535" s="86" t="s">
        <v>137</v>
      </c>
      <c r="J535" s="88">
        <v>6.9</v>
      </c>
      <c r="K535" s="89" t="s">
        <v>27</v>
      </c>
      <c r="L535" s="90" t="s">
        <v>29</v>
      </c>
      <c r="M535" s="91" t="s">
        <v>29</v>
      </c>
      <c r="N535" s="92">
        <v>3</v>
      </c>
      <c r="O535" s="93">
        <v>20000000000</v>
      </c>
      <c r="P535" s="93">
        <v>20000000000</v>
      </c>
      <c r="Q535" s="93">
        <v>20000000</v>
      </c>
      <c r="R535" s="93">
        <v>448626</v>
      </c>
      <c r="S535" s="93">
        <v>20448626</v>
      </c>
      <c r="T535" s="305">
        <v>0</v>
      </c>
      <c r="U535" s="306">
        <v>0</v>
      </c>
      <c r="V535" s="306">
        <v>0</v>
      </c>
      <c r="W535" s="306">
        <v>0</v>
      </c>
      <c r="X535" s="306">
        <v>0</v>
      </c>
      <c r="Y535" s="307"/>
    </row>
    <row r="536" spans="1:25" s="254" customFormat="1">
      <c r="A536" s="81">
        <v>96678790</v>
      </c>
      <c r="B536" s="82">
        <v>2</v>
      </c>
      <c r="C536" s="79" t="s">
        <v>165</v>
      </c>
      <c r="D536" s="79" t="s">
        <v>169</v>
      </c>
      <c r="E536" s="84">
        <v>513</v>
      </c>
      <c r="F536" s="253">
        <v>40633</v>
      </c>
      <c r="G536" s="156" t="s">
        <v>26</v>
      </c>
      <c r="H536" s="87">
        <v>1000</v>
      </c>
      <c r="I536" s="86" t="s">
        <v>170</v>
      </c>
      <c r="J536" s="88">
        <v>2.9</v>
      </c>
      <c r="K536" s="89" t="s">
        <v>27</v>
      </c>
      <c r="L536" s="90" t="s">
        <v>29</v>
      </c>
      <c r="M536" s="91" t="s">
        <v>29</v>
      </c>
      <c r="N536" s="92">
        <v>3</v>
      </c>
      <c r="O536" s="93"/>
      <c r="P536" s="93"/>
      <c r="Q536" s="93">
        <v>0</v>
      </c>
      <c r="R536" s="93"/>
      <c r="S536" s="93"/>
      <c r="T536" s="305" t="s">
        <v>32</v>
      </c>
      <c r="U536" s="306">
        <v>0</v>
      </c>
      <c r="V536" s="306" t="s">
        <v>43</v>
      </c>
      <c r="W536" s="306">
        <v>0</v>
      </c>
      <c r="X536" s="306">
        <v>0</v>
      </c>
      <c r="Y536" s="307"/>
    </row>
    <row r="537" spans="1:25" s="254" customFormat="1">
      <c r="A537" s="81">
        <v>96678790</v>
      </c>
      <c r="B537" s="286">
        <v>2</v>
      </c>
      <c r="C537" s="79" t="s">
        <v>165</v>
      </c>
      <c r="D537" s="79" t="s">
        <v>25</v>
      </c>
      <c r="E537" s="84">
        <v>535</v>
      </c>
      <c r="F537" s="253">
        <v>39597</v>
      </c>
      <c r="G537" s="156" t="s">
        <v>26</v>
      </c>
      <c r="H537" s="87">
        <v>4000</v>
      </c>
      <c r="I537" s="86"/>
      <c r="J537" s="88"/>
      <c r="K537" s="89" t="s">
        <v>77</v>
      </c>
      <c r="L537" s="90" t="s">
        <v>27</v>
      </c>
      <c r="M537" s="91" t="s">
        <v>28</v>
      </c>
      <c r="N537" s="92">
        <v>10</v>
      </c>
      <c r="O537" s="93"/>
      <c r="P537" s="93"/>
      <c r="Q537" s="93"/>
      <c r="R537" s="93"/>
      <c r="S537" s="93"/>
      <c r="T537" s="305">
        <v>0</v>
      </c>
      <c r="U537" s="306">
        <v>0</v>
      </c>
      <c r="V537" s="306">
        <v>0</v>
      </c>
      <c r="W537" s="306">
        <v>0</v>
      </c>
      <c r="X537" s="306">
        <v>0</v>
      </c>
      <c r="Y537" s="307"/>
    </row>
    <row r="538" spans="1:25" s="254" customFormat="1">
      <c r="A538" s="81">
        <v>96678790</v>
      </c>
      <c r="B538" s="286">
        <v>2</v>
      </c>
      <c r="C538" s="79" t="s">
        <v>165</v>
      </c>
      <c r="D538" s="79" t="s">
        <v>30</v>
      </c>
      <c r="E538" s="84">
        <v>535</v>
      </c>
      <c r="F538" s="253">
        <v>39638</v>
      </c>
      <c r="G538" s="156" t="s">
        <v>44</v>
      </c>
      <c r="H538" s="87">
        <v>20000000</v>
      </c>
      <c r="I538" s="86" t="s">
        <v>38</v>
      </c>
      <c r="J538" s="88">
        <v>9.1</v>
      </c>
      <c r="K538" s="89" t="s">
        <v>77</v>
      </c>
      <c r="L538" s="90" t="s">
        <v>27</v>
      </c>
      <c r="M538" s="91" t="s">
        <v>28</v>
      </c>
      <c r="N538" s="92">
        <v>2</v>
      </c>
      <c r="O538" s="93"/>
      <c r="P538" s="93"/>
      <c r="Q538" s="93">
        <v>0</v>
      </c>
      <c r="R538" s="93"/>
      <c r="S538" s="93"/>
      <c r="T538" s="305">
        <v>0</v>
      </c>
      <c r="U538" s="306">
        <v>0</v>
      </c>
      <c r="V538" s="306" t="s">
        <v>43</v>
      </c>
      <c r="W538" s="306">
        <v>0</v>
      </c>
      <c r="X538" s="306" t="s">
        <v>37</v>
      </c>
      <c r="Y538" s="307"/>
    </row>
    <row r="539" spans="1:25" s="254" customFormat="1">
      <c r="A539" s="81">
        <v>96678790</v>
      </c>
      <c r="B539" s="286">
        <v>2</v>
      </c>
      <c r="C539" s="79" t="s">
        <v>165</v>
      </c>
      <c r="D539" s="79" t="s">
        <v>39</v>
      </c>
      <c r="E539" s="84">
        <v>535</v>
      </c>
      <c r="F539" s="253">
        <v>39638</v>
      </c>
      <c r="G539" s="156" t="s">
        <v>26</v>
      </c>
      <c r="H539" s="87">
        <v>1000</v>
      </c>
      <c r="I539" s="86" t="s">
        <v>36</v>
      </c>
      <c r="J539" s="88">
        <v>3.9</v>
      </c>
      <c r="K539" s="89" t="s">
        <v>77</v>
      </c>
      <c r="L539" s="90" t="s">
        <v>27</v>
      </c>
      <c r="M539" s="91" t="s">
        <v>28</v>
      </c>
      <c r="N539" s="92">
        <v>5</v>
      </c>
      <c r="O539" s="93">
        <v>1000000</v>
      </c>
      <c r="P539" s="93">
        <v>0</v>
      </c>
      <c r="Q539" s="93">
        <v>0</v>
      </c>
      <c r="R539" s="93"/>
      <c r="S539" s="93"/>
      <c r="T539" s="305" t="s">
        <v>32</v>
      </c>
      <c r="U539" s="306">
        <v>0</v>
      </c>
      <c r="V539" s="306">
        <v>0</v>
      </c>
      <c r="W539" s="306" t="s">
        <v>56</v>
      </c>
      <c r="X539" s="306" t="s">
        <v>37</v>
      </c>
      <c r="Y539" s="307"/>
    </row>
    <row r="540" spans="1:25" s="254" customFormat="1">
      <c r="A540" s="81">
        <v>96678790</v>
      </c>
      <c r="B540" s="82">
        <v>2</v>
      </c>
      <c r="C540" s="79" t="s">
        <v>165</v>
      </c>
      <c r="D540" s="79" t="s">
        <v>64</v>
      </c>
      <c r="E540" s="84">
        <v>535</v>
      </c>
      <c r="F540" s="253">
        <v>40077</v>
      </c>
      <c r="G540" s="156" t="s">
        <v>44</v>
      </c>
      <c r="H540" s="87">
        <v>25000000</v>
      </c>
      <c r="I540" s="86" t="s">
        <v>70</v>
      </c>
      <c r="J540" s="88">
        <v>5.6</v>
      </c>
      <c r="K540" s="89" t="s">
        <v>29</v>
      </c>
      <c r="L540" s="90" t="s">
        <v>29</v>
      </c>
      <c r="M540" s="91" t="s">
        <v>29</v>
      </c>
      <c r="N540" s="92">
        <v>4</v>
      </c>
      <c r="O540" s="93"/>
      <c r="P540" s="93"/>
      <c r="Q540" s="93">
        <v>0</v>
      </c>
      <c r="R540" s="93"/>
      <c r="S540" s="93"/>
      <c r="T540" s="305">
        <v>0</v>
      </c>
      <c r="U540" s="306">
        <v>0</v>
      </c>
      <c r="V540" s="306" t="s">
        <v>43</v>
      </c>
      <c r="W540" s="306">
        <v>0</v>
      </c>
      <c r="X540" s="306" t="s">
        <v>37</v>
      </c>
      <c r="Y540" s="307"/>
    </row>
    <row r="541" spans="1:25" s="254" customFormat="1">
      <c r="A541" s="81">
        <v>96678790</v>
      </c>
      <c r="B541" s="82">
        <v>2</v>
      </c>
      <c r="C541" s="79" t="s">
        <v>165</v>
      </c>
      <c r="D541" s="79" t="s">
        <v>65</v>
      </c>
      <c r="E541" s="84">
        <v>535</v>
      </c>
      <c r="F541" s="253">
        <v>40325</v>
      </c>
      <c r="G541" s="156" t="s">
        <v>44</v>
      </c>
      <c r="H541" s="87">
        <v>40000000</v>
      </c>
      <c r="I541" s="86" t="s">
        <v>40</v>
      </c>
      <c r="J541" s="88">
        <v>5.9</v>
      </c>
      <c r="K541" s="89" t="s">
        <v>77</v>
      </c>
      <c r="L541" s="90" t="s">
        <v>29</v>
      </c>
      <c r="M541" s="91" t="s">
        <v>29</v>
      </c>
      <c r="N541" s="92">
        <v>5.9</v>
      </c>
      <c r="O541" s="93"/>
      <c r="P541" s="93"/>
      <c r="Q541" s="93">
        <v>0</v>
      </c>
      <c r="R541" s="93"/>
      <c r="S541" s="93"/>
      <c r="T541" s="305">
        <v>0</v>
      </c>
      <c r="U541" s="306">
        <v>0</v>
      </c>
      <c r="V541" s="306" t="s">
        <v>43</v>
      </c>
      <c r="W541" s="306">
        <v>0</v>
      </c>
      <c r="X541" s="306" t="s">
        <v>37</v>
      </c>
      <c r="Y541" s="307"/>
    </row>
    <row r="542" spans="1:25" s="254" customFormat="1">
      <c r="A542" s="81">
        <v>96678790</v>
      </c>
      <c r="B542" s="82">
        <v>2</v>
      </c>
      <c r="C542" s="79" t="s">
        <v>165</v>
      </c>
      <c r="D542" s="79" t="s">
        <v>168</v>
      </c>
      <c r="E542" s="84">
        <v>535</v>
      </c>
      <c r="F542" s="253">
        <v>40325</v>
      </c>
      <c r="G542" s="156" t="s">
        <v>26</v>
      </c>
      <c r="H542" s="87">
        <v>2000</v>
      </c>
      <c r="I542" s="86" t="s">
        <v>71</v>
      </c>
      <c r="J542" s="88">
        <v>2.2000000000000002</v>
      </c>
      <c r="K542" s="89" t="s">
        <v>77</v>
      </c>
      <c r="L542" s="90" t="s">
        <v>29</v>
      </c>
      <c r="M542" s="91" t="s">
        <v>29</v>
      </c>
      <c r="N542" s="92">
        <v>1.65</v>
      </c>
      <c r="O542" s="93">
        <v>1300000</v>
      </c>
      <c r="P542" s="93"/>
      <c r="Q542" s="93"/>
      <c r="R542" s="93"/>
      <c r="S542" s="93"/>
      <c r="T542" s="305" t="s">
        <v>32</v>
      </c>
      <c r="U542" s="306">
        <v>0</v>
      </c>
      <c r="V542" s="306">
        <v>0</v>
      </c>
      <c r="W542" s="306" t="s">
        <v>56</v>
      </c>
      <c r="X542" s="306" t="s">
        <v>37</v>
      </c>
      <c r="Y542" s="307"/>
    </row>
    <row r="543" spans="1:25" s="254" customFormat="1">
      <c r="A543" s="81">
        <v>96678790</v>
      </c>
      <c r="B543" s="82">
        <v>2</v>
      </c>
      <c r="C543" s="79" t="s">
        <v>165</v>
      </c>
      <c r="D543" s="79" t="s">
        <v>169</v>
      </c>
      <c r="E543" s="84">
        <v>535</v>
      </c>
      <c r="F543" s="253">
        <v>41117</v>
      </c>
      <c r="G543" s="156" t="s">
        <v>26</v>
      </c>
      <c r="H543" s="87">
        <v>1700</v>
      </c>
      <c r="I543" s="86" t="s">
        <v>171</v>
      </c>
      <c r="J543" s="88">
        <v>4.0999999999999996</v>
      </c>
      <c r="K543" s="89" t="s">
        <v>27</v>
      </c>
      <c r="L543" s="90"/>
      <c r="M543" s="91"/>
      <c r="N543" s="92">
        <v>1.5</v>
      </c>
      <c r="O543" s="93">
        <v>1700000</v>
      </c>
      <c r="P543" s="93">
        <v>1700000</v>
      </c>
      <c r="Q543" s="93">
        <v>39014813</v>
      </c>
      <c r="R543" s="93">
        <v>4355</v>
      </c>
      <c r="S543" s="93">
        <v>39019168</v>
      </c>
      <c r="T543" s="305" t="s">
        <v>32</v>
      </c>
      <c r="U543" s="306">
        <v>0</v>
      </c>
      <c r="V543" s="306">
        <v>0</v>
      </c>
      <c r="W543" s="306">
        <v>0</v>
      </c>
      <c r="X543" s="306" t="s">
        <v>37</v>
      </c>
      <c r="Y543" s="307"/>
    </row>
    <row r="544" spans="1:25" s="254" customFormat="1">
      <c r="A544" s="81">
        <v>96678790</v>
      </c>
      <c r="B544" s="82">
        <v>2</v>
      </c>
      <c r="C544" s="79" t="s">
        <v>165</v>
      </c>
      <c r="D544" s="79" t="s">
        <v>169</v>
      </c>
      <c r="E544" s="84">
        <v>535</v>
      </c>
      <c r="F544" s="253">
        <v>41117</v>
      </c>
      <c r="G544" s="156" t="s">
        <v>44</v>
      </c>
      <c r="H544" s="87">
        <v>38000000</v>
      </c>
      <c r="I544" s="86" t="s">
        <v>172</v>
      </c>
      <c r="J544" s="88">
        <v>6.85</v>
      </c>
      <c r="K544" s="89" t="s">
        <v>27</v>
      </c>
      <c r="L544" s="90"/>
      <c r="M544" s="91"/>
      <c r="N544" s="92">
        <v>1.5</v>
      </c>
      <c r="O544" s="93"/>
      <c r="P544" s="93"/>
      <c r="Q544" s="93">
        <v>0</v>
      </c>
      <c r="R544" s="93"/>
      <c r="S544" s="93"/>
      <c r="T544" s="305">
        <v>0</v>
      </c>
      <c r="U544" s="306">
        <v>0</v>
      </c>
      <c r="V544" s="306" t="s">
        <v>43</v>
      </c>
      <c r="W544" s="306">
        <v>0</v>
      </c>
      <c r="X544" s="306" t="s">
        <v>37</v>
      </c>
      <c r="Y544" s="307"/>
    </row>
    <row r="545" spans="1:25" s="254" customFormat="1">
      <c r="A545" s="81">
        <v>96678790</v>
      </c>
      <c r="B545" s="82">
        <v>2</v>
      </c>
      <c r="C545" s="79" t="s">
        <v>165</v>
      </c>
      <c r="D545" s="79" t="s">
        <v>25</v>
      </c>
      <c r="E545" s="84">
        <v>653</v>
      </c>
      <c r="F545" s="253">
        <v>40568</v>
      </c>
      <c r="G545" s="156" t="s">
        <v>26</v>
      </c>
      <c r="H545" s="87">
        <v>1000</v>
      </c>
      <c r="I545" s="86"/>
      <c r="J545" s="88"/>
      <c r="K545" s="89" t="s">
        <v>27</v>
      </c>
      <c r="L545" s="90" t="s">
        <v>28</v>
      </c>
      <c r="M545" s="91" t="s">
        <v>80</v>
      </c>
      <c r="N545" s="92">
        <v>10</v>
      </c>
      <c r="O545" s="93"/>
      <c r="P545" s="93"/>
      <c r="Q545" s="93"/>
      <c r="R545" s="93"/>
      <c r="S545" s="93"/>
      <c r="T545" s="305">
        <v>0</v>
      </c>
      <c r="U545" s="306">
        <v>0</v>
      </c>
      <c r="V545" s="306">
        <v>0</v>
      </c>
      <c r="W545" s="306">
        <v>0</v>
      </c>
      <c r="X545" s="306">
        <v>0</v>
      </c>
      <c r="Y545" s="307"/>
    </row>
    <row r="546" spans="1:25" s="254" customFormat="1">
      <c r="A546" s="81">
        <v>96678790</v>
      </c>
      <c r="B546" s="82">
        <v>2</v>
      </c>
      <c r="C546" s="79" t="s">
        <v>165</v>
      </c>
      <c r="D546" s="79" t="s">
        <v>30</v>
      </c>
      <c r="E546" s="84">
        <v>653</v>
      </c>
      <c r="F546" s="253">
        <v>40603</v>
      </c>
      <c r="G546" s="156" t="s">
        <v>44</v>
      </c>
      <c r="H546" s="87">
        <v>20000000</v>
      </c>
      <c r="I546" s="86" t="s">
        <v>135</v>
      </c>
      <c r="J546" s="88">
        <v>7.25</v>
      </c>
      <c r="K546" s="89" t="s">
        <v>28</v>
      </c>
      <c r="L546" s="90" t="s">
        <v>29</v>
      </c>
      <c r="M546" s="91" t="s">
        <v>29</v>
      </c>
      <c r="N546" s="92">
        <v>4.5</v>
      </c>
      <c r="O546" s="93"/>
      <c r="P546" s="93"/>
      <c r="Q546" s="93">
        <v>0</v>
      </c>
      <c r="R546" s="93"/>
      <c r="S546" s="93"/>
      <c r="T546" s="305">
        <v>0</v>
      </c>
      <c r="U546" s="306">
        <v>0</v>
      </c>
      <c r="V546" s="306" t="s">
        <v>43</v>
      </c>
      <c r="W546" s="306">
        <v>0</v>
      </c>
      <c r="X546" s="306">
        <v>0</v>
      </c>
      <c r="Y546" s="307"/>
    </row>
    <row r="547" spans="1:25" s="254" customFormat="1">
      <c r="A547" s="81">
        <v>96678790</v>
      </c>
      <c r="B547" s="82">
        <v>2</v>
      </c>
      <c r="C547" s="79" t="s">
        <v>165</v>
      </c>
      <c r="D547" s="79" t="s">
        <v>30</v>
      </c>
      <c r="E547" s="84">
        <v>653</v>
      </c>
      <c r="F547" s="253">
        <v>40603</v>
      </c>
      <c r="G547" s="156" t="s">
        <v>44</v>
      </c>
      <c r="H547" s="87">
        <v>20000000</v>
      </c>
      <c r="I547" s="86" t="s">
        <v>72</v>
      </c>
      <c r="J547" s="88">
        <v>6.75</v>
      </c>
      <c r="K547" s="89" t="s">
        <v>28</v>
      </c>
      <c r="L547" s="90" t="s">
        <v>29</v>
      </c>
      <c r="M547" s="91" t="s">
        <v>29</v>
      </c>
      <c r="N547" s="92">
        <v>2.5</v>
      </c>
      <c r="O547" s="93">
        <v>20000000000</v>
      </c>
      <c r="P547" s="93">
        <v>20000000000</v>
      </c>
      <c r="Q547" s="93">
        <v>20000000</v>
      </c>
      <c r="R547" s="93">
        <v>548505</v>
      </c>
      <c r="S547" s="93">
        <v>20548505</v>
      </c>
      <c r="T547" s="305">
        <v>0</v>
      </c>
      <c r="U547" s="306">
        <v>0</v>
      </c>
      <c r="V547" s="306">
        <v>0</v>
      </c>
      <c r="W547" s="306">
        <v>0</v>
      </c>
      <c r="X547" s="306">
        <v>0</v>
      </c>
      <c r="Y547" s="307"/>
    </row>
    <row r="548" spans="1:25" s="254" customFormat="1">
      <c r="A548" s="81">
        <v>96678790</v>
      </c>
      <c r="B548" s="82">
        <v>2</v>
      </c>
      <c r="C548" s="79" t="s">
        <v>165</v>
      </c>
      <c r="D548" s="79" t="s">
        <v>30</v>
      </c>
      <c r="E548" s="84">
        <v>653</v>
      </c>
      <c r="F548" s="253">
        <v>40603</v>
      </c>
      <c r="G548" s="156" t="s">
        <v>26</v>
      </c>
      <c r="H548" s="87">
        <v>1000</v>
      </c>
      <c r="I548" s="86" t="s">
        <v>136</v>
      </c>
      <c r="J548" s="88">
        <v>3.5</v>
      </c>
      <c r="K548" s="89" t="s">
        <v>28</v>
      </c>
      <c r="L548" s="90" t="s">
        <v>29</v>
      </c>
      <c r="M548" s="91" t="s">
        <v>29</v>
      </c>
      <c r="N548" s="92">
        <v>5</v>
      </c>
      <c r="O548" s="93"/>
      <c r="P548" s="93"/>
      <c r="Q548" s="93">
        <v>0</v>
      </c>
      <c r="R548" s="93"/>
      <c r="S548" s="93"/>
      <c r="T548" s="305" t="s">
        <v>32</v>
      </c>
      <c r="U548" s="306">
        <v>0</v>
      </c>
      <c r="V548" s="306" t="s">
        <v>43</v>
      </c>
      <c r="W548" s="306">
        <v>0</v>
      </c>
      <c r="X548" s="306">
        <v>0</v>
      </c>
      <c r="Y548" s="307"/>
    </row>
    <row r="549" spans="1:25" s="254" customFormat="1">
      <c r="A549" s="81">
        <v>96678790</v>
      </c>
      <c r="B549" s="82">
        <v>2</v>
      </c>
      <c r="C549" s="79" t="s">
        <v>165</v>
      </c>
      <c r="D549" s="79" t="s">
        <v>25</v>
      </c>
      <c r="E549" s="84">
        <v>680</v>
      </c>
      <c r="F549" s="253">
        <v>40802</v>
      </c>
      <c r="G549" s="156" t="s">
        <v>26</v>
      </c>
      <c r="H549" s="87">
        <v>4000</v>
      </c>
      <c r="I549" s="86"/>
      <c r="J549" s="88"/>
      <c r="K549" s="89" t="s">
        <v>27</v>
      </c>
      <c r="L549" s="90" t="s">
        <v>28</v>
      </c>
      <c r="M549" s="91" t="s">
        <v>80</v>
      </c>
      <c r="N549" s="92">
        <v>10</v>
      </c>
      <c r="O549" s="93"/>
      <c r="P549" s="93"/>
      <c r="Q549" s="93"/>
      <c r="R549" s="93"/>
      <c r="S549" s="93"/>
      <c r="T549" s="305">
        <v>0</v>
      </c>
      <c r="U549" s="306">
        <v>0</v>
      </c>
      <c r="V549" s="306">
        <v>0</v>
      </c>
      <c r="W549" s="306">
        <v>0</v>
      </c>
      <c r="X549" s="306">
        <v>0</v>
      </c>
      <c r="Y549" s="307"/>
    </row>
    <row r="550" spans="1:25" s="254" customFormat="1">
      <c r="A550" s="81">
        <v>96678790</v>
      </c>
      <c r="B550" s="82">
        <v>2</v>
      </c>
      <c r="C550" s="79" t="s">
        <v>165</v>
      </c>
      <c r="D550" s="79" t="s">
        <v>30</v>
      </c>
      <c r="E550" s="84">
        <v>680</v>
      </c>
      <c r="F550" s="253">
        <v>40816</v>
      </c>
      <c r="G550" s="156" t="s">
        <v>44</v>
      </c>
      <c r="H550" s="87">
        <v>20000000</v>
      </c>
      <c r="I550" s="86" t="s">
        <v>173</v>
      </c>
      <c r="J550" s="88">
        <v>6.3</v>
      </c>
      <c r="K550" s="89" t="s">
        <v>27</v>
      </c>
      <c r="L550" s="90" t="s">
        <v>28</v>
      </c>
      <c r="M550" s="91" t="s">
        <v>29</v>
      </c>
      <c r="N550" s="92">
        <v>5</v>
      </c>
      <c r="O550" s="93"/>
      <c r="P550" s="93"/>
      <c r="Q550" s="93">
        <v>0</v>
      </c>
      <c r="R550" s="93"/>
      <c r="S550" s="93"/>
      <c r="T550" s="305">
        <v>0</v>
      </c>
      <c r="U550" s="306">
        <v>0</v>
      </c>
      <c r="V550" s="306" t="s">
        <v>43</v>
      </c>
      <c r="W550" s="306">
        <v>0</v>
      </c>
      <c r="X550" s="306">
        <v>0</v>
      </c>
      <c r="Y550" s="307"/>
    </row>
    <row r="551" spans="1:25" s="254" customFormat="1">
      <c r="A551" s="81">
        <v>96678790</v>
      </c>
      <c r="B551" s="82">
        <v>2</v>
      </c>
      <c r="C551" s="79" t="s">
        <v>165</v>
      </c>
      <c r="D551" s="79" t="s">
        <v>30</v>
      </c>
      <c r="E551" s="84">
        <v>680</v>
      </c>
      <c r="F551" s="253">
        <v>40816</v>
      </c>
      <c r="G551" s="156" t="s">
        <v>26</v>
      </c>
      <c r="H551" s="87">
        <v>1000</v>
      </c>
      <c r="I551" s="86" t="s">
        <v>174</v>
      </c>
      <c r="J551" s="88">
        <v>3.3</v>
      </c>
      <c r="K551" s="89" t="s">
        <v>27</v>
      </c>
      <c r="L551" s="90" t="s">
        <v>28</v>
      </c>
      <c r="M551" s="91" t="s">
        <v>29</v>
      </c>
      <c r="N551" s="92">
        <v>3</v>
      </c>
      <c r="O551" s="93"/>
      <c r="P551" s="93"/>
      <c r="Q551" s="93">
        <v>0</v>
      </c>
      <c r="R551" s="93"/>
      <c r="S551" s="93"/>
      <c r="T551" s="305" t="s">
        <v>32</v>
      </c>
      <c r="U551" s="306">
        <v>0</v>
      </c>
      <c r="V551" s="306" t="s">
        <v>43</v>
      </c>
      <c r="W551" s="306">
        <v>0</v>
      </c>
      <c r="X551" s="306">
        <v>0</v>
      </c>
      <c r="Y551" s="307"/>
    </row>
    <row r="552" spans="1:25" s="254" customFormat="1">
      <c r="A552" s="81">
        <v>96678790</v>
      </c>
      <c r="B552" s="82">
        <v>2</v>
      </c>
      <c r="C552" s="79" t="s">
        <v>165</v>
      </c>
      <c r="D552" s="79" t="s">
        <v>30</v>
      </c>
      <c r="E552" s="84">
        <v>680</v>
      </c>
      <c r="F552" s="253">
        <v>40816</v>
      </c>
      <c r="G552" s="156" t="s">
        <v>26</v>
      </c>
      <c r="H552" s="87">
        <v>1000</v>
      </c>
      <c r="I552" s="86" t="s">
        <v>175</v>
      </c>
      <c r="J552" s="88">
        <v>3.3</v>
      </c>
      <c r="K552" s="89" t="s">
        <v>27</v>
      </c>
      <c r="L552" s="90" t="s">
        <v>28</v>
      </c>
      <c r="M552" s="91" t="s">
        <v>29</v>
      </c>
      <c r="N552" s="92">
        <v>5</v>
      </c>
      <c r="O552" s="93"/>
      <c r="P552" s="93"/>
      <c r="Q552" s="93">
        <v>0</v>
      </c>
      <c r="R552" s="93"/>
      <c r="S552" s="93"/>
      <c r="T552" s="305" t="s">
        <v>32</v>
      </c>
      <c r="U552" s="306">
        <v>0</v>
      </c>
      <c r="V552" s="306" t="s">
        <v>43</v>
      </c>
      <c r="W552" s="306">
        <v>0</v>
      </c>
      <c r="X552" s="306">
        <v>0</v>
      </c>
      <c r="Y552" s="307"/>
    </row>
    <row r="553" spans="1:25" s="254" customFormat="1">
      <c r="A553" s="81">
        <v>96678790</v>
      </c>
      <c r="B553" s="82">
        <v>2</v>
      </c>
      <c r="C553" s="79" t="s">
        <v>165</v>
      </c>
      <c r="D553" s="79" t="s">
        <v>30</v>
      </c>
      <c r="E553" s="84">
        <v>680</v>
      </c>
      <c r="F553" s="253">
        <v>40816</v>
      </c>
      <c r="G553" s="156" t="s">
        <v>44</v>
      </c>
      <c r="H553" s="87">
        <v>20000000</v>
      </c>
      <c r="I553" s="86" t="s">
        <v>176</v>
      </c>
      <c r="J553" s="88">
        <v>3</v>
      </c>
      <c r="K553" s="89" t="s">
        <v>27</v>
      </c>
      <c r="L553" s="90" t="s">
        <v>28</v>
      </c>
      <c r="M553" s="91" t="s">
        <v>29</v>
      </c>
      <c r="N553" s="92">
        <v>3</v>
      </c>
      <c r="O553" s="93">
        <v>20000000000</v>
      </c>
      <c r="P553" s="93">
        <v>20000000000</v>
      </c>
      <c r="Q553" s="93">
        <v>20000000</v>
      </c>
      <c r="R553" s="93">
        <v>464243</v>
      </c>
      <c r="S553" s="93">
        <v>20464243</v>
      </c>
      <c r="T553" s="305">
        <v>0</v>
      </c>
      <c r="U553" s="306">
        <v>0</v>
      </c>
      <c r="V553" s="306">
        <v>0</v>
      </c>
      <c r="W553" s="306">
        <v>0</v>
      </c>
      <c r="X553" s="306">
        <v>0</v>
      </c>
      <c r="Y553" s="307"/>
    </row>
    <row r="554" spans="1:25" s="254" customFormat="1">
      <c r="A554" s="81">
        <v>96678790</v>
      </c>
      <c r="B554" s="82">
        <v>2</v>
      </c>
      <c r="C554" s="79" t="s">
        <v>165</v>
      </c>
      <c r="D554" s="79" t="s">
        <v>39</v>
      </c>
      <c r="E554" s="84">
        <v>680</v>
      </c>
      <c r="F554" s="253">
        <v>40891</v>
      </c>
      <c r="G554" s="156" t="s">
        <v>44</v>
      </c>
      <c r="H554" s="87">
        <v>22000000</v>
      </c>
      <c r="I554" s="86" t="s">
        <v>177</v>
      </c>
      <c r="J554" s="88">
        <v>6.15</v>
      </c>
      <c r="K554" s="89" t="s">
        <v>27</v>
      </c>
      <c r="L554" s="90" t="s">
        <v>80</v>
      </c>
      <c r="M554" s="91" t="s">
        <v>29</v>
      </c>
      <c r="N554" s="92">
        <v>2.5</v>
      </c>
      <c r="O554" s="93">
        <v>22000000000</v>
      </c>
      <c r="P554" s="93">
        <v>22000000000</v>
      </c>
      <c r="Q554" s="93">
        <v>22000000</v>
      </c>
      <c r="R554" s="93">
        <v>218494</v>
      </c>
      <c r="S554" s="93">
        <v>22218494</v>
      </c>
      <c r="T554" s="305">
        <v>0</v>
      </c>
      <c r="U554" s="306">
        <v>0</v>
      </c>
      <c r="V554" s="306">
        <v>0</v>
      </c>
      <c r="W554" s="306">
        <v>0</v>
      </c>
      <c r="X554" s="306">
        <v>0</v>
      </c>
      <c r="Y554" s="307"/>
    </row>
    <row r="555" spans="1:25" s="254" customFormat="1">
      <c r="A555" s="81">
        <v>96678790</v>
      </c>
      <c r="B555" s="82">
        <v>2</v>
      </c>
      <c r="C555" s="79" t="s">
        <v>165</v>
      </c>
      <c r="D555" s="79" t="s">
        <v>39</v>
      </c>
      <c r="E555" s="84">
        <v>680</v>
      </c>
      <c r="F555" s="253">
        <v>40891</v>
      </c>
      <c r="G555" s="156" t="s">
        <v>44</v>
      </c>
      <c r="H555" s="87">
        <v>22000000</v>
      </c>
      <c r="I555" s="86" t="s">
        <v>178</v>
      </c>
      <c r="J555" s="88">
        <v>6.3</v>
      </c>
      <c r="K555" s="89" t="s">
        <v>27</v>
      </c>
      <c r="L555" s="90" t="s">
        <v>80</v>
      </c>
      <c r="M555" s="91" t="s">
        <v>29</v>
      </c>
      <c r="N555" s="92">
        <v>5</v>
      </c>
      <c r="O555" s="93"/>
      <c r="P555" s="93"/>
      <c r="Q555" s="93">
        <v>0</v>
      </c>
      <c r="R555" s="93"/>
      <c r="S555" s="93"/>
      <c r="T555" s="305">
        <v>0</v>
      </c>
      <c r="U555" s="306">
        <v>0</v>
      </c>
      <c r="V555" s="306" t="s">
        <v>43</v>
      </c>
      <c r="W555" s="306">
        <v>0</v>
      </c>
      <c r="X555" s="306">
        <v>0</v>
      </c>
      <c r="Y555" s="307"/>
    </row>
    <row r="556" spans="1:25" s="254" customFormat="1">
      <c r="A556" s="81">
        <v>96678790</v>
      </c>
      <c r="B556" s="82">
        <v>2</v>
      </c>
      <c r="C556" s="79" t="s">
        <v>165</v>
      </c>
      <c r="D556" s="79" t="s">
        <v>39</v>
      </c>
      <c r="E556" s="84">
        <v>680</v>
      </c>
      <c r="F556" s="253">
        <v>40891</v>
      </c>
      <c r="G556" s="156" t="s">
        <v>26</v>
      </c>
      <c r="H556" s="87">
        <v>1000</v>
      </c>
      <c r="I556" s="86" t="s">
        <v>179</v>
      </c>
      <c r="J556" s="88">
        <v>3.3</v>
      </c>
      <c r="K556" s="89" t="s">
        <v>27</v>
      </c>
      <c r="L556" s="90" t="s">
        <v>80</v>
      </c>
      <c r="M556" s="91" t="s">
        <v>29</v>
      </c>
      <c r="N556" s="92">
        <v>2.5</v>
      </c>
      <c r="O556" s="93"/>
      <c r="P556" s="93"/>
      <c r="Q556" s="93">
        <v>0</v>
      </c>
      <c r="R556" s="93"/>
      <c r="S556" s="93"/>
      <c r="T556" s="305" t="s">
        <v>32</v>
      </c>
      <c r="U556" s="306">
        <v>0</v>
      </c>
      <c r="V556" s="306" t="s">
        <v>43</v>
      </c>
      <c r="W556" s="306">
        <v>0</v>
      </c>
      <c r="X556" s="306">
        <v>0</v>
      </c>
      <c r="Y556" s="307"/>
    </row>
    <row r="557" spans="1:25" s="254" customFormat="1">
      <c r="A557" s="81">
        <v>96678790</v>
      </c>
      <c r="B557" s="82">
        <v>2</v>
      </c>
      <c r="C557" s="79" t="s">
        <v>165</v>
      </c>
      <c r="D557" s="79" t="s">
        <v>39</v>
      </c>
      <c r="E557" s="84">
        <v>680</v>
      </c>
      <c r="F557" s="253">
        <v>40891</v>
      </c>
      <c r="G557" s="156" t="s">
        <v>26</v>
      </c>
      <c r="H557" s="87">
        <v>1000</v>
      </c>
      <c r="I557" s="86" t="s">
        <v>180</v>
      </c>
      <c r="J557" s="88">
        <v>3.3</v>
      </c>
      <c r="K557" s="89" t="s">
        <v>27</v>
      </c>
      <c r="L557" s="90" t="s">
        <v>80</v>
      </c>
      <c r="M557" s="91" t="s">
        <v>29</v>
      </c>
      <c r="N557" s="92">
        <v>5</v>
      </c>
      <c r="O557" s="93"/>
      <c r="P557" s="93"/>
      <c r="Q557" s="93">
        <v>0</v>
      </c>
      <c r="R557" s="93"/>
      <c r="S557" s="93"/>
      <c r="T557" s="305" t="s">
        <v>32</v>
      </c>
      <c r="U557" s="306">
        <v>0</v>
      </c>
      <c r="V557" s="306" t="s">
        <v>43</v>
      </c>
      <c r="W557" s="306">
        <v>0</v>
      </c>
      <c r="X557" s="306">
        <v>0</v>
      </c>
      <c r="Y557" s="307"/>
    </row>
    <row r="558" spans="1:25" s="254" customFormat="1">
      <c r="A558" s="81">
        <v>96678790</v>
      </c>
      <c r="B558" s="82">
        <v>2</v>
      </c>
      <c r="C558" s="79" t="s">
        <v>165</v>
      </c>
      <c r="D558" s="79" t="s">
        <v>64</v>
      </c>
      <c r="E558" s="84">
        <v>680</v>
      </c>
      <c r="F558" s="253">
        <v>40968</v>
      </c>
      <c r="G558" s="156" t="s">
        <v>181</v>
      </c>
      <c r="H558" s="87">
        <v>44000000</v>
      </c>
      <c r="I558" s="86" t="s">
        <v>182</v>
      </c>
      <c r="J558" s="88">
        <v>6.5</v>
      </c>
      <c r="K558" s="89" t="s">
        <v>27</v>
      </c>
      <c r="L558" s="90" t="s">
        <v>28</v>
      </c>
      <c r="M558" s="91" t="s">
        <v>29</v>
      </c>
      <c r="N558" s="92">
        <v>2.5</v>
      </c>
      <c r="O558" s="93"/>
      <c r="P558" s="93"/>
      <c r="Q558" s="93"/>
      <c r="R558" s="93"/>
      <c r="S558" s="93"/>
      <c r="T558" s="305">
        <v>0</v>
      </c>
      <c r="U558" s="306">
        <v>0</v>
      </c>
      <c r="V558" s="306" t="s">
        <v>43</v>
      </c>
      <c r="W558" s="306">
        <v>0</v>
      </c>
      <c r="X558" s="306" t="s">
        <v>37</v>
      </c>
      <c r="Y558" s="307"/>
    </row>
    <row r="559" spans="1:25" s="254" customFormat="1">
      <c r="A559" s="81">
        <v>96678790</v>
      </c>
      <c r="B559" s="82">
        <v>2</v>
      </c>
      <c r="C559" s="79" t="s">
        <v>165</v>
      </c>
      <c r="D559" s="79" t="s">
        <v>64</v>
      </c>
      <c r="E559" s="84">
        <v>680</v>
      </c>
      <c r="F559" s="253">
        <v>40968</v>
      </c>
      <c r="G559" s="156" t="s">
        <v>26</v>
      </c>
      <c r="H559" s="87">
        <v>2000</v>
      </c>
      <c r="I559" s="86" t="s">
        <v>183</v>
      </c>
      <c r="J559" s="88">
        <v>3.5</v>
      </c>
      <c r="K559" s="89" t="s">
        <v>27</v>
      </c>
      <c r="L559" s="90" t="s">
        <v>28</v>
      </c>
      <c r="M559" s="91" t="s">
        <v>29</v>
      </c>
      <c r="N559" s="92">
        <v>2.5</v>
      </c>
      <c r="O559" s="93">
        <v>1500000</v>
      </c>
      <c r="P559" s="93">
        <v>1500000</v>
      </c>
      <c r="Q559" s="93">
        <v>34424835</v>
      </c>
      <c r="R559" s="93">
        <v>504333</v>
      </c>
      <c r="S559" s="93">
        <v>34929168</v>
      </c>
      <c r="T559" s="305" t="s">
        <v>32</v>
      </c>
      <c r="U559" s="306">
        <v>0</v>
      </c>
      <c r="V559" s="306">
        <v>0</v>
      </c>
      <c r="W559" s="306">
        <v>0</v>
      </c>
      <c r="X559" s="306" t="s">
        <v>37</v>
      </c>
      <c r="Y559" s="307"/>
    </row>
    <row r="560" spans="1:25" s="254" customFormat="1">
      <c r="A560" s="81">
        <v>96678790</v>
      </c>
      <c r="B560" s="82">
        <v>2</v>
      </c>
      <c r="C560" s="79" t="s">
        <v>165</v>
      </c>
      <c r="D560" s="79" t="s">
        <v>25</v>
      </c>
      <c r="E560" s="84">
        <v>745</v>
      </c>
      <c r="F560" s="253">
        <v>41318</v>
      </c>
      <c r="G560" s="156" t="s">
        <v>26</v>
      </c>
      <c r="H560" s="87">
        <v>4000</v>
      </c>
      <c r="I560" s="86"/>
      <c r="J560" s="88"/>
      <c r="K560" s="89" t="s">
        <v>28</v>
      </c>
      <c r="L560" s="90" t="s">
        <v>27</v>
      </c>
      <c r="M560" s="91"/>
      <c r="N560" s="92">
        <v>10</v>
      </c>
      <c r="O560" s="93"/>
      <c r="P560" s="93"/>
      <c r="Q560" s="93"/>
      <c r="R560" s="93"/>
      <c r="S560" s="93"/>
      <c r="T560" s="305">
        <v>0</v>
      </c>
      <c r="U560" s="306">
        <v>0</v>
      </c>
      <c r="V560" s="306" t="s">
        <v>43</v>
      </c>
      <c r="W560" s="306">
        <v>0</v>
      </c>
      <c r="X560" s="306">
        <v>0</v>
      </c>
      <c r="Y560" s="307"/>
    </row>
    <row r="561" spans="1:25" s="254" customFormat="1">
      <c r="A561" s="81">
        <v>96678790</v>
      </c>
      <c r="B561" s="82">
        <v>2</v>
      </c>
      <c r="C561" s="79" t="s">
        <v>165</v>
      </c>
      <c r="D561" s="79" t="s">
        <v>30</v>
      </c>
      <c r="E561" s="84">
        <v>745</v>
      </c>
      <c r="F561" s="253">
        <v>41346</v>
      </c>
      <c r="G561" s="156" t="s">
        <v>44</v>
      </c>
      <c r="H561" s="87">
        <v>45000000</v>
      </c>
      <c r="I561" s="86" t="s">
        <v>340</v>
      </c>
      <c r="J561" s="88">
        <v>6.8</v>
      </c>
      <c r="K561" s="89" t="s">
        <v>77</v>
      </c>
      <c r="L561" s="90"/>
      <c r="M561" s="91"/>
      <c r="N561" s="92">
        <v>2.5</v>
      </c>
      <c r="O561" s="93">
        <v>45000000000</v>
      </c>
      <c r="P561" s="93">
        <v>45000000000</v>
      </c>
      <c r="Q561" s="93">
        <v>45000000</v>
      </c>
      <c r="R561" s="93">
        <v>1243133</v>
      </c>
      <c r="S561" s="93">
        <v>46243133</v>
      </c>
      <c r="T561" s="305">
        <v>0</v>
      </c>
      <c r="U561" s="306">
        <v>0</v>
      </c>
      <c r="V561" s="306">
        <v>0</v>
      </c>
      <c r="W561" s="306">
        <v>0</v>
      </c>
      <c r="X561" s="306" t="s">
        <v>37</v>
      </c>
      <c r="Y561" s="307"/>
    </row>
    <row r="562" spans="1:25" s="254" customFormat="1">
      <c r="A562" s="81">
        <v>96678790</v>
      </c>
      <c r="B562" s="82">
        <v>2</v>
      </c>
      <c r="C562" s="79" t="s">
        <v>165</v>
      </c>
      <c r="D562" s="79" t="s">
        <v>30</v>
      </c>
      <c r="E562" s="84">
        <v>745</v>
      </c>
      <c r="F562" s="253">
        <v>41346</v>
      </c>
      <c r="G562" s="156" t="s">
        <v>26</v>
      </c>
      <c r="H562" s="87">
        <v>2000</v>
      </c>
      <c r="I562" s="86" t="s">
        <v>344</v>
      </c>
      <c r="J562" s="88">
        <v>3.9</v>
      </c>
      <c r="K562" s="89" t="s">
        <v>77</v>
      </c>
      <c r="L562" s="90"/>
      <c r="M562" s="91"/>
      <c r="N562" s="92">
        <v>2.5</v>
      </c>
      <c r="O562" s="93"/>
      <c r="P562" s="93"/>
      <c r="Q562" s="93"/>
      <c r="R562" s="93"/>
      <c r="S562" s="93"/>
      <c r="T562" s="305" t="s">
        <v>32</v>
      </c>
      <c r="U562" s="306">
        <v>0</v>
      </c>
      <c r="V562" s="306" t="s">
        <v>43</v>
      </c>
      <c r="W562" s="306">
        <v>0</v>
      </c>
      <c r="X562" s="306" t="s">
        <v>37</v>
      </c>
      <c r="Y562" s="307"/>
    </row>
    <row r="563" spans="1:25" s="254" customFormat="1">
      <c r="A563" s="81">
        <v>90310000</v>
      </c>
      <c r="B563" s="286">
        <v>1</v>
      </c>
      <c r="C563" s="79" t="s">
        <v>184</v>
      </c>
      <c r="D563" s="79" t="s">
        <v>54</v>
      </c>
      <c r="E563" s="308">
        <v>209</v>
      </c>
      <c r="F563" s="253">
        <v>36273</v>
      </c>
      <c r="G563" s="156" t="s">
        <v>26</v>
      </c>
      <c r="H563" s="87">
        <v>1000</v>
      </c>
      <c r="I563" s="86" t="s">
        <v>51</v>
      </c>
      <c r="J563" s="88">
        <v>7.5</v>
      </c>
      <c r="K563" s="89" t="s">
        <v>28</v>
      </c>
      <c r="L563" s="90" t="s">
        <v>29</v>
      </c>
      <c r="M563" s="91" t="s">
        <v>29</v>
      </c>
      <c r="N563" s="309">
        <v>30</v>
      </c>
      <c r="O563" s="93">
        <v>1000000</v>
      </c>
      <c r="P563" s="93">
        <v>1000000</v>
      </c>
      <c r="Q563" s="93">
        <v>22949890</v>
      </c>
      <c r="R563" s="93">
        <v>698095</v>
      </c>
      <c r="S563" s="93">
        <v>23647985</v>
      </c>
      <c r="T563" s="305" t="s">
        <v>32</v>
      </c>
      <c r="U563" s="306">
        <v>0</v>
      </c>
      <c r="V563" s="306">
        <v>0</v>
      </c>
      <c r="W563" s="306">
        <v>0</v>
      </c>
      <c r="X563" s="306" t="s">
        <v>37</v>
      </c>
      <c r="Y563" s="307"/>
    </row>
    <row r="564" spans="1:25" s="254" customFormat="1">
      <c r="A564" s="81">
        <v>90310000</v>
      </c>
      <c r="B564" s="286">
        <v>1</v>
      </c>
      <c r="C564" s="79" t="s">
        <v>184</v>
      </c>
      <c r="D564" s="79" t="s">
        <v>54</v>
      </c>
      <c r="E564" s="308">
        <v>238</v>
      </c>
      <c r="F564" s="253">
        <v>36857</v>
      </c>
      <c r="G564" s="290" t="s">
        <v>26</v>
      </c>
      <c r="H564" s="87">
        <v>400</v>
      </c>
      <c r="I564" s="86" t="s">
        <v>185</v>
      </c>
      <c r="J564" s="88">
        <v>7.3</v>
      </c>
      <c r="K564" s="316" t="s">
        <v>115</v>
      </c>
      <c r="L564" s="90" t="s">
        <v>29</v>
      </c>
      <c r="M564" s="91" t="s">
        <v>29</v>
      </c>
      <c r="N564" s="309">
        <v>25</v>
      </c>
      <c r="O564" s="93">
        <v>400000</v>
      </c>
      <c r="P564" s="93">
        <v>389161</v>
      </c>
      <c r="Q564" s="93">
        <v>8931202</v>
      </c>
      <c r="R564" s="93">
        <v>105125</v>
      </c>
      <c r="S564" s="93">
        <v>9036327</v>
      </c>
      <c r="T564" s="305" t="s">
        <v>32</v>
      </c>
      <c r="U564" s="306">
        <v>0</v>
      </c>
      <c r="V564" s="306">
        <v>0</v>
      </c>
      <c r="W564" s="306">
        <v>0</v>
      </c>
      <c r="X564" s="306" t="s">
        <v>37</v>
      </c>
      <c r="Y564" s="307"/>
    </row>
    <row r="565" spans="1:25" s="254" customFormat="1">
      <c r="A565" s="81">
        <v>90310000</v>
      </c>
      <c r="B565" s="286">
        <v>1</v>
      </c>
      <c r="C565" s="79" t="s">
        <v>184</v>
      </c>
      <c r="D565" s="79" t="s">
        <v>54</v>
      </c>
      <c r="E565" s="308">
        <v>238</v>
      </c>
      <c r="F565" s="253">
        <v>36857</v>
      </c>
      <c r="G565" s="290" t="s">
        <v>26</v>
      </c>
      <c r="H565" s="87">
        <v>2000</v>
      </c>
      <c r="I565" s="86" t="s">
        <v>186</v>
      </c>
      <c r="J565" s="88">
        <v>7.3</v>
      </c>
      <c r="K565" s="316" t="s">
        <v>115</v>
      </c>
      <c r="L565" s="90" t="s">
        <v>29</v>
      </c>
      <c r="M565" s="91" t="s">
        <v>29</v>
      </c>
      <c r="N565" s="309">
        <v>25</v>
      </c>
      <c r="O565" s="93">
        <v>2000000</v>
      </c>
      <c r="P565" s="93">
        <v>1945804</v>
      </c>
      <c r="Q565" s="93">
        <v>44655988</v>
      </c>
      <c r="R565" s="93">
        <v>525623</v>
      </c>
      <c r="S565" s="93">
        <v>45181611</v>
      </c>
      <c r="T565" s="305" t="s">
        <v>32</v>
      </c>
      <c r="U565" s="306">
        <v>0</v>
      </c>
      <c r="V565" s="306">
        <v>0</v>
      </c>
      <c r="W565" s="306">
        <v>0</v>
      </c>
      <c r="X565" s="306" t="s">
        <v>37</v>
      </c>
      <c r="Y565" s="307"/>
    </row>
    <row r="566" spans="1:25" s="254" customFormat="1">
      <c r="A566" s="81">
        <v>90310000</v>
      </c>
      <c r="B566" s="286">
        <v>1</v>
      </c>
      <c r="C566" s="79" t="s">
        <v>184</v>
      </c>
      <c r="D566" s="79" t="s">
        <v>25</v>
      </c>
      <c r="E566" s="84">
        <v>428</v>
      </c>
      <c r="F566" s="253">
        <v>38566</v>
      </c>
      <c r="G566" s="156" t="s">
        <v>26</v>
      </c>
      <c r="H566" s="87">
        <v>2000</v>
      </c>
      <c r="I566" s="86"/>
      <c r="J566" s="88"/>
      <c r="K566" s="89" t="s">
        <v>27</v>
      </c>
      <c r="L566" s="90" t="s">
        <v>28</v>
      </c>
      <c r="M566" s="91" t="s">
        <v>29</v>
      </c>
      <c r="N566" s="92">
        <v>10</v>
      </c>
      <c r="O566" s="93"/>
      <c r="P566" s="93"/>
      <c r="Q566" s="93"/>
      <c r="R566" s="93"/>
      <c r="S566" s="93"/>
      <c r="T566" s="305">
        <v>0</v>
      </c>
      <c r="U566" s="306">
        <v>0</v>
      </c>
      <c r="V566" s="306">
        <v>0</v>
      </c>
      <c r="W566" s="306">
        <v>0</v>
      </c>
      <c r="X566" s="306">
        <v>0</v>
      </c>
      <c r="Y566" s="307"/>
    </row>
    <row r="567" spans="1:25" s="254" customFormat="1">
      <c r="A567" s="81">
        <v>90310000</v>
      </c>
      <c r="B567" s="286">
        <v>1</v>
      </c>
      <c r="C567" s="79" t="s">
        <v>184</v>
      </c>
      <c r="D567" s="79" t="s">
        <v>30</v>
      </c>
      <c r="E567" s="84">
        <v>428</v>
      </c>
      <c r="F567" s="253">
        <v>38575</v>
      </c>
      <c r="G567" s="156" t="s">
        <v>26</v>
      </c>
      <c r="H567" s="87">
        <v>2000</v>
      </c>
      <c r="I567" s="86" t="s">
        <v>49</v>
      </c>
      <c r="J567" s="88">
        <v>2.5</v>
      </c>
      <c r="K567" s="89" t="s">
        <v>27</v>
      </c>
      <c r="L567" s="90" t="s">
        <v>28</v>
      </c>
      <c r="M567" s="91" t="s">
        <v>29</v>
      </c>
      <c r="N567" s="92">
        <v>7</v>
      </c>
      <c r="O567" s="93">
        <v>1500000</v>
      </c>
      <c r="P567" s="93"/>
      <c r="Q567" s="93">
        <v>0</v>
      </c>
      <c r="R567" s="93"/>
      <c r="S567" s="93"/>
      <c r="T567" s="305" t="s">
        <v>32</v>
      </c>
      <c r="U567" s="306">
        <v>0</v>
      </c>
      <c r="V567" s="306">
        <v>0</v>
      </c>
      <c r="W567" s="306" t="s">
        <v>56</v>
      </c>
      <c r="X567" s="306" t="s">
        <v>37</v>
      </c>
      <c r="Y567" s="307"/>
    </row>
    <row r="568" spans="1:25" s="254" customFormat="1">
      <c r="A568" s="81">
        <v>90310000</v>
      </c>
      <c r="B568" s="286">
        <v>1</v>
      </c>
      <c r="C568" s="79" t="s">
        <v>184</v>
      </c>
      <c r="D568" s="79" t="s">
        <v>25</v>
      </c>
      <c r="E568" s="84">
        <v>429</v>
      </c>
      <c r="F568" s="253">
        <v>38566</v>
      </c>
      <c r="G568" s="156" t="s">
        <v>26</v>
      </c>
      <c r="H568" s="87">
        <v>2500</v>
      </c>
      <c r="I568" s="86"/>
      <c r="J568" s="88"/>
      <c r="K568" s="89" t="s">
        <v>27</v>
      </c>
      <c r="L568" s="90" t="s">
        <v>28</v>
      </c>
      <c r="M568" s="91" t="s">
        <v>29</v>
      </c>
      <c r="N568" s="92">
        <v>25</v>
      </c>
      <c r="O568" s="93"/>
      <c r="P568" s="93"/>
      <c r="Q568" s="93"/>
      <c r="R568" s="93"/>
      <c r="S568" s="93"/>
      <c r="T568" s="305">
        <v>0</v>
      </c>
      <c r="U568" s="306">
        <v>0</v>
      </c>
      <c r="V568" s="306">
        <v>0</v>
      </c>
      <c r="W568" s="306">
        <v>0</v>
      </c>
      <c r="X568" s="306">
        <v>0</v>
      </c>
      <c r="Y568" s="307"/>
    </row>
    <row r="569" spans="1:25" s="254" customFormat="1">
      <c r="A569" s="81">
        <v>90310000</v>
      </c>
      <c r="B569" s="286">
        <v>1</v>
      </c>
      <c r="C569" s="79" t="s">
        <v>184</v>
      </c>
      <c r="D569" s="79" t="s">
        <v>30</v>
      </c>
      <c r="E569" s="84">
        <v>429</v>
      </c>
      <c r="F569" s="253">
        <v>38575</v>
      </c>
      <c r="G569" s="156" t="s">
        <v>26</v>
      </c>
      <c r="H569" s="87">
        <v>2500</v>
      </c>
      <c r="I569" s="86" t="s">
        <v>50</v>
      </c>
      <c r="J569" s="88">
        <v>3.5</v>
      </c>
      <c r="K569" s="89" t="s">
        <v>27</v>
      </c>
      <c r="L569" s="90" t="s">
        <v>28</v>
      </c>
      <c r="M569" s="91" t="s">
        <v>29</v>
      </c>
      <c r="N569" s="92">
        <v>23</v>
      </c>
      <c r="O569" s="93">
        <v>1500000</v>
      </c>
      <c r="P569" s="93">
        <v>1500000</v>
      </c>
      <c r="Q569" s="93">
        <v>34424835</v>
      </c>
      <c r="R569" s="93">
        <v>493383</v>
      </c>
      <c r="S569" s="93">
        <v>34918218</v>
      </c>
      <c r="T569" s="305" t="s">
        <v>32</v>
      </c>
      <c r="U569" s="306">
        <v>0</v>
      </c>
      <c r="V569" s="306">
        <v>0</v>
      </c>
      <c r="W569" s="306">
        <v>0</v>
      </c>
      <c r="X569" s="306" t="s">
        <v>37</v>
      </c>
      <c r="Y569" s="307"/>
    </row>
    <row r="570" spans="1:25" s="254" customFormat="1">
      <c r="A570" s="81">
        <v>95134000</v>
      </c>
      <c r="B570" s="82">
        <v>6</v>
      </c>
      <c r="C570" s="79" t="s">
        <v>187</v>
      </c>
      <c r="D570" s="79" t="s">
        <v>25</v>
      </c>
      <c r="E570" s="84">
        <v>659</v>
      </c>
      <c r="F570" s="253">
        <v>40645</v>
      </c>
      <c r="G570" s="156" t="s">
        <v>26</v>
      </c>
      <c r="H570" s="87">
        <v>2000</v>
      </c>
      <c r="I570" s="86"/>
      <c r="J570" s="88"/>
      <c r="K570" s="89" t="s">
        <v>27</v>
      </c>
      <c r="L570" s="90" t="s">
        <v>28</v>
      </c>
      <c r="M570" s="91" t="s">
        <v>80</v>
      </c>
      <c r="N570" s="92">
        <v>30</v>
      </c>
      <c r="O570" s="93"/>
      <c r="P570" s="93"/>
      <c r="Q570" s="93"/>
      <c r="R570" s="93"/>
      <c r="S570" s="93"/>
      <c r="T570" s="305">
        <v>0</v>
      </c>
      <c r="U570" s="306">
        <v>0</v>
      </c>
      <c r="V570" s="306">
        <v>0</v>
      </c>
      <c r="W570" s="306">
        <v>0</v>
      </c>
      <c r="X570" s="306">
        <v>0</v>
      </c>
      <c r="Y570" s="307"/>
    </row>
    <row r="571" spans="1:25" s="254" customFormat="1">
      <c r="A571" s="81">
        <v>95134000</v>
      </c>
      <c r="B571" s="82">
        <v>6</v>
      </c>
      <c r="C571" s="79" t="s">
        <v>187</v>
      </c>
      <c r="D571" s="79" t="s">
        <v>30</v>
      </c>
      <c r="E571" s="84">
        <v>659</v>
      </c>
      <c r="F571" s="253">
        <v>40647</v>
      </c>
      <c r="G571" s="156" t="s">
        <v>26</v>
      </c>
      <c r="H571" s="87">
        <v>1200</v>
      </c>
      <c r="I571" s="86" t="s">
        <v>31</v>
      </c>
      <c r="J571" s="88">
        <v>4.2</v>
      </c>
      <c r="K571" s="89" t="s">
        <v>27</v>
      </c>
      <c r="L571" s="90" t="s">
        <v>28</v>
      </c>
      <c r="M571" s="91" t="s">
        <v>80</v>
      </c>
      <c r="N571" s="92">
        <v>14</v>
      </c>
      <c r="O571" s="93">
        <v>1200000</v>
      </c>
      <c r="P571" s="93">
        <v>1200000</v>
      </c>
      <c r="Q571" s="93">
        <v>27539868</v>
      </c>
      <c r="R571" s="93">
        <v>521791</v>
      </c>
      <c r="S571" s="93">
        <v>28061659</v>
      </c>
      <c r="T571" s="305" t="s">
        <v>32</v>
      </c>
      <c r="U571" s="306">
        <v>0</v>
      </c>
      <c r="V571" s="306">
        <v>0</v>
      </c>
      <c r="W571" s="306">
        <v>0</v>
      </c>
      <c r="X571" s="306">
        <v>0</v>
      </c>
      <c r="Y571" s="307"/>
    </row>
    <row r="572" spans="1:25" s="254" customFormat="1">
      <c r="A572" s="81">
        <v>96604380</v>
      </c>
      <c r="B572" s="286">
        <v>6</v>
      </c>
      <c r="C572" s="79" t="s">
        <v>188</v>
      </c>
      <c r="D572" s="79" t="s">
        <v>25</v>
      </c>
      <c r="E572" s="84">
        <v>340</v>
      </c>
      <c r="F572" s="253">
        <v>37846</v>
      </c>
      <c r="G572" s="156" t="s">
        <v>26</v>
      </c>
      <c r="H572" s="87">
        <v>1000</v>
      </c>
      <c r="I572" s="86"/>
      <c r="J572" s="88"/>
      <c r="K572" s="89" t="s">
        <v>27</v>
      </c>
      <c r="L572" s="90" t="s">
        <v>28</v>
      </c>
      <c r="M572" s="91" t="s">
        <v>29</v>
      </c>
      <c r="N572" s="92">
        <v>10</v>
      </c>
      <c r="O572" s="93"/>
      <c r="P572" s="93"/>
      <c r="Q572" s="93"/>
      <c r="R572" s="93"/>
      <c r="S572" s="93"/>
      <c r="T572" s="305">
        <v>0</v>
      </c>
      <c r="U572" s="306">
        <v>0</v>
      </c>
      <c r="V572" s="306">
        <v>0</v>
      </c>
      <c r="W572" s="306">
        <v>0</v>
      </c>
      <c r="X572" s="306">
        <v>0</v>
      </c>
      <c r="Y572" s="307"/>
    </row>
    <row r="573" spans="1:25" s="254" customFormat="1">
      <c r="A573" s="81">
        <v>96604380</v>
      </c>
      <c r="B573" s="286">
        <v>6</v>
      </c>
      <c r="C573" s="79" t="s">
        <v>188</v>
      </c>
      <c r="D573" s="79" t="s">
        <v>30</v>
      </c>
      <c r="E573" s="84">
        <v>340</v>
      </c>
      <c r="F573" s="253">
        <v>37846</v>
      </c>
      <c r="G573" s="156" t="s">
        <v>26</v>
      </c>
      <c r="H573" s="87">
        <v>1000</v>
      </c>
      <c r="I573" s="86" t="s">
        <v>45</v>
      </c>
      <c r="J573" s="88">
        <v>4.75</v>
      </c>
      <c r="K573" s="89" t="s">
        <v>27</v>
      </c>
      <c r="L573" s="90" t="s">
        <v>28</v>
      </c>
      <c r="M573" s="91" t="s">
        <v>29</v>
      </c>
      <c r="N573" s="92">
        <v>7</v>
      </c>
      <c r="O573" s="93">
        <v>1000000</v>
      </c>
      <c r="P573" s="93"/>
      <c r="Q573" s="93">
        <v>0</v>
      </c>
      <c r="R573" s="93"/>
      <c r="S573" s="93"/>
      <c r="T573" s="305" t="s">
        <v>32</v>
      </c>
      <c r="U573" s="306">
        <v>0</v>
      </c>
      <c r="V573" s="306">
        <v>0</v>
      </c>
      <c r="W573" s="306" t="s">
        <v>56</v>
      </c>
      <c r="X573" s="306" t="s">
        <v>37</v>
      </c>
      <c r="Y573" s="307"/>
    </row>
    <row r="574" spans="1:25" s="254" customFormat="1">
      <c r="A574" s="81">
        <v>96604380</v>
      </c>
      <c r="B574" s="286">
        <v>6</v>
      </c>
      <c r="C574" s="79" t="s">
        <v>188</v>
      </c>
      <c r="D574" s="79" t="s">
        <v>39</v>
      </c>
      <c r="E574" s="84">
        <v>340</v>
      </c>
      <c r="F574" s="253">
        <v>39272</v>
      </c>
      <c r="G574" s="156" t="s">
        <v>26</v>
      </c>
      <c r="H574" s="87">
        <v>1000</v>
      </c>
      <c r="I574" s="86" t="s">
        <v>59</v>
      </c>
      <c r="J574" s="88">
        <v>3.8</v>
      </c>
      <c r="K574" s="89" t="s">
        <v>27</v>
      </c>
      <c r="L574" s="90" t="s">
        <v>29</v>
      </c>
      <c r="M574" s="91" t="s">
        <v>29</v>
      </c>
      <c r="N574" s="92">
        <v>21</v>
      </c>
      <c r="O574" s="93">
        <v>1000000</v>
      </c>
      <c r="P574" s="93">
        <v>882353</v>
      </c>
      <c r="Q574" s="93">
        <v>20249904</v>
      </c>
      <c r="R574" s="93">
        <v>95811</v>
      </c>
      <c r="S574" s="93">
        <v>20345715</v>
      </c>
      <c r="T574" s="305" t="s">
        <v>32</v>
      </c>
      <c r="U574" s="306">
        <v>0</v>
      </c>
      <c r="V574" s="306">
        <v>0</v>
      </c>
      <c r="W574" s="306">
        <v>0</v>
      </c>
      <c r="X574" s="306" t="s">
        <v>37</v>
      </c>
      <c r="Y574" s="307"/>
    </row>
    <row r="575" spans="1:25" s="254" customFormat="1">
      <c r="A575" s="81">
        <v>96604380</v>
      </c>
      <c r="B575" s="286">
        <v>6</v>
      </c>
      <c r="C575" s="79" t="s">
        <v>188</v>
      </c>
      <c r="D575" s="79" t="s">
        <v>25</v>
      </c>
      <c r="E575" s="84">
        <v>376</v>
      </c>
      <c r="F575" s="253">
        <v>38184</v>
      </c>
      <c r="G575" s="156" t="s">
        <v>26</v>
      </c>
      <c r="H575" s="87">
        <v>1500</v>
      </c>
      <c r="I575" s="86"/>
      <c r="J575" s="88"/>
      <c r="K575" s="89" t="s">
        <v>29</v>
      </c>
      <c r="L575" s="90" t="s">
        <v>29</v>
      </c>
      <c r="M575" s="91" t="s">
        <v>29</v>
      </c>
      <c r="N575" s="92">
        <v>23</v>
      </c>
      <c r="O575" s="93"/>
      <c r="P575" s="93"/>
      <c r="Q575" s="93"/>
      <c r="R575" s="93"/>
      <c r="S575" s="93"/>
      <c r="T575" s="305">
        <v>0</v>
      </c>
      <c r="U575" s="306">
        <v>0</v>
      </c>
      <c r="V575" s="306">
        <v>0</v>
      </c>
      <c r="W575" s="306">
        <v>0</v>
      </c>
      <c r="X575" s="306">
        <v>0</v>
      </c>
      <c r="Y575" s="307"/>
    </row>
    <row r="576" spans="1:25" s="254" customFormat="1">
      <c r="A576" s="81">
        <v>96604380</v>
      </c>
      <c r="B576" s="286">
        <v>6</v>
      </c>
      <c r="C576" s="79" t="s">
        <v>188</v>
      </c>
      <c r="D576" s="79" t="s">
        <v>30</v>
      </c>
      <c r="E576" s="84">
        <v>376</v>
      </c>
      <c r="F576" s="253">
        <v>38184</v>
      </c>
      <c r="G576" s="156" t="s">
        <v>26</v>
      </c>
      <c r="H576" s="87">
        <v>750</v>
      </c>
      <c r="I576" s="86" t="s">
        <v>46</v>
      </c>
      <c r="J576" s="88">
        <v>4.5</v>
      </c>
      <c r="K576" s="89" t="s">
        <v>27</v>
      </c>
      <c r="L576" s="90" t="s">
        <v>29</v>
      </c>
      <c r="M576" s="91" t="s">
        <v>29</v>
      </c>
      <c r="N576" s="92">
        <v>12</v>
      </c>
      <c r="O576" s="93">
        <v>700000</v>
      </c>
      <c r="P576" s="93"/>
      <c r="Q576" s="93">
        <v>0</v>
      </c>
      <c r="R576" s="93"/>
      <c r="S576" s="93"/>
      <c r="T576" s="305" t="s">
        <v>32</v>
      </c>
      <c r="U576" s="306">
        <v>0</v>
      </c>
      <c r="V576" s="306">
        <v>0</v>
      </c>
      <c r="W576" s="306" t="s">
        <v>56</v>
      </c>
      <c r="X576" s="306" t="s">
        <v>37</v>
      </c>
      <c r="Y576" s="307"/>
    </row>
    <row r="577" spans="1:25" s="254" customFormat="1">
      <c r="A577" s="81">
        <v>96604380</v>
      </c>
      <c r="B577" s="286">
        <v>6</v>
      </c>
      <c r="C577" s="79" t="s">
        <v>188</v>
      </c>
      <c r="D577" s="79" t="s">
        <v>39</v>
      </c>
      <c r="E577" s="84">
        <v>376</v>
      </c>
      <c r="F577" s="253">
        <v>38729</v>
      </c>
      <c r="G577" s="156" t="s">
        <v>26</v>
      </c>
      <c r="H577" s="87">
        <v>500</v>
      </c>
      <c r="I577" s="86" t="s">
        <v>161</v>
      </c>
      <c r="J577" s="88">
        <v>4.2</v>
      </c>
      <c r="K577" s="89" t="s">
        <v>27</v>
      </c>
      <c r="L577" s="90" t="s">
        <v>28</v>
      </c>
      <c r="M577" s="91" t="s">
        <v>29</v>
      </c>
      <c r="N577" s="92">
        <v>21</v>
      </c>
      <c r="O577" s="93">
        <v>500000</v>
      </c>
      <c r="P577" s="93">
        <v>355263</v>
      </c>
      <c r="Q577" s="93">
        <v>8153247</v>
      </c>
      <c r="R577" s="93">
        <v>42599</v>
      </c>
      <c r="S577" s="93">
        <v>8195846</v>
      </c>
      <c r="T577" s="305" t="s">
        <v>32</v>
      </c>
      <c r="U577" s="306">
        <v>0</v>
      </c>
      <c r="V577" s="306">
        <v>0</v>
      </c>
      <c r="W577" s="306">
        <v>0</v>
      </c>
      <c r="X577" s="306" t="s">
        <v>37</v>
      </c>
      <c r="Y577" s="307"/>
    </row>
    <row r="578" spans="1:25" s="254" customFormat="1">
      <c r="A578" s="81">
        <v>96604380</v>
      </c>
      <c r="B578" s="286">
        <v>6</v>
      </c>
      <c r="C578" s="79" t="s">
        <v>188</v>
      </c>
      <c r="D578" s="79" t="s">
        <v>25</v>
      </c>
      <c r="E578" s="84">
        <v>454</v>
      </c>
      <c r="F578" s="253">
        <v>38763</v>
      </c>
      <c r="G578" s="156" t="s">
        <v>26</v>
      </c>
      <c r="H578" s="87">
        <v>1500</v>
      </c>
      <c r="I578" s="86"/>
      <c r="J578" s="88"/>
      <c r="K578" s="89" t="s">
        <v>27</v>
      </c>
      <c r="L578" s="90" t="s">
        <v>28</v>
      </c>
      <c r="M578" s="91" t="s">
        <v>29</v>
      </c>
      <c r="N578" s="92">
        <v>25</v>
      </c>
      <c r="O578" s="93"/>
      <c r="P578" s="93"/>
      <c r="Q578" s="93"/>
      <c r="R578" s="93"/>
      <c r="S578" s="93"/>
      <c r="T578" s="305">
        <v>0</v>
      </c>
      <c r="U578" s="306">
        <v>0</v>
      </c>
      <c r="V578" s="306">
        <v>0</v>
      </c>
      <c r="W578" s="306">
        <v>0</v>
      </c>
      <c r="X578" s="306">
        <v>0</v>
      </c>
      <c r="Y578" s="307"/>
    </row>
    <row r="579" spans="1:25" s="254" customFormat="1">
      <c r="A579" s="81">
        <v>96604380</v>
      </c>
      <c r="B579" s="286">
        <v>6</v>
      </c>
      <c r="C579" s="79" t="s">
        <v>188</v>
      </c>
      <c r="D579" s="79" t="s">
        <v>30</v>
      </c>
      <c r="E579" s="84">
        <v>454</v>
      </c>
      <c r="F579" s="253">
        <v>38763</v>
      </c>
      <c r="G579" s="156" t="s">
        <v>26</v>
      </c>
      <c r="H579" s="87">
        <v>1500</v>
      </c>
      <c r="I579" s="86" t="s">
        <v>51</v>
      </c>
      <c r="J579" s="88">
        <v>4.2</v>
      </c>
      <c r="K579" s="89" t="s">
        <v>28</v>
      </c>
      <c r="L579" s="90" t="s">
        <v>29</v>
      </c>
      <c r="M579" s="91" t="s">
        <v>29</v>
      </c>
      <c r="N579" s="92">
        <v>20</v>
      </c>
      <c r="O579" s="93">
        <v>1500000</v>
      </c>
      <c r="P579" s="93">
        <v>1065789</v>
      </c>
      <c r="Q579" s="93">
        <v>24459740</v>
      </c>
      <c r="R579" s="93">
        <v>127798</v>
      </c>
      <c r="S579" s="93">
        <v>24587538</v>
      </c>
      <c r="T579" s="305" t="s">
        <v>32</v>
      </c>
      <c r="U579" s="306">
        <v>0</v>
      </c>
      <c r="V579" s="306">
        <v>0</v>
      </c>
      <c r="W579" s="306">
        <v>0</v>
      </c>
      <c r="X579" s="306" t="s">
        <v>37</v>
      </c>
      <c r="Y579" s="307"/>
    </row>
    <row r="580" spans="1:25" s="254" customFormat="1">
      <c r="A580" s="81">
        <v>96604380</v>
      </c>
      <c r="B580" s="286">
        <v>6</v>
      </c>
      <c r="C580" s="79" t="s">
        <v>188</v>
      </c>
      <c r="D580" s="79" t="s">
        <v>25</v>
      </c>
      <c r="E580" s="84">
        <v>507</v>
      </c>
      <c r="F580" s="253">
        <v>39293</v>
      </c>
      <c r="G580" s="156" t="s">
        <v>26</v>
      </c>
      <c r="H580" s="87">
        <v>1500</v>
      </c>
      <c r="I580" s="86"/>
      <c r="J580" s="88"/>
      <c r="K580" s="89" t="s">
        <v>28</v>
      </c>
      <c r="L580" s="90" t="s">
        <v>27</v>
      </c>
      <c r="M580" s="91" t="s">
        <v>29</v>
      </c>
      <c r="N580" s="92">
        <v>25</v>
      </c>
      <c r="O580" s="93"/>
      <c r="P580" s="93"/>
      <c r="Q580" s="93"/>
      <c r="R580" s="93"/>
      <c r="S580" s="93"/>
      <c r="T580" s="305">
        <v>0</v>
      </c>
      <c r="U580" s="306">
        <v>0</v>
      </c>
      <c r="V580" s="306">
        <v>0</v>
      </c>
      <c r="W580" s="306">
        <v>0</v>
      </c>
      <c r="X580" s="306">
        <v>0</v>
      </c>
      <c r="Y580" s="307"/>
    </row>
    <row r="581" spans="1:25" s="254" customFormat="1">
      <c r="A581" s="81">
        <v>96604380</v>
      </c>
      <c r="B581" s="286">
        <v>6</v>
      </c>
      <c r="C581" s="79" t="s">
        <v>188</v>
      </c>
      <c r="D581" s="79" t="s">
        <v>30</v>
      </c>
      <c r="E581" s="84">
        <v>507</v>
      </c>
      <c r="F581" s="253">
        <v>39293</v>
      </c>
      <c r="G581" s="156" t="s">
        <v>26</v>
      </c>
      <c r="H581" s="87">
        <v>500</v>
      </c>
      <c r="I581" s="86" t="s">
        <v>47</v>
      </c>
      <c r="J581" s="88">
        <v>3.8</v>
      </c>
      <c r="K581" s="89" t="s">
        <v>28</v>
      </c>
      <c r="L581" s="90" t="s">
        <v>27</v>
      </c>
      <c r="M581" s="91" t="s">
        <v>29</v>
      </c>
      <c r="N581" s="92">
        <v>21</v>
      </c>
      <c r="O581" s="93">
        <v>500000</v>
      </c>
      <c r="P581" s="93">
        <v>441176</v>
      </c>
      <c r="Q581" s="93">
        <v>10124941</v>
      </c>
      <c r="R581" s="93">
        <v>47916</v>
      </c>
      <c r="S581" s="93">
        <v>10172857</v>
      </c>
      <c r="T581" s="305" t="s">
        <v>32</v>
      </c>
      <c r="U581" s="306">
        <v>0</v>
      </c>
      <c r="V581" s="306">
        <v>0</v>
      </c>
      <c r="W581" s="306">
        <v>0</v>
      </c>
      <c r="X581" s="306" t="s">
        <v>37</v>
      </c>
      <c r="Y581" s="307"/>
    </row>
    <row r="582" spans="1:25" s="254" customFormat="1">
      <c r="A582" s="81">
        <v>96604380</v>
      </c>
      <c r="B582" s="82">
        <v>6</v>
      </c>
      <c r="C582" s="79" t="s">
        <v>188</v>
      </c>
      <c r="D582" s="79" t="s">
        <v>25</v>
      </c>
      <c r="E582" s="84">
        <v>620</v>
      </c>
      <c r="F582" s="253">
        <v>40137</v>
      </c>
      <c r="G582" s="156" t="s">
        <v>26</v>
      </c>
      <c r="H582" s="87">
        <v>1250</v>
      </c>
      <c r="I582" s="86"/>
      <c r="J582" s="88"/>
      <c r="K582" s="89" t="s">
        <v>27</v>
      </c>
      <c r="L582" s="90" t="s">
        <v>28</v>
      </c>
      <c r="M582" s="91" t="s">
        <v>29</v>
      </c>
      <c r="N582" s="92">
        <v>25</v>
      </c>
      <c r="O582" s="93"/>
      <c r="P582" s="93"/>
      <c r="Q582" s="93"/>
      <c r="R582" s="93"/>
      <c r="S582" s="93"/>
      <c r="T582" s="305">
        <v>0</v>
      </c>
      <c r="U582" s="306">
        <v>0</v>
      </c>
      <c r="V582" s="306">
        <v>0</v>
      </c>
      <c r="W582" s="306">
        <v>0</v>
      </c>
      <c r="X582" s="306">
        <v>0</v>
      </c>
      <c r="Y582" s="307"/>
    </row>
    <row r="583" spans="1:25" s="254" customFormat="1">
      <c r="A583" s="81">
        <v>96604380</v>
      </c>
      <c r="B583" s="82">
        <v>6</v>
      </c>
      <c r="C583" s="79" t="s">
        <v>188</v>
      </c>
      <c r="D583" s="79" t="s">
        <v>30</v>
      </c>
      <c r="E583" s="84">
        <v>620</v>
      </c>
      <c r="F583" s="253">
        <v>40137</v>
      </c>
      <c r="G583" s="156" t="s">
        <v>26</v>
      </c>
      <c r="H583" s="87">
        <v>1250</v>
      </c>
      <c r="I583" s="86" t="s">
        <v>48</v>
      </c>
      <c r="J583" s="88">
        <v>4.5</v>
      </c>
      <c r="K583" s="89" t="s">
        <v>27</v>
      </c>
      <c r="L583" s="90" t="s">
        <v>28</v>
      </c>
      <c r="M583" s="91" t="s">
        <v>29</v>
      </c>
      <c r="N583" s="92">
        <v>23</v>
      </c>
      <c r="O583" s="93">
        <v>1250000</v>
      </c>
      <c r="P583" s="93">
        <v>1250000</v>
      </c>
      <c r="Q583" s="93">
        <v>28687363</v>
      </c>
      <c r="R583" s="93">
        <v>478763</v>
      </c>
      <c r="S583" s="93">
        <v>29166126</v>
      </c>
      <c r="T583" s="305" t="s">
        <v>32</v>
      </c>
      <c r="U583" s="306">
        <v>0</v>
      </c>
      <c r="V583" s="306">
        <v>0</v>
      </c>
      <c r="W583" s="306">
        <v>0</v>
      </c>
      <c r="X583" s="306" t="s">
        <v>37</v>
      </c>
      <c r="Y583" s="307"/>
    </row>
    <row r="584" spans="1:25" s="254" customFormat="1">
      <c r="A584" s="81">
        <v>91335000</v>
      </c>
      <c r="B584" s="82">
        <v>6</v>
      </c>
      <c r="C584" s="100" t="s">
        <v>189</v>
      </c>
      <c r="D584" s="79" t="s">
        <v>25</v>
      </c>
      <c r="E584" s="84">
        <v>552</v>
      </c>
      <c r="F584" s="253">
        <v>39741</v>
      </c>
      <c r="G584" s="156" t="s">
        <v>26</v>
      </c>
      <c r="H584" s="87">
        <v>3500</v>
      </c>
      <c r="I584" s="86"/>
      <c r="J584" s="88"/>
      <c r="K584" s="89" t="s">
        <v>27</v>
      </c>
      <c r="L584" s="90" t="s">
        <v>29</v>
      </c>
      <c r="M584" s="91" t="s">
        <v>29</v>
      </c>
      <c r="N584" s="92">
        <v>10</v>
      </c>
      <c r="O584" s="93"/>
      <c r="P584" s="93"/>
      <c r="Q584" s="93"/>
      <c r="R584" s="93"/>
      <c r="S584" s="93"/>
      <c r="T584" s="305">
        <v>0</v>
      </c>
      <c r="U584" s="306">
        <v>0</v>
      </c>
      <c r="V584" s="306">
        <v>0</v>
      </c>
      <c r="W584" s="306">
        <v>0</v>
      </c>
      <c r="X584" s="306">
        <v>0</v>
      </c>
      <c r="Y584" s="310"/>
    </row>
    <row r="585" spans="1:25" s="254" customFormat="1">
      <c r="A585" s="81">
        <v>91335000</v>
      </c>
      <c r="B585" s="82">
        <v>6</v>
      </c>
      <c r="C585" s="100" t="s">
        <v>189</v>
      </c>
      <c r="D585" s="79" t="s">
        <v>30</v>
      </c>
      <c r="E585" s="84">
        <v>552</v>
      </c>
      <c r="F585" s="253">
        <v>39834</v>
      </c>
      <c r="G585" s="156" t="s">
        <v>26</v>
      </c>
      <c r="H585" s="87">
        <v>3500</v>
      </c>
      <c r="I585" s="86" t="s">
        <v>31</v>
      </c>
      <c r="J585" s="88">
        <v>6.4</v>
      </c>
      <c r="K585" s="89" t="s">
        <v>27</v>
      </c>
      <c r="L585" s="90" t="s">
        <v>29</v>
      </c>
      <c r="M585" s="91" t="s">
        <v>29</v>
      </c>
      <c r="N585" s="92">
        <v>5</v>
      </c>
      <c r="O585" s="93">
        <v>500000</v>
      </c>
      <c r="P585" s="93">
        <v>500000</v>
      </c>
      <c r="Q585" s="93">
        <v>11474945</v>
      </c>
      <c r="R585" s="93">
        <v>17975</v>
      </c>
      <c r="S585" s="93">
        <v>11492920</v>
      </c>
      <c r="T585" s="305" t="s">
        <v>32</v>
      </c>
      <c r="U585" s="306">
        <v>0</v>
      </c>
      <c r="V585" s="306">
        <v>0</v>
      </c>
      <c r="W585" s="306">
        <v>0</v>
      </c>
      <c r="X585" s="306" t="s">
        <v>37</v>
      </c>
      <c r="Y585" s="310"/>
    </row>
    <row r="586" spans="1:25" s="254" customFormat="1">
      <c r="A586" s="81">
        <v>91335000</v>
      </c>
      <c r="B586" s="82">
        <v>6</v>
      </c>
      <c r="C586" s="100" t="s">
        <v>189</v>
      </c>
      <c r="D586" s="79" t="s">
        <v>30</v>
      </c>
      <c r="E586" s="84">
        <v>552</v>
      </c>
      <c r="F586" s="253">
        <v>39834</v>
      </c>
      <c r="G586" s="156" t="s">
        <v>44</v>
      </c>
      <c r="H586" s="87">
        <v>75000000</v>
      </c>
      <c r="I586" s="86" t="s">
        <v>45</v>
      </c>
      <c r="J586" s="88">
        <v>8.5500000000000007</v>
      </c>
      <c r="K586" s="89" t="s">
        <v>27</v>
      </c>
      <c r="L586" s="90" t="s">
        <v>29</v>
      </c>
      <c r="M586" s="91" t="s">
        <v>29</v>
      </c>
      <c r="N586" s="92">
        <v>5</v>
      </c>
      <c r="O586" s="93"/>
      <c r="P586" s="93"/>
      <c r="Q586" s="93"/>
      <c r="R586" s="93"/>
      <c r="S586" s="93"/>
      <c r="T586" s="305">
        <v>0</v>
      </c>
      <c r="U586" s="306">
        <v>0</v>
      </c>
      <c r="V586" s="306" t="s">
        <v>43</v>
      </c>
      <c r="W586" s="306">
        <v>0</v>
      </c>
      <c r="X586" s="306" t="s">
        <v>37</v>
      </c>
      <c r="Y586" s="310"/>
    </row>
    <row r="587" spans="1:25" s="254" customFormat="1">
      <c r="A587" s="81">
        <v>91335000</v>
      </c>
      <c r="B587" s="82">
        <v>6</v>
      </c>
      <c r="C587" s="100" t="s">
        <v>189</v>
      </c>
      <c r="D587" s="79" t="s">
        <v>30</v>
      </c>
      <c r="E587" s="84">
        <v>552</v>
      </c>
      <c r="F587" s="253">
        <v>39834</v>
      </c>
      <c r="G587" s="156" t="s">
        <v>26</v>
      </c>
      <c r="H587" s="87">
        <v>3500</v>
      </c>
      <c r="I587" s="86" t="s">
        <v>46</v>
      </c>
      <c r="J587" s="88">
        <v>6.1</v>
      </c>
      <c r="K587" s="89" t="s">
        <v>27</v>
      </c>
      <c r="L587" s="90" t="s">
        <v>29</v>
      </c>
      <c r="M587" s="91" t="s">
        <v>29</v>
      </c>
      <c r="N587" s="92">
        <v>9.5</v>
      </c>
      <c r="O587" s="93"/>
      <c r="P587" s="93"/>
      <c r="Q587" s="93">
        <v>0</v>
      </c>
      <c r="R587" s="93"/>
      <c r="S587" s="93"/>
      <c r="T587" s="305" t="s">
        <v>32</v>
      </c>
      <c r="U587" s="306">
        <v>0</v>
      </c>
      <c r="V587" s="306" t="s">
        <v>43</v>
      </c>
      <c r="W587" s="306">
        <v>0</v>
      </c>
      <c r="X587" s="306" t="s">
        <v>37</v>
      </c>
      <c r="Y587" s="310"/>
    </row>
    <row r="588" spans="1:25" s="254" customFormat="1">
      <c r="A588" s="81">
        <v>91335000</v>
      </c>
      <c r="B588" s="82">
        <v>6</v>
      </c>
      <c r="C588" s="100" t="s">
        <v>189</v>
      </c>
      <c r="D588" s="79" t="s">
        <v>30</v>
      </c>
      <c r="E588" s="84">
        <v>552</v>
      </c>
      <c r="F588" s="253">
        <v>39834</v>
      </c>
      <c r="G588" s="156" t="s">
        <v>44</v>
      </c>
      <c r="H588" s="87">
        <v>75000000</v>
      </c>
      <c r="I588" s="86" t="s">
        <v>51</v>
      </c>
      <c r="J588" s="88">
        <v>8.5500000000000007</v>
      </c>
      <c r="K588" s="89" t="s">
        <v>27</v>
      </c>
      <c r="L588" s="90" t="s">
        <v>29</v>
      </c>
      <c r="M588" s="91" t="s">
        <v>29</v>
      </c>
      <c r="N588" s="92">
        <v>9.5</v>
      </c>
      <c r="O588" s="93"/>
      <c r="P588" s="93"/>
      <c r="Q588" s="93">
        <v>0</v>
      </c>
      <c r="R588" s="93"/>
      <c r="S588" s="93"/>
      <c r="T588" s="305">
        <v>0</v>
      </c>
      <c r="U588" s="306">
        <v>0</v>
      </c>
      <c r="V588" s="306" t="s">
        <v>43</v>
      </c>
      <c r="W588" s="306">
        <v>0</v>
      </c>
      <c r="X588" s="306" t="s">
        <v>37</v>
      </c>
      <c r="Y588" s="310"/>
    </row>
    <row r="589" spans="1:25" s="254" customFormat="1">
      <c r="A589" s="81">
        <v>91335000</v>
      </c>
      <c r="B589" s="82">
        <v>6</v>
      </c>
      <c r="C589" s="100" t="s">
        <v>189</v>
      </c>
      <c r="D589" s="79" t="s">
        <v>25</v>
      </c>
      <c r="E589" s="84">
        <v>553</v>
      </c>
      <c r="F589" s="253">
        <v>39741</v>
      </c>
      <c r="G589" s="156" t="s">
        <v>26</v>
      </c>
      <c r="H589" s="87">
        <v>3500</v>
      </c>
      <c r="I589" s="86"/>
      <c r="J589" s="88"/>
      <c r="K589" s="89" t="s">
        <v>27</v>
      </c>
      <c r="L589" s="90" t="s">
        <v>29</v>
      </c>
      <c r="M589" s="91" t="s">
        <v>29</v>
      </c>
      <c r="N589" s="92">
        <v>30</v>
      </c>
      <c r="O589" s="93"/>
      <c r="P589" s="93"/>
      <c r="Q589" s="93"/>
      <c r="R589" s="93"/>
      <c r="S589" s="93"/>
      <c r="T589" s="305">
        <v>0</v>
      </c>
      <c r="U589" s="306">
        <v>0</v>
      </c>
      <c r="V589" s="306">
        <v>0</v>
      </c>
      <c r="W589" s="306">
        <v>0</v>
      </c>
      <c r="X589" s="306">
        <v>0</v>
      </c>
      <c r="Y589" s="310"/>
    </row>
    <row r="590" spans="1:25" s="254" customFormat="1">
      <c r="A590" s="81">
        <v>91335000</v>
      </c>
      <c r="B590" s="82">
        <v>6</v>
      </c>
      <c r="C590" s="100" t="s">
        <v>189</v>
      </c>
      <c r="D590" s="79" t="s">
        <v>30</v>
      </c>
      <c r="E590" s="84">
        <v>553</v>
      </c>
      <c r="F590" s="253">
        <v>39834</v>
      </c>
      <c r="G590" s="156" t="s">
        <v>26</v>
      </c>
      <c r="H590" s="87">
        <v>3500</v>
      </c>
      <c r="I590" s="86" t="s">
        <v>47</v>
      </c>
      <c r="J590" s="321">
        <v>6.3</v>
      </c>
      <c r="K590" s="89" t="s">
        <v>27</v>
      </c>
      <c r="L590" s="90" t="s">
        <v>29</v>
      </c>
      <c r="M590" s="91" t="s">
        <v>29</v>
      </c>
      <c r="N590" s="92">
        <v>21</v>
      </c>
      <c r="O590" s="93">
        <v>3000000</v>
      </c>
      <c r="P590" s="93">
        <v>3000000</v>
      </c>
      <c r="Q590" s="93">
        <v>68849670</v>
      </c>
      <c r="R590" s="93">
        <v>106193</v>
      </c>
      <c r="S590" s="93">
        <v>68955863</v>
      </c>
      <c r="T590" s="305" t="s">
        <v>32</v>
      </c>
      <c r="U590" s="306">
        <v>0</v>
      </c>
      <c r="V590" s="306">
        <v>0</v>
      </c>
      <c r="W590" s="306">
        <v>0</v>
      </c>
      <c r="X590" s="306" t="s">
        <v>37</v>
      </c>
      <c r="Y590" s="310"/>
    </row>
    <row r="591" spans="1:25" s="254" customFormat="1">
      <c r="A591" s="81">
        <v>76016541</v>
      </c>
      <c r="B591" s="82">
        <v>7</v>
      </c>
      <c r="C591" s="100" t="s">
        <v>351</v>
      </c>
      <c r="D591" s="79" t="s">
        <v>25</v>
      </c>
      <c r="E591" s="84">
        <v>751</v>
      </c>
      <c r="F591" s="253">
        <v>41376</v>
      </c>
      <c r="G591" s="156" t="s">
        <v>26</v>
      </c>
      <c r="H591" s="87">
        <v>1000</v>
      </c>
      <c r="I591" s="86"/>
      <c r="J591" s="321"/>
      <c r="K591" s="89" t="s">
        <v>27</v>
      </c>
      <c r="L591" s="90" t="s">
        <v>28</v>
      </c>
      <c r="M591" s="91" t="s">
        <v>77</v>
      </c>
      <c r="N591" s="92">
        <v>10</v>
      </c>
      <c r="O591" s="93"/>
      <c r="P591" s="93"/>
      <c r="Q591" s="93"/>
      <c r="R591" s="93"/>
      <c r="S591" s="93"/>
      <c r="T591" s="305">
        <v>0</v>
      </c>
      <c r="U591" s="306">
        <v>0</v>
      </c>
      <c r="V591" s="306">
        <v>0</v>
      </c>
      <c r="W591" s="306">
        <v>0</v>
      </c>
      <c r="X591" s="306">
        <v>0</v>
      </c>
      <c r="Y591" s="310"/>
    </row>
    <row r="592" spans="1:25" s="254" customFormat="1">
      <c r="A592" s="81">
        <v>76016541</v>
      </c>
      <c r="B592" s="82">
        <v>7</v>
      </c>
      <c r="C592" s="100" t="s">
        <v>351</v>
      </c>
      <c r="D592" s="79" t="s">
        <v>30</v>
      </c>
      <c r="E592" s="84">
        <v>751</v>
      </c>
      <c r="F592" s="253">
        <v>41383</v>
      </c>
      <c r="G592" s="156" t="s">
        <v>26</v>
      </c>
      <c r="H592" s="87">
        <v>1000</v>
      </c>
      <c r="I592" s="86" t="s">
        <v>31</v>
      </c>
      <c r="J592" s="321">
        <v>6.3</v>
      </c>
      <c r="K592" s="89" t="s">
        <v>27</v>
      </c>
      <c r="L592" s="90" t="s">
        <v>28</v>
      </c>
      <c r="M592" s="91"/>
      <c r="N592" s="92">
        <v>9</v>
      </c>
      <c r="O592" s="93">
        <v>1000000</v>
      </c>
      <c r="P592" s="93">
        <v>1000000</v>
      </c>
      <c r="Q592" s="93">
        <v>22949890</v>
      </c>
      <c r="R592" s="93">
        <v>435687</v>
      </c>
      <c r="S592" s="93">
        <v>23385577</v>
      </c>
      <c r="T592" s="305" t="s">
        <v>32</v>
      </c>
      <c r="U592" s="306">
        <v>0</v>
      </c>
      <c r="V592" s="306">
        <v>0</v>
      </c>
      <c r="W592" s="306">
        <v>0</v>
      </c>
      <c r="X592" s="306">
        <v>0</v>
      </c>
      <c r="Y592" s="310"/>
    </row>
    <row r="593" spans="1:25" s="254" customFormat="1">
      <c r="A593" s="81">
        <v>90269000</v>
      </c>
      <c r="B593" s="82" t="s">
        <v>23</v>
      </c>
      <c r="C593" s="79" t="s">
        <v>190</v>
      </c>
      <c r="D593" s="79" t="s">
        <v>25</v>
      </c>
      <c r="E593" s="84">
        <v>438</v>
      </c>
      <c r="F593" s="253">
        <v>38666</v>
      </c>
      <c r="G593" s="156" t="s">
        <v>26</v>
      </c>
      <c r="H593" s="87">
        <v>2000</v>
      </c>
      <c r="I593" s="86"/>
      <c r="J593" s="88"/>
      <c r="K593" s="89" t="s">
        <v>27</v>
      </c>
      <c r="L593" s="90" t="s">
        <v>29</v>
      </c>
      <c r="M593" s="91" t="s">
        <v>29</v>
      </c>
      <c r="N593" s="92">
        <v>10</v>
      </c>
      <c r="O593" s="93"/>
      <c r="P593" s="93"/>
      <c r="Q593" s="93"/>
      <c r="R593" s="93"/>
      <c r="S593" s="93"/>
      <c r="T593" s="305">
        <v>0</v>
      </c>
      <c r="U593" s="306">
        <v>0</v>
      </c>
      <c r="V593" s="306">
        <v>0</v>
      </c>
      <c r="W593" s="306">
        <v>0</v>
      </c>
      <c r="X593" s="306">
        <v>0</v>
      </c>
      <c r="Y593" s="307"/>
    </row>
    <row r="594" spans="1:25" s="254" customFormat="1">
      <c r="A594" s="81">
        <v>90269000</v>
      </c>
      <c r="B594" s="82" t="s">
        <v>23</v>
      </c>
      <c r="C594" s="79" t="s">
        <v>190</v>
      </c>
      <c r="D594" s="79" t="s">
        <v>30</v>
      </c>
      <c r="E594" s="84">
        <v>438</v>
      </c>
      <c r="F594" s="253">
        <v>38666</v>
      </c>
      <c r="G594" s="156" t="s">
        <v>26</v>
      </c>
      <c r="H594" s="87">
        <v>2000</v>
      </c>
      <c r="I594" s="86" t="s">
        <v>46</v>
      </c>
      <c r="J594" s="88">
        <v>4.5</v>
      </c>
      <c r="K594" s="89" t="s">
        <v>27</v>
      </c>
      <c r="L594" s="90" t="s">
        <v>29</v>
      </c>
      <c r="M594" s="91" t="s">
        <v>29</v>
      </c>
      <c r="N594" s="92">
        <v>8</v>
      </c>
      <c r="O594" s="93"/>
      <c r="P594" s="93"/>
      <c r="Q594" s="93">
        <v>0</v>
      </c>
      <c r="R594" s="93"/>
      <c r="S594" s="93"/>
      <c r="T594" s="305" t="s">
        <v>32</v>
      </c>
      <c r="U594" s="306">
        <v>0</v>
      </c>
      <c r="V594" s="306" t="s">
        <v>43</v>
      </c>
      <c r="W594" s="306">
        <v>0</v>
      </c>
      <c r="X594" s="306" t="s">
        <v>37</v>
      </c>
      <c r="Y594" s="307" t="s">
        <v>191</v>
      </c>
    </row>
    <row r="595" spans="1:25" s="254" customFormat="1">
      <c r="A595" s="81">
        <v>76038659</v>
      </c>
      <c r="B595" s="82">
        <v>6</v>
      </c>
      <c r="C595" s="79" t="s">
        <v>192</v>
      </c>
      <c r="D595" s="79" t="s">
        <v>25</v>
      </c>
      <c r="E595" s="84">
        <v>652</v>
      </c>
      <c r="F595" s="253">
        <v>40564</v>
      </c>
      <c r="G595" s="156" t="s">
        <v>26</v>
      </c>
      <c r="H595" s="87">
        <v>5500</v>
      </c>
      <c r="I595" s="86"/>
      <c r="J595" s="88"/>
      <c r="K595" s="89" t="s">
        <v>27</v>
      </c>
      <c r="L595" s="90" t="s">
        <v>29</v>
      </c>
      <c r="M595" s="91" t="s">
        <v>29</v>
      </c>
      <c r="N595" s="92">
        <v>24</v>
      </c>
      <c r="O595" s="93"/>
      <c r="P595" s="93"/>
      <c r="Q595" s="93"/>
      <c r="R595" s="93"/>
      <c r="S595" s="93"/>
      <c r="T595" s="305">
        <v>0</v>
      </c>
      <c r="U595" s="306">
        <v>0</v>
      </c>
      <c r="V595" s="306">
        <v>0</v>
      </c>
      <c r="W595" s="306">
        <v>0</v>
      </c>
      <c r="X595" s="306">
        <v>0</v>
      </c>
      <c r="Y595" s="307"/>
    </row>
    <row r="596" spans="1:25" s="254" customFormat="1">
      <c r="A596" s="81">
        <v>76038659</v>
      </c>
      <c r="B596" s="82">
        <v>6</v>
      </c>
      <c r="C596" s="79" t="s">
        <v>192</v>
      </c>
      <c r="D596" s="79" t="s">
        <v>30</v>
      </c>
      <c r="E596" s="84">
        <v>652</v>
      </c>
      <c r="F596" s="253">
        <v>40564</v>
      </c>
      <c r="G596" s="156" t="s">
        <v>26</v>
      </c>
      <c r="H596" s="87">
        <v>5500</v>
      </c>
      <c r="I596" s="86" t="s">
        <v>31</v>
      </c>
      <c r="J596" s="88">
        <v>4.7</v>
      </c>
      <c r="K596" s="89" t="s">
        <v>27</v>
      </c>
      <c r="L596" s="90" t="s">
        <v>29</v>
      </c>
      <c r="M596" s="91" t="s">
        <v>29</v>
      </c>
      <c r="N596" s="92">
        <v>21</v>
      </c>
      <c r="O596" s="93">
        <v>5500000</v>
      </c>
      <c r="P596" s="93">
        <v>5500000</v>
      </c>
      <c r="Q596" s="93">
        <v>126224395</v>
      </c>
      <c r="R596" s="93">
        <v>749337</v>
      </c>
      <c r="S596" s="93">
        <v>126973732</v>
      </c>
      <c r="T596" s="305" t="s">
        <v>32</v>
      </c>
      <c r="U596" s="306">
        <v>0</v>
      </c>
      <c r="V596" s="306">
        <v>0</v>
      </c>
      <c r="W596" s="306">
        <v>0</v>
      </c>
      <c r="X596" s="306">
        <v>0</v>
      </c>
      <c r="Y596" s="307"/>
    </row>
    <row r="597" spans="1:25" s="254" customFormat="1">
      <c r="A597" s="81">
        <v>96596540</v>
      </c>
      <c r="B597" s="286">
        <v>8</v>
      </c>
      <c r="C597" s="79" t="s">
        <v>193</v>
      </c>
      <c r="D597" s="79" t="s">
        <v>25</v>
      </c>
      <c r="E597" s="84">
        <v>413</v>
      </c>
      <c r="F597" s="253">
        <v>38484</v>
      </c>
      <c r="G597" s="156" t="s">
        <v>26</v>
      </c>
      <c r="H597" s="87">
        <v>7000</v>
      </c>
      <c r="I597" s="86"/>
      <c r="J597" s="88"/>
      <c r="K597" s="89" t="s">
        <v>28</v>
      </c>
      <c r="L597" s="90" t="s">
        <v>29</v>
      </c>
      <c r="M597" s="91" t="s">
        <v>29</v>
      </c>
      <c r="N597" s="92">
        <v>10</v>
      </c>
      <c r="O597" s="93"/>
      <c r="P597" s="93"/>
      <c r="Q597" s="93"/>
      <c r="R597" s="93"/>
      <c r="S597" s="93"/>
      <c r="T597" s="305">
        <v>0</v>
      </c>
      <c r="U597" s="306">
        <v>0</v>
      </c>
      <c r="V597" s="306">
        <v>0</v>
      </c>
      <c r="W597" s="306">
        <v>0</v>
      </c>
      <c r="X597" s="306">
        <v>0</v>
      </c>
      <c r="Y597" s="307"/>
    </row>
    <row r="598" spans="1:25" s="254" customFormat="1">
      <c r="A598" s="81">
        <v>96596540</v>
      </c>
      <c r="B598" s="286">
        <v>8</v>
      </c>
      <c r="C598" s="79" t="s">
        <v>193</v>
      </c>
      <c r="D598" s="79" t="s">
        <v>30</v>
      </c>
      <c r="E598" s="84">
        <v>413</v>
      </c>
      <c r="F598" s="253">
        <v>38490</v>
      </c>
      <c r="G598" s="156" t="s">
        <v>26</v>
      </c>
      <c r="H598" s="87">
        <v>7000</v>
      </c>
      <c r="I598" s="86" t="s">
        <v>31</v>
      </c>
      <c r="J598" s="88">
        <v>2.7</v>
      </c>
      <c r="K598" s="89" t="s">
        <v>28</v>
      </c>
      <c r="L598" s="90" t="s">
        <v>29</v>
      </c>
      <c r="M598" s="91" t="s">
        <v>29</v>
      </c>
      <c r="N598" s="92">
        <v>10</v>
      </c>
      <c r="O598" s="93">
        <v>7000000</v>
      </c>
      <c r="P598" s="93">
        <v>7000000</v>
      </c>
      <c r="Q598" s="93">
        <v>160649230</v>
      </c>
      <c r="R598" s="93">
        <v>1783300</v>
      </c>
      <c r="S598" s="93">
        <v>162432530</v>
      </c>
      <c r="T598" s="305" t="s">
        <v>32</v>
      </c>
      <c r="U598" s="306">
        <v>0</v>
      </c>
      <c r="V598" s="306">
        <v>0</v>
      </c>
      <c r="W598" s="306">
        <v>0</v>
      </c>
      <c r="X598" s="306" t="s">
        <v>37</v>
      </c>
      <c r="Y598" s="307" t="s">
        <v>75</v>
      </c>
    </row>
    <row r="599" spans="1:25" s="254" customFormat="1">
      <c r="A599" s="81">
        <v>96596540</v>
      </c>
      <c r="B599" s="286">
        <v>8</v>
      </c>
      <c r="C599" s="79" t="s">
        <v>193</v>
      </c>
      <c r="D599" s="79" t="s">
        <v>25</v>
      </c>
      <c r="E599" s="84">
        <v>456</v>
      </c>
      <c r="F599" s="253">
        <v>38790</v>
      </c>
      <c r="G599" s="156" t="s">
        <v>26</v>
      </c>
      <c r="H599" s="87">
        <v>7000</v>
      </c>
      <c r="I599" s="86"/>
      <c r="J599" s="88"/>
      <c r="K599" s="89" t="s">
        <v>27</v>
      </c>
      <c r="L599" s="90" t="s">
        <v>28</v>
      </c>
      <c r="M599" s="91" t="s">
        <v>29</v>
      </c>
      <c r="N599" s="92">
        <v>30</v>
      </c>
      <c r="O599" s="93"/>
      <c r="P599" s="93"/>
      <c r="Q599" s="93"/>
      <c r="R599" s="93"/>
      <c r="S599" s="93"/>
      <c r="T599" s="305">
        <v>0</v>
      </c>
      <c r="U599" s="306">
        <v>0</v>
      </c>
      <c r="V599" s="306">
        <v>0</v>
      </c>
      <c r="W599" s="306">
        <v>0</v>
      </c>
      <c r="X599" s="306">
        <v>0</v>
      </c>
      <c r="Y599" s="307"/>
    </row>
    <row r="600" spans="1:25" s="254" customFormat="1">
      <c r="A600" s="81">
        <v>96596540</v>
      </c>
      <c r="B600" s="286">
        <v>8</v>
      </c>
      <c r="C600" s="79" t="s">
        <v>193</v>
      </c>
      <c r="D600" s="79" t="s">
        <v>30</v>
      </c>
      <c r="E600" s="84">
        <v>456</v>
      </c>
      <c r="F600" s="253">
        <v>38803</v>
      </c>
      <c r="G600" s="156" t="s">
        <v>26</v>
      </c>
      <c r="H600" s="87">
        <v>4000</v>
      </c>
      <c r="I600" s="86" t="s">
        <v>45</v>
      </c>
      <c r="J600" s="88">
        <v>4.2</v>
      </c>
      <c r="K600" s="89" t="s">
        <v>27</v>
      </c>
      <c r="L600" s="90" t="s">
        <v>28</v>
      </c>
      <c r="M600" s="91" t="s">
        <v>29</v>
      </c>
      <c r="N600" s="92">
        <v>21</v>
      </c>
      <c r="O600" s="93">
        <v>4000000</v>
      </c>
      <c r="P600" s="93">
        <v>4000000</v>
      </c>
      <c r="Q600" s="93">
        <v>91799560</v>
      </c>
      <c r="R600" s="93">
        <v>1579369</v>
      </c>
      <c r="S600" s="93">
        <v>93378929</v>
      </c>
      <c r="T600" s="305" t="s">
        <v>32</v>
      </c>
      <c r="U600" s="306">
        <v>0</v>
      </c>
      <c r="V600" s="306">
        <v>0</v>
      </c>
      <c r="W600" s="306">
        <v>0</v>
      </c>
      <c r="X600" s="306" t="s">
        <v>37</v>
      </c>
      <c r="Y600" s="307" t="s">
        <v>75</v>
      </c>
    </row>
    <row r="601" spans="1:25" s="254" customFormat="1">
      <c r="A601" s="81">
        <v>96596540</v>
      </c>
      <c r="B601" s="286">
        <v>8</v>
      </c>
      <c r="C601" s="79" t="s">
        <v>193</v>
      </c>
      <c r="D601" s="79" t="s">
        <v>25</v>
      </c>
      <c r="E601" s="84">
        <v>457</v>
      </c>
      <c r="F601" s="253">
        <v>38790</v>
      </c>
      <c r="G601" s="156" t="s">
        <v>26</v>
      </c>
      <c r="H601" s="87">
        <v>3000</v>
      </c>
      <c r="I601" s="86"/>
      <c r="J601" s="88"/>
      <c r="K601" s="89" t="s">
        <v>27</v>
      </c>
      <c r="L601" s="90" t="s">
        <v>28</v>
      </c>
      <c r="M601" s="91" t="s">
        <v>29</v>
      </c>
      <c r="N601" s="92">
        <v>10</v>
      </c>
      <c r="O601" s="93"/>
      <c r="P601" s="93"/>
      <c r="Q601" s="93"/>
      <c r="R601" s="93"/>
      <c r="S601" s="93"/>
      <c r="T601" s="305">
        <v>0</v>
      </c>
      <c r="U601" s="306">
        <v>0</v>
      </c>
      <c r="V601" s="306" t="s">
        <v>43</v>
      </c>
      <c r="W601" s="306">
        <v>0</v>
      </c>
      <c r="X601" s="306">
        <v>0</v>
      </c>
      <c r="Y601" s="307" t="s">
        <v>75</v>
      </c>
    </row>
    <row r="602" spans="1:25" s="254" customFormat="1">
      <c r="A602" s="314">
        <v>96596540</v>
      </c>
      <c r="B602" s="315">
        <v>8</v>
      </c>
      <c r="C602" s="79" t="s">
        <v>193</v>
      </c>
      <c r="D602" s="79" t="s">
        <v>25</v>
      </c>
      <c r="E602" s="84">
        <v>569</v>
      </c>
      <c r="F602" s="253">
        <v>39888</v>
      </c>
      <c r="G602" s="156" t="s">
        <v>26</v>
      </c>
      <c r="H602" s="87">
        <v>10000</v>
      </c>
      <c r="I602" s="86"/>
      <c r="J602" s="88"/>
      <c r="K602" s="89" t="s">
        <v>29</v>
      </c>
      <c r="L602" s="90" t="s">
        <v>29</v>
      </c>
      <c r="M602" s="91" t="s">
        <v>29</v>
      </c>
      <c r="N602" s="92">
        <v>10</v>
      </c>
      <c r="O602" s="93"/>
      <c r="P602" s="93"/>
      <c r="Q602" s="93"/>
      <c r="R602" s="93"/>
      <c r="S602" s="93"/>
      <c r="T602" s="305">
        <v>0</v>
      </c>
      <c r="U602" s="306">
        <v>0</v>
      </c>
      <c r="V602" s="306">
        <v>0</v>
      </c>
      <c r="W602" s="306">
        <v>0</v>
      </c>
      <c r="X602" s="306">
        <v>0</v>
      </c>
      <c r="Y602" s="307" t="s">
        <v>75</v>
      </c>
    </row>
    <row r="603" spans="1:25" s="254" customFormat="1">
      <c r="A603" s="314">
        <v>96596540</v>
      </c>
      <c r="B603" s="315">
        <v>8</v>
      </c>
      <c r="C603" s="79" t="s">
        <v>193</v>
      </c>
      <c r="D603" s="79" t="s">
        <v>30</v>
      </c>
      <c r="E603" s="84">
        <v>569</v>
      </c>
      <c r="F603" s="253">
        <v>39892</v>
      </c>
      <c r="G603" s="156" t="s">
        <v>44</v>
      </c>
      <c r="H603" s="87">
        <v>209900000</v>
      </c>
      <c r="I603" s="86" t="s">
        <v>46</v>
      </c>
      <c r="J603" s="88">
        <v>5.5</v>
      </c>
      <c r="K603" s="89" t="s">
        <v>27</v>
      </c>
      <c r="L603" s="90" t="s">
        <v>77</v>
      </c>
      <c r="M603" s="91" t="s">
        <v>28</v>
      </c>
      <c r="N603" s="92">
        <v>5</v>
      </c>
      <c r="O603" s="93"/>
      <c r="P603" s="93"/>
      <c r="Q603" s="93">
        <v>0</v>
      </c>
      <c r="R603" s="93"/>
      <c r="S603" s="93"/>
      <c r="T603" s="305">
        <v>0</v>
      </c>
      <c r="U603" s="306">
        <v>0</v>
      </c>
      <c r="V603" s="306" t="s">
        <v>43</v>
      </c>
      <c r="W603" s="306">
        <v>0</v>
      </c>
      <c r="X603" s="306" t="s">
        <v>37</v>
      </c>
      <c r="Y603" s="307"/>
    </row>
    <row r="604" spans="1:25" s="254" customFormat="1">
      <c r="A604" s="314">
        <v>96596540</v>
      </c>
      <c r="B604" s="315">
        <v>8</v>
      </c>
      <c r="C604" s="79" t="s">
        <v>193</v>
      </c>
      <c r="D604" s="79" t="s">
        <v>30</v>
      </c>
      <c r="E604" s="84">
        <v>569</v>
      </c>
      <c r="F604" s="253">
        <v>39892</v>
      </c>
      <c r="G604" s="156" t="s">
        <v>26</v>
      </c>
      <c r="H604" s="87">
        <v>10000</v>
      </c>
      <c r="I604" s="86" t="s">
        <v>51</v>
      </c>
      <c r="J604" s="88">
        <v>2.9</v>
      </c>
      <c r="K604" s="89" t="s">
        <v>27</v>
      </c>
      <c r="L604" s="90" t="s">
        <v>77</v>
      </c>
      <c r="M604" s="91" t="s">
        <v>28</v>
      </c>
      <c r="N604" s="92">
        <v>5</v>
      </c>
      <c r="O604" s="93">
        <v>3000000</v>
      </c>
      <c r="P604" s="93">
        <v>3000000</v>
      </c>
      <c r="Q604" s="93">
        <v>68849670</v>
      </c>
      <c r="R604" s="93">
        <v>699318</v>
      </c>
      <c r="S604" s="93">
        <v>69548988</v>
      </c>
      <c r="T604" s="305" t="s">
        <v>32</v>
      </c>
      <c r="U604" s="306">
        <v>0</v>
      </c>
      <c r="V604" s="306">
        <v>0</v>
      </c>
      <c r="W604" s="306">
        <v>0</v>
      </c>
      <c r="X604" s="306" t="s">
        <v>37</v>
      </c>
      <c r="Y604" s="307"/>
    </row>
    <row r="605" spans="1:25" s="254" customFormat="1">
      <c r="A605" s="314">
        <v>96596540</v>
      </c>
      <c r="B605" s="315">
        <v>8</v>
      </c>
      <c r="C605" s="79" t="s">
        <v>193</v>
      </c>
      <c r="D605" s="79" t="s">
        <v>30</v>
      </c>
      <c r="E605" s="84">
        <v>569</v>
      </c>
      <c r="F605" s="253">
        <v>39892</v>
      </c>
      <c r="G605" s="156" t="s">
        <v>26</v>
      </c>
      <c r="H605" s="87">
        <v>10000</v>
      </c>
      <c r="I605" s="86" t="s">
        <v>47</v>
      </c>
      <c r="J605" s="88">
        <v>3.7</v>
      </c>
      <c r="K605" s="89" t="s">
        <v>27</v>
      </c>
      <c r="L605" s="90" t="s">
        <v>77</v>
      </c>
      <c r="M605" s="91" t="s">
        <v>28</v>
      </c>
      <c r="N605" s="92">
        <v>10</v>
      </c>
      <c r="O605" s="93"/>
      <c r="P605" s="93"/>
      <c r="Q605" s="93">
        <v>0</v>
      </c>
      <c r="R605" s="93"/>
      <c r="S605" s="93"/>
      <c r="T605" s="305" t="s">
        <v>32</v>
      </c>
      <c r="U605" s="306">
        <v>0</v>
      </c>
      <c r="V605" s="306" t="s">
        <v>43</v>
      </c>
      <c r="W605" s="306">
        <v>0</v>
      </c>
      <c r="X605" s="306" t="s">
        <v>37</v>
      </c>
      <c r="Y605" s="307"/>
    </row>
    <row r="606" spans="1:25" s="254" customFormat="1">
      <c r="A606" s="314">
        <v>96596540</v>
      </c>
      <c r="B606" s="315">
        <v>8</v>
      </c>
      <c r="C606" s="79" t="s">
        <v>193</v>
      </c>
      <c r="D606" s="79" t="s">
        <v>25</v>
      </c>
      <c r="E606" s="84">
        <v>570</v>
      </c>
      <c r="F606" s="253">
        <v>39888</v>
      </c>
      <c r="G606" s="156" t="s">
        <v>26</v>
      </c>
      <c r="H606" s="87">
        <v>10000</v>
      </c>
      <c r="I606" s="86"/>
      <c r="J606" s="88"/>
      <c r="K606" s="89" t="s">
        <v>29</v>
      </c>
      <c r="L606" s="90" t="s">
        <v>29</v>
      </c>
      <c r="M606" s="91" t="s">
        <v>29</v>
      </c>
      <c r="N606" s="92">
        <v>30</v>
      </c>
      <c r="O606" s="93"/>
      <c r="P606" s="93"/>
      <c r="Q606" s="93"/>
      <c r="R606" s="93"/>
      <c r="S606" s="93"/>
      <c r="T606" s="305">
        <v>0</v>
      </c>
      <c r="U606" s="306">
        <v>0</v>
      </c>
      <c r="V606" s="306">
        <v>0</v>
      </c>
      <c r="W606" s="306">
        <v>0</v>
      </c>
      <c r="X606" s="306">
        <v>0</v>
      </c>
      <c r="Y606" s="307"/>
    </row>
    <row r="607" spans="1:25" s="254" customFormat="1">
      <c r="A607" s="314">
        <v>96596540</v>
      </c>
      <c r="B607" s="315">
        <v>8</v>
      </c>
      <c r="C607" s="79" t="s">
        <v>193</v>
      </c>
      <c r="D607" s="79" t="s">
        <v>30</v>
      </c>
      <c r="E607" s="84">
        <v>570</v>
      </c>
      <c r="F607" s="253">
        <v>39892</v>
      </c>
      <c r="G607" s="156" t="s">
        <v>26</v>
      </c>
      <c r="H607" s="87">
        <v>10000</v>
      </c>
      <c r="I607" s="86" t="s">
        <v>48</v>
      </c>
      <c r="J607" s="88">
        <v>4.3</v>
      </c>
      <c r="K607" s="89" t="s">
        <v>27</v>
      </c>
      <c r="L607" s="90" t="s">
        <v>77</v>
      </c>
      <c r="M607" s="91" t="s">
        <v>28</v>
      </c>
      <c r="N607" s="92">
        <v>21</v>
      </c>
      <c r="O607" s="93">
        <v>7000000</v>
      </c>
      <c r="P607" s="93">
        <v>7000000</v>
      </c>
      <c r="Q607" s="93">
        <v>160649230</v>
      </c>
      <c r="R607" s="93">
        <v>2411343</v>
      </c>
      <c r="S607" s="93">
        <v>163060573</v>
      </c>
      <c r="T607" s="305" t="s">
        <v>32</v>
      </c>
      <c r="U607" s="306">
        <v>0</v>
      </c>
      <c r="V607" s="306">
        <v>0</v>
      </c>
      <c r="W607" s="306">
        <v>0</v>
      </c>
      <c r="X607" s="306" t="s">
        <v>37</v>
      </c>
      <c r="Y607" s="307"/>
    </row>
    <row r="608" spans="1:25" s="254" customFormat="1">
      <c r="A608" s="314">
        <v>96596540</v>
      </c>
      <c r="B608" s="315">
        <v>8</v>
      </c>
      <c r="C608" s="79" t="s">
        <v>193</v>
      </c>
      <c r="D608" s="79" t="s">
        <v>25</v>
      </c>
      <c r="E608" s="84">
        <v>732</v>
      </c>
      <c r="F608" s="253">
        <v>41205</v>
      </c>
      <c r="G608" s="156" t="s">
        <v>26</v>
      </c>
      <c r="H608" s="87">
        <v>10000</v>
      </c>
      <c r="I608" s="86"/>
      <c r="J608" s="88"/>
      <c r="K608" s="89" t="s">
        <v>27</v>
      </c>
      <c r="L608" s="90" t="s">
        <v>77</v>
      </c>
      <c r="M608" s="91" t="s">
        <v>28</v>
      </c>
      <c r="N608" s="92">
        <v>10</v>
      </c>
      <c r="O608" s="93"/>
      <c r="P608" s="93"/>
      <c r="Q608" s="93"/>
      <c r="R608" s="93"/>
      <c r="S608" s="93"/>
      <c r="T608" s="305">
        <v>0</v>
      </c>
      <c r="U608" s="306">
        <v>0</v>
      </c>
      <c r="V608" s="306" t="s">
        <v>43</v>
      </c>
      <c r="W608" s="306">
        <v>0</v>
      </c>
      <c r="X608" s="306">
        <v>0</v>
      </c>
      <c r="Y608" s="307"/>
    </row>
    <row r="609" spans="1:25" s="254" customFormat="1">
      <c r="A609" s="314">
        <v>96596540</v>
      </c>
      <c r="B609" s="315">
        <v>8</v>
      </c>
      <c r="C609" s="79" t="s">
        <v>193</v>
      </c>
      <c r="D609" s="79" t="s">
        <v>25</v>
      </c>
      <c r="E609" s="84">
        <v>733</v>
      </c>
      <c r="F609" s="253">
        <v>41205</v>
      </c>
      <c r="G609" s="156" t="s">
        <v>26</v>
      </c>
      <c r="H609" s="87">
        <v>10000</v>
      </c>
      <c r="I609" s="86"/>
      <c r="J609" s="88"/>
      <c r="K609" s="89" t="s">
        <v>27</v>
      </c>
      <c r="L609" s="90" t="s">
        <v>77</v>
      </c>
      <c r="M609" s="91" t="s">
        <v>28</v>
      </c>
      <c r="N609" s="92">
        <v>30</v>
      </c>
      <c r="O609" s="93"/>
      <c r="P609" s="93"/>
      <c r="Q609" s="93"/>
      <c r="R609" s="93"/>
      <c r="S609" s="93"/>
      <c r="T609" s="305">
        <v>0</v>
      </c>
      <c r="U609" s="306">
        <v>0</v>
      </c>
      <c r="V609" s="306" t="s">
        <v>43</v>
      </c>
      <c r="W609" s="306">
        <v>0</v>
      </c>
      <c r="X609" s="306">
        <v>0</v>
      </c>
      <c r="Y609" s="307"/>
    </row>
    <row r="610" spans="1:25" s="254" customFormat="1">
      <c r="A610" s="81">
        <v>76022072</v>
      </c>
      <c r="B610" s="286">
        <v>8</v>
      </c>
      <c r="C610" s="79" t="s">
        <v>194</v>
      </c>
      <c r="D610" s="79" t="s">
        <v>25</v>
      </c>
      <c r="E610" s="84">
        <v>506</v>
      </c>
      <c r="F610" s="253">
        <v>39272</v>
      </c>
      <c r="G610" s="156" t="s">
        <v>26</v>
      </c>
      <c r="H610" s="87">
        <v>4600</v>
      </c>
      <c r="I610" s="86"/>
      <c r="J610" s="88"/>
      <c r="K610" s="89" t="s">
        <v>77</v>
      </c>
      <c r="L610" s="90" t="s">
        <v>27</v>
      </c>
      <c r="M610" s="91" t="s">
        <v>29</v>
      </c>
      <c r="N610" s="92">
        <v>30</v>
      </c>
      <c r="O610" s="93"/>
      <c r="P610" s="93"/>
      <c r="Q610" s="93"/>
      <c r="R610" s="93"/>
      <c r="S610" s="93"/>
      <c r="T610" s="305">
        <v>0</v>
      </c>
      <c r="U610" s="306">
        <v>0</v>
      </c>
      <c r="V610" s="306">
        <v>0</v>
      </c>
      <c r="W610" s="306">
        <v>0</v>
      </c>
      <c r="X610" s="306">
        <v>0</v>
      </c>
      <c r="Y610" s="307" t="s">
        <v>195</v>
      </c>
    </row>
    <row r="611" spans="1:25" s="254" customFormat="1">
      <c r="A611" s="81">
        <v>76022072</v>
      </c>
      <c r="B611" s="286">
        <v>8</v>
      </c>
      <c r="C611" s="79" t="s">
        <v>194</v>
      </c>
      <c r="D611" s="79" t="s">
        <v>30</v>
      </c>
      <c r="E611" s="84">
        <v>506</v>
      </c>
      <c r="F611" s="253">
        <v>39274</v>
      </c>
      <c r="G611" s="156" t="s">
        <v>26</v>
      </c>
      <c r="H611" s="87">
        <v>4600</v>
      </c>
      <c r="I611" s="86" t="s">
        <v>31</v>
      </c>
      <c r="J611" s="88">
        <v>3.8</v>
      </c>
      <c r="K611" s="89" t="s">
        <v>77</v>
      </c>
      <c r="L611" s="90" t="s">
        <v>27</v>
      </c>
      <c r="M611" s="91" t="s">
        <v>29</v>
      </c>
      <c r="N611" s="92">
        <v>21</v>
      </c>
      <c r="O611" s="93">
        <v>4600000</v>
      </c>
      <c r="P611" s="93"/>
      <c r="Q611" s="93">
        <v>0</v>
      </c>
      <c r="R611" s="93"/>
      <c r="S611" s="93"/>
      <c r="T611" s="305" t="s">
        <v>32</v>
      </c>
      <c r="U611" s="306">
        <v>0</v>
      </c>
      <c r="V611" s="306">
        <v>0</v>
      </c>
      <c r="W611" s="306" t="s">
        <v>56</v>
      </c>
      <c r="X611" s="306" t="s">
        <v>37</v>
      </c>
      <c r="Y611" s="307"/>
    </row>
    <row r="612" spans="1:25" s="254" customFormat="1">
      <c r="A612" s="81">
        <v>76022072</v>
      </c>
      <c r="B612" s="82">
        <v>8</v>
      </c>
      <c r="C612" s="79" t="s">
        <v>194</v>
      </c>
      <c r="D612" s="79" t="s">
        <v>25</v>
      </c>
      <c r="E612" s="84">
        <v>558</v>
      </c>
      <c r="F612" s="253">
        <v>39787</v>
      </c>
      <c r="G612" s="156" t="s">
        <v>26</v>
      </c>
      <c r="H612" s="87">
        <v>4000</v>
      </c>
      <c r="I612" s="86"/>
      <c r="J612" s="88"/>
      <c r="K612" s="89" t="s">
        <v>77</v>
      </c>
      <c r="L612" s="90" t="s">
        <v>27</v>
      </c>
      <c r="M612" s="91" t="s">
        <v>28</v>
      </c>
      <c r="N612" s="92">
        <v>10</v>
      </c>
      <c r="O612" s="93"/>
      <c r="P612" s="93"/>
      <c r="Q612" s="93"/>
      <c r="R612" s="93"/>
      <c r="S612" s="93"/>
      <c r="T612" s="305">
        <v>0</v>
      </c>
      <c r="U612" s="306">
        <v>0</v>
      </c>
      <c r="V612" s="306">
        <v>0</v>
      </c>
      <c r="W612" s="306">
        <v>0</v>
      </c>
      <c r="X612" s="306">
        <v>0</v>
      </c>
      <c r="Y612" s="307"/>
    </row>
    <row r="613" spans="1:25" s="254" customFormat="1">
      <c r="A613" s="81">
        <v>76022072</v>
      </c>
      <c r="B613" s="82">
        <v>8</v>
      </c>
      <c r="C613" s="79" t="s">
        <v>194</v>
      </c>
      <c r="D613" s="79" t="s">
        <v>30</v>
      </c>
      <c r="E613" s="84">
        <v>558</v>
      </c>
      <c r="F613" s="253">
        <v>39793</v>
      </c>
      <c r="G613" s="156" t="s">
        <v>26</v>
      </c>
      <c r="H613" s="87">
        <v>4000</v>
      </c>
      <c r="I613" s="86" t="s">
        <v>45</v>
      </c>
      <c r="J613" s="88">
        <v>5</v>
      </c>
      <c r="K613" s="89" t="s">
        <v>27</v>
      </c>
      <c r="L613" s="90" t="s">
        <v>29</v>
      </c>
      <c r="M613" s="91" t="s">
        <v>29</v>
      </c>
      <c r="N613" s="92">
        <v>5</v>
      </c>
      <c r="O613" s="93"/>
      <c r="P613" s="93"/>
      <c r="Q613" s="93">
        <v>0</v>
      </c>
      <c r="R613" s="93"/>
      <c r="S613" s="93"/>
      <c r="T613" s="305" t="s">
        <v>32</v>
      </c>
      <c r="U613" s="306">
        <v>0</v>
      </c>
      <c r="V613" s="306" t="s">
        <v>43</v>
      </c>
      <c r="W613" s="306">
        <v>0</v>
      </c>
      <c r="X613" s="306" t="s">
        <v>37</v>
      </c>
      <c r="Y613" s="307"/>
    </row>
    <row r="614" spans="1:25" s="254" customFormat="1">
      <c r="A614" s="81">
        <v>76022072</v>
      </c>
      <c r="B614" s="82">
        <v>8</v>
      </c>
      <c r="C614" s="79" t="s">
        <v>194</v>
      </c>
      <c r="D614" s="79" t="s">
        <v>30</v>
      </c>
      <c r="E614" s="84">
        <v>558</v>
      </c>
      <c r="F614" s="253">
        <v>39793</v>
      </c>
      <c r="G614" s="156" t="s">
        <v>44</v>
      </c>
      <c r="H614" s="87">
        <v>85700000</v>
      </c>
      <c r="I614" s="86" t="s">
        <v>46</v>
      </c>
      <c r="J614" s="88">
        <v>7.5</v>
      </c>
      <c r="K614" s="89" t="s">
        <v>27</v>
      </c>
      <c r="L614" s="90" t="s">
        <v>29</v>
      </c>
      <c r="M614" s="91" t="s">
        <v>29</v>
      </c>
      <c r="N614" s="92">
        <v>5</v>
      </c>
      <c r="O614" s="93"/>
      <c r="P614" s="93"/>
      <c r="Q614" s="93">
        <v>0</v>
      </c>
      <c r="R614" s="93"/>
      <c r="S614" s="93"/>
      <c r="T614" s="305">
        <v>0</v>
      </c>
      <c r="U614" s="306">
        <v>0</v>
      </c>
      <c r="V614" s="306" t="s">
        <v>43</v>
      </c>
      <c r="W614" s="306">
        <v>0</v>
      </c>
      <c r="X614" s="306" t="s">
        <v>37</v>
      </c>
      <c r="Y614" s="307"/>
    </row>
    <row r="615" spans="1:25" s="254" customFormat="1">
      <c r="A615" s="81">
        <v>76022072</v>
      </c>
      <c r="B615" s="82">
        <v>8</v>
      </c>
      <c r="C615" s="79" t="s">
        <v>194</v>
      </c>
      <c r="D615" s="79" t="s">
        <v>25</v>
      </c>
      <c r="E615" s="84">
        <v>559</v>
      </c>
      <c r="F615" s="253">
        <v>39787</v>
      </c>
      <c r="G615" s="156" t="s">
        <v>26</v>
      </c>
      <c r="H615" s="87">
        <v>4000</v>
      </c>
      <c r="I615" s="86"/>
      <c r="J615" s="88"/>
      <c r="K615" s="89" t="s">
        <v>77</v>
      </c>
      <c r="L615" s="90" t="s">
        <v>27</v>
      </c>
      <c r="M615" s="91" t="s">
        <v>28</v>
      </c>
      <c r="N615" s="92">
        <v>30</v>
      </c>
      <c r="O615" s="93"/>
      <c r="P615" s="93"/>
      <c r="Q615" s="93"/>
      <c r="R615" s="93"/>
      <c r="S615" s="93"/>
      <c r="T615" s="305">
        <v>0</v>
      </c>
      <c r="U615" s="306">
        <v>0</v>
      </c>
      <c r="V615" s="306">
        <v>0</v>
      </c>
      <c r="W615" s="306">
        <v>0</v>
      </c>
      <c r="X615" s="306">
        <v>0</v>
      </c>
      <c r="Y615" s="307"/>
    </row>
    <row r="616" spans="1:25" s="254" customFormat="1">
      <c r="A616" s="81">
        <v>76022072</v>
      </c>
      <c r="B616" s="82">
        <v>8</v>
      </c>
      <c r="C616" s="79" t="s">
        <v>194</v>
      </c>
      <c r="D616" s="79" t="s">
        <v>30</v>
      </c>
      <c r="E616" s="84">
        <v>559</v>
      </c>
      <c r="F616" s="253">
        <v>39793</v>
      </c>
      <c r="G616" s="156" t="s">
        <v>26</v>
      </c>
      <c r="H616" s="87">
        <v>4000</v>
      </c>
      <c r="I616" s="86" t="s">
        <v>51</v>
      </c>
      <c r="J616" s="88">
        <v>5</v>
      </c>
      <c r="K616" s="89" t="s">
        <v>27</v>
      </c>
      <c r="L616" s="90" t="s">
        <v>29</v>
      </c>
      <c r="M616" s="91" t="s">
        <v>29</v>
      </c>
      <c r="N616" s="92">
        <v>21</v>
      </c>
      <c r="O616" s="93">
        <v>4000000</v>
      </c>
      <c r="P616" s="93">
        <v>4000000</v>
      </c>
      <c r="Q616" s="93">
        <v>91799560</v>
      </c>
      <c r="R616" s="93">
        <v>374003</v>
      </c>
      <c r="S616" s="93">
        <v>92173563</v>
      </c>
      <c r="T616" s="305" t="s">
        <v>32</v>
      </c>
      <c r="U616" s="306">
        <v>0</v>
      </c>
      <c r="V616" s="306">
        <v>0</v>
      </c>
      <c r="W616" s="306">
        <v>0</v>
      </c>
      <c r="X616" s="306" t="s">
        <v>37</v>
      </c>
      <c r="Y616" s="307"/>
    </row>
    <row r="617" spans="1:25" s="254" customFormat="1">
      <c r="A617" s="81">
        <v>76022072</v>
      </c>
      <c r="B617" s="82">
        <v>8</v>
      </c>
      <c r="C617" s="79" t="s">
        <v>194</v>
      </c>
      <c r="D617" s="79" t="s">
        <v>25</v>
      </c>
      <c r="E617" s="84">
        <v>646</v>
      </c>
      <c r="F617" s="253">
        <v>40499</v>
      </c>
      <c r="G617" s="156" t="s">
        <v>26</v>
      </c>
      <c r="H617" s="87">
        <v>10000</v>
      </c>
      <c r="I617" s="86"/>
      <c r="J617" s="88"/>
      <c r="K617" s="89" t="s">
        <v>27</v>
      </c>
      <c r="L617" s="90" t="s">
        <v>28</v>
      </c>
      <c r="M617" s="91" t="s">
        <v>80</v>
      </c>
      <c r="N617" s="92">
        <v>30</v>
      </c>
      <c r="O617" s="93"/>
      <c r="P617" s="93"/>
      <c r="Q617" s="93"/>
      <c r="R617" s="93"/>
      <c r="S617" s="93"/>
      <c r="T617" s="305">
        <v>0</v>
      </c>
      <c r="U617" s="306">
        <v>0</v>
      </c>
      <c r="V617" s="306">
        <v>0</v>
      </c>
      <c r="W617" s="306">
        <v>0</v>
      </c>
      <c r="X617" s="306">
        <v>0</v>
      </c>
      <c r="Y617" s="307"/>
    </row>
    <row r="618" spans="1:25" s="254" customFormat="1">
      <c r="A618" s="81">
        <v>76022072</v>
      </c>
      <c r="B618" s="82">
        <v>8</v>
      </c>
      <c r="C618" s="79" t="s">
        <v>194</v>
      </c>
      <c r="D618" s="79" t="s">
        <v>30</v>
      </c>
      <c r="E618" s="84">
        <v>646</v>
      </c>
      <c r="F618" s="253">
        <v>40504</v>
      </c>
      <c r="G618" s="156" t="s">
        <v>26</v>
      </c>
      <c r="H618" s="87">
        <v>4500</v>
      </c>
      <c r="I618" s="86" t="s">
        <v>47</v>
      </c>
      <c r="J618" s="88">
        <v>4</v>
      </c>
      <c r="K618" s="89" t="s">
        <v>27</v>
      </c>
      <c r="L618" s="90" t="s">
        <v>29</v>
      </c>
      <c r="M618" s="91" t="s">
        <v>29</v>
      </c>
      <c r="N618" s="92">
        <v>21</v>
      </c>
      <c r="O618" s="93">
        <v>4000000</v>
      </c>
      <c r="P618" s="93">
        <v>4000000</v>
      </c>
      <c r="Q618" s="93">
        <v>91799560</v>
      </c>
      <c r="R618" s="93">
        <v>300528</v>
      </c>
      <c r="S618" s="93">
        <v>92100088</v>
      </c>
      <c r="T618" s="305" t="s">
        <v>32</v>
      </c>
      <c r="U618" s="306">
        <v>0</v>
      </c>
      <c r="V618" s="306">
        <v>0</v>
      </c>
      <c r="W618" s="306">
        <v>0</v>
      </c>
      <c r="X618" s="306">
        <v>0</v>
      </c>
      <c r="Y618" s="307"/>
    </row>
    <row r="619" spans="1:25" s="254" customFormat="1">
      <c r="A619" s="81">
        <v>76022072</v>
      </c>
      <c r="B619" s="82">
        <v>8</v>
      </c>
      <c r="C619" s="79" t="s">
        <v>194</v>
      </c>
      <c r="D619" s="79" t="s">
        <v>25</v>
      </c>
      <c r="E619" s="84">
        <v>673</v>
      </c>
      <c r="F619" s="253">
        <v>40738</v>
      </c>
      <c r="G619" s="156" t="s">
        <v>26</v>
      </c>
      <c r="H619" s="87">
        <v>1500</v>
      </c>
      <c r="I619" s="86"/>
      <c r="J619" s="88"/>
      <c r="K619" s="89" t="s">
        <v>27</v>
      </c>
      <c r="L619" s="90" t="s">
        <v>28</v>
      </c>
      <c r="M619" s="91" t="s">
        <v>80</v>
      </c>
      <c r="N619" s="92">
        <v>10</v>
      </c>
      <c r="O619" s="93"/>
      <c r="P619" s="93"/>
      <c r="Q619" s="93"/>
      <c r="R619" s="93"/>
      <c r="S619" s="93"/>
      <c r="T619" s="305">
        <v>0</v>
      </c>
      <c r="U619" s="306">
        <v>0</v>
      </c>
      <c r="V619" s="306" t="s">
        <v>43</v>
      </c>
      <c r="W619" s="306">
        <v>0</v>
      </c>
      <c r="X619" s="306">
        <v>0</v>
      </c>
      <c r="Y619" s="307"/>
    </row>
    <row r="620" spans="1:25" s="254" customFormat="1">
      <c r="A620" s="81">
        <v>76023435</v>
      </c>
      <c r="B620" s="82">
        <v>4</v>
      </c>
      <c r="C620" s="79" t="s">
        <v>196</v>
      </c>
      <c r="D620" s="79" t="s">
        <v>25</v>
      </c>
      <c r="E620" s="84">
        <v>603</v>
      </c>
      <c r="F620" s="253">
        <v>40043</v>
      </c>
      <c r="G620" s="156" t="s">
        <v>26</v>
      </c>
      <c r="H620" s="87">
        <v>7500</v>
      </c>
      <c r="I620" s="86"/>
      <c r="J620" s="88"/>
      <c r="K620" s="89" t="s">
        <v>28</v>
      </c>
      <c r="L620" s="90" t="s">
        <v>27</v>
      </c>
      <c r="M620" s="91" t="s">
        <v>29</v>
      </c>
      <c r="N620" s="92">
        <v>10</v>
      </c>
      <c r="O620" s="93"/>
      <c r="P620" s="93"/>
      <c r="Q620" s="93"/>
      <c r="R620" s="93"/>
      <c r="S620" s="93"/>
      <c r="T620" s="305">
        <v>0</v>
      </c>
      <c r="U620" s="306">
        <v>0</v>
      </c>
      <c r="V620" s="306">
        <v>0</v>
      </c>
      <c r="W620" s="306">
        <v>0</v>
      </c>
      <c r="X620" s="306">
        <v>0</v>
      </c>
      <c r="Y620" s="307"/>
    </row>
    <row r="621" spans="1:25" s="254" customFormat="1">
      <c r="A621" s="81">
        <v>76023435</v>
      </c>
      <c r="B621" s="82">
        <v>4</v>
      </c>
      <c r="C621" s="79" t="s">
        <v>196</v>
      </c>
      <c r="D621" s="79" t="s">
        <v>30</v>
      </c>
      <c r="E621" s="84">
        <v>603</v>
      </c>
      <c r="F621" s="253">
        <v>40063</v>
      </c>
      <c r="G621" s="156" t="s">
        <v>44</v>
      </c>
      <c r="H621" s="87">
        <v>156675000</v>
      </c>
      <c r="I621" s="86" t="s">
        <v>31</v>
      </c>
      <c r="J621" s="88">
        <v>4.5999999999999996</v>
      </c>
      <c r="K621" s="89" t="s">
        <v>27</v>
      </c>
      <c r="L621" s="90" t="s">
        <v>29</v>
      </c>
      <c r="M621" s="91" t="s">
        <v>29</v>
      </c>
      <c r="N621" s="92">
        <v>5</v>
      </c>
      <c r="O621" s="93"/>
      <c r="P621" s="93"/>
      <c r="Q621" s="93">
        <v>0</v>
      </c>
      <c r="R621" s="93"/>
      <c r="S621" s="93"/>
      <c r="T621" s="305">
        <v>0</v>
      </c>
      <c r="U621" s="306">
        <v>0</v>
      </c>
      <c r="V621" s="306" t="s">
        <v>43</v>
      </c>
      <c r="W621" s="306">
        <v>0</v>
      </c>
      <c r="X621" s="306" t="s">
        <v>37</v>
      </c>
      <c r="Y621" s="307"/>
    </row>
    <row r="622" spans="1:25" s="254" customFormat="1">
      <c r="A622" s="81">
        <v>76023435</v>
      </c>
      <c r="B622" s="82">
        <v>4</v>
      </c>
      <c r="C622" s="79" t="s">
        <v>196</v>
      </c>
      <c r="D622" s="79" t="s">
        <v>30</v>
      </c>
      <c r="E622" s="84">
        <v>603</v>
      </c>
      <c r="F622" s="253">
        <v>40063</v>
      </c>
      <c r="G622" s="156" t="s">
        <v>44</v>
      </c>
      <c r="H622" s="87">
        <v>156675000</v>
      </c>
      <c r="I622" s="86" t="s">
        <v>45</v>
      </c>
      <c r="J622" s="88">
        <v>5.9</v>
      </c>
      <c r="K622" s="89" t="s">
        <v>27</v>
      </c>
      <c r="L622" s="90" t="s">
        <v>29</v>
      </c>
      <c r="M622" s="91" t="s">
        <v>29</v>
      </c>
      <c r="N622" s="92">
        <v>5</v>
      </c>
      <c r="O622" s="93"/>
      <c r="P622" s="93"/>
      <c r="Q622" s="93">
        <v>0</v>
      </c>
      <c r="R622" s="93"/>
      <c r="S622" s="93"/>
      <c r="T622" s="305">
        <v>0</v>
      </c>
      <c r="U622" s="306">
        <v>0</v>
      </c>
      <c r="V622" s="306" t="s">
        <v>43</v>
      </c>
      <c r="W622" s="306">
        <v>0</v>
      </c>
      <c r="X622" s="306" t="s">
        <v>37</v>
      </c>
      <c r="Y622" s="307"/>
    </row>
    <row r="623" spans="1:25" s="254" customFormat="1">
      <c r="A623" s="81">
        <v>76023435</v>
      </c>
      <c r="B623" s="82">
        <v>4</v>
      </c>
      <c r="C623" s="79" t="s">
        <v>196</v>
      </c>
      <c r="D623" s="79" t="s">
        <v>30</v>
      </c>
      <c r="E623" s="84">
        <v>603</v>
      </c>
      <c r="F623" s="253">
        <v>40063</v>
      </c>
      <c r="G623" s="156" t="s">
        <v>26</v>
      </c>
      <c r="H623" s="87">
        <v>7500</v>
      </c>
      <c r="I623" s="86" t="s">
        <v>46</v>
      </c>
      <c r="J623" s="88">
        <v>2.9</v>
      </c>
      <c r="K623" s="89" t="s">
        <v>27</v>
      </c>
      <c r="L623" s="90" t="s">
        <v>29</v>
      </c>
      <c r="M623" s="91" t="s">
        <v>29</v>
      </c>
      <c r="N623" s="92">
        <v>5</v>
      </c>
      <c r="O623" s="93">
        <v>2200000</v>
      </c>
      <c r="P623" s="93">
        <v>880000</v>
      </c>
      <c r="Q623" s="93">
        <v>20195903</v>
      </c>
      <c r="R623" s="93">
        <v>229116</v>
      </c>
      <c r="S623" s="93">
        <v>20425019</v>
      </c>
      <c r="T623" s="305" t="s">
        <v>32</v>
      </c>
      <c r="U623" s="306">
        <v>0</v>
      </c>
      <c r="V623" s="306">
        <v>0</v>
      </c>
      <c r="W623" s="306">
        <v>0</v>
      </c>
      <c r="X623" s="306" t="s">
        <v>37</v>
      </c>
      <c r="Y623" s="307"/>
    </row>
    <row r="624" spans="1:25" s="254" customFormat="1">
      <c r="A624" s="81">
        <v>76023435</v>
      </c>
      <c r="B624" s="82">
        <v>4</v>
      </c>
      <c r="C624" s="79" t="s">
        <v>196</v>
      </c>
      <c r="D624" s="79" t="s">
        <v>30</v>
      </c>
      <c r="E624" s="84">
        <v>603</v>
      </c>
      <c r="F624" s="253">
        <v>40063</v>
      </c>
      <c r="G624" s="156" t="s">
        <v>26</v>
      </c>
      <c r="H624" s="87">
        <v>7500</v>
      </c>
      <c r="I624" s="86" t="s">
        <v>51</v>
      </c>
      <c r="J624" s="88">
        <v>3.5</v>
      </c>
      <c r="K624" s="89" t="s">
        <v>27</v>
      </c>
      <c r="L624" s="90" t="s">
        <v>29</v>
      </c>
      <c r="M624" s="91" t="s">
        <v>29</v>
      </c>
      <c r="N624" s="92">
        <v>7</v>
      </c>
      <c r="O624" s="93"/>
      <c r="P624" s="93"/>
      <c r="Q624" s="93">
        <v>0</v>
      </c>
      <c r="R624" s="93"/>
      <c r="S624" s="93"/>
      <c r="T624" s="305" t="s">
        <v>32</v>
      </c>
      <c r="U624" s="306">
        <v>0</v>
      </c>
      <c r="V624" s="306" t="s">
        <v>43</v>
      </c>
      <c r="W624" s="306">
        <v>0</v>
      </c>
      <c r="X624" s="306" t="s">
        <v>37</v>
      </c>
      <c r="Y624" s="307"/>
    </row>
    <row r="625" spans="1:25" s="254" customFormat="1">
      <c r="A625" s="81">
        <v>76023435</v>
      </c>
      <c r="B625" s="82">
        <v>4</v>
      </c>
      <c r="C625" s="79" t="s">
        <v>196</v>
      </c>
      <c r="D625" s="79" t="s">
        <v>25</v>
      </c>
      <c r="E625" s="84">
        <v>604</v>
      </c>
      <c r="F625" s="253">
        <v>40043</v>
      </c>
      <c r="G625" s="156" t="s">
        <v>26</v>
      </c>
      <c r="H625" s="87">
        <v>7500</v>
      </c>
      <c r="I625" s="86"/>
      <c r="J625" s="88"/>
      <c r="K625" s="89" t="s">
        <v>28</v>
      </c>
      <c r="L625" s="90" t="s">
        <v>27</v>
      </c>
      <c r="M625" s="91" t="s">
        <v>29</v>
      </c>
      <c r="N625" s="92">
        <v>30</v>
      </c>
      <c r="O625" s="93"/>
      <c r="P625" s="93"/>
      <c r="Q625" s="93"/>
      <c r="R625" s="93"/>
      <c r="S625" s="93"/>
      <c r="T625" s="305">
        <v>0</v>
      </c>
      <c r="U625" s="306">
        <v>0</v>
      </c>
      <c r="V625" s="306">
        <v>0</v>
      </c>
      <c r="W625" s="306">
        <v>0</v>
      </c>
      <c r="X625" s="306">
        <v>0</v>
      </c>
      <c r="Y625" s="307"/>
    </row>
    <row r="626" spans="1:25" s="254" customFormat="1">
      <c r="A626" s="81">
        <v>76023435</v>
      </c>
      <c r="B626" s="82">
        <v>4</v>
      </c>
      <c r="C626" s="79" t="s">
        <v>196</v>
      </c>
      <c r="D626" s="79" t="s">
        <v>30</v>
      </c>
      <c r="E626" s="84">
        <v>604</v>
      </c>
      <c r="F626" s="253">
        <v>40063</v>
      </c>
      <c r="G626" s="156" t="s">
        <v>26</v>
      </c>
      <c r="H626" s="87">
        <v>7500</v>
      </c>
      <c r="I626" s="86" t="s">
        <v>47</v>
      </c>
      <c r="J626" s="88">
        <v>4.7</v>
      </c>
      <c r="K626" s="89" t="s">
        <v>27</v>
      </c>
      <c r="L626" s="90" t="s">
        <v>29</v>
      </c>
      <c r="M626" s="91" t="s">
        <v>29</v>
      </c>
      <c r="N626" s="92">
        <v>25</v>
      </c>
      <c r="O626" s="93">
        <v>5000000</v>
      </c>
      <c r="P626" s="93">
        <v>5000000</v>
      </c>
      <c r="Q626" s="93">
        <v>114749450</v>
      </c>
      <c r="R626" s="93">
        <v>2100632</v>
      </c>
      <c r="S626" s="93">
        <v>116850082</v>
      </c>
      <c r="T626" s="305" t="s">
        <v>32</v>
      </c>
      <c r="U626" s="306">
        <v>0</v>
      </c>
      <c r="V626" s="306">
        <v>0</v>
      </c>
      <c r="W626" s="306">
        <v>0</v>
      </c>
      <c r="X626" s="306" t="s">
        <v>37</v>
      </c>
      <c r="Y626" s="307"/>
    </row>
    <row r="627" spans="1:25" s="254" customFormat="1">
      <c r="A627" s="81">
        <v>76023435</v>
      </c>
      <c r="B627" s="82">
        <v>4</v>
      </c>
      <c r="C627" s="79" t="s">
        <v>196</v>
      </c>
      <c r="D627" s="79" t="s">
        <v>30</v>
      </c>
      <c r="E627" s="84">
        <v>604</v>
      </c>
      <c r="F627" s="253">
        <v>40063</v>
      </c>
      <c r="G627" s="156" t="s">
        <v>26</v>
      </c>
      <c r="H627" s="87">
        <v>7500</v>
      </c>
      <c r="I627" s="86" t="s">
        <v>48</v>
      </c>
      <c r="J627" s="88">
        <v>4.8</v>
      </c>
      <c r="K627" s="89" t="s">
        <v>27</v>
      </c>
      <c r="L627" s="90" t="s">
        <v>29</v>
      </c>
      <c r="M627" s="91" t="s">
        <v>29</v>
      </c>
      <c r="N627" s="92">
        <v>25</v>
      </c>
      <c r="O627" s="93"/>
      <c r="P627" s="93"/>
      <c r="Q627" s="93">
        <v>0</v>
      </c>
      <c r="R627" s="93"/>
      <c r="S627" s="93"/>
      <c r="T627" s="305" t="s">
        <v>32</v>
      </c>
      <c r="U627" s="306">
        <v>0</v>
      </c>
      <c r="V627" s="306" t="s">
        <v>43</v>
      </c>
      <c r="W627" s="306">
        <v>0</v>
      </c>
      <c r="X627" s="306" t="s">
        <v>37</v>
      </c>
      <c r="Y627" s="307"/>
    </row>
    <row r="628" spans="1:25" s="254" customFormat="1">
      <c r="A628" s="81">
        <v>76023435</v>
      </c>
      <c r="B628" s="82">
        <v>4</v>
      </c>
      <c r="C628" s="79" t="s">
        <v>196</v>
      </c>
      <c r="D628" s="79" t="s">
        <v>25</v>
      </c>
      <c r="E628" s="84">
        <v>684</v>
      </c>
      <c r="F628" s="253">
        <v>40843</v>
      </c>
      <c r="G628" s="156" t="s">
        <v>26</v>
      </c>
      <c r="H628" s="87">
        <v>3500</v>
      </c>
      <c r="I628" s="86"/>
      <c r="J628" s="88"/>
      <c r="K628" s="89" t="s">
        <v>27</v>
      </c>
      <c r="L628" s="90" t="s">
        <v>77</v>
      </c>
      <c r="M628" s="91" t="s">
        <v>28</v>
      </c>
      <c r="N628" s="92">
        <v>10</v>
      </c>
      <c r="O628" s="93"/>
      <c r="P628" s="93"/>
      <c r="Q628" s="93"/>
      <c r="R628" s="93"/>
      <c r="S628" s="93"/>
      <c r="T628" s="305">
        <v>0</v>
      </c>
      <c r="U628" s="306">
        <v>0</v>
      </c>
      <c r="V628" s="306">
        <v>0</v>
      </c>
      <c r="W628" s="306">
        <v>0</v>
      </c>
      <c r="X628" s="306">
        <v>0</v>
      </c>
      <c r="Y628" s="307"/>
    </row>
    <row r="629" spans="1:25" s="254" customFormat="1">
      <c r="A629" s="81">
        <v>76023435</v>
      </c>
      <c r="B629" s="82">
        <v>4</v>
      </c>
      <c r="C629" s="79" t="s">
        <v>196</v>
      </c>
      <c r="D629" s="79" t="s">
        <v>30</v>
      </c>
      <c r="E629" s="84">
        <v>684</v>
      </c>
      <c r="F629" s="253">
        <v>40856</v>
      </c>
      <c r="G629" s="156" t="s">
        <v>26</v>
      </c>
      <c r="H629" s="87">
        <v>3500</v>
      </c>
      <c r="I629" s="86" t="s">
        <v>49</v>
      </c>
      <c r="J629" s="88">
        <v>3.7</v>
      </c>
      <c r="K629" s="89" t="s">
        <v>27</v>
      </c>
      <c r="L629" s="90" t="s">
        <v>29</v>
      </c>
      <c r="M629" s="91" t="s">
        <v>29</v>
      </c>
      <c r="N629" s="92">
        <v>7</v>
      </c>
      <c r="O629" s="93"/>
      <c r="P629" s="93"/>
      <c r="Q629" s="93">
        <v>0</v>
      </c>
      <c r="R629" s="93"/>
      <c r="S629" s="93"/>
      <c r="T629" s="305" t="s">
        <v>32</v>
      </c>
      <c r="U629" s="306">
        <v>0</v>
      </c>
      <c r="V629" s="306" t="s">
        <v>43</v>
      </c>
      <c r="W629" s="306">
        <v>0</v>
      </c>
      <c r="X629" s="306">
        <v>0</v>
      </c>
      <c r="Y629" s="307"/>
    </row>
    <row r="630" spans="1:25" s="254" customFormat="1">
      <c r="A630" s="81">
        <v>76023435</v>
      </c>
      <c r="B630" s="82">
        <v>4</v>
      </c>
      <c r="C630" s="79" t="s">
        <v>196</v>
      </c>
      <c r="D630" s="79" t="s">
        <v>30</v>
      </c>
      <c r="E630" s="84">
        <v>684</v>
      </c>
      <c r="F630" s="253">
        <v>40856</v>
      </c>
      <c r="G630" s="156" t="s">
        <v>26</v>
      </c>
      <c r="H630" s="87">
        <v>3500</v>
      </c>
      <c r="I630" s="86" t="s">
        <v>50</v>
      </c>
      <c r="J630" s="88">
        <v>4</v>
      </c>
      <c r="K630" s="89" t="s">
        <v>27</v>
      </c>
      <c r="L630" s="90" t="s">
        <v>29</v>
      </c>
      <c r="M630" s="91" t="s">
        <v>29</v>
      </c>
      <c r="N630" s="92">
        <v>7</v>
      </c>
      <c r="O630" s="93"/>
      <c r="P630" s="93"/>
      <c r="Q630" s="93">
        <v>0</v>
      </c>
      <c r="R630" s="93"/>
      <c r="S630" s="93"/>
      <c r="T630" s="305" t="s">
        <v>32</v>
      </c>
      <c r="U630" s="306">
        <v>0</v>
      </c>
      <c r="V630" s="306" t="s">
        <v>43</v>
      </c>
      <c r="W630" s="306">
        <v>0</v>
      </c>
      <c r="X630" s="306">
        <v>0</v>
      </c>
      <c r="Y630" s="307"/>
    </row>
    <row r="631" spans="1:25" s="254" customFormat="1">
      <c r="A631" s="81">
        <v>76023435</v>
      </c>
      <c r="B631" s="82">
        <v>4</v>
      </c>
      <c r="C631" s="79" t="s">
        <v>196</v>
      </c>
      <c r="D631" s="79" t="s">
        <v>25</v>
      </c>
      <c r="E631" s="84">
        <v>685</v>
      </c>
      <c r="F631" s="253">
        <v>40843</v>
      </c>
      <c r="G631" s="156" t="s">
        <v>26</v>
      </c>
      <c r="H631" s="87">
        <v>5600</v>
      </c>
      <c r="I631" s="86"/>
      <c r="J631" s="88"/>
      <c r="K631" s="89" t="s">
        <v>27</v>
      </c>
      <c r="L631" s="90" t="s">
        <v>77</v>
      </c>
      <c r="M631" s="91" t="s">
        <v>28</v>
      </c>
      <c r="N631" s="92">
        <v>30</v>
      </c>
      <c r="O631" s="93"/>
      <c r="P631" s="93"/>
      <c r="Q631" s="93"/>
      <c r="R631" s="93"/>
      <c r="S631" s="93"/>
      <c r="T631" s="305">
        <v>0</v>
      </c>
      <c r="U631" s="306">
        <v>0</v>
      </c>
      <c r="V631" s="306">
        <v>0</v>
      </c>
      <c r="W631" s="306">
        <v>0</v>
      </c>
      <c r="X631" s="306">
        <v>0</v>
      </c>
      <c r="Y631" s="307"/>
    </row>
    <row r="632" spans="1:25" s="254" customFormat="1">
      <c r="A632" s="81">
        <v>76023435</v>
      </c>
      <c r="B632" s="82">
        <v>4</v>
      </c>
      <c r="C632" s="79" t="s">
        <v>196</v>
      </c>
      <c r="D632" s="79" t="s">
        <v>30</v>
      </c>
      <c r="E632" s="84">
        <v>685</v>
      </c>
      <c r="F632" s="253">
        <v>40856</v>
      </c>
      <c r="G632" s="156" t="s">
        <v>26</v>
      </c>
      <c r="H632" s="87">
        <v>5600</v>
      </c>
      <c r="I632" s="86" t="s">
        <v>52</v>
      </c>
      <c r="J632" s="88">
        <v>4.5</v>
      </c>
      <c r="K632" s="89" t="s">
        <v>27</v>
      </c>
      <c r="L632" s="90" t="s">
        <v>29</v>
      </c>
      <c r="M632" s="91" t="s">
        <v>29</v>
      </c>
      <c r="N632" s="92">
        <v>25</v>
      </c>
      <c r="O632" s="93">
        <v>5600000</v>
      </c>
      <c r="P632" s="93">
        <v>5600000</v>
      </c>
      <c r="Q632" s="93">
        <v>128519384</v>
      </c>
      <c r="R632" s="93">
        <v>2253657</v>
      </c>
      <c r="S632" s="93">
        <v>130773041</v>
      </c>
      <c r="T632" s="305" t="s">
        <v>32</v>
      </c>
      <c r="U632" s="306">
        <v>0</v>
      </c>
      <c r="V632" s="306">
        <v>0</v>
      </c>
      <c r="W632" s="306">
        <v>0</v>
      </c>
      <c r="X632" s="306">
        <v>0</v>
      </c>
      <c r="Y632" s="307"/>
    </row>
    <row r="633" spans="1:25" s="254" customFormat="1">
      <c r="A633" s="81">
        <v>91021000</v>
      </c>
      <c r="B633" s="286">
        <v>9</v>
      </c>
      <c r="C633" s="79" t="s">
        <v>384</v>
      </c>
      <c r="D633" s="79" t="s">
        <v>25</v>
      </c>
      <c r="E633" s="84">
        <v>399</v>
      </c>
      <c r="F633" s="253">
        <v>38330</v>
      </c>
      <c r="G633" s="156" t="s">
        <v>26</v>
      </c>
      <c r="H633" s="87">
        <v>1850</v>
      </c>
      <c r="I633" s="86"/>
      <c r="J633" s="88"/>
      <c r="K633" s="89" t="s">
        <v>27</v>
      </c>
      <c r="L633" s="90" t="s">
        <v>28</v>
      </c>
      <c r="M633" s="91" t="s">
        <v>29</v>
      </c>
      <c r="N633" s="92">
        <v>10</v>
      </c>
      <c r="O633" s="93"/>
      <c r="P633" s="93"/>
      <c r="Q633" s="93"/>
      <c r="R633" s="93"/>
      <c r="S633" s="93"/>
      <c r="T633" s="305">
        <v>0</v>
      </c>
      <c r="U633" s="306">
        <v>0</v>
      </c>
      <c r="V633" s="306">
        <v>0</v>
      </c>
      <c r="W633" s="306">
        <v>0</v>
      </c>
      <c r="X633" s="306">
        <v>0</v>
      </c>
      <c r="Y633" s="402" t="s">
        <v>385</v>
      </c>
    </row>
    <row r="634" spans="1:25" s="254" customFormat="1">
      <c r="A634" s="81">
        <v>91021000</v>
      </c>
      <c r="B634" s="286">
        <v>9</v>
      </c>
      <c r="C634" s="79" t="s">
        <v>384</v>
      </c>
      <c r="D634" s="79" t="s">
        <v>30</v>
      </c>
      <c r="E634" s="84">
        <v>399</v>
      </c>
      <c r="F634" s="253">
        <v>38330</v>
      </c>
      <c r="G634" s="156" t="s">
        <v>26</v>
      </c>
      <c r="H634" s="87">
        <v>1800</v>
      </c>
      <c r="I634" s="86" t="s">
        <v>51</v>
      </c>
      <c r="J634" s="88">
        <v>5</v>
      </c>
      <c r="K634" s="89" t="s">
        <v>27</v>
      </c>
      <c r="L634" s="90" t="s">
        <v>29</v>
      </c>
      <c r="M634" s="91" t="s">
        <v>29</v>
      </c>
      <c r="N634" s="92">
        <v>7</v>
      </c>
      <c r="O634" s="93">
        <v>1800000</v>
      </c>
      <c r="P634" s="93"/>
      <c r="Q634" s="93">
        <v>0</v>
      </c>
      <c r="R634" s="93"/>
      <c r="S634" s="93"/>
      <c r="T634" s="305" t="s">
        <v>32</v>
      </c>
      <c r="U634" s="306">
        <v>0</v>
      </c>
      <c r="V634" s="306">
        <v>0</v>
      </c>
      <c r="W634" s="306" t="s">
        <v>56</v>
      </c>
      <c r="X634" s="306" t="s">
        <v>37</v>
      </c>
      <c r="Y634" s="402" t="s">
        <v>385</v>
      </c>
    </row>
    <row r="635" spans="1:25" s="254" customFormat="1">
      <c r="A635" s="81">
        <v>92448000</v>
      </c>
      <c r="B635" s="82">
        <v>9</v>
      </c>
      <c r="C635" s="79" t="s">
        <v>197</v>
      </c>
      <c r="D635" s="79" t="s">
        <v>25</v>
      </c>
      <c r="E635" s="84">
        <v>686</v>
      </c>
      <c r="F635" s="253">
        <v>40851</v>
      </c>
      <c r="G635" s="156" t="s">
        <v>26</v>
      </c>
      <c r="H635" s="87">
        <v>2000</v>
      </c>
      <c r="I635" s="86"/>
      <c r="J635" s="88"/>
      <c r="K635" s="89" t="s">
        <v>28</v>
      </c>
      <c r="L635" s="90" t="s">
        <v>27</v>
      </c>
      <c r="M635" s="91" t="s">
        <v>29</v>
      </c>
      <c r="N635" s="92">
        <v>10</v>
      </c>
      <c r="O635" s="93"/>
      <c r="P635" s="93"/>
      <c r="Q635" s="93"/>
      <c r="R635" s="93"/>
      <c r="S635" s="93"/>
      <c r="T635" s="305">
        <v>0</v>
      </c>
      <c r="U635" s="306">
        <v>0</v>
      </c>
      <c r="V635" s="306" t="s">
        <v>43</v>
      </c>
      <c r="W635" s="306">
        <v>0</v>
      </c>
      <c r="X635" s="306">
        <v>0</v>
      </c>
      <c r="Y635" s="307"/>
    </row>
    <row r="636" spans="1:25" s="254" customFormat="1">
      <c r="A636" s="81">
        <v>92448000</v>
      </c>
      <c r="B636" s="82">
        <v>9</v>
      </c>
      <c r="C636" s="79" t="s">
        <v>197</v>
      </c>
      <c r="D636" s="79" t="s">
        <v>25</v>
      </c>
      <c r="E636" s="84">
        <v>687</v>
      </c>
      <c r="F636" s="253">
        <v>40851</v>
      </c>
      <c r="G636" s="156" t="s">
        <v>26</v>
      </c>
      <c r="H636" s="87">
        <v>2000</v>
      </c>
      <c r="I636" s="86"/>
      <c r="J636" s="88"/>
      <c r="K636" s="89" t="s">
        <v>28</v>
      </c>
      <c r="L636" s="90" t="s">
        <v>27</v>
      </c>
      <c r="M636" s="91" t="s">
        <v>29</v>
      </c>
      <c r="N636" s="92">
        <v>30</v>
      </c>
      <c r="O636" s="93"/>
      <c r="P636" s="93"/>
      <c r="Q636" s="93"/>
      <c r="R636" s="93"/>
      <c r="S636" s="93"/>
      <c r="T636" s="305">
        <v>0</v>
      </c>
      <c r="U636" s="306">
        <v>0</v>
      </c>
      <c r="V636" s="306" t="s">
        <v>43</v>
      </c>
      <c r="W636" s="306">
        <v>0</v>
      </c>
      <c r="X636" s="306">
        <v>0</v>
      </c>
      <c r="Y636" s="307"/>
    </row>
    <row r="637" spans="1:25" s="254" customFormat="1">
      <c r="A637" s="81">
        <v>96929880</v>
      </c>
      <c r="B637" s="286">
        <v>5</v>
      </c>
      <c r="C637" s="79" t="s">
        <v>198</v>
      </c>
      <c r="D637" s="79" t="s">
        <v>25</v>
      </c>
      <c r="E637" s="84">
        <v>384</v>
      </c>
      <c r="F637" s="253">
        <v>38257</v>
      </c>
      <c r="G637" s="156" t="s">
        <v>26</v>
      </c>
      <c r="H637" s="87">
        <v>3000</v>
      </c>
      <c r="I637" s="86"/>
      <c r="J637" s="88"/>
      <c r="K637" s="89" t="s">
        <v>27</v>
      </c>
      <c r="L637" s="90" t="s">
        <v>28</v>
      </c>
      <c r="M637" s="91" t="s">
        <v>29</v>
      </c>
      <c r="N637" s="92">
        <v>25</v>
      </c>
      <c r="O637" s="93"/>
      <c r="P637" s="93"/>
      <c r="Q637" s="93"/>
      <c r="R637" s="93"/>
      <c r="S637" s="93"/>
      <c r="T637" s="305">
        <v>0</v>
      </c>
      <c r="U637" s="306">
        <v>0</v>
      </c>
      <c r="V637" s="306">
        <v>0</v>
      </c>
      <c r="W637" s="306">
        <v>0</v>
      </c>
      <c r="X637" s="306">
        <v>0</v>
      </c>
      <c r="Y637" s="307"/>
    </row>
    <row r="638" spans="1:25" s="254" customFormat="1">
      <c r="A638" s="81">
        <v>96929880</v>
      </c>
      <c r="B638" s="286">
        <v>5</v>
      </c>
      <c r="C638" s="79" t="s">
        <v>198</v>
      </c>
      <c r="D638" s="79" t="s">
        <v>30</v>
      </c>
      <c r="E638" s="84">
        <v>384</v>
      </c>
      <c r="F638" s="253">
        <v>38260</v>
      </c>
      <c r="G638" s="156" t="s">
        <v>26</v>
      </c>
      <c r="H638" s="87">
        <v>3000</v>
      </c>
      <c r="I638" s="86" t="s">
        <v>45</v>
      </c>
      <c r="J638" s="88">
        <v>4.75</v>
      </c>
      <c r="K638" s="89" t="s">
        <v>27</v>
      </c>
      <c r="L638" s="90" t="s">
        <v>28</v>
      </c>
      <c r="M638" s="91" t="s">
        <v>29</v>
      </c>
      <c r="N638" s="92">
        <v>20.5</v>
      </c>
      <c r="O638" s="93">
        <v>3000000</v>
      </c>
      <c r="P638" s="93">
        <v>2400000</v>
      </c>
      <c r="Q638" s="93">
        <v>55079736</v>
      </c>
      <c r="R638" s="93">
        <v>559595</v>
      </c>
      <c r="S638" s="93">
        <v>55639331</v>
      </c>
      <c r="T638" s="305" t="s">
        <v>32</v>
      </c>
      <c r="U638" s="306">
        <v>0</v>
      </c>
      <c r="V638" s="306">
        <v>0</v>
      </c>
      <c r="W638" s="306">
        <v>0</v>
      </c>
      <c r="X638" s="306" t="s">
        <v>37</v>
      </c>
      <c r="Y638" s="307"/>
    </row>
    <row r="639" spans="1:25" s="254" customFormat="1">
      <c r="A639" s="81">
        <v>96929880</v>
      </c>
      <c r="B639" s="286">
        <v>5</v>
      </c>
      <c r="C639" s="79" t="s">
        <v>198</v>
      </c>
      <c r="D639" s="79" t="s">
        <v>25</v>
      </c>
      <c r="E639" s="84">
        <v>385</v>
      </c>
      <c r="F639" s="253">
        <v>38257</v>
      </c>
      <c r="G639" s="156" t="s">
        <v>26</v>
      </c>
      <c r="H639" s="87">
        <v>5000</v>
      </c>
      <c r="I639" s="86"/>
      <c r="J639" s="88"/>
      <c r="K639" s="89" t="s">
        <v>27</v>
      </c>
      <c r="L639" s="90" t="s">
        <v>28</v>
      </c>
      <c r="M639" s="91" t="s">
        <v>29</v>
      </c>
      <c r="N639" s="92">
        <v>10</v>
      </c>
      <c r="O639" s="93"/>
      <c r="P639" s="93"/>
      <c r="Q639" s="93"/>
      <c r="R639" s="93"/>
      <c r="S639" s="93"/>
      <c r="T639" s="305">
        <v>0</v>
      </c>
      <c r="U639" s="306">
        <v>0</v>
      </c>
      <c r="V639" s="306">
        <v>0</v>
      </c>
      <c r="W639" s="306">
        <v>0</v>
      </c>
      <c r="X639" s="306">
        <v>0</v>
      </c>
      <c r="Y639" s="307"/>
    </row>
    <row r="640" spans="1:25" s="254" customFormat="1">
      <c r="A640" s="81">
        <v>96929880</v>
      </c>
      <c r="B640" s="286">
        <v>5</v>
      </c>
      <c r="C640" s="79" t="s">
        <v>198</v>
      </c>
      <c r="D640" s="79" t="s">
        <v>30</v>
      </c>
      <c r="E640" s="84">
        <v>385</v>
      </c>
      <c r="F640" s="253">
        <v>38260</v>
      </c>
      <c r="G640" s="156" t="s">
        <v>26</v>
      </c>
      <c r="H640" s="87">
        <v>5000</v>
      </c>
      <c r="I640" s="86" t="s">
        <v>31</v>
      </c>
      <c r="J640" s="88">
        <v>3.25</v>
      </c>
      <c r="K640" s="89" t="s">
        <v>27</v>
      </c>
      <c r="L640" s="90" t="s">
        <v>28</v>
      </c>
      <c r="M640" s="91" t="s">
        <v>29</v>
      </c>
      <c r="N640" s="92">
        <v>6.5</v>
      </c>
      <c r="O640" s="93">
        <v>4000000</v>
      </c>
      <c r="P640" s="93"/>
      <c r="Q640" s="93">
        <v>0</v>
      </c>
      <c r="R640" s="93"/>
      <c r="S640" s="93"/>
      <c r="T640" s="305" t="s">
        <v>32</v>
      </c>
      <c r="U640" s="306">
        <v>0</v>
      </c>
      <c r="V640" s="306">
        <v>0</v>
      </c>
      <c r="W640" s="306" t="s">
        <v>56</v>
      </c>
      <c r="X640" s="306" t="s">
        <v>37</v>
      </c>
      <c r="Y640" s="307"/>
    </row>
    <row r="641" spans="1:25" s="254" customFormat="1">
      <c r="A641" s="81">
        <v>96929880</v>
      </c>
      <c r="B641" s="82">
        <v>5</v>
      </c>
      <c r="C641" s="79" t="s">
        <v>198</v>
      </c>
      <c r="D641" s="79" t="s">
        <v>39</v>
      </c>
      <c r="E641" s="84">
        <v>385</v>
      </c>
      <c r="F641" s="253">
        <v>40800</v>
      </c>
      <c r="G641" s="156" t="s">
        <v>26</v>
      </c>
      <c r="H641" s="87">
        <v>5000</v>
      </c>
      <c r="I641" s="86" t="s">
        <v>51</v>
      </c>
      <c r="J641" s="88">
        <v>3.5</v>
      </c>
      <c r="K641" s="89" t="s">
        <v>27</v>
      </c>
      <c r="L641" s="90" t="s">
        <v>28</v>
      </c>
      <c r="M641" s="91" t="s">
        <v>29</v>
      </c>
      <c r="N641" s="92">
        <v>22</v>
      </c>
      <c r="O641" s="93">
        <v>1500000</v>
      </c>
      <c r="P641" s="93">
        <v>1500000</v>
      </c>
      <c r="Q641" s="93">
        <v>34424835</v>
      </c>
      <c r="R641" s="93">
        <v>257708</v>
      </c>
      <c r="S641" s="93">
        <v>34682543</v>
      </c>
      <c r="T641" s="305" t="s">
        <v>32</v>
      </c>
      <c r="U641" s="306">
        <v>0</v>
      </c>
      <c r="V641" s="306">
        <v>0</v>
      </c>
      <c r="W641" s="306">
        <v>0</v>
      </c>
      <c r="X641" s="306">
        <v>0</v>
      </c>
      <c r="Y641" s="307"/>
    </row>
    <row r="642" spans="1:25" s="254" customFormat="1">
      <c r="A642" s="81">
        <v>96929880</v>
      </c>
      <c r="B642" s="82">
        <v>5</v>
      </c>
      <c r="C642" s="79" t="s">
        <v>198</v>
      </c>
      <c r="D642" s="79" t="s">
        <v>25</v>
      </c>
      <c r="E642" s="84">
        <v>597</v>
      </c>
      <c r="F642" s="253">
        <v>40004</v>
      </c>
      <c r="G642" s="156" t="s">
        <v>26</v>
      </c>
      <c r="H642" s="87">
        <v>3000</v>
      </c>
      <c r="I642" s="86"/>
      <c r="J642" s="88"/>
      <c r="K642" s="89" t="s">
        <v>27</v>
      </c>
      <c r="L642" s="90" t="s">
        <v>28</v>
      </c>
      <c r="M642" s="91" t="s">
        <v>80</v>
      </c>
      <c r="N642" s="92">
        <v>30</v>
      </c>
      <c r="O642" s="93"/>
      <c r="P642" s="93"/>
      <c r="Q642" s="93"/>
      <c r="R642" s="93"/>
      <c r="S642" s="93"/>
      <c r="T642" s="305">
        <v>0</v>
      </c>
      <c r="U642" s="306">
        <v>0</v>
      </c>
      <c r="V642" s="306">
        <v>0</v>
      </c>
      <c r="W642" s="306">
        <v>0</v>
      </c>
      <c r="X642" s="306">
        <v>0</v>
      </c>
      <c r="Y642" s="307"/>
    </row>
    <row r="643" spans="1:25" s="254" customFormat="1">
      <c r="A643" s="81">
        <v>96929880</v>
      </c>
      <c r="B643" s="82">
        <v>5</v>
      </c>
      <c r="C643" s="79" t="s">
        <v>198</v>
      </c>
      <c r="D643" s="79" t="s">
        <v>30</v>
      </c>
      <c r="E643" s="84">
        <v>597</v>
      </c>
      <c r="F643" s="253">
        <v>40008</v>
      </c>
      <c r="G643" s="156" t="s">
        <v>26</v>
      </c>
      <c r="H643" s="87">
        <v>3000</v>
      </c>
      <c r="I643" s="86" t="s">
        <v>46</v>
      </c>
      <c r="J643" s="88">
        <v>4.8499999999999996</v>
      </c>
      <c r="K643" s="89" t="s">
        <v>27</v>
      </c>
      <c r="L643" s="90" t="s">
        <v>29</v>
      </c>
      <c r="M643" s="91" t="s">
        <v>29</v>
      </c>
      <c r="N643" s="92">
        <v>30</v>
      </c>
      <c r="O643" s="93">
        <v>3000000</v>
      </c>
      <c r="P643" s="93">
        <v>3000000</v>
      </c>
      <c r="Q643" s="93">
        <v>68849670</v>
      </c>
      <c r="R643" s="93">
        <v>714220</v>
      </c>
      <c r="S643" s="93">
        <v>69563890</v>
      </c>
      <c r="T643" s="305" t="s">
        <v>32</v>
      </c>
      <c r="U643" s="306">
        <v>0</v>
      </c>
      <c r="V643" s="306">
        <v>0</v>
      </c>
      <c r="W643" s="306">
        <v>0</v>
      </c>
      <c r="X643" s="306" t="s">
        <v>37</v>
      </c>
      <c r="Y643" s="307"/>
    </row>
    <row r="644" spans="1:25" s="254" customFormat="1">
      <c r="A644" s="81">
        <v>96802690</v>
      </c>
      <c r="B644" s="286">
        <v>9</v>
      </c>
      <c r="C644" s="79" t="s">
        <v>200</v>
      </c>
      <c r="D644" s="79" t="s">
        <v>54</v>
      </c>
      <c r="E644" s="84">
        <v>336</v>
      </c>
      <c r="F644" s="253">
        <v>37802</v>
      </c>
      <c r="G644" s="156" t="s">
        <v>26</v>
      </c>
      <c r="H644" s="87">
        <v>1500</v>
      </c>
      <c r="I644" s="86" t="s">
        <v>55</v>
      </c>
      <c r="J644" s="88">
        <v>5</v>
      </c>
      <c r="K644" s="89" t="s">
        <v>27</v>
      </c>
      <c r="L644" s="90" t="s">
        <v>29</v>
      </c>
      <c r="M644" s="91" t="s">
        <v>29</v>
      </c>
      <c r="N644" s="92">
        <v>6</v>
      </c>
      <c r="O644" s="93">
        <v>1500000</v>
      </c>
      <c r="P644" s="93"/>
      <c r="Q644" s="93">
        <v>0</v>
      </c>
      <c r="R644" s="93"/>
      <c r="S644" s="93"/>
      <c r="T644" s="305" t="s">
        <v>32</v>
      </c>
      <c r="U644" s="306">
        <v>0</v>
      </c>
      <c r="V644" s="306">
        <v>0</v>
      </c>
      <c r="W644" s="306" t="s">
        <v>56</v>
      </c>
      <c r="X644" s="306" t="s">
        <v>37</v>
      </c>
      <c r="Y644" s="307" t="s">
        <v>201</v>
      </c>
    </row>
    <row r="645" spans="1:25" s="254" customFormat="1">
      <c r="A645" s="81">
        <v>96802690</v>
      </c>
      <c r="B645" s="286">
        <v>9</v>
      </c>
      <c r="C645" s="79" t="s">
        <v>200</v>
      </c>
      <c r="D645" s="79" t="s">
        <v>54</v>
      </c>
      <c r="E645" s="84">
        <v>336</v>
      </c>
      <c r="F645" s="253">
        <v>37802</v>
      </c>
      <c r="G645" s="156" t="s">
        <v>26</v>
      </c>
      <c r="H645" s="87">
        <v>2500</v>
      </c>
      <c r="I645" s="86" t="s">
        <v>57</v>
      </c>
      <c r="J645" s="88">
        <v>5</v>
      </c>
      <c r="K645" s="89" t="s">
        <v>27</v>
      </c>
      <c r="L645" s="90" t="s">
        <v>29</v>
      </c>
      <c r="M645" s="91" t="s">
        <v>29</v>
      </c>
      <c r="N645" s="92">
        <v>6</v>
      </c>
      <c r="O645" s="93">
        <v>2500000</v>
      </c>
      <c r="P645" s="93"/>
      <c r="Q645" s="93">
        <v>0</v>
      </c>
      <c r="R645" s="93"/>
      <c r="S645" s="93"/>
      <c r="T645" s="305" t="s">
        <v>32</v>
      </c>
      <c r="U645" s="306">
        <v>0</v>
      </c>
      <c r="V645" s="306">
        <v>0</v>
      </c>
      <c r="W645" s="306" t="s">
        <v>56</v>
      </c>
      <c r="X645" s="306" t="s">
        <v>37</v>
      </c>
      <c r="Y645" s="307" t="s">
        <v>201</v>
      </c>
    </row>
    <row r="646" spans="1:25" s="254" customFormat="1">
      <c r="A646" s="81">
        <v>96802690</v>
      </c>
      <c r="B646" s="286">
        <v>9</v>
      </c>
      <c r="C646" s="79" t="s">
        <v>200</v>
      </c>
      <c r="D646" s="79" t="s">
        <v>54</v>
      </c>
      <c r="E646" s="84">
        <v>336</v>
      </c>
      <c r="F646" s="253">
        <v>37802</v>
      </c>
      <c r="G646" s="156" t="s">
        <v>26</v>
      </c>
      <c r="H646" s="87">
        <v>1500</v>
      </c>
      <c r="I646" s="86" t="s">
        <v>58</v>
      </c>
      <c r="J646" s="88">
        <v>6</v>
      </c>
      <c r="K646" s="89" t="s">
        <v>27</v>
      </c>
      <c r="L646" s="90" t="s">
        <v>29</v>
      </c>
      <c r="M646" s="91" t="s">
        <v>29</v>
      </c>
      <c r="N646" s="92">
        <v>21</v>
      </c>
      <c r="O646" s="93">
        <v>1000000</v>
      </c>
      <c r="P646" s="93"/>
      <c r="Q646" s="93">
        <v>0</v>
      </c>
      <c r="R646" s="93"/>
      <c r="S646" s="93"/>
      <c r="T646" s="305" t="s">
        <v>32</v>
      </c>
      <c r="U646" s="306">
        <v>0</v>
      </c>
      <c r="V646" s="306">
        <v>0</v>
      </c>
      <c r="W646" s="306" t="s">
        <v>56</v>
      </c>
      <c r="X646" s="306" t="s">
        <v>37</v>
      </c>
      <c r="Y646" s="307" t="s">
        <v>201</v>
      </c>
    </row>
    <row r="647" spans="1:25" s="254" customFormat="1">
      <c r="A647" s="81">
        <v>96802690</v>
      </c>
      <c r="B647" s="286">
        <v>9</v>
      </c>
      <c r="C647" s="79" t="s">
        <v>200</v>
      </c>
      <c r="D647" s="79" t="s">
        <v>54</v>
      </c>
      <c r="E647" s="84">
        <v>336</v>
      </c>
      <c r="F647" s="253">
        <v>37802</v>
      </c>
      <c r="G647" s="156" t="s">
        <v>26</v>
      </c>
      <c r="H647" s="87">
        <v>2500</v>
      </c>
      <c r="I647" s="86" t="s">
        <v>59</v>
      </c>
      <c r="J647" s="88">
        <v>6</v>
      </c>
      <c r="K647" s="89" t="s">
        <v>27</v>
      </c>
      <c r="L647" s="90" t="s">
        <v>29</v>
      </c>
      <c r="M647" s="91" t="s">
        <v>29</v>
      </c>
      <c r="N647" s="92">
        <v>21</v>
      </c>
      <c r="O647" s="93"/>
      <c r="P647" s="93"/>
      <c r="Q647" s="93">
        <v>0</v>
      </c>
      <c r="R647" s="93"/>
      <c r="S647" s="93"/>
      <c r="T647" s="305" t="s">
        <v>32</v>
      </c>
      <c r="U647" s="306">
        <v>0</v>
      </c>
      <c r="V647" s="306" t="s">
        <v>43</v>
      </c>
      <c r="W647" s="306">
        <v>0</v>
      </c>
      <c r="X647" s="306" t="s">
        <v>37</v>
      </c>
      <c r="Y647" s="307" t="s">
        <v>201</v>
      </c>
    </row>
    <row r="648" spans="1:25" s="254" customFormat="1">
      <c r="A648" s="81">
        <v>96802690</v>
      </c>
      <c r="B648" s="286">
        <v>9</v>
      </c>
      <c r="C648" s="79" t="s">
        <v>200</v>
      </c>
      <c r="D648" s="79" t="s">
        <v>54</v>
      </c>
      <c r="E648" s="84">
        <v>336</v>
      </c>
      <c r="F648" s="253">
        <v>37802</v>
      </c>
      <c r="G648" s="156" t="s">
        <v>34</v>
      </c>
      <c r="H648" s="87">
        <v>30000</v>
      </c>
      <c r="I648" s="86" t="s">
        <v>160</v>
      </c>
      <c r="J648" s="88">
        <v>5</v>
      </c>
      <c r="K648" s="89" t="s">
        <v>27</v>
      </c>
      <c r="L648" s="90" t="s">
        <v>29</v>
      </c>
      <c r="M648" s="91" t="s">
        <v>29</v>
      </c>
      <c r="N648" s="92">
        <v>5</v>
      </c>
      <c r="O648" s="93">
        <v>10000000</v>
      </c>
      <c r="P648" s="93"/>
      <c r="Q648" s="93">
        <v>0</v>
      </c>
      <c r="R648" s="93"/>
      <c r="S648" s="93"/>
      <c r="T648" s="305">
        <v>0</v>
      </c>
      <c r="U648" s="306" t="s">
        <v>41</v>
      </c>
      <c r="V648" s="306">
        <v>0</v>
      </c>
      <c r="W648" s="306" t="s">
        <v>56</v>
      </c>
      <c r="X648" s="306" t="s">
        <v>37</v>
      </c>
      <c r="Y648" s="307" t="s">
        <v>201</v>
      </c>
    </row>
    <row r="649" spans="1:25" s="254" customFormat="1">
      <c r="A649" s="81">
        <v>96802690</v>
      </c>
      <c r="B649" s="286">
        <v>9</v>
      </c>
      <c r="C649" s="79" t="s">
        <v>200</v>
      </c>
      <c r="D649" s="79" t="s">
        <v>54</v>
      </c>
      <c r="E649" s="84">
        <v>336</v>
      </c>
      <c r="F649" s="253">
        <v>37802</v>
      </c>
      <c r="G649" s="156" t="s">
        <v>34</v>
      </c>
      <c r="H649" s="87">
        <v>70000</v>
      </c>
      <c r="I649" s="86" t="s">
        <v>161</v>
      </c>
      <c r="J649" s="88">
        <v>5</v>
      </c>
      <c r="K649" s="89" t="s">
        <v>27</v>
      </c>
      <c r="L649" s="90" t="s">
        <v>29</v>
      </c>
      <c r="M649" s="91" t="s">
        <v>29</v>
      </c>
      <c r="N649" s="92">
        <v>5</v>
      </c>
      <c r="O649" s="93">
        <v>20000000</v>
      </c>
      <c r="P649" s="93"/>
      <c r="Q649" s="93">
        <v>0</v>
      </c>
      <c r="R649" s="93"/>
      <c r="S649" s="93"/>
      <c r="T649" s="305">
        <v>0</v>
      </c>
      <c r="U649" s="306" t="s">
        <v>41</v>
      </c>
      <c r="V649" s="306">
        <v>0</v>
      </c>
      <c r="W649" s="306" t="s">
        <v>56</v>
      </c>
      <c r="X649" s="306" t="s">
        <v>37</v>
      </c>
      <c r="Y649" s="307" t="s">
        <v>201</v>
      </c>
    </row>
    <row r="650" spans="1:25" s="254" customFormat="1">
      <c r="A650" s="81">
        <v>96802690</v>
      </c>
      <c r="B650" s="286">
        <v>9</v>
      </c>
      <c r="C650" s="79" t="s">
        <v>200</v>
      </c>
      <c r="D650" s="79" t="s">
        <v>54</v>
      </c>
      <c r="E650" s="84">
        <v>355</v>
      </c>
      <c r="F650" s="253">
        <v>37935</v>
      </c>
      <c r="G650" s="156" t="s">
        <v>26</v>
      </c>
      <c r="H650" s="87">
        <v>3000</v>
      </c>
      <c r="I650" s="86" t="s">
        <v>45</v>
      </c>
      <c r="J650" s="88">
        <v>6.25</v>
      </c>
      <c r="K650" s="89" t="s">
        <v>27</v>
      </c>
      <c r="L650" s="90" t="s">
        <v>29</v>
      </c>
      <c r="M650" s="91" t="s">
        <v>29</v>
      </c>
      <c r="N650" s="92">
        <v>21</v>
      </c>
      <c r="O650" s="93">
        <v>702000</v>
      </c>
      <c r="P650" s="93">
        <v>576642.86</v>
      </c>
      <c r="Q650" s="93">
        <v>13233890</v>
      </c>
      <c r="R650" s="93">
        <v>101822</v>
      </c>
      <c r="S650" s="93">
        <v>13335712</v>
      </c>
      <c r="T650" s="305" t="s">
        <v>32</v>
      </c>
      <c r="U650" s="306">
        <v>0</v>
      </c>
      <c r="V650" s="306">
        <v>0</v>
      </c>
      <c r="W650" s="306">
        <v>0</v>
      </c>
      <c r="X650" s="306" t="s">
        <v>37</v>
      </c>
      <c r="Y650" s="307"/>
    </row>
    <row r="651" spans="1:25" s="254" customFormat="1">
      <c r="A651" s="81">
        <v>96802690</v>
      </c>
      <c r="B651" s="286">
        <v>9</v>
      </c>
      <c r="C651" s="79" t="s">
        <v>200</v>
      </c>
      <c r="D651" s="79" t="s">
        <v>25</v>
      </c>
      <c r="E651" s="84">
        <v>356</v>
      </c>
      <c r="F651" s="253">
        <v>37935</v>
      </c>
      <c r="G651" s="156" t="s">
        <v>26</v>
      </c>
      <c r="H651" s="87">
        <v>3000</v>
      </c>
      <c r="I651" s="86"/>
      <c r="J651" s="88"/>
      <c r="K651" s="89" t="s">
        <v>29</v>
      </c>
      <c r="L651" s="90" t="s">
        <v>29</v>
      </c>
      <c r="M651" s="91" t="s">
        <v>29</v>
      </c>
      <c r="N651" s="92">
        <v>10</v>
      </c>
      <c r="O651" s="93"/>
      <c r="P651" s="93"/>
      <c r="Q651" s="93"/>
      <c r="R651" s="93"/>
      <c r="S651" s="93"/>
      <c r="T651" s="305">
        <v>0</v>
      </c>
      <c r="U651" s="306">
        <v>0</v>
      </c>
      <c r="V651" s="306">
        <v>0</v>
      </c>
      <c r="W651" s="306">
        <v>0</v>
      </c>
      <c r="X651" s="306">
        <v>0</v>
      </c>
      <c r="Y651" s="307"/>
    </row>
    <row r="652" spans="1:25" s="254" customFormat="1">
      <c r="A652" s="81">
        <v>96802690</v>
      </c>
      <c r="B652" s="286">
        <v>9</v>
      </c>
      <c r="C652" s="79" t="s">
        <v>200</v>
      </c>
      <c r="D652" s="79" t="s">
        <v>30</v>
      </c>
      <c r="E652" s="84">
        <v>356</v>
      </c>
      <c r="F652" s="253">
        <v>37935</v>
      </c>
      <c r="G652" s="156" t="s">
        <v>26</v>
      </c>
      <c r="H652" s="87">
        <v>3000</v>
      </c>
      <c r="I652" s="86" t="s">
        <v>31</v>
      </c>
      <c r="J652" s="88">
        <v>5</v>
      </c>
      <c r="K652" s="89" t="s">
        <v>27</v>
      </c>
      <c r="L652" s="90" t="s">
        <v>29</v>
      </c>
      <c r="M652" s="91" t="s">
        <v>29</v>
      </c>
      <c r="N652" s="92">
        <v>7</v>
      </c>
      <c r="O652" s="93">
        <v>2500000</v>
      </c>
      <c r="P652" s="93"/>
      <c r="Q652" s="93">
        <v>0</v>
      </c>
      <c r="R652" s="93"/>
      <c r="S652" s="93"/>
      <c r="T652" s="305" t="s">
        <v>32</v>
      </c>
      <c r="U652" s="306">
        <v>0</v>
      </c>
      <c r="V652" s="306">
        <v>0</v>
      </c>
      <c r="W652" s="306" t="s">
        <v>56</v>
      </c>
      <c r="X652" s="306" t="s">
        <v>37</v>
      </c>
      <c r="Y652" s="307"/>
    </row>
    <row r="653" spans="1:25" s="254" customFormat="1">
      <c r="A653" s="81">
        <v>96802690</v>
      </c>
      <c r="B653" s="286">
        <v>9</v>
      </c>
      <c r="C653" s="79" t="s">
        <v>200</v>
      </c>
      <c r="D653" s="79" t="s">
        <v>39</v>
      </c>
      <c r="E653" s="84">
        <v>356</v>
      </c>
      <c r="F653" s="253">
        <v>39213</v>
      </c>
      <c r="G653" s="156" t="s">
        <v>26</v>
      </c>
      <c r="H653" s="87">
        <v>500</v>
      </c>
      <c r="I653" s="86" t="s">
        <v>48</v>
      </c>
      <c r="J653" s="88">
        <v>3.5</v>
      </c>
      <c r="K653" s="89" t="s">
        <v>27</v>
      </c>
      <c r="L653" s="90" t="s">
        <v>29</v>
      </c>
      <c r="M653" s="91" t="s">
        <v>29</v>
      </c>
      <c r="N653" s="92">
        <v>5</v>
      </c>
      <c r="O653" s="93">
        <v>500000</v>
      </c>
      <c r="P653" s="93"/>
      <c r="Q653" s="93">
        <v>0</v>
      </c>
      <c r="R653" s="93"/>
      <c r="S653" s="93"/>
      <c r="T653" s="305" t="s">
        <v>32</v>
      </c>
      <c r="U653" s="306">
        <v>0</v>
      </c>
      <c r="V653" s="306">
        <v>0</v>
      </c>
      <c r="W653" s="306" t="s">
        <v>56</v>
      </c>
      <c r="X653" s="306" t="s">
        <v>37</v>
      </c>
      <c r="Y653" s="307"/>
    </row>
    <row r="654" spans="1:25" s="254" customFormat="1">
      <c r="A654" s="81">
        <v>96802690</v>
      </c>
      <c r="B654" s="286">
        <v>9</v>
      </c>
      <c r="C654" s="79" t="s">
        <v>200</v>
      </c>
      <c r="D654" s="79" t="s">
        <v>64</v>
      </c>
      <c r="E654" s="84">
        <v>356</v>
      </c>
      <c r="F654" s="253">
        <v>39213</v>
      </c>
      <c r="G654" s="156" t="s">
        <v>26</v>
      </c>
      <c r="H654" s="87">
        <v>500</v>
      </c>
      <c r="I654" s="86" t="s">
        <v>49</v>
      </c>
      <c r="J654" s="88">
        <v>3.5</v>
      </c>
      <c r="K654" s="89" t="s">
        <v>27</v>
      </c>
      <c r="L654" s="90" t="s">
        <v>29</v>
      </c>
      <c r="M654" s="91" t="s">
        <v>29</v>
      </c>
      <c r="N654" s="92">
        <v>5</v>
      </c>
      <c r="O654" s="93">
        <v>500000</v>
      </c>
      <c r="P654" s="93"/>
      <c r="Q654" s="93">
        <v>0</v>
      </c>
      <c r="R654" s="93"/>
      <c r="S654" s="93"/>
      <c r="T654" s="305" t="s">
        <v>32</v>
      </c>
      <c r="U654" s="306">
        <v>0</v>
      </c>
      <c r="V654" s="306">
        <v>0</v>
      </c>
      <c r="W654" s="306" t="s">
        <v>56</v>
      </c>
      <c r="X654" s="306" t="s">
        <v>37</v>
      </c>
      <c r="Y654" s="307"/>
    </row>
    <row r="655" spans="1:25" s="254" customFormat="1">
      <c r="A655" s="81">
        <v>96802690</v>
      </c>
      <c r="B655" s="286">
        <v>9</v>
      </c>
      <c r="C655" s="79" t="s">
        <v>200</v>
      </c>
      <c r="D655" s="79" t="s">
        <v>65</v>
      </c>
      <c r="E655" s="84">
        <v>356</v>
      </c>
      <c r="F655" s="253">
        <v>39213</v>
      </c>
      <c r="G655" s="156" t="s">
        <v>26</v>
      </c>
      <c r="H655" s="87">
        <v>1500</v>
      </c>
      <c r="I655" s="86" t="s">
        <v>50</v>
      </c>
      <c r="J655" s="88">
        <v>4.3499999999999996</v>
      </c>
      <c r="K655" s="89" t="s">
        <v>27</v>
      </c>
      <c r="L655" s="90" t="s">
        <v>29</v>
      </c>
      <c r="M655" s="91" t="s">
        <v>29</v>
      </c>
      <c r="N655" s="92">
        <v>21</v>
      </c>
      <c r="O655" s="93">
        <v>1500000</v>
      </c>
      <c r="P655" s="93">
        <v>1500000</v>
      </c>
      <c r="Q655" s="93">
        <v>34424835</v>
      </c>
      <c r="R655" s="93">
        <v>308647</v>
      </c>
      <c r="S655" s="93">
        <v>34733482</v>
      </c>
      <c r="T655" s="305" t="s">
        <v>32</v>
      </c>
      <c r="U655" s="306">
        <v>0</v>
      </c>
      <c r="V655" s="306">
        <v>0</v>
      </c>
      <c r="W655" s="306">
        <v>0</v>
      </c>
      <c r="X655" s="306" t="s">
        <v>37</v>
      </c>
      <c r="Y655" s="307"/>
    </row>
    <row r="656" spans="1:25" s="254" customFormat="1">
      <c r="A656" s="81">
        <v>96802690</v>
      </c>
      <c r="B656" s="286">
        <v>9</v>
      </c>
      <c r="C656" s="79" t="s">
        <v>200</v>
      </c>
      <c r="D656" s="79" t="s">
        <v>25</v>
      </c>
      <c r="E656" s="84">
        <v>439</v>
      </c>
      <c r="F656" s="253">
        <v>38670</v>
      </c>
      <c r="G656" s="156" t="s">
        <v>26</v>
      </c>
      <c r="H656" s="87">
        <v>3000</v>
      </c>
      <c r="I656" s="86"/>
      <c r="J656" s="88"/>
      <c r="K656" s="89" t="s">
        <v>27</v>
      </c>
      <c r="L656" s="90" t="s">
        <v>28</v>
      </c>
      <c r="M656" s="91" t="s">
        <v>29</v>
      </c>
      <c r="N656" s="92">
        <v>25</v>
      </c>
      <c r="O656" s="93"/>
      <c r="P656" s="93"/>
      <c r="Q656" s="93"/>
      <c r="R656" s="93"/>
      <c r="S656" s="93"/>
      <c r="T656" s="305">
        <v>0</v>
      </c>
      <c r="U656" s="306">
        <v>0</v>
      </c>
      <c r="V656" s="306">
        <v>0</v>
      </c>
      <c r="W656" s="306">
        <v>0</v>
      </c>
      <c r="X656" s="306">
        <v>0</v>
      </c>
      <c r="Y656" s="307"/>
    </row>
    <row r="657" spans="1:25" s="254" customFormat="1">
      <c r="A657" s="81">
        <v>96802690</v>
      </c>
      <c r="B657" s="286">
        <v>9</v>
      </c>
      <c r="C657" s="79" t="s">
        <v>200</v>
      </c>
      <c r="D657" s="79" t="s">
        <v>30</v>
      </c>
      <c r="E657" s="84">
        <v>439</v>
      </c>
      <c r="F657" s="253">
        <v>38670</v>
      </c>
      <c r="G657" s="156" t="s">
        <v>26</v>
      </c>
      <c r="H657" s="87">
        <v>3000</v>
      </c>
      <c r="I657" s="86" t="s">
        <v>47</v>
      </c>
      <c r="J657" s="88">
        <v>4.75</v>
      </c>
      <c r="K657" s="89" t="s">
        <v>27</v>
      </c>
      <c r="L657" s="90" t="s">
        <v>28</v>
      </c>
      <c r="M657" s="91" t="s">
        <v>29</v>
      </c>
      <c r="N657" s="92">
        <v>21</v>
      </c>
      <c r="O657" s="93">
        <v>2750000</v>
      </c>
      <c r="P657" s="93">
        <v>1856250</v>
      </c>
      <c r="Q657" s="93">
        <v>42600733</v>
      </c>
      <c r="R657" s="93">
        <v>583339</v>
      </c>
      <c r="S657" s="93">
        <v>43184072</v>
      </c>
      <c r="T657" s="305" t="s">
        <v>32</v>
      </c>
      <c r="U657" s="306">
        <v>0</v>
      </c>
      <c r="V657" s="306">
        <v>0</v>
      </c>
      <c r="W657" s="306">
        <v>0</v>
      </c>
      <c r="X657" s="306" t="s">
        <v>37</v>
      </c>
      <c r="Y657" s="307"/>
    </row>
    <row r="658" spans="1:25" s="254" customFormat="1">
      <c r="A658" s="81">
        <v>96802690</v>
      </c>
      <c r="B658" s="286">
        <v>9</v>
      </c>
      <c r="C658" s="79" t="s">
        <v>200</v>
      </c>
      <c r="D658" s="79" t="s">
        <v>25</v>
      </c>
      <c r="E658" s="84">
        <v>440</v>
      </c>
      <c r="F658" s="253">
        <v>38671</v>
      </c>
      <c r="G658" s="156" t="s">
        <v>26</v>
      </c>
      <c r="H658" s="87">
        <v>5500</v>
      </c>
      <c r="I658" s="86"/>
      <c r="J658" s="88"/>
      <c r="K658" s="89" t="s">
        <v>27</v>
      </c>
      <c r="L658" s="90" t="s">
        <v>28</v>
      </c>
      <c r="M658" s="91" t="s">
        <v>29</v>
      </c>
      <c r="N658" s="92">
        <v>10</v>
      </c>
      <c r="O658" s="93"/>
      <c r="P658" s="93"/>
      <c r="Q658" s="93"/>
      <c r="R658" s="93"/>
      <c r="S658" s="93"/>
      <c r="T658" s="305">
        <v>0</v>
      </c>
      <c r="U658" s="306">
        <v>0</v>
      </c>
      <c r="V658" s="306">
        <v>0</v>
      </c>
      <c r="W658" s="306">
        <v>0</v>
      </c>
      <c r="X658" s="306">
        <v>0</v>
      </c>
      <c r="Y658" s="307"/>
    </row>
    <row r="659" spans="1:25" s="254" customFormat="1">
      <c r="A659" s="81">
        <v>96802690</v>
      </c>
      <c r="B659" s="82">
        <v>9</v>
      </c>
      <c r="C659" s="79" t="s">
        <v>200</v>
      </c>
      <c r="D659" s="79" t="s">
        <v>39</v>
      </c>
      <c r="E659" s="84">
        <v>440</v>
      </c>
      <c r="F659" s="253">
        <v>39787</v>
      </c>
      <c r="G659" s="156" t="s">
        <v>26</v>
      </c>
      <c r="H659" s="87">
        <v>3500</v>
      </c>
      <c r="I659" s="86" t="s">
        <v>52</v>
      </c>
      <c r="J659" s="88">
        <v>5</v>
      </c>
      <c r="K659" s="89" t="s">
        <v>27</v>
      </c>
      <c r="L659" s="90" t="s">
        <v>29</v>
      </c>
      <c r="M659" s="91" t="s">
        <v>29</v>
      </c>
      <c r="N659" s="92">
        <v>5</v>
      </c>
      <c r="O659" s="93"/>
      <c r="P659" s="93"/>
      <c r="Q659" s="93">
        <v>0</v>
      </c>
      <c r="R659" s="93"/>
      <c r="S659" s="93"/>
      <c r="T659" s="305" t="s">
        <v>32</v>
      </c>
      <c r="U659" s="306">
        <v>0</v>
      </c>
      <c r="V659" s="306" t="s">
        <v>43</v>
      </c>
      <c r="W659" s="306">
        <v>0</v>
      </c>
      <c r="X659" s="306" t="s">
        <v>37</v>
      </c>
      <c r="Y659" s="307"/>
    </row>
    <row r="660" spans="1:25" s="254" customFormat="1">
      <c r="A660" s="81">
        <v>96802690</v>
      </c>
      <c r="B660" s="82">
        <v>9</v>
      </c>
      <c r="C660" s="79" t="s">
        <v>200</v>
      </c>
      <c r="D660" s="79" t="s">
        <v>39</v>
      </c>
      <c r="E660" s="84">
        <v>440</v>
      </c>
      <c r="F660" s="253">
        <v>39787</v>
      </c>
      <c r="G660" s="156" t="s">
        <v>44</v>
      </c>
      <c r="H660" s="87">
        <v>74800000</v>
      </c>
      <c r="I660" s="86" t="s">
        <v>66</v>
      </c>
      <c r="J660" s="88">
        <v>7.5</v>
      </c>
      <c r="K660" s="89" t="s">
        <v>27</v>
      </c>
      <c r="L660" s="90" t="s">
        <v>29</v>
      </c>
      <c r="M660" s="91" t="s">
        <v>29</v>
      </c>
      <c r="N660" s="92">
        <v>5</v>
      </c>
      <c r="O660" s="93"/>
      <c r="P660" s="93"/>
      <c r="Q660" s="93">
        <v>0</v>
      </c>
      <c r="R660" s="93"/>
      <c r="S660" s="93"/>
      <c r="T660" s="305">
        <v>0</v>
      </c>
      <c r="U660" s="306">
        <v>0</v>
      </c>
      <c r="V660" s="306" t="s">
        <v>43</v>
      </c>
      <c r="W660" s="306">
        <v>0</v>
      </c>
      <c r="X660" s="306" t="s">
        <v>37</v>
      </c>
      <c r="Y660" s="307"/>
    </row>
    <row r="661" spans="1:25" s="254" customFormat="1">
      <c r="A661" s="81">
        <v>96802690</v>
      </c>
      <c r="B661" s="82">
        <v>9</v>
      </c>
      <c r="C661" s="79" t="s">
        <v>200</v>
      </c>
      <c r="D661" s="79" t="s">
        <v>39</v>
      </c>
      <c r="E661" s="84">
        <v>440</v>
      </c>
      <c r="F661" s="253">
        <v>39787</v>
      </c>
      <c r="G661" s="156" t="s">
        <v>34</v>
      </c>
      <c r="H661" s="87">
        <v>111300</v>
      </c>
      <c r="I661" s="86" t="s">
        <v>23</v>
      </c>
      <c r="J661" s="88" t="s">
        <v>202</v>
      </c>
      <c r="K661" s="89" t="s">
        <v>27</v>
      </c>
      <c r="L661" s="90" t="s">
        <v>29</v>
      </c>
      <c r="M661" s="91" t="s">
        <v>29</v>
      </c>
      <c r="N661" s="92">
        <v>5</v>
      </c>
      <c r="O661" s="93"/>
      <c r="P661" s="93"/>
      <c r="Q661" s="93">
        <v>0</v>
      </c>
      <c r="R661" s="93"/>
      <c r="S661" s="93"/>
      <c r="T661" s="305">
        <v>0</v>
      </c>
      <c r="U661" s="306" t="s">
        <v>41</v>
      </c>
      <c r="V661" s="306" t="s">
        <v>43</v>
      </c>
      <c r="W661" s="306">
        <v>0</v>
      </c>
      <c r="X661" s="306" t="s">
        <v>37</v>
      </c>
      <c r="Y661" s="307"/>
    </row>
    <row r="662" spans="1:25" s="254" customFormat="1">
      <c r="A662" s="81">
        <v>96802690</v>
      </c>
      <c r="B662" s="82">
        <v>9</v>
      </c>
      <c r="C662" s="79" t="s">
        <v>200</v>
      </c>
      <c r="D662" s="79" t="s">
        <v>25</v>
      </c>
      <c r="E662" s="84">
        <v>560</v>
      </c>
      <c r="F662" s="253">
        <v>39799</v>
      </c>
      <c r="G662" s="156" t="s">
        <v>26</v>
      </c>
      <c r="H662" s="87">
        <v>3500</v>
      </c>
      <c r="I662" s="86"/>
      <c r="J662" s="88"/>
      <c r="K662" s="89" t="s">
        <v>27</v>
      </c>
      <c r="L662" s="90" t="s">
        <v>28</v>
      </c>
      <c r="M662" s="91" t="s">
        <v>29</v>
      </c>
      <c r="N662" s="92">
        <v>30</v>
      </c>
      <c r="O662" s="93"/>
      <c r="P662" s="93"/>
      <c r="Q662" s="93"/>
      <c r="R662" s="93"/>
      <c r="S662" s="93"/>
      <c r="T662" s="305">
        <v>0</v>
      </c>
      <c r="U662" s="306">
        <v>0</v>
      </c>
      <c r="V662" s="306">
        <v>0</v>
      </c>
      <c r="W662" s="306">
        <v>0</v>
      </c>
      <c r="X662" s="306">
        <v>0</v>
      </c>
      <c r="Y662" s="307"/>
    </row>
    <row r="663" spans="1:25" s="254" customFormat="1">
      <c r="A663" s="81">
        <v>96802690</v>
      </c>
      <c r="B663" s="82">
        <v>9</v>
      </c>
      <c r="C663" s="79" t="s">
        <v>200</v>
      </c>
      <c r="D663" s="79" t="s">
        <v>30</v>
      </c>
      <c r="E663" s="84">
        <v>560</v>
      </c>
      <c r="F663" s="253">
        <v>39799</v>
      </c>
      <c r="G663" s="156" t="s">
        <v>26</v>
      </c>
      <c r="H663" s="87">
        <v>3500</v>
      </c>
      <c r="I663" s="86" t="s">
        <v>67</v>
      </c>
      <c r="J663" s="88">
        <v>5.5</v>
      </c>
      <c r="K663" s="89" t="s">
        <v>27</v>
      </c>
      <c r="L663" s="90" t="s">
        <v>29</v>
      </c>
      <c r="M663" s="91" t="s">
        <v>29</v>
      </c>
      <c r="N663" s="92">
        <v>21</v>
      </c>
      <c r="O663" s="93">
        <v>3500000</v>
      </c>
      <c r="P663" s="93">
        <v>3500000</v>
      </c>
      <c r="Q663" s="93">
        <v>80324615</v>
      </c>
      <c r="R663" s="93">
        <v>544842</v>
      </c>
      <c r="S663" s="93">
        <v>80869457</v>
      </c>
      <c r="T663" s="305" t="s">
        <v>32</v>
      </c>
      <c r="U663" s="306">
        <v>0</v>
      </c>
      <c r="V663" s="306">
        <v>0</v>
      </c>
      <c r="W663" s="306">
        <v>0</v>
      </c>
      <c r="X663" s="306" t="s">
        <v>37</v>
      </c>
      <c r="Y663" s="307"/>
    </row>
    <row r="664" spans="1:25" s="254" customFormat="1">
      <c r="A664" s="81">
        <v>96802690</v>
      </c>
      <c r="B664" s="82">
        <v>9</v>
      </c>
      <c r="C664" s="79" t="s">
        <v>200</v>
      </c>
      <c r="D664" s="79" t="s">
        <v>25</v>
      </c>
      <c r="E664" s="84">
        <v>724</v>
      </c>
      <c r="F664" s="253">
        <v>41102</v>
      </c>
      <c r="G664" s="156" t="s">
        <v>26</v>
      </c>
      <c r="H664" s="87">
        <v>2000</v>
      </c>
      <c r="I664" s="86"/>
      <c r="J664" s="88"/>
      <c r="K664" s="89" t="s">
        <v>27</v>
      </c>
      <c r="L664" s="90" t="s">
        <v>28</v>
      </c>
      <c r="M664" s="91"/>
      <c r="N664" s="92">
        <v>10</v>
      </c>
      <c r="O664" s="93"/>
      <c r="P664" s="93"/>
      <c r="Q664" s="93"/>
      <c r="R664" s="93"/>
      <c r="S664" s="93"/>
      <c r="T664" s="305">
        <v>0</v>
      </c>
      <c r="U664" s="306">
        <v>0</v>
      </c>
      <c r="V664" s="306">
        <v>0</v>
      </c>
      <c r="W664" s="306">
        <v>0</v>
      </c>
      <c r="X664" s="306">
        <v>0</v>
      </c>
      <c r="Y664" s="307"/>
    </row>
    <row r="665" spans="1:25" s="254" customFormat="1">
      <c r="A665" s="81">
        <v>96802690</v>
      </c>
      <c r="B665" s="82">
        <v>9</v>
      </c>
      <c r="C665" s="79" t="s">
        <v>200</v>
      </c>
      <c r="D665" s="79" t="s">
        <v>30</v>
      </c>
      <c r="E665" s="84">
        <v>724</v>
      </c>
      <c r="F665" s="253">
        <v>41123</v>
      </c>
      <c r="G665" s="156" t="s">
        <v>26</v>
      </c>
      <c r="H665" s="87">
        <v>2000</v>
      </c>
      <c r="I665" s="86" t="s">
        <v>69</v>
      </c>
      <c r="J665" s="88">
        <v>5</v>
      </c>
      <c r="K665" s="89" t="s">
        <v>27</v>
      </c>
      <c r="L665" s="90"/>
      <c r="M665" s="91"/>
      <c r="N665" s="92">
        <v>5</v>
      </c>
      <c r="O665" s="93">
        <v>1000000</v>
      </c>
      <c r="P665" s="93">
        <v>1000000</v>
      </c>
      <c r="Q665" s="93">
        <v>22949890</v>
      </c>
      <c r="R665" s="93">
        <v>566748</v>
      </c>
      <c r="S665" s="93">
        <v>23516638</v>
      </c>
      <c r="T665" s="305" t="s">
        <v>32</v>
      </c>
      <c r="U665" s="306">
        <v>0</v>
      </c>
      <c r="V665" s="306">
        <v>0</v>
      </c>
      <c r="W665" s="306">
        <v>0</v>
      </c>
      <c r="X665" s="306">
        <v>0</v>
      </c>
      <c r="Y665" s="307"/>
    </row>
    <row r="666" spans="1:25" s="254" customFormat="1">
      <c r="A666" s="81">
        <v>96802690</v>
      </c>
      <c r="B666" s="82">
        <v>9</v>
      </c>
      <c r="C666" s="79" t="s">
        <v>200</v>
      </c>
      <c r="D666" s="79" t="s">
        <v>25</v>
      </c>
      <c r="E666" s="84">
        <v>725</v>
      </c>
      <c r="F666" s="253">
        <v>41102</v>
      </c>
      <c r="G666" s="156" t="s">
        <v>26</v>
      </c>
      <c r="H666" s="87">
        <v>2000</v>
      </c>
      <c r="I666" s="86"/>
      <c r="J666" s="88"/>
      <c r="K666" s="89" t="s">
        <v>27</v>
      </c>
      <c r="L666" s="90" t="s">
        <v>28</v>
      </c>
      <c r="M666" s="91"/>
      <c r="N666" s="92">
        <v>30</v>
      </c>
      <c r="O666" s="93"/>
      <c r="P666" s="93"/>
      <c r="Q666" s="93"/>
      <c r="R666" s="93"/>
      <c r="S666" s="93"/>
      <c r="T666" s="305">
        <v>0</v>
      </c>
      <c r="U666" s="306">
        <v>0</v>
      </c>
      <c r="V666" s="306">
        <v>0</v>
      </c>
      <c r="W666" s="306">
        <v>0</v>
      </c>
      <c r="X666" s="306">
        <v>0</v>
      </c>
      <c r="Y666" s="307"/>
    </row>
    <row r="667" spans="1:25" s="254" customFormat="1">
      <c r="A667" s="81">
        <v>96802690</v>
      </c>
      <c r="B667" s="82">
        <v>9</v>
      </c>
      <c r="C667" s="79" t="s">
        <v>200</v>
      </c>
      <c r="D667" s="79" t="s">
        <v>30</v>
      </c>
      <c r="E667" s="84">
        <v>725</v>
      </c>
      <c r="F667" s="253">
        <v>41123</v>
      </c>
      <c r="G667" s="156" t="s">
        <v>26</v>
      </c>
      <c r="H667" s="87">
        <v>2000</v>
      </c>
      <c r="I667" s="86" t="s">
        <v>38</v>
      </c>
      <c r="J667" s="88">
        <v>5.3</v>
      </c>
      <c r="K667" s="89" t="s">
        <v>27</v>
      </c>
      <c r="L667" s="90"/>
      <c r="M667" s="91"/>
      <c r="N667" s="92">
        <v>21</v>
      </c>
      <c r="O667" s="93">
        <v>1000000</v>
      </c>
      <c r="P667" s="93">
        <v>1000000</v>
      </c>
      <c r="Q667" s="93">
        <v>22949890</v>
      </c>
      <c r="R667" s="93">
        <v>600323</v>
      </c>
      <c r="S667" s="93">
        <v>23550213</v>
      </c>
      <c r="T667" s="305" t="s">
        <v>32</v>
      </c>
      <c r="U667" s="306">
        <v>0</v>
      </c>
      <c r="V667" s="306">
        <v>0</v>
      </c>
      <c r="W667" s="306">
        <v>0</v>
      </c>
      <c r="X667" s="306">
        <v>0</v>
      </c>
      <c r="Y667" s="307"/>
    </row>
    <row r="668" spans="1:25" s="254" customFormat="1">
      <c r="A668" s="81">
        <v>96722460</v>
      </c>
      <c r="B668" s="82" t="s">
        <v>23</v>
      </c>
      <c r="C668" s="79" t="s">
        <v>203</v>
      </c>
      <c r="D668" s="79" t="s">
        <v>54</v>
      </c>
      <c r="E668" s="308">
        <v>217</v>
      </c>
      <c r="F668" s="253">
        <v>36455</v>
      </c>
      <c r="G668" s="156" t="s">
        <v>26</v>
      </c>
      <c r="H668" s="87">
        <v>100</v>
      </c>
      <c r="I668" s="86" t="s">
        <v>55</v>
      </c>
      <c r="J668" s="88">
        <v>6.75</v>
      </c>
      <c r="K668" s="89" t="s">
        <v>27</v>
      </c>
      <c r="L668" s="90" t="s">
        <v>29</v>
      </c>
      <c r="M668" s="91" t="s">
        <v>29</v>
      </c>
      <c r="N668" s="309">
        <v>10</v>
      </c>
      <c r="O668" s="93">
        <v>100000</v>
      </c>
      <c r="P668" s="93"/>
      <c r="Q668" s="93">
        <v>0</v>
      </c>
      <c r="R668" s="93"/>
      <c r="S668" s="93"/>
      <c r="T668" s="305" t="s">
        <v>32</v>
      </c>
      <c r="U668" s="306">
        <v>0</v>
      </c>
      <c r="V668" s="306">
        <v>0</v>
      </c>
      <c r="W668" s="306" t="s">
        <v>56</v>
      </c>
      <c r="X668" s="306" t="s">
        <v>37</v>
      </c>
      <c r="Y668" s="307"/>
    </row>
    <row r="669" spans="1:25" s="254" customFormat="1">
      <c r="A669" s="81">
        <v>96722460</v>
      </c>
      <c r="B669" s="82" t="s">
        <v>23</v>
      </c>
      <c r="C669" s="79" t="s">
        <v>203</v>
      </c>
      <c r="D669" s="79" t="s">
        <v>54</v>
      </c>
      <c r="E669" s="308">
        <v>217</v>
      </c>
      <c r="F669" s="253">
        <v>36455</v>
      </c>
      <c r="G669" s="156" t="s">
        <v>26</v>
      </c>
      <c r="H669" s="87">
        <v>900</v>
      </c>
      <c r="I669" s="86" t="s">
        <v>57</v>
      </c>
      <c r="J669" s="88">
        <v>6.75</v>
      </c>
      <c r="K669" s="89" t="s">
        <v>27</v>
      </c>
      <c r="L669" s="90" t="s">
        <v>29</v>
      </c>
      <c r="M669" s="91" t="s">
        <v>29</v>
      </c>
      <c r="N669" s="309">
        <v>10</v>
      </c>
      <c r="O669" s="93">
        <v>900000</v>
      </c>
      <c r="P669" s="93"/>
      <c r="Q669" s="93">
        <v>0</v>
      </c>
      <c r="R669" s="93"/>
      <c r="S669" s="93"/>
      <c r="T669" s="305" t="s">
        <v>32</v>
      </c>
      <c r="U669" s="306">
        <v>0</v>
      </c>
      <c r="V669" s="306">
        <v>0</v>
      </c>
      <c r="W669" s="306" t="s">
        <v>56</v>
      </c>
      <c r="X669" s="306" t="s">
        <v>37</v>
      </c>
      <c r="Y669" s="307"/>
    </row>
    <row r="670" spans="1:25" s="254" customFormat="1">
      <c r="A670" s="81">
        <v>96722460</v>
      </c>
      <c r="B670" s="82" t="s">
        <v>23</v>
      </c>
      <c r="C670" s="79" t="s">
        <v>203</v>
      </c>
      <c r="D670" s="79" t="s">
        <v>54</v>
      </c>
      <c r="E670" s="308">
        <v>217</v>
      </c>
      <c r="F670" s="253">
        <v>36455</v>
      </c>
      <c r="G670" s="156" t="s">
        <v>26</v>
      </c>
      <c r="H670" s="87">
        <v>100</v>
      </c>
      <c r="I670" s="86" t="s">
        <v>58</v>
      </c>
      <c r="J670" s="88">
        <v>7</v>
      </c>
      <c r="K670" s="89" t="s">
        <v>27</v>
      </c>
      <c r="L670" s="90" t="s">
        <v>29</v>
      </c>
      <c r="M670" s="91" t="s">
        <v>29</v>
      </c>
      <c r="N670" s="309">
        <v>25</v>
      </c>
      <c r="O670" s="93">
        <v>100000</v>
      </c>
      <c r="P670" s="93">
        <v>81341.649999999994</v>
      </c>
      <c r="Q670" s="93">
        <v>1866782</v>
      </c>
      <c r="R670" s="93">
        <v>53061</v>
      </c>
      <c r="S670" s="93">
        <v>1919843</v>
      </c>
      <c r="T670" s="305" t="s">
        <v>32</v>
      </c>
      <c r="U670" s="306">
        <v>0</v>
      </c>
      <c r="V670" s="306">
        <v>0</v>
      </c>
      <c r="W670" s="306">
        <v>0</v>
      </c>
      <c r="X670" s="306" t="s">
        <v>37</v>
      </c>
      <c r="Y670" s="307"/>
    </row>
    <row r="671" spans="1:25" s="254" customFormat="1">
      <c r="A671" s="81">
        <v>96722460</v>
      </c>
      <c r="B671" s="82" t="s">
        <v>23</v>
      </c>
      <c r="C671" s="79" t="s">
        <v>203</v>
      </c>
      <c r="D671" s="79" t="s">
        <v>54</v>
      </c>
      <c r="E671" s="308">
        <v>217</v>
      </c>
      <c r="F671" s="253">
        <v>36455</v>
      </c>
      <c r="G671" s="156" t="s">
        <v>26</v>
      </c>
      <c r="H671" s="87">
        <v>900</v>
      </c>
      <c r="I671" s="86" t="s">
        <v>59</v>
      </c>
      <c r="J671" s="88">
        <v>7</v>
      </c>
      <c r="K671" s="89" t="s">
        <v>27</v>
      </c>
      <c r="L671" s="90" t="s">
        <v>29</v>
      </c>
      <c r="M671" s="91" t="s">
        <v>29</v>
      </c>
      <c r="N671" s="309">
        <v>25</v>
      </c>
      <c r="O671" s="93">
        <v>900000</v>
      </c>
      <c r="P671" s="93">
        <v>732073.47</v>
      </c>
      <c r="Q671" s="93">
        <v>16801006</v>
      </c>
      <c r="R671" s="93">
        <v>474080</v>
      </c>
      <c r="S671" s="93">
        <v>17275086</v>
      </c>
      <c r="T671" s="305" t="s">
        <v>32</v>
      </c>
      <c r="U671" s="306">
        <v>0</v>
      </c>
      <c r="V671" s="306">
        <v>0</v>
      </c>
      <c r="W671" s="306">
        <v>0</v>
      </c>
      <c r="X671" s="306" t="s">
        <v>37</v>
      </c>
      <c r="Y671" s="307"/>
    </row>
    <row r="672" spans="1:25" s="254" customFormat="1">
      <c r="A672" s="81">
        <v>96722460</v>
      </c>
      <c r="B672" s="82" t="s">
        <v>23</v>
      </c>
      <c r="C672" s="79" t="s">
        <v>203</v>
      </c>
      <c r="D672" s="79" t="s">
        <v>54</v>
      </c>
      <c r="E672" s="308">
        <v>259</v>
      </c>
      <c r="F672" s="253">
        <v>37083</v>
      </c>
      <c r="G672" s="290" t="s">
        <v>26</v>
      </c>
      <c r="H672" s="87">
        <v>600</v>
      </c>
      <c r="I672" s="86" t="s">
        <v>160</v>
      </c>
      <c r="J672" s="88">
        <v>6</v>
      </c>
      <c r="K672" s="89" t="s">
        <v>27</v>
      </c>
      <c r="L672" s="90" t="s">
        <v>29</v>
      </c>
      <c r="M672" s="91" t="s">
        <v>29</v>
      </c>
      <c r="N672" s="92">
        <v>6</v>
      </c>
      <c r="O672" s="93">
        <v>600000</v>
      </c>
      <c r="P672" s="93"/>
      <c r="Q672" s="93">
        <v>0</v>
      </c>
      <c r="R672" s="93"/>
      <c r="S672" s="93"/>
      <c r="T672" s="305" t="s">
        <v>32</v>
      </c>
      <c r="U672" s="306">
        <v>0</v>
      </c>
      <c r="V672" s="306">
        <v>0</v>
      </c>
      <c r="W672" s="306" t="s">
        <v>56</v>
      </c>
      <c r="X672" s="306" t="s">
        <v>37</v>
      </c>
      <c r="Y672" s="307"/>
    </row>
    <row r="673" spans="1:25" s="254" customFormat="1">
      <c r="A673" s="81">
        <v>96722460</v>
      </c>
      <c r="B673" s="82" t="s">
        <v>23</v>
      </c>
      <c r="C673" s="79" t="s">
        <v>203</v>
      </c>
      <c r="D673" s="79" t="s">
        <v>54</v>
      </c>
      <c r="E673" s="308">
        <v>259</v>
      </c>
      <c r="F673" s="253">
        <v>37083</v>
      </c>
      <c r="G673" s="290" t="s">
        <v>26</v>
      </c>
      <c r="H673" s="87">
        <v>1400</v>
      </c>
      <c r="I673" s="86" t="s">
        <v>161</v>
      </c>
      <c r="J673" s="88">
        <v>6</v>
      </c>
      <c r="K673" s="89" t="s">
        <v>27</v>
      </c>
      <c r="L673" s="90" t="s">
        <v>29</v>
      </c>
      <c r="M673" s="91" t="s">
        <v>29</v>
      </c>
      <c r="N673" s="92">
        <v>6</v>
      </c>
      <c r="O673" s="93">
        <v>1400000</v>
      </c>
      <c r="P673" s="93"/>
      <c r="Q673" s="93">
        <v>0</v>
      </c>
      <c r="R673" s="93"/>
      <c r="S673" s="93"/>
      <c r="T673" s="305" t="s">
        <v>32</v>
      </c>
      <c r="U673" s="306">
        <v>0</v>
      </c>
      <c r="V673" s="306">
        <v>0</v>
      </c>
      <c r="W673" s="306" t="s">
        <v>56</v>
      </c>
      <c r="X673" s="306" t="s">
        <v>37</v>
      </c>
      <c r="Y673" s="307"/>
    </row>
    <row r="674" spans="1:25" s="254" customFormat="1">
      <c r="A674" s="81">
        <v>96722460</v>
      </c>
      <c r="B674" s="82" t="s">
        <v>23</v>
      </c>
      <c r="C674" s="79" t="s">
        <v>203</v>
      </c>
      <c r="D674" s="79" t="s">
        <v>54</v>
      </c>
      <c r="E674" s="308">
        <v>259</v>
      </c>
      <c r="F674" s="253">
        <v>37083</v>
      </c>
      <c r="G674" s="290" t="s">
        <v>26</v>
      </c>
      <c r="H674" s="87">
        <v>800</v>
      </c>
      <c r="I674" s="86" t="s">
        <v>94</v>
      </c>
      <c r="J674" s="88">
        <v>6.5</v>
      </c>
      <c r="K674" s="89" t="s">
        <v>27</v>
      </c>
      <c r="L674" s="90" t="s">
        <v>29</v>
      </c>
      <c r="M674" s="91" t="s">
        <v>29</v>
      </c>
      <c r="N674" s="92">
        <v>25</v>
      </c>
      <c r="O674" s="93">
        <v>800000</v>
      </c>
      <c r="P674" s="93">
        <v>800000</v>
      </c>
      <c r="Q674" s="93">
        <v>18359912</v>
      </c>
      <c r="R674" s="93">
        <v>192559</v>
      </c>
      <c r="S674" s="93">
        <v>18552471</v>
      </c>
      <c r="T674" s="305" t="s">
        <v>32</v>
      </c>
      <c r="U674" s="306">
        <v>0</v>
      </c>
      <c r="V674" s="306">
        <v>0</v>
      </c>
      <c r="W674" s="306">
        <v>0</v>
      </c>
      <c r="X674" s="306" t="s">
        <v>37</v>
      </c>
      <c r="Y674" s="307"/>
    </row>
    <row r="675" spans="1:25" s="254" customFormat="1">
      <c r="A675" s="81">
        <v>96722460</v>
      </c>
      <c r="B675" s="82" t="s">
        <v>23</v>
      </c>
      <c r="C675" s="79" t="s">
        <v>203</v>
      </c>
      <c r="D675" s="79" t="s">
        <v>54</v>
      </c>
      <c r="E675" s="308">
        <v>259</v>
      </c>
      <c r="F675" s="253">
        <v>37083</v>
      </c>
      <c r="G675" s="290" t="s">
        <v>26</v>
      </c>
      <c r="H675" s="87">
        <v>3200</v>
      </c>
      <c r="I675" s="86" t="s">
        <v>95</v>
      </c>
      <c r="J675" s="88">
        <v>6.5</v>
      </c>
      <c r="K675" s="89" t="s">
        <v>27</v>
      </c>
      <c r="L675" s="90" t="s">
        <v>29</v>
      </c>
      <c r="M675" s="91" t="s">
        <v>29</v>
      </c>
      <c r="N675" s="92">
        <v>25</v>
      </c>
      <c r="O675" s="93">
        <v>3200000</v>
      </c>
      <c r="P675" s="93">
        <v>3200000</v>
      </c>
      <c r="Q675" s="93">
        <v>73439648</v>
      </c>
      <c r="R675" s="93">
        <v>770234</v>
      </c>
      <c r="S675" s="93">
        <v>74209882</v>
      </c>
      <c r="T675" s="305" t="s">
        <v>32</v>
      </c>
      <c r="U675" s="306">
        <v>0</v>
      </c>
      <c r="V675" s="306">
        <v>0</v>
      </c>
      <c r="W675" s="306">
        <v>0</v>
      </c>
      <c r="X675" s="306" t="s">
        <v>37</v>
      </c>
      <c r="Y675" s="307"/>
    </row>
    <row r="676" spans="1:25" s="254" customFormat="1">
      <c r="A676" s="81">
        <v>96722460</v>
      </c>
      <c r="B676" s="82" t="s">
        <v>23</v>
      </c>
      <c r="C676" s="79" t="s">
        <v>203</v>
      </c>
      <c r="D676" s="79" t="s">
        <v>54</v>
      </c>
      <c r="E676" s="84">
        <v>344</v>
      </c>
      <c r="F676" s="253">
        <v>37903</v>
      </c>
      <c r="G676" s="156" t="s">
        <v>26</v>
      </c>
      <c r="H676" s="87">
        <v>3000</v>
      </c>
      <c r="I676" s="86" t="s">
        <v>48</v>
      </c>
      <c r="J676" s="88">
        <v>6</v>
      </c>
      <c r="K676" s="89" t="s">
        <v>27</v>
      </c>
      <c r="L676" s="90" t="s">
        <v>29</v>
      </c>
      <c r="M676" s="91" t="s">
        <v>29</v>
      </c>
      <c r="N676" s="92">
        <v>21</v>
      </c>
      <c r="O676" s="93">
        <v>2500000</v>
      </c>
      <c r="P676" s="93">
        <v>1916665.5</v>
      </c>
      <c r="Q676" s="93">
        <v>43987262</v>
      </c>
      <c r="R676" s="93">
        <v>1293214</v>
      </c>
      <c r="S676" s="93">
        <v>45280476</v>
      </c>
      <c r="T676" s="305" t="s">
        <v>32</v>
      </c>
      <c r="U676" s="306">
        <v>0</v>
      </c>
      <c r="V676" s="306">
        <v>0</v>
      </c>
      <c r="W676" s="306">
        <v>0</v>
      </c>
      <c r="X676" s="306" t="s">
        <v>37</v>
      </c>
      <c r="Y676" s="307"/>
    </row>
    <row r="677" spans="1:25" s="254" customFormat="1">
      <c r="A677" s="81">
        <v>96722460</v>
      </c>
      <c r="B677" s="82" t="s">
        <v>23</v>
      </c>
      <c r="C677" s="79" t="s">
        <v>203</v>
      </c>
      <c r="D677" s="79" t="s">
        <v>25</v>
      </c>
      <c r="E677" s="84">
        <v>345</v>
      </c>
      <c r="F677" s="253">
        <v>37903</v>
      </c>
      <c r="G677" s="156" t="s">
        <v>26</v>
      </c>
      <c r="H677" s="87">
        <v>3000</v>
      </c>
      <c r="I677" s="83"/>
      <c r="J677" s="88"/>
      <c r="K677" s="89" t="s">
        <v>29</v>
      </c>
      <c r="L677" s="90" t="s">
        <v>29</v>
      </c>
      <c r="M677" s="91" t="s">
        <v>29</v>
      </c>
      <c r="N677" s="92">
        <v>10</v>
      </c>
      <c r="O677" s="93"/>
      <c r="P677" s="93"/>
      <c r="Q677" s="93"/>
      <c r="R677" s="93"/>
      <c r="S677" s="93"/>
      <c r="T677" s="305">
        <v>0</v>
      </c>
      <c r="U677" s="306">
        <v>0</v>
      </c>
      <c r="V677" s="306">
        <v>0</v>
      </c>
      <c r="W677" s="306">
        <v>0</v>
      </c>
      <c r="X677" s="306">
        <v>0</v>
      </c>
      <c r="Y677" s="307"/>
    </row>
    <row r="678" spans="1:25" s="254" customFormat="1">
      <c r="A678" s="81">
        <v>96722460</v>
      </c>
      <c r="B678" s="82" t="s">
        <v>23</v>
      </c>
      <c r="C678" s="79" t="s">
        <v>203</v>
      </c>
      <c r="D678" s="79" t="s">
        <v>30</v>
      </c>
      <c r="E678" s="84">
        <v>345</v>
      </c>
      <c r="F678" s="253">
        <v>37903</v>
      </c>
      <c r="G678" s="156" t="s">
        <v>26</v>
      </c>
      <c r="H678" s="87">
        <v>3000</v>
      </c>
      <c r="I678" s="86" t="s">
        <v>47</v>
      </c>
      <c r="J678" s="88">
        <v>3.75</v>
      </c>
      <c r="K678" s="89" t="s">
        <v>27</v>
      </c>
      <c r="L678" s="90" t="s">
        <v>28</v>
      </c>
      <c r="M678" s="91" t="s">
        <v>29</v>
      </c>
      <c r="N678" s="92">
        <v>6</v>
      </c>
      <c r="O678" s="93">
        <v>2000000</v>
      </c>
      <c r="P678" s="93"/>
      <c r="Q678" s="93">
        <v>0</v>
      </c>
      <c r="R678" s="93"/>
      <c r="S678" s="93"/>
      <c r="T678" s="305" t="s">
        <v>32</v>
      </c>
      <c r="U678" s="306">
        <v>0</v>
      </c>
      <c r="V678" s="306">
        <v>0</v>
      </c>
      <c r="W678" s="306" t="s">
        <v>56</v>
      </c>
      <c r="X678" s="306" t="s">
        <v>37</v>
      </c>
      <c r="Y678" s="307"/>
    </row>
    <row r="679" spans="1:25" s="254" customFormat="1">
      <c r="A679" s="81">
        <v>93628000</v>
      </c>
      <c r="B679" s="286">
        <v>5</v>
      </c>
      <c r="C679" s="79" t="s">
        <v>204</v>
      </c>
      <c r="D679" s="79" t="s">
        <v>25</v>
      </c>
      <c r="E679" s="84">
        <v>539</v>
      </c>
      <c r="F679" s="253">
        <v>39643</v>
      </c>
      <c r="G679" s="156" t="s">
        <v>26</v>
      </c>
      <c r="H679" s="87">
        <v>7000</v>
      </c>
      <c r="I679" s="86"/>
      <c r="J679" s="88"/>
      <c r="K679" s="89" t="s">
        <v>28</v>
      </c>
      <c r="L679" s="90" t="s">
        <v>27</v>
      </c>
      <c r="M679" s="91" t="s">
        <v>29</v>
      </c>
      <c r="N679" s="92">
        <v>10</v>
      </c>
      <c r="O679" s="93"/>
      <c r="P679" s="93"/>
      <c r="Q679" s="93"/>
      <c r="R679" s="93"/>
      <c r="S679" s="93"/>
      <c r="T679" s="305">
        <v>0</v>
      </c>
      <c r="U679" s="306">
        <v>0</v>
      </c>
      <c r="V679" s="306">
        <v>0</v>
      </c>
      <c r="W679" s="306">
        <v>0</v>
      </c>
      <c r="X679" s="306">
        <v>0</v>
      </c>
      <c r="Y679" s="307"/>
    </row>
    <row r="680" spans="1:25" s="254" customFormat="1">
      <c r="A680" s="81">
        <v>93628000</v>
      </c>
      <c r="B680" s="286">
        <v>5</v>
      </c>
      <c r="C680" s="79" t="s">
        <v>204</v>
      </c>
      <c r="D680" s="79" t="s">
        <v>30</v>
      </c>
      <c r="E680" s="84">
        <v>539</v>
      </c>
      <c r="F680" s="253">
        <v>39650</v>
      </c>
      <c r="G680" s="156" t="s">
        <v>26</v>
      </c>
      <c r="H680" s="87">
        <v>7000</v>
      </c>
      <c r="I680" s="86" t="s">
        <v>31</v>
      </c>
      <c r="J680" s="88">
        <v>3.5</v>
      </c>
      <c r="K680" s="89" t="s">
        <v>27</v>
      </c>
      <c r="L680" s="90" t="s">
        <v>29</v>
      </c>
      <c r="M680" s="91" t="s">
        <v>29</v>
      </c>
      <c r="N680" s="92">
        <v>5</v>
      </c>
      <c r="O680" s="93">
        <v>3000000</v>
      </c>
      <c r="P680" s="93">
        <v>0</v>
      </c>
      <c r="Q680" s="93">
        <v>0</v>
      </c>
      <c r="R680" s="93"/>
      <c r="S680" s="93"/>
      <c r="T680" s="305" t="s">
        <v>32</v>
      </c>
      <c r="U680" s="306">
        <v>0</v>
      </c>
      <c r="V680" s="306">
        <v>0</v>
      </c>
      <c r="W680" s="306" t="s">
        <v>56</v>
      </c>
      <c r="X680" s="306" t="s">
        <v>37</v>
      </c>
      <c r="Y680" s="307"/>
    </row>
    <row r="681" spans="1:25" s="254" customFormat="1">
      <c r="A681" s="81">
        <v>93628000</v>
      </c>
      <c r="B681" s="286">
        <v>5</v>
      </c>
      <c r="C681" s="79" t="s">
        <v>204</v>
      </c>
      <c r="D681" s="79" t="s">
        <v>30</v>
      </c>
      <c r="E681" s="84">
        <v>539</v>
      </c>
      <c r="F681" s="253">
        <v>39650</v>
      </c>
      <c r="G681" s="156" t="s">
        <v>26</v>
      </c>
      <c r="H681" s="87">
        <v>7000</v>
      </c>
      <c r="I681" s="86" t="s">
        <v>45</v>
      </c>
      <c r="J681" s="88">
        <v>3.8</v>
      </c>
      <c r="K681" s="89" t="s">
        <v>27</v>
      </c>
      <c r="L681" s="90" t="s">
        <v>29</v>
      </c>
      <c r="M681" s="91" t="s">
        <v>29</v>
      </c>
      <c r="N681" s="92">
        <v>10</v>
      </c>
      <c r="O681" s="93"/>
      <c r="P681" s="93"/>
      <c r="Q681" s="93">
        <v>0</v>
      </c>
      <c r="R681" s="93"/>
      <c r="S681" s="93"/>
      <c r="T681" s="305" t="s">
        <v>32</v>
      </c>
      <c r="U681" s="306">
        <v>0</v>
      </c>
      <c r="V681" s="306" t="s">
        <v>43</v>
      </c>
      <c r="W681" s="306">
        <v>0</v>
      </c>
      <c r="X681" s="306" t="s">
        <v>37</v>
      </c>
      <c r="Y681" s="307"/>
    </row>
    <row r="682" spans="1:25" s="254" customFormat="1">
      <c r="A682" s="81">
        <v>93628000</v>
      </c>
      <c r="B682" s="286">
        <v>5</v>
      </c>
      <c r="C682" s="79" t="s">
        <v>204</v>
      </c>
      <c r="D682" s="79" t="s">
        <v>25</v>
      </c>
      <c r="E682" s="84">
        <v>540</v>
      </c>
      <c r="F682" s="253">
        <v>39643</v>
      </c>
      <c r="G682" s="156" t="s">
        <v>26</v>
      </c>
      <c r="H682" s="87">
        <v>7000</v>
      </c>
      <c r="I682" s="86"/>
      <c r="J682" s="88"/>
      <c r="K682" s="89" t="s">
        <v>28</v>
      </c>
      <c r="L682" s="90" t="s">
        <v>27</v>
      </c>
      <c r="M682" s="91" t="s">
        <v>29</v>
      </c>
      <c r="N682" s="92">
        <v>30</v>
      </c>
      <c r="O682" s="93"/>
      <c r="P682" s="93"/>
      <c r="Q682" s="93"/>
      <c r="R682" s="93"/>
      <c r="S682" s="93"/>
      <c r="T682" s="305">
        <v>0</v>
      </c>
      <c r="U682" s="306">
        <v>0</v>
      </c>
      <c r="V682" s="306">
        <v>0</v>
      </c>
      <c r="W682" s="306">
        <v>0</v>
      </c>
      <c r="X682" s="306">
        <v>0</v>
      </c>
      <c r="Y682" s="307"/>
    </row>
    <row r="683" spans="1:25" s="254" customFormat="1">
      <c r="A683" s="81">
        <v>93628000</v>
      </c>
      <c r="B683" s="286">
        <v>5</v>
      </c>
      <c r="C683" s="79" t="s">
        <v>204</v>
      </c>
      <c r="D683" s="79" t="s">
        <v>30</v>
      </c>
      <c r="E683" s="84">
        <v>540</v>
      </c>
      <c r="F683" s="253">
        <v>39650</v>
      </c>
      <c r="G683" s="156" t="s">
        <v>26</v>
      </c>
      <c r="H683" s="87">
        <v>7000</v>
      </c>
      <c r="I683" s="86" t="s">
        <v>46</v>
      </c>
      <c r="J683" s="88">
        <v>4.25</v>
      </c>
      <c r="K683" s="89" t="s">
        <v>27</v>
      </c>
      <c r="L683" s="90" t="s">
        <v>29</v>
      </c>
      <c r="M683" s="91" t="s">
        <v>29</v>
      </c>
      <c r="N683" s="92">
        <v>20</v>
      </c>
      <c r="O683" s="93">
        <v>2000000</v>
      </c>
      <c r="P683" s="93">
        <v>2000000</v>
      </c>
      <c r="Q683" s="93">
        <v>45899780</v>
      </c>
      <c r="R683" s="93">
        <v>325123</v>
      </c>
      <c r="S683" s="93">
        <v>46224903</v>
      </c>
      <c r="T683" s="305" t="s">
        <v>32</v>
      </c>
      <c r="U683" s="306">
        <v>0</v>
      </c>
      <c r="V683" s="306">
        <v>0</v>
      </c>
      <c r="W683" s="306">
        <v>0</v>
      </c>
      <c r="X683" s="306" t="s">
        <v>37</v>
      </c>
      <c r="Y683" s="307"/>
    </row>
    <row r="684" spans="1:25" s="254" customFormat="1">
      <c r="A684" s="81">
        <v>93628000</v>
      </c>
      <c r="B684" s="286">
        <v>5</v>
      </c>
      <c r="C684" s="79" t="s">
        <v>204</v>
      </c>
      <c r="D684" s="79" t="s">
        <v>30</v>
      </c>
      <c r="E684" s="84">
        <v>540</v>
      </c>
      <c r="F684" s="253">
        <v>39650</v>
      </c>
      <c r="G684" s="156" t="s">
        <v>26</v>
      </c>
      <c r="H684" s="87">
        <v>7000</v>
      </c>
      <c r="I684" s="86" t="s">
        <v>51</v>
      </c>
      <c r="J684" s="88">
        <v>3.8</v>
      </c>
      <c r="K684" s="89" t="s">
        <v>27</v>
      </c>
      <c r="L684" s="90" t="s">
        <v>29</v>
      </c>
      <c r="M684" s="91" t="s">
        <v>29</v>
      </c>
      <c r="N684" s="92">
        <v>20</v>
      </c>
      <c r="O684" s="93"/>
      <c r="P684" s="93"/>
      <c r="Q684" s="93">
        <v>0</v>
      </c>
      <c r="R684" s="93"/>
      <c r="S684" s="93"/>
      <c r="T684" s="305" t="s">
        <v>32</v>
      </c>
      <c r="U684" s="306">
        <v>0</v>
      </c>
      <c r="V684" s="306" t="s">
        <v>43</v>
      </c>
      <c r="W684" s="306">
        <v>0</v>
      </c>
      <c r="X684" s="306" t="s">
        <v>37</v>
      </c>
      <c r="Y684" s="307"/>
    </row>
    <row r="685" spans="1:25" s="254" customFormat="1">
      <c r="A685" s="81">
        <v>96963440</v>
      </c>
      <c r="B685" s="286">
        <v>6</v>
      </c>
      <c r="C685" s="79" t="s">
        <v>205</v>
      </c>
      <c r="D685" s="79" t="s">
        <v>25</v>
      </c>
      <c r="E685" s="84">
        <v>491</v>
      </c>
      <c r="F685" s="253">
        <v>39120</v>
      </c>
      <c r="G685" s="156" t="s">
        <v>26</v>
      </c>
      <c r="H685" s="87">
        <v>4500</v>
      </c>
      <c r="I685" s="86"/>
      <c r="J685" s="88"/>
      <c r="K685" s="89" t="s">
        <v>27</v>
      </c>
      <c r="L685" s="90" t="s">
        <v>29</v>
      </c>
      <c r="M685" s="91" t="s">
        <v>29</v>
      </c>
      <c r="N685" s="92">
        <v>24</v>
      </c>
      <c r="O685" s="93"/>
      <c r="P685" s="93"/>
      <c r="Q685" s="93"/>
      <c r="R685" s="93"/>
      <c r="S685" s="93"/>
      <c r="T685" s="305">
        <v>0</v>
      </c>
      <c r="U685" s="306">
        <v>0</v>
      </c>
      <c r="V685" s="306">
        <v>0</v>
      </c>
      <c r="W685" s="306">
        <v>0</v>
      </c>
      <c r="X685" s="306">
        <v>0</v>
      </c>
      <c r="Y685" s="307"/>
    </row>
    <row r="686" spans="1:25" s="254" customFormat="1">
      <c r="A686" s="81">
        <v>96963440</v>
      </c>
      <c r="B686" s="286">
        <v>6</v>
      </c>
      <c r="C686" s="79" t="s">
        <v>205</v>
      </c>
      <c r="D686" s="79" t="s">
        <v>30</v>
      </c>
      <c r="E686" s="84">
        <v>491</v>
      </c>
      <c r="F686" s="253">
        <v>39146</v>
      </c>
      <c r="G686" s="156" t="s">
        <v>26</v>
      </c>
      <c r="H686" s="87">
        <v>4500</v>
      </c>
      <c r="I686" s="86" t="s">
        <v>31</v>
      </c>
      <c r="J686" s="88">
        <v>4</v>
      </c>
      <c r="K686" s="89" t="s">
        <v>27</v>
      </c>
      <c r="L686" s="90" t="s">
        <v>29</v>
      </c>
      <c r="M686" s="91" t="s">
        <v>29</v>
      </c>
      <c r="N686" s="92">
        <v>21</v>
      </c>
      <c r="O686" s="93">
        <v>4150000</v>
      </c>
      <c r="P686" s="93">
        <v>4150000</v>
      </c>
      <c r="Q686" s="93">
        <v>95242044</v>
      </c>
      <c r="R686" s="93">
        <v>1353124</v>
      </c>
      <c r="S686" s="93">
        <v>96595168</v>
      </c>
      <c r="T686" s="305" t="s">
        <v>32</v>
      </c>
      <c r="U686" s="306">
        <v>0</v>
      </c>
      <c r="V686" s="306">
        <v>0</v>
      </c>
      <c r="W686" s="306">
        <v>0</v>
      </c>
      <c r="X686" s="306" t="s">
        <v>37</v>
      </c>
      <c r="Y686" s="307"/>
    </row>
    <row r="687" spans="1:25" s="254" customFormat="1">
      <c r="A687" s="81">
        <v>94627000</v>
      </c>
      <c r="B687" s="286">
        <v>8</v>
      </c>
      <c r="C687" s="79" t="s">
        <v>206</v>
      </c>
      <c r="D687" s="79" t="s">
        <v>25</v>
      </c>
      <c r="E687" s="84">
        <v>328</v>
      </c>
      <c r="F687" s="253">
        <v>37677</v>
      </c>
      <c r="G687" s="156" t="s">
        <v>26</v>
      </c>
      <c r="H687" s="87">
        <v>3500</v>
      </c>
      <c r="I687" s="86"/>
      <c r="J687" s="88"/>
      <c r="K687" s="89" t="s">
        <v>29</v>
      </c>
      <c r="L687" s="90" t="s">
        <v>29</v>
      </c>
      <c r="M687" s="91" t="s">
        <v>29</v>
      </c>
      <c r="N687" s="92">
        <v>30</v>
      </c>
      <c r="O687" s="93"/>
      <c r="P687" s="93"/>
      <c r="Q687" s="93"/>
      <c r="R687" s="93"/>
      <c r="S687" s="93"/>
      <c r="T687" s="305">
        <v>0</v>
      </c>
      <c r="U687" s="306">
        <v>0</v>
      </c>
      <c r="V687" s="306">
        <v>0</v>
      </c>
      <c r="W687" s="306">
        <v>0</v>
      </c>
      <c r="X687" s="306">
        <v>0</v>
      </c>
      <c r="Y687" s="307"/>
    </row>
    <row r="688" spans="1:25" s="254" customFormat="1">
      <c r="A688" s="81">
        <v>94627000</v>
      </c>
      <c r="B688" s="286">
        <v>8</v>
      </c>
      <c r="C688" s="79" t="s">
        <v>206</v>
      </c>
      <c r="D688" s="79" t="s">
        <v>30</v>
      </c>
      <c r="E688" s="84">
        <v>328</v>
      </c>
      <c r="F688" s="253">
        <v>37771</v>
      </c>
      <c r="G688" s="156" t="s">
        <v>26</v>
      </c>
      <c r="H688" s="87">
        <v>1500</v>
      </c>
      <c r="I688" s="86" t="s">
        <v>47</v>
      </c>
      <c r="J688" s="88">
        <v>6.25</v>
      </c>
      <c r="K688" s="89" t="s">
        <v>27</v>
      </c>
      <c r="L688" s="90" t="s">
        <v>28</v>
      </c>
      <c r="M688" s="91" t="s">
        <v>29</v>
      </c>
      <c r="N688" s="92">
        <v>21</v>
      </c>
      <c r="O688" s="93">
        <v>1450000</v>
      </c>
      <c r="P688" s="93"/>
      <c r="Q688" s="93">
        <v>0</v>
      </c>
      <c r="R688" s="93"/>
      <c r="S688" s="93"/>
      <c r="T688" s="305" t="s">
        <v>32</v>
      </c>
      <c r="U688" s="306">
        <v>0</v>
      </c>
      <c r="V688" s="306">
        <v>0</v>
      </c>
      <c r="W688" s="306" t="s">
        <v>56</v>
      </c>
      <c r="X688" s="306" t="s">
        <v>37</v>
      </c>
      <c r="Y688" s="307" t="s">
        <v>75</v>
      </c>
    </row>
    <row r="689" spans="1:25" s="254" customFormat="1">
      <c r="A689" s="81">
        <v>94627000</v>
      </c>
      <c r="B689" s="286">
        <v>8</v>
      </c>
      <c r="C689" s="79" t="s">
        <v>206</v>
      </c>
      <c r="D689" s="79" t="s">
        <v>39</v>
      </c>
      <c r="E689" s="84">
        <v>328</v>
      </c>
      <c r="F689" s="253">
        <v>39513</v>
      </c>
      <c r="G689" s="156" t="s">
        <v>26</v>
      </c>
      <c r="H689" s="87">
        <v>3500</v>
      </c>
      <c r="I689" s="86" t="s">
        <v>49</v>
      </c>
      <c r="J689" s="88">
        <v>3.7</v>
      </c>
      <c r="K689" s="89" t="s">
        <v>27</v>
      </c>
      <c r="L689" s="90" t="s">
        <v>28</v>
      </c>
      <c r="M689" s="91" t="s">
        <v>29</v>
      </c>
      <c r="N689" s="92">
        <v>10</v>
      </c>
      <c r="O689" s="93">
        <v>1250000</v>
      </c>
      <c r="P689" s="93">
        <v>735294</v>
      </c>
      <c r="Q689" s="93">
        <v>16874916</v>
      </c>
      <c r="R689" s="93">
        <v>261232</v>
      </c>
      <c r="S689" s="93">
        <v>17136148</v>
      </c>
      <c r="T689" s="305" t="s">
        <v>32</v>
      </c>
      <c r="U689" s="306">
        <v>0</v>
      </c>
      <c r="V689" s="306">
        <v>0</v>
      </c>
      <c r="W689" s="306">
        <v>0</v>
      </c>
      <c r="X689" s="306" t="s">
        <v>37</v>
      </c>
      <c r="Y689" s="307" t="s">
        <v>75</v>
      </c>
    </row>
    <row r="690" spans="1:25" s="254" customFormat="1">
      <c r="A690" s="81">
        <v>94627000</v>
      </c>
      <c r="B690" s="286">
        <v>8</v>
      </c>
      <c r="C690" s="79" t="s">
        <v>206</v>
      </c>
      <c r="D690" s="79" t="s">
        <v>39</v>
      </c>
      <c r="E690" s="84">
        <v>328</v>
      </c>
      <c r="F690" s="253">
        <v>39513</v>
      </c>
      <c r="G690" s="156" t="s">
        <v>26</v>
      </c>
      <c r="H690" s="87">
        <v>3500</v>
      </c>
      <c r="I690" s="86" t="s">
        <v>50</v>
      </c>
      <c r="J690" s="88">
        <v>4.3</v>
      </c>
      <c r="K690" s="89" t="s">
        <v>27</v>
      </c>
      <c r="L690" s="90" t="s">
        <v>28</v>
      </c>
      <c r="M690" s="91" t="s">
        <v>29</v>
      </c>
      <c r="N690" s="92">
        <v>21</v>
      </c>
      <c r="O690" s="93">
        <v>2250000</v>
      </c>
      <c r="P690" s="93">
        <v>2250000</v>
      </c>
      <c r="Q690" s="93">
        <v>51637253</v>
      </c>
      <c r="R690" s="93">
        <v>927636</v>
      </c>
      <c r="S690" s="93">
        <v>52564889</v>
      </c>
      <c r="T690" s="305" t="s">
        <v>32</v>
      </c>
      <c r="U690" s="306">
        <v>0</v>
      </c>
      <c r="V690" s="306">
        <v>0</v>
      </c>
      <c r="W690" s="306">
        <v>0</v>
      </c>
      <c r="X690" s="306" t="s">
        <v>37</v>
      </c>
      <c r="Y690" s="307" t="s">
        <v>75</v>
      </c>
    </row>
    <row r="691" spans="1:25" s="254" customFormat="1">
      <c r="A691" s="81">
        <v>76488180</v>
      </c>
      <c r="B691" s="82" t="s">
        <v>23</v>
      </c>
      <c r="C691" s="79" t="s">
        <v>207</v>
      </c>
      <c r="D691" s="79" t="s">
        <v>25</v>
      </c>
      <c r="E691" s="84">
        <v>688</v>
      </c>
      <c r="F691" s="253">
        <v>40868</v>
      </c>
      <c r="G691" s="156" t="s">
        <v>26</v>
      </c>
      <c r="H691" s="87">
        <v>1500</v>
      </c>
      <c r="I691" s="86"/>
      <c r="J691" s="88"/>
      <c r="K691" s="89" t="s">
        <v>27</v>
      </c>
      <c r="L691" s="90" t="s">
        <v>77</v>
      </c>
      <c r="M691" s="91" t="s">
        <v>28</v>
      </c>
      <c r="N691" s="92">
        <v>10</v>
      </c>
      <c r="O691" s="93"/>
      <c r="P691" s="93"/>
      <c r="Q691" s="93"/>
      <c r="R691" s="93"/>
      <c r="S691" s="93"/>
      <c r="T691" s="305">
        <v>0</v>
      </c>
      <c r="U691" s="306">
        <v>0</v>
      </c>
      <c r="V691" s="306" t="s">
        <v>43</v>
      </c>
      <c r="W691" s="306">
        <v>0</v>
      </c>
      <c r="X691" s="306">
        <v>0</v>
      </c>
      <c r="Y691" s="307"/>
    </row>
    <row r="692" spans="1:25" s="254" customFormat="1">
      <c r="A692" s="81">
        <v>76017019</v>
      </c>
      <c r="B692" s="82">
        <v>4</v>
      </c>
      <c r="C692" s="79" t="s">
        <v>208</v>
      </c>
      <c r="D692" s="79" t="s">
        <v>25</v>
      </c>
      <c r="E692" s="84">
        <v>583</v>
      </c>
      <c r="F692" s="253">
        <v>39933</v>
      </c>
      <c r="G692" s="156" t="s">
        <v>26</v>
      </c>
      <c r="H692" s="87">
        <v>5000</v>
      </c>
      <c r="I692" s="86"/>
      <c r="J692" s="88"/>
      <c r="K692" s="89" t="s">
        <v>27</v>
      </c>
      <c r="L692" s="90" t="s">
        <v>28</v>
      </c>
      <c r="M692" s="91" t="s">
        <v>29</v>
      </c>
      <c r="N692" s="92">
        <v>10</v>
      </c>
      <c r="O692" s="93"/>
      <c r="P692" s="93"/>
      <c r="Q692" s="93"/>
      <c r="R692" s="93"/>
      <c r="S692" s="93"/>
      <c r="T692" s="305">
        <v>0</v>
      </c>
      <c r="U692" s="306">
        <v>0</v>
      </c>
      <c r="V692" s="306">
        <v>0</v>
      </c>
      <c r="W692" s="306">
        <v>0</v>
      </c>
      <c r="X692" s="306">
        <v>0</v>
      </c>
      <c r="Y692" s="307"/>
    </row>
    <row r="693" spans="1:25" s="254" customFormat="1">
      <c r="A693" s="81">
        <v>76017019</v>
      </c>
      <c r="B693" s="82">
        <v>4</v>
      </c>
      <c r="C693" s="79" t="s">
        <v>208</v>
      </c>
      <c r="D693" s="79" t="s">
        <v>30</v>
      </c>
      <c r="E693" s="84">
        <v>583</v>
      </c>
      <c r="F693" s="253">
        <v>39941</v>
      </c>
      <c r="G693" s="156" t="s">
        <v>26</v>
      </c>
      <c r="H693" s="87">
        <v>5000</v>
      </c>
      <c r="I693" s="86" t="s">
        <v>31</v>
      </c>
      <c r="J693" s="88">
        <v>3</v>
      </c>
      <c r="K693" s="89" t="s">
        <v>27</v>
      </c>
      <c r="L693" s="90" t="s">
        <v>29</v>
      </c>
      <c r="M693" s="91" t="s">
        <v>29</v>
      </c>
      <c r="N693" s="92">
        <v>5</v>
      </c>
      <c r="O693" s="93">
        <v>2000000</v>
      </c>
      <c r="P693" s="93">
        <v>2000000</v>
      </c>
      <c r="Q693" s="93">
        <v>45899780</v>
      </c>
      <c r="R693" s="93">
        <v>344248</v>
      </c>
      <c r="S693" s="93">
        <v>46244028</v>
      </c>
      <c r="T693" s="305" t="s">
        <v>32</v>
      </c>
      <c r="U693" s="306">
        <v>0</v>
      </c>
      <c r="V693" s="306">
        <v>0</v>
      </c>
      <c r="W693" s="306">
        <v>0</v>
      </c>
      <c r="X693" s="306" t="s">
        <v>37</v>
      </c>
      <c r="Y693" s="307"/>
    </row>
    <row r="694" spans="1:25" s="254" customFormat="1">
      <c r="A694" s="81">
        <v>76017019</v>
      </c>
      <c r="B694" s="82">
        <v>4</v>
      </c>
      <c r="C694" s="79" t="s">
        <v>208</v>
      </c>
      <c r="D694" s="79" t="s">
        <v>30</v>
      </c>
      <c r="E694" s="84">
        <v>583</v>
      </c>
      <c r="F694" s="253">
        <v>39941</v>
      </c>
      <c r="G694" s="156" t="s">
        <v>44</v>
      </c>
      <c r="H694" s="87">
        <v>105000000</v>
      </c>
      <c r="I694" s="86" t="s">
        <v>45</v>
      </c>
      <c r="J694" s="88">
        <v>5</v>
      </c>
      <c r="K694" s="89" t="s">
        <v>27</v>
      </c>
      <c r="L694" s="90" t="s">
        <v>29</v>
      </c>
      <c r="M694" s="91" t="s">
        <v>29</v>
      </c>
      <c r="N694" s="92">
        <v>5</v>
      </c>
      <c r="O694" s="93"/>
      <c r="P694" s="93"/>
      <c r="Q694" s="93">
        <v>0</v>
      </c>
      <c r="R694" s="93"/>
      <c r="S694" s="93"/>
      <c r="T694" s="305">
        <v>0</v>
      </c>
      <c r="U694" s="306">
        <v>0</v>
      </c>
      <c r="V694" s="306" t="s">
        <v>43</v>
      </c>
      <c r="W694" s="306">
        <v>0</v>
      </c>
      <c r="X694" s="306" t="s">
        <v>37</v>
      </c>
      <c r="Y694" s="307"/>
    </row>
    <row r="695" spans="1:25" s="254" customFormat="1">
      <c r="A695" s="81">
        <v>76017019</v>
      </c>
      <c r="B695" s="82">
        <v>4</v>
      </c>
      <c r="C695" s="79" t="s">
        <v>208</v>
      </c>
      <c r="D695" s="79" t="s">
        <v>39</v>
      </c>
      <c r="E695" s="84">
        <v>583</v>
      </c>
      <c r="F695" s="253">
        <v>40470</v>
      </c>
      <c r="G695" s="156" t="s">
        <v>26</v>
      </c>
      <c r="H695" s="87">
        <v>3000</v>
      </c>
      <c r="I695" s="86" t="s">
        <v>51</v>
      </c>
      <c r="J695" s="88">
        <v>3.85</v>
      </c>
      <c r="K695" s="89" t="s">
        <v>27</v>
      </c>
      <c r="L695" s="90" t="s">
        <v>29</v>
      </c>
      <c r="M695" s="91" t="s">
        <v>29</v>
      </c>
      <c r="N695" s="92">
        <v>21</v>
      </c>
      <c r="O695" s="93">
        <v>3000000</v>
      </c>
      <c r="P695" s="93">
        <v>3000000</v>
      </c>
      <c r="Q695" s="93">
        <v>68849670</v>
      </c>
      <c r="R695" s="93">
        <v>714220</v>
      </c>
      <c r="S695" s="93">
        <v>69563890</v>
      </c>
      <c r="T695" s="305" t="s">
        <v>32</v>
      </c>
      <c r="U695" s="306">
        <v>0</v>
      </c>
      <c r="V695" s="306">
        <v>0</v>
      </c>
      <c r="W695" s="306">
        <v>0</v>
      </c>
      <c r="X695" s="306">
        <v>0</v>
      </c>
      <c r="Y695" s="307"/>
    </row>
    <row r="696" spans="1:25" s="254" customFormat="1">
      <c r="A696" s="81">
        <v>76017019</v>
      </c>
      <c r="B696" s="82">
        <v>4</v>
      </c>
      <c r="C696" s="79" t="s">
        <v>208</v>
      </c>
      <c r="D696" s="79" t="s">
        <v>25</v>
      </c>
      <c r="E696" s="84">
        <v>584</v>
      </c>
      <c r="F696" s="253">
        <v>39933</v>
      </c>
      <c r="G696" s="156" t="s">
        <v>26</v>
      </c>
      <c r="H696" s="87">
        <v>5000</v>
      </c>
      <c r="I696" s="86"/>
      <c r="J696" s="88"/>
      <c r="K696" s="89" t="s">
        <v>27</v>
      </c>
      <c r="L696" s="90" t="s">
        <v>28</v>
      </c>
      <c r="M696" s="91" t="s">
        <v>29</v>
      </c>
      <c r="N696" s="92">
        <v>30</v>
      </c>
      <c r="O696" s="93"/>
      <c r="P696" s="93"/>
      <c r="Q696" s="93"/>
      <c r="R696" s="93"/>
      <c r="S696" s="93"/>
      <c r="T696" s="305">
        <v>0</v>
      </c>
      <c r="U696" s="306">
        <v>0</v>
      </c>
      <c r="V696" s="306">
        <v>0</v>
      </c>
      <c r="W696" s="306">
        <v>0</v>
      </c>
      <c r="X696" s="306">
        <v>0</v>
      </c>
      <c r="Y696" s="307"/>
    </row>
    <row r="697" spans="1:25" s="254" customFormat="1">
      <c r="A697" s="81">
        <v>76017019</v>
      </c>
      <c r="B697" s="82">
        <v>4</v>
      </c>
      <c r="C697" s="79" t="s">
        <v>208</v>
      </c>
      <c r="D697" s="79" t="s">
        <v>30</v>
      </c>
      <c r="E697" s="84">
        <v>584</v>
      </c>
      <c r="F697" s="253">
        <v>39941</v>
      </c>
      <c r="G697" s="156" t="s">
        <v>26</v>
      </c>
      <c r="H697" s="87">
        <v>5000</v>
      </c>
      <c r="I697" s="86" t="s">
        <v>46</v>
      </c>
      <c r="J697" s="88">
        <v>4.5</v>
      </c>
      <c r="K697" s="89" t="s">
        <v>27</v>
      </c>
      <c r="L697" s="90" t="s">
        <v>29</v>
      </c>
      <c r="M697" s="91" t="s">
        <v>29</v>
      </c>
      <c r="N697" s="92">
        <v>21</v>
      </c>
      <c r="O697" s="93">
        <v>3000000</v>
      </c>
      <c r="P697" s="93">
        <v>3000000</v>
      </c>
      <c r="Q697" s="93">
        <v>68849670</v>
      </c>
      <c r="R697" s="93">
        <v>774559</v>
      </c>
      <c r="S697" s="93">
        <v>69624229</v>
      </c>
      <c r="T697" s="305" t="s">
        <v>32</v>
      </c>
      <c r="U697" s="306">
        <v>0</v>
      </c>
      <c r="V697" s="306">
        <v>0</v>
      </c>
      <c r="W697" s="306">
        <v>0</v>
      </c>
      <c r="X697" s="306" t="s">
        <v>37</v>
      </c>
      <c r="Y697" s="307"/>
    </row>
    <row r="698" spans="1:25" s="254" customFormat="1">
      <c r="A698" s="81">
        <v>76017019</v>
      </c>
      <c r="B698" s="82">
        <v>4</v>
      </c>
      <c r="C698" s="79" t="s">
        <v>208</v>
      </c>
      <c r="D698" s="79" t="s">
        <v>39</v>
      </c>
      <c r="E698" s="84">
        <v>584</v>
      </c>
      <c r="F698" s="253">
        <v>40470</v>
      </c>
      <c r="G698" s="156" t="s">
        <v>26</v>
      </c>
      <c r="H698" s="87">
        <v>2000</v>
      </c>
      <c r="I698" s="86" t="s">
        <v>47</v>
      </c>
      <c r="J698" s="88">
        <v>3.85</v>
      </c>
      <c r="K698" s="89" t="s">
        <v>27</v>
      </c>
      <c r="L698" s="90" t="s">
        <v>29</v>
      </c>
      <c r="M698" s="91" t="s">
        <v>29</v>
      </c>
      <c r="N698" s="92">
        <v>21</v>
      </c>
      <c r="O698" s="93">
        <v>2000000</v>
      </c>
      <c r="P698" s="93">
        <v>2000000</v>
      </c>
      <c r="Q698" s="93">
        <v>45899780</v>
      </c>
      <c r="R698" s="93">
        <v>476146</v>
      </c>
      <c r="S698" s="93">
        <v>46375926</v>
      </c>
      <c r="T698" s="305" t="s">
        <v>32</v>
      </c>
      <c r="U698" s="306">
        <v>0</v>
      </c>
      <c r="V698" s="306">
        <v>0</v>
      </c>
      <c r="W698" s="306">
        <v>0</v>
      </c>
      <c r="X698" s="306">
        <v>0</v>
      </c>
      <c r="Y698" s="307"/>
    </row>
    <row r="699" spans="1:25" s="254" customFormat="1">
      <c r="A699" s="81">
        <v>76017019</v>
      </c>
      <c r="B699" s="82">
        <v>4</v>
      </c>
      <c r="C699" s="79" t="s">
        <v>208</v>
      </c>
      <c r="D699" s="79" t="s">
        <v>39</v>
      </c>
      <c r="E699" s="84">
        <v>584</v>
      </c>
      <c r="F699" s="253">
        <v>40470</v>
      </c>
      <c r="G699" s="156" t="s">
        <v>26</v>
      </c>
      <c r="H699" s="87">
        <v>2000</v>
      </c>
      <c r="I699" s="86" t="s">
        <v>48</v>
      </c>
      <c r="J699" s="88">
        <v>3.55</v>
      </c>
      <c r="K699" s="89" t="s">
        <v>27</v>
      </c>
      <c r="L699" s="90" t="s">
        <v>29</v>
      </c>
      <c r="M699" s="91" t="s">
        <v>29</v>
      </c>
      <c r="N699" s="92">
        <v>7</v>
      </c>
      <c r="O699" s="93"/>
      <c r="P699" s="93"/>
      <c r="Q699" s="93">
        <v>0</v>
      </c>
      <c r="R699" s="93"/>
      <c r="S699" s="93"/>
      <c r="T699" s="305" t="s">
        <v>32</v>
      </c>
      <c r="U699" s="306">
        <v>0</v>
      </c>
      <c r="V699" s="306" t="s">
        <v>43</v>
      </c>
      <c r="W699" s="306">
        <v>0</v>
      </c>
      <c r="X699" s="306">
        <v>0</v>
      </c>
      <c r="Y699" s="307"/>
    </row>
    <row r="700" spans="1:25" s="254" customFormat="1">
      <c r="A700" s="81">
        <v>76017019</v>
      </c>
      <c r="B700" s="82">
        <v>4</v>
      </c>
      <c r="C700" s="79" t="s">
        <v>208</v>
      </c>
      <c r="D700" s="79" t="s">
        <v>25</v>
      </c>
      <c r="E700" s="84">
        <v>669</v>
      </c>
      <c r="F700" s="253">
        <v>40693</v>
      </c>
      <c r="G700" s="156" t="s">
        <v>26</v>
      </c>
      <c r="H700" s="87">
        <v>3000</v>
      </c>
      <c r="I700" s="86"/>
      <c r="J700" s="88"/>
      <c r="K700" s="89" t="s">
        <v>27</v>
      </c>
      <c r="L700" s="90" t="s">
        <v>28</v>
      </c>
      <c r="M700" s="91" t="s">
        <v>29</v>
      </c>
      <c r="N700" s="92">
        <v>10</v>
      </c>
      <c r="O700" s="93"/>
      <c r="P700" s="93"/>
      <c r="Q700" s="93"/>
      <c r="R700" s="93"/>
      <c r="S700" s="93"/>
      <c r="T700" s="305">
        <v>0</v>
      </c>
      <c r="U700" s="306">
        <v>0</v>
      </c>
      <c r="V700" s="306">
        <v>0</v>
      </c>
      <c r="W700" s="306">
        <v>0</v>
      </c>
      <c r="X700" s="306">
        <v>0</v>
      </c>
      <c r="Y700" s="307"/>
    </row>
    <row r="701" spans="1:25" s="254" customFormat="1">
      <c r="A701" s="81">
        <v>76017019</v>
      </c>
      <c r="B701" s="82">
        <v>4</v>
      </c>
      <c r="C701" s="79" t="s">
        <v>208</v>
      </c>
      <c r="D701" s="79" t="s">
        <v>30</v>
      </c>
      <c r="E701" s="84">
        <v>669</v>
      </c>
      <c r="F701" s="253">
        <v>40694</v>
      </c>
      <c r="G701" s="156" t="s">
        <v>26</v>
      </c>
      <c r="H701" s="87">
        <v>3000</v>
      </c>
      <c r="I701" s="86" t="s">
        <v>49</v>
      </c>
      <c r="J701" s="88">
        <v>3</v>
      </c>
      <c r="K701" s="89" t="s">
        <v>27</v>
      </c>
      <c r="L701" s="90" t="s">
        <v>29</v>
      </c>
      <c r="M701" s="91" t="s">
        <v>29</v>
      </c>
      <c r="N701" s="92">
        <v>5</v>
      </c>
      <c r="O701" s="93">
        <v>1000000</v>
      </c>
      <c r="P701" s="93">
        <v>1000000</v>
      </c>
      <c r="Q701" s="93">
        <v>22949890</v>
      </c>
      <c r="R701" s="93">
        <v>147262</v>
      </c>
      <c r="S701" s="93">
        <v>23097152</v>
      </c>
      <c r="T701" s="305" t="s">
        <v>32</v>
      </c>
      <c r="U701" s="306">
        <v>0</v>
      </c>
      <c r="V701" s="306">
        <v>0</v>
      </c>
      <c r="W701" s="306">
        <v>0</v>
      </c>
      <c r="X701" s="306">
        <v>0</v>
      </c>
      <c r="Y701" s="307"/>
    </row>
    <row r="702" spans="1:25" s="254" customFormat="1">
      <c r="A702" s="81">
        <v>76017019</v>
      </c>
      <c r="B702" s="82">
        <v>4</v>
      </c>
      <c r="C702" s="79" t="s">
        <v>208</v>
      </c>
      <c r="D702" s="79" t="s">
        <v>39</v>
      </c>
      <c r="E702" s="84">
        <v>669</v>
      </c>
      <c r="F702" s="253">
        <v>41053</v>
      </c>
      <c r="G702" s="156" t="s">
        <v>26</v>
      </c>
      <c r="H702" s="87">
        <v>2000</v>
      </c>
      <c r="I702" s="86" t="s">
        <v>52</v>
      </c>
      <c r="J702" s="88">
        <v>3.5</v>
      </c>
      <c r="K702" s="89" t="s">
        <v>28</v>
      </c>
      <c r="L702" s="90"/>
      <c r="M702" s="91"/>
      <c r="N702" s="92">
        <v>6</v>
      </c>
      <c r="O702" s="93">
        <v>1000000</v>
      </c>
      <c r="P702" s="93">
        <v>1000000</v>
      </c>
      <c r="Q702" s="93">
        <v>22949890</v>
      </c>
      <c r="R702" s="93">
        <v>138337</v>
      </c>
      <c r="S702" s="93">
        <v>23088227</v>
      </c>
      <c r="T702" s="305" t="s">
        <v>32</v>
      </c>
      <c r="U702" s="306">
        <v>0</v>
      </c>
      <c r="V702" s="306">
        <v>0</v>
      </c>
      <c r="W702" s="306">
        <v>0</v>
      </c>
      <c r="X702" s="306">
        <v>0</v>
      </c>
      <c r="Y702" s="307"/>
    </row>
    <row r="703" spans="1:25" s="254" customFormat="1">
      <c r="A703" s="81">
        <v>76017019</v>
      </c>
      <c r="B703" s="82">
        <v>4</v>
      </c>
      <c r="C703" s="79" t="s">
        <v>208</v>
      </c>
      <c r="D703" s="79" t="s">
        <v>39</v>
      </c>
      <c r="E703" s="84">
        <v>669</v>
      </c>
      <c r="F703" s="253">
        <v>41053</v>
      </c>
      <c r="G703" s="156" t="s">
        <v>26</v>
      </c>
      <c r="H703" s="87">
        <v>2000</v>
      </c>
      <c r="I703" s="86" t="s">
        <v>66</v>
      </c>
      <c r="J703" s="88">
        <v>3.9</v>
      </c>
      <c r="K703" s="89" t="s">
        <v>28</v>
      </c>
      <c r="L703" s="90"/>
      <c r="M703" s="91"/>
      <c r="N703" s="92">
        <v>22</v>
      </c>
      <c r="O703" s="93"/>
      <c r="P703" s="93"/>
      <c r="Q703" s="93"/>
      <c r="R703" s="93"/>
      <c r="S703" s="93"/>
      <c r="T703" s="305" t="s">
        <v>32</v>
      </c>
      <c r="U703" s="306">
        <v>0</v>
      </c>
      <c r="V703" s="306" t="s">
        <v>43</v>
      </c>
      <c r="W703" s="306">
        <v>0</v>
      </c>
      <c r="X703" s="306">
        <v>0</v>
      </c>
      <c r="Y703" s="307"/>
    </row>
    <row r="704" spans="1:25" s="254" customFormat="1">
      <c r="A704" s="81">
        <v>76017019</v>
      </c>
      <c r="B704" s="82">
        <v>4</v>
      </c>
      <c r="C704" s="79" t="s">
        <v>208</v>
      </c>
      <c r="D704" s="79" t="s">
        <v>25</v>
      </c>
      <c r="E704" s="84">
        <v>670</v>
      </c>
      <c r="F704" s="253">
        <v>40693</v>
      </c>
      <c r="G704" s="156" t="s">
        <v>26</v>
      </c>
      <c r="H704" s="87">
        <v>6000</v>
      </c>
      <c r="I704" s="86"/>
      <c r="J704" s="88"/>
      <c r="K704" s="89" t="s">
        <v>27</v>
      </c>
      <c r="L704" s="90" t="s">
        <v>28</v>
      </c>
      <c r="M704" s="91" t="s">
        <v>29</v>
      </c>
      <c r="N704" s="92">
        <v>30</v>
      </c>
      <c r="O704" s="93"/>
      <c r="P704" s="93"/>
      <c r="Q704" s="93"/>
      <c r="R704" s="93"/>
      <c r="S704" s="93"/>
      <c r="T704" s="305">
        <v>0</v>
      </c>
      <c r="U704" s="306">
        <v>0</v>
      </c>
      <c r="V704" s="306">
        <v>0</v>
      </c>
      <c r="W704" s="306">
        <v>0</v>
      </c>
      <c r="X704" s="306">
        <v>0</v>
      </c>
      <c r="Y704" s="307"/>
    </row>
    <row r="705" spans="1:25" s="254" customFormat="1">
      <c r="A705" s="81">
        <v>76017019</v>
      </c>
      <c r="B705" s="82">
        <v>4</v>
      </c>
      <c r="C705" s="79" t="s">
        <v>208</v>
      </c>
      <c r="D705" s="79" t="s">
        <v>30</v>
      </c>
      <c r="E705" s="84">
        <v>670</v>
      </c>
      <c r="F705" s="253">
        <v>40694</v>
      </c>
      <c r="G705" s="156" t="s">
        <v>26</v>
      </c>
      <c r="H705" s="87">
        <v>4000</v>
      </c>
      <c r="I705" s="86" t="s">
        <v>50</v>
      </c>
      <c r="J705" s="88">
        <v>3.5</v>
      </c>
      <c r="K705" s="89" t="s">
        <v>27</v>
      </c>
      <c r="L705" s="90" t="s">
        <v>29</v>
      </c>
      <c r="M705" s="91" t="s">
        <v>29</v>
      </c>
      <c r="N705" s="92">
        <v>22</v>
      </c>
      <c r="O705" s="93">
        <v>2500000</v>
      </c>
      <c r="P705" s="93">
        <v>2500000</v>
      </c>
      <c r="Q705" s="93">
        <v>57374725</v>
      </c>
      <c r="R705" s="93">
        <v>429514</v>
      </c>
      <c r="S705" s="93">
        <v>57804239</v>
      </c>
      <c r="T705" s="305" t="s">
        <v>32</v>
      </c>
      <c r="U705" s="306">
        <v>0</v>
      </c>
      <c r="V705" s="306">
        <v>0</v>
      </c>
      <c r="W705" s="306">
        <v>0</v>
      </c>
      <c r="X705" s="306">
        <v>0</v>
      </c>
      <c r="Y705" s="307"/>
    </row>
    <row r="706" spans="1:25" s="254" customFormat="1">
      <c r="A706" s="81">
        <v>76017019</v>
      </c>
      <c r="B706" s="82">
        <v>4</v>
      </c>
      <c r="C706" s="79" t="s">
        <v>208</v>
      </c>
      <c r="D706" s="79" t="s">
        <v>39</v>
      </c>
      <c r="E706" s="84">
        <v>670</v>
      </c>
      <c r="F706" s="253">
        <v>41053</v>
      </c>
      <c r="G706" s="156" t="s">
        <v>26</v>
      </c>
      <c r="H706" s="87">
        <v>3500</v>
      </c>
      <c r="I706" s="86" t="s">
        <v>23</v>
      </c>
      <c r="J706" s="88">
        <v>3.9</v>
      </c>
      <c r="K706" s="89" t="s">
        <v>28</v>
      </c>
      <c r="L706" s="90"/>
      <c r="M706" s="91"/>
      <c r="N706" s="92">
        <v>22</v>
      </c>
      <c r="O706" s="93">
        <v>3000000</v>
      </c>
      <c r="P706" s="93">
        <v>3000000</v>
      </c>
      <c r="Q706" s="93">
        <v>68849670</v>
      </c>
      <c r="R706" s="93">
        <v>462440</v>
      </c>
      <c r="S706" s="93">
        <v>69312110</v>
      </c>
      <c r="T706" s="305" t="s">
        <v>32</v>
      </c>
      <c r="U706" s="306">
        <v>0</v>
      </c>
      <c r="V706" s="306">
        <v>0</v>
      </c>
      <c r="W706" s="306">
        <v>0</v>
      </c>
      <c r="X706" s="306">
        <v>0</v>
      </c>
      <c r="Y706" s="307"/>
    </row>
    <row r="707" spans="1:25" s="254" customFormat="1">
      <c r="A707" s="81">
        <v>90743000</v>
      </c>
      <c r="B707" s="82">
        <v>6</v>
      </c>
      <c r="C707" s="79" t="s">
        <v>209</v>
      </c>
      <c r="D707" s="79" t="s">
        <v>25</v>
      </c>
      <c r="E707" s="84">
        <v>703</v>
      </c>
      <c r="F707" s="253">
        <v>40966</v>
      </c>
      <c r="G707" s="156" t="s">
        <v>26</v>
      </c>
      <c r="H707" s="87">
        <v>3000</v>
      </c>
      <c r="I707" s="86"/>
      <c r="J707" s="88"/>
      <c r="K707" s="89" t="s">
        <v>27</v>
      </c>
      <c r="L707" s="90" t="s">
        <v>77</v>
      </c>
      <c r="M707" s="91" t="s">
        <v>80</v>
      </c>
      <c r="N707" s="92">
        <v>10</v>
      </c>
      <c r="O707" s="93"/>
      <c r="P707" s="93"/>
      <c r="Q707" s="93"/>
      <c r="R707" s="93"/>
      <c r="S707" s="93"/>
      <c r="T707" s="305">
        <v>0</v>
      </c>
      <c r="U707" s="306">
        <v>0</v>
      </c>
      <c r="V707" s="306" t="s">
        <v>43</v>
      </c>
      <c r="W707" s="306">
        <v>0</v>
      </c>
      <c r="X707" s="306">
        <v>0</v>
      </c>
      <c r="Y707" s="307"/>
    </row>
    <row r="708" spans="1:25" s="254" customFormat="1">
      <c r="A708" s="81">
        <v>90743000</v>
      </c>
      <c r="B708" s="82">
        <v>6</v>
      </c>
      <c r="C708" s="79" t="s">
        <v>209</v>
      </c>
      <c r="D708" s="79" t="s">
        <v>25</v>
      </c>
      <c r="E708" s="84">
        <v>704</v>
      </c>
      <c r="F708" s="253">
        <v>40966</v>
      </c>
      <c r="G708" s="156" t="s">
        <v>26</v>
      </c>
      <c r="H708" s="87">
        <v>2000</v>
      </c>
      <c r="I708" s="86"/>
      <c r="J708" s="88"/>
      <c r="K708" s="89" t="s">
        <v>27</v>
      </c>
      <c r="L708" s="90" t="s">
        <v>77</v>
      </c>
      <c r="M708" s="91" t="s">
        <v>80</v>
      </c>
      <c r="N708" s="92">
        <v>10</v>
      </c>
      <c r="O708" s="93"/>
      <c r="P708" s="93"/>
      <c r="Q708" s="93"/>
      <c r="R708" s="93"/>
      <c r="S708" s="93"/>
      <c r="T708" s="305">
        <v>0</v>
      </c>
      <c r="U708" s="306">
        <v>0</v>
      </c>
      <c r="V708" s="306" t="s">
        <v>43</v>
      </c>
      <c r="W708" s="306">
        <v>0</v>
      </c>
      <c r="X708" s="306">
        <v>0</v>
      </c>
      <c r="Y708" s="307"/>
    </row>
    <row r="709" spans="1:25" s="254" customFormat="1">
      <c r="A709" s="81">
        <v>91705000</v>
      </c>
      <c r="B709" s="286">
        <v>7</v>
      </c>
      <c r="C709" s="79" t="s">
        <v>210</v>
      </c>
      <c r="D709" s="79" t="s">
        <v>54</v>
      </c>
      <c r="E709" s="308">
        <v>229</v>
      </c>
      <c r="F709" s="253">
        <v>36692</v>
      </c>
      <c r="G709" s="156" t="s">
        <v>26</v>
      </c>
      <c r="H709" s="87">
        <v>1800</v>
      </c>
      <c r="I709" s="86" t="s">
        <v>55</v>
      </c>
      <c r="J709" s="88">
        <v>4.17</v>
      </c>
      <c r="K709" s="89" t="s">
        <v>27</v>
      </c>
      <c r="L709" s="90" t="s">
        <v>28</v>
      </c>
      <c r="M709" s="91" t="s">
        <v>29</v>
      </c>
      <c r="N709" s="309">
        <v>21</v>
      </c>
      <c r="O709" s="93">
        <v>1800000</v>
      </c>
      <c r="P709" s="93">
        <v>1323000</v>
      </c>
      <c r="Q709" s="93">
        <v>30362704</v>
      </c>
      <c r="R709" s="93">
        <v>34689</v>
      </c>
      <c r="S709" s="93">
        <v>30397393</v>
      </c>
      <c r="T709" s="305" t="s">
        <v>32</v>
      </c>
      <c r="U709" s="306">
        <v>0</v>
      </c>
      <c r="V709" s="306">
        <v>0</v>
      </c>
      <c r="W709" s="306">
        <v>0</v>
      </c>
      <c r="X709" s="306" t="s">
        <v>37</v>
      </c>
      <c r="Y709" s="307"/>
    </row>
    <row r="710" spans="1:25" s="254" customFormat="1">
      <c r="A710" s="81">
        <v>91705000</v>
      </c>
      <c r="B710" s="286">
        <v>7</v>
      </c>
      <c r="C710" s="79" t="s">
        <v>210</v>
      </c>
      <c r="D710" s="79" t="s">
        <v>54</v>
      </c>
      <c r="E710" s="308">
        <v>229</v>
      </c>
      <c r="F710" s="253">
        <v>36692</v>
      </c>
      <c r="G710" s="156" t="s">
        <v>26</v>
      </c>
      <c r="H710" s="87">
        <v>200</v>
      </c>
      <c r="I710" s="86" t="s">
        <v>57</v>
      </c>
      <c r="J710" s="88">
        <v>4.17</v>
      </c>
      <c r="K710" s="89" t="s">
        <v>27</v>
      </c>
      <c r="L710" s="90" t="s">
        <v>28</v>
      </c>
      <c r="M710" s="91" t="s">
        <v>29</v>
      </c>
      <c r="N710" s="309">
        <v>21</v>
      </c>
      <c r="O710" s="93">
        <v>200000</v>
      </c>
      <c r="P710" s="93">
        <v>147000</v>
      </c>
      <c r="Q710" s="93">
        <v>3373634</v>
      </c>
      <c r="R710" s="93">
        <v>3854</v>
      </c>
      <c r="S710" s="93">
        <v>3377488</v>
      </c>
      <c r="T710" s="305" t="s">
        <v>32</v>
      </c>
      <c r="U710" s="306">
        <v>0</v>
      </c>
      <c r="V710" s="306">
        <v>0</v>
      </c>
      <c r="W710" s="306">
        <v>0</v>
      </c>
      <c r="X710" s="306" t="s">
        <v>37</v>
      </c>
      <c r="Y710" s="307"/>
    </row>
    <row r="711" spans="1:25" s="254" customFormat="1">
      <c r="A711" s="81">
        <v>91705000</v>
      </c>
      <c r="B711" s="286">
        <v>7</v>
      </c>
      <c r="C711" s="79" t="s">
        <v>210</v>
      </c>
      <c r="D711" s="79" t="s">
        <v>54</v>
      </c>
      <c r="E711" s="308">
        <v>229</v>
      </c>
      <c r="F711" s="253">
        <v>36692</v>
      </c>
      <c r="G711" s="156" t="s">
        <v>26</v>
      </c>
      <c r="H711" s="87">
        <v>4000</v>
      </c>
      <c r="I711" s="86" t="s">
        <v>58</v>
      </c>
      <c r="J711" s="88">
        <v>7</v>
      </c>
      <c r="K711" s="89" t="s">
        <v>27</v>
      </c>
      <c r="L711" s="90" t="s">
        <v>28</v>
      </c>
      <c r="M711" s="91" t="s">
        <v>29</v>
      </c>
      <c r="N711" s="309">
        <v>8</v>
      </c>
      <c r="O711" s="93">
        <v>4000000</v>
      </c>
      <c r="P711" s="93"/>
      <c r="Q711" s="93">
        <v>0</v>
      </c>
      <c r="R711" s="93"/>
      <c r="S711" s="93"/>
      <c r="T711" s="305" t="s">
        <v>32</v>
      </c>
      <c r="U711" s="306">
        <v>0</v>
      </c>
      <c r="V711" s="306">
        <v>0</v>
      </c>
      <c r="W711" s="306" t="s">
        <v>56</v>
      </c>
      <c r="X711" s="306" t="s">
        <v>37</v>
      </c>
      <c r="Y711" s="307"/>
    </row>
    <row r="712" spans="1:25" s="254" customFormat="1">
      <c r="A712" s="81">
        <v>91705000</v>
      </c>
      <c r="B712" s="286">
        <v>7</v>
      </c>
      <c r="C712" s="79" t="s">
        <v>210</v>
      </c>
      <c r="D712" s="79" t="s">
        <v>54</v>
      </c>
      <c r="E712" s="308">
        <v>229</v>
      </c>
      <c r="F712" s="253">
        <v>36692</v>
      </c>
      <c r="G712" s="156" t="s">
        <v>26</v>
      </c>
      <c r="H712" s="87">
        <v>500</v>
      </c>
      <c r="I712" s="86" t="s">
        <v>59</v>
      </c>
      <c r="J712" s="88">
        <v>7</v>
      </c>
      <c r="K712" s="89" t="s">
        <v>27</v>
      </c>
      <c r="L712" s="90" t="s">
        <v>28</v>
      </c>
      <c r="M712" s="91" t="s">
        <v>29</v>
      </c>
      <c r="N712" s="309">
        <v>8</v>
      </c>
      <c r="O712" s="93">
        <v>500000</v>
      </c>
      <c r="P712" s="93"/>
      <c r="Q712" s="93">
        <v>0</v>
      </c>
      <c r="R712" s="93"/>
      <c r="S712" s="93"/>
      <c r="T712" s="305" t="s">
        <v>32</v>
      </c>
      <c r="U712" s="306">
        <v>0</v>
      </c>
      <c r="V712" s="306">
        <v>0</v>
      </c>
      <c r="W712" s="306" t="s">
        <v>56</v>
      </c>
      <c r="X712" s="306" t="s">
        <v>37</v>
      </c>
      <c r="Y712" s="307"/>
    </row>
    <row r="713" spans="1:25" s="254" customFormat="1">
      <c r="A713" s="81">
        <v>91705000</v>
      </c>
      <c r="B713" s="286">
        <v>7</v>
      </c>
      <c r="C713" s="79" t="s">
        <v>210</v>
      </c>
      <c r="D713" s="79" t="s">
        <v>25</v>
      </c>
      <c r="E713" s="84">
        <v>426</v>
      </c>
      <c r="F713" s="253">
        <v>38565</v>
      </c>
      <c r="G713" s="156" t="s">
        <v>26</v>
      </c>
      <c r="H713" s="87">
        <v>3000</v>
      </c>
      <c r="I713" s="86"/>
      <c r="J713" s="88"/>
      <c r="K713" s="89" t="s">
        <v>27</v>
      </c>
      <c r="L713" s="90" t="s">
        <v>28</v>
      </c>
      <c r="M713" s="91" t="s">
        <v>29</v>
      </c>
      <c r="N713" s="92">
        <v>10</v>
      </c>
      <c r="O713" s="93"/>
      <c r="P713" s="93"/>
      <c r="Q713" s="93"/>
      <c r="R713" s="93"/>
      <c r="S713" s="93"/>
      <c r="T713" s="305">
        <v>0</v>
      </c>
      <c r="U713" s="306">
        <v>0</v>
      </c>
      <c r="V713" s="306">
        <v>0</v>
      </c>
      <c r="W713" s="306">
        <v>0</v>
      </c>
      <c r="X713" s="306">
        <v>0</v>
      </c>
      <c r="Y713" s="307"/>
    </row>
    <row r="714" spans="1:25" s="254" customFormat="1">
      <c r="A714" s="81">
        <v>91705000</v>
      </c>
      <c r="B714" s="286">
        <v>7</v>
      </c>
      <c r="C714" s="79" t="s">
        <v>210</v>
      </c>
      <c r="D714" s="79" t="s">
        <v>30</v>
      </c>
      <c r="E714" s="84">
        <v>426</v>
      </c>
      <c r="F714" s="253">
        <v>38631</v>
      </c>
      <c r="G714" s="156" t="s">
        <v>26</v>
      </c>
      <c r="H714" s="87">
        <v>2700</v>
      </c>
      <c r="I714" s="86" t="s">
        <v>51</v>
      </c>
      <c r="J714" s="88">
        <v>3.5</v>
      </c>
      <c r="K714" s="89" t="s">
        <v>27</v>
      </c>
      <c r="L714" s="90" t="s">
        <v>29</v>
      </c>
      <c r="M714" s="91" t="s">
        <v>29</v>
      </c>
      <c r="N714" s="92">
        <v>8</v>
      </c>
      <c r="O714" s="93">
        <v>2700000</v>
      </c>
      <c r="P714" s="93">
        <v>0</v>
      </c>
      <c r="Q714" s="93">
        <v>0</v>
      </c>
      <c r="R714" s="93">
        <v>0</v>
      </c>
      <c r="S714" s="93">
        <v>0</v>
      </c>
      <c r="T714" s="305" t="s">
        <v>32</v>
      </c>
      <c r="U714" s="306">
        <v>0</v>
      </c>
      <c r="V714" s="306">
        <v>0</v>
      </c>
      <c r="W714" s="306" t="s">
        <v>56</v>
      </c>
      <c r="X714" s="306" t="s">
        <v>37</v>
      </c>
      <c r="Y714" s="307"/>
    </row>
    <row r="715" spans="1:25" s="254" customFormat="1">
      <c r="A715" s="81">
        <v>91705000</v>
      </c>
      <c r="B715" s="82">
        <v>7</v>
      </c>
      <c r="C715" s="79" t="s">
        <v>210</v>
      </c>
      <c r="D715" s="79" t="s">
        <v>39</v>
      </c>
      <c r="E715" s="84">
        <v>426</v>
      </c>
      <c r="F715" s="253">
        <v>40886</v>
      </c>
      <c r="G715" s="156" t="s">
        <v>26</v>
      </c>
      <c r="H715" s="87">
        <v>2325</v>
      </c>
      <c r="I715" s="86" t="s">
        <v>49</v>
      </c>
      <c r="J715" s="88">
        <v>3.5</v>
      </c>
      <c r="K715" s="89" t="s">
        <v>28</v>
      </c>
      <c r="L715" s="90" t="s">
        <v>29</v>
      </c>
      <c r="M715" s="91" t="s">
        <v>29</v>
      </c>
      <c r="N715" s="92">
        <v>7</v>
      </c>
      <c r="O715" s="93">
        <v>2325000</v>
      </c>
      <c r="P715" s="93">
        <v>2325000</v>
      </c>
      <c r="Q715" s="93">
        <v>53358494</v>
      </c>
      <c r="R715" s="93">
        <v>1238210</v>
      </c>
      <c r="S715" s="93">
        <v>54596704</v>
      </c>
      <c r="T715" s="305" t="s">
        <v>32</v>
      </c>
      <c r="U715" s="306">
        <v>0</v>
      </c>
      <c r="V715" s="306">
        <v>0</v>
      </c>
      <c r="W715" s="306">
        <v>0</v>
      </c>
      <c r="X715" s="306">
        <v>0</v>
      </c>
      <c r="Y715" s="307"/>
    </row>
    <row r="716" spans="1:25" s="254" customFormat="1">
      <c r="A716" s="81">
        <v>91705000</v>
      </c>
      <c r="B716" s="286">
        <v>7</v>
      </c>
      <c r="C716" s="79" t="s">
        <v>210</v>
      </c>
      <c r="D716" s="79" t="s">
        <v>25</v>
      </c>
      <c r="E716" s="84">
        <v>427</v>
      </c>
      <c r="F716" s="253">
        <v>38565</v>
      </c>
      <c r="G716" s="156" t="s">
        <v>26</v>
      </c>
      <c r="H716" s="87">
        <v>4700</v>
      </c>
      <c r="I716" s="86"/>
      <c r="J716" s="88"/>
      <c r="K716" s="89" t="s">
        <v>27</v>
      </c>
      <c r="L716" s="90" t="s">
        <v>28</v>
      </c>
      <c r="M716" s="91" t="s">
        <v>29</v>
      </c>
      <c r="N716" s="92">
        <v>35</v>
      </c>
      <c r="O716" s="93"/>
      <c r="P716" s="93"/>
      <c r="Q716" s="93"/>
      <c r="R716" s="93"/>
      <c r="S716" s="93"/>
      <c r="T716" s="305">
        <v>0</v>
      </c>
      <c r="U716" s="306">
        <v>0</v>
      </c>
      <c r="V716" s="306">
        <v>0</v>
      </c>
      <c r="W716" s="306">
        <v>0</v>
      </c>
      <c r="X716" s="306">
        <v>0</v>
      </c>
      <c r="Y716" s="307"/>
    </row>
    <row r="717" spans="1:25" s="254" customFormat="1">
      <c r="A717" s="81">
        <v>91705000</v>
      </c>
      <c r="B717" s="82">
        <v>7</v>
      </c>
      <c r="C717" s="79" t="s">
        <v>210</v>
      </c>
      <c r="D717" s="79" t="s">
        <v>30</v>
      </c>
      <c r="E717" s="84">
        <v>427</v>
      </c>
      <c r="F717" s="253">
        <v>40886</v>
      </c>
      <c r="G717" s="156" t="s">
        <v>26</v>
      </c>
      <c r="H717" s="87">
        <v>2325</v>
      </c>
      <c r="I717" s="86" t="s">
        <v>46</v>
      </c>
      <c r="J717" s="88">
        <v>4</v>
      </c>
      <c r="K717" s="89" t="s">
        <v>28</v>
      </c>
      <c r="L717" s="90" t="s">
        <v>29</v>
      </c>
      <c r="M717" s="91" t="s">
        <v>29</v>
      </c>
      <c r="N717" s="92">
        <v>21</v>
      </c>
      <c r="O717" s="93">
        <v>2325000</v>
      </c>
      <c r="P717" s="93">
        <v>2325000</v>
      </c>
      <c r="Q717" s="93">
        <v>53358494</v>
      </c>
      <c r="R717" s="93">
        <v>1415097</v>
      </c>
      <c r="S717" s="93">
        <v>54773591</v>
      </c>
      <c r="T717" s="305" t="s">
        <v>32</v>
      </c>
      <c r="U717" s="306">
        <v>0</v>
      </c>
      <c r="V717" s="306">
        <v>0</v>
      </c>
      <c r="W717" s="306">
        <v>0</v>
      </c>
      <c r="X717" s="306">
        <v>0</v>
      </c>
      <c r="Y717" s="307"/>
    </row>
    <row r="718" spans="1:25" s="254" customFormat="1">
      <c r="A718" s="81">
        <v>91705000</v>
      </c>
      <c r="B718" s="82">
        <v>7</v>
      </c>
      <c r="C718" s="79" t="s">
        <v>210</v>
      </c>
      <c r="D718" s="79" t="s">
        <v>39</v>
      </c>
      <c r="E718" s="84">
        <v>427</v>
      </c>
      <c r="F718" s="253">
        <v>41452</v>
      </c>
      <c r="G718" s="156" t="s">
        <v>26</v>
      </c>
      <c r="H718" s="87">
        <v>2000</v>
      </c>
      <c r="I718" s="86" t="s">
        <v>67</v>
      </c>
      <c r="J718" s="88">
        <v>3.85</v>
      </c>
      <c r="K718" s="89" t="s">
        <v>28</v>
      </c>
      <c r="L718" s="90"/>
      <c r="M718" s="91"/>
      <c r="N718" s="92">
        <v>21</v>
      </c>
      <c r="O718" s="93"/>
      <c r="P718" s="93"/>
      <c r="Q718" s="93">
        <v>0</v>
      </c>
      <c r="R718" s="93"/>
      <c r="S718" s="93"/>
      <c r="T718" s="305" t="s">
        <v>32</v>
      </c>
      <c r="U718" s="306">
        <v>0</v>
      </c>
      <c r="V718" s="306" t="s">
        <v>43</v>
      </c>
      <c r="W718" s="306">
        <v>0</v>
      </c>
      <c r="X718" s="306">
        <v>0</v>
      </c>
      <c r="Y718" s="307"/>
    </row>
    <row r="719" spans="1:25" s="254" customFormat="1">
      <c r="A719" s="81">
        <v>91705000</v>
      </c>
      <c r="B719" s="82">
        <v>7</v>
      </c>
      <c r="C719" s="79" t="s">
        <v>210</v>
      </c>
      <c r="D719" s="79" t="s">
        <v>25</v>
      </c>
      <c r="E719" s="84">
        <v>595</v>
      </c>
      <c r="F719" s="253">
        <v>40001</v>
      </c>
      <c r="G719" s="156" t="s">
        <v>26</v>
      </c>
      <c r="H719" s="87">
        <v>5000</v>
      </c>
      <c r="I719" s="86"/>
      <c r="J719" s="88"/>
      <c r="K719" s="89" t="s">
        <v>27</v>
      </c>
      <c r="L719" s="90" t="s">
        <v>28</v>
      </c>
      <c r="M719" s="91" t="s">
        <v>80</v>
      </c>
      <c r="N719" s="92">
        <v>10</v>
      </c>
      <c r="O719" s="93"/>
      <c r="P719" s="93"/>
      <c r="Q719" s="93"/>
      <c r="R719" s="93"/>
      <c r="S719" s="93"/>
      <c r="T719" s="305">
        <v>0</v>
      </c>
      <c r="U719" s="306">
        <v>0</v>
      </c>
      <c r="V719" s="306">
        <v>0</v>
      </c>
      <c r="W719" s="306">
        <v>0</v>
      </c>
      <c r="X719" s="306">
        <v>0</v>
      </c>
      <c r="Y719" s="307"/>
    </row>
    <row r="720" spans="1:25" s="254" customFormat="1">
      <c r="A720" s="81">
        <v>91705000</v>
      </c>
      <c r="B720" s="82">
        <v>7</v>
      </c>
      <c r="C720" s="79" t="s">
        <v>210</v>
      </c>
      <c r="D720" s="79" t="s">
        <v>30</v>
      </c>
      <c r="E720" s="84">
        <v>595</v>
      </c>
      <c r="F720" s="253">
        <v>40695</v>
      </c>
      <c r="G720" s="156" t="s">
        <v>26</v>
      </c>
      <c r="H720" s="87">
        <v>5000</v>
      </c>
      <c r="I720" s="86" t="s">
        <v>47</v>
      </c>
      <c r="J720" s="88">
        <v>3.2</v>
      </c>
      <c r="K720" s="89" t="s">
        <v>27</v>
      </c>
      <c r="L720" s="90" t="s">
        <v>29</v>
      </c>
      <c r="M720" s="91" t="s">
        <v>29</v>
      </c>
      <c r="N720" s="92">
        <v>7</v>
      </c>
      <c r="O720" s="93">
        <v>2500000</v>
      </c>
      <c r="P720" s="93">
        <v>2500000</v>
      </c>
      <c r="Q720" s="93">
        <v>57374725</v>
      </c>
      <c r="R720" s="93">
        <v>315954</v>
      </c>
      <c r="S720" s="93">
        <v>57690679</v>
      </c>
      <c r="T720" s="305" t="s">
        <v>32</v>
      </c>
      <c r="U720" s="306">
        <v>0</v>
      </c>
      <c r="V720" s="306">
        <v>0</v>
      </c>
      <c r="W720" s="306">
        <v>0</v>
      </c>
      <c r="X720" s="306">
        <v>0</v>
      </c>
      <c r="Y720" s="307"/>
    </row>
    <row r="721" spans="1:25" s="401" customFormat="1">
      <c r="A721" s="81">
        <v>91705000</v>
      </c>
      <c r="B721" s="82">
        <v>7</v>
      </c>
      <c r="C721" s="79" t="s">
        <v>210</v>
      </c>
      <c r="D721" s="79" t="s">
        <v>39</v>
      </c>
      <c r="E721" s="84">
        <v>595</v>
      </c>
      <c r="F721" s="253">
        <v>41456</v>
      </c>
      <c r="G721" s="156" t="s">
        <v>44</v>
      </c>
      <c r="H721" s="87">
        <v>45700000</v>
      </c>
      <c r="I721" s="86" t="s">
        <v>50</v>
      </c>
      <c r="J721" s="88">
        <v>6</v>
      </c>
      <c r="K721" s="89" t="s">
        <v>27</v>
      </c>
      <c r="L721" s="90" t="s">
        <v>28</v>
      </c>
      <c r="M721" s="91" t="s">
        <v>80</v>
      </c>
      <c r="N721" s="92">
        <v>8</v>
      </c>
      <c r="O721" s="93"/>
      <c r="P721" s="93"/>
      <c r="Q721" s="93"/>
      <c r="R721" s="93"/>
      <c r="S721" s="93"/>
      <c r="T721" s="305">
        <v>0</v>
      </c>
      <c r="U721" s="306">
        <v>0</v>
      </c>
      <c r="V721" s="306" t="s">
        <v>43</v>
      </c>
      <c r="W721" s="306">
        <v>0</v>
      </c>
      <c r="X721" s="306">
        <v>0</v>
      </c>
      <c r="Y721" s="307"/>
    </row>
    <row r="722" spans="1:25" s="401" customFormat="1">
      <c r="A722" s="81">
        <v>91705000</v>
      </c>
      <c r="B722" s="82">
        <v>7</v>
      </c>
      <c r="C722" s="79" t="s">
        <v>210</v>
      </c>
      <c r="D722" s="79" t="s">
        <v>39</v>
      </c>
      <c r="E722" s="84">
        <v>595</v>
      </c>
      <c r="F722" s="253">
        <v>41456</v>
      </c>
      <c r="G722" s="156" t="s">
        <v>26</v>
      </c>
      <c r="H722" s="87">
        <v>2000</v>
      </c>
      <c r="I722" s="86" t="s">
        <v>52</v>
      </c>
      <c r="J722" s="88">
        <v>3.7</v>
      </c>
      <c r="K722" s="89" t="s">
        <v>27</v>
      </c>
      <c r="L722" s="90" t="s">
        <v>28</v>
      </c>
      <c r="M722" s="91" t="s">
        <v>80</v>
      </c>
      <c r="N722" s="92">
        <v>8</v>
      </c>
      <c r="O722" s="93">
        <v>1000000</v>
      </c>
      <c r="P722" s="93">
        <v>1000000</v>
      </c>
      <c r="Q722" s="93">
        <v>22949890</v>
      </c>
      <c r="R722" s="93">
        <v>139586</v>
      </c>
      <c r="S722" s="93">
        <v>23089476</v>
      </c>
      <c r="T722" s="305" t="s">
        <v>32</v>
      </c>
      <c r="U722" s="306">
        <v>0</v>
      </c>
      <c r="V722" s="306">
        <v>0</v>
      </c>
      <c r="W722" s="306">
        <v>0</v>
      </c>
      <c r="X722" s="306">
        <v>0</v>
      </c>
      <c r="Y722" s="307"/>
    </row>
    <row r="723" spans="1:25" s="254" customFormat="1">
      <c r="A723" s="81">
        <v>91705000</v>
      </c>
      <c r="B723" s="82">
        <v>7</v>
      </c>
      <c r="C723" s="79" t="s">
        <v>210</v>
      </c>
      <c r="D723" s="79" t="s">
        <v>25</v>
      </c>
      <c r="E723" s="84">
        <v>596</v>
      </c>
      <c r="F723" s="253">
        <v>40001</v>
      </c>
      <c r="G723" s="156" t="s">
        <v>26</v>
      </c>
      <c r="H723" s="87">
        <v>7000</v>
      </c>
      <c r="I723" s="86"/>
      <c r="J723" s="88"/>
      <c r="K723" s="89" t="s">
        <v>27</v>
      </c>
      <c r="L723" s="90" t="s">
        <v>28</v>
      </c>
      <c r="M723" s="91" t="s">
        <v>80</v>
      </c>
      <c r="N723" s="92">
        <v>30</v>
      </c>
      <c r="O723" s="93"/>
      <c r="P723" s="93"/>
      <c r="Q723" s="93"/>
      <c r="R723" s="93"/>
      <c r="S723" s="93"/>
      <c r="T723" s="305">
        <v>0</v>
      </c>
      <c r="U723" s="306">
        <v>0</v>
      </c>
      <c r="V723" s="306">
        <v>0</v>
      </c>
      <c r="W723" s="306">
        <v>0</v>
      </c>
      <c r="X723" s="306">
        <v>0</v>
      </c>
      <c r="Y723" s="307"/>
    </row>
    <row r="724" spans="1:25" s="254" customFormat="1">
      <c r="A724" s="81">
        <v>91705000</v>
      </c>
      <c r="B724" s="82">
        <v>7</v>
      </c>
      <c r="C724" s="79" t="s">
        <v>210</v>
      </c>
      <c r="D724" s="79" t="s">
        <v>30</v>
      </c>
      <c r="E724" s="84">
        <v>596</v>
      </c>
      <c r="F724" s="253">
        <v>40695</v>
      </c>
      <c r="G724" s="156" t="s">
        <v>26</v>
      </c>
      <c r="H724" s="87">
        <v>7000</v>
      </c>
      <c r="I724" s="86" t="s">
        <v>48</v>
      </c>
      <c r="J724" s="88">
        <v>3.75</v>
      </c>
      <c r="K724" s="89" t="s">
        <v>27</v>
      </c>
      <c r="L724" s="90" t="s">
        <v>28</v>
      </c>
      <c r="M724" s="91" t="s">
        <v>80</v>
      </c>
      <c r="N724" s="92">
        <v>21</v>
      </c>
      <c r="O724" s="93">
        <v>4500000</v>
      </c>
      <c r="P724" s="93">
        <v>4500000</v>
      </c>
      <c r="Q724" s="93">
        <v>103274505</v>
      </c>
      <c r="R724" s="93">
        <v>653600</v>
      </c>
      <c r="S724" s="93">
        <v>103928105</v>
      </c>
      <c r="T724" s="305" t="s">
        <v>32</v>
      </c>
      <c r="U724" s="306">
        <v>0</v>
      </c>
      <c r="V724" s="306">
        <v>0</v>
      </c>
      <c r="W724" s="306">
        <v>0</v>
      </c>
      <c r="X724" s="306">
        <v>0</v>
      </c>
      <c r="Y724" s="307"/>
    </row>
    <row r="725" spans="1:25" s="401" customFormat="1">
      <c r="A725" s="81">
        <v>91705000</v>
      </c>
      <c r="B725" s="82">
        <v>7</v>
      </c>
      <c r="C725" s="79" t="s">
        <v>210</v>
      </c>
      <c r="D725" s="79" t="s">
        <v>39</v>
      </c>
      <c r="E725" s="84">
        <v>596</v>
      </c>
      <c r="F725" s="253">
        <v>41456</v>
      </c>
      <c r="G725" s="156" t="s">
        <v>26</v>
      </c>
      <c r="H725" s="87">
        <v>2000</v>
      </c>
      <c r="I725" s="86" t="s">
        <v>23</v>
      </c>
      <c r="J725" s="88">
        <v>3.85</v>
      </c>
      <c r="K725" s="89" t="s">
        <v>27</v>
      </c>
      <c r="L725" s="90" t="s">
        <v>28</v>
      </c>
      <c r="M725" s="91" t="s">
        <v>80</v>
      </c>
      <c r="N725" s="92">
        <v>21</v>
      </c>
      <c r="O725" s="93"/>
      <c r="P725" s="93"/>
      <c r="Q725" s="93"/>
      <c r="R725" s="93"/>
      <c r="S725" s="93"/>
      <c r="T725" s="305" t="s">
        <v>32</v>
      </c>
      <c r="U725" s="306">
        <v>0</v>
      </c>
      <c r="V725" s="306" t="s">
        <v>43</v>
      </c>
      <c r="W725" s="306">
        <v>0</v>
      </c>
      <c r="X725" s="306">
        <v>0</v>
      </c>
      <c r="Y725" s="307"/>
    </row>
    <row r="726" spans="1:25" s="254" customFormat="1">
      <c r="A726" s="81">
        <v>91705000</v>
      </c>
      <c r="B726" s="82">
        <v>7</v>
      </c>
      <c r="C726" s="79" t="s">
        <v>210</v>
      </c>
      <c r="D726" s="79" t="s">
        <v>25</v>
      </c>
      <c r="E726" s="84">
        <v>714</v>
      </c>
      <c r="F726" s="300">
        <v>40990</v>
      </c>
      <c r="G726" s="156" t="s">
        <v>26</v>
      </c>
      <c r="H726" s="301">
        <v>6000</v>
      </c>
      <c r="I726" s="86"/>
      <c r="J726" s="302"/>
      <c r="K726" s="89" t="s">
        <v>27</v>
      </c>
      <c r="L726" s="90" t="s">
        <v>28</v>
      </c>
      <c r="M726" s="91" t="s">
        <v>80</v>
      </c>
      <c r="N726" s="92">
        <v>10</v>
      </c>
      <c r="O726" s="303"/>
      <c r="P726" s="303"/>
      <c r="Q726" s="303"/>
      <c r="R726" s="303"/>
      <c r="S726" s="303"/>
      <c r="T726" s="305">
        <v>0</v>
      </c>
      <c r="U726" s="306">
        <v>0</v>
      </c>
      <c r="V726" s="306" t="s">
        <v>43</v>
      </c>
      <c r="W726" s="306">
        <v>0</v>
      </c>
      <c r="X726" s="306">
        <v>0</v>
      </c>
      <c r="Y726" s="307"/>
    </row>
    <row r="727" spans="1:25" s="254" customFormat="1">
      <c r="A727" s="81">
        <v>91705000</v>
      </c>
      <c r="B727" s="82">
        <v>7</v>
      </c>
      <c r="C727" s="79" t="s">
        <v>210</v>
      </c>
      <c r="D727" s="79" t="s">
        <v>25</v>
      </c>
      <c r="E727" s="84">
        <v>715</v>
      </c>
      <c r="F727" s="300">
        <v>40990</v>
      </c>
      <c r="G727" s="156" t="s">
        <v>26</v>
      </c>
      <c r="H727" s="301">
        <v>6000</v>
      </c>
      <c r="I727" s="86"/>
      <c r="J727" s="302"/>
      <c r="K727" s="89" t="s">
        <v>27</v>
      </c>
      <c r="L727" s="90" t="s">
        <v>28</v>
      </c>
      <c r="M727" s="91" t="s">
        <v>80</v>
      </c>
      <c r="N727" s="92">
        <v>30</v>
      </c>
      <c r="O727" s="303"/>
      <c r="P727" s="303"/>
      <c r="Q727" s="303"/>
      <c r="R727" s="303"/>
      <c r="S727" s="303"/>
      <c r="T727" s="305">
        <v>0</v>
      </c>
      <c r="U727" s="306">
        <v>0</v>
      </c>
      <c r="V727" s="306">
        <v>0</v>
      </c>
      <c r="W727" s="306">
        <v>0</v>
      </c>
      <c r="X727" s="306">
        <v>0</v>
      </c>
      <c r="Y727" s="307"/>
    </row>
    <row r="728" spans="1:25" s="254" customFormat="1">
      <c r="A728" s="81">
        <v>91705000</v>
      </c>
      <c r="B728" s="82">
        <v>7</v>
      </c>
      <c r="C728" s="79" t="s">
        <v>210</v>
      </c>
      <c r="D728" s="79" t="s">
        <v>30</v>
      </c>
      <c r="E728" s="84">
        <v>715</v>
      </c>
      <c r="F728" s="300">
        <v>41452</v>
      </c>
      <c r="G728" s="156" t="s">
        <v>26</v>
      </c>
      <c r="H728" s="301">
        <v>4000</v>
      </c>
      <c r="I728" s="86" t="s">
        <v>66</v>
      </c>
      <c r="J728" s="302">
        <v>3.85</v>
      </c>
      <c r="K728" s="89" t="s">
        <v>27</v>
      </c>
      <c r="L728" s="90" t="s">
        <v>28</v>
      </c>
      <c r="M728" s="91" t="s">
        <v>80</v>
      </c>
      <c r="N728" s="92">
        <v>21</v>
      </c>
      <c r="O728" s="303">
        <v>3000000</v>
      </c>
      <c r="P728" s="303">
        <v>3000000</v>
      </c>
      <c r="Q728" s="93">
        <v>68849670</v>
      </c>
      <c r="R728" s="303">
        <v>435734</v>
      </c>
      <c r="S728" s="303">
        <v>69285404</v>
      </c>
      <c r="T728" s="305" t="s">
        <v>32</v>
      </c>
      <c r="U728" s="306">
        <v>0</v>
      </c>
      <c r="V728" s="306">
        <v>0</v>
      </c>
      <c r="W728" s="306">
        <v>0</v>
      </c>
      <c r="X728" s="306">
        <v>0</v>
      </c>
      <c r="Y728" s="307"/>
    </row>
    <row r="729" spans="1:25" s="254" customFormat="1">
      <c r="A729" s="81">
        <v>96563620</v>
      </c>
      <c r="B729" s="82" t="s">
        <v>23</v>
      </c>
      <c r="C729" s="79" t="s">
        <v>211</v>
      </c>
      <c r="D729" s="79" t="s">
        <v>25</v>
      </c>
      <c r="E729" s="84">
        <v>482</v>
      </c>
      <c r="F729" s="253">
        <v>39038</v>
      </c>
      <c r="G729" s="156" t="s">
        <v>26</v>
      </c>
      <c r="H729" s="87">
        <v>3000</v>
      </c>
      <c r="I729" s="86"/>
      <c r="J729" s="88"/>
      <c r="K729" s="89" t="s">
        <v>28</v>
      </c>
      <c r="L729" s="90" t="s">
        <v>29</v>
      </c>
      <c r="M729" s="91" t="s">
        <v>29</v>
      </c>
      <c r="N729" s="92">
        <v>10</v>
      </c>
      <c r="O729" s="93"/>
      <c r="P729" s="93"/>
      <c r="Q729" s="93"/>
      <c r="R729" s="93"/>
      <c r="S729" s="93"/>
      <c r="T729" s="305">
        <v>0</v>
      </c>
      <c r="U729" s="306">
        <v>0</v>
      </c>
      <c r="V729" s="306" t="s">
        <v>43</v>
      </c>
      <c r="W729" s="306">
        <v>0</v>
      </c>
      <c r="X729" s="306">
        <v>0</v>
      </c>
      <c r="Y729" s="307" t="s">
        <v>75</v>
      </c>
    </row>
    <row r="730" spans="1:25" s="254" customFormat="1">
      <c r="A730" s="81">
        <v>96563620</v>
      </c>
      <c r="B730" s="82" t="s">
        <v>23</v>
      </c>
      <c r="C730" s="79" t="s">
        <v>211</v>
      </c>
      <c r="D730" s="79" t="s">
        <v>25</v>
      </c>
      <c r="E730" s="84">
        <v>483</v>
      </c>
      <c r="F730" s="253">
        <v>39038</v>
      </c>
      <c r="G730" s="156" t="s">
        <v>26</v>
      </c>
      <c r="H730" s="87">
        <v>3000</v>
      </c>
      <c r="I730" s="86"/>
      <c r="J730" s="88"/>
      <c r="K730" s="89" t="s">
        <v>28</v>
      </c>
      <c r="L730" s="90" t="s">
        <v>29</v>
      </c>
      <c r="M730" s="91" t="s">
        <v>29</v>
      </c>
      <c r="N730" s="92">
        <v>25</v>
      </c>
      <c r="O730" s="93"/>
      <c r="P730" s="93"/>
      <c r="Q730" s="93"/>
      <c r="R730" s="93"/>
      <c r="S730" s="93"/>
      <c r="T730" s="305">
        <v>0</v>
      </c>
      <c r="U730" s="306">
        <v>0</v>
      </c>
      <c r="V730" s="306" t="s">
        <v>43</v>
      </c>
      <c r="W730" s="306">
        <v>0</v>
      </c>
      <c r="X730" s="306">
        <v>0</v>
      </c>
      <c r="Y730" s="307" t="s">
        <v>75</v>
      </c>
    </row>
    <row r="731" spans="1:25" s="254" customFormat="1">
      <c r="A731" s="81">
        <v>96563620</v>
      </c>
      <c r="B731" s="82" t="s">
        <v>23</v>
      </c>
      <c r="C731" s="79" t="s">
        <v>211</v>
      </c>
      <c r="D731" s="79" t="s">
        <v>25</v>
      </c>
      <c r="E731" s="84">
        <v>484</v>
      </c>
      <c r="F731" s="253">
        <v>39038</v>
      </c>
      <c r="G731" s="156" t="s">
        <v>26</v>
      </c>
      <c r="H731" s="87">
        <v>3000</v>
      </c>
      <c r="I731" s="86"/>
      <c r="J731" s="88"/>
      <c r="K731" s="89" t="s">
        <v>28</v>
      </c>
      <c r="L731" s="90" t="s">
        <v>29</v>
      </c>
      <c r="M731" s="91" t="s">
        <v>29</v>
      </c>
      <c r="N731" s="92">
        <v>10</v>
      </c>
      <c r="O731" s="93"/>
      <c r="P731" s="93"/>
      <c r="Q731" s="93"/>
      <c r="R731" s="93"/>
      <c r="S731" s="93"/>
      <c r="T731" s="305">
        <v>0</v>
      </c>
      <c r="U731" s="306">
        <v>0</v>
      </c>
      <c r="V731" s="306">
        <v>0</v>
      </c>
      <c r="W731" s="306">
        <v>0</v>
      </c>
      <c r="X731" s="306">
        <v>0</v>
      </c>
      <c r="Y731" s="307"/>
    </row>
    <row r="732" spans="1:25" s="254" customFormat="1">
      <c r="A732" s="81">
        <v>96563620</v>
      </c>
      <c r="B732" s="82" t="s">
        <v>23</v>
      </c>
      <c r="C732" s="79" t="s">
        <v>211</v>
      </c>
      <c r="D732" s="79" t="s">
        <v>30</v>
      </c>
      <c r="E732" s="84">
        <v>484</v>
      </c>
      <c r="F732" s="253">
        <v>39048</v>
      </c>
      <c r="G732" s="156" t="s">
        <v>26</v>
      </c>
      <c r="H732" s="87">
        <v>3000</v>
      </c>
      <c r="I732" s="86" t="s">
        <v>31</v>
      </c>
      <c r="J732" s="88">
        <v>3</v>
      </c>
      <c r="K732" s="89" t="s">
        <v>28</v>
      </c>
      <c r="L732" s="90" t="s">
        <v>29</v>
      </c>
      <c r="M732" s="91" t="s">
        <v>29</v>
      </c>
      <c r="N732" s="92">
        <v>10</v>
      </c>
      <c r="O732" s="93">
        <v>3000000</v>
      </c>
      <c r="P732" s="93">
        <v>3000000</v>
      </c>
      <c r="Q732" s="93">
        <v>68849670</v>
      </c>
      <c r="R732" s="93">
        <v>688492</v>
      </c>
      <c r="S732" s="93">
        <v>69538162</v>
      </c>
      <c r="T732" s="305" t="s">
        <v>32</v>
      </c>
      <c r="U732" s="306">
        <v>0</v>
      </c>
      <c r="V732" s="306">
        <v>0</v>
      </c>
      <c r="W732" s="306">
        <v>0</v>
      </c>
      <c r="X732" s="306" t="s">
        <v>37</v>
      </c>
      <c r="Y732" s="307" t="s">
        <v>75</v>
      </c>
    </row>
    <row r="733" spans="1:25" s="254" customFormat="1">
      <c r="A733" s="81">
        <v>96563620</v>
      </c>
      <c r="B733" s="82" t="s">
        <v>23</v>
      </c>
      <c r="C733" s="79" t="s">
        <v>211</v>
      </c>
      <c r="D733" s="79" t="s">
        <v>25</v>
      </c>
      <c r="E733" s="84">
        <v>485</v>
      </c>
      <c r="F733" s="253">
        <v>39038</v>
      </c>
      <c r="G733" s="156" t="s">
        <v>26</v>
      </c>
      <c r="H733" s="87">
        <v>3000</v>
      </c>
      <c r="I733" s="86"/>
      <c r="J733" s="88"/>
      <c r="K733" s="89" t="s">
        <v>28</v>
      </c>
      <c r="L733" s="90" t="s">
        <v>29</v>
      </c>
      <c r="M733" s="91" t="s">
        <v>29</v>
      </c>
      <c r="N733" s="92">
        <v>25</v>
      </c>
      <c r="O733" s="93"/>
      <c r="P733" s="93"/>
      <c r="Q733" s="93"/>
      <c r="R733" s="93"/>
      <c r="S733" s="93"/>
      <c r="T733" s="305">
        <v>0</v>
      </c>
      <c r="U733" s="306">
        <v>0</v>
      </c>
      <c r="V733" s="306" t="s">
        <v>43</v>
      </c>
      <c r="W733" s="306">
        <v>0</v>
      </c>
      <c r="X733" s="306">
        <v>0</v>
      </c>
      <c r="Y733" s="307" t="s">
        <v>75</v>
      </c>
    </row>
    <row r="734" spans="1:25" s="254" customFormat="1">
      <c r="A734" s="81">
        <v>99530250</v>
      </c>
      <c r="B734" s="286">
        <v>0</v>
      </c>
      <c r="C734" s="79" t="s">
        <v>212</v>
      </c>
      <c r="D734" s="79" t="s">
        <v>54</v>
      </c>
      <c r="E734" s="84">
        <v>357</v>
      </c>
      <c r="F734" s="253">
        <v>37936</v>
      </c>
      <c r="G734" s="156" t="s">
        <v>26</v>
      </c>
      <c r="H734" s="87">
        <v>5000</v>
      </c>
      <c r="I734" s="86" t="s">
        <v>45</v>
      </c>
      <c r="J734" s="88">
        <v>5.5</v>
      </c>
      <c r="K734" s="89" t="s">
        <v>27</v>
      </c>
      <c r="L734" s="90" t="s">
        <v>29</v>
      </c>
      <c r="M734" s="91" t="s">
        <v>29</v>
      </c>
      <c r="N734" s="92">
        <v>21</v>
      </c>
      <c r="O734" s="93">
        <v>3500000</v>
      </c>
      <c r="P734" s="93"/>
      <c r="Q734" s="93">
        <v>0</v>
      </c>
      <c r="R734" s="93"/>
      <c r="S734" s="93"/>
      <c r="T734" s="305" t="s">
        <v>32</v>
      </c>
      <c r="U734" s="306">
        <v>0</v>
      </c>
      <c r="V734" s="306">
        <v>0</v>
      </c>
      <c r="W734" s="306" t="s">
        <v>56</v>
      </c>
      <c r="X734" s="306" t="s">
        <v>37</v>
      </c>
      <c r="Y734" s="307" t="s">
        <v>75</v>
      </c>
    </row>
    <row r="735" spans="1:25" s="254" customFormat="1">
      <c r="A735" s="81">
        <v>99530250</v>
      </c>
      <c r="B735" s="286">
        <v>0</v>
      </c>
      <c r="C735" s="79" t="s">
        <v>212</v>
      </c>
      <c r="D735" s="79" t="s">
        <v>25</v>
      </c>
      <c r="E735" s="84">
        <v>358</v>
      </c>
      <c r="F735" s="253">
        <v>37936</v>
      </c>
      <c r="G735" s="156" t="s">
        <v>26</v>
      </c>
      <c r="H735" s="87">
        <v>3000</v>
      </c>
      <c r="I735" s="86"/>
      <c r="J735" s="88"/>
      <c r="K735" s="89" t="s">
        <v>29</v>
      </c>
      <c r="L735" s="90" t="s">
        <v>29</v>
      </c>
      <c r="M735" s="91" t="s">
        <v>29</v>
      </c>
      <c r="N735" s="92">
        <v>10</v>
      </c>
      <c r="O735" s="93"/>
      <c r="P735" s="93"/>
      <c r="Q735" s="93"/>
      <c r="R735" s="93"/>
      <c r="S735" s="93"/>
      <c r="T735" s="305">
        <v>0</v>
      </c>
      <c r="U735" s="306">
        <v>0</v>
      </c>
      <c r="V735" s="306">
        <v>0</v>
      </c>
      <c r="W735" s="306">
        <v>0</v>
      </c>
      <c r="X735" s="306">
        <v>0</v>
      </c>
      <c r="Y735" s="307"/>
    </row>
    <row r="736" spans="1:25" s="254" customFormat="1">
      <c r="A736" s="81">
        <v>99530250</v>
      </c>
      <c r="B736" s="286">
        <v>0</v>
      </c>
      <c r="C736" s="79" t="s">
        <v>212</v>
      </c>
      <c r="D736" s="79" t="s">
        <v>30</v>
      </c>
      <c r="E736" s="84">
        <v>358</v>
      </c>
      <c r="F736" s="253">
        <v>37936</v>
      </c>
      <c r="G736" s="156" t="s">
        <v>26</v>
      </c>
      <c r="H736" s="87">
        <v>3000</v>
      </c>
      <c r="I736" s="86" t="s">
        <v>31</v>
      </c>
      <c r="J736" s="88">
        <v>4.5</v>
      </c>
      <c r="K736" s="89" t="s">
        <v>27</v>
      </c>
      <c r="L736" s="90" t="s">
        <v>29</v>
      </c>
      <c r="M736" s="91" t="s">
        <v>29</v>
      </c>
      <c r="N736" s="92">
        <v>8</v>
      </c>
      <c r="O736" s="93">
        <v>3000000</v>
      </c>
      <c r="P736" s="93"/>
      <c r="Q736" s="93">
        <v>0</v>
      </c>
      <c r="R736" s="93"/>
      <c r="S736" s="93"/>
      <c r="T736" s="305" t="s">
        <v>32</v>
      </c>
      <c r="U736" s="306">
        <v>0</v>
      </c>
      <c r="V736" s="306">
        <v>0</v>
      </c>
      <c r="W736" s="306" t="s">
        <v>56</v>
      </c>
      <c r="X736" s="306" t="s">
        <v>37</v>
      </c>
      <c r="Y736" s="307" t="s">
        <v>75</v>
      </c>
    </row>
    <row r="737" spans="1:25" s="254" customFormat="1">
      <c r="A737" s="81">
        <v>99530250</v>
      </c>
      <c r="B737" s="82">
        <v>0</v>
      </c>
      <c r="C737" s="79" t="s">
        <v>212</v>
      </c>
      <c r="D737" s="79" t="s">
        <v>25</v>
      </c>
      <c r="E737" s="84">
        <v>543</v>
      </c>
      <c r="F737" s="253">
        <v>39667</v>
      </c>
      <c r="G737" s="156" t="s">
        <v>26</v>
      </c>
      <c r="H737" s="87">
        <v>3500</v>
      </c>
      <c r="I737" s="86"/>
      <c r="J737" s="88"/>
      <c r="K737" s="89" t="s">
        <v>28</v>
      </c>
      <c r="L737" s="90" t="s">
        <v>27</v>
      </c>
      <c r="M737" s="91" t="s">
        <v>29</v>
      </c>
      <c r="N737" s="92">
        <v>30</v>
      </c>
      <c r="O737" s="93"/>
      <c r="P737" s="93"/>
      <c r="Q737" s="93"/>
      <c r="R737" s="93"/>
      <c r="S737" s="93"/>
      <c r="T737" s="305">
        <v>0</v>
      </c>
      <c r="U737" s="306">
        <v>0</v>
      </c>
      <c r="V737" s="306">
        <v>0</v>
      </c>
      <c r="W737" s="306">
        <v>0</v>
      </c>
      <c r="X737" s="306">
        <v>0</v>
      </c>
      <c r="Y737" s="310"/>
    </row>
    <row r="738" spans="1:25" s="254" customFormat="1">
      <c r="A738" s="81">
        <v>99530250</v>
      </c>
      <c r="B738" s="82">
        <v>0</v>
      </c>
      <c r="C738" s="79" t="s">
        <v>212</v>
      </c>
      <c r="D738" s="79" t="s">
        <v>30</v>
      </c>
      <c r="E738" s="84">
        <v>543</v>
      </c>
      <c r="F738" s="253">
        <v>39667</v>
      </c>
      <c r="G738" s="156" t="s">
        <v>26</v>
      </c>
      <c r="H738" s="87">
        <v>3500</v>
      </c>
      <c r="I738" s="86" t="s">
        <v>46</v>
      </c>
      <c r="J738" s="88">
        <v>4.25</v>
      </c>
      <c r="K738" s="89" t="s">
        <v>28</v>
      </c>
      <c r="L738" s="90" t="s">
        <v>27</v>
      </c>
      <c r="M738" s="91" t="s">
        <v>29</v>
      </c>
      <c r="N738" s="92">
        <v>21</v>
      </c>
      <c r="O738" s="93"/>
      <c r="P738" s="93"/>
      <c r="Q738" s="93">
        <v>0</v>
      </c>
      <c r="R738" s="93"/>
      <c r="S738" s="93"/>
      <c r="T738" s="305" t="s">
        <v>32</v>
      </c>
      <c r="U738" s="306">
        <v>0</v>
      </c>
      <c r="V738" s="306" t="s">
        <v>43</v>
      </c>
      <c r="W738" s="306">
        <v>0</v>
      </c>
      <c r="X738" s="306" t="s">
        <v>37</v>
      </c>
      <c r="Y738" s="310"/>
    </row>
    <row r="739" spans="1:25" s="254" customFormat="1">
      <c r="A739" s="81">
        <v>99530250</v>
      </c>
      <c r="B739" s="82">
        <v>0</v>
      </c>
      <c r="C739" s="79" t="s">
        <v>212</v>
      </c>
      <c r="D739" s="79" t="s">
        <v>39</v>
      </c>
      <c r="E739" s="84">
        <v>543</v>
      </c>
      <c r="F739" s="253">
        <v>39897</v>
      </c>
      <c r="G739" s="156" t="s">
        <v>44</v>
      </c>
      <c r="H739" s="87">
        <v>30000000</v>
      </c>
      <c r="I739" s="86" t="s">
        <v>51</v>
      </c>
      <c r="J739" s="88">
        <v>7</v>
      </c>
      <c r="K739" s="89" t="s">
        <v>28</v>
      </c>
      <c r="L739" s="90" t="s">
        <v>27</v>
      </c>
      <c r="M739" s="91" t="s">
        <v>29</v>
      </c>
      <c r="N739" s="92">
        <v>5</v>
      </c>
      <c r="O739" s="93">
        <v>10000000000</v>
      </c>
      <c r="P739" s="93">
        <v>10000000000</v>
      </c>
      <c r="Q739" s="93">
        <v>10000000</v>
      </c>
      <c r="R739" s="93">
        <v>256966</v>
      </c>
      <c r="S739" s="93">
        <v>10256966</v>
      </c>
      <c r="T739" s="305">
        <v>0</v>
      </c>
      <c r="U739" s="306">
        <v>0</v>
      </c>
      <c r="V739" s="306">
        <v>0</v>
      </c>
      <c r="W739" s="306">
        <v>0</v>
      </c>
      <c r="X739" s="306" t="s">
        <v>37</v>
      </c>
      <c r="Y739" s="310"/>
    </row>
    <row r="740" spans="1:25" s="254" customFormat="1">
      <c r="A740" s="81">
        <v>99530250</v>
      </c>
      <c r="B740" s="82">
        <v>0</v>
      </c>
      <c r="C740" s="79" t="s">
        <v>212</v>
      </c>
      <c r="D740" s="79" t="s">
        <v>64</v>
      </c>
      <c r="E740" s="84">
        <v>543</v>
      </c>
      <c r="F740" s="253">
        <v>39976</v>
      </c>
      <c r="G740" s="156" t="s">
        <v>26</v>
      </c>
      <c r="H740" s="87">
        <v>3000</v>
      </c>
      <c r="I740" s="86" t="s">
        <v>47</v>
      </c>
      <c r="J740" s="88">
        <v>5</v>
      </c>
      <c r="K740" s="89" t="s">
        <v>27</v>
      </c>
      <c r="L740" s="90" t="s">
        <v>29</v>
      </c>
      <c r="M740" s="91" t="s">
        <v>29</v>
      </c>
      <c r="N740" s="92">
        <v>21</v>
      </c>
      <c r="O740" s="93">
        <v>1000000</v>
      </c>
      <c r="P740" s="93">
        <v>1000000</v>
      </c>
      <c r="Q740" s="93">
        <v>22949890</v>
      </c>
      <c r="R740" s="93">
        <v>156046</v>
      </c>
      <c r="S740" s="93">
        <v>23105936</v>
      </c>
      <c r="T740" s="305" t="s">
        <v>32</v>
      </c>
      <c r="U740" s="306">
        <v>0</v>
      </c>
      <c r="V740" s="306">
        <v>0</v>
      </c>
      <c r="W740" s="306">
        <v>0</v>
      </c>
      <c r="X740" s="306" t="s">
        <v>37</v>
      </c>
      <c r="Y740" s="310"/>
    </row>
    <row r="741" spans="1:25" s="254" customFormat="1">
      <c r="A741" s="81">
        <v>99530250</v>
      </c>
      <c r="B741" s="82">
        <v>0</v>
      </c>
      <c r="C741" s="79" t="s">
        <v>212</v>
      </c>
      <c r="D741" s="79" t="s">
        <v>64</v>
      </c>
      <c r="E741" s="84">
        <v>543</v>
      </c>
      <c r="F741" s="253">
        <v>39976</v>
      </c>
      <c r="G741" s="156" t="s">
        <v>26</v>
      </c>
      <c r="H741" s="87">
        <v>3000</v>
      </c>
      <c r="I741" s="86" t="s">
        <v>48</v>
      </c>
      <c r="J741" s="88">
        <v>4</v>
      </c>
      <c r="K741" s="89" t="s">
        <v>27</v>
      </c>
      <c r="L741" s="90" t="s">
        <v>29</v>
      </c>
      <c r="M741" s="91" t="s">
        <v>29</v>
      </c>
      <c r="N741" s="92">
        <v>7</v>
      </c>
      <c r="O741" s="93">
        <v>2000000</v>
      </c>
      <c r="P741" s="93">
        <v>1500000</v>
      </c>
      <c r="Q741" s="93">
        <v>34424835</v>
      </c>
      <c r="R741" s="93">
        <v>188035</v>
      </c>
      <c r="S741" s="93">
        <v>34612870</v>
      </c>
      <c r="T741" s="305" t="s">
        <v>32</v>
      </c>
      <c r="U741" s="306">
        <v>0</v>
      </c>
      <c r="V741" s="306">
        <v>0</v>
      </c>
      <c r="W741" s="306">
        <v>0</v>
      </c>
      <c r="X741" s="306" t="s">
        <v>37</v>
      </c>
      <c r="Y741" s="310"/>
    </row>
    <row r="742" spans="1:25" s="254" customFormat="1">
      <c r="A742" s="81">
        <v>99530250</v>
      </c>
      <c r="B742" s="82">
        <v>0</v>
      </c>
      <c r="C742" s="79" t="s">
        <v>212</v>
      </c>
      <c r="D742" s="79" t="s">
        <v>64</v>
      </c>
      <c r="E742" s="84">
        <v>543</v>
      </c>
      <c r="F742" s="253">
        <v>39976</v>
      </c>
      <c r="G742" s="156" t="s">
        <v>44</v>
      </c>
      <c r="H742" s="87">
        <v>62950000</v>
      </c>
      <c r="I742" s="86" t="s">
        <v>49</v>
      </c>
      <c r="J742" s="88">
        <v>6</v>
      </c>
      <c r="K742" s="89" t="s">
        <v>27</v>
      </c>
      <c r="L742" s="90" t="s">
        <v>29</v>
      </c>
      <c r="M742" s="91" t="s">
        <v>29</v>
      </c>
      <c r="N742" s="92">
        <v>7</v>
      </c>
      <c r="O742" s="93"/>
      <c r="P742" s="93"/>
      <c r="Q742" s="93">
        <v>0</v>
      </c>
      <c r="R742" s="93"/>
      <c r="S742" s="93"/>
      <c r="T742" s="305">
        <v>0</v>
      </c>
      <c r="U742" s="306">
        <v>0</v>
      </c>
      <c r="V742" s="306" t="s">
        <v>43</v>
      </c>
      <c r="W742" s="306">
        <v>0</v>
      </c>
      <c r="X742" s="306" t="s">
        <v>37</v>
      </c>
      <c r="Y742" s="310"/>
    </row>
    <row r="743" spans="1:25" s="254" customFormat="1">
      <c r="A743" s="81">
        <v>99579730</v>
      </c>
      <c r="B743" s="286">
        <v>5</v>
      </c>
      <c r="C743" s="79" t="s">
        <v>213</v>
      </c>
      <c r="D743" s="79" t="s">
        <v>25</v>
      </c>
      <c r="E743" s="84">
        <v>451</v>
      </c>
      <c r="F743" s="253">
        <v>38756</v>
      </c>
      <c r="G743" s="156" t="s">
        <v>26</v>
      </c>
      <c r="H743" s="87">
        <v>4000</v>
      </c>
      <c r="I743" s="86"/>
      <c r="J743" s="88"/>
      <c r="K743" s="89" t="s">
        <v>77</v>
      </c>
      <c r="L743" s="90" t="s">
        <v>27</v>
      </c>
      <c r="M743" s="91" t="s">
        <v>28</v>
      </c>
      <c r="N743" s="92">
        <v>10</v>
      </c>
      <c r="O743" s="93"/>
      <c r="P743" s="93"/>
      <c r="Q743" s="93"/>
      <c r="R743" s="93"/>
      <c r="S743" s="93"/>
      <c r="T743" s="305">
        <v>0</v>
      </c>
      <c r="U743" s="306">
        <v>0</v>
      </c>
      <c r="V743" s="306">
        <v>0</v>
      </c>
      <c r="W743" s="306">
        <v>0</v>
      </c>
      <c r="X743" s="306">
        <v>0</v>
      </c>
      <c r="Y743" s="307"/>
    </row>
    <row r="744" spans="1:25" s="254" customFormat="1">
      <c r="A744" s="81">
        <v>99579730</v>
      </c>
      <c r="B744" s="286">
        <v>5</v>
      </c>
      <c r="C744" s="79" t="s">
        <v>213</v>
      </c>
      <c r="D744" s="79" t="s">
        <v>30</v>
      </c>
      <c r="E744" s="84">
        <v>451</v>
      </c>
      <c r="F744" s="253">
        <v>39078</v>
      </c>
      <c r="G744" s="156" t="s">
        <v>44</v>
      </c>
      <c r="H744" s="87">
        <v>73420000</v>
      </c>
      <c r="I744" s="86" t="s">
        <v>31</v>
      </c>
      <c r="J744" s="88">
        <v>6.2</v>
      </c>
      <c r="K744" s="89" t="s">
        <v>77</v>
      </c>
      <c r="L744" s="90" t="s">
        <v>27</v>
      </c>
      <c r="M744" s="91" t="s">
        <v>28</v>
      </c>
      <c r="N744" s="92">
        <v>5</v>
      </c>
      <c r="O744" s="93"/>
      <c r="P744" s="93"/>
      <c r="Q744" s="93">
        <v>0</v>
      </c>
      <c r="R744" s="93"/>
      <c r="S744" s="93"/>
      <c r="T744" s="305">
        <v>0</v>
      </c>
      <c r="U744" s="306">
        <v>0</v>
      </c>
      <c r="V744" s="306" t="s">
        <v>43</v>
      </c>
      <c r="W744" s="306">
        <v>0</v>
      </c>
      <c r="X744" s="306" t="s">
        <v>37</v>
      </c>
      <c r="Y744" s="307"/>
    </row>
    <row r="745" spans="1:25" s="254" customFormat="1">
      <c r="A745" s="81">
        <v>99579730</v>
      </c>
      <c r="B745" s="286">
        <v>5</v>
      </c>
      <c r="C745" s="79" t="s">
        <v>213</v>
      </c>
      <c r="D745" s="79" t="s">
        <v>30</v>
      </c>
      <c r="E745" s="84">
        <v>451</v>
      </c>
      <c r="F745" s="253">
        <v>39078</v>
      </c>
      <c r="G745" s="156" t="s">
        <v>26</v>
      </c>
      <c r="H745" s="87">
        <v>4000</v>
      </c>
      <c r="I745" s="86" t="s">
        <v>45</v>
      </c>
      <c r="J745" s="322">
        <v>3.0533999999999999</v>
      </c>
      <c r="K745" s="89" t="s">
        <v>77</v>
      </c>
      <c r="L745" s="90" t="s">
        <v>27</v>
      </c>
      <c r="M745" s="91" t="s">
        <v>28</v>
      </c>
      <c r="N745" s="92">
        <v>5</v>
      </c>
      <c r="O745" s="93">
        <v>2500000</v>
      </c>
      <c r="P745" s="93"/>
      <c r="Q745" s="93">
        <v>0</v>
      </c>
      <c r="R745" s="93"/>
      <c r="S745" s="93"/>
      <c r="T745" s="305" t="s">
        <v>32</v>
      </c>
      <c r="U745" s="306">
        <v>0</v>
      </c>
      <c r="V745" s="306">
        <v>0</v>
      </c>
      <c r="W745" s="306" t="s">
        <v>56</v>
      </c>
      <c r="X745" s="306" t="s">
        <v>37</v>
      </c>
      <c r="Y745" s="307"/>
    </row>
    <row r="746" spans="1:25" s="254" customFormat="1">
      <c r="A746" s="81">
        <v>99579730</v>
      </c>
      <c r="B746" s="286">
        <v>5</v>
      </c>
      <c r="C746" s="79" t="s">
        <v>213</v>
      </c>
      <c r="D746" s="79" t="s">
        <v>25</v>
      </c>
      <c r="E746" s="84">
        <v>452</v>
      </c>
      <c r="F746" s="253">
        <v>38756</v>
      </c>
      <c r="G746" s="156" t="s">
        <v>26</v>
      </c>
      <c r="H746" s="87">
        <v>2000</v>
      </c>
      <c r="I746" s="86"/>
      <c r="J746" s="88"/>
      <c r="K746" s="89" t="s">
        <v>77</v>
      </c>
      <c r="L746" s="90" t="s">
        <v>27</v>
      </c>
      <c r="M746" s="91" t="s">
        <v>28</v>
      </c>
      <c r="N746" s="92">
        <v>21</v>
      </c>
      <c r="O746" s="93"/>
      <c r="P746" s="93"/>
      <c r="Q746" s="93"/>
      <c r="R746" s="93"/>
      <c r="S746" s="93"/>
      <c r="T746" s="305">
        <v>0</v>
      </c>
      <c r="U746" s="306">
        <v>0</v>
      </c>
      <c r="V746" s="306">
        <v>0</v>
      </c>
      <c r="W746" s="306">
        <v>0</v>
      </c>
      <c r="X746" s="306">
        <v>0</v>
      </c>
      <c r="Y746" s="307"/>
    </row>
    <row r="747" spans="1:25" s="254" customFormat="1">
      <c r="A747" s="81">
        <v>99579730</v>
      </c>
      <c r="B747" s="286">
        <v>5</v>
      </c>
      <c r="C747" s="79" t="s">
        <v>213</v>
      </c>
      <c r="D747" s="79" t="s">
        <v>30</v>
      </c>
      <c r="E747" s="84">
        <v>452</v>
      </c>
      <c r="F747" s="253">
        <v>39078</v>
      </c>
      <c r="G747" s="156" t="s">
        <v>26</v>
      </c>
      <c r="H747" s="87">
        <v>2000</v>
      </c>
      <c r="I747" s="86" t="s">
        <v>46</v>
      </c>
      <c r="J747" s="88">
        <v>3.6</v>
      </c>
      <c r="K747" s="89" t="s">
        <v>77</v>
      </c>
      <c r="L747" s="90" t="s">
        <v>27</v>
      </c>
      <c r="M747" s="91" t="s">
        <v>28</v>
      </c>
      <c r="N747" s="92">
        <v>19</v>
      </c>
      <c r="O747" s="93">
        <v>2000000</v>
      </c>
      <c r="P747" s="93">
        <v>2000000</v>
      </c>
      <c r="Q747" s="93">
        <v>45899780</v>
      </c>
      <c r="R747" s="93">
        <v>90275</v>
      </c>
      <c r="S747" s="93">
        <v>45990055</v>
      </c>
      <c r="T747" s="305" t="s">
        <v>32</v>
      </c>
      <c r="U747" s="306">
        <v>0</v>
      </c>
      <c r="V747" s="306">
        <v>0</v>
      </c>
      <c r="W747" s="306">
        <v>0</v>
      </c>
      <c r="X747" s="306" t="s">
        <v>37</v>
      </c>
      <c r="Y747" s="307"/>
    </row>
    <row r="748" spans="1:25" s="254" customFormat="1">
      <c r="A748" s="81">
        <v>99579730</v>
      </c>
      <c r="B748" s="286">
        <v>5</v>
      </c>
      <c r="C748" s="79" t="s">
        <v>213</v>
      </c>
      <c r="D748" s="79" t="s">
        <v>25</v>
      </c>
      <c r="E748" s="84">
        <v>728</v>
      </c>
      <c r="F748" s="253">
        <v>41177</v>
      </c>
      <c r="G748" s="156" t="s">
        <v>26</v>
      </c>
      <c r="H748" s="87">
        <v>4000</v>
      </c>
      <c r="I748" s="86"/>
      <c r="J748" s="88"/>
      <c r="K748" s="89" t="s">
        <v>27</v>
      </c>
      <c r="L748" s="90" t="s">
        <v>28</v>
      </c>
      <c r="M748" s="91" t="s">
        <v>80</v>
      </c>
      <c r="N748" s="92">
        <v>10</v>
      </c>
      <c r="O748" s="93"/>
      <c r="P748" s="93"/>
      <c r="Q748" s="93"/>
      <c r="R748" s="93"/>
      <c r="S748" s="93"/>
      <c r="T748" s="305">
        <v>0</v>
      </c>
      <c r="U748" s="306">
        <v>0</v>
      </c>
      <c r="V748" s="306" t="s">
        <v>43</v>
      </c>
      <c r="W748" s="306">
        <v>0</v>
      </c>
      <c r="X748" s="306">
        <v>0</v>
      </c>
      <c r="Y748" s="307"/>
    </row>
    <row r="749" spans="1:25" s="254" customFormat="1">
      <c r="A749" s="81">
        <v>99579730</v>
      </c>
      <c r="B749" s="286">
        <v>5</v>
      </c>
      <c r="C749" s="79" t="s">
        <v>213</v>
      </c>
      <c r="D749" s="79" t="s">
        <v>25</v>
      </c>
      <c r="E749" s="84">
        <v>729</v>
      </c>
      <c r="F749" s="253">
        <v>41177</v>
      </c>
      <c r="G749" s="156" t="s">
        <v>26</v>
      </c>
      <c r="H749" s="87">
        <v>4000</v>
      </c>
      <c r="I749" s="86"/>
      <c r="J749" s="88"/>
      <c r="K749" s="89" t="s">
        <v>27</v>
      </c>
      <c r="L749" s="90" t="s">
        <v>28</v>
      </c>
      <c r="M749" s="91" t="s">
        <v>80</v>
      </c>
      <c r="N749" s="92">
        <v>30</v>
      </c>
      <c r="O749" s="93"/>
      <c r="P749" s="93"/>
      <c r="Q749" s="93"/>
      <c r="R749" s="93"/>
      <c r="S749" s="93"/>
      <c r="T749" s="305">
        <v>0</v>
      </c>
      <c r="U749" s="306">
        <v>0</v>
      </c>
      <c r="V749" s="306" t="s">
        <v>43</v>
      </c>
      <c r="W749" s="306">
        <v>0</v>
      </c>
      <c r="X749" s="306">
        <v>0</v>
      </c>
      <c r="Y749" s="307"/>
    </row>
    <row r="750" spans="1:25" s="254" customFormat="1">
      <c r="A750" s="81">
        <v>96843170</v>
      </c>
      <c r="B750" s="286">
        <v>6</v>
      </c>
      <c r="C750" s="79" t="s">
        <v>214</v>
      </c>
      <c r="D750" s="79" t="s">
        <v>54</v>
      </c>
      <c r="E750" s="308">
        <v>246</v>
      </c>
      <c r="F750" s="253">
        <v>36948</v>
      </c>
      <c r="G750" s="290" t="s">
        <v>26</v>
      </c>
      <c r="H750" s="87">
        <v>7500</v>
      </c>
      <c r="I750" s="86" t="s">
        <v>55</v>
      </c>
      <c r="J750" s="88">
        <v>6.3</v>
      </c>
      <c r="K750" s="89" t="s">
        <v>27</v>
      </c>
      <c r="L750" s="90" t="s">
        <v>29</v>
      </c>
      <c r="M750" s="91" t="s">
        <v>29</v>
      </c>
      <c r="N750" s="92">
        <v>20</v>
      </c>
      <c r="O750" s="93">
        <v>7400000</v>
      </c>
      <c r="P750" s="93">
        <v>5531156.2699999996</v>
      </c>
      <c r="Q750" s="93">
        <v>126939428</v>
      </c>
      <c r="R750" s="93">
        <v>2977790</v>
      </c>
      <c r="S750" s="93">
        <v>129917218</v>
      </c>
      <c r="T750" s="305" t="s">
        <v>32</v>
      </c>
      <c r="U750" s="306">
        <v>0</v>
      </c>
      <c r="V750" s="306">
        <v>0</v>
      </c>
      <c r="W750" s="306">
        <v>0</v>
      </c>
      <c r="X750" s="306" t="s">
        <v>37</v>
      </c>
      <c r="Y750" s="307" t="s">
        <v>75</v>
      </c>
    </row>
    <row r="751" spans="1:25" s="254" customFormat="1">
      <c r="A751" s="81">
        <v>96843170</v>
      </c>
      <c r="B751" s="286">
        <v>6</v>
      </c>
      <c r="C751" s="79" t="s">
        <v>214</v>
      </c>
      <c r="D751" s="79" t="s">
        <v>54</v>
      </c>
      <c r="E751" s="308">
        <v>246</v>
      </c>
      <c r="F751" s="253">
        <v>36948</v>
      </c>
      <c r="G751" s="290" t="s">
        <v>26</v>
      </c>
      <c r="H751" s="87">
        <v>500</v>
      </c>
      <c r="I751" s="86" t="s">
        <v>57</v>
      </c>
      <c r="J751" s="88">
        <v>6.3</v>
      </c>
      <c r="K751" s="89" t="s">
        <v>27</v>
      </c>
      <c r="L751" s="90" t="s">
        <v>29</v>
      </c>
      <c r="M751" s="91" t="s">
        <v>29</v>
      </c>
      <c r="N751" s="92">
        <v>20</v>
      </c>
      <c r="O751" s="93">
        <v>401000</v>
      </c>
      <c r="P751" s="93">
        <v>299728.81</v>
      </c>
      <c r="Q751" s="93">
        <v>6878743</v>
      </c>
      <c r="R751" s="93">
        <v>161364</v>
      </c>
      <c r="S751" s="93">
        <v>7040107</v>
      </c>
      <c r="T751" s="305" t="s">
        <v>32</v>
      </c>
      <c r="U751" s="306">
        <v>0</v>
      </c>
      <c r="V751" s="306">
        <v>0</v>
      </c>
      <c r="W751" s="306">
        <v>0</v>
      </c>
      <c r="X751" s="306" t="s">
        <v>37</v>
      </c>
      <c r="Y751" s="307" t="s">
        <v>75</v>
      </c>
    </row>
    <row r="752" spans="1:25" s="254" customFormat="1">
      <c r="A752" s="81">
        <v>96843170</v>
      </c>
      <c r="B752" s="286">
        <v>6</v>
      </c>
      <c r="C752" s="79" t="s">
        <v>214</v>
      </c>
      <c r="D752" s="79" t="s">
        <v>25</v>
      </c>
      <c r="E752" s="84">
        <v>479</v>
      </c>
      <c r="F752" s="253">
        <v>39001</v>
      </c>
      <c r="G752" s="156" t="s">
        <v>26</v>
      </c>
      <c r="H752" s="87">
        <v>3800</v>
      </c>
      <c r="I752" s="86"/>
      <c r="J752" s="88"/>
      <c r="K752" s="89" t="s">
        <v>27</v>
      </c>
      <c r="L752" s="90" t="s">
        <v>28</v>
      </c>
      <c r="M752" s="91" t="s">
        <v>29</v>
      </c>
      <c r="N752" s="92">
        <v>20</v>
      </c>
      <c r="O752" s="93"/>
      <c r="P752" s="93"/>
      <c r="Q752" s="93"/>
      <c r="R752" s="93"/>
      <c r="S752" s="93"/>
      <c r="T752" s="305">
        <v>0</v>
      </c>
      <c r="U752" s="306">
        <v>0</v>
      </c>
      <c r="V752" s="306">
        <v>0</v>
      </c>
      <c r="W752" s="306">
        <v>0</v>
      </c>
      <c r="X752" s="306">
        <v>0</v>
      </c>
      <c r="Y752" s="307"/>
    </row>
    <row r="753" spans="1:25" s="254" customFormat="1">
      <c r="A753" s="81">
        <v>96843170</v>
      </c>
      <c r="B753" s="286">
        <v>6</v>
      </c>
      <c r="C753" s="79" t="s">
        <v>214</v>
      </c>
      <c r="D753" s="79" t="s">
        <v>30</v>
      </c>
      <c r="E753" s="84">
        <v>479</v>
      </c>
      <c r="F753" s="253">
        <v>39028</v>
      </c>
      <c r="G753" s="156" t="s">
        <v>26</v>
      </c>
      <c r="H753" s="87">
        <v>1500</v>
      </c>
      <c r="I753" s="86" t="s">
        <v>215</v>
      </c>
      <c r="J753" s="88">
        <v>3.4</v>
      </c>
      <c r="K753" s="89" t="s">
        <v>27</v>
      </c>
      <c r="L753" s="90" t="s">
        <v>28</v>
      </c>
      <c r="M753" s="91" t="s">
        <v>29</v>
      </c>
      <c r="N753" s="92">
        <v>18</v>
      </c>
      <c r="O753" s="93">
        <v>1500000</v>
      </c>
      <c r="P753" s="93">
        <v>1686057.89</v>
      </c>
      <c r="Q753" s="93">
        <v>38694843</v>
      </c>
      <c r="R753" s="93">
        <v>489236</v>
      </c>
      <c r="S753" s="93">
        <v>39184079</v>
      </c>
      <c r="T753" s="305" t="s">
        <v>32</v>
      </c>
      <c r="U753" s="306">
        <v>0</v>
      </c>
      <c r="V753" s="306">
        <v>0</v>
      </c>
      <c r="W753" s="306">
        <v>0</v>
      </c>
      <c r="X753" s="306" t="s">
        <v>37</v>
      </c>
      <c r="Y753" s="307" t="s">
        <v>216</v>
      </c>
    </row>
    <row r="754" spans="1:25" s="254" customFormat="1">
      <c r="A754" s="81">
        <v>96843170</v>
      </c>
      <c r="B754" s="286">
        <v>6</v>
      </c>
      <c r="C754" s="79" t="s">
        <v>214</v>
      </c>
      <c r="D754" s="79" t="s">
        <v>30</v>
      </c>
      <c r="E754" s="84">
        <v>479</v>
      </c>
      <c r="F754" s="253">
        <v>39028</v>
      </c>
      <c r="G754" s="156" t="s">
        <v>26</v>
      </c>
      <c r="H754" s="87">
        <v>0.5</v>
      </c>
      <c r="I754" s="86" t="s">
        <v>217</v>
      </c>
      <c r="J754" s="88">
        <v>3.4</v>
      </c>
      <c r="K754" s="89" t="s">
        <v>27</v>
      </c>
      <c r="L754" s="90" t="s">
        <v>28</v>
      </c>
      <c r="M754" s="91" t="s">
        <v>29</v>
      </c>
      <c r="N754" s="92">
        <v>18</v>
      </c>
      <c r="O754" s="93">
        <v>500</v>
      </c>
      <c r="P754" s="93">
        <v>621.37</v>
      </c>
      <c r="Q754" s="93">
        <v>14260</v>
      </c>
      <c r="R754" s="93">
        <v>181</v>
      </c>
      <c r="S754" s="93">
        <v>14441</v>
      </c>
      <c r="T754" s="305" t="s">
        <v>32</v>
      </c>
      <c r="U754" s="306">
        <v>0</v>
      </c>
      <c r="V754" s="306">
        <v>0</v>
      </c>
      <c r="W754" s="306">
        <v>0</v>
      </c>
      <c r="X754" s="306" t="s">
        <v>37</v>
      </c>
      <c r="Y754" s="307" t="s">
        <v>216</v>
      </c>
    </row>
    <row r="755" spans="1:25" s="254" customFormat="1">
      <c r="A755" s="81">
        <v>96875230</v>
      </c>
      <c r="B755" s="286">
        <v>8</v>
      </c>
      <c r="C755" s="79" t="s">
        <v>218</v>
      </c>
      <c r="D755" s="79" t="s">
        <v>25</v>
      </c>
      <c r="E755" s="84">
        <v>382</v>
      </c>
      <c r="F755" s="253">
        <v>38252</v>
      </c>
      <c r="G755" s="156" t="s">
        <v>26</v>
      </c>
      <c r="H755" s="87">
        <v>15000</v>
      </c>
      <c r="I755" s="86"/>
      <c r="J755" s="88"/>
      <c r="K755" s="89" t="s">
        <v>27</v>
      </c>
      <c r="L755" s="90" t="s">
        <v>219</v>
      </c>
      <c r="M755" s="91" t="s">
        <v>29</v>
      </c>
      <c r="N755" s="92">
        <v>30.25</v>
      </c>
      <c r="O755" s="93"/>
      <c r="P755" s="93"/>
      <c r="Q755" s="93"/>
      <c r="R755" s="93"/>
      <c r="S755" s="93"/>
      <c r="T755" s="305">
        <v>0</v>
      </c>
      <c r="U755" s="306">
        <v>0</v>
      </c>
      <c r="V755" s="306">
        <v>0</v>
      </c>
      <c r="W755" s="306">
        <v>0</v>
      </c>
      <c r="X755" s="306">
        <v>0</v>
      </c>
      <c r="Y755" s="307"/>
    </row>
    <row r="756" spans="1:25" s="254" customFormat="1">
      <c r="A756" s="81">
        <v>96875230</v>
      </c>
      <c r="B756" s="286">
        <v>8</v>
      </c>
      <c r="C756" s="79" t="s">
        <v>218</v>
      </c>
      <c r="D756" s="79" t="s">
        <v>30</v>
      </c>
      <c r="E756" s="84">
        <v>382</v>
      </c>
      <c r="F756" s="253">
        <v>38261</v>
      </c>
      <c r="G756" s="156" t="s">
        <v>26</v>
      </c>
      <c r="H756" s="87">
        <v>5800</v>
      </c>
      <c r="I756" s="86" t="s">
        <v>55</v>
      </c>
      <c r="J756" s="88">
        <v>4.8499999999999996</v>
      </c>
      <c r="K756" s="89" t="s">
        <v>27</v>
      </c>
      <c r="L756" s="90" t="s">
        <v>219</v>
      </c>
      <c r="M756" s="91" t="s">
        <v>29</v>
      </c>
      <c r="N756" s="92">
        <v>21</v>
      </c>
      <c r="O756" s="93">
        <v>5800000</v>
      </c>
      <c r="P756" s="93">
        <v>5800000</v>
      </c>
      <c r="Q756" s="93">
        <v>133109362</v>
      </c>
      <c r="R756" s="93">
        <v>801778</v>
      </c>
      <c r="S756" s="93">
        <v>133911140</v>
      </c>
      <c r="T756" s="305" t="s">
        <v>32</v>
      </c>
      <c r="U756" s="306">
        <v>0</v>
      </c>
      <c r="V756" s="306">
        <v>0</v>
      </c>
      <c r="W756" s="306">
        <v>0</v>
      </c>
      <c r="X756" s="306" t="s">
        <v>37</v>
      </c>
      <c r="Y756" s="307" t="s">
        <v>75</v>
      </c>
    </row>
    <row r="757" spans="1:25" s="254" customFormat="1">
      <c r="A757" s="81">
        <v>96875230</v>
      </c>
      <c r="B757" s="286">
        <v>8</v>
      </c>
      <c r="C757" s="79" t="s">
        <v>218</v>
      </c>
      <c r="D757" s="79" t="s">
        <v>30</v>
      </c>
      <c r="E757" s="84">
        <v>382</v>
      </c>
      <c r="F757" s="253">
        <v>38261</v>
      </c>
      <c r="G757" s="156" t="s">
        <v>26</v>
      </c>
      <c r="H757" s="323">
        <v>0.5</v>
      </c>
      <c r="I757" s="86" t="s">
        <v>57</v>
      </c>
      <c r="J757" s="88">
        <v>4.8499999999999996</v>
      </c>
      <c r="K757" s="89" t="s">
        <v>27</v>
      </c>
      <c r="L757" s="90" t="s">
        <v>219</v>
      </c>
      <c r="M757" s="91" t="s">
        <v>29</v>
      </c>
      <c r="N757" s="92">
        <v>21</v>
      </c>
      <c r="O757" s="93">
        <v>500</v>
      </c>
      <c r="P757" s="93">
        <v>500</v>
      </c>
      <c r="Q757" s="93">
        <v>11475</v>
      </c>
      <c r="R757" s="93">
        <v>69</v>
      </c>
      <c r="S757" s="93">
        <v>11544</v>
      </c>
      <c r="T757" s="305" t="s">
        <v>32</v>
      </c>
      <c r="U757" s="306">
        <v>0</v>
      </c>
      <c r="V757" s="306">
        <v>0</v>
      </c>
      <c r="W757" s="306">
        <v>0</v>
      </c>
      <c r="X757" s="306" t="s">
        <v>37</v>
      </c>
      <c r="Y757" s="307" t="s">
        <v>75</v>
      </c>
    </row>
    <row r="758" spans="1:25" s="254" customFormat="1">
      <c r="A758" s="81">
        <v>96875230</v>
      </c>
      <c r="B758" s="286">
        <v>8</v>
      </c>
      <c r="C758" s="79" t="s">
        <v>218</v>
      </c>
      <c r="D758" s="79" t="s">
        <v>39</v>
      </c>
      <c r="E758" s="84">
        <v>382</v>
      </c>
      <c r="F758" s="253">
        <v>39056</v>
      </c>
      <c r="G758" s="156" t="s">
        <v>26</v>
      </c>
      <c r="H758" s="87">
        <v>6000</v>
      </c>
      <c r="I758" s="86" t="s">
        <v>58</v>
      </c>
      <c r="J758" s="88">
        <v>3.2</v>
      </c>
      <c r="K758" s="89" t="s">
        <v>27</v>
      </c>
      <c r="L758" s="90" t="s">
        <v>219</v>
      </c>
      <c r="M758" s="91" t="s">
        <v>29</v>
      </c>
      <c r="N758" s="92">
        <v>24</v>
      </c>
      <c r="O758" s="93">
        <v>6000000</v>
      </c>
      <c r="P758" s="93">
        <v>7363246</v>
      </c>
      <c r="Q758" s="93">
        <v>168985686</v>
      </c>
      <c r="R758" s="93">
        <v>674278</v>
      </c>
      <c r="S758" s="93">
        <v>169659964</v>
      </c>
      <c r="T758" s="305" t="s">
        <v>32</v>
      </c>
      <c r="U758" s="306">
        <v>0</v>
      </c>
      <c r="V758" s="306">
        <v>0</v>
      </c>
      <c r="W758" s="306">
        <v>0</v>
      </c>
      <c r="X758" s="306" t="s">
        <v>37</v>
      </c>
      <c r="Y758" s="307" t="s">
        <v>75</v>
      </c>
    </row>
    <row r="759" spans="1:25" s="254" customFormat="1">
      <c r="A759" s="81">
        <v>96875230</v>
      </c>
      <c r="B759" s="286">
        <v>8</v>
      </c>
      <c r="C759" s="79" t="s">
        <v>218</v>
      </c>
      <c r="D759" s="79" t="s">
        <v>39</v>
      </c>
      <c r="E759" s="84">
        <v>382</v>
      </c>
      <c r="F759" s="253">
        <v>39056</v>
      </c>
      <c r="G759" s="156" t="s">
        <v>26</v>
      </c>
      <c r="H759" s="323">
        <v>0.5</v>
      </c>
      <c r="I759" s="86" t="s">
        <v>59</v>
      </c>
      <c r="J759" s="88">
        <v>3.2</v>
      </c>
      <c r="K759" s="89" t="s">
        <v>27</v>
      </c>
      <c r="L759" s="90" t="s">
        <v>219</v>
      </c>
      <c r="M759" s="91" t="s">
        <v>29</v>
      </c>
      <c r="N759" s="92">
        <v>24</v>
      </c>
      <c r="O759" s="93">
        <v>500</v>
      </c>
      <c r="P759" s="93">
        <v>614</v>
      </c>
      <c r="Q759" s="93">
        <v>14091</v>
      </c>
      <c r="R759" s="93">
        <v>47</v>
      </c>
      <c r="S759" s="93">
        <v>14138</v>
      </c>
      <c r="T759" s="305" t="s">
        <v>32</v>
      </c>
      <c r="U759" s="306">
        <v>0</v>
      </c>
      <c r="V759" s="306">
        <v>0</v>
      </c>
      <c r="W759" s="306">
        <v>0</v>
      </c>
      <c r="X759" s="306" t="s">
        <v>37</v>
      </c>
      <c r="Y759" s="307" t="s">
        <v>75</v>
      </c>
    </row>
    <row r="760" spans="1:25" s="254" customFormat="1">
      <c r="A760" s="81">
        <v>96787910</v>
      </c>
      <c r="B760" s="82" t="s">
        <v>23</v>
      </c>
      <c r="C760" s="79" t="s">
        <v>220</v>
      </c>
      <c r="D760" s="79" t="s">
        <v>25</v>
      </c>
      <c r="E760" s="84">
        <v>417</v>
      </c>
      <c r="F760" s="253">
        <v>38516</v>
      </c>
      <c r="G760" s="156" t="s">
        <v>26</v>
      </c>
      <c r="H760" s="87">
        <v>6775</v>
      </c>
      <c r="I760" s="86"/>
      <c r="J760" s="88"/>
      <c r="K760" s="89" t="s">
        <v>27</v>
      </c>
      <c r="L760" s="90" t="s">
        <v>77</v>
      </c>
      <c r="M760" s="91" t="s">
        <v>29</v>
      </c>
      <c r="N760" s="92">
        <v>21</v>
      </c>
      <c r="O760" s="93"/>
      <c r="P760" s="93"/>
      <c r="Q760" s="93"/>
      <c r="R760" s="93"/>
      <c r="S760" s="93"/>
      <c r="T760" s="305">
        <v>0</v>
      </c>
      <c r="U760" s="306">
        <v>0</v>
      </c>
      <c r="V760" s="306">
        <v>0</v>
      </c>
      <c r="W760" s="306">
        <v>0</v>
      </c>
      <c r="X760" s="306">
        <v>0</v>
      </c>
      <c r="Y760" s="307"/>
    </row>
    <row r="761" spans="1:25" s="254" customFormat="1">
      <c r="A761" s="81">
        <v>96787910</v>
      </c>
      <c r="B761" s="82" t="s">
        <v>23</v>
      </c>
      <c r="C761" s="79" t="s">
        <v>220</v>
      </c>
      <c r="D761" s="79" t="s">
        <v>30</v>
      </c>
      <c r="E761" s="84">
        <v>417</v>
      </c>
      <c r="F761" s="253">
        <v>38524</v>
      </c>
      <c r="G761" s="156" t="s">
        <v>26</v>
      </c>
      <c r="H761" s="87">
        <v>5650</v>
      </c>
      <c r="I761" s="86" t="s">
        <v>215</v>
      </c>
      <c r="J761" s="88">
        <v>2.75</v>
      </c>
      <c r="K761" s="89" t="s">
        <v>27</v>
      </c>
      <c r="L761" s="90" t="s">
        <v>77</v>
      </c>
      <c r="M761" s="91" t="s">
        <v>29</v>
      </c>
      <c r="N761" s="92">
        <v>15</v>
      </c>
      <c r="O761" s="93">
        <v>5650000</v>
      </c>
      <c r="P761" s="93">
        <v>3524465</v>
      </c>
      <c r="Q761" s="93">
        <v>80886084</v>
      </c>
      <c r="R761" s="93">
        <v>277659</v>
      </c>
      <c r="S761" s="93">
        <v>81163743</v>
      </c>
      <c r="T761" s="305" t="s">
        <v>32</v>
      </c>
      <c r="U761" s="306">
        <v>0</v>
      </c>
      <c r="V761" s="306">
        <v>0</v>
      </c>
      <c r="W761" s="306">
        <v>0</v>
      </c>
      <c r="X761" s="306" t="s">
        <v>37</v>
      </c>
      <c r="Y761" s="307" t="s">
        <v>75</v>
      </c>
    </row>
    <row r="762" spans="1:25" s="254" customFormat="1">
      <c r="A762" s="81">
        <v>96787910</v>
      </c>
      <c r="B762" s="82" t="s">
        <v>23</v>
      </c>
      <c r="C762" s="79" t="s">
        <v>220</v>
      </c>
      <c r="D762" s="79" t="s">
        <v>30</v>
      </c>
      <c r="E762" s="84">
        <v>417</v>
      </c>
      <c r="F762" s="253">
        <v>38524</v>
      </c>
      <c r="G762" s="156" t="s">
        <v>26</v>
      </c>
      <c r="H762" s="323">
        <v>0.5</v>
      </c>
      <c r="I762" s="86" t="s">
        <v>217</v>
      </c>
      <c r="J762" s="88">
        <v>2.75</v>
      </c>
      <c r="K762" s="89" t="s">
        <v>27</v>
      </c>
      <c r="L762" s="90" t="s">
        <v>77</v>
      </c>
      <c r="M762" s="91" t="s">
        <v>29</v>
      </c>
      <c r="N762" s="92">
        <v>15</v>
      </c>
      <c r="O762" s="93">
        <v>500</v>
      </c>
      <c r="P762" s="93">
        <v>312</v>
      </c>
      <c r="Q762" s="93">
        <v>7160</v>
      </c>
      <c r="R762" s="93">
        <v>22</v>
      </c>
      <c r="S762" s="93">
        <v>7182</v>
      </c>
      <c r="T762" s="305" t="s">
        <v>32</v>
      </c>
      <c r="U762" s="306">
        <v>0</v>
      </c>
      <c r="V762" s="306">
        <v>0</v>
      </c>
      <c r="W762" s="306">
        <v>0</v>
      </c>
      <c r="X762" s="306" t="s">
        <v>37</v>
      </c>
      <c r="Y762" s="307" t="s">
        <v>75</v>
      </c>
    </row>
    <row r="763" spans="1:25" s="254" customFormat="1">
      <c r="A763" s="81">
        <v>96787910</v>
      </c>
      <c r="B763" s="82" t="s">
        <v>23</v>
      </c>
      <c r="C763" s="79" t="s">
        <v>220</v>
      </c>
      <c r="D763" s="79" t="s">
        <v>39</v>
      </c>
      <c r="E763" s="84">
        <v>417</v>
      </c>
      <c r="F763" s="253">
        <v>38972</v>
      </c>
      <c r="G763" s="156" t="s">
        <v>26</v>
      </c>
      <c r="H763" s="87">
        <v>1124</v>
      </c>
      <c r="I763" s="86" t="s">
        <v>60</v>
      </c>
      <c r="J763" s="324">
        <v>3.5</v>
      </c>
      <c r="K763" s="89" t="s">
        <v>27</v>
      </c>
      <c r="L763" s="90" t="s">
        <v>77</v>
      </c>
      <c r="M763" s="91" t="s">
        <v>29</v>
      </c>
      <c r="N763" s="92">
        <v>15.5</v>
      </c>
      <c r="O763" s="93">
        <v>1124000</v>
      </c>
      <c r="P763" s="93">
        <v>1124000</v>
      </c>
      <c r="Q763" s="93">
        <v>25795676</v>
      </c>
      <c r="R763" s="93">
        <v>112497</v>
      </c>
      <c r="S763" s="93">
        <v>25908173</v>
      </c>
      <c r="T763" s="305" t="s">
        <v>32</v>
      </c>
      <c r="U763" s="306">
        <v>0</v>
      </c>
      <c r="V763" s="306">
        <v>0</v>
      </c>
      <c r="W763" s="306">
        <v>0</v>
      </c>
      <c r="X763" s="306" t="s">
        <v>37</v>
      </c>
      <c r="Y763" s="307" t="s">
        <v>75</v>
      </c>
    </row>
    <row r="764" spans="1:25" s="254" customFormat="1">
      <c r="A764" s="81">
        <v>96787910</v>
      </c>
      <c r="B764" s="82" t="s">
        <v>23</v>
      </c>
      <c r="C764" s="79" t="s">
        <v>220</v>
      </c>
      <c r="D764" s="79" t="s">
        <v>39</v>
      </c>
      <c r="E764" s="84">
        <v>417</v>
      </c>
      <c r="F764" s="253">
        <v>38972</v>
      </c>
      <c r="G764" s="156" t="s">
        <v>26</v>
      </c>
      <c r="H764" s="148">
        <v>0.5</v>
      </c>
      <c r="I764" s="86" t="s">
        <v>61</v>
      </c>
      <c r="J764" s="324">
        <v>3.5</v>
      </c>
      <c r="K764" s="89" t="s">
        <v>27</v>
      </c>
      <c r="L764" s="90" t="s">
        <v>77</v>
      </c>
      <c r="M764" s="91" t="s">
        <v>29</v>
      </c>
      <c r="N764" s="92">
        <v>15.5</v>
      </c>
      <c r="O764" s="93">
        <v>500</v>
      </c>
      <c r="P764" s="93">
        <v>500</v>
      </c>
      <c r="Q764" s="93">
        <v>11475</v>
      </c>
      <c r="R764" s="93">
        <v>50</v>
      </c>
      <c r="S764" s="93">
        <v>11525</v>
      </c>
      <c r="T764" s="305" t="s">
        <v>32</v>
      </c>
      <c r="U764" s="306">
        <v>0</v>
      </c>
      <c r="V764" s="306">
        <v>0</v>
      </c>
      <c r="W764" s="306">
        <v>0</v>
      </c>
      <c r="X764" s="306" t="s">
        <v>37</v>
      </c>
      <c r="Y764" s="307" t="s">
        <v>75</v>
      </c>
    </row>
    <row r="765" spans="1:25" s="254" customFormat="1">
      <c r="A765" s="81">
        <v>90749000</v>
      </c>
      <c r="B765" s="286">
        <v>9</v>
      </c>
      <c r="C765" s="79" t="s">
        <v>221</v>
      </c>
      <c r="D765" s="79" t="s">
        <v>54</v>
      </c>
      <c r="E765" s="84">
        <v>394</v>
      </c>
      <c r="F765" s="253">
        <v>38299</v>
      </c>
      <c r="G765" s="156" t="s">
        <v>26</v>
      </c>
      <c r="H765" s="87">
        <v>7000</v>
      </c>
      <c r="I765" s="86" t="s">
        <v>51</v>
      </c>
      <c r="J765" s="88">
        <v>4.5</v>
      </c>
      <c r="K765" s="89" t="s">
        <v>27</v>
      </c>
      <c r="L765" s="90" t="s">
        <v>28</v>
      </c>
      <c r="M765" s="91" t="s">
        <v>29</v>
      </c>
      <c r="N765" s="92">
        <v>21</v>
      </c>
      <c r="O765" s="93">
        <v>3500000</v>
      </c>
      <c r="P765" s="93">
        <v>2734375</v>
      </c>
      <c r="Q765" s="93">
        <v>62753605</v>
      </c>
      <c r="R765" s="93">
        <v>465466</v>
      </c>
      <c r="S765" s="93">
        <v>63219071</v>
      </c>
      <c r="T765" s="305" t="s">
        <v>32</v>
      </c>
      <c r="U765" s="306">
        <v>0</v>
      </c>
      <c r="V765" s="306">
        <v>0</v>
      </c>
      <c r="W765" s="306">
        <v>0</v>
      </c>
      <c r="X765" s="306" t="s">
        <v>37</v>
      </c>
      <c r="Y765" s="307"/>
    </row>
    <row r="766" spans="1:25" s="254" customFormat="1">
      <c r="A766" s="81">
        <v>90749000</v>
      </c>
      <c r="B766" s="286">
        <v>9</v>
      </c>
      <c r="C766" s="79" t="s">
        <v>221</v>
      </c>
      <c r="D766" s="79" t="s">
        <v>25</v>
      </c>
      <c r="E766" s="84">
        <v>395</v>
      </c>
      <c r="F766" s="253">
        <v>38299</v>
      </c>
      <c r="G766" s="156" t="s">
        <v>26</v>
      </c>
      <c r="H766" s="87">
        <v>7000</v>
      </c>
      <c r="I766" s="86"/>
      <c r="J766" s="88"/>
      <c r="K766" s="89" t="s">
        <v>27</v>
      </c>
      <c r="L766" s="90" t="s">
        <v>28</v>
      </c>
      <c r="M766" s="91" t="s">
        <v>29</v>
      </c>
      <c r="N766" s="92">
        <v>10</v>
      </c>
      <c r="O766" s="93"/>
      <c r="P766" s="93"/>
      <c r="Q766" s="93"/>
      <c r="R766" s="93"/>
      <c r="S766" s="93"/>
      <c r="T766" s="305">
        <v>0</v>
      </c>
      <c r="U766" s="306">
        <v>0</v>
      </c>
      <c r="V766" s="306">
        <v>0</v>
      </c>
      <c r="W766" s="306">
        <v>0</v>
      </c>
      <c r="X766" s="306">
        <v>0</v>
      </c>
      <c r="Y766" s="307"/>
    </row>
    <row r="767" spans="1:25" s="254" customFormat="1">
      <c r="A767" s="81">
        <v>90749000</v>
      </c>
      <c r="B767" s="286">
        <v>9</v>
      </c>
      <c r="C767" s="79" t="s">
        <v>221</v>
      </c>
      <c r="D767" s="79" t="s">
        <v>30</v>
      </c>
      <c r="E767" s="84">
        <v>395</v>
      </c>
      <c r="F767" s="253">
        <v>38299</v>
      </c>
      <c r="G767" s="156" t="s">
        <v>26</v>
      </c>
      <c r="H767" s="87">
        <v>7000</v>
      </c>
      <c r="I767" s="86" t="s">
        <v>46</v>
      </c>
      <c r="J767" s="88">
        <v>3.25</v>
      </c>
      <c r="K767" s="89" t="s">
        <v>27</v>
      </c>
      <c r="L767" s="90" t="s">
        <v>28</v>
      </c>
      <c r="M767" s="91" t="s">
        <v>29</v>
      </c>
      <c r="N767" s="92">
        <v>5</v>
      </c>
      <c r="O767" s="93">
        <v>6500000</v>
      </c>
      <c r="P767" s="93"/>
      <c r="Q767" s="93">
        <v>0</v>
      </c>
      <c r="R767" s="93"/>
      <c r="S767" s="93"/>
      <c r="T767" s="305" t="s">
        <v>32</v>
      </c>
      <c r="U767" s="306">
        <v>0</v>
      </c>
      <c r="V767" s="306">
        <v>0</v>
      </c>
      <c r="W767" s="306" t="s">
        <v>56</v>
      </c>
      <c r="X767" s="306" t="s">
        <v>37</v>
      </c>
      <c r="Y767" s="307"/>
    </row>
    <row r="768" spans="1:25" s="254" customFormat="1">
      <c r="A768" s="81">
        <v>90749000</v>
      </c>
      <c r="B768" s="286">
        <v>9</v>
      </c>
      <c r="C768" s="79" t="s">
        <v>221</v>
      </c>
      <c r="D768" s="79" t="s">
        <v>25</v>
      </c>
      <c r="E768" s="84">
        <v>467</v>
      </c>
      <c r="F768" s="253">
        <v>38905</v>
      </c>
      <c r="G768" s="156" t="s">
        <v>26</v>
      </c>
      <c r="H768" s="87">
        <v>4500</v>
      </c>
      <c r="I768" s="86"/>
      <c r="J768" s="88"/>
      <c r="K768" s="89" t="s">
        <v>28</v>
      </c>
      <c r="L768" s="90" t="s">
        <v>35</v>
      </c>
      <c r="M768" s="91" t="s">
        <v>29</v>
      </c>
      <c r="N768" s="92">
        <v>10</v>
      </c>
      <c r="O768" s="93"/>
      <c r="P768" s="93"/>
      <c r="Q768" s="93"/>
      <c r="R768" s="93"/>
      <c r="S768" s="93"/>
      <c r="T768" s="305">
        <v>0</v>
      </c>
      <c r="U768" s="306">
        <v>0</v>
      </c>
      <c r="V768" s="306">
        <v>0</v>
      </c>
      <c r="W768" s="306">
        <v>0</v>
      </c>
      <c r="X768" s="306">
        <v>0</v>
      </c>
      <c r="Y768" s="307"/>
    </row>
    <row r="769" spans="1:25" s="254" customFormat="1">
      <c r="A769" s="81">
        <v>90749000</v>
      </c>
      <c r="B769" s="286">
        <v>9</v>
      </c>
      <c r="C769" s="79" t="s">
        <v>221</v>
      </c>
      <c r="D769" s="79" t="s">
        <v>30</v>
      </c>
      <c r="E769" s="84">
        <v>467</v>
      </c>
      <c r="F769" s="253">
        <v>38908</v>
      </c>
      <c r="G769" s="156" t="s">
        <v>26</v>
      </c>
      <c r="H769" s="87">
        <v>6500</v>
      </c>
      <c r="I769" s="86" t="s">
        <v>47</v>
      </c>
      <c r="J769" s="88">
        <v>3.5</v>
      </c>
      <c r="K769" s="89" t="s">
        <v>28</v>
      </c>
      <c r="L769" s="90" t="s">
        <v>29</v>
      </c>
      <c r="M769" s="91" t="s">
        <v>29</v>
      </c>
      <c r="N769" s="92">
        <v>5</v>
      </c>
      <c r="O769" s="93">
        <v>4500000</v>
      </c>
      <c r="P769" s="93"/>
      <c r="Q769" s="93">
        <v>0</v>
      </c>
      <c r="R769" s="93"/>
      <c r="S769" s="93"/>
      <c r="T769" s="305" t="s">
        <v>32</v>
      </c>
      <c r="U769" s="306">
        <v>0</v>
      </c>
      <c r="V769" s="306">
        <v>0</v>
      </c>
      <c r="W769" s="306" t="s">
        <v>56</v>
      </c>
      <c r="X769" s="306" t="s">
        <v>37</v>
      </c>
      <c r="Y769" s="307"/>
    </row>
    <row r="770" spans="1:25" s="254" customFormat="1">
      <c r="A770" s="81">
        <v>90749000</v>
      </c>
      <c r="B770" s="286">
        <v>9</v>
      </c>
      <c r="C770" s="79" t="s">
        <v>221</v>
      </c>
      <c r="D770" s="79" t="s">
        <v>25</v>
      </c>
      <c r="E770" s="84">
        <v>468</v>
      </c>
      <c r="F770" s="253">
        <v>38905</v>
      </c>
      <c r="G770" s="156" t="s">
        <v>26</v>
      </c>
      <c r="H770" s="87">
        <v>6500</v>
      </c>
      <c r="I770" s="86"/>
      <c r="J770" s="88"/>
      <c r="K770" s="89" t="s">
        <v>28</v>
      </c>
      <c r="L770" s="90" t="s">
        <v>35</v>
      </c>
      <c r="M770" s="91" t="s">
        <v>29</v>
      </c>
      <c r="N770" s="92">
        <v>30</v>
      </c>
      <c r="O770" s="93"/>
      <c r="P770" s="93"/>
      <c r="Q770" s="93"/>
      <c r="R770" s="93"/>
      <c r="S770" s="93"/>
      <c r="T770" s="305">
        <v>0</v>
      </c>
      <c r="U770" s="306">
        <v>0</v>
      </c>
      <c r="V770" s="306">
        <v>0</v>
      </c>
      <c r="W770" s="306">
        <v>0</v>
      </c>
      <c r="X770" s="306">
        <v>0</v>
      </c>
      <c r="Y770" s="307"/>
    </row>
    <row r="771" spans="1:25" s="254" customFormat="1">
      <c r="A771" s="81">
        <v>90749000</v>
      </c>
      <c r="B771" s="286">
        <v>9</v>
      </c>
      <c r="C771" s="79" t="s">
        <v>221</v>
      </c>
      <c r="D771" s="79" t="s">
        <v>30</v>
      </c>
      <c r="E771" s="84">
        <v>468</v>
      </c>
      <c r="F771" s="253">
        <v>38908</v>
      </c>
      <c r="G771" s="156" t="s">
        <v>26</v>
      </c>
      <c r="H771" s="87">
        <v>6500</v>
      </c>
      <c r="I771" s="86" t="s">
        <v>48</v>
      </c>
      <c r="J771" s="88">
        <v>4.25</v>
      </c>
      <c r="K771" s="89" t="s">
        <v>28</v>
      </c>
      <c r="L771" s="90" t="s">
        <v>29</v>
      </c>
      <c r="M771" s="91" t="s">
        <v>29</v>
      </c>
      <c r="N771" s="92">
        <v>21</v>
      </c>
      <c r="O771" s="93">
        <v>4000000</v>
      </c>
      <c r="P771" s="93">
        <v>4000000</v>
      </c>
      <c r="Q771" s="93">
        <v>91799560</v>
      </c>
      <c r="R771" s="93">
        <v>160871</v>
      </c>
      <c r="S771" s="93">
        <v>91960431</v>
      </c>
      <c r="T771" s="305" t="s">
        <v>32</v>
      </c>
      <c r="U771" s="306">
        <v>0</v>
      </c>
      <c r="V771" s="306">
        <v>0</v>
      </c>
      <c r="W771" s="306">
        <v>0</v>
      </c>
      <c r="X771" s="306" t="s">
        <v>37</v>
      </c>
      <c r="Y771" s="307"/>
    </row>
    <row r="772" spans="1:25" s="254" customFormat="1">
      <c r="A772" s="81">
        <v>90749000</v>
      </c>
      <c r="B772" s="286">
        <v>9</v>
      </c>
      <c r="C772" s="79" t="s">
        <v>221</v>
      </c>
      <c r="D772" s="79" t="s">
        <v>25</v>
      </c>
      <c r="E772" s="84">
        <v>578</v>
      </c>
      <c r="F772" s="253">
        <v>39919</v>
      </c>
      <c r="G772" s="156" t="s">
        <v>26</v>
      </c>
      <c r="H772" s="87">
        <v>8000</v>
      </c>
      <c r="I772" s="86"/>
      <c r="J772" s="88"/>
      <c r="K772" s="89" t="s">
        <v>27</v>
      </c>
      <c r="L772" s="90" t="s">
        <v>28</v>
      </c>
      <c r="M772" s="91" t="s">
        <v>29</v>
      </c>
      <c r="N772" s="92">
        <v>10</v>
      </c>
      <c r="O772" s="93"/>
      <c r="P772" s="93"/>
      <c r="Q772" s="93"/>
      <c r="R772" s="93"/>
      <c r="S772" s="93"/>
      <c r="T772" s="305">
        <v>0</v>
      </c>
      <c r="U772" s="306">
        <v>0</v>
      </c>
      <c r="V772" s="306">
        <v>0</v>
      </c>
      <c r="W772" s="306">
        <v>0</v>
      </c>
      <c r="X772" s="306">
        <v>0</v>
      </c>
      <c r="Y772" s="307"/>
    </row>
    <row r="773" spans="1:25" s="254" customFormat="1">
      <c r="A773" s="81">
        <v>90749000</v>
      </c>
      <c r="B773" s="286">
        <v>9</v>
      </c>
      <c r="C773" s="79" t="s">
        <v>221</v>
      </c>
      <c r="D773" s="79" t="s">
        <v>30</v>
      </c>
      <c r="E773" s="84">
        <v>578</v>
      </c>
      <c r="F773" s="253">
        <v>39926</v>
      </c>
      <c r="G773" s="156" t="s">
        <v>44</v>
      </c>
      <c r="H773" s="87">
        <v>167630000</v>
      </c>
      <c r="I773" s="86" t="s">
        <v>49</v>
      </c>
      <c r="J773" s="88">
        <v>5.3</v>
      </c>
      <c r="K773" s="89" t="s">
        <v>27</v>
      </c>
      <c r="L773" s="90" t="s">
        <v>29</v>
      </c>
      <c r="M773" s="91" t="s">
        <v>29</v>
      </c>
      <c r="N773" s="92">
        <v>6</v>
      </c>
      <c r="O773" s="93">
        <v>31000000000</v>
      </c>
      <c r="P773" s="93">
        <v>20666673000</v>
      </c>
      <c r="Q773" s="93">
        <v>20666673</v>
      </c>
      <c r="R773" s="93">
        <v>360399</v>
      </c>
      <c r="S773" s="93">
        <v>21027072</v>
      </c>
      <c r="T773" s="305">
        <v>0</v>
      </c>
      <c r="U773" s="306">
        <v>0</v>
      </c>
      <c r="V773" s="306">
        <v>0</v>
      </c>
      <c r="W773" s="306">
        <v>0</v>
      </c>
      <c r="X773" s="306" t="s">
        <v>37</v>
      </c>
      <c r="Y773" s="307"/>
    </row>
    <row r="774" spans="1:25" s="254" customFormat="1">
      <c r="A774" s="81">
        <v>90749000</v>
      </c>
      <c r="B774" s="286">
        <v>9</v>
      </c>
      <c r="C774" s="79" t="s">
        <v>221</v>
      </c>
      <c r="D774" s="79" t="s">
        <v>30</v>
      </c>
      <c r="E774" s="84">
        <v>578</v>
      </c>
      <c r="F774" s="253">
        <v>39926</v>
      </c>
      <c r="G774" s="156" t="s">
        <v>26</v>
      </c>
      <c r="H774" s="87">
        <v>8000</v>
      </c>
      <c r="I774" s="86" t="s">
        <v>50</v>
      </c>
      <c r="J774" s="88">
        <v>2.8</v>
      </c>
      <c r="K774" s="89" t="s">
        <v>27</v>
      </c>
      <c r="L774" s="90" t="s">
        <v>29</v>
      </c>
      <c r="M774" s="91" t="s">
        <v>29</v>
      </c>
      <c r="N774" s="92">
        <v>6</v>
      </c>
      <c r="O774" s="93">
        <v>3000000</v>
      </c>
      <c r="P774" s="93">
        <v>2000000</v>
      </c>
      <c r="Q774" s="93">
        <v>45899780</v>
      </c>
      <c r="R774" s="93">
        <v>425430</v>
      </c>
      <c r="S774" s="93">
        <v>46325210</v>
      </c>
      <c r="T774" s="305" t="s">
        <v>32</v>
      </c>
      <c r="U774" s="306">
        <v>0</v>
      </c>
      <c r="V774" s="306">
        <v>0</v>
      </c>
      <c r="W774" s="306">
        <v>0</v>
      </c>
      <c r="X774" s="306" t="s">
        <v>37</v>
      </c>
      <c r="Y774" s="307"/>
    </row>
    <row r="775" spans="1:25" s="254" customFormat="1">
      <c r="A775" s="81">
        <v>90749000</v>
      </c>
      <c r="B775" s="82">
        <v>9</v>
      </c>
      <c r="C775" s="79" t="s">
        <v>221</v>
      </c>
      <c r="D775" s="79" t="s">
        <v>25</v>
      </c>
      <c r="E775" s="84">
        <v>579</v>
      </c>
      <c r="F775" s="253">
        <v>39919</v>
      </c>
      <c r="G775" s="156" t="s">
        <v>26</v>
      </c>
      <c r="H775" s="87">
        <v>8000</v>
      </c>
      <c r="I775" s="86"/>
      <c r="J775" s="88"/>
      <c r="K775" s="89" t="s">
        <v>27</v>
      </c>
      <c r="L775" s="90" t="s">
        <v>28</v>
      </c>
      <c r="M775" s="91" t="s">
        <v>29</v>
      </c>
      <c r="N775" s="92">
        <v>30</v>
      </c>
      <c r="O775" s="93"/>
      <c r="P775" s="93"/>
      <c r="Q775" s="93"/>
      <c r="R775" s="93"/>
      <c r="S775" s="93"/>
      <c r="T775" s="305">
        <v>0</v>
      </c>
      <c r="U775" s="306">
        <v>0</v>
      </c>
      <c r="V775" s="306">
        <v>0</v>
      </c>
      <c r="W775" s="306">
        <v>0</v>
      </c>
      <c r="X775" s="306">
        <v>0</v>
      </c>
      <c r="Y775" s="307"/>
    </row>
    <row r="776" spans="1:25" s="254" customFormat="1">
      <c r="A776" s="81">
        <v>90749000</v>
      </c>
      <c r="B776" s="82">
        <v>9</v>
      </c>
      <c r="C776" s="79" t="s">
        <v>221</v>
      </c>
      <c r="D776" s="79" t="s">
        <v>30</v>
      </c>
      <c r="E776" s="84">
        <v>579</v>
      </c>
      <c r="F776" s="253">
        <v>39926</v>
      </c>
      <c r="G776" s="156" t="s">
        <v>26</v>
      </c>
      <c r="H776" s="87">
        <v>8000</v>
      </c>
      <c r="I776" s="86" t="s">
        <v>52</v>
      </c>
      <c r="J776" s="88">
        <v>3.8</v>
      </c>
      <c r="K776" s="89" t="s">
        <v>27</v>
      </c>
      <c r="L776" s="90" t="s">
        <v>28</v>
      </c>
      <c r="M776" s="91" t="s">
        <v>29</v>
      </c>
      <c r="N776" s="92">
        <v>12</v>
      </c>
      <c r="O776" s="93"/>
      <c r="P776" s="93"/>
      <c r="Q776" s="93">
        <v>0</v>
      </c>
      <c r="R776" s="93"/>
      <c r="S776" s="93"/>
      <c r="T776" s="305" t="s">
        <v>32</v>
      </c>
      <c r="U776" s="306">
        <v>0</v>
      </c>
      <c r="V776" s="306" t="s">
        <v>43</v>
      </c>
      <c r="W776" s="306">
        <v>0</v>
      </c>
      <c r="X776" s="306" t="s">
        <v>37</v>
      </c>
      <c r="Y776" s="307"/>
    </row>
    <row r="777" spans="1:25" s="254" customFormat="1">
      <c r="A777" s="81">
        <v>90749000</v>
      </c>
      <c r="B777" s="82">
        <v>9</v>
      </c>
      <c r="C777" s="79" t="s">
        <v>221</v>
      </c>
      <c r="D777" s="79" t="s">
        <v>30</v>
      </c>
      <c r="E777" s="84">
        <v>579</v>
      </c>
      <c r="F777" s="253">
        <v>39926</v>
      </c>
      <c r="G777" s="156" t="s">
        <v>26</v>
      </c>
      <c r="H777" s="87">
        <v>8000</v>
      </c>
      <c r="I777" s="86" t="s">
        <v>66</v>
      </c>
      <c r="J777" s="88">
        <v>4</v>
      </c>
      <c r="K777" s="89" t="s">
        <v>27</v>
      </c>
      <c r="L777" s="90" t="s">
        <v>28</v>
      </c>
      <c r="M777" s="91" t="s">
        <v>29</v>
      </c>
      <c r="N777" s="92">
        <v>24</v>
      </c>
      <c r="O777" s="93">
        <v>3500000</v>
      </c>
      <c r="P777" s="93">
        <v>3500000</v>
      </c>
      <c r="Q777" s="93">
        <v>80324615</v>
      </c>
      <c r="R777" s="93">
        <v>1060499</v>
      </c>
      <c r="S777" s="93">
        <v>81385114</v>
      </c>
      <c r="T777" s="305" t="s">
        <v>32</v>
      </c>
      <c r="U777" s="306">
        <v>0</v>
      </c>
      <c r="V777" s="306">
        <v>0</v>
      </c>
      <c r="W777" s="306">
        <v>0</v>
      </c>
      <c r="X777" s="306" t="s">
        <v>37</v>
      </c>
      <c r="Y777" s="307"/>
    </row>
    <row r="778" spans="1:25" s="254" customFormat="1">
      <c r="A778" s="81">
        <v>96885880</v>
      </c>
      <c r="B778" s="286">
        <v>7</v>
      </c>
      <c r="C778" s="79" t="s">
        <v>222</v>
      </c>
      <c r="D778" s="79" t="s">
        <v>25</v>
      </c>
      <c r="E778" s="84">
        <v>533</v>
      </c>
      <c r="F778" s="253">
        <v>39577</v>
      </c>
      <c r="G778" s="156" t="s">
        <v>26</v>
      </c>
      <c r="H778" s="87">
        <v>2000</v>
      </c>
      <c r="I778" s="86"/>
      <c r="J778" s="88"/>
      <c r="K778" s="89" t="s">
        <v>77</v>
      </c>
      <c r="L778" s="90" t="s">
        <v>27</v>
      </c>
      <c r="M778" s="91" t="s">
        <v>28</v>
      </c>
      <c r="N778" s="92">
        <v>10</v>
      </c>
      <c r="O778" s="93"/>
      <c r="P778" s="93"/>
      <c r="Q778" s="93"/>
      <c r="R778" s="93"/>
      <c r="S778" s="93"/>
      <c r="T778" s="305">
        <v>0</v>
      </c>
      <c r="U778" s="306">
        <v>0</v>
      </c>
      <c r="V778" s="306">
        <v>0</v>
      </c>
      <c r="W778" s="306">
        <v>0</v>
      </c>
      <c r="X778" s="306">
        <v>0</v>
      </c>
      <c r="Y778" s="307"/>
    </row>
    <row r="779" spans="1:25" s="254" customFormat="1">
      <c r="A779" s="81">
        <v>96885880</v>
      </c>
      <c r="B779" s="286">
        <v>7</v>
      </c>
      <c r="C779" s="79" t="s">
        <v>222</v>
      </c>
      <c r="D779" s="79" t="s">
        <v>30</v>
      </c>
      <c r="E779" s="84">
        <v>533</v>
      </c>
      <c r="F779" s="253">
        <v>39581</v>
      </c>
      <c r="G779" s="156" t="s">
        <v>26</v>
      </c>
      <c r="H779" s="87">
        <v>2000</v>
      </c>
      <c r="I779" s="86" t="s">
        <v>31</v>
      </c>
      <c r="J779" s="88">
        <v>3.8</v>
      </c>
      <c r="K779" s="89" t="s">
        <v>27</v>
      </c>
      <c r="L779" s="90" t="s">
        <v>29</v>
      </c>
      <c r="M779" s="91" t="s">
        <v>29</v>
      </c>
      <c r="N779" s="92">
        <v>5</v>
      </c>
      <c r="O779" s="93">
        <v>2000000</v>
      </c>
      <c r="P779" s="93">
        <v>0</v>
      </c>
      <c r="Q779" s="93">
        <v>0</v>
      </c>
      <c r="R779" s="93"/>
      <c r="S779" s="93"/>
      <c r="T779" s="305" t="s">
        <v>32</v>
      </c>
      <c r="U779" s="306">
        <v>0</v>
      </c>
      <c r="V779" s="306">
        <v>0</v>
      </c>
      <c r="W779" s="306" t="s">
        <v>56</v>
      </c>
      <c r="X779" s="306" t="s">
        <v>37</v>
      </c>
      <c r="Y779" s="307"/>
    </row>
    <row r="780" spans="1:25" s="254" customFormat="1">
      <c r="A780" s="81">
        <v>96885880</v>
      </c>
      <c r="B780" s="286">
        <v>7</v>
      </c>
      <c r="C780" s="79" t="s">
        <v>222</v>
      </c>
      <c r="D780" s="79" t="s">
        <v>25</v>
      </c>
      <c r="E780" s="84">
        <v>534</v>
      </c>
      <c r="F780" s="253">
        <v>39577</v>
      </c>
      <c r="G780" s="156" t="s">
        <v>26</v>
      </c>
      <c r="H780" s="87">
        <v>2000</v>
      </c>
      <c r="I780" s="86"/>
      <c r="J780" s="88"/>
      <c r="K780" s="89" t="s">
        <v>77</v>
      </c>
      <c r="L780" s="90" t="s">
        <v>27</v>
      </c>
      <c r="M780" s="91" t="s">
        <v>28</v>
      </c>
      <c r="N780" s="92">
        <v>30</v>
      </c>
      <c r="O780" s="93"/>
      <c r="P780" s="93"/>
      <c r="Q780" s="93"/>
      <c r="R780" s="93"/>
      <c r="S780" s="93"/>
      <c r="T780" s="305">
        <v>0</v>
      </c>
      <c r="U780" s="306">
        <v>0</v>
      </c>
      <c r="V780" s="306">
        <v>0</v>
      </c>
      <c r="W780" s="306">
        <v>0</v>
      </c>
      <c r="X780" s="306">
        <v>0</v>
      </c>
      <c r="Y780" s="307"/>
    </row>
    <row r="781" spans="1:25" s="254" customFormat="1">
      <c r="A781" s="81">
        <v>96885880</v>
      </c>
      <c r="B781" s="286">
        <v>7</v>
      </c>
      <c r="C781" s="79" t="s">
        <v>222</v>
      </c>
      <c r="D781" s="79" t="s">
        <v>30</v>
      </c>
      <c r="E781" s="84">
        <v>534</v>
      </c>
      <c r="F781" s="253">
        <v>39581</v>
      </c>
      <c r="G781" s="156" t="s">
        <v>26</v>
      </c>
      <c r="H781" s="87">
        <v>2000</v>
      </c>
      <c r="I781" s="86" t="s">
        <v>45</v>
      </c>
      <c r="J781" s="88">
        <v>4.5</v>
      </c>
      <c r="K781" s="89" t="s">
        <v>27</v>
      </c>
      <c r="L781" s="90" t="s">
        <v>29</v>
      </c>
      <c r="M781" s="91" t="s">
        <v>29</v>
      </c>
      <c r="N781" s="92">
        <v>21</v>
      </c>
      <c r="O781" s="93">
        <v>1000000</v>
      </c>
      <c r="P781" s="93">
        <v>842105</v>
      </c>
      <c r="Q781" s="93">
        <v>19326217</v>
      </c>
      <c r="R781" s="93">
        <v>143354</v>
      </c>
      <c r="S781" s="93">
        <v>19469571</v>
      </c>
      <c r="T781" s="305" t="s">
        <v>32</v>
      </c>
      <c r="U781" s="306">
        <v>0</v>
      </c>
      <c r="V781" s="306">
        <v>0</v>
      </c>
      <c r="W781" s="306">
        <v>0</v>
      </c>
      <c r="X781" s="306" t="s">
        <v>37</v>
      </c>
      <c r="Y781" s="307"/>
    </row>
    <row r="782" spans="1:25" s="254" customFormat="1">
      <c r="A782" s="81">
        <v>96885880</v>
      </c>
      <c r="B782" s="82">
        <v>7</v>
      </c>
      <c r="C782" s="79" t="s">
        <v>222</v>
      </c>
      <c r="D782" s="79" t="s">
        <v>39</v>
      </c>
      <c r="E782" s="84">
        <v>534</v>
      </c>
      <c r="F782" s="253">
        <v>40078</v>
      </c>
      <c r="G782" s="156" t="s">
        <v>26</v>
      </c>
      <c r="H782" s="87">
        <v>1000</v>
      </c>
      <c r="I782" s="86" t="s">
        <v>46</v>
      </c>
      <c r="J782" s="88">
        <v>3.9</v>
      </c>
      <c r="K782" s="89" t="s">
        <v>28</v>
      </c>
      <c r="L782" s="90" t="s">
        <v>27</v>
      </c>
      <c r="M782" s="91" t="s">
        <v>80</v>
      </c>
      <c r="N782" s="92">
        <v>5</v>
      </c>
      <c r="O782" s="93">
        <v>1000000</v>
      </c>
      <c r="P782" s="93">
        <v>1000000</v>
      </c>
      <c r="Q782" s="93">
        <v>22949890</v>
      </c>
      <c r="R782" s="93">
        <v>366148</v>
      </c>
      <c r="S782" s="93">
        <v>23316038</v>
      </c>
      <c r="T782" s="305" t="s">
        <v>32</v>
      </c>
      <c r="U782" s="306">
        <v>0</v>
      </c>
      <c r="V782" s="306">
        <v>0</v>
      </c>
      <c r="W782" s="306">
        <v>0</v>
      </c>
      <c r="X782" s="306" t="s">
        <v>37</v>
      </c>
      <c r="Y782" s="307"/>
    </row>
    <row r="783" spans="1:25" s="254" customFormat="1">
      <c r="A783" s="81">
        <v>96885880</v>
      </c>
      <c r="B783" s="82">
        <v>7</v>
      </c>
      <c r="C783" s="79" t="s">
        <v>222</v>
      </c>
      <c r="D783" s="79" t="s">
        <v>64</v>
      </c>
      <c r="E783" s="84">
        <v>534</v>
      </c>
      <c r="F783" s="253">
        <v>40078</v>
      </c>
      <c r="G783" s="156" t="s">
        <v>44</v>
      </c>
      <c r="H783" s="87">
        <v>20890000</v>
      </c>
      <c r="I783" s="86" t="s">
        <v>51</v>
      </c>
      <c r="J783" s="88">
        <v>7.5</v>
      </c>
      <c r="K783" s="89" t="s">
        <v>28</v>
      </c>
      <c r="L783" s="90" t="s">
        <v>27</v>
      </c>
      <c r="M783" s="91" t="s">
        <v>80</v>
      </c>
      <c r="N783" s="92">
        <v>5</v>
      </c>
      <c r="O783" s="93"/>
      <c r="P783" s="93"/>
      <c r="Q783" s="93">
        <v>0</v>
      </c>
      <c r="R783" s="93"/>
      <c r="S783" s="93"/>
      <c r="T783" s="305">
        <v>0</v>
      </c>
      <c r="U783" s="306">
        <v>0</v>
      </c>
      <c r="V783" s="306" t="s">
        <v>43</v>
      </c>
      <c r="W783" s="306">
        <v>0</v>
      </c>
      <c r="X783" s="306" t="s">
        <v>37</v>
      </c>
      <c r="Y783" s="307"/>
    </row>
    <row r="784" spans="1:25" s="254" customFormat="1">
      <c r="A784" s="81">
        <v>96885880</v>
      </c>
      <c r="B784" s="82">
        <v>7</v>
      </c>
      <c r="C784" s="79" t="s">
        <v>222</v>
      </c>
      <c r="D784" s="79" t="s">
        <v>65</v>
      </c>
      <c r="E784" s="84">
        <v>534</v>
      </c>
      <c r="F784" s="253">
        <v>40078</v>
      </c>
      <c r="G784" s="156" t="s">
        <v>26</v>
      </c>
      <c r="H784" s="87">
        <v>1000</v>
      </c>
      <c r="I784" s="86" t="s">
        <v>47</v>
      </c>
      <c r="J784" s="88">
        <v>4.9000000000000004</v>
      </c>
      <c r="K784" s="89" t="s">
        <v>28</v>
      </c>
      <c r="L784" s="90" t="s">
        <v>27</v>
      </c>
      <c r="M784" s="91" t="s">
        <v>80</v>
      </c>
      <c r="N784" s="92">
        <v>22</v>
      </c>
      <c r="O784" s="93"/>
      <c r="P784" s="93"/>
      <c r="Q784" s="93">
        <v>0</v>
      </c>
      <c r="R784" s="93"/>
      <c r="S784" s="93"/>
      <c r="T784" s="305" t="s">
        <v>32</v>
      </c>
      <c r="U784" s="306">
        <v>0</v>
      </c>
      <c r="V784" s="306" t="s">
        <v>43</v>
      </c>
      <c r="W784" s="306">
        <v>0</v>
      </c>
      <c r="X784" s="306" t="s">
        <v>37</v>
      </c>
      <c r="Y784" s="307"/>
    </row>
    <row r="785" spans="1:25" s="254" customFormat="1">
      <c r="A785" s="81">
        <v>96885880</v>
      </c>
      <c r="B785" s="82">
        <v>7</v>
      </c>
      <c r="C785" s="79" t="s">
        <v>222</v>
      </c>
      <c r="D785" s="79" t="s">
        <v>25</v>
      </c>
      <c r="E785" s="84">
        <v>642</v>
      </c>
      <c r="F785" s="253">
        <v>40423</v>
      </c>
      <c r="G785" s="156" t="s">
        <v>26</v>
      </c>
      <c r="H785" s="87">
        <v>2000</v>
      </c>
      <c r="I785" s="86"/>
      <c r="J785" s="88"/>
      <c r="K785" s="89" t="s">
        <v>28</v>
      </c>
      <c r="L785" s="90" t="s">
        <v>27</v>
      </c>
      <c r="M785" s="91" t="s">
        <v>80</v>
      </c>
      <c r="N785" s="92">
        <v>10</v>
      </c>
      <c r="O785" s="93"/>
      <c r="P785" s="93"/>
      <c r="Q785" s="93"/>
      <c r="R785" s="93"/>
      <c r="S785" s="93"/>
      <c r="T785" s="305">
        <v>0</v>
      </c>
      <c r="U785" s="306">
        <v>0</v>
      </c>
      <c r="V785" s="306">
        <v>0</v>
      </c>
      <c r="W785" s="306">
        <v>0</v>
      </c>
      <c r="X785" s="306">
        <v>0</v>
      </c>
      <c r="Y785" s="307"/>
    </row>
    <row r="786" spans="1:25" s="254" customFormat="1">
      <c r="A786" s="81">
        <v>96885880</v>
      </c>
      <c r="B786" s="82">
        <v>7</v>
      </c>
      <c r="C786" s="79" t="s">
        <v>222</v>
      </c>
      <c r="D786" s="79" t="s">
        <v>30</v>
      </c>
      <c r="E786" s="84">
        <v>642</v>
      </c>
      <c r="F786" s="253">
        <v>40424</v>
      </c>
      <c r="G786" s="156" t="s">
        <v>26</v>
      </c>
      <c r="H786" s="87">
        <v>2000</v>
      </c>
      <c r="I786" s="86" t="s">
        <v>48</v>
      </c>
      <c r="J786" s="88">
        <v>3.25</v>
      </c>
      <c r="K786" s="89" t="s">
        <v>27</v>
      </c>
      <c r="L786" s="90" t="s">
        <v>29</v>
      </c>
      <c r="M786" s="91" t="s">
        <v>29</v>
      </c>
      <c r="N786" s="92">
        <v>5</v>
      </c>
      <c r="O786" s="93">
        <v>1000000</v>
      </c>
      <c r="P786" s="93">
        <v>1000000</v>
      </c>
      <c r="Q786" s="93">
        <v>22949890</v>
      </c>
      <c r="R786" s="93">
        <v>216311</v>
      </c>
      <c r="S786" s="93">
        <v>23166201</v>
      </c>
      <c r="T786" s="305" t="s">
        <v>32</v>
      </c>
      <c r="U786" s="306">
        <v>0</v>
      </c>
      <c r="V786" s="306">
        <v>0</v>
      </c>
      <c r="W786" s="306">
        <v>0</v>
      </c>
      <c r="X786" s="306">
        <v>0</v>
      </c>
      <c r="Y786" s="307"/>
    </row>
    <row r="787" spans="1:25" s="254" customFormat="1">
      <c r="A787" s="81">
        <v>96885880</v>
      </c>
      <c r="B787" s="82">
        <v>7</v>
      </c>
      <c r="C787" s="79" t="s">
        <v>222</v>
      </c>
      <c r="D787" s="79" t="s">
        <v>39</v>
      </c>
      <c r="E787" s="84">
        <v>642</v>
      </c>
      <c r="F787" s="253">
        <v>40590</v>
      </c>
      <c r="G787" s="156" t="s">
        <v>26</v>
      </c>
      <c r="H787" s="87">
        <v>1000</v>
      </c>
      <c r="I787" s="86" t="s">
        <v>50</v>
      </c>
      <c r="J787" s="88">
        <v>3.5</v>
      </c>
      <c r="K787" s="89" t="s">
        <v>27</v>
      </c>
      <c r="L787" s="90" t="s">
        <v>29</v>
      </c>
      <c r="M787" s="91" t="s">
        <v>29</v>
      </c>
      <c r="N787" s="92">
        <v>5</v>
      </c>
      <c r="O787" s="93"/>
      <c r="P787" s="93"/>
      <c r="Q787" s="93">
        <v>0</v>
      </c>
      <c r="R787" s="93"/>
      <c r="S787" s="93"/>
      <c r="T787" s="305" t="s">
        <v>32</v>
      </c>
      <c r="U787" s="306">
        <v>0</v>
      </c>
      <c r="V787" s="306" t="s">
        <v>43</v>
      </c>
      <c r="W787" s="306">
        <v>0</v>
      </c>
      <c r="X787" s="306">
        <v>0</v>
      </c>
      <c r="Y787" s="307"/>
    </row>
    <row r="788" spans="1:25" s="254" customFormat="1">
      <c r="A788" s="81">
        <v>96885880</v>
      </c>
      <c r="B788" s="82">
        <v>7</v>
      </c>
      <c r="C788" s="79" t="s">
        <v>222</v>
      </c>
      <c r="D788" s="79" t="s">
        <v>25</v>
      </c>
      <c r="E788" s="84">
        <v>643</v>
      </c>
      <c r="F788" s="253">
        <v>40423</v>
      </c>
      <c r="G788" s="156" t="s">
        <v>26</v>
      </c>
      <c r="H788" s="87">
        <v>2000</v>
      </c>
      <c r="I788" s="86"/>
      <c r="J788" s="88"/>
      <c r="K788" s="89" t="s">
        <v>28</v>
      </c>
      <c r="L788" s="90" t="s">
        <v>27</v>
      </c>
      <c r="M788" s="91" t="s">
        <v>80</v>
      </c>
      <c r="N788" s="92">
        <v>30</v>
      </c>
      <c r="O788" s="93"/>
      <c r="P788" s="93"/>
      <c r="Q788" s="93"/>
      <c r="R788" s="93"/>
      <c r="S788" s="93"/>
      <c r="T788" s="305">
        <v>0</v>
      </c>
      <c r="U788" s="306">
        <v>0</v>
      </c>
      <c r="V788" s="306">
        <v>0</v>
      </c>
      <c r="W788" s="306">
        <v>0</v>
      </c>
      <c r="X788" s="306">
        <v>0</v>
      </c>
      <c r="Y788" s="307"/>
    </row>
    <row r="789" spans="1:25" s="254" customFormat="1">
      <c r="A789" s="81">
        <v>96885880</v>
      </c>
      <c r="B789" s="82">
        <v>7</v>
      </c>
      <c r="C789" s="79" t="s">
        <v>222</v>
      </c>
      <c r="D789" s="79" t="s">
        <v>30</v>
      </c>
      <c r="E789" s="84">
        <v>643</v>
      </c>
      <c r="F789" s="253">
        <v>40424</v>
      </c>
      <c r="G789" s="156" t="s">
        <v>26</v>
      </c>
      <c r="H789" s="87">
        <v>2000</v>
      </c>
      <c r="I789" s="86" t="s">
        <v>49</v>
      </c>
      <c r="J789" s="88">
        <v>4</v>
      </c>
      <c r="K789" s="89" t="s">
        <v>27</v>
      </c>
      <c r="L789" s="90" t="s">
        <v>29</v>
      </c>
      <c r="M789" s="91" t="s">
        <v>29</v>
      </c>
      <c r="N789" s="92">
        <v>21</v>
      </c>
      <c r="O789" s="93">
        <v>1000000</v>
      </c>
      <c r="P789" s="93">
        <v>973684</v>
      </c>
      <c r="Q789" s="93">
        <v>22345941</v>
      </c>
      <c r="R789" s="93">
        <v>258756</v>
      </c>
      <c r="S789" s="93">
        <v>22604697</v>
      </c>
      <c r="T789" s="305" t="s">
        <v>32</v>
      </c>
      <c r="U789" s="306">
        <v>0</v>
      </c>
      <c r="V789" s="306">
        <v>0</v>
      </c>
      <c r="W789" s="306">
        <v>0</v>
      </c>
      <c r="X789" s="306">
        <v>0</v>
      </c>
      <c r="Y789" s="307"/>
    </row>
    <row r="790" spans="1:25" s="254" customFormat="1">
      <c r="A790" s="81">
        <v>96885880</v>
      </c>
      <c r="B790" s="82">
        <v>7</v>
      </c>
      <c r="C790" s="79" t="s">
        <v>222</v>
      </c>
      <c r="D790" s="79" t="s">
        <v>39</v>
      </c>
      <c r="E790" s="84">
        <v>643</v>
      </c>
      <c r="F790" s="253">
        <v>40590</v>
      </c>
      <c r="G790" s="156" t="s">
        <v>26</v>
      </c>
      <c r="H790" s="87">
        <v>1000</v>
      </c>
      <c r="I790" s="86" t="s">
        <v>52</v>
      </c>
      <c r="J790" s="88">
        <v>4</v>
      </c>
      <c r="K790" s="89" t="s">
        <v>27</v>
      </c>
      <c r="L790" s="90" t="s">
        <v>29</v>
      </c>
      <c r="M790" s="91" t="s">
        <v>29</v>
      </c>
      <c r="N790" s="92">
        <v>14</v>
      </c>
      <c r="O790" s="93"/>
      <c r="P790" s="93"/>
      <c r="Q790" s="93">
        <v>0</v>
      </c>
      <c r="R790" s="93"/>
      <c r="S790" s="93"/>
      <c r="T790" s="305" t="s">
        <v>32</v>
      </c>
      <c r="U790" s="306">
        <v>0</v>
      </c>
      <c r="V790" s="306" t="s">
        <v>43</v>
      </c>
      <c r="W790" s="306">
        <v>0</v>
      </c>
      <c r="X790" s="306">
        <v>0</v>
      </c>
      <c r="Y790" s="307"/>
    </row>
    <row r="791" spans="1:25" s="254" customFormat="1">
      <c r="A791" s="81">
        <v>96885880</v>
      </c>
      <c r="B791" s="82">
        <v>7</v>
      </c>
      <c r="C791" s="79" t="s">
        <v>222</v>
      </c>
      <c r="D791" s="79" t="s">
        <v>39</v>
      </c>
      <c r="E791" s="84">
        <v>643</v>
      </c>
      <c r="F791" s="253">
        <v>40590</v>
      </c>
      <c r="G791" s="156" t="s">
        <v>26</v>
      </c>
      <c r="H791" s="87">
        <v>1000</v>
      </c>
      <c r="I791" s="86" t="s">
        <v>66</v>
      </c>
      <c r="J791" s="88">
        <v>4.25</v>
      </c>
      <c r="K791" s="89" t="s">
        <v>27</v>
      </c>
      <c r="L791" s="90" t="s">
        <v>29</v>
      </c>
      <c r="M791" s="91" t="s">
        <v>29</v>
      </c>
      <c r="N791" s="92">
        <v>21</v>
      </c>
      <c r="O791" s="93"/>
      <c r="P791" s="93"/>
      <c r="Q791" s="93">
        <v>0</v>
      </c>
      <c r="R791" s="93"/>
      <c r="S791" s="93"/>
      <c r="T791" s="305" t="s">
        <v>32</v>
      </c>
      <c r="U791" s="306">
        <v>0</v>
      </c>
      <c r="V791" s="306" t="s">
        <v>43</v>
      </c>
      <c r="W791" s="306">
        <v>0</v>
      </c>
      <c r="X791" s="306">
        <v>0</v>
      </c>
      <c r="Y791" s="307"/>
    </row>
    <row r="792" spans="1:25" s="254" customFormat="1">
      <c r="A792" s="81">
        <v>96850960</v>
      </c>
      <c r="B792" s="286">
        <v>8</v>
      </c>
      <c r="C792" s="79" t="s">
        <v>223</v>
      </c>
      <c r="D792" s="79" t="s">
        <v>25</v>
      </c>
      <c r="E792" s="84">
        <v>387</v>
      </c>
      <c r="F792" s="253">
        <v>38275</v>
      </c>
      <c r="G792" s="156" t="s">
        <v>26</v>
      </c>
      <c r="H792" s="87">
        <v>4000</v>
      </c>
      <c r="I792" s="86"/>
      <c r="J792" s="88"/>
      <c r="K792" s="89" t="s">
        <v>219</v>
      </c>
      <c r="L792" s="90" t="s">
        <v>35</v>
      </c>
      <c r="M792" s="91" t="s">
        <v>29</v>
      </c>
      <c r="N792" s="92">
        <v>15.25</v>
      </c>
      <c r="O792" s="93"/>
      <c r="P792" s="93"/>
      <c r="Q792" s="93"/>
      <c r="R792" s="93"/>
      <c r="S792" s="93"/>
      <c r="T792" s="305">
        <v>0</v>
      </c>
      <c r="U792" s="306">
        <v>0</v>
      </c>
      <c r="V792" s="306">
        <v>0</v>
      </c>
      <c r="W792" s="306">
        <v>0</v>
      </c>
      <c r="X792" s="306">
        <v>0</v>
      </c>
      <c r="Y792" s="307"/>
    </row>
    <row r="793" spans="1:25" s="254" customFormat="1">
      <c r="A793" s="81">
        <v>96850960</v>
      </c>
      <c r="B793" s="286">
        <v>8</v>
      </c>
      <c r="C793" s="79" t="s">
        <v>223</v>
      </c>
      <c r="D793" s="79" t="s">
        <v>30</v>
      </c>
      <c r="E793" s="84">
        <v>387</v>
      </c>
      <c r="F793" s="253">
        <v>38295</v>
      </c>
      <c r="G793" s="156" t="s">
        <v>26</v>
      </c>
      <c r="H793" s="87">
        <v>3100</v>
      </c>
      <c r="I793" s="86" t="s">
        <v>31</v>
      </c>
      <c r="J793" s="88">
        <v>4</v>
      </c>
      <c r="K793" s="89" t="s">
        <v>219</v>
      </c>
      <c r="L793" s="90" t="s">
        <v>35</v>
      </c>
      <c r="M793" s="91" t="s">
        <v>29</v>
      </c>
      <c r="N793" s="92">
        <v>15</v>
      </c>
      <c r="O793" s="93">
        <v>2960000</v>
      </c>
      <c r="P793" s="93"/>
      <c r="Q793" s="93">
        <v>0</v>
      </c>
      <c r="R793" s="93"/>
      <c r="S793" s="93"/>
      <c r="T793" s="305" t="s">
        <v>32</v>
      </c>
      <c r="U793" s="306">
        <v>0</v>
      </c>
      <c r="V793" s="306">
        <v>0</v>
      </c>
      <c r="W793" s="306" t="s">
        <v>56</v>
      </c>
      <c r="X793" s="306" t="s">
        <v>37</v>
      </c>
      <c r="Y793" s="307" t="s">
        <v>75</v>
      </c>
    </row>
    <row r="794" spans="1:25" s="254" customFormat="1">
      <c r="A794" s="81">
        <v>96850960</v>
      </c>
      <c r="B794" s="286">
        <v>8</v>
      </c>
      <c r="C794" s="79" t="s">
        <v>223</v>
      </c>
      <c r="D794" s="79" t="s">
        <v>30</v>
      </c>
      <c r="E794" s="84">
        <v>387</v>
      </c>
      <c r="F794" s="253">
        <v>38295</v>
      </c>
      <c r="G794" s="156" t="s">
        <v>26</v>
      </c>
      <c r="H794" s="87">
        <v>1</v>
      </c>
      <c r="I794" s="86" t="s">
        <v>45</v>
      </c>
      <c r="J794" s="88">
        <v>4</v>
      </c>
      <c r="K794" s="89" t="s">
        <v>219</v>
      </c>
      <c r="L794" s="90" t="s">
        <v>35</v>
      </c>
      <c r="M794" s="91" t="s">
        <v>29</v>
      </c>
      <c r="N794" s="92">
        <v>15</v>
      </c>
      <c r="O794" s="93">
        <v>1000</v>
      </c>
      <c r="P794" s="93"/>
      <c r="Q794" s="93">
        <v>0</v>
      </c>
      <c r="R794" s="93"/>
      <c r="S794" s="93"/>
      <c r="T794" s="305" t="s">
        <v>32</v>
      </c>
      <c r="U794" s="306">
        <v>0</v>
      </c>
      <c r="V794" s="306">
        <v>0</v>
      </c>
      <c r="W794" s="306" t="s">
        <v>56</v>
      </c>
      <c r="X794" s="306" t="s">
        <v>37</v>
      </c>
      <c r="Y794" s="307" t="s">
        <v>75</v>
      </c>
    </row>
    <row r="795" spans="1:25" s="254" customFormat="1">
      <c r="A795" s="81">
        <v>90146000</v>
      </c>
      <c r="B795" s="82">
        <v>0</v>
      </c>
      <c r="C795" s="79" t="s">
        <v>224</v>
      </c>
      <c r="D795" s="79" t="s">
        <v>25</v>
      </c>
      <c r="E795" s="84">
        <v>651</v>
      </c>
      <c r="F795" s="253">
        <v>40561</v>
      </c>
      <c r="G795" s="156" t="s">
        <v>26</v>
      </c>
      <c r="H795" s="87">
        <v>1000</v>
      </c>
      <c r="I795" s="86"/>
      <c r="J795" s="88"/>
      <c r="K795" s="89" t="s">
        <v>27</v>
      </c>
      <c r="L795" s="90" t="s">
        <v>28</v>
      </c>
      <c r="M795" s="91" t="s">
        <v>80</v>
      </c>
      <c r="N795" s="92">
        <v>10</v>
      </c>
      <c r="O795" s="93"/>
      <c r="P795" s="93"/>
      <c r="Q795" s="93"/>
      <c r="R795" s="93"/>
      <c r="S795" s="93"/>
      <c r="T795" s="305">
        <v>0</v>
      </c>
      <c r="U795" s="306">
        <v>0</v>
      </c>
      <c r="V795" s="306">
        <v>0</v>
      </c>
      <c r="W795" s="306">
        <v>0</v>
      </c>
      <c r="X795" s="306">
        <v>0</v>
      </c>
      <c r="Y795" s="307"/>
    </row>
    <row r="796" spans="1:25" s="254" customFormat="1">
      <c r="A796" s="81">
        <v>90146000</v>
      </c>
      <c r="B796" s="82">
        <v>0</v>
      </c>
      <c r="C796" s="79" t="s">
        <v>224</v>
      </c>
      <c r="D796" s="79" t="s">
        <v>30</v>
      </c>
      <c r="E796" s="84">
        <v>651</v>
      </c>
      <c r="F796" s="253">
        <v>40703</v>
      </c>
      <c r="G796" s="156" t="s">
        <v>26</v>
      </c>
      <c r="H796" s="87">
        <v>500</v>
      </c>
      <c r="I796" s="86" t="s">
        <v>31</v>
      </c>
      <c r="J796" s="88">
        <v>3.7</v>
      </c>
      <c r="K796" s="89" t="s">
        <v>28</v>
      </c>
      <c r="L796" s="90" t="s">
        <v>29</v>
      </c>
      <c r="M796" s="91" t="s">
        <v>29</v>
      </c>
      <c r="N796" s="92">
        <v>4</v>
      </c>
      <c r="O796" s="93"/>
      <c r="P796" s="93"/>
      <c r="Q796" s="93">
        <v>0</v>
      </c>
      <c r="R796" s="93"/>
      <c r="S796" s="93"/>
      <c r="T796" s="305" t="s">
        <v>32</v>
      </c>
      <c r="U796" s="306">
        <v>0</v>
      </c>
      <c r="V796" s="306" t="s">
        <v>43</v>
      </c>
      <c r="W796" s="306">
        <v>0</v>
      </c>
      <c r="X796" s="306">
        <v>0</v>
      </c>
      <c r="Y796" s="307"/>
    </row>
    <row r="797" spans="1:25" s="254" customFormat="1">
      <c r="A797" s="314">
        <v>99598300</v>
      </c>
      <c r="B797" s="315">
        <v>1</v>
      </c>
      <c r="C797" s="79" t="s">
        <v>225</v>
      </c>
      <c r="D797" s="79" t="s">
        <v>25</v>
      </c>
      <c r="E797" s="84">
        <v>565</v>
      </c>
      <c r="F797" s="253">
        <v>39846</v>
      </c>
      <c r="G797" s="156" t="s">
        <v>26</v>
      </c>
      <c r="H797" s="87">
        <v>3000</v>
      </c>
      <c r="I797" s="86"/>
      <c r="J797" s="88"/>
      <c r="K797" s="89" t="s">
        <v>28</v>
      </c>
      <c r="L797" s="90" t="s">
        <v>27</v>
      </c>
      <c r="M797" s="91" t="s">
        <v>77</v>
      </c>
      <c r="N797" s="92">
        <v>10</v>
      </c>
      <c r="O797" s="93"/>
      <c r="P797" s="93"/>
      <c r="Q797" s="93"/>
      <c r="R797" s="93"/>
      <c r="S797" s="93"/>
      <c r="T797" s="305">
        <v>0</v>
      </c>
      <c r="U797" s="306">
        <v>0</v>
      </c>
      <c r="V797" s="306">
        <v>0</v>
      </c>
      <c r="W797" s="306">
        <v>0</v>
      </c>
      <c r="X797" s="306">
        <v>0</v>
      </c>
      <c r="Y797" s="307"/>
    </row>
    <row r="798" spans="1:25" s="254" customFormat="1">
      <c r="A798" s="314">
        <v>99598300</v>
      </c>
      <c r="B798" s="315">
        <v>1</v>
      </c>
      <c r="C798" s="79" t="s">
        <v>225</v>
      </c>
      <c r="D798" s="79" t="s">
        <v>30</v>
      </c>
      <c r="E798" s="84">
        <v>565</v>
      </c>
      <c r="F798" s="253">
        <v>39862</v>
      </c>
      <c r="G798" s="156" t="s">
        <v>44</v>
      </c>
      <c r="H798" s="87">
        <v>63500000</v>
      </c>
      <c r="I798" s="86" t="s">
        <v>31</v>
      </c>
      <c r="J798" s="88">
        <v>6.75</v>
      </c>
      <c r="K798" s="89" t="s">
        <v>27</v>
      </c>
      <c r="L798" s="90" t="s">
        <v>28</v>
      </c>
      <c r="M798" s="91" t="s">
        <v>29</v>
      </c>
      <c r="N798" s="92">
        <v>9.5</v>
      </c>
      <c r="O798" s="93"/>
      <c r="P798" s="93"/>
      <c r="Q798" s="93">
        <v>0</v>
      </c>
      <c r="R798" s="93"/>
      <c r="S798" s="93"/>
      <c r="T798" s="305">
        <v>0</v>
      </c>
      <c r="U798" s="306">
        <v>0</v>
      </c>
      <c r="V798" s="306" t="s">
        <v>43</v>
      </c>
      <c r="W798" s="306">
        <v>0</v>
      </c>
      <c r="X798" s="306" t="s">
        <v>37</v>
      </c>
      <c r="Y798" s="307"/>
    </row>
    <row r="799" spans="1:25" s="254" customFormat="1">
      <c r="A799" s="314">
        <v>99598300</v>
      </c>
      <c r="B799" s="315">
        <v>1</v>
      </c>
      <c r="C799" s="79" t="s">
        <v>225</v>
      </c>
      <c r="D799" s="79" t="s">
        <v>30</v>
      </c>
      <c r="E799" s="84">
        <v>565</v>
      </c>
      <c r="F799" s="253">
        <v>39862</v>
      </c>
      <c r="G799" s="156" t="s">
        <v>26</v>
      </c>
      <c r="H799" s="87">
        <v>3000</v>
      </c>
      <c r="I799" s="86" t="s">
        <v>45</v>
      </c>
      <c r="J799" s="88">
        <v>4.55</v>
      </c>
      <c r="K799" s="89" t="s">
        <v>27</v>
      </c>
      <c r="L799" s="90" t="s">
        <v>28</v>
      </c>
      <c r="M799" s="91" t="s">
        <v>29</v>
      </c>
      <c r="N799" s="92">
        <v>9.5</v>
      </c>
      <c r="O799" s="93">
        <v>1000000</v>
      </c>
      <c r="P799" s="93">
        <v>1000000</v>
      </c>
      <c r="Q799" s="93">
        <v>22949890</v>
      </c>
      <c r="R799" s="93">
        <v>400284</v>
      </c>
      <c r="S799" s="93">
        <v>23350174</v>
      </c>
      <c r="T799" s="305" t="s">
        <v>32</v>
      </c>
      <c r="U799" s="306">
        <v>0</v>
      </c>
      <c r="V799" s="306">
        <v>0</v>
      </c>
      <c r="W799" s="306">
        <v>0</v>
      </c>
      <c r="X799" s="306" t="s">
        <v>37</v>
      </c>
      <c r="Y799" s="307"/>
    </row>
    <row r="800" spans="1:25" s="254" customFormat="1">
      <c r="A800" s="314">
        <v>99598300</v>
      </c>
      <c r="B800" s="315">
        <v>1</v>
      </c>
      <c r="C800" s="79" t="s">
        <v>225</v>
      </c>
      <c r="D800" s="79" t="s">
        <v>25</v>
      </c>
      <c r="E800" s="84">
        <v>566</v>
      </c>
      <c r="F800" s="253">
        <v>39846</v>
      </c>
      <c r="G800" s="156" t="s">
        <v>26</v>
      </c>
      <c r="H800" s="87">
        <v>3000</v>
      </c>
      <c r="I800" s="86"/>
      <c r="J800" s="88"/>
      <c r="K800" s="89" t="s">
        <v>28</v>
      </c>
      <c r="L800" s="90" t="s">
        <v>27</v>
      </c>
      <c r="M800" s="91" t="s">
        <v>77</v>
      </c>
      <c r="N800" s="92">
        <v>30</v>
      </c>
      <c r="O800" s="93"/>
      <c r="P800" s="93"/>
      <c r="Q800" s="93"/>
      <c r="R800" s="93"/>
      <c r="S800" s="93"/>
      <c r="T800" s="305">
        <v>0</v>
      </c>
      <c r="U800" s="306">
        <v>0</v>
      </c>
      <c r="V800" s="306">
        <v>0</v>
      </c>
      <c r="W800" s="306">
        <v>0</v>
      </c>
      <c r="X800" s="306">
        <v>0</v>
      </c>
      <c r="Y800" s="307"/>
    </row>
    <row r="801" spans="1:25" s="254" customFormat="1">
      <c r="A801" s="314">
        <v>99598300</v>
      </c>
      <c r="B801" s="315">
        <v>1</v>
      </c>
      <c r="C801" s="79" t="s">
        <v>225</v>
      </c>
      <c r="D801" s="79" t="s">
        <v>30</v>
      </c>
      <c r="E801" s="84">
        <v>566</v>
      </c>
      <c r="F801" s="253">
        <v>39862</v>
      </c>
      <c r="G801" s="156" t="s">
        <v>26</v>
      </c>
      <c r="H801" s="87">
        <v>3000</v>
      </c>
      <c r="I801" s="86" t="s">
        <v>46</v>
      </c>
      <c r="J801" s="88">
        <v>5.3</v>
      </c>
      <c r="K801" s="89" t="s">
        <v>27</v>
      </c>
      <c r="L801" s="90" t="s">
        <v>28</v>
      </c>
      <c r="M801" s="91" t="s">
        <v>29</v>
      </c>
      <c r="N801" s="92">
        <v>21</v>
      </c>
      <c r="O801" s="93">
        <v>2000000</v>
      </c>
      <c r="P801" s="93">
        <v>2000000</v>
      </c>
      <c r="Q801" s="93">
        <v>45899780</v>
      </c>
      <c r="R801" s="93">
        <v>932531</v>
      </c>
      <c r="S801" s="93">
        <v>46832311</v>
      </c>
      <c r="T801" s="305" t="s">
        <v>32</v>
      </c>
      <c r="U801" s="306">
        <v>0</v>
      </c>
      <c r="V801" s="306">
        <v>0</v>
      </c>
      <c r="W801" s="306">
        <v>0</v>
      </c>
      <c r="X801" s="306" t="s">
        <v>37</v>
      </c>
      <c r="Y801" s="307"/>
    </row>
    <row r="802" spans="1:25" s="254" customFormat="1">
      <c r="A802" s="81">
        <v>99598300</v>
      </c>
      <c r="B802" s="82">
        <v>1</v>
      </c>
      <c r="C802" s="79" t="s">
        <v>225</v>
      </c>
      <c r="D802" s="79" t="s">
        <v>25</v>
      </c>
      <c r="E802" s="84">
        <v>705</v>
      </c>
      <c r="F802" s="253">
        <v>40967</v>
      </c>
      <c r="G802" s="156" t="s">
        <v>26</v>
      </c>
      <c r="H802" s="87">
        <v>4000</v>
      </c>
      <c r="I802" s="86"/>
      <c r="J802" s="88"/>
      <c r="K802" s="89" t="s">
        <v>27</v>
      </c>
      <c r="L802" s="90" t="s">
        <v>28</v>
      </c>
      <c r="M802" s="91" t="s">
        <v>80</v>
      </c>
      <c r="N802" s="92">
        <v>10</v>
      </c>
      <c r="O802" s="93"/>
      <c r="P802" s="93"/>
      <c r="Q802" s="93"/>
      <c r="R802" s="93"/>
      <c r="S802" s="93"/>
      <c r="T802" s="305">
        <v>0</v>
      </c>
      <c r="U802" s="306">
        <v>0</v>
      </c>
      <c r="V802" s="306">
        <v>0</v>
      </c>
      <c r="W802" s="306">
        <v>0</v>
      </c>
      <c r="X802" s="306">
        <v>0</v>
      </c>
      <c r="Y802" s="307"/>
    </row>
    <row r="803" spans="1:25" s="254" customFormat="1">
      <c r="A803" s="81">
        <v>99598300</v>
      </c>
      <c r="B803" s="82">
        <v>1</v>
      </c>
      <c r="C803" s="79" t="s">
        <v>225</v>
      </c>
      <c r="D803" s="79" t="s">
        <v>30</v>
      </c>
      <c r="E803" s="84">
        <v>705</v>
      </c>
      <c r="F803" s="253">
        <v>40998</v>
      </c>
      <c r="G803" s="156" t="s">
        <v>26</v>
      </c>
      <c r="H803" s="87">
        <v>2000</v>
      </c>
      <c r="I803" s="86" t="s">
        <v>51</v>
      </c>
      <c r="J803" s="88">
        <v>3.8</v>
      </c>
      <c r="K803" s="89" t="s">
        <v>27</v>
      </c>
      <c r="L803" s="90" t="s">
        <v>28</v>
      </c>
      <c r="M803" s="91" t="s">
        <v>29</v>
      </c>
      <c r="N803" s="92">
        <v>7</v>
      </c>
      <c r="O803" s="93"/>
      <c r="P803" s="93"/>
      <c r="Q803" s="93">
        <v>0</v>
      </c>
      <c r="R803" s="93"/>
      <c r="S803" s="93"/>
      <c r="T803" s="305" t="s">
        <v>32</v>
      </c>
      <c r="U803" s="306">
        <v>0</v>
      </c>
      <c r="V803" s="306" t="s">
        <v>43</v>
      </c>
      <c r="W803" s="306">
        <v>0</v>
      </c>
      <c r="X803" s="306">
        <v>0</v>
      </c>
      <c r="Y803" s="307"/>
    </row>
    <row r="804" spans="1:25" s="254" customFormat="1">
      <c r="A804" s="81">
        <v>99598300</v>
      </c>
      <c r="B804" s="82">
        <v>1</v>
      </c>
      <c r="C804" s="79" t="s">
        <v>225</v>
      </c>
      <c r="D804" s="79" t="s">
        <v>25</v>
      </c>
      <c r="E804" s="84">
        <v>706</v>
      </c>
      <c r="F804" s="253">
        <v>40967</v>
      </c>
      <c r="G804" s="156" t="s">
        <v>26</v>
      </c>
      <c r="H804" s="87">
        <v>4000</v>
      </c>
      <c r="I804" s="86"/>
      <c r="J804" s="88"/>
      <c r="K804" s="89" t="s">
        <v>27</v>
      </c>
      <c r="L804" s="90" t="s">
        <v>28</v>
      </c>
      <c r="M804" s="91" t="s">
        <v>80</v>
      </c>
      <c r="N804" s="92">
        <v>30</v>
      </c>
      <c r="O804" s="93"/>
      <c r="P804" s="93"/>
      <c r="Q804" s="93"/>
      <c r="R804" s="93"/>
      <c r="S804" s="93"/>
      <c r="T804" s="305">
        <v>0</v>
      </c>
      <c r="U804" s="306">
        <v>0</v>
      </c>
      <c r="V804" s="306">
        <v>0</v>
      </c>
      <c r="W804" s="306">
        <v>0</v>
      </c>
      <c r="X804" s="306">
        <v>0</v>
      </c>
      <c r="Y804" s="307"/>
    </row>
    <row r="805" spans="1:25" s="254" customFormat="1">
      <c r="A805" s="81">
        <v>99598300</v>
      </c>
      <c r="B805" s="82">
        <v>1</v>
      </c>
      <c r="C805" s="79" t="s">
        <v>225</v>
      </c>
      <c r="D805" s="79" t="s">
        <v>30</v>
      </c>
      <c r="E805" s="84">
        <v>706</v>
      </c>
      <c r="F805" s="253">
        <v>40998</v>
      </c>
      <c r="G805" s="156" t="s">
        <v>26</v>
      </c>
      <c r="H805" s="87">
        <v>2000</v>
      </c>
      <c r="I805" s="86" t="s">
        <v>47</v>
      </c>
      <c r="J805" s="88">
        <v>4</v>
      </c>
      <c r="K805" s="89" t="s">
        <v>27</v>
      </c>
      <c r="L805" s="90" t="s">
        <v>28</v>
      </c>
      <c r="M805" s="91" t="s">
        <v>29</v>
      </c>
      <c r="N805" s="92">
        <v>21</v>
      </c>
      <c r="O805" s="93">
        <v>2000000</v>
      </c>
      <c r="P805" s="93">
        <v>2000000</v>
      </c>
      <c r="Q805" s="93">
        <v>45899780</v>
      </c>
      <c r="R805" s="93">
        <v>703797</v>
      </c>
      <c r="S805" s="93">
        <v>46603577</v>
      </c>
      <c r="T805" s="305" t="s">
        <v>32</v>
      </c>
      <c r="U805" s="306">
        <v>0</v>
      </c>
      <c r="V805" s="306">
        <v>0</v>
      </c>
      <c r="W805" s="306">
        <v>0</v>
      </c>
      <c r="X805" s="306">
        <v>0</v>
      </c>
      <c r="Y805" s="307"/>
    </row>
    <row r="806" spans="1:25" s="254" customFormat="1">
      <c r="A806" s="81">
        <v>76012676</v>
      </c>
      <c r="B806" s="82">
        <v>4</v>
      </c>
      <c r="C806" s="79" t="s">
        <v>226</v>
      </c>
      <c r="D806" s="79" t="s">
        <v>25</v>
      </c>
      <c r="E806" s="84">
        <v>649</v>
      </c>
      <c r="F806" s="253">
        <v>40532</v>
      </c>
      <c r="G806" s="156" t="s">
        <v>26</v>
      </c>
      <c r="H806" s="87">
        <v>5500</v>
      </c>
      <c r="I806" s="86"/>
      <c r="J806" s="88"/>
      <c r="K806" s="89" t="s">
        <v>27</v>
      </c>
      <c r="L806" s="90" t="s">
        <v>28</v>
      </c>
      <c r="M806" s="91" t="s">
        <v>77</v>
      </c>
      <c r="N806" s="92">
        <v>10</v>
      </c>
      <c r="O806" s="93"/>
      <c r="P806" s="93"/>
      <c r="Q806" s="93"/>
      <c r="R806" s="93"/>
      <c r="S806" s="93"/>
      <c r="T806" s="305">
        <v>0</v>
      </c>
      <c r="U806" s="306">
        <v>0</v>
      </c>
      <c r="V806" s="306">
        <v>0</v>
      </c>
      <c r="W806" s="306">
        <v>0</v>
      </c>
      <c r="X806" s="306">
        <v>0</v>
      </c>
      <c r="Y806" s="307" t="s">
        <v>227</v>
      </c>
    </row>
    <row r="807" spans="1:25" s="254" customFormat="1">
      <c r="A807" s="81">
        <v>76012676</v>
      </c>
      <c r="B807" s="82">
        <v>4</v>
      </c>
      <c r="C807" s="79" t="s">
        <v>226</v>
      </c>
      <c r="D807" s="79" t="s">
        <v>30</v>
      </c>
      <c r="E807" s="84">
        <v>649</v>
      </c>
      <c r="F807" s="253">
        <v>40556</v>
      </c>
      <c r="G807" s="156" t="s">
        <v>26</v>
      </c>
      <c r="H807" s="87">
        <v>3000</v>
      </c>
      <c r="I807" s="86" t="s">
        <v>31</v>
      </c>
      <c r="J807" s="88">
        <v>4.0999999999999996</v>
      </c>
      <c r="K807" s="89" t="s">
        <v>27</v>
      </c>
      <c r="L807" s="90" t="s">
        <v>28</v>
      </c>
      <c r="M807" s="91" t="s">
        <v>29</v>
      </c>
      <c r="N807" s="92">
        <v>4.8</v>
      </c>
      <c r="O807" s="93">
        <v>2000000</v>
      </c>
      <c r="P807" s="93">
        <v>2000000</v>
      </c>
      <c r="Q807" s="93">
        <v>45899780</v>
      </c>
      <c r="R807" s="93">
        <v>419684</v>
      </c>
      <c r="S807" s="93">
        <v>46319464</v>
      </c>
      <c r="T807" s="305" t="s">
        <v>32</v>
      </c>
      <c r="U807" s="306">
        <v>0</v>
      </c>
      <c r="V807" s="306">
        <v>0</v>
      </c>
      <c r="W807" s="306">
        <v>0</v>
      </c>
      <c r="X807" s="306">
        <v>0</v>
      </c>
      <c r="Y807" s="307" t="s">
        <v>227</v>
      </c>
    </row>
    <row r="808" spans="1:25" s="254" customFormat="1">
      <c r="A808" s="81">
        <v>76012676</v>
      </c>
      <c r="B808" s="82">
        <v>4</v>
      </c>
      <c r="C808" s="79" t="s">
        <v>226</v>
      </c>
      <c r="D808" s="79" t="s">
        <v>30</v>
      </c>
      <c r="E808" s="84">
        <v>649</v>
      </c>
      <c r="F808" s="253">
        <v>40556</v>
      </c>
      <c r="G808" s="156" t="s">
        <v>44</v>
      </c>
      <c r="H808" s="87">
        <v>60000000</v>
      </c>
      <c r="I808" s="86" t="s">
        <v>45</v>
      </c>
      <c r="J808" s="88">
        <v>7.2</v>
      </c>
      <c r="K808" s="89" t="s">
        <v>27</v>
      </c>
      <c r="L808" s="90" t="s">
        <v>28</v>
      </c>
      <c r="M808" s="91" t="s">
        <v>29</v>
      </c>
      <c r="N808" s="92">
        <v>4.8</v>
      </c>
      <c r="O808" s="93"/>
      <c r="P808" s="93"/>
      <c r="Q808" s="93">
        <v>0</v>
      </c>
      <c r="R808" s="93"/>
      <c r="S808" s="93"/>
      <c r="T808" s="305">
        <v>0</v>
      </c>
      <c r="U808" s="306">
        <v>0</v>
      </c>
      <c r="V808" s="306" t="s">
        <v>43</v>
      </c>
      <c r="W808" s="306">
        <v>0</v>
      </c>
      <c r="X808" s="306">
        <v>0</v>
      </c>
      <c r="Y808" s="307" t="s">
        <v>227</v>
      </c>
    </row>
    <row r="809" spans="1:25" s="254" customFormat="1">
      <c r="A809" s="81">
        <v>76012676</v>
      </c>
      <c r="B809" s="82">
        <v>4</v>
      </c>
      <c r="C809" s="79" t="s">
        <v>226</v>
      </c>
      <c r="D809" s="79" t="s">
        <v>30</v>
      </c>
      <c r="E809" s="84">
        <v>649</v>
      </c>
      <c r="F809" s="253">
        <v>40556</v>
      </c>
      <c r="G809" s="156" t="s">
        <v>26</v>
      </c>
      <c r="H809" s="87">
        <v>3000</v>
      </c>
      <c r="I809" s="86" t="s">
        <v>46</v>
      </c>
      <c r="J809" s="88">
        <v>4.3</v>
      </c>
      <c r="K809" s="89" t="s">
        <v>27</v>
      </c>
      <c r="L809" s="90" t="s">
        <v>28</v>
      </c>
      <c r="M809" s="91" t="s">
        <v>29</v>
      </c>
      <c r="N809" s="92">
        <v>9.8000000000000007</v>
      </c>
      <c r="O809" s="93"/>
      <c r="P809" s="93"/>
      <c r="Q809" s="93">
        <v>0</v>
      </c>
      <c r="R809" s="93"/>
      <c r="S809" s="93"/>
      <c r="T809" s="305" t="s">
        <v>32</v>
      </c>
      <c r="U809" s="306">
        <v>0</v>
      </c>
      <c r="V809" s="306" t="s">
        <v>43</v>
      </c>
      <c r="W809" s="306">
        <v>0</v>
      </c>
      <c r="X809" s="306">
        <v>0</v>
      </c>
      <c r="Y809" s="307" t="s">
        <v>227</v>
      </c>
    </row>
    <row r="810" spans="1:25" s="254" customFormat="1">
      <c r="A810" s="81">
        <v>76012676</v>
      </c>
      <c r="B810" s="82">
        <v>4</v>
      </c>
      <c r="C810" s="79" t="s">
        <v>226</v>
      </c>
      <c r="D810" s="79" t="s">
        <v>39</v>
      </c>
      <c r="E810" s="84">
        <v>649</v>
      </c>
      <c r="F810" s="253">
        <v>40680</v>
      </c>
      <c r="G810" s="156" t="s">
        <v>26</v>
      </c>
      <c r="H810" s="87">
        <v>2500</v>
      </c>
      <c r="I810" s="86" t="s">
        <v>47</v>
      </c>
      <c r="J810" s="88">
        <v>3.7</v>
      </c>
      <c r="K810" s="89" t="s">
        <v>27</v>
      </c>
      <c r="L810" s="90" t="s">
        <v>28</v>
      </c>
      <c r="M810" s="91" t="s">
        <v>29</v>
      </c>
      <c r="N810" s="92">
        <v>4</v>
      </c>
      <c r="O810" s="93"/>
      <c r="P810" s="93"/>
      <c r="Q810" s="93">
        <v>0</v>
      </c>
      <c r="R810" s="93"/>
      <c r="S810" s="93"/>
      <c r="T810" s="305" t="s">
        <v>32</v>
      </c>
      <c r="U810" s="306">
        <v>0</v>
      </c>
      <c r="V810" s="306" t="s">
        <v>43</v>
      </c>
      <c r="W810" s="306">
        <v>0</v>
      </c>
      <c r="X810" s="306">
        <v>0</v>
      </c>
      <c r="Y810" s="307" t="s">
        <v>227</v>
      </c>
    </row>
    <row r="811" spans="1:25" s="254" customFormat="1">
      <c r="A811" s="81">
        <v>76012676</v>
      </c>
      <c r="B811" s="82">
        <v>4</v>
      </c>
      <c r="C811" s="79" t="s">
        <v>226</v>
      </c>
      <c r="D811" s="79" t="s">
        <v>25</v>
      </c>
      <c r="E811" s="84">
        <v>650</v>
      </c>
      <c r="F811" s="253">
        <v>40532</v>
      </c>
      <c r="G811" s="156" t="s">
        <v>26</v>
      </c>
      <c r="H811" s="87">
        <v>5500</v>
      </c>
      <c r="I811" s="86"/>
      <c r="J811" s="88"/>
      <c r="K811" s="89" t="s">
        <v>27</v>
      </c>
      <c r="L811" s="90" t="s">
        <v>28</v>
      </c>
      <c r="M811" s="91" t="s">
        <v>77</v>
      </c>
      <c r="N811" s="92">
        <v>30</v>
      </c>
      <c r="O811" s="93"/>
      <c r="P811" s="93"/>
      <c r="Q811" s="93"/>
      <c r="R811" s="93"/>
      <c r="S811" s="93"/>
      <c r="T811" s="305">
        <v>0</v>
      </c>
      <c r="U811" s="306">
        <v>0</v>
      </c>
      <c r="V811" s="306">
        <v>0</v>
      </c>
      <c r="W811" s="306">
        <v>0</v>
      </c>
      <c r="X811" s="306">
        <v>0</v>
      </c>
      <c r="Y811" s="307" t="s">
        <v>227</v>
      </c>
    </row>
    <row r="812" spans="1:25" s="254" customFormat="1">
      <c r="A812" s="81">
        <v>76012676</v>
      </c>
      <c r="B812" s="82">
        <v>4</v>
      </c>
      <c r="C812" s="79" t="s">
        <v>226</v>
      </c>
      <c r="D812" s="79" t="s">
        <v>30</v>
      </c>
      <c r="E812" s="84">
        <v>650</v>
      </c>
      <c r="F812" s="253">
        <v>40556</v>
      </c>
      <c r="G812" s="156" t="s">
        <v>26</v>
      </c>
      <c r="H812" s="87">
        <v>3000</v>
      </c>
      <c r="I812" s="86" t="s">
        <v>51</v>
      </c>
      <c r="J812" s="88">
        <v>4.7</v>
      </c>
      <c r="K812" s="89" t="s">
        <v>27</v>
      </c>
      <c r="L812" s="90" t="s">
        <v>28</v>
      </c>
      <c r="M812" s="91" t="s">
        <v>29</v>
      </c>
      <c r="N812" s="92">
        <v>27.8</v>
      </c>
      <c r="O812" s="93">
        <v>1000000</v>
      </c>
      <c r="P812" s="93">
        <v>1000000</v>
      </c>
      <c r="Q812" s="93">
        <v>22949890</v>
      </c>
      <c r="R812" s="93">
        <v>237591</v>
      </c>
      <c r="S812" s="93">
        <v>23187481</v>
      </c>
      <c r="T812" s="305" t="s">
        <v>32</v>
      </c>
      <c r="U812" s="306">
        <v>0</v>
      </c>
      <c r="V812" s="306">
        <v>0</v>
      </c>
      <c r="W812" s="306">
        <v>0</v>
      </c>
      <c r="X812" s="306">
        <v>0</v>
      </c>
      <c r="Y812" s="307" t="s">
        <v>227</v>
      </c>
    </row>
    <row r="813" spans="1:25" s="254" customFormat="1">
      <c r="A813" s="81">
        <v>76012676</v>
      </c>
      <c r="B813" s="82">
        <v>4</v>
      </c>
      <c r="C813" s="79" t="s">
        <v>226</v>
      </c>
      <c r="D813" s="79" t="s">
        <v>39</v>
      </c>
      <c r="E813" s="84">
        <v>650</v>
      </c>
      <c r="F813" s="253">
        <v>40680</v>
      </c>
      <c r="G813" s="156" t="s">
        <v>26</v>
      </c>
      <c r="H813" s="87">
        <v>2500</v>
      </c>
      <c r="I813" s="86" t="s">
        <v>48</v>
      </c>
      <c r="J813" s="88">
        <v>4.4000000000000004</v>
      </c>
      <c r="K813" s="89" t="s">
        <v>27</v>
      </c>
      <c r="L813" s="90" t="s">
        <v>28</v>
      </c>
      <c r="M813" s="91" t="s">
        <v>29</v>
      </c>
      <c r="N813" s="92">
        <v>17</v>
      </c>
      <c r="O813" s="93"/>
      <c r="P813" s="93"/>
      <c r="Q813" s="93">
        <v>0</v>
      </c>
      <c r="R813" s="93"/>
      <c r="S813" s="93"/>
      <c r="T813" s="305" t="s">
        <v>32</v>
      </c>
      <c r="U813" s="306">
        <v>0</v>
      </c>
      <c r="V813" s="306" t="s">
        <v>43</v>
      </c>
      <c r="W813" s="306">
        <v>0</v>
      </c>
      <c r="X813" s="306">
        <v>0</v>
      </c>
      <c r="Y813" s="307" t="s">
        <v>227</v>
      </c>
    </row>
    <row r="814" spans="1:25" s="254" customFormat="1">
      <c r="A814" s="81">
        <v>76012676</v>
      </c>
      <c r="B814" s="82">
        <v>4</v>
      </c>
      <c r="C814" s="79" t="s">
        <v>226</v>
      </c>
      <c r="D814" s="79" t="s">
        <v>25</v>
      </c>
      <c r="E814" s="84">
        <v>667</v>
      </c>
      <c r="F814" s="253">
        <v>40689</v>
      </c>
      <c r="G814" s="156" t="s">
        <v>26</v>
      </c>
      <c r="H814" s="87">
        <v>7000</v>
      </c>
      <c r="I814" s="86"/>
      <c r="J814" s="88"/>
      <c r="K814" s="89" t="s">
        <v>27</v>
      </c>
      <c r="L814" s="90" t="s">
        <v>28</v>
      </c>
      <c r="M814" s="91" t="s">
        <v>80</v>
      </c>
      <c r="N814" s="92">
        <v>10</v>
      </c>
      <c r="O814" s="93"/>
      <c r="P814" s="93"/>
      <c r="Q814" s="93"/>
      <c r="R814" s="93"/>
      <c r="S814" s="93"/>
      <c r="T814" s="305">
        <v>0</v>
      </c>
      <c r="U814" s="306">
        <v>0</v>
      </c>
      <c r="V814" s="306">
        <v>0</v>
      </c>
      <c r="W814" s="306">
        <v>0</v>
      </c>
      <c r="X814" s="306">
        <v>0</v>
      </c>
      <c r="Y814" s="307"/>
    </row>
    <row r="815" spans="1:25" s="254" customFormat="1">
      <c r="A815" s="81">
        <v>76012676</v>
      </c>
      <c r="B815" s="82">
        <v>4</v>
      </c>
      <c r="C815" s="79" t="s">
        <v>226</v>
      </c>
      <c r="D815" s="79" t="s">
        <v>30</v>
      </c>
      <c r="E815" s="84">
        <v>667</v>
      </c>
      <c r="F815" s="253">
        <v>40695</v>
      </c>
      <c r="G815" s="156" t="s">
        <v>26</v>
      </c>
      <c r="H815" s="87">
        <v>2000</v>
      </c>
      <c r="I815" s="86" t="s">
        <v>31</v>
      </c>
      <c r="J815" s="88">
        <v>3.4</v>
      </c>
      <c r="K815" s="89" t="s">
        <v>27</v>
      </c>
      <c r="L815" s="90" t="s">
        <v>29</v>
      </c>
      <c r="M815" s="91" t="s">
        <v>29</v>
      </c>
      <c r="N815" s="92">
        <v>5</v>
      </c>
      <c r="O815" s="93">
        <v>2000000</v>
      </c>
      <c r="P815" s="93">
        <v>2000000</v>
      </c>
      <c r="Q815" s="93">
        <v>45899780</v>
      </c>
      <c r="R815" s="93">
        <v>253698</v>
      </c>
      <c r="S815" s="93">
        <v>46153478</v>
      </c>
      <c r="T815" s="305" t="s">
        <v>32</v>
      </c>
      <c r="U815" s="306">
        <v>0</v>
      </c>
      <c r="V815" s="306">
        <v>0</v>
      </c>
      <c r="W815" s="306">
        <v>0</v>
      </c>
      <c r="X815" s="306">
        <v>0</v>
      </c>
      <c r="Y815" s="307"/>
    </row>
    <row r="816" spans="1:25" s="254" customFormat="1">
      <c r="A816" s="81">
        <v>76012676</v>
      </c>
      <c r="B816" s="82">
        <v>4</v>
      </c>
      <c r="C816" s="79" t="s">
        <v>226</v>
      </c>
      <c r="D816" s="79" t="s">
        <v>39</v>
      </c>
      <c r="E816" s="84">
        <v>667</v>
      </c>
      <c r="F816" s="253">
        <v>41026</v>
      </c>
      <c r="G816" s="156" t="s">
        <v>26</v>
      </c>
      <c r="H816" s="87">
        <v>2000</v>
      </c>
      <c r="I816" s="86" t="s">
        <v>46</v>
      </c>
      <c r="J816" s="88">
        <v>5.2</v>
      </c>
      <c r="K816" s="89" t="s">
        <v>27</v>
      </c>
      <c r="L816" s="90" t="s">
        <v>29</v>
      </c>
      <c r="M816" s="91" t="s">
        <v>29</v>
      </c>
      <c r="N816" s="92">
        <v>5</v>
      </c>
      <c r="O816" s="93">
        <v>2000000</v>
      </c>
      <c r="P816" s="93">
        <v>2000000</v>
      </c>
      <c r="Q816" s="93">
        <v>45899780</v>
      </c>
      <c r="R816" s="93">
        <v>576328</v>
      </c>
      <c r="S816" s="93">
        <v>46476108</v>
      </c>
      <c r="T816" s="305" t="s">
        <v>32</v>
      </c>
      <c r="U816" s="306">
        <v>0</v>
      </c>
      <c r="V816" s="306">
        <v>0</v>
      </c>
      <c r="W816" s="306">
        <v>0</v>
      </c>
      <c r="X816" s="306" t="s">
        <v>37</v>
      </c>
      <c r="Y816" s="307"/>
    </row>
    <row r="817" spans="1:25" s="254" customFormat="1">
      <c r="A817" s="81">
        <v>76012676</v>
      </c>
      <c r="B817" s="82">
        <v>4</v>
      </c>
      <c r="C817" s="79" t="s">
        <v>226</v>
      </c>
      <c r="D817" s="79" t="s">
        <v>25</v>
      </c>
      <c r="E817" s="84">
        <v>668</v>
      </c>
      <c r="F817" s="253">
        <v>40689</v>
      </c>
      <c r="G817" s="156" t="s">
        <v>26</v>
      </c>
      <c r="H817" s="87">
        <v>7000</v>
      </c>
      <c r="I817" s="86"/>
      <c r="J817" s="88"/>
      <c r="K817" s="89" t="s">
        <v>27</v>
      </c>
      <c r="L817" s="90" t="s">
        <v>28</v>
      </c>
      <c r="M817" s="91" t="s">
        <v>80</v>
      </c>
      <c r="N817" s="92">
        <v>30</v>
      </c>
      <c r="O817" s="93"/>
      <c r="P817" s="93"/>
      <c r="Q817" s="93"/>
      <c r="R817" s="93"/>
      <c r="S817" s="93"/>
      <c r="T817" s="305">
        <v>0</v>
      </c>
      <c r="U817" s="306">
        <v>0</v>
      </c>
      <c r="V817" s="306">
        <v>0</v>
      </c>
      <c r="W817" s="306">
        <v>0</v>
      </c>
      <c r="X817" s="306">
        <v>0</v>
      </c>
      <c r="Y817" s="307"/>
    </row>
    <row r="818" spans="1:25" s="254" customFormat="1">
      <c r="A818" s="81">
        <v>76012676</v>
      </c>
      <c r="B818" s="82">
        <v>4</v>
      </c>
      <c r="C818" s="79" t="s">
        <v>226</v>
      </c>
      <c r="D818" s="79" t="s">
        <v>30</v>
      </c>
      <c r="E818" s="84">
        <v>668</v>
      </c>
      <c r="F818" s="253">
        <v>40695</v>
      </c>
      <c r="G818" s="156" t="s">
        <v>26</v>
      </c>
      <c r="H818" s="87">
        <v>3000</v>
      </c>
      <c r="I818" s="86" t="s">
        <v>45</v>
      </c>
      <c r="J818" s="88">
        <v>3.8</v>
      </c>
      <c r="K818" s="89" t="s">
        <v>27</v>
      </c>
      <c r="L818" s="90" t="s">
        <v>29</v>
      </c>
      <c r="M818" s="91" t="s">
        <v>29</v>
      </c>
      <c r="N818" s="92">
        <v>21</v>
      </c>
      <c r="O818" s="93">
        <v>3000000</v>
      </c>
      <c r="P818" s="93">
        <v>3000000</v>
      </c>
      <c r="Q818" s="93">
        <v>68849670</v>
      </c>
      <c r="R818" s="93">
        <v>424904</v>
      </c>
      <c r="S818" s="93">
        <v>69274574</v>
      </c>
      <c r="T818" s="305" t="s">
        <v>32</v>
      </c>
      <c r="U818" s="306">
        <v>0</v>
      </c>
      <c r="V818" s="306">
        <v>0</v>
      </c>
      <c r="W818" s="306">
        <v>0</v>
      </c>
      <c r="X818" s="306">
        <v>0</v>
      </c>
      <c r="Y818" s="307"/>
    </row>
    <row r="819" spans="1:25" s="254" customFormat="1">
      <c r="A819" s="81">
        <v>86547900</v>
      </c>
      <c r="B819" s="82" t="s">
        <v>23</v>
      </c>
      <c r="C819" s="79" t="s">
        <v>228</v>
      </c>
      <c r="D819" s="79" t="s">
        <v>25</v>
      </c>
      <c r="E819" s="84">
        <v>615</v>
      </c>
      <c r="F819" s="253">
        <v>40099</v>
      </c>
      <c r="G819" s="156" t="s">
        <v>26</v>
      </c>
      <c r="H819" s="87">
        <v>2000</v>
      </c>
      <c r="I819" s="86"/>
      <c r="J819" s="88"/>
      <c r="K819" s="89" t="s">
        <v>27</v>
      </c>
      <c r="L819" s="90" t="s">
        <v>28</v>
      </c>
      <c r="M819" s="91" t="s">
        <v>29</v>
      </c>
      <c r="N819" s="92">
        <v>10</v>
      </c>
      <c r="O819" s="93"/>
      <c r="P819" s="93"/>
      <c r="Q819" s="93"/>
      <c r="R819" s="93"/>
      <c r="S819" s="93"/>
      <c r="T819" s="305">
        <v>0</v>
      </c>
      <c r="U819" s="306">
        <v>0</v>
      </c>
      <c r="V819" s="306">
        <v>0</v>
      </c>
      <c r="W819" s="306">
        <v>0</v>
      </c>
      <c r="X819" s="306">
        <v>0</v>
      </c>
      <c r="Y819" s="307"/>
    </row>
    <row r="820" spans="1:25" s="254" customFormat="1">
      <c r="A820" s="81">
        <v>86547900</v>
      </c>
      <c r="B820" s="82" t="s">
        <v>23</v>
      </c>
      <c r="C820" s="79" t="s">
        <v>228</v>
      </c>
      <c r="D820" s="79" t="s">
        <v>30</v>
      </c>
      <c r="E820" s="84">
        <v>615</v>
      </c>
      <c r="F820" s="253">
        <v>40108</v>
      </c>
      <c r="G820" s="156" t="s">
        <v>26</v>
      </c>
      <c r="H820" s="87">
        <v>2000</v>
      </c>
      <c r="I820" s="86" t="s">
        <v>47</v>
      </c>
      <c r="J820" s="88">
        <v>3.1</v>
      </c>
      <c r="K820" s="89" t="s">
        <v>27</v>
      </c>
      <c r="L820" s="90" t="s">
        <v>28</v>
      </c>
      <c r="M820" s="91" t="s">
        <v>29</v>
      </c>
      <c r="N820" s="92">
        <v>7</v>
      </c>
      <c r="O820" s="93"/>
      <c r="P820" s="93"/>
      <c r="Q820" s="93">
        <v>0</v>
      </c>
      <c r="R820" s="93"/>
      <c r="S820" s="93"/>
      <c r="T820" s="305" t="s">
        <v>32</v>
      </c>
      <c r="U820" s="306">
        <v>0</v>
      </c>
      <c r="V820" s="306" t="s">
        <v>43</v>
      </c>
      <c r="W820" s="306">
        <v>0</v>
      </c>
      <c r="X820" s="306" t="s">
        <v>37</v>
      </c>
      <c r="Y820" s="307"/>
    </row>
    <row r="821" spans="1:25" s="254" customFormat="1">
      <c r="A821" s="81">
        <v>86547900</v>
      </c>
      <c r="B821" s="82" t="s">
        <v>23</v>
      </c>
      <c r="C821" s="79" t="s">
        <v>228</v>
      </c>
      <c r="D821" s="79" t="s">
        <v>25</v>
      </c>
      <c r="E821" s="84">
        <v>616</v>
      </c>
      <c r="F821" s="253">
        <v>40099</v>
      </c>
      <c r="G821" s="156" t="s">
        <v>26</v>
      </c>
      <c r="H821" s="87">
        <v>2000</v>
      </c>
      <c r="I821" s="86"/>
      <c r="J821" s="88"/>
      <c r="K821" s="89" t="s">
        <v>27</v>
      </c>
      <c r="L821" s="90" t="s">
        <v>28</v>
      </c>
      <c r="M821" s="91" t="s">
        <v>29</v>
      </c>
      <c r="N821" s="92">
        <v>30</v>
      </c>
      <c r="O821" s="93"/>
      <c r="P821" s="93"/>
      <c r="Q821" s="93"/>
      <c r="R821" s="93"/>
      <c r="S821" s="93"/>
      <c r="T821" s="305">
        <v>0</v>
      </c>
      <c r="U821" s="306">
        <v>0</v>
      </c>
      <c r="V821" s="306">
        <v>0</v>
      </c>
      <c r="W821" s="306">
        <v>0</v>
      </c>
      <c r="X821" s="306">
        <v>0</v>
      </c>
      <c r="Y821" s="307"/>
    </row>
    <row r="822" spans="1:25" s="254" customFormat="1">
      <c r="A822" s="81">
        <v>86547900</v>
      </c>
      <c r="B822" s="82" t="s">
        <v>23</v>
      </c>
      <c r="C822" s="79" t="s">
        <v>228</v>
      </c>
      <c r="D822" s="79" t="s">
        <v>30</v>
      </c>
      <c r="E822" s="84">
        <v>616</v>
      </c>
      <c r="F822" s="253">
        <v>40108</v>
      </c>
      <c r="G822" s="156" t="s">
        <v>26</v>
      </c>
      <c r="H822" s="87">
        <v>2000</v>
      </c>
      <c r="I822" s="86" t="s">
        <v>48</v>
      </c>
      <c r="J822" s="88">
        <v>4.4000000000000004</v>
      </c>
      <c r="K822" s="89" t="s">
        <v>27</v>
      </c>
      <c r="L822" s="90" t="s">
        <v>28</v>
      </c>
      <c r="M822" s="91" t="s">
        <v>29</v>
      </c>
      <c r="N822" s="92">
        <v>21</v>
      </c>
      <c r="O822" s="93">
        <v>1750000</v>
      </c>
      <c r="P822" s="93">
        <v>1750000</v>
      </c>
      <c r="Q822" s="93">
        <v>40162308</v>
      </c>
      <c r="R822" s="93">
        <v>147257</v>
      </c>
      <c r="S822" s="93">
        <v>40309565</v>
      </c>
      <c r="T822" s="305" t="s">
        <v>32</v>
      </c>
      <c r="U822" s="306">
        <v>0</v>
      </c>
      <c r="V822" s="306">
        <v>0</v>
      </c>
      <c r="W822" s="306">
        <v>0</v>
      </c>
      <c r="X822" s="306" t="s">
        <v>37</v>
      </c>
      <c r="Y822" s="307"/>
    </row>
    <row r="823" spans="1:25" s="254" customFormat="1">
      <c r="A823" s="81">
        <v>76073162</v>
      </c>
      <c r="B823" s="82">
        <v>5</v>
      </c>
      <c r="C823" s="100" t="s">
        <v>229</v>
      </c>
      <c r="D823" s="79" t="s">
        <v>25</v>
      </c>
      <c r="E823" s="308">
        <v>301</v>
      </c>
      <c r="F823" s="253">
        <v>37516</v>
      </c>
      <c r="G823" s="156" t="s">
        <v>26</v>
      </c>
      <c r="H823" s="87">
        <v>2600</v>
      </c>
      <c r="I823" s="86"/>
      <c r="J823" s="88"/>
      <c r="K823" s="89" t="s">
        <v>29</v>
      </c>
      <c r="L823" s="90" t="s">
        <v>29</v>
      </c>
      <c r="M823" s="91" t="s">
        <v>29</v>
      </c>
      <c r="N823" s="92">
        <v>10</v>
      </c>
      <c r="O823" s="93"/>
      <c r="P823" s="93"/>
      <c r="Q823" s="93"/>
      <c r="R823" s="93"/>
      <c r="S823" s="93"/>
      <c r="T823" s="305">
        <v>0</v>
      </c>
      <c r="U823" s="306">
        <v>0</v>
      </c>
      <c r="V823" s="306">
        <v>0</v>
      </c>
      <c r="W823" s="306">
        <v>0</v>
      </c>
      <c r="X823" s="306" t="s">
        <v>37</v>
      </c>
      <c r="Y823" s="310" t="s">
        <v>230</v>
      </c>
    </row>
    <row r="824" spans="1:25" s="254" customFormat="1">
      <c r="A824" s="81">
        <v>76073162</v>
      </c>
      <c r="B824" s="286">
        <v>5</v>
      </c>
      <c r="C824" s="100" t="s">
        <v>229</v>
      </c>
      <c r="D824" s="79" t="s">
        <v>30</v>
      </c>
      <c r="E824" s="308">
        <v>301</v>
      </c>
      <c r="F824" s="253">
        <v>37516</v>
      </c>
      <c r="G824" s="156" t="s">
        <v>26</v>
      </c>
      <c r="H824" s="87">
        <v>5500</v>
      </c>
      <c r="I824" s="86" t="s">
        <v>231</v>
      </c>
      <c r="J824" s="88">
        <v>4.5</v>
      </c>
      <c r="K824" s="89" t="s">
        <v>80</v>
      </c>
      <c r="L824" s="90" t="s">
        <v>29</v>
      </c>
      <c r="M824" s="91" t="s">
        <v>29</v>
      </c>
      <c r="N824" s="92">
        <v>7</v>
      </c>
      <c r="O824" s="93">
        <v>2600000</v>
      </c>
      <c r="P824" s="93"/>
      <c r="Q824" s="93">
        <v>0</v>
      </c>
      <c r="R824" s="93"/>
      <c r="S824" s="93"/>
      <c r="T824" s="305" t="s">
        <v>32</v>
      </c>
      <c r="U824" s="306">
        <v>0</v>
      </c>
      <c r="V824" s="306">
        <v>0</v>
      </c>
      <c r="W824" s="306" t="s">
        <v>56</v>
      </c>
      <c r="X824" s="306" t="s">
        <v>37</v>
      </c>
      <c r="Y824" s="307" t="s">
        <v>75</v>
      </c>
    </row>
    <row r="825" spans="1:25" s="254" customFormat="1">
      <c r="A825" s="81">
        <v>76073162</v>
      </c>
      <c r="B825" s="286">
        <v>5</v>
      </c>
      <c r="C825" s="100" t="s">
        <v>229</v>
      </c>
      <c r="D825" s="79" t="s">
        <v>39</v>
      </c>
      <c r="E825" s="308">
        <v>301</v>
      </c>
      <c r="F825" s="253">
        <v>38796</v>
      </c>
      <c r="G825" s="156" t="s">
        <v>26</v>
      </c>
      <c r="H825" s="87">
        <v>1800</v>
      </c>
      <c r="I825" s="86" t="s">
        <v>49</v>
      </c>
      <c r="J825" s="88" t="s">
        <v>232</v>
      </c>
      <c r="K825" s="89" t="s">
        <v>27</v>
      </c>
      <c r="L825" s="90" t="s">
        <v>29</v>
      </c>
      <c r="M825" s="91" t="s">
        <v>29</v>
      </c>
      <c r="N825" s="92">
        <v>10</v>
      </c>
      <c r="O825" s="93">
        <v>900000</v>
      </c>
      <c r="P825" s="93">
        <v>900000</v>
      </c>
      <c r="Q825" s="93">
        <v>20654901</v>
      </c>
      <c r="R825" s="93">
        <v>569025</v>
      </c>
      <c r="S825" s="93">
        <v>21223926</v>
      </c>
      <c r="T825" s="305" t="s">
        <v>32</v>
      </c>
      <c r="U825" s="306">
        <v>0</v>
      </c>
      <c r="V825" s="306">
        <v>0</v>
      </c>
      <c r="W825" s="306">
        <v>0</v>
      </c>
      <c r="X825" s="306" t="s">
        <v>37</v>
      </c>
      <c r="Y825" s="307" t="s">
        <v>75</v>
      </c>
    </row>
    <row r="826" spans="1:25" s="254" customFormat="1">
      <c r="A826" s="81">
        <v>76073162</v>
      </c>
      <c r="B826" s="286">
        <v>5</v>
      </c>
      <c r="C826" s="100" t="s">
        <v>229</v>
      </c>
      <c r="D826" s="79" t="s">
        <v>25</v>
      </c>
      <c r="E826" s="84">
        <v>397</v>
      </c>
      <c r="F826" s="253">
        <v>38317</v>
      </c>
      <c r="G826" s="156" t="s">
        <v>26</v>
      </c>
      <c r="H826" s="87">
        <v>2500</v>
      </c>
      <c r="I826" s="86"/>
      <c r="J826" s="88"/>
      <c r="K826" s="89" t="s">
        <v>27</v>
      </c>
      <c r="L826" s="90" t="s">
        <v>29</v>
      </c>
      <c r="M826" s="91" t="s">
        <v>29</v>
      </c>
      <c r="N826" s="92">
        <v>10</v>
      </c>
      <c r="O826" s="93"/>
      <c r="P826" s="93"/>
      <c r="Q826" s="93"/>
      <c r="R826" s="93"/>
      <c r="S826" s="93"/>
      <c r="T826" s="305">
        <v>0</v>
      </c>
      <c r="U826" s="306">
        <v>0</v>
      </c>
      <c r="V826" s="306">
        <v>0</v>
      </c>
      <c r="W826" s="306">
        <v>0</v>
      </c>
      <c r="X826" s="306">
        <v>0</v>
      </c>
      <c r="Y826" s="310" t="s">
        <v>230</v>
      </c>
    </row>
    <row r="827" spans="1:25" s="254" customFormat="1">
      <c r="A827" s="81">
        <v>76073162</v>
      </c>
      <c r="B827" s="286">
        <v>5</v>
      </c>
      <c r="C827" s="100" t="s">
        <v>229</v>
      </c>
      <c r="D827" s="79" t="s">
        <v>30</v>
      </c>
      <c r="E827" s="84">
        <v>397</v>
      </c>
      <c r="F827" s="253">
        <v>38317</v>
      </c>
      <c r="G827" s="156" t="s">
        <v>26</v>
      </c>
      <c r="H827" s="87">
        <v>2500</v>
      </c>
      <c r="I827" s="86" t="s">
        <v>47</v>
      </c>
      <c r="J827" s="88">
        <v>3.5</v>
      </c>
      <c r="K827" s="89" t="s">
        <v>27</v>
      </c>
      <c r="L827" s="90" t="s">
        <v>29</v>
      </c>
      <c r="M827" s="91" t="s">
        <v>29</v>
      </c>
      <c r="N827" s="92">
        <v>8</v>
      </c>
      <c r="O827" s="93">
        <v>2100000</v>
      </c>
      <c r="P827" s="93"/>
      <c r="Q827" s="93">
        <v>0</v>
      </c>
      <c r="R827" s="93"/>
      <c r="S827" s="93"/>
      <c r="T827" s="305" t="s">
        <v>32</v>
      </c>
      <c r="U827" s="306">
        <v>0</v>
      </c>
      <c r="V827" s="306">
        <v>0</v>
      </c>
      <c r="W827" s="306" t="s">
        <v>56</v>
      </c>
      <c r="X827" s="306" t="s">
        <v>37</v>
      </c>
      <c r="Y827" s="307"/>
    </row>
    <row r="828" spans="1:25" s="254" customFormat="1">
      <c r="A828" s="81">
        <v>76073162</v>
      </c>
      <c r="B828" s="286">
        <v>5</v>
      </c>
      <c r="C828" s="100" t="s">
        <v>229</v>
      </c>
      <c r="D828" s="79" t="s">
        <v>39</v>
      </c>
      <c r="E828" s="84">
        <v>397</v>
      </c>
      <c r="F828" s="253">
        <v>41250</v>
      </c>
      <c r="G828" s="156" t="s">
        <v>26</v>
      </c>
      <c r="H828" s="87">
        <v>2500</v>
      </c>
      <c r="I828" s="86" t="s">
        <v>67</v>
      </c>
      <c r="J828" s="88">
        <v>3.75</v>
      </c>
      <c r="K828" s="89" t="s">
        <v>27</v>
      </c>
      <c r="L828" s="90"/>
      <c r="M828" s="91"/>
      <c r="N828" s="92">
        <v>21</v>
      </c>
      <c r="O828" s="93">
        <v>2500000</v>
      </c>
      <c r="P828" s="93">
        <v>2500000</v>
      </c>
      <c r="Q828" s="93">
        <v>57374725</v>
      </c>
      <c r="R828" s="93">
        <v>530476</v>
      </c>
      <c r="S828" s="93">
        <v>57905201</v>
      </c>
      <c r="T828" s="305" t="s">
        <v>32</v>
      </c>
      <c r="U828" s="306">
        <v>0</v>
      </c>
      <c r="V828" s="306">
        <v>0</v>
      </c>
      <c r="W828" s="306">
        <v>0</v>
      </c>
      <c r="X828" s="306">
        <v>0</v>
      </c>
      <c r="Y828" s="307"/>
    </row>
    <row r="829" spans="1:25" s="254" customFormat="1">
      <c r="A829" s="81">
        <v>76073162</v>
      </c>
      <c r="B829" s="286">
        <v>5</v>
      </c>
      <c r="C829" s="100" t="s">
        <v>229</v>
      </c>
      <c r="D829" s="79" t="s">
        <v>25</v>
      </c>
      <c r="E829" s="84">
        <v>398</v>
      </c>
      <c r="F829" s="253">
        <v>38317</v>
      </c>
      <c r="G829" s="156" t="s">
        <v>26</v>
      </c>
      <c r="H829" s="87">
        <v>3000</v>
      </c>
      <c r="I829" s="86"/>
      <c r="J829" s="88"/>
      <c r="K829" s="89" t="s">
        <v>27</v>
      </c>
      <c r="L829" s="90" t="s">
        <v>29</v>
      </c>
      <c r="M829" s="91" t="s">
        <v>29</v>
      </c>
      <c r="N829" s="92">
        <v>25</v>
      </c>
      <c r="O829" s="93"/>
      <c r="P829" s="93"/>
      <c r="Q829" s="93"/>
      <c r="R829" s="93"/>
      <c r="S829" s="93"/>
      <c r="T829" s="305">
        <v>0</v>
      </c>
      <c r="U829" s="306">
        <v>0</v>
      </c>
      <c r="V829" s="306">
        <v>0</v>
      </c>
      <c r="W829" s="306">
        <v>0</v>
      </c>
      <c r="X829" s="306">
        <v>0</v>
      </c>
      <c r="Y829" s="310" t="s">
        <v>230</v>
      </c>
    </row>
    <row r="830" spans="1:25" s="254" customFormat="1">
      <c r="A830" s="81">
        <v>76073162</v>
      </c>
      <c r="B830" s="286">
        <v>5</v>
      </c>
      <c r="C830" s="100" t="s">
        <v>229</v>
      </c>
      <c r="D830" s="79" t="s">
        <v>30</v>
      </c>
      <c r="E830" s="84">
        <v>398</v>
      </c>
      <c r="F830" s="253">
        <v>38317</v>
      </c>
      <c r="G830" s="156" t="s">
        <v>26</v>
      </c>
      <c r="H830" s="87">
        <v>3000</v>
      </c>
      <c r="I830" s="86" t="s">
        <v>48</v>
      </c>
      <c r="J830" s="88">
        <v>5.25</v>
      </c>
      <c r="K830" s="89" t="s">
        <v>27</v>
      </c>
      <c r="L830" s="90" t="s">
        <v>29</v>
      </c>
      <c r="M830" s="91" t="s">
        <v>29</v>
      </c>
      <c r="N830" s="92">
        <v>25</v>
      </c>
      <c r="O830" s="93">
        <v>2400000</v>
      </c>
      <c r="P830" s="93"/>
      <c r="Q830" s="93">
        <v>0</v>
      </c>
      <c r="R830" s="93"/>
      <c r="S830" s="93"/>
      <c r="T830" s="305" t="s">
        <v>32</v>
      </c>
      <c r="U830" s="306">
        <v>0</v>
      </c>
      <c r="V830" s="306">
        <v>0</v>
      </c>
      <c r="W830" s="306" t="s">
        <v>56</v>
      </c>
      <c r="X830" s="306" t="s">
        <v>37</v>
      </c>
      <c r="Y830" s="307"/>
    </row>
    <row r="831" spans="1:25" s="254" customFormat="1">
      <c r="A831" s="81">
        <v>76073162</v>
      </c>
      <c r="B831" s="82">
        <v>5</v>
      </c>
      <c r="C831" s="100" t="s">
        <v>229</v>
      </c>
      <c r="D831" s="79" t="s">
        <v>25</v>
      </c>
      <c r="E831" s="84">
        <v>664</v>
      </c>
      <c r="F831" s="253">
        <v>40682</v>
      </c>
      <c r="G831" s="156" t="s">
        <v>26</v>
      </c>
      <c r="H831" s="87">
        <v>10000</v>
      </c>
      <c r="I831" s="86"/>
      <c r="J831" s="88"/>
      <c r="K831" s="89" t="s">
        <v>27</v>
      </c>
      <c r="L831" s="90" t="s">
        <v>28</v>
      </c>
      <c r="M831" s="91" t="s">
        <v>80</v>
      </c>
      <c r="N831" s="92">
        <v>10</v>
      </c>
      <c r="O831" s="93"/>
      <c r="P831" s="93"/>
      <c r="Q831" s="93"/>
      <c r="R831" s="93"/>
      <c r="S831" s="93"/>
      <c r="T831" s="305">
        <v>0</v>
      </c>
      <c r="U831" s="306">
        <v>0</v>
      </c>
      <c r="V831" s="306">
        <v>0</v>
      </c>
      <c r="W831" s="306">
        <v>0</v>
      </c>
      <c r="X831" s="306">
        <v>0</v>
      </c>
      <c r="Y831" s="310" t="s">
        <v>230</v>
      </c>
    </row>
    <row r="832" spans="1:25" s="254" customFormat="1">
      <c r="A832" s="81">
        <v>76073162</v>
      </c>
      <c r="B832" s="82">
        <v>5</v>
      </c>
      <c r="C832" s="100" t="s">
        <v>229</v>
      </c>
      <c r="D832" s="79" t="s">
        <v>30</v>
      </c>
      <c r="E832" s="84">
        <v>664</v>
      </c>
      <c r="F832" s="253">
        <v>40814</v>
      </c>
      <c r="G832" s="156" t="s">
        <v>26</v>
      </c>
      <c r="H832" s="87">
        <v>2000</v>
      </c>
      <c r="I832" s="86" t="s">
        <v>52</v>
      </c>
      <c r="J832" s="88">
        <v>3</v>
      </c>
      <c r="K832" s="89" t="s">
        <v>27</v>
      </c>
      <c r="L832" s="90" t="s">
        <v>29</v>
      </c>
      <c r="M832" s="91" t="s">
        <v>29</v>
      </c>
      <c r="N832" s="92">
        <v>8</v>
      </c>
      <c r="O832" s="93">
        <v>1000000</v>
      </c>
      <c r="P832" s="93">
        <v>1000000</v>
      </c>
      <c r="Q832" s="93">
        <v>22949890</v>
      </c>
      <c r="R832" s="93">
        <v>248184</v>
      </c>
      <c r="S832" s="93">
        <v>23198074</v>
      </c>
      <c r="T832" s="305" t="s">
        <v>32</v>
      </c>
      <c r="U832" s="306">
        <v>0</v>
      </c>
      <c r="V832" s="306">
        <v>0</v>
      </c>
      <c r="W832" s="306">
        <v>0</v>
      </c>
      <c r="X832" s="306">
        <v>0</v>
      </c>
      <c r="Y832" s="307"/>
    </row>
    <row r="833" spans="1:25" s="254" customFormat="1">
      <c r="A833" s="81">
        <v>76073162</v>
      </c>
      <c r="B833" s="82">
        <v>5</v>
      </c>
      <c r="C833" s="100" t="s">
        <v>229</v>
      </c>
      <c r="D833" s="79" t="s">
        <v>25</v>
      </c>
      <c r="E833" s="84">
        <v>665</v>
      </c>
      <c r="F833" s="253">
        <v>40682</v>
      </c>
      <c r="G833" s="156" t="s">
        <v>26</v>
      </c>
      <c r="H833" s="87">
        <v>10000</v>
      </c>
      <c r="I833" s="86"/>
      <c r="J833" s="88"/>
      <c r="K833" s="89" t="s">
        <v>27</v>
      </c>
      <c r="L833" s="90" t="s">
        <v>28</v>
      </c>
      <c r="M833" s="91" t="s">
        <v>80</v>
      </c>
      <c r="N833" s="92">
        <v>30</v>
      </c>
      <c r="O833" s="93"/>
      <c r="P833" s="93"/>
      <c r="Q833" s="93"/>
      <c r="R833" s="93"/>
      <c r="S833" s="93"/>
      <c r="T833" s="305">
        <v>0</v>
      </c>
      <c r="U833" s="306">
        <v>0</v>
      </c>
      <c r="V833" s="306">
        <v>0</v>
      </c>
      <c r="W833" s="306">
        <v>0</v>
      </c>
      <c r="X833" s="306">
        <v>0</v>
      </c>
      <c r="Y833" s="310" t="s">
        <v>230</v>
      </c>
    </row>
    <row r="834" spans="1:25" s="254" customFormat="1">
      <c r="A834" s="81">
        <v>76073162</v>
      </c>
      <c r="B834" s="82">
        <v>5</v>
      </c>
      <c r="C834" s="100" t="s">
        <v>229</v>
      </c>
      <c r="D834" s="79" t="s">
        <v>30</v>
      </c>
      <c r="E834" s="84">
        <v>665</v>
      </c>
      <c r="F834" s="253">
        <v>40777</v>
      </c>
      <c r="G834" s="156" t="s">
        <v>26</v>
      </c>
      <c r="H834" s="87">
        <v>2000</v>
      </c>
      <c r="I834" s="86" t="s">
        <v>50</v>
      </c>
      <c r="J834" s="88">
        <v>3.35</v>
      </c>
      <c r="K834" s="89" t="s">
        <v>27</v>
      </c>
      <c r="L834" s="90" t="s">
        <v>29</v>
      </c>
      <c r="M834" s="91" t="s">
        <v>29</v>
      </c>
      <c r="N834" s="92">
        <v>21</v>
      </c>
      <c r="O834" s="93"/>
      <c r="P834" s="93"/>
      <c r="Q834" s="93">
        <v>0</v>
      </c>
      <c r="R834" s="93"/>
      <c r="S834" s="93"/>
      <c r="T834" s="305" t="s">
        <v>32</v>
      </c>
      <c r="U834" s="306">
        <v>0</v>
      </c>
      <c r="V834" s="306" t="s">
        <v>43</v>
      </c>
      <c r="W834" s="306">
        <v>0</v>
      </c>
      <c r="X834" s="306">
        <v>0</v>
      </c>
      <c r="Y834" s="307"/>
    </row>
    <row r="835" spans="1:25" s="254" customFormat="1">
      <c r="A835" s="81">
        <v>76073162</v>
      </c>
      <c r="B835" s="82">
        <v>5</v>
      </c>
      <c r="C835" s="100" t="s">
        <v>229</v>
      </c>
      <c r="D835" s="79" t="s">
        <v>39</v>
      </c>
      <c r="E835" s="84">
        <v>665</v>
      </c>
      <c r="F835" s="253">
        <v>40814</v>
      </c>
      <c r="G835" s="156" t="s">
        <v>26</v>
      </c>
      <c r="H835" s="87">
        <v>2000</v>
      </c>
      <c r="I835" s="86" t="s">
        <v>66</v>
      </c>
      <c r="J835" s="88">
        <v>3.6</v>
      </c>
      <c r="K835" s="89" t="s">
        <v>27</v>
      </c>
      <c r="L835" s="90" t="s">
        <v>29</v>
      </c>
      <c r="M835" s="91" t="s">
        <v>29</v>
      </c>
      <c r="N835" s="92">
        <v>21</v>
      </c>
      <c r="O835" s="93">
        <v>1000000</v>
      </c>
      <c r="P835" s="93">
        <v>1000000</v>
      </c>
      <c r="Q835" s="93">
        <v>22949890</v>
      </c>
      <c r="R835" s="93">
        <v>297267</v>
      </c>
      <c r="S835" s="93">
        <v>23247157</v>
      </c>
      <c r="T835" s="305" t="s">
        <v>32</v>
      </c>
      <c r="U835" s="306">
        <v>0</v>
      </c>
      <c r="V835" s="306">
        <v>0</v>
      </c>
      <c r="W835" s="306">
        <v>0</v>
      </c>
      <c r="X835" s="306">
        <v>0</v>
      </c>
      <c r="Y835" s="307"/>
    </row>
    <row r="836" spans="1:25" s="254" customFormat="1">
      <c r="A836" s="81">
        <v>76073162</v>
      </c>
      <c r="B836" s="82">
        <v>5</v>
      </c>
      <c r="C836" s="100" t="s">
        <v>229</v>
      </c>
      <c r="D836" s="79" t="s">
        <v>25</v>
      </c>
      <c r="E836" s="84">
        <v>742</v>
      </c>
      <c r="F836" s="253">
        <v>41257</v>
      </c>
      <c r="G836" s="156" t="s">
        <v>26</v>
      </c>
      <c r="H836" s="87">
        <v>6500</v>
      </c>
      <c r="I836" s="86"/>
      <c r="J836" s="88"/>
      <c r="K836" s="89" t="s">
        <v>27</v>
      </c>
      <c r="L836" s="90" t="s">
        <v>28</v>
      </c>
      <c r="M836" s="91" t="s">
        <v>80</v>
      </c>
      <c r="N836" s="92">
        <v>30</v>
      </c>
      <c r="O836" s="93"/>
      <c r="P836" s="93"/>
      <c r="Q836" s="93"/>
      <c r="R836" s="93"/>
      <c r="S836" s="93"/>
      <c r="T836" s="305">
        <v>0</v>
      </c>
      <c r="U836" s="306">
        <v>0</v>
      </c>
      <c r="V836" s="306">
        <v>0</v>
      </c>
      <c r="W836" s="306">
        <v>0</v>
      </c>
      <c r="X836" s="306">
        <v>0</v>
      </c>
      <c r="Y836" s="307"/>
    </row>
    <row r="837" spans="1:25" s="254" customFormat="1">
      <c r="A837" s="81">
        <v>76073162</v>
      </c>
      <c r="B837" s="82">
        <v>5</v>
      </c>
      <c r="C837" s="100" t="s">
        <v>229</v>
      </c>
      <c r="D837" s="79" t="s">
        <v>30</v>
      </c>
      <c r="E837" s="84">
        <v>742</v>
      </c>
      <c r="F837" s="253">
        <v>41261</v>
      </c>
      <c r="G837" s="156" t="s">
        <v>26</v>
      </c>
      <c r="H837" s="87">
        <v>2500</v>
      </c>
      <c r="I837" s="86" t="s">
        <v>23</v>
      </c>
      <c r="J837" s="88">
        <v>3.4</v>
      </c>
      <c r="K837" s="89" t="s">
        <v>27</v>
      </c>
      <c r="L837" s="90"/>
      <c r="M837" s="91"/>
      <c r="N837" s="92">
        <v>7</v>
      </c>
      <c r="O837" s="93"/>
      <c r="P837" s="93"/>
      <c r="Q837" s="93"/>
      <c r="R837" s="93"/>
      <c r="S837" s="93"/>
      <c r="T837" s="305" t="s">
        <v>32</v>
      </c>
      <c r="U837" s="306">
        <v>0</v>
      </c>
      <c r="V837" s="306" t="s">
        <v>43</v>
      </c>
      <c r="W837" s="306">
        <v>0</v>
      </c>
      <c r="X837" s="306" t="s">
        <v>37</v>
      </c>
      <c r="Y837" s="307"/>
    </row>
    <row r="838" spans="1:25" s="254" customFormat="1">
      <c r="A838" s="81">
        <v>96945440</v>
      </c>
      <c r="B838" s="286">
        <v>8</v>
      </c>
      <c r="C838" s="79" t="s">
        <v>233</v>
      </c>
      <c r="D838" s="79" t="s">
        <v>54</v>
      </c>
      <c r="E838" s="84">
        <v>359</v>
      </c>
      <c r="F838" s="253">
        <v>37936</v>
      </c>
      <c r="G838" s="156" t="s">
        <v>26</v>
      </c>
      <c r="H838" s="87">
        <v>13000</v>
      </c>
      <c r="I838" s="86" t="s">
        <v>55</v>
      </c>
      <c r="J838" s="88">
        <v>5.3</v>
      </c>
      <c r="K838" s="89" t="s">
        <v>219</v>
      </c>
      <c r="L838" s="90" t="s">
        <v>29</v>
      </c>
      <c r="M838" s="91" t="s">
        <v>29</v>
      </c>
      <c r="N838" s="92">
        <v>23</v>
      </c>
      <c r="O838" s="93">
        <v>13000000</v>
      </c>
      <c r="P838" s="93">
        <v>12772500</v>
      </c>
      <c r="Q838" s="93">
        <v>293127470</v>
      </c>
      <c r="R838" s="93">
        <v>1985124</v>
      </c>
      <c r="S838" s="93">
        <v>295112594</v>
      </c>
      <c r="T838" s="305" t="s">
        <v>32</v>
      </c>
      <c r="U838" s="306">
        <v>0</v>
      </c>
      <c r="V838" s="306">
        <v>0</v>
      </c>
      <c r="W838" s="306">
        <v>0</v>
      </c>
      <c r="X838" s="306" t="s">
        <v>37</v>
      </c>
      <c r="Y838" s="307" t="s">
        <v>75</v>
      </c>
    </row>
    <row r="839" spans="1:25" s="254" customFormat="1">
      <c r="A839" s="81">
        <v>96945440</v>
      </c>
      <c r="B839" s="286">
        <v>8</v>
      </c>
      <c r="C839" s="79" t="s">
        <v>233</v>
      </c>
      <c r="D839" s="79" t="s">
        <v>54</v>
      </c>
      <c r="E839" s="84">
        <v>359</v>
      </c>
      <c r="F839" s="253">
        <v>37936</v>
      </c>
      <c r="G839" s="156" t="s">
        <v>26</v>
      </c>
      <c r="H839" s="323">
        <v>0.5</v>
      </c>
      <c r="I839" s="86" t="s">
        <v>57</v>
      </c>
      <c r="J839" s="88">
        <v>5.3</v>
      </c>
      <c r="K839" s="89" t="s">
        <v>219</v>
      </c>
      <c r="L839" s="90" t="s">
        <v>29</v>
      </c>
      <c r="M839" s="91" t="s">
        <v>29</v>
      </c>
      <c r="N839" s="92">
        <v>23</v>
      </c>
      <c r="O839" s="93">
        <v>500</v>
      </c>
      <c r="P839" s="93">
        <v>491</v>
      </c>
      <c r="Q839" s="93">
        <v>11268</v>
      </c>
      <c r="R839" s="93">
        <v>82</v>
      </c>
      <c r="S839" s="93">
        <v>11350</v>
      </c>
      <c r="T839" s="305" t="s">
        <v>32</v>
      </c>
      <c r="U839" s="306">
        <v>0</v>
      </c>
      <c r="V839" s="306">
        <v>0</v>
      </c>
      <c r="W839" s="306">
        <v>0</v>
      </c>
      <c r="X839" s="306" t="s">
        <v>37</v>
      </c>
      <c r="Y839" s="307" t="s">
        <v>75</v>
      </c>
    </row>
    <row r="840" spans="1:25" s="254" customFormat="1">
      <c r="A840" s="81">
        <v>96762780</v>
      </c>
      <c r="B840" s="286">
        <v>1</v>
      </c>
      <c r="C840" s="79" t="s">
        <v>234</v>
      </c>
      <c r="D840" s="79" t="s">
        <v>54</v>
      </c>
      <c r="E840" s="308">
        <v>287</v>
      </c>
      <c r="F840" s="253">
        <v>37323</v>
      </c>
      <c r="G840" s="290" t="s">
        <v>26</v>
      </c>
      <c r="H840" s="87">
        <v>3460</v>
      </c>
      <c r="I840" s="86" t="s">
        <v>146</v>
      </c>
      <c r="J840" s="88">
        <v>6</v>
      </c>
      <c r="K840" s="89" t="s">
        <v>80</v>
      </c>
      <c r="L840" s="90" t="s">
        <v>29</v>
      </c>
      <c r="M840" s="91" t="s">
        <v>29</v>
      </c>
      <c r="N840" s="92">
        <v>16</v>
      </c>
      <c r="O840" s="93">
        <v>3460000</v>
      </c>
      <c r="P840" s="93">
        <v>1435381</v>
      </c>
      <c r="Q840" s="93">
        <v>32941836</v>
      </c>
      <c r="R840" s="93">
        <v>81900</v>
      </c>
      <c r="S840" s="93">
        <v>33023736</v>
      </c>
      <c r="T840" s="305" t="s">
        <v>32</v>
      </c>
      <c r="U840" s="306">
        <v>0</v>
      </c>
      <c r="V840" s="306">
        <v>0</v>
      </c>
      <c r="W840" s="306">
        <v>0</v>
      </c>
      <c r="X840" s="306" t="s">
        <v>37</v>
      </c>
      <c r="Y840" s="307" t="s">
        <v>75</v>
      </c>
    </row>
    <row r="841" spans="1:25" s="254" customFormat="1">
      <c r="A841" s="81">
        <v>96762780</v>
      </c>
      <c r="B841" s="286">
        <v>1</v>
      </c>
      <c r="C841" s="79" t="s">
        <v>234</v>
      </c>
      <c r="D841" s="79" t="s">
        <v>54</v>
      </c>
      <c r="E841" s="308">
        <v>287</v>
      </c>
      <c r="F841" s="253">
        <v>37323</v>
      </c>
      <c r="G841" s="290" t="s">
        <v>26</v>
      </c>
      <c r="H841" s="87">
        <v>870</v>
      </c>
      <c r="I841" s="86" t="s">
        <v>147</v>
      </c>
      <c r="J841" s="88">
        <v>6</v>
      </c>
      <c r="K841" s="89" t="s">
        <v>80</v>
      </c>
      <c r="L841" s="90" t="s">
        <v>29</v>
      </c>
      <c r="M841" s="91" t="s">
        <v>29</v>
      </c>
      <c r="N841" s="92">
        <v>16</v>
      </c>
      <c r="O841" s="93">
        <v>865000</v>
      </c>
      <c r="P841" s="93">
        <v>358845.25</v>
      </c>
      <c r="Q841" s="93">
        <v>8235459</v>
      </c>
      <c r="R841" s="93">
        <v>20475</v>
      </c>
      <c r="S841" s="93">
        <v>8255934</v>
      </c>
      <c r="T841" s="305" t="s">
        <v>32</v>
      </c>
      <c r="U841" s="306">
        <v>0</v>
      </c>
      <c r="V841" s="306">
        <v>0</v>
      </c>
      <c r="W841" s="306">
        <v>0</v>
      </c>
      <c r="X841" s="306" t="s">
        <v>37</v>
      </c>
      <c r="Y841" s="307" t="s">
        <v>75</v>
      </c>
    </row>
    <row r="842" spans="1:25" s="254" customFormat="1">
      <c r="A842" s="81">
        <v>96762780</v>
      </c>
      <c r="B842" s="286">
        <v>1</v>
      </c>
      <c r="C842" s="79" t="s">
        <v>234</v>
      </c>
      <c r="D842" s="79" t="s">
        <v>54</v>
      </c>
      <c r="E842" s="308">
        <v>287</v>
      </c>
      <c r="F842" s="253">
        <v>37323</v>
      </c>
      <c r="G842" s="290" t="s">
        <v>26</v>
      </c>
      <c r="H842" s="87">
        <v>990</v>
      </c>
      <c r="I842" s="86" t="s">
        <v>215</v>
      </c>
      <c r="J842" s="88">
        <v>6</v>
      </c>
      <c r="K842" s="89" t="s">
        <v>80</v>
      </c>
      <c r="L842" s="90" t="s">
        <v>29</v>
      </c>
      <c r="M842" s="91" t="s">
        <v>29</v>
      </c>
      <c r="N842" s="92">
        <v>16</v>
      </c>
      <c r="O842" s="93">
        <v>970000</v>
      </c>
      <c r="P842" s="93">
        <v>498782.66</v>
      </c>
      <c r="Q842" s="93">
        <v>11447007</v>
      </c>
      <c r="R842" s="93">
        <v>28460</v>
      </c>
      <c r="S842" s="93">
        <v>11475467</v>
      </c>
      <c r="T842" s="305" t="s">
        <v>32</v>
      </c>
      <c r="U842" s="306">
        <v>0</v>
      </c>
      <c r="V842" s="306">
        <v>0</v>
      </c>
      <c r="W842" s="306">
        <v>0</v>
      </c>
      <c r="X842" s="306" t="s">
        <v>37</v>
      </c>
      <c r="Y842" s="307" t="s">
        <v>75</v>
      </c>
    </row>
    <row r="843" spans="1:25" s="254" customFormat="1">
      <c r="A843" s="81">
        <v>96762780</v>
      </c>
      <c r="B843" s="286">
        <v>1</v>
      </c>
      <c r="C843" s="79" t="s">
        <v>234</v>
      </c>
      <c r="D843" s="79" t="s">
        <v>54</v>
      </c>
      <c r="E843" s="308">
        <v>287</v>
      </c>
      <c r="F843" s="253">
        <v>37323</v>
      </c>
      <c r="G843" s="290" t="s">
        <v>26</v>
      </c>
      <c r="H843" s="87">
        <v>245</v>
      </c>
      <c r="I843" s="86" t="s">
        <v>217</v>
      </c>
      <c r="J843" s="88">
        <v>6</v>
      </c>
      <c r="K843" s="89" t="s">
        <v>80</v>
      </c>
      <c r="L843" s="90" t="s">
        <v>29</v>
      </c>
      <c r="M843" s="91" t="s">
        <v>29</v>
      </c>
      <c r="N843" s="92">
        <v>16</v>
      </c>
      <c r="O843" s="93">
        <v>245000</v>
      </c>
      <c r="P843" s="93">
        <v>125981.18</v>
      </c>
      <c r="Q843" s="93">
        <v>2891254</v>
      </c>
      <c r="R843" s="93">
        <v>7188</v>
      </c>
      <c r="S843" s="93">
        <v>2898442</v>
      </c>
      <c r="T843" s="305" t="s">
        <v>32</v>
      </c>
      <c r="U843" s="306">
        <v>0</v>
      </c>
      <c r="V843" s="306">
        <v>0</v>
      </c>
      <c r="W843" s="306">
        <v>0</v>
      </c>
      <c r="X843" s="306" t="s">
        <v>37</v>
      </c>
      <c r="Y843" s="307" t="s">
        <v>75</v>
      </c>
    </row>
    <row r="844" spans="1:25" s="254" customFormat="1">
      <c r="A844" s="81">
        <v>96762780</v>
      </c>
      <c r="B844" s="286">
        <v>1</v>
      </c>
      <c r="C844" s="79" t="s">
        <v>234</v>
      </c>
      <c r="D844" s="79" t="s">
        <v>54</v>
      </c>
      <c r="E844" s="84">
        <v>464</v>
      </c>
      <c r="F844" s="253">
        <v>38856</v>
      </c>
      <c r="G844" s="156" t="s">
        <v>26</v>
      </c>
      <c r="H844" s="87">
        <v>970</v>
      </c>
      <c r="I844" s="86" t="s">
        <v>60</v>
      </c>
      <c r="J844" s="88">
        <v>4</v>
      </c>
      <c r="K844" s="89" t="s">
        <v>27</v>
      </c>
      <c r="L844" s="90" t="s">
        <v>28</v>
      </c>
      <c r="M844" s="91" t="s">
        <v>29</v>
      </c>
      <c r="N844" s="92">
        <v>12</v>
      </c>
      <c r="O844" s="93">
        <v>970000</v>
      </c>
      <c r="P844" s="93">
        <v>879579.56</v>
      </c>
      <c r="Q844" s="93">
        <v>20186254</v>
      </c>
      <c r="R844" s="93">
        <v>34762</v>
      </c>
      <c r="S844" s="93">
        <v>20221016</v>
      </c>
      <c r="T844" s="305" t="s">
        <v>32</v>
      </c>
      <c r="U844" s="306">
        <v>0</v>
      </c>
      <c r="V844" s="306">
        <v>0</v>
      </c>
      <c r="W844" s="306">
        <v>0</v>
      </c>
      <c r="X844" s="306" t="s">
        <v>37</v>
      </c>
      <c r="Y844" s="307" t="s">
        <v>75</v>
      </c>
    </row>
    <row r="845" spans="1:25" s="254" customFormat="1">
      <c r="A845" s="81">
        <v>96762780</v>
      </c>
      <c r="B845" s="286">
        <v>1</v>
      </c>
      <c r="C845" s="79" t="s">
        <v>234</v>
      </c>
      <c r="D845" s="79" t="s">
        <v>54</v>
      </c>
      <c r="E845" s="84">
        <v>464</v>
      </c>
      <c r="F845" s="253">
        <v>38856</v>
      </c>
      <c r="G845" s="156" t="s">
        <v>26</v>
      </c>
      <c r="H845" s="325">
        <v>0.1</v>
      </c>
      <c r="I845" s="86" t="s">
        <v>61</v>
      </c>
      <c r="J845" s="88">
        <v>4</v>
      </c>
      <c r="K845" s="89" t="s">
        <v>27</v>
      </c>
      <c r="L845" s="90" t="s">
        <v>28</v>
      </c>
      <c r="M845" s="91" t="s">
        <v>29</v>
      </c>
      <c r="N845" s="92">
        <v>12</v>
      </c>
      <c r="O845" s="93">
        <v>100</v>
      </c>
      <c r="P845" s="93">
        <v>90.68</v>
      </c>
      <c r="Q845" s="93">
        <v>2081</v>
      </c>
      <c r="R845" s="93">
        <v>4</v>
      </c>
      <c r="S845" s="93">
        <v>2085</v>
      </c>
      <c r="T845" s="305" t="s">
        <v>32</v>
      </c>
      <c r="U845" s="306">
        <v>0</v>
      </c>
      <c r="V845" s="306">
        <v>0</v>
      </c>
      <c r="W845" s="306">
        <v>0</v>
      </c>
      <c r="X845" s="306" t="s">
        <v>37</v>
      </c>
      <c r="Y845" s="307" t="s">
        <v>75</v>
      </c>
    </row>
    <row r="846" spans="1:25" s="254" customFormat="1">
      <c r="A846" s="81">
        <v>96989050</v>
      </c>
      <c r="B846" s="82" t="s">
        <v>23</v>
      </c>
      <c r="C846" s="79" t="s">
        <v>235</v>
      </c>
      <c r="D846" s="79" t="s">
        <v>54</v>
      </c>
      <c r="E846" s="84">
        <v>448</v>
      </c>
      <c r="F846" s="253">
        <v>38713</v>
      </c>
      <c r="G846" s="156" t="s">
        <v>26</v>
      </c>
      <c r="H846" s="87">
        <v>990</v>
      </c>
      <c r="I846" s="86" t="s">
        <v>31</v>
      </c>
      <c r="J846" s="88">
        <v>4.25</v>
      </c>
      <c r="K846" s="89" t="s">
        <v>27</v>
      </c>
      <c r="L846" s="90" t="s">
        <v>29</v>
      </c>
      <c r="M846" s="91" t="s">
        <v>29</v>
      </c>
      <c r="N846" s="92">
        <v>24.5</v>
      </c>
      <c r="O846" s="93">
        <v>990000</v>
      </c>
      <c r="P846" s="93">
        <v>545894.12</v>
      </c>
      <c r="Q846" s="93">
        <v>12528210</v>
      </c>
      <c r="R846" s="93">
        <v>45373</v>
      </c>
      <c r="S846" s="93">
        <v>12573583</v>
      </c>
      <c r="T846" s="305" t="s">
        <v>32</v>
      </c>
      <c r="U846" s="306">
        <v>0</v>
      </c>
      <c r="V846" s="306">
        <v>0</v>
      </c>
      <c r="W846" s="306">
        <v>0</v>
      </c>
      <c r="X846" s="306" t="s">
        <v>37</v>
      </c>
      <c r="Y846" s="307" t="s">
        <v>75</v>
      </c>
    </row>
    <row r="847" spans="1:25" s="254" customFormat="1">
      <c r="A847" s="81">
        <v>96818910</v>
      </c>
      <c r="B847" s="286">
        <v>7</v>
      </c>
      <c r="C847" s="79" t="s">
        <v>236</v>
      </c>
      <c r="D847" s="79" t="s">
        <v>54</v>
      </c>
      <c r="E847" s="308">
        <v>291</v>
      </c>
      <c r="F847" s="253">
        <v>37358</v>
      </c>
      <c r="G847" s="290" t="s">
        <v>26</v>
      </c>
      <c r="H847" s="87">
        <v>429</v>
      </c>
      <c r="I847" s="86" t="s">
        <v>55</v>
      </c>
      <c r="J847" s="88">
        <v>5.6</v>
      </c>
      <c r="K847" s="89" t="s">
        <v>80</v>
      </c>
      <c r="L847" s="90" t="s">
        <v>29</v>
      </c>
      <c r="M847" s="91" t="s">
        <v>29</v>
      </c>
      <c r="N847" s="92">
        <v>8</v>
      </c>
      <c r="O847" s="93">
        <v>376926.45</v>
      </c>
      <c r="P847" s="93"/>
      <c r="Q847" s="93">
        <v>0</v>
      </c>
      <c r="R847" s="93"/>
      <c r="S847" s="93"/>
      <c r="T847" s="305" t="s">
        <v>32</v>
      </c>
      <c r="U847" s="306">
        <v>0</v>
      </c>
      <c r="V847" s="306">
        <v>0</v>
      </c>
      <c r="W847" s="306" t="s">
        <v>56</v>
      </c>
      <c r="X847" s="306" t="s">
        <v>37</v>
      </c>
      <c r="Y847" s="307" t="s">
        <v>75</v>
      </c>
    </row>
    <row r="848" spans="1:25" s="254" customFormat="1">
      <c r="A848" s="81">
        <v>96818910</v>
      </c>
      <c r="B848" s="286">
        <v>7</v>
      </c>
      <c r="C848" s="79" t="s">
        <v>236</v>
      </c>
      <c r="D848" s="79" t="s">
        <v>54</v>
      </c>
      <c r="E848" s="308">
        <v>291</v>
      </c>
      <c r="F848" s="253">
        <v>37358</v>
      </c>
      <c r="G848" s="290" t="s">
        <v>26</v>
      </c>
      <c r="H848" s="87">
        <v>1220</v>
      </c>
      <c r="I848" s="86" t="s">
        <v>57</v>
      </c>
      <c r="J848" s="88">
        <v>5.6</v>
      </c>
      <c r="K848" s="89" t="s">
        <v>80</v>
      </c>
      <c r="L848" s="90" t="s">
        <v>29</v>
      </c>
      <c r="M848" s="91" t="s">
        <v>29</v>
      </c>
      <c r="N848" s="92">
        <v>8</v>
      </c>
      <c r="O848" s="93">
        <v>1048039.45</v>
      </c>
      <c r="P848" s="93"/>
      <c r="Q848" s="93">
        <v>0</v>
      </c>
      <c r="R848" s="93"/>
      <c r="S848" s="93"/>
      <c r="T848" s="305" t="s">
        <v>32</v>
      </c>
      <c r="U848" s="306">
        <v>0</v>
      </c>
      <c r="V848" s="306">
        <v>0</v>
      </c>
      <c r="W848" s="306" t="s">
        <v>56</v>
      </c>
      <c r="X848" s="306" t="s">
        <v>37</v>
      </c>
      <c r="Y848" s="307" t="s">
        <v>75</v>
      </c>
    </row>
    <row r="849" spans="1:25" s="254" customFormat="1">
      <c r="A849" s="81">
        <v>96818910</v>
      </c>
      <c r="B849" s="286">
        <v>7</v>
      </c>
      <c r="C849" s="79" t="s">
        <v>236</v>
      </c>
      <c r="D849" s="79" t="s">
        <v>54</v>
      </c>
      <c r="E849" s="308">
        <v>291</v>
      </c>
      <c r="F849" s="253">
        <v>37358</v>
      </c>
      <c r="G849" s="290" t="s">
        <v>26</v>
      </c>
      <c r="H849" s="87">
        <v>523</v>
      </c>
      <c r="I849" s="86" t="s">
        <v>58</v>
      </c>
      <c r="J849" s="88">
        <v>6</v>
      </c>
      <c r="K849" s="89" t="s">
        <v>80</v>
      </c>
      <c r="L849" s="90" t="s">
        <v>29</v>
      </c>
      <c r="M849" s="91" t="s">
        <v>29</v>
      </c>
      <c r="N849" s="92">
        <v>23</v>
      </c>
      <c r="O849" s="93">
        <v>549102</v>
      </c>
      <c r="P849" s="93">
        <v>701132.36</v>
      </c>
      <c r="Q849" s="93">
        <v>16090911</v>
      </c>
      <c r="R849" s="93">
        <v>41269</v>
      </c>
      <c r="S849" s="93">
        <v>16132180</v>
      </c>
      <c r="T849" s="305" t="s">
        <v>32</v>
      </c>
      <c r="U849" s="306">
        <v>0</v>
      </c>
      <c r="V849" s="306">
        <v>0</v>
      </c>
      <c r="W849" s="306">
        <v>0</v>
      </c>
      <c r="X849" s="306" t="s">
        <v>37</v>
      </c>
      <c r="Y849" s="307" t="s">
        <v>216</v>
      </c>
    </row>
    <row r="850" spans="1:25" s="254" customFormat="1">
      <c r="A850" s="81">
        <v>96818910</v>
      </c>
      <c r="B850" s="286">
        <v>7</v>
      </c>
      <c r="C850" s="79" t="s">
        <v>236</v>
      </c>
      <c r="D850" s="79" t="s">
        <v>54</v>
      </c>
      <c r="E850" s="308">
        <v>291</v>
      </c>
      <c r="F850" s="253">
        <v>37358</v>
      </c>
      <c r="G850" s="290" t="s">
        <v>26</v>
      </c>
      <c r="H850" s="87">
        <v>1550</v>
      </c>
      <c r="I850" s="86" t="s">
        <v>59</v>
      </c>
      <c r="J850" s="88">
        <v>6</v>
      </c>
      <c r="K850" s="89" t="s">
        <v>80</v>
      </c>
      <c r="L850" s="90" t="s">
        <v>29</v>
      </c>
      <c r="M850" s="91" t="s">
        <v>29</v>
      </c>
      <c r="N850" s="92">
        <v>23</v>
      </c>
      <c r="O850" s="93">
        <v>1639900</v>
      </c>
      <c r="P850" s="93">
        <v>2093940.52</v>
      </c>
      <c r="Q850" s="93">
        <v>48055705</v>
      </c>
      <c r="R850" s="93">
        <v>119476</v>
      </c>
      <c r="S850" s="93">
        <v>48175181</v>
      </c>
      <c r="T850" s="305" t="s">
        <v>32</v>
      </c>
      <c r="U850" s="306">
        <v>0</v>
      </c>
      <c r="V850" s="306">
        <v>0</v>
      </c>
      <c r="W850" s="306">
        <v>0</v>
      </c>
      <c r="X850" s="306" t="s">
        <v>37</v>
      </c>
      <c r="Y850" s="307" t="s">
        <v>216</v>
      </c>
    </row>
    <row r="851" spans="1:25" s="254" customFormat="1">
      <c r="A851" s="81">
        <v>96818910</v>
      </c>
      <c r="B851" s="286">
        <v>7</v>
      </c>
      <c r="C851" s="79" t="s">
        <v>236</v>
      </c>
      <c r="D851" s="79" t="s">
        <v>54</v>
      </c>
      <c r="E851" s="84">
        <v>489</v>
      </c>
      <c r="F851" s="253">
        <v>39069</v>
      </c>
      <c r="G851" s="156" t="s">
        <v>26</v>
      </c>
      <c r="H851" s="87">
        <v>1199</v>
      </c>
      <c r="I851" s="86" t="s">
        <v>160</v>
      </c>
      <c r="J851" s="88">
        <v>3.4</v>
      </c>
      <c r="K851" s="89" t="s">
        <v>77</v>
      </c>
      <c r="L851" s="90" t="s">
        <v>27</v>
      </c>
      <c r="M851" s="91" t="s">
        <v>29</v>
      </c>
      <c r="N851" s="92">
        <v>18.5</v>
      </c>
      <c r="O851" s="93">
        <v>1199000</v>
      </c>
      <c r="P851" s="93">
        <v>1090740.8500000001</v>
      </c>
      <c r="Q851" s="93">
        <v>25032383</v>
      </c>
      <c r="R851" s="93">
        <v>36695</v>
      </c>
      <c r="S851" s="93">
        <v>25069078</v>
      </c>
      <c r="T851" s="305" t="s">
        <v>32</v>
      </c>
      <c r="U851" s="306">
        <v>0</v>
      </c>
      <c r="V851" s="306">
        <v>0</v>
      </c>
      <c r="W851" s="306">
        <v>0</v>
      </c>
      <c r="X851" s="306" t="s">
        <v>37</v>
      </c>
      <c r="Y851" s="307" t="s">
        <v>216</v>
      </c>
    </row>
    <row r="852" spans="1:25" s="254" customFormat="1">
      <c r="A852" s="81">
        <v>96818910</v>
      </c>
      <c r="B852" s="286">
        <v>7</v>
      </c>
      <c r="C852" s="79" t="s">
        <v>236</v>
      </c>
      <c r="D852" s="79" t="s">
        <v>54</v>
      </c>
      <c r="E852" s="84">
        <v>489</v>
      </c>
      <c r="F852" s="253">
        <v>39069</v>
      </c>
      <c r="G852" s="156" t="s">
        <v>26</v>
      </c>
      <c r="H852" s="323">
        <v>0.2</v>
      </c>
      <c r="I852" s="86" t="s">
        <v>161</v>
      </c>
      <c r="J852" s="88">
        <v>3.4</v>
      </c>
      <c r="K852" s="89" t="s">
        <v>77</v>
      </c>
      <c r="L852" s="90" t="s">
        <v>27</v>
      </c>
      <c r="M852" s="91" t="s">
        <v>29</v>
      </c>
      <c r="N852" s="92">
        <v>18.5</v>
      </c>
      <c r="O852" s="93">
        <v>200</v>
      </c>
      <c r="P852" s="93">
        <v>181.94</v>
      </c>
      <c r="Q852" s="93">
        <v>4176</v>
      </c>
      <c r="R852" s="93">
        <v>6</v>
      </c>
      <c r="S852" s="93">
        <v>4182</v>
      </c>
      <c r="T852" s="305" t="s">
        <v>32</v>
      </c>
      <c r="U852" s="306">
        <v>0</v>
      </c>
      <c r="V852" s="306">
        <v>0</v>
      </c>
      <c r="W852" s="306">
        <v>0</v>
      </c>
      <c r="X852" s="306" t="s">
        <v>37</v>
      </c>
      <c r="Y852" s="307" t="s">
        <v>216</v>
      </c>
    </row>
    <row r="853" spans="1:25" s="254" customFormat="1">
      <c r="A853" s="81">
        <v>96972300</v>
      </c>
      <c r="B853" s="82" t="s">
        <v>23</v>
      </c>
      <c r="C853" s="79" t="s">
        <v>237</v>
      </c>
      <c r="D853" s="79" t="s">
        <v>25</v>
      </c>
      <c r="E853" s="84">
        <v>386</v>
      </c>
      <c r="F853" s="253">
        <v>38265</v>
      </c>
      <c r="G853" s="156" t="s">
        <v>26</v>
      </c>
      <c r="H853" s="87">
        <v>10500</v>
      </c>
      <c r="I853" s="86"/>
      <c r="J853" s="88"/>
      <c r="K853" s="89" t="s">
        <v>27</v>
      </c>
      <c r="L853" s="90" t="s">
        <v>219</v>
      </c>
      <c r="M853" s="91" t="s">
        <v>29</v>
      </c>
      <c r="N853" s="92">
        <v>26</v>
      </c>
      <c r="O853" s="93"/>
      <c r="P853" s="93"/>
      <c r="Q853" s="93"/>
      <c r="R853" s="93"/>
      <c r="S853" s="93"/>
      <c r="T853" s="305">
        <v>0</v>
      </c>
      <c r="U853" s="306">
        <v>0</v>
      </c>
      <c r="V853" s="306">
        <v>0</v>
      </c>
      <c r="W853" s="306">
        <v>0</v>
      </c>
      <c r="X853" s="306">
        <v>0</v>
      </c>
      <c r="Y853" s="307"/>
    </row>
    <row r="854" spans="1:25" s="254" customFormat="1">
      <c r="A854" s="81">
        <v>96972300</v>
      </c>
      <c r="B854" s="82" t="s">
        <v>23</v>
      </c>
      <c r="C854" s="79" t="s">
        <v>237</v>
      </c>
      <c r="D854" s="79" t="s">
        <v>30</v>
      </c>
      <c r="E854" s="84">
        <v>386</v>
      </c>
      <c r="F854" s="253">
        <v>38289</v>
      </c>
      <c r="G854" s="156" t="s">
        <v>26</v>
      </c>
      <c r="H854" s="87">
        <v>5500</v>
      </c>
      <c r="I854" s="86" t="s">
        <v>55</v>
      </c>
      <c r="J854" s="88">
        <v>4.5</v>
      </c>
      <c r="K854" s="89" t="s">
        <v>27</v>
      </c>
      <c r="L854" s="90" t="s">
        <v>219</v>
      </c>
      <c r="M854" s="91" t="s">
        <v>29</v>
      </c>
      <c r="N854" s="92">
        <v>24</v>
      </c>
      <c r="O854" s="93">
        <v>5000000</v>
      </c>
      <c r="P854" s="93">
        <v>4810920</v>
      </c>
      <c r="Q854" s="93">
        <v>110410085</v>
      </c>
      <c r="R854" s="93">
        <v>613425</v>
      </c>
      <c r="S854" s="93">
        <v>111023510</v>
      </c>
      <c r="T854" s="305" t="s">
        <v>32</v>
      </c>
      <c r="U854" s="306">
        <v>0</v>
      </c>
      <c r="V854" s="306">
        <v>0</v>
      </c>
      <c r="W854" s="306">
        <v>0</v>
      </c>
      <c r="X854" s="306" t="s">
        <v>37</v>
      </c>
      <c r="Y854" s="307" t="s">
        <v>216</v>
      </c>
    </row>
    <row r="855" spans="1:25" s="254" customFormat="1">
      <c r="A855" s="81">
        <v>96972300</v>
      </c>
      <c r="B855" s="82" t="s">
        <v>23</v>
      </c>
      <c r="C855" s="79" t="s">
        <v>237</v>
      </c>
      <c r="D855" s="79" t="s">
        <v>30</v>
      </c>
      <c r="E855" s="84">
        <v>386</v>
      </c>
      <c r="F855" s="253">
        <v>38289</v>
      </c>
      <c r="G855" s="156" t="s">
        <v>26</v>
      </c>
      <c r="H855" s="323">
        <v>0.5</v>
      </c>
      <c r="I855" s="86" t="s">
        <v>57</v>
      </c>
      <c r="J855" s="88">
        <v>4.5</v>
      </c>
      <c r="K855" s="89" t="s">
        <v>27</v>
      </c>
      <c r="L855" s="90" t="s">
        <v>219</v>
      </c>
      <c r="M855" s="91" t="s">
        <v>29</v>
      </c>
      <c r="N855" s="92">
        <v>24</v>
      </c>
      <c r="O855" s="93">
        <v>500</v>
      </c>
      <c r="P855" s="93">
        <v>481</v>
      </c>
      <c r="Q855" s="93">
        <v>11039</v>
      </c>
      <c r="R855" s="93">
        <v>63</v>
      </c>
      <c r="S855" s="93">
        <v>11102</v>
      </c>
      <c r="T855" s="305" t="s">
        <v>32</v>
      </c>
      <c r="U855" s="306">
        <v>0</v>
      </c>
      <c r="V855" s="306">
        <v>0</v>
      </c>
      <c r="W855" s="306">
        <v>0</v>
      </c>
      <c r="X855" s="306" t="s">
        <v>37</v>
      </c>
      <c r="Y855" s="307" t="s">
        <v>216</v>
      </c>
    </row>
    <row r="856" spans="1:25" s="254" customFormat="1">
      <c r="A856" s="81">
        <v>76496130</v>
      </c>
      <c r="B856" s="286">
        <v>7</v>
      </c>
      <c r="C856" s="79" t="s">
        <v>238</v>
      </c>
      <c r="D856" s="79" t="s">
        <v>54</v>
      </c>
      <c r="E856" s="84">
        <v>360</v>
      </c>
      <c r="F856" s="253">
        <v>37937</v>
      </c>
      <c r="G856" s="156" t="s">
        <v>26</v>
      </c>
      <c r="H856" s="87">
        <v>340</v>
      </c>
      <c r="I856" s="86" t="s">
        <v>55</v>
      </c>
      <c r="J856" s="88">
        <v>5.21</v>
      </c>
      <c r="K856" s="89" t="s">
        <v>219</v>
      </c>
      <c r="L856" s="90" t="s">
        <v>29</v>
      </c>
      <c r="M856" s="91" t="s">
        <v>29</v>
      </c>
      <c r="N856" s="92">
        <v>13</v>
      </c>
      <c r="O856" s="93">
        <v>340000</v>
      </c>
      <c r="P856" s="93">
        <v>193362.18</v>
      </c>
      <c r="Q856" s="93">
        <v>4437641</v>
      </c>
      <c r="R856" s="93">
        <v>19183</v>
      </c>
      <c r="S856" s="93">
        <v>4456824</v>
      </c>
      <c r="T856" s="305" t="s">
        <v>32</v>
      </c>
      <c r="U856" s="306">
        <v>0</v>
      </c>
      <c r="V856" s="306">
        <v>0</v>
      </c>
      <c r="W856" s="306">
        <v>0</v>
      </c>
      <c r="X856" s="306" t="s">
        <v>37</v>
      </c>
      <c r="Y856" s="307" t="s">
        <v>75</v>
      </c>
    </row>
    <row r="857" spans="1:25" s="254" customFormat="1">
      <c r="A857" s="81">
        <v>76496130</v>
      </c>
      <c r="B857" s="286">
        <v>7</v>
      </c>
      <c r="C857" s="79" t="s">
        <v>238</v>
      </c>
      <c r="D857" s="79" t="s">
        <v>54</v>
      </c>
      <c r="E857" s="84">
        <v>360</v>
      </c>
      <c r="F857" s="253">
        <v>37937</v>
      </c>
      <c r="G857" s="156" t="s">
        <v>26</v>
      </c>
      <c r="H857" s="87">
        <v>1560</v>
      </c>
      <c r="I857" s="86" t="s">
        <v>57</v>
      </c>
      <c r="J857" s="88">
        <v>5.21</v>
      </c>
      <c r="K857" s="89" t="s">
        <v>219</v>
      </c>
      <c r="L857" s="90" t="s">
        <v>29</v>
      </c>
      <c r="M857" s="91" t="s">
        <v>29</v>
      </c>
      <c r="N857" s="92">
        <v>13</v>
      </c>
      <c r="O857" s="93">
        <v>1560000</v>
      </c>
      <c r="P857" s="93">
        <v>887191.22</v>
      </c>
      <c r="Q857" s="93">
        <v>20360941</v>
      </c>
      <c r="R857" s="93">
        <v>88017</v>
      </c>
      <c r="S857" s="93">
        <v>20448958</v>
      </c>
      <c r="T857" s="305" t="s">
        <v>32</v>
      </c>
      <c r="U857" s="306">
        <v>0</v>
      </c>
      <c r="V857" s="306">
        <v>0</v>
      </c>
      <c r="W857" s="306">
        <v>0</v>
      </c>
      <c r="X857" s="306" t="s">
        <v>37</v>
      </c>
      <c r="Y857" s="307" t="s">
        <v>75</v>
      </c>
    </row>
    <row r="858" spans="1:25" s="254" customFormat="1">
      <c r="A858" s="81">
        <v>76496130</v>
      </c>
      <c r="B858" s="286">
        <v>7</v>
      </c>
      <c r="C858" s="79" t="s">
        <v>238</v>
      </c>
      <c r="D858" s="79" t="s">
        <v>54</v>
      </c>
      <c r="E858" s="84">
        <v>360</v>
      </c>
      <c r="F858" s="253">
        <v>37937</v>
      </c>
      <c r="G858" s="156" t="s">
        <v>26</v>
      </c>
      <c r="H858" s="87">
        <v>700</v>
      </c>
      <c r="I858" s="86" t="s">
        <v>58</v>
      </c>
      <c r="J858" s="88">
        <v>5.71</v>
      </c>
      <c r="K858" s="89" t="s">
        <v>219</v>
      </c>
      <c r="L858" s="90" t="s">
        <v>29</v>
      </c>
      <c r="M858" s="91" t="s">
        <v>29</v>
      </c>
      <c r="N858" s="92">
        <v>21.5</v>
      </c>
      <c r="O858" s="93">
        <v>700000</v>
      </c>
      <c r="P858" s="93">
        <v>700000</v>
      </c>
      <c r="Q858" s="93">
        <v>16064923</v>
      </c>
      <c r="R858" s="93">
        <v>801816</v>
      </c>
      <c r="S858" s="93">
        <v>16866739</v>
      </c>
      <c r="T858" s="305" t="s">
        <v>32</v>
      </c>
      <c r="U858" s="306">
        <v>0</v>
      </c>
      <c r="V858" s="306">
        <v>0</v>
      </c>
      <c r="W858" s="306">
        <v>0</v>
      </c>
      <c r="X858" s="306" t="s">
        <v>37</v>
      </c>
      <c r="Y858" s="307" t="s">
        <v>75</v>
      </c>
    </row>
    <row r="859" spans="1:25" s="254" customFormat="1">
      <c r="A859" s="81">
        <v>76496130</v>
      </c>
      <c r="B859" s="286">
        <v>7</v>
      </c>
      <c r="C859" s="79" t="s">
        <v>238</v>
      </c>
      <c r="D859" s="79" t="s">
        <v>54</v>
      </c>
      <c r="E859" s="84">
        <v>360</v>
      </c>
      <c r="F859" s="253">
        <v>37937</v>
      </c>
      <c r="G859" s="156" t="s">
        <v>26</v>
      </c>
      <c r="H859" s="87">
        <v>6900</v>
      </c>
      <c r="I859" s="86" t="s">
        <v>59</v>
      </c>
      <c r="J859" s="88">
        <v>5.71</v>
      </c>
      <c r="K859" s="89" t="s">
        <v>219</v>
      </c>
      <c r="L859" s="90" t="s">
        <v>29</v>
      </c>
      <c r="M859" s="91" t="s">
        <v>29</v>
      </c>
      <c r="N859" s="92">
        <v>21.5</v>
      </c>
      <c r="O859" s="93">
        <v>6900000</v>
      </c>
      <c r="P859" s="93">
        <v>6900000</v>
      </c>
      <c r="Q859" s="93">
        <v>158354241</v>
      </c>
      <c r="R859" s="93">
        <v>7903607</v>
      </c>
      <c r="S859" s="93">
        <v>166257848</v>
      </c>
      <c r="T859" s="305" t="s">
        <v>32</v>
      </c>
      <c r="U859" s="306">
        <v>0</v>
      </c>
      <c r="V859" s="306">
        <v>0</v>
      </c>
      <c r="W859" s="306">
        <v>0</v>
      </c>
      <c r="X859" s="306" t="s">
        <v>37</v>
      </c>
      <c r="Y859" s="307" t="s">
        <v>75</v>
      </c>
    </row>
    <row r="860" spans="1:25" s="254" customFormat="1">
      <c r="A860" s="81">
        <v>96972220</v>
      </c>
      <c r="B860" s="286">
        <v>8</v>
      </c>
      <c r="C860" s="79" t="s">
        <v>239</v>
      </c>
      <c r="D860" s="79" t="s">
        <v>54</v>
      </c>
      <c r="E860" s="84">
        <v>335</v>
      </c>
      <c r="F860" s="253">
        <v>37785</v>
      </c>
      <c r="G860" s="156" t="s">
        <v>26</v>
      </c>
      <c r="H860" s="87">
        <v>660</v>
      </c>
      <c r="I860" s="86" t="s">
        <v>31</v>
      </c>
      <c r="J860" s="88">
        <v>6.5</v>
      </c>
      <c r="K860" s="89" t="s">
        <v>219</v>
      </c>
      <c r="L860" s="90" t="s">
        <v>29</v>
      </c>
      <c r="M860" s="91" t="s">
        <v>29</v>
      </c>
      <c r="N860" s="92">
        <v>21.66</v>
      </c>
      <c r="O860" s="93">
        <v>660000</v>
      </c>
      <c r="P860" s="93">
        <v>567147.24</v>
      </c>
      <c r="Q860" s="93">
        <v>13015967</v>
      </c>
      <c r="R860" s="93">
        <v>71706</v>
      </c>
      <c r="S860" s="93">
        <v>13087673</v>
      </c>
      <c r="T860" s="305" t="s">
        <v>32</v>
      </c>
      <c r="U860" s="306">
        <v>0</v>
      </c>
      <c r="V860" s="306">
        <v>0</v>
      </c>
      <c r="W860" s="306">
        <v>0</v>
      </c>
      <c r="X860" s="306" t="s">
        <v>37</v>
      </c>
      <c r="Y860" s="307" t="s">
        <v>75</v>
      </c>
    </row>
    <row r="861" spans="1:25" s="254" customFormat="1">
      <c r="A861" s="81">
        <v>96873140</v>
      </c>
      <c r="B861" s="286">
        <v>8</v>
      </c>
      <c r="C861" s="79" t="s">
        <v>240</v>
      </c>
      <c r="D861" s="79" t="s">
        <v>54</v>
      </c>
      <c r="E861" s="308">
        <v>289</v>
      </c>
      <c r="F861" s="253">
        <v>37329</v>
      </c>
      <c r="G861" s="290" t="s">
        <v>26</v>
      </c>
      <c r="H861" s="87">
        <v>150</v>
      </c>
      <c r="I861" s="86" t="s">
        <v>146</v>
      </c>
      <c r="J861" s="88">
        <v>5.5</v>
      </c>
      <c r="K861" s="89" t="s">
        <v>80</v>
      </c>
      <c r="L861" s="90" t="s">
        <v>29</v>
      </c>
      <c r="M861" s="91" t="s">
        <v>29</v>
      </c>
      <c r="N861" s="92">
        <v>12</v>
      </c>
      <c r="O861" s="93">
        <v>150000</v>
      </c>
      <c r="P861" s="93"/>
      <c r="Q861" s="93">
        <v>0</v>
      </c>
      <c r="R861" s="93"/>
      <c r="S861" s="93"/>
      <c r="T861" s="305" t="s">
        <v>32</v>
      </c>
      <c r="U861" s="306">
        <v>0</v>
      </c>
      <c r="V861" s="306">
        <v>0</v>
      </c>
      <c r="W861" s="306" t="s">
        <v>56</v>
      </c>
      <c r="X861" s="306" t="s">
        <v>37</v>
      </c>
      <c r="Y861" s="307" t="s">
        <v>75</v>
      </c>
    </row>
    <row r="862" spans="1:25" s="254" customFormat="1">
      <c r="A862" s="81">
        <v>96873140</v>
      </c>
      <c r="B862" s="286">
        <v>8</v>
      </c>
      <c r="C862" s="79" t="s">
        <v>240</v>
      </c>
      <c r="D862" s="79" t="s">
        <v>54</v>
      </c>
      <c r="E862" s="308">
        <v>289</v>
      </c>
      <c r="F862" s="253">
        <v>37329</v>
      </c>
      <c r="G862" s="290" t="s">
        <v>26</v>
      </c>
      <c r="H862" s="87">
        <v>850</v>
      </c>
      <c r="I862" s="86" t="s">
        <v>147</v>
      </c>
      <c r="J862" s="88">
        <v>5.5</v>
      </c>
      <c r="K862" s="89" t="s">
        <v>80</v>
      </c>
      <c r="L862" s="90" t="s">
        <v>29</v>
      </c>
      <c r="M862" s="91" t="s">
        <v>29</v>
      </c>
      <c r="N862" s="92">
        <v>12</v>
      </c>
      <c r="O862" s="93">
        <v>850000</v>
      </c>
      <c r="P862" s="93"/>
      <c r="Q862" s="93">
        <v>0</v>
      </c>
      <c r="R862" s="93"/>
      <c r="S862" s="93"/>
      <c r="T862" s="305" t="s">
        <v>32</v>
      </c>
      <c r="U862" s="306">
        <v>0</v>
      </c>
      <c r="V862" s="306">
        <v>0</v>
      </c>
      <c r="W862" s="306" t="s">
        <v>56</v>
      </c>
      <c r="X862" s="306" t="s">
        <v>37</v>
      </c>
      <c r="Y862" s="307" t="s">
        <v>75</v>
      </c>
    </row>
    <row r="863" spans="1:25" s="254" customFormat="1">
      <c r="A863" s="81">
        <v>96873140</v>
      </c>
      <c r="B863" s="286">
        <v>8</v>
      </c>
      <c r="C863" s="79" t="s">
        <v>240</v>
      </c>
      <c r="D863" s="79" t="s">
        <v>54</v>
      </c>
      <c r="E863" s="308">
        <v>289</v>
      </c>
      <c r="F863" s="253">
        <v>37329</v>
      </c>
      <c r="G863" s="290" t="s">
        <v>26</v>
      </c>
      <c r="H863" s="87">
        <v>499</v>
      </c>
      <c r="I863" s="86" t="s">
        <v>215</v>
      </c>
      <c r="J863" s="88">
        <v>5.8</v>
      </c>
      <c r="K863" s="89" t="s">
        <v>80</v>
      </c>
      <c r="L863" s="90" t="s">
        <v>29</v>
      </c>
      <c r="M863" s="91" t="s">
        <v>29</v>
      </c>
      <c r="N863" s="92">
        <v>23</v>
      </c>
      <c r="O863" s="93">
        <v>423000</v>
      </c>
      <c r="P863" s="93">
        <v>262066.99</v>
      </c>
      <c r="Q863" s="93">
        <v>6014409</v>
      </c>
      <c r="R863" s="93">
        <v>29210</v>
      </c>
      <c r="S863" s="93">
        <v>6043619</v>
      </c>
      <c r="T863" s="305" t="s">
        <v>32</v>
      </c>
      <c r="U863" s="306">
        <v>0</v>
      </c>
      <c r="V863" s="306">
        <v>0</v>
      </c>
      <c r="W863" s="306">
        <v>0</v>
      </c>
      <c r="X863" s="306" t="s">
        <v>37</v>
      </c>
      <c r="Y863" s="307" t="s">
        <v>75</v>
      </c>
    </row>
    <row r="864" spans="1:25" s="254" customFormat="1">
      <c r="A864" s="81">
        <v>96873140</v>
      </c>
      <c r="B864" s="286">
        <v>8</v>
      </c>
      <c r="C864" s="79" t="s">
        <v>240</v>
      </c>
      <c r="D864" s="79" t="s">
        <v>54</v>
      </c>
      <c r="E864" s="308">
        <v>289</v>
      </c>
      <c r="F864" s="253">
        <v>37329</v>
      </c>
      <c r="G864" s="290" t="s">
        <v>26</v>
      </c>
      <c r="H864" s="87">
        <v>10500</v>
      </c>
      <c r="I864" s="86" t="s">
        <v>217</v>
      </c>
      <c r="J864" s="88">
        <v>5.8</v>
      </c>
      <c r="K864" s="89" t="s">
        <v>80</v>
      </c>
      <c r="L864" s="90" t="s">
        <v>29</v>
      </c>
      <c r="M864" s="91" t="s">
        <v>29</v>
      </c>
      <c r="N864" s="92">
        <v>23</v>
      </c>
      <c r="O864" s="93">
        <v>10000000</v>
      </c>
      <c r="P864" s="93">
        <v>8041119.3399999999</v>
      </c>
      <c r="Q864" s="93">
        <v>184542804</v>
      </c>
      <c r="R864" s="93">
        <v>896286</v>
      </c>
      <c r="S864" s="93">
        <v>185439090</v>
      </c>
      <c r="T864" s="305" t="s">
        <v>32</v>
      </c>
      <c r="U864" s="306">
        <v>0</v>
      </c>
      <c r="V864" s="306">
        <v>0</v>
      </c>
      <c r="W864" s="306">
        <v>0</v>
      </c>
      <c r="X864" s="306" t="s">
        <v>37</v>
      </c>
      <c r="Y864" s="307" t="s">
        <v>75</v>
      </c>
    </row>
    <row r="865" spans="1:25" s="254" customFormat="1">
      <c r="A865" s="81">
        <v>96873140</v>
      </c>
      <c r="B865" s="286">
        <v>8</v>
      </c>
      <c r="C865" s="79" t="s">
        <v>240</v>
      </c>
      <c r="D865" s="79" t="s">
        <v>54</v>
      </c>
      <c r="E865" s="308">
        <v>289</v>
      </c>
      <c r="F865" s="253">
        <v>37329</v>
      </c>
      <c r="G865" s="290" t="s">
        <v>26</v>
      </c>
      <c r="H865" s="87">
        <v>1</v>
      </c>
      <c r="I865" s="86" t="s">
        <v>46</v>
      </c>
      <c r="J865" s="88">
        <v>5.8</v>
      </c>
      <c r="K865" s="89" t="s">
        <v>80</v>
      </c>
      <c r="L865" s="90" t="s">
        <v>29</v>
      </c>
      <c r="M865" s="91" t="s">
        <v>29</v>
      </c>
      <c r="N865" s="92">
        <v>23</v>
      </c>
      <c r="O865" s="93">
        <v>1000</v>
      </c>
      <c r="P865" s="93">
        <v>942.67</v>
      </c>
      <c r="Q865" s="93">
        <v>21634</v>
      </c>
      <c r="R865" s="93">
        <v>105</v>
      </c>
      <c r="S865" s="93">
        <v>21739</v>
      </c>
      <c r="T865" s="305" t="s">
        <v>32</v>
      </c>
      <c r="U865" s="306">
        <v>0</v>
      </c>
      <c r="V865" s="306">
        <v>0</v>
      </c>
      <c r="W865" s="306">
        <v>0</v>
      </c>
      <c r="X865" s="306" t="s">
        <v>37</v>
      </c>
      <c r="Y865" s="307" t="s">
        <v>75</v>
      </c>
    </row>
    <row r="866" spans="1:25" s="254" customFormat="1">
      <c r="A866" s="81">
        <v>96992030</v>
      </c>
      <c r="B866" s="286">
        <v>1</v>
      </c>
      <c r="C866" s="79" t="s">
        <v>241</v>
      </c>
      <c r="D866" s="79" t="s">
        <v>25</v>
      </c>
      <c r="E866" s="84">
        <v>372</v>
      </c>
      <c r="F866" s="253">
        <v>38139</v>
      </c>
      <c r="G866" s="156" t="s">
        <v>26</v>
      </c>
      <c r="H866" s="323">
        <v>17000.5</v>
      </c>
      <c r="I866" s="86"/>
      <c r="J866" s="88"/>
      <c r="K866" s="89" t="s">
        <v>29</v>
      </c>
      <c r="L866" s="90" t="s">
        <v>29</v>
      </c>
      <c r="M866" s="91" t="s">
        <v>29</v>
      </c>
      <c r="N866" s="92">
        <v>30.5</v>
      </c>
      <c r="O866" s="93"/>
      <c r="P866" s="93"/>
      <c r="Q866" s="93"/>
      <c r="R866" s="93"/>
      <c r="S866" s="93"/>
      <c r="T866" s="305">
        <v>0</v>
      </c>
      <c r="U866" s="306">
        <v>0</v>
      </c>
      <c r="V866" s="306">
        <v>0</v>
      </c>
      <c r="W866" s="306">
        <v>0</v>
      </c>
      <c r="X866" s="306">
        <v>0</v>
      </c>
      <c r="Y866" s="307"/>
    </row>
    <row r="867" spans="1:25" s="254" customFormat="1">
      <c r="A867" s="81">
        <v>96992030</v>
      </c>
      <c r="B867" s="286">
        <v>1</v>
      </c>
      <c r="C867" s="79" t="s">
        <v>241</v>
      </c>
      <c r="D867" s="79" t="s">
        <v>30</v>
      </c>
      <c r="E867" s="84">
        <v>372</v>
      </c>
      <c r="F867" s="253">
        <v>38147</v>
      </c>
      <c r="G867" s="156" t="s">
        <v>26</v>
      </c>
      <c r="H867" s="87">
        <v>17000</v>
      </c>
      <c r="I867" s="86" t="s">
        <v>55</v>
      </c>
      <c r="J867" s="88">
        <v>5.3</v>
      </c>
      <c r="K867" s="89" t="s">
        <v>219</v>
      </c>
      <c r="L867" s="90" t="s">
        <v>29</v>
      </c>
      <c r="M867" s="91" t="s">
        <v>29</v>
      </c>
      <c r="N867" s="92">
        <v>24.5</v>
      </c>
      <c r="O867" s="93">
        <v>16000000</v>
      </c>
      <c r="P867" s="93">
        <v>15560000</v>
      </c>
      <c r="Q867" s="93">
        <v>357100288</v>
      </c>
      <c r="R867" s="93">
        <v>2335247</v>
      </c>
      <c r="S867" s="93">
        <v>359435535</v>
      </c>
      <c r="T867" s="305" t="s">
        <v>32</v>
      </c>
      <c r="U867" s="306">
        <v>0</v>
      </c>
      <c r="V867" s="306">
        <v>0</v>
      </c>
      <c r="W867" s="306">
        <v>0</v>
      </c>
      <c r="X867" s="306" t="s">
        <v>37</v>
      </c>
      <c r="Y867" s="307" t="s">
        <v>75</v>
      </c>
    </row>
    <row r="868" spans="1:25" s="254" customFormat="1">
      <c r="A868" s="81">
        <v>96992030</v>
      </c>
      <c r="B868" s="286">
        <v>1</v>
      </c>
      <c r="C868" s="79" t="s">
        <v>241</v>
      </c>
      <c r="D868" s="79" t="s">
        <v>30</v>
      </c>
      <c r="E868" s="84">
        <v>372</v>
      </c>
      <c r="F868" s="253">
        <v>38147</v>
      </c>
      <c r="G868" s="156" t="s">
        <v>26</v>
      </c>
      <c r="H868" s="323">
        <v>0.5</v>
      </c>
      <c r="I868" s="86" t="s">
        <v>57</v>
      </c>
      <c r="J868" s="88">
        <v>5.3</v>
      </c>
      <c r="K868" s="89" t="s">
        <v>219</v>
      </c>
      <c r="L868" s="90" t="s">
        <v>29</v>
      </c>
      <c r="M868" s="91" t="s">
        <v>29</v>
      </c>
      <c r="N868" s="92">
        <v>24.5</v>
      </c>
      <c r="O868" s="93">
        <v>500</v>
      </c>
      <c r="P868" s="93">
        <v>486.3</v>
      </c>
      <c r="Q868" s="93">
        <v>11161</v>
      </c>
      <c r="R868" s="93">
        <v>71</v>
      </c>
      <c r="S868" s="93">
        <v>11232</v>
      </c>
      <c r="T868" s="305" t="s">
        <v>32</v>
      </c>
      <c r="U868" s="306">
        <v>0</v>
      </c>
      <c r="V868" s="306">
        <v>0</v>
      </c>
      <c r="W868" s="306">
        <v>0</v>
      </c>
      <c r="X868" s="306" t="s">
        <v>37</v>
      </c>
      <c r="Y868" s="307" t="s">
        <v>75</v>
      </c>
    </row>
    <row r="869" spans="1:25" s="254" customFormat="1">
      <c r="A869" s="81">
        <v>94139000</v>
      </c>
      <c r="B869" s="82">
        <v>5</v>
      </c>
      <c r="C869" s="79" t="s">
        <v>242</v>
      </c>
      <c r="D869" s="79" t="s">
        <v>25</v>
      </c>
      <c r="E869" s="84">
        <v>671</v>
      </c>
      <c r="F869" s="253">
        <v>40736</v>
      </c>
      <c r="G869" s="156" t="s">
        <v>26</v>
      </c>
      <c r="H869" s="87">
        <v>2500</v>
      </c>
      <c r="I869" s="86"/>
      <c r="J869" s="88"/>
      <c r="K869" s="89" t="s">
        <v>27</v>
      </c>
      <c r="L869" s="90" t="s">
        <v>28</v>
      </c>
      <c r="M869" s="91" t="s">
        <v>29</v>
      </c>
      <c r="N869" s="92">
        <v>10</v>
      </c>
      <c r="O869" s="93"/>
      <c r="P869" s="93"/>
      <c r="Q869" s="93"/>
      <c r="R869" s="93"/>
      <c r="S869" s="93"/>
      <c r="T869" s="305">
        <v>0</v>
      </c>
      <c r="U869" s="306">
        <v>0</v>
      </c>
      <c r="V869" s="306">
        <v>0</v>
      </c>
      <c r="W869" s="306">
        <v>0</v>
      </c>
      <c r="X869" s="306">
        <v>0</v>
      </c>
      <c r="Y869" s="307"/>
    </row>
    <row r="870" spans="1:25" s="254" customFormat="1">
      <c r="A870" s="81">
        <v>94139000</v>
      </c>
      <c r="B870" s="82">
        <v>5</v>
      </c>
      <c r="C870" s="79" t="s">
        <v>242</v>
      </c>
      <c r="D870" s="79" t="s">
        <v>30</v>
      </c>
      <c r="E870" s="84">
        <v>671</v>
      </c>
      <c r="F870" s="253">
        <v>40743</v>
      </c>
      <c r="G870" s="156" t="s">
        <v>44</v>
      </c>
      <c r="H870" s="87">
        <v>54400000</v>
      </c>
      <c r="I870" s="86" t="s">
        <v>31</v>
      </c>
      <c r="J870" s="88">
        <v>6.8</v>
      </c>
      <c r="K870" s="89" t="s">
        <v>27</v>
      </c>
      <c r="L870" s="90" t="s">
        <v>29</v>
      </c>
      <c r="M870" s="91" t="s">
        <v>29</v>
      </c>
      <c r="N870" s="92">
        <v>5</v>
      </c>
      <c r="O870" s="93">
        <v>21800000000</v>
      </c>
      <c r="P870" s="93">
        <v>21800000000</v>
      </c>
      <c r="Q870" s="93">
        <v>21800000</v>
      </c>
      <c r="R870" s="93">
        <v>186823</v>
      </c>
      <c r="S870" s="93">
        <v>21986823</v>
      </c>
      <c r="T870" s="305">
        <v>0</v>
      </c>
      <c r="U870" s="306">
        <v>0</v>
      </c>
      <c r="V870" s="306">
        <v>0</v>
      </c>
      <c r="W870" s="306">
        <v>0</v>
      </c>
      <c r="X870" s="306" t="s">
        <v>37</v>
      </c>
      <c r="Y870" s="307"/>
    </row>
    <row r="871" spans="1:25" s="254" customFormat="1">
      <c r="A871" s="81">
        <v>94139000</v>
      </c>
      <c r="B871" s="82">
        <v>5</v>
      </c>
      <c r="C871" s="79" t="s">
        <v>242</v>
      </c>
      <c r="D871" s="79" t="s">
        <v>30</v>
      </c>
      <c r="E871" s="84">
        <v>671</v>
      </c>
      <c r="F871" s="253">
        <v>40743</v>
      </c>
      <c r="G871" s="156" t="s">
        <v>26</v>
      </c>
      <c r="H871" s="87">
        <v>2500</v>
      </c>
      <c r="I871" s="86" t="s">
        <v>45</v>
      </c>
      <c r="J871" s="88">
        <v>3.2</v>
      </c>
      <c r="K871" s="89" t="s">
        <v>27</v>
      </c>
      <c r="L871" s="90" t="s">
        <v>29</v>
      </c>
      <c r="M871" s="91" t="s">
        <v>29</v>
      </c>
      <c r="N871" s="92">
        <v>5</v>
      </c>
      <c r="O871" s="93"/>
      <c r="P871" s="93"/>
      <c r="Q871" s="93">
        <v>0</v>
      </c>
      <c r="R871" s="93"/>
      <c r="S871" s="93"/>
      <c r="T871" s="305" t="s">
        <v>32</v>
      </c>
      <c r="U871" s="306">
        <v>0</v>
      </c>
      <c r="V871" s="306" t="s">
        <v>43</v>
      </c>
      <c r="W871" s="306">
        <v>0</v>
      </c>
      <c r="X871" s="306" t="s">
        <v>37</v>
      </c>
      <c r="Y871" s="307"/>
    </row>
    <row r="872" spans="1:25" s="254" customFormat="1">
      <c r="A872" s="81">
        <v>94139000</v>
      </c>
      <c r="B872" s="82">
        <v>5</v>
      </c>
      <c r="C872" s="79" t="s">
        <v>242</v>
      </c>
      <c r="D872" s="79" t="s">
        <v>25</v>
      </c>
      <c r="E872" s="84">
        <v>672</v>
      </c>
      <c r="F872" s="253">
        <v>40736</v>
      </c>
      <c r="G872" s="156" t="s">
        <v>26</v>
      </c>
      <c r="H872" s="87">
        <v>2500</v>
      </c>
      <c r="I872" s="86"/>
      <c r="J872" s="88"/>
      <c r="K872" s="89" t="s">
        <v>27</v>
      </c>
      <c r="L872" s="90" t="s">
        <v>28</v>
      </c>
      <c r="M872" s="91" t="s">
        <v>29</v>
      </c>
      <c r="N872" s="92">
        <v>30</v>
      </c>
      <c r="O872" s="93"/>
      <c r="P872" s="93"/>
      <c r="Q872" s="93"/>
      <c r="R872" s="93"/>
      <c r="S872" s="93"/>
      <c r="T872" s="305">
        <v>0</v>
      </c>
      <c r="U872" s="306">
        <v>0</v>
      </c>
      <c r="V872" s="306">
        <v>0</v>
      </c>
      <c r="W872" s="306">
        <v>0</v>
      </c>
      <c r="X872" s="306">
        <v>0</v>
      </c>
      <c r="Y872" s="307"/>
    </row>
    <row r="873" spans="1:25" s="254" customFormat="1">
      <c r="A873" s="81">
        <v>94139000</v>
      </c>
      <c r="B873" s="82">
        <v>5</v>
      </c>
      <c r="C873" s="79" t="s">
        <v>242</v>
      </c>
      <c r="D873" s="79" t="s">
        <v>30</v>
      </c>
      <c r="E873" s="84">
        <v>672</v>
      </c>
      <c r="F873" s="253">
        <v>40743</v>
      </c>
      <c r="G873" s="156" t="s">
        <v>26</v>
      </c>
      <c r="H873" s="87">
        <v>2500</v>
      </c>
      <c r="I873" s="86" t="s">
        <v>46</v>
      </c>
      <c r="J873" s="88">
        <v>3.6</v>
      </c>
      <c r="K873" s="89" t="s">
        <v>27</v>
      </c>
      <c r="L873" s="90" t="s">
        <v>29</v>
      </c>
      <c r="M873" s="91" t="s">
        <v>29</v>
      </c>
      <c r="N873" s="92">
        <v>21</v>
      </c>
      <c r="O873" s="93">
        <v>1500000</v>
      </c>
      <c r="P873" s="93">
        <v>1500000</v>
      </c>
      <c r="Q873" s="93">
        <v>34424835</v>
      </c>
      <c r="R873" s="93">
        <v>154922</v>
      </c>
      <c r="S873" s="93">
        <v>34579757</v>
      </c>
      <c r="T873" s="305" t="s">
        <v>32</v>
      </c>
      <c r="U873" s="306">
        <v>0</v>
      </c>
      <c r="V873" s="306">
        <v>0</v>
      </c>
      <c r="W873" s="306">
        <v>0</v>
      </c>
      <c r="X873" s="306" t="s">
        <v>37</v>
      </c>
      <c r="Y873" s="307"/>
    </row>
    <row r="874" spans="1:25" s="254" customFormat="1">
      <c r="A874" s="81">
        <v>96717620</v>
      </c>
      <c r="B874" s="82">
        <v>6</v>
      </c>
      <c r="C874" s="79" t="s">
        <v>243</v>
      </c>
      <c r="D874" s="79" t="s">
        <v>54</v>
      </c>
      <c r="E874" s="308">
        <v>214</v>
      </c>
      <c r="F874" s="253">
        <v>36432</v>
      </c>
      <c r="G874" s="156" t="s">
        <v>34</v>
      </c>
      <c r="H874" s="87">
        <v>5000</v>
      </c>
      <c r="I874" s="86" t="s">
        <v>55</v>
      </c>
      <c r="J874" s="88">
        <v>8</v>
      </c>
      <c r="K874" s="89" t="s">
        <v>27</v>
      </c>
      <c r="L874" s="90" t="s">
        <v>29</v>
      </c>
      <c r="M874" s="91" t="s">
        <v>29</v>
      </c>
      <c r="N874" s="309">
        <v>10</v>
      </c>
      <c r="O874" s="93">
        <v>5000000</v>
      </c>
      <c r="P874" s="93"/>
      <c r="Q874" s="93"/>
      <c r="R874" s="93"/>
      <c r="S874" s="93"/>
      <c r="T874" s="305">
        <v>0</v>
      </c>
      <c r="U874" s="306" t="s">
        <v>41</v>
      </c>
      <c r="V874" s="306">
        <v>0</v>
      </c>
      <c r="W874" s="306" t="s">
        <v>56</v>
      </c>
      <c r="X874" s="306" t="s">
        <v>37</v>
      </c>
      <c r="Y874" s="307"/>
    </row>
    <row r="875" spans="1:25" s="254" customFormat="1">
      <c r="A875" s="81">
        <v>96717620</v>
      </c>
      <c r="B875" s="82">
        <v>6</v>
      </c>
      <c r="C875" s="79" t="s">
        <v>243</v>
      </c>
      <c r="D875" s="79" t="s">
        <v>54</v>
      </c>
      <c r="E875" s="308">
        <v>214</v>
      </c>
      <c r="F875" s="253">
        <v>36432</v>
      </c>
      <c r="G875" s="156" t="s">
        <v>26</v>
      </c>
      <c r="H875" s="87">
        <v>198</v>
      </c>
      <c r="I875" s="86" t="s">
        <v>58</v>
      </c>
      <c r="J875" s="88">
        <v>7.5</v>
      </c>
      <c r="K875" s="89" t="s">
        <v>27</v>
      </c>
      <c r="L875" s="90" t="s">
        <v>29</v>
      </c>
      <c r="M875" s="91" t="s">
        <v>29</v>
      </c>
      <c r="N875" s="309">
        <v>25</v>
      </c>
      <c r="O875" s="93">
        <v>96000</v>
      </c>
      <c r="P875" s="93">
        <v>87360</v>
      </c>
      <c r="Q875" s="93">
        <v>2004902</v>
      </c>
      <c r="R875" s="326">
        <v>43475</v>
      </c>
      <c r="S875" s="326">
        <v>2048377</v>
      </c>
      <c r="T875" s="305" t="s">
        <v>32</v>
      </c>
      <c r="U875" s="306">
        <v>0</v>
      </c>
      <c r="V875" s="306">
        <v>0</v>
      </c>
      <c r="W875" s="306">
        <v>0</v>
      </c>
      <c r="X875" s="306" t="s">
        <v>37</v>
      </c>
      <c r="Y875" s="307"/>
    </row>
    <row r="876" spans="1:25" s="254" customFormat="1">
      <c r="A876" s="81">
        <v>96717620</v>
      </c>
      <c r="B876" s="82">
        <v>6</v>
      </c>
      <c r="C876" s="79" t="s">
        <v>243</v>
      </c>
      <c r="D876" s="79" t="s">
        <v>54</v>
      </c>
      <c r="E876" s="308">
        <v>214</v>
      </c>
      <c r="F876" s="253">
        <v>36432</v>
      </c>
      <c r="G876" s="156" t="s">
        <v>26</v>
      </c>
      <c r="H876" s="87">
        <v>1190</v>
      </c>
      <c r="I876" s="86" t="s">
        <v>59</v>
      </c>
      <c r="J876" s="88">
        <v>7.5</v>
      </c>
      <c r="K876" s="89" t="s">
        <v>27</v>
      </c>
      <c r="L876" s="90" t="s">
        <v>29</v>
      </c>
      <c r="M876" s="91" t="s">
        <v>29</v>
      </c>
      <c r="N876" s="309">
        <v>25</v>
      </c>
      <c r="O876" s="93">
        <v>990000</v>
      </c>
      <c r="P876" s="93">
        <v>900900</v>
      </c>
      <c r="Q876" s="93">
        <v>20675556</v>
      </c>
      <c r="R876" s="326">
        <v>448331</v>
      </c>
      <c r="S876" s="326">
        <v>21123887</v>
      </c>
      <c r="T876" s="305" t="s">
        <v>32</v>
      </c>
      <c r="U876" s="306">
        <v>0</v>
      </c>
      <c r="V876" s="306">
        <v>0</v>
      </c>
      <c r="W876" s="306">
        <v>0</v>
      </c>
      <c r="X876" s="306" t="s">
        <v>37</v>
      </c>
      <c r="Y876" s="307"/>
    </row>
    <row r="877" spans="1:25" s="254" customFormat="1">
      <c r="A877" s="81">
        <v>96717620</v>
      </c>
      <c r="B877" s="82">
        <v>6</v>
      </c>
      <c r="C877" s="79" t="s">
        <v>243</v>
      </c>
      <c r="D877" s="79" t="s">
        <v>54</v>
      </c>
      <c r="E877" s="308">
        <v>214</v>
      </c>
      <c r="F877" s="253">
        <v>36432</v>
      </c>
      <c r="G877" s="156" t="s">
        <v>34</v>
      </c>
      <c r="H877" s="87">
        <v>55000</v>
      </c>
      <c r="I877" s="86" t="s">
        <v>57</v>
      </c>
      <c r="J877" s="88">
        <v>8</v>
      </c>
      <c r="K877" s="89" t="s">
        <v>27</v>
      </c>
      <c r="L877" s="90" t="s">
        <v>29</v>
      </c>
      <c r="M877" s="91" t="s">
        <v>29</v>
      </c>
      <c r="N877" s="309">
        <v>10</v>
      </c>
      <c r="O877" s="93">
        <v>52500000</v>
      </c>
      <c r="P877" s="93"/>
      <c r="Q877" s="93">
        <v>0</v>
      </c>
      <c r="R877" s="93"/>
      <c r="S877" s="93"/>
      <c r="T877" s="305">
        <v>0</v>
      </c>
      <c r="U877" s="306" t="s">
        <v>41</v>
      </c>
      <c r="V877" s="306">
        <v>0</v>
      </c>
      <c r="W877" s="306" t="s">
        <v>56</v>
      </c>
      <c r="X877" s="306" t="s">
        <v>37</v>
      </c>
      <c r="Y877" s="307"/>
    </row>
    <row r="878" spans="1:25" s="254" customFormat="1">
      <c r="A878" s="81">
        <v>93007000</v>
      </c>
      <c r="B878" s="286">
        <v>9</v>
      </c>
      <c r="C878" s="79" t="s">
        <v>244</v>
      </c>
      <c r="D878" s="79" t="s">
        <v>25</v>
      </c>
      <c r="E878" s="84">
        <v>445</v>
      </c>
      <c r="F878" s="253">
        <v>38700</v>
      </c>
      <c r="G878" s="156" t="s">
        <v>26</v>
      </c>
      <c r="H878" s="87">
        <v>3000</v>
      </c>
      <c r="I878" s="86"/>
      <c r="J878" s="88"/>
      <c r="K878" s="89" t="s">
        <v>28</v>
      </c>
      <c r="L878" s="90" t="s">
        <v>35</v>
      </c>
      <c r="M878" s="91" t="s">
        <v>29</v>
      </c>
      <c r="N878" s="92">
        <v>10</v>
      </c>
      <c r="O878" s="93"/>
      <c r="P878" s="93"/>
      <c r="Q878" s="93"/>
      <c r="R878" s="93"/>
      <c r="S878" s="93"/>
      <c r="T878" s="305">
        <v>0</v>
      </c>
      <c r="U878" s="306">
        <v>0</v>
      </c>
      <c r="V878" s="306">
        <v>0</v>
      </c>
      <c r="W878" s="306">
        <v>0</v>
      </c>
      <c r="X878" s="306">
        <v>0</v>
      </c>
      <c r="Y878" s="307"/>
    </row>
    <row r="879" spans="1:25" s="254" customFormat="1">
      <c r="A879" s="81">
        <v>93007000</v>
      </c>
      <c r="B879" s="286">
        <v>9</v>
      </c>
      <c r="C879" s="79" t="s">
        <v>244</v>
      </c>
      <c r="D879" s="79" t="s">
        <v>30</v>
      </c>
      <c r="E879" s="84">
        <v>445</v>
      </c>
      <c r="F879" s="253">
        <v>38700</v>
      </c>
      <c r="G879" s="156" t="s">
        <v>26</v>
      </c>
      <c r="H879" s="87">
        <v>3000</v>
      </c>
      <c r="I879" s="86" t="s">
        <v>31</v>
      </c>
      <c r="J879" s="88">
        <v>3.5</v>
      </c>
      <c r="K879" s="89" t="s">
        <v>28</v>
      </c>
      <c r="L879" s="90" t="s">
        <v>35</v>
      </c>
      <c r="M879" s="91" t="s">
        <v>29</v>
      </c>
      <c r="N879" s="92">
        <v>8</v>
      </c>
      <c r="O879" s="93"/>
      <c r="P879" s="93"/>
      <c r="Q879" s="93">
        <v>0</v>
      </c>
      <c r="R879" s="93"/>
      <c r="S879" s="93"/>
      <c r="T879" s="305" t="s">
        <v>32</v>
      </c>
      <c r="U879" s="306">
        <v>0</v>
      </c>
      <c r="V879" s="306" t="s">
        <v>43</v>
      </c>
      <c r="W879" s="306">
        <v>0</v>
      </c>
      <c r="X879" s="306" t="s">
        <v>37</v>
      </c>
      <c r="Y879" s="307"/>
    </row>
    <row r="880" spans="1:25" s="254" customFormat="1">
      <c r="A880" s="81">
        <v>93007000</v>
      </c>
      <c r="B880" s="286">
        <v>9</v>
      </c>
      <c r="C880" s="79" t="s">
        <v>244</v>
      </c>
      <c r="D880" s="79" t="s">
        <v>39</v>
      </c>
      <c r="E880" s="84">
        <v>445</v>
      </c>
      <c r="F880" s="253">
        <v>38700</v>
      </c>
      <c r="G880" s="156" t="s">
        <v>34</v>
      </c>
      <c r="H880" s="87">
        <v>100000</v>
      </c>
      <c r="I880" s="86" t="s">
        <v>45</v>
      </c>
      <c r="J880" s="88">
        <v>5</v>
      </c>
      <c r="K880" s="89" t="s">
        <v>28</v>
      </c>
      <c r="L880" s="90" t="s">
        <v>35</v>
      </c>
      <c r="M880" s="91" t="s">
        <v>29</v>
      </c>
      <c r="N880" s="92">
        <v>5</v>
      </c>
      <c r="O880" s="93"/>
      <c r="P880" s="93"/>
      <c r="Q880" s="93">
        <v>0</v>
      </c>
      <c r="R880" s="93"/>
      <c r="S880" s="93"/>
      <c r="T880" s="305">
        <v>0</v>
      </c>
      <c r="U880" s="306" t="s">
        <v>41</v>
      </c>
      <c r="V880" s="306" t="s">
        <v>43</v>
      </c>
      <c r="W880" s="306">
        <v>0</v>
      </c>
      <c r="X880" s="306" t="s">
        <v>37</v>
      </c>
      <c r="Y880" s="307"/>
    </row>
    <row r="881" spans="1:25" s="254" customFormat="1">
      <c r="A881" s="81">
        <v>93007000</v>
      </c>
      <c r="B881" s="286">
        <v>9</v>
      </c>
      <c r="C881" s="79" t="s">
        <v>244</v>
      </c>
      <c r="D881" s="79" t="s">
        <v>25</v>
      </c>
      <c r="E881" s="84">
        <v>446</v>
      </c>
      <c r="F881" s="253">
        <v>38700</v>
      </c>
      <c r="G881" s="156" t="s">
        <v>26</v>
      </c>
      <c r="H881" s="87">
        <v>3000</v>
      </c>
      <c r="I881" s="86"/>
      <c r="J881" s="88"/>
      <c r="K881" s="89" t="s">
        <v>28</v>
      </c>
      <c r="L881" s="90" t="s">
        <v>35</v>
      </c>
      <c r="M881" s="91" t="s">
        <v>29</v>
      </c>
      <c r="N881" s="92">
        <v>25</v>
      </c>
      <c r="O881" s="93"/>
      <c r="P881" s="93"/>
      <c r="Q881" s="93"/>
      <c r="R881" s="93"/>
      <c r="S881" s="93"/>
      <c r="T881" s="305">
        <v>0</v>
      </c>
      <c r="U881" s="306">
        <v>0</v>
      </c>
      <c r="V881" s="306">
        <v>0</v>
      </c>
      <c r="W881" s="306">
        <v>0</v>
      </c>
      <c r="X881" s="306">
        <v>0</v>
      </c>
      <c r="Y881" s="307"/>
    </row>
    <row r="882" spans="1:25" s="254" customFormat="1">
      <c r="A882" s="81">
        <v>93007000</v>
      </c>
      <c r="B882" s="286">
        <v>9</v>
      </c>
      <c r="C882" s="79" t="s">
        <v>244</v>
      </c>
      <c r="D882" s="79" t="s">
        <v>30</v>
      </c>
      <c r="E882" s="84">
        <v>446</v>
      </c>
      <c r="F882" s="253">
        <v>38700</v>
      </c>
      <c r="G882" s="156" t="s">
        <v>26</v>
      </c>
      <c r="H882" s="87">
        <v>3000</v>
      </c>
      <c r="I882" s="86" t="s">
        <v>46</v>
      </c>
      <c r="J882" s="88">
        <v>4</v>
      </c>
      <c r="K882" s="89" t="s">
        <v>28</v>
      </c>
      <c r="L882" s="90" t="s">
        <v>35</v>
      </c>
      <c r="M882" s="91" t="s">
        <v>29</v>
      </c>
      <c r="N882" s="92">
        <v>21</v>
      </c>
      <c r="O882" s="93">
        <v>3000000</v>
      </c>
      <c r="P882" s="93">
        <v>2025000</v>
      </c>
      <c r="Q882" s="93">
        <v>46473527</v>
      </c>
      <c r="R882" s="93">
        <v>312934</v>
      </c>
      <c r="S882" s="93">
        <v>46786461</v>
      </c>
      <c r="T882" s="305" t="s">
        <v>32</v>
      </c>
      <c r="U882" s="306">
        <v>0</v>
      </c>
      <c r="V882" s="306">
        <v>0</v>
      </c>
      <c r="W882" s="306">
        <v>0</v>
      </c>
      <c r="X882" s="306" t="s">
        <v>37</v>
      </c>
      <c r="Y882" s="307"/>
    </row>
    <row r="883" spans="1:25" s="254" customFormat="1">
      <c r="A883" s="81">
        <v>93007000</v>
      </c>
      <c r="B883" s="286">
        <v>9</v>
      </c>
      <c r="C883" s="79" t="s">
        <v>244</v>
      </c>
      <c r="D883" s="79" t="s">
        <v>25</v>
      </c>
      <c r="E883" s="84">
        <v>447</v>
      </c>
      <c r="F883" s="253">
        <v>38700</v>
      </c>
      <c r="G883" s="156" t="s">
        <v>26</v>
      </c>
      <c r="H883" s="87">
        <v>3000</v>
      </c>
      <c r="I883" s="86"/>
      <c r="J883" s="88"/>
      <c r="K883" s="89" t="s">
        <v>28</v>
      </c>
      <c r="L883" s="90" t="s">
        <v>35</v>
      </c>
      <c r="M883" s="91" t="s">
        <v>29</v>
      </c>
      <c r="N883" s="92">
        <v>10</v>
      </c>
      <c r="O883" s="93"/>
      <c r="P883" s="93"/>
      <c r="Q883" s="93"/>
      <c r="R883" s="93"/>
      <c r="S883" s="93"/>
      <c r="T883" s="305">
        <v>0</v>
      </c>
      <c r="U883" s="306">
        <v>0</v>
      </c>
      <c r="V883" s="306">
        <v>0</v>
      </c>
      <c r="W883" s="306">
        <v>0</v>
      </c>
      <c r="X883" s="306">
        <v>0</v>
      </c>
      <c r="Y883" s="307"/>
    </row>
    <row r="884" spans="1:25" s="254" customFormat="1">
      <c r="A884" s="81">
        <v>93007000</v>
      </c>
      <c r="B884" s="286">
        <v>9</v>
      </c>
      <c r="C884" s="79" t="s">
        <v>244</v>
      </c>
      <c r="D884" s="79" t="s">
        <v>30</v>
      </c>
      <c r="E884" s="84">
        <v>447</v>
      </c>
      <c r="F884" s="253">
        <v>38700</v>
      </c>
      <c r="G884" s="156" t="s">
        <v>34</v>
      </c>
      <c r="H884" s="87">
        <v>100000</v>
      </c>
      <c r="I884" s="86" t="s">
        <v>47</v>
      </c>
      <c r="J884" s="88">
        <v>5.25</v>
      </c>
      <c r="K884" s="89" t="s">
        <v>28</v>
      </c>
      <c r="L884" s="90" t="s">
        <v>35</v>
      </c>
      <c r="M884" s="91" t="s">
        <v>29</v>
      </c>
      <c r="N884" s="92">
        <v>10</v>
      </c>
      <c r="O884" s="93"/>
      <c r="P884" s="93"/>
      <c r="Q884" s="93">
        <v>0</v>
      </c>
      <c r="R884" s="93"/>
      <c r="S884" s="93"/>
      <c r="T884" s="305">
        <v>0</v>
      </c>
      <c r="U884" s="306" t="s">
        <v>41</v>
      </c>
      <c r="V884" s="306" t="s">
        <v>43</v>
      </c>
      <c r="W884" s="306">
        <v>0</v>
      </c>
      <c r="X884" s="306" t="s">
        <v>37</v>
      </c>
      <c r="Y884" s="307"/>
    </row>
    <row r="885" spans="1:25" s="254" customFormat="1">
      <c r="A885" s="320">
        <v>93007000</v>
      </c>
      <c r="B885" s="82">
        <v>9</v>
      </c>
      <c r="C885" s="79" t="s">
        <v>244</v>
      </c>
      <c r="D885" s="79" t="s">
        <v>25</v>
      </c>
      <c r="E885" s="84">
        <v>563</v>
      </c>
      <c r="F885" s="253">
        <v>39813</v>
      </c>
      <c r="G885" s="156" t="s">
        <v>26</v>
      </c>
      <c r="H885" s="87">
        <v>5000</v>
      </c>
      <c r="I885" s="86"/>
      <c r="J885" s="88"/>
      <c r="K885" s="89" t="s">
        <v>27</v>
      </c>
      <c r="L885" s="90" t="s">
        <v>28</v>
      </c>
      <c r="M885" s="91" t="s">
        <v>29</v>
      </c>
      <c r="N885" s="92">
        <v>10</v>
      </c>
      <c r="O885" s="93"/>
      <c r="P885" s="93"/>
      <c r="Q885" s="93"/>
      <c r="R885" s="93"/>
      <c r="S885" s="93"/>
      <c r="T885" s="305">
        <v>0</v>
      </c>
      <c r="U885" s="306">
        <v>0</v>
      </c>
      <c r="V885" s="306">
        <v>0</v>
      </c>
      <c r="W885" s="306">
        <v>0</v>
      </c>
      <c r="X885" s="306">
        <v>0</v>
      </c>
      <c r="Y885" s="307"/>
    </row>
    <row r="886" spans="1:25" s="254" customFormat="1">
      <c r="A886" s="320">
        <v>93007000</v>
      </c>
      <c r="B886" s="82">
        <v>9</v>
      </c>
      <c r="C886" s="79" t="s">
        <v>244</v>
      </c>
      <c r="D886" s="79" t="s">
        <v>30</v>
      </c>
      <c r="E886" s="84">
        <v>563</v>
      </c>
      <c r="F886" s="253">
        <v>39822</v>
      </c>
      <c r="G886" s="156" t="s">
        <v>26</v>
      </c>
      <c r="H886" s="87">
        <v>5000</v>
      </c>
      <c r="I886" s="86" t="s">
        <v>48</v>
      </c>
      <c r="J886" s="88">
        <v>5</v>
      </c>
      <c r="K886" s="89" t="s">
        <v>27</v>
      </c>
      <c r="L886" s="90" t="s">
        <v>28</v>
      </c>
      <c r="M886" s="91" t="s">
        <v>29</v>
      </c>
      <c r="N886" s="92">
        <v>5</v>
      </c>
      <c r="O886" s="93"/>
      <c r="P886" s="93"/>
      <c r="Q886" s="93">
        <v>0</v>
      </c>
      <c r="R886" s="93"/>
      <c r="S886" s="93"/>
      <c r="T886" s="305" t="s">
        <v>32</v>
      </c>
      <c r="U886" s="306">
        <v>0</v>
      </c>
      <c r="V886" s="306" t="s">
        <v>43</v>
      </c>
      <c r="W886" s="306">
        <v>0</v>
      </c>
      <c r="X886" s="306" t="s">
        <v>37</v>
      </c>
      <c r="Y886" s="307"/>
    </row>
    <row r="887" spans="1:25" s="254" customFormat="1">
      <c r="A887" s="320">
        <v>93007000</v>
      </c>
      <c r="B887" s="82">
        <v>9</v>
      </c>
      <c r="C887" s="79" t="s">
        <v>244</v>
      </c>
      <c r="D887" s="79" t="s">
        <v>39</v>
      </c>
      <c r="E887" s="84">
        <v>563</v>
      </c>
      <c r="F887" s="253">
        <v>39822</v>
      </c>
      <c r="G887" s="156" t="s">
        <v>44</v>
      </c>
      <c r="H887" s="87">
        <v>107290000</v>
      </c>
      <c r="I887" s="86" t="s">
        <v>49</v>
      </c>
      <c r="J887" s="88">
        <v>7</v>
      </c>
      <c r="K887" s="89" t="s">
        <v>27</v>
      </c>
      <c r="L887" s="90" t="s">
        <v>28</v>
      </c>
      <c r="M887" s="91" t="s">
        <v>29</v>
      </c>
      <c r="N887" s="92">
        <v>5</v>
      </c>
      <c r="O887" s="93">
        <v>21000000000</v>
      </c>
      <c r="P887" s="93">
        <v>21000000000</v>
      </c>
      <c r="Q887" s="93">
        <v>21000000</v>
      </c>
      <c r="R887" s="93">
        <v>102102</v>
      </c>
      <c r="S887" s="93">
        <v>21102102</v>
      </c>
      <c r="T887" s="305">
        <v>0</v>
      </c>
      <c r="U887" s="306">
        <v>0</v>
      </c>
      <c r="V887" s="306">
        <v>0</v>
      </c>
      <c r="W887" s="306">
        <v>0</v>
      </c>
      <c r="X887" s="306" t="s">
        <v>37</v>
      </c>
      <c r="Y887" s="307"/>
    </row>
    <row r="888" spans="1:25" s="254" customFormat="1">
      <c r="A888" s="320">
        <v>93007000</v>
      </c>
      <c r="B888" s="82">
        <v>9</v>
      </c>
      <c r="C888" s="79" t="s">
        <v>244</v>
      </c>
      <c r="D888" s="79" t="s">
        <v>64</v>
      </c>
      <c r="E888" s="84">
        <v>563</v>
      </c>
      <c r="F888" s="253">
        <v>39938</v>
      </c>
      <c r="G888" s="156" t="s">
        <v>26</v>
      </c>
      <c r="H888" s="87">
        <v>4000</v>
      </c>
      <c r="I888" s="86" t="s">
        <v>52</v>
      </c>
      <c r="J888" s="88">
        <v>3</v>
      </c>
      <c r="K888" s="89" t="s">
        <v>27</v>
      </c>
      <c r="L888" s="90" t="s">
        <v>28</v>
      </c>
      <c r="M888" s="91" t="s">
        <v>29</v>
      </c>
      <c r="N888" s="92">
        <v>5</v>
      </c>
      <c r="O888" s="93">
        <v>1500000</v>
      </c>
      <c r="P888" s="93">
        <v>1500000</v>
      </c>
      <c r="Q888" s="93">
        <v>34424835</v>
      </c>
      <c r="R888" s="93">
        <v>338900</v>
      </c>
      <c r="S888" s="93">
        <v>34763735</v>
      </c>
      <c r="T888" s="305" t="s">
        <v>32</v>
      </c>
      <c r="U888" s="306">
        <v>0</v>
      </c>
      <c r="V888" s="306">
        <v>0</v>
      </c>
      <c r="W888" s="306">
        <v>0</v>
      </c>
      <c r="X888" s="306" t="s">
        <v>37</v>
      </c>
      <c r="Y888" s="307"/>
    </row>
    <row r="889" spans="1:25" s="254" customFormat="1">
      <c r="A889" s="320">
        <v>93007000</v>
      </c>
      <c r="B889" s="82">
        <v>9</v>
      </c>
      <c r="C889" s="79" t="s">
        <v>244</v>
      </c>
      <c r="D889" s="79" t="s">
        <v>65</v>
      </c>
      <c r="E889" s="84">
        <v>563</v>
      </c>
      <c r="F889" s="253">
        <v>39938</v>
      </c>
      <c r="G889" s="156" t="s">
        <v>44</v>
      </c>
      <c r="H889" s="87">
        <v>83900000</v>
      </c>
      <c r="I889" s="86" t="s">
        <v>66</v>
      </c>
      <c r="J889" s="88">
        <v>5.5</v>
      </c>
      <c r="K889" s="89" t="s">
        <v>27</v>
      </c>
      <c r="L889" s="90" t="s">
        <v>28</v>
      </c>
      <c r="M889" s="91" t="s">
        <v>29</v>
      </c>
      <c r="N889" s="92">
        <v>5</v>
      </c>
      <c r="O889" s="93">
        <v>52000000000</v>
      </c>
      <c r="P889" s="93">
        <v>52000000000</v>
      </c>
      <c r="Q889" s="93">
        <v>52000000</v>
      </c>
      <c r="R889" s="93">
        <v>932866</v>
      </c>
      <c r="S889" s="93">
        <v>52932866</v>
      </c>
      <c r="T889" s="305">
        <v>0</v>
      </c>
      <c r="U889" s="306">
        <v>0</v>
      </c>
      <c r="V889" s="306">
        <v>0</v>
      </c>
      <c r="W889" s="306">
        <v>0</v>
      </c>
      <c r="X889" s="306" t="s">
        <v>37</v>
      </c>
      <c r="Y889" s="307"/>
    </row>
    <row r="890" spans="1:25" s="254" customFormat="1">
      <c r="A890" s="320">
        <v>93007000</v>
      </c>
      <c r="B890" s="82">
        <v>9</v>
      </c>
      <c r="C890" s="79" t="s">
        <v>244</v>
      </c>
      <c r="D890" s="79" t="s">
        <v>25</v>
      </c>
      <c r="E890" s="84">
        <v>564</v>
      </c>
      <c r="F890" s="253">
        <v>39813</v>
      </c>
      <c r="G890" s="156" t="s">
        <v>26</v>
      </c>
      <c r="H890" s="87">
        <v>5000</v>
      </c>
      <c r="I890" s="86"/>
      <c r="J890" s="88"/>
      <c r="K890" s="89" t="s">
        <v>27</v>
      </c>
      <c r="L890" s="90" t="s">
        <v>28</v>
      </c>
      <c r="M890" s="91" t="s">
        <v>29</v>
      </c>
      <c r="N890" s="92">
        <v>30</v>
      </c>
      <c r="O890" s="93"/>
      <c r="P890" s="93"/>
      <c r="Q890" s="93"/>
      <c r="R890" s="93"/>
      <c r="S890" s="93"/>
      <c r="T890" s="305">
        <v>0</v>
      </c>
      <c r="U890" s="306">
        <v>0</v>
      </c>
      <c r="V890" s="306">
        <v>0</v>
      </c>
      <c r="W890" s="306">
        <v>0</v>
      </c>
      <c r="X890" s="306">
        <v>0</v>
      </c>
      <c r="Y890" s="307"/>
    </row>
    <row r="891" spans="1:25" s="254" customFormat="1">
      <c r="A891" s="320">
        <v>93007000</v>
      </c>
      <c r="B891" s="82">
        <v>9</v>
      </c>
      <c r="C891" s="79" t="s">
        <v>244</v>
      </c>
      <c r="D891" s="79" t="s">
        <v>30</v>
      </c>
      <c r="E891" s="84">
        <v>564</v>
      </c>
      <c r="F891" s="253">
        <v>39821</v>
      </c>
      <c r="G891" s="156" t="s">
        <v>26</v>
      </c>
      <c r="H891" s="87">
        <v>5000</v>
      </c>
      <c r="I891" s="86" t="s">
        <v>50</v>
      </c>
      <c r="J891" s="88">
        <v>4.9000000000000004</v>
      </c>
      <c r="K891" s="89" t="s">
        <v>27</v>
      </c>
      <c r="L891" s="90" t="s">
        <v>28</v>
      </c>
      <c r="M891" s="91" t="s">
        <v>29</v>
      </c>
      <c r="N891" s="92">
        <v>21</v>
      </c>
      <c r="O891" s="93">
        <v>4000000</v>
      </c>
      <c r="P891" s="93">
        <v>4000000</v>
      </c>
      <c r="Q891" s="93">
        <v>91799560</v>
      </c>
      <c r="R891" s="93">
        <v>314005</v>
      </c>
      <c r="S891" s="93">
        <v>92113565</v>
      </c>
      <c r="T891" s="305" t="s">
        <v>32</v>
      </c>
      <c r="U891" s="306">
        <v>0</v>
      </c>
      <c r="V891" s="306">
        <v>0</v>
      </c>
      <c r="W891" s="306">
        <v>0</v>
      </c>
      <c r="X891" s="306" t="s">
        <v>37</v>
      </c>
      <c r="Y891" s="307"/>
    </row>
    <row r="892" spans="1:25" s="254" customFormat="1">
      <c r="A892" s="320">
        <v>93007000</v>
      </c>
      <c r="B892" s="82">
        <v>9</v>
      </c>
      <c r="C892" s="79" t="s">
        <v>244</v>
      </c>
      <c r="D892" s="79" t="s">
        <v>39</v>
      </c>
      <c r="E892" s="84">
        <v>564</v>
      </c>
      <c r="F892" s="253">
        <v>39938</v>
      </c>
      <c r="G892" s="156" t="s">
        <v>26</v>
      </c>
      <c r="H892" s="87">
        <v>1000</v>
      </c>
      <c r="I892" s="86" t="s">
        <v>23</v>
      </c>
      <c r="J892" s="88">
        <v>4.25</v>
      </c>
      <c r="K892" s="89" t="s">
        <v>27</v>
      </c>
      <c r="L892" s="90" t="s">
        <v>28</v>
      </c>
      <c r="M892" s="91" t="s">
        <v>29</v>
      </c>
      <c r="N892" s="92">
        <v>21</v>
      </c>
      <c r="O892" s="93"/>
      <c r="P892" s="93"/>
      <c r="Q892" s="93">
        <v>0</v>
      </c>
      <c r="R892" s="93"/>
      <c r="S892" s="93"/>
      <c r="T892" s="305" t="s">
        <v>32</v>
      </c>
      <c r="U892" s="306">
        <v>0</v>
      </c>
      <c r="V892" s="306" t="s">
        <v>43</v>
      </c>
      <c r="W892" s="306">
        <v>0</v>
      </c>
      <c r="X892" s="306" t="s">
        <v>37</v>
      </c>
      <c r="Y892" s="307"/>
    </row>
    <row r="893" spans="1:25" s="254" customFormat="1">
      <c r="A893" s="81">
        <v>93007000</v>
      </c>
      <c r="B893" s="82">
        <v>9</v>
      </c>
      <c r="C893" s="79" t="s">
        <v>244</v>
      </c>
      <c r="D893" s="79" t="s">
        <v>25</v>
      </c>
      <c r="E893" s="84">
        <v>699</v>
      </c>
      <c r="F893" s="253">
        <v>40953</v>
      </c>
      <c r="G893" s="156" t="s">
        <v>26</v>
      </c>
      <c r="H893" s="87">
        <v>2500</v>
      </c>
      <c r="I893" s="86"/>
      <c r="J893" s="88"/>
      <c r="K893" s="89" t="s">
        <v>27</v>
      </c>
      <c r="L893" s="90" t="s">
        <v>28</v>
      </c>
      <c r="M893" s="91" t="s">
        <v>80</v>
      </c>
      <c r="N893" s="92">
        <v>30</v>
      </c>
      <c r="O893" s="93"/>
      <c r="P893" s="93"/>
      <c r="Q893" s="93"/>
      <c r="R893" s="93"/>
      <c r="S893" s="93"/>
      <c r="T893" s="305">
        <v>0</v>
      </c>
      <c r="U893" s="306">
        <v>0</v>
      </c>
      <c r="V893" s="306">
        <v>0</v>
      </c>
      <c r="W893" s="306">
        <v>0</v>
      </c>
      <c r="X893" s="306">
        <v>0</v>
      </c>
      <c r="Y893" s="307"/>
    </row>
    <row r="894" spans="1:25" s="254" customFormat="1">
      <c r="A894" s="81">
        <v>93007000</v>
      </c>
      <c r="B894" s="82">
        <v>9</v>
      </c>
      <c r="C894" s="79" t="s">
        <v>244</v>
      </c>
      <c r="D894" s="79" t="s">
        <v>30</v>
      </c>
      <c r="E894" s="84">
        <v>699</v>
      </c>
      <c r="F894" s="253">
        <v>40980</v>
      </c>
      <c r="G894" s="156" t="s">
        <v>26</v>
      </c>
      <c r="H894" s="87">
        <v>2500</v>
      </c>
      <c r="I894" s="86" t="s">
        <v>36</v>
      </c>
      <c r="J894" s="88">
        <v>3.8</v>
      </c>
      <c r="K894" s="89" t="s">
        <v>27</v>
      </c>
      <c r="L894" s="90" t="s">
        <v>28</v>
      </c>
      <c r="M894" s="91" t="s">
        <v>80</v>
      </c>
      <c r="N894" s="92">
        <v>21</v>
      </c>
      <c r="O894" s="93">
        <v>1500000</v>
      </c>
      <c r="P894" s="93">
        <v>1500000</v>
      </c>
      <c r="Q894" s="93">
        <v>34424835</v>
      </c>
      <c r="R894" s="93">
        <v>644399</v>
      </c>
      <c r="S894" s="93">
        <v>35069234</v>
      </c>
      <c r="T894" s="305" t="s">
        <v>32</v>
      </c>
      <c r="U894" s="306">
        <v>0</v>
      </c>
      <c r="V894" s="306">
        <v>0</v>
      </c>
      <c r="W894" s="306">
        <v>0</v>
      </c>
      <c r="X894" s="306">
        <v>0</v>
      </c>
      <c r="Y894" s="307"/>
    </row>
    <row r="895" spans="1:25" s="254" customFormat="1">
      <c r="A895" s="81">
        <v>93007000</v>
      </c>
      <c r="B895" s="82">
        <v>9</v>
      </c>
      <c r="C895" s="79" t="s">
        <v>244</v>
      </c>
      <c r="D895" s="79" t="s">
        <v>25</v>
      </c>
      <c r="E895" s="84">
        <v>700</v>
      </c>
      <c r="F895" s="253">
        <v>40953</v>
      </c>
      <c r="G895" s="156" t="s">
        <v>26</v>
      </c>
      <c r="H895" s="87">
        <v>2500</v>
      </c>
      <c r="I895" s="86"/>
      <c r="J895" s="88"/>
      <c r="K895" s="89" t="s">
        <v>27</v>
      </c>
      <c r="L895" s="90" t="s">
        <v>28</v>
      </c>
      <c r="M895" s="91" t="s">
        <v>80</v>
      </c>
      <c r="N895" s="92">
        <v>10</v>
      </c>
      <c r="O895" s="93"/>
      <c r="P895" s="93"/>
      <c r="Q895" s="93"/>
      <c r="R895" s="93"/>
      <c r="S895" s="93"/>
      <c r="T895" s="305">
        <v>0</v>
      </c>
      <c r="U895" s="306">
        <v>0</v>
      </c>
      <c r="V895" s="306">
        <v>0</v>
      </c>
      <c r="W895" s="306">
        <v>0</v>
      </c>
      <c r="X895" s="306">
        <v>0</v>
      </c>
      <c r="Y895" s="307"/>
    </row>
    <row r="896" spans="1:25" s="254" customFormat="1">
      <c r="A896" s="81">
        <v>93007000</v>
      </c>
      <c r="B896" s="82">
        <v>9</v>
      </c>
      <c r="C896" s="79" t="s">
        <v>244</v>
      </c>
      <c r="D896" s="79" t="s">
        <v>30</v>
      </c>
      <c r="E896" s="84">
        <v>700</v>
      </c>
      <c r="F896" s="253">
        <v>40980</v>
      </c>
      <c r="G896" s="156" t="s">
        <v>44</v>
      </c>
      <c r="H896" s="87">
        <v>33000000</v>
      </c>
      <c r="I896" s="86" t="s">
        <v>67</v>
      </c>
      <c r="J896" s="88">
        <v>6.4</v>
      </c>
      <c r="K896" s="89" t="s">
        <v>27</v>
      </c>
      <c r="L896" s="90" t="s">
        <v>28</v>
      </c>
      <c r="M896" s="91" t="s">
        <v>80</v>
      </c>
      <c r="N896" s="92">
        <v>5</v>
      </c>
      <c r="O896" s="93"/>
      <c r="P896" s="93"/>
      <c r="Q896" s="93">
        <v>0</v>
      </c>
      <c r="R896" s="93"/>
      <c r="S896" s="93"/>
      <c r="T896" s="305">
        <v>0</v>
      </c>
      <c r="U896" s="306">
        <v>0</v>
      </c>
      <c r="V896" s="306" t="s">
        <v>43</v>
      </c>
      <c r="W896" s="306">
        <v>0</v>
      </c>
      <c r="X896" s="306">
        <v>0</v>
      </c>
      <c r="Y896" s="307"/>
    </row>
    <row r="897" spans="1:25" s="254" customFormat="1">
      <c r="A897" s="81">
        <v>93007000</v>
      </c>
      <c r="B897" s="82">
        <v>9</v>
      </c>
      <c r="C897" s="79" t="s">
        <v>244</v>
      </c>
      <c r="D897" s="79" t="s">
        <v>30</v>
      </c>
      <c r="E897" s="84">
        <v>700</v>
      </c>
      <c r="F897" s="253">
        <v>40980</v>
      </c>
      <c r="G897" s="156" t="s">
        <v>26</v>
      </c>
      <c r="H897" s="87">
        <v>2500</v>
      </c>
      <c r="I897" s="86" t="s">
        <v>69</v>
      </c>
      <c r="J897" s="88">
        <v>3.3</v>
      </c>
      <c r="K897" s="89" t="s">
        <v>27</v>
      </c>
      <c r="L897" s="90" t="s">
        <v>28</v>
      </c>
      <c r="M897" s="91" t="s">
        <v>80</v>
      </c>
      <c r="N897" s="92">
        <v>5</v>
      </c>
      <c r="O897" s="93">
        <v>1000000</v>
      </c>
      <c r="P897" s="93">
        <v>1000000</v>
      </c>
      <c r="Q897" s="93">
        <v>22949890</v>
      </c>
      <c r="R897" s="93">
        <v>373523</v>
      </c>
      <c r="S897" s="93">
        <v>23323413</v>
      </c>
      <c r="T897" s="305" t="s">
        <v>32</v>
      </c>
      <c r="U897" s="306">
        <v>0</v>
      </c>
      <c r="V897" s="306">
        <v>0</v>
      </c>
      <c r="W897" s="306">
        <v>0</v>
      </c>
      <c r="X897" s="306">
        <v>0</v>
      </c>
      <c r="Y897" s="307"/>
    </row>
    <row r="898" spans="1:25" s="254" customFormat="1">
      <c r="A898" s="81">
        <v>93007000</v>
      </c>
      <c r="B898" s="82">
        <v>9</v>
      </c>
      <c r="C898" s="79" t="s">
        <v>244</v>
      </c>
      <c r="D898" s="79" t="s">
        <v>30</v>
      </c>
      <c r="E898" s="84">
        <v>700</v>
      </c>
      <c r="F898" s="253">
        <v>40980</v>
      </c>
      <c r="G898" s="156" t="s">
        <v>26</v>
      </c>
      <c r="H898" s="87">
        <v>2500</v>
      </c>
      <c r="I898" s="86" t="s">
        <v>38</v>
      </c>
      <c r="J898" s="88">
        <v>3.5</v>
      </c>
      <c r="K898" s="89" t="s">
        <v>27</v>
      </c>
      <c r="L898" s="90" t="s">
        <v>28</v>
      </c>
      <c r="M898" s="91" t="s">
        <v>80</v>
      </c>
      <c r="N898" s="92">
        <v>10</v>
      </c>
      <c r="O898" s="93"/>
      <c r="P898" s="93"/>
      <c r="Q898" s="93">
        <v>0</v>
      </c>
      <c r="R898" s="93"/>
      <c r="S898" s="93"/>
      <c r="T898" s="305" t="s">
        <v>32</v>
      </c>
      <c r="U898" s="306">
        <v>0</v>
      </c>
      <c r="V898" s="306" t="s">
        <v>43</v>
      </c>
      <c r="W898" s="306">
        <v>0</v>
      </c>
      <c r="X898" s="306">
        <v>0</v>
      </c>
      <c r="Y898" s="307"/>
    </row>
    <row r="899" spans="1:25" s="254" customFormat="1">
      <c r="A899" s="81">
        <v>96792430</v>
      </c>
      <c r="B899" s="82" t="s">
        <v>23</v>
      </c>
      <c r="C899" s="79" t="s">
        <v>245</v>
      </c>
      <c r="D899" s="79" t="s">
        <v>54</v>
      </c>
      <c r="E899" s="308">
        <v>252</v>
      </c>
      <c r="F899" s="253">
        <v>37021</v>
      </c>
      <c r="G899" s="290" t="s">
        <v>26</v>
      </c>
      <c r="H899" s="87">
        <v>800</v>
      </c>
      <c r="I899" s="86" t="s">
        <v>58</v>
      </c>
      <c r="J899" s="88">
        <v>6</v>
      </c>
      <c r="K899" s="89" t="s">
        <v>27</v>
      </c>
      <c r="L899" s="90" t="s">
        <v>28</v>
      </c>
      <c r="M899" s="91" t="s">
        <v>29</v>
      </c>
      <c r="N899" s="92">
        <v>5</v>
      </c>
      <c r="O899" s="93">
        <v>800000</v>
      </c>
      <c r="P899" s="93"/>
      <c r="Q899" s="93">
        <v>0</v>
      </c>
      <c r="R899" s="93"/>
      <c r="S899" s="93"/>
      <c r="T899" s="305" t="s">
        <v>32</v>
      </c>
      <c r="U899" s="306">
        <v>0</v>
      </c>
      <c r="V899" s="306">
        <v>0</v>
      </c>
      <c r="W899" s="306" t="s">
        <v>56</v>
      </c>
      <c r="X899" s="306" t="s">
        <v>37</v>
      </c>
      <c r="Y899" s="307"/>
    </row>
    <row r="900" spans="1:25" s="254" customFormat="1">
      <c r="A900" s="81">
        <v>96792430</v>
      </c>
      <c r="B900" s="82" t="s">
        <v>23</v>
      </c>
      <c r="C900" s="79" t="s">
        <v>245</v>
      </c>
      <c r="D900" s="79" t="s">
        <v>54</v>
      </c>
      <c r="E900" s="308">
        <v>252</v>
      </c>
      <c r="F900" s="253">
        <v>37021</v>
      </c>
      <c r="G900" s="290" t="s">
        <v>26</v>
      </c>
      <c r="H900" s="87">
        <v>2200</v>
      </c>
      <c r="I900" s="86" t="s">
        <v>59</v>
      </c>
      <c r="J900" s="88">
        <v>6</v>
      </c>
      <c r="K900" s="89" t="s">
        <v>27</v>
      </c>
      <c r="L900" s="90" t="s">
        <v>28</v>
      </c>
      <c r="M900" s="91" t="s">
        <v>29</v>
      </c>
      <c r="N900" s="92">
        <v>5</v>
      </c>
      <c r="O900" s="93">
        <v>1700000</v>
      </c>
      <c r="P900" s="93"/>
      <c r="Q900" s="93">
        <v>0</v>
      </c>
      <c r="R900" s="93"/>
      <c r="S900" s="93"/>
      <c r="T900" s="305" t="s">
        <v>32</v>
      </c>
      <c r="U900" s="306">
        <v>0</v>
      </c>
      <c r="V900" s="306">
        <v>0</v>
      </c>
      <c r="W900" s="306" t="s">
        <v>56</v>
      </c>
      <c r="X900" s="306" t="s">
        <v>37</v>
      </c>
      <c r="Y900" s="307"/>
    </row>
    <row r="901" spans="1:25" s="254" customFormat="1">
      <c r="A901" s="81">
        <v>96792430</v>
      </c>
      <c r="B901" s="82" t="s">
        <v>23</v>
      </c>
      <c r="C901" s="79" t="s">
        <v>245</v>
      </c>
      <c r="D901" s="79" t="s">
        <v>54</v>
      </c>
      <c r="E901" s="308">
        <v>252</v>
      </c>
      <c r="F901" s="253">
        <v>37021</v>
      </c>
      <c r="G901" s="290" t="s">
        <v>26</v>
      </c>
      <c r="H901" s="87">
        <v>400</v>
      </c>
      <c r="I901" s="86" t="s">
        <v>160</v>
      </c>
      <c r="J901" s="88">
        <v>6.25</v>
      </c>
      <c r="K901" s="89" t="s">
        <v>27</v>
      </c>
      <c r="L901" s="90" t="s">
        <v>28</v>
      </c>
      <c r="M901" s="91" t="s">
        <v>29</v>
      </c>
      <c r="N901" s="92">
        <v>21</v>
      </c>
      <c r="O901" s="93">
        <v>400000</v>
      </c>
      <c r="P901" s="93"/>
      <c r="Q901" s="93">
        <v>0</v>
      </c>
      <c r="R901" s="93"/>
      <c r="S901" s="93"/>
      <c r="T901" s="305" t="s">
        <v>32</v>
      </c>
      <c r="U901" s="306">
        <v>0</v>
      </c>
      <c r="V901" s="306">
        <v>0</v>
      </c>
      <c r="W901" s="306" t="s">
        <v>56</v>
      </c>
      <c r="X901" s="306" t="s">
        <v>37</v>
      </c>
      <c r="Y901" s="307"/>
    </row>
    <row r="902" spans="1:25" s="254" customFormat="1">
      <c r="A902" s="81">
        <v>96792430</v>
      </c>
      <c r="B902" s="82" t="s">
        <v>23</v>
      </c>
      <c r="C902" s="79" t="s">
        <v>245</v>
      </c>
      <c r="D902" s="79" t="s">
        <v>54</v>
      </c>
      <c r="E902" s="308">
        <v>252</v>
      </c>
      <c r="F902" s="253">
        <v>37021</v>
      </c>
      <c r="G902" s="290" t="s">
        <v>26</v>
      </c>
      <c r="H902" s="87">
        <v>1600</v>
      </c>
      <c r="I902" s="86" t="s">
        <v>161</v>
      </c>
      <c r="J902" s="88">
        <v>6.25</v>
      </c>
      <c r="K902" s="89" t="s">
        <v>27</v>
      </c>
      <c r="L902" s="90" t="s">
        <v>28</v>
      </c>
      <c r="M902" s="91" t="s">
        <v>29</v>
      </c>
      <c r="N902" s="92">
        <v>21</v>
      </c>
      <c r="O902" s="93">
        <v>800000</v>
      </c>
      <c r="P902" s="93"/>
      <c r="Q902" s="93">
        <v>0</v>
      </c>
      <c r="R902" s="93"/>
      <c r="S902" s="93"/>
      <c r="T902" s="305" t="s">
        <v>32</v>
      </c>
      <c r="U902" s="306">
        <v>0</v>
      </c>
      <c r="V902" s="306">
        <v>0</v>
      </c>
      <c r="W902" s="306" t="s">
        <v>56</v>
      </c>
      <c r="X902" s="306" t="s">
        <v>37</v>
      </c>
      <c r="Y902" s="307"/>
    </row>
    <row r="903" spans="1:25" s="254" customFormat="1">
      <c r="A903" s="81">
        <v>96792430</v>
      </c>
      <c r="B903" s="82" t="s">
        <v>23</v>
      </c>
      <c r="C903" s="79" t="s">
        <v>245</v>
      </c>
      <c r="D903" s="79" t="s">
        <v>25</v>
      </c>
      <c r="E903" s="84">
        <v>520</v>
      </c>
      <c r="F903" s="253">
        <v>39430</v>
      </c>
      <c r="G903" s="156" t="s">
        <v>26</v>
      </c>
      <c r="H903" s="87">
        <v>3000</v>
      </c>
      <c r="I903" s="86"/>
      <c r="J903" s="88"/>
      <c r="K903" s="89" t="s">
        <v>28</v>
      </c>
      <c r="L903" s="90" t="s">
        <v>27</v>
      </c>
      <c r="M903" s="91" t="s">
        <v>29</v>
      </c>
      <c r="N903" s="92">
        <v>10</v>
      </c>
      <c r="O903" s="93"/>
      <c r="P903" s="93"/>
      <c r="Q903" s="93"/>
      <c r="R903" s="93"/>
      <c r="S903" s="93"/>
      <c r="T903" s="305">
        <v>0</v>
      </c>
      <c r="U903" s="306">
        <v>0</v>
      </c>
      <c r="V903" s="306">
        <v>0</v>
      </c>
      <c r="W903" s="306">
        <v>0</v>
      </c>
      <c r="X903" s="306">
        <v>0</v>
      </c>
      <c r="Y903" s="307"/>
    </row>
    <row r="904" spans="1:25" s="254" customFormat="1">
      <c r="A904" s="81">
        <v>96792430</v>
      </c>
      <c r="B904" s="82" t="s">
        <v>23</v>
      </c>
      <c r="C904" s="79" t="s">
        <v>245</v>
      </c>
      <c r="D904" s="79" t="s">
        <v>30</v>
      </c>
      <c r="E904" s="84">
        <v>520</v>
      </c>
      <c r="F904" s="253">
        <v>39434</v>
      </c>
      <c r="G904" s="156" t="s">
        <v>26</v>
      </c>
      <c r="H904" s="87">
        <v>1500</v>
      </c>
      <c r="I904" s="86" t="s">
        <v>47</v>
      </c>
      <c r="J904" s="88">
        <v>3</v>
      </c>
      <c r="K904" s="89" t="s">
        <v>28</v>
      </c>
      <c r="L904" s="90" t="s">
        <v>27</v>
      </c>
      <c r="M904" s="91" t="s">
        <v>29</v>
      </c>
      <c r="N904" s="92">
        <v>5</v>
      </c>
      <c r="O904" s="93"/>
      <c r="P904" s="93"/>
      <c r="Q904" s="93">
        <v>0</v>
      </c>
      <c r="R904" s="93"/>
      <c r="S904" s="93"/>
      <c r="T904" s="305" t="s">
        <v>32</v>
      </c>
      <c r="U904" s="306">
        <v>0</v>
      </c>
      <c r="V904" s="306" t="s">
        <v>43</v>
      </c>
      <c r="W904" s="306">
        <v>0</v>
      </c>
      <c r="X904" s="306" t="s">
        <v>37</v>
      </c>
      <c r="Y904" s="307"/>
    </row>
    <row r="905" spans="1:25" s="254" customFormat="1">
      <c r="A905" s="81">
        <v>96792430</v>
      </c>
      <c r="B905" s="82" t="s">
        <v>23</v>
      </c>
      <c r="C905" s="79" t="s">
        <v>245</v>
      </c>
      <c r="D905" s="79" t="s">
        <v>39</v>
      </c>
      <c r="E905" s="84">
        <v>520</v>
      </c>
      <c r="F905" s="253">
        <v>39832</v>
      </c>
      <c r="G905" s="156" t="s">
        <v>26</v>
      </c>
      <c r="H905" s="87">
        <v>1500</v>
      </c>
      <c r="I905" s="86" t="s">
        <v>49</v>
      </c>
      <c r="J905" s="88">
        <v>5</v>
      </c>
      <c r="K905" s="89" t="s">
        <v>27</v>
      </c>
      <c r="L905" s="90" t="s">
        <v>29</v>
      </c>
      <c r="M905" s="91" t="s">
        <v>29</v>
      </c>
      <c r="N905" s="92">
        <v>21</v>
      </c>
      <c r="O905" s="93"/>
      <c r="P905" s="93"/>
      <c r="Q905" s="93">
        <v>0</v>
      </c>
      <c r="R905" s="93"/>
      <c r="S905" s="93"/>
      <c r="T905" s="305" t="s">
        <v>32</v>
      </c>
      <c r="U905" s="306">
        <v>0</v>
      </c>
      <c r="V905" s="306" t="s">
        <v>43</v>
      </c>
      <c r="W905" s="306">
        <v>0</v>
      </c>
      <c r="X905" s="306" t="s">
        <v>37</v>
      </c>
      <c r="Y905" s="307"/>
    </row>
    <row r="906" spans="1:25" s="254" customFormat="1">
      <c r="A906" s="81">
        <v>96792430</v>
      </c>
      <c r="B906" s="82" t="s">
        <v>23</v>
      </c>
      <c r="C906" s="79" t="s">
        <v>245</v>
      </c>
      <c r="D906" s="79" t="s">
        <v>25</v>
      </c>
      <c r="E906" s="84">
        <v>521</v>
      </c>
      <c r="F906" s="253">
        <v>39430</v>
      </c>
      <c r="G906" s="156" t="s">
        <v>26</v>
      </c>
      <c r="H906" s="87">
        <v>3000</v>
      </c>
      <c r="I906" s="86"/>
      <c r="J906" s="88"/>
      <c r="K906" s="89" t="s">
        <v>28</v>
      </c>
      <c r="L906" s="90" t="s">
        <v>27</v>
      </c>
      <c r="M906" s="91" t="s">
        <v>29</v>
      </c>
      <c r="N906" s="92">
        <v>10</v>
      </c>
      <c r="O906" s="93"/>
      <c r="P906" s="93"/>
      <c r="Q906" s="93"/>
      <c r="R906" s="93"/>
      <c r="S906" s="93"/>
      <c r="T906" s="305">
        <v>0</v>
      </c>
      <c r="U906" s="306">
        <v>0</v>
      </c>
      <c r="V906" s="306">
        <v>0</v>
      </c>
      <c r="W906" s="306">
        <v>0</v>
      </c>
      <c r="X906" s="306">
        <v>0</v>
      </c>
      <c r="Y906" s="307"/>
    </row>
    <row r="907" spans="1:25" s="254" customFormat="1">
      <c r="A907" s="81">
        <v>96792430</v>
      </c>
      <c r="B907" s="82" t="s">
        <v>23</v>
      </c>
      <c r="C907" s="79" t="s">
        <v>245</v>
      </c>
      <c r="D907" s="79" t="s">
        <v>30</v>
      </c>
      <c r="E907" s="84">
        <v>521</v>
      </c>
      <c r="F907" s="253">
        <v>39434</v>
      </c>
      <c r="G907" s="156" t="s">
        <v>26</v>
      </c>
      <c r="H907" s="87">
        <v>1500</v>
      </c>
      <c r="I907" s="86" t="s">
        <v>51</v>
      </c>
      <c r="J907" s="88">
        <v>2.5</v>
      </c>
      <c r="K907" s="89" t="s">
        <v>28</v>
      </c>
      <c r="L907" s="90" t="s">
        <v>27</v>
      </c>
      <c r="M907" s="91" t="s">
        <v>29</v>
      </c>
      <c r="N907" s="92">
        <v>5</v>
      </c>
      <c r="O907" s="93">
        <v>1500000</v>
      </c>
      <c r="P907" s="93"/>
      <c r="Q907" s="93"/>
      <c r="R907" s="93"/>
      <c r="S907" s="93"/>
      <c r="T907" s="305" t="s">
        <v>32</v>
      </c>
      <c r="U907" s="306">
        <v>0</v>
      </c>
      <c r="V907" s="306">
        <v>0</v>
      </c>
      <c r="W907" s="306" t="s">
        <v>56</v>
      </c>
      <c r="X907" s="306" t="s">
        <v>37</v>
      </c>
      <c r="Y907" s="307"/>
    </row>
    <row r="908" spans="1:25" s="254" customFormat="1">
      <c r="A908" s="81">
        <v>96792430</v>
      </c>
      <c r="B908" s="82" t="s">
        <v>23</v>
      </c>
      <c r="C908" s="79" t="s">
        <v>245</v>
      </c>
      <c r="D908" s="79" t="s">
        <v>39</v>
      </c>
      <c r="E908" s="84">
        <v>521</v>
      </c>
      <c r="F908" s="253">
        <v>39832</v>
      </c>
      <c r="G908" s="156" t="s">
        <v>44</v>
      </c>
      <c r="H908" s="87">
        <v>32170000</v>
      </c>
      <c r="I908" s="86" t="s">
        <v>48</v>
      </c>
      <c r="J908" s="88">
        <v>7</v>
      </c>
      <c r="K908" s="89" t="s">
        <v>27</v>
      </c>
      <c r="L908" s="90" t="s">
        <v>29</v>
      </c>
      <c r="M908" s="91" t="s">
        <v>29</v>
      </c>
      <c r="N908" s="92">
        <v>7</v>
      </c>
      <c r="O908" s="93">
        <v>32170000000</v>
      </c>
      <c r="P908" s="93">
        <v>20106250000</v>
      </c>
      <c r="Q908" s="93">
        <v>20106250</v>
      </c>
      <c r="R908" s="93">
        <v>57651</v>
      </c>
      <c r="S908" s="93">
        <v>20163901</v>
      </c>
      <c r="T908" s="305">
        <v>0</v>
      </c>
      <c r="U908" s="306">
        <v>0</v>
      </c>
      <c r="V908" s="306">
        <v>0</v>
      </c>
      <c r="W908" s="306">
        <v>0</v>
      </c>
      <c r="X908" s="306" t="s">
        <v>37</v>
      </c>
      <c r="Y908" s="307"/>
    </row>
    <row r="909" spans="1:25" s="254" customFormat="1">
      <c r="A909" s="81">
        <v>96792430</v>
      </c>
      <c r="B909" s="82" t="s">
        <v>23</v>
      </c>
      <c r="C909" s="79" t="s">
        <v>245</v>
      </c>
      <c r="D909" s="79" t="s">
        <v>25</v>
      </c>
      <c r="E909" s="84">
        <v>676</v>
      </c>
      <c r="F909" s="253">
        <v>40795</v>
      </c>
      <c r="G909" s="156" t="s">
        <v>26</v>
      </c>
      <c r="H909" s="87">
        <v>3000</v>
      </c>
      <c r="I909" s="86"/>
      <c r="J909" s="88"/>
      <c r="K909" s="89" t="s">
        <v>27</v>
      </c>
      <c r="L909" s="90" t="s">
        <v>28</v>
      </c>
      <c r="M909" s="91" t="s">
        <v>29</v>
      </c>
      <c r="N909" s="92">
        <v>10</v>
      </c>
      <c r="O909" s="93"/>
      <c r="P909" s="93"/>
      <c r="Q909" s="93"/>
      <c r="R909" s="93"/>
      <c r="S909" s="93"/>
      <c r="T909" s="305">
        <v>0</v>
      </c>
      <c r="U909" s="306">
        <v>0</v>
      </c>
      <c r="V909" s="306">
        <v>0</v>
      </c>
      <c r="W909" s="306">
        <v>0</v>
      </c>
      <c r="X909" s="306">
        <v>0</v>
      </c>
      <c r="Y909" s="307"/>
    </row>
    <row r="910" spans="1:25" s="254" customFormat="1">
      <c r="A910" s="81">
        <v>96792430</v>
      </c>
      <c r="B910" s="82" t="s">
        <v>23</v>
      </c>
      <c r="C910" s="79" t="s">
        <v>245</v>
      </c>
      <c r="D910" s="79" t="s">
        <v>30</v>
      </c>
      <c r="E910" s="84">
        <v>676</v>
      </c>
      <c r="F910" s="253">
        <v>41165</v>
      </c>
      <c r="G910" s="156" t="s">
        <v>26</v>
      </c>
      <c r="H910" s="87">
        <v>1000</v>
      </c>
      <c r="I910" s="86" t="s">
        <v>50</v>
      </c>
      <c r="J910" s="88">
        <v>3.4</v>
      </c>
      <c r="K910" s="89" t="s">
        <v>28</v>
      </c>
      <c r="L910" s="90"/>
      <c r="M910" s="91"/>
      <c r="N910" s="92">
        <v>5</v>
      </c>
      <c r="O910" s="93">
        <v>1000000</v>
      </c>
      <c r="P910" s="93">
        <v>1000000</v>
      </c>
      <c r="Q910" s="93">
        <v>22949890</v>
      </c>
      <c r="R910" s="93">
        <v>128962</v>
      </c>
      <c r="S910" s="93">
        <v>23078852</v>
      </c>
      <c r="T910" s="305" t="s">
        <v>32</v>
      </c>
      <c r="U910" s="306">
        <v>0</v>
      </c>
      <c r="V910" s="306">
        <v>0</v>
      </c>
      <c r="W910" s="306">
        <v>0</v>
      </c>
      <c r="X910" s="306">
        <v>0</v>
      </c>
      <c r="Y910" s="307"/>
    </row>
    <row r="911" spans="1:25" s="254" customFormat="1">
      <c r="A911" s="81">
        <v>96792430</v>
      </c>
      <c r="B911" s="82" t="s">
        <v>23</v>
      </c>
      <c r="C911" s="79" t="s">
        <v>245</v>
      </c>
      <c r="D911" s="79" t="s">
        <v>30</v>
      </c>
      <c r="E911" s="84">
        <v>676</v>
      </c>
      <c r="F911" s="253">
        <v>41165</v>
      </c>
      <c r="G911" s="156" t="s">
        <v>44</v>
      </c>
      <c r="H911" s="87">
        <v>22800000</v>
      </c>
      <c r="I911" s="86" t="s">
        <v>52</v>
      </c>
      <c r="J911" s="88">
        <v>6.5</v>
      </c>
      <c r="K911" s="89" t="s">
        <v>28</v>
      </c>
      <c r="L911" s="90"/>
      <c r="M911" s="91"/>
      <c r="N911" s="92">
        <v>5</v>
      </c>
      <c r="O911" s="93"/>
      <c r="P911" s="93"/>
      <c r="Q911" s="93"/>
      <c r="R911" s="93"/>
      <c r="S911" s="93"/>
      <c r="T911" s="305">
        <v>0</v>
      </c>
      <c r="U911" s="306">
        <v>0</v>
      </c>
      <c r="V911" s="306" t="s">
        <v>43</v>
      </c>
      <c r="W911" s="306">
        <v>0</v>
      </c>
      <c r="X911" s="306">
        <v>0</v>
      </c>
      <c r="Y911" s="307"/>
    </row>
    <row r="912" spans="1:25" s="254" customFormat="1">
      <c r="A912" s="81">
        <v>96792430</v>
      </c>
      <c r="B912" s="82" t="s">
        <v>23</v>
      </c>
      <c r="C912" s="79" t="s">
        <v>245</v>
      </c>
      <c r="D912" s="79" t="s">
        <v>25</v>
      </c>
      <c r="E912" s="84">
        <v>677</v>
      </c>
      <c r="F912" s="253">
        <v>40795</v>
      </c>
      <c r="G912" s="156" t="s">
        <v>26</v>
      </c>
      <c r="H912" s="87">
        <v>1500</v>
      </c>
      <c r="I912" s="86"/>
      <c r="J912" s="88"/>
      <c r="K912" s="89" t="s">
        <v>27</v>
      </c>
      <c r="L912" s="90" t="s">
        <v>28</v>
      </c>
      <c r="M912" s="91" t="s">
        <v>29</v>
      </c>
      <c r="N912" s="92">
        <v>30</v>
      </c>
      <c r="O912" s="93"/>
      <c r="P912" s="93"/>
      <c r="Q912" s="93"/>
      <c r="R912" s="93"/>
      <c r="S912" s="93"/>
      <c r="T912" s="305">
        <v>0</v>
      </c>
      <c r="U912" s="306">
        <v>0</v>
      </c>
      <c r="V912" s="306">
        <v>0</v>
      </c>
      <c r="W912" s="306">
        <v>0</v>
      </c>
      <c r="X912" s="306">
        <v>0</v>
      </c>
      <c r="Y912" s="307"/>
    </row>
    <row r="913" spans="1:25" s="254" customFormat="1">
      <c r="A913" s="81">
        <v>96792430</v>
      </c>
      <c r="B913" s="82" t="s">
        <v>23</v>
      </c>
      <c r="C913" s="79" t="s">
        <v>245</v>
      </c>
      <c r="D913" s="79" t="s">
        <v>30</v>
      </c>
      <c r="E913" s="84">
        <v>677</v>
      </c>
      <c r="F913" s="253">
        <v>41256</v>
      </c>
      <c r="G913" s="156" t="s">
        <v>26</v>
      </c>
      <c r="H913" s="87">
        <v>1000</v>
      </c>
      <c r="I913" s="86" t="s">
        <v>66</v>
      </c>
      <c r="J913" s="88">
        <v>3.6</v>
      </c>
      <c r="K913" s="89" t="s">
        <v>27</v>
      </c>
      <c r="L913" s="90"/>
      <c r="M913" s="91"/>
      <c r="N913" s="92">
        <v>10</v>
      </c>
      <c r="O913" s="93"/>
      <c r="P913" s="93"/>
      <c r="Q913" s="93"/>
      <c r="R913" s="93"/>
      <c r="S913" s="93"/>
      <c r="T913" s="305" t="s">
        <v>32</v>
      </c>
      <c r="U913" s="306">
        <v>0</v>
      </c>
      <c r="V913" s="306" t="s">
        <v>43</v>
      </c>
      <c r="W913" s="306">
        <v>0</v>
      </c>
      <c r="X913" s="306">
        <v>0</v>
      </c>
      <c r="Y913" s="307"/>
    </row>
    <row r="914" spans="1:25" s="254" customFormat="1">
      <c r="A914" s="81">
        <v>96792430</v>
      </c>
      <c r="B914" s="82" t="s">
        <v>23</v>
      </c>
      <c r="C914" s="79" t="s">
        <v>245</v>
      </c>
      <c r="D914" s="79" t="s">
        <v>30</v>
      </c>
      <c r="E914" s="84">
        <v>677</v>
      </c>
      <c r="F914" s="253">
        <v>41256</v>
      </c>
      <c r="G914" s="156" t="s">
        <v>26</v>
      </c>
      <c r="H914" s="87">
        <v>1500</v>
      </c>
      <c r="I914" s="86" t="s">
        <v>23</v>
      </c>
      <c r="J914" s="88">
        <v>3.7</v>
      </c>
      <c r="K914" s="89" t="s">
        <v>27</v>
      </c>
      <c r="L914" s="90"/>
      <c r="M914" s="91"/>
      <c r="N914" s="92">
        <v>21</v>
      </c>
      <c r="O914" s="93">
        <v>1500000</v>
      </c>
      <c r="P914" s="93">
        <v>1500000</v>
      </c>
      <c r="Q914" s="93">
        <v>34424835</v>
      </c>
      <c r="R914" s="93">
        <v>210358</v>
      </c>
      <c r="S914" s="93">
        <v>34635193</v>
      </c>
      <c r="T914" s="305" t="s">
        <v>32</v>
      </c>
      <c r="U914" s="306">
        <v>0</v>
      </c>
      <c r="V914" s="306">
        <v>0</v>
      </c>
      <c r="W914" s="306">
        <v>0</v>
      </c>
      <c r="X914" s="306">
        <v>0</v>
      </c>
      <c r="Y914" s="307"/>
    </row>
    <row r="915" spans="1:25" s="254" customFormat="1">
      <c r="A915" s="81">
        <v>83628100</v>
      </c>
      <c r="B915" s="82">
        <v>4</v>
      </c>
      <c r="C915" s="79" t="s">
        <v>246</v>
      </c>
      <c r="D915" s="79" t="s">
        <v>25</v>
      </c>
      <c r="E915" s="84">
        <v>621</v>
      </c>
      <c r="F915" s="253">
        <v>40148</v>
      </c>
      <c r="G915" s="156" t="s">
        <v>26</v>
      </c>
      <c r="H915" s="87">
        <v>3000</v>
      </c>
      <c r="I915" s="86"/>
      <c r="J915" s="88"/>
      <c r="K915" s="89" t="s">
        <v>27</v>
      </c>
      <c r="L915" s="90" t="s">
        <v>28</v>
      </c>
      <c r="M915" s="91" t="s">
        <v>29</v>
      </c>
      <c r="N915" s="92">
        <v>25</v>
      </c>
      <c r="O915" s="93"/>
      <c r="P915" s="93"/>
      <c r="Q915" s="93"/>
      <c r="R915" s="93"/>
      <c r="S915" s="93"/>
      <c r="T915" s="305">
        <v>0</v>
      </c>
      <c r="U915" s="306">
        <v>0</v>
      </c>
      <c r="V915" s="306">
        <v>0</v>
      </c>
      <c r="W915" s="306">
        <v>0</v>
      </c>
      <c r="X915" s="306">
        <v>0</v>
      </c>
      <c r="Y915" s="307"/>
    </row>
    <row r="916" spans="1:25" s="254" customFormat="1">
      <c r="A916" s="81">
        <v>83628100</v>
      </c>
      <c r="B916" s="82">
        <v>4</v>
      </c>
      <c r="C916" s="79" t="s">
        <v>246</v>
      </c>
      <c r="D916" s="79" t="s">
        <v>30</v>
      </c>
      <c r="E916" s="84">
        <v>621</v>
      </c>
      <c r="F916" s="253">
        <v>40154</v>
      </c>
      <c r="G916" s="156" t="s">
        <v>26</v>
      </c>
      <c r="H916" s="87">
        <v>3000</v>
      </c>
      <c r="I916" s="86" t="s">
        <v>46</v>
      </c>
      <c r="J916" s="88">
        <v>4.5</v>
      </c>
      <c r="K916" s="89" t="s">
        <v>28</v>
      </c>
      <c r="L916" s="90" t="s">
        <v>29</v>
      </c>
      <c r="M916" s="91" t="s">
        <v>29</v>
      </c>
      <c r="N916" s="92">
        <v>21</v>
      </c>
      <c r="O916" s="93">
        <v>1500000</v>
      </c>
      <c r="P916" s="93">
        <v>1500000</v>
      </c>
      <c r="Q916" s="93">
        <v>34424835</v>
      </c>
      <c r="R916" s="93">
        <v>251154</v>
      </c>
      <c r="S916" s="93">
        <v>34675989</v>
      </c>
      <c r="T916" s="305" t="s">
        <v>32</v>
      </c>
      <c r="U916" s="306">
        <v>0</v>
      </c>
      <c r="V916" s="306">
        <v>0</v>
      </c>
      <c r="W916" s="306">
        <v>0</v>
      </c>
      <c r="X916" s="306" t="s">
        <v>37</v>
      </c>
      <c r="Y916" s="307"/>
    </row>
    <row r="917" spans="1:25" s="254" customFormat="1">
      <c r="A917" s="81">
        <v>83628100</v>
      </c>
      <c r="B917" s="82">
        <v>4</v>
      </c>
      <c r="C917" s="79" t="s">
        <v>246</v>
      </c>
      <c r="D917" s="79" t="s">
        <v>25</v>
      </c>
      <c r="E917" s="84">
        <v>622</v>
      </c>
      <c r="F917" s="253">
        <v>40148</v>
      </c>
      <c r="G917" s="156" t="s">
        <v>26</v>
      </c>
      <c r="H917" s="87">
        <v>3000</v>
      </c>
      <c r="I917" s="86"/>
      <c r="J917" s="88"/>
      <c r="K917" s="89" t="s">
        <v>27</v>
      </c>
      <c r="L917" s="90" t="s">
        <v>28</v>
      </c>
      <c r="M917" s="91" t="s">
        <v>29</v>
      </c>
      <c r="N917" s="92">
        <v>10</v>
      </c>
      <c r="O917" s="93"/>
      <c r="P917" s="93"/>
      <c r="Q917" s="93"/>
      <c r="R917" s="93"/>
      <c r="S917" s="93"/>
      <c r="T917" s="305">
        <v>0</v>
      </c>
      <c r="U917" s="306">
        <v>0</v>
      </c>
      <c r="V917" s="306">
        <v>0</v>
      </c>
      <c r="W917" s="306">
        <v>0</v>
      </c>
      <c r="X917" s="306">
        <v>0</v>
      </c>
      <c r="Y917" s="307"/>
    </row>
    <row r="918" spans="1:25" s="254" customFormat="1">
      <c r="A918" s="81">
        <v>83628100</v>
      </c>
      <c r="B918" s="82">
        <v>4</v>
      </c>
      <c r="C918" s="79" t="s">
        <v>246</v>
      </c>
      <c r="D918" s="79" t="s">
        <v>30</v>
      </c>
      <c r="E918" s="84">
        <v>622</v>
      </c>
      <c r="F918" s="253">
        <v>40154</v>
      </c>
      <c r="G918" s="156" t="s">
        <v>26</v>
      </c>
      <c r="H918" s="87">
        <v>3000</v>
      </c>
      <c r="I918" s="86" t="s">
        <v>31</v>
      </c>
      <c r="J918" s="88">
        <v>3.5</v>
      </c>
      <c r="K918" s="89" t="s">
        <v>28</v>
      </c>
      <c r="L918" s="90" t="s">
        <v>29</v>
      </c>
      <c r="M918" s="91" t="s">
        <v>29</v>
      </c>
      <c r="N918" s="92">
        <v>5</v>
      </c>
      <c r="O918" s="93">
        <v>1500000</v>
      </c>
      <c r="P918" s="93">
        <v>1500000</v>
      </c>
      <c r="Q918" s="93">
        <v>34424835</v>
      </c>
      <c r="R918" s="93">
        <v>195815</v>
      </c>
      <c r="S918" s="93">
        <v>34620650</v>
      </c>
      <c r="T918" s="305" t="s">
        <v>32</v>
      </c>
      <c r="U918" s="306">
        <v>0</v>
      </c>
      <c r="V918" s="306">
        <v>0</v>
      </c>
      <c r="W918" s="306">
        <v>0</v>
      </c>
      <c r="X918" s="306" t="s">
        <v>37</v>
      </c>
      <c r="Y918" s="307"/>
    </row>
    <row r="919" spans="1:25" s="254" customFormat="1">
      <c r="A919" s="81">
        <v>83628100</v>
      </c>
      <c r="B919" s="82">
        <v>4</v>
      </c>
      <c r="C919" s="79" t="s">
        <v>246</v>
      </c>
      <c r="D919" s="79" t="s">
        <v>30</v>
      </c>
      <c r="E919" s="84">
        <v>622</v>
      </c>
      <c r="F919" s="253">
        <v>40154</v>
      </c>
      <c r="G919" s="156" t="s">
        <v>44</v>
      </c>
      <c r="H919" s="87">
        <v>60000000</v>
      </c>
      <c r="I919" s="86" t="s">
        <v>45</v>
      </c>
      <c r="J919" s="88">
        <v>6</v>
      </c>
      <c r="K919" s="89" t="s">
        <v>28</v>
      </c>
      <c r="L919" s="90" t="s">
        <v>29</v>
      </c>
      <c r="M919" s="91" t="s">
        <v>29</v>
      </c>
      <c r="N919" s="92">
        <v>5</v>
      </c>
      <c r="O919" s="93"/>
      <c r="P919" s="93"/>
      <c r="Q919" s="93">
        <v>0</v>
      </c>
      <c r="R919" s="93"/>
      <c r="S919" s="93"/>
      <c r="T919" s="305">
        <v>0</v>
      </c>
      <c r="U919" s="306">
        <v>0</v>
      </c>
      <c r="V919" s="306" t="s">
        <v>43</v>
      </c>
      <c r="W919" s="306">
        <v>0</v>
      </c>
      <c r="X919" s="306" t="s">
        <v>37</v>
      </c>
      <c r="Y919" s="307"/>
    </row>
    <row r="920" spans="1:25" s="254" customFormat="1">
      <c r="A920" s="81">
        <v>96667560</v>
      </c>
      <c r="B920" s="286">
        <v>8</v>
      </c>
      <c r="C920" s="79" t="s">
        <v>247</v>
      </c>
      <c r="D920" s="79" t="s">
        <v>25</v>
      </c>
      <c r="E920" s="84">
        <v>509</v>
      </c>
      <c r="F920" s="253">
        <v>39302</v>
      </c>
      <c r="G920" s="156" t="s">
        <v>44</v>
      </c>
      <c r="H920" s="87">
        <v>20000000</v>
      </c>
      <c r="I920" s="86"/>
      <c r="J920" s="88"/>
      <c r="K920" s="89" t="s">
        <v>77</v>
      </c>
      <c r="L920" s="90" t="s">
        <v>27</v>
      </c>
      <c r="M920" s="91" t="s">
        <v>29</v>
      </c>
      <c r="N920" s="92">
        <v>10</v>
      </c>
      <c r="O920" s="93"/>
      <c r="P920" s="93"/>
      <c r="Q920" s="93"/>
      <c r="R920" s="93"/>
      <c r="S920" s="93"/>
      <c r="T920" s="305">
        <v>0</v>
      </c>
      <c r="U920" s="306">
        <v>0</v>
      </c>
      <c r="V920" s="306">
        <v>0</v>
      </c>
      <c r="W920" s="306">
        <v>0</v>
      </c>
      <c r="X920" s="306">
        <v>0</v>
      </c>
      <c r="Y920" s="307"/>
    </row>
    <row r="921" spans="1:25" s="254" customFormat="1">
      <c r="A921" s="81">
        <v>96667560</v>
      </c>
      <c r="B921" s="286">
        <v>8</v>
      </c>
      <c r="C921" s="79" t="s">
        <v>247</v>
      </c>
      <c r="D921" s="79" t="s">
        <v>30</v>
      </c>
      <c r="E921" s="84">
        <v>509</v>
      </c>
      <c r="F921" s="253">
        <v>39366</v>
      </c>
      <c r="G921" s="156" t="s">
        <v>44</v>
      </c>
      <c r="H921" s="87">
        <v>20000000</v>
      </c>
      <c r="I921" s="86" t="s">
        <v>31</v>
      </c>
      <c r="J921" s="88">
        <v>6.9</v>
      </c>
      <c r="K921" s="89" t="s">
        <v>77</v>
      </c>
      <c r="L921" s="90" t="s">
        <v>27</v>
      </c>
      <c r="M921" s="91" t="s">
        <v>29</v>
      </c>
      <c r="N921" s="92">
        <v>5</v>
      </c>
      <c r="O921" s="93">
        <v>20000000000</v>
      </c>
      <c r="P921" s="93"/>
      <c r="Q921" s="93">
        <v>0</v>
      </c>
      <c r="R921" s="93"/>
      <c r="S921" s="93"/>
      <c r="T921" s="305">
        <v>0</v>
      </c>
      <c r="U921" s="306">
        <v>0</v>
      </c>
      <c r="V921" s="306">
        <v>0</v>
      </c>
      <c r="W921" s="306" t="s">
        <v>56</v>
      </c>
      <c r="X921" s="306" t="s">
        <v>37</v>
      </c>
      <c r="Y921" s="307" t="s">
        <v>248</v>
      </c>
    </row>
    <row r="922" spans="1:25" s="254" customFormat="1">
      <c r="A922" s="81">
        <v>96667560</v>
      </c>
      <c r="B922" s="82">
        <v>8</v>
      </c>
      <c r="C922" s="79" t="s">
        <v>247</v>
      </c>
      <c r="D922" s="79" t="s">
        <v>25</v>
      </c>
      <c r="E922" s="84">
        <v>548</v>
      </c>
      <c r="F922" s="253">
        <v>39694</v>
      </c>
      <c r="G922" s="156" t="s">
        <v>26</v>
      </c>
      <c r="H922" s="87">
        <v>1500</v>
      </c>
      <c r="I922" s="86"/>
      <c r="J922" s="88"/>
      <c r="K922" s="89" t="s">
        <v>27</v>
      </c>
      <c r="L922" s="90" t="s">
        <v>77</v>
      </c>
      <c r="M922" s="91" t="s">
        <v>29</v>
      </c>
      <c r="N922" s="92">
        <v>10</v>
      </c>
      <c r="O922" s="93"/>
      <c r="P922" s="93"/>
      <c r="Q922" s="93"/>
      <c r="R922" s="93"/>
      <c r="S922" s="93"/>
      <c r="T922" s="305">
        <v>0</v>
      </c>
      <c r="U922" s="306">
        <v>0</v>
      </c>
      <c r="V922" s="306">
        <v>0</v>
      </c>
      <c r="W922" s="306">
        <v>0</v>
      </c>
      <c r="X922" s="306">
        <v>0</v>
      </c>
      <c r="Y922" s="307"/>
    </row>
    <row r="923" spans="1:25" s="254" customFormat="1">
      <c r="A923" s="81">
        <v>96667560</v>
      </c>
      <c r="B923" s="82">
        <v>8</v>
      </c>
      <c r="C923" s="79" t="s">
        <v>247</v>
      </c>
      <c r="D923" s="79" t="s">
        <v>30</v>
      </c>
      <c r="E923" s="84">
        <v>548</v>
      </c>
      <c r="F923" s="253">
        <v>40030</v>
      </c>
      <c r="G923" s="156" t="s">
        <v>44</v>
      </c>
      <c r="H923" s="87">
        <v>20000000</v>
      </c>
      <c r="I923" s="86" t="s">
        <v>45</v>
      </c>
      <c r="J923" s="88">
        <v>7</v>
      </c>
      <c r="K923" s="89" t="s">
        <v>77</v>
      </c>
      <c r="L923" s="90" t="s">
        <v>29</v>
      </c>
      <c r="M923" s="91" t="s">
        <v>29</v>
      </c>
      <c r="N923" s="92">
        <v>5</v>
      </c>
      <c r="O923" s="93">
        <v>20000000000</v>
      </c>
      <c r="P923" s="93">
        <v>20000000000</v>
      </c>
      <c r="Q923" s="93">
        <v>20000000</v>
      </c>
      <c r="R923" s="93">
        <v>573467</v>
      </c>
      <c r="S923" s="93">
        <v>20573467</v>
      </c>
      <c r="T923" s="305">
        <v>0</v>
      </c>
      <c r="U923" s="306">
        <v>0</v>
      </c>
      <c r="V923" s="306">
        <v>0</v>
      </c>
      <c r="W923" s="306">
        <v>0</v>
      </c>
      <c r="X923" s="306" t="s">
        <v>37</v>
      </c>
      <c r="Y923" s="307" t="s">
        <v>248</v>
      </c>
    </row>
    <row r="924" spans="1:25" s="254" customFormat="1">
      <c r="A924" s="81">
        <v>96667560</v>
      </c>
      <c r="B924" s="82">
        <v>8</v>
      </c>
      <c r="C924" s="79" t="s">
        <v>247</v>
      </c>
      <c r="D924" s="79" t="s">
        <v>39</v>
      </c>
      <c r="E924" s="84">
        <v>548</v>
      </c>
      <c r="F924" s="253">
        <v>40500</v>
      </c>
      <c r="G924" s="156" t="s">
        <v>44</v>
      </c>
      <c r="H924" s="87">
        <v>10000000</v>
      </c>
      <c r="I924" s="86" t="s">
        <v>48</v>
      </c>
      <c r="J924" s="88">
        <v>6.35</v>
      </c>
      <c r="K924" s="89" t="s">
        <v>77</v>
      </c>
      <c r="L924" s="90" t="s">
        <v>29</v>
      </c>
      <c r="M924" s="91" t="s">
        <v>29</v>
      </c>
      <c r="N924" s="92">
        <v>4</v>
      </c>
      <c r="O924" s="93">
        <v>10000000000</v>
      </c>
      <c r="P924" s="93">
        <v>8000000000</v>
      </c>
      <c r="Q924" s="93">
        <v>8000000</v>
      </c>
      <c r="R924" s="93">
        <v>116325</v>
      </c>
      <c r="S924" s="93">
        <v>8116325</v>
      </c>
      <c r="T924" s="305">
        <v>0</v>
      </c>
      <c r="U924" s="306">
        <v>0</v>
      </c>
      <c r="V924" s="306">
        <v>0</v>
      </c>
      <c r="W924" s="306">
        <v>0</v>
      </c>
      <c r="X924" s="306">
        <v>0</v>
      </c>
      <c r="Y924" s="307" t="s">
        <v>248</v>
      </c>
    </row>
    <row r="925" spans="1:25" s="254" customFormat="1">
      <c r="A925" s="81">
        <v>96667560</v>
      </c>
      <c r="B925" s="82">
        <v>8</v>
      </c>
      <c r="C925" s="79" t="s">
        <v>247</v>
      </c>
      <c r="D925" s="79" t="s">
        <v>25</v>
      </c>
      <c r="E925" s="84">
        <v>625</v>
      </c>
      <c r="F925" s="253">
        <v>40162</v>
      </c>
      <c r="G925" s="156" t="s">
        <v>26</v>
      </c>
      <c r="H925" s="87">
        <v>2000</v>
      </c>
      <c r="I925" s="86"/>
      <c r="J925" s="88"/>
      <c r="K925" s="89" t="s">
        <v>27</v>
      </c>
      <c r="L925" s="90" t="s">
        <v>28</v>
      </c>
      <c r="M925" s="91" t="s">
        <v>29</v>
      </c>
      <c r="N925" s="92">
        <v>10</v>
      </c>
      <c r="O925" s="93"/>
      <c r="P925" s="93"/>
      <c r="Q925" s="93"/>
      <c r="R925" s="93"/>
      <c r="S925" s="93"/>
      <c r="T925" s="305">
        <v>0</v>
      </c>
      <c r="U925" s="306">
        <v>0</v>
      </c>
      <c r="V925" s="306">
        <v>0</v>
      </c>
      <c r="W925" s="306">
        <v>0</v>
      </c>
      <c r="X925" s="306">
        <v>0</v>
      </c>
      <c r="Y925" s="307"/>
    </row>
    <row r="926" spans="1:25" s="254" customFormat="1">
      <c r="A926" s="81">
        <v>96667560</v>
      </c>
      <c r="B926" s="82">
        <v>8</v>
      </c>
      <c r="C926" s="79" t="s">
        <v>247</v>
      </c>
      <c r="D926" s="79" t="s">
        <v>30</v>
      </c>
      <c r="E926" s="84">
        <v>625</v>
      </c>
      <c r="F926" s="253">
        <v>40164</v>
      </c>
      <c r="G926" s="156" t="s">
        <v>44</v>
      </c>
      <c r="H926" s="87">
        <v>20000000</v>
      </c>
      <c r="I926" s="86" t="s">
        <v>46</v>
      </c>
      <c r="J926" s="88">
        <v>6.5</v>
      </c>
      <c r="K926" s="89" t="s">
        <v>28</v>
      </c>
      <c r="L926" s="90" t="s">
        <v>29</v>
      </c>
      <c r="M926" s="91" t="s">
        <v>29</v>
      </c>
      <c r="N926" s="92">
        <v>4.5</v>
      </c>
      <c r="O926" s="93">
        <v>20000000000</v>
      </c>
      <c r="P926" s="93">
        <v>13333333000</v>
      </c>
      <c r="Q926" s="93">
        <v>13333333</v>
      </c>
      <c r="R926" s="93">
        <v>159940</v>
      </c>
      <c r="S926" s="93">
        <v>13493273</v>
      </c>
      <c r="T926" s="305">
        <v>0</v>
      </c>
      <c r="U926" s="306">
        <v>0</v>
      </c>
      <c r="V926" s="306">
        <v>0</v>
      </c>
      <c r="W926" s="306">
        <v>0</v>
      </c>
      <c r="X926" s="306" t="s">
        <v>37</v>
      </c>
      <c r="Y926" s="307" t="s">
        <v>248</v>
      </c>
    </row>
    <row r="927" spans="1:25" s="254" customFormat="1">
      <c r="A927" s="81">
        <v>96667560</v>
      </c>
      <c r="B927" s="82">
        <v>8</v>
      </c>
      <c r="C927" s="79" t="s">
        <v>247</v>
      </c>
      <c r="D927" s="79" t="s">
        <v>39</v>
      </c>
      <c r="E927" s="84">
        <v>625</v>
      </c>
      <c r="F927" s="253">
        <v>40399</v>
      </c>
      <c r="G927" s="156" t="s">
        <v>44</v>
      </c>
      <c r="H927" s="87">
        <v>20000000</v>
      </c>
      <c r="I927" s="86" t="s">
        <v>47</v>
      </c>
      <c r="J927" s="88">
        <v>7</v>
      </c>
      <c r="K927" s="89" t="s">
        <v>28</v>
      </c>
      <c r="L927" s="90" t="s">
        <v>29</v>
      </c>
      <c r="M927" s="91" t="s">
        <v>29</v>
      </c>
      <c r="N927" s="92">
        <v>5</v>
      </c>
      <c r="O927" s="93">
        <v>20000000000</v>
      </c>
      <c r="P927" s="93">
        <v>20000000000</v>
      </c>
      <c r="Q927" s="93">
        <v>20000000</v>
      </c>
      <c r="R927" s="93">
        <v>634636</v>
      </c>
      <c r="S927" s="93">
        <v>20634636</v>
      </c>
      <c r="T927" s="305">
        <v>0</v>
      </c>
      <c r="U927" s="306">
        <v>0</v>
      </c>
      <c r="V927" s="306">
        <v>0</v>
      </c>
      <c r="W927" s="306">
        <v>0</v>
      </c>
      <c r="X927" s="306">
        <v>0</v>
      </c>
      <c r="Y927" s="307" t="s">
        <v>248</v>
      </c>
    </row>
    <row r="928" spans="1:25" s="254" customFormat="1">
      <c r="A928" s="81">
        <v>96667560</v>
      </c>
      <c r="B928" s="82">
        <v>8</v>
      </c>
      <c r="C928" s="79" t="s">
        <v>247</v>
      </c>
      <c r="D928" s="79" t="s">
        <v>39</v>
      </c>
      <c r="E928" s="84">
        <v>625</v>
      </c>
      <c r="F928" s="253">
        <v>40399</v>
      </c>
      <c r="G928" s="156" t="s">
        <v>26</v>
      </c>
      <c r="H928" s="87">
        <v>1000</v>
      </c>
      <c r="I928" s="86" t="s">
        <v>51</v>
      </c>
      <c r="J928" s="88">
        <v>3.3</v>
      </c>
      <c r="K928" s="89" t="s">
        <v>28</v>
      </c>
      <c r="L928" s="90" t="s">
        <v>29</v>
      </c>
      <c r="M928" s="91" t="s">
        <v>29</v>
      </c>
      <c r="N928" s="92">
        <v>5</v>
      </c>
      <c r="O928" s="93"/>
      <c r="P928" s="93"/>
      <c r="Q928" s="93">
        <v>0</v>
      </c>
      <c r="R928" s="93"/>
      <c r="S928" s="93"/>
      <c r="T928" s="305" t="s">
        <v>32</v>
      </c>
      <c r="U928" s="306">
        <v>0</v>
      </c>
      <c r="V928" s="306" t="s">
        <v>43</v>
      </c>
      <c r="W928" s="306">
        <v>0</v>
      </c>
      <c r="X928" s="306">
        <v>0</v>
      </c>
      <c r="Y928" s="307" t="s">
        <v>248</v>
      </c>
    </row>
    <row r="929" spans="1:25" s="254" customFormat="1">
      <c r="A929" s="81">
        <v>96667560</v>
      </c>
      <c r="B929" s="82">
        <v>8</v>
      </c>
      <c r="C929" s="79" t="s">
        <v>247</v>
      </c>
      <c r="D929" s="79" t="s">
        <v>25</v>
      </c>
      <c r="E929" s="84">
        <v>656</v>
      </c>
      <c r="F929" s="253">
        <v>40625</v>
      </c>
      <c r="G929" s="156" t="s">
        <v>44</v>
      </c>
      <c r="H929" s="87">
        <v>50000000</v>
      </c>
      <c r="I929" s="86"/>
      <c r="J929" s="88"/>
      <c r="K929" s="89" t="s">
        <v>27</v>
      </c>
      <c r="L929" s="90" t="s">
        <v>77</v>
      </c>
      <c r="M929" s="91" t="s">
        <v>29</v>
      </c>
      <c r="N929" s="92">
        <v>10</v>
      </c>
      <c r="O929" s="93"/>
      <c r="P929" s="93"/>
      <c r="Q929" s="93"/>
      <c r="R929" s="93"/>
      <c r="S929" s="93"/>
      <c r="T929" s="305">
        <v>0</v>
      </c>
      <c r="U929" s="306">
        <v>0</v>
      </c>
      <c r="V929" s="306">
        <v>0</v>
      </c>
      <c r="W929" s="306">
        <v>0</v>
      </c>
      <c r="X929" s="306">
        <v>0</v>
      </c>
      <c r="Y929" s="307"/>
    </row>
    <row r="930" spans="1:25" s="254" customFormat="1">
      <c r="A930" s="81">
        <v>96667560</v>
      </c>
      <c r="B930" s="82">
        <v>8</v>
      </c>
      <c r="C930" s="79" t="s">
        <v>247</v>
      </c>
      <c r="D930" s="79" t="s">
        <v>30</v>
      </c>
      <c r="E930" s="84">
        <v>656</v>
      </c>
      <c r="F930" s="253">
        <v>40631</v>
      </c>
      <c r="G930" s="156" t="s">
        <v>26</v>
      </c>
      <c r="H930" s="87">
        <v>2300</v>
      </c>
      <c r="I930" s="86" t="s">
        <v>52</v>
      </c>
      <c r="J930" s="88">
        <v>3.8</v>
      </c>
      <c r="K930" s="89" t="s">
        <v>27</v>
      </c>
      <c r="L930" s="90" t="s">
        <v>77</v>
      </c>
      <c r="M930" s="91" t="s">
        <v>29</v>
      </c>
      <c r="N930" s="92">
        <v>10</v>
      </c>
      <c r="O930" s="93">
        <v>1600000</v>
      </c>
      <c r="P930" s="93">
        <v>1600000</v>
      </c>
      <c r="Q930" s="93">
        <v>36719824</v>
      </c>
      <c r="R930" s="93">
        <v>407023</v>
      </c>
      <c r="S930" s="93">
        <v>37126847</v>
      </c>
      <c r="T930" s="305" t="s">
        <v>32</v>
      </c>
      <c r="U930" s="306">
        <v>0</v>
      </c>
      <c r="V930" s="306">
        <v>0</v>
      </c>
      <c r="W930" s="306">
        <v>0</v>
      </c>
      <c r="X930" s="306">
        <v>0</v>
      </c>
      <c r="Y930" s="307" t="s">
        <v>248</v>
      </c>
    </row>
    <row r="931" spans="1:25" s="254" customFormat="1">
      <c r="A931" s="81">
        <v>96667560</v>
      </c>
      <c r="B931" s="82">
        <v>8</v>
      </c>
      <c r="C931" s="79" t="s">
        <v>247</v>
      </c>
      <c r="D931" s="79" t="s">
        <v>30</v>
      </c>
      <c r="E931" s="84">
        <v>656</v>
      </c>
      <c r="F931" s="253">
        <v>40631</v>
      </c>
      <c r="G931" s="156" t="s">
        <v>44</v>
      </c>
      <c r="H931" s="87">
        <v>25000000</v>
      </c>
      <c r="I931" s="86" t="s">
        <v>49</v>
      </c>
      <c r="J931" s="88">
        <v>7</v>
      </c>
      <c r="K931" s="89" t="s">
        <v>27</v>
      </c>
      <c r="L931" s="90" t="s">
        <v>77</v>
      </c>
      <c r="M931" s="91" t="s">
        <v>29</v>
      </c>
      <c r="N931" s="92">
        <v>5</v>
      </c>
      <c r="O931" s="93">
        <v>15000000000</v>
      </c>
      <c r="P931" s="93">
        <v>15000000000</v>
      </c>
      <c r="Q931" s="93">
        <v>15000000</v>
      </c>
      <c r="R931" s="93">
        <v>309672</v>
      </c>
      <c r="S931" s="93">
        <v>15309672</v>
      </c>
      <c r="T931" s="305">
        <v>0</v>
      </c>
      <c r="U931" s="306">
        <v>0</v>
      </c>
      <c r="V931" s="306">
        <v>0</v>
      </c>
      <c r="W931" s="306">
        <v>0</v>
      </c>
      <c r="X931" s="306">
        <v>0</v>
      </c>
      <c r="Y931" s="307" t="s">
        <v>248</v>
      </c>
    </row>
    <row r="932" spans="1:25" s="254" customFormat="1">
      <c r="A932" s="81">
        <v>96667560</v>
      </c>
      <c r="B932" s="82">
        <v>8</v>
      </c>
      <c r="C932" s="79" t="s">
        <v>247</v>
      </c>
      <c r="D932" s="79" t="s">
        <v>30</v>
      </c>
      <c r="E932" s="84">
        <v>656</v>
      </c>
      <c r="F932" s="253">
        <v>40631</v>
      </c>
      <c r="G932" s="156" t="s">
        <v>26</v>
      </c>
      <c r="H932" s="87">
        <v>2300</v>
      </c>
      <c r="I932" s="86" t="s">
        <v>50</v>
      </c>
      <c r="J932" s="88">
        <v>3.5</v>
      </c>
      <c r="K932" s="89" t="s">
        <v>27</v>
      </c>
      <c r="L932" s="90" t="s">
        <v>77</v>
      </c>
      <c r="M932" s="91" t="s">
        <v>29</v>
      </c>
      <c r="N932" s="92">
        <v>7</v>
      </c>
      <c r="O932" s="93"/>
      <c r="P932" s="93"/>
      <c r="Q932" s="93">
        <v>0</v>
      </c>
      <c r="R932" s="93"/>
      <c r="S932" s="93"/>
      <c r="T932" s="305" t="s">
        <v>32</v>
      </c>
      <c r="U932" s="306">
        <v>0</v>
      </c>
      <c r="V932" s="306" t="s">
        <v>43</v>
      </c>
      <c r="W932" s="306">
        <v>0</v>
      </c>
      <c r="X932" s="306">
        <v>0</v>
      </c>
      <c r="Y932" s="307" t="s">
        <v>248</v>
      </c>
    </row>
    <row r="933" spans="1:25" s="254" customFormat="1">
      <c r="A933" s="81">
        <v>96667560</v>
      </c>
      <c r="B933" s="82">
        <v>8</v>
      </c>
      <c r="C933" s="79" t="s">
        <v>247</v>
      </c>
      <c r="D933" s="79" t="s">
        <v>25</v>
      </c>
      <c r="E933" s="84">
        <v>709</v>
      </c>
      <c r="F933" s="300">
        <v>40975</v>
      </c>
      <c r="G933" s="290" t="s">
        <v>44</v>
      </c>
      <c r="H933" s="301">
        <v>70000000</v>
      </c>
      <c r="I933" s="86"/>
      <c r="J933" s="302"/>
      <c r="K933" s="89" t="s">
        <v>27</v>
      </c>
      <c r="L933" s="90" t="s">
        <v>28</v>
      </c>
      <c r="M933" s="91" t="s">
        <v>29</v>
      </c>
      <c r="N933" s="92">
        <v>25</v>
      </c>
      <c r="O933" s="303"/>
      <c r="P933" s="303"/>
      <c r="Q933" s="303"/>
      <c r="R933" s="303"/>
      <c r="S933" s="303"/>
      <c r="T933" s="305">
        <v>0</v>
      </c>
      <c r="U933" s="306">
        <v>0</v>
      </c>
      <c r="V933" s="306">
        <v>0</v>
      </c>
      <c r="W933" s="306">
        <v>0</v>
      </c>
      <c r="X933" s="306">
        <v>0</v>
      </c>
      <c r="Y933" s="307"/>
    </row>
    <row r="934" spans="1:25" s="254" customFormat="1">
      <c r="A934" s="81">
        <v>96667560</v>
      </c>
      <c r="B934" s="82">
        <v>8</v>
      </c>
      <c r="C934" s="79" t="s">
        <v>247</v>
      </c>
      <c r="D934" s="79" t="s">
        <v>39</v>
      </c>
      <c r="E934" s="84">
        <v>709</v>
      </c>
      <c r="F934" s="300">
        <v>41201</v>
      </c>
      <c r="G934" s="290" t="s">
        <v>44</v>
      </c>
      <c r="H934" s="301">
        <v>33800000</v>
      </c>
      <c r="I934" s="86" t="s">
        <v>36</v>
      </c>
      <c r="J934" s="302">
        <v>7.7</v>
      </c>
      <c r="K934" s="89" t="s">
        <v>27</v>
      </c>
      <c r="L934" s="90"/>
      <c r="M934" s="91"/>
      <c r="N934" s="92">
        <v>5</v>
      </c>
      <c r="O934" s="303"/>
      <c r="P934" s="303"/>
      <c r="Q934" s="303"/>
      <c r="R934" s="303"/>
      <c r="S934" s="303"/>
      <c r="T934" s="305">
        <v>0</v>
      </c>
      <c r="U934" s="306">
        <v>0</v>
      </c>
      <c r="V934" s="306" t="s">
        <v>43</v>
      </c>
      <c r="W934" s="306">
        <v>0</v>
      </c>
      <c r="X934" s="306">
        <v>0</v>
      </c>
      <c r="Y934" s="307"/>
    </row>
    <row r="935" spans="1:25" s="254" customFormat="1">
      <c r="A935" s="81">
        <v>96667560</v>
      </c>
      <c r="B935" s="82">
        <v>8</v>
      </c>
      <c r="C935" s="79" t="s">
        <v>247</v>
      </c>
      <c r="D935" s="79" t="s">
        <v>39</v>
      </c>
      <c r="E935" s="84">
        <v>709</v>
      </c>
      <c r="F935" s="300">
        <v>41201</v>
      </c>
      <c r="G935" s="156" t="s">
        <v>26</v>
      </c>
      <c r="H935" s="301">
        <v>1500</v>
      </c>
      <c r="I935" s="86" t="s">
        <v>38</v>
      </c>
      <c r="J935" s="302">
        <v>4.7</v>
      </c>
      <c r="K935" s="89" t="s">
        <v>27</v>
      </c>
      <c r="L935" s="90"/>
      <c r="M935" s="91"/>
      <c r="N935" s="92">
        <v>5</v>
      </c>
      <c r="O935" s="303">
        <v>1500000</v>
      </c>
      <c r="P935" s="303">
        <v>1500000</v>
      </c>
      <c r="Q935" s="93">
        <v>34424835</v>
      </c>
      <c r="R935" s="303">
        <v>435390</v>
      </c>
      <c r="S935" s="303">
        <v>34860225</v>
      </c>
      <c r="T935" s="305" t="s">
        <v>32</v>
      </c>
      <c r="U935" s="306">
        <v>0</v>
      </c>
      <c r="V935" s="306">
        <v>0</v>
      </c>
      <c r="W935" s="306">
        <v>0</v>
      </c>
      <c r="X935" s="306">
        <v>0</v>
      </c>
      <c r="Y935" s="307"/>
    </row>
    <row r="936" spans="1:25" s="254" customFormat="1">
      <c r="A936" s="81">
        <v>90635000</v>
      </c>
      <c r="B936" s="286">
        <v>9</v>
      </c>
      <c r="C936" s="79" t="s">
        <v>249</v>
      </c>
      <c r="D936" s="79" t="s">
        <v>54</v>
      </c>
      <c r="E936" s="308">
        <v>143</v>
      </c>
      <c r="F936" s="253">
        <v>33416</v>
      </c>
      <c r="G936" s="321" t="s">
        <v>26</v>
      </c>
      <c r="H936" s="87">
        <v>2000</v>
      </c>
      <c r="I936" s="312" t="s">
        <v>133</v>
      </c>
      <c r="J936" s="88">
        <v>6</v>
      </c>
      <c r="K936" s="89" t="s">
        <v>28</v>
      </c>
      <c r="L936" s="90" t="s">
        <v>29</v>
      </c>
      <c r="M936" s="91" t="s">
        <v>29</v>
      </c>
      <c r="N936" s="313">
        <v>12</v>
      </c>
      <c r="O936" s="93">
        <v>2000000</v>
      </c>
      <c r="P936" s="93"/>
      <c r="Q936" s="93">
        <v>0</v>
      </c>
      <c r="R936" s="93"/>
      <c r="S936" s="93"/>
      <c r="T936" s="305" t="s">
        <v>32</v>
      </c>
      <c r="U936" s="306">
        <v>0</v>
      </c>
      <c r="V936" s="306">
        <v>0</v>
      </c>
      <c r="W936" s="306" t="s">
        <v>56</v>
      </c>
      <c r="X936" s="306" t="s">
        <v>37</v>
      </c>
      <c r="Y936" s="307" t="s">
        <v>250</v>
      </c>
    </row>
    <row r="937" spans="1:25" s="254" customFormat="1">
      <c r="A937" s="81">
        <v>90635000</v>
      </c>
      <c r="B937" s="286">
        <v>9</v>
      </c>
      <c r="C937" s="79" t="s">
        <v>249</v>
      </c>
      <c r="D937" s="79" t="s">
        <v>54</v>
      </c>
      <c r="E937" s="308">
        <v>143</v>
      </c>
      <c r="F937" s="253">
        <v>33416</v>
      </c>
      <c r="G937" s="321" t="s">
        <v>26</v>
      </c>
      <c r="H937" s="87">
        <v>500</v>
      </c>
      <c r="I937" s="312" t="s">
        <v>134</v>
      </c>
      <c r="J937" s="88">
        <v>6</v>
      </c>
      <c r="K937" s="89" t="s">
        <v>28</v>
      </c>
      <c r="L937" s="90" t="s">
        <v>29</v>
      </c>
      <c r="M937" s="91" t="s">
        <v>29</v>
      </c>
      <c r="N937" s="313">
        <v>12</v>
      </c>
      <c r="O937" s="93">
        <v>500000</v>
      </c>
      <c r="P937" s="93"/>
      <c r="Q937" s="93">
        <v>0</v>
      </c>
      <c r="R937" s="93"/>
      <c r="S937" s="93"/>
      <c r="T937" s="305" t="s">
        <v>32</v>
      </c>
      <c r="U937" s="306">
        <v>0</v>
      </c>
      <c r="V937" s="306">
        <v>0</v>
      </c>
      <c r="W937" s="306" t="s">
        <v>56</v>
      </c>
      <c r="X937" s="306" t="s">
        <v>37</v>
      </c>
      <c r="Y937" s="307" t="s">
        <v>250</v>
      </c>
    </row>
    <row r="938" spans="1:25" s="254" customFormat="1">
      <c r="A938" s="81">
        <v>90635000</v>
      </c>
      <c r="B938" s="286">
        <v>9</v>
      </c>
      <c r="C938" s="79" t="s">
        <v>249</v>
      </c>
      <c r="D938" s="79" t="s">
        <v>54</v>
      </c>
      <c r="E938" s="308">
        <v>143</v>
      </c>
      <c r="F938" s="253">
        <v>33416</v>
      </c>
      <c r="G938" s="321" t="s">
        <v>26</v>
      </c>
      <c r="H938" s="87">
        <v>1250</v>
      </c>
      <c r="I938" s="312" t="s">
        <v>185</v>
      </c>
      <c r="J938" s="88">
        <v>6</v>
      </c>
      <c r="K938" s="89" t="s">
        <v>28</v>
      </c>
      <c r="L938" s="90" t="s">
        <v>29</v>
      </c>
      <c r="M938" s="91" t="s">
        <v>29</v>
      </c>
      <c r="N938" s="313">
        <v>25</v>
      </c>
      <c r="O938" s="93">
        <v>1250000</v>
      </c>
      <c r="P938" s="93">
        <v>178572.5</v>
      </c>
      <c r="Q938" s="93">
        <v>4098219</v>
      </c>
      <c r="R938" s="93">
        <v>70411</v>
      </c>
      <c r="S938" s="93">
        <v>4168630</v>
      </c>
      <c r="T938" s="305" t="s">
        <v>32</v>
      </c>
      <c r="U938" s="306">
        <v>0</v>
      </c>
      <c r="V938" s="306">
        <v>0</v>
      </c>
      <c r="W938" s="306">
        <v>0</v>
      </c>
      <c r="X938" s="306" t="s">
        <v>37</v>
      </c>
      <c r="Y938" s="307" t="s">
        <v>250</v>
      </c>
    </row>
    <row r="939" spans="1:25" s="254" customFormat="1">
      <c r="A939" s="81">
        <v>90635000</v>
      </c>
      <c r="B939" s="286">
        <v>9</v>
      </c>
      <c r="C939" s="79" t="s">
        <v>249</v>
      </c>
      <c r="D939" s="79" t="s">
        <v>54</v>
      </c>
      <c r="E939" s="308">
        <v>143</v>
      </c>
      <c r="F939" s="253">
        <v>33416</v>
      </c>
      <c r="G939" s="321" t="s">
        <v>26</v>
      </c>
      <c r="H939" s="87">
        <v>250</v>
      </c>
      <c r="I939" s="312" t="s">
        <v>186</v>
      </c>
      <c r="J939" s="88">
        <v>6</v>
      </c>
      <c r="K939" s="89" t="s">
        <v>28</v>
      </c>
      <c r="L939" s="90" t="s">
        <v>29</v>
      </c>
      <c r="M939" s="91" t="s">
        <v>29</v>
      </c>
      <c r="N939" s="313">
        <v>25</v>
      </c>
      <c r="O939" s="93">
        <v>250000</v>
      </c>
      <c r="P939" s="93">
        <v>35713.599999999999</v>
      </c>
      <c r="Q939" s="93">
        <v>819623</v>
      </c>
      <c r="R939" s="93">
        <v>14082</v>
      </c>
      <c r="S939" s="93">
        <v>833705</v>
      </c>
      <c r="T939" s="305" t="s">
        <v>32</v>
      </c>
      <c r="U939" s="306">
        <v>0</v>
      </c>
      <c r="V939" s="306">
        <v>0</v>
      </c>
      <c r="W939" s="306">
        <v>0</v>
      </c>
      <c r="X939" s="306" t="s">
        <v>37</v>
      </c>
      <c r="Y939" s="307" t="s">
        <v>250</v>
      </c>
    </row>
    <row r="940" spans="1:25" s="254" customFormat="1">
      <c r="A940" s="81">
        <v>90635000</v>
      </c>
      <c r="B940" s="286">
        <v>9</v>
      </c>
      <c r="C940" s="79" t="s">
        <v>249</v>
      </c>
      <c r="D940" s="79" t="s">
        <v>54</v>
      </c>
      <c r="E940" s="308">
        <v>281</v>
      </c>
      <c r="F940" s="253">
        <v>37245</v>
      </c>
      <c r="G940" s="290" t="s">
        <v>26</v>
      </c>
      <c r="H940" s="87">
        <v>6000</v>
      </c>
      <c r="I940" s="86" t="s">
        <v>67</v>
      </c>
      <c r="J940" s="88">
        <v>3.75</v>
      </c>
      <c r="K940" s="89" t="s">
        <v>27</v>
      </c>
      <c r="L940" s="90" t="s">
        <v>29</v>
      </c>
      <c r="M940" s="91" t="s">
        <v>29</v>
      </c>
      <c r="N940" s="92">
        <v>7</v>
      </c>
      <c r="O940" s="93">
        <v>3000000</v>
      </c>
      <c r="P940" s="93"/>
      <c r="Q940" s="93">
        <v>0</v>
      </c>
      <c r="R940" s="93"/>
      <c r="S940" s="93"/>
      <c r="T940" s="305" t="s">
        <v>32</v>
      </c>
      <c r="U940" s="306">
        <v>0</v>
      </c>
      <c r="V940" s="306">
        <v>0</v>
      </c>
      <c r="W940" s="306" t="s">
        <v>56</v>
      </c>
      <c r="X940" s="306" t="s">
        <v>37</v>
      </c>
      <c r="Y940" s="307" t="s">
        <v>251</v>
      </c>
    </row>
    <row r="941" spans="1:25" s="254" customFormat="1">
      <c r="A941" s="314">
        <v>90635000</v>
      </c>
      <c r="B941" s="315">
        <v>9</v>
      </c>
      <c r="C941" s="79" t="s">
        <v>249</v>
      </c>
      <c r="D941" s="79" t="s">
        <v>25</v>
      </c>
      <c r="E941" s="84">
        <v>576</v>
      </c>
      <c r="F941" s="253">
        <v>39903</v>
      </c>
      <c r="G941" s="156" t="s">
        <v>26</v>
      </c>
      <c r="H941" s="87">
        <v>8000</v>
      </c>
      <c r="I941" s="86"/>
      <c r="J941" s="88"/>
      <c r="K941" s="89" t="s">
        <v>27</v>
      </c>
      <c r="L941" s="90" t="s">
        <v>28</v>
      </c>
      <c r="M941" s="91" t="s">
        <v>29</v>
      </c>
      <c r="N941" s="92">
        <v>10</v>
      </c>
      <c r="O941" s="93"/>
      <c r="P941" s="93"/>
      <c r="Q941" s="93"/>
      <c r="R941" s="93"/>
      <c r="S941" s="93"/>
      <c r="T941" s="305">
        <v>0</v>
      </c>
      <c r="U941" s="306">
        <v>0</v>
      </c>
      <c r="V941" s="306">
        <v>0</v>
      </c>
      <c r="W941" s="306">
        <v>0</v>
      </c>
      <c r="X941" s="306">
        <v>0</v>
      </c>
      <c r="Y941" s="307" t="s">
        <v>250</v>
      </c>
    </row>
    <row r="942" spans="1:25" s="254" customFormat="1">
      <c r="A942" s="314">
        <v>90635000</v>
      </c>
      <c r="B942" s="315">
        <v>9</v>
      </c>
      <c r="C942" s="79" t="s">
        <v>249</v>
      </c>
      <c r="D942" s="79" t="s">
        <v>30</v>
      </c>
      <c r="E942" s="84">
        <v>576</v>
      </c>
      <c r="F942" s="253">
        <v>39910</v>
      </c>
      <c r="G942" s="156" t="s">
        <v>44</v>
      </c>
      <c r="H942" s="87">
        <v>125500000</v>
      </c>
      <c r="I942" s="86" t="s">
        <v>69</v>
      </c>
      <c r="J942" s="88">
        <v>6.05</v>
      </c>
      <c r="K942" s="89" t="s">
        <v>27</v>
      </c>
      <c r="L942" s="90" t="s">
        <v>29</v>
      </c>
      <c r="M942" s="91" t="s">
        <v>29</v>
      </c>
      <c r="N942" s="92">
        <v>5</v>
      </c>
      <c r="O942" s="93">
        <v>20500000000</v>
      </c>
      <c r="P942" s="93">
        <v>20500000000</v>
      </c>
      <c r="Q942" s="93">
        <v>20500000</v>
      </c>
      <c r="R942" s="93">
        <v>401997</v>
      </c>
      <c r="S942" s="93">
        <v>20901997</v>
      </c>
      <c r="T942" s="305">
        <v>0</v>
      </c>
      <c r="U942" s="306">
        <v>0</v>
      </c>
      <c r="V942" s="306">
        <v>0</v>
      </c>
      <c r="W942" s="306">
        <v>0</v>
      </c>
      <c r="X942" s="306" t="s">
        <v>37</v>
      </c>
      <c r="Y942" s="307"/>
    </row>
    <row r="943" spans="1:25" s="254" customFormat="1">
      <c r="A943" s="314">
        <v>90635000</v>
      </c>
      <c r="B943" s="315">
        <v>9</v>
      </c>
      <c r="C943" s="79" t="s">
        <v>249</v>
      </c>
      <c r="D943" s="79" t="s">
        <v>30</v>
      </c>
      <c r="E943" s="84">
        <v>576</v>
      </c>
      <c r="F943" s="253">
        <v>39910</v>
      </c>
      <c r="G943" s="156" t="s">
        <v>26</v>
      </c>
      <c r="H943" s="87">
        <v>6000</v>
      </c>
      <c r="I943" s="86" t="s">
        <v>38</v>
      </c>
      <c r="J943" s="88">
        <v>3.5</v>
      </c>
      <c r="K943" s="89" t="s">
        <v>27</v>
      </c>
      <c r="L943" s="90" t="s">
        <v>29</v>
      </c>
      <c r="M943" s="91" t="s">
        <v>29</v>
      </c>
      <c r="N943" s="92">
        <v>5</v>
      </c>
      <c r="O943" s="93">
        <v>5000000</v>
      </c>
      <c r="P943" s="93">
        <v>5000000</v>
      </c>
      <c r="Q943" s="93">
        <v>114749450</v>
      </c>
      <c r="R943" s="93">
        <v>1312475</v>
      </c>
      <c r="S943" s="93">
        <v>116061925</v>
      </c>
      <c r="T943" s="305" t="s">
        <v>32</v>
      </c>
      <c r="U943" s="306">
        <v>0</v>
      </c>
      <c r="V943" s="306">
        <v>0</v>
      </c>
      <c r="W943" s="306">
        <v>0</v>
      </c>
      <c r="X943" s="306" t="s">
        <v>37</v>
      </c>
      <c r="Y943" s="307"/>
    </row>
    <row r="944" spans="1:25" s="254" customFormat="1">
      <c r="A944" s="314">
        <v>90635000</v>
      </c>
      <c r="B944" s="315">
        <v>9</v>
      </c>
      <c r="C944" s="79" t="s">
        <v>249</v>
      </c>
      <c r="D944" s="79" t="s">
        <v>30</v>
      </c>
      <c r="E944" s="84">
        <v>576</v>
      </c>
      <c r="F944" s="253">
        <v>39910</v>
      </c>
      <c r="G944" s="156" t="s">
        <v>44</v>
      </c>
      <c r="H944" s="87">
        <v>125500000</v>
      </c>
      <c r="I944" s="86" t="s">
        <v>36</v>
      </c>
      <c r="J944" s="88">
        <v>7</v>
      </c>
      <c r="K944" s="89" t="s">
        <v>27</v>
      </c>
      <c r="L944" s="90" t="s">
        <v>29</v>
      </c>
      <c r="M944" s="91" t="s">
        <v>29</v>
      </c>
      <c r="N944" s="92">
        <v>9.5</v>
      </c>
      <c r="O944" s="93"/>
      <c r="P944" s="93"/>
      <c r="Q944" s="93">
        <v>0</v>
      </c>
      <c r="R944" s="93"/>
      <c r="S944" s="93"/>
      <c r="T944" s="305">
        <v>0</v>
      </c>
      <c r="U944" s="306">
        <v>0</v>
      </c>
      <c r="V944" s="306" t="s">
        <v>43</v>
      </c>
      <c r="W944" s="306">
        <v>0</v>
      </c>
      <c r="X944" s="306" t="s">
        <v>37</v>
      </c>
      <c r="Y944" s="307"/>
    </row>
    <row r="945" spans="1:25" s="254" customFormat="1">
      <c r="A945" s="314">
        <v>90635000</v>
      </c>
      <c r="B945" s="315">
        <v>9</v>
      </c>
      <c r="C945" s="79" t="s">
        <v>249</v>
      </c>
      <c r="D945" s="79" t="s">
        <v>30</v>
      </c>
      <c r="E945" s="84">
        <v>576</v>
      </c>
      <c r="F945" s="253">
        <v>39910</v>
      </c>
      <c r="G945" s="156" t="s">
        <v>26</v>
      </c>
      <c r="H945" s="87">
        <v>6000</v>
      </c>
      <c r="I945" s="86" t="s">
        <v>70</v>
      </c>
      <c r="J945" s="88">
        <v>4.25</v>
      </c>
      <c r="K945" s="89" t="s">
        <v>27</v>
      </c>
      <c r="L945" s="90" t="s">
        <v>29</v>
      </c>
      <c r="M945" s="91" t="s">
        <v>29</v>
      </c>
      <c r="N945" s="92">
        <v>9.5</v>
      </c>
      <c r="O945" s="93"/>
      <c r="P945" s="93"/>
      <c r="Q945" s="93">
        <v>0</v>
      </c>
      <c r="R945" s="93"/>
      <c r="S945" s="93"/>
      <c r="T945" s="305" t="s">
        <v>32</v>
      </c>
      <c r="U945" s="306">
        <v>0</v>
      </c>
      <c r="V945" s="306" t="s">
        <v>43</v>
      </c>
      <c r="W945" s="306">
        <v>0</v>
      </c>
      <c r="X945" s="306" t="s">
        <v>37</v>
      </c>
      <c r="Y945" s="307"/>
    </row>
    <row r="946" spans="1:25" s="254" customFormat="1">
      <c r="A946" s="314">
        <v>90635000</v>
      </c>
      <c r="B946" s="315">
        <v>9</v>
      </c>
      <c r="C946" s="79" t="s">
        <v>249</v>
      </c>
      <c r="D946" s="79" t="s">
        <v>25</v>
      </c>
      <c r="E946" s="84">
        <v>577</v>
      </c>
      <c r="F946" s="253">
        <v>39903</v>
      </c>
      <c r="G946" s="156" t="s">
        <v>26</v>
      </c>
      <c r="H946" s="87">
        <v>8000</v>
      </c>
      <c r="I946" s="86"/>
      <c r="J946" s="88"/>
      <c r="K946" s="89" t="s">
        <v>27</v>
      </c>
      <c r="L946" s="90" t="s">
        <v>28</v>
      </c>
      <c r="M946" s="91" t="s">
        <v>29</v>
      </c>
      <c r="N946" s="92">
        <v>30</v>
      </c>
      <c r="O946" s="93"/>
      <c r="P946" s="93"/>
      <c r="Q946" s="93"/>
      <c r="R946" s="93"/>
      <c r="S946" s="93"/>
      <c r="T946" s="305">
        <v>0</v>
      </c>
      <c r="U946" s="306">
        <v>0</v>
      </c>
      <c r="V946" s="306" t="s">
        <v>43</v>
      </c>
      <c r="W946" s="306">
        <v>0</v>
      </c>
      <c r="X946" s="306">
        <v>0</v>
      </c>
      <c r="Y946" s="307" t="s">
        <v>250</v>
      </c>
    </row>
    <row r="947" spans="1:25" s="254" customFormat="1">
      <c r="A947" s="81">
        <v>87845500</v>
      </c>
      <c r="B947" s="82">
        <v>2</v>
      </c>
      <c r="C947" s="79" t="s">
        <v>252</v>
      </c>
      <c r="D947" s="79" t="s">
        <v>25</v>
      </c>
      <c r="E947" s="84">
        <v>589</v>
      </c>
      <c r="F947" s="253">
        <v>39974</v>
      </c>
      <c r="G947" s="156" t="s">
        <v>26</v>
      </c>
      <c r="H947" s="87">
        <v>11000</v>
      </c>
      <c r="I947" s="86"/>
      <c r="J947" s="88"/>
      <c r="K947" s="89" t="s">
        <v>27</v>
      </c>
      <c r="L947" s="90" t="s">
        <v>28</v>
      </c>
      <c r="M947" s="91" t="s">
        <v>80</v>
      </c>
      <c r="N947" s="92">
        <v>10</v>
      </c>
      <c r="O947" s="93"/>
      <c r="P947" s="93"/>
      <c r="Q947" s="93"/>
      <c r="R947" s="93"/>
      <c r="S947" s="93"/>
      <c r="T947" s="305">
        <v>0</v>
      </c>
      <c r="U947" s="306">
        <v>0</v>
      </c>
      <c r="V947" s="306">
        <v>0</v>
      </c>
      <c r="W947" s="306">
        <v>0</v>
      </c>
      <c r="X947" s="306">
        <v>0</v>
      </c>
      <c r="Y947" s="307"/>
    </row>
    <row r="948" spans="1:25" s="254" customFormat="1">
      <c r="A948" s="81">
        <v>87845500</v>
      </c>
      <c r="B948" s="82">
        <v>2</v>
      </c>
      <c r="C948" s="79" t="s">
        <v>252</v>
      </c>
      <c r="D948" s="79" t="s">
        <v>30</v>
      </c>
      <c r="E948" s="84">
        <v>589</v>
      </c>
      <c r="F948" s="253">
        <v>40015</v>
      </c>
      <c r="G948" s="156" t="s">
        <v>44</v>
      </c>
      <c r="H948" s="87">
        <v>32000000</v>
      </c>
      <c r="I948" s="86" t="s">
        <v>31</v>
      </c>
      <c r="J948" s="88">
        <v>5.6</v>
      </c>
      <c r="K948" s="89" t="s">
        <v>27</v>
      </c>
      <c r="L948" s="90" t="s">
        <v>80</v>
      </c>
      <c r="M948" s="91" t="s">
        <v>29</v>
      </c>
      <c r="N948" s="92">
        <v>5</v>
      </c>
      <c r="O948" s="93">
        <v>32000000000</v>
      </c>
      <c r="P948" s="93">
        <v>32000000000</v>
      </c>
      <c r="Q948" s="93">
        <v>32000000</v>
      </c>
      <c r="R948" s="93">
        <v>75901</v>
      </c>
      <c r="S948" s="93">
        <v>32075901</v>
      </c>
      <c r="T948" s="305">
        <v>0</v>
      </c>
      <c r="U948" s="306">
        <v>0</v>
      </c>
      <c r="V948" s="306">
        <v>0</v>
      </c>
      <c r="W948" s="306">
        <v>0</v>
      </c>
      <c r="X948" s="306" t="s">
        <v>37</v>
      </c>
      <c r="Y948" s="307"/>
    </row>
    <row r="949" spans="1:25" s="254" customFormat="1">
      <c r="A949" s="81">
        <v>87845500</v>
      </c>
      <c r="B949" s="82">
        <v>2</v>
      </c>
      <c r="C949" s="79" t="s">
        <v>252</v>
      </c>
      <c r="D949" s="79" t="s">
        <v>30</v>
      </c>
      <c r="E949" s="84">
        <v>589</v>
      </c>
      <c r="F949" s="253">
        <v>40015</v>
      </c>
      <c r="G949" s="156" t="s">
        <v>26</v>
      </c>
      <c r="H949" s="87">
        <v>1500</v>
      </c>
      <c r="I949" s="86" t="s">
        <v>45</v>
      </c>
      <c r="J949" s="88">
        <v>3.5</v>
      </c>
      <c r="K949" s="89" t="s">
        <v>27</v>
      </c>
      <c r="L949" s="90" t="s">
        <v>80</v>
      </c>
      <c r="M949" s="91" t="s">
        <v>29</v>
      </c>
      <c r="N949" s="92">
        <v>5</v>
      </c>
      <c r="O949" s="93"/>
      <c r="P949" s="93"/>
      <c r="Q949" s="93">
        <v>0</v>
      </c>
      <c r="R949" s="93"/>
      <c r="S949" s="93"/>
      <c r="T949" s="305" t="s">
        <v>32</v>
      </c>
      <c r="U949" s="306">
        <v>0</v>
      </c>
      <c r="V949" s="306" t="s">
        <v>43</v>
      </c>
      <c r="W949" s="306">
        <v>0</v>
      </c>
      <c r="X949" s="306" t="s">
        <v>37</v>
      </c>
      <c r="Y949" s="307"/>
    </row>
    <row r="950" spans="1:25" s="254" customFormat="1">
      <c r="A950" s="81">
        <v>87845500</v>
      </c>
      <c r="B950" s="82">
        <v>2</v>
      </c>
      <c r="C950" s="79" t="s">
        <v>252</v>
      </c>
      <c r="D950" s="79" t="s">
        <v>25</v>
      </c>
      <c r="E950" s="84">
        <v>590</v>
      </c>
      <c r="F950" s="253">
        <v>39974</v>
      </c>
      <c r="G950" s="156" t="s">
        <v>26</v>
      </c>
      <c r="H950" s="87">
        <v>11000</v>
      </c>
      <c r="I950" s="86"/>
      <c r="J950" s="88"/>
      <c r="K950" s="89" t="s">
        <v>27</v>
      </c>
      <c r="L950" s="90" t="s">
        <v>28</v>
      </c>
      <c r="M950" s="91" t="s">
        <v>80</v>
      </c>
      <c r="N950" s="92">
        <v>30</v>
      </c>
      <c r="O950" s="93"/>
      <c r="P950" s="93"/>
      <c r="Q950" s="93"/>
      <c r="R950" s="93"/>
      <c r="S950" s="93"/>
      <c r="T950" s="305">
        <v>0</v>
      </c>
      <c r="U950" s="306">
        <v>0</v>
      </c>
      <c r="V950" s="306">
        <v>0</v>
      </c>
      <c r="W950" s="306">
        <v>0</v>
      </c>
      <c r="X950" s="306">
        <v>0</v>
      </c>
      <c r="Y950" s="307"/>
    </row>
    <row r="951" spans="1:25" s="254" customFormat="1">
      <c r="A951" s="81">
        <v>87845500</v>
      </c>
      <c r="B951" s="82">
        <v>2</v>
      </c>
      <c r="C951" s="79" t="s">
        <v>252</v>
      </c>
      <c r="D951" s="79" t="s">
        <v>30</v>
      </c>
      <c r="E951" s="84">
        <v>590</v>
      </c>
      <c r="F951" s="253">
        <v>40862</v>
      </c>
      <c r="G951" s="156" t="s">
        <v>44</v>
      </c>
      <c r="H951" s="87">
        <v>110000000</v>
      </c>
      <c r="I951" s="86" t="s">
        <v>46</v>
      </c>
      <c r="J951" s="88">
        <v>6.3</v>
      </c>
      <c r="K951" s="89" t="s">
        <v>27</v>
      </c>
      <c r="L951" s="90" t="s">
        <v>28</v>
      </c>
      <c r="M951" s="91" t="s">
        <v>29</v>
      </c>
      <c r="N951" s="92">
        <v>5</v>
      </c>
      <c r="O951" s="93">
        <v>66000000000</v>
      </c>
      <c r="P951" s="93">
        <v>66000000000</v>
      </c>
      <c r="Q951" s="93">
        <v>66000000</v>
      </c>
      <c r="R951" s="93">
        <v>849126</v>
      </c>
      <c r="S951" s="93">
        <v>66849126</v>
      </c>
      <c r="T951" s="305">
        <v>0</v>
      </c>
      <c r="U951" s="306">
        <v>0</v>
      </c>
      <c r="V951" s="306">
        <v>0</v>
      </c>
      <c r="W951" s="306">
        <v>0</v>
      </c>
      <c r="X951" s="306">
        <v>0</v>
      </c>
      <c r="Y951" s="307"/>
    </row>
    <row r="952" spans="1:25" s="254" customFormat="1">
      <c r="A952" s="81">
        <v>87845500</v>
      </c>
      <c r="B952" s="82">
        <v>2</v>
      </c>
      <c r="C952" s="79" t="s">
        <v>252</v>
      </c>
      <c r="D952" s="79" t="s">
        <v>30</v>
      </c>
      <c r="E952" s="84">
        <v>590</v>
      </c>
      <c r="F952" s="253">
        <v>40862</v>
      </c>
      <c r="G952" s="156" t="s">
        <v>26</v>
      </c>
      <c r="H952" s="87">
        <v>5000</v>
      </c>
      <c r="I952" s="86" t="s">
        <v>51</v>
      </c>
      <c r="J952" s="88">
        <v>3.6</v>
      </c>
      <c r="K952" s="89" t="s">
        <v>27</v>
      </c>
      <c r="L952" s="90" t="s">
        <v>28</v>
      </c>
      <c r="M952" s="91" t="s">
        <v>29</v>
      </c>
      <c r="N952" s="92">
        <v>5</v>
      </c>
      <c r="O952" s="93">
        <v>2000000</v>
      </c>
      <c r="P952" s="93">
        <v>2000000</v>
      </c>
      <c r="Q952" s="93">
        <v>45899780</v>
      </c>
      <c r="R952" s="93">
        <v>340927</v>
      </c>
      <c r="S952" s="93">
        <v>46240707</v>
      </c>
      <c r="T952" s="305" t="s">
        <v>32</v>
      </c>
      <c r="U952" s="306">
        <v>0</v>
      </c>
      <c r="V952" s="306">
        <v>0</v>
      </c>
      <c r="W952" s="306">
        <v>0</v>
      </c>
      <c r="X952" s="306">
        <v>0</v>
      </c>
      <c r="Y952" s="307"/>
    </row>
    <row r="953" spans="1:25" s="254" customFormat="1">
      <c r="A953" s="81">
        <v>87845500</v>
      </c>
      <c r="B953" s="82">
        <v>2</v>
      </c>
      <c r="C953" s="79" t="s">
        <v>252</v>
      </c>
      <c r="D953" s="79" t="s">
        <v>30</v>
      </c>
      <c r="E953" s="84">
        <v>590</v>
      </c>
      <c r="F953" s="253">
        <v>40862</v>
      </c>
      <c r="G953" s="156" t="s">
        <v>44</v>
      </c>
      <c r="H953" s="87">
        <v>110000000</v>
      </c>
      <c r="I953" s="86" t="s">
        <v>47</v>
      </c>
      <c r="J953" s="88">
        <v>6.6</v>
      </c>
      <c r="K953" s="89" t="s">
        <v>27</v>
      </c>
      <c r="L953" s="90" t="s">
        <v>28</v>
      </c>
      <c r="M953" s="91" t="s">
        <v>29</v>
      </c>
      <c r="N953" s="92">
        <v>10</v>
      </c>
      <c r="O953" s="93"/>
      <c r="P953" s="93"/>
      <c r="Q953" s="93">
        <v>0</v>
      </c>
      <c r="R953" s="93"/>
      <c r="S953" s="93"/>
      <c r="T953" s="305">
        <v>0</v>
      </c>
      <c r="U953" s="306">
        <v>0</v>
      </c>
      <c r="V953" s="306" t="s">
        <v>43</v>
      </c>
      <c r="W953" s="306">
        <v>0</v>
      </c>
      <c r="X953" s="306">
        <v>0</v>
      </c>
      <c r="Y953" s="307"/>
    </row>
    <row r="954" spans="1:25" s="254" customFormat="1">
      <c r="A954" s="81">
        <v>76555400</v>
      </c>
      <c r="B954" s="286">
        <v>4</v>
      </c>
      <c r="C954" s="79" t="s">
        <v>253</v>
      </c>
      <c r="D954" s="79" t="s">
        <v>25</v>
      </c>
      <c r="E954" s="84">
        <v>480</v>
      </c>
      <c r="F954" s="253">
        <v>39030</v>
      </c>
      <c r="G954" s="156" t="s">
        <v>26</v>
      </c>
      <c r="H954" s="87">
        <v>19500</v>
      </c>
      <c r="I954" s="86"/>
      <c r="J954" s="88"/>
      <c r="K954" s="89" t="s">
        <v>27</v>
      </c>
      <c r="L954" s="90" t="s">
        <v>29</v>
      </c>
      <c r="M954" s="91" t="s">
        <v>29</v>
      </c>
      <c r="N954" s="92">
        <v>10</v>
      </c>
      <c r="O954" s="93"/>
      <c r="P954" s="93"/>
      <c r="Q954" s="93"/>
      <c r="R954" s="93"/>
      <c r="S954" s="93"/>
      <c r="T954" s="305">
        <v>0</v>
      </c>
      <c r="U954" s="306">
        <v>0</v>
      </c>
      <c r="V954" s="306">
        <v>0</v>
      </c>
      <c r="W954" s="306">
        <v>0</v>
      </c>
      <c r="X954" s="306">
        <v>0</v>
      </c>
      <c r="Y954" s="307"/>
    </row>
    <row r="955" spans="1:25" s="254" customFormat="1">
      <c r="A955" s="81">
        <v>76555400</v>
      </c>
      <c r="B955" s="286">
        <v>4</v>
      </c>
      <c r="C955" s="79" t="s">
        <v>253</v>
      </c>
      <c r="D955" s="79" t="s">
        <v>30</v>
      </c>
      <c r="E955" s="84">
        <v>480</v>
      </c>
      <c r="F955" s="253">
        <v>39113</v>
      </c>
      <c r="G955" s="156" t="s">
        <v>26</v>
      </c>
      <c r="H955" s="87">
        <v>6000</v>
      </c>
      <c r="I955" s="86" t="s">
        <v>46</v>
      </c>
      <c r="J955" s="88">
        <v>3.5</v>
      </c>
      <c r="K955" s="89" t="s">
        <v>27</v>
      </c>
      <c r="L955" s="90" t="s">
        <v>29</v>
      </c>
      <c r="M955" s="91" t="s">
        <v>29</v>
      </c>
      <c r="N955" s="92">
        <v>9.5</v>
      </c>
      <c r="O955" s="93">
        <v>6000000</v>
      </c>
      <c r="P955" s="93">
        <v>6000000</v>
      </c>
      <c r="Q955" s="93">
        <v>137699340</v>
      </c>
      <c r="R955" s="93">
        <v>1987986</v>
      </c>
      <c r="S955" s="93">
        <v>139687326</v>
      </c>
      <c r="T955" s="305" t="s">
        <v>32</v>
      </c>
      <c r="U955" s="306">
        <v>0</v>
      </c>
      <c r="V955" s="306">
        <v>0</v>
      </c>
      <c r="W955" s="306">
        <v>0</v>
      </c>
      <c r="X955" s="306" t="s">
        <v>37</v>
      </c>
      <c r="Y955" s="307"/>
    </row>
    <row r="956" spans="1:25" s="254" customFormat="1">
      <c r="A956" s="81">
        <v>76555400</v>
      </c>
      <c r="B956" s="286">
        <v>4</v>
      </c>
      <c r="C956" s="79" t="s">
        <v>253</v>
      </c>
      <c r="D956" s="79" t="s">
        <v>25</v>
      </c>
      <c r="E956" s="84">
        <v>481</v>
      </c>
      <c r="F956" s="253">
        <v>39030</v>
      </c>
      <c r="G956" s="156" t="s">
        <v>26</v>
      </c>
      <c r="H956" s="87">
        <v>19500</v>
      </c>
      <c r="I956" s="86"/>
      <c r="J956" s="88"/>
      <c r="K956" s="89" t="s">
        <v>27</v>
      </c>
      <c r="L956" s="90" t="s">
        <v>29</v>
      </c>
      <c r="M956" s="91" t="s">
        <v>29</v>
      </c>
      <c r="N956" s="92">
        <v>25</v>
      </c>
      <c r="O956" s="93"/>
      <c r="P956" s="93"/>
      <c r="Q956" s="93"/>
      <c r="R956" s="93"/>
      <c r="S956" s="93"/>
      <c r="T956" s="305">
        <v>0</v>
      </c>
      <c r="U956" s="306">
        <v>0</v>
      </c>
      <c r="V956" s="306">
        <v>0</v>
      </c>
      <c r="W956" s="306">
        <v>0</v>
      </c>
      <c r="X956" s="306">
        <v>0</v>
      </c>
      <c r="Y956" s="307"/>
    </row>
    <row r="957" spans="1:25" s="254" customFormat="1">
      <c r="A957" s="81">
        <v>76555400</v>
      </c>
      <c r="B957" s="286">
        <v>4</v>
      </c>
      <c r="C957" s="79" t="s">
        <v>253</v>
      </c>
      <c r="D957" s="79" t="s">
        <v>30</v>
      </c>
      <c r="E957" s="84">
        <v>481</v>
      </c>
      <c r="F957" s="253">
        <v>39044</v>
      </c>
      <c r="G957" s="156" t="s">
        <v>26</v>
      </c>
      <c r="H957" s="87">
        <v>13500</v>
      </c>
      <c r="I957" s="86" t="s">
        <v>51</v>
      </c>
      <c r="J957" s="88">
        <v>4.25</v>
      </c>
      <c r="K957" s="89" t="s">
        <v>27</v>
      </c>
      <c r="L957" s="90" t="s">
        <v>29</v>
      </c>
      <c r="M957" s="91" t="s">
        <v>29</v>
      </c>
      <c r="N957" s="92">
        <v>21</v>
      </c>
      <c r="O957" s="93">
        <v>13500000</v>
      </c>
      <c r="P957" s="93">
        <v>13500000</v>
      </c>
      <c r="Q957" s="93">
        <v>309823515</v>
      </c>
      <c r="R957" s="93">
        <v>1628812</v>
      </c>
      <c r="S957" s="93">
        <v>311452327</v>
      </c>
      <c r="T957" s="305" t="s">
        <v>32</v>
      </c>
      <c r="U957" s="306">
        <v>0</v>
      </c>
      <c r="V957" s="306">
        <v>0</v>
      </c>
      <c r="W957" s="306">
        <v>0</v>
      </c>
      <c r="X957" s="306" t="s">
        <v>37</v>
      </c>
      <c r="Y957" s="307"/>
    </row>
    <row r="958" spans="1:25" s="254" customFormat="1">
      <c r="A958" s="81">
        <v>76555400</v>
      </c>
      <c r="B958" s="82">
        <v>4</v>
      </c>
      <c r="C958" s="79" t="s">
        <v>253</v>
      </c>
      <c r="D958" s="79" t="s">
        <v>25</v>
      </c>
      <c r="E958" s="84">
        <v>598</v>
      </c>
      <c r="F958" s="253">
        <v>40025</v>
      </c>
      <c r="G958" s="156" t="s">
        <v>26</v>
      </c>
      <c r="H958" s="87">
        <v>20000</v>
      </c>
      <c r="I958" s="86"/>
      <c r="J958" s="88"/>
      <c r="K958" s="89" t="s">
        <v>27</v>
      </c>
      <c r="L958" s="90" t="s">
        <v>28</v>
      </c>
      <c r="M958" s="91" t="s">
        <v>80</v>
      </c>
      <c r="N958" s="92">
        <v>10</v>
      </c>
      <c r="O958" s="93"/>
      <c r="P958" s="93"/>
      <c r="Q958" s="93"/>
      <c r="R958" s="93"/>
      <c r="S958" s="93"/>
      <c r="T958" s="305">
        <v>0</v>
      </c>
      <c r="U958" s="306">
        <v>0</v>
      </c>
      <c r="V958" s="306">
        <v>0</v>
      </c>
      <c r="W958" s="306">
        <v>0</v>
      </c>
      <c r="X958" s="306">
        <v>0</v>
      </c>
      <c r="Y958" s="307"/>
    </row>
    <row r="959" spans="1:25" s="254" customFormat="1">
      <c r="A959" s="81">
        <v>76555400</v>
      </c>
      <c r="B959" s="82">
        <v>4</v>
      </c>
      <c r="C959" s="79" t="s">
        <v>253</v>
      </c>
      <c r="D959" s="79" t="s">
        <v>30</v>
      </c>
      <c r="E959" s="84">
        <v>598</v>
      </c>
      <c r="F959" s="253">
        <v>40030</v>
      </c>
      <c r="G959" s="156" t="s">
        <v>26</v>
      </c>
      <c r="H959" s="87">
        <v>9000</v>
      </c>
      <c r="I959" s="86" t="s">
        <v>47</v>
      </c>
      <c r="J959" s="88">
        <v>3.9</v>
      </c>
      <c r="K959" s="89" t="s">
        <v>27</v>
      </c>
      <c r="L959" s="90" t="s">
        <v>29</v>
      </c>
      <c r="M959" s="91" t="s">
        <v>29</v>
      </c>
      <c r="N959" s="92">
        <v>5</v>
      </c>
      <c r="O959" s="93">
        <v>3300000</v>
      </c>
      <c r="P959" s="93">
        <v>3300000</v>
      </c>
      <c r="Q959" s="93">
        <v>75734637</v>
      </c>
      <c r="R959" s="93">
        <v>0</v>
      </c>
      <c r="S959" s="93">
        <v>75734637</v>
      </c>
      <c r="T959" s="305" t="s">
        <v>32</v>
      </c>
      <c r="U959" s="306">
        <v>0</v>
      </c>
      <c r="V959" s="306">
        <v>0</v>
      </c>
      <c r="W959" s="306">
        <v>0</v>
      </c>
      <c r="X959" s="306" t="s">
        <v>37</v>
      </c>
      <c r="Y959" s="307"/>
    </row>
    <row r="960" spans="1:25" s="254" customFormat="1">
      <c r="A960" s="81">
        <v>76555400</v>
      </c>
      <c r="B960" s="82">
        <v>4</v>
      </c>
      <c r="C960" s="79" t="s">
        <v>253</v>
      </c>
      <c r="D960" s="79" t="s">
        <v>30</v>
      </c>
      <c r="E960" s="84">
        <v>598</v>
      </c>
      <c r="F960" s="253">
        <v>40030</v>
      </c>
      <c r="G960" s="156" t="s">
        <v>44</v>
      </c>
      <c r="H960" s="87">
        <v>180000000</v>
      </c>
      <c r="I960" s="86" t="s">
        <v>48</v>
      </c>
      <c r="J960" s="88">
        <v>5.7</v>
      </c>
      <c r="K960" s="89" t="s">
        <v>27</v>
      </c>
      <c r="L960" s="90" t="s">
        <v>29</v>
      </c>
      <c r="M960" s="91" t="s">
        <v>29</v>
      </c>
      <c r="N960" s="92">
        <v>5</v>
      </c>
      <c r="O960" s="93">
        <v>33600000000</v>
      </c>
      <c r="P960" s="93">
        <v>33600000000</v>
      </c>
      <c r="Q960" s="93">
        <v>33600000</v>
      </c>
      <c r="R960" s="93">
        <v>0</v>
      </c>
      <c r="S960" s="93">
        <v>33600000</v>
      </c>
      <c r="T960" s="305">
        <v>0</v>
      </c>
      <c r="U960" s="306">
        <v>0</v>
      </c>
      <c r="V960" s="306">
        <v>0</v>
      </c>
      <c r="W960" s="306">
        <v>0</v>
      </c>
      <c r="X960" s="306" t="s">
        <v>37</v>
      </c>
      <c r="Y960" s="307"/>
    </row>
    <row r="961" spans="1:25" s="254" customFormat="1">
      <c r="A961" s="81">
        <v>76555400</v>
      </c>
      <c r="B961" s="82">
        <v>4</v>
      </c>
      <c r="C961" s="79" t="s">
        <v>253</v>
      </c>
      <c r="D961" s="79" t="s">
        <v>39</v>
      </c>
      <c r="E961" s="84">
        <v>598</v>
      </c>
      <c r="F961" s="253">
        <v>40133</v>
      </c>
      <c r="G961" s="156" t="s">
        <v>44</v>
      </c>
      <c r="H961" s="87">
        <v>65020000</v>
      </c>
      <c r="I961" s="86" t="s">
        <v>66</v>
      </c>
      <c r="J961" s="88">
        <v>6.3</v>
      </c>
      <c r="K961" s="89" t="s">
        <v>27</v>
      </c>
      <c r="L961" s="90" t="s">
        <v>80</v>
      </c>
      <c r="M961" s="91" t="s">
        <v>29</v>
      </c>
      <c r="N961" s="92">
        <v>5</v>
      </c>
      <c r="O961" s="93"/>
      <c r="P961" s="93"/>
      <c r="Q961" s="93">
        <v>0</v>
      </c>
      <c r="R961" s="93"/>
      <c r="S961" s="93"/>
      <c r="T961" s="305">
        <v>0</v>
      </c>
      <c r="U961" s="306">
        <v>0</v>
      </c>
      <c r="V961" s="306" t="s">
        <v>43</v>
      </c>
      <c r="W961" s="306">
        <v>0</v>
      </c>
      <c r="X961" s="306" t="s">
        <v>37</v>
      </c>
      <c r="Y961" s="307"/>
    </row>
    <row r="962" spans="1:25" s="254" customFormat="1">
      <c r="A962" s="81">
        <v>76555400</v>
      </c>
      <c r="B962" s="82">
        <v>4</v>
      </c>
      <c r="C962" s="79" t="s">
        <v>253</v>
      </c>
      <c r="D962" s="79" t="s">
        <v>39</v>
      </c>
      <c r="E962" s="84">
        <v>598</v>
      </c>
      <c r="F962" s="253">
        <v>40133</v>
      </c>
      <c r="G962" s="156" t="s">
        <v>26</v>
      </c>
      <c r="H962" s="87">
        <v>3100</v>
      </c>
      <c r="I962" s="86" t="s">
        <v>52</v>
      </c>
      <c r="J962" s="88">
        <v>3.5</v>
      </c>
      <c r="K962" s="89" t="s">
        <v>27</v>
      </c>
      <c r="L962" s="90" t="s">
        <v>80</v>
      </c>
      <c r="M962" s="91" t="s">
        <v>29</v>
      </c>
      <c r="N962" s="92">
        <v>5</v>
      </c>
      <c r="O962" s="93">
        <v>1500000</v>
      </c>
      <c r="P962" s="93">
        <v>1500000</v>
      </c>
      <c r="Q962" s="93">
        <v>34424835</v>
      </c>
      <c r="R962" s="93">
        <v>496982</v>
      </c>
      <c r="S962" s="93">
        <v>34921817</v>
      </c>
      <c r="T962" s="305" t="s">
        <v>32</v>
      </c>
      <c r="U962" s="306">
        <v>0</v>
      </c>
      <c r="V962" s="306">
        <v>0</v>
      </c>
      <c r="W962" s="306">
        <v>0</v>
      </c>
      <c r="X962" s="306" t="s">
        <v>37</v>
      </c>
      <c r="Y962" s="307"/>
    </row>
    <row r="963" spans="1:25" s="254" customFormat="1">
      <c r="A963" s="81">
        <v>76555400</v>
      </c>
      <c r="B963" s="82">
        <v>4</v>
      </c>
      <c r="C963" s="79" t="s">
        <v>253</v>
      </c>
      <c r="D963" s="79" t="s">
        <v>64</v>
      </c>
      <c r="E963" s="84">
        <v>598</v>
      </c>
      <c r="F963" s="253">
        <v>40541</v>
      </c>
      <c r="G963" s="156" t="s">
        <v>26</v>
      </c>
      <c r="H963" s="87">
        <v>6500</v>
      </c>
      <c r="I963" s="86" t="s">
        <v>67</v>
      </c>
      <c r="J963" s="88">
        <v>3.65</v>
      </c>
      <c r="K963" s="89" t="s">
        <v>27</v>
      </c>
      <c r="L963" s="90" t="s">
        <v>80</v>
      </c>
      <c r="M963" s="91" t="s">
        <v>29</v>
      </c>
      <c r="N963" s="92">
        <v>5</v>
      </c>
      <c r="O963" s="93">
        <v>2500000</v>
      </c>
      <c r="P963" s="93">
        <v>2500000</v>
      </c>
      <c r="Q963" s="93">
        <v>57374725</v>
      </c>
      <c r="R963" s="93">
        <v>263418</v>
      </c>
      <c r="S963" s="93">
        <v>57638143</v>
      </c>
      <c r="T963" s="305" t="s">
        <v>32</v>
      </c>
      <c r="U963" s="306">
        <v>0</v>
      </c>
      <c r="V963" s="306">
        <v>0</v>
      </c>
      <c r="W963" s="306">
        <v>0</v>
      </c>
      <c r="X963" s="306">
        <v>0</v>
      </c>
      <c r="Y963" s="307"/>
    </row>
    <row r="964" spans="1:25" s="254" customFormat="1">
      <c r="A964" s="81">
        <v>76555400</v>
      </c>
      <c r="B964" s="82">
        <v>4</v>
      </c>
      <c r="C964" s="79" t="s">
        <v>253</v>
      </c>
      <c r="D964" s="79" t="s">
        <v>25</v>
      </c>
      <c r="E964" s="84">
        <v>599</v>
      </c>
      <c r="F964" s="253">
        <v>40025</v>
      </c>
      <c r="G964" s="156" t="s">
        <v>26</v>
      </c>
      <c r="H964" s="87">
        <v>20000</v>
      </c>
      <c r="I964" s="86"/>
      <c r="J964" s="88"/>
      <c r="K964" s="89" t="s">
        <v>27</v>
      </c>
      <c r="L964" s="90" t="s">
        <v>28</v>
      </c>
      <c r="M964" s="91" t="s">
        <v>80</v>
      </c>
      <c r="N964" s="92">
        <v>30</v>
      </c>
      <c r="O964" s="93"/>
      <c r="P964" s="93"/>
      <c r="Q964" s="93"/>
      <c r="R964" s="93"/>
      <c r="S964" s="93"/>
      <c r="T964" s="305">
        <v>0</v>
      </c>
      <c r="U964" s="306">
        <v>0</v>
      </c>
      <c r="V964" s="306">
        <v>0</v>
      </c>
      <c r="W964" s="306">
        <v>0</v>
      </c>
      <c r="X964" s="306">
        <v>0</v>
      </c>
      <c r="Y964" s="307"/>
    </row>
    <row r="965" spans="1:25" s="254" customFormat="1">
      <c r="A965" s="81">
        <v>76555400</v>
      </c>
      <c r="B965" s="82">
        <v>4</v>
      </c>
      <c r="C965" s="79" t="s">
        <v>253</v>
      </c>
      <c r="D965" s="79" t="s">
        <v>30</v>
      </c>
      <c r="E965" s="84">
        <v>599</v>
      </c>
      <c r="F965" s="253">
        <v>40030</v>
      </c>
      <c r="G965" s="156" t="s">
        <v>26</v>
      </c>
      <c r="H965" s="87">
        <v>9000</v>
      </c>
      <c r="I965" s="86" t="s">
        <v>49</v>
      </c>
      <c r="J965" s="88">
        <v>4.2</v>
      </c>
      <c r="K965" s="89" t="s">
        <v>27</v>
      </c>
      <c r="L965" s="90" t="s">
        <v>29</v>
      </c>
      <c r="M965" s="91" t="s">
        <v>29</v>
      </c>
      <c r="N965" s="92">
        <v>10</v>
      </c>
      <c r="O965" s="93"/>
      <c r="P965" s="93"/>
      <c r="Q965" s="93">
        <v>0</v>
      </c>
      <c r="R965" s="93"/>
      <c r="S965" s="93"/>
      <c r="T965" s="305" t="s">
        <v>32</v>
      </c>
      <c r="U965" s="306">
        <v>0</v>
      </c>
      <c r="V965" s="306" t="s">
        <v>43</v>
      </c>
      <c r="W965" s="306">
        <v>0</v>
      </c>
      <c r="X965" s="306" t="s">
        <v>37</v>
      </c>
      <c r="Y965" s="307"/>
    </row>
    <row r="966" spans="1:25" s="254" customFormat="1">
      <c r="A966" s="81">
        <v>76555400</v>
      </c>
      <c r="B966" s="82">
        <v>4</v>
      </c>
      <c r="C966" s="79" t="s">
        <v>253</v>
      </c>
      <c r="D966" s="79" t="s">
        <v>30</v>
      </c>
      <c r="E966" s="84">
        <v>599</v>
      </c>
      <c r="F966" s="253">
        <v>40030</v>
      </c>
      <c r="G966" s="156" t="s">
        <v>26</v>
      </c>
      <c r="H966" s="87">
        <v>9000</v>
      </c>
      <c r="I966" s="86" t="s">
        <v>50</v>
      </c>
      <c r="J966" s="88">
        <v>4.8</v>
      </c>
      <c r="K966" s="89" t="s">
        <v>27</v>
      </c>
      <c r="L966" s="90" t="s">
        <v>29</v>
      </c>
      <c r="M966" s="91" t="s">
        <v>29</v>
      </c>
      <c r="N966" s="92">
        <v>22</v>
      </c>
      <c r="O966" s="93">
        <v>3000000</v>
      </c>
      <c r="P966" s="93">
        <v>3000000</v>
      </c>
      <c r="Q966" s="93">
        <v>68849670</v>
      </c>
      <c r="R966" s="93">
        <v>0</v>
      </c>
      <c r="S966" s="93">
        <v>68849670</v>
      </c>
      <c r="T966" s="305" t="s">
        <v>32</v>
      </c>
      <c r="U966" s="306">
        <v>0</v>
      </c>
      <c r="V966" s="306">
        <v>0</v>
      </c>
      <c r="W966" s="306">
        <v>0</v>
      </c>
      <c r="X966" s="306" t="s">
        <v>37</v>
      </c>
      <c r="Y966" s="307"/>
    </row>
    <row r="967" spans="1:25" s="254" customFormat="1">
      <c r="A967" s="81">
        <v>76555400</v>
      </c>
      <c r="B967" s="82">
        <v>4</v>
      </c>
      <c r="C967" s="79" t="s">
        <v>253</v>
      </c>
      <c r="D967" s="79" t="s">
        <v>39</v>
      </c>
      <c r="E967" s="84">
        <v>599</v>
      </c>
      <c r="F967" s="253">
        <v>40133</v>
      </c>
      <c r="G967" s="156" t="s">
        <v>26</v>
      </c>
      <c r="H967" s="87">
        <v>3100</v>
      </c>
      <c r="I967" s="86" t="s">
        <v>23</v>
      </c>
      <c r="J967" s="88">
        <v>4.5999999999999996</v>
      </c>
      <c r="K967" s="89" t="s">
        <v>27</v>
      </c>
      <c r="L967" s="90" t="s">
        <v>80</v>
      </c>
      <c r="M967" s="91" t="s">
        <v>29</v>
      </c>
      <c r="N967" s="92">
        <v>22</v>
      </c>
      <c r="O967" s="93">
        <v>1600000</v>
      </c>
      <c r="P967" s="93">
        <v>1600000</v>
      </c>
      <c r="Q967" s="93">
        <v>36719824</v>
      </c>
      <c r="R967" s="93">
        <v>694563</v>
      </c>
      <c r="S967" s="93">
        <v>37414387</v>
      </c>
      <c r="T967" s="305" t="s">
        <v>32</v>
      </c>
      <c r="U967" s="306">
        <v>0</v>
      </c>
      <c r="V967" s="306">
        <v>0</v>
      </c>
      <c r="W967" s="306">
        <v>0</v>
      </c>
      <c r="X967" s="306" t="s">
        <v>37</v>
      </c>
      <c r="Y967" s="307"/>
    </row>
    <row r="968" spans="1:25" s="254" customFormat="1">
      <c r="A968" s="81">
        <v>76555400</v>
      </c>
      <c r="B968" s="82">
        <v>4</v>
      </c>
      <c r="C968" s="79" t="s">
        <v>253</v>
      </c>
      <c r="D968" s="79" t="s">
        <v>64</v>
      </c>
      <c r="E968" s="84">
        <v>599</v>
      </c>
      <c r="F968" s="253">
        <v>40541</v>
      </c>
      <c r="G968" s="156" t="s">
        <v>26</v>
      </c>
      <c r="H968" s="87">
        <v>6500</v>
      </c>
      <c r="I968" s="86" t="s">
        <v>69</v>
      </c>
      <c r="J968" s="88">
        <v>4.05</v>
      </c>
      <c r="K968" s="89" t="s">
        <v>27</v>
      </c>
      <c r="L968" s="90" t="s">
        <v>80</v>
      </c>
      <c r="M968" s="91" t="s">
        <v>29</v>
      </c>
      <c r="N968" s="92">
        <v>22</v>
      </c>
      <c r="O968" s="93">
        <v>3400000</v>
      </c>
      <c r="P968" s="93">
        <v>3400000</v>
      </c>
      <c r="Q968" s="93">
        <v>78029626</v>
      </c>
      <c r="R968" s="93">
        <v>396846</v>
      </c>
      <c r="S968" s="93">
        <v>78426472</v>
      </c>
      <c r="T968" s="305" t="s">
        <v>32</v>
      </c>
      <c r="U968" s="306">
        <v>0</v>
      </c>
      <c r="V968" s="306">
        <v>0</v>
      </c>
      <c r="W968" s="306">
        <v>0</v>
      </c>
      <c r="X968" s="306">
        <v>0</v>
      </c>
      <c r="Y968" s="307"/>
    </row>
    <row r="969" spans="1:25" s="254" customFormat="1">
      <c r="A969" s="81">
        <v>76555400</v>
      </c>
      <c r="B969" s="82">
        <v>4</v>
      </c>
      <c r="C969" s="79" t="s">
        <v>253</v>
      </c>
      <c r="D969" s="79" t="s">
        <v>64</v>
      </c>
      <c r="E969" s="84">
        <v>599</v>
      </c>
      <c r="F969" s="253">
        <v>40541</v>
      </c>
      <c r="G969" s="156" t="s">
        <v>26</v>
      </c>
      <c r="H969" s="87">
        <v>6500</v>
      </c>
      <c r="I969" s="86" t="s">
        <v>38</v>
      </c>
      <c r="J969" s="88">
        <v>3.95</v>
      </c>
      <c r="K969" s="89" t="s">
        <v>27</v>
      </c>
      <c r="L969" s="90" t="s">
        <v>80</v>
      </c>
      <c r="M969" s="91" t="s">
        <v>29</v>
      </c>
      <c r="N969" s="92">
        <v>28</v>
      </c>
      <c r="O969" s="93">
        <v>3000000</v>
      </c>
      <c r="P969" s="93">
        <v>3000000</v>
      </c>
      <c r="Q969" s="93">
        <v>68849670</v>
      </c>
      <c r="R969" s="93">
        <v>341662</v>
      </c>
      <c r="S969" s="93">
        <v>69191332</v>
      </c>
      <c r="T969" s="305" t="s">
        <v>32</v>
      </c>
      <c r="U969" s="306">
        <v>0</v>
      </c>
      <c r="V969" s="306">
        <v>0</v>
      </c>
      <c r="W969" s="306">
        <v>0</v>
      </c>
      <c r="X969" s="306">
        <v>0</v>
      </c>
      <c r="Y969" s="307"/>
    </row>
    <row r="970" spans="1:25" s="254" customFormat="1">
      <c r="A970" s="81">
        <v>76555400</v>
      </c>
      <c r="B970" s="82">
        <v>4</v>
      </c>
      <c r="C970" s="79" t="s">
        <v>253</v>
      </c>
      <c r="D970" s="79" t="s">
        <v>25</v>
      </c>
      <c r="E970" s="84">
        <v>743</v>
      </c>
      <c r="F970" s="253">
        <v>41310</v>
      </c>
      <c r="G970" s="156" t="s">
        <v>26</v>
      </c>
      <c r="H970" s="87">
        <v>20000</v>
      </c>
      <c r="I970" s="86"/>
      <c r="J970" s="88"/>
      <c r="K970" s="89" t="s">
        <v>80</v>
      </c>
      <c r="L970" s="90" t="s">
        <v>28</v>
      </c>
      <c r="M970" s="91" t="s">
        <v>27</v>
      </c>
      <c r="N970" s="92">
        <v>10</v>
      </c>
      <c r="O970" s="93"/>
      <c r="P970" s="93"/>
      <c r="Q970" s="93"/>
      <c r="R970" s="93"/>
      <c r="S970" s="93"/>
      <c r="T970" s="305">
        <v>0</v>
      </c>
      <c r="U970" s="306">
        <v>0</v>
      </c>
      <c r="V970" s="306">
        <v>0</v>
      </c>
      <c r="W970" s="306">
        <v>0</v>
      </c>
      <c r="X970" s="306">
        <v>0</v>
      </c>
      <c r="Y970" s="307"/>
    </row>
    <row r="971" spans="1:25" s="254" customFormat="1">
      <c r="A971" s="81">
        <v>76555400</v>
      </c>
      <c r="B971" s="82">
        <v>4</v>
      </c>
      <c r="C971" s="79" t="s">
        <v>253</v>
      </c>
      <c r="D971" s="79" t="s">
        <v>30</v>
      </c>
      <c r="E971" s="84">
        <v>743</v>
      </c>
      <c r="F971" s="253">
        <v>41383</v>
      </c>
      <c r="G971" s="156" t="s">
        <v>26</v>
      </c>
      <c r="H971" s="87">
        <v>3100</v>
      </c>
      <c r="I971" s="86" t="s">
        <v>36</v>
      </c>
      <c r="J971" s="88">
        <v>3.7</v>
      </c>
      <c r="K971" s="89" t="s">
        <v>27</v>
      </c>
      <c r="L971" s="90"/>
      <c r="M971" s="91"/>
      <c r="N971" s="92">
        <v>5</v>
      </c>
      <c r="O971" s="93"/>
      <c r="P971" s="93"/>
      <c r="Q971" s="93"/>
      <c r="R971" s="93"/>
      <c r="S971" s="93"/>
      <c r="T971" s="305" t="s">
        <v>32</v>
      </c>
      <c r="U971" s="306">
        <v>0</v>
      </c>
      <c r="V971" s="306" t="s">
        <v>43</v>
      </c>
      <c r="W971" s="306">
        <v>0</v>
      </c>
      <c r="X971" s="306">
        <v>0</v>
      </c>
      <c r="Y971" s="307"/>
    </row>
    <row r="972" spans="1:25" s="254" customFormat="1">
      <c r="A972" s="81">
        <v>76555400</v>
      </c>
      <c r="B972" s="82">
        <v>4</v>
      </c>
      <c r="C972" s="79" t="s">
        <v>253</v>
      </c>
      <c r="D972" s="79" t="s">
        <v>25</v>
      </c>
      <c r="E972" s="84">
        <v>744</v>
      </c>
      <c r="F972" s="253">
        <v>41310</v>
      </c>
      <c r="G972" s="156" t="s">
        <v>26</v>
      </c>
      <c r="H972" s="87">
        <v>20000</v>
      </c>
      <c r="I972" s="86"/>
      <c r="J972" s="88"/>
      <c r="K972" s="89" t="s">
        <v>80</v>
      </c>
      <c r="L972" s="90" t="s">
        <v>28</v>
      </c>
      <c r="M972" s="91" t="s">
        <v>27</v>
      </c>
      <c r="N972" s="92">
        <v>30</v>
      </c>
      <c r="O972" s="93"/>
      <c r="P972" s="93"/>
      <c r="Q972" s="93"/>
      <c r="R972" s="93"/>
      <c r="S972" s="93"/>
      <c r="T972" s="305">
        <v>0</v>
      </c>
      <c r="U972" s="306">
        <v>0</v>
      </c>
      <c r="V972" s="306">
        <v>0</v>
      </c>
      <c r="W972" s="306">
        <v>0</v>
      </c>
      <c r="X972" s="306">
        <v>0</v>
      </c>
      <c r="Y972" s="307"/>
    </row>
    <row r="973" spans="1:25" s="254" customFormat="1">
      <c r="A973" s="81">
        <v>76555400</v>
      </c>
      <c r="B973" s="82">
        <v>4</v>
      </c>
      <c r="C973" s="79" t="s">
        <v>253</v>
      </c>
      <c r="D973" s="79" t="s">
        <v>30</v>
      </c>
      <c r="E973" s="84">
        <v>744</v>
      </c>
      <c r="F973" s="253">
        <v>41383</v>
      </c>
      <c r="G973" s="156" t="s">
        <v>26</v>
      </c>
      <c r="H973" s="87">
        <v>3100</v>
      </c>
      <c r="I973" s="86" t="s">
        <v>40</v>
      </c>
      <c r="J973" s="88">
        <v>3.95</v>
      </c>
      <c r="K973" s="89" t="s">
        <v>27</v>
      </c>
      <c r="L973" s="90"/>
      <c r="M973" s="91"/>
      <c r="N973" s="92">
        <v>29</v>
      </c>
      <c r="O973" s="93">
        <v>3100000</v>
      </c>
      <c r="P973" s="93">
        <v>3100000</v>
      </c>
      <c r="Q973" s="93">
        <v>71144659</v>
      </c>
      <c r="R973" s="93">
        <v>811719</v>
      </c>
      <c r="S973" s="93">
        <v>71956378</v>
      </c>
      <c r="T973" s="305" t="s">
        <v>32</v>
      </c>
      <c r="U973" s="306">
        <v>0</v>
      </c>
      <c r="V973" s="306">
        <v>0</v>
      </c>
      <c r="W973" s="306">
        <v>0</v>
      </c>
      <c r="X973" s="306">
        <v>0</v>
      </c>
      <c r="Y973" s="307"/>
    </row>
    <row r="974" spans="1:25" s="254" customFormat="1">
      <c r="A974" s="81">
        <v>76555400</v>
      </c>
      <c r="B974" s="82">
        <v>4</v>
      </c>
      <c r="C974" s="79" t="s">
        <v>253</v>
      </c>
      <c r="D974" s="79" t="s">
        <v>30</v>
      </c>
      <c r="E974" s="84">
        <v>744</v>
      </c>
      <c r="F974" s="253">
        <v>41383</v>
      </c>
      <c r="G974" s="156" t="s">
        <v>26</v>
      </c>
      <c r="H974" s="87">
        <v>3100</v>
      </c>
      <c r="I974" s="86" t="s">
        <v>70</v>
      </c>
      <c r="J974" s="88">
        <v>3.95</v>
      </c>
      <c r="K974" s="89" t="s">
        <v>27</v>
      </c>
      <c r="L974" s="90"/>
      <c r="M974" s="91"/>
      <c r="N974" s="92">
        <v>25</v>
      </c>
      <c r="O974" s="93"/>
      <c r="P974" s="93"/>
      <c r="Q974" s="93"/>
      <c r="R974" s="93"/>
      <c r="S974" s="93"/>
      <c r="T974" s="305" t="s">
        <v>32</v>
      </c>
      <c r="U974" s="306">
        <v>0</v>
      </c>
      <c r="V974" s="306" t="s">
        <v>43</v>
      </c>
      <c r="W974" s="306">
        <v>0</v>
      </c>
      <c r="X974" s="306">
        <v>0</v>
      </c>
      <c r="Y974" s="307"/>
    </row>
    <row r="975" spans="1:25" s="254" customFormat="1">
      <c r="A975" s="81">
        <v>96719210</v>
      </c>
      <c r="B975" s="286">
        <v>4</v>
      </c>
      <c r="C975" s="79" t="s">
        <v>254</v>
      </c>
      <c r="D975" s="79" t="s">
        <v>25</v>
      </c>
      <c r="E975" s="84">
        <v>353</v>
      </c>
      <c r="F975" s="253">
        <v>37925</v>
      </c>
      <c r="G975" s="156" t="s">
        <v>26</v>
      </c>
      <c r="H975" s="87">
        <v>2500</v>
      </c>
      <c r="I975" s="86"/>
      <c r="J975" s="88"/>
      <c r="K975" s="89" t="s">
        <v>29</v>
      </c>
      <c r="L975" s="90" t="s">
        <v>29</v>
      </c>
      <c r="M975" s="91" t="s">
        <v>29</v>
      </c>
      <c r="N975" s="92">
        <v>10</v>
      </c>
      <c r="O975" s="93"/>
      <c r="P975" s="93"/>
      <c r="Q975" s="93"/>
      <c r="R975" s="93"/>
      <c r="S975" s="93"/>
      <c r="T975" s="305">
        <v>0</v>
      </c>
      <c r="U975" s="306">
        <v>0</v>
      </c>
      <c r="V975" s="306">
        <v>0</v>
      </c>
      <c r="W975" s="306">
        <v>0</v>
      </c>
      <c r="X975" s="306">
        <v>0</v>
      </c>
      <c r="Y975" s="307"/>
    </row>
    <row r="976" spans="1:25" s="254" customFormat="1">
      <c r="A976" s="81">
        <v>96719210</v>
      </c>
      <c r="B976" s="286">
        <v>4</v>
      </c>
      <c r="C976" s="79" t="s">
        <v>254</v>
      </c>
      <c r="D976" s="79" t="s">
        <v>30</v>
      </c>
      <c r="E976" s="84">
        <v>353</v>
      </c>
      <c r="F976" s="253">
        <v>37925</v>
      </c>
      <c r="G976" s="156" t="s">
        <v>26</v>
      </c>
      <c r="H976" s="87">
        <v>2500</v>
      </c>
      <c r="I976" s="86" t="s">
        <v>31</v>
      </c>
      <c r="J976" s="88">
        <v>4.5</v>
      </c>
      <c r="K976" s="89" t="s">
        <v>27</v>
      </c>
      <c r="L976" s="90" t="s">
        <v>28</v>
      </c>
      <c r="M976" s="91" t="s">
        <v>29</v>
      </c>
      <c r="N976" s="92">
        <v>7</v>
      </c>
      <c r="O976" s="93"/>
      <c r="P976" s="93"/>
      <c r="Q976" s="93">
        <v>0</v>
      </c>
      <c r="R976" s="93"/>
      <c r="S976" s="93"/>
      <c r="T976" s="305" t="s">
        <v>32</v>
      </c>
      <c r="U976" s="306">
        <v>0</v>
      </c>
      <c r="V976" s="306" t="s">
        <v>43</v>
      </c>
      <c r="W976" s="306">
        <v>0</v>
      </c>
      <c r="X976" s="306" t="s">
        <v>37</v>
      </c>
      <c r="Y976" s="307"/>
    </row>
    <row r="977" spans="1:25" s="254" customFormat="1">
      <c r="A977" s="81">
        <v>96719210</v>
      </c>
      <c r="B977" s="82">
        <v>4</v>
      </c>
      <c r="C977" s="79" t="s">
        <v>254</v>
      </c>
      <c r="D977" s="79" t="s">
        <v>25</v>
      </c>
      <c r="E977" s="84">
        <v>465</v>
      </c>
      <c r="F977" s="253">
        <v>38881</v>
      </c>
      <c r="G977" s="156" t="s">
        <v>26</v>
      </c>
      <c r="H977" s="87">
        <v>3000</v>
      </c>
      <c r="I977" s="86"/>
      <c r="J977" s="88"/>
      <c r="K977" s="89" t="s">
        <v>27</v>
      </c>
      <c r="L977" s="90" t="s">
        <v>28</v>
      </c>
      <c r="M977" s="91" t="s">
        <v>29</v>
      </c>
      <c r="N977" s="92">
        <v>30</v>
      </c>
      <c r="O977" s="93"/>
      <c r="P977" s="93"/>
      <c r="Q977" s="93"/>
      <c r="R977" s="93"/>
      <c r="S977" s="93"/>
      <c r="T977" s="305">
        <v>0</v>
      </c>
      <c r="U977" s="306">
        <v>0</v>
      </c>
      <c r="V977" s="306">
        <v>0</v>
      </c>
      <c r="W977" s="306">
        <v>0</v>
      </c>
      <c r="X977" s="306">
        <v>0</v>
      </c>
      <c r="Y977" s="307" t="s">
        <v>255</v>
      </c>
    </row>
    <row r="978" spans="1:25" s="254" customFormat="1">
      <c r="A978" s="81">
        <v>96719210</v>
      </c>
      <c r="B978" s="82">
        <v>4</v>
      </c>
      <c r="C978" s="79" t="s">
        <v>254</v>
      </c>
      <c r="D978" s="79" t="s">
        <v>30</v>
      </c>
      <c r="E978" s="84">
        <v>465</v>
      </c>
      <c r="F978" s="253">
        <v>38883</v>
      </c>
      <c r="G978" s="156" t="s">
        <v>26</v>
      </c>
      <c r="H978" s="87">
        <v>3000</v>
      </c>
      <c r="I978" s="86" t="s">
        <v>51</v>
      </c>
      <c r="J978" s="88">
        <v>4.5</v>
      </c>
      <c r="K978" s="89" t="s">
        <v>27</v>
      </c>
      <c r="L978" s="90" t="s">
        <v>29</v>
      </c>
      <c r="M978" s="91" t="s">
        <v>29</v>
      </c>
      <c r="N978" s="92">
        <v>21</v>
      </c>
      <c r="O978" s="93">
        <v>2000000</v>
      </c>
      <c r="P978" s="93">
        <v>2000000</v>
      </c>
      <c r="Q978" s="93">
        <v>45899780</v>
      </c>
      <c r="R978" s="93">
        <v>340454</v>
      </c>
      <c r="S978" s="93">
        <v>46240234</v>
      </c>
      <c r="T978" s="305" t="s">
        <v>32</v>
      </c>
      <c r="U978" s="306">
        <v>0</v>
      </c>
      <c r="V978" s="306">
        <v>0</v>
      </c>
      <c r="W978" s="306">
        <v>0</v>
      </c>
      <c r="X978" s="306" t="s">
        <v>37</v>
      </c>
      <c r="Y978" s="307" t="s">
        <v>255</v>
      </c>
    </row>
    <row r="979" spans="1:25" s="254" customFormat="1">
      <c r="A979" s="81">
        <v>96719210</v>
      </c>
      <c r="B979" s="82">
        <v>4</v>
      </c>
      <c r="C979" s="79" t="s">
        <v>254</v>
      </c>
      <c r="D979" s="79" t="s">
        <v>25</v>
      </c>
      <c r="E979" s="84">
        <v>466</v>
      </c>
      <c r="F979" s="253">
        <v>38881</v>
      </c>
      <c r="G979" s="156" t="s">
        <v>26</v>
      </c>
      <c r="H979" s="87">
        <v>3000</v>
      </c>
      <c r="I979" s="86"/>
      <c r="J979" s="88"/>
      <c r="K979" s="89" t="s">
        <v>27</v>
      </c>
      <c r="L979" s="90" t="s">
        <v>28</v>
      </c>
      <c r="M979" s="91" t="s">
        <v>29</v>
      </c>
      <c r="N979" s="92">
        <v>10</v>
      </c>
      <c r="O979" s="93"/>
      <c r="P979" s="93"/>
      <c r="Q979" s="93"/>
      <c r="R979" s="93"/>
      <c r="S979" s="93"/>
      <c r="T979" s="305">
        <v>0</v>
      </c>
      <c r="U979" s="306">
        <v>0</v>
      </c>
      <c r="V979" s="306">
        <v>0</v>
      </c>
      <c r="W979" s="306">
        <v>0</v>
      </c>
      <c r="X979" s="306">
        <v>0</v>
      </c>
      <c r="Y979" s="307" t="s">
        <v>255</v>
      </c>
    </row>
    <row r="980" spans="1:25" s="254" customFormat="1">
      <c r="A980" s="81">
        <v>96719210</v>
      </c>
      <c r="B980" s="82">
        <v>4</v>
      </c>
      <c r="C980" s="79" t="s">
        <v>254</v>
      </c>
      <c r="D980" s="79" t="s">
        <v>30</v>
      </c>
      <c r="E980" s="84">
        <v>466</v>
      </c>
      <c r="F980" s="253">
        <v>38883</v>
      </c>
      <c r="G980" s="156" t="s">
        <v>26</v>
      </c>
      <c r="H980" s="87">
        <v>3000</v>
      </c>
      <c r="I980" s="86" t="s">
        <v>46</v>
      </c>
      <c r="J980" s="88">
        <v>3.75</v>
      </c>
      <c r="K980" s="89" t="s">
        <v>27</v>
      </c>
      <c r="L980" s="90" t="s">
        <v>29</v>
      </c>
      <c r="M980" s="91" t="s">
        <v>29</v>
      </c>
      <c r="N980" s="92">
        <v>5</v>
      </c>
      <c r="O980" s="93">
        <v>1000000</v>
      </c>
      <c r="P980" s="93"/>
      <c r="Q980" s="93">
        <v>0</v>
      </c>
      <c r="R980" s="93"/>
      <c r="S980" s="93"/>
      <c r="T980" s="305" t="s">
        <v>32</v>
      </c>
      <c r="U980" s="306">
        <v>0</v>
      </c>
      <c r="V980" s="306">
        <v>0</v>
      </c>
      <c r="W980" s="306" t="s">
        <v>56</v>
      </c>
      <c r="X980" s="306" t="s">
        <v>37</v>
      </c>
      <c r="Y980" s="307" t="s">
        <v>255</v>
      </c>
    </row>
    <row r="981" spans="1:25" s="254" customFormat="1">
      <c r="A981" s="81">
        <v>96719210</v>
      </c>
      <c r="B981" s="82">
        <v>4</v>
      </c>
      <c r="C981" s="79" t="s">
        <v>254</v>
      </c>
      <c r="D981" s="79" t="s">
        <v>25</v>
      </c>
      <c r="E981" s="84">
        <v>609</v>
      </c>
      <c r="F981" s="253">
        <v>40060</v>
      </c>
      <c r="G981" s="156" t="s">
        <v>26</v>
      </c>
      <c r="H981" s="87">
        <v>3000</v>
      </c>
      <c r="I981" s="86"/>
      <c r="J981" s="88"/>
      <c r="K981" s="89" t="s">
        <v>27</v>
      </c>
      <c r="L981" s="90" t="s">
        <v>28</v>
      </c>
      <c r="M981" s="91" t="s">
        <v>29</v>
      </c>
      <c r="N981" s="92">
        <v>10</v>
      </c>
      <c r="O981" s="93"/>
      <c r="P981" s="93"/>
      <c r="Q981" s="93"/>
      <c r="R981" s="93"/>
      <c r="S981" s="93"/>
      <c r="T981" s="305">
        <v>0</v>
      </c>
      <c r="U981" s="306">
        <v>0</v>
      </c>
      <c r="V981" s="306">
        <v>0</v>
      </c>
      <c r="W981" s="306">
        <v>0</v>
      </c>
      <c r="X981" s="306">
        <v>0</v>
      </c>
      <c r="Y981" s="307"/>
    </row>
    <row r="982" spans="1:25" s="254" customFormat="1">
      <c r="A982" s="81">
        <v>96719210</v>
      </c>
      <c r="B982" s="82">
        <v>4</v>
      </c>
      <c r="C982" s="79" t="s">
        <v>254</v>
      </c>
      <c r="D982" s="79" t="s">
        <v>30</v>
      </c>
      <c r="E982" s="84">
        <v>609</v>
      </c>
      <c r="F982" s="253">
        <v>40065</v>
      </c>
      <c r="G982" s="156" t="s">
        <v>26</v>
      </c>
      <c r="H982" s="87">
        <v>1000</v>
      </c>
      <c r="I982" s="86" t="s">
        <v>46</v>
      </c>
      <c r="J982" s="88">
        <v>3</v>
      </c>
      <c r="K982" s="89" t="s">
        <v>27</v>
      </c>
      <c r="L982" s="90" t="s">
        <v>28</v>
      </c>
      <c r="M982" s="91" t="s">
        <v>29</v>
      </c>
      <c r="N982" s="92">
        <v>7</v>
      </c>
      <c r="O982" s="93"/>
      <c r="P982" s="93"/>
      <c r="Q982" s="93">
        <v>0</v>
      </c>
      <c r="R982" s="93"/>
      <c r="S982" s="93"/>
      <c r="T982" s="305" t="s">
        <v>32</v>
      </c>
      <c r="U982" s="306">
        <v>0</v>
      </c>
      <c r="V982" s="306" t="s">
        <v>43</v>
      </c>
      <c r="W982" s="306">
        <v>0</v>
      </c>
      <c r="X982" s="306" t="s">
        <v>37</v>
      </c>
      <c r="Y982" s="307"/>
    </row>
    <row r="983" spans="1:25" s="254" customFormat="1">
      <c r="A983" s="81">
        <v>96719210</v>
      </c>
      <c r="B983" s="82">
        <v>4</v>
      </c>
      <c r="C983" s="79" t="s">
        <v>254</v>
      </c>
      <c r="D983" s="79" t="s">
        <v>25</v>
      </c>
      <c r="E983" s="84">
        <v>610</v>
      </c>
      <c r="F983" s="253">
        <v>40060</v>
      </c>
      <c r="G983" s="156" t="s">
        <v>26</v>
      </c>
      <c r="H983" s="87">
        <v>5000</v>
      </c>
      <c r="I983" s="86"/>
      <c r="J983" s="88"/>
      <c r="K983" s="89" t="s">
        <v>27</v>
      </c>
      <c r="L983" s="90" t="s">
        <v>28</v>
      </c>
      <c r="M983" s="91" t="s">
        <v>29</v>
      </c>
      <c r="N983" s="92">
        <v>30</v>
      </c>
      <c r="O983" s="93"/>
      <c r="P983" s="93"/>
      <c r="Q983" s="93"/>
      <c r="R983" s="93"/>
      <c r="S983" s="93"/>
      <c r="T983" s="305">
        <v>0</v>
      </c>
      <c r="U983" s="306">
        <v>0</v>
      </c>
      <c r="V983" s="306">
        <v>0</v>
      </c>
      <c r="W983" s="306">
        <v>0</v>
      </c>
      <c r="X983" s="306">
        <v>0</v>
      </c>
      <c r="Y983" s="307"/>
    </row>
    <row r="984" spans="1:25" s="254" customFormat="1">
      <c r="A984" s="81">
        <v>96719210</v>
      </c>
      <c r="B984" s="82">
        <v>4</v>
      </c>
      <c r="C984" s="79" t="s">
        <v>254</v>
      </c>
      <c r="D984" s="79" t="s">
        <v>30</v>
      </c>
      <c r="E984" s="84">
        <v>610</v>
      </c>
      <c r="F984" s="253">
        <v>40065</v>
      </c>
      <c r="G984" s="156" t="s">
        <v>26</v>
      </c>
      <c r="H984" s="87">
        <v>3500</v>
      </c>
      <c r="I984" s="86" t="s">
        <v>51</v>
      </c>
      <c r="J984" s="88">
        <v>4.3</v>
      </c>
      <c r="K984" s="89" t="s">
        <v>27</v>
      </c>
      <c r="L984" s="90" t="s">
        <v>28</v>
      </c>
      <c r="M984" s="91" t="s">
        <v>29</v>
      </c>
      <c r="N984" s="92">
        <v>21</v>
      </c>
      <c r="O984" s="93">
        <v>3500000</v>
      </c>
      <c r="P984" s="93">
        <v>3500000</v>
      </c>
      <c r="Q984" s="93">
        <v>80324615</v>
      </c>
      <c r="R984" s="93">
        <v>1337342</v>
      </c>
      <c r="S984" s="93">
        <v>81661957</v>
      </c>
      <c r="T984" s="305" t="s">
        <v>32</v>
      </c>
      <c r="U984" s="306">
        <v>0</v>
      </c>
      <c r="V984" s="306">
        <v>0</v>
      </c>
      <c r="W984" s="306">
        <v>0</v>
      </c>
      <c r="X984" s="306" t="s">
        <v>37</v>
      </c>
      <c r="Y984" s="307"/>
    </row>
    <row r="985" spans="1:25" s="254" customFormat="1">
      <c r="A985" s="81">
        <v>90227000</v>
      </c>
      <c r="B985" s="286">
        <v>0</v>
      </c>
      <c r="C985" s="79" t="s">
        <v>256</v>
      </c>
      <c r="D985" s="79" t="s">
        <v>25</v>
      </c>
      <c r="E985" s="84">
        <v>407</v>
      </c>
      <c r="F985" s="253">
        <v>38421</v>
      </c>
      <c r="G985" s="156" t="s">
        <v>26</v>
      </c>
      <c r="H985" s="87">
        <v>2000</v>
      </c>
      <c r="I985" s="86"/>
      <c r="J985" s="88"/>
      <c r="K985" s="89" t="s">
        <v>27</v>
      </c>
      <c r="L985" s="90" t="s">
        <v>28</v>
      </c>
      <c r="M985" s="91" t="s">
        <v>29</v>
      </c>
      <c r="N985" s="92">
        <v>25</v>
      </c>
      <c r="O985" s="93"/>
      <c r="P985" s="93"/>
      <c r="Q985" s="93"/>
      <c r="R985" s="93"/>
      <c r="S985" s="93"/>
      <c r="T985" s="305">
        <v>0</v>
      </c>
      <c r="U985" s="306">
        <v>0</v>
      </c>
      <c r="V985" s="306">
        <v>0</v>
      </c>
      <c r="W985" s="306">
        <v>0</v>
      </c>
      <c r="X985" s="306">
        <v>0</v>
      </c>
      <c r="Y985" s="307"/>
    </row>
    <row r="986" spans="1:25" s="254" customFormat="1">
      <c r="A986" s="81">
        <v>90227000</v>
      </c>
      <c r="B986" s="286">
        <v>0</v>
      </c>
      <c r="C986" s="79" t="s">
        <v>256</v>
      </c>
      <c r="D986" s="79" t="s">
        <v>30</v>
      </c>
      <c r="E986" s="84">
        <v>407</v>
      </c>
      <c r="F986" s="253">
        <v>38464</v>
      </c>
      <c r="G986" s="156" t="s">
        <v>26</v>
      </c>
      <c r="H986" s="87">
        <v>2000</v>
      </c>
      <c r="I986" s="86" t="s">
        <v>46</v>
      </c>
      <c r="J986" s="88">
        <v>3.9</v>
      </c>
      <c r="K986" s="89" t="s">
        <v>27</v>
      </c>
      <c r="L986" s="90" t="s">
        <v>28</v>
      </c>
      <c r="M986" s="91" t="s">
        <v>29</v>
      </c>
      <c r="N986" s="92">
        <v>21</v>
      </c>
      <c r="O986" s="93">
        <v>2000000</v>
      </c>
      <c r="P986" s="93">
        <v>1529412</v>
      </c>
      <c r="Q986" s="93">
        <v>35099837</v>
      </c>
      <c r="R986" s="93">
        <v>395875</v>
      </c>
      <c r="S986" s="93">
        <v>35495712</v>
      </c>
      <c r="T986" s="305" t="s">
        <v>32</v>
      </c>
      <c r="U986" s="306">
        <v>0</v>
      </c>
      <c r="V986" s="306">
        <v>0</v>
      </c>
      <c r="W986" s="306">
        <v>0</v>
      </c>
      <c r="X986" s="306" t="s">
        <v>37</v>
      </c>
      <c r="Y986" s="307"/>
    </row>
    <row r="987" spans="1:25" s="254" customFormat="1">
      <c r="A987" s="314">
        <v>90227000</v>
      </c>
      <c r="B987" s="315">
        <v>0</v>
      </c>
      <c r="C987" s="79" t="s">
        <v>256</v>
      </c>
      <c r="D987" s="79" t="s">
        <v>25</v>
      </c>
      <c r="E987" s="84">
        <v>574</v>
      </c>
      <c r="F987" s="253">
        <v>39895</v>
      </c>
      <c r="G987" s="156" t="s">
        <v>26</v>
      </c>
      <c r="H987" s="87">
        <v>2000</v>
      </c>
      <c r="I987" s="86"/>
      <c r="J987" s="88"/>
      <c r="K987" s="89" t="s">
        <v>28</v>
      </c>
      <c r="L987" s="90" t="s">
        <v>27</v>
      </c>
      <c r="M987" s="91" t="s">
        <v>29</v>
      </c>
      <c r="N987" s="92">
        <v>10</v>
      </c>
      <c r="O987" s="93"/>
      <c r="P987" s="93"/>
      <c r="Q987" s="93"/>
      <c r="R987" s="93"/>
      <c r="S987" s="93"/>
      <c r="T987" s="305">
        <v>0</v>
      </c>
      <c r="U987" s="306">
        <v>0</v>
      </c>
      <c r="V987" s="306">
        <v>0</v>
      </c>
      <c r="W987" s="306">
        <v>0</v>
      </c>
      <c r="X987" s="306">
        <v>0</v>
      </c>
      <c r="Y987" s="307"/>
    </row>
    <row r="988" spans="1:25" s="254" customFormat="1">
      <c r="A988" s="314">
        <v>90227000</v>
      </c>
      <c r="B988" s="315">
        <v>0</v>
      </c>
      <c r="C988" s="79" t="s">
        <v>256</v>
      </c>
      <c r="D988" s="79" t="s">
        <v>30</v>
      </c>
      <c r="E988" s="84">
        <v>574</v>
      </c>
      <c r="F988" s="253">
        <v>39990</v>
      </c>
      <c r="G988" s="156" t="s">
        <v>26</v>
      </c>
      <c r="H988" s="87">
        <v>1500</v>
      </c>
      <c r="I988" s="86" t="s">
        <v>51</v>
      </c>
      <c r="J988" s="88">
        <v>3.6</v>
      </c>
      <c r="K988" s="89" t="s">
        <v>27</v>
      </c>
      <c r="L988" s="90" t="s">
        <v>29</v>
      </c>
      <c r="M988" s="91" t="s">
        <v>29</v>
      </c>
      <c r="N988" s="92">
        <v>6</v>
      </c>
      <c r="O988" s="93"/>
      <c r="P988" s="93"/>
      <c r="Q988" s="93">
        <v>0</v>
      </c>
      <c r="R988" s="93"/>
      <c r="S988" s="93"/>
      <c r="T988" s="305" t="s">
        <v>32</v>
      </c>
      <c r="U988" s="306">
        <v>0</v>
      </c>
      <c r="V988" s="306" t="s">
        <v>43</v>
      </c>
      <c r="W988" s="306">
        <v>0</v>
      </c>
      <c r="X988" s="306" t="s">
        <v>37</v>
      </c>
      <c r="Y988" s="307"/>
    </row>
    <row r="989" spans="1:25" s="254" customFormat="1">
      <c r="A989" s="314">
        <v>90227000</v>
      </c>
      <c r="B989" s="315">
        <v>0</v>
      </c>
      <c r="C989" s="79" t="s">
        <v>256</v>
      </c>
      <c r="D989" s="79" t="s">
        <v>30</v>
      </c>
      <c r="E989" s="84">
        <v>574</v>
      </c>
      <c r="F989" s="253">
        <v>39990</v>
      </c>
      <c r="G989" s="156" t="s">
        <v>44</v>
      </c>
      <c r="H989" s="87">
        <v>31000000</v>
      </c>
      <c r="I989" s="86" t="s">
        <v>47</v>
      </c>
      <c r="J989" s="88">
        <v>6</v>
      </c>
      <c r="K989" s="89" t="s">
        <v>27</v>
      </c>
      <c r="L989" s="90" t="s">
        <v>29</v>
      </c>
      <c r="M989" s="91" t="s">
        <v>29</v>
      </c>
      <c r="N989" s="92">
        <v>6</v>
      </c>
      <c r="O989" s="93"/>
      <c r="P989" s="93"/>
      <c r="Q989" s="93">
        <v>0</v>
      </c>
      <c r="R989" s="93"/>
      <c r="S989" s="93"/>
      <c r="T989" s="305">
        <v>0</v>
      </c>
      <c r="U989" s="306">
        <v>0</v>
      </c>
      <c r="V989" s="306" t="s">
        <v>43</v>
      </c>
      <c r="W989" s="306">
        <v>0</v>
      </c>
      <c r="X989" s="306" t="s">
        <v>37</v>
      </c>
      <c r="Y989" s="307"/>
    </row>
    <row r="990" spans="1:25" s="254" customFormat="1">
      <c r="A990" s="314">
        <v>90227000</v>
      </c>
      <c r="B990" s="315">
        <v>0</v>
      </c>
      <c r="C990" s="79" t="s">
        <v>256</v>
      </c>
      <c r="D990" s="79" t="s">
        <v>64</v>
      </c>
      <c r="E990" s="84">
        <v>574</v>
      </c>
      <c r="F990" s="253">
        <v>41207</v>
      </c>
      <c r="G990" s="156" t="s">
        <v>26</v>
      </c>
      <c r="H990" s="87">
        <v>1500</v>
      </c>
      <c r="I990" s="86" t="s">
        <v>48</v>
      </c>
      <c r="J990" s="88">
        <v>3.5</v>
      </c>
      <c r="K990" s="89" t="s">
        <v>27</v>
      </c>
      <c r="L990" s="90"/>
      <c r="M990" s="91"/>
      <c r="N990" s="92">
        <v>6</v>
      </c>
      <c r="O990" s="93">
        <v>1500000</v>
      </c>
      <c r="P990" s="93">
        <v>1500000</v>
      </c>
      <c r="Q990" s="93">
        <v>34424835</v>
      </c>
      <c r="R990" s="93">
        <v>280756</v>
      </c>
      <c r="S990" s="93">
        <v>34705591</v>
      </c>
      <c r="T990" s="305" t="s">
        <v>32</v>
      </c>
      <c r="U990" s="306">
        <v>0</v>
      </c>
      <c r="V990" s="306">
        <v>0</v>
      </c>
      <c r="W990" s="306">
        <v>0</v>
      </c>
      <c r="X990" s="306">
        <v>0</v>
      </c>
      <c r="Y990" s="307"/>
    </row>
    <row r="991" spans="1:25" s="254" customFormat="1">
      <c r="A991" s="314">
        <v>90227000</v>
      </c>
      <c r="B991" s="315">
        <v>0</v>
      </c>
      <c r="C991" s="79" t="s">
        <v>256</v>
      </c>
      <c r="D991" s="79" t="s">
        <v>25</v>
      </c>
      <c r="E991" s="84">
        <v>575</v>
      </c>
      <c r="F991" s="253">
        <v>39895</v>
      </c>
      <c r="G991" s="156" t="s">
        <v>26</v>
      </c>
      <c r="H991" s="87">
        <v>2000</v>
      </c>
      <c r="I991" s="86"/>
      <c r="J991" s="88"/>
      <c r="K991" s="89" t="s">
        <v>28</v>
      </c>
      <c r="L991" s="90" t="s">
        <v>27</v>
      </c>
      <c r="M991" s="91" t="s">
        <v>29</v>
      </c>
      <c r="N991" s="92">
        <v>30</v>
      </c>
      <c r="O991" s="93"/>
      <c r="P991" s="93"/>
      <c r="Q991" s="93"/>
      <c r="R991" s="93"/>
      <c r="S991" s="93"/>
      <c r="T991" s="305">
        <v>0</v>
      </c>
      <c r="U991" s="306">
        <v>0</v>
      </c>
      <c r="V991" s="306">
        <v>0</v>
      </c>
      <c r="W991" s="306">
        <v>0</v>
      </c>
      <c r="X991" s="306">
        <v>0</v>
      </c>
      <c r="Y991" s="307"/>
    </row>
    <row r="992" spans="1:25" s="254" customFormat="1">
      <c r="A992" s="314">
        <v>90227000</v>
      </c>
      <c r="B992" s="315">
        <v>0</v>
      </c>
      <c r="C992" s="79" t="s">
        <v>256</v>
      </c>
      <c r="D992" s="79" t="s">
        <v>30</v>
      </c>
      <c r="E992" s="84">
        <v>575</v>
      </c>
      <c r="F992" s="253">
        <v>41207</v>
      </c>
      <c r="G992" s="156" t="s">
        <v>26</v>
      </c>
      <c r="H992" s="87">
        <v>1500</v>
      </c>
      <c r="I992" s="86" t="s">
        <v>49</v>
      </c>
      <c r="J992" s="88">
        <v>3.6</v>
      </c>
      <c r="K992" s="89"/>
      <c r="L992" s="90" t="s">
        <v>27</v>
      </c>
      <c r="M992" s="91"/>
      <c r="N992" s="92">
        <v>12</v>
      </c>
      <c r="O992" s="93"/>
      <c r="P992" s="93"/>
      <c r="Q992" s="93"/>
      <c r="R992" s="93"/>
      <c r="S992" s="93"/>
      <c r="T992" s="305" t="s">
        <v>32</v>
      </c>
      <c r="U992" s="306">
        <v>0</v>
      </c>
      <c r="V992" s="306" t="s">
        <v>43</v>
      </c>
      <c r="W992" s="306">
        <v>0</v>
      </c>
      <c r="X992" s="306">
        <v>0</v>
      </c>
      <c r="Y992" s="307"/>
    </row>
    <row r="993" spans="1:25" s="254" customFormat="1">
      <c r="A993" s="314">
        <v>90227000</v>
      </c>
      <c r="B993" s="315">
        <v>0</v>
      </c>
      <c r="C993" s="79" t="s">
        <v>256</v>
      </c>
      <c r="D993" s="79" t="s">
        <v>30</v>
      </c>
      <c r="E993" s="84">
        <v>575</v>
      </c>
      <c r="F993" s="253">
        <v>41207</v>
      </c>
      <c r="G993" s="156" t="s">
        <v>26</v>
      </c>
      <c r="H993" s="87">
        <v>1500</v>
      </c>
      <c r="I993" s="86" t="s">
        <v>50</v>
      </c>
      <c r="J993" s="88">
        <v>3.6</v>
      </c>
      <c r="K993" s="89"/>
      <c r="L993" s="90" t="s">
        <v>27</v>
      </c>
      <c r="M993" s="91"/>
      <c r="N993" s="92">
        <v>12</v>
      </c>
      <c r="O993" s="93"/>
      <c r="P993" s="93"/>
      <c r="Q993" s="93"/>
      <c r="R993" s="93"/>
      <c r="S993" s="93"/>
      <c r="T993" s="305" t="s">
        <v>32</v>
      </c>
      <c r="U993" s="306">
        <v>0</v>
      </c>
      <c r="V993" s="306" t="s">
        <v>43</v>
      </c>
      <c r="W993" s="306">
        <v>0</v>
      </c>
      <c r="X993" s="306">
        <v>0</v>
      </c>
      <c r="Y993" s="307"/>
    </row>
    <row r="994" spans="1:25" s="254" customFormat="1">
      <c r="A994" s="81">
        <v>91041000</v>
      </c>
      <c r="B994" s="286">
        <v>8</v>
      </c>
      <c r="C994" s="79" t="s">
        <v>257</v>
      </c>
      <c r="D994" s="79" t="s">
        <v>25</v>
      </c>
      <c r="E994" s="84">
        <v>415</v>
      </c>
      <c r="F994" s="253">
        <v>38516</v>
      </c>
      <c r="G994" s="156" t="s">
        <v>26</v>
      </c>
      <c r="H994" s="87">
        <v>1500</v>
      </c>
      <c r="I994" s="86"/>
      <c r="J994" s="88"/>
      <c r="K994" s="89" t="s">
        <v>27</v>
      </c>
      <c r="L994" s="90" t="s">
        <v>28</v>
      </c>
      <c r="M994" s="91" t="s">
        <v>29</v>
      </c>
      <c r="N994" s="92">
        <v>25</v>
      </c>
      <c r="O994" s="93"/>
      <c r="P994" s="93"/>
      <c r="Q994" s="93"/>
      <c r="R994" s="93"/>
      <c r="S994" s="93"/>
      <c r="T994" s="305">
        <v>0</v>
      </c>
      <c r="U994" s="306">
        <v>0</v>
      </c>
      <c r="V994" s="306">
        <v>0</v>
      </c>
      <c r="W994" s="306">
        <v>0</v>
      </c>
      <c r="X994" s="306">
        <v>0</v>
      </c>
      <c r="Y994" s="307"/>
    </row>
    <row r="995" spans="1:25" s="254" customFormat="1">
      <c r="A995" s="81">
        <v>91041000</v>
      </c>
      <c r="B995" s="286">
        <v>8</v>
      </c>
      <c r="C995" s="79" t="s">
        <v>257</v>
      </c>
      <c r="D995" s="79" t="s">
        <v>30</v>
      </c>
      <c r="E995" s="84">
        <v>415</v>
      </c>
      <c r="F995" s="253">
        <v>38532</v>
      </c>
      <c r="G995" s="156" t="s">
        <v>26</v>
      </c>
      <c r="H995" s="87">
        <v>1500</v>
      </c>
      <c r="I995" s="86" t="s">
        <v>31</v>
      </c>
      <c r="J995" s="88">
        <v>3.8</v>
      </c>
      <c r="K995" s="89" t="s">
        <v>27</v>
      </c>
      <c r="L995" s="90" t="s">
        <v>29</v>
      </c>
      <c r="M995" s="91" t="s">
        <v>29</v>
      </c>
      <c r="N995" s="92">
        <v>20</v>
      </c>
      <c r="O995" s="93">
        <v>1500000</v>
      </c>
      <c r="P995" s="93">
        <v>438750</v>
      </c>
      <c r="Q995" s="93">
        <v>10069264</v>
      </c>
      <c r="R995" s="93">
        <v>16481</v>
      </c>
      <c r="S995" s="93">
        <v>10085745</v>
      </c>
      <c r="T995" s="305" t="s">
        <v>32</v>
      </c>
      <c r="U995" s="306">
        <v>0</v>
      </c>
      <c r="V995" s="306">
        <v>0</v>
      </c>
      <c r="W995" s="306">
        <v>0</v>
      </c>
      <c r="X995" s="306" t="s">
        <v>37</v>
      </c>
      <c r="Y995" s="307"/>
    </row>
    <row r="996" spans="1:25" s="254" customFormat="1">
      <c r="A996" s="81">
        <v>96519000</v>
      </c>
      <c r="B996" s="286">
        <v>7</v>
      </c>
      <c r="C996" s="79" t="s">
        <v>258</v>
      </c>
      <c r="D996" s="79" t="s">
        <v>54</v>
      </c>
      <c r="E996" s="308">
        <v>162</v>
      </c>
      <c r="F996" s="253">
        <v>33917</v>
      </c>
      <c r="G996" s="156" t="s">
        <v>26</v>
      </c>
      <c r="H996" s="87">
        <v>350</v>
      </c>
      <c r="I996" s="312" t="s">
        <v>31</v>
      </c>
      <c r="J996" s="88">
        <v>6.5</v>
      </c>
      <c r="K996" s="89" t="s">
        <v>28</v>
      </c>
      <c r="L996" s="90" t="s">
        <v>29</v>
      </c>
      <c r="M996" s="91" t="s">
        <v>29</v>
      </c>
      <c r="N996" s="309">
        <v>22</v>
      </c>
      <c r="O996" s="93">
        <v>350000</v>
      </c>
      <c r="P996" s="93">
        <v>18421</v>
      </c>
      <c r="Q996" s="93">
        <v>422760</v>
      </c>
      <c r="R996" s="93">
        <v>8943</v>
      </c>
      <c r="S996" s="93">
        <v>431703</v>
      </c>
      <c r="T996" s="305" t="s">
        <v>32</v>
      </c>
      <c r="U996" s="306">
        <v>0</v>
      </c>
      <c r="V996" s="306">
        <v>0</v>
      </c>
      <c r="W996" s="306">
        <v>0</v>
      </c>
      <c r="X996" s="306" t="s">
        <v>37</v>
      </c>
      <c r="Y996" s="307" t="s">
        <v>259</v>
      </c>
    </row>
    <row r="997" spans="1:25" s="254" customFormat="1">
      <c r="A997" s="81">
        <v>96519000</v>
      </c>
      <c r="B997" s="286">
        <v>7</v>
      </c>
      <c r="C997" s="79" t="s">
        <v>258</v>
      </c>
      <c r="D997" s="79" t="s">
        <v>25</v>
      </c>
      <c r="E997" s="84">
        <v>463</v>
      </c>
      <c r="F997" s="253">
        <v>38825</v>
      </c>
      <c r="G997" s="156" t="s">
        <v>26</v>
      </c>
      <c r="H997" s="87">
        <v>4500</v>
      </c>
      <c r="I997" s="86"/>
      <c r="J997" s="88"/>
      <c r="K997" s="89" t="s">
        <v>27</v>
      </c>
      <c r="L997" s="90" t="s">
        <v>28</v>
      </c>
      <c r="M997" s="91" t="s">
        <v>29</v>
      </c>
      <c r="N997" s="92">
        <v>23</v>
      </c>
      <c r="O997" s="93"/>
      <c r="P997" s="93"/>
      <c r="Q997" s="93"/>
      <c r="R997" s="93"/>
      <c r="S997" s="93"/>
      <c r="T997" s="305">
        <v>0</v>
      </c>
      <c r="U997" s="306">
        <v>0</v>
      </c>
      <c r="V997" s="306">
        <v>0</v>
      </c>
      <c r="W997" s="306">
        <v>0</v>
      </c>
      <c r="X997" s="306">
        <v>0</v>
      </c>
      <c r="Y997" s="307" t="s">
        <v>259</v>
      </c>
    </row>
    <row r="998" spans="1:25" s="254" customFormat="1">
      <c r="A998" s="81">
        <v>96519000</v>
      </c>
      <c r="B998" s="286">
        <v>7</v>
      </c>
      <c r="C998" s="79" t="s">
        <v>258</v>
      </c>
      <c r="D998" s="79" t="s">
        <v>30</v>
      </c>
      <c r="E998" s="84">
        <v>463</v>
      </c>
      <c r="F998" s="253">
        <v>38825</v>
      </c>
      <c r="G998" s="156" t="s">
        <v>26</v>
      </c>
      <c r="H998" s="87">
        <v>4500</v>
      </c>
      <c r="I998" s="86" t="s">
        <v>45</v>
      </c>
      <c r="J998" s="88">
        <v>4.2</v>
      </c>
      <c r="K998" s="89" t="s">
        <v>27</v>
      </c>
      <c r="L998" s="90" t="s">
        <v>28</v>
      </c>
      <c r="M998" s="91" t="s">
        <v>29</v>
      </c>
      <c r="N998" s="92">
        <v>22.5</v>
      </c>
      <c r="O998" s="93">
        <v>4500000</v>
      </c>
      <c r="P998" s="93">
        <v>3986522</v>
      </c>
      <c r="Q998" s="93">
        <v>91490241</v>
      </c>
      <c r="R998" s="93">
        <v>1257302</v>
      </c>
      <c r="S998" s="93">
        <v>92747543</v>
      </c>
      <c r="T998" s="305" t="s">
        <v>32</v>
      </c>
      <c r="U998" s="306">
        <v>0</v>
      </c>
      <c r="V998" s="306">
        <v>0</v>
      </c>
      <c r="W998" s="306">
        <v>0</v>
      </c>
      <c r="X998" s="306" t="s">
        <v>37</v>
      </c>
      <c r="Y998" s="307"/>
    </row>
    <row r="999" spans="1:25" s="254" customFormat="1">
      <c r="A999" s="81">
        <v>96439000</v>
      </c>
      <c r="B999" s="286">
        <v>2</v>
      </c>
      <c r="C999" s="79" t="s">
        <v>260</v>
      </c>
      <c r="D999" s="79" t="s">
        <v>25</v>
      </c>
      <c r="E999" s="84">
        <v>350</v>
      </c>
      <c r="F999" s="253">
        <v>37908</v>
      </c>
      <c r="G999" s="156" t="s">
        <v>26</v>
      </c>
      <c r="H999" s="87">
        <v>2000</v>
      </c>
      <c r="I999" s="86"/>
      <c r="J999" s="88"/>
      <c r="K999" s="89" t="s">
        <v>29</v>
      </c>
      <c r="L999" s="90" t="s">
        <v>29</v>
      </c>
      <c r="M999" s="91" t="s">
        <v>29</v>
      </c>
      <c r="N999" s="92">
        <v>10</v>
      </c>
      <c r="O999" s="93"/>
      <c r="P999" s="93"/>
      <c r="Q999" s="93"/>
      <c r="R999" s="93"/>
      <c r="S999" s="93"/>
      <c r="T999" s="305">
        <v>0</v>
      </c>
      <c r="U999" s="306">
        <v>0</v>
      </c>
      <c r="V999" s="306">
        <v>0</v>
      </c>
      <c r="W999" s="306">
        <v>0</v>
      </c>
      <c r="X999" s="306">
        <v>0</v>
      </c>
      <c r="Y999" s="307" t="s">
        <v>261</v>
      </c>
    </row>
    <row r="1000" spans="1:25" s="254" customFormat="1">
      <c r="A1000" s="81">
        <v>96439000</v>
      </c>
      <c r="B1000" s="286">
        <v>2</v>
      </c>
      <c r="C1000" s="79" t="s">
        <v>260</v>
      </c>
      <c r="D1000" s="79" t="s">
        <v>30</v>
      </c>
      <c r="E1000" s="84">
        <v>350</v>
      </c>
      <c r="F1000" s="253">
        <v>37908</v>
      </c>
      <c r="G1000" s="156" t="s">
        <v>26</v>
      </c>
      <c r="H1000" s="87">
        <v>2000</v>
      </c>
      <c r="I1000" s="86" t="s">
        <v>46</v>
      </c>
      <c r="J1000" s="88">
        <v>4.5</v>
      </c>
      <c r="K1000" s="89" t="s">
        <v>27</v>
      </c>
      <c r="L1000" s="90" t="s">
        <v>29</v>
      </c>
      <c r="M1000" s="91" t="s">
        <v>29</v>
      </c>
      <c r="N1000" s="92">
        <v>6.5</v>
      </c>
      <c r="O1000" s="93">
        <v>2000000</v>
      </c>
      <c r="P1000" s="93"/>
      <c r="Q1000" s="93">
        <v>0</v>
      </c>
      <c r="R1000" s="93"/>
      <c r="S1000" s="93"/>
      <c r="T1000" s="305" t="s">
        <v>32</v>
      </c>
      <c r="U1000" s="306">
        <v>0</v>
      </c>
      <c r="V1000" s="306">
        <v>0</v>
      </c>
      <c r="W1000" s="306" t="s">
        <v>56</v>
      </c>
      <c r="X1000" s="306" t="s">
        <v>37</v>
      </c>
      <c r="Y1000" s="307" t="s">
        <v>261</v>
      </c>
    </row>
    <row r="1001" spans="1:25" s="254" customFormat="1">
      <c r="A1001" s="81">
        <v>96439000</v>
      </c>
      <c r="B1001" s="286">
        <v>2</v>
      </c>
      <c r="C1001" s="79" t="s">
        <v>260</v>
      </c>
      <c r="D1001" s="79" t="s">
        <v>25</v>
      </c>
      <c r="E1001" s="84">
        <v>492</v>
      </c>
      <c r="F1001" s="253">
        <v>39132</v>
      </c>
      <c r="G1001" s="156" t="s">
        <v>26</v>
      </c>
      <c r="H1001" s="87">
        <v>6000</v>
      </c>
      <c r="I1001" s="86"/>
      <c r="J1001" s="88"/>
      <c r="K1001" s="89" t="s">
        <v>27</v>
      </c>
      <c r="L1001" s="90" t="s">
        <v>28</v>
      </c>
      <c r="M1001" s="91" t="s">
        <v>29</v>
      </c>
      <c r="N1001" s="92">
        <v>10</v>
      </c>
      <c r="O1001" s="93"/>
      <c r="P1001" s="93"/>
      <c r="Q1001" s="93"/>
      <c r="R1001" s="93"/>
      <c r="S1001" s="93"/>
      <c r="T1001" s="305">
        <v>0</v>
      </c>
      <c r="U1001" s="306">
        <v>0</v>
      </c>
      <c r="V1001" s="306">
        <v>0</v>
      </c>
      <c r="W1001" s="306">
        <v>0</v>
      </c>
      <c r="X1001" s="306">
        <v>0</v>
      </c>
      <c r="Y1001" s="307" t="s">
        <v>261</v>
      </c>
    </row>
    <row r="1002" spans="1:25" s="254" customFormat="1">
      <c r="A1002" s="81">
        <v>96439000</v>
      </c>
      <c r="B1002" s="286">
        <v>2</v>
      </c>
      <c r="C1002" s="79" t="s">
        <v>260</v>
      </c>
      <c r="D1002" s="79" t="s">
        <v>30</v>
      </c>
      <c r="E1002" s="84">
        <v>492</v>
      </c>
      <c r="F1002" s="253">
        <v>39132</v>
      </c>
      <c r="G1002" s="156" t="s">
        <v>26</v>
      </c>
      <c r="H1002" s="87">
        <v>6000</v>
      </c>
      <c r="I1002" s="86" t="s">
        <v>47</v>
      </c>
      <c r="J1002" s="88">
        <v>2.6</v>
      </c>
      <c r="K1002" s="89" t="s">
        <v>27</v>
      </c>
      <c r="L1002" s="90" t="s">
        <v>28</v>
      </c>
      <c r="M1002" s="91" t="s">
        <v>29</v>
      </c>
      <c r="N1002" s="92">
        <v>5</v>
      </c>
      <c r="O1002" s="93">
        <v>6000000</v>
      </c>
      <c r="P1002" s="93"/>
      <c r="Q1002" s="93">
        <v>0</v>
      </c>
      <c r="R1002" s="93"/>
      <c r="S1002" s="93"/>
      <c r="T1002" s="305" t="s">
        <v>32</v>
      </c>
      <c r="U1002" s="306">
        <v>0</v>
      </c>
      <c r="V1002" s="306">
        <v>0</v>
      </c>
      <c r="W1002" s="306" t="s">
        <v>56</v>
      </c>
      <c r="X1002" s="306" t="s">
        <v>37</v>
      </c>
      <c r="Y1002" s="307" t="s">
        <v>261</v>
      </c>
    </row>
    <row r="1003" spans="1:25" s="254" customFormat="1">
      <c r="A1003" s="81">
        <v>96439000</v>
      </c>
      <c r="B1003" s="82">
        <v>2</v>
      </c>
      <c r="C1003" s="79" t="s">
        <v>260</v>
      </c>
      <c r="D1003" s="79" t="s">
        <v>25</v>
      </c>
      <c r="E1003" s="84">
        <v>739</v>
      </c>
      <c r="F1003" s="253">
        <v>41240</v>
      </c>
      <c r="G1003" s="156" t="s">
        <v>26</v>
      </c>
      <c r="H1003" s="87">
        <v>12500</v>
      </c>
      <c r="I1003" s="86"/>
      <c r="J1003" s="88"/>
      <c r="K1003" s="89" t="s">
        <v>27</v>
      </c>
      <c r="L1003" s="90" t="s">
        <v>28</v>
      </c>
      <c r="M1003" s="91" t="s">
        <v>80</v>
      </c>
      <c r="N1003" s="92">
        <v>30</v>
      </c>
      <c r="O1003" s="93"/>
      <c r="P1003" s="93"/>
      <c r="Q1003" s="93"/>
      <c r="R1003" s="93"/>
      <c r="S1003" s="93"/>
      <c r="T1003" s="305">
        <v>0</v>
      </c>
      <c r="U1003" s="306">
        <v>0</v>
      </c>
      <c r="V1003" s="306" t="s">
        <v>43</v>
      </c>
      <c r="W1003" s="306">
        <v>0</v>
      </c>
      <c r="X1003" s="306">
        <v>0</v>
      </c>
      <c r="Y1003" s="307" t="s">
        <v>261</v>
      </c>
    </row>
    <row r="1004" spans="1:25" s="254" customFormat="1">
      <c r="A1004" s="81">
        <v>84356800</v>
      </c>
      <c r="B1004" s="82">
        <v>9</v>
      </c>
      <c r="C1004" s="100" t="s">
        <v>262</v>
      </c>
      <c r="D1004" s="79" t="s">
        <v>25</v>
      </c>
      <c r="E1004" s="84">
        <v>546</v>
      </c>
      <c r="F1004" s="253">
        <v>39681</v>
      </c>
      <c r="G1004" s="156" t="s">
        <v>26</v>
      </c>
      <c r="H1004" s="87">
        <v>2000</v>
      </c>
      <c r="I1004" s="86"/>
      <c r="J1004" s="88"/>
      <c r="K1004" s="89" t="s">
        <v>27</v>
      </c>
      <c r="L1004" s="90" t="s">
        <v>29</v>
      </c>
      <c r="M1004" s="91" t="s">
        <v>29</v>
      </c>
      <c r="N1004" s="92">
        <v>10</v>
      </c>
      <c r="O1004" s="93"/>
      <c r="P1004" s="93"/>
      <c r="Q1004" s="93"/>
      <c r="R1004" s="93"/>
      <c r="S1004" s="93"/>
      <c r="T1004" s="305">
        <v>0</v>
      </c>
      <c r="U1004" s="306">
        <v>0</v>
      </c>
      <c r="V1004" s="306">
        <v>0</v>
      </c>
      <c r="W1004" s="306">
        <v>0</v>
      </c>
      <c r="X1004" s="306">
        <v>0</v>
      </c>
      <c r="Y1004" s="310"/>
    </row>
    <row r="1005" spans="1:25" s="254" customFormat="1">
      <c r="A1005" s="81">
        <v>84356800</v>
      </c>
      <c r="B1005" s="82">
        <v>9</v>
      </c>
      <c r="C1005" s="100" t="s">
        <v>262</v>
      </c>
      <c r="D1005" s="79" t="s">
        <v>30</v>
      </c>
      <c r="E1005" s="84">
        <v>546</v>
      </c>
      <c r="F1005" s="253">
        <v>39689</v>
      </c>
      <c r="G1005" s="156" t="s">
        <v>26</v>
      </c>
      <c r="H1005" s="87">
        <v>2000</v>
      </c>
      <c r="I1005" s="86" t="s">
        <v>51</v>
      </c>
      <c r="J1005" s="88">
        <v>3.9</v>
      </c>
      <c r="K1005" s="89" t="s">
        <v>27</v>
      </c>
      <c r="L1005" s="90" t="s">
        <v>29</v>
      </c>
      <c r="M1005" s="91" t="s">
        <v>29</v>
      </c>
      <c r="N1005" s="92">
        <v>7</v>
      </c>
      <c r="O1005" s="93">
        <v>2000000</v>
      </c>
      <c r="P1005" s="93">
        <v>888888</v>
      </c>
      <c r="Q1005" s="93">
        <v>20399882</v>
      </c>
      <c r="R1005" s="93">
        <v>129182</v>
      </c>
      <c r="S1005" s="93">
        <v>20529064</v>
      </c>
      <c r="T1005" s="305" t="s">
        <v>32</v>
      </c>
      <c r="U1005" s="306">
        <v>0</v>
      </c>
      <c r="V1005" s="306">
        <v>0</v>
      </c>
      <c r="W1005" s="306">
        <v>0</v>
      </c>
      <c r="X1005" s="306" t="s">
        <v>37</v>
      </c>
      <c r="Y1005" s="310" t="s">
        <v>263</v>
      </c>
    </row>
    <row r="1006" spans="1:25" s="254" customFormat="1">
      <c r="A1006" s="81">
        <v>84356800</v>
      </c>
      <c r="B1006" s="82">
        <v>9</v>
      </c>
      <c r="C1006" s="100" t="s">
        <v>262</v>
      </c>
      <c r="D1006" s="79" t="s">
        <v>39</v>
      </c>
      <c r="E1006" s="84">
        <v>546</v>
      </c>
      <c r="F1006" s="253">
        <v>39689</v>
      </c>
      <c r="G1006" s="156" t="s">
        <v>26</v>
      </c>
      <c r="H1006" s="87">
        <v>2000</v>
      </c>
      <c r="I1006" s="86" t="s">
        <v>47</v>
      </c>
      <c r="J1006" s="88">
        <v>4.4000000000000004</v>
      </c>
      <c r="K1006" s="89" t="s">
        <v>27</v>
      </c>
      <c r="L1006" s="90" t="s">
        <v>29</v>
      </c>
      <c r="M1006" s="91" t="s">
        <v>29</v>
      </c>
      <c r="N1006" s="92">
        <v>10</v>
      </c>
      <c r="O1006" s="93"/>
      <c r="P1006" s="93"/>
      <c r="Q1006" s="93">
        <v>0</v>
      </c>
      <c r="R1006" s="93"/>
      <c r="S1006" s="93"/>
      <c r="T1006" s="305" t="s">
        <v>32</v>
      </c>
      <c r="U1006" s="306">
        <v>0</v>
      </c>
      <c r="V1006" s="306" t="s">
        <v>43</v>
      </c>
      <c r="W1006" s="306">
        <v>0</v>
      </c>
      <c r="X1006" s="306" t="s">
        <v>37</v>
      </c>
      <c r="Y1006" s="310" t="s">
        <v>263</v>
      </c>
    </row>
    <row r="1007" spans="1:25" s="254" customFormat="1">
      <c r="A1007" s="81">
        <v>84356800</v>
      </c>
      <c r="B1007" s="82">
        <v>9</v>
      </c>
      <c r="C1007" s="100" t="s">
        <v>262</v>
      </c>
      <c r="D1007" s="79" t="s">
        <v>25</v>
      </c>
      <c r="E1007" s="84">
        <v>547</v>
      </c>
      <c r="F1007" s="253">
        <v>39681</v>
      </c>
      <c r="G1007" s="156" t="s">
        <v>26</v>
      </c>
      <c r="H1007" s="87">
        <v>2000</v>
      </c>
      <c r="I1007" s="86"/>
      <c r="J1007" s="88"/>
      <c r="K1007" s="89" t="s">
        <v>27</v>
      </c>
      <c r="L1007" s="90" t="s">
        <v>28</v>
      </c>
      <c r="M1007" s="91" t="s">
        <v>29</v>
      </c>
      <c r="N1007" s="92">
        <v>30</v>
      </c>
      <c r="O1007" s="93"/>
      <c r="P1007" s="93"/>
      <c r="Q1007" s="93"/>
      <c r="R1007" s="93"/>
      <c r="S1007" s="93"/>
      <c r="T1007" s="305">
        <v>0</v>
      </c>
      <c r="U1007" s="306">
        <v>0</v>
      </c>
      <c r="V1007" s="306">
        <v>0</v>
      </c>
      <c r="W1007" s="306">
        <v>0</v>
      </c>
      <c r="X1007" s="306">
        <v>0</v>
      </c>
      <c r="Y1007" s="310"/>
    </row>
    <row r="1008" spans="1:25" s="254" customFormat="1">
      <c r="A1008" s="81">
        <v>84356800</v>
      </c>
      <c r="B1008" s="82">
        <v>9</v>
      </c>
      <c r="C1008" s="100" t="s">
        <v>262</v>
      </c>
      <c r="D1008" s="79" t="s">
        <v>30</v>
      </c>
      <c r="E1008" s="84">
        <v>547</v>
      </c>
      <c r="F1008" s="253">
        <v>39689</v>
      </c>
      <c r="G1008" s="156" t="s">
        <v>26</v>
      </c>
      <c r="H1008" s="87">
        <v>2000</v>
      </c>
      <c r="I1008" s="86" t="s">
        <v>48</v>
      </c>
      <c r="J1008" s="88">
        <v>4.7</v>
      </c>
      <c r="K1008" s="89" t="s">
        <v>27</v>
      </c>
      <c r="L1008" s="90" t="s">
        <v>29</v>
      </c>
      <c r="M1008" s="91" t="s">
        <v>29</v>
      </c>
      <c r="N1008" s="92">
        <v>20</v>
      </c>
      <c r="O1008" s="93"/>
      <c r="P1008" s="93"/>
      <c r="Q1008" s="93">
        <v>0</v>
      </c>
      <c r="R1008" s="93"/>
      <c r="S1008" s="93"/>
      <c r="T1008" s="305" t="s">
        <v>32</v>
      </c>
      <c r="U1008" s="306">
        <v>0</v>
      </c>
      <c r="V1008" s="306" t="s">
        <v>43</v>
      </c>
      <c r="W1008" s="306">
        <v>0</v>
      </c>
      <c r="X1008" s="306" t="s">
        <v>37</v>
      </c>
      <c r="Y1008" s="310" t="s">
        <v>263</v>
      </c>
    </row>
    <row r="1009" spans="1:25" s="254" customFormat="1">
      <c r="A1009" s="81">
        <v>84356800</v>
      </c>
      <c r="B1009" s="82">
        <v>9</v>
      </c>
      <c r="C1009" s="100" t="s">
        <v>262</v>
      </c>
      <c r="D1009" s="79" t="s">
        <v>25</v>
      </c>
      <c r="E1009" s="84">
        <v>660</v>
      </c>
      <c r="F1009" s="253">
        <v>40668</v>
      </c>
      <c r="G1009" s="156" t="s">
        <v>26</v>
      </c>
      <c r="H1009" s="87">
        <v>3000</v>
      </c>
      <c r="I1009" s="86"/>
      <c r="J1009" s="88"/>
      <c r="K1009" s="89" t="s">
        <v>27</v>
      </c>
      <c r="L1009" s="90" t="s">
        <v>28</v>
      </c>
      <c r="M1009" s="91" t="s">
        <v>29</v>
      </c>
      <c r="N1009" s="92">
        <v>10</v>
      </c>
      <c r="O1009" s="93"/>
      <c r="P1009" s="93"/>
      <c r="Q1009" s="93"/>
      <c r="R1009" s="93"/>
      <c r="S1009" s="93"/>
      <c r="T1009" s="305">
        <v>0</v>
      </c>
      <c r="U1009" s="306">
        <v>0</v>
      </c>
      <c r="V1009" s="306">
        <v>0</v>
      </c>
      <c r="W1009" s="306">
        <v>0</v>
      </c>
      <c r="X1009" s="306">
        <v>0</v>
      </c>
      <c r="Y1009" s="310"/>
    </row>
    <row r="1010" spans="1:25" s="254" customFormat="1">
      <c r="A1010" s="81">
        <v>84356800</v>
      </c>
      <c r="B1010" s="82">
        <v>9</v>
      </c>
      <c r="C1010" s="100" t="s">
        <v>262</v>
      </c>
      <c r="D1010" s="79" t="s">
        <v>30</v>
      </c>
      <c r="E1010" s="84">
        <v>660</v>
      </c>
      <c r="F1010" s="253">
        <v>40672</v>
      </c>
      <c r="G1010" s="156" t="s">
        <v>26</v>
      </c>
      <c r="H1010" s="87">
        <v>2000</v>
      </c>
      <c r="I1010" s="86" t="s">
        <v>49</v>
      </c>
      <c r="J1010" s="88">
        <v>3.4</v>
      </c>
      <c r="K1010" s="89" t="s">
        <v>27</v>
      </c>
      <c r="L1010" s="90" t="s">
        <v>29</v>
      </c>
      <c r="M1010" s="91" t="s">
        <v>29</v>
      </c>
      <c r="N1010" s="92">
        <v>5</v>
      </c>
      <c r="O1010" s="93">
        <v>1000000</v>
      </c>
      <c r="P1010" s="93">
        <v>1000000</v>
      </c>
      <c r="Q1010" s="93">
        <v>22949890</v>
      </c>
      <c r="R1010" s="93">
        <v>255812</v>
      </c>
      <c r="S1010" s="93">
        <v>23205702</v>
      </c>
      <c r="T1010" s="305" t="s">
        <v>32</v>
      </c>
      <c r="U1010" s="306">
        <v>0</v>
      </c>
      <c r="V1010" s="306">
        <v>0</v>
      </c>
      <c r="W1010" s="306">
        <v>0</v>
      </c>
      <c r="X1010" s="306">
        <v>0</v>
      </c>
      <c r="Y1010" s="310" t="s">
        <v>263</v>
      </c>
    </row>
    <row r="1011" spans="1:25" s="254" customFormat="1">
      <c r="A1011" s="81">
        <v>84356800</v>
      </c>
      <c r="B1011" s="82">
        <v>9</v>
      </c>
      <c r="C1011" s="100" t="s">
        <v>262</v>
      </c>
      <c r="D1011" s="79" t="s">
        <v>30</v>
      </c>
      <c r="E1011" s="84">
        <v>660</v>
      </c>
      <c r="F1011" s="253">
        <v>40672</v>
      </c>
      <c r="G1011" s="156" t="s">
        <v>26</v>
      </c>
      <c r="H1011" s="87">
        <v>2000</v>
      </c>
      <c r="I1011" s="86" t="s">
        <v>50</v>
      </c>
      <c r="J1011" s="88">
        <v>3.8</v>
      </c>
      <c r="K1011" s="89" t="s">
        <v>27</v>
      </c>
      <c r="L1011" s="90" t="s">
        <v>29</v>
      </c>
      <c r="M1011" s="91" t="s">
        <v>29</v>
      </c>
      <c r="N1011" s="92">
        <v>10</v>
      </c>
      <c r="O1011" s="93"/>
      <c r="P1011" s="93"/>
      <c r="Q1011" s="93">
        <v>0</v>
      </c>
      <c r="R1011" s="93"/>
      <c r="S1011" s="93"/>
      <c r="T1011" s="305" t="s">
        <v>32</v>
      </c>
      <c r="U1011" s="306">
        <v>0</v>
      </c>
      <c r="V1011" s="306" t="s">
        <v>43</v>
      </c>
      <c r="W1011" s="306">
        <v>0</v>
      </c>
      <c r="X1011" s="306">
        <v>0</v>
      </c>
      <c r="Y1011" s="310" t="s">
        <v>263</v>
      </c>
    </row>
    <row r="1012" spans="1:25" s="254" customFormat="1">
      <c r="A1012" s="81">
        <v>84356800</v>
      </c>
      <c r="B1012" s="82">
        <v>9</v>
      </c>
      <c r="C1012" s="100" t="s">
        <v>262</v>
      </c>
      <c r="D1012" s="79" t="s">
        <v>39</v>
      </c>
      <c r="E1012" s="84">
        <v>660</v>
      </c>
      <c r="F1012" s="253">
        <v>41213</v>
      </c>
      <c r="G1012" s="156" t="s">
        <v>26</v>
      </c>
      <c r="H1012" s="87">
        <v>1000</v>
      </c>
      <c r="I1012" s="86" t="s">
        <v>66</v>
      </c>
      <c r="J1012" s="88">
        <v>3.7</v>
      </c>
      <c r="K1012" s="89" t="s">
        <v>27</v>
      </c>
      <c r="L1012" s="90"/>
      <c r="M1012" s="91"/>
      <c r="N1012" s="92">
        <v>5</v>
      </c>
      <c r="O1012" s="93"/>
      <c r="P1012" s="93"/>
      <c r="Q1012" s="93"/>
      <c r="R1012" s="93"/>
      <c r="S1012" s="93"/>
      <c r="T1012" s="305" t="s">
        <v>32</v>
      </c>
      <c r="U1012" s="306">
        <v>0</v>
      </c>
      <c r="V1012" s="306" t="s">
        <v>43</v>
      </c>
      <c r="W1012" s="306">
        <v>0</v>
      </c>
      <c r="X1012" s="306">
        <v>0</v>
      </c>
      <c r="Y1012" s="310" t="s">
        <v>263</v>
      </c>
    </row>
    <row r="1013" spans="1:25" s="254" customFormat="1">
      <c r="A1013" s="81">
        <v>84356800</v>
      </c>
      <c r="B1013" s="82">
        <v>9</v>
      </c>
      <c r="C1013" s="100" t="s">
        <v>262</v>
      </c>
      <c r="D1013" s="79" t="s">
        <v>25</v>
      </c>
      <c r="E1013" s="84">
        <v>661</v>
      </c>
      <c r="F1013" s="253">
        <v>40668</v>
      </c>
      <c r="G1013" s="156" t="s">
        <v>26</v>
      </c>
      <c r="H1013" s="87">
        <v>3000</v>
      </c>
      <c r="I1013" s="86"/>
      <c r="J1013" s="88"/>
      <c r="K1013" s="89" t="s">
        <v>27</v>
      </c>
      <c r="L1013" s="90" t="s">
        <v>28</v>
      </c>
      <c r="M1013" s="91" t="s">
        <v>29</v>
      </c>
      <c r="N1013" s="92">
        <v>30</v>
      </c>
      <c r="O1013" s="93"/>
      <c r="P1013" s="93"/>
      <c r="Q1013" s="93"/>
      <c r="R1013" s="93"/>
      <c r="S1013" s="93"/>
      <c r="T1013" s="305">
        <v>0</v>
      </c>
      <c r="U1013" s="306">
        <v>0</v>
      </c>
      <c r="V1013" s="306">
        <v>0</v>
      </c>
      <c r="W1013" s="306">
        <v>0</v>
      </c>
      <c r="X1013" s="306">
        <v>0</v>
      </c>
      <c r="Y1013" s="310"/>
    </row>
    <row r="1014" spans="1:25" s="254" customFormat="1">
      <c r="A1014" s="81">
        <v>84356800</v>
      </c>
      <c r="B1014" s="82">
        <v>9</v>
      </c>
      <c r="C1014" s="100" t="s">
        <v>262</v>
      </c>
      <c r="D1014" s="79" t="s">
        <v>30</v>
      </c>
      <c r="E1014" s="84">
        <v>661</v>
      </c>
      <c r="F1014" s="253">
        <v>40672</v>
      </c>
      <c r="G1014" s="156" t="s">
        <v>26</v>
      </c>
      <c r="H1014" s="87">
        <v>2000</v>
      </c>
      <c r="I1014" s="86" t="s">
        <v>52</v>
      </c>
      <c r="J1014" s="88">
        <v>4.2</v>
      </c>
      <c r="K1014" s="89" t="s">
        <v>27</v>
      </c>
      <c r="L1014" s="90" t="s">
        <v>29</v>
      </c>
      <c r="M1014" s="91" t="s">
        <v>29</v>
      </c>
      <c r="N1014" s="92">
        <v>20</v>
      </c>
      <c r="O1014" s="93">
        <v>1000000</v>
      </c>
      <c r="P1014" s="93">
        <v>1000000</v>
      </c>
      <c r="Q1014" s="93">
        <v>22949890</v>
      </c>
      <c r="R1014" s="93">
        <v>315387</v>
      </c>
      <c r="S1014" s="93">
        <v>23265277</v>
      </c>
      <c r="T1014" s="305" t="s">
        <v>32</v>
      </c>
      <c r="U1014" s="306">
        <v>0</v>
      </c>
      <c r="V1014" s="306">
        <v>0</v>
      </c>
      <c r="W1014" s="306">
        <v>0</v>
      </c>
      <c r="X1014" s="306">
        <v>0</v>
      </c>
      <c r="Y1014" s="310" t="s">
        <v>263</v>
      </c>
    </row>
    <row r="1015" spans="1:25" s="254" customFormat="1">
      <c r="A1015" s="327">
        <v>84356800</v>
      </c>
      <c r="B1015" s="328">
        <v>9</v>
      </c>
      <c r="C1015" s="100" t="s">
        <v>262</v>
      </c>
      <c r="D1015" s="79" t="s">
        <v>39</v>
      </c>
      <c r="E1015" s="84">
        <v>661</v>
      </c>
      <c r="F1015" s="300">
        <v>41213</v>
      </c>
      <c r="G1015" s="290" t="s">
        <v>26</v>
      </c>
      <c r="H1015" s="329">
        <v>1000</v>
      </c>
      <c r="I1015" s="308" t="s">
        <v>23</v>
      </c>
      <c r="J1015" s="92">
        <v>3.9</v>
      </c>
      <c r="K1015" s="90" t="s">
        <v>27</v>
      </c>
      <c r="L1015" s="90"/>
      <c r="M1015" s="91" t="s">
        <v>29</v>
      </c>
      <c r="N1015" s="92">
        <v>20</v>
      </c>
      <c r="O1015" s="93"/>
      <c r="P1015" s="93"/>
      <c r="Q1015" s="93"/>
      <c r="R1015" s="93"/>
      <c r="S1015" s="93"/>
      <c r="T1015" s="305" t="s">
        <v>32</v>
      </c>
      <c r="U1015" s="306">
        <v>0</v>
      </c>
      <c r="V1015" s="306" t="s">
        <v>43</v>
      </c>
      <c r="W1015" s="306">
        <v>0</v>
      </c>
      <c r="X1015" s="306">
        <v>0</v>
      </c>
      <c r="Y1015" s="310" t="s">
        <v>263</v>
      </c>
    </row>
    <row r="1016" spans="1:25" s="254" customFormat="1">
      <c r="A1016" s="330">
        <v>84356800</v>
      </c>
      <c r="B1016" s="328">
        <v>9</v>
      </c>
      <c r="C1016" s="100" t="s">
        <v>262</v>
      </c>
      <c r="D1016" s="331" t="s">
        <v>39</v>
      </c>
      <c r="E1016" s="332">
        <v>661</v>
      </c>
      <c r="F1016" s="333">
        <v>41213</v>
      </c>
      <c r="G1016" s="334" t="s">
        <v>26</v>
      </c>
      <c r="H1016" s="335">
        <v>1000</v>
      </c>
      <c r="I1016" s="336" t="s">
        <v>67</v>
      </c>
      <c r="J1016" s="337">
        <v>4.2</v>
      </c>
      <c r="K1016" s="90" t="s">
        <v>27</v>
      </c>
      <c r="L1016" s="90"/>
      <c r="M1016" s="91" t="s">
        <v>29</v>
      </c>
      <c r="N1016" s="92">
        <v>20</v>
      </c>
      <c r="O1016" s="93">
        <v>1000000</v>
      </c>
      <c r="P1016" s="93">
        <v>1000000</v>
      </c>
      <c r="Q1016" s="93">
        <v>22949890</v>
      </c>
      <c r="R1016" s="93">
        <v>199610</v>
      </c>
      <c r="S1016" s="93">
        <v>23149500</v>
      </c>
      <c r="T1016" s="305" t="s">
        <v>32</v>
      </c>
      <c r="U1016" s="306">
        <v>0</v>
      </c>
      <c r="V1016" s="306">
        <v>0</v>
      </c>
      <c r="W1016" s="306">
        <v>0</v>
      </c>
      <c r="X1016" s="306">
        <v>0</v>
      </c>
      <c r="Y1016" s="310" t="s">
        <v>263</v>
      </c>
    </row>
    <row r="1017" spans="1:25">
      <c r="A1017" s="114"/>
      <c r="B1017" s="115"/>
      <c r="C1017" s="116" t="s">
        <v>264</v>
      </c>
      <c r="D1017" s="117"/>
      <c r="E1017" s="117"/>
      <c r="F1017" s="118"/>
      <c r="G1017" s="119"/>
      <c r="H1017" s="120"/>
      <c r="I1017" s="119"/>
      <c r="J1017" s="119"/>
      <c r="K1017" s="119"/>
      <c r="L1017" s="119"/>
      <c r="M1017" s="119"/>
      <c r="N1017" s="121"/>
      <c r="O1017" s="119"/>
      <c r="P1017" s="122"/>
      <c r="Q1017" s="123">
        <f>SUM(Q8:Q1016)</f>
        <v>16756382060</v>
      </c>
      <c r="R1017" s="123">
        <f>SUM(R8:R1016)</f>
        <v>178892209</v>
      </c>
      <c r="S1017" s="123">
        <f>SUM(S8:S1016)</f>
        <v>16935274269</v>
      </c>
      <c r="T1017" s="116"/>
      <c r="U1017" s="117"/>
      <c r="V1017" s="117"/>
      <c r="W1017" s="117"/>
      <c r="X1017" s="117"/>
      <c r="Y1017" s="124"/>
    </row>
    <row r="1018" spans="1:25" ht="32.25" customHeight="1">
      <c r="A1018" s="125"/>
      <c r="B1018" s="126"/>
      <c r="C1018" s="456" t="s">
        <v>265</v>
      </c>
      <c r="D1018" s="456"/>
      <c r="E1018" s="456"/>
      <c r="F1018" s="456"/>
      <c r="G1018" s="456"/>
      <c r="H1018" s="456"/>
      <c r="I1018" s="456"/>
      <c r="J1018" s="456"/>
      <c r="K1018" s="456"/>
      <c r="L1018" s="456"/>
      <c r="M1018" s="456"/>
      <c r="N1018" s="456"/>
      <c r="O1018" s="456"/>
      <c r="P1018" s="456"/>
      <c r="Q1018" s="127">
        <v>0</v>
      </c>
      <c r="R1018" s="127">
        <v>0</v>
      </c>
      <c r="S1018" s="127">
        <v>0</v>
      </c>
      <c r="T1018" s="128"/>
      <c r="U1018" s="128"/>
      <c r="V1018" s="128"/>
      <c r="W1018" s="128"/>
      <c r="X1018" s="128"/>
      <c r="Y1018" s="129"/>
    </row>
    <row r="1019" spans="1:25" ht="32.25" customHeight="1">
      <c r="A1019" s="125"/>
      <c r="B1019" s="126"/>
      <c r="C1019" s="465" t="s">
        <v>370</v>
      </c>
      <c r="D1019" s="465"/>
      <c r="E1019" s="465"/>
      <c r="F1019" s="465"/>
      <c r="G1019" s="465"/>
      <c r="H1019" s="465"/>
      <c r="I1019" s="465"/>
      <c r="J1019" s="465"/>
      <c r="K1019" s="465"/>
      <c r="L1019" s="465"/>
      <c r="M1019" s="465"/>
      <c r="N1019" s="465"/>
      <c r="O1019" s="465"/>
      <c r="P1019" s="385"/>
      <c r="Q1019" s="127"/>
      <c r="R1019" s="127"/>
      <c r="S1019" s="127"/>
      <c r="T1019" s="128"/>
      <c r="U1019" s="128"/>
      <c r="V1019" s="128"/>
      <c r="W1019" s="128"/>
      <c r="X1019" s="128"/>
      <c r="Y1019" s="129"/>
    </row>
    <row r="1020" spans="1:25" ht="32.25" customHeight="1">
      <c r="A1020" s="125"/>
      <c r="B1020" s="126"/>
      <c r="C1020" s="465" t="s">
        <v>386</v>
      </c>
      <c r="D1020" s="465"/>
      <c r="E1020" s="465"/>
      <c r="F1020" s="465"/>
      <c r="G1020" s="465"/>
      <c r="H1020" s="465"/>
      <c r="I1020" s="465"/>
      <c r="J1020" s="465"/>
      <c r="K1020" s="465"/>
      <c r="L1020" s="465"/>
      <c r="M1020" s="465"/>
      <c r="N1020" s="465"/>
      <c r="O1020" s="465"/>
      <c r="P1020" s="385"/>
      <c r="Q1020" s="127"/>
      <c r="R1020" s="127"/>
      <c r="S1020" s="127"/>
      <c r="T1020" s="128"/>
      <c r="U1020" s="128"/>
      <c r="V1020" s="128"/>
      <c r="W1020" s="128"/>
      <c r="X1020" s="128"/>
      <c r="Y1020" s="129"/>
    </row>
    <row r="1021" spans="1:25">
      <c r="A1021" s="295"/>
      <c r="B1021" s="130"/>
      <c r="C1021" s="131" t="s">
        <v>331</v>
      </c>
      <c r="D1021" s="131"/>
      <c r="E1021" s="131"/>
      <c r="F1021" s="132"/>
      <c r="G1021" s="132"/>
      <c r="H1021" s="132"/>
      <c r="I1021" s="132"/>
      <c r="J1021" s="133"/>
      <c r="K1021" s="133"/>
      <c r="L1021" s="133"/>
      <c r="M1021" s="133"/>
      <c r="N1021" s="129"/>
      <c r="O1021" s="134"/>
      <c r="P1021" s="134"/>
      <c r="Q1021" s="127">
        <v>0</v>
      </c>
      <c r="R1021" s="127">
        <v>0</v>
      </c>
      <c r="S1021" s="127">
        <v>0</v>
      </c>
      <c r="T1021" s="128"/>
      <c r="U1021" s="128"/>
      <c r="V1021" s="128"/>
      <c r="W1021" s="128"/>
      <c r="X1021" s="128"/>
      <c r="Y1021" s="135"/>
    </row>
    <row r="1022" spans="1:25">
      <c r="A1022" s="295"/>
      <c r="B1022" s="130"/>
      <c r="C1022" s="132"/>
      <c r="D1022" s="132"/>
      <c r="E1022" s="132"/>
      <c r="F1022" s="132"/>
      <c r="G1022" s="132"/>
      <c r="H1022" s="132"/>
      <c r="I1022" s="132"/>
      <c r="J1022" s="133"/>
      <c r="K1022" s="133"/>
      <c r="L1022" s="133"/>
      <c r="M1022" s="133"/>
      <c r="N1022" s="129"/>
      <c r="O1022" s="134"/>
      <c r="P1022" s="134"/>
      <c r="Q1022" s="127">
        <v>0</v>
      </c>
      <c r="R1022" s="127">
        <v>0</v>
      </c>
      <c r="S1022" s="127">
        <v>0</v>
      </c>
      <c r="T1022" s="128"/>
      <c r="U1022" s="128"/>
      <c r="V1022" s="128"/>
      <c r="W1022" s="128"/>
      <c r="X1022" s="128"/>
      <c r="Y1022" s="135"/>
    </row>
    <row r="1023" spans="1:25">
      <c r="A1023" s="295"/>
      <c r="B1023" s="130"/>
      <c r="C1023" s="451" t="s">
        <v>387</v>
      </c>
      <c r="D1023" s="451"/>
      <c r="E1023" s="451"/>
      <c r="F1023" s="136"/>
      <c r="G1023" s="295"/>
      <c r="H1023" s="137"/>
      <c r="I1023" s="295"/>
      <c r="J1023" s="138"/>
      <c r="K1023" s="139"/>
      <c r="L1023" s="139"/>
      <c r="M1023" s="139"/>
      <c r="N1023" s="129"/>
      <c r="O1023" s="134"/>
      <c r="P1023" s="134"/>
      <c r="Q1023" s="127">
        <v>0</v>
      </c>
      <c r="R1023" s="127">
        <v>0</v>
      </c>
      <c r="S1023" s="127">
        <v>0</v>
      </c>
      <c r="T1023" s="128"/>
      <c r="U1023" s="128"/>
      <c r="V1023" s="128"/>
      <c r="W1023" s="128"/>
      <c r="X1023" s="128"/>
      <c r="Y1023" s="140"/>
    </row>
    <row r="1024" spans="1:25">
      <c r="A1024" s="295"/>
      <c r="B1024" s="130"/>
      <c r="C1024" s="141" t="s">
        <v>388</v>
      </c>
      <c r="D1024" s="141"/>
      <c r="E1024" s="141"/>
      <c r="F1024" s="136"/>
      <c r="G1024" s="295"/>
      <c r="H1024" s="137"/>
      <c r="I1024" s="295"/>
      <c r="J1024" s="295"/>
      <c r="K1024" s="295"/>
      <c r="L1024" s="295"/>
      <c r="M1024" s="295"/>
      <c r="N1024" s="295"/>
      <c r="O1024" s="134"/>
      <c r="P1024" s="134"/>
      <c r="Q1024" s="127">
        <v>0</v>
      </c>
      <c r="R1024" s="127">
        <v>0</v>
      </c>
      <c r="S1024" s="127">
        <v>0</v>
      </c>
      <c r="T1024" s="128"/>
      <c r="U1024" s="128"/>
      <c r="V1024" s="128"/>
      <c r="W1024" s="128"/>
      <c r="X1024" s="128"/>
      <c r="Y1024" s="140"/>
    </row>
    <row r="1025" spans="1:25">
      <c r="A1025" s="295"/>
      <c r="B1025" s="130"/>
      <c r="C1025" s="141" t="s">
        <v>269</v>
      </c>
      <c r="D1025" s="141"/>
      <c r="E1025" s="141"/>
      <c r="F1025" s="136"/>
      <c r="G1025" s="295"/>
      <c r="H1025" s="137"/>
      <c r="I1025" s="295"/>
      <c r="J1025" s="295"/>
      <c r="K1025" s="295"/>
      <c r="L1025" s="295"/>
      <c r="M1025" s="295"/>
      <c r="N1025" s="295"/>
      <c r="O1025" s="134"/>
      <c r="P1025" s="134"/>
      <c r="Q1025" s="127">
        <v>0</v>
      </c>
      <c r="R1025" s="127">
        <v>0</v>
      </c>
      <c r="S1025" s="127">
        <v>0</v>
      </c>
      <c r="T1025" s="128"/>
      <c r="U1025" s="128"/>
      <c r="V1025" s="128"/>
      <c r="W1025" s="128"/>
      <c r="X1025" s="128"/>
      <c r="Y1025" s="140"/>
    </row>
    <row r="1026" spans="1:25">
      <c r="A1026" s="295"/>
      <c r="B1026" s="130"/>
      <c r="C1026" s="141" t="s">
        <v>270</v>
      </c>
      <c r="D1026" s="141"/>
      <c r="E1026" s="141"/>
      <c r="F1026" s="136"/>
      <c r="G1026" s="295"/>
      <c r="H1026" s="137"/>
      <c r="I1026" s="295"/>
      <c r="J1026" s="295"/>
      <c r="K1026" s="295"/>
      <c r="L1026" s="295"/>
      <c r="M1026" s="295"/>
      <c r="N1026" s="295"/>
      <c r="O1026" s="134"/>
      <c r="P1026" s="134"/>
      <c r="Q1026" s="127">
        <v>0</v>
      </c>
      <c r="R1026" s="127">
        <v>0</v>
      </c>
      <c r="S1026" s="127">
        <v>0</v>
      </c>
      <c r="T1026" s="128"/>
      <c r="U1026" s="128"/>
      <c r="V1026" s="128"/>
      <c r="W1026" s="128"/>
      <c r="X1026" s="128"/>
      <c r="Y1026" s="140"/>
    </row>
    <row r="1027" spans="1:25">
      <c r="A1027" s="295"/>
      <c r="B1027" s="130"/>
      <c r="C1027" s="141" t="s">
        <v>271</v>
      </c>
      <c r="D1027" s="141"/>
      <c r="E1027" s="141"/>
      <c r="F1027" s="136"/>
      <c r="G1027" s="295"/>
      <c r="H1027" s="137"/>
      <c r="I1027" s="295"/>
      <c r="J1027" s="295"/>
      <c r="K1027" s="295"/>
      <c r="L1027" s="295"/>
      <c r="M1027" s="295"/>
      <c r="N1027" s="142"/>
      <c r="O1027" s="134"/>
      <c r="P1027" s="134"/>
      <c r="Q1027" s="127">
        <v>0</v>
      </c>
      <c r="R1027" s="127">
        <v>0</v>
      </c>
      <c r="S1027" s="127">
        <v>0</v>
      </c>
      <c r="T1027" s="136"/>
      <c r="U1027" s="136"/>
      <c r="V1027" s="136"/>
      <c r="W1027" s="136"/>
      <c r="X1027" s="136"/>
      <c r="Y1027" s="140"/>
    </row>
    <row r="1028" spans="1:25">
      <c r="A1028" s="295"/>
      <c r="B1028" s="130"/>
      <c r="C1028" s="141" t="s">
        <v>272</v>
      </c>
      <c r="D1028" s="141"/>
      <c r="E1028" s="141"/>
      <c r="F1028" s="136"/>
      <c r="G1028" s="295"/>
      <c r="H1028" s="137"/>
      <c r="I1028" s="295"/>
      <c r="J1028" s="295"/>
      <c r="K1028" s="295"/>
      <c r="L1028" s="295"/>
      <c r="M1028" s="295"/>
      <c r="N1028" s="295"/>
      <c r="O1028" s="134"/>
      <c r="P1028" s="134"/>
      <c r="Q1028" s="127">
        <v>0</v>
      </c>
      <c r="R1028" s="127">
        <v>0</v>
      </c>
      <c r="S1028" s="127">
        <v>0</v>
      </c>
      <c r="T1028" s="136"/>
      <c r="U1028" s="136"/>
      <c r="V1028" s="136"/>
      <c r="W1028" s="136"/>
      <c r="X1028" s="136"/>
      <c r="Y1028" s="140"/>
    </row>
    <row r="1029" spans="1:25">
      <c r="A1029" s="295"/>
      <c r="B1029" s="130"/>
      <c r="C1029" s="141" t="s">
        <v>273</v>
      </c>
      <c r="D1029" s="141"/>
      <c r="E1029" s="141"/>
      <c r="F1029" s="136"/>
      <c r="G1029" s="295"/>
      <c r="H1029" s="137"/>
      <c r="I1029" s="295"/>
      <c r="J1029" s="295"/>
      <c r="K1029" s="295"/>
      <c r="L1029" s="295"/>
      <c r="M1029" s="295"/>
      <c r="N1029" s="295"/>
      <c r="O1029" s="134"/>
      <c r="P1029" s="134"/>
      <c r="Q1029" s="127">
        <v>0</v>
      </c>
      <c r="R1029" s="127">
        <v>0</v>
      </c>
      <c r="S1029" s="127">
        <v>0</v>
      </c>
      <c r="T1029" s="136"/>
      <c r="U1029" s="136"/>
      <c r="V1029" s="136"/>
      <c r="W1029" s="136"/>
      <c r="X1029" s="136"/>
      <c r="Y1029" s="140"/>
    </row>
    <row r="1030" spans="1:25">
      <c r="B1030" s="130"/>
      <c r="C1030" s="141" t="s">
        <v>274</v>
      </c>
      <c r="D1030" s="141"/>
      <c r="E1030" s="141"/>
      <c r="F1030" s="136"/>
      <c r="G1030" s="295"/>
      <c r="H1030" s="137"/>
      <c r="I1030" s="295"/>
      <c r="J1030" s="295"/>
      <c r="K1030" s="295"/>
      <c r="L1030" s="295"/>
      <c r="M1030" s="295"/>
      <c r="N1030" s="295"/>
      <c r="O1030" s="134"/>
      <c r="P1030" s="134"/>
      <c r="Q1030" s="127">
        <v>0</v>
      </c>
      <c r="R1030" s="127">
        <v>0</v>
      </c>
      <c r="S1030" s="127">
        <v>0</v>
      </c>
      <c r="T1030" s="136"/>
      <c r="U1030" s="136"/>
      <c r="V1030" s="136"/>
      <c r="W1030" s="136"/>
      <c r="X1030" s="136"/>
      <c r="Y1030" s="140"/>
    </row>
    <row r="1031" spans="1:25">
      <c r="B1031" s="130"/>
      <c r="C1031" s="141" t="s">
        <v>275</v>
      </c>
      <c r="D1031" s="141"/>
      <c r="E1031" s="141"/>
      <c r="F1031" s="136"/>
      <c r="G1031" s="295"/>
      <c r="H1031" s="137"/>
      <c r="I1031" s="295"/>
      <c r="J1031" s="295"/>
      <c r="K1031" s="295"/>
      <c r="L1031" s="295"/>
      <c r="M1031" s="295"/>
      <c r="N1031" s="295"/>
      <c r="O1031" s="134"/>
      <c r="P1031" s="134"/>
      <c r="Q1031" s="127">
        <v>0</v>
      </c>
      <c r="R1031" s="127">
        <v>0</v>
      </c>
      <c r="S1031" s="127">
        <v>0</v>
      </c>
      <c r="T1031" s="136"/>
      <c r="U1031" s="136"/>
      <c r="V1031" s="136"/>
      <c r="W1031" s="136"/>
      <c r="X1031" s="136"/>
      <c r="Y1031" s="140"/>
    </row>
    <row r="1032" spans="1:25">
      <c r="B1032" s="130"/>
      <c r="C1032" s="141" t="s">
        <v>276</v>
      </c>
      <c r="D1032" s="141"/>
      <c r="E1032" s="141"/>
      <c r="F1032" s="136"/>
      <c r="G1032" s="295"/>
      <c r="H1032" s="137"/>
      <c r="I1032" s="295"/>
      <c r="J1032" s="295"/>
      <c r="K1032" s="295"/>
      <c r="L1032" s="295"/>
      <c r="M1032" s="295"/>
      <c r="N1032" s="295"/>
      <c r="O1032" s="134"/>
      <c r="P1032" s="134"/>
      <c r="Q1032" s="127">
        <v>0</v>
      </c>
      <c r="R1032" s="127">
        <v>0</v>
      </c>
      <c r="S1032" s="127">
        <v>0</v>
      </c>
      <c r="T1032" s="136"/>
      <c r="U1032" s="136"/>
      <c r="V1032" s="136"/>
      <c r="W1032" s="136"/>
      <c r="X1032" s="136"/>
      <c r="Y1032" s="140"/>
    </row>
    <row r="1033" spans="1:25">
      <c r="B1033" s="130"/>
      <c r="C1033" s="143" t="s">
        <v>277</v>
      </c>
      <c r="D1033" s="143"/>
      <c r="E1033" s="143"/>
      <c r="F1033" s="136"/>
      <c r="G1033" s="295"/>
      <c r="H1033" s="137"/>
      <c r="I1033" s="295"/>
      <c r="J1033" s="295"/>
      <c r="K1033" s="295"/>
      <c r="L1033" s="295"/>
      <c r="M1033" s="295"/>
      <c r="N1033" s="295"/>
      <c r="O1033" s="134"/>
      <c r="P1033" s="134"/>
      <c r="Q1033" s="127">
        <v>0</v>
      </c>
      <c r="R1033" s="127">
        <v>0</v>
      </c>
      <c r="S1033" s="127">
        <v>0</v>
      </c>
      <c r="T1033" s="136"/>
      <c r="U1033" s="136"/>
      <c r="V1033" s="136"/>
      <c r="W1033" s="136"/>
      <c r="X1033" s="136"/>
      <c r="Y1033" s="140"/>
    </row>
    <row r="1034" spans="1:25">
      <c r="B1034" s="130"/>
      <c r="C1034" s="141" t="s">
        <v>278</v>
      </c>
      <c r="D1034" s="141"/>
      <c r="E1034" s="141"/>
      <c r="F1034" s="136"/>
      <c r="G1034" s="295"/>
      <c r="H1034" s="137"/>
      <c r="I1034" s="295"/>
      <c r="J1034" s="295"/>
      <c r="K1034" s="295"/>
      <c r="L1034" s="295"/>
      <c r="M1034" s="295"/>
      <c r="N1034" s="295"/>
      <c r="O1034" s="134"/>
      <c r="P1034" s="134"/>
      <c r="Q1034" s="127">
        <v>0</v>
      </c>
      <c r="R1034" s="127">
        <v>0</v>
      </c>
      <c r="S1034" s="127">
        <v>0</v>
      </c>
      <c r="T1034" s="136"/>
      <c r="U1034" s="136"/>
      <c r="V1034" s="136"/>
      <c r="W1034" s="136"/>
      <c r="X1034" s="136"/>
      <c r="Y1034" s="140"/>
    </row>
    <row r="1035" spans="1:25">
      <c r="B1035" s="130"/>
      <c r="C1035" s="141" t="s">
        <v>279</v>
      </c>
      <c r="D1035" s="141"/>
      <c r="E1035" s="141"/>
      <c r="F1035" s="136"/>
      <c r="G1035" s="295"/>
      <c r="H1035" s="137"/>
      <c r="I1035" s="295"/>
      <c r="J1035" s="295"/>
      <c r="K1035" s="295"/>
      <c r="L1035" s="295"/>
      <c r="M1035" s="295"/>
      <c r="N1035" s="295"/>
      <c r="O1035" s="134"/>
      <c r="P1035" s="134"/>
      <c r="Q1035" s="127">
        <v>0</v>
      </c>
      <c r="R1035" s="127">
        <v>0</v>
      </c>
      <c r="S1035" s="127">
        <v>0</v>
      </c>
      <c r="T1035" s="136"/>
      <c r="U1035" s="136"/>
      <c r="V1035" s="136"/>
      <c r="W1035" s="136"/>
      <c r="X1035" s="136"/>
      <c r="Y1035" s="140"/>
    </row>
    <row r="1036" spans="1:25">
      <c r="B1036" s="130"/>
      <c r="C1036" s="143" t="s">
        <v>280</v>
      </c>
      <c r="D1036" s="143"/>
      <c r="E1036" s="143"/>
      <c r="F1036" s="136"/>
      <c r="G1036" s="295"/>
      <c r="H1036" s="137"/>
      <c r="I1036" s="295"/>
      <c r="J1036" s="295"/>
      <c r="K1036" s="295"/>
      <c r="L1036" s="295"/>
      <c r="M1036" s="295"/>
      <c r="N1036" s="295"/>
      <c r="O1036" s="134"/>
      <c r="P1036" s="134"/>
      <c r="Q1036" s="127"/>
      <c r="R1036" s="127">
        <v>0</v>
      </c>
      <c r="S1036" s="127">
        <v>0</v>
      </c>
      <c r="T1036" s="136"/>
      <c r="U1036" s="136"/>
      <c r="V1036" s="136"/>
      <c r="W1036" s="136"/>
      <c r="X1036" s="136"/>
      <c r="Y1036" s="140"/>
    </row>
    <row r="1037" spans="1:25">
      <c r="B1037" s="130"/>
      <c r="C1037" s="143" t="s">
        <v>281</v>
      </c>
      <c r="D1037" s="143"/>
      <c r="E1037" s="143"/>
      <c r="F1037" s="136"/>
      <c r="G1037" s="295"/>
      <c r="H1037" s="137"/>
      <c r="I1037" s="295"/>
      <c r="J1037" s="295"/>
      <c r="K1037" s="295"/>
      <c r="L1037" s="295"/>
      <c r="M1037" s="295"/>
      <c r="N1037" s="295"/>
      <c r="O1037" s="134"/>
      <c r="P1037" s="134"/>
      <c r="Q1037" s="127"/>
      <c r="R1037" s="127">
        <v>0</v>
      </c>
      <c r="S1037" s="127">
        <v>0</v>
      </c>
      <c r="T1037" s="136"/>
      <c r="U1037" s="136"/>
      <c r="V1037" s="136"/>
      <c r="W1037" s="136"/>
      <c r="X1037" s="136"/>
      <c r="Y1037" s="140"/>
    </row>
    <row r="1038" spans="1:25">
      <c r="B1038" s="130"/>
      <c r="C1038" s="141" t="s">
        <v>282</v>
      </c>
      <c r="D1038" s="141"/>
      <c r="E1038" s="141"/>
      <c r="F1038" s="136"/>
      <c r="G1038" s="295"/>
      <c r="H1038" s="137"/>
      <c r="I1038" s="295"/>
      <c r="J1038" s="295"/>
      <c r="K1038" s="295"/>
      <c r="L1038" s="295"/>
      <c r="M1038" s="295"/>
      <c r="N1038" s="295"/>
      <c r="O1038" s="134"/>
      <c r="P1038" s="134"/>
      <c r="Q1038" s="127"/>
      <c r="R1038" s="127">
        <v>0</v>
      </c>
      <c r="S1038" s="127">
        <v>0</v>
      </c>
      <c r="T1038" s="136"/>
      <c r="U1038" s="136"/>
      <c r="V1038" s="136"/>
      <c r="W1038" s="136"/>
      <c r="X1038" s="136"/>
      <c r="Y1038" s="140"/>
    </row>
    <row r="1039" spans="1:25">
      <c r="B1039" s="130"/>
      <c r="C1039" s="141" t="s">
        <v>283</v>
      </c>
      <c r="D1039" s="141"/>
      <c r="E1039" s="141"/>
      <c r="F1039" s="136"/>
      <c r="G1039" s="295"/>
      <c r="H1039" s="137"/>
      <c r="I1039" s="295"/>
      <c r="J1039" s="295"/>
      <c r="K1039" s="295"/>
      <c r="L1039" s="295"/>
      <c r="M1039" s="295"/>
      <c r="N1039" s="295"/>
      <c r="O1039" s="134"/>
      <c r="P1039" s="134"/>
      <c r="Q1039" s="127"/>
      <c r="R1039" s="127">
        <v>0</v>
      </c>
      <c r="S1039" s="127">
        <v>0</v>
      </c>
      <c r="T1039" s="136"/>
      <c r="U1039" s="136"/>
      <c r="V1039" s="136"/>
      <c r="W1039" s="136"/>
      <c r="X1039" s="136"/>
      <c r="Y1039" s="140"/>
    </row>
    <row r="1040" spans="1:25">
      <c r="B1040" s="130"/>
      <c r="C1040" s="143" t="s">
        <v>284</v>
      </c>
      <c r="D1040" s="143"/>
      <c r="E1040" s="143"/>
      <c r="F1040" s="136"/>
      <c r="G1040" s="295"/>
      <c r="H1040" s="137"/>
      <c r="I1040" s="295"/>
      <c r="J1040" s="295"/>
      <c r="K1040" s="295"/>
      <c r="L1040" s="295"/>
      <c r="M1040" s="295"/>
      <c r="N1040" s="295"/>
      <c r="O1040" s="134"/>
      <c r="P1040" s="134"/>
      <c r="Q1040" s="127"/>
      <c r="R1040" s="127">
        <v>0</v>
      </c>
      <c r="S1040" s="127">
        <v>0</v>
      </c>
      <c r="T1040" s="136"/>
      <c r="U1040" s="136"/>
      <c r="V1040" s="136"/>
      <c r="W1040" s="136"/>
      <c r="X1040" s="136"/>
      <c r="Y1040" s="140"/>
    </row>
    <row r="1041" spans="2:25">
      <c r="B1041" s="130"/>
      <c r="C1041" s="143" t="s">
        <v>285</v>
      </c>
      <c r="D1041" s="143"/>
      <c r="E1041" s="143"/>
      <c r="F1041" s="136"/>
      <c r="G1041" s="295"/>
      <c r="H1041" s="137"/>
      <c r="I1041" s="295"/>
      <c r="J1041" s="295"/>
      <c r="K1041" s="295"/>
      <c r="L1041" s="295"/>
      <c r="M1041" s="295"/>
      <c r="N1041" s="295"/>
      <c r="O1041" s="134"/>
      <c r="P1041" s="134"/>
      <c r="Q1041" s="127"/>
      <c r="R1041" s="127">
        <v>0</v>
      </c>
      <c r="S1041" s="127">
        <v>0</v>
      </c>
      <c r="T1041" s="136"/>
      <c r="U1041" s="136"/>
      <c r="V1041" s="136"/>
      <c r="W1041" s="136"/>
      <c r="X1041" s="136"/>
      <c r="Y1041" s="140"/>
    </row>
    <row r="1042" spans="2:25">
      <c r="B1042" s="130"/>
      <c r="C1042" s="143" t="s">
        <v>286</v>
      </c>
      <c r="D1042" s="143"/>
      <c r="E1042" s="143"/>
      <c r="F1042" s="136"/>
      <c r="G1042" s="295"/>
      <c r="H1042" s="137"/>
      <c r="I1042" s="295"/>
      <c r="J1042" s="295"/>
      <c r="K1042" s="295"/>
      <c r="L1042" s="295"/>
      <c r="M1042" s="295"/>
      <c r="N1042" s="295"/>
      <c r="O1042" s="134"/>
      <c r="P1042" s="134"/>
      <c r="Q1042" s="127"/>
      <c r="R1042" s="127">
        <v>0</v>
      </c>
      <c r="S1042" s="127">
        <v>0</v>
      </c>
      <c r="T1042" s="136"/>
      <c r="U1042" s="136"/>
      <c r="V1042" s="136"/>
      <c r="W1042" s="136"/>
      <c r="X1042" s="136"/>
      <c r="Y1042" s="140"/>
    </row>
    <row r="1043" spans="2:25">
      <c r="B1043" s="130"/>
      <c r="C1043" s="143" t="s">
        <v>287</v>
      </c>
      <c r="D1043" s="143"/>
      <c r="E1043" s="143"/>
      <c r="F1043" s="136"/>
      <c r="G1043" s="295"/>
      <c r="H1043" s="137"/>
      <c r="I1043" s="295"/>
      <c r="J1043" s="295"/>
      <c r="K1043" s="295"/>
      <c r="L1043" s="295"/>
      <c r="M1043" s="295"/>
      <c r="N1043" s="295"/>
      <c r="O1043" s="134"/>
      <c r="P1043" s="134"/>
      <c r="Q1043" s="127">
        <v>0</v>
      </c>
      <c r="R1043" s="127">
        <v>0</v>
      </c>
      <c r="S1043" s="127">
        <v>0</v>
      </c>
      <c r="T1043" s="136"/>
      <c r="U1043" s="136"/>
      <c r="V1043" s="136"/>
      <c r="W1043" s="136"/>
      <c r="X1043" s="136"/>
      <c r="Y1043" s="140"/>
    </row>
    <row r="1044" spans="2:25">
      <c r="B1044" s="130"/>
      <c r="C1044" s="143" t="s">
        <v>288</v>
      </c>
      <c r="D1044" s="143"/>
      <c r="E1044" s="143"/>
      <c r="F1044" s="136"/>
      <c r="G1044" s="295"/>
      <c r="H1044" s="137"/>
      <c r="I1044" s="295"/>
      <c r="J1044" s="295"/>
      <c r="K1044" s="295"/>
      <c r="L1044" s="295"/>
      <c r="M1044" s="295"/>
      <c r="N1044" s="295"/>
      <c r="O1044" s="134"/>
      <c r="P1044" s="134"/>
      <c r="Q1044" s="127">
        <v>0</v>
      </c>
      <c r="R1044" s="127"/>
      <c r="S1044" s="127"/>
      <c r="T1044" s="136"/>
      <c r="U1044" s="136"/>
      <c r="V1044" s="136"/>
      <c r="W1044" s="136"/>
      <c r="X1044" s="136"/>
      <c r="Y1044" s="140"/>
    </row>
    <row r="1045" spans="2:25">
      <c r="B1045" s="130"/>
      <c r="C1045" s="141" t="s">
        <v>289</v>
      </c>
      <c r="D1045" s="141"/>
      <c r="E1045" s="141"/>
      <c r="F1045" s="136"/>
      <c r="G1045" s="295"/>
      <c r="H1045" s="137"/>
      <c r="I1045" s="295"/>
      <c r="J1045" s="295"/>
      <c r="K1045" s="295"/>
      <c r="L1045" s="295"/>
      <c r="M1045" s="295"/>
      <c r="N1045" s="295"/>
      <c r="O1045" s="134"/>
      <c r="P1045" s="134"/>
      <c r="Q1045" s="127">
        <v>0</v>
      </c>
      <c r="R1045" s="127"/>
      <c r="S1045" s="127"/>
      <c r="T1045" s="136"/>
      <c r="U1045" s="136"/>
      <c r="V1045" s="136"/>
      <c r="W1045" s="136"/>
      <c r="X1045" s="136"/>
      <c r="Y1045" s="140"/>
    </row>
    <row r="1046" spans="2:25">
      <c r="B1046" s="130"/>
      <c r="C1046" s="141" t="s">
        <v>290</v>
      </c>
      <c r="D1046" s="141"/>
      <c r="E1046" s="141"/>
      <c r="F1046" s="136"/>
      <c r="G1046" s="295"/>
      <c r="H1046" s="137"/>
      <c r="I1046" s="295"/>
      <c r="J1046" s="295"/>
      <c r="K1046" s="295"/>
      <c r="L1046" s="295"/>
      <c r="M1046" s="295"/>
      <c r="N1046" s="295"/>
      <c r="O1046" s="134"/>
      <c r="P1046" s="134"/>
      <c r="Q1046" s="127">
        <v>0</v>
      </c>
      <c r="R1046" s="127"/>
      <c r="S1046" s="127"/>
      <c r="T1046" s="136"/>
      <c r="U1046" s="136"/>
      <c r="V1046" s="136"/>
      <c r="W1046" s="136"/>
      <c r="X1046" s="136"/>
      <c r="Y1046" s="140"/>
    </row>
    <row r="1047" spans="2:25">
      <c r="B1047" s="130"/>
      <c r="C1047" s="141" t="s">
        <v>291</v>
      </c>
      <c r="D1047" s="141"/>
      <c r="E1047" s="141"/>
      <c r="F1047" s="136"/>
      <c r="G1047" s="295"/>
      <c r="H1047" s="137"/>
      <c r="I1047" s="295"/>
      <c r="J1047" s="295"/>
      <c r="K1047" s="295"/>
      <c r="L1047" s="295"/>
      <c r="M1047" s="295"/>
      <c r="N1047" s="295"/>
      <c r="O1047" s="134"/>
      <c r="P1047" s="134"/>
      <c r="Q1047" s="127">
        <v>0</v>
      </c>
      <c r="R1047" s="127"/>
      <c r="S1047" s="127"/>
      <c r="T1047" s="136"/>
      <c r="U1047" s="136"/>
      <c r="V1047" s="136"/>
      <c r="W1047" s="136"/>
      <c r="X1047" s="136"/>
      <c r="Y1047" s="140"/>
    </row>
    <row r="1048" spans="2:25">
      <c r="B1048" s="130"/>
      <c r="C1048" s="143" t="s">
        <v>292</v>
      </c>
      <c r="D1048" s="143"/>
      <c r="E1048" s="143"/>
      <c r="F1048" s="136"/>
      <c r="G1048" s="295"/>
      <c r="H1048" s="137"/>
      <c r="I1048" s="295"/>
      <c r="J1048" s="295"/>
      <c r="K1048" s="295"/>
      <c r="L1048" s="295"/>
      <c r="M1048" s="295"/>
      <c r="N1048" s="295"/>
      <c r="O1048" s="134"/>
      <c r="P1048" s="134"/>
      <c r="Q1048" s="127"/>
      <c r="R1048" s="127"/>
      <c r="S1048" s="127"/>
      <c r="T1048" s="136"/>
      <c r="U1048" s="136"/>
      <c r="V1048" s="136"/>
      <c r="W1048" s="136"/>
      <c r="X1048" s="136"/>
      <c r="Y1048" s="140"/>
    </row>
    <row r="1049" spans="2:25">
      <c r="B1049" s="130"/>
      <c r="C1049" s="143" t="s">
        <v>293</v>
      </c>
      <c r="D1049" s="143"/>
      <c r="E1049" s="143"/>
      <c r="F1049" s="136"/>
      <c r="G1049" s="295"/>
      <c r="H1049" s="137"/>
      <c r="I1049" s="295"/>
      <c r="J1049" s="295"/>
      <c r="K1049" s="295"/>
      <c r="L1049" s="295"/>
      <c r="M1049" s="295"/>
      <c r="N1049" s="295"/>
      <c r="O1049" s="134"/>
      <c r="P1049" s="134"/>
      <c r="Q1049" s="127"/>
      <c r="R1049" s="127"/>
      <c r="S1049" s="127"/>
      <c r="T1049" s="136"/>
      <c r="U1049" s="136"/>
      <c r="V1049" s="136"/>
      <c r="W1049" s="136"/>
      <c r="X1049" s="136"/>
      <c r="Y1049" s="140"/>
    </row>
    <row r="1050" spans="2:25">
      <c r="B1050" s="130"/>
      <c r="C1050" s="141" t="s">
        <v>389</v>
      </c>
      <c r="D1050" s="143"/>
      <c r="E1050" s="143"/>
      <c r="F1050" s="136"/>
      <c r="G1050" s="295"/>
      <c r="H1050" s="137"/>
      <c r="I1050" s="295"/>
      <c r="J1050" s="295"/>
      <c r="K1050" s="295"/>
      <c r="L1050" s="295"/>
      <c r="M1050" s="295"/>
      <c r="N1050" s="295"/>
      <c r="O1050" s="134"/>
      <c r="P1050" s="134"/>
      <c r="Q1050" s="127"/>
      <c r="R1050" s="127"/>
      <c r="S1050" s="127"/>
      <c r="T1050" s="136"/>
      <c r="U1050" s="136"/>
      <c r="V1050" s="136"/>
      <c r="W1050" s="136"/>
      <c r="X1050" s="136"/>
      <c r="Y1050" s="140"/>
    </row>
    <row r="1051" spans="2:25">
      <c r="B1051" s="130"/>
      <c r="C1051" s="141" t="s">
        <v>373</v>
      </c>
      <c r="D1051" s="143"/>
      <c r="E1051" s="143"/>
      <c r="F1051" s="136"/>
      <c r="G1051" s="295"/>
      <c r="H1051" s="137"/>
      <c r="I1051" s="295"/>
      <c r="J1051" s="295"/>
      <c r="K1051" s="295"/>
      <c r="L1051" s="295"/>
      <c r="M1051" s="295"/>
      <c r="N1051" s="295"/>
      <c r="O1051" s="134"/>
      <c r="P1051" s="134"/>
      <c r="Q1051" s="127"/>
      <c r="R1051" s="127"/>
      <c r="S1051" s="127"/>
      <c r="T1051" s="136"/>
      <c r="U1051" s="136"/>
      <c r="V1051" s="136"/>
      <c r="W1051" s="136"/>
      <c r="X1051" s="136"/>
      <c r="Y1051" s="140"/>
    </row>
    <row r="1052" spans="2:25">
      <c r="B1052" s="130"/>
      <c r="C1052" s="141" t="s">
        <v>390</v>
      </c>
      <c r="D1052" s="143"/>
      <c r="E1052" s="143"/>
      <c r="F1052" s="136"/>
      <c r="G1052" s="295"/>
      <c r="H1052" s="137"/>
      <c r="I1052" s="295"/>
      <c r="J1052" s="295"/>
      <c r="K1052" s="295"/>
      <c r="L1052" s="295"/>
      <c r="M1052" s="295"/>
      <c r="N1052" s="295"/>
      <c r="O1052" s="134"/>
      <c r="P1052" s="134"/>
      <c r="Q1052" s="127"/>
      <c r="R1052" s="127"/>
      <c r="S1052" s="127"/>
      <c r="T1052" s="136"/>
      <c r="U1052" s="136"/>
      <c r="V1052" s="136"/>
      <c r="W1052" s="136"/>
      <c r="X1052" s="136"/>
      <c r="Y1052" s="140"/>
    </row>
    <row r="1053" spans="2:25">
      <c r="B1053" s="130"/>
      <c r="C1053" s="141" t="s">
        <v>391</v>
      </c>
      <c r="D1053" s="143"/>
      <c r="E1053" s="143"/>
      <c r="F1053" s="136"/>
      <c r="G1053" s="295"/>
      <c r="H1053" s="137"/>
      <c r="I1053" s="295"/>
      <c r="J1053" s="295"/>
      <c r="K1053" s="295"/>
      <c r="L1053" s="295"/>
      <c r="M1053" s="295"/>
      <c r="N1053" s="295"/>
      <c r="O1053" s="134"/>
      <c r="P1053" s="134"/>
      <c r="Q1053" s="127"/>
      <c r="R1053" s="127"/>
      <c r="S1053" s="127"/>
      <c r="T1053" s="136"/>
      <c r="U1053" s="136"/>
      <c r="V1053" s="136"/>
      <c r="W1053" s="136"/>
      <c r="X1053" s="136"/>
      <c r="Y1053" s="140"/>
    </row>
    <row r="1054" spans="2:25">
      <c r="B1054" s="130"/>
      <c r="C1054" s="141" t="s">
        <v>392</v>
      </c>
      <c r="D1054" s="143"/>
      <c r="E1054" s="143"/>
      <c r="F1054" s="136"/>
      <c r="G1054" s="295"/>
      <c r="H1054" s="137"/>
      <c r="I1054" s="295"/>
      <c r="J1054" s="295"/>
      <c r="K1054" s="295"/>
      <c r="L1054" s="295"/>
      <c r="M1054" s="295"/>
      <c r="N1054" s="295"/>
      <c r="O1054" s="134"/>
      <c r="P1054" s="134"/>
      <c r="Q1054" s="127"/>
      <c r="R1054" s="127"/>
      <c r="S1054" s="127"/>
      <c r="T1054" s="136"/>
      <c r="U1054" s="136"/>
      <c r="V1054" s="136"/>
      <c r="W1054" s="136"/>
      <c r="X1054" s="136"/>
      <c r="Y1054" s="140"/>
    </row>
    <row r="1055" spans="2:25">
      <c r="B1055" s="130"/>
      <c r="C1055" s="141" t="s">
        <v>393</v>
      </c>
      <c r="D1055" s="143"/>
      <c r="E1055" s="143"/>
      <c r="F1055" s="136"/>
      <c r="G1055" s="295"/>
      <c r="H1055" s="137"/>
      <c r="I1055" s="295"/>
      <c r="J1055" s="295"/>
      <c r="K1055" s="295"/>
      <c r="L1055" s="295"/>
      <c r="M1055" s="295"/>
      <c r="N1055" s="295"/>
      <c r="O1055" s="134"/>
      <c r="P1055" s="134"/>
      <c r="Q1055" s="127"/>
      <c r="R1055" s="127"/>
      <c r="S1055" s="127"/>
      <c r="T1055" s="136"/>
      <c r="U1055" s="136"/>
      <c r="V1055" s="136"/>
      <c r="W1055" s="136"/>
      <c r="X1055" s="136"/>
      <c r="Y1055" s="140"/>
    </row>
    <row r="1056" spans="2:25">
      <c r="B1056" s="130"/>
      <c r="C1056" s="141" t="s">
        <v>394</v>
      </c>
      <c r="D1056" s="143"/>
      <c r="E1056" s="143"/>
      <c r="F1056" s="136"/>
      <c r="G1056" s="295"/>
      <c r="H1056" s="137"/>
      <c r="I1056" s="295"/>
      <c r="J1056" s="295"/>
      <c r="K1056" s="295"/>
      <c r="L1056" s="295"/>
      <c r="M1056" s="295"/>
      <c r="N1056" s="295"/>
      <c r="O1056" s="134"/>
      <c r="P1056" s="134"/>
      <c r="Q1056" s="127"/>
      <c r="R1056" s="127"/>
      <c r="S1056" s="127"/>
      <c r="T1056" s="136"/>
      <c r="U1056" s="136"/>
      <c r="V1056" s="136"/>
      <c r="W1056" s="136"/>
      <c r="X1056" s="136"/>
      <c r="Y1056" s="140"/>
    </row>
    <row r="1057" spans="1:48">
      <c r="B1057" s="130"/>
      <c r="C1057" s="141" t="s">
        <v>395</v>
      </c>
      <c r="D1057" s="143"/>
      <c r="E1057" s="143"/>
      <c r="F1057" s="143"/>
      <c r="G1057" s="136"/>
      <c r="H1057" s="136"/>
      <c r="I1057" s="136"/>
      <c r="J1057" s="295"/>
      <c r="K1057" s="137"/>
      <c r="L1057" s="295"/>
      <c r="M1057" s="403"/>
      <c r="N1057" s="295"/>
      <c r="O1057" s="295"/>
      <c r="P1057" s="295"/>
      <c r="Q1057" s="295"/>
      <c r="R1057" s="295"/>
      <c r="S1057" s="134"/>
      <c r="T1057" s="134"/>
      <c r="U1057" s="127"/>
      <c r="V1057" s="127"/>
      <c r="W1057" s="127"/>
      <c r="X1057" s="266"/>
      <c r="Y1057" s="295"/>
      <c r="Z1057" s="295"/>
      <c r="AA1057" s="136"/>
      <c r="AB1057" s="136"/>
      <c r="AC1057" s="136"/>
      <c r="AD1057" s="136"/>
      <c r="AE1057" s="136"/>
      <c r="AF1057" s="140"/>
      <c r="AG1057" s="295"/>
      <c r="AH1057" s="404"/>
      <c r="AI1057" s="204"/>
      <c r="AJ1057" s="125"/>
      <c r="AK1057" s="125"/>
      <c r="AL1057" s="405"/>
      <c r="AM1057" s="405"/>
      <c r="AN1057" s="125"/>
      <c r="AO1057" s="201"/>
      <c r="AP1057" s="201"/>
      <c r="AQ1057" s="203"/>
      <c r="AR1057" s="203"/>
      <c r="AS1057" s="203"/>
      <c r="AT1057" s="203"/>
      <c r="AU1057" s="205"/>
      <c r="AV1057" s="406"/>
    </row>
    <row r="1058" spans="1:48">
      <c r="B1058" s="130"/>
      <c r="C1058" s="144" t="s">
        <v>295</v>
      </c>
      <c r="D1058" s="144"/>
      <c r="E1058" s="144"/>
      <c r="F1058" s="136"/>
      <c r="G1058" s="295"/>
      <c r="H1058" s="137"/>
      <c r="I1058" s="295"/>
      <c r="J1058" s="295"/>
      <c r="K1058" s="295"/>
      <c r="L1058" s="295"/>
      <c r="M1058" s="295"/>
      <c r="N1058" s="295"/>
      <c r="O1058" s="134"/>
      <c r="P1058" s="134"/>
      <c r="Q1058" s="127">
        <v>0</v>
      </c>
      <c r="R1058" s="127">
        <v>0</v>
      </c>
      <c r="S1058" s="127">
        <v>0</v>
      </c>
      <c r="T1058" s="136"/>
      <c r="U1058" s="136"/>
      <c r="V1058" s="136"/>
      <c r="W1058" s="136"/>
      <c r="X1058" s="136"/>
      <c r="Y1058" s="140"/>
    </row>
    <row r="1059" spans="1:48">
      <c r="B1059" s="130"/>
      <c r="C1059" s="145" t="s">
        <v>296</v>
      </c>
      <c r="D1059" s="145"/>
      <c r="E1059" s="145"/>
      <c r="F1059" s="136"/>
      <c r="G1059" s="295"/>
      <c r="H1059" s="137"/>
      <c r="I1059" s="295"/>
      <c r="J1059" s="295"/>
      <c r="K1059" s="295"/>
      <c r="L1059" s="295"/>
      <c r="M1059" s="295"/>
      <c r="N1059" s="295"/>
      <c r="O1059" s="134"/>
      <c r="P1059" s="134"/>
      <c r="Q1059" s="127">
        <v>0</v>
      </c>
      <c r="R1059" s="127">
        <v>0</v>
      </c>
      <c r="S1059" s="127">
        <v>0</v>
      </c>
      <c r="T1059" s="136"/>
      <c r="U1059" s="136"/>
      <c r="V1059" s="136"/>
      <c r="W1059" s="136"/>
      <c r="X1059" s="136"/>
      <c r="Y1059" s="140"/>
    </row>
    <row r="1060" spans="1:48">
      <c r="B1060" s="130"/>
      <c r="C1060" s="144" t="s">
        <v>297</v>
      </c>
      <c r="D1060" s="144"/>
      <c r="E1060" s="144"/>
      <c r="F1060" s="136"/>
      <c r="G1060" s="295"/>
      <c r="H1060" s="137"/>
      <c r="I1060" s="295"/>
      <c r="J1060" s="295"/>
      <c r="K1060" s="295"/>
      <c r="L1060" s="295"/>
      <c r="M1060" s="295"/>
      <c r="N1060" s="295"/>
      <c r="O1060" s="134"/>
      <c r="P1060" s="134"/>
      <c r="Q1060" s="127">
        <v>0</v>
      </c>
      <c r="R1060" s="127">
        <v>0</v>
      </c>
      <c r="S1060" s="127">
        <v>0</v>
      </c>
      <c r="T1060" s="136"/>
      <c r="U1060" s="136"/>
      <c r="V1060" s="136"/>
      <c r="W1060" s="136"/>
      <c r="X1060" s="136"/>
      <c r="Y1060" s="140"/>
    </row>
    <row r="1061" spans="1:48">
      <c r="B1061" s="130"/>
      <c r="C1061" s="145" t="s">
        <v>298</v>
      </c>
      <c r="D1061" s="145"/>
      <c r="E1061" s="145"/>
      <c r="F1061" s="136"/>
      <c r="G1061" s="295"/>
      <c r="H1061" s="137"/>
      <c r="I1061" s="295"/>
      <c r="J1061" s="295"/>
      <c r="K1061" s="295"/>
      <c r="L1061" s="295"/>
      <c r="M1061" s="295"/>
      <c r="N1061" s="295"/>
      <c r="O1061" s="134"/>
      <c r="P1061" s="134"/>
      <c r="Q1061" s="127">
        <v>0</v>
      </c>
      <c r="R1061" s="127">
        <v>0</v>
      </c>
      <c r="S1061" s="127">
        <v>0</v>
      </c>
      <c r="T1061" s="136"/>
      <c r="U1061" s="136"/>
      <c r="V1061" s="136"/>
      <c r="W1061" s="136"/>
      <c r="X1061" s="136"/>
      <c r="Y1061" s="140"/>
    </row>
    <row r="1062" spans="1:48">
      <c r="B1062" s="130"/>
      <c r="C1062" s="145" t="s">
        <v>299</v>
      </c>
      <c r="D1062" s="145"/>
      <c r="E1062" s="145"/>
      <c r="F1062" s="146"/>
      <c r="G1062" s="295"/>
      <c r="H1062" s="137"/>
      <c r="I1062" s="295"/>
      <c r="J1062" s="295"/>
      <c r="K1062" s="295"/>
      <c r="L1062" s="295"/>
      <c r="M1062" s="295"/>
      <c r="N1062" s="295"/>
      <c r="O1062" s="134"/>
      <c r="P1062" s="134"/>
      <c r="Q1062" s="127">
        <v>0</v>
      </c>
      <c r="R1062" s="127">
        <v>0</v>
      </c>
      <c r="S1062" s="127">
        <v>0</v>
      </c>
      <c r="T1062" s="136"/>
      <c r="U1062" s="136"/>
      <c r="V1062" s="136"/>
      <c r="W1062" s="136"/>
      <c r="X1062" s="136"/>
      <c r="Y1062" s="140"/>
    </row>
    <row r="1063" spans="1:48">
      <c r="B1063" s="130"/>
      <c r="C1063" s="144" t="s">
        <v>300</v>
      </c>
      <c r="D1063" s="144"/>
      <c r="E1063" s="144"/>
      <c r="F1063" s="136"/>
      <c r="G1063" s="295"/>
      <c r="H1063" s="137"/>
      <c r="I1063" s="295"/>
      <c r="J1063" s="295"/>
      <c r="K1063" s="295"/>
      <c r="L1063" s="295"/>
      <c r="M1063" s="295"/>
      <c r="N1063" s="295"/>
      <c r="O1063" s="134"/>
      <c r="P1063" s="134"/>
      <c r="Q1063" s="127">
        <v>0</v>
      </c>
      <c r="R1063" s="127">
        <v>0</v>
      </c>
      <c r="S1063" s="127">
        <v>0</v>
      </c>
      <c r="T1063" s="136"/>
      <c r="U1063" s="136"/>
      <c r="V1063" s="136"/>
      <c r="W1063" s="136"/>
      <c r="X1063" s="136"/>
      <c r="Y1063" s="140"/>
    </row>
    <row r="1064" spans="1:48">
      <c r="B1064" s="130"/>
      <c r="C1064" s="144" t="s">
        <v>301</v>
      </c>
      <c r="D1064" s="144"/>
      <c r="E1064" s="144"/>
      <c r="F1064" s="136"/>
      <c r="G1064" s="295"/>
      <c r="H1064" s="137"/>
      <c r="I1064" s="295"/>
      <c r="J1064" s="295"/>
      <c r="K1064" s="295"/>
      <c r="L1064" s="295"/>
      <c r="M1064" s="295"/>
      <c r="N1064" s="295"/>
      <c r="O1064" s="134"/>
      <c r="P1064" s="134"/>
      <c r="Q1064" s="127">
        <v>0</v>
      </c>
      <c r="R1064" s="127">
        <v>0</v>
      </c>
      <c r="S1064" s="127">
        <v>0</v>
      </c>
      <c r="T1064" s="136"/>
      <c r="U1064" s="136"/>
      <c r="V1064" s="136"/>
      <c r="W1064" s="136"/>
      <c r="X1064" s="136"/>
      <c r="Y1064" s="140"/>
    </row>
    <row r="1065" spans="1:48">
      <c r="B1065" s="130"/>
      <c r="C1065" s="145" t="s">
        <v>302</v>
      </c>
      <c r="D1065" s="145"/>
      <c r="E1065" s="145"/>
      <c r="F1065" s="136"/>
      <c r="G1065" s="295"/>
      <c r="H1065" s="137"/>
      <c r="I1065" s="295"/>
      <c r="J1065" s="295"/>
      <c r="K1065" s="295"/>
      <c r="L1065" s="295"/>
      <c r="M1065" s="295"/>
      <c r="N1065" s="295"/>
      <c r="O1065" s="134"/>
      <c r="P1065" s="134"/>
      <c r="Q1065" s="127">
        <v>0</v>
      </c>
      <c r="R1065" s="127">
        <v>0</v>
      </c>
      <c r="S1065" s="127">
        <v>0</v>
      </c>
      <c r="T1065" s="136"/>
      <c r="U1065" s="136"/>
      <c r="V1065" s="136"/>
      <c r="W1065" s="136"/>
      <c r="X1065" s="136"/>
      <c r="Y1065" s="140"/>
    </row>
    <row r="1066" spans="1:48">
      <c r="B1066" s="130"/>
      <c r="C1066" s="145" t="s">
        <v>303</v>
      </c>
      <c r="D1066" s="145"/>
      <c r="E1066" s="145"/>
      <c r="F1066" s="136"/>
      <c r="G1066" s="295"/>
      <c r="H1066" s="137"/>
      <c r="I1066" s="295"/>
      <c r="J1066" s="295"/>
      <c r="K1066" s="295"/>
      <c r="L1066" s="295"/>
      <c r="M1066" s="295"/>
      <c r="N1066" s="295"/>
      <c r="O1066" s="134"/>
      <c r="P1066" s="134"/>
      <c r="Q1066" s="127">
        <v>0</v>
      </c>
      <c r="R1066" s="127">
        <v>0</v>
      </c>
      <c r="S1066" s="127">
        <v>0</v>
      </c>
      <c r="T1066" s="136"/>
      <c r="U1066" s="136"/>
      <c r="V1066" s="136"/>
      <c r="W1066" s="136"/>
      <c r="X1066" s="136"/>
      <c r="Y1066" s="140"/>
    </row>
    <row r="1067" spans="1:48">
      <c r="B1067" s="130"/>
      <c r="C1067" s="295"/>
      <c r="D1067" s="295"/>
      <c r="E1067" s="295"/>
      <c r="F1067" s="295"/>
      <c r="G1067" s="295"/>
      <c r="H1067" s="295"/>
      <c r="I1067" s="295"/>
      <c r="J1067" s="295"/>
      <c r="K1067" s="295"/>
      <c r="L1067" s="295"/>
      <c r="M1067" s="295"/>
      <c r="N1067" s="295"/>
      <c r="O1067" s="134"/>
      <c r="P1067" s="134"/>
      <c r="Q1067" s="127">
        <v>0</v>
      </c>
      <c r="R1067" s="127">
        <v>0</v>
      </c>
      <c r="S1067" s="127">
        <v>0</v>
      </c>
      <c r="T1067" s="136"/>
      <c r="U1067" s="136"/>
      <c r="V1067" s="136"/>
      <c r="W1067" s="136"/>
      <c r="X1067" s="136"/>
      <c r="Y1067" s="140"/>
    </row>
    <row r="1068" spans="1:48">
      <c r="A1068" s="206"/>
      <c r="B1068" s="207" t="s">
        <v>304</v>
      </c>
      <c r="C1068" s="207"/>
      <c r="D1068" s="207"/>
      <c r="E1068" s="207"/>
      <c r="F1068" s="208"/>
      <c r="G1068" s="208"/>
      <c r="H1068" s="208"/>
      <c r="I1068" s="208"/>
      <c r="O1068" s="134"/>
      <c r="P1068" s="134"/>
      <c r="Q1068" s="127">
        <v>0</v>
      </c>
      <c r="R1068" s="127">
        <v>0</v>
      </c>
      <c r="S1068" s="127">
        <v>0</v>
      </c>
      <c r="T1068" s="136"/>
      <c r="U1068" s="136"/>
      <c r="V1068" s="136"/>
      <c r="W1068" s="136"/>
      <c r="X1068" s="136"/>
      <c r="Y1068" s="140"/>
    </row>
    <row r="1069" spans="1:48">
      <c r="A1069" s="208"/>
      <c r="B1069" s="207" t="s">
        <v>1</v>
      </c>
      <c r="C1069" s="207"/>
      <c r="D1069" s="207"/>
      <c r="E1069" s="207"/>
      <c r="F1069" s="208"/>
      <c r="G1069" s="208"/>
      <c r="H1069" s="208"/>
      <c r="I1069" s="208"/>
      <c r="O1069" s="134"/>
      <c r="P1069" s="134"/>
      <c r="Q1069" s="127">
        <v>0</v>
      </c>
      <c r="R1069" s="127">
        <v>0</v>
      </c>
      <c r="S1069" s="127">
        <v>0</v>
      </c>
      <c r="T1069" s="136"/>
      <c r="U1069" s="136"/>
      <c r="V1069" s="136"/>
      <c r="W1069" s="136"/>
      <c r="X1069" s="136"/>
      <c r="Y1069" s="140"/>
    </row>
    <row r="1070" spans="1:48">
      <c r="A1070" s="343"/>
      <c r="B1070" s="380" t="s">
        <v>328</v>
      </c>
      <c r="C1070" s="344">
        <v>41486</v>
      </c>
      <c r="D1070" s="345"/>
      <c r="E1070" s="346"/>
      <c r="F1070" s="347" t="s">
        <v>3</v>
      </c>
      <c r="G1070" s="345"/>
      <c r="H1070" s="349"/>
      <c r="I1070" s="349"/>
      <c r="J1070" s="381"/>
      <c r="K1070" s="381"/>
      <c r="L1070" s="381"/>
      <c r="M1070" s="381"/>
      <c r="N1070" s="381"/>
      <c r="O1070" s="134"/>
      <c r="P1070" s="134"/>
      <c r="Q1070" s="127">
        <v>0</v>
      </c>
      <c r="R1070" s="127">
        <v>0</v>
      </c>
      <c r="S1070" s="127">
        <v>0</v>
      </c>
      <c r="T1070" s="136"/>
      <c r="U1070" s="136"/>
      <c r="V1070" s="136"/>
      <c r="W1070" s="136"/>
      <c r="X1070" s="136"/>
      <c r="Y1070" s="140"/>
    </row>
    <row r="1071" spans="1:48">
      <c r="A1071" s="81"/>
      <c r="B1071" s="352"/>
      <c r="C1071" s="288"/>
      <c r="D1071" s="288"/>
      <c r="E1071" s="289"/>
      <c r="F1071" s="290" t="s">
        <v>3</v>
      </c>
      <c r="G1071" s="386"/>
      <c r="H1071" s="306"/>
      <c r="I1071" s="306"/>
      <c r="J1071" s="383"/>
      <c r="K1071" s="383"/>
      <c r="L1071" s="383"/>
      <c r="M1071" s="383"/>
      <c r="N1071" s="383"/>
      <c r="O1071" s="134"/>
      <c r="P1071" s="134"/>
      <c r="Q1071" s="127">
        <v>0</v>
      </c>
      <c r="R1071" s="127">
        <v>0</v>
      </c>
      <c r="S1071" s="127">
        <v>0</v>
      </c>
      <c r="T1071" s="136"/>
      <c r="U1071" s="136"/>
      <c r="V1071" s="136"/>
      <c r="W1071" s="136"/>
      <c r="X1071" s="136"/>
      <c r="Y1071" s="140"/>
    </row>
    <row r="1072" spans="1:48">
      <c r="A1072" s="214"/>
      <c r="B1072" s="215"/>
      <c r="C1072" s="216" t="s">
        <v>374</v>
      </c>
      <c r="D1072" s="217"/>
      <c r="E1072" s="218"/>
      <c r="F1072" s="221" t="s">
        <v>375</v>
      </c>
      <c r="G1072" s="400"/>
      <c r="H1072" s="227"/>
      <c r="I1072" s="225"/>
      <c r="O1072" s="134"/>
      <c r="P1072" s="134"/>
      <c r="Q1072" s="127">
        <v>0</v>
      </c>
      <c r="R1072" s="127">
        <v>0</v>
      </c>
      <c r="S1072" s="127">
        <v>0</v>
      </c>
      <c r="T1072" s="136"/>
      <c r="U1072" s="136"/>
      <c r="V1072" s="136"/>
      <c r="W1072" s="136"/>
      <c r="X1072" s="136"/>
      <c r="Y1072" s="140"/>
    </row>
    <row r="1073" spans="1:25" ht="153">
      <c r="A1073" s="228" t="s">
        <v>6</v>
      </c>
      <c r="B1073" s="229"/>
      <c r="C1073" s="230" t="s">
        <v>7</v>
      </c>
      <c r="D1073" s="229" t="s">
        <v>8</v>
      </c>
      <c r="E1073" s="231" t="s">
        <v>9</v>
      </c>
      <c r="F1073" s="232" t="s">
        <v>13</v>
      </c>
      <c r="G1073" s="228" t="s">
        <v>306</v>
      </c>
      <c r="H1073" s="229" t="s">
        <v>307</v>
      </c>
      <c r="I1073" s="231" t="s">
        <v>308</v>
      </c>
      <c r="O1073" s="134"/>
      <c r="P1073" s="134"/>
      <c r="Q1073" s="127">
        <v>0</v>
      </c>
      <c r="R1073" s="127">
        <v>0</v>
      </c>
      <c r="S1073" s="127">
        <v>0</v>
      </c>
      <c r="T1073" s="136"/>
      <c r="U1073" s="136"/>
      <c r="V1073" s="136"/>
      <c r="W1073" s="136"/>
      <c r="X1073" s="136"/>
      <c r="Y1073" s="140"/>
    </row>
    <row r="1074" spans="1:25">
      <c r="A1074" s="237"/>
      <c r="B1074" s="238"/>
      <c r="C1074" s="239"/>
      <c r="D1074" s="240"/>
      <c r="E1074" s="241"/>
      <c r="F1074" s="242"/>
      <c r="G1074" s="262"/>
      <c r="H1074" s="263"/>
      <c r="I1074" s="264"/>
      <c r="J1074" s="280"/>
      <c r="K1074" s="280"/>
      <c r="L1074" s="280"/>
      <c r="M1074" s="280"/>
      <c r="N1074" s="280"/>
      <c r="O1074" s="134"/>
      <c r="P1074" s="134"/>
      <c r="Q1074" s="127">
        <v>0</v>
      </c>
      <c r="R1074" s="127">
        <v>0</v>
      </c>
      <c r="S1074" s="127">
        <v>0</v>
      </c>
      <c r="T1074" s="136"/>
      <c r="U1074" s="136"/>
      <c r="V1074" s="136"/>
      <c r="W1074" s="136"/>
      <c r="X1074" s="136"/>
      <c r="Y1074" s="140"/>
    </row>
    <row r="1075" spans="1:25">
      <c r="A1075" s="81">
        <v>59181460</v>
      </c>
      <c r="B1075" s="82">
        <v>5</v>
      </c>
      <c r="C1075" s="79" t="s">
        <v>81</v>
      </c>
      <c r="D1075" s="79" t="s">
        <v>30</v>
      </c>
      <c r="E1075" s="84">
        <v>738</v>
      </c>
      <c r="F1075" s="86" t="s">
        <v>31</v>
      </c>
      <c r="G1075" s="370"/>
      <c r="H1075" s="306">
        <v>1013390</v>
      </c>
      <c r="I1075" s="341"/>
      <c r="J1075" s="254"/>
      <c r="K1075" s="254"/>
      <c r="L1075" s="254"/>
      <c r="M1075" s="254"/>
      <c r="N1075" s="254"/>
      <c r="O1075" s="134"/>
      <c r="P1075" s="134"/>
      <c r="Q1075" s="127">
        <v>0</v>
      </c>
      <c r="R1075" s="127">
        <v>0</v>
      </c>
      <c r="S1075" s="127">
        <v>0</v>
      </c>
      <c r="T1075" s="136"/>
      <c r="U1075" s="136"/>
      <c r="V1075" s="136"/>
      <c r="W1075" s="136"/>
      <c r="X1075" s="136"/>
      <c r="Y1075" s="140"/>
    </row>
    <row r="1076" spans="1:25">
      <c r="A1076" s="81">
        <v>90320000</v>
      </c>
      <c r="B1076" s="82">
        <v>6</v>
      </c>
      <c r="C1076" s="79" t="s">
        <v>111</v>
      </c>
      <c r="D1076" s="79" t="s">
        <v>30</v>
      </c>
      <c r="E1076" s="84">
        <v>594</v>
      </c>
      <c r="F1076" s="86" t="s">
        <v>51</v>
      </c>
      <c r="G1076" s="305"/>
      <c r="H1076" s="306">
        <v>780442</v>
      </c>
      <c r="I1076" s="341"/>
      <c r="J1076" s="254"/>
      <c r="K1076" s="254"/>
      <c r="L1076" s="254"/>
      <c r="M1076" s="254"/>
      <c r="N1076" s="254"/>
      <c r="O1076" s="134"/>
      <c r="P1076" s="134"/>
      <c r="Q1076" s="127">
        <v>0</v>
      </c>
      <c r="R1076" s="127">
        <v>0</v>
      </c>
      <c r="S1076" s="127">
        <v>0</v>
      </c>
      <c r="T1076" s="136"/>
      <c r="U1076" s="136"/>
      <c r="V1076" s="136"/>
      <c r="W1076" s="136"/>
      <c r="X1076" s="136"/>
      <c r="Y1076" s="140"/>
    </row>
    <row r="1077" spans="1:25">
      <c r="A1077" s="81">
        <v>90042000</v>
      </c>
      <c r="B1077" s="82">
        <v>5</v>
      </c>
      <c r="C1077" s="79" t="s">
        <v>112</v>
      </c>
      <c r="D1077" s="79" t="s">
        <v>39</v>
      </c>
      <c r="E1077" s="84">
        <v>542</v>
      </c>
      <c r="F1077" s="86" t="s">
        <v>66</v>
      </c>
      <c r="G1077" s="305"/>
      <c r="H1077" s="306">
        <v>269363</v>
      </c>
      <c r="I1077" s="341"/>
      <c r="J1077" s="254"/>
      <c r="K1077" s="254"/>
      <c r="L1077" s="254"/>
      <c r="M1077" s="254"/>
      <c r="N1077" s="254"/>
      <c r="O1077" s="134"/>
      <c r="P1077" s="134"/>
      <c r="Q1077" s="127">
        <v>0</v>
      </c>
      <c r="R1077" s="127">
        <v>0</v>
      </c>
      <c r="S1077" s="127">
        <v>0</v>
      </c>
      <c r="T1077" s="136"/>
      <c r="U1077" s="136"/>
      <c r="V1077" s="136"/>
      <c r="W1077" s="136"/>
      <c r="X1077" s="136"/>
      <c r="Y1077" s="140"/>
    </row>
    <row r="1078" spans="1:25">
      <c r="A1078" s="81">
        <v>59175530</v>
      </c>
      <c r="B1078" s="82">
        <v>7</v>
      </c>
      <c r="C1078" s="79" t="s">
        <v>124</v>
      </c>
      <c r="D1078" s="79" t="s">
        <v>30</v>
      </c>
      <c r="E1078" s="84">
        <v>726</v>
      </c>
      <c r="F1078" s="86" t="s">
        <v>31</v>
      </c>
      <c r="G1078" s="370"/>
      <c r="H1078" s="306"/>
      <c r="I1078" s="341">
        <v>252489</v>
      </c>
      <c r="J1078" s="254"/>
      <c r="K1078" s="254"/>
      <c r="L1078" s="254"/>
      <c r="M1078" s="254"/>
      <c r="N1078" s="254"/>
      <c r="O1078" s="134"/>
      <c r="P1078" s="134"/>
      <c r="Q1078" s="127">
        <v>0</v>
      </c>
      <c r="R1078" s="127">
        <v>0</v>
      </c>
      <c r="S1078" s="127">
        <v>0</v>
      </c>
      <c r="T1078" s="136"/>
      <c r="U1078" s="136"/>
      <c r="V1078" s="136"/>
      <c r="W1078" s="136"/>
      <c r="X1078" s="136"/>
      <c r="Y1078" s="140"/>
    </row>
    <row r="1079" spans="1:25">
      <c r="A1079" s="81">
        <v>61216000</v>
      </c>
      <c r="B1079" s="286">
        <v>7</v>
      </c>
      <c r="C1079" s="79" t="s">
        <v>132</v>
      </c>
      <c r="D1079" s="79" t="s">
        <v>54</v>
      </c>
      <c r="E1079" s="308">
        <v>190</v>
      </c>
      <c r="F1079" s="317" t="s">
        <v>49</v>
      </c>
      <c r="G1079" s="305">
        <v>786854</v>
      </c>
      <c r="H1079" s="306">
        <v>654424</v>
      </c>
      <c r="I1079" s="341"/>
      <c r="J1079" s="254"/>
      <c r="K1079" s="254"/>
      <c r="L1079" s="254"/>
      <c r="M1079" s="254"/>
      <c r="N1079" s="254"/>
      <c r="O1079" s="134"/>
      <c r="P1079" s="134"/>
      <c r="Q1079" s="127">
        <v>0</v>
      </c>
      <c r="R1079" s="127">
        <v>0</v>
      </c>
      <c r="S1079" s="127">
        <v>0</v>
      </c>
      <c r="T1079" s="136"/>
      <c r="U1079" s="136"/>
      <c r="V1079" s="136"/>
      <c r="W1079" s="136"/>
      <c r="X1079" s="136"/>
      <c r="Y1079" s="140"/>
    </row>
    <row r="1080" spans="1:25">
      <c r="A1080" s="81">
        <v>61216000</v>
      </c>
      <c r="B1080" s="286">
        <v>7</v>
      </c>
      <c r="C1080" s="79" t="s">
        <v>132</v>
      </c>
      <c r="D1080" s="79" t="s">
        <v>54</v>
      </c>
      <c r="E1080" s="308">
        <v>212</v>
      </c>
      <c r="F1080" s="86" t="s">
        <v>66</v>
      </c>
      <c r="G1080" s="305"/>
      <c r="H1080" s="306">
        <v>230679</v>
      </c>
      <c r="I1080" s="341"/>
      <c r="J1080" s="254"/>
      <c r="K1080" s="254"/>
      <c r="L1080" s="254"/>
      <c r="M1080" s="254"/>
      <c r="N1080" s="254"/>
      <c r="O1080" s="134"/>
      <c r="P1080" s="134"/>
      <c r="Q1080" s="127">
        <v>0</v>
      </c>
      <c r="R1080" s="127">
        <v>0</v>
      </c>
      <c r="S1080" s="127">
        <v>0</v>
      </c>
      <c r="T1080" s="136"/>
      <c r="U1080" s="136"/>
      <c r="V1080" s="136"/>
      <c r="W1080" s="136"/>
      <c r="X1080" s="136"/>
      <c r="Y1080" s="140"/>
    </row>
    <row r="1081" spans="1:25">
      <c r="A1081" s="81">
        <v>61216000</v>
      </c>
      <c r="B1081" s="286">
        <v>7</v>
      </c>
      <c r="C1081" s="79" t="s">
        <v>132</v>
      </c>
      <c r="D1081" s="79" t="s">
        <v>54</v>
      </c>
      <c r="E1081" s="84">
        <v>366</v>
      </c>
      <c r="F1081" s="86" t="s">
        <v>70</v>
      </c>
      <c r="G1081" s="305"/>
      <c r="H1081" s="306">
        <v>1548019</v>
      </c>
      <c r="I1081" s="341"/>
      <c r="J1081" s="254"/>
      <c r="K1081" s="254"/>
      <c r="L1081" s="254"/>
      <c r="M1081" s="254"/>
      <c r="N1081" s="254"/>
      <c r="O1081" s="134"/>
      <c r="P1081" s="134"/>
      <c r="Q1081" s="134"/>
      <c r="R1081" s="127">
        <v>0</v>
      </c>
      <c r="S1081" s="127">
        <v>0</v>
      </c>
      <c r="T1081" s="136"/>
      <c r="U1081" s="136"/>
      <c r="V1081" s="136"/>
      <c r="W1081" s="136"/>
      <c r="X1081" s="136"/>
      <c r="Y1081" s="140"/>
    </row>
    <row r="1082" spans="1:25">
      <c r="A1082" s="81">
        <v>61216000</v>
      </c>
      <c r="B1082" s="286">
        <v>7</v>
      </c>
      <c r="C1082" s="79" t="s">
        <v>132</v>
      </c>
      <c r="D1082" s="79" t="s">
        <v>54</v>
      </c>
      <c r="E1082" s="84">
        <v>406</v>
      </c>
      <c r="F1082" s="86" t="s">
        <v>71</v>
      </c>
      <c r="G1082" s="305"/>
      <c r="H1082" s="306">
        <v>2061975</v>
      </c>
      <c r="I1082" s="341"/>
      <c r="J1082" s="254"/>
      <c r="K1082" s="254"/>
      <c r="L1082" s="254"/>
      <c r="M1082" s="254"/>
      <c r="N1082" s="254"/>
      <c r="O1082" s="134"/>
      <c r="P1082" s="134"/>
      <c r="Q1082" s="134"/>
      <c r="R1082" s="127">
        <v>0</v>
      </c>
      <c r="S1082" s="127">
        <v>0</v>
      </c>
      <c r="T1082" s="136"/>
      <c r="U1082" s="136"/>
      <c r="V1082" s="136"/>
      <c r="W1082" s="136"/>
      <c r="X1082" s="136"/>
      <c r="Y1082" s="140"/>
    </row>
    <row r="1083" spans="1:25">
      <c r="A1083" s="81">
        <v>61216000</v>
      </c>
      <c r="B1083" s="286">
        <v>7</v>
      </c>
      <c r="C1083" s="79" t="s">
        <v>132</v>
      </c>
      <c r="D1083" s="79" t="s">
        <v>54</v>
      </c>
      <c r="E1083" s="84">
        <v>459</v>
      </c>
      <c r="F1083" s="86" t="s">
        <v>135</v>
      </c>
      <c r="G1083" s="305"/>
      <c r="H1083" s="306">
        <v>1198710</v>
      </c>
      <c r="I1083" s="341"/>
      <c r="J1083" s="254"/>
      <c r="K1083" s="254"/>
      <c r="L1083" s="254"/>
      <c r="M1083" s="254"/>
      <c r="N1083" s="254"/>
      <c r="O1083" s="134"/>
      <c r="P1083" s="134"/>
      <c r="Q1083" s="134"/>
      <c r="R1083" s="127">
        <v>0</v>
      </c>
      <c r="S1083" s="127">
        <v>0</v>
      </c>
      <c r="T1083" s="136"/>
      <c r="U1083" s="136"/>
      <c r="V1083" s="136"/>
      <c r="W1083" s="136"/>
      <c r="X1083" s="136"/>
      <c r="Y1083" s="140"/>
    </row>
    <row r="1084" spans="1:25">
      <c r="A1084" s="81">
        <v>61219000</v>
      </c>
      <c r="B1084" s="286">
        <v>3</v>
      </c>
      <c r="C1084" s="79" t="s">
        <v>140</v>
      </c>
      <c r="D1084" s="79" t="s">
        <v>54</v>
      </c>
      <c r="E1084" s="308">
        <v>257</v>
      </c>
      <c r="F1084" s="86" t="s">
        <v>31</v>
      </c>
      <c r="G1084" s="305">
        <v>1606493</v>
      </c>
      <c r="H1084" s="306">
        <v>2529038</v>
      </c>
      <c r="I1084" s="341"/>
      <c r="J1084" s="254"/>
      <c r="K1084" s="254"/>
      <c r="L1084" s="254"/>
      <c r="M1084" s="254"/>
      <c r="N1084" s="254"/>
      <c r="O1084" s="134"/>
      <c r="P1084" s="134"/>
      <c r="Q1084" s="134"/>
      <c r="R1084" s="127">
        <v>0</v>
      </c>
      <c r="S1084" s="127">
        <v>0</v>
      </c>
      <c r="T1084" s="149"/>
      <c r="U1084" s="149"/>
      <c r="V1084" s="149"/>
      <c r="W1084" s="149"/>
      <c r="X1084" s="149"/>
      <c r="Y1084" s="150"/>
    </row>
    <row r="1085" spans="1:25">
      <c r="A1085" s="81">
        <v>61219000</v>
      </c>
      <c r="B1085" s="286">
        <v>3</v>
      </c>
      <c r="C1085" s="79" t="s">
        <v>140</v>
      </c>
      <c r="D1085" s="79" t="s">
        <v>54</v>
      </c>
      <c r="E1085" s="308">
        <v>297</v>
      </c>
      <c r="F1085" s="86" t="s">
        <v>46</v>
      </c>
      <c r="G1085" s="305">
        <v>1529993</v>
      </c>
      <c r="H1085" s="306">
        <v>2449187</v>
      </c>
      <c r="I1085" s="341"/>
      <c r="J1085" s="254"/>
      <c r="K1085" s="254"/>
      <c r="L1085" s="254"/>
      <c r="M1085" s="254"/>
      <c r="N1085" s="254"/>
      <c r="O1085" s="134"/>
      <c r="P1085" s="134"/>
      <c r="Q1085" s="134"/>
      <c r="R1085" s="127">
        <v>0</v>
      </c>
      <c r="S1085" s="127">
        <v>0</v>
      </c>
      <c r="T1085" s="149"/>
      <c r="U1085" s="149"/>
      <c r="V1085" s="149"/>
      <c r="W1085" s="149"/>
      <c r="X1085" s="149"/>
      <c r="Y1085" s="150"/>
    </row>
    <row r="1086" spans="1:25">
      <c r="A1086" s="81">
        <v>61219000</v>
      </c>
      <c r="B1086" s="286">
        <v>3</v>
      </c>
      <c r="C1086" s="79" t="s">
        <v>140</v>
      </c>
      <c r="D1086" s="79" t="s">
        <v>54</v>
      </c>
      <c r="E1086" s="84">
        <v>339</v>
      </c>
      <c r="F1086" s="86" t="s">
        <v>51</v>
      </c>
      <c r="G1086" s="305"/>
      <c r="H1086" s="306">
        <v>2490699</v>
      </c>
      <c r="I1086" s="341"/>
      <c r="J1086" s="254"/>
      <c r="K1086" s="254"/>
      <c r="L1086" s="254"/>
      <c r="M1086" s="254"/>
      <c r="N1086" s="254"/>
      <c r="O1086" s="134"/>
      <c r="P1086" s="134"/>
      <c r="Q1086" s="134"/>
      <c r="R1086" s="127">
        <v>0</v>
      </c>
      <c r="S1086" s="127">
        <v>0</v>
      </c>
      <c r="T1086" s="149"/>
      <c r="U1086" s="149"/>
      <c r="V1086" s="149"/>
      <c r="W1086" s="149"/>
      <c r="X1086" s="149"/>
      <c r="Y1086" s="150"/>
    </row>
    <row r="1087" spans="1:25">
      <c r="A1087" s="81">
        <v>61219000</v>
      </c>
      <c r="B1087" s="286">
        <v>3</v>
      </c>
      <c r="C1087" s="79" t="s">
        <v>140</v>
      </c>
      <c r="D1087" s="79" t="s">
        <v>54</v>
      </c>
      <c r="E1087" s="84">
        <v>371</v>
      </c>
      <c r="F1087" s="86" t="s">
        <v>48</v>
      </c>
      <c r="G1087" s="305"/>
      <c r="H1087" s="306">
        <v>1183082</v>
      </c>
      <c r="I1087" s="341"/>
      <c r="J1087" s="254"/>
      <c r="K1087" s="254"/>
      <c r="L1087" s="254"/>
      <c r="M1087" s="254"/>
      <c r="N1087" s="254"/>
      <c r="O1087" s="134"/>
      <c r="P1087" s="134"/>
      <c r="Q1087" s="134"/>
      <c r="R1087" s="127">
        <v>0</v>
      </c>
      <c r="S1087" s="127">
        <v>0</v>
      </c>
      <c r="T1087" s="149"/>
      <c r="U1087" s="149"/>
      <c r="V1087" s="149"/>
      <c r="W1087" s="149"/>
      <c r="X1087" s="149"/>
      <c r="Y1087" s="150"/>
    </row>
    <row r="1088" spans="1:25">
      <c r="A1088" s="81">
        <v>61219000</v>
      </c>
      <c r="B1088" s="286">
        <v>3</v>
      </c>
      <c r="C1088" s="79" t="s">
        <v>140</v>
      </c>
      <c r="D1088" s="79" t="s">
        <v>30</v>
      </c>
      <c r="E1088" s="84">
        <v>515</v>
      </c>
      <c r="F1088" s="86" t="s">
        <v>50</v>
      </c>
      <c r="G1088" s="305"/>
      <c r="H1088" s="306">
        <v>488229</v>
      </c>
      <c r="I1088" s="341"/>
      <c r="J1088" s="254"/>
      <c r="K1088" s="254"/>
      <c r="L1088" s="254"/>
      <c r="M1088" s="254"/>
      <c r="N1088" s="254"/>
      <c r="O1088" s="134"/>
      <c r="P1088" s="134"/>
      <c r="Q1088" s="134"/>
      <c r="R1088" s="127">
        <v>0</v>
      </c>
      <c r="S1088" s="127">
        <v>0</v>
      </c>
      <c r="T1088" s="149"/>
      <c r="U1088" s="149"/>
      <c r="V1088" s="149"/>
      <c r="W1088" s="149"/>
      <c r="X1088" s="149"/>
      <c r="Y1088" s="155"/>
    </row>
    <row r="1089" spans="1:25">
      <c r="A1089" s="81">
        <v>61219000</v>
      </c>
      <c r="B1089" s="286">
        <v>3</v>
      </c>
      <c r="C1089" s="79" t="s">
        <v>140</v>
      </c>
      <c r="D1089" s="79" t="s">
        <v>30</v>
      </c>
      <c r="E1089" s="84">
        <v>515</v>
      </c>
      <c r="F1089" s="86" t="s">
        <v>52</v>
      </c>
      <c r="G1089" s="305"/>
      <c r="H1089" s="306">
        <v>1519421</v>
      </c>
      <c r="I1089" s="341"/>
      <c r="J1089" s="254"/>
      <c r="K1089" s="254"/>
      <c r="L1089" s="254"/>
      <c r="M1089" s="254"/>
      <c r="N1089" s="254"/>
      <c r="O1089" s="134"/>
      <c r="P1089" s="134"/>
      <c r="Q1089" s="134"/>
      <c r="R1089" s="127">
        <v>0</v>
      </c>
      <c r="S1089" s="127">
        <v>0</v>
      </c>
      <c r="T1089" s="149"/>
      <c r="U1089" s="149"/>
      <c r="V1089" s="149"/>
      <c r="W1089" s="149"/>
      <c r="X1089" s="149"/>
      <c r="Y1089" s="150"/>
    </row>
    <row r="1090" spans="1:25">
      <c r="A1090" s="81">
        <v>92604000</v>
      </c>
      <c r="B1090" s="286">
        <v>6</v>
      </c>
      <c r="C1090" s="79" t="s">
        <v>145</v>
      </c>
      <c r="D1090" s="79" t="s">
        <v>39</v>
      </c>
      <c r="E1090" s="308">
        <v>303</v>
      </c>
      <c r="F1090" s="86" t="s">
        <v>45</v>
      </c>
      <c r="G1090" s="305"/>
      <c r="H1090" s="306">
        <v>5033961</v>
      </c>
      <c r="I1090" s="341"/>
      <c r="J1090" s="254"/>
      <c r="K1090" s="254"/>
      <c r="L1090" s="254"/>
      <c r="M1090" s="254"/>
      <c r="N1090" s="254"/>
      <c r="O1090" s="134"/>
      <c r="P1090" s="134"/>
      <c r="Q1090" s="134"/>
      <c r="R1090" s="127">
        <v>0</v>
      </c>
      <c r="S1090" s="127">
        <v>0</v>
      </c>
      <c r="T1090" s="149"/>
      <c r="U1090" s="149"/>
      <c r="V1090" s="149"/>
      <c r="W1090" s="149"/>
      <c r="X1090" s="149"/>
      <c r="Y1090" s="150"/>
    </row>
    <row r="1091" spans="1:25">
      <c r="A1091" s="81">
        <v>90690000</v>
      </c>
      <c r="B1091" s="82">
        <v>9</v>
      </c>
      <c r="C1091" s="79" t="s">
        <v>149</v>
      </c>
      <c r="D1091" s="79" t="s">
        <v>39</v>
      </c>
      <c r="E1091" s="84">
        <v>624</v>
      </c>
      <c r="F1091" s="86" t="s">
        <v>47</v>
      </c>
      <c r="G1091" s="370"/>
      <c r="H1091" s="306">
        <v>480938</v>
      </c>
      <c r="I1091" s="341"/>
      <c r="J1091" s="254"/>
      <c r="K1091" s="254"/>
      <c r="L1091" s="254"/>
      <c r="M1091" s="254"/>
      <c r="N1091" s="254"/>
      <c r="O1091" s="134"/>
      <c r="P1091" s="134"/>
      <c r="Q1091" s="134"/>
      <c r="R1091" s="127">
        <v>0</v>
      </c>
      <c r="S1091" s="127">
        <v>0</v>
      </c>
      <c r="T1091" s="149"/>
      <c r="U1091" s="149"/>
      <c r="V1091" s="149"/>
      <c r="W1091" s="149"/>
      <c r="X1091" s="149"/>
      <c r="Y1091" s="150"/>
    </row>
    <row r="1092" spans="1:25">
      <c r="A1092" s="81">
        <v>96874030</v>
      </c>
      <c r="B1092" s="82" t="s">
        <v>23</v>
      </c>
      <c r="C1092" s="79" t="s">
        <v>152</v>
      </c>
      <c r="D1092" s="79" t="s">
        <v>54</v>
      </c>
      <c r="E1092" s="84">
        <v>512</v>
      </c>
      <c r="F1092" s="86" t="s">
        <v>215</v>
      </c>
      <c r="G1092" s="305"/>
      <c r="H1092" s="306">
        <v>5889</v>
      </c>
      <c r="I1092" s="341"/>
      <c r="J1092" s="254"/>
      <c r="K1092" s="254"/>
      <c r="L1092" s="254"/>
      <c r="M1092" s="254"/>
      <c r="N1092" s="254"/>
      <c r="O1092" s="134"/>
      <c r="P1092" s="134"/>
      <c r="Q1092" s="134"/>
      <c r="R1092" s="127">
        <v>0</v>
      </c>
      <c r="S1092" s="127">
        <v>0</v>
      </c>
      <c r="T1092" s="149"/>
      <c r="U1092" s="149"/>
      <c r="V1092" s="149"/>
      <c r="W1092" s="149"/>
      <c r="X1092" s="149"/>
      <c r="Y1092" s="150"/>
    </row>
    <row r="1093" spans="1:25">
      <c r="A1093" s="81">
        <v>96874030</v>
      </c>
      <c r="B1093" s="82" t="s">
        <v>23</v>
      </c>
      <c r="C1093" s="79" t="s">
        <v>152</v>
      </c>
      <c r="D1093" s="79" t="s">
        <v>54</v>
      </c>
      <c r="E1093" s="84">
        <v>512</v>
      </c>
      <c r="F1093" s="86" t="s">
        <v>217</v>
      </c>
      <c r="G1093" s="305">
        <v>1184</v>
      </c>
      <c r="H1093" s="306"/>
      <c r="I1093" s="341"/>
      <c r="J1093" s="254"/>
      <c r="K1093" s="254"/>
      <c r="L1093" s="254"/>
      <c r="M1093" s="254"/>
      <c r="N1093" s="254"/>
      <c r="O1093" s="134"/>
      <c r="P1093" s="134"/>
      <c r="Q1093" s="134"/>
      <c r="R1093" s="127">
        <v>0</v>
      </c>
      <c r="S1093" s="127">
        <v>0</v>
      </c>
      <c r="T1093" s="149"/>
      <c r="U1093" s="149"/>
      <c r="V1093" s="149"/>
      <c r="W1093" s="149"/>
      <c r="X1093" s="149"/>
      <c r="Y1093" s="155"/>
    </row>
    <row r="1094" spans="1:25">
      <c r="A1094" s="81">
        <v>96874030</v>
      </c>
      <c r="B1094" s="82" t="s">
        <v>23</v>
      </c>
      <c r="C1094" s="79" t="s">
        <v>152</v>
      </c>
      <c r="D1094" s="79" t="s">
        <v>54</v>
      </c>
      <c r="E1094" s="84">
        <v>648</v>
      </c>
      <c r="F1094" s="86" t="s">
        <v>376</v>
      </c>
      <c r="G1094" s="370"/>
      <c r="H1094" s="306">
        <v>16263</v>
      </c>
      <c r="I1094" s="341"/>
      <c r="J1094" s="254"/>
      <c r="K1094" s="254"/>
      <c r="L1094" s="254"/>
      <c r="M1094" s="254"/>
      <c r="N1094" s="254"/>
      <c r="O1094" s="134"/>
      <c r="P1094" s="134"/>
      <c r="Q1094" s="134"/>
      <c r="R1094" s="127">
        <v>0</v>
      </c>
      <c r="S1094" s="127">
        <v>0</v>
      </c>
      <c r="T1094" s="149"/>
      <c r="U1094" s="149"/>
      <c r="V1094" s="149"/>
      <c r="W1094" s="149"/>
      <c r="X1094" s="149"/>
      <c r="Y1094" s="150"/>
    </row>
    <row r="1095" spans="1:25">
      <c r="A1095" s="81">
        <v>96874030</v>
      </c>
      <c r="B1095" s="82" t="s">
        <v>23</v>
      </c>
      <c r="C1095" s="79" t="s">
        <v>152</v>
      </c>
      <c r="D1095" s="79" t="s">
        <v>54</v>
      </c>
      <c r="E1095" s="84">
        <v>648</v>
      </c>
      <c r="F1095" s="86" t="s">
        <v>377</v>
      </c>
      <c r="G1095" s="370">
        <v>3270</v>
      </c>
      <c r="H1095" s="306"/>
      <c r="I1095" s="341"/>
      <c r="J1095" s="254"/>
      <c r="K1095" s="254"/>
      <c r="L1095" s="254"/>
      <c r="M1095" s="254"/>
      <c r="N1095" s="254"/>
      <c r="O1095" s="134"/>
      <c r="P1095" s="134"/>
      <c r="Q1095" s="134"/>
      <c r="R1095" s="127">
        <v>0</v>
      </c>
      <c r="S1095" s="127">
        <v>0</v>
      </c>
      <c r="T1095" s="149"/>
      <c r="U1095" s="149"/>
      <c r="V1095" s="149"/>
      <c r="W1095" s="149"/>
      <c r="X1095" s="149"/>
      <c r="Y1095" s="150"/>
    </row>
    <row r="1096" spans="1:25">
      <c r="A1096" s="81">
        <v>96874030</v>
      </c>
      <c r="B1096" s="82" t="s">
        <v>23</v>
      </c>
      <c r="C1096" s="79" t="s">
        <v>152</v>
      </c>
      <c r="D1096" s="79" t="s">
        <v>54</v>
      </c>
      <c r="E1096" s="84">
        <v>754</v>
      </c>
      <c r="F1096" s="86" t="s">
        <v>48</v>
      </c>
      <c r="G1096" s="370"/>
      <c r="H1096" s="306">
        <v>6119408</v>
      </c>
      <c r="I1096" s="341"/>
      <c r="J1096" s="254"/>
      <c r="K1096" s="254"/>
      <c r="L1096" s="254"/>
      <c r="M1096" s="254"/>
      <c r="N1096" s="254"/>
      <c r="O1096" s="134"/>
      <c r="P1096" s="134"/>
      <c r="Q1096" s="134"/>
      <c r="R1096" s="127">
        <v>0</v>
      </c>
      <c r="S1096" s="127">
        <v>0</v>
      </c>
      <c r="T1096" s="149"/>
      <c r="U1096" s="149"/>
      <c r="V1096" s="149"/>
      <c r="W1096" s="149"/>
      <c r="X1096" s="149"/>
      <c r="Y1096" s="150"/>
    </row>
    <row r="1097" spans="1:25">
      <c r="A1097" s="81">
        <v>96874030</v>
      </c>
      <c r="B1097" s="82" t="s">
        <v>23</v>
      </c>
      <c r="C1097" s="79" t="s">
        <v>152</v>
      </c>
      <c r="D1097" s="79" t="s">
        <v>54</v>
      </c>
      <c r="E1097" s="84">
        <v>755</v>
      </c>
      <c r="F1097" s="86" t="s">
        <v>49</v>
      </c>
      <c r="G1097" s="370">
        <v>1234705</v>
      </c>
      <c r="H1097" s="306"/>
      <c r="I1097" s="341"/>
      <c r="J1097" s="254"/>
      <c r="K1097" s="254"/>
      <c r="L1097" s="254"/>
      <c r="M1097" s="254"/>
      <c r="N1097" s="254"/>
      <c r="O1097" s="134"/>
      <c r="P1097" s="134"/>
      <c r="Q1097" s="134"/>
      <c r="R1097" s="127">
        <v>0</v>
      </c>
      <c r="S1097" s="127">
        <v>0</v>
      </c>
      <c r="T1097" s="149"/>
      <c r="U1097" s="149"/>
      <c r="V1097" s="149"/>
      <c r="W1097" s="149"/>
      <c r="X1097" s="149"/>
      <c r="Y1097" s="150"/>
    </row>
    <row r="1098" spans="1:25">
      <c r="A1098" s="81">
        <v>96579330</v>
      </c>
      <c r="B1098" s="286">
        <v>5</v>
      </c>
      <c r="C1098" s="79" t="s">
        <v>158</v>
      </c>
      <c r="D1098" s="79" t="s">
        <v>39</v>
      </c>
      <c r="E1098" s="84">
        <v>477</v>
      </c>
      <c r="F1098" s="86" t="s">
        <v>47</v>
      </c>
      <c r="G1098" s="305"/>
      <c r="H1098" s="306">
        <v>1148208</v>
      </c>
      <c r="I1098" s="341"/>
      <c r="J1098" s="254"/>
      <c r="K1098" s="254"/>
      <c r="L1098" s="254"/>
      <c r="M1098" s="254"/>
      <c r="N1098" s="254"/>
      <c r="O1098" s="134"/>
      <c r="P1098" s="134"/>
      <c r="Q1098" s="134"/>
      <c r="R1098" s="127">
        <v>0</v>
      </c>
      <c r="S1098" s="127">
        <v>0</v>
      </c>
      <c r="T1098" s="149"/>
      <c r="U1098" s="149"/>
      <c r="V1098" s="149"/>
      <c r="W1098" s="149"/>
      <c r="X1098" s="149"/>
      <c r="Y1098" s="150"/>
    </row>
    <row r="1099" spans="1:25">
      <c r="A1099" s="320">
        <v>89900400</v>
      </c>
      <c r="B1099" s="82">
        <v>0</v>
      </c>
      <c r="C1099" s="79" t="s">
        <v>159</v>
      </c>
      <c r="D1099" s="79" t="s">
        <v>30</v>
      </c>
      <c r="E1099" s="84">
        <v>561</v>
      </c>
      <c r="F1099" s="86" t="s">
        <v>23</v>
      </c>
      <c r="G1099" s="305"/>
      <c r="H1099" s="306">
        <v>280574</v>
      </c>
      <c r="I1099" s="341"/>
      <c r="J1099" s="254"/>
      <c r="K1099" s="254"/>
      <c r="L1099" s="254"/>
      <c r="M1099" s="254"/>
      <c r="N1099" s="254"/>
      <c r="O1099" s="134"/>
      <c r="P1099" s="134"/>
      <c r="Q1099" s="134"/>
      <c r="R1099" s="127">
        <v>0</v>
      </c>
      <c r="S1099" s="127">
        <v>0</v>
      </c>
      <c r="T1099" s="149"/>
      <c r="U1099" s="149"/>
      <c r="V1099" s="149"/>
      <c r="W1099" s="149"/>
      <c r="X1099" s="149"/>
      <c r="Y1099" s="150"/>
    </row>
    <row r="1100" spans="1:25">
      <c r="A1100" s="320">
        <v>89900400</v>
      </c>
      <c r="B1100" s="82">
        <v>0</v>
      </c>
      <c r="C1100" s="79" t="s">
        <v>159</v>
      </c>
      <c r="D1100" s="79" t="s">
        <v>30</v>
      </c>
      <c r="E1100" s="84">
        <v>562</v>
      </c>
      <c r="F1100" s="86" t="s">
        <v>69</v>
      </c>
      <c r="G1100" s="305"/>
      <c r="H1100" s="306">
        <v>1111096</v>
      </c>
      <c r="I1100" s="341"/>
      <c r="J1100" s="254"/>
      <c r="K1100" s="254"/>
      <c r="L1100" s="254"/>
      <c r="M1100" s="254"/>
      <c r="N1100" s="254"/>
      <c r="O1100" s="134"/>
      <c r="P1100" s="134"/>
      <c r="Q1100" s="134"/>
      <c r="R1100" s="127">
        <v>0</v>
      </c>
      <c r="S1100" s="127">
        <v>0</v>
      </c>
      <c r="T1100" s="149"/>
      <c r="U1100" s="149"/>
      <c r="V1100" s="149"/>
      <c r="W1100" s="149"/>
      <c r="X1100" s="149"/>
      <c r="Y1100" s="150"/>
    </row>
    <row r="1101" spans="1:25">
      <c r="A1101" s="81">
        <v>96678790</v>
      </c>
      <c r="B1101" s="82">
        <v>2</v>
      </c>
      <c r="C1101" s="79" t="s">
        <v>165</v>
      </c>
      <c r="D1101" s="79" t="s">
        <v>169</v>
      </c>
      <c r="E1101" s="84">
        <v>535</v>
      </c>
      <c r="F1101" s="86" t="s">
        <v>171</v>
      </c>
      <c r="G1101" s="305"/>
      <c r="H1101" s="306">
        <v>791614</v>
      </c>
      <c r="I1101" s="341"/>
      <c r="J1101" s="254"/>
      <c r="K1101" s="254"/>
      <c r="L1101" s="254"/>
      <c r="M1101" s="254"/>
      <c r="N1101" s="254"/>
      <c r="O1101" s="134"/>
      <c r="P1101" s="134"/>
      <c r="Q1101" s="134"/>
      <c r="R1101" s="127">
        <v>0</v>
      </c>
      <c r="S1101" s="127">
        <v>0</v>
      </c>
      <c r="T1101" s="149"/>
      <c r="U1101" s="149"/>
      <c r="V1101" s="149"/>
      <c r="W1101" s="149"/>
      <c r="X1101" s="149"/>
      <c r="Y1101" s="150"/>
    </row>
    <row r="1102" spans="1:25">
      <c r="A1102" s="81">
        <v>91335000</v>
      </c>
      <c r="B1102" s="82">
        <v>6</v>
      </c>
      <c r="C1102" s="100" t="s">
        <v>189</v>
      </c>
      <c r="D1102" s="79" t="s">
        <v>30</v>
      </c>
      <c r="E1102" s="84">
        <v>552</v>
      </c>
      <c r="F1102" s="86" t="s">
        <v>31</v>
      </c>
      <c r="G1102" s="305"/>
      <c r="H1102" s="306">
        <v>360671</v>
      </c>
      <c r="I1102" s="341"/>
      <c r="J1102" s="254"/>
      <c r="K1102" s="254"/>
      <c r="L1102" s="254"/>
      <c r="M1102" s="254"/>
      <c r="N1102" s="254"/>
      <c r="O1102" s="134"/>
      <c r="P1102" s="134"/>
      <c r="Q1102" s="134"/>
      <c r="R1102" s="127">
        <v>0</v>
      </c>
      <c r="S1102" s="127">
        <v>0</v>
      </c>
      <c r="T1102" s="149"/>
      <c r="U1102" s="149"/>
      <c r="V1102" s="149"/>
      <c r="W1102" s="149"/>
      <c r="X1102" s="149"/>
      <c r="Y1102" s="150"/>
    </row>
    <row r="1103" spans="1:25">
      <c r="A1103" s="81">
        <v>91335000</v>
      </c>
      <c r="B1103" s="82">
        <v>6</v>
      </c>
      <c r="C1103" s="100" t="s">
        <v>189</v>
      </c>
      <c r="D1103" s="79" t="s">
        <v>30</v>
      </c>
      <c r="E1103" s="84">
        <v>553</v>
      </c>
      <c r="F1103" s="86" t="s">
        <v>47</v>
      </c>
      <c r="G1103" s="305"/>
      <c r="H1103" s="306">
        <v>2130708</v>
      </c>
      <c r="I1103" s="341"/>
      <c r="J1103" s="254"/>
      <c r="K1103" s="254"/>
      <c r="L1103" s="254"/>
      <c r="M1103" s="254"/>
      <c r="N1103" s="254"/>
      <c r="O1103" s="134"/>
      <c r="P1103" s="134"/>
      <c r="Q1103" s="134"/>
      <c r="R1103" s="127">
        <v>0</v>
      </c>
      <c r="S1103" s="127">
        <v>0</v>
      </c>
      <c r="T1103" s="149"/>
      <c r="U1103" s="149"/>
      <c r="V1103" s="149"/>
      <c r="W1103" s="149"/>
      <c r="X1103" s="149"/>
      <c r="Y1103" s="150"/>
    </row>
    <row r="1104" spans="1:25">
      <c r="A1104" s="81">
        <v>91705000</v>
      </c>
      <c r="B1104" s="286">
        <v>7</v>
      </c>
      <c r="C1104" s="79" t="s">
        <v>210</v>
      </c>
      <c r="D1104" s="79" t="s">
        <v>54</v>
      </c>
      <c r="E1104" s="308">
        <v>229</v>
      </c>
      <c r="F1104" s="86" t="s">
        <v>55</v>
      </c>
      <c r="G1104" s="305">
        <v>3511333</v>
      </c>
      <c r="H1104" s="306">
        <v>1412547</v>
      </c>
      <c r="I1104" s="341"/>
      <c r="J1104" s="254"/>
      <c r="K1104" s="254"/>
      <c r="L1104" s="254"/>
      <c r="M1104" s="254"/>
      <c r="N1104" s="254"/>
      <c r="O1104" s="134"/>
      <c r="P1104" s="134"/>
      <c r="Q1104" s="93"/>
      <c r="R1104" s="127">
        <v>0</v>
      </c>
      <c r="S1104" s="127">
        <v>0</v>
      </c>
      <c r="T1104" s="149"/>
      <c r="U1104" s="149"/>
      <c r="V1104" s="149"/>
      <c r="W1104" s="149"/>
      <c r="X1104" s="149"/>
      <c r="Y1104" s="150"/>
    </row>
    <row r="1105" spans="1:25">
      <c r="A1105" s="81">
        <v>91705000</v>
      </c>
      <c r="B1105" s="286">
        <v>7</v>
      </c>
      <c r="C1105" s="79" t="s">
        <v>210</v>
      </c>
      <c r="D1105" s="79" t="s">
        <v>54</v>
      </c>
      <c r="E1105" s="308">
        <v>229</v>
      </c>
      <c r="F1105" s="86" t="s">
        <v>57</v>
      </c>
      <c r="G1105" s="305">
        <v>390148</v>
      </c>
      <c r="H1105" s="306">
        <v>156950</v>
      </c>
      <c r="I1105" s="341"/>
      <c r="J1105" s="254"/>
      <c r="K1105" s="254"/>
      <c r="L1105" s="254"/>
      <c r="M1105" s="254"/>
      <c r="N1105" s="254"/>
      <c r="O1105" s="134"/>
      <c r="P1105" s="134"/>
      <c r="Q1105" s="93"/>
      <c r="R1105" s="127">
        <v>0</v>
      </c>
      <c r="S1105" s="127">
        <v>0</v>
      </c>
      <c r="T1105" s="149"/>
      <c r="U1105" s="149"/>
      <c r="V1105" s="149"/>
      <c r="W1105" s="149"/>
      <c r="X1105" s="149"/>
      <c r="Y1105" s="150"/>
    </row>
    <row r="1106" spans="1:25">
      <c r="A1106" s="81">
        <v>91705000</v>
      </c>
      <c r="B1106" s="286">
        <v>7</v>
      </c>
      <c r="C1106" s="79" t="s">
        <v>210</v>
      </c>
      <c r="D1106" s="79" t="s">
        <v>30</v>
      </c>
      <c r="E1106" s="84">
        <v>426</v>
      </c>
      <c r="F1106" s="86" t="s">
        <v>51</v>
      </c>
      <c r="G1106" s="305">
        <v>7745588</v>
      </c>
      <c r="H1106" s="306">
        <v>271096</v>
      </c>
      <c r="I1106" s="341"/>
      <c r="J1106" s="254"/>
      <c r="K1106" s="254"/>
      <c r="L1106" s="254"/>
      <c r="M1106" s="254"/>
      <c r="N1106" s="254"/>
      <c r="O1106" s="134"/>
      <c r="P1106" s="134"/>
      <c r="Q1106" s="93"/>
      <c r="R1106" s="127">
        <v>0</v>
      </c>
      <c r="S1106" s="127">
        <v>0</v>
      </c>
      <c r="T1106" s="149"/>
      <c r="U1106" s="149"/>
      <c r="V1106" s="149"/>
      <c r="W1106" s="149"/>
      <c r="X1106" s="149"/>
      <c r="Y1106" s="150"/>
    </row>
    <row r="1107" spans="1:25">
      <c r="A1107" s="81">
        <v>99579730</v>
      </c>
      <c r="B1107" s="286">
        <v>5</v>
      </c>
      <c r="C1107" s="79" t="s">
        <v>213</v>
      </c>
      <c r="D1107" s="79" t="s">
        <v>30</v>
      </c>
      <c r="E1107" s="84">
        <v>452</v>
      </c>
      <c r="F1107" s="86" t="s">
        <v>46</v>
      </c>
      <c r="G1107" s="305"/>
      <c r="H1107" s="306">
        <v>818898</v>
      </c>
      <c r="I1107" s="341"/>
      <c r="J1107" s="254"/>
      <c r="K1107" s="254"/>
      <c r="L1107" s="254"/>
      <c r="M1107" s="254"/>
      <c r="N1107" s="254"/>
      <c r="O1107" s="134"/>
      <c r="P1107" s="134"/>
      <c r="Q1107" s="148"/>
      <c r="R1107" s="127">
        <v>0</v>
      </c>
      <c r="S1107" s="127">
        <v>0</v>
      </c>
      <c r="T1107" s="149"/>
      <c r="U1107" s="149"/>
      <c r="V1107" s="149"/>
      <c r="W1107" s="149"/>
      <c r="X1107" s="149"/>
      <c r="Y1107" s="150"/>
    </row>
    <row r="1108" spans="1:25">
      <c r="A1108" s="81">
        <v>90749000</v>
      </c>
      <c r="B1108" s="286">
        <v>9</v>
      </c>
      <c r="C1108" s="79" t="s">
        <v>221</v>
      </c>
      <c r="D1108" s="79" t="s">
        <v>30</v>
      </c>
      <c r="E1108" s="84">
        <v>468</v>
      </c>
      <c r="F1108" s="86" t="s">
        <v>48</v>
      </c>
      <c r="G1108" s="305"/>
      <c r="H1108" s="306">
        <v>1930453</v>
      </c>
      <c r="I1108" s="341"/>
      <c r="J1108" s="254"/>
      <c r="K1108" s="254"/>
      <c r="L1108" s="254"/>
      <c r="M1108" s="254"/>
      <c r="N1108" s="254"/>
      <c r="O1108" s="134"/>
      <c r="P1108" s="134"/>
      <c r="Q1108" s="93"/>
      <c r="R1108" s="127">
        <v>0</v>
      </c>
      <c r="S1108" s="127">
        <v>0</v>
      </c>
      <c r="T1108" s="149"/>
      <c r="U1108" s="149"/>
      <c r="V1108" s="149"/>
      <c r="W1108" s="149"/>
      <c r="X1108" s="149"/>
      <c r="Y1108" s="150"/>
    </row>
    <row r="1109" spans="1:25">
      <c r="A1109" s="81">
        <v>96762780</v>
      </c>
      <c r="B1109" s="286">
        <v>1</v>
      </c>
      <c r="C1109" s="79" t="s">
        <v>234</v>
      </c>
      <c r="D1109" s="79" t="s">
        <v>54</v>
      </c>
      <c r="E1109" s="308">
        <v>287</v>
      </c>
      <c r="F1109" s="86" t="s">
        <v>146</v>
      </c>
      <c r="G1109" s="305">
        <v>3176265</v>
      </c>
      <c r="H1109" s="306">
        <v>1032662</v>
      </c>
      <c r="I1109" s="341"/>
      <c r="J1109" s="254"/>
      <c r="K1109" s="254"/>
      <c r="L1109" s="254"/>
      <c r="M1109" s="254"/>
      <c r="N1109" s="254"/>
      <c r="O1109" s="93"/>
      <c r="P1109" s="93"/>
      <c r="Q1109" s="93"/>
      <c r="R1109" s="127">
        <v>0</v>
      </c>
      <c r="S1109" s="127">
        <v>0</v>
      </c>
      <c r="T1109" s="149"/>
      <c r="U1109" s="149"/>
      <c r="V1109" s="149"/>
      <c r="W1109" s="149"/>
      <c r="X1109" s="149"/>
      <c r="Y1109" s="150"/>
    </row>
    <row r="1110" spans="1:25">
      <c r="A1110" s="81">
        <v>96762780</v>
      </c>
      <c r="B1110" s="286">
        <v>1</v>
      </c>
      <c r="C1110" s="79" t="s">
        <v>234</v>
      </c>
      <c r="D1110" s="79" t="s">
        <v>54</v>
      </c>
      <c r="E1110" s="308">
        <v>287</v>
      </c>
      <c r="F1110" s="86" t="s">
        <v>147</v>
      </c>
      <c r="G1110" s="305">
        <v>794066</v>
      </c>
      <c r="H1110" s="306">
        <v>258165</v>
      </c>
      <c r="I1110" s="341"/>
      <c r="J1110" s="254"/>
      <c r="K1110" s="254"/>
      <c r="L1110" s="254"/>
      <c r="M1110" s="254"/>
      <c r="N1110" s="254"/>
      <c r="O1110" s="93"/>
      <c r="P1110" s="93"/>
      <c r="Q1110" s="93"/>
      <c r="R1110" s="127">
        <v>0</v>
      </c>
      <c r="S1110" s="127">
        <v>0</v>
      </c>
      <c r="T1110" s="149"/>
      <c r="U1110" s="149"/>
      <c r="V1110" s="149"/>
      <c r="W1110" s="149"/>
      <c r="X1110" s="149"/>
      <c r="Y1110" s="150"/>
    </row>
    <row r="1111" spans="1:25">
      <c r="A1111" s="81">
        <v>96762780</v>
      </c>
      <c r="B1111" s="286">
        <v>1</v>
      </c>
      <c r="C1111" s="79" t="s">
        <v>234</v>
      </c>
      <c r="D1111" s="79" t="s">
        <v>54</v>
      </c>
      <c r="E1111" s="308">
        <v>287</v>
      </c>
      <c r="F1111" s="86" t="s">
        <v>215</v>
      </c>
      <c r="G1111" s="305">
        <v>1893570</v>
      </c>
      <c r="H1111" s="306">
        <v>381424</v>
      </c>
      <c r="I1111" s="341"/>
      <c r="J1111" s="254"/>
      <c r="K1111" s="254"/>
      <c r="L1111" s="254"/>
      <c r="M1111" s="254"/>
      <c r="N1111" s="254"/>
      <c r="O1111" s="93"/>
      <c r="P1111" s="93"/>
      <c r="Q1111" s="93"/>
      <c r="R1111" s="127">
        <v>0</v>
      </c>
      <c r="S1111" s="127">
        <v>0</v>
      </c>
      <c r="T1111" s="149"/>
      <c r="U1111" s="149"/>
      <c r="V1111" s="149"/>
      <c r="W1111" s="149"/>
      <c r="X1111" s="149"/>
      <c r="Y1111" s="150"/>
    </row>
    <row r="1112" spans="1:25">
      <c r="A1112" s="81">
        <v>96762780</v>
      </c>
      <c r="B1112" s="286">
        <v>1</v>
      </c>
      <c r="C1112" s="79" t="s">
        <v>234</v>
      </c>
      <c r="D1112" s="79" t="s">
        <v>54</v>
      </c>
      <c r="E1112" s="308">
        <v>287</v>
      </c>
      <c r="F1112" s="86" t="s">
        <v>217</v>
      </c>
      <c r="G1112" s="305">
        <v>478273</v>
      </c>
      <c r="H1112" s="306">
        <v>96339</v>
      </c>
      <c r="I1112" s="341"/>
      <c r="J1112" s="254"/>
      <c r="K1112" s="254"/>
      <c r="L1112" s="254"/>
      <c r="M1112" s="254"/>
      <c r="N1112" s="254"/>
      <c r="O1112" s="148"/>
      <c r="P1112" s="148"/>
      <c r="Q1112" s="93"/>
      <c r="R1112" s="127">
        <v>0</v>
      </c>
      <c r="S1112" s="127">
        <v>0</v>
      </c>
      <c r="T1112" s="149"/>
      <c r="U1112" s="149"/>
      <c r="V1112" s="149"/>
      <c r="W1112" s="149"/>
      <c r="X1112" s="149"/>
      <c r="Y1112" s="150"/>
    </row>
    <row r="1113" spans="1:25">
      <c r="A1113" s="81">
        <v>96762780</v>
      </c>
      <c r="B1113" s="286">
        <v>1</v>
      </c>
      <c r="C1113" s="79" t="s">
        <v>234</v>
      </c>
      <c r="D1113" s="79" t="s">
        <v>54</v>
      </c>
      <c r="E1113" s="84">
        <v>464</v>
      </c>
      <c r="F1113" s="86" t="s">
        <v>60</v>
      </c>
      <c r="G1113" s="305">
        <v>1376993</v>
      </c>
      <c r="H1113" s="306">
        <v>427036</v>
      </c>
      <c r="I1113" s="341"/>
      <c r="J1113" s="254"/>
      <c r="K1113" s="254"/>
      <c r="L1113" s="254"/>
      <c r="M1113" s="254"/>
      <c r="N1113" s="254"/>
      <c r="O1113" s="93"/>
      <c r="P1113" s="93"/>
      <c r="Q1113" s="148"/>
      <c r="R1113" s="127">
        <v>0</v>
      </c>
      <c r="S1113" s="127">
        <v>0</v>
      </c>
      <c r="T1113" s="149"/>
      <c r="U1113" s="149"/>
      <c r="V1113" s="149"/>
      <c r="W1113" s="149"/>
      <c r="X1113" s="149"/>
      <c r="Y1113" s="150"/>
    </row>
    <row r="1114" spans="1:25">
      <c r="A1114" s="81">
        <v>96762780</v>
      </c>
      <c r="B1114" s="286">
        <v>1</v>
      </c>
      <c r="C1114" s="79" t="s">
        <v>234</v>
      </c>
      <c r="D1114" s="79" t="s">
        <v>54</v>
      </c>
      <c r="E1114" s="84">
        <v>464</v>
      </c>
      <c r="F1114" s="86" t="s">
        <v>61</v>
      </c>
      <c r="G1114" s="305">
        <v>142</v>
      </c>
      <c r="H1114" s="306">
        <v>44</v>
      </c>
      <c r="I1114" s="341"/>
      <c r="J1114" s="254"/>
      <c r="K1114" s="254"/>
      <c r="L1114" s="254"/>
      <c r="M1114" s="254"/>
      <c r="N1114" s="254"/>
      <c r="O1114" s="93"/>
      <c r="P1114" s="93"/>
      <c r="Q1114" s="93"/>
      <c r="R1114" s="127">
        <v>0</v>
      </c>
      <c r="S1114" s="127">
        <v>0</v>
      </c>
      <c r="T1114" s="149"/>
      <c r="U1114" s="149"/>
      <c r="V1114" s="149"/>
      <c r="W1114" s="149"/>
      <c r="X1114" s="149"/>
      <c r="Y1114" s="150"/>
    </row>
    <row r="1115" spans="1:25">
      <c r="A1115" s="81">
        <v>96818910</v>
      </c>
      <c r="B1115" s="286">
        <v>7</v>
      </c>
      <c r="C1115" s="79" t="s">
        <v>236</v>
      </c>
      <c r="D1115" s="79" t="s">
        <v>54</v>
      </c>
      <c r="E1115" s="308">
        <v>291</v>
      </c>
      <c r="F1115" s="86" t="s">
        <v>58</v>
      </c>
      <c r="G1115" s="305">
        <v>508611</v>
      </c>
      <c r="H1115" s="306">
        <v>474602</v>
      </c>
      <c r="I1115" s="341"/>
      <c r="J1115" s="254"/>
      <c r="K1115" s="254"/>
      <c r="L1115" s="254"/>
      <c r="M1115" s="254"/>
      <c r="N1115" s="254"/>
      <c r="O1115" s="93"/>
      <c r="P1115" s="93"/>
      <c r="Q1115" s="93"/>
      <c r="R1115" s="127">
        <v>0</v>
      </c>
      <c r="S1115" s="127">
        <v>0</v>
      </c>
      <c r="T1115" s="149"/>
      <c r="U1115" s="149"/>
      <c r="V1115" s="149"/>
      <c r="W1115" s="149"/>
      <c r="X1115" s="149"/>
      <c r="Y1115" s="150"/>
    </row>
    <row r="1116" spans="1:25">
      <c r="A1116" s="81">
        <v>96818910</v>
      </c>
      <c r="B1116" s="286">
        <v>7</v>
      </c>
      <c r="C1116" s="79" t="s">
        <v>236</v>
      </c>
      <c r="D1116" s="79" t="s">
        <v>54</v>
      </c>
      <c r="E1116" s="308">
        <v>291</v>
      </c>
      <c r="F1116" s="86" t="s">
        <v>59</v>
      </c>
      <c r="G1116" s="305">
        <v>1518974</v>
      </c>
      <c r="H1116" s="306">
        <v>1417403</v>
      </c>
      <c r="I1116" s="341"/>
      <c r="J1116" s="254"/>
      <c r="K1116" s="254"/>
      <c r="L1116" s="254"/>
      <c r="M1116" s="254"/>
      <c r="N1116" s="254"/>
      <c r="O1116" s="93"/>
      <c r="P1116" s="93"/>
      <c r="Q1116" s="93"/>
      <c r="R1116" s="127">
        <v>0</v>
      </c>
      <c r="S1116" s="127">
        <v>0</v>
      </c>
      <c r="T1116" s="149"/>
      <c r="U1116" s="149"/>
      <c r="V1116" s="149"/>
      <c r="W1116" s="149"/>
      <c r="X1116" s="149"/>
      <c r="Y1116" s="150"/>
    </row>
    <row r="1117" spans="1:25">
      <c r="A1117" s="81">
        <v>96818910</v>
      </c>
      <c r="B1117" s="286">
        <v>7</v>
      </c>
      <c r="C1117" s="79" t="s">
        <v>236</v>
      </c>
      <c r="D1117" s="79" t="s">
        <v>54</v>
      </c>
      <c r="E1117" s="84">
        <v>489</v>
      </c>
      <c r="F1117" s="86" t="s">
        <v>160</v>
      </c>
      <c r="G1117" s="305">
        <v>307199</v>
      </c>
      <c r="H1117" s="306">
        <v>427173</v>
      </c>
      <c r="I1117" s="341"/>
      <c r="J1117" s="254"/>
      <c r="K1117" s="254"/>
      <c r="L1117" s="254"/>
      <c r="M1117" s="254"/>
      <c r="N1117" s="254"/>
      <c r="O1117" s="93"/>
      <c r="P1117" s="93"/>
      <c r="Q1117" s="93"/>
      <c r="R1117" s="127">
        <v>0</v>
      </c>
      <c r="S1117" s="127">
        <v>0</v>
      </c>
      <c r="T1117" s="149"/>
      <c r="U1117" s="149"/>
      <c r="V1117" s="149"/>
      <c r="W1117" s="149"/>
      <c r="X1117" s="149"/>
      <c r="Y1117" s="150"/>
    </row>
    <row r="1118" spans="1:25">
      <c r="A1118" s="81">
        <v>96818910</v>
      </c>
      <c r="B1118" s="286">
        <v>7</v>
      </c>
      <c r="C1118" s="79" t="s">
        <v>236</v>
      </c>
      <c r="D1118" s="79" t="s">
        <v>54</v>
      </c>
      <c r="E1118" s="84">
        <v>489</v>
      </c>
      <c r="F1118" s="86" t="s">
        <v>161</v>
      </c>
      <c r="G1118" s="305">
        <v>51</v>
      </c>
      <c r="H1118" s="306">
        <v>71</v>
      </c>
      <c r="I1118" s="341"/>
      <c r="J1118" s="254"/>
      <c r="K1118" s="254"/>
      <c r="L1118" s="254"/>
      <c r="M1118" s="254"/>
      <c r="N1118" s="254"/>
      <c r="O1118" s="148"/>
      <c r="P1118" s="148"/>
      <c r="Q1118" s="93"/>
      <c r="R1118" s="127">
        <v>0</v>
      </c>
      <c r="S1118" s="127">
        <v>0</v>
      </c>
      <c r="T1118" s="149"/>
      <c r="U1118" s="149"/>
      <c r="V1118" s="149"/>
      <c r="W1118" s="149"/>
      <c r="X1118" s="149"/>
      <c r="Y1118" s="150"/>
    </row>
    <row r="1119" spans="1:25">
      <c r="A1119" s="320">
        <v>93007000</v>
      </c>
      <c r="B1119" s="82">
        <v>9</v>
      </c>
      <c r="C1119" s="79" t="s">
        <v>244</v>
      </c>
      <c r="D1119" s="79" t="s">
        <v>39</v>
      </c>
      <c r="E1119" s="84">
        <v>563</v>
      </c>
      <c r="F1119" s="86" t="s">
        <v>49</v>
      </c>
      <c r="G1119" s="305"/>
      <c r="H1119" s="306">
        <v>722568</v>
      </c>
      <c r="I1119" s="341"/>
      <c r="J1119" s="254"/>
      <c r="K1119" s="254"/>
      <c r="L1119" s="254"/>
      <c r="M1119" s="254"/>
      <c r="N1119" s="254"/>
      <c r="O1119" s="93"/>
      <c r="P1119" s="93"/>
      <c r="Q1119" s="148"/>
      <c r="R1119" s="127">
        <v>0</v>
      </c>
      <c r="S1119" s="127">
        <v>0</v>
      </c>
      <c r="T1119" s="149"/>
      <c r="U1119" s="149"/>
      <c r="V1119" s="149"/>
      <c r="W1119" s="149"/>
      <c r="X1119" s="149"/>
      <c r="Y1119" s="150"/>
    </row>
    <row r="1120" spans="1:25">
      <c r="A1120" s="320">
        <v>93007000</v>
      </c>
      <c r="B1120" s="82">
        <v>9</v>
      </c>
      <c r="C1120" s="79" t="s">
        <v>244</v>
      </c>
      <c r="D1120" s="79" t="s">
        <v>30</v>
      </c>
      <c r="E1120" s="84">
        <v>564</v>
      </c>
      <c r="F1120" s="86" t="s">
        <v>50</v>
      </c>
      <c r="G1120" s="305"/>
      <c r="H1120" s="306">
        <v>2222192</v>
      </c>
      <c r="I1120" s="341"/>
      <c r="J1120" s="254"/>
      <c r="K1120" s="254"/>
      <c r="L1120" s="254"/>
      <c r="M1120" s="254"/>
      <c r="N1120" s="254"/>
      <c r="O1120" s="93"/>
      <c r="P1120" s="93"/>
      <c r="Q1120" s="93"/>
      <c r="R1120" s="127">
        <v>0</v>
      </c>
      <c r="S1120" s="127">
        <v>0</v>
      </c>
      <c r="T1120" s="149"/>
      <c r="U1120" s="149"/>
      <c r="V1120" s="149"/>
      <c r="W1120" s="149"/>
      <c r="X1120" s="149"/>
      <c r="Y1120" s="150"/>
    </row>
    <row r="1121" spans="1:25">
      <c r="A1121" s="81">
        <v>96792430</v>
      </c>
      <c r="B1121" s="82" t="s">
        <v>23</v>
      </c>
      <c r="C1121" s="79" t="s">
        <v>245</v>
      </c>
      <c r="D1121" s="79" t="s">
        <v>39</v>
      </c>
      <c r="E1121" s="84">
        <v>521</v>
      </c>
      <c r="F1121" s="86" t="s">
        <v>48</v>
      </c>
      <c r="G1121" s="305">
        <v>4021250</v>
      </c>
      <c r="H1121" s="306">
        <v>830179</v>
      </c>
      <c r="I1121" s="341"/>
      <c r="J1121" s="254"/>
      <c r="K1121" s="254"/>
      <c r="L1121" s="254"/>
      <c r="M1121" s="254"/>
      <c r="N1121" s="254"/>
      <c r="O1121" s="93"/>
      <c r="P1121" s="93"/>
      <c r="Q1121" s="93"/>
      <c r="R1121" s="127">
        <v>0</v>
      </c>
      <c r="S1121" s="127">
        <v>0</v>
      </c>
      <c r="T1121" s="149"/>
      <c r="U1121" s="149"/>
      <c r="V1121" s="149"/>
      <c r="W1121" s="149"/>
      <c r="X1121" s="149"/>
      <c r="Y1121" s="150"/>
    </row>
    <row r="1122" spans="1:25">
      <c r="A1122" s="81">
        <v>87845500</v>
      </c>
      <c r="B1122" s="82">
        <v>2</v>
      </c>
      <c r="C1122" s="79" t="s">
        <v>252</v>
      </c>
      <c r="D1122" s="79" t="s">
        <v>30</v>
      </c>
      <c r="E1122" s="84">
        <v>589</v>
      </c>
      <c r="F1122" s="86" t="s">
        <v>31</v>
      </c>
      <c r="G1122" s="305"/>
      <c r="H1122" s="306">
        <v>883808</v>
      </c>
      <c r="I1122" s="341"/>
      <c r="J1122" s="254"/>
      <c r="K1122" s="254"/>
      <c r="L1122" s="254"/>
      <c r="M1122" s="254"/>
      <c r="N1122" s="254"/>
      <c r="O1122" s="93"/>
      <c r="P1122" s="93"/>
      <c r="Q1122" s="93"/>
      <c r="R1122" s="127">
        <v>0</v>
      </c>
      <c r="S1122" s="127">
        <v>0</v>
      </c>
      <c r="T1122" s="149"/>
      <c r="U1122" s="149"/>
      <c r="V1122" s="149"/>
      <c r="W1122" s="149"/>
      <c r="X1122" s="149"/>
      <c r="Y1122" s="150"/>
    </row>
    <row r="1123" spans="1:25">
      <c r="A1123" s="81">
        <v>76555400</v>
      </c>
      <c r="B1123" s="82">
        <v>4</v>
      </c>
      <c r="C1123" s="79" t="s">
        <v>253</v>
      </c>
      <c r="D1123" s="79" t="s">
        <v>30</v>
      </c>
      <c r="E1123" s="84">
        <v>598</v>
      </c>
      <c r="F1123" s="86" t="s">
        <v>47</v>
      </c>
      <c r="G1123" s="305"/>
      <c r="H1123" s="306">
        <v>1462663</v>
      </c>
      <c r="I1123" s="341"/>
      <c r="J1123" s="254"/>
      <c r="K1123" s="254"/>
      <c r="L1123" s="254"/>
      <c r="M1123" s="254"/>
      <c r="N1123" s="254"/>
      <c r="O1123" s="93"/>
      <c r="P1123" s="93"/>
      <c r="Q1123" s="93"/>
      <c r="R1123" s="127">
        <v>0</v>
      </c>
      <c r="S1123" s="127">
        <v>0</v>
      </c>
      <c r="T1123" s="149"/>
      <c r="U1123" s="149"/>
      <c r="V1123" s="149"/>
      <c r="W1123" s="149"/>
      <c r="X1123" s="149"/>
      <c r="Y1123" s="150"/>
    </row>
    <row r="1124" spans="1:25">
      <c r="A1124" s="81">
        <v>76555400</v>
      </c>
      <c r="B1124" s="82">
        <v>4</v>
      </c>
      <c r="C1124" s="79" t="s">
        <v>253</v>
      </c>
      <c r="D1124" s="79" t="s">
        <v>30</v>
      </c>
      <c r="E1124" s="84">
        <v>598</v>
      </c>
      <c r="F1124" s="86" t="s">
        <v>48</v>
      </c>
      <c r="G1124" s="305"/>
      <c r="H1124" s="306">
        <v>944328</v>
      </c>
      <c r="I1124" s="341"/>
      <c r="J1124" s="254"/>
      <c r="K1124" s="254"/>
      <c r="L1124" s="254"/>
      <c r="M1124" s="254"/>
      <c r="N1124" s="254"/>
      <c r="O1124" s="148"/>
      <c r="P1124" s="148"/>
      <c r="Q1124" s="148"/>
      <c r="R1124" s="127">
        <v>0</v>
      </c>
      <c r="S1124" s="127">
        <v>0</v>
      </c>
      <c r="T1124" s="149"/>
      <c r="U1124" s="149"/>
      <c r="V1124" s="149"/>
      <c r="W1124" s="149"/>
      <c r="X1124" s="149"/>
      <c r="Y1124" s="150"/>
    </row>
    <row r="1125" spans="1:25">
      <c r="A1125" s="81">
        <v>76555400</v>
      </c>
      <c r="B1125" s="82">
        <v>4</v>
      </c>
      <c r="C1125" s="79" t="s">
        <v>253</v>
      </c>
      <c r="D1125" s="79" t="s">
        <v>30</v>
      </c>
      <c r="E1125" s="84">
        <v>599</v>
      </c>
      <c r="F1125" s="86" t="s">
        <v>50</v>
      </c>
      <c r="G1125" s="305"/>
      <c r="H1125" s="306">
        <v>633045</v>
      </c>
      <c r="I1125" s="341"/>
      <c r="J1125" s="254"/>
      <c r="K1125" s="254"/>
      <c r="L1125" s="254"/>
      <c r="M1125" s="254"/>
      <c r="N1125" s="254"/>
      <c r="O1125" s="93"/>
      <c r="P1125" s="93"/>
      <c r="Q1125" s="93"/>
      <c r="R1125" s="127">
        <v>0</v>
      </c>
      <c r="S1125" s="127">
        <v>0</v>
      </c>
      <c r="T1125" s="149"/>
      <c r="U1125" s="149"/>
      <c r="V1125" s="149"/>
      <c r="W1125" s="149"/>
      <c r="X1125" s="149"/>
      <c r="Y1125" s="150"/>
    </row>
    <row r="1126" spans="1:25">
      <c r="A1126" s="81">
        <v>91041000</v>
      </c>
      <c r="B1126" s="286">
        <v>8</v>
      </c>
      <c r="C1126" s="79" t="s">
        <v>257</v>
      </c>
      <c r="D1126" s="79" t="s">
        <v>30</v>
      </c>
      <c r="E1126" s="84">
        <v>415</v>
      </c>
      <c r="F1126" s="86" t="s">
        <v>31</v>
      </c>
      <c r="G1126" s="305">
        <v>430310</v>
      </c>
      <c r="H1126" s="306">
        <v>197632</v>
      </c>
      <c r="I1126" s="341"/>
      <c r="J1126" s="254"/>
      <c r="K1126" s="254"/>
      <c r="L1126" s="254"/>
      <c r="M1126" s="254"/>
      <c r="N1126" s="254"/>
      <c r="O1126" s="93"/>
      <c r="P1126" s="93"/>
      <c r="Q1126" s="93"/>
      <c r="R1126" s="127">
        <v>0</v>
      </c>
      <c r="S1126" s="127">
        <v>0</v>
      </c>
      <c r="T1126" s="149"/>
      <c r="U1126" s="149"/>
      <c r="V1126" s="149"/>
      <c r="W1126" s="149"/>
      <c r="X1126" s="149"/>
      <c r="Y1126" s="150"/>
    </row>
    <row r="1127" spans="1:25">
      <c r="A1127" s="114"/>
      <c r="B1127" s="115"/>
      <c r="C1127" s="116" t="s">
        <v>264</v>
      </c>
      <c r="D1127" s="117"/>
      <c r="E1127" s="117"/>
      <c r="F1127" s="119"/>
      <c r="G1127" s="116">
        <f>SUM(G1075:G1126)</f>
        <v>31315272</v>
      </c>
      <c r="H1127" s="117">
        <f>SUM(H1075:H1126)</f>
        <v>52897266</v>
      </c>
      <c r="I1127" s="162">
        <f>SUM(I1075:I1126)</f>
        <v>252489</v>
      </c>
      <c r="O1127" s="93"/>
      <c r="P1127" s="93"/>
      <c r="Q1127" s="93"/>
      <c r="R1127" s="127">
        <v>0</v>
      </c>
      <c r="S1127" s="127">
        <v>0</v>
      </c>
      <c r="T1127" s="149"/>
      <c r="U1127" s="149"/>
      <c r="V1127" s="149"/>
      <c r="W1127" s="149"/>
      <c r="X1127" s="149"/>
      <c r="Y1127" s="150"/>
    </row>
    <row r="1128" spans="1:25">
      <c r="A1128" s="148"/>
      <c r="B1128" s="259"/>
      <c r="C1128" s="148"/>
      <c r="D1128" s="148"/>
      <c r="E1128" s="148"/>
      <c r="F1128" s="148"/>
      <c r="G1128" s="148"/>
      <c r="H1128" s="148"/>
      <c r="I1128" s="148"/>
      <c r="O1128" s="93"/>
      <c r="P1128" s="93"/>
      <c r="Q1128" s="93"/>
      <c r="R1128" s="127">
        <v>0</v>
      </c>
      <c r="S1128" s="127">
        <v>0</v>
      </c>
      <c r="T1128" s="149"/>
      <c r="U1128" s="149"/>
      <c r="V1128" s="149"/>
      <c r="W1128" s="149"/>
      <c r="X1128" s="149"/>
      <c r="Y1128" s="155"/>
    </row>
    <row r="1129" spans="1:25">
      <c r="A1129" s="465" t="s">
        <v>370</v>
      </c>
      <c r="B1129" s="465"/>
      <c r="C1129" s="465"/>
      <c r="D1129" s="465"/>
      <c r="E1129" s="465"/>
      <c r="F1129" s="465"/>
      <c r="G1129" s="465"/>
      <c r="H1129" s="465"/>
      <c r="I1129" s="465"/>
      <c r="J1129" s="465"/>
      <c r="K1129" s="465"/>
      <c r="L1129" s="465"/>
      <c r="M1129" s="465"/>
      <c r="O1129" s="148"/>
      <c r="P1129" s="148"/>
      <c r="Q1129" s="148"/>
      <c r="R1129" s="127">
        <v>0</v>
      </c>
      <c r="S1129" s="127">
        <v>0</v>
      </c>
      <c r="T1129" s="149"/>
      <c r="U1129" s="149"/>
      <c r="V1129" s="149"/>
      <c r="W1129" s="149"/>
      <c r="X1129" s="149"/>
      <c r="Y1129" s="150"/>
    </row>
    <row r="1130" spans="1:25">
      <c r="A1130" s="465" t="s">
        <v>378</v>
      </c>
      <c r="B1130" s="465"/>
      <c r="C1130" s="465"/>
      <c r="D1130" s="465"/>
      <c r="E1130" s="465"/>
      <c r="F1130" s="465"/>
      <c r="G1130" s="465"/>
      <c r="H1130" s="465"/>
      <c r="I1130" s="465"/>
      <c r="J1130" s="465"/>
      <c r="K1130" s="465"/>
      <c r="L1130" s="465"/>
      <c r="M1130" s="465"/>
      <c r="O1130" s="93"/>
      <c r="P1130" s="93"/>
      <c r="Q1130" s="93"/>
      <c r="R1130" s="127">
        <v>0</v>
      </c>
      <c r="S1130" s="127">
        <v>0</v>
      </c>
      <c r="T1130" s="149"/>
      <c r="U1130" s="149"/>
      <c r="V1130" s="149"/>
      <c r="W1130" s="149"/>
      <c r="X1130" s="149"/>
      <c r="Y1130" s="150"/>
    </row>
    <row r="1131" spans="1:25">
      <c r="A1131" s="148"/>
      <c r="B1131" s="259"/>
      <c r="C1131" s="148"/>
      <c r="D1131" s="148"/>
      <c r="E1131" s="148"/>
      <c r="F1131" s="148"/>
      <c r="G1131" s="148"/>
      <c r="H1131" s="148"/>
      <c r="I1131" s="148"/>
      <c r="O1131" s="93"/>
      <c r="P1131" s="93"/>
      <c r="Q1131" s="93"/>
      <c r="R1131" s="127">
        <v>0</v>
      </c>
      <c r="S1131" s="127">
        <v>0</v>
      </c>
      <c r="T1131" s="149"/>
      <c r="U1131" s="149"/>
      <c r="V1131" s="149"/>
      <c r="W1131" s="149"/>
      <c r="X1131" s="149"/>
      <c r="Y1131" s="150"/>
    </row>
    <row r="1132" spans="1:25">
      <c r="A1132" s="206"/>
      <c r="B1132" s="267" t="s">
        <v>309</v>
      </c>
      <c r="C1132" s="267" t="s">
        <v>396</v>
      </c>
      <c r="D1132" s="166"/>
      <c r="E1132" s="166"/>
      <c r="F1132" s="268"/>
      <c r="G1132" s="268"/>
      <c r="H1132" s="269"/>
      <c r="I1132" s="209"/>
      <c r="J1132" s="208"/>
      <c r="K1132" s="208"/>
      <c r="L1132" s="208"/>
      <c r="M1132" s="208"/>
      <c r="N1132" s="208"/>
      <c r="O1132" s="208"/>
      <c r="S1132" s="127">
        <v>0</v>
      </c>
      <c r="T1132" s="149"/>
      <c r="U1132" s="149"/>
      <c r="V1132" s="149"/>
      <c r="W1132" s="149"/>
      <c r="X1132" s="149"/>
      <c r="Y1132" s="150"/>
    </row>
    <row r="1133" spans="1:25">
      <c r="A1133" s="208"/>
      <c r="B1133" s="207" t="s">
        <v>1</v>
      </c>
      <c r="C1133" s="207" t="s">
        <v>1</v>
      </c>
      <c r="D1133" s="166"/>
      <c r="E1133" s="166"/>
      <c r="F1133" s="268"/>
      <c r="G1133" s="268"/>
      <c r="H1133" s="269"/>
      <c r="I1133" s="209"/>
      <c r="J1133" s="208"/>
      <c r="K1133" s="208"/>
      <c r="L1133" s="208"/>
      <c r="M1133" s="208"/>
      <c r="N1133" s="208"/>
      <c r="O1133" s="208"/>
      <c r="S1133" s="127">
        <v>0</v>
      </c>
      <c r="T1133" s="149"/>
      <c r="U1133" s="149"/>
      <c r="V1133" s="149"/>
      <c r="W1133" s="149"/>
      <c r="X1133" s="149"/>
      <c r="Y1133" s="150"/>
    </row>
    <row r="1134" spans="1:25">
      <c r="A1134" s="343"/>
      <c r="B1134" s="380" t="s">
        <v>328</v>
      </c>
      <c r="C1134" s="344" t="e">
        <f>#REF!</f>
        <v>#REF!</v>
      </c>
      <c r="D1134" s="345"/>
      <c r="E1134" s="345"/>
      <c r="F1134" s="345"/>
      <c r="G1134" s="346"/>
      <c r="H1134" s="347" t="s">
        <v>3</v>
      </c>
      <c r="I1134" s="346"/>
      <c r="J1134" s="347"/>
      <c r="K1134" s="349"/>
      <c r="L1134" s="349"/>
      <c r="M1134" s="349"/>
      <c r="N1134" s="349"/>
      <c r="O1134" s="349"/>
      <c r="P1134" s="381"/>
      <c r="Q1134" s="381"/>
      <c r="R1134" s="381"/>
      <c r="S1134" s="127">
        <v>0</v>
      </c>
      <c r="T1134" s="149"/>
      <c r="U1134" s="149"/>
      <c r="V1134" s="149"/>
      <c r="W1134" s="149"/>
      <c r="X1134" s="149"/>
      <c r="Y1134" s="150"/>
    </row>
    <row r="1135" spans="1:25">
      <c r="A1135" s="81"/>
      <c r="B1135" s="352"/>
      <c r="C1135" s="288"/>
      <c r="D1135" s="288"/>
      <c r="E1135" s="288"/>
      <c r="F1135" s="288"/>
      <c r="G1135" s="289"/>
      <c r="H1135" s="290" t="s">
        <v>3</v>
      </c>
      <c r="I1135" s="374"/>
      <c r="J1135" s="290"/>
      <c r="K1135" s="293"/>
      <c r="L1135" s="293"/>
      <c r="M1135" s="293"/>
      <c r="N1135" s="293"/>
      <c r="O1135" s="375"/>
      <c r="P1135" s="383"/>
      <c r="Q1135" s="383"/>
      <c r="R1135" s="383"/>
      <c r="S1135" s="127">
        <v>0</v>
      </c>
      <c r="T1135" s="149"/>
      <c r="U1135" s="149"/>
      <c r="V1135" s="149"/>
      <c r="W1135" s="149"/>
      <c r="X1135" s="149"/>
      <c r="Y1135" s="150"/>
    </row>
    <row r="1136" spans="1:25">
      <c r="A1136" s="214"/>
      <c r="B1136" s="215"/>
      <c r="C1136" s="223"/>
      <c r="D1136" s="271"/>
      <c r="E1136" s="271"/>
      <c r="F1136" s="217"/>
      <c r="G1136" s="217"/>
      <c r="H1136" s="217" t="s">
        <v>310</v>
      </c>
      <c r="I1136" s="271"/>
      <c r="J1136" s="271"/>
      <c r="K1136" s="271"/>
      <c r="L1136" s="271"/>
      <c r="M1136" s="271"/>
      <c r="N1136" s="272"/>
      <c r="O1136" s="273"/>
      <c r="S1136" s="127">
        <v>0</v>
      </c>
      <c r="T1136" s="149"/>
      <c r="U1136" s="149"/>
      <c r="V1136" s="149"/>
      <c r="W1136" s="149"/>
      <c r="X1136" s="149"/>
      <c r="Y1136" s="150"/>
    </row>
    <row r="1137" spans="1:25" ht="255">
      <c r="A1137" s="228" t="s">
        <v>6</v>
      </c>
      <c r="B1137" s="229"/>
      <c r="C1137" s="274" t="s">
        <v>311</v>
      </c>
      <c r="D1137" s="275" t="s">
        <v>312</v>
      </c>
      <c r="E1137" s="275" t="s">
        <v>313</v>
      </c>
      <c r="F1137" s="229" t="s">
        <v>8</v>
      </c>
      <c r="G1137" s="229" t="s">
        <v>9</v>
      </c>
      <c r="H1137" s="276" t="s">
        <v>13</v>
      </c>
      <c r="I1137" s="275" t="s">
        <v>314</v>
      </c>
      <c r="J1137" s="275" t="s">
        <v>315</v>
      </c>
      <c r="K1137" s="275" t="s">
        <v>316</v>
      </c>
      <c r="L1137" s="275" t="s">
        <v>317</v>
      </c>
      <c r="M1137" s="275" t="s">
        <v>318</v>
      </c>
      <c r="N1137" s="275" t="s">
        <v>319</v>
      </c>
      <c r="O1137" s="277" t="s">
        <v>320</v>
      </c>
      <c r="S1137" s="127">
        <v>0</v>
      </c>
      <c r="T1137" s="149"/>
      <c r="U1137" s="149"/>
      <c r="V1137" s="149"/>
      <c r="W1137" s="149"/>
      <c r="X1137" s="149"/>
      <c r="Y1137" s="150"/>
    </row>
    <row r="1138" spans="1:25">
      <c r="A1138" s="237"/>
      <c r="B1138" s="238"/>
      <c r="C1138" s="278"/>
      <c r="D1138" s="263"/>
      <c r="E1138" s="263"/>
      <c r="F1138" s="239"/>
      <c r="G1138" s="239"/>
      <c r="H1138" s="279"/>
      <c r="I1138" s="263"/>
      <c r="J1138" s="263"/>
      <c r="K1138" s="263"/>
      <c r="L1138" s="263"/>
      <c r="M1138" s="263"/>
      <c r="N1138" s="263"/>
      <c r="O1138" s="264"/>
      <c r="P1138" s="280"/>
      <c r="Q1138" s="280"/>
      <c r="R1138" s="280"/>
      <c r="S1138" s="127">
        <v>0</v>
      </c>
      <c r="T1138" s="149"/>
      <c r="U1138" s="149"/>
      <c r="V1138" s="149"/>
      <c r="W1138" s="149"/>
      <c r="X1138" s="149"/>
      <c r="Y1138" s="150"/>
    </row>
    <row r="1139" spans="1:25">
      <c r="A1139" s="81">
        <v>76675290</v>
      </c>
      <c r="B1139" s="82" t="s">
        <v>23</v>
      </c>
      <c r="C1139" s="288" t="s">
        <v>24</v>
      </c>
      <c r="D1139" s="288" t="s">
        <v>397</v>
      </c>
      <c r="E1139" s="288" t="s">
        <v>325</v>
      </c>
      <c r="F1139" s="288" t="s">
        <v>64</v>
      </c>
      <c r="G1139" s="289">
        <v>694</v>
      </c>
      <c r="H1139" s="290" t="s">
        <v>46</v>
      </c>
      <c r="I1139" s="291">
        <v>41426</v>
      </c>
      <c r="J1139" s="156" t="s">
        <v>26</v>
      </c>
      <c r="K1139" s="293">
        <v>750000</v>
      </c>
      <c r="L1139" s="293">
        <v>17297673</v>
      </c>
      <c r="M1139" s="293">
        <v>16825439</v>
      </c>
      <c r="N1139" s="293">
        <v>312213</v>
      </c>
      <c r="O1139" s="294">
        <v>6.2700000000000006E-2</v>
      </c>
      <c r="P1139" s="401"/>
      <c r="Q1139" s="401"/>
      <c r="R1139" s="401"/>
      <c r="S1139" s="127">
        <v>0</v>
      </c>
      <c r="T1139" s="149"/>
      <c r="U1139" s="149"/>
      <c r="V1139" s="149"/>
      <c r="W1139" s="149"/>
      <c r="X1139" s="149"/>
      <c r="Y1139" s="150"/>
    </row>
    <row r="1140" spans="1:25">
      <c r="A1140" s="81">
        <v>70016330</v>
      </c>
      <c r="B1140" s="82" t="s">
        <v>23</v>
      </c>
      <c r="C1140" s="288" t="s">
        <v>88</v>
      </c>
      <c r="D1140" s="288" t="s">
        <v>323</v>
      </c>
      <c r="E1140" s="288" t="s">
        <v>322</v>
      </c>
      <c r="F1140" s="288" t="s">
        <v>39</v>
      </c>
      <c r="G1140" s="289">
        <v>708</v>
      </c>
      <c r="H1140" s="290" t="s">
        <v>46</v>
      </c>
      <c r="I1140" s="374">
        <v>41365</v>
      </c>
      <c r="J1140" s="156" t="s">
        <v>44</v>
      </c>
      <c r="K1140" s="293">
        <v>25000000000</v>
      </c>
      <c r="L1140" s="293">
        <v>25321094</v>
      </c>
      <c r="M1140" s="293">
        <v>24786921</v>
      </c>
      <c r="N1140" s="293">
        <v>108779</v>
      </c>
      <c r="O1140" s="294">
        <v>6.8000000000000005E-2</v>
      </c>
      <c r="P1140" s="254"/>
      <c r="Q1140" s="254"/>
      <c r="R1140" s="254"/>
      <c r="S1140" s="127">
        <v>0</v>
      </c>
      <c r="T1140" s="149"/>
      <c r="U1140" s="149"/>
      <c r="V1140" s="149"/>
      <c r="W1140" s="149"/>
      <c r="X1140" s="149"/>
      <c r="Y1140" s="150"/>
    </row>
    <row r="1141" spans="1:25">
      <c r="A1141" s="81">
        <v>91705000</v>
      </c>
      <c r="B1141" s="82">
        <v>7</v>
      </c>
      <c r="C1141" s="288" t="s">
        <v>210</v>
      </c>
      <c r="D1141" s="288" t="s">
        <v>398</v>
      </c>
      <c r="E1141" s="288" t="s">
        <v>325</v>
      </c>
      <c r="F1141" s="288" t="s">
        <v>39</v>
      </c>
      <c r="G1141" s="289">
        <v>595</v>
      </c>
      <c r="H1141" s="290" t="s">
        <v>52</v>
      </c>
      <c r="I1141" s="291">
        <v>41426</v>
      </c>
      <c r="J1141" s="292" t="s">
        <v>26</v>
      </c>
      <c r="K1141" s="293">
        <v>1000000</v>
      </c>
      <c r="L1141" s="293">
        <v>23073191</v>
      </c>
      <c r="M1141" s="293">
        <v>23065283</v>
      </c>
      <c r="N1141" s="293">
        <v>21910</v>
      </c>
      <c r="O1141" s="294">
        <v>3.7100000000000001E-2</v>
      </c>
      <c r="P1141" s="401"/>
      <c r="Q1141" s="401"/>
      <c r="R1141" s="401"/>
      <c r="S1141" s="127">
        <v>0</v>
      </c>
      <c r="T1141" s="149"/>
      <c r="U1141" s="149"/>
      <c r="V1141" s="149"/>
      <c r="W1141" s="149"/>
      <c r="X1141" s="149"/>
      <c r="Y1141" s="150"/>
    </row>
    <row r="1142" spans="1:25">
      <c r="A1142" s="81">
        <v>91705000</v>
      </c>
      <c r="B1142" s="82">
        <v>7</v>
      </c>
      <c r="C1142" s="288" t="s">
        <v>210</v>
      </c>
      <c r="D1142" s="288" t="s">
        <v>399</v>
      </c>
      <c r="E1142" s="288" t="s">
        <v>325</v>
      </c>
      <c r="F1142" s="288" t="s">
        <v>30</v>
      </c>
      <c r="G1142" s="289">
        <v>715</v>
      </c>
      <c r="H1142" s="290" t="s">
        <v>66</v>
      </c>
      <c r="I1142" s="374">
        <v>41426</v>
      </c>
      <c r="J1142" s="156" t="s">
        <v>26</v>
      </c>
      <c r="K1142" s="293">
        <v>3000000</v>
      </c>
      <c r="L1142" s="293">
        <v>69234568</v>
      </c>
      <c r="M1142" s="293">
        <v>68771757</v>
      </c>
      <c r="N1142" s="293">
        <v>68349</v>
      </c>
      <c r="O1142" s="294">
        <v>3.9E-2</v>
      </c>
      <c r="P1142" s="254"/>
      <c r="Q1142" s="254"/>
      <c r="R1142" s="254"/>
      <c r="S1142" s="127">
        <v>0</v>
      </c>
      <c r="T1142" s="149"/>
      <c r="U1142" s="149"/>
      <c r="V1142" s="149"/>
      <c r="W1142" s="149"/>
      <c r="X1142" s="149"/>
      <c r="Y1142" s="150"/>
    </row>
    <row r="1143" spans="1:25">
      <c r="A1143" s="114"/>
      <c r="B1143" s="115"/>
      <c r="C1143" s="196" t="s">
        <v>264</v>
      </c>
      <c r="D1143" s="119"/>
      <c r="E1143" s="119"/>
      <c r="F1143" s="117"/>
      <c r="G1143" s="117"/>
      <c r="H1143" s="119"/>
      <c r="I1143" s="118"/>
      <c r="J1143" s="118"/>
      <c r="K1143" s="117"/>
      <c r="L1143" s="117">
        <f>SUM(L1139:L1142)</f>
        <v>134926526</v>
      </c>
      <c r="M1143" s="117">
        <f>SUM(M1139:M1142)</f>
        <v>133449400</v>
      </c>
      <c r="N1143" s="117">
        <f>SUM(N1139:N1142)</f>
        <v>511251</v>
      </c>
      <c r="O1143" s="162"/>
      <c r="S1143" s="127">
        <v>0</v>
      </c>
      <c r="T1143" s="149"/>
      <c r="U1143" s="149"/>
      <c r="V1143" s="149"/>
      <c r="W1143" s="149"/>
      <c r="X1143" s="149"/>
      <c r="Y1143" s="150"/>
    </row>
    <row r="1144" spans="1:25">
      <c r="A1144" s="148"/>
      <c r="B1144" s="259"/>
      <c r="C1144" s="288"/>
      <c r="D1144" s="288"/>
      <c r="E1144" s="288"/>
      <c r="F1144" s="288"/>
      <c r="G1144" s="288"/>
      <c r="H1144" s="288"/>
      <c r="I1144" s="289"/>
      <c r="J1144" s="289"/>
      <c r="K1144" s="288"/>
      <c r="L1144" s="288"/>
      <c r="M1144" s="288"/>
      <c r="N1144" s="288"/>
      <c r="O1144" s="375"/>
      <c r="S1144" s="127">
        <v>0</v>
      </c>
      <c r="T1144" s="149"/>
      <c r="U1144" s="149"/>
      <c r="V1144" s="149"/>
      <c r="W1144" s="149"/>
      <c r="X1144" s="149"/>
      <c r="Y1144" s="150"/>
    </row>
    <row r="1145" spans="1:25">
      <c r="A1145" s="148"/>
      <c r="B1145" s="259"/>
      <c r="C1145" s="288"/>
      <c r="D1145" s="288"/>
      <c r="E1145" s="288"/>
      <c r="F1145" s="288"/>
      <c r="G1145" s="288"/>
      <c r="H1145" s="288"/>
      <c r="I1145" s="289"/>
      <c r="J1145" s="289"/>
      <c r="K1145" s="288"/>
      <c r="L1145" s="288"/>
      <c r="M1145" s="288"/>
      <c r="N1145" s="288"/>
      <c r="O1145" s="375"/>
      <c r="S1145" s="127">
        <v>0</v>
      </c>
      <c r="T1145" s="149"/>
      <c r="U1145" s="149"/>
      <c r="V1145" s="149"/>
      <c r="W1145" s="149"/>
      <c r="X1145" s="149"/>
      <c r="Y1145" s="150"/>
    </row>
    <row r="1146" spans="1:25">
      <c r="A1146" s="465" t="s">
        <v>370</v>
      </c>
      <c r="B1146" s="465"/>
      <c r="C1146" s="465"/>
      <c r="D1146" s="465"/>
      <c r="E1146" s="465"/>
      <c r="F1146" s="465"/>
      <c r="G1146" s="465"/>
      <c r="H1146" s="465"/>
      <c r="I1146" s="465"/>
      <c r="J1146" s="465"/>
      <c r="K1146" s="465"/>
      <c r="L1146" s="465"/>
      <c r="M1146" s="465"/>
      <c r="N1146" s="288"/>
      <c r="O1146" s="375"/>
      <c r="S1146" s="127">
        <v>0</v>
      </c>
      <c r="T1146" s="149"/>
      <c r="U1146" s="149"/>
      <c r="V1146" s="149"/>
      <c r="W1146" s="149"/>
      <c r="X1146" s="149"/>
      <c r="Y1146" s="150"/>
    </row>
    <row r="1147" spans="1:25">
      <c r="A1147" s="465" t="s">
        <v>378</v>
      </c>
      <c r="B1147" s="465"/>
      <c r="C1147" s="465"/>
      <c r="D1147" s="465"/>
      <c r="E1147" s="465"/>
      <c r="F1147" s="465"/>
      <c r="G1147" s="465"/>
      <c r="H1147" s="465"/>
      <c r="I1147" s="465"/>
      <c r="J1147" s="465"/>
      <c r="K1147" s="465"/>
      <c r="L1147" s="465"/>
      <c r="M1147" s="465"/>
      <c r="N1147" s="288"/>
      <c r="O1147" s="375"/>
      <c r="S1147" s="127">
        <v>0</v>
      </c>
      <c r="T1147" s="149"/>
      <c r="U1147" s="149"/>
      <c r="V1147" s="149"/>
      <c r="W1147" s="149"/>
      <c r="X1147" s="149"/>
      <c r="Y1147" s="150"/>
    </row>
    <row r="1148" spans="1:25">
      <c r="A1148" s="148"/>
      <c r="B1148" s="259"/>
      <c r="C1148" s="288"/>
      <c r="D1148" s="288"/>
      <c r="E1148" s="288"/>
      <c r="F1148" s="288"/>
      <c r="G1148" s="288"/>
      <c r="H1148" s="288"/>
      <c r="I1148" s="289"/>
      <c r="J1148" s="289"/>
      <c r="K1148" s="288"/>
      <c r="L1148" s="288"/>
      <c r="M1148" s="288"/>
      <c r="N1148" s="288"/>
      <c r="O1148" s="375"/>
      <c r="S1148" s="127">
        <v>0</v>
      </c>
      <c r="T1148" s="149"/>
      <c r="U1148" s="149"/>
      <c r="V1148" s="149"/>
      <c r="W1148" s="149"/>
      <c r="X1148" s="149"/>
      <c r="Y1148" s="150"/>
    </row>
    <row r="1149" spans="1:25">
      <c r="A1149" s="148"/>
      <c r="B1149" s="259"/>
      <c r="C1149" s="288"/>
      <c r="D1149" s="288"/>
      <c r="E1149" s="288"/>
      <c r="F1149" s="288"/>
      <c r="G1149" s="288"/>
      <c r="H1149" s="288"/>
      <c r="I1149" s="289"/>
      <c r="J1149" s="289"/>
      <c r="K1149" s="288"/>
      <c r="L1149" s="288"/>
      <c r="M1149" s="288"/>
      <c r="N1149" s="288"/>
      <c r="O1149" s="375"/>
      <c r="S1149" s="127">
        <v>0</v>
      </c>
      <c r="T1149" s="149"/>
      <c r="U1149" s="149"/>
      <c r="V1149" s="149"/>
      <c r="W1149" s="149"/>
      <c r="X1149" s="149"/>
      <c r="Y1149" s="150"/>
    </row>
    <row r="1150" spans="1:25">
      <c r="A1150" s="148"/>
      <c r="B1150" s="259"/>
      <c r="C1150" s="288"/>
      <c r="D1150" s="288"/>
      <c r="E1150" s="288"/>
      <c r="F1150" s="288"/>
      <c r="G1150" s="288"/>
      <c r="H1150" s="288"/>
      <c r="I1150" s="289"/>
      <c r="J1150" s="289"/>
      <c r="K1150" s="288"/>
      <c r="L1150" s="288"/>
      <c r="M1150" s="288"/>
      <c r="N1150" s="288"/>
      <c r="O1150" s="375"/>
      <c r="S1150" s="127">
        <v>0</v>
      </c>
      <c r="T1150" s="149"/>
      <c r="U1150" s="149"/>
      <c r="V1150" s="149"/>
      <c r="W1150" s="149"/>
      <c r="X1150" s="149"/>
      <c r="Y1150" s="150"/>
    </row>
    <row r="1151" spans="1:25">
      <c r="A1151" s="148"/>
      <c r="B1151" s="259"/>
      <c r="C1151" s="288"/>
      <c r="D1151" s="288"/>
      <c r="E1151" s="288"/>
      <c r="F1151" s="288"/>
      <c r="G1151" s="288"/>
      <c r="H1151" s="288"/>
      <c r="I1151" s="289"/>
      <c r="J1151" s="289"/>
      <c r="K1151" s="288"/>
      <c r="L1151" s="288"/>
      <c r="M1151" s="288"/>
      <c r="N1151" s="288"/>
      <c r="O1151" s="375"/>
      <c r="S1151" s="127">
        <v>0</v>
      </c>
      <c r="T1151" s="149"/>
      <c r="U1151" s="149"/>
      <c r="V1151" s="149"/>
      <c r="W1151" s="149"/>
      <c r="X1151" s="149"/>
      <c r="Y1151" s="150"/>
    </row>
    <row r="1152" spans="1:25">
      <c r="A1152" s="148"/>
      <c r="B1152" s="259"/>
      <c r="C1152" s="288"/>
      <c r="D1152" s="288"/>
      <c r="E1152" s="288"/>
      <c r="F1152" s="288"/>
      <c r="G1152" s="288"/>
      <c r="H1152" s="288"/>
      <c r="I1152" s="289"/>
      <c r="J1152" s="289"/>
      <c r="K1152" s="288"/>
      <c r="L1152" s="288"/>
      <c r="M1152" s="288"/>
      <c r="N1152" s="288"/>
      <c r="O1152" s="375"/>
      <c r="S1152" s="127">
        <v>0</v>
      </c>
      <c r="T1152" s="149"/>
      <c r="U1152" s="149"/>
      <c r="V1152" s="149"/>
      <c r="W1152" s="149"/>
      <c r="X1152" s="149"/>
      <c r="Y1152" s="150"/>
    </row>
    <row r="1153" spans="1:25">
      <c r="A1153" s="148"/>
      <c r="B1153" s="259"/>
      <c r="C1153" s="288"/>
      <c r="D1153" s="288"/>
      <c r="E1153" s="288"/>
      <c r="F1153" s="288"/>
      <c r="G1153" s="288"/>
      <c r="H1153" s="288"/>
      <c r="I1153" s="289"/>
      <c r="J1153" s="289"/>
      <c r="K1153" s="288"/>
      <c r="L1153" s="288"/>
      <c r="M1153" s="288"/>
      <c r="N1153" s="288"/>
      <c r="O1153" s="375"/>
      <c r="S1153" s="127">
        <v>0</v>
      </c>
      <c r="T1153" s="149"/>
      <c r="U1153" s="149"/>
      <c r="V1153" s="149"/>
      <c r="W1153" s="149"/>
      <c r="X1153" s="149"/>
      <c r="Y1153" s="150"/>
    </row>
    <row r="1154" spans="1:25">
      <c r="A1154" s="148"/>
      <c r="B1154" s="259"/>
      <c r="C1154" s="288"/>
      <c r="D1154" s="288"/>
      <c r="E1154" s="288"/>
      <c r="F1154" s="288"/>
      <c r="G1154" s="288"/>
      <c r="H1154" s="288"/>
      <c r="I1154" s="289"/>
      <c r="J1154" s="289"/>
      <c r="K1154" s="288"/>
      <c r="L1154" s="288"/>
      <c r="M1154" s="288"/>
      <c r="N1154" s="288"/>
      <c r="O1154" s="375"/>
      <c r="S1154" s="127">
        <v>0</v>
      </c>
      <c r="T1154" s="149"/>
      <c r="U1154" s="149"/>
      <c r="V1154" s="149"/>
      <c r="W1154" s="149"/>
      <c r="X1154" s="149"/>
      <c r="Y1154" s="150"/>
    </row>
    <row r="1155" spans="1:25">
      <c r="A1155" s="148"/>
      <c r="B1155" s="259"/>
      <c r="C1155" s="152"/>
      <c r="D1155" s="152"/>
      <c r="E1155" s="152"/>
      <c r="F1155" s="156"/>
      <c r="G1155" s="152"/>
      <c r="H1155" s="154"/>
      <c r="I1155" s="152"/>
      <c r="J1155" s="157"/>
      <c r="K1155" s="148"/>
      <c r="L1155" s="148"/>
      <c r="M1155" s="148"/>
      <c r="N1155" s="154"/>
      <c r="O1155" s="93"/>
      <c r="P1155" s="93"/>
      <c r="Q1155" s="93"/>
      <c r="R1155" s="127">
        <v>0</v>
      </c>
      <c r="S1155" s="127">
        <v>0</v>
      </c>
      <c r="T1155" s="149"/>
      <c r="U1155" s="149"/>
      <c r="V1155" s="149"/>
      <c r="W1155" s="149"/>
      <c r="X1155" s="149"/>
      <c r="Y1155" s="150"/>
    </row>
    <row r="1156" spans="1:25">
      <c r="A1156" s="148"/>
      <c r="B1156" s="259"/>
      <c r="C1156" s="152"/>
      <c r="D1156" s="152"/>
      <c r="E1156" s="152"/>
      <c r="F1156" s="149"/>
      <c r="G1156" s="148"/>
      <c r="H1156" s="153"/>
      <c r="I1156" s="148"/>
      <c r="J1156" s="157"/>
      <c r="K1156" s="148"/>
      <c r="L1156" s="148"/>
      <c r="M1156" s="148"/>
      <c r="N1156" s="154"/>
      <c r="O1156" s="148"/>
      <c r="P1156" s="148"/>
      <c r="Q1156" s="93"/>
      <c r="R1156" s="127">
        <v>0</v>
      </c>
      <c r="S1156" s="127">
        <v>0</v>
      </c>
      <c r="T1156" s="149"/>
      <c r="U1156" s="149"/>
      <c r="V1156" s="149"/>
      <c r="W1156" s="149"/>
      <c r="X1156" s="149"/>
      <c r="Y1156" s="150"/>
    </row>
    <row r="1157" spans="1:25">
      <c r="A1157" s="148"/>
      <c r="B1157" s="259"/>
      <c r="C1157" s="148"/>
      <c r="D1157" s="148"/>
      <c r="E1157" s="148"/>
      <c r="F1157" s="156"/>
      <c r="G1157" s="152"/>
      <c r="H1157" s="154"/>
      <c r="I1157" s="152"/>
      <c r="J1157" s="157"/>
      <c r="K1157" s="148"/>
      <c r="L1157" s="148"/>
      <c r="M1157" s="148"/>
      <c r="N1157" s="154"/>
      <c r="O1157" s="93"/>
      <c r="P1157" s="93"/>
      <c r="Q1157" s="148"/>
      <c r="R1157" s="127">
        <v>0</v>
      </c>
      <c r="S1157" s="127">
        <v>0</v>
      </c>
      <c r="T1157" s="149"/>
      <c r="U1157" s="149"/>
      <c r="V1157" s="149"/>
      <c r="W1157" s="149"/>
      <c r="X1157" s="149"/>
      <c r="Y1157" s="150"/>
    </row>
    <row r="1158" spans="1:25">
      <c r="A1158" s="148"/>
      <c r="B1158" s="259"/>
      <c r="C1158" s="152"/>
      <c r="D1158" s="152"/>
      <c r="E1158" s="152"/>
      <c r="F1158" s="156"/>
      <c r="G1158" s="152"/>
      <c r="H1158" s="154"/>
      <c r="I1158" s="152"/>
      <c r="J1158" s="157"/>
      <c r="K1158" s="148"/>
      <c r="L1158" s="148"/>
      <c r="M1158" s="148"/>
      <c r="N1158" s="154"/>
      <c r="O1158" s="93"/>
      <c r="P1158" s="93"/>
      <c r="Q1158" s="93"/>
      <c r="R1158" s="127">
        <v>0</v>
      </c>
      <c r="S1158" s="127">
        <v>0</v>
      </c>
      <c r="T1158" s="149"/>
      <c r="U1158" s="149"/>
      <c r="V1158" s="149"/>
      <c r="W1158" s="149"/>
      <c r="X1158" s="149"/>
      <c r="Y1158" s="150"/>
    </row>
    <row r="1159" spans="1:25">
      <c r="A1159" s="148"/>
      <c r="B1159" s="259"/>
      <c r="C1159" s="152"/>
      <c r="D1159" s="152"/>
      <c r="E1159" s="152"/>
      <c r="F1159" s="156"/>
      <c r="G1159" s="152"/>
      <c r="H1159" s="154"/>
      <c r="I1159" s="152"/>
      <c r="J1159" s="157"/>
      <c r="K1159" s="148"/>
      <c r="L1159" s="148"/>
      <c r="M1159" s="148"/>
      <c r="N1159" s="154"/>
      <c r="O1159" s="93"/>
      <c r="P1159" s="93"/>
      <c r="Q1159" s="93"/>
      <c r="R1159" s="127">
        <v>0</v>
      </c>
      <c r="S1159" s="127">
        <v>0</v>
      </c>
      <c r="T1159" s="149"/>
      <c r="U1159" s="149"/>
      <c r="V1159" s="149"/>
      <c r="W1159" s="149"/>
      <c r="X1159" s="149"/>
      <c r="Y1159" s="150"/>
    </row>
    <row r="1160" spans="1:25">
      <c r="A1160" s="148"/>
      <c r="B1160" s="259"/>
      <c r="C1160" s="152"/>
      <c r="D1160" s="152"/>
      <c r="E1160" s="152"/>
      <c r="F1160" s="156"/>
      <c r="G1160" s="152"/>
      <c r="H1160" s="154"/>
      <c r="I1160" s="152"/>
      <c r="J1160" s="157"/>
      <c r="K1160" s="148"/>
      <c r="L1160" s="148"/>
      <c r="M1160" s="148"/>
      <c r="N1160" s="154"/>
      <c r="O1160" s="93"/>
      <c r="P1160" s="93"/>
      <c r="Q1160" s="93"/>
      <c r="R1160" s="127">
        <v>0</v>
      </c>
      <c r="S1160" s="127">
        <v>0</v>
      </c>
      <c r="T1160" s="149"/>
      <c r="U1160" s="149"/>
      <c r="V1160" s="149"/>
      <c r="W1160" s="149"/>
      <c r="X1160" s="149"/>
      <c r="Y1160" s="150"/>
    </row>
    <row r="1161" spans="1:25">
      <c r="A1161" s="148"/>
      <c r="B1161" s="259"/>
      <c r="C1161" s="152"/>
      <c r="D1161" s="152"/>
      <c r="E1161" s="152"/>
      <c r="F1161" s="156"/>
      <c r="G1161" s="152"/>
      <c r="H1161" s="154"/>
      <c r="I1161" s="152"/>
      <c r="J1161" s="157"/>
      <c r="K1161" s="148"/>
      <c r="L1161" s="148"/>
      <c r="M1161" s="148"/>
      <c r="N1161" s="154"/>
      <c r="O1161" s="93"/>
      <c r="P1161" s="93"/>
      <c r="Q1161" s="93"/>
      <c r="R1161" s="127">
        <v>0</v>
      </c>
      <c r="S1161" s="127">
        <v>0</v>
      </c>
      <c r="T1161" s="149"/>
      <c r="U1161" s="149"/>
      <c r="V1161" s="149"/>
      <c r="W1161" s="149"/>
      <c r="X1161" s="149"/>
      <c r="Y1161" s="150"/>
    </row>
    <row r="1162" spans="1:25">
      <c r="A1162" s="148"/>
      <c r="B1162" s="259"/>
      <c r="C1162" s="152"/>
      <c r="D1162" s="152"/>
      <c r="E1162" s="152"/>
      <c r="F1162" s="149"/>
      <c r="G1162" s="148"/>
      <c r="H1162" s="154"/>
      <c r="I1162" s="148"/>
      <c r="J1162" s="157"/>
      <c r="K1162" s="148"/>
      <c r="L1162" s="148"/>
      <c r="M1162" s="148"/>
      <c r="N1162" s="154"/>
      <c r="O1162" s="148"/>
      <c r="P1162" s="148"/>
      <c r="Q1162" s="93"/>
      <c r="R1162" s="127">
        <v>0</v>
      </c>
      <c r="S1162" s="127">
        <v>0</v>
      </c>
      <c r="T1162" s="149"/>
      <c r="U1162" s="149"/>
      <c r="V1162" s="149"/>
      <c r="W1162" s="149"/>
      <c r="X1162" s="149"/>
      <c r="Y1162" s="150"/>
    </row>
    <row r="1163" spans="1:25">
      <c r="A1163" s="148"/>
      <c r="B1163" s="259"/>
      <c r="C1163" s="148"/>
      <c r="D1163" s="148"/>
      <c r="E1163" s="148"/>
      <c r="F1163" s="149"/>
      <c r="G1163" s="148"/>
      <c r="H1163" s="154"/>
      <c r="I1163" s="152"/>
      <c r="J1163" s="157"/>
      <c r="K1163" s="148"/>
      <c r="L1163" s="148"/>
      <c r="M1163" s="148"/>
      <c r="N1163" s="154"/>
      <c r="O1163" s="93"/>
      <c r="P1163" s="93"/>
      <c r="Q1163" s="148"/>
      <c r="R1163" s="127">
        <v>0</v>
      </c>
      <c r="S1163" s="127">
        <v>0</v>
      </c>
      <c r="T1163" s="149"/>
      <c r="U1163" s="149"/>
      <c r="V1163" s="149"/>
      <c r="W1163" s="149"/>
      <c r="X1163" s="149"/>
      <c r="Y1163" s="150"/>
    </row>
    <row r="1164" spans="1:25">
      <c r="A1164" s="148"/>
      <c r="B1164" s="259"/>
      <c r="C1164" s="148"/>
      <c r="D1164" s="148"/>
      <c r="E1164" s="148"/>
      <c r="F1164" s="149"/>
      <c r="G1164" s="148"/>
      <c r="H1164" s="154"/>
      <c r="I1164" s="148"/>
      <c r="J1164" s="157"/>
      <c r="K1164" s="148"/>
      <c r="L1164" s="148"/>
      <c r="M1164" s="148"/>
      <c r="N1164" s="154"/>
      <c r="O1164" s="93"/>
      <c r="P1164" s="93"/>
      <c r="Q1164" s="93"/>
      <c r="R1164" s="127">
        <v>0</v>
      </c>
      <c r="S1164" s="127">
        <v>0</v>
      </c>
      <c r="T1164" s="149"/>
      <c r="U1164" s="149"/>
      <c r="V1164" s="149"/>
      <c r="W1164" s="149"/>
      <c r="X1164" s="149"/>
      <c r="Y1164" s="150"/>
    </row>
    <row r="1165" spans="1:25">
      <c r="A1165" s="148"/>
      <c r="B1165" s="259"/>
      <c r="C1165" s="148"/>
      <c r="D1165" s="148"/>
      <c r="E1165" s="148"/>
      <c r="F1165" s="149"/>
      <c r="G1165" s="148"/>
      <c r="H1165" s="154"/>
      <c r="I1165" s="148"/>
      <c r="J1165" s="157"/>
      <c r="K1165" s="148"/>
      <c r="L1165" s="148"/>
      <c r="M1165" s="148"/>
      <c r="N1165" s="154"/>
      <c r="O1165" s="93"/>
      <c r="P1165" s="93"/>
      <c r="Q1165" s="93"/>
      <c r="R1165" s="127">
        <v>0</v>
      </c>
      <c r="S1165" s="127">
        <v>0</v>
      </c>
      <c r="T1165" s="149"/>
      <c r="U1165" s="149"/>
      <c r="V1165" s="149"/>
      <c r="W1165" s="149"/>
      <c r="X1165" s="149"/>
      <c r="Y1165" s="150"/>
    </row>
    <row r="1166" spans="1:25">
      <c r="A1166" s="148"/>
      <c r="B1166" s="259"/>
      <c r="C1166" s="148"/>
      <c r="D1166" s="148"/>
      <c r="E1166" s="148"/>
      <c r="F1166" s="149"/>
      <c r="G1166" s="148"/>
      <c r="H1166" s="154"/>
      <c r="I1166" s="148"/>
      <c r="J1166" s="157"/>
      <c r="K1166" s="148"/>
      <c r="L1166" s="148"/>
      <c r="M1166" s="148"/>
      <c r="N1166" s="154"/>
      <c r="O1166" s="93"/>
      <c r="P1166" s="93"/>
      <c r="Q1166" s="93"/>
      <c r="R1166" s="127">
        <v>0</v>
      </c>
      <c r="S1166" s="127">
        <v>0</v>
      </c>
      <c r="T1166" s="149"/>
      <c r="U1166" s="149"/>
      <c r="V1166" s="149"/>
      <c r="W1166" s="149"/>
      <c r="X1166" s="149"/>
      <c r="Y1166" s="150"/>
    </row>
    <row r="1167" spans="1:25">
      <c r="A1167" s="148"/>
      <c r="B1167" s="259"/>
      <c r="C1167" s="148"/>
      <c r="D1167" s="148"/>
      <c r="E1167" s="148"/>
      <c r="F1167" s="149"/>
      <c r="G1167" s="148"/>
      <c r="H1167" s="154"/>
      <c r="I1167" s="148"/>
      <c r="J1167" s="157"/>
      <c r="K1167" s="148"/>
      <c r="L1167" s="148"/>
      <c r="M1167" s="148"/>
      <c r="N1167" s="154"/>
      <c r="O1167" s="93"/>
      <c r="P1167" s="93"/>
      <c r="Q1167" s="93"/>
      <c r="R1167" s="127">
        <v>0</v>
      </c>
      <c r="S1167" s="127">
        <v>0</v>
      </c>
      <c r="T1167" s="149"/>
      <c r="U1167" s="149"/>
      <c r="V1167" s="149"/>
      <c r="W1167" s="149"/>
      <c r="X1167" s="149"/>
      <c r="Y1167" s="150"/>
    </row>
    <row r="1168" spans="1:25">
      <c r="A1168" s="148"/>
      <c r="B1168" s="259"/>
      <c r="C1168" s="148"/>
      <c r="D1168" s="148"/>
      <c r="E1168" s="148"/>
      <c r="F1168" s="149"/>
      <c r="G1168" s="148"/>
      <c r="H1168" s="154"/>
      <c r="I1168" s="148"/>
      <c r="J1168" s="157"/>
      <c r="K1168" s="148"/>
      <c r="L1168" s="148"/>
      <c r="M1168" s="148"/>
      <c r="N1168" s="154"/>
      <c r="O1168" s="148"/>
      <c r="P1168" s="148"/>
      <c r="Q1168" s="93"/>
      <c r="R1168" s="127">
        <v>0</v>
      </c>
      <c r="S1168" s="127">
        <v>0</v>
      </c>
      <c r="T1168" s="149"/>
      <c r="U1168" s="149"/>
      <c r="V1168" s="149"/>
      <c r="W1168" s="149"/>
      <c r="X1168" s="149"/>
      <c r="Y1168" s="150"/>
    </row>
    <row r="1169" spans="1:25">
      <c r="A1169" s="148"/>
      <c r="B1169" s="259"/>
      <c r="C1169" s="148"/>
      <c r="D1169" s="148"/>
      <c r="E1169" s="148"/>
      <c r="F1169" s="149"/>
      <c r="G1169" s="148"/>
      <c r="H1169" s="154"/>
      <c r="I1169" s="148"/>
      <c r="J1169" s="157"/>
      <c r="K1169" s="148"/>
      <c r="L1169" s="148"/>
      <c r="M1169" s="148"/>
      <c r="N1169" s="154"/>
      <c r="O1169" s="93"/>
      <c r="P1169" s="93"/>
      <c r="Q1169" s="148"/>
      <c r="R1169" s="127">
        <v>0</v>
      </c>
      <c r="S1169" s="127">
        <v>0</v>
      </c>
      <c r="T1169" s="149"/>
      <c r="U1169" s="149"/>
      <c r="V1169" s="149"/>
      <c r="W1169" s="149"/>
      <c r="X1169" s="149"/>
      <c r="Y1169" s="158"/>
    </row>
    <row r="1170" spans="1:25">
      <c r="A1170" s="148"/>
      <c r="B1170" s="259"/>
      <c r="C1170" s="148"/>
      <c r="D1170" s="148"/>
      <c r="E1170" s="148"/>
      <c r="F1170" s="149"/>
      <c r="G1170" s="148"/>
      <c r="H1170" s="154"/>
      <c r="I1170" s="148"/>
      <c r="J1170" s="157"/>
      <c r="K1170" s="148"/>
      <c r="L1170" s="148"/>
      <c r="M1170" s="148"/>
      <c r="N1170" s="154"/>
      <c r="O1170" s="93"/>
      <c r="P1170" s="93"/>
      <c r="Q1170" s="148"/>
      <c r="R1170" s="127">
        <v>0</v>
      </c>
      <c r="S1170" s="127">
        <v>0</v>
      </c>
      <c r="T1170" s="149"/>
      <c r="U1170" s="149"/>
      <c r="V1170" s="149"/>
      <c r="W1170" s="149"/>
      <c r="X1170" s="149"/>
      <c r="Y1170" s="158"/>
    </row>
    <row r="1171" spans="1:25">
      <c r="A1171" s="148"/>
      <c r="B1171" s="259"/>
      <c r="C1171" s="148"/>
      <c r="D1171" s="148"/>
      <c r="E1171" s="148"/>
      <c r="F1171" s="149"/>
      <c r="G1171" s="148"/>
      <c r="H1171" s="154"/>
      <c r="I1171" s="148"/>
      <c r="J1171" s="157"/>
      <c r="K1171" s="148"/>
      <c r="L1171" s="148"/>
      <c r="M1171" s="148"/>
      <c r="N1171" s="154"/>
      <c r="O1171" s="93"/>
      <c r="P1171" s="93"/>
      <c r="Q1171" s="148"/>
      <c r="R1171" s="127">
        <v>0</v>
      </c>
      <c r="S1171" s="127">
        <v>0</v>
      </c>
      <c r="T1171" s="149"/>
      <c r="U1171" s="149"/>
      <c r="V1171" s="149"/>
      <c r="W1171" s="149"/>
      <c r="X1171" s="149"/>
      <c r="Y1171" s="158"/>
    </row>
    <row r="1172" spans="1:25">
      <c r="A1172" s="148"/>
      <c r="B1172" s="259"/>
      <c r="C1172" s="148"/>
      <c r="D1172" s="148"/>
      <c r="E1172" s="148"/>
      <c r="F1172" s="149"/>
      <c r="G1172" s="148"/>
      <c r="H1172" s="154"/>
      <c r="I1172" s="148"/>
      <c r="J1172" s="159"/>
      <c r="K1172" s="148"/>
      <c r="L1172" s="148"/>
      <c r="M1172" s="148"/>
      <c r="N1172" s="154"/>
      <c r="O1172" s="93"/>
      <c r="P1172" s="93"/>
      <c r="Q1172" s="93"/>
      <c r="R1172" s="127">
        <v>0</v>
      </c>
      <c r="S1172" s="127">
        <v>0</v>
      </c>
      <c r="T1172" s="149"/>
      <c r="U1172" s="149"/>
      <c r="V1172" s="149"/>
      <c r="W1172" s="149"/>
      <c r="X1172" s="149"/>
      <c r="Y1172" s="158"/>
    </row>
    <row r="1173" spans="1:25">
      <c r="A1173" s="148"/>
      <c r="B1173" s="259"/>
      <c r="C1173" s="148"/>
      <c r="D1173" s="148"/>
      <c r="E1173" s="148"/>
      <c r="F1173" s="149"/>
      <c r="G1173" s="148"/>
      <c r="H1173" s="154"/>
      <c r="I1173" s="148"/>
      <c r="J1173" s="159"/>
      <c r="K1173" s="148"/>
      <c r="L1173" s="148"/>
      <c r="M1173" s="148"/>
      <c r="N1173" s="154"/>
      <c r="O1173" s="93"/>
      <c r="P1173" s="93"/>
      <c r="Q1173" s="93"/>
      <c r="R1173" s="127">
        <v>0</v>
      </c>
      <c r="S1173" s="127">
        <v>0</v>
      </c>
      <c r="T1173" s="149"/>
      <c r="U1173" s="149"/>
      <c r="V1173" s="149"/>
      <c r="W1173" s="149"/>
      <c r="X1173" s="149"/>
      <c r="Y1173" s="158"/>
    </row>
    <row r="1174" spans="1:25">
      <c r="A1174" s="148"/>
      <c r="B1174" s="259"/>
      <c r="C1174" s="148"/>
      <c r="D1174" s="148"/>
      <c r="E1174" s="148"/>
      <c r="F1174" s="149"/>
      <c r="G1174" s="148"/>
      <c r="H1174" s="154"/>
      <c r="I1174" s="148"/>
      <c r="J1174" s="159"/>
      <c r="K1174" s="148"/>
      <c r="L1174" s="148"/>
      <c r="M1174" s="148"/>
      <c r="N1174" s="154"/>
      <c r="O1174" s="148"/>
      <c r="P1174" s="148"/>
      <c r="Q1174" s="148"/>
      <c r="R1174" s="127">
        <v>0</v>
      </c>
      <c r="S1174" s="127">
        <v>0</v>
      </c>
      <c r="T1174" s="149"/>
      <c r="U1174" s="149"/>
      <c r="V1174" s="149"/>
      <c r="W1174" s="149"/>
      <c r="X1174" s="149"/>
      <c r="Y1174" s="150"/>
    </row>
    <row r="1175" spans="1:25">
      <c r="A1175" s="148"/>
      <c r="B1175" s="259"/>
      <c r="C1175" s="148"/>
      <c r="D1175" s="148"/>
      <c r="E1175" s="148"/>
      <c r="F1175" s="149"/>
      <c r="G1175" s="148"/>
      <c r="H1175" s="154"/>
      <c r="I1175" s="148"/>
      <c r="J1175" s="159"/>
      <c r="K1175" s="148"/>
      <c r="L1175" s="148"/>
      <c r="M1175" s="148"/>
      <c r="N1175" s="154"/>
      <c r="O1175" s="148"/>
      <c r="P1175" s="148"/>
      <c r="Q1175" s="148"/>
      <c r="R1175" s="127">
        <v>0</v>
      </c>
      <c r="S1175" s="127">
        <v>0</v>
      </c>
      <c r="T1175" s="149"/>
      <c r="U1175" s="149"/>
      <c r="V1175" s="149"/>
      <c r="W1175" s="149"/>
      <c r="X1175" s="149"/>
      <c r="Y1175" s="150"/>
    </row>
    <row r="1176" spans="1:25">
      <c r="A1176" s="148"/>
      <c r="B1176" s="259"/>
      <c r="C1176" s="148"/>
      <c r="D1176" s="148"/>
      <c r="E1176" s="148"/>
      <c r="F1176" s="149"/>
      <c r="G1176" s="148"/>
      <c r="H1176" s="153"/>
      <c r="I1176" s="148"/>
      <c r="J1176" s="159"/>
      <c r="K1176" s="148"/>
      <c r="L1176" s="148"/>
      <c r="M1176" s="148"/>
      <c r="N1176" s="154"/>
      <c r="O1176" s="148"/>
      <c r="P1176" s="148"/>
      <c r="Q1176" s="148"/>
      <c r="R1176" s="127">
        <v>0</v>
      </c>
      <c r="S1176" s="127">
        <v>0</v>
      </c>
      <c r="T1176" s="149"/>
      <c r="U1176" s="149"/>
      <c r="V1176" s="149"/>
      <c r="W1176" s="149"/>
      <c r="X1176" s="149"/>
      <c r="Y1176" s="150"/>
    </row>
    <row r="1177" spans="1:25">
      <c r="A1177" s="148"/>
      <c r="B1177" s="259"/>
      <c r="C1177" s="148"/>
      <c r="D1177" s="148"/>
      <c r="E1177" s="148"/>
      <c r="F1177" s="156"/>
      <c r="G1177" s="152"/>
      <c r="H1177" s="154"/>
      <c r="I1177" s="152"/>
      <c r="J1177" s="152"/>
      <c r="K1177" s="152"/>
      <c r="L1177" s="152"/>
      <c r="M1177" s="152"/>
      <c r="N1177" s="152"/>
      <c r="O1177" s="93"/>
      <c r="P1177" s="93"/>
      <c r="Q1177" s="148"/>
      <c r="R1177" s="127">
        <v>0</v>
      </c>
      <c r="S1177" s="127">
        <v>0</v>
      </c>
      <c r="T1177" s="149"/>
      <c r="U1177" s="149"/>
      <c r="V1177" s="149"/>
      <c r="W1177" s="149"/>
      <c r="X1177" s="149"/>
      <c r="Y1177" s="155"/>
    </row>
    <row r="1178" spans="1:25">
      <c r="A1178" s="148"/>
      <c r="B1178" s="259"/>
      <c r="C1178" s="152"/>
      <c r="D1178" s="152"/>
      <c r="E1178" s="152"/>
      <c r="F1178" s="149"/>
      <c r="G1178" s="148"/>
      <c r="H1178" s="153"/>
      <c r="I1178" s="148"/>
      <c r="J1178" s="148"/>
      <c r="K1178" s="148"/>
      <c r="L1178" s="148"/>
      <c r="M1178" s="148"/>
      <c r="N1178" s="148"/>
      <c r="O1178" s="93"/>
      <c r="P1178" s="93"/>
      <c r="Q1178" s="148"/>
      <c r="R1178" s="127">
        <v>0</v>
      </c>
      <c r="S1178" s="127">
        <v>0</v>
      </c>
      <c r="T1178" s="149"/>
      <c r="U1178" s="149"/>
      <c r="V1178" s="149"/>
      <c r="W1178" s="149"/>
      <c r="X1178" s="149"/>
      <c r="Y1178" s="158"/>
    </row>
    <row r="1179" spans="1:25">
      <c r="A1179" s="148"/>
      <c r="B1179" s="259"/>
      <c r="C1179" s="148"/>
      <c r="D1179" s="148"/>
      <c r="E1179" s="148"/>
      <c r="F1179" s="149"/>
      <c r="G1179" s="148"/>
      <c r="H1179" s="153"/>
      <c r="I1179" s="148"/>
      <c r="J1179" s="148"/>
      <c r="K1179" s="148"/>
      <c r="L1179" s="148"/>
      <c r="M1179" s="148"/>
      <c r="N1179" s="148"/>
      <c r="O1179" s="148"/>
      <c r="P1179" s="148"/>
      <c r="Q1179" s="148"/>
      <c r="R1179" s="127">
        <v>0</v>
      </c>
      <c r="S1179" s="127">
        <v>0</v>
      </c>
      <c r="T1179" s="149"/>
      <c r="U1179" s="149"/>
      <c r="V1179" s="149"/>
      <c r="W1179" s="149"/>
      <c r="X1179" s="149"/>
      <c r="Y1179" s="150"/>
    </row>
    <row r="1180" spans="1:25">
      <c r="A1180" s="148"/>
      <c r="B1180" s="259"/>
      <c r="C1180" s="152"/>
      <c r="D1180" s="152"/>
      <c r="E1180" s="152"/>
      <c r="F1180" s="149"/>
      <c r="G1180" s="148"/>
      <c r="H1180" s="153"/>
      <c r="I1180" s="148"/>
      <c r="J1180" s="148"/>
      <c r="K1180" s="148"/>
      <c r="L1180" s="148"/>
      <c r="M1180" s="148"/>
      <c r="N1180" s="148"/>
      <c r="O1180" s="148"/>
      <c r="P1180" s="148"/>
      <c r="Q1180" s="148"/>
      <c r="R1180" s="127">
        <v>0</v>
      </c>
      <c r="S1180" s="127">
        <v>0</v>
      </c>
      <c r="T1180" s="149"/>
      <c r="U1180" s="149"/>
      <c r="V1180" s="149"/>
      <c r="W1180" s="149"/>
      <c r="X1180" s="149"/>
      <c r="Y1180" s="150"/>
    </row>
    <row r="1181" spans="1:25">
      <c r="A1181" s="148"/>
      <c r="B1181" s="259"/>
      <c r="C1181" s="152"/>
      <c r="D1181" s="152"/>
      <c r="E1181" s="152"/>
      <c r="F1181" s="149"/>
      <c r="G1181" s="148"/>
      <c r="H1181" s="153"/>
      <c r="I1181" s="148"/>
      <c r="J1181" s="148"/>
      <c r="K1181" s="148"/>
      <c r="L1181" s="148"/>
      <c r="M1181" s="148"/>
      <c r="N1181" s="148"/>
      <c r="O1181" s="148"/>
      <c r="P1181" s="148"/>
      <c r="Q1181" s="148"/>
      <c r="R1181" s="127">
        <v>0</v>
      </c>
      <c r="S1181" s="127">
        <v>0</v>
      </c>
      <c r="T1181" s="149"/>
      <c r="U1181" s="149"/>
      <c r="V1181" s="149"/>
      <c r="W1181" s="149"/>
      <c r="X1181" s="149"/>
      <c r="Y1181" s="150"/>
    </row>
    <row r="1182" spans="1:25">
      <c r="A1182" s="148"/>
      <c r="B1182" s="259"/>
      <c r="C1182" s="148"/>
      <c r="D1182" s="148"/>
      <c r="E1182" s="148"/>
      <c r="F1182" s="149"/>
      <c r="G1182" s="148"/>
      <c r="H1182" s="153"/>
      <c r="I1182" s="148"/>
      <c r="J1182" s="148"/>
      <c r="K1182" s="148"/>
      <c r="L1182" s="148"/>
      <c r="M1182" s="148"/>
      <c r="N1182" s="148"/>
      <c r="O1182" s="148"/>
      <c r="P1182" s="148"/>
      <c r="Q1182" s="148"/>
      <c r="R1182" s="127">
        <v>0</v>
      </c>
      <c r="S1182" s="127">
        <v>0</v>
      </c>
      <c r="T1182" s="149"/>
      <c r="U1182" s="149"/>
      <c r="V1182" s="149"/>
      <c r="W1182" s="149"/>
      <c r="X1182" s="149"/>
      <c r="Y1182" s="150"/>
    </row>
    <row r="1183" spans="1:25">
      <c r="A1183" s="148"/>
      <c r="B1183" s="259"/>
      <c r="C1183" s="148"/>
      <c r="D1183" s="148"/>
      <c r="E1183" s="148"/>
      <c r="F1183" s="149"/>
      <c r="G1183" s="148"/>
      <c r="H1183" s="153"/>
      <c r="I1183" s="148"/>
      <c r="J1183" s="148"/>
      <c r="K1183" s="148"/>
      <c r="L1183" s="148"/>
      <c r="M1183" s="148"/>
      <c r="N1183" s="148"/>
      <c r="O1183" s="148"/>
      <c r="P1183" s="148"/>
      <c r="Q1183" s="148"/>
      <c r="R1183" s="127">
        <v>0</v>
      </c>
      <c r="S1183" s="127">
        <v>0</v>
      </c>
      <c r="T1183" s="149"/>
      <c r="U1183" s="149"/>
      <c r="V1183" s="149"/>
      <c r="W1183" s="149"/>
      <c r="X1183" s="149"/>
      <c r="Y1183" s="150"/>
    </row>
    <row r="1184" spans="1:25">
      <c r="A1184" s="148"/>
      <c r="B1184" s="259"/>
      <c r="C1184" s="148"/>
      <c r="D1184" s="148"/>
      <c r="E1184" s="148"/>
      <c r="F1184" s="149"/>
      <c r="G1184" s="148"/>
      <c r="H1184" s="153"/>
      <c r="I1184" s="148"/>
      <c r="J1184" s="148"/>
      <c r="K1184" s="148"/>
      <c r="L1184" s="148"/>
      <c r="M1184" s="148"/>
      <c r="N1184" s="148"/>
      <c r="O1184" s="148"/>
      <c r="P1184" s="148"/>
      <c r="Q1184" s="148"/>
      <c r="R1184" s="127">
        <v>0</v>
      </c>
      <c r="S1184" s="127">
        <v>0</v>
      </c>
      <c r="T1184" s="149"/>
      <c r="U1184" s="149"/>
      <c r="V1184" s="149"/>
      <c r="W1184" s="149"/>
      <c r="X1184" s="149"/>
      <c r="Y1184" s="150"/>
    </row>
    <row r="1185" spans="1:25">
      <c r="A1185" s="148"/>
      <c r="B1185" s="259"/>
      <c r="C1185" s="148"/>
      <c r="D1185" s="148"/>
      <c r="E1185" s="148"/>
      <c r="F1185" s="149"/>
      <c r="G1185" s="148"/>
      <c r="H1185" s="153"/>
      <c r="I1185" s="148"/>
      <c r="J1185" s="148"/>
      <c r="K1185" s="148"/>
      <c r="L1185" s="148"/>
      <c r="M1185" s="148"/>
      <c r="N1185" s="148"/>
      <c r="O1185" s="148"/>
      <c r="P1185" s="148"/>
      <c r="Q1185" s="148"/>
      <c r="R1185" s="127">
        <v>0</v>
      </c>
      <c r="S1185" s="127">
        <v>0</v>
      </c>
      <c r="T1185" s="149"/>
      <c r="U1185" s="149"/>
      <c r="V1185" s="149"/>
      <c r="W1185" s="149"/>
      <c r="X1185" s="149"/>
      <c r="Y1185" s="150"/>
    </row>
    <row r="1186" spans="1:25">
      <c r="A1186" s="148"/>
      <c r="B1186" s="259"/>
      <c r="C1186" s="148"/>
      <c r="D1186" s="148"/>
      <c r="E1186" s="148"/>
      <c r="F1186" s="149"/>
      <c r="G1186" s="148"/>
      <c r="H1186" s="153"/>
      <c r="I1186" s="148"/>
      <c r="J1186" s="148"/>
      <c r="K1186" s="148"/>
      <c r="L1186" s="148"/>
      <c r="M1186" s="148"/>
      <c r="N1186" s="148"/>
      <c r="O1186" s="148"/>
      <c r="P1186" s="148"/>
      <c r="Q1186" s="148"/>
      <c r="R1186" s="148"/>
      <c r="S1186" s="148"/>
      <c r="T1186" s="149"/>
      <c r="U1186" s="149"/>
      <c r="V1186" s="149"/>
      <c r="W1186" s="149"/>
      <c r="X1186" s="149"/>
      <c r="Y1186" s="150"/>
    </row>
    <row r="1187" spans="1:25">
      <c r="A1187" s="148"/>
      <c r="B1187" s="259"/>
      <c r="C1187" s="148"/>
      <c r="D1187" s="148"/>
      <c r="E1187" s="148"/>
      <c r="F1187" s="149"/>
      <c r="G1187" s="148"/>
      <c r="H1187" s="153"/>
      <c r="I1187" s="148"/>
      <c r="J1187" s="148"/>
      <c r="K1187" s="148"/>
      <c r="L1187" s="148"/>
      <c r="M1187" s="148"/>
      <c r="N1187" s="148"/>
      <c r="O1187" s="148"/>
      <c r="P1187" s="148"/>
      <c r="Q1187" s="148"/>
      <c r="R1187" s="148"/>
      <c r="S1187" s="148"/>
      <c r="T1187" s="149"/>
      <c r="U1187" s="149"/>
      <c r="V1187" s="149"/>
      <c r="W1187" s="149"/>
      <c r="X1187" s="149"/>
      <c r="Y1187" s="150"/>
    </row>
    <row r="1188" spans="1:25">
      <c r="A1188" s="148"/>
      <c r="B1188" s="259"/>
      <c r="C1188" s="148"/>
      <c r="D1188" s="148"/>
      <c r="E1188" s="148"/>
      <c r="F1188" s="149"/>
      <c r="G1188" s="148"/>
      <c r="H1188" s="153"/>
      <c r="I1188" s="148"/>
      <c r="J1188" s="148"/>
      <c r="K1188" s="148"/>
      <c r="L1188" s="148"/>
      <c r="M1188" s="148"/>
      <c r="N1188" s="148"/>
      <c r="O1188" s="148"/>
      <c r="P1188" s="148"/>
      <c r="Q1188" s="148"/>
      <c r="R1188" s="148"/>
      <c r="S1188" s="148"/>
      <c r="T1188" s="149"/>
      <c r="U1188" s="149"/>
      <c r="V1188" s="149"/>
      <c r="W1188" s="149"/>
      <c r="X1188" s="149"/>
      <c r="Y1188" s="150"/>
    </row>
    <row r="1189" spans="1:25">
      <c r="A1189" s="148"/>
      <c r="B1189" s="259"/>
      <c r="C1189" s="148"/>
      <c r="D1189" s="148"/>
      <c r="E1189" s="148"/>
      <c r="F1189" s="149"/>
      <c r="G1189" s="148"/>
      <c r="H1189" s="153"/>
      <c r="I1189" s="148"/>
      <c r="J1189" s="148"/>
      <c r="K1189" s="148"/>
      <c r="L1189" s="148"/>
      <c r="M1189" s="148"/>
      <c r="N1189" s="148"/>
      <c r="O1189" s="148"/>
      <c r="P1189" s="148"/>
      <c r="Q1189" s="148"/>
      <c r="R1189" s="148"/>
      <c r="S1189" s="148"/>
      <c r="T1189" s="149"/>
      <c r="U1189" s="149"/>
      <c r="V1189" s="149"/>
      <c r="W1189" s="149"/>
      <c r="X1189" s="149"/>
      <c r="Y1189" s="150"/>
    </row>
    <row r="1190" spans="1:25">
      <c r="A1190" s="148"/>
      <c r="B1190" s="259"/>
      <c r="C1190" s="148"/>
      <c r="D1190" s="148"/>
      <c r="E1190" s="148"/>
      <c r="F1190" s="149"/>
      <c r="G1190" s="148"/>
      <c r="H1190" s="153"/>
      <c r="I1190" s="148"/>
      <c r="J1190" s="148"/>
      <c r="K1190" s="148"/>
      <c r="L1190" s="148"/>
      <c r="M1190" s="148"/>
      <c r="N1190" s="148"/>
      <c r="O1190" s="148"/>
      <c r="P1190" s="148"/>
      <c r="Q1190" s="148"/>
      <c r="R1190" s="148"/>
      <c r="S1190" s="148"/>
      <c r="T1190" s="149"/>
      <c r="U1190" s="149"/>
      <c r="V1190" s="149"/>
      <c r="W1190" s="149"/>
      <c r="X1190" s="149"/>
      <c r="Y1190" s="150"/>
    </row>
    <row r="1191" spans="1:25">
      <c r="A1191" s="148"/>
      <c r="B1191" s="259"/>
      <c r="C1191" s="148"/>
      <c r="D1191" s="148"/>
      <c r="E1191" s="148"/>
      <c r="F1191" s="149"/>
      <c r="G1191" s="148"/>
      <c r="H1191" s="153"/>
      <c r="I1191" s="148"/>
      <c r="J1191" s="148"/>
      <c r="K1191" s="148"/>
      <c r="L1191" s="148"/>
      <c r="M1191" s="148"/>
      <c r="N1191" s="148"/>
      <c r="O1191" s="148"/>
      <c r="P1191" s="148"/>
      <c r="Q1191" s="148"/>
      <c r="R1191" s="148"/>
      <c r="S1191" s="148"/>
      <c r="T1191" s="149"/>
      <c r="U1191" s="149"/>
      <c r="V1191" s="149"/>
      <c r="W1191" s="149"/>
      <c r="X1191" s="149"/>
      <c r="Y1191" s="150"/>
    </row>
    <row r="1192" spans="1:25">
      <c r="A1192" s="148"/>
      <c r="B1192" s="259"/>
      <c r="C1192" s="148"/>
      <c r="D1192" s="148"/>
      <c r="E1192" s="148"/>
      <c r="F1192" s="149"/>
      <c r="G1192" s="148"/>
      <c r="H1192" s="153"/>
      <c r="I1192" s="148"/>
      <c r="J1192" s="148"/>
      <c r="K1192" s="148"/>
      <c r="L1192" s="148"/>
      <c r="M1192" s="148"/>
      <c r="N1192" s="148"/>
      <c r="O1192" s="148"/>
      <c r="P1192" s="148"/>
      <c r="Q1192" s="148"/>
      <c r="R1192" s="148"/>
      <c r="S1192" s="148"/>
      <c r="T1192" s="149"/>
      <c r="U1192" s="149"/>
      <c r="V1192" s="149"/>
      <c r="W1192" s="149"/>
      <c r="X1192" s="149"/>
      <c r="Y1192" s="150"/>
    </row>
    <row r="1193" spans="1:25">
      <c r="A1193" s="148"/>
      <c r="B1193" s="259"/>
      <c r="C1193" s="148"/>
      <c r="D1193" s="148"/>
      <c r="E1193" s="148"/>
      <c r="F1193" s="149"/>
      <c r="G1193" s="148"/>
      <c r="H1193" s="153"/>
      <c r="I1193" s="148"/>
      <c r="J1193" s="148"/>
      <c r="K1193" s="148"/>
      <c r="L1193" s="148"/>
      <c r="M1193" s="148"/>
      <c r="N1193" s="148"/>
      <c r="O1193" s="148"/>
      <c r="P1193" s="148"/>
      <c r="Q1193" s="148"/>
      <c r="R1193" s="148"/>
      <c r="S1193" s="148"/>
      <c r="T1193" s="149"/>
      <c r="U1193" s="149"/>
      <c r="V1193" s="149"/>
      <c r="W1193" s="149"/>
      <c r="X1193" s="149"/>
      <c r="Y1193" s="150"/>
    </row>
    <row r="1194" spans="1:25">
      <c r="A1194" s="148"/>
      <c r="B1194" s="259"/>
      <c r="C1194" s="148"/>
      <c r="D1194" s="148"/>
      <c r="E1194" s="148"/>
      <c r="F1194" s="149"/>
      <c r="G1194" s="148"/>
      <c r="H1194" s="153"/>
      <c r="I1194" s="148"/>
      <c r="J1194" s="148"/>
      <c r="K1194" s="148"/>
      <c r="L1194" s="148"/>
      <c r="M1194" s="148"/>
      <c r="N1194" s="148"/>
      <c r="O1194" s="148"/>
      <c r="P1194" s="148"/>
      <c r="Q1194" s="148"/>
      <c r="R1194" s="148"/>
      <c r="S1194" s="148"/>
      <c r="T1194" s="149"/>
      <c r="U1194" s="149"/>
      <c r="V1194" s="149"/>
      <c r="W1194" s="149"/>
      <c r="X1194" s="149"/>
      <c r="Y1194" s="150"/>
    </row>
    <row r="1195" spans="1:25">
      <c r="A1195" s="148"/>
      <c r="B1195" s="259"/>
      <c r="C1195" s="148"/>
      <c r="D1195" s="148"/>
      <c r="E1195" s="148"/>
      <c r="F1195" s="149"/>
      <c r="G1195" s="148"/>
      <c r="H1195" s="153"/>
      <c r="I1195" s="148"/>
      <c r="J1195" s="148"/>
      <c r="K1195" s="148"/>
      <c r="L1195" s="148"/>
      <c r="M1195" s="148"/>
      <c r="N1195" s="148"/>
      <c r="O1195" s="148"/>
      <c r="P1195" s="148"/>
      <c r="Q1195" s="148"/>
      <c r="R1195" s="148"/>
      <c r="S1195" s="148"/>
      <c r="T1195" s="149"/>
      <c r="U1195" s="149"/>
      <c r="V1195" s="149"/>
      <c r="W1195" s="149"/>
      <c r="X1195" s="149"/>
      <c r="Y1195" s="150"/>
    </row>
    <row r="1196" spans="1:25">
      <c r="A1196" s="148"/>
      <c r="B1196" s="259"/>
      <c r="C1196" s="148"/>
      <c r="D1196" s="148"/>
      <c r="E1196" s="148"/>
      <c r="F1196" s="149"/>
      <c r="G1196" s="148"/>
      <c r="H1196" s="153"/>
      <c r="I1196" s="148"/>
      <c r="J1196" s="148"/>
      <c r="K1196" s="148"/>
      <c r="L1196" s="148"/>
      <c r="M1196" s="148"/>
      <c r="N1196" s="148"/>
      <c r="O1196" s="148"/>
      <c r="P1196" s="148"/>
      <c r="Q1196" s="148"/>
      <c r="R1196" s="148"/>
      <c r="S1196" s="148"/>
      <c r="T1196" s="149"/>
      <c r="U1196" s="149"/>
      <c r="V1196" s="149"/>
      <c r="W1196" s="149"/>
      <c r="X1196" s="149"/>
      <c r="Y1196" s="150"/>
    </row>
    <row r="1197" spans="1:25">
      <c r="A1197" s="148"/>
      <c r="B1197" s="259"/>
      <c r="C1197" s="148"/>
      <c r="D1197" s="148"/>
      <c r="E1197" s="148"/>
      <c r="F1197" s="149"/>
      <c r="G1197" s="148"/>
      <c r="H1197" s="153"/>
      <c r="I1197" s="148"/>
      <c r="J1197" s="148"/>
      <c r="K1197" s="148"/>
      <c r="L1197" s="148"/>
      <c r="M1197" s="148"/>
      <c r="N1197" s="148"/>
      <c r="O1197" s="148"/>
      <c r="P1197" s="148"/>
      <c r="Q1197" s="148"/>
      <c r="R1197" s="148"/>
      <c r="S1197" s="148"/>
      <c r="T1197" s="149"/>
      <c r="U1197" s="149"/>
      <c r="V1197" s="149"/>
      <c r="W1197" s="149"/>
      <c r="X1197" s="149"/>
      <c r="Y1197" s="150"/>
    </row>
    <row r="1198" spans="1:25">
      <c r="A1198" s="148"/>
      <c r="B1198" s="259"/>
      <c r="C1198" s="148"/>
      <c r="D1198" s="148"/>
      <c r="E1198" s="148"/>
      <c r="F1198" s="149"/>
      <c r="G1198" s="148"/>
      <c r="H1198" s="153"/>
      <c r="I1198" s="148"/>
      <c r="J1198" s="148"/>
      <c r="K1198" s="148"/>
      <c r="L1198" s="148"/>
      <c r="M1198" s="148"/>
      <c r="N1198" s="148"/>
      <c r="O1198" s="148"/>
      <c r="P1198" s="148"/>
      <c r="Q1198" s="148"/>
      <c r="R1198" s="148"/>
      <c r="S1198" s="148"/>
      <c r="T1198" s="149"/>
      <c r="U1198" s="149"/>
      <c r="V1198" s="149"/>
      <c r="W1198" s="149"/>
      <c r="X1198" s="149"/>
      <c r="Y1198" s="150"/>
    </row>
    <row r="1199" spans="1:25">
      <c r="A1199" s="148"/>
      <c r="B1199" s="259"/>
      <c r="C1199" s="148"/>
      <c r="D1199" s="148"/>
      <c r="E1199" s="148"/>
      <c r="F1199" s="149"/>
      <c r="G1199" s="148"/>
      <c r="H1199" s="153"/>
      <c r="I1199" s="148"/>
      <c r="J1199" s="148"/>
      <c r="K1199" s="148"/>
      <c r="L1199" s="148"/>
      <c r="M1199" s="148"/>
      <c r="N1199" s="148"/>
      <c r="O1199" s="148"/>
      <c r="P1199" s="148"/>
      <c r="Q1199" s="148"/>
      <c r="R1199" s="148"/>
      <c r="S1199" s="148"/>
      <c r="T1199" s="149"/>
      <c r="U1199" s="149"/>
      <c r="V1199" s="149"/>
      <c r="W1199" s="149"/>
      <c r="X1199" s="149"/>
      <c r="Y1199" s="150"/>
    </row>
    <row r="1200" spans="1:25">
      <c r="A1200" s="148"/>
      <c r="B1200" s="259"/>
      <c r="C1200" s="148"/>
      <c r="D1200" s="148"/>
      <c r="E1200" s="148"/>
      <c r="F1200" s="149"/>
      <c r="G1200" s="148"/>
      <c r="H1200" s="153"/>
      <c r="I1200" s="148"/>
      <c r="J1200" s="148"/>
      <c r="K1200" s="148"/>
      <c r="L1200" s="148"/>
      <c r="M1200" s="148"/>
      <c r="N1200" s="148"/>
      <c r="O1200" s="148"/>
      <c r="P1200" s="148"/>
      <c r="Q1200" s="148"/>
      <c r="R1200" s="148"/>
      <c r="S1200" s="148"/>
      <c r="T1200" s="149"/>
      <c r="U1200" s="149"/>
      <c r="V1200" s="149"/>
      <c r="W1200" s="149"/>
      <c r="X1200" s="149"/>
      <c r="Y1200" s="150"/>
    </row>
    <row r="1201" spans="1:25">
      <c r="A1201" s="148"/>
      <c r="B1201" s="259"/>
      <c r="C1201" s="148"/>
      <c r="D1201" s="148"/>
      <c r="E1201" s="148"/>
      <c r="F1201" s="149"/>
      <c r="G1201" s="148"/>
      <c r="H1201" s="153"/>
      <c r="I1201" s="148"/>
      <c r="J1201" s="148"/>
      <c r="K1201" s="148"/>
      <c r="L1201" s="148"/>
      <c r="M1201" s="148"/>
      <c r="N1201" s="148"/>
      <c r="O1201" s="148"/>
      <c r="P1201" s="148"/>
      <c r="Q1201" s="148"/>
      <c r="R1201" s="148"/>
      <c r="S1201" s="148"/>
      <c r="T1201" s="149"/>
      <c r="U1201" s="149"/>
      <c r="V1201" s="149"/>
      <c r="W1201" s="149"/>
      <c r="X1201" s="149"/>
      <c r="Y1201" s="150"/>
    </row>
    <row r="1202" spans="1:25">
      <c r="A1202" s="148"/>
      <c r="B1202" s="259"/>
      <c r="C1202" s="148"/>
      <c r="D1202" s="148"/>
      <c r="E1202" s="148"/>
      <c r="F1202" s="149"/>
      <c r="G1202" s="148"/>
      <c r="H1202" s="153"/>
      <c r="I1202" s="148"/>
      <c r="J1202" s="148"/>
      <c r="K1202" s="148"/>
      <c r="L1202" s="148"/>
      <c r="M1202" s="148"/>
      <c r="N1202" s="148"/>
      <c r="O1202" s="148"/>
      <c r="P1202" s="148"/>
      <c r="Q1202" s="148"/>
      <c r="R1202" s="148"/>
      <c r="S1202" s="148"/>
      <c r="T1202" s="149"/>
      <c r="U1202" s="149"/>
      <c r="V1202" s="149"/>
      <c r="W1202" s="149"/>
      <c r="X1202" s="149"/>
      <c r="Y1202" s="150"/>
    </row>
    <row r="1203" spans="1:25">
      <c r="A1203" s="148"/>
      <c r="B1203" s="259"/>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259"/>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259"/>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259"/>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259"/>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259"/>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259"/>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259"/>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148"/>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148"/>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148"/>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148"/>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148"/>
      <c r="R1692" s="148"/>
      <c r="S1692" s="148"/>
      <c r="T1692" s="149"/>
      <c r="U1692" s="149"/>
      <c r="V1692" s="149"/>
      <c r="W1692" s="149"/>
      <c r="X1692" s="149"/>
      <c r="Y1692" s="150"/>
    </row>
    <row r="1693" spans="1:25">
      <c r="A1693" s="148"/>
      <c r="B1693" s="259"/>
      <c r="C1693" s="148"/>
      <c r="D1693" s="148"/>
      <c r="E1693" s="148"/>
      <c r="F1693" s="149"/>
      <c r="G1693" s="148"/>
      <c r="H1693" s="153"/>
      <c r="I1693" s="148"/>
      <c r="J1693" s="148"/>
      <c r="K1693" s="148"/>
      <c r="L1693" s="148"/>
      <c r="M1693" s="148"/>
      <c r="N1693" s="148"/>
      <c r="O1693" s="148"/>
      <c r="P1693" s="148"/>
      <c r="Q1693" s="148"/>
      <c r="R1693" s="148"/>
      <c r="S1693" s="148"/>
      <c r="T1693" s="149"/>
      <c r="U1693" s="149"/>
      <c r="V1693" s="149"/>
      <c r="W1693" s="149"/>
      <c r="X1693" s="149"/>
      <c r="Y1693" s="150"/>
    </row>
    <row r="1694" spans="1:25">
      <c r="A1694" s="148"/>
      <c r="B1694" s="259"/>
      <c r="C1694" s="148"/>
      <c r="D1694" s="148"/>
      <c r="E1694" s="148"/>
      <c r="F1694" s="149"/>
      <c r="G1694" s="148"/>
      <c r="H1694" s="153"/>
      <c r="I1694" s="148"/>
      <c r="J1694" s="148"/>
      <c r="K1694" s="148"/>
      <c r="L1694" s="148"/>
      <c r="M1694" s="148"/>
      <c r="N1694" s="148"/>
      <c r="O1694" s="148"/>
      <c r="P1694" s="148"/>
      <c r="Q1694" s="148"/>
      <c r="R1694" s="148"/>
      <c r="S1694" s="148"/>
      <c r="T1694" s="149"/>
      <c r="U1694" s="149"/>
      <c r="V1694" s="149"/>
      <c r="W1694" s="149"/>
      <c r="X1694" s="149"/>
      <c r="Y1694" s="150"/>
    </row>
    <row r="1695" spans="1:25">
      <c r="A1695" s="148"/>
      <c r="B1695" s="259"/>
      <c r="C1695" s="148"/>
      <c r="D1695" s="148"/>
      <c r="E1695" s="148"/>
      <c r="F1695" s="149"/>
      <c r="G1695" s="148"/>
      <c r="H1695" s="153"/>
      <c r="I1695" s="148"/>
      <c r="J1695" s="148"/>
      <c r="K1695" s="148"/>
      <c r="L1695" s="148"/>
      <c r="M1695" s="148"/>
      <c r="N1695" s="148"/>
      <c r="O1695" s="148"/>
      <c r="P1695" s="148"/>
      <c r="Q1695" s="148"/>
      <c r="R1695" s="148"/>
      <c r="S1695" s="148"/>
      <c r="T1695" s="149"/>
      <c r="U1695" s="149"/>
      <c r="V1695" s="149"/>
      <c r="W1695" s="149"/>
      <c r="X1695" s="149"/>
      <c r="Y1695" s="150"/>
    </row>
    <row r="1696" spans="1:25">
      <c r="A1696" s="148"/>
      <c r="B1696" s="259"/>
      <c r="C1696" s="148"/>
      <c r="D1696" s="148"/>
      <c r="E1696" s="148"/>
      <c r="F1696" s="149"/>
      <c r="G1696" s="148"/>
      <c r="H1696" s="153"/>
      <c r="I1696" s="148"/>
      <c r="J1696" s="148"/>
      <c r="K1696" s="148"/>
      <c r="L1696" s="148"/>
      <c r="M1696" s="148"/>
      <c r="N1696" s="148"/>
      <c r="O1696" s="148"/>
      <c r="P1696" s="148"/>
      <c r="Q1696" s="148"/>
      <c r="R1696" s="148"/>
      <c r="S1696" s="148"/>
      <c r="T1696" s="149"/>
      <c r="U1696" s="149"/>
      <c r="V1696" s="149"/>
      <c r="W1696" s="149"/>
      <c r="X1696" s="149"/>
      <c r="Y1696" s="150"/>
    </row>
    <row r="1697" spans="1:25">
      <c r="A1697" s="148"/>
      <c r="B1697" s="259"/>
      <c r="C1697" s="148"/>
      <c r="D1697" s="148"/>
      <c r="E1697" s="148"/>
      <c r="F1697" s="149"/>
      <c r="G1697" s="148"/>
      <c r="H1697" s="153"/>
      <c r="I1697" s="148"/>
      <c r="J1697" s="148"/>
      <c r="K1697" s="148"/>
      <c r="L1697" s="148"/>
      <c r="M1697" s="148"/>
      <c r="N1697" s="148"/>
      <c r="O1697" s="148"/>
      <c r="P1697" s="148"/>
      <c r="Q1697" s="148"/>
      <c r="R1697" s="148"/>
      <c r="S1697" s="148"/>
      <c r="T1697" s="149"/>
      <c r="U1697" s="149"/>
      <c r="V1697" s="149"/>
      <c r="W1697" s="149"/>
      <c r="X1697" s="149"/>
      <c r="Y1697" s="150"/>
    </row>
    <row r="1698" spans="1:25">
      <c r="A1698" s="148"/>
      <c r="B1698" s="259"/>
      <c r="C1698" s="148"/>
      <c r="D1698" s="148"/>
      <c r="E1698" s="148"/>
      <c r="F1698" s="149"/>
      <c r="G1698" s="148"/>
      <c r="H1698" s="153"/>
      <c r="I1698" s="148"/>
      <c r="J1698" s="148"/>
      <c r="K1698" s="148"/>
      <c r="L1698" s="148"/>
      <c r="M1698" s="148"/>
      <c r="N1698" s="148"/>
      <c r="O1698" s="148"/>
      <c r="P1698" s="148"/>
      <c r="Q1698" s="148"/>
      <c r="R1698" s="148"/>
      <c r="S1698" s="148"/>
      <c r="T1698" s="149"/>
      <c r="U1698" s="149"/>
      <c r="V1698" s="149"/>
      <c r="W1698" s="149"/>
      <c r="X1698" s="149"/>
      <c r="Y1698" s="150"/>
    </row>
    <row r="1699" spans="1:25">
      <c r="A1699" s="148"/>
      <c r="B1699" s="259"/>
      <c r="C1699" s="148"/>
      <c r="D1699" s="148"/>
      <c r="E1699" s="148"/>
      <c r="F1699" s="149"/>
      <c r="G1699" s="148"/>
      <c r="H1699" s="153"/>
      <c r="I1699" s="148"/>
      <c r="J1699" s="148"/>
      <c r="K1699" s="148"/>
      <c r="L1699" s="148"/>
      <c r="M1699" s="148"/>
      <c r="N1699" s="148"/>
      <c r="O1699" s="148"/>
      <c r="P1699" s="148"/>
      <c r="Q1699" s="148"/>
      <c r="R1699" s="148"/>
      <c r="S1699" s="148"/>
      <c r="T1699" s="149"/>
      <c r="U1699" s="149"/>
      <c r="V1699" s="149"/>
      <c r="W1699" s="149"/>
      <c r="X1699" s="149"/>
      <c r="Y1699" s="150"/>
    </row>
    <row r="1700" spans="1:25">
      <c r="A1700" s="148"/>
      <c r="B1700" s="259"/>
      <c r="C1700" s="148"/>
      <c r="D1700" s="148"/>
      <c r="E1700" s="148"/>
      <c r="F1700" s="149"/>
      <c r="G1700" s="148"/>
      <c r="H1700" s="153"/>
      <c r="I1700" s="148"/>
      <c r="J1700" s="148"/>
      <c r="K1700" s="148"/>
      <c r="L1700" s="148"/>
      <c r="M1700" s="148"/>
      <c r="N1700" s="148"/>
      <c r="O1700" s="148"/>
      <c r="P1700" s="148"/>
      <c r="Q1700" s="148"/>
      <c r="R1700" s="148"/>
      <c r="S1700" s="148"/>
      <c r="T1700" s="149"/>
      <c r="U1700" s="149"/>
      <c r="V1700" s="149"/>
      <c r="W1700" s="149"/>
      <c r="X1700" s="149"/>
      <c r="Y1700" s="150"/>
    </row>
    <row r="1701" spans="1:25">
      <c r="A1701" s="148"/>
      <c r="B1701" s="259"/>
      <c r="C1701" s="148"/>
      <c r="D1701" s="148"/>
      <c r="E1701" s="148"/>
      <c r="F1701" s="149"/>
      <c r="G1701" s="148"/>
      <c r="H1701" s="153"/>
      <c r="I1701" s="148"/>
      <c r="J1701" s="148"/>
      <c r="K1701" s="148"/>
      <c r="L1701" s="148"/>
      <c r="M1701" s="148"/>
      <c r="N1701" s="148"/>
      <c r="O1701" s="148"/>
      <c r="P1701" s="148"/>
      <c r="Q1701" s="148"/>
      <c r="R1701" s="148"/>
      <c r="S1701" s="148"/>
      <c r="T1701" s="149"/>
      <c r="U1701" s="149"/>
      <c r="V1701" s="149"/>
      <c r="W1701" s="149"/>
      <c r="X1701" s="149"/>
      <c r="Y1701" s="150"/>
    </row>
    <row r="1702" spans="1:25">
      <c r="A1702" s="148"/>
      <c r="B1702" s="259"/>
      <c r="C1702" s="148"/>
      <c r="D1702" s="148"/>
      <c r="E1702" s="148"/>
      <c r="F1702" s="149"/>
      <c r="G1702" s="148"/>
      <c r="H1702" s="153"/>
      <c r="I1702" s="148"/>
      <c r="J1702" s="148"/>
      <c r="K1702" s="148"/>
      <c r="L1702" s="148"/>
      <c r="M1702" s="148"/>
      <c r="N1702" s="148"/>
      <c r="O1702" s="148"/>
      <c r="P1702" s="148"/>
      <c r="Q1702" s="148"/>
      <c r="R1702" s="148"/>
      <c r="S1702" s="148"/>
      <c r="T1702" s="149"/>
      <c r="U1702" s="149"/>
      <c r="V1702" s="149"/>
      <c r="W1702" s="149"/>
      <c r="X1702" s="149"/>
      <c r="Y1702" s="150"/>
    </row>
    <row r="1703" spans="1:25">
      <c r="A1703" s="148"/>
      <c r="B1703" s="259"/>
      <c r="C1703" s="148"/>
      <c r="D1703" s="148"/>
      <c r="E1703" s="148"/>
      <c r="F1703" s="149"/>
      <c r="G1703" s="148"/>
      <c r="H1703" s="153"/>
      <c r="I1703" s="148"/>
      <c r="J1703" s="148"/>
      <c r="K1703" s="148"/>
      <c r="L1703" s="148"/>
      <c r="M1703" s="148"/>
      <c r="N1703" s="148"/>
      <c r="O1703" s="148"/>
      <c r="P1703" s="148"/>
      <c r="Q1703" s="148"/>
      <c r="R1703" s="148"/>
      <c r="S1703" s="148"/>
      <c r="T1703" s="149"/>
      <c r="U1703" s="149"/>
      <c r="V1703" s="149"/>
      <c r="W1703" s="149"/>
      <c r="X1703" s="149"/>
      <c r="Y1703" s="150"/>
    </row>
    <row r="1704" spans="1:25">
      <c r="A1704" s="148"/>
      <c r="B1704" s="259"/>
      <c r="C1704" s="148"/>
      <c r="D1704" s="148"/>
      <c r="E1704" s="148"/>
      <c r="F1704" s="149"/>
      <c r="G1704" s="148"/>
      <c r="H1704" s="153"/>
      <c r="I1704" s="148"/>
      <c r="J1704" s="148"/>
      <c r="K1704" s="148"/>
      <c r="L1704" s="148"/>
      <c r="M1704" s="148"/>
      <c r="N1704" s="148"/>
      <c r="O1704" s="148"/>
      <c r="P1704" s="148"/>
      <c r="Q1704" s="148"/>
      <c r="R1704" s="148"/>
      <c r="S1704" s="148"/>
      <c r="T1704" s="149"/>
      <c r="U1704" s="149"/>
      <c r="V1704" s="149"/>
      <c r="W1704" s="149"/>
      <c r="X1704" s="149"/>
      <c r="Y1704" s="150"/>
    </row>
    <row r="1705" spans="1:25">
      <c r="A1705" s="148"/>
      <c r="B1705" s="259"/>
      <c r="C1705" s="148"/>
      <c r="D1705" s="148"/>
      <c r="E1705" s="148"/>
      <c r="F1705" s="149"/>
      <c r="G1705" s="148"/>
      <c r="H1705" s="153"/>
      <c r="I1705" s="148"/>
      <c r="J1705" s="148"/>
      <c r="K1705" s="148"/>
      <c r="L1705" s="148"/>
      <c r="M1705" s="148"/>
      <c r="N1705" s="148"/>
      <c r="O1705" s="148"/>
      <c r="P1705" s="148"/>
      <c r="Q1705" s="148"/>
      <c r="R1705" s="148"/>
      <c r="S1705" s="148"/>
      <c r="T1705" s="149"/>
      <c r="U1705" s="149"/>
      <c r="V1705" s="149"/>
      <c r="W1705" s="149"/>
      <c r="X1705" s="149"/>
      <c r="Y1705" s="150"/>
    </row>
    <row r="1706" spans="1:25">
      <c r="A1706" s="148"/>
      <c r="B1706" s="259"/>
      <c r="C1706" s="148"/>
      <c r="D1706" s="148"/>
      <c r="E1706" s="148"/>
      <c r="F1706" s="149"/>
      <c r="G1706" s="148"/>
      <c r="H1706" s="153"/>
      <c r="I1706" s="148"/>
      <c r="J1706" s="148"/>
      <c r="K1706" s="148"/>
      <c r="L1706" s="148"/>
      <c r="M1706" s="148"/>
      <c r="N1706" s="148"/>
      <c r="O1706" s="148"/>
      <c r="P1706" s="148"/>
      <c r="Q1706" s="148"/>
      <c r="R1706" s="148"/>
      <c r="S1706" s="148"/>
      <c r="T1706" s="149"/>
      <c r="U1706" s="149"/>
      <c r="V1706" s="149"/>
      <c r="W1706" s="149"/>
      <c r="X1706" s="149"/>
      <c r="Y1706" s="150"/>
    </row>
    <row r="1707" spans="1:25">
      <c r="A1707" s="148"/>
      <c r="B1707" s="259"/>
      <c r="C1707" s="148"/>
      <c r="D1707" s="148"/>
      <c r="E1707" s="148"/>
      <c r="F1707" s="149"/>
      <c r="G1707" s="148"/>
      <c r="H1707" s="153"/>
      <c r="I1707" s="148"/>
      <c r="J1707" s="148"/>
      <c r="K1707" s="148"/>
      <c r="L1707" s="148"/>
      <c r="M1707" s="148"/>
      <c r="N1707" s="148"/>
      <c r="O1707" s="148"/>
      <c r="P1707" s="148"/>
      <c r="Q1707" s="148"/>
      <c r="R1707" s="148"/>
      <c r="S1707" s="148"/>
      <c r="T1707" s="149"/>
      <c r="U1707" s="149"/>
      <c r="V1707" s="149"/>
      <c r="W1707" s="149"/>
      <c r="X1707" s="149"/>
      <c r="Y1707" s="150"/>
    </row>
    <row r="1708" spans="1:25">
      <c r="A1708" s="148"/>
      <c r="B1708" s="259"/>
      <c r="C1708" s="148"/>
      <c r="D1708" s="148"/>
      <c r="E1708" s="148"/>
      <c r="F1708" s="149"/>
      <c r="G1708" s="148"/>
      <c r="H1708" s="153"/>
      <c r="I1708" s="148"/>
      <c r="J1708" s="148"/>
      <c r="K1708" s="148"/>
      <c r="L1708" s="148"/>
      <c r="M1708" s="148"/>
      <c r="N1708" s="148"/>
      <c r="O1708" s="148"/>
      <c r="P1708" s="148"/>
      <c r="Q1708" s="148"/>
      <c r="R1708" s="148"/>
      <c r="S1708" s="148"/>
      <c r="T1708" s="149"/>
      <c r="U1708" s="149"/>
      <c r="V1708" s="149"/>
      <c r="W1708" s="149"/>
      <c r="X1708" s="149"/>
      <c r="Y1708" s="150"/>
    </row>
    <row r="1709" spans="1:25">
      <c r="A1709" s="148"/>
      <c r="B1709" s="259"/>
      <c r="C1709" s="148"/>
      <c r="D1709" s="148"/>
      <c r="E1709" s="148"/>
      <c r="F1709" s="149"/>
      <c r="G1709" s="148"/>
      <c r="H1709" s="153"/>
      <c r="I1709" s="148"/>
      <c r="J1709" s="148"/>
      <c r="K1709" s="148"/>
      <c r="L1709" s="148"/>
      <c r="M1709" s="148"/>
      <c r="N1709" s="148"/>
      <c r="O1709" s="148"/>
      <c r="P1709" s="148"/>
      <c r="Q1709" s="148"/>
      <c r="R1709" s="148"/>
      <c r="S1709" s="148"/>
      <c r="T1709" s="149"/>
      <c r="U1709" s="149"/>
      <c r="V1709" s="149"/>
      <c r="W1709" s="149"/>
      <c r="X1709" s="149"/>
      <c r="Y1709" s="150"/>
    </row>
    <row r="1710" spans="1:25">
      <c r="A1710" s="148"/>
      <c r="B1710" s="259"/>
      <c r="C1710" s="148"/>
      <c r="D1710" s="148"/>
      <c r="E1710" s="148"/>
      <c r="F1710" s="149"/>
      <c r="G1710" s="148"/>
      <c r="H1710" s="153"/>
      <c r="I1710" s="148"/>
      <c r="J1710" s="148"/>
      <c r="K1710" s="148"/>
      <c r="L1710" s="148"/>
      <c r="M1710" s="148"/>
      <c r="N1710" s="148"/>
      <c r="O1710" s="148"/>
      <c r="P1710" s="148"/>
      <c r="Q1710" s="148"/>
      <c r="R1710" s="148"/>
      <c r="S1710" s="148"/>
      <c r="T1710" s="149"/>
      <c r="U1710" s="149"/>
      <c r="V1710" s="149"/>
      <c r="W1710" s="149"/>
      <c r="X1710" s="149"/>
      <c r="Y1710" s="150"/>
    </row>
    <row r="1711" spans="1:25">
      <c r="A1711" s="148"/>
      <c r="B1711" s="259"/>
      <c r="C1711" s="148"/>
      <c r="D1711" s="148"/>
      <c r="E1711" s="148"/>
      <c r="F1711" s="149"/>
      <c r="G1711" s="148"/>
      <c r="H1711" s="153"/>
      <c r="I1711" s="148"/>
      <c r="J1711" s="148"/>
      <c r="K1711" s="148"/>
      <c r="L1711" s="148"/>
      <c r="M1711" s="148"/>
      <c r="N1711" s="148"/>
      <c r="O1711" s="148"/>
      <c r="P1711" s="148"/>
      <c r="Q1711" s="148"/>
      <c r="R1711" s="148"/>
      <c r="S1711" s="148"/>
      <c r="T1711" s="149"/>
      <c r="U1711" s="149"/>
      <c r="V1711" s="149"/>
      <c r="W1711" s="149"/>
      <c r="X1711" s="149"/>
      <c r="Y1711" s="150"/>
    </row>
    <row r="1712" spans="1:25">
      <c r="A1712" s="148"/>
      <c r="B1712" s="259"/>
      <c r="C1712" s="148"/>
      <c r="D1712" s="148"/>
      <c r="E1712" s="148"/>
      <c r="F1712" s="149"/>
      <c r="G1712" s="148"/>
      <c r="H1712" s="153"/>
      <c r="I1712" s="148"/>
      <c r="J1712" s="148"/>
      <c r="K1712" s="148"/>
      <c r="L1712" s="148"/>
      <c r="M1712" s="148"/>
      <c r="N1712" s="148"/>
      <c r="O1712" s="148"/>
      <c r="P1712" s="148"/>
      <c r="Q1712" s="6"/>
      <c r="R1712" s="148"/>
      <c r="S1712" s="148"/>
      <c r="T1712" s="149"/>
      <c r="U1712" s="149"/>
      <c r="V1712" s="149"/>
      <c r="W1712" s="149"/>
      <c r="X1712" s="149"/>
      <c r="Y1712" s="150"/>
    </row>
    <row r="1713" spans="1:25">
      <c r="A1713" s="148"/>
      <c r="B1713" s="259"/>
      <c r="C1713" s="148"/>
      <c r="D1713" s="148"/>
      <c r="E1713" s="148"/>
      <c r="F1713" s="149"/>
      <c r="G1713" s="148"/>
      <c r="H1713" s="153"/>
      <c r="I1713" s="148"/>
      <c r="J1713" s="148"/>
      <c r="K1713" s="148"/>
      <c r="L1713" s="148"/>
      <c r="M1713" s="148"/>
      <c r="N1713" s="148"/>
      <c r="O1713" s="148"/>
      <c r="P1713" s="148"/>
      <c r="Q1713" s="6"/>
      <c r="R1713" s="148"/>
      <c r="S1713" s="148"/>
      <c r="T1713" s="149"/>
      <c r="U1713" s="149"/>
      <c r="V1713" s="149"/>
      <c r="W1713" s="149"/>
      <c r="X1713" s="149"/>
      <c r="Y1713" s="150"/>
    </row>
    <row r="1714" spans="1:25">
      <c r="A1714" s="148"/>
      <c r="B1714" s="259"/>
      <c r="C1714" s="148"/>
      <c r="D1714" s="148"/>
      <c r="E1714" s="148"/>
      <c r="F1714" s="149"/>
      <c r="G1714" s="148"/>
      <c r="H1714" s="153"/>
      <c r="I1714" s="148"/>
      <c r="J1714" s="148"/>
      <c r="K1714" s="148"/>
      <c r="L1714" s="148"/>
      <c r="M1714" s="148"/>
      <c r="N1714" s="148"/>
      <c r="O1714" s="148"/>
      <c r="P1714" s="148"/>
      <c r="Q1714" s="6"/>
      <c r="R1714" s="148"/>
      <c r="S1714" s="148"/>
      <c r="T1714" s="149"/>
      <c r="U1714" s="149"/>
      <c r="V1714" s="149"/>
      <c r="W1714" s="149"/>
      <c r="X1714" s="149"/>
      <c r="Y1714" s="150"/>
    </row>
    <row r="1715" spans="1:25">
      <c r="A1715" s="148"/>
      <c r="B1715" s="259"/>
      <c r="C1715" s="148"/>
      <c r="D1715" s="148"/>
      <c r="E1715" s="148"/>
      <c r="F1715" s="149"/>
      <c r="G1715" s="148"/>
      <c r="H1715" s="153"/>
      <c r="I1715" s="148"/>
      <c r="J1715" s="148"/>
      <c r="K1715" s="148"/>
      <c r="L1715" s="148"/>
      <c r="M1715" s="148"/>
      <c r="N1715" s="148"/>
      <c r="O1715" s="148"/>
      <c r="P1715" s="148"/>
      <c r="Q1715" s="6"/>
      <c r="R1715" s="148"/>
      <c r="S1715" s="148"/>
      <c r="T1715" s="149"/>
      <c r="U1715" s="149"/>
      <c r="V1715" s="149"/>
      <c r="W1715" s="149"/>
      <c r="X1715" s="149"/>
      <c r="Y1715" s="150"/>
    </row>
    <row r="1716" spans="1:25">
      <c r="A1716" s="148"/>
      <c r="B1716" s="259"/>
      <c r="C1716" s="148"/>
      <c r="D1716" s="148"/>
      <c r="E1716" s="148"/>
      <c r="F1716" s="149"/>
      <c r="G1716" s="148"/>
      <c r="H1716" s="153"/>
      <c r="I1716" s="148"/>
      <c r="J1716" s="148"/>
      <c r="K1716" s="148"/>
      <c r="L1716" s="148"/>
      <c r="M1716" s="148"/>
      <c r="N1716" s="148"/>
      <c r="O1716" s="148"/>
      <c r="P1716" s="148"/>
      <c r="Q1716" s="6"/>
      <c r="R1716" s="148"/>
      <c r="S1716" s="148"/>
      <c r="T1716" s="149"/>
      <c r="U1716" s="149"/>
      <c r="V1716" s="149"/>
      <c r="W1716" s="149"/>
      <c r="X1716" s="149"/>
      <c r="Y1716" s="150"/>
    </row>
  </sheetData>
  <mergeCells count="9">
    <mergeCell ref="K6:M6"/>
    <mergeCell ref="C1018:P1018"/>
    <mergeCell ref="C1019:O1019"/>
    <mergeCell ref="C1020:O1020"/>
    <mergeCell ref="C1023:E1023"/>
    <mergeCell ref="A1129:M1129"/>
    <mergeCell ref="A1130:M1130"/>
    <mergeCell ref="A1146:M1146"/>
    <mergeCell ref="A1147:M1147"/>
  </mergeCells>
  <conditionalFormatting sqref="Q155:Q194 Q532 Q196 Q534:Q541 Q908:Q920 T252:X285 T287:X287 T562:X590 T973:X1016 T971:X971 T8:X9 T97:X110 Q52:Q66 Q198:Q201 T75:X92 T70:V74 X70:X74 T12:X69 Q82:Q84 Q86:Q109 Q230:Q293 Q780:Q906 Q203:Q228 Q922:Q1016 T114:X156 Q8:Q50 T729:X969 Q113:Q152 Q68:Q80 T162:X250 T723:X724 T726:X726 Q715:Q778 T289:X560 Q295:Q530 T113:U113 W113:X113 T111:U111 W111:X111 V112 Q543:Q713 T592:X720">
    <cfRule type="cellIs" dxfId="213" priority="27" operator="equal">
      <formula>0</formula>
    </cfRule>
  </conditionalFormatting>
  <conditionalFormatting sqref="Q921">
    <cfRule type="cellIs" dxfId="212" priority="26" operator="equal">
      <formula>0</formula>
    </cfRule>
  </conditionalFormatting>
  <conditionalFormatting sqref="Q51">
    <cfRule type="cellIs" dxfId="211" priority="25" operator="equal">
      <formula>0</formula>
    </cfRule>
  </conditionalFormatting>
  <conditionalFormatting sqref="T251:X251">
    <cfRule type="cellIs" dxfId="210" priority="24" operator="equal">
      <formula>0</formula>
    </cfRule>
  </conditionalFormatting>
  <conditionalFormatting sqref="T561:X561">
    <cfRule type="cellIs" dxfId="209" priority="23" operator="equal">
      <formula>0</formula>
    </cfRule>
  </conditionalFormatting>
  <conditionalFormatting sqref="Q3:Q4 T3:X4">
    <cfRule type="cellIs" dxfId="208" priority="22" operator="equal">
      <formula>0</formula>
    </cfRule>
  </conditionalFormatting>
  <conditionalFormatting sqref="T286:X286">
    <cfRule type="cellIs" dxfId="207" priority="21" operator="equal">
      <formula>0</formula>
    </cfRule>
  </conditionalFormatting>
  <conditionalFormatting sqref="T288:X288">
    <cfRule type="cellIs" dxfId="206" priority="20" operator="equal">
      <formula>0</formula>
    </cfRule>
  </conditionalFormatting>
  <conditionalFormatting sqref="T591:X591">
    <cfRule type="cellIs" dxfId="205" priority="19" operator="equal">
      <formula>0</formula>
    </cfRule>
  </conditionalFormatting>
  <conditionalFormatting sqref="T972:X972">
    <cfRule type="cellIs" dxfId="204" priority="18" operator="equal">
      <formula>0</formula>
    </cfRule>
  </conditionalFormatting>
  <conditionalFormatting sqref="T970:X970">
    <cfRule type="cellIs" dxfId="203" priority="17" operator="equal">
      <formula>0</formula>
    </cfRule>
  </conditionalFormatting>
  <conditionalFormatting sqref="T96:X96">
    <cfRule type="cellIs" dxfId="202" priority="16" operator="equal">
      <formula>0</formula>
    </cfRule>
  </conditionalFormatting>
  <conditionalFormatting sqref="T94:X95">
    <cfRule type="cellIs" dxfId="201" priority="15" operator="equal">
      <formula>0</formula>
    </cfRule>
  </conditionalFormatting>
  <conditionalFormatting sqref="T93:X93">
    <cfRule type="cellIs" dxfId="200" priority="14" operator="equal">
      <formula>0</formula>
    </cfRule>
  </conditionalFormatting>
  <conditionalFormatting sqref="T112:U112 W112:X112">
    <cfRule type="cellIs" dxfId="199" priority="13" operator="equal">
      <formula>0</formula>
    </cfRule>
  </conditionalFormatting>
  <conditionalFormatting sqref="T10:X11">
    <cfRule type="cellIs" dxfId="198" priority="12" operator="equal">
      <formula>0</formula>
    </cfRule>
  </conditionalFormatting>
  <conditionalFormatting sqref="Q111">
    <cfRule type="cellIs" dxfId="197" priority="11" operator="equal">
      <formula>0</formula>
    </cfRule>
  </conditionalFormatting>
  <conditionalFormatting sqref="T728:X728">
    <cfRule type="cellIs" dxfId="196" priority="10" operator="equal">
      <formula>0</formula>
    </cfRule>
  </conditionalFormatting>
  <conditionalFormatting sqref="T727:X727">
    <cfRule type="cellIs" dxfId="195" priority="9" operator="equal">
      <formula>0</formula>
    </cfRule>
  </conditionalFormatting>
  <conditionalFormatting sqref="T157:X157 T160:X160">
    <cfRule type="cellIs" dxfId="194" priority="8" operator="equal">
      <formula>0</formula>
    </cfRule>
  </conditionalFormatting>
  <conditionalFormatting sqref="T158:X158">
    <cfRule type="cellIs" dxfId="193" priority="7" operator="equal">
      <formula>0</formula>
    </cfRule>
  </conditionalFormatting>
  <conditionalFormatting sqref="T159:X159">
    <cfRule type="cellIs" dxfId="192" priority="6" operator="equal">
      <formula>0</formula>
    </cfRule>
  </conditionalFormatting>
  <conditionalFormatting sqref="T161:X161">
    <cfRule type="cellIs" dxfId="191" priority="5" operator="equal">
      <formula>0</formula>
    </cfRule>
  </conditionalFormatting>
  <conditionalFormatting sqref="T721:X721">
    <cfRule type="cellIs" dxfId="190" priority="4" operator="equal">
      <formula>0</formula>
    </cfRule>
  </conditionalFormatting>
  <conditionalFormatting sqref="T722:X722">
    <cfRule type="cellIs" dxfId="189" priority="3" operator="equal">
      <formula>0</formula>
    </cfRule>
  </conditionalFormatting>
  <conditionalFormatting sqref="T725:X725">
    <cfRule type="cellIs" dxfId="188" priority="2" operator="equal">
      <formula>0</formula>
    </cfRule>
  </conditionalFormatting>
  <conditionalFormatting sqref="V113">
    <cfRule type="cellIs" dxfId="187" priority="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733"/>
  <sheetViews>
    <sheetView workbookViewId="0">
      <selection activeCell="C1138" sqref="C1138"/>
    </sheetView>
  </sheetViews>
  <sheetFormatPr baseColWidth="10" defaultRowHeight="15"/>
  <cols>
    <col min="1" max="1" width="12.85546875" customWidth="1"/>
    <col min="2" max="2" width="2.7109375" customWidth="1"/>
    <col min="3" max="3" width="49.8554687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2.85546875" customWidth="1"/>
    <col min="258" max="258" width="2.7109375" customWidth="1"/>
    <col min="259" max="259" width="49.8554687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2.85546875" customWidth="1"/>
    <col min="514" max="514" width="2.7109375" customWidth="1"/>
    <col min="515" max="515" width="49.8554687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2.85546875" customWidth="1"/>
    <col min="770" max="770" width="2.7109375" customWidth="1"/>
    <col min="771" max="771" width="49.8554687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2.85546875" customWidth="1"/>
    <col min="1026" max="1026" width="2.7109375" customWidth="1"/>
    <col min="1027" max="1027" width="49.8554687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2.85546875" customWidth="1"/>
    <col min="1282" max="1282" width="2.7109375" customWidth="1"/>
    <col min="1283" max="1283" width="49.8554687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2.85546875" customWidth="1"/>
    <col min="1538" max="1538" width="2.7109375" customWidth="1"/>
    <col min="1539" max="1539" width="49.8554687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2.85546875" customWidth="1"/>
    <col min="1794" max="1794" width="2.7109375" customWidth="1"/>
    <col min="1795" max="1795" width="49.8554687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2.85546875" customWidth="1"/>
    <col min="2050" max="2050" width="2.7109375" customWidth="1"/>
    <col min="2051" max="2051" width="49.8554687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2.85546875" customWidth="1"/>
    <col min="2306" max="2306" width="2.7109375" customWidth="1"/>
    <col min="2307" max="2307" width="49.8554687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2.85546875" customWidth="1"/>
    <col min="2562" max="2562" width="2.7109375" customWidth="1"/>
    <col min="2563" max="2563" width="49.8554687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2.85546875" customWidth="1"/>
    <col min="2818" max="2818" width="2.7109375" customWidth="1"/>
    <col min="2819" max="2819" width="49.8554687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2.85546875" customWidth="1"/>
    <col min="3074" max="3074" width="2.7109375" customWidth="1"/>
    <col min="3075" max="3075" width="49.8554687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2.85546875" customWidth="1"/>
    <col min="3330" max="3330" width="2.7109375" customWidth="1"/>
    <col min="3331" max="3331" width="49.8554687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2.85546875" customWidth="1"/>
    <col min="3586" max="3586" width="2.7109375" customWidth="1"/>
    <col min="3587" max="3587" width="49.8554687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2.85546875" customWidth="1"/>
    <col min="3842" max="3842" width="2.7109375" customWidth="1"/>
    <col min="3843" max="3843" width="49.8554687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2.85546875" customWidth="1"/>
    <col min="4098" max="4098" width="2.7109375" customWidth="1"/>
    <col min="4099" max="4099" width="49.8554687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2.85546875" customWidth="1"/>
    <col min="4354" max="4354" width="2.7109375" customWidth="1"/>
    <col min="4355" max="4355" width="49.8554687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2.85546875" customWidth="1"/>
    <col min="4610" max="4610" width="2.7109375" customWidth="1"/>
    <col min="4611" max="4611" width="49.8554687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2.85546875" customWidth="1"/>
    <col min="4866" max="4866" width="2.7109375" customWidth="1"/>
    <col min="4867" max="4867" width="49.8554687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2.85546875" customWidth="1"/>
    <col min="5122" max="5122" width="2.7109375" customWidth="1"/>
    <col min="5123" max="5123" width="49.8554687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2.85546875" customWidth="1"/>
    <col min="5378" max="5378" width="2.7109375" customWidth="1"/>
    <col min="5379" max="5379" width="49.8554687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2.85546875" customWidth="1"/>
    <col min="5634" max="5634" width="2.7109375" customWidth="1"/>
    <col min="5635" max="5635" width="49.8554687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2.85546875" customWidth="1"/>
    <col min="5890" max="5890" width="2.7109375" customWidth="1"/>
    <col min="5891" max="5891" width="49.8554687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2.85546875" customWidth="1"/>
    <col min="6146" max="6146" width="2.7109375" customWidth="1"/>
    <col min="6147" max="6147" width="49.8554687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2.85546875" customWidth="1"/>
    <col min="6402" max="6402" width="2.7109375" customWidth="1"/>
    <col min="6403" max="6403" width="49.8554687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2.85546875" customWidth="1"/>
    <col min="6658" max="6658" width="2.7109375" customWidth="1"/>
    <col min="6659" max="6659" width="49.8554687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2.85546875" customWidth="1"/>
    <col min="6914" max="6914" width="2.7109375" customWidth="1"/>
    <col min="6915" max="6915" width="49.8554687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2.85546875" customWidth="1"/>
    <col min="7170" max="7170" width="2.7109375" customWidth="1"/>
    <col min="7171" max="7171" width="49.8554687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2.85546875" customWidth="1"/>
    <col min="7426" max="7426" width="2.7109375" customWidth="1"/>
    <col min="7427" max="7427" width="49.8554687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2.85546875" customWidth="1"/>
    <col min="7682" max="7682" width="2.7109375" customWidth="1"/>
    <col min="7683" max="7683" width="49.8554687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2.85546875" customWidth="1"/>
    <col min="7938" max="7938" width="2.7109375" customWidth="1"/>
    <col min="7939" max="7939" width="49.8554687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2.85546875" customWidth="1"/>
    <col min="8194" max="8194" width="2.7109375" customWidth="1"/>
    <col min="8195" max="8195" width="49.8554687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2.85546875" customWidth="1"/>
    <col min="8450" max="8450" width="2.7109375" customWidth="1"/>
    <col min="8451" max="8451" width="49.8554687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2.85546875" customWidth="1"/>
    <col min="8706" max="8706" width="2.7109375" customWidth="1"/>
    <col min="8707" max="8707" width="49.8554687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2.85546875" customWidth="1"/>
    <col min="8962" max="8962" width="2.7109375" customWidth="1"/>
    <col min="8963" max="8963" width="49.8554687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2.85546875" customWidth="1"/>
    <col min="9218" max="9218" width="2.7109375" customWidth="1"/>
    <col min="9219" max="9219" width="49.8554687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2.85546875" customWidth="1"/>
    <col min="9474" max="9474" width="2.7109375" customWidth="1"/>
    <col min="9475" max="9475" width="49.8554687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2.85546875" customWidth="1"/>
    <col min="9730" max="9730" width="2.7109375" customWidth="1"/>
    <col min="9731" max="9731" width="49.8554687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2.85546875" customWidth="1"/>
    <col min="9986" max="9986" width="2.7109375" customWidth="1"/>
    <col min="9987" max="9987" width="49.8554687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2.85546875" customWidth="1"/>
    <col min="10242" max="10242" width="2.7109375" customWidth="1"/>
    <col min="10243" max="10243" width="49.8554687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2.85546875" customWidth="1"/>
    <col min="10498" max="10498" width="2.7109375" customWidth="1"/>
    <col min="10499" max="10499" width="49.8554687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2.85546875" customWidth="1"/>
    <col min="10754" max="10754" width="2.7109375" customWidth="1"/>
    <col min="10755" max="10755" width="49.8554687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2.85546875" customWidth="1"/>
    <col min="11010" max="11010" width="2.7109375" customWidth="1"/>
    <col min="11011" max="11011" width="49.8554687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2.85546875" customWidth="1"/>
    <col min="11266" max="11266" width="2.7109375" customWidth="1"/>
    <col min="11267" max="11267" width="49.8554687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2.85546875" customWidth="1"/>
    <col min="11522" max="11522" width="2.7109375" customWidth="1"/>
    <col min="11523" max="11523" width="49.8554687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2.85546875" customWidth="1"/>
    <col min="11778" max="11778" width="2.7109375" customWidth="1"/>
    <col min="11779" max="11779" width="49.8554687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2.85546875" customWidth="1"/>
    <col min="12034" max="12034" width="2.7109375" customWidth="1"/>
    <col min="12035" max="12035" width="49.8554687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2.85546875" customWidth="1"/>
    <col min="12290" max="12290" width="2.7109375" customWidth="1"/>
    <col min="12291" max="12291" width="49.8554687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2.85546875" customWidth="1"/>
    <col min="12546" max="12546" width="2.7109375" customWidth="1"/>
    <col min="12547" max="12547" width="49.8554687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2.85546875" customWidth="1"/>
    <col min="12802" max="12802" width="2.7109375" customWidth="1"/>
    <col min="12803" max="12803" width="49.8554687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2.85546875" customWidth="1"/>
    <col min="13058" max="13058" width="2.7109375" customWidth="1"/>
    <col min="13059" max="13059" width="49.8554687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2.85546875" customWidth="1"/>
    <col min="13314" max="13314" width="2.7109375" customWidth="1"/>
    <col min="13315" max="13315" width="49.8554687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2.85546875" customWidth="1"/>
    <col min="13570" max="13570" width="2.7109375" customWidth="1"/>
    <col min="13571" max="13571" width="49.8554687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2.85546875" customWidth="1"/>
    <col min="13826" max="13826" width="2.7109375" customWidth="1"/>
    <col min="13827" max="13827" width="49.8554687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2.85546875" customWidth="1"/>
    <col min="14082" max="14082" width="2.7109375" customWidth="1"/>
    <col min="14083" max="14083" width="49.8554687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2.85546875" customWidth="1"/>
    <col min="14338" max="14338" width="2.7109375" customWidth="1"/>
    <col min="14339" max="14339" width="49.8554687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2.85546875" customWidth="1"/>
    <col min="14594" max="14594" width="2.7109375" customWidth="1"/>
    <col min="14595" max="14595" width="49.8554687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2.85546875" customWidth="1"/>
    <col min="14850" max="14850" width="2.7109375" customWidth="1"/>
    <col min="14851" max="14851" width="49.8554687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2.85546875" customWidth="1"/>
    <col min="15106" max="15106" width="2.7109375" customWidth="1"/>
    <col min="15107" max="15107" width="49.8554687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2.85546875" customWidth="1"/>
    <col min="15362" max="15362" width="2.7109375" customWidth="1"/>
    <col min="15363" max="15363" width="49.8554687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2.85546875" customWidth="1"/>
    <col min="15618" max="15618" width="2.7109375" customWidth="1"/>
    <col min="15619" max="15619" width="49.8554687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2.85546875" customWidth="1"/>
    <col min="15874" max="15874" width="2.7109375" customWidth="1"/>
    <col min="15875" max="15875" width="49.8554687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2.85546875" customWidth="1"/>
    <col min="16130" max="16130" width="2.7109375" customWidth="1"/>
    <col min="16131" max="16131" width="49.8554687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30">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30">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30" s="382" customFormat="1">
      <c r="A3" s="343"/>
      <c r="B3" s="380" t="s">
        <v>328</v>
      </c>
      <c r="C3" s="344">
        <v>41517</v>
      </c>
      <c r="D3" s="345"/>
      <c r="E3" s="346"/>
      <c r="F3" s="346"/>
      <c r="G3" s="347"/>
      <c r="H3" s="348"/>
      <c r="I3" s="347" t="s">
        <v>3</v>
      </c>
      <c r="J3" s="347"/>
      <c r="K3" s="347"/>
      <c r="L3" s="347"/>
      <c r="M3" s="347"/>
      <c r="N3" s="347"/>
      <c r="O3" s="348"/>
      <c r="P3" s="348"/>
      <c r="Q3" s="348"/>
      <c r="R3" s="348"/>
      <c r="S3" s="348"/>
      <c r="T3" s="349"/>
      <c r="U3" s="349"/>
      <c r="V3" s="349"/>
      <c r="W3" s="349"/>
      <c r="X3" s="349"/>
      <c r="Y3" s="350"/>
      <c r="Z3" s="381"/>
      <c r="AA3" s="381"/>
      <c r="AB3" s="381"/>
      <c r="AC3" s="381"/>
      <c r="AD3" s="381"/>
    </row>
    <row r="4" spans="1:30"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c r="Z4" s="383"/>
      <c r="AA4" s="383"/>
      <c r="AB4" s="383"/>
      <c r="AC4" s="383"/>
      <c r="AD4" s="383"/>
    </row>
    <row r="5" spans="1:30">
      <c r="A5" s="214"/>
      <c r="B5" s="215"/>
      <c r="C5" s="216" t="s">
        <v>400</v>
      </c>
      <c r="D5" s="217"/>
      <c r="E5" s="218"/>
      <c r="F5" s="219">
        <v>23038.71</v>
      </c>
      <c r="G5" s="217"/>
      <c r="H5" s="220"/>
      <c r="I5" s="221" t="s">
        <v>401</v>
      </c>
      <c r="J5" s="222">
        <v>509.74</v>
      </c>
      <c r="K5" s="223"/>
      <c r="L5" s="224"/>
      <c r="M5" s="225"/>
      <c r="N5" s="226"/>
      <c r="O5" s="227"/>
      <c r="P5" s="227"/>
      <c r="Q5" s="227"/>
      <c r="R5" s="224"/>
      <c r="S5" s="224"/>
      <c r="T5" s="223"/>
      <c r="U5" s="224"/>
      <c r="V5" s="224"/>
      <c r="W5" s="224"/>
      <c r="X5" s="224"/>
      <c r="Y5" s="225"/>
    </row>
    <row r="6" spans="1:30" ht="78.75" customHeight="1">
      <c r="A6" s="228" t="s">
        <v>6</v>
      </c>
      <c r="B6" s="229"/>
      <c r="C6" s="230" t="s">
        <v>7</v>
      </c>
      <c r="D6" s="229" t="s">
        <v>8</v>
      </c>
      <c r="E6" s="231" t="s">
        <v>9</v>
      </c>
      <c r="F6" s="229" t="s">
        <v>10</v>
      </c>
      <c r="G6" s="229" t="s">
        <v>11</v>
      </c>
      <c r="H6" s="229" t="s">
        <v>12</v>
      </c>
      <c r="I6" s="232" t="s">
        <v>13</v>
      </c>
      <c r="J6" s="229" t="s">
        <v>14</v>
      </c>
      <c r="K6" s="453" t="s">
        <v>15</v>
      </c>
      <c r="L6" s="454"/>
      <c r="M6" s="455"/>
      <c r="N6" s="233" t="s">
        <v>16</v>
      </c>
      <c r="O6" s="229" t="s">
        <v>17</v>
      </c>
      <c r="P6" s="229" t="s">
        <v>18</v>
      </c>
      <c r="Q6" s="229" t="s">
        <v>19</v>
      </c>
      <c r="R6" s="229" t="s">
        <v>20</v>
      </c>
      <c r="S6" s="229" t="s">
        <v>21</v>
      </c>
      <c r="T6" s="234"/>
      <c r="U6" s="235"/>
      <c r="V6" s="235"/>
      <c r="W6" s="235" t="s">
        <v>22</v>
      </c>
      <c r="X6" s="235"/>
      <c r="Y6" s="236"/>
    </row>
    <row r="7" spans="1:30" s="280"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30" s="254" customFormat="1">
      <c r="A8" s="81">
        <v>76675290</v>
      </c>
      <c r="B8" s="82" t="s">
        <v>23</v>
      </c>
      <c r="C8" s="79" t="s">
        <v>24</v>
      </c>
      <c r="D8" s="384" t="s">
        <v>25</v>
      </c>
      <c r="E8" s="358">
        <v>694</v>
      </c>
      <c r="F8" s="300">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30" s="254" customFormat="1">
      <c r="A9" s="81">
        <v>76675290</v>
      </c>
      <c r="B9" s="82" t="s">
        <v>23</v>
      </c>
      <c r="C9" s="79" t="s">
        <v>24</v>
      </c>
      <c r="D9" s="79" t="s">
        <v>30</v>
      </c>
      <c r="E9" s="84">
        <v>694</v>
      </c>
      <c r="F9" s="253">
        <v>40892</v>
      </c>
      <c r="G9" s="156" t="s">
        <v>26</v>
      </c>
      <c r="H9" s="87">
        <v>2000</v>
      </c>
      <c r="I9" s="86" t="s">
        <v>31</v>
      </c>
      <c r="J9" s="88">
        <v>6.05</v>
      </c>
      <c r="K9" s="89" t="s">
        <v>27</v>
      </c>
      <c r="L9" s="90" t="s">
        <v>28</v>
      </c>
      <c r="M9" s="91" t="s">
        <v>29</v>
      </c>
      <c r="N9" s="92">
        <v>9.5</v>
      </c>
      <c r="O9" s="93">
        <v>2000000</v>
      </c>
      <c r="P9" s="93">
        <v>2000000</v>
      </c>
      <c r="Q9" s="93">
        <v>46077420</v>
      </c>
      <c r="R9" s="93">
        <v>1231380</v>
      </c>
      <c r="S9" s="93">
        <v>47308800</v>
      </c>
      <c r="T9" s="305" t="s">
        <v>32</v>
      </c>
      <c r="U9" s="306">
        <v>0</v>
      </c>
      <c r="V9" s="306">
        <v>0</v>
      </c>
      <c r="W9" s="306">
        <v>0</v>
      </c>
      <c r="X9" s="306">
        <v>0</v>
      </c>
      <c r="Y9" s="307"/>
    </row>
    <row r="10" spans="1:30" s="254" customFormat="1">
      <c r="A10" s="81">
        <v>76675290</v>
      </c>
      <c r="B10" s="82" t="s">
        <v>23</v>
      </c>
      <c r="C10" s="79" t="s">
        <v>24</v>
      </c>
      <c r="D10" s="79" t="s">
        <v>39</v>
      </c>
      <c r="E10" s="84">
        <v>694</v>
      </c>
      <c r="F10" s="253">
        <v>41407</v>
      </c>
      <c r="G10" s="156" t="s">
        <v>26</v>
      </c>
      <c r="H10" s="87">
        <v>1000</v>
      </c>
      <c r="I10" s="86" t="s">
        <v>45</v>
      </c>
      <c r="J10" s="88">
        <v>6.3</v>
      </c>
      <c r="K10" s="89" t="s">
        <v>27</v>
      </c>
      <c r="L10" s="90"/>
      <c r="M10" s="91"/>
      <c r="N10" s="92">
        <v>7</v>
      </c>
      <c r="O10" s="93">
        <v>1000000</v>
      </c>
      <c r="P10" s="93">
        <v>1000000</v>
      </c>
      <c r="Q10" s="93">
        <v>23038710</v>
      </c>
      <c r="R10" s="93">
        <v>474809</v>
      </c>
      <c r="S10" s="93">
        <v>23513519</v>
      </c>
      <c r="T10" s="305" t="s">
        <v>32</v>
      </c>
      <c r="U10" s="306">
        <v>0</v>
      </c>
      <c r="V10" s="306">
        <v>0</v>
      </c>
      <c r="W10" s="306">
        <v>0</v>
      </c>
      <c r="X10" s="306">
        <v>0</v>
      </c>
      <c r="Y10" s="307"/>
    </row>
    <row r="11" spans="1:30" s="254" customFormat="1">
      <c r="A11" s="81">
        <v>76675290</v>
      </c>
      <c r="B11" s="82" t="s">
        <v>23</v>
      </c>
      <c r="C11" s="79" t="s">
        <v>24</v>
      </c>
      <c r="D11" s="79" t="s">
        <v>64</v>
      </c>
      <c r="E11" s="84">
        <v>694</v>
      </c>
      <c r="F11" s="253">
        <v>41446</v>
      </c>
      <c r="G11" s="156" t="s">
        <v>26</v>
      </c>
      <c r="H11" s="87">
        <v>1000</v>
      </c>
      <c r="I11" s="86" t="s">
        <v>46</v>
      </c>
      <c r="J11" s="88">
        <v>6.2</v>
      </c>
      <c r="K11" s="89" t="s">
        <v>27</v>
      </c>
      <c r="L11" s="90" t="s">
        <v>28</v>
      </c>
      <c r="M11" s="91"/>
      <c r="N11" s="92">
        <v>10</v>
      </c>
      <c r="O11" s="93">
        <v>750000</v>
      </c>
      <c r="P11" s="93">
        <v>750000</v>
      </c>
      <c r="Q11" s="93">
        <v>17279033</v>
      </c>
      <c r="R11" s="93">
        <v>260919</v>
      </c>
      <c r="S11" s="93">
        <v>17539952</v>
      </c>
      <c r="T11" s="305" t="s">
        <v>32</v>
      </c>
      <c r="U11" s="306">
        <v>0</v>
      </c>
      <c r="V11" s="306">
        <v>0</v>
      </c>
      <c r="W11" s="306">
        <v>0</v>
      </c>
      <c r="X11" s="306">
        <v>0</v>
      </c>
      <c r="Y11" s="307"/>
    </row>
    <row r="12" spans="1:30" s="254" customFormat="1">
      <c r="A12" s="81">
        <v>94272000</v>
      </c>
      <c r="B12" s="286">
        <v>9</v>
      </c>
      <c r="C12" s="79" t="s">
        <v>33</v>
      </c>
      <c r="D12" s="79" t="s">
        <v>25</v>
      </c>
      <c r="E12" s="84">
        <v>516</v>
      </c>
      <c r="F12" s="253">
        <v>39395</v>
      </c>
      <c r="G12" s="156" t="s">
        <v>34</v>
      </c>
      <c r="H12" s="87">
        <v>200000</v>
      </c>
      <c r="I12" s="86"/>
      <c r="J12" s="88"/>
      <c r="K12" s="89" t="s">
        <v>28</v>
      </c>
      <c r="L12" s="90" t="s">
        <v>35</v>
      </c>
      <c r="M12" s="91" t="s">
        <v>29</v>
      </c>
      <c r="N12" s="92">
        <v>10</v>
      </c>
      <c r="O12" s="93"/>
      <c r="P12" s="93"/>
      <c r="Q12" s="93"/>
      <c r="R12" s="93"/>
      <c r="S12" s="93"/>
      <c r="T12" s="305">
        <v>0</v>
      </c>
      <c r="U12" s="306">
        <v>0</v>
      </c>
      <c r="V12" s="306">
        <v>0</v>
      </c>
      <c r="W12" s="306">
        <v>0</v>
      </c>
      <c r="X12" s="306">
        <v>0</v>
      </c>
      <c r="Y12" s="307"/>
    </row>
    <row r="13" spans="1:30" s="254" customFormat="1">
      <c r="A13" s="81">
        <v>94272000</v>
      </c>
      <c r="B13" s="286">
        <v>9</v>
      </c>
      <c r="C13" s="79" t="s">
        <v>33</v>
      </c>
      <c r="D13" s="79" t="s">
        <v>30</v>
      </c>
      <c r="E13" s="84">
        <v>516</v>
      </c>
      <c r="F13" s="253">
        <v>39400</v>
      </c>
      <c r="G13" s="156" t="s">
        <v>26</v>
      </c>
      <c r="H13" s="87">
        <v>2800</v>
      </c>
      <c r="I13" s="86" t="s">
        <v>36</v>
      </c>
      <c r="J13" s="88">
        <v>3.4</v>
      </c>
      <c r="K13" s="89" t="s">
        <v>28</v>
      </c>
      <c r="L13" s="90" t="s">
        <v>35</v>
      </c>
      <c r="M13" s="91" t="s">
        <v>29</v>
      </c>
      <c r="N13" s="92">
        <v>7.5</v>
      </c>
      <c r="O13" s="93">
        <v>1200000</v>
      </c>
      <c r="P13" s="93">
        <v>1200000</v>
      </c>
      <c r="Q13" s="93">
        <v>27646452</v>
      </c>
      <c r="R13" s="93">
        <v>233032</v>
      </c>
      <c r="S13" s="93">
        <v>27879484</v>
      </c>
      <c r="T13" s="305" t="s">
        <v>32</v>
      </c>
      <c r="U13" s="306">
        <v>0</v>
      </c>
      <c r="V13" s="306">
        <v>0</v>
      </c>
      <c r="W13" s="306">
        <v>0</v>
      </c>
      <c r="X13" s="306" t="s">
        <v>37</v>
      </c>
      <c r="Y13" s="307"/>
    </row>
    <row r="14" spans="1:30" s="254" customFormat="1">
      <c r="A14" s="81">
        <v>94272000</v>
      </c>
      <c r="B14" s="286">
        <v>9</v>
      </c>
      <c r="C14" s="79" t="s">
        <v>33</v>
      </c>
      <c r="D14" s="79" t="s">
        <v>25</v>
      </c>
      <c r="E14" s="84">
        <v>517</v>
      </c>
      <c r="F14" s="253">
        <v>39395</v>
      </c>
      <c r="G14" s="156" t="s">
        <v>34</v>
      </c>
      <c r="H14" s="87">
        <v>400000</v>
      </c>
      <c r="I14" s="86"/>
      <c r="J14" s="88"/>
      <c r="K14" s="89" t="s">
        <v>28</v>
      </c>
      <c r="L14" s="90" t="s">
        <v>35</v>
      </c>
      <c r="M14" s="91" t="s">
        <v>29</v>
      </c>
      <c r="N14" s="92">
        <v>30</v>
      </c>
      <c r="O14" s="93"/>
      <c r="P14" s="93"/>
      <c r="Q14" s="93"/>
      <c r="R14" s="93"/>
      <c r="S14" s="93"/>
      <c r="T14" s="305">
        <v>0</v>
      </c>
      <c r="U14" s="306">
        <v>0</v>
      </c>
      <c r="V14" s="306">
        <v>0</v>
      </c>
      <c r="W14" s="306">
        <v>0</v>
      </c>
      <c r="X14" s="306">
        <v>0</v>
      </c>
      <c r="Y14" s="307"/>
    </row>
    <row r="15" spans="1:30" s="254" customFormat="1">
      <c r="A15" s="81">
        <v>94272000</v>
      </c>
      <c r="B15" s="286">
        <v>9</v>
      </c>
      <c r="C15" s="79" t="s">
        <v>33</v>
      </c>
      <c r="D15" s="79" t="s">
        <v>30</v>
      </c>
      <c r="E15" s="84">
        <v>517</v>
      </c>
      <c r="F15" s="253">
        <v>39400</v>
      </c>
      <c r="G15" s="156" t="s">
        <v>26</v>
      </c>
      <c r="H15" s="87">
        <v>5600</v>
      </c>
      <c r="I15" s="86" t="s">
        <v>38</v>
      </c>
      <c r="J15" s="88">
        <v>4.0999999999999996</v>
      </c>
      <c r="K15" s="89" t="s">
        <v>28</v>
      </c>
      <c r="L15" s="90" t="s">
        <v>35</v>
      </c>
      <c r="M15" s="91" t="s">
        <v>29</v>
      </c>
      <c r="N15" s="92">
        <v>21</v>
      </c>
      <c r="O15" s="93">
        <v>4400000</v>
      </c>
      <c r="P15" s="93">
        <v>4400000</v>
      </c>
      <c r="Q15" s="93">
        <v>101370324</v>
      </c>
      <c r="R15" s="93">
        <v>1028605</v>
      </c>
      <c r="S15" s="93">
        <v>102398929</v>
      </c>
      <c r="T15" s="305" t="s">
        <v>32</v>
      </c>
      <c r="U15" s="306">
        <v>0</v>
      </c>
      <c r="V15" s="306">
        <v>0</v>
      </c>
      <c r="W15" s="306">
        <v>0</v>
      </c>
      <c r="X15" s="306" t="s">
        <v>37</v>
      </c>
      <c r="Y15" s="307"/>
    </row>
    <row r="16" spans="1:30" s="254" customFormat="1">
      <c r="A16" s="81">
        <v>94272000</v>
      </c>
      <c r="B16" s="82">
        <v>9</v>
      </c>
      <c r="C16" s="79" t="s">
        <v>33</v>
      </c>
      <c r="D16" s="79" t="s">
        <v>39</v>
      </c>
      <c r="E16" s="84">
        <v>517</v>
      </c>
      <c r="F16" s="253">
        <v>39905</v>
      </c>
      <c r="G16" s="156" t="s">
        <v>34</v>
      </c>
      <c r="H16" s="87">
        <v>196000</v>
      </c>
      <c r="I16" s="86" t="s">
        <v>40</v>
      </c>
      <c r="J16" s="88">
        <v>8</v>
      </c>
      <c r="K16" s="89" t="s">
        <v>28</v>
      </c>
      <c r="L16" s="90" t="s">
        <v>29</v>
      </c>
      <c r="M16" s="91" t="s">
        <v>29</v>
      </c>
      <c r="N16" s="92">
        <v>10</v>
      </c>
      <c r="O16" s="93">
        <v>196000000</v>
      </c>
      <c r="P16" s="93">
        <v>102200000</v>
      </c>
      <c r="Q16" s="93">
        <v>52095428</v>
      </c>
      <c r="R16" s="93">
        <v>1703104</v>
      </c>
      <c r="S16" s="93">
        <v>53798532</v>
      </c>
      <c r="T16" s="305">
        <v>0</v>
      </c>
      <c r="U16" s="306" t="s">
        <v>41</v>
      </c>
      <c r="V16" s="306">
        <v>0</v>
      </c>
      <c r="W16" s="306">
        <v>0</v>
      </c>
      <c r="X16" s="306" t="s">
        <v>37</v>
      </c>
      <c r="Y16" s="307"/>
    </row>
    <row r="17" spans="1:25" s="254" customFormat="1">
      <c r="A17" s="81">
        <v>76129263</v>
      </c>
      <c r="B17" s="82">
        <v>3</v>
      </c>
      <c r="C17" s="79" t="s">
        <v>42</v>
      </c>
      <c r="D17" s="79" t="s">
        <v>25</v>
      </c>
      <c r="E17" s="84">
        <v>678</v>
      </c>
      <c r="F17" s="253">
        <v>40801</v>
      </c>
      <c r="G17" s="156" t="s">
        <v>26</v>
      </c>
      <c r="H17" s="87">
        <v>8500</v>
      </c>
      <c r="I17" s="86"/>
      <c r="J17" s="88"/>
      <c r="K17" s="89" t="s">
        <v>27</v>
      </c>
      <c r="L17" s="90" t="s">
        <v>28</v>
      </c>
      <c r="M17" s="91" t="s">
        <v>29</v>
      </c>
      <c r="N17" s="92">
        <v>10</v>
      </c>
      <c r="O17" s="93"/>
      <c r="P17" s="93"/>
      <c r="Q17" s="93"/>
      <c r="R17" s="93"/>
      <c r="S17" s="93"/>
      <c r="T17" s="305">
        <v>0</v>
      </c>
      <c r="U17" s="306">
        <v>0</v>
      </c>
      <c r="V17" s="306">
        <v>0</v>
      </c>
      <c r="W17" s="306">
        <v>0</v>
      </c>
      <c r="X17" s="306">
        <v>0</v>
      </c>
      <c r="Y17" s="307"/>
    </row>
    <row r="18" spans="1:25" s="254" customFormat="1">
      <c r="A18" s="81">
        <v>76129263</v>
      </c>
      <c r="B18" s="82">
        <v>3</v>
      </c>
      <c r="C18" s="79" t="s">
        <v>42</v>
      </c>
      <c r="D18" s="79" t="s">
        <v>30</v>
      </c>
      <c r="E18" s="84">
        <v>678</v>
      </c>
      <c r="F18" s="253">
        <v>40802</v>
      </c>
      <c r="G18" s="156" t="s">
        <v>26</v>
      </c>
      <c r="H18" s="87">
        <v>5000</v>
      </c>
      <c r="I18" s="86" t="s">
        <v>31</v>
      </c>
      <c r="J18" s="88">
        <v>3.4</v>
      </c>
      <c r="K18" s="89" t="s">
        <v>27</v>
      </c>
      <c r="L18" s="90" t="s">
        <v>28</v>
      </c>
      <c r="M18" s="91" t="s">
        <v>29</v>
      </c>
      <c r="N18" s="92">
        <v>7</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30</v>
      </c>
      <c r="E19" s="84">
        <v>678</v>
      </c>
      <c r="F19" s="253">
        <v>40802</v>
      </c>
      <c r="G19" s="156" t="s">
        <v>44</v>
      </c>
      <c r="H19" s="87">
        <v>100000000</v>
      </c>
      <c r="I19" s="86" t="s">
        <v>45</v>
      </c>
      <c r="J19" s="88">
        <v>6.1</v>
      </c>
      <c r="K19" s="89" t="s">
        <v>27</v>
      </c>
      <c r="L19" s="90" t="s">
        <v>28</v>
      </c>
      <c r="M19" s="91" t="s">
        <v>29</v>
      </c>
      <c r="N19" s="92">
        <v>7</v>
      </c>
      <c r="O19" s="93"/>
      <c r="P19" s="93"/>
      <c r="Q19" s="93">
        <v>0</v>
      </c>
      <c r="R19" s="93"/>
      <c r="S19" s="93"/>
      <c r="T19" s="305">
        <v>0</v>
      </c>
      <c r="U19" s="306">
        <v>0</v>
      </c>
      <c r="V19" s="306" t="s">
        <v>43</v>
      </c>
      <c r="W19" s="306">
        <v>0</v>
      </c>
      <c r="X19" s="306">
        <v>0</v>
      </c>
      <c r="Y19" s="307"/>
    </row>
    <row r="20" spans="1:25" s="254" customFormat="1">
      <c r="A20" s="81">
        <v>76129263</v>
      </c>
      <c r="B20" s="82">
        <v>3</v>
      </c>
      <c r="C20" s="79" t="s">
        <v>42</v>
      </c>
      <c r="D20" s="79" t="s">
        <v>30</v>
      </c>
      <c r="E20" s="84">
        <v>678</v>
      </c>
      <c r="F20" s="253">
        <v>40802</v>
      </c>
      <c r="G20" s="156" t="s">
        <v>26</v>
      </c>
      <c r="H20" s="87">
        <v>5000</v>
      </c>
      <c r="I20" s="86" t="s">
        <v>46</v>
      </c>
      <c r="J20" s="88">
        <v>3.4</v>
      </c>
      <c r="K20" s="89" t="s">
        <v>27</v>
      </c>
      <c r="L20" s="90" t="s">
        <v>28</v>
      </c>
      <c r="M20" s="91" t="s">
        <v>29</v>
      </c>
      <c r="N20" s="92">
        <v>10</v>
      </c>
      <c r="O20" s="93"/>
      <c r="P20" s="93"/>
      <c r="Q20" s="93">
        <v>0</v>
      </c>
      <c r="R20" s="93"/>
      <c r="S20" s="93"/>
      <c r="T20" s="305" t="s">
        <v>32</v>
      </c>
      <c r="U20" s="306">
        <v>0</v>
      </c>
      <c r="V20" s="306" t="s">
        <v>43</v>
      </c>
      <c r="W20" s="306">
        <v>0</v>
      </c>
      <c r="X20" s="306">
        <v>0</v>
      </c>
      <c r="Y20" s="307"/>
    </row>
    <row r="21" spans="1:25" s="254" customFormat="1">
      <c r="A21" s="81">
        <v>76129263</v>
      </c>
      <c r="B21" s="82">
        <v>3</v>
      </c>
      <c r="C21" s="79" t="s">
        <v>42</v>
      </c>
      <c r="D21" s="79" t="s">
        <v>39</v>
      </c>
      <c r="E21" s="84">
        <v>678</v>
      </c>
      <c r="F21" s="253">
        <v>41138</v>
      </c>
      <c r="G21" s="156" t="s">
        <v>26</v>
      </c>
      <c r="H21" s="87">
        <v>3500</v>
      </c>
      <c r="I21" s="86" t="s">
        <v>47</v>
      </c>
      <c r="J21" s="88">
        <v>3.5</v>
      </c>
      <c r="K21" s="89" t="s">
        <v>27</v>
      </c>
      <c r="L21" s="90"/>
      <c r="M21" s="91"/>
      <c r="N21" s="92">
        <v>5</v>
      </c>
      <c r="O21" s="93">
        <v>1500000</v>
      </c>
      <c r="P21" s="93">
        <v>1500000</v>
      </c>
      <c r="Q21" s="93">
        <v>34558065</v>
      </c>
      <c r="R21" s="93">
        <v>596307</v>
      </c>
      <c r="S21" s="93">
        <v>35154372</v>
      </c>
      <c r="T21" s="305" t="s">
        <v>32</v>
      </c>
      <c r="U21" s="306">
        <v>0</v>
      </c>
      <c r="V21" s="306">
        <v>0</v>
      </c>
      <c r="W21" s="306">
        <v>0</v>
      </c>
      <c r="X21" s="306">
        <v>0</v>
      </c>
      <c r="Y21" s="307"/>
    </row>
    <row r="22" spans="1:25" s="254" customFormat="1">
      <c r="A22" s="81">
        <v>76129263</v>
      </c>
      <c r="B22" s="82">
        <v>3</v>
      </c>
      <c r="C22" s="79" t="s">
        <v>42</v>
      </c>
      <c r="D22" s="79" t="s">
        <v>39</v>
      </c>
      <c r="E22" s="84">
        <v>678</v>
      </c>
      <c r="F22" s="253">
        <v>41138</v>
      </c>
      <c r="G22" s="156" t="s">
        <v>44</v>
      </c>
      <c r="H22" s="87">
        <v>79000000</v>
      </c>
      <c r="I22" s="86" t="s">
        <v>48</v>
      </c>
      <c r="J22" s="88">
        <v>6.5</v>
      </c>
      <c r="K22" s="89" t="s">
        <v>27</v>
      </c>
      <c r="L22" s="90"/>
      <c r="M22" s="91"/>
      <c r="N22" s="92">
        <v>5</v>
      </c>
      <c r="O22" s="93"/>
      <c r="P22" s="93"/>
      <c r="Q22" s="93"/>
      <c r="R22" s="93"/>
      <c r="S22" s="93"/>
      <c r="T22" s="305">
        <v>0</v>
      </c>
      <c r="U22" s="306">
        <v>0</v>
      </c>
      <c r="V22" s="306" t="s">
        <v>43</v>
      </c>
      <c r="W22" s="306">
        <v>0</v>
      </c>
      <c r="X22" s="306">
        <v>0</v>
      </c>
      <c r="Y22" s="307"/>
    </row>
    <row r="23" spans="1:25" s="254" customFormat="1">
      <c r="A23" s="81">
        <v>76129263</v>
      </c>
      <c r="B23" s="82">
        <v>3</v>
      </c>
      <c r="C23" s="79" t="s">
        <v>42</v>
      </c>
      <c r="D23" s="79" t="s">
        <v>39</v>
      </c>
      <c r="E23" s="84">
        <v>678</v>
      </c>
      <c r="F23" s="253">
        <v>41138</v>
      </c>
      <c r="G23" s="156" t="s">
        <v>26</v>
      </c>
      <c r="H23" s="87">
        <v>3500</v>
      </c>
      <c r="I23" s="86" t="s">
        <v>49</v>
      </c>
      <c r="J23" s="88">
        <v>3.5</v>
      </c>
      <c r="K23" s="89" t="s">
        <v>27</v>
      </c>
      <c r="L23" s="90"/>
      <c r="M23" s="91"/>
      <c r="N23" s="92">
        <v>7</v>
      </c>
      <c r="O23" s="93"/>
      <c r="P23" s="93"/>
      <c r="Q23" s="93"/>
      <c r="R23" s="93"/>
      <c r="S23" s="93"/>
      <c r="T23" s="305" t="s">
        <v>32</v>
      </c>
      <c r="U23" s="306">
        <v>0</v>
      </c>
      <c r="V23" s="306" t="s">
        <v>43</v>
      </c>
      <c r="W23" s="306">
        <v>0</v>
      </c>
      <c r="X23" s="306">
        <v>0</v>
      </c>
      <c r="Y23" s="307"/>
    </row>
    <row r="24" spans="1:25" s="254" customFormat="1">
      <c r="A24" s="81">
        <v>76129263</v>
      </c>
      <c r="B24" s="82">
        <v>3</v>
      </c>
      <c r="C24" s="79" t="s">
        <v>42</v>
      </c>
      <c r="D24" s="79" t="s">
        <v>39</v>
      </c>
      <c r="E24" s="84">
        <v>678</v>
      </c>
      <c r="F24" s="253">
        <v>41138</v>
      </c>
      <c r="G24" s="156" t="s">
        <v>44</v>
      </c>
      <c r="H24" s="87">
        <v>79000000</v>
      </c>
      <c r="I24" s="86" t="s">
        <v>50</v>
      </c>
      <c r="J24" s="88">
        <v>6.5</v>
      </c>
      <c r="K24" s="89" t="s">
        <v>27</v>
      </c>
      <c r="L24" s="90"/>
      <c r="M24" s="91"/>
      <c r="N24" s="92">
        <v>7</v>
      </c>
      <c r="O24" s="93"/>
      <c r="P24" s="93"/>
      <c r="Q24" s="93"/>
      <c r="R24" s="93"/>
      <c r="S24" s="93"/>
      <c r="T24" s="305">
        <v>0</v>
      </c>
      <c r="U24" s="306">
        <v>0</v>
      </c>
      <c r="V24" s="306" t="s">
        <v>43</v>
      </c>
      <c r="W24" s="306">
        <v>0</v>
      </c>
      <c r="X24" s="306" t="s">
        <v>37</v>
      </c>
      <c r="Y24" s="307"/>
    </row>
    <row r="25" spans="1:25" s="254" customFormat="1">
      <c r="A25" s="81">
        <v>76129263</v>
      </c>
      <c r="B25" s="82">
        <v>3</v>
      </c>
      <c r="C25" s="79" t="s">
        <v>42</v>
      </c>
      <c r="D25" s="79" t="s">
        <v>25</v>
      </c>
      <c r="E25" s="84">
        <v>679</v>
      </c>
      <c r="F25" s="253">
        <v>40801</v>
      </c>
      <c r="G25" s="156" t="s">
        <v>26</v>
      </c>
      <c r="H25" s="87">
        <v>8500</v>
      </c>
      <c r="I25" s="86"/>
      <c r="J25" s="88"/>
      <c r="K25" s="89" t="s">
        <v>27</v>
      </c>
      <c r="L25" s="90" t="s">
        <v>28</v>
      </c>
      <c r="M25" s="91" t="s">
        <v>29</v>
      </c>
      <c r="N25" s="92">
        <v>30</v>
      </c>
      <c r="O25" s="93"/>
      <c r="P25" s="93"/>
      <c r="Q25" s="93"/>
      <c r="R25" s="93"/>
      <c r="S25" s="93"/>
      <c r="T25" s="305">
        <v>0</v>
      </c>
      <c r="U25" s="306">
        <v>0</v>
      </c>
      <c r="V25" s="306">
        <v>0</v>
      </c>
      <c r="W25" s="306">
        <v>0</v>
      </c>
      <c r="X25" s="306">
        <v>0</v>
      </c>
      <c r="Y25" s="307"/>
    </row>
    <row r="26" spans="1:25" s="254" customFormat="1">
      <c r="A26" s="81">
        <v>76129263</v>
      </c>
      <c r="B26" s="82">
        <v>3</v>
      </c>
      <c r="C26" s="79" t="s">
        <v>42</v>
      </c>
      <c r="D26" s="79" t="s">
        <v>30</v>
      </c>
      <c r="E26" s="84">
        <v>679</v>
      </c>
      <c r="F26" s="253">
        <v>40802</v>
      </c>
      <c r="G26" s="156" t="s">
        <v>26</v>
      </c>
      <c r="H26" s="87">
        <v>5000</v>
      </c>
      <c r="I26" s="86" t="s">
        <v>51</v>
      </c>
      <c r="J26" s="88">
        <v>3.8</v>
      </c>
      <c r="K26" s="89" t="s">
        <v>27</v>
      </c>
      <c r="L26" s="90" t="s">
        <v>28</v>
      </c>
      <c r="M26" s="91" t="s">
        <v>29</v>
      </c>
      <c r="N26" s="92">
        <v>21</v>
      </c>
      <c r="O26" s="93">
        <v>5000000</v>
      </c>
      <c r="P26" s="93">
        <v>5000000</v>
      </c>
      <c r="Q26" s="93">
        <v>115193550</v>
      </c>
      <c r="R26" s="93">
        <v>2156504</v>
      </c>
      <c r="S26" s="93">
        <v>117350054</v>
      </c>
      <c r="T26" s="305" t="s">
        <v>32</v>
      </c>
      <c r="U26" s="306">
        <v>0</v>
      </c>
      <c r="V26" s="306">
        <v>0</v>
      </c>
      <c r="W26" s="306">
        <v>0</v>
      </c>
      <c r="X26" s="306">
        <v>0</v>
      </c>
      <c r="Y26" s="307"/>
    </row>
    <row r="27" spans="1:25" s="254" customFormat="1">
      <c r="A27" s="81">
        <v>76129263</v>
      </c>
      <c r="B27" s="82">
        <v>3</v>
      </c>
      <c r="C27" s="79" t="s">
        <v>42</v>
      </c>
      <c r="D27" s="79" t="s">
        <v>39</v>
      </c>
      <c r="E27" s="84">
        <v>679</v>
      </c>
      <c r="F27" s="253">
        <v>41138</v>
      </c>
      <c r="G27" s="156" t="s">
        <v>26</v>
      </c>
      <c r="H27" s="87">
        <v>3500</v>
      </c>
      <c r="I27" s="86" t="s">
        <v>52</v>
      </c>
      <c r="J27" s="88">
        <v>4</v>
      </c>
      <c r="K27" s="89" t="s">
        <v>27</v>
      </c>
      <c r="L27" s="90"/>
      <c r="M27" s="91"/>
      <c r="N27" s="92">
        <v>21</v>
      </c>
      <c r="O27" s="93"/>
      <c r="P27" s="93"/>
      <c r="Q27" s="93"/>
      <c r="R27" s="93"/>
      <c r="S27" s="93"/>
      <c r="T27" s="305" t="s">
        <v>32</v>
      </c>
      <c r="U27" s="306">
        <v>0</v>
      </c>
      <c r="V27" s="306" t="s">
        <v>43</v>
      </c>
      <c r="W27" s="306">
        <v>0</v>
      </c>
      <c r="X27" s="306">
        <v>0</v>
      </c>
      <c r="Y27" s="307"/>
    </row>
    <row r="28" spans="1:25" s="254" customFormat="1">
      <c r="A28" s="81">
        <v>61808000</v>
      </c>
      <c r="B28" s="286">
        <v>5</v>
      </c>
      <c r="C28" s="79" t="s">
        <v>53</v>
      </c>
      <c r="D28" s="79" t="s">
        <v>54</v>
      </c>
      <c r="E28" s="308">
        <v>266</v>
      </c>
      <c r="F28" s="253">
        <v>37116</v>
      </c>
      <c r="G28" s="290" t="s">
        <v>26</v>
      </c>
      <c r="H28" s="87">
        <v>375</v>
      </c>
      <c r="I28" s="86" t="s">
        <v>55</v>
      </c>
      <c r="J28" s="88">
        <v>6</v>
      </c>
      <c r="K28" s="89" t="s">
        <v>28</v>
      </c>
      <c r="L28" s="90" t="s">
        <v>29</v>
      </c>
      <c r="M28" s="91" t="s">
        <v>29</v>
      </c>
      <c r="N28" s="92">
        <v>5</v>
      </c>
      <c r="O28" s="93">
        <v>375000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253">
        <v>37116</v>
      </c>
      <c r="G29" s="290" t="s">
        <v>26</v>
      </c>
      <c r="H29" s="87">
        <v>1125</v>
      </c>
      <c r="I29" s="86" t="s">
        <v>57</v>
      </c>
      <c r="J29" s="88">
        <v>6</v>
      </c>
      <c r="K29" s="89" t="s">
        <v>28</v>
      </c>
      <c r="L29" s="90" t="s">
        <v>29</v>
      </c>
      <c r="M29" s="91" t="s">
        <v>29</v>
      </c>
      <c r="N29" s="92">
        <v>5</v>
      </c>
      <c r="O29" s="93">
        <v>825000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54</v>
      </c>
      <c r="E30" s="308">
        <v>266</v>
      </c>
      <c r="F30" s="253">
        <v>37116</v>
      </c>
      <c r="G30" s="290" t="s">
        <v>26</v>
      </c>
      <c r="H30" s="87">
        <v>1375</v>
      </c>
      <c r="I30" s="86" t="s">
        <v>58</v>
      </c>
      <c r="J30" s="88">
        <v>6.25</v>
      </c>
      <c r="K30" s="89" t="s">
        <v>28</v>
      </c>
      <c r="L30" s="90" t="s">
        <v>29</v>
      </c>
      <c r="M30" s="91" t="s">
        <v>29</v>
      </c>
      <c r="N30" s="92">
        <v>21</v>
      </c>
      <c r="O30" s="93">
        <v>700000</v>
      </c>
      <c r="P30" s="93"/>
      <c r="Q30" s="93">
        <v>0</v>
      </c>
      <c r="R30" s="93"/>
      <c r="S30" s="93"/>
      <c r="T30" s="305" t="s">
        <v>32</v>
      </c>
      <c r="U30" s="306">
        <v>0</v>
      </c>
      <c r="V30" s="306">
        <v>0</v>
      </c>
      <c r="W30" s="306" t="s">
        <v>56</v>
      </c>
      <c r="X30" s="306" t="s">
        <v>37</v>
      </c>
      <c r="Y30" s="307"/>
    </row>
    <row r="31" spans="1:25" s="254" customFormat="1">
      <c r="A31" s="81">
        <v>61808000</v>
      </c>
      <c r="B31" s="286">
        <v>5</v>
      </c>
      <c r="C31" s="79" t="s">
        <v>53</v>
      </c>
      <c r="D31" s="79" t="s">
        <v>54</v>
      </c>
      <c r="E31" s="308">
        <v>266</v>
      </c>
      <c r="F31" s="253">
        <v>37116</v>
      </c>
      <c r="G31" s="290" t="s">
        <v>26</v>
      </c>
      <c r="H31" s="87">
        <v>1125</v>
      </c>
      <c r="I31" s="86" t="s">
        <v>59</v>
      </c>
      <c r="J31" s="88">
        <v>6.25</v>
      </c>
      <c r="K31" s="89" t="s">
        <v>28</v>
      </c>
      <c r="L31" s="90" t="s">
        <v>29</v>
      </c>
      <c r="M31" s="91" t="s">
        <v>29</v>
      </c>
      <c r="N31" s="92">
        <v>21</v>
      </c>
      <c r="O31" s="93">
        <v>1100000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25</v>
      </c>
      <c r="E32" s="84">
        <v>305</v>
      </c>
      <c r="F32" s="253">
        <v>37539</v>
      </c>
      <c r="G32" s="156" t="s">
        <v>26</v>
      </c>
      <c r="H32" s="87">
        <v>10000</v>
      </c>
      <c r="I32" s="86"/>
      <c r="J32" s="88"/>
      <c r="K32" s="89" t="s">
        <v>29</v>
      </c>
      <c r="L32" s="90" t="s">
        <v>29</v>
      </c>
      <c r="M32" s="91" t="s">
        <v>29</v>
      </c>
      <c r="N32" s="92">
        <v>10</v>
      </c>
      <c r="O32" s="93"/>
      <c r="P32" s="93"/>
      <c r="Q32" s="93"/>
      <c r="R32" s="93"/>
      <c r="S32" s="93"/>
      <c r="T32" s="305">
        <v>0</v>
      </c>
      <c r="U32" s="306">
        <v>0</v>
      </c>
      <c r="V32" s="306">
        <v>0</v>
      </c>
      <c r="W32" s="306">
        <v>0</v>
      </c>
      <c r="X32" s="306" t="s">
        <v>37</v>
      </c>
      <c r="Y32" s="307"/>
    </row>
    <row r="33" spans="1:25" s="254" customFormat="1">
      <c r="A33" s="81">
        <v>61808000</v>
      </c>
      <c r="B33" s="286">
        <v>5</v>
      </c>
      <c r="C33" s="79" t="s">
        <v>53</v>
      </c>
      <c r="D33" s="79" t="s">
        <v>30</v>
      </c>
      <c r="E33" s="84">
        <v>305</v>
      </c>
      <c r="F33" s="253">
        <v>37539</v>
      </c>
      <c r="G33" s="156" t="s">
        <v>26</v>
      </c>
      <c r="H33" s="87">
        <v>1000</v>
      </c>
      <c r="I33" s="86" t="s">
        <v>60</v>
      </c>
      <c r="J33" s="88">
        <v>4.25</v>
      </c>
      <c r="K33" s="89" t="s">
        <v>28</v>
      </c>
      <c r="L33" s="90" t="s">
        <v>29</v>
      </c>
      <c r="M33" s="91" t="s">
        <v>29</v>
      </c>
      <c r="N33" s="92">
        <v>8</v>
      </c>
      <c r="O33" s="93">
        <v>1000000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30</v>
      </c>
      <c r="E34" s="84">
        <v>305</v>
      </c>
      <c r="F34" s="253">
        <v>37539</v>
      </c>
      <c r="G34" s="156" t="s">
        <v>26</v>
      </c>
      <c r="H34" s="87">
        <v>3200</v>
      </c>
      <c r="I34" s="86" t="s">
        <v>61</v>
      </c>
      <c r="J34" s="88">
        <v>4.25</v>
      </c>
      <c r="K34" s="89" t="s">
        <v>28</v>
      </c>
      <c r="L34" s="90" t="s">
        <v>29</v>
      </c>
      <c r="M34" s="91" t="s">
        <v>29</v>
      </c>
      <c r="N34" s="92">
        <v>8</v>
      </c>
      <c r="O34" s="93">
        <v>3000000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39</v>
      </c>
      <c r="E35" s="84">
        <v>305</v>
      </c>
      <c r="F35" s="253">
        <v>37715</v>
      </c>
      <c r="G35" s="156" t="s">
        <v>26</v>
      </c>
      <c r="H35" s="87">
        <v>2000</v>
      </c>
      <c r="I35" s="86" t="s">
        <v>62</v>
      </c>
      <c r="J35" s="88">
        <v>4.25</v>
      </c>
      <c r="K35" s="89" t="s">
        <v>28</v>
      </c>
      <c r="L35" s="90" t="s">
        <v>29</v>
      </c>
      <c r="M35" s="91" t="s">
        <v>29</v>
      </c>
      <c r="N35" s="92">
        <v>6.25</v>
      </c>
      <c r="O35" s="93">
        <v>2000000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39</v>
      </c>
      <c r="E36" s="84">
        <v>305</v>
      </c>
      <c r="F36" s="253">
        <v>37715</v>
      </c>
      <c r="G36" s="156" t="s">
        <v>26</v>
      </c>
      <c r="H36" s="87">
        <v>3800</v>
      </c>
      <c r="I36" s="86" t="s">
        <v>63</v>
      </c>
      <c r="J36" s="88">
        <v>4.25</v>
      </c>
      <c r="K36" s="89" t="s">
        <v>28</v>
      </c>
      <c r="L36" s="90" t="s">
        <v>29</v>
      </c>
      <c r="M36" s="91" t="s">
        <v>29</v>
      </c>
      <c r="N36" s="92">
        <v>6.25</v>
      </c>
      <c r="O36" s="93">
        <v>3800000</v>
      </c>
      <c r="P36" s="93"/>
      <c r="Q36" s="93">
        <v>0</v>
      </c>
      <c r="R36" s="93"/>
      <c r="S36" s="93"/>
      <c r="T36" s="305" t="s">
        <v>32</v>
      </c>
      <c r="U36" s="306">
        <v>0</v>
      </c>
      <c r="V36" s="306">
        <v>0</v>
      </c>
      <c r="W36" s="306" t="s">
        <v>56</v>
      </c>
      <c r="X36" s="306" t="s">
        <v>37</v>
      </c>
      <c r="Y36" s="307"/>
    </row>
    <row r="37" spans="1:25" s="254" customFormat="1">
      <c r="A37" s="81">
        <v>61808000</v>
      </c>
      <c r="B37" s="286">
        <v>5</v>
      </c>
      <c r="C37" s="79" t="s">
        <v>53</v>
      </c>
      <c r="D37" s="79" t="s">
        <v>64</v>
      </c>
      <c r="E37" s="84">
        <v>305</v>
      </c>
      <c r="F37" s="253">
        <v>38695</v>
      </c>
      <c r="G37" s="156" t="s">
        <v>26</v>
      </c>
      <c r="H37" s="87">
        <v>1650</v>
      </c>
      <c r="I37" s="86" t="s">
        <v>47</v>
      </c>
      <c r="J37" s="88">
        <v>4</v>
      </c>
      <c r="K37" s="89" t="s">
        <v>27</v>
      </c>
      <c r="L37" s="90" t="s">
        <v>29</v>
      </c>
      <c r="M37" s="91" t="s">
        <v>29</v>
      </c>
      <c r="N37" s="92">
        <v>6.5</v>
      </c>
      <c r="O37" s="93">
        <v>1650000</v>
      </c>
      <c r="P37" s="93"/>
      <c r="Q37" s="93">
        <v>0</v>
      </c>
      <c r="R37" s="93"/>
      <c r="S37" s="93"/>
      <c r="T37" s="305" t="s">
        <v>32</v>
      </c>
      <c r="U37" s="306">
        <v>0</v>
      </c>
      <c r="V37" s="306">
        <v>0</v>
      </c>
      <c r="W37" s="306" t="s">
        <v>56</v>
      </c>
      <c r="X37" s="306" t="s">
        <v>37</v>
      </c>
      <c r="Y37" s="307"/>
    </row>
    <row r="38" spans="1:25" s="254" customFormat="1">
      <c r="A38" s="81">
        <v>61808000</v>
      </c>
      <c r="B38" s="286">
        <v>5</v>
      </c>
      <c r="C38" s="79" t="s">
        <v>53</v>
      </c>
      <c r="D38" s="79" t="s">
        <v>65</v>
      </c>
      <c r="E38" s="84">
        <v>305</v>
      </c>
      <c r="F38" s="253">
        <v>38695</v>
      </c>
      <c r="G38" s="156" t="s">
        <v>26</v>
      </c>
      <c r="H38" s="87">
        <v>5000</v>
      </c>
      <c r="I38" s="86" t="s">
        <v>48</v>
      </c>
      <c r="J38" s="88">
        <v>4.1500000000000004</v>
      </c>
      <c r="K38" s="89" t="s">
        <v>27</v>
      </c>
      <c r="L38" s="90" t="s">
        <v>29</v>
      </c>
      <c r="M38" s="91" t="s">
        <v>29</v>
      </c>
      <c r="N38" s="92">
        <v>21</v>
      </c>
      <c r="O38" s="93">
        <v>5000000</v>
      </c>
      <c r="P38" s="93">
        <v>3552631</v>
      </c>
      <c r="Q38" s="93">
        <v>81848035</v>
      </c>
      <c r="R38" s="93">
        <v>840533</v>
      </c>
      <c r="S38" s="93">
        <v>82688568</v>
      </c>
      <c r="T38" s="305" t="s">
        <v>32</v>
      </c>
      <c r="U38" s="306">
        <v>0</v>
      </c>
      <c r="V38" s="306">
        <v>0</v>
      </c>
      <c r="W38" s="306">
        <v>0</v>
      </c>
      <c r="X38" s="306" t="s">
        <v>37</v>
      </c>
      <c r="Y38" s="307"/>
    </row>
    <row r="39" spans="1:25" s="254" customFormat="1">
      <c r="A39" s="81">
        <v>61808000</v>
      </c>
      <c r="B39" s="286">
        <v>5</v>
      </c>
      <c r="C39" s="79" t="s">
        <v>53</v>
      </c>
      <c r="D39" s="79" t="s">
        <v>25</v>
      </c>
      <c r="E39" s="84">
        <v>526</v>
      </c>
      <c r="F39" s="253">
        <v>39531</v>
      </c>
      <c r="G39" s="156" t="s">
        <v>26</v>
      </c>
      <c r="H39" s="87">
        <v>2500</v>
      </c>
      <c r="I39" s="86"/>
      <c r="J39" s="88"/>
      <c r="K39" s="89" t="s">
        <v>28</v>
      </c>
      <c r="L39" s="90" t="s">
        <v>29</v>
      </c>
      <c r="M39" s="91" t="s">
        <v>29</v>
      </c>
      <c r="N39" s="92">
        <v>25</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526</v>
      </c>
      <c r="F40" s="253">
        <v>39546</v>
      </c>
      <c r="G40" s="156" t="s">
        <v>26</v>
      </c>
      <c r="H40" s="87">
        <v>2500</v>
      </c>
      <c r="I40" s="86" t="s">
        <v>50</v>
      </c>
      <c r="J40" s="88">
        <v>3.9</v>
      </c>
      <c r="K40" s="89" t="s">
        <v>28</v>
      </c>
      <c r="L40" s="90" t="s">
        <v>29</v>
      </c>
      <c r="M40" s="91" t="s">
        <v>29</v>
      </c>
      <c r="N40" s="92">
        <v>21</v>
      </c>
      <c r="O40" s="93"/>
      <c r="P40" s="93"/>
      <c r="Q40" s="93">
        <v>0</v>
      </c>
      <c r="R40" s="93"/>
      <c r="S40" s="93"/>
      <c r="T40" s="305" t="s">
        <v>32</v>
      </c>
      <c r="U40" s="306">
        <v>0</v>
      </c>
      <c r="V40" s="306" t="s">
        <v>43</v>
      </c>
      <c r="W40" s="306">
        <v>0</v>
      </c>
      <c r="X40" s="306" t="s">
        <v>37</v>
      </c>
      <c r="Y40" s="307"/>
    </row>
    <row r="41" spans="1:25" s="254" customFormat="1">
      <c r="A41" s="81">
        <v>61808000</v>
      </c>
      <c r="B41" s="286">
        <v>5</v>
      </c>
      <c r="C41" s="79" t="s">
        <v>53</v>
      </c>
      <c r="D41" s="79" t="s">
        <v>25</v>
      </c>
      <c r="E41" s="84">
        <v>527</v>
      </c>
      <c r="F41" s="253">
        <v>39531</v>
      </c>
      <c r="G41" s="156" t="s">
        <v>26</v>
      </c>
      <c r="H41" s="87">
        <v>2500</v>
      </c>
      <c r="I41" s="86"/>
      <c r="J41" s="88"/>
      <c r="K41" s="89" t="s">
        <v>28</v>
      </c>
      <c r="L41" s="90" t="s">
        <v>29</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527</v>
      </c>
      <c r="F42" s="253">
        <v>39546</v>
      </c>
      <c r="G42" s="156" t="s">
        <v>26</v>
      </c>
      <c r="H42" s="87">
        <v>2500</v>
      </c>
      <c r="I42" s="86" t="s">
        <v>49</v>
      </c>
      <c r="J42" s="88">
        <v>3</v>
      </c>
      <c r="K42" s="89" t="s">
        <v>28</v>
      </c>
      <c r="L42" s="90" t="s">
        <v>29</v>
      </c>
      <c r="M42" s="91" t="s">
        <v>29</v>
      </c>
      <c r="N42" s="92">
        <v>6</v>
      </c>
      <c r="O42" s="93">
        <v>2500000</v>
      </c>
      <c r="P42" s="93">
        <v>2500000</v>
      </c>
      <c r="Q42" s="93">
        <v>57596775</v>
      </c>
      <c r="R42" s="93">
        <v>714632</v>
      </c>
      <c r="S42" s="93">
        <v>58311407</v>
      </c>
      <c r="T42" s="305" t="s">
        <v>32</v>
      </c>
      <c r="U42" s="306">
        <v>0</v>
      </c>
      <c r="V42" s="306">
        <v>0</v>
      </c>
      <c r="W42" s="306">
        <v>0</v>
      </c>
      <c r="X42" s="306" t="s">
        <v>37</v>
      </c>
      <c r="Y42" s="307"/>
    </row>
    <row r="43" spans="1:25" s="254" customFormat="1">
      <c r="A43" s="81">
        <v>61808000</v>
      </c>
      <c r="B43" s="286">
        <v>5</v>
      </c>
      <c r="C43" s="79" t="s">
        <v>53</v>
      </c>
      <c r="D43" s="79" t="s">
        <v>25</v>
      </c>
      <c r="E43" s="84">
        <v>580</v>
      </c>
      <c r="F43" s="253">
        <v>39924</v>
      </c>
      <c r="G43" s="156" t="s">
        <v>26</v>
      </c>
      <c r="H43" s="87">
        <v>3500</v>
      </c>
      <c r="I43" s="86"/>
      <c r="J43" s="88"/>
      <c r="K43" s="89" t="s">
        <v>27</v>
      </c>
      <c r="L43" s="90" t="s">
        <v>28</v>
      </c>
      <c r="M43" s="91" t="s">
        <v>29</v>
      </c>
      <c r="N43" s="92">
        <v>10</v>
      </c>
      <c r="O43" s="93"/>
      <c r="P43" s="93"/>
      <c r="Q43" s="93"/>
      <c r="R43" s="93"/>
      <c r="S43" s="93"/>
      <c r="T43" s="305">
        <v>0</v>
      </c>
      <c r="U43" s="306">
        <v>0</v>
      </c>
      <c r="V43" s="306">
        <v>0</v>
      </c>
      <c r="W43" s="306">
        <v>0</v>
      </c>
      <c r="X43" s="306">
        <v>0</v>
      </c>
      <c r="Y43" s="307"/>
    </row>
    <row r="44" spans="1:25" s="254" customFormat="1">
      <c r="A44" s="81">
        <v>61808000</v>
      </c>
      <c r="B44" s="286">
        <v>5</v>
      </c>
      <c r="C44" s="79" t="s">
        <v>53</v>
      </c>
      <c r="D44" s="79" t="s">
        <v>30</v>
      </c>
      <c r="E44" s="84">
        <v>580</v>
      </c>
      <c r="F44" s="253">
        <v>39946</v>
      </c>
      <c r="G44" s="156" t="s">
        <v>26</v>
      </c>
      <c r="H44" s="87">
        <v>3000</v>
      </c>
      <c r="I44" s="86" t="s">
        <v>52</v>
      </c>
      <c r="J44" s="88">
        <v>3.7</v>
      </c>
      <c r="K44" s="89" t="s">
        <v>28</v>
      </c>
      <c r="L44" s="90" t="s">
        <v>29</v>
      </c>
      <c r="M44" s="91" t="s">
        <v>29</v>
      </c>
      <c r="N44" s="92">
        <v>6.5</v>
      </c>
      <c r="O44" s="93">
        <v>2000000</v>
      </c>
      <c r="P44" s="93">
        <v>1200000</v>
      </c>
      <c r="Q44" s="93">
        <v>27646452</v>
      </c>
      <c r="R44" s="93">
        <v>253407</v>
      </c>
      <c r="S44" s="93">
        <v>27899859</v>
      </c>
      <c r="T44" s="305" t="s">
        <v>32</v>
      </c>
      <c r="U44" s="306">
        <v>0</v>
      </c>
      <c r="V44" s="306">
        <v>0</v>
      </c>
      <c r="W44" s="306">
        <v>0</v>
      </c>
      <c r="X44" s="306" t="s">
        <v>37</v>
      </c>
      <c r="Y44" s="307"/>
    </row>
    <row r="45" spans="1:25" s="254" customFormat="1">
      <c r="A45" s="81">
        <v>61808000</v>
      </c>
      <c r="B45" s="286">
        <v>5</v>
      </c>
      <c r="C45" s="79" t="s">
        <v>53</v>
      </c>
      <c r="D45" s="79" t="s">
        <v>30</v>
      </c>
      <c r="E45" s="84">
        <v>580</v>
      </c>
      <c r="F45" s="253">
        <v>39946</v>
      </c>
      <c r="G45" s="156" t="s">
        <v>26</v>
      </c>
      <c r="H45" s="87">
        <v>3000</v>
      </c>
      <c r="I45" s="86" t="s">
        <v>66</v>
      </c>
      <c r="J45" s="88">
        <v>4</v>
      </c>
      <c r="K45" s="89" t="s">
        <v>28</v>
      </c>
      <c r="L45" s="90" t="s">
        <v>29</v>
      </c>
      <c r="M45" s="91" t="s">
        <v>29</v>
      </c>
      <c r="N45" s="92">
        <v>9.5</v>
      </c>
      <c r="O45" s="93">
        <v>1000000</v>
      </c>
      <c r="P45" s="93">
        <v>1000000</v>
      </c>
      <c r="Q45" s="93">
        <v>23038710</v>
      </c>
      <c r="R45" s="93">
        <v>228129</v>
      </c>
      <c r="S45" s="93">
        <v>23266839</v>
      </c>
      <c r="T45" s="305" t="s">
        <v>32</v>
      </c>
      <c r="U45" s="306">
        <v>0</v>
      </c>
      <c r="V45" s="306">
        <v>0</v>
      </c>
      <c r="W45" s="306">
        <v>0</v>
      </c>
      <c r="X45" s="306" t="s">
        <v>37</v>
      </c>
      <c r="Y45" s="307"/>
    </row>
    <row r="46" spans="1:25" s="254" customFormat="1">
      <c r="A46" s="81">
        <v>61808000</v>
      </c>
      <c r="B46" s="286">
        <v>5</v>
      </c>
      <c r="C46" s="79" t="s">
        <v>53</v>
      </c>
      <c r="D46" s="79" t="s">
        <v>25</v>
      </c>
      <c r="E46" s="84">
        <v>581</v>
      </c>
      <c r="F46" s="253">
        <v>39924</v>
      </c>
      <c r="G46" s="156" t="s">
        <v>26</v>
      </c>
      <c r="H46" s="87">
        <v>3500</v>
      </c>
      <c r="I46" s="86"/>
      <c r="J46" s="88"/>
      <c r="K46" s="89" t="s">
        <v>27</v>
      </c>
      <c r="L46" s="90" t="s">
        <v>28</v>
      </c>
      <c r="M46" s="91" t="s">
        <v>29</v>
      </c>
      <c r="N46" s="92">
        <v>30</v>
      </c>
      <c r="O46" s="93"/>
      <c r="P46" s="93"/>
      <c r="Q46" s="93"/>
      <c r="R46" s="93"/>
      <c r="S46" s="93"/>
      <c r="T46" s="305">
        <v>0</v>
      </c>
      <c r="U46" s="306">
        <v>0</v>
      </c>
      <c r="V46" s="306" t="s">
        <v>43</v>
      </c>
      <c r="W46" s="306">
        <v>0</v>
      </c>
      <c r="X46" s="306">
        <v>0</v>
      </c>
      <c r="Y46" s="307"/>
    </row>
    <row r="47" spans="1:25" s="254" customFormat="1">
      <c r="A47" s="81">
        <v>61808000</v>
      </c>
      <c r="B47" s="82">
        <v>5</v>
      </c>
      <c r="C47" s="79" t="s">
        <v>53</v>
      </c>
      <c r="D47" s="79" t="s">
        <v>25</v>
      </c>
      <c r="E47" s="84">
        <v>629</v>
      </c>
      <c r="F47" s="253">
        <v>40252</v>
      </c>
      <c r="G47" s="156" t="s">
        <v>26</v>
      </c>
      <c r="H47" s="87">
        <v>4000</v>
      </c>
      <c r="I47" s="86"/>
      <c r="J47" s="88"/>
      <c r="K47" s="89" t="s">
        <v>27</v>
      </c>
      <c r="L47" s="90" t="s">
        <v>28</v>
      </c>
      <c r="M47" s="91" t="s">
        <v>29</v>
      </c>
      <c r="N47" s="92">
        <v>10</v>
      </c>
      <c r="O47" s="93"/>
      <c r="P47" s="93"/>
      <c r="Q47" s="93"/>
      <c r="R47" s="93"/>
      <c r="S47" s="93"/>
      <c r="T47" s="305">
        <v>0</v>
      </c>
      <c r="U47" s="306">
        <v>0</v>
      </c>
      <c r="V47" s="306">
        <v>0</v>
      </c>
      <c r="W47" s="306">
        <v>0</v>
      </c>
      <c r="X47" s="306">
        <v>0</v>
      </c>
      <c r="Y47" s="307"/>
    </row>
    <row r="48" spans="1:25" s="254" customFormat="1">
      <c r="A48" s="81">
        <v>61808000</v>
      </c>
      <c r="B48" s="82">
        <v>5</v>
      </c>
      <c r="C48" s="79" t="s">
        <v>53</v>
      </c>
      <c r="D48" s="79" t="s">
        <v>30</v>
      </c>
      <c r="E48" s="84">
        <v>629</v>
      </c>
      <c r="F48" s="253">
        <v>40267</v>
      </c>
      <c r="G48" s="156" t="s">
        <v>26</v>
      </c>
      <c r="H48" s="87">
        <v>4000</v>
      </c>
      <c r="I48" s="86" t="s">
        <v>23</v>
      </c>
      <c r="J48" s="88">
        <v>20.9</v>
      </c>
      <c r="K48" s="89" t="s">
        <v>28</v>
      </c>
      <c r="L48" s="90" t="s">
        <v>29</v>
      </c>
      <c r="M48" s="91" t="s">
        <v>29</v>
      </c>
      <c r="N48" s="92">
        <v>6.5</v>
      </c>
      <c r="O48" s="93">
        <v>1000000</v>
      </c>
      <c r="P48" s="93">
        <v>760000</v>
      </c>
      <c r="Q48" s="93">
        <v>17509420</v>
      </c>
      <c r="R48" s="93">
        <v>210055</v>
      </c>
      <c r="S48" s="93">
        <v>17719475</v>
      </c>
      <c r="T48" s="305" t="s">
        <v>32</v>
      </c>
      <c r="U48" s="306">
        <v>0</v>
      </c>
      <c r="V48" s="306">
        <v>0</v>
      </c>
      <c r="W48" s="306">
        <v>0</v>
      </c>
      <c r="X48" s="306" t="s">
        <v>37</v>
      </c>
      <c r="Y48" s="307"/>
    </row>
    <row r="49" spans="1:25" s="254" customFormat="1">
      <c r="A49" s="81">
        <v>61808000</v>
      </c>
      <c r="B49" s="82">
        <v>5</v>
      </c>
      <c r="C49" s="79" t="s">
        <v>53</v>
      </c>
      <c r="D49" s="79" t="s">
        <v>30</v>
      </c>
      <c r="E49" s="84">
        <v>629</v>
      </c>
      <c r="F49" s="253">
        <v>40267</v>
      </c>
      <c r="G49" s="156" t="s">
        <v>26</v>
      </c>
      <c r="H49" s="87">
        <v>4000</v>
      </c>
      <c r="I49" s="86" t="s">
        <v>67</v>
      </c>
      <c r="J49" s="88">
        <v>3.9</v>
      </c>
      <c r="K49" s="89" t="s">
        <v>28</v>
      </c>
      <c r="L49" s="90" t="s">
        <v>29</v>
      </c>
      <c r="M49" s="91" t="s">
        <v>29</v>
      </c>
      <c r="N49" s="92">
        <v>9.5</v>
      </c>
      <c r="O49" s="93"/>
      <c r="P49" s="93"/>
      <c r="Q49" s="93">
        <v>0</v>
      </c>
      <c r="R49" s="93"/>
      <c r="S49" s="93"/>
      <c r="T49" s="305" t="s">
        <v>32</v>
      </c>
      <c r="U49" s="306">
        <v>0</v>
      </c>
      <c r="V49" s="306" t="s">
        <v>43</v>
      </c>
      <c r="W49" s="306">
        <v>0</v>
      </c>
      <c r="X49" s="306" t="s">
        <v>37</v>
      </c>
      <c r="Y49" s="307"/>
    </row>
    <row r="50" spans="1:25" s="254" customFormat="1">
      <c r="A50" s="81">
        <v>61808000</v>
      </c>
      <c r="B50" s="82">
        <v>5</v>
      </c>
      <c r="C50" s="79" t="s">
        <v>53</v>
      </c>
      <c r="D50" s="79" t="s">
        <v>25</v>
      </c>
      <c r="E50" s="84">
        <v>630</v>
      </c>
      <c r="F50" s="253">
        <v>40252</v>
      </c>
      <c r="G50" s="156" t="s">
        <v>26</v>
      </c>
      <c r="H50" s="87">
        <v>4000</v>
      </c>
      <c r="I50" s="86"/>
      <c r="J50" s="88"/>
      <c r="K50" s="89" t="s">
        <v>27</v>
      </c>
      <c r="L50" s="90" t="s">
        <v>28</v>
      </c>
      <c r="M50" s="91" t="s">
        <v>29</v>
      </c>
      <c r="N50" s="92">
        <v>30</v>
      </c>
      <c r="O50" s="93"/>
      <c r="P50" s="93"/>
      <c r="Q50" s="93"/>
      <c r="R50" s="93"/>
      <c r="S50" s="93"/>
      <c r="T50" s="305">
        <v>0</v>
      </c>
      <c r="U50" s="306">
        <v>0</v>
      </c>
      <c r="V50" s="306">
        <v>0</v>
      </c>
      <c r="W50" s="306">
        <v>0</v>
      </c>
      <c r="X50" s="306">
        <v>0</v>
      </c>
      <c r="Y50" s="307"/>
    </row>
    <row r="51" spans="1:25" s="254" customFormat="1">
      <c r="A51" s="81">
        <v>61808000</v>
      </c>
      <c r="B51" s="82">
        <v>5</v>
      </c>
      <c r="C51" s="79" t="s">
        <v>68</v>
      </c>
      <c r="D51" s="79" t="s">
        <v>30</v>
      </c>
      <c r="E51" s="84">
        <v>630</v>
      </c>
      <c r="F51" s="253">
        <v>40267</v>
      </c>
      <c r="G51" s="156" t="s">
        <v>26</v>
      </c>
      <c r="H51" s="87">
        <v>4000</v>
      </c>
      <c r="I51" s="86" t="s">
        <v>69</v>
      </c>
      <c r="J51" s="88">
        <v>4.2</v>
      </c>
      <c r="K51" s="89" t="s">
        <v>28</v>
      </c>
      <c r="L51" s="90" t="s">
        <v>29</v>
      </c>
      <c r="M51" s="91" t="s">
        <v>29</v>
      </c>
      <c r="N51" s="92">
        <v>21</v>
      </c>
      <c r="O51" s="93">
        <v>1750000</v>
      </c>
      <c r="P51" s="93">
        <v>1750000</v>
      </c>
      <c r="Q51" s="93">
        <v>40317743</v>
      </c>
      <c r="R51" s="93">
        <v>698303</v>
      </c>
      <c r="S51" s="93">
        <v>41016046</v>
      </c>
      <c r="T51" s="305" t="s">
        <v>32</v>
      </c>
      <c r="U51" s="306">
        <v>0</v>
      </c>
      <c r="V51" s="306">
        <v>0</v>
      </c>
      <c r="W51" s="306">
        <v>0</v>
      </c>
      <c r="X51" s="306" t="s">
        <v>37</v>
      </c>
      <c r="Y51" s="307"/>
    </row>
    <row r="52" spans="1:25" s="254" customFormat="1">
      <c r="A52" s="81">
        <v>61808000</v>
      </c>
      <c r="B52" s="82">
        <v>5</v>
      </c>
      <c r="C52" s="79" t="s">
        <v>53</v>
      </c>
      <c r="D52" s="79" t="s">
        <v>25</v>
      </c>
      <c r="E52" s="84">
        <v>654</v>
      </c>
      <c r="F52" s="253">
        <v>40617</v>
      </c>
      <c r="G52" s="156" t="s">
        <v>26</v>
      </c>
      <c r="H52" s="87">
        <v>4400</v>
      </c>
      <c r="I52" s="86"/>
      <c r="J52" s="88"/>
      <c r="K52" s="89" t="s">
        <v>27</v>
      </c>
      <c r="L52" s="90" t="s">
        <v>28</v>
      </c>
      <c r="M52" s="91" t="s">
        <v>29</v>
      </c>
      <c r="N52" s="92">
        <v>10</v>
      </c>
      <c r="O52" s="93"/>
      <c r="P52" s="93"/>
      <c r="Q52" s="93"/>
      <c r="R52" s="93"/>
      <c r="S52" s="93"/>
      <c r="T52" s="305">
        <v>0</v>
      </c>
      <c r="U52" s="306">
        <v>0</v>
      </c>
      <c r="V52" s="306">
        <v>0</v>
      </c>
      <c r="W52" s="306">
        <v>0</v>
      </c>
      <c r="X52" s="306">
        <v>0</v>
      </c>
      <c r="Y52" s="307"/>
    </row>
    <row r="53" spans="1:25" s="254" customFormat="1">
      <c r="A53" s="81">
        <v>61808000</v>
      </c>
      <c r="B53" s="82">
        <v>5</v>
      </c>
      <c r="C53" s="79" t="s">
        <v>53</v>
      </c>
      <c r="D53" s="79" t="s">
        <v>30</v>
      </c>
      <c r="E53" s="84">
        <v>654</v>
      </c>
      <c r="F53" s="253">
        <v>40633</v>
      </c>
      <c r="G53" s="156" t="s">
        <v>26</v>
      </c>
      <c r="H53" s="87">
        <v>4400</v>
      </c>
      <c r="I53" s="86" t="s">
        <v>38</v>
      </c>
      <c r="J53" s="88">
        <v>3.17</v>
      </c>
      <c r="K53" s="89" t="s">
        <v>28</v>
      </c>
      <c r="L53" s="90" t="s">
        <v>29</v>
      </c>
      <c r="M53" s="91" t="s">
        <v>29</v>
      </c>
      <c r="N53" s="92">
        <v>5</v>
      </c>
      <c r="O53" s="93">
        <v>1250000</v>
      </c>
      <c r="P53" s="93">
        <v>1250000</v>
      </c>
      <c r="Q53" s="93">
        <v>28798388</v>
      </c>
      <c r="R53" s="93">
        <v>377403</v>
      </c>
      <c r="S53" s="93">
        <v>29175791</v>
      </c>
      <c r="T53" s="305" t="s">
        <v>32</v>
      </c>
      <c r="U53" s="306">
        <v>0</v>
      </c>
      <c r="V53" s="306">
        <v>0</v>
      </c>
      <c r="W53" s="306">
        <v>0</v>
      </c>
      <c r="X53" s="306">
        <v>0</v>
      </c>
      <c r="Y53" s="307"/>
    </row>
    <row r="54" spans="1:25" s="254" customFormat="1">
      <c r="A54" s="81">
        <v>61808000</v>
      </c>
      <c r="B54" s="82">
        <v>5</v>
      </c>
      <c r="C54" s="79" t="s">
        <v>53</v>
      </c>
      <c r="D54" s="79" t="s">
        <v>39</v>
      </c>
      <c r="E54" s="84">
        <v>654</v>
      </c>
      <c r="F54" s="253">
        <v>40891</v>
      </c>
      <c r="G54" s="156" t="s">
        <v>26</v>
      </c>
      <c r="H54" s="87">
        <v>1650</v>
      </c>
      <c r="I54" s="86" t="s">
        <v>36</v>
      </c>
      <c r="J54" s="88">
        <v>3.7</v>
      </c>
      <c r="K54" s="89" t="s">
        <v>28</v>
      </c>
      <c r="L54" s="90" t="s">
        <v>29</v>
      </c>
      <c r="M54" s="91" t="s">
        <v>29</v>
      </c>
      <c r="N54" s="92">
        <v>10</v>
      </c>
      <c r="O54" s="93"/>
      <c r="P54" s="93"/>
      <c r="Q54" s="93">
        <v>0</v>
      </c>
      <c r="R54" s="93"/>
      <c r="S54" s="93"/>
      <c r="T54" s="305" t="s">
        <v>32</v>
      </c>
      <c r="U54" s="306">
        <v>0</v>
      </c>
      <c r="V54" s="306" t="s">
        <v>43</v>
      </c>
      <c r="W54" s="306">
        <v>0</v>
      </c>
      <c r="X54" s="306">
        <v>0</v>
      </c>
      <c r="Y54" s="307"/>
    </row>
    <row r="55" spans="1:25" s="254" customFormat="1">
      <c r="A55" s="81">
        <v>61808000</v>
      </c>
      <c r="B55" s="82">
        <v>5</v>
      </c>
      <c r="C55" s="79" t="s">
        <v>53</v>
      </c>
      <c r="D55" s="79" t="s">
        <v>25</v>
      </c>
      <c r="E55" s="84">
        <v>655</v>
      </c>
      <c r="F55" s="253">
        <v>40617</v>
      </c>
      <c r="G55" s="156" t="s">
        <v>26</v>
      </c>
      <c r="H55" s="87">
        <v>4400</v>
      </c>
      <c r="I55" s="86"/>
      <c r="J55" s="88"/>
      <c r="K55" s="89" t="s">
        <v>27</v>
      </c>
      <c r="L55" s="90" t="s">
        <v>28</v>
      </c>
      <c r="M55" s="91" t="s">
        <v>29</v>
      </c>
      <c r="N55" s="92">
        <v>30</v>
      </c>
      <c r="O55" s="93"/>
      <c r="P55" s="93"/>
      <c r="Q55" s="93"/>
      <c r="R55" s="93"/>
      <c r="S55" s="93"/>
      <c r="T55" s="305">
        <v>0</v>
      </c>
      <c r="U55" s="306">
        <v>0</v>
      </c>
      <c r="V55" s="306">
        <v>0</v>
      </c>
      <c r="W55" s="306">
        <v>0</v>
      </c>
      <c r="X55" s="306">
        <v>0</v>
      </c>
      <c r="Y55" s="307"/>
    </row>
    <row r="56" spans="1:25" s="254" customFormat="1">
      <c r="A56" s="81">
        <v>61808000</v>
      </c>
      <c r="B56" s="82">
        <v>5</v>
      </c>
      <c r="C56" s="79" t="s">
        <v>53</v>
      </c>
      <c r="D56" s="79" t="s">
        <v>30</v>
      </c>
      <c r="E56" s="84">
        <v>655</v>
      </c>
      <c r="F56" s="253">
        <v>40633</v>
      </c>
      <c r="G56" s="156" t="s">
        <v>26</v>
      </c>
      <c r="H56" s="87">
        <v>4400</v>
      </c>
      <c r="I56" s="86" t="s">
        <v>70</v>
      </c>
      <c r="J56" s="88">
        <v>3.86</v>
      </c>
      <c r="K56" s="89" t="s">
        <v>28</v>
      </c>
      <c r="L56" s="90" t="s">
        <v>29</v>
      </c>
      <c r="M56" s="91" t="s">
        <v>29</v>
      </c>
      <c r="N56" s="92">
        <v>22.5</v>
      </c>
      <c r="O56" s="93">
        <v>1500000</v>
      </c>
      <c r="P56" s="93">
        <v>1500000</v>
      </c>
      <c r="Q56" s="93">
        <v>34558065</v>
      </c>
      <c r="R56" s="93">
        <v>550539</v>
      </c>
      <c r="S56" s="93">
        <v>35108604</v>
      </c>
      <c r="T56" s="305" t="s">
        <v>32</v>
      </c>
      <c r="U56" s="306">
        <v>0</v>
      </c>
      <c r="V56" s="306">
        <v>0</v>
      </c>
      <c r="W56" s="306">
        <v>0</v>
      </c>
      <c r="X56" s="306">
        <v>0</v>
      </c>
      <c r="Y56" s="307"/>
    </row>
    <row r="57" spans="1:25" s="254" customFormat="1">
      <c r="A57" s="81">
        <v>61808000</v>
      </c>
      <c r="B57" s="82">
        <v>5</v>
      </c>
      <c r="C57" s="79" t="s">
        <v>53</v>
      </c>
      <c r="D57" s="79" t="s">
        <v>39</v>
      </c>
      <c r="E57" s="84">
        <v>655</v>
      </c>
      <c r="F57" s="253">
        <v>40891</v>
      </c>
      <c r="G57" s="156" t="s">
        <v>26</v>
      </c>
      <c r="H57" s="87">
        <v>1650</v>
      </c>
      <c r="I57" s="86" t="s">
        <v>40</v>
      </c>
      <c r="J57" s="88">
        <v>4</v>
      </c>
      <c r="K57" s="89" t="s">
        <v>28</v>
      </c>
      <c r="L57" s="90" t="s">
        <v>29</v>
      </c>
      <c r="M57" s="91" t="s">
        <v>29</v>
      </c>
      <c r="N57" s="92">
        <v>20.5</v>
      </c>
      <c r="O57" s="93">
        <v>1650000</v>
      </c>
      <c r="P57" s="93">
        <v>1650000</v>
      </c>
      <c r="Q57" s="93">
        <v>38013872</v>
      </c>
      <c r="R57" s="93">
        <v>376413</v>
      </c>
      <c r="S57" s="93">
        <v>38390285</v>
      </c>
      <c r="T57" s="305" t="s">
        <v>32</v>
      </c>
      <c r="U57" s="306">
        <v>0</v>
      </c>
      <c r="V57" s="306">
        <v>0</v>
      </c>
      <c r="W57" s="306">
        <v>0</v>
      </c>
      <c r="X57" s="306">
        <v>0</v>
      </c>
      <c r="Y57" s="307"/>
    </row>
    <row r="58" spans="1:25" s="254" customFormat="1">
      <c r="A58" s="81">
        <v>61808000</v>
      </c>
      <c r="B58" s="82">
        <v>5</v>
      </c>
      <c r="C58" s="79" t="s">
        <v>53</v>
      </c>
      <c r="D58" s="79" t="s">
        <v>25</v>
      </c>
      <c r="E58" s="84">
        <v>712</v>
      </c>
      <c r="F58" s="300">
        <v>40988</v>
      </c>
      <c r="G58" s="156" t="s">
        <v>26</v>
      </c>
      <c r="H58" s="301">
        <v>5500</v>
      </c>
      <c r="I58" s="86"/>
      <c r="J58" s="302"/>
      <c r="K58" s="89" t="s">
        <v>27</v>
      </c>
      <c r="L58" s="90" t="s">
        <v>28</v>
      </c>
      <c r="M58" s="91" t="s">
        <v>29</v>
      </c>
      <c r="N58" s="92">
        <v>10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712</v>
      </c>
      <c r="F59" s="300">
        <v>40996</v>
      </c>
      <c r="G59" s="156" t="s">
        <v>26</v>
      </c>
      <c r="H59" s="301">
        <v>3500</v>
      </c>
      <c r="I59" s="86" t="s">
        <v>71</v>
      </c>
      <c r="J59" s="302">
        <v>3.3</v>
      </c>
      <c r="K59" s="89" t="s">
        <v>27</v>
      </c>
      <c r="L59" s="90" t="s">
        <v>28</v>
      </c>
      <c r="M59" s="91" t="s">
        <v>29</v>
      </c>
      <c r="N59" s="92">
        <v>7</v>
      </c>
      <c r="O59" s="303">
        <v>1000000</v>
      </c>
      <c r="P59" s="303">
        <v>1000000</v>
      </c>
      <c r="Q59" s="93">
        <v>23038710</v>
      </c>
      <c r="R59" s="303">
        <v>314210</v>
      </c>
      <c r="S59" s="303">
        <v>23352920</v>
      </c>
      <c r="T59" s="305" t="s">
        <v>32</v>
      </c>
      <c r="U59" s="306">
        <v>0</v>
      </c>
      <c r="V59" s="306">
        <v>0</v>
      </c>
      <c r="W59" s="306">
        <v>0</v>
      </c>
      <c r="X59" s="306">
        <v>0</v>
      </c>
      <c r="Y59" s="307"/>
    </row>
    <row r="60" spans="1:25" s="254" customFormat="1">
      <c r="A60" s="81">
        <v>61808000</v>
      </c>
      <c r="B60" s="82">
        <v>5</v>
      </c>
      <c r="C60" s="79" t="s">
        <v>53</v>
      </c>
      <c r="D60" s="79" t="s">
        <v>39</v>
      </c>
      <c r="E60" s="84">
        <v>712</v>
      </c>
      <c r="F60" s="300">
        <v>41373</v>
      </c>
      <c r="G60" s="156" t="s">
        <v>26</v>
      </c>
      <c r="H60" s="301">
        <v>2000</v>
      </c>
      <c r="I60" s="86" t="s">
        <v>135</v>
      </c>
      <c r="J60" s="302">
        <v>3.5</v>
      </c>
      <c r="K60" s="89" t="s">
        <v>27</v>
      </c>
      <c r="L60" s="90" t="s">
        <v>28</v>
      </c>
      <c r="M60" s="91"/>
      <c r="N60" s="92">
        <v>8</v>
      </c>
      <c r="O60" s="303"/>
      <c r="P60" s="303"/>
      <c r="Q60" s="93"/>
      <c r="R60" s="303"/>
      <c r="S60" s="303"/>
      <c r="T60" s="305" t="s">
        <v>32</v>
      </c>
      <c r="U60" s="306">
        <v>0</v>
      </c>
      <c r="V60" s="306" t="s">
        <v>43</v>
      </c>
      <c r="W60" s="306">
        <v>0</v>
      </c>
      <c r="X60" s="306">
        <v>0</v>
      </c>
      <c r="Y60" s="307"/>
    </row>
    <row r="61" spans="1:25" s="254" customFormat="1">
      <c r="A61" s="81">
        <v>61808000</v>
      </c>
      <c r="B61" s="82">
        <v>5</v>
      </c>
      <c r="C61" s="79" t="s">
        <v>53</v>
      </c>
      <c r="D61" s="79" t="s">
        <v>25</v>
      </c>
      <c r="E61" s="84">
        <v>713</v>
      </c>
      <c r="F61" s="300">
        <v>40988</v>
      </c>
      <c r="G61" s="156" t="s">
        <v>26</v>
      </c>
      <c r="H61" s="301">
        <v>5500</v>
      </c>
      <c r="I61" s="86"/>
      <c r="J61" s="302"/>
      <c r="K61" s="89" t="s">
        <v>27</v>
      </c>
      <c r="L61" s="90" t="s">
        <v>28</v>
      </c>
      <c r="M61" s="91" t="s">
        <v>29</v>
      </c>
      <c r="N61" s="92">
        <v>30</v>
      </c>
      <c r="O61" s="303"/>
      <c r="P61" s="303"/>
      <c r="Q61" s="303"/>
      <c r="R61" s="303"/>
      <c r="S61" s="303"/>
      <c r="T61" s="305">
        <v>0</v>
      </c>
      <c r="U61" s="306">
        <v>0</v>
      </c>
      <c r="V61" s="306">
        <v>0</v>
      </c>
      <c r="W61" s="306">
        <v>0</v>
      </c>
      <c r="X61" s="306">
        <v>0</v>
      </c>
      <c r="Y61" s="307"/>
    </row>
    <row r="62" spans="1:25" s="254" customFormat="1">
      <c r="A62" s="81">
        <v>61808000</v>
      </c>
      <c r="B62" s="82">
        <v>5</v>
      </c>
      <c r="C62" s="79" t="s">
        <v>53</v>
      </c>
      <c r="D62" s="79" t="s">
        <v>30</v>
      </c>
      <c r="E62" s="84">
        <v>713</v>
      </c>
      <c r="F62" s="300">
        <v>40996</v>
      </c>
      <c r="G62" s="156" t="s">
        <v>26</v>
      </c>
      <c r="H62" s="301">
        <v>3500</v>
      </c>
      <c r="I62" s="86" t="s">
        <v>72</v>
      </c>
      <c r="J62" s="302">
        <v>3.9</v>
      </c>
      <c r="K62" s="89" t="s">
        <v>27</v>
      </c>
      <c r="L62" s="90" t="s">
        <v>28</v>
      </c>
      <c r="M62" s="91" t="s">
        <v>29</v>
      </c>
      <c r="N62" s="92">
        <v>23</v>
      </c>
      <c r="O62" s="303">
        <v>2300000</v>
      </c>
      <c r="P62" s="303">
        <v>2300000</v>
      </c>
      <c r="Q62" s="93">
        <v>52989033</v>
      </c>
      <c r="R62" s="303">
        <v>852814</v>
      </c>
      <c r="S62" s="303">
        <v>53841847</v>
      </c>
      <c r="T62" s="305" t="s">
        <v>32</v>
      </c>
      <c r="U62" s="306">
        <v>0</v>
      </c>
      <c r="V62" s="306">
        <v>0</v>
      </c>
      <c r="W62" s="306">
        <v>0</v>
      </c>
      <c r="X62" s="306">
        <v>0</v>
      </c>
      <c r="Y62" s="307"/>
    </row>
    <row r="63" spans="1:25" s="254" customFormat="1">
      <c r="A63" s="81">
        <v>61808000</v>
      </c>
      <c r="B63" s="82">
        <v>5</v>
      </c>
      <c r="C63" s="79" t="s">
        <v>53</v>
      </c>
      <c r="D63" s="79" t="s">
        <v>39</v>
      </c>
      <c r="E63" s="84">
        <v>713</v>
      </c>
      <c r="F63" s="300">
        <v>41373</v>
      </c>
      <c r="G63" s="156" t="s">
        <v>26</v>
      </c>
      <c r="H63" s="301">
        <v>2000</v>
      </c>
      <c r="I63" s="86" t="s">
        <v>136</v>
      </c>
      <c r="J63" s="302">
        <v>3.8</v>
      </c>
      <c r="K63" s="89" t="s">
        <v>27</v>
      </c>
      <c r="L63" s="90" t="s">
        <v>28</v>
      </c>
      <c r="M63" s="91"/>
      <c r="N63" s="92">
        <v>23</v>
      </c>
      <c r="O63" s="303">
        <v>2000000</v>
      </c>
      <c r="P63" s="303">
        <v>2000000</v>
      </c>
      <c r="Q63" s="93">
        <v>46077420</v>
      </c>
      <c r="R63" s="303">
        <v>722763</v>
      </c>
      <c r="S63" s="303">
        <v>46800183</v>
      </c>
      <c r="T63" s="305" t="s">
        <v>32</v>
      </c>
      <c r="U63" s="306">
        <v>0</v>
      </c>
      <c r="V63" s="306">
        <v>0</v>
      </c>
      <c r="W63" s="306">
        <v>0</v>
      </c>
      <c r="X63" s="306">
        <v>0</v>
      </c>
      <c r="Y63" s="307"/>
    </row>
    <row r="64" spans="1:25" s="254" customFormat="1">
      <c r="A64" s="81">
        <v>76030156</v>
      </c>
      <c r="B64" s="82">
        <v>6</v>
      </c>
      <c r="C64" s="79" t="s">
        <v>73</v>
      </c>
      <c r="D64" s="79" t="s">
        <v>25</v>
      </c>
      <c r="E64" s="84">
        <v>502</v>
      </c>
      <c r="F64" s="253">
        <v>39259</v>
      </c>
      <c r="G64" s="156" t="s">
        <v>26</v>
      </c>
      <c r="H64" s="87">
        <v>3750</v>
      </c>
      <c r="I64" s="86"/>
      <c r="J64" s="88"/>
      <c r="K64" s="89" t="s">
        <v>28</v>
      </c>
      <c r="L64" s="90" t="s">
        <v>27</v>
      </c>
      <c r="M64" s="91" t="s">
        <v>29</v>
      </c>
      <c r="N64" s="92">
        <v>21</v>
      </c>
      <c r="O64" s="93"/>
      <c r="P64" s="93"/>
      <c r="Q64" s="93"/>
      <c r="R64" s="93"/>
      <c r="S64" s="93"/>
      <c r="T64" s="305">
        <v>0</v>
      </c>
      <c r="U64" s="306">
        <v>0</v>
      </c>
      <c r="V64" s="306">
        <v>0</v>
      </c>
      <c r="W64" s="306">
        <v>0</v>
      </c>
      <c r="X64" s="306">
        <v>0</v>
      </c>
      <c r="Y64" s="307"/>
    </row>
    <row r="65" spans="1:25" s="254" customFormat="1">
      <c r="A65" s="81">
        <v>76030156</v>
      </c>
      <c r="B65" s="82">
        <v>6</v>
      </c>
      <c r="C65" s="79" t="s">
        <v>73</v>
      </c>
      <c r="D65" s="79" t="s">
        <v>30</v>
      </c>
      <c r="E65" s="84">
        <v>502</v>
      </c>
      <c r="F65" s="253">
        <v>39259</v>
      </c>
      <c r="G65" s="156" t="s">
        <v>26</v>
      </c>
      <c r="H65" s="87">
        <v>3750</v>
      </c>
      <c r="I65" s="86" t="s">
        <v>31</v>
      </c>
      <c r="J65" s="88">
        <v>4</v>
      </c>
      <c r="K65" s="89" t="s">
        <v>27</v>
      </c>
      <c r="L65" s="90" t="s">
        <v>29</v>
      </c>
      <c r="M65" s="91" t="s">
        <v>29</v>
      </c>
      <c r="N65" s="92">
        <v>21</v>
      </c>
      <c r="O65" s="93">
        <v>2500000</v>
      </c>
      <c r="P65" s="93">
        <v>2500000</v>
      </c>
      <c r="Q65" s="93">
        <v>57596775</v>
      </c>
      <c r="R65" s="93">
        <v>684388</v>
      </c>
      <c r="S65" s="93">
        <v>58281163</v>
      </c>
      <c r="T65" s="305" t="s">
        <v>32</v>
      </c>
      <c r="U65" s="306">
        <v>0</v>
      </c>
      <c r="V65" s="306">
        <v>0</v>
      </c>
      <c r="W65" s="306">
        <v>0</v>
      </c>
      <c r="X65" s="306" t="s">
        <v>37</v>
      </c>
      <c r="Y65" s="307"/>
    </row>
    <row r="66" spans="1:25" s="254" customFormat="1">
      <c r="A66" s="81">
        <v>76030156</v>
      </c>
      <c r="B66" s="82">
        <v>6</v>
      </c>
      <c r="C66" s="79" t="s">
        <v>73</v>
      </c>
      <c r="D66" s="79" t="s">
        <v>25</v>
      </c>
      <c r="E66" s="84">
        <v>503</v>
      </c>
      <c r="F66" s="253">
        <v>39259</v>
      </c>
      <c r="G66" s="156" t="s">
        <v>26</v>
      </c>
      <c r="H66" s="87">
        <v>1500</v>
      </c>
      <c r="I66" s="86"/>
      <c r="J66" s="88"/>
      <c r="K66" s="89" t="s">
        <v>28</v>
      </c>
      <c r="L66" s="90" t="s">
        <v>27</v>
      </c>
      <c r="M66" s="91" t="s">
        <v>29</v>
      </c>
      <c r="N66" s="92">
        <v>10</v>
      </c>
      <c r="O66" s="93"/>
      <c r="P66" s="93"/>
      <c r="Q66" s="93"/>
      <c r="R66" s="93"/>
      <c r="S66" s="93"/>
      <c r="T66" s="305">
        <v>0</v>
      </c>
      <c r="U66" s="306">
        <v>0</v>
      </c>
      <c r="V66" s="306">
        <v>0</v>
      </c>
      <c r="W66" s="306">
        <v>0</v>
      </c>
      <c r="X66" s="306">
        <v>0</v>
      </c>
      <c r="Y66" s="307"/>
    </row>
    <row r="67" spans="1:25" s="254" customFormat="1">
      <c r="A67" s="81">
        <v>76030156</v>
      </c>
      <c r="B67" s="82">
        <v>6</v>
      </c>
      <c r="C67" s="79" t="s">
        <v>73</v>
      </c>
      <c r="D67" s="79" t="s">
        <v>30</v>
      </c>
      <c r="E67" s="84">
        <v>503</v>
      </c>
      <c r="F67" s="253">
        <v>39259</v>
      </c>
      <c r="G67" s="156" t="s">
        <v>26</v>
      </c>
      <c r="H67" s="87">
        <v>1500</v>
      </c>
      <c r="I67" s="86" t="s">
        <v>45</v>
      </c>
      <c r="J67" s="88">
        <v>3.4</v>
      </c>
      <c r="K67" s="89" t="s">
        <v>27</v>
      </c>
      <c r="L67" s="90" t="s">
        <v>29</v>
      </c>
      <c r="M67" s="91" t="s">
        <v>29</v>
      </c>
      <c r="N67" s="92">
        <v>5</v>
      </c>
      <c r="O67" s="93">
        <v>1250000</v>
      </c>
      <c r="P67" s="93"/>
      <c r="Q67" s="148"/>
      <c r="R67" s="93"/>
      <c r="S67" s="93"/>
      <c r="T67" s="305" t="s">
        <v>32</v>
      </c>
      <c r="U67" s="306">
        <v>0</v>
      </c>
      <c r="V67" s="306">
        <v>0</v>
      </c>
      <c r="W67" s="306" t="s">
        <v>56</v>
      </c>
      <c r="X67" s="306" t="s">
        <v>37</v>
      </c>
      <c r="Y67" s="307"/>
    </row>
    <row r="68" spans="1:25" s="254" customFormat="1">
      <c r="A68" s="81">
        <v>99586130</v>
      </c>
      <c r="B68" s="286">
        <v>5</v>
      </c>
      <c r="C68" s="79" t="s">
        <v>74</v>
      </c>
      <c r="D68" s="79" t="s">
        <v>25</v>
      </c>
      <c r="E68" s="84">
        <v>432</v>
      </c>
      <c r="F68" s="253">
        <v>38583</v>
      </c>
      <c r="G68" s="156" t="s">
        <v>26</v>
      </c>
      <c r="H68" s="87">
        <v>5800</v>
      </c>
      <c r="I68" s="86"/>
      <c r="J68" s="88"/>
      <c r="K68" s="89" t="s">
        <v>27</v>
      </c>
      <c r="L68" s="90" t="s">
        <v>28</v>
      </c>
      <c r="M68" s="91" t="s">
        <v>29</v>
      </c>
      <c r="N68" s="92">
        <v>10</v>
      </c>
      <c r="O68" s="93"/>
      <c r="P68" s="93"/>
      <c r="Q68" s="93"/>
      <c r="R68" s="93"/>
      <c r="S68" s="93"/>
      <c r="T68" s="305">
        <v>0</v>
      </c>
      <c r="U68" s="306">
        <v>0</v>
      </c>
      <c r="V68" s="306">
        <v>0</v>
      </c>
      <c r="W68" s="306">
        <v>0</v>
      </c>
      <c r="X68" s="306">
        <v>0</v>
      </c>
      <c r="Y68" s="307"/>
    </row>
    <row r="69" spans="1:25" s="254" customFormat="1">
      <c r="A69" s="81">
        <v>99586130</v>
      </c>
      <c r="B69" s="286">
        <v>5</v>
      </c>
      <c r="C69" s="79" t="s">
        <v>74</v>
      </c>
      <c r="D69" s="79" t="s">
        <v>30</v>
      </c>
      <c r="E69" s="84">
        <v>432</v>
      </c>
      <c r="F69" s="253">
        <v>38583</v>
      </c>
      <c r="G69" s="156" t="s">
        <v>26</v>
      </c>
      <c r="H69" s="87">
        <v>5800</v>
      </c>
      <c r="I69" s="86" t="s">
        <v>31</v>
      </c>
      <c r="J69" s="88">
        <v>3.5</v>
      </c>
      <c r="K69" s="89" t="s">
        <v>27</v>
      </c>
      <c r="L69" s="90" t="s">
        <v>29</v>
      </c>
      <c r="M69" s="91" t="s">
        <v>29</v>
      </c>
      <c r="N69" s="92">
        <v>10</v>
      </c>
      <c r="O69" s="93">
        <v>5800000</v>
      </c>
      <c r="P69" s="93">
        <v>1439997.7</v>
      </c>
      <c r="Q69" s="93">
        <v>33175689</v>
      </c>
      <c r="R69" s="93">
        <v>242187</v>
      </c>
      <c r="S69" s="93">
        <v>33417876</v>
      </c>
      <c r="T69" s="305" t="s">
        <v>32</v>
      </c>
      <c r="U69" s="306">
        <v>0</v>
      </c>
      <c r="V69" s="306">
        <v>0</v>
      </c>
      <c r="W69" s="306">
        <v>0</v>
      </c>
      <c r="X69" s="306" t="s">
        <v>37</v>
      </c>
      <c r="Y69" s="307" t="s">
        <v>75</v>
      </c>
    </row>
    <row r="70" spans="1:25" s="254" customFormat="1">
      <c r="A70" s="81">
        <v>59123340</v>
      </c>
      <c r="B70" s="286">
        <v>8</v>
      </c>
      <c r="C70" s="100" t="s">
        <v>76</v>
      </c>
      <c r="D70" s="79" t="s">
        <v>25</v>
      </c>
      <c r="E70" s="84">
        <v>474</v>
      </c>
      <c r="F70" s="253">
        <v>38986</v>
      </c>
      <c r="G70" s="156" t="s">
        <v>26</v>
      </c>
      <c r="H70" s="87">
        <v>30000</v>
      </c>
      <c r="I70" s="86"/>
      <c r="J70" s="88"/>
      <c r="K70" s="89" t="s">
        <v>77</v>
      </c>
      <c r="L70" s="90" t="s">
        <v>27</v>
      </c>
      <c r="M70" s="91" t="s">
        <v>28</v>
      </c>
      <c r="N70" s="92">
        <v>30</v>
      </c>
      <c r="O70" s="93"/>
      <c r="P70" s="93"/>
      <c r="Q70" s="93"/>
      <c r="R70" s="93"/>
      <c r="S70" s="93"/>
      <c r="T70" s="305">
        <v>0</v>
      </c>
      <c r="U70" s="306">
        <v>0</v>
      </c>
      <c r="V70" s="306">
        <v>0</v>
      </c>
      <c r="W70" s="353" t="s">
        <v>78</v>
      </c>
      <c r="X70" s="306">
        <v>0</v>
      </c>
      <c r="Y70" s="307"/>
    </row>
    <row r="71" spans="1:25" s="254" customFormat="1">
      <c r="A71" s="81">
        <v>59123340</v>
      </c>
      <c r="B71" s="286">
        <v>8</v>
      </c>
      <c r="C71" s="100" t="s">
        <v>76</v>
      </c>
      <c r="D71" s="79" t="s">
        <v>30</v>
      </c>
      <c r="E71" s="84">
        <v>474</v>
      </c>
      <c r="F71" s="253">
        <v>39916</v>
      </c>
      <c r="G71" s="156" t="s">
        <v>26</v>
      </c>
      <c r="H71" s="87">
        <v>4000</v>
      </c>
      <c r="I71" s="86" t="s">
        <v>31</v>
      </c>
      <c r="J71" s="88">
        <v>3</v>
      </c>
      <c r="K71" s="89" t="s">
        <v>77</v>
      </c>
      <c r="L71" s="90" t="s">
        <v>28</v>
      </c>
      <c r="M71" s="91" t="s">
        <v>29</v>
      </c>
      <c r="N71" s="92">
        <v>5</v>
      </c>
      <c r="O71" s="93">
        <v>4000000</v>
      </c>
      <c r="P71" s="93">
        <v>4000000</v>
      </c>
      <c r="Q71" s="93">
        <v>92154840</v>
      </c>
      <c r="R71" s="93">
        <v>914739</v>
      </c>
      <c r="S71" s="93">
        <v>93069579</v>
      </c>
      <c r="T71" s="305" t="s">
        <v>32</v>
      </c>
      <c r="U71" s="306">
        <v>0</v>
      </c>
      <c r="V71" s="306">
        <v>0</v>
      </c>
      <c r="W71" s="353" t="s">
        <v>78</v>
      </c>
      <c r="X71" s="306" t="s">
        <v>37</v>
      </c>
      <c r="Y71" s="307" t="s">
        <v>75</v>
      </c>
    </row>
    <row r="72" spans="1:25" s="254" customFormat="1">
      <c r="A72" s="81">
        <v>59123340</v>
      </c>
      <c r="B72" s="286">
        <v>8</v>
      </c>
      <c r="C72" s="100" t="s">
        <v>76</v>
      </c>
      <c r="D72" s="79" t="s">
        <v>39</v>
      </c>
      <c r="E72" s="84">
        <v>474</v>
      </c>
      <c r="F72" s="253">
        <v>39916</v>
      </c>
      <c r="G72" s="156" t="s">
        <v>44</v>
      </c>
      <c r="H72" s="87">
        <v>83000000</v>
      </c>
      <c r="I72" s="86" t="s">
        <v>45</v>
      </c>
      <c r="J72" s="88">
        <v>5.5</v>
      </c>
      <c r="K72" s="89" t="s">
        <v>77</v>
      </c>
      <c r="L72" s="90" t="s">
        <v>28</v>
      </c>
      <c r="M72" s="91" t="s">
        <v>29</v>
      </c>
      <c r="N72" s="92">
        <v>5</v>
      </c>
      <c r="O72" s="93"/>
      <c r="P72" s="93"/>
      <c r="Q72" s="93">
        <v>0</v>
      </c>
      <c r="R72" s="93"/>
      <c r="S72" s="93"/>
      <c r="T72" s="305">
        <v>0</v>
      </c>
      <c r="U72" s="306">
        <v>0</v>
      </c>
      <c r="V72" s="306" t="s">
        <v>43</v>
      </c>
      <c r="W72" s="353" t="s">
        <v>78</v>
      </c>
      <c r="X72" s="306" t="s">
        <v>37</v>
      </c>
      <c r="Y72" s="307" t="s">
        <v>75</v>
      </c>
    </row>
    <row r="73" spans="1:25" s="254" customFormat="1">
      <c r="A73" s="81">
        <v>59123340</v>
      </c>
      <c r="B73" s="82">
        <v>8</v>
      </c>
      <c r="C73" s="100" t="s">
        <v>76</v>
      </c>
      <c r="D73" s="79" t="s">
        <v>64</v>
      </c>
      <c r="E73" s="84">
        <v>474</v>
      </c>
      <c r="F73" s="253">
        <v>40323</v>
      </c>
      <c r="G73" s="156" t="s">
        <v>26</v>
      </c>
      <c r="H73" s="87">
        <v>8000</v>
      </c>
      <c r="I73" s="86" t="s">
        <v>46</v>
      </c>
      <c r="J73" s="88">
        <v>3</v>
      </c>
      <c r="K73" s="89" t="s">
        <v>28</v>
      </c>
      <c r="L73" s="90" t="s">
        <v>29</v>
      </c>
      <c r="M73" s="91" t="s">
        <v>29</v>
      </c>
      <c r="N73" s="92">
        <v>7</v>
      </c>
      <c r="O73" s="93"/>
      <c r="P73" s="93"/>
      <c r="Q73" s="93">
        <v>0</v>
      </c>
      <c r="R73" s="93"/>
      <c r="S73" s="93"/>
      <c r="T73" s="305" t="s">
        <v>32</v>
      </c>
      <c r="U73" s="306">
        <v>0</v>
      </c>
      <c r="V73" s="306" t="s">
        <v>43</v>
      </c>
      <c r="W73" s="353" t="s">
        <v>78</v>
      </c>
      <c r="X73" s="306" t="s">
        <v>37</v>
      </c>
      <c r="Y73" s="307" t="s">
        <v>75</v>
      </c>
    </row>
    <row r="74" spans="1:25" s="254" customFormat="1">
      <c r="A74" s="81">
        <v>59123340</v>
      </c>
      <c r="B74" s="82">
        <v>8</v>
      </c>
      <c r="C74" s="100" t="s">
        <v>76</v>
      </c>
      <c r="D74" s="79" t="s">
        <v>65</v>
      </c>
      <c r="E74" s="84">
        <v>474</v>
      </c>
      <c r="F74" s="253">
        <v>40323</v>
      </c>
      <c r="G74" s="156" t="s">
        <v>26</v>
      </c>
      <c r="H74" s="87">
        <v>8000</v>
      </c>
      <c r="I74" s="86" t="s">
        <v>51</v>
      </c>
      <c r="J74" s="88">
        <v>4</v>
      </c>
      <c r="K74" s="89" t="s">
        <v>28</v>
      </c>
      <c r="L74" s="90" t="s">
        <v>29</v>
      </c>
      <c r="M74" s="91" t="s">
        <v>29</v>
      </c>
      <c r="N74" s="92">
        <v>25</v>
      </c>
      <c r="O74" s="93">
        <v>5000000</v>
      </c>
      <c r="P74" s="93">
        <v>5000000</v>
      </c>
      <c r="Q74" s="93">
        <v>115193550</v>
      </c>
      <c r="R74" s="93">
        <v>1223798</v>
      </c>
      <c r="S74" s="93">
        <v>116417348</v>
      </c>
      <c r="T74" s="305" t="s">
        <v>32</v>
      </c>
      <c r="U74" s="306">
        <v>0</v>
      </c>
      <c r="V74" s="306">
        <v>0</v>
      </c>
      <c r="W74" s="353" t="s">
        <v>78</v>
      </c>
      <c r="X74" s="306" t="s">
        <v>37</v>
      </c>
      <c r="Y74" s="307" t="s">
        <v>75</v>
      </c>
    </row>
    <row r="75" spans="1:25" s="254" customFormat="1">
      <c r="A75" s="81">
        <v>76100458</v>
      </c>
      <c r="B75" s="82">
        <v>1</v>
      </c>
      <c r="C75" s="79" t="s">
        <v>79</v>
      </c>
      <c r="D75" s="79" t="s">
        <v>25</v>
      </c>
      <c r="E75" s="84">
        <v>639</v>
      </c>
      <c r="F75" s="253">
        <v>40382</v>
      </c>
      <c r="G75" s="156" t="s">
        <v>34</v>
      </c>
      <c r="H75" s="87">
        <v>200000</v>
      </c>
      <c r="I75" s="86"/>
      <c r="J75" s="88"/>
      <c r="K75" s="89" t="s">
        <v>27</v>
      </c>
      <c r="L75" s="90" t="s">
        <v>28</v>
      </c>
      <c r="M75" s="91" t="s">
        <v>80</v>
      </c>
      <c r="N75" s="92">
        <v>10</v>
      </c>
      <c r="O75" s="93"/>
      <c r="P75" s="93"/>
      <c r="Q75" s="93"/>
      <c r="R75" s="93"/>
      <c r="S75" s="93"/>
      <c r="T75" s="305">
        <v>0</v>
      </c>
      <c r="U75" s="306">
        <v>0</v>
      </c>
      <c r="V75" s="306">
        <v>0</v>
      </c>
      <c r="W75" s="306">
        <v>0</v>
      </c>
      <c r="X75" s="306">
        <v>0</v>
      </c>
      <c r="Y75" s="307" t="s">
        <v>78</v>
      </c>
    </row>
    <row r="76" spans="1:25" s="254" customFormat="1">
      <c r="A76" s="81">
        <v>76100458</v>
      </c>
      <c r="B76" s="82">
        <v>1</v>
      </c>
      <c r="C76" s="79" t="s">
        <v>79</v>
      </c>
      <c r="D76" s="79" t="s">
        <v>30</v>
      </c>
      <c r="E76" s="84">
        <v>639</v>
      </c>
      <c r="F76" s="253">
        <v>40555</v>
      </c>
      <c r="G76" s="156" t="s">
        <v>26</v>
      </c>
      <c r="H76" s="87">
        <v>2500</v>
      </c>
      <c r="I76" s="86" t="s">
        <v>31</v>
      </c>
      <c r="J76" s="88">
        <v>3.3</v>
      </c>
      <c r="K76" s="89" t="s">
        <v>27</v>
      </c>
      <c r="L76" s="90" t="s">
        <v>80</v>
      </c>
      <c r="M76" s="91" t="s">
        <v>29</v>
      </c>
      <c r="N76" s="92">
        <v>3</v>
      </c>
      <c r="O76" s="93"/>
      <c r="P76" s="93"/>
      <c r="Q76" s="93">
        <v>0</v>
      </c>
      <c r="R76" s="93"/>
      <c r="S76" s="93"/>
      <c r="T76" s="305" t="s">
        <v>32</v>
      </c>
      <c r="U76" s="306">
        <v>0</v>
      </c>
      <c r="V76" s="306" t="s">
        <v>43</v>
      </c>
      <c r="W76" s="306">
        <v>0</v>
      </c>
      <c r="X76" s="306">
        <v>0</v>
      </c>
      <c r="Y76" s="307" t="s">
        <v>78</v>
      </c>
    </row>
    <row r="77" spans="1:25" s="254" customFormat="1">
      <c r="A77" s="81">
        <v>76100458</v>
      </c>
      <c r="B77" s="82">
        <v>1</v>
      </c>
      <c r="C77" s="79" t="s">
        <v>79</v>
      </c>
      <c r="D77" s="79" t="s">
        <v>30</v>
      </c>
      <c r="E77" s="84">
        <v>639</v>
      </c>
      <c r="F77" s="253">
        <v>40555</v>
      </c>
      <c r="G77" s="156" t="s">
        <v>26</v>
      </c>
      <c r="H77" s="87">
        <v>2500</v>
      </c>
      <c r="I77" s="86" t="s">
        <v>45</v>
      </c>
      <c r="J77" s="88">
        <v>3.85</v>
      </c>
      <c r="K77" s="89" t="s">
        <v>27</v>
      </c>
      <c r="L77" s="90" t="s">
        <v>80</v>
      </c>
      <c r="M77" s="91" t="s">
        <v>29</v>
      </c>
      <c r="N77" s="92">
        <v>5</v>
      </c>
      <c r="O77" s="93"/>
      <c r="P77" s="93"/>
      <c r="Q77" s="93">
        <v>0</v>
      </c>
      <c r="R77" s="93"/>
      <c r="S77" s="93"/>
      <c r="T77" s="305" t="s">
        <v>32</v>
      </c>
      <c r="U77" s="306">
        <v>0</v>
      </c>
      <c r="V77" s="306" t="s">
        <v>43</v>
      </c>
      <c r="W77" s="306">
        <v>0</v>
      </c>
      <c r="X77" s="306">
        <v>0</v>
      </c>
      <c r="Y77" s="307" t="s">
        <v>78</v>
      </c>
    </row>
    <row r="78" spans="1:25" s="254" customFormat="1">
      <c r="A78" s="81">
        <v>59181460</v>
      </c>
      <c r="B78" s="82">
        <v>5</v>
      </c>
      <c r="C78" s="79" t="s">
        <v>81</v>
      </c>
      <c r="D78" s="79" t="s">
        <v>25</v>
      </c>
      <c r="E78" s="84">
        <v>738</v>
      </c>
      <c r="F78" s="253">
        <v>41240</v>
      </c>
      <c r="G78" s="156" t="s">
        <v>26</v>
      </c>
      <c r="H78" s="87">
        <v>6000</v>
      </c>
      <c r="I78" s="86"/>
      <c r="J78" s="88"/>
      <c r="K78" s="89" t="s">
        <v>77</v>
      </c>
      <c r="L78" s="90"/>
      <c r="M78" s="91"/>
      <c r="N78" s="92">
        <v>10</v>
      </c>
      <c r="O78" s="93"/>
      <c r="P78" s="93"/>
      <c r="Q78" s="93"/>
      <c r="R78" s="93"/>
      <c r="S78" s="93"/>
      <c r="T78" s="305">
        <v>0</v>
      </c>
      <c r="U78" s="306">
        <v>0</v>
      </c>
      <c r="V78" s="306">
        <v>0</v>
      </c>
      <c r="W78" s="306">
        <v>0</v>
      </c>
      <c r="X78" s="306">
        <v>0</v>
      </c>
      <c r="Y78" s="307" t="s">
        <v>78</v>
      </c>
    </row>
    <row r="79" spans="1:25" s="254" customFormat="1">
      <c r="A79" s="81">
        <v>59181460</v>
      </c>
      <c r="B79" s="82">
        <v>5</v>
      </c>
      <c r="C79" s="79" t="s">
        <v>81</v>
      </c>
      <c r="D79" s="79" t="s">
        <v>30</v>
      </c>
      <c r="E79" s="84">
        <v>738</v>
      </c>
      <c r="F79" s="253">
        <v>41243</v>
      </c>
      <c r="G79" s="156" t="s">
        <v>26</v>
      </c>
      <c r="H79" s="87">
        <v>1500</v>
      </c>
      <c r="I79" s="86" t="s">
        <v>31</v>
      </c>
      <c r="J79" s="88">
        <v>6</v>
      </c>
      <c r="K79" s="89" t="s">
        <v>77</v>
      </c>
      <c r="L79" s="90"/>
      <c r="M79" s="91"/>
      <c r="N79" s="92">
        <v>5</v>
      </c>
      <c r="O79" s="93">
        <v>1500000</v>
      </c>
      <c r="P79" s="93">
        <v>1500000</v>
      </c>
      <c r="Q79" s="93">
        <v>34558065</v>
      </c>
      <c r="R79" s="93">
        <v>1508689</v>
      </c>
      <c r="S79" s="93">
        <v>36066754</v>
      </c>
      <c r="T79" s="305" t="s">
        <v>32</v>
      </c>
      <c r="U79" s="306">
        <v>0</v>
      </c>
      <c r="V79" s="306">
        <v>0</v>
      </c>
      <c r="W79" s="306">
        <v>0</v>
      </c>
      <c r="X79" s="306">
        <v>0</v>
      </c>
      <c r="Y79" s="307" t="s">
        <v>78</v>
      </c>
    </row>
    <row r="80" spans="1:25" s="254" customFormat="1">
      <c r="A80" s="81">
        <v>96528990</v>
      </c>
      <c r="B80" s="286">
        <v>9</v>
      </c>
      <c r="C80" s="79" t="s">
        <v>82</v>
      </c>
      <c r="D80" s="79" t="s">
        <v>25</v>
      </c>
      <c r="E80" s="84">
        <v>408</v>
      </c>
      <c r="F80" s="253">
        <v>38425</v>
      </c>
      <c r="G80" s="156" t="s">
        <v>26</v>
      </c>
      <c r="H80" s="87">
        <v>2000</v>
      </c>
      <c r="I80" s="86"/>
      <c r="J80" s="88"/>
      <c r="K80" s="89" t="s">
        <v>27</v>
      </c>
      <c r="L80" s="90" t="s">
        <v>28</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408</v>
      </c>
      <c r="F81" s="253">
        <v>38425</v>
      </c>
      <c r="G81" s="156" t="s">
        <v>26</v>
      </c>
      <c r="H81" s="87">
        <v>2000</v>
      </c>
      <c r="I81" s="86" t="s">
        <v>31</v>
      </c>
      <c r="J81" s="88">
        <v>3</v>
      </c>
      <c r="K81" s="89" t="s">
        <v>28</v>
      </c>
      <c r="L81" s="90" t="s">
        <v>29</v>
      </c>
      <c r="M81" s="91" t="s">
        <v>29</v>
      </c>
      <c r="N81" s="92">
        <v>8</v>
      </c>
      <c r="O81" s="93">
        <v>1200000</v>
      </c>
      <c r="P81" s="93">
        <v>0</v>
      </c>
      <c r="Q81" s="93">
        <v>0</v>
      </c>
      <c r="R81" s="93"/>
      <c r="S81" s="93"/>
      <c r="T81" s="305" t="s">
        <v>32</v>
      </c>
      <c r="U81" s="306">
        <v>0</v>
      </c>
      <c r="V81" s="306">
        <v>0</v>
      </c>
      <c r="W81" s="306" t="s">
        <v>56</v>
      </c>
      <c r="X81" s="306" t="s">
        <v>37</v>
      </c>
      <c r="Y81" s="307"/>
    </row>
    <row r="82" spans="1:25" s="254" customFormat="1">
      <c r="A82" s="81">
        <v>96528990</v>
      </c>
      <c r="B82" s="286">
        <v>9</v>
      </c>
      <c r="C82" s="79" t="s">
        <v>82</v>
      </c>
      <c r="D82" s="79" t="s">
        <v>25</v>
      </c>
      <c r="E82" s="84">
        <v>409</v>
      </c>
      <c r="F82" s="253">
        <v>38425</v>
      </c>
      <c r="G82" s="156" t="s">
        <v>26</v>
      </c>
      <c r="H82" s="87">
        <v>1500</v>
      </c>
      <c r="I82" s="86"/>
      <c r="J82" s="88"/>
      <c r="K82" s="89" t="s">
        <v>27</v>
      </c>
      <c r="L82" s="90" t="s">
        <v>28</v>
      </c>
      <c r="M82" s="91" t="s">
        <v>29</v>
      </c>
      <c r="N82" s="92">
        <v>25</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409</v>
      </c>
      <c r="F83" s="253">
        <v>38425</v>
      </c>
      <c r="G83" s="156" t="s">
        <v>26</v>
      </c>
      <c r="H83" s="87">
        <v>1500</v>
      </c>
      <c r="I83" s="86" t="s">
        <v>45</v>
      </c>
      <c r="J83" s="88">
        <v>4</v>
      </c>
      <c r="K83" s="89" t="s">
        <v>28</v>
      </c>
      <c r="L83" s="90" t="s">
        <v>29</v>
      </c>
      <c r="M83" s="91" t="s">
        <v>29</v>
      </c>
      <c r="N83" s="92">
        <v>21</v>
      </c>
      <c r="O83" s="93">
        <v>800000</v>
      </c>
      <c r="P83" s="93">
        <v>495238</v>
      </c>
      <c r="Q83" s="93">
        <v>11409645</v>
      </c>
      <c r="R83" s="93">
        <v>135049</v>
      </c>
      <c r="S83" s="93">
        <v>11544694</v>
      </c>
      <c r="T83" s="305" t="s">
        <v>32</v>
      </c>
      <c r="U83" s="306">
        <v>0</v>
      </c>
      <c r="V83" s="306">
        <v>0</v>
      </c>
      <c r="W83" s="306">
        <v>0</v>
      </c>
      <c r="X83" s="306" t="s">
        <v>37</v>
      </c>
      <c r="Y83" s="307"/>
    </row>
    <row r="84" spans="1:25" s="254" customFormat="1">
      <c r="A84" s="81">
        <v>96528990</v>
      </c>
      <c r="B84" s="286">
        <v>9</v>
      </c>
      <c r="C84" s="79" t="s">
        <v>82</v>
      </c>
      <c r="D84" s="79" t="s">
        <v>25</v>
      </c>
      <c r="E84" s="84">
        <v>528</v>
      </c>
      <c r="F84" s="253">
        <v>39546</v>
      </c>
      <c r="G84" s="156" t="s">
        <v>26</v>
      </c>
      <c r="H84" s="87">
        <v>1700</v>
      </c>
      <c r="I84" s="86"/>
      <c r="J84" s="88"/>
      <c r="K84" s="89" t="s">
        <v>28</v>
      </c>
      <c r="L84" s="90" t="s">
        <v>27</v>
      </c>
      <c r="M84" s="91" t="s">
        <v>29</v>
      </c>
      <c r="N84" s="92">
        <v>10</v>
      </c>
      <c r="O84" s="93"/>
      <c r="P84" s="93"/>
      <c r="Q84" s="93"/>
      <c r="R84" s="93"/>
      <c r="S84" s="93"/>
      <c r="T84" s="305">
        <v>0</v>
      </c>
      <c r="U84" s="306">
        <v>0</v>
      </c>
      <c r="V84" s="306">
        <v>0</v>
      </c>
      <c r="W84" s="306">
        <v>0</v>
      </c>
      <c r="X84" s="306">
        <v>0</v>
      </c>
      <c r="Y84" s="307"/>
    </row>
    <row r="85" spans="1:25" s="254" customFormat="1">
      <c r="A85" s="81">
        <v>96528990</v>
      </c>
      <c r="B85" s="286">
        <v>9</v>
      </c>
      <c r="C85" s="79" t="s">
        <v>82</v>
      </c>
      <c r="D85" s="79" t="s">
        <v>30</v>
      </c>
      <c r="E85" s="84">
        <v>528</v>
      </c>
      <c r="F85" s="253">
        <v>39547</v>
      </c>
      <c r="G85" s="156" t="s">
        <v>26</v>
      </c>
      <c r="H85" s="87">
        <v>1700</v>
      </c>
      <c r="I85" s="86" t="s">
        <v>46</v>
      </c>
      <c r="J85" s="88">
        <v>2.75</v>
      </c>
      <c r="K85" s="89" t="s">
        <v>28</v>
      </c>
      <c r="L85" s="90" t="s">
        <v>27</v>
      </c>
      <c r="M85" s="91" t="s">
        <v>29</v>
      </c>
      <c r="N85" s="92">
        <v>5</v>
      </c>
      <c r="O85" s="93">
        <v>700000</v>
      </c>
      <c r="P85" s="93">
        <v>0</v>
      </c>
      <c r="Q85" s="93">
        <v>0</v>
      </c>
      <c r="R85" s="93"/>
      <c r="S85" s="93"/>
      <c r="T85" s="305" t="s">
        <v>32</v>
      </c>
      <c r="U85" s="306">
        <v>0</v>
      </c>
      <c r="V85" s="306">
        <v>0</v>
      </c>
      <c r="W85" s="306" t="s">
        <v>56</v>
      </c>
      <c r="X85" s="306" t="s">
        <v>37</v>
      </c>
      <c r="Y85" s="307"/>
    </row>
    <row r="86" spans="1:25" s="254" customFormat="1">
      <c r="A86" s="81">
        <v>96528990</v>
      </c>
      <c r="B86" s="286">
        <v>9</v>
      </c>
      <c r="C86" s="79" t="s">
        <v>82</v>
      </c>
      <c r="D86" s="79" t="s">
        <v>25</v>
      </c>
      <c r="E86" s="84">
        <v>529</v>
      </c>
      <c r="F86" s="253">
        <v>39546</v>
      </c>
      <c r="G86" s="156" t="s">
        <v>26</v>
      </c>
      <c r="H86" s="87">
        <v>1700</v>
      </c>
      <c r="I86" s="86"/>
      <c r="J86" s="88"/>
      <c r="K86" s="89" t="s">
        <v>28</v>
      </c>
      <c r="L86" s="90" t="s">
        <v>27</v>
      </c>
      <c r="M86" s="91" t="s">
        <v>29</v>
      </c>
      <c r="N86" s="92">
        <v>30</v>
      </c>
      <c r="O86" s="93"/>
      <c r="P86" s="93"/>
      <c r="Q86" s="93"/>
      <c r="R86" s="93"/>
      <c r="S86" s="93"/>
      <c r="T86" s="305">
        <v>0</v>
      </c>
      <c r="U86" s="306">
        <v>0</v>
      </c>
      <c r="V86" s="306">
        <v>0</v>
      </c>
      <c r="W86" s="306">
        <v>0</v>
      </c>
      <c r="X86" s="306">
        <v>0</v>
      </c>
      <c r="Y86" s="307"/>
    </row>
    <row r="87" spans="1:25" s="254" customFormat="1">
      <c r="A87" s="81">
        <v>96528990</v>
      </c>
      <c r="B87" s="286">
        <v>9</v>
      </c>
      <c r="C87" s="79" t="s">
        <v>82</v>
      </c>
      <c r="D87" s="79" t="s">
        <v>30</v>
      </c>
      <c r="E87" s="84">
        <v>529</v>
      </c>
      <c r="F87" s="253">
        <v>39547</v>
      </c>
      <c r="G87" s="156" t="s">
        <v>26</v>
      </c>
      <c r="H87" s="87">
        <v>1700</v>
      </c>
      <c r="I87" s="86" t="s">
        <v>51</v>
      </c>
      <c r="J87" s="88">
        <v>3.25</v>
      </c>
      <c r="K87" s="89" t="s">
        <v>28</v>
      </c>
      <c r="L87" s="90" t="s">
        <v>27</v>
      </c>
      <c r="M87" s="91" t="s">
        <v>29</v>
      </c>
      <c r="N87" s="92">
        <v>21</v>
      </c>
      <c r="O87" s="93">
        <v>1000000</v>
      </c>
      <c r="P87" s="93">
        <v>842105</v>
      </c>
      <c r="Q87" s="93">
        <v>19401013</v>
      </c>
      <c r="R87" s="93">
        <v>209032</v>
      </c>
      <c r="S87" s="93">
        <v>19610045</v>
      </c>
      <c r="T87" s="305" t="s">
        <v>32</v>
      </c>
      <c r="U87" s="306">
        <v>0</v>
      </c>
      <c r="V87" s="306">
        <v>0</v>
      </c>
      <c r="W87" s="306">
        <v>0</v>
      </c>
      <c r="X87" s="306" t="s">
        <v>37</v>
      </c>
      <c r="Y87" s="307"/>
    </row>
    <row r="88" spans="1:25" s="254" customFormat="1">
      <c r="A88" s="81">
        <v>96528990</v>
      </c>
      <c r="B88" s="82">
        <v>9</v>
      </c>
      <c r="C88" s="79" t="s">
        <v>82</v>
      </c>
      <c r="D88" s="79" t="s">
        <v>25</v>
      </c>
      <c r="E88" s="84">
        <v>710</v>
      </c>
      <c r="F88" s="300">
        <v>40987</v>
      </c>
      <c r="G88" s="156" t="s">
        <v>26</v>
      </c>
      <c r="H88" s="301">
        <v>2000</v>
      </c>
      <c r="I88" s="86"/>
      <c r="J88" s="302"/>
      <c r="K88" s="89" t="s">
        <v>27</v>
      </c>
      <c r="L88" s="90" t="s">
        <v>28</v>
      </c>
      <c r="M88" s="91" t="s">
        <v>80</v>
      </c>
      <c r="N88" s="92">
        <v>10</v>
      </c>
      <c r="O88" s="303"/>
      <c r="P88" s="303"/>
      <c r="Q88" s="303"/>
      <c r="R88" s="303"/>
      <c r="S88" s="303"/>
      <c r="T88" s="305">
        <v>0</v>
      </c>
      <c r="U88" s="306">
        <v>0</v>
      </c>
      <c r="V88" s="306">
        <v>0</v>
      </c>
      <c r="W88" s="306">
        <v>0</v>
      </c>
      <c r="X88" s="306">
        <v>0</v>
      </c>
      <c r="Y88" s="307"/>
    </row>
    <row r="89" spans="1:25" s="254" customFormat="1">
      <c r="A89" s="81">
        <v>96528990</v>
      </c>
      <c r="B89" s="82">
        <v>9</v>
      </c>
      <c r="C89" s="79" t="s">
        <v>82</v>
      </c>
      <c r="D89" s="79" t="s">
        <v>30</v>
      </c>
      <c r="E89" s="84">
        <v>710</v>
      </c>
      <c r="F89" s="300">
        <v>40987</v>
      </c>
      <c r="G89" s="156" t="s">
        <v>26</v>
      </c>
      <c r="H89" s="301">
        <v>1500</v>
      </c>
      <c r="I89" s="86" t="s">
        <v>47</v>
      </c>
      <c r="J89" s="302">
        <v>3.5</v>
      </c>
      <c r="K89" s="89" t="s">
        <v>27</v>
      </c>
      <c r="L89" s="90" t="s">
        <v>28</v>
      </c>
      <c r="M89" s="91" t="s">
        <v>29</v>
      </c>
      <c r="N89" s="92">
        <v>7</v>
      </c>
      <c r="O89" s="303"/>
      <c r="P89" s="303"/>
      <c r="Q89" s="93">
        <v>0</v>
      </c>
      <c r="R89" s="303"/>
      <c r="S89" s="303"/>
      <c r="T89" s="305" t="s">
        <v>32</v>
      </c>
      <c r="U89" s="306">
        <v>0</v>
      </c>
      <c r="V89" s="306" t="s">
        <v>43</v>
      </c>
      <c r="W89" s="306">
        <v>0</v>
      </c>
      <c r="X89" s="306">
        <v>0</v>
      </c>
      <c r="Y89" s="307"/>
    </row>
    <row r="90" spans="1:25" s="254" customFormat="1">
      <c r="A90" s="81">
        <v>96528990</v>
      </c>
      <c r="B90" s="82">
        <v>9</v>
      </c>
      <c r="C90" s="79" t="s">
        <v>82</v>
      </c>
      <c r="D90" s="79" t="s">
        <v>30</v>
      </c>
      <c r="E90" s="84">
        <v>710</v>
      </c>
      <c r="F90" s="300">
        <v>40987</v>
      </c>
      <c r="G90" s="156" t="s">
        <v>44</v>
      </c>
      <c r="H90" s="301">
        <v>33600000</v>
      </c>
      <c r="I90" s="86" t="s">
        <v>48</v>
      </c>
      <c r="J90" s="302">
        <v>6.5</v>
      </c>
      <c r="K90" s="89" t="s">
        <v>27</v>
      </c>
      <c r="L90" s="90" t="s">
        <v>28</v>
      </c>
      <c r="M90" s="91" t="s">
        <v>29</v>
      </c>
      <c r="N90" s="92">
        <v>7</v>
      </c>
      <c r="O90" s="303"/>
      <c r="P90" s="303"/>
      <c r="Q90" s="93">
        <v>0</v>
      </c>
      <c r="R90" s="303"/>
      <c r="S90" s="303"/>
      <c r="T90" s="305">
        <v>0</v>
      </c>
      <c r="U90" s="306">
        <v>0</v>
      </c>
      <c r="V90" s="306" t="s">
        <v>43</v>
      </c>
      <c r="W90" s="306">
        <v>0</v>
      </c>
      <c r="X90" s="306">
        <v>0</v>
      </c>
      <c r="Y90" s="307"/>
    </row>
    <row r="91" spans="1:25" s="254" customFormat="1">
      <c r="A91" s="81">
        <v>96528990</v>
      </c>
      <c r="B91" s="82">
        <v>9</v>
      </c>
      <c r="C91" s="79" t="s">
        <v>82</v>
      </c>
      <c r="D91" s="79" t="s">
        <v>25</v>
      </c>
      <c r="E91" s="84">
        <v>711</v>
      </c>
      <c r="F91" s="300">
        <v>40987</v>
      </c>
      <c r="G91" s="156" t="s">
        <v>26</v>
      </c>
      <c r="H91" s="301">
        <v>2000</v>
      </c>
      <c r="I91" s="86"/>
      <c r="J91" s="302"/>
      <c r="K91" s="89" t="s">
        <v>27</v>
      </c>
      <c r="L91" s="90" t="s">
        <v>28</v>
      </c>
      <c r="M91" s="91" t="s">
        <v>80</v>
      </c>
      <c r="N91" s="92">
        <v>30</v>
      </c>
      <c r="O91" s="303"/>
      <c r="P91" s="303"/>
      <c r="Q91" s="303"/>
      <c r="R91" s="303"/>
      <c r="S91" s="303"/>
      <c r="T91" s="305">
        <v>0</v>
      </c>
      <c r="U91" s="306">
        <v>0</v>
      </c>
      <c r="V91" s="306">
        <v>0</v>
      </c>
      <c r="W91" s="306">
        <v>0</v>
      </c>
      <c r="X91" s="306">
        <v>0</v>
      </c>
      <c r="Y91" s="307"/>
    </row>
    <row r="92" spans="1:25" s="254" customFormat="1">
      <c r="A92" s="81">
        <v>96528990</v>
      </c>
      <c r="B92" s="82">
        <v>9</v>
      </c>
      <c r="C92" s="79" t="s">
        <v>82</v>
      </c>
      <c r="D92" s="79" t="s">
        <v>30</v>
      </c>
      <c r="E92" s="84">
        <v>711</v>
      </c>
      <c r="F92" s="300">
        <v>40988</v>
      </c>
      <c r="G92" s="156" t="s">
        <v>26</v>
      </c>
      <c r="H92" s="301">
        <v>1500</v>
      </c>
      <c r="I92" s="86" t="s">
        <v>49</v>
      </c>
      <c r="J92" s="302">
        <v>3.75</v>
      </c>
      <c r="K92" s="89" t="s">
        <v>27</v>
      </c>
      <c r="L92" s="90" t="s">
        <v>28</v>
      </c>
      <c r="M92" s="91" t="s">
        <v>29</v>
      </c>
      <c r="N92" s="92">
        <v>21</v>
      </c>
      <c r="O92" s="93">
        <v>1500000</v>
      </c>
      <c r="P92" s="303">
        <v>1500000</v>
      </c>
      <c r="Q92" s="93">
        <v>34558065</v>
      </c>
      <c r="R92" s="303">
        <v>600032</v>
      </c>
      <c r="S92" s="303">
        <v>35158097</v>
      </c>
      <c r="T92" s="305" t="s">
        <v>32</v>
      </c>
      <c r="U92" s="306">
        <v>0</v>
      </c>
      <c r="V92" s="306">
        <v>0</v>
      </c>
      <c r="W92" s="306">
        <v>0</v>
      </c>
      <c r="X92" s="306">
        <v>0</v>
      </c>
      <c r="Y92" s="307"/>
    </row>
    <row r="93" spans="1:25" s="254" customFormat="1">
      <c r="A93" s="81">
        <v>96528990</v>
      </c>
      <c r="B93" s="82">
        <v>9</v>
      </c>
      <c r="C93" s="79" t="s">
        <v>82</v>
      </c>
      <c r="D93" s="79" t="s">
        <v>25</v>
      </c>
      <c r="E93" s="84">
        <v>752</v>
      </c>
      <c r="F93" s="300">
        <v>41386</v>
      </c>
      <c r="G93" s="156" t="s">
        <v>26</v>
      </c>
      <c r="H93" s="301">
        <v>2200</v>
      </c>
      <c r="I93" s="86"/>
      <c r="J93" s="302"/>
      <c r="K93" s="89" t="s">
        <v>27</v>
      </c>
      <c r="L93" s="90" t="s">
        <v>28</v>
      </c>
      <c r="M93" s="91" t="s">
        <v>80</v>
      </c>
      <c r="N93" s="92">
        <v>10</v>
      </c>
      <c r="O93" s="93"/>
      <c r="P93" s="303"/>
      <c r="Q93" s="93"/>
      <c r="R93" s="303"/>
      <c r="S93" s="303"/>
      <c r="T93" s="305">
        <v>0</v>
      </c>
      <c r="U93" s="306">
        <v>0</v>
      </c>
      <c r="V93" s="306">
        <v>0</v>
      </c>
      <c r="W93" s="306">
        <v>0</v>
      </c>
      <c r="X93" s="306">
        <v>0</v>
      </c>
      <c r="Y93" s="307"/>
    </row>
    <row r="94" spans="1:25" s="254" customFormat="1">
      <c r="A94" s="81">
        <v>96528990</v>
      </c>
      <c r="B94" s="82">
        <v>9</v>
      </c>
      <c r="C94" s="79" t="s">
        <v>82</v>
      </c>
      <c r="D94" s="79" t="s">
        <v>30</v>
      </c>
      <c r="E94" s="84">
        <v>752</v>
      </c>
      <c r="F94" s="300">
        <v>41387</v>
      </c>
      <c r="G94" s="156" t="s">
        <v>26</v>
      </c>
      <c r="H94" s="301">
        <v>2200</v>
      </c>
      <c r="I94" s="86" t="s">
        <v>50</v>
      </c>
      <c r="J94" s="302">
        <v>3.4</v>
      </c>
      <c r="K94" s="89" t="s">
        <v>27</v>
      </c>
      <c r="L94" s="90" t="s">
        <v>28</v>
      </c>
      <c r="M94" s="91"/>
      <c r="N94" s="92">
        <v>7</v>
      </c>
      <c r="O94" s="93"/>
      <c r="P94" s="303"/>
      <c r="Q94" s="93"/>
      <c r="R94" s="303"/>
      <c r="S94" s="303"/>
      <c r="T94" s="305" t="s">
        <v>32</v>
      </c>
      <c r="U94" s="306">
        <v>0</v>
      </c>
      <c r="V94" s="306" t="s">
        <v>43</v>
      </c>
      <c r="W94" s="306">
        <v>0</v>
      </c>
      <c r="X94" s="306">
        <v>0</v>
      </c>
      <c r="Y94" s="307"/>
    </row>
    <row r="95" spans="1:25" s="254" customFormat="1">
      <c r="A95" s="81">
        <v>96528990</v>
      </c>
      <c r="B95" s="82">
        <v>9</v>
      </c>
      <c r="C95" s="79" t="s">
        <v>82</v>
      </c>
      <c r="D95" s="79" t="s">
        <v>30</v>
      </c>
      <c r="E95" s="84">
        <v>752</v>
      </c>
      <c r="F95" s="300">
        <v>41387</v>
      </c>
      <c r="G95" s="156" t="s">
        <v>44</v>
      </c>
      <c r="H95" s="301">
        <v>50300000</v>
      </c>
      <c r="I95" s="86" t="s">
        <v>52</v>
      </c>
      <c r="J95" s="302">
        <v>6.5</v>
      </c>
      <c r="K95" s="89" t="s">
        <v>27</v>
      </c>
      <c r="L95" s="90" t="s">
        <v>28</v>
      </c>
      <c r="M95" s="91"/>
      <c r="N95" s="92">
        <v>7</v>
      </c>
      <c r="O95" s="93">
        <v>22750000000</v>
      </c>
      <c r="P95" s="303">
        <v>22750000000</v>
      </c>
      <c r="Q95" s="93">
        <v>22750000</v>
      </c>
      <c r="R95" s="303">
        <v>587392</v>
      </c>
      <c r="S95" s="303">
        <v>23337392</v>
      </c>
      <c r="T95" s="305">
        <v>0</v>
      </c>
      <c r="U95" s="306">
        <v>0</v>
      </c>
      <c r="V95" s="306">
        <v>0</v>
      </c>
      <c r="W95" s="306">
        <v>0</v>
      </c>
      <c r="X95" s="306">
        <v>0</v>
      </c>
      <c r="Y95" s="307"/>
    </row>
    <row r="96" spans="1:25" s="254" customFormat="1">
      <c r="A96" s="81">
        <v>96528990</v>
      </c>
      <c r="B96" s="82">
        <v>9</v>
      </c>
      <c r="C96" s="79" t="s">
        <v>82</v>
      </c>
      <c r="D96" s="79" t="s">
        <v>25</v>
      </c>
      <c r="E96" s="84">
        <v>753</v>
      </c>
      <c r="F96" s="300">
        <v>41386</v>
      </c>
      <c r="G96" s="156" t="s">
        <v>26</v>
      </c>
      <c r="H96" s="301">
        <v>2200</v>
      </c>
      <c r="I96" s="86"/>
      <c r="J96" s="302"/>
      <c r="K96" s="89" t="s">
        <v>27</v>
      </c>
      <c r="L96" s="90" t="s">
        <v>28</v>
      </c>
      <c r="M96" s="91" t="s">
        <v>80</v>
      </c>
      <c r="N96" s="92">
        <v>30</v>
      </c>
      <c r="O96" s="93"/>
      <c r="P96" s="303"/>
      <c r="Q96" s="93"/>
      <c r="R96" s="303"/>
      <c r="S96" s="303"/>
      <c r="T96" s="305">
        <v>0</v>
      </c>
      <c r="U96" s="306">
        <v>0</v>
      </c>
      <c r="V96" s="306">
        <v>0</v>
      </c>
      <c r="W96" s="306">
        <v>0</v>
      </c>
      <c r="X96" s="306">
        <v>0</v>
      </c>
      <c r="Y96" s="307"/>
    </row>
    <row r="97" spans="1:25" s="254" customFormat="1">
      <c r="A97" s="81">
        <v>96528990</v>
      </c>
      <c r="B97" s="82">
        <v>9</v>
      </c>
      <c r="C97" s="79" t="s">
        <v>82</v>
      </c>
      <c r="D97" s="79" t="s">
        <v>30</v>
      </c>
      <c r="E97" s="84">
        <v>753</v>
      </c>
      <c r="F97" s="300">
        <v>41387</v>
      </c>
      <c r="G97" s="156" t="s">
        <v>26</v>
      </c>
      <c r="H97" s="301">
        <v>2200</v>
      </c>
      <c r="I97" s="86" t="s">
        <v>66</v>
      </c>
      <c r="J97" s="302">
        <v>3.8</v>
      </c>
      <c r="K97" s="89" t="s">
        <v>27</v>
      </c>
      <c r="L97" s="90" t="s">
        <v>28</v>
      </c>
      <c r="M97" s="91"/>
      <c r="N97" s="92">
        <v>21</v>
      </c>
      <c r="O97" s="93">
        <v>1200000</v>
      </c>
      <c r="P97" s="303">
        <v>1200000</v>
      </c>
      <c r="Q97" s="93">
        <v>27646452</v>
      </c>
      <c r="R97" s="303">
        <v>417308</v>
      </c>
      <c r="S97" s="303">
        <v>28063760</v>
      </c>
      <c r="T97" s="305" t="s">
        <v>32</v>
      </c>
      <c r="U97" s="306">
        <v>0</v>
      </c>
      <c r="V97" s="306">
        <v>0</v>
      </c>
      <c r="W97" s="306">
        <v>0</v>
      </c>
      <c r="X97" s="306">
        <v>0</v>
      </c>
      <c r="Y97" s="307"/>
    </row>
    <row r="98" spans="1:25" s="254" customFormat="1">
      <c r="A98" s="81">
        <v>96882560</v>
      </c>
      <c r="B98" s="82">
        <v>7</v>
      </c>
      <c r="C98" s="79" t="s">
        <v>83</v>
      </c>
      <c r="D98" s="79" t="s">
        <v>25</v>
      </c>
      <c r="E98" s="84">
        <v>741</v>
      </c>
      <c r="F98" s="300">
        <v>41255</v>
      </c>
      <c r="G98" s="156" t="s">
        <v>26</v>
      </c>
      <c r="H98" s="301">
        <v>2300</v>
      </c>
      <c r="I98" s="86"/>
      <c r="J98" s="302"/>
      <c r="K98" s="89" t="s">
        <v>27</v>
      </c>
      <c r="L98" s="90" t="s">
        <v>28</v>
      </c>
      <c r="M98" s="91"/>
      <c r="N98" s="92">
        <v>30</v>
      </c>
      <c r="O98" s="93"/>
      <c r="P98" s="303"/>
      <c r="Q98" s="93"/>
      <c r="R98" s="303"/>
      <c r="S98" s="303"/>
      <c r="T98" s="305">
        <v>0</v>
      </c>
      <c r="U98" s="306">
        <v>0</v>
      </c>
      <c r="V98" s="306">
        <v>0</v>
      </c>
      <c r="W98" s="306">
        <v>0</v>
      </c>
      <c r="X98" s="306" t="s">
        <v>37</v>
      </c>
      <c r="Y98" s="307"/>
    </row>
    <row r="99" spans="1:25" s="254" customFormat="1">
      <c r="A99" s="81">
        <v>96882560</v>
      </c>
      <c r="B99" s="82">
        <v>7</v>
      </c>
      <c r="C99" s="79" t="s">
        <v>83</v>
      </c>
      <c r="D99" s="79" t="s">
        <v>30</v>
      </c>
      <c r="E99" s="84">
        <v>741</v>
      </c>
      <c r="F99" s="300">
        <v>41256</v>
      </c>
      <c r="G99" s="156" t="s">
        <v>26</v>
      </c>
      <c r="H99" s="301">
        <v>2300</v>
      </c>
      <c r="I99" s="86" t="s">
        <v>31</v>
      </c>
      <c r="J99" s="302">
        <v>4.0999999999999996</v>
      </c>
      <c r="K99" s="89" t="s">
        <v>27</v>
      </c>
      <c r="L99" s="90"/>
      <c r="M99" s="91"/>
      <c r="N99" s="92">
        <v>30</v>
      </c>
      <c r="O99" s="93">
        <v>2300000</v>
      </c>
      <c r="P99" s="303">
        <v>2300000</v>
      </c>
      <c r="Q99" s="93">
        <v>52989033</v>
      </c>
      <c r="R99" s="303">
        <v>1630901</v>
      </c>
      <c r="S99" s="303">
        <v>54619934</v>
      </c>
      <c r="T99" s="305" t="s">
        <v>32</v>
      </c>
      <c r="U99" s="306">
        <v>0</v>
      </c>
      <c r="V99" s="306">
        <v>0</v>
      </c>
      <c r="W99" s="306">
        <v>0</v>
      </c>
      <c r="X99" s="306" t="s">
        <v>37</v>
      </c>
      <c r="Y99" s="307"/>
    </row>
    <row r="100" spans="1:25" s="254" customFormat="1">
      <c r="A100" s="81">
        <v>76045822</v>
      </c>
      <c r="B100" s="82">
        <v>8</v>
      </c>
      <c r="C100" s="79" t="s">
        <v>84</v>
      </c>
      <c r="D100" s="79" t="s">
        <v>25</v>
      </c>
      <c r="E100" s="84">
        <v>611</v>
      </c>
      <c r="F100" s="253">
        <v>40067</v>
      </c>
      <c r="G100" s="156" t="s">
        <v>34</v>
      </c>
      <c r="H100" s="87">
        <v>300000</v>
      </c>
      <c r="I100" s="86"/>
      <c r="J100" s="88"/>
      <c r="K100" s="89" t="s">
        <v>77</v>
      </c>
      <c r="L100" s="90" t="s">
        <v>29</v>
      </c>
      <c r="M100" s="91" t="s">
        <v>29</v>
      </c>
      <c r="N100" s="92">
        <v>10</v>
      </c>
      <c r="O100" s="93"/>
      <c r="P100" s="93"/>
      <c r="Q100" s="93"/>
      <c r="R100" s="93"/>
      <c r="S100" s="93"/>
      <c r="T100" s="305">
        <v>0</v>
      </c>
      <c r="U100" s="306">
        <v>0</v>
      </c>
      <c r="V100" s="306">
        <v>0</v>
      </c>
      <c r="W100" s="306">
        <v>0</v>
      </c>
      <c r="X100" s="306">
        <v>0</v>
      </c>
      <c r="Y100" s="307"/>
    </row>
    <row r="101" spans="1:25" s="254" customFormat="1">
      <c r="A101" s="81">
        <v>76045822</v>
      </c>
      <c r="B101" s="82">
        <v>8</v>
      </c>
      <c r="C101" s="79" t="s">
        <v>84</v>
      </c>
      <c r="D101" s="79" t="s">
        <v>30</v>
      </c>
      <c r="E101" s="84">
        <v>611</v>
      </c>
      <c r="F101" s="253">
        <v>40095</v>
      </c>
      <c r="G101" s="156" t="s">
        <v>26</v>
      </c>
      <c r="H101" s="87">
        <v>2700</v>
      </c>
      <c r="I101" s="86" t="s">
        <v>31</v>
      </c>
      <c r="J101" s="88">
        <v>3.5</v>
      </c>
      <c r="K101" s="89" t="s">
        <v>77</v>
      </c>
      <c r="L101" s="90" t="s">
        <v>29</v>
      </c>
      <c r="M101" s="91" t="s">
        <v>29</v>
      </c>
      <c r="N101" s="92">
        <v>5</v>
      </c>
      <c r="O101" s="93">
        <v>2700000</v>
      </c>
      <c r="P101" s="93">
        <v>2700000</v>
      </c>
      <c r="Q101" s="93">
        <v>62204517</v>
      </c>
      <c r="R101" s="93">
        <v>730840</v>
      </c>
      <c r="S101" s="93">
        <v>62935357</v>
      </c>
      <c r="T101" s="305" t="s">
        <v>32</v>
      </c>
      <c r="U101" s="306">
        <v>0</v>
      </c>
      <c r="V101" s="306">
        <v>0</v>
      </c>
      <c r="W101" s="306">
        <v>0</v>
      </c>
      <c r="X101" s="306" t="s">
        <v>37</v>
      </c>
      <c r="Y101" s="307" t="s">
        <v>75</v>
      </c>
    </row>
    <row r="102" spans="1:25" s="254" customFormat="1">
      <c r="A102" s="81">
        <v>76045822</v>
      </c>
      <c r="B102" s="82">
        <v>8</v>
      </c>
      <c r="C102" s="79" t="s">
        <v>84</v>
      </c>
      <c r="D102" s="79" t="s">
        <v>30</v>
      </c>
      <c r="E102" s="84">
        <v>611</v>
      </c>
      <c r="F102" s="253">
        <v>40095</v>
      </c>
      <c r="G102" s="156" t="s">
        <v>44</v>
      </c>
      <c r="H102" s="87">
        <v>41000000</v>
      </c>
      <c r="I102" s="86" t="s">
        <v>45</v>
      </c>
      <c r="J102" s="88">
        <v>6.5</v>
      </c>
      <c r="K102" s="89" t="s">
        <v>77</v>
      </c>
      <c r="L102" s="90" t="s">
        <v>29</v>
      </c>
      <c r="M102" s="91" t="s">
        <v>29</v>
      </c>
      <c r="N102" s="92">
        <v>5</v>
      </c>
      <c r="O102" s="93"/>
      <c r="P102" s="93"/>
      <c r="Q102" s="93"/>
      <c r="R102" s="93"/>
      <c r="S102" s="93"/>
      <c r="T102" s="305">
        <v>0</v>
      </c>
      <c r="U102" s="306">
        <v>0</v>
      </c>
      <c r="V102" s="306" t="s">
        <v>43</v>
      </c>
      <c r="W102" s="306">
        <v>0</v>
      </c>
      <c r="X102" s="306" t="s">
        <v>37</v>
      </c>
      <c r="Y102" s="307" t="s">
        <v>75</v>
      </c>
    </row>
    <row r="103" spans="1:25" s="254" customFormat="1">
      <c r="A103" s="81">
        <v>85741000</v>
      </c>
      <c r="B103" s="286">
        <v>9</v>
      </c>
      <c r="C103" s="79" t="s">
        <v>85</v>
      </c>
      <c r="D103" s="79" t="s">
        <v>54</v>
      </c>
      <c r="E103" s="308">
        <v>215</v>
      </c>
      <c r="F103" s="253">
        <v>36441</v>
      </c>
      <c r="G103" s="156" t="s">
        <v>26</v>
      </c>
      <c r="H103" s="87">
        <v>1300</v>
      </c>
      <c r="I103" s="86" t="s">
        <v>31</v>
      </c>
      <c r="J103" s="88">
        <v>6.75</v>
      </c>
      <c r="K103" s="89" t="s">
        <v>28</v>
      </c>
      <c r="L103" s="90" t="s">
        <v>29</v>
      </c>
      <c r="M103" s="91" t="s">
        <v>29</v>
      </c>
      <c r="N103" s="309">
        <v>25</v>
      </c>
      <c r="O103" s="93">
        <v>1300000</v>
      </c>
      <c r="P103" s="93">
        <v>1056250</v>
      </c>
      <c r="Q103" s="93">
        <v>24334637</v>
      </c>
      <c r="R103" s="93">
        <v>800113</v>
      </c>
      <c r="S103" s="93">
        <v>25134750</v>
      </c>
      <c r="T103" s="305" t="s">
        <v>32</v>
      </c>
      <c r="U103" s="306">
        <v>0</v>
      </c>
      <c r="V103" s="306">
        <v>0</v>
      </c>
      <c r="W103" s="306">
        <v>0</v>
      </c>
      <c r="X103" s="306" t="s">
        <v>37</v>
      </c>
      <c r="Y103" s="307"/>
    </row>
    <row r="104" spans="1:25" s="254" customFormat="1">
      <c r="A104" s="81">
        <v>81826800</v>
      </c>
      <c r="B104" s="286">
        <v>9</v>
      </c>
      <c r="C104" s="100" t="s">
        <v>86</v>
      </c>
      <c r="D104" s="79" t="s">
        <v>25</v>
      </c>
      <c r="E104" s="84">
        <v>488</v>
      </c>
      <c r="F104" s="253">
        <v>39058</v>
      </c>
      <c r="G104" s="156" t="s">
        <v>26</v>
      </c>
      <c r="H104" s="87">
        <v>3350</v>
      </c>
      <c r="I104" s="86"/>
      <c r="J104" s="88"/>
      <c r="K104" s="89" t="s">
        <v>77</v>
      </c>
      <c r="L104" s="90" t="s">
        <v>27</v>
      </c>
      <c r="M104" s="91" t="s">
        <v>29</v>
      </c>
      <c r="N104" s="92">
        <v>10</v>
      </c>
      <c r="O104" s="93"/>
      <c r="P104" s="93"/>
      <c r="Q104" s="93"/>
      <c r="R104" s="93"/>
      <c r="S104" s="93"/>
      <c r="T104" s="305">
        <v>0</v>
      </c>
      <c r="U104" s="306">
        <v>0</v>
      </c>
      <c r="V104" s="306">
        <v>0</v>
      </c>
      <c r="W104" s="306">
        <v>0</v>
      </c>
      <c r="X104" s="306">
        <v>0</v>
      </c>
      <c r="Y104" s="307"/>
    </row>
    <row r="105" spans="1:25" s="254" customFormat="1">
      <c r="A105" s="81">
        <v>81826800</v>
      </c>
      <c r="B105" s="286">
        <v>9</v>
      </c>
      <c r="C105" s="100" t="s">
        <v>86</v>
      </c>
      <c r="D105" s="79" t="s">
        <v>30</v>
      </c>
      <c r="E105" s="84">
        <v>488</v>
      </c>
      <c r="F105" s="253">
        <v>39085</v>
      </c>
      <c r="G105" s="156" t="s">
        <v>44</v>
      </c>
      <c r="H105" s="87">
        <v>60000000</v>
      </c>
      <c r="I105" s="86" t="s">
        <v>31</v>
      </c>
      <c r="J105" s="88">
        <v>6.6</v>
      </c>
      <c r="K105" s="89" t="s">
        <v>77</v>
      </c>
      <c r="L105" s="90" t="s">
        <v>27</v>
      </c>
      <c r="M105" s="91" t="s">
        <v>29</v>
      </c>
      <c r="N105" s="92">
        <v>5</v>
      </c>
      <c r="O105" s="93">
        <v>60000000000</v>
      </c>
      <c r="P105" s="93"/>
      <c r="Q105" s="93">
        <v>0</v>
      </c>
      <c r="R105" s="93"/>
      <c r="S105" s="93"/>
      <c r="T105" s="305">
        <v>0</v>
      </c>
      <c r="U105" s="306">
        <v>0</v>
      </c>
      <c r="V105" s="306">
        <v>0</v>
      </c>
      <c r="W105" s="306" t="s">
        <v>56</v>
      </c>
      <c r="X105" s="306" t="s">
        <v>37</v>
      </c>
      <c r="Y105" s="307"/>
    </row>
    <row r="106" spans="1:25" s="254" customFormat="1">
      <c r="A106" s="81">
        <v>81826800</v>
      </c>
      <c r="B106" s="286">
        <v>9</v>
      </c>
      <c r="C106" s="100" t="s">
        <v>86</v>
      </c>
      <c r="D106" s="79" t="s">
        <v>39</v>
      </c>
      <c r="E106" s="84">
        <v>488</v>
      </c>
      <c r="F106" s="253">
        <v>41302</v>
      </c>
      <c r="G106" s="156" t="s">
        <v>44</v>
      </c>
      <c r="H106" s="87">
        <v>60000000</v>
      </c>
      <c r="I106" s="86" t="s">
        <v>51</v>
      </c>
      <c r="J106" s="88">
        <v>7</v>
      </c>
      <c r="K106" s="89" t="s">
        <v>27</v>
      </c>
      <c r="L106" s="90"/>
      <c r="M106" s="91"/>
      <c r="N106" s="92">
        <v>3</v>
      </c>
      <c r="O106" s="93">
        <v>60000000000</v>
      </c>
      <c r="P106" s="93">
        <v>60000000000</v>
      </c>
      <c r="Q106" s="93">
        <v>60000000</v>
      </c>
      <c r="R106" s="93">
        <v>1032240</v>
      </c>
      <c r="S106" s="93">
        <v>61032240</v>
      </c>
      <c r="T106" s="305">
        <v>0</v>
      </c>
      <c r="U106" s="306">
        <v>0</v>
      </c>
      <c r="V106" s="306">
        <v>0</v>
      </c>
      <c r="W106" s="306">
        <v>0</v>
      </c>
      <c r="X106" s="306">
        <v>0</v>
      </c>
      <c r="Y106" s="307"/>
    </row>
    <row r="107" spans="1:25" s="254" customFormat="1">
      <c r="A107" s="81">
        <v>81826800</v>
      </c>
      <c r="B107" s="286">
        <v>9</v>
      </c>
      <c r="C107" s="100" t="s">
        <v>86</v>
      </c>
      <c r="D107" s="79" t="s">
        <v>39</v>
      </c>
      <c r="E107" s="84">
        <v>488</v>
      </c>
      <c r="F107" s="253">
        <v>41302</v>
      </c>
      <c r="G107" s="156" t="s">
        <v>44</v>
      </c>
      <c r="H107" s="87">
        <v>60000000</v>
      </c>
      <c r="I107" s="86" t="s">
        <v>47</v>
      </c>
      <c r="J107" s="88">
        <v>7</v>
      </c>
      <c r="K107" s="89" t="s">
        <v>27</v>
      </c>
      <c r="L107" s="90"/>
      <c r="M107" s="91"/>
      <c r="N107" s="92">
        <v>3</v>
      </c>
      <c r="O107" s="93"/>
      <c r="P107" s="93"/>
      <c r="Q107" s="93"/>
      <c r="R107" s="93"/>
      <c r="S107" s="93"/>
      <c r="T107" s="305">
        <v>0</v>
      </c>
      <c r="U107" s="306">
        <v>0</v>
      </c>
      <c r="V107" s="306" t="s">
        <v>43</v>
      </c>
      <c r="W107" s="306">
        <v>0</v>
      </c>
      <c r="X107" s="306">
        <v>0</v>
      </c>
      <c r="Y107" s="307"/>
    </row>
    <row r="108" spans="1:25" s="254" customFormat="1">
      <c r="A108" s="81">
        <v>81826800</v>
      </c>
      <c r="B108" s="82">
        <v>9</v>
      </c>
      <c r="C108" s="100" t="s">
        <v>86</v>
      </c>
      <c r="D108" s="79" t="s">
        <v>25</v>
      </c>
      <c r="E108" s="84">
        <v>555</v>
      </c>
      <c r="F108" s="253">
        <v>39749</v>
      </c>
      <c r="G108" s="156" t="s">
        <v>26</v>
      </c>
      <c r="H108" s="87">
        <v>3250</v>
      </c>
      <c r="I108" s="86"/>
      <c r="J108" s="88"/>
      <c r="K108" s="89" t="s">
        <v>77</v>
      </c>
      <c r="L108" s="90" t="s">
        <v>27</v>
      </c>
      <c r="M108" s="91" t="s">
        <v>29</v>
      </c>
      <c r="N108" s="92">
        <v>10</v>
      </c>
      <c r="O108" s="93"/>
      <c r="P108" s="93"/>
      <c r="Q108" s="93"/>
      <c r="R108" s="93"/>
      <c r="S108" s="93"/>
      <c r="T108" s="305">
        <v>0</v>
      </c>
      <c r="U108" s="306">
        <v>0</v>
      </c>
      <c r="V108" s="306">
        <v>0</v>
      </c>
      <c r="W108" s="306">
        <v>0</v>
      </c>
      <c r="X108" s="306">
        <v>0</v>
      </c>
      <c r="Y108" s="307"/>
    </row>
    <row r="109" spans="1:25" s="254" customFormat="1">
      <c r="A109" s="81">
        <v>81826800</v>
      </c>
      <c r="B109" s="82">
        <v>9</v>
      </c>
      <c r="C109" s="100" t="s">
        <v>86</v>
      </c>
      <c r="D109" s="79" t="s">
        <v>30</v>
      </c>
      <c r="E109" s="84">
        <v>555</v>
      </c>
      <c r="F109" s="253">
        <v>39889</v>
      </c>
      <c r="G109" s="156" t="s">
        <v>44</v>
      </c>
      <c r="H109" s="87">
        <v>60000000</v>
      </c>
      <c r="I109" s="86" t="s">
        <v>45</v>
      </c>
      <c r="J109" s="88">
        <v>5.75</v>
      </c>
      <c r="K109" s="89" t="s">
        <v>77</v>
      </c>
      <c r="L109" s="90" t="s">
        <v>27</v>
      </c>
      <c r="M109" s="91" t="s">
        <v>29</v>
      </c>
      <c r="N109" s="92">
        <v>4</v>
      </c>
      <c r="O109" s="93"/>
      <c r="P109" s="93"/>
      <c r="Q109" s="93">
        <v>0</v>
      </c>
      <c r="R109" s="93"/>
      <c r="S109" s="93"/>
      <c r="T109" s="305">
        <v>0</v>
      </c>
      <c r="U109" s="306">
        <v>0</v>
      </c>
      <c r="V109" s="306" t="s">
        <v>43</v>
      </c>
      <c r="W109" s="306">
        <v>0</v>
      </c>
      <c r="X109" s="306" t="s">
        <v>37</v>
      </c>
      <c r="Y109" s="307"/>
    </row>
    <row r="110" spans="1:25" s="254" customFormat="1">
      <c r="A110" s="81">
        <v>81826800</v>
      </c>
      <c r="B110" s="82">
        <v>9</v>
      </c>
      <c r="C110" s="100" t="s">
        <v>86</v>
      </c>
      <c r="D110" s="79" t="s">
        <v>39</v>
      </c>
      <c r="E110" s="84">
        <v>555</v>
      </c>
      <c r="F110" s="253">
        <v>39889</v>
      </c>
      <c r="G110" s="156" t="s">
        <v>44</v>
      </c>
      <c r="H110" s="87">
        <v>60000000</v>
      </c>
      <c r="I110" s="86" t="s">
        <v>46</v>
      </c>
      <c r="J110" s="88">
        <v>6.15</v>
      </c>
      <c r="K110" s="89" t="s">
        <v>77</v>
      </c>
      <c r="L110" s="90" t="s">
        <v>27</v>
      </c>
      <c r="M110" s="91" t="s">
        <v>29</v>
      </c>
      <c r="N110" s="92">
        <v>4</v>
      </c>
      <c r="O110" s="93">
        <v>60000000000</v>
      </c>
      <c r="P110" s="93">
        <v>0</v>
      </c>
      <c r="Q110" s="93">
        <v>0</v>
      </c>
      <c r="R110" s="93"/>
      <c r="S110" s="93"/>
      <c r="T110" s="305">
        <v>0</v>
      </c>
      <c r="U110" s="306">
        <v>0</v>
      </c>
      <c r="V110" s="306">
        <v>0</v>
      </c>
      <c r="W110" s="306" t="s">
        <v>56</v>
      </c>
      <c r="X110" s="306" t="s">
        <v>37</v>
      </c>
      <c r="Y110" s="307"/>
    </row>
    <row r="111" spans="1:25" s="254" customFormat="1">
      <c r="A111" s="81">
        <v>81826800</v>
      </c>
      <c r="B111" s="82">
        <v>9</v>
      </c>
      <c r="C111" s="100" t="s">
        <v>86</v>
      </c>
      <c r="D111" s="79" t="s">
        <v>64</v>
      </c>
      <c r="E111" s="84">
        <v>555</v>
      </c>
      <c r="F111" s="253">
        <v>41409</v>
      </c>
      <c r="G111" s="156" t="s">
        <v>44</v>
      </c>
      <c r="H111" s="87">
        <v>70000000</v>
      </c>
      <c r="I111" s="86" t="s">
        <v>48</v>
      </c>
      <c r="J111" s="88">
        <v>6.8</v>
      </c>
      <c r="K111" s="89" t="s">
        <v>77</v>
      </c>
      <c r="L111" s="90"/>
      <c r="M111" s="91"/>
      <c r="N111" s="92">
        <v>4.5</v>
      </c>
      <c r="O111" s="93">
        <v>70000000000</v>
      </c>
      <c r="P111" s="93">
        <v>70000000000</v>
      </c>
      <c r="Q111" s="93">
        <v>70000000</v>
      </c>
      <c r="R111" s="93">
        <v>1378512</v>
      </c>
      <c r="S111" s="93">
        <v>71378512</v>
      </c>
      <c r="T111" s="305">
        <v>0</v>
      </c>
      <c r="U111" s="306">
        <v>0</v>
      </c>
      <c r="V111" s="306">
        <v>0</v>
      </c>
      <c r="W111" s="306">
        <v>0</v>
      </c>
      <c r="X111" s="306">
        <v>0</v>
      </c>
      <c r="Y111" s="307"/>
    </row>
    <row r="112" spans="1:25" s="254" customFormat="1">
      <c r="A112" s="81">
        <v>81826800</v>
      </c>
      <c r="B112" s="82">
        <v>9</v>
      </c>
      <c r="C112" s="100" t="s">
        <v>86</v>
      </c>
      <c r="D112" s="79" t="s">
        <v>64</v>
      </c>
      <c r="E112" s="84">
        <v>555</v>
      </c>
      <c r="F112" s="253">
        <v>41409</v>
      </c>
      <c r="G112" s="156" t="s">
        <v>44</v>
      </c>
      <c r="H112" s="87">
        <v>70000000</v>
      </c>
      <c r="I112" s="86" t="s">
        <v>49</v>
      </c>
      <c r="J112" s="88">
        <v>6.8</v>
      </c>
      <c r="K112" s="89" t="s">
        <v>77</v>
      </c>
      <c r="L112" s="90"/>
      <c r="M112" s="91"/>
      <c r="N112" s="92">
        <v>5</v>
      </c>
      <c r="O112" s="93"/>
      <c r="P112" s="93"/>
      <c r="Q112" s="93"/>
      <c r="R112" s="93"/>
      <c r="S112" s="93"/>
      <c r="T112" s="305">
        <v>0</v>
      </c>
      <c r="U112" s="306">
        <v>0</v>
      </c>
      <c r="V112" s="306" t="s">
        <v>43</v>
      </c>
      <c r="W112" s="306">
        <v>0</v>
      </c>
      <c r="X112" s="306">
        <v>0</v>
      </c>
      <c r="Y112" s="307"/>
    </row>
    <row r="113" spans="1:25" s="254" customFormat="1">
      <c r="A113" s="81">
        <v>70016160</v>
      </c>
      <c r="B113" s="82">
        <v>9</v>
      </c>
      <c r="C113" s="79" t="s">
        <v>87</v>
      </c>
      <c r="D113" s="79" t="s">
        <v>25</v>
      </c>
      <c r="E113" s="84">
        <v>645</v>
      </c>
      <c r="F113" s="253">
        <v>40498</v>
      </c>
      <c r="G113" s="156" t="s">
        <v>44</v>
      </c>
      <c r="H113" s="87">
        <v>45000000</v>
      </c>
      <c r="I113" s="86"/>
      <c r="J113" s="88"/>
      <c r="K113" s="89" t="s">
        <v>27</v>
      </c>
      <c r="L113" s="90" t="s">
        <v>77</v>
      </c>
      <c r="M113" s="91" t="s">
        <v>29</v>
      </c>
      <c r="N113" s="92">
        <v>10</v>
      </c>
      <c r="O113" s="93"/>
      <c r="P113" s="93"/>
      <c r="Q113" s="93"/>
      <c r="R113" s="93"/>
      <c r="S113" s="93"/>
      <c r="T113" s="305">
        <v>0</v>
      </c>
      <c r="U113" s="306">
        <v>0</v>
      </c>
      <c r="V113" s="306">
        <v>0</v>
      </c>
      <c r="W113" s="306">
        <v>0</v>
      </c>
      <c r="X113" s="306">
        <v>0</v>
      </c>
      <c r="Y113" s="307"/>
    </row>
    <row r="114" spans="1:25" s="254" customFormat="1">
      <c r="A114" s="81">
        <v>70016160</v>
      </c>
      <c r="B114" s="82">
        <v>9</v>
      </c>
      <c r="C114" s="79" t="s">
        <v>87</v>
      </c>
      <c r="D114" s="79" t="s">
        <v>30</v>
      </c>
      <c r="E114" s="84">
        <v>645</v>
      </c>
      <c r="F114" s="253">
        <v>40501</v>
      </c>
      <c r="G114" s="156" t="s">
        <v>44</v>
      </c>
      <c r="H114" s="87">
        <v>45000000</v>
      </c>
      <c r="I114" s="86" t="s">
        <v>31</v>
      </c>
      <c r="J114" s="88">
        <v>7</v>
      </c>
      <c r="K114" s="89" t="s">
        <v>27</v>
      </c>
      <c r="L114" s="90" t="s">
        <v>77</v>
      </c>
      <c r="M114" s="91" t="s">
        <v>29</v>
      </c>
      <c r="N114" s="92">
        <v>5</v>
      </c>
      <c r="O114" s="93">
        <v>45000000000</v>
      </c>
      <c r="P114" s="93">
        <v>45000000000</v>
      </c>
      <c r="Q114" s="93">
        <v>45000000</v>
      </c>
      <c r="R114" s="93">
        <v>926554</v>
      </c>
      <c r="S114" s="93">
        <v>45926554</v>
      </c>
      <c r="T114" s="305">
        <v>0</v>
      </c>
      <c r="U114" s="306">
        <v>0</v>
      </c>
      <c r="V114" s="306">
        <v>0</v>
      </c>
      <c r="W114" s="306">
        <v>0</v>
      </c>
      <c r="X114" s="306">
        <v>0</v>
      </c>
      <c r="Y114" s="307"/>
    </row>
    <row r="115" spans="1:25" s="254" customFormat="1">
      <c r="A115" s="81">
        <v>70016160</v>
      </c>
      <c r="B115" s="82">
        <v>9</v>
      </c>
      <c r="C115" s="79" t="s">
        <v>87</v>
      </c>
      <c r="D115" s="79" t="s">
        <v>25</v>
      </c>
      <c r="E115" s="84">
        <v>683</v>
      </c>
      <c r="F115" s="253">
        <v>40842</v>
      </c>
      <c r="G115" s="156" t="s">
        <v>44</v>
      </c>
      <c r="H115" s="87">
        <v>40000000</v>
      </c>
      <c r="I115" s="86"/>
      <c r="J115" s="88"/>
      <c r="K115" s="89" t="s">
        <v>27</v>
      </c>
      <c r="L115" s="90" t="s">
        <v>77</v>
      </c>
      <c r="M115" s="91" t="s">
        <v>29</v>
      </c>
      <c r="N115" s="92">
        <v>10</v>
      </c>
      <c r="O115" s="93"/>
      <c r="P115" s="93"/>
      <c r="Q115" s="93"/>
      <c r="R115" s="93"/>
      <c r="S115" s="93"/>
      <c r="T115" s="305">
        <v>0</v>
      </c>
      <c r="U115" s="306">
        <v>0</v>
      </c>
      <c r="V115" s="306">
        <v>0</v>
      </c>
      <c r="W115" s="306">
        <v>0</v>
      </c>
      <c r="X115" s="306">
        <v>0</v>
      </c>
      <c r="Y115" s="307"/>
    </row>
    <row r="116" spans="1:25" s="254" customFormat="1">
      <c r="A116" s="81">
        <v>70016160</v>
      </c>
      <c r="B116" s="82">
        <v>9</v>
      </c>
      <c r="C116" s="79" t="s">
        <v>87</v>
      </c>
      <c r="D116" s="79" t="s">
        <v>30</v>
      </c>
      <c r="E116" s="84">
        <v>683</v>
      </c>
      <c r="F116" s="253">
        <v>40864</v>
      </c>
      <c r="G116" s="156" t="s">
        <v>44</v>
      </c>
      <c r="H116" s="87">
        <v>40000000</v>
      </c>
      <c r="I116" s="86" t="s">
        <v>45</v>
      </c>
      <c r="J116" s="88">
        <v>6.5</v>
      </c>
      <c r="K116" s="89" t="s">
        <v>27</v>
      </c>
      <c r="L116" s="90" t="s">
        <v>77</v>
      </c>
      <c r="M116" s="91" t="s">
        <v>29</v>
      </c>
      <c r="N116" s="92">
        <v>5</v>
      </c>
      <c r="O116" s="93">
        <v>15000000000</v>
      </c>
      <c r="P116" s="93">
        <v>15000000000</v>
      </c>
      <c r="Q116" s="93">
        <v>15000000</v>
      </c>
      <c r="R116" s="93">
        <v>2586</v>
      </c>
      <c r="S116" s="93">
        <v>15002586</v>
      </c>
      <c r="T116" s="305">
        <v>0</v>
      </c>
      <c r="U116" s="306">
        <v>0</v>
      </c>
      <c r="V116" s="306">
        <v>0</v>
      </c>
      <c r="W116" s="306">
        <v>0</v>
      </c>
      <c r="X116" s="306" t="s">
        <v>37</v>
      </c>
      <c r="Y116" s="307"/>
    </row>
    <row r="117" spans="1:25" s="254" customFormat="1">
      <c r="A117" s="81">
        <v>70016160</v>
      </c>
      <c r="B117" s="82">
        <v>9</v>
      </c>
      <c r="C117" s="79" t="s">
        <v>87</v>
      </c>
      <c r="D117" s="79" t="s">
        <v>39</v>
      </c>
      <c r="E117" s="84">
        <v>683</v>
      </c>
      <c r="F117" s="253">
        <v>41254</v>
      </c>
      <c r="G117" s="156" t="s">
        <v>44</v>
      </c>
      <c r="H117" s="87">
        <v>25000000</v>
      </c>
      <c r="I117" s="86" t="s">
        <v>46</v>
      </c>
      <c r="J117" s="88">
        <v>7.5</v>
      </c>
      <c r="K117" s="89" t="s">
        <v>77</v>
      </c>
      <c r="L117" s="90"/>
      <c r="M117" s="91"/>
      <c r="N117" s="92">
        <v>5</v>
      </c>
      <c r="O117" s="93">
        <v>25000000000</v>
      </c>
      <c r="P117" s="93">
        <v>25000000000</v>
      </c>
      <c r="Q117" s="93">
        <v>25000000</v>
      </c>
      <c r="R117" s="93">
        <v>861230</v>
      </c>
      <c r="S117" s="93">
        <v>25861230</v>
      </c>
      <c r="T117" s="305">
        <v>0</v>
      </c>
      <c r="U117" s="306">
        <v>0</v>
      </c>
      <c r="V117" s="306">
        <v>0</v>
      </c>
      <c r="W117" s="306">
        <v>0</v>
      </c>
      <c r="X117" s="306">
        <v>0</v>
      </c>
      <c r="Y117" s="307"/>
    </row>
    <row r="118" spans="1:25" s="254" customFormat="1">
      <c r="A118" s="81">
        <v>70016330</v>
      </c>
      <c r="B118" s="82" t="s">
        <v>23</v>
      </c>
      <c r="C118" s="79" t="s">
        <v>88</v>
      </c>
      <c r="D118" s="79" t="s">
        <v>25</v>
      </c>
      <c r="E118" s="84">
        <v>708</v>
      </c>
      <c r="F118" s="300">
        <v>40975</v>
      </c>
      <c r="G118" s="156" t="s">
        <v>26</v>
      </c>
      <c r="H118" s="301">
        <v>5000</v>
      </c>
      <c r="I118" s="86"/>
      <c r="J118" s="302"/>
      <c r="K118" s="89" t="s">
        <v>27</v>
      </c>
      <c r="L118" s="90" t="s">
        <v>28</v>
      </c>
      <c r="M118" s="91" t="s">
        <v>29</v>
      </c>
      <c r="N118" s="92">
        <v>10</v>
      </c>
      <c r="O118" s="303"/>
      <c r="P118" s="303"/>
      <c r="Q118" s="93"/>
      <c r="R118" s="303"/>
      <c r="S118" s="303"/>
      <c r="T118" s="305">
        <v>0</v>
      </c>
      <c r="U118" s="306">
        <v>0</v>
      </c>
      <c r="V118" s="306">
        <v>0</v>
      </c>
      <c r="W118" s="306">
        <v>0</v>
      </c>
      <c r="X118" s="306">
        <v>0</v>
      </c>
      <c r="Y118" s="307"/>
    </row>
    <row r="119" spans="1:25" s="254" customFormat="1">
      <c r="A119" s="81">
        <v>70016330</v>
      </c>
      <c r="B119" s="82" t="s">
        <v>23</v>
      </c>
      <c r="C119" s="79" t="s">
        <v>88</v>
      </c>
      <c r="D119" s="79" t="s">
        <v>30</v>
      </c>
      <c r="E119" s="84">
        <v>708</v>
      </c>
      <c r="F119" s="300">
        <v>41295</v>
      </c>
      <c r="G119" s="156" t="s">
        <v>44</v>
      </c>
      <c r="H119" s="301">
        <v>34150000</v>
      </c>
      <c r="I119" s="86" t="s">
        <v>31</v>
      </c>
      <c r="J119" s="302">
        <v>7.3</v>
      </c>
      <c r="K119" s="89" t="s">
        <v>27</v>
      </c>
      <c r="L119" s="90" t="s">
        <v>28</v>
      </c>
      <c r="M119" s="91" t="s">
        <v>29</v>
      </c>
      <c r="N119" s="92">
        <v>4</v>
      </c>
      <c r="O119" s="303">
        <v>34150000000</v>
      </c>
      <c r="P119" s="303">
        <v>34150000000</v>
      </c>
      <c r="Q119" s="93">
        <v>34150000</v>
      </c>
      <c r="R119" s="303">
        <v>604900</v>
      </c>
      <c r="S119" s="303">
        <v>34754900</v>
      </c>
      <c r="T119" s="305">
        <v>0</v>
      </c>
      <c r="U119" s="306">
        <v>0</v>
      </c>
      <c r="V119" s="306">
        <v>0</v>
      </c>
      <c r="W119" s="306">
        <v>0</v>
      </c>
      <c r="X119" s="306">
        <v>0</v>
      </c>
      <c r="Y119" s="307"/>
    </row>
    <row r="120" spans="1:25" s="254" customFormat="1">
      <c r="A120" s="81">
        <v>70016330</v>
      </c>
      <c r="B120" s="82" t="s">
        <v>23</v>
      </c>
      <c r="C120" s="79" t="s">
        <v>88</v>
      </c>
      <c r="D120" s="79" t="s">
        <v>30</v>
      </c>
      <c r="E120" s="84">
        <v>708</v>
      </c>
      <c r="F120" s="300">
        <v>41295</v>
      </c>
      <c r="G120" s="156" t="s">
        <v>26</v>
      </c>
      <c r="H120" s="301">
        <v>1500</v>
      </c>
      <c r="I120" s="86" t="s">
        <v>45</v>
      </c>
      <c r="J120" s="302">
        <v>4.25</v>
      </c>
      <c r="K120" s="89" t="s">
        <v>27</v>
      </c>
      <c r="L120" s="90" t="s">
        <v>28</v>
      </c>
      <c r="M120" s="91" t="s">
        <v>29</v>
      </c>
      <c r="N120" s="92">
        <v>4</v>
      </c>
      <c r="O120" s="303"/>
      <c r="P120" s="303"/>
      <c r="Q120" s="303"/>
      <c r="R120" s="303"/>
      <c r="S120" s="303"/>
      <c r="T120" s="305" t="s">
        <v>32</v>
      </c>
      <c r="U120" s="306">
        <v>0</v>
      </c>
      <c r="V120" s="306" t="s">
        <v>43</v>
      </c>
      <c r="W120" s="306">
        <v>0</v>
      </c>
      <c r="X120" s="306">
        <v>0</v>
      </c>
      <c r="Y120" s="307"/>
    </row>
    <row r="121" spans="1:25" s="254" customFormat="1">
      <c r="A121" s="81">
        <v>70016330</v>
      </c>
      <c r="B121" s="82" t="s">
        <v>23</v>
      </c>
      <c r="C121" s="79" t="s">
        <v>88</v>
      </c>
      <c r="D121" s="79" t="s">
        <v>39</v>
      </c>
      <c r="E121" s="84">
        <v>708</v>
      </c>
      <c r="F121" s="300">
        <v>41436</v>
      </c>
      <c r="G121" s="156" t="s">
        <v>44</v>
      </c>
      <c r="H121" s="301">
        <v>25000000</v>
      </c>
      <c r="I121" s="86" t="s">
        <v>46</v>
      </c>
      <c r="J121" s="302">
        <v>6</v>
      </c>
      <c r="K121" s="89" t="s">
        <v>27</v>
      </c>
      <c r="L121" s="90" t="s">
        <v>28</v>
      </c>
      <c r="M121" s="91"/>
      <c r="N121" s="92">
        <v>5</v>
      </c>
      <c r="O121" s="303">
        <v>25000000000</v>
      </c>
      <c r="P121" s="303">
        <v>25000000000</v>
      </c>
      <c r="Q121" s="93">
        <v>25000000</v>
      </c>
      <c r="R121" s="303">
        <v>613602</v>
      </c>
      <c r="S121" s="303">
        <v>25613602</v>
      </c>
      <c r="T121" s="305">
        <v>0</v>
      </c>
      <c r="U121" s="306">
        <v>0</v>
      </c>
      <c r="V121" s="306">
        <v>0</v>
      </c>
      <c r="W121" s="306">
        <v>0</v>
      </c>
      <c r="X121" s="306">
        <v>0</v>
      </c>
      <c r="Y121" s="307"/>
    </row>
    <row r="122" spans="1:25" s="254" customFormat="1">
      <c r="A122" s="81">
        <v>70016330</v>
      </c>
      <c r="B122" s="82" t="s">
        <v>23</v>
      </c>
      <c r="C122" s="79" t="s">
        <v>88</v>
      </c>
      <c r="D122" s="79" t="s">
        <v>39</v>
      </c>
      <c r="E122" s="84">
        <v>708</v>
      </c>
      <c r="F122" s="300">
        <v>41436</v>
      </c>
      <c r="G122" s="156" t="s">
        <v>26</v>
      </c>
      <c r="H122" s="301">
        <v>1100</v>
      </c>
      <c r="I122" s="86" t="s">
        <v>51</v>
      </c>
      <c r="J122" s="302">
        <v>3.7</v>
      </c>
      <c r="K122" s="89" t="s">
        <v>27</v>
      </c>
      <c r="L122" s="90" t="s">
        <v>28</v>
      </c>
      <c r="M122" s="91"/>
      <c r="N122" s="92">
        <v>5</v>
      </c>
      <c r="O122" s="303"/>
      <c r="P122" s="303"/>
      <c r="Q122" s="303"/>
      <c r="R122" s="303"/>
      <c r="S122" s="303"/>
      <c r="T122" s="305" t="s">
        <v>32</v>
      </c>
      <c r="U122" s="306">
        <v>0</v>
      </c>
      <c r="V122" s="306" t="s">
        <v>43</v>
      </c>
      <c r="W122" s="306">
        <v>0</v>
      </c>
      <c r="X122" s="306">
        <v>0</v>
      </c>
      <c r="Y122" s="307"/>
    </row>
    <row r="123" spans="1:25" s="254" customFormat="1">
      <c r="A123" s="81">
        <v>91297000</v>
      </c>
      <c r="B123" s="286">
        <v>0</v>
      </c>
      <c r="C123" s="79" t="s">
        <v>89</v>
      </c>
      <c r="D123" s="79" t="s">
        <v>25</v>
      </c>
      <c r="E123" s="84">
        <v>434</v>
      </c>
      <c r="F123" s="253">
        <v>38609</v>
      </c>
      <c r="G123" s="156" t="s">
        <v>26</v>
      </c>
      <c r="H123" s="87">
        <v>6000</v>
      </c>
      <c r="I123" s="86"/>
      <c r="J123" s="88"/>
      <c r="K123" s="89" t="s">
        <v>27</v>
      </c>
      <c r="L123" s="90" t="s">
        <v>28</v>
      </c>
      <c r="M123" s="91" t="s">
        <v>29</v>
      </c>
      <c r="N123" s="92">
        <v>10</v>
      </c>
      <c r="O123" s="93"/>
      <c r="P123" s="93"/>
      <c r="Q123" s="93"/>
      <c r="R123" s="93"/>
      <c r="S123" s="93"/>
      <c r="T123" s="305">
        <v>0</v>
      </c>
      <c r="U123" s="306">
        <v>0</v>
      </c>
      <c r="V123" s="306">
        <v>0</v>
      </c>
      <c r="W123" s="306">
        <v>0</v>
      </c>
      <c r="X123" s="306">
        <v>0</v>
      </c>
      <c r="Y123" s="307"/>
    </row>
    <row r="124" spans="1:25" s="254" customFormat="1">
      <c r="A124" s="81">
        <v>91297000</v>
      </c>
      <c r="B124" s="286">
        <v>0</v>
      </c>
      <c r="C124" s="79" t="s">
        <v>89</v>
      </c>
      <c r="D124" s="79" t="s">
        <v>30</v>
      </c>
      <c r="E124" s="84">
        <v>434</v>
      </c>
      <c r="F124" s="253">
        <v>39582</v>
      </c>
      <c r="G124" s="156" t="s">
        <v>26</v>
      </c>
      <c r="H124" s="87">
        <v>2000</v>
      </c>
      <c r="I124" s="86" t="s">
        <v>47</v>
      </c>
      <c r="J124" s="88">
        <v>3.1</v>
      </c>
      <c r="K124" s="89" t="s">
        <v>28</v>
      </c>
      <c r="L124" s="90" t="s">
        <v>29</v>
      </c>
      <c r="M124" s="91" t="s">
        <v>29</v>
      </c>
      <c r="N124" s="92">
        <v>5</v>
      </c>
      <c r="O124" s="93">
        <v>2000000</v>
      </c>
      <c r="P124" s="93"/>
      <c r="Q124" s="93">
        <v>0</v>
      </c>
      <c r="R124" s="93"/>
      <c r="S124" s="93"/>
      <c r="T124" s="305" t="s">
        <v>32</v>
      </c>
      <c r="U124" s="306">
        <v>0</v>
      </c>
      <c r="V124" s="306">
        <v>0</v>
      </c>
      <c r="W124" s="306" t="s">
        <v>56</v>
      </c>
      <c r="X124" s="306" t="s">
        <v>37</v>
      </c>
      <c r="Y124" s="307"/>
    </row>
    <row r="125" spans="1:25" s="254" customFormat="1">
      <c r="A125" s="81">
        <v>91297000</v>
      </c>
      <c r="B125" s="286">
        <v>0</v>
      </c>
      <c r="C125" s="79" t="s">
        <v>89</v>
      </c>
      <c r="D125" s="79" t="s">
        <v>39</v>
      </c>
      <c r="E125" s="84">
        <v>434</v>
      </c>
      <c r="F125" s="253">
        <v>39582</v>
      </c>
      <c r="G125" s="156" t="s">
        <v>34</v>
      </c>
      <c r="H125" s="87">
        <v>171480</v>
      </c>
      <c r="I125" s="86" t="s">
        <v>48</v>
      </c>
      <c r="J125" s="88" t="s">
        <v>90</v>
      </c>
      <c r="K125" s="89" t="s">
        <v>28</v>
      </c>
      <c r="L125" s="90" t="s">
        <v>29</v>
      </c>
      <c r="M125" s="91" t="s">
        <v>29</v>
      </c>
      <c r="N125" s="92">
        <v>10</v>
      </c>
      <c r="O125" s="93">
        <v>171480000</v>
      </c>
      <c r="P125" s="93">
        <v>171480000</v>
      </c>
      <c r="Q125" s="93">
        <v>87410215</v>
      </c>
      <c r="R125" s="93">
        <v>701834</v>
      </c>
      <c r="S125" s="93">
        <v>88112049</v>
      </c>
      <c r="T125" s="305">
        <v>0</v>
      </c>
      <c r="U125" s="306" t="s">
        <v>41</v>
      </c>
      <c r="V125" s="306">
        <v>0</v>
      </c>
      <c r="W125" s="306">
        <v>0</v>
      </c>
      <c r="X125" s="306" t="s">
        <v>37</v>
      </c>
      <c r="Y125" s="307"/>
    </row>
    <row r="126" spans="1:25" s="254" customFormat="1">
      <c r="A126" s="81">
        <v>91297000</v>
      </c>
      <c r="B126" s="286">
        <v>0</v>
      </c>
      <c r="C126" s="79" t="s">
        <v>89</v>
      </c>
      <c r="D126" s="79" t="s">
        <v>25</v>
      </c>
      <c r="E126" s="84">
        <v>435</v>
      </c>
      <c r="F126" s="253">
        <v>38609</v>
      </c>
      <c r="G126" s="156" t="s">
        <v>26</v>
      </c>
      <c r="H126" s="87">
        <v>4000</v>
      </c>
      <c r="I126" s="86"/>
      <c r="J126" s="88"/>
      <c r="K126" s="89" t="s">
        <v>27</v>
      </c>
      <c r="L126" s="90" t="s">
        <v>28</v>
      </c>
      <c r="M126" s="91" t="s">
        <v>29</v>
      </c>
      <c r="N126" s="92">
        <v>15</v>
      </c>
      <c r="O126" s="93"/>
      <c r="P126" s="93"/>
      <c r="Q126" s="93"/>
      <c r="R126" s="93"/>
      <c r="S126" s="93"/>
      <c r="T126" s="305">
        <v>0</v>
      </c>
      <c r="U126" s="306">
        <v>0</v>
      </c>
      <c r="V126" s="306">
        <v>0</v>
      </c>
      <c r="W126" s="306">
        <v>0</v>
      </c>
      <c r="X126" s="306">
        <v>0</v>
      </c>
      <c r="Y126" s="307"/>
    </row>
    <row r="127" spans="1:25" s="254" customFormat="1">
      <c r="A127" s="81">
        <v>91297000</v>
      </c>
      <c r="B127" s="286">
        <v>0</v>
      </c>
      <c r="C127" s="79" t="s">
        <v>89</v>
      </c>
      <c r="D127" s="79" t="s">
        <v>30</v>
      </c>
      <c r="E127" s="84">
        <v>435</v>
      </c>
      <c r="F127" s="253">
        <v>38628</v>
      </c>
      <c r="G127" s="156" t="s">
        <v>26</v>
      </c>
      <c r="H127" s="87">
        <v>4000</v>
      </c>
      <c r="I127" s="86" t="s">
        <v>51</v>
      </c>
      <c r="J127" s="88">
        <v>3.6</v>
      </c>
      <c r="K127" s="89" t="s">
        <v>27</v>
      </c>
      <c r="L127" s="90" t="s">
        <v>28</v>
      </c>
      <c r="M127" s="91" t="s">
        <v>29</v>
      </c>
      <c r="N127" s="92">
        <v>15</v>
      </c>
      <c r="O127" s="93">
        <v>4000000</v>
      </c>
      <c r="P127" s="93"/>
      <c r="Q127" s="93">
        <v>0</v>
      </c>
      <c r="R127" s="93"/>
      <c r="S127" s="93"/>
      <c r="T127" s="305" t="s">
        <v>32</v>
      </c>
      <c r="U127" s="306">
        <v>0</v>
      </c>
      <c r="V127" s="306">
        <v>0</v>
      </c>
      <c r="W127" s="306" t="s">
        <v>56</v>
      </c>
      <c r="X127" s="306" t="s">
        <v>37</v>
      </c>
      <c r="Y127" s="307" t="s">
        <v>75</v>
      </c>
    </row>
    <row r="128" spans="1:25" s="254" customFormat="1">
      <c r="A128" s="81">
        <v>91297000</v>
      </c>
      <c r="B128" s="82">
        <v>0</v>
      </c>
      <c r="C128" s="79" t="s">
        <v>89</v>
      </c>
      <c r="D128" s="79" t="s">
        <v>25</v>
      </c>
      <c r="E128" s="84">
        <v>591</v>
      </c>
      <c r="F128" s="253">
        <v>39975</v>
      </c>
      <c r="G128" s="156" t="s">
        <v>26</v>
      </c>
      <c r="H128" s="87">
        <v>5000</v>
      </c>
      <c r="I128" s="86"/>
      <c r="J128" s="88"/>
      <c r="K128" s="89" t="s">
        <v>27</v>
      </c>
      <c r="L128" s="90" t="s">
        <v>28</v>
      </c>
      <c r="M128" s="91" t="s">
        <v>29</v>
      </c>
      <c r="N128" s="92">
        <v>10</v>
      </c>
      <c r="O128" s="93"/>
      <c r="P128" s="93"/>
      <c r="Q128" s="93"/>
      <c r="R128" s="93"/>
      <c r="S128" s="93"/>
      <c r="T128" s="305">
        <v>0</v>
      </c>
      <c r="U128" s="306">
        <v>0</v>
      </c>
      <c r="V128" s="306" t="s">
        <v>43</v>
      </c>
      <c r="W128" s="306">
        <v>0</v>
      </c>
      <c r="X128" s="306">
        <v>0</v>
      </c>
      <c r="Y128" s="307" t="s">
        <v>75</v>
      </c>
    </row>
    <row r="129" spans="1:25" s="254" customFormat="1">
      <c r="A129" s="81">
        <v>91297000</v>
      </c>
      <c r="B129" s="82">
        <v>0</v>
      </c>
      <c r="C129" s="79" t="s">
        <v>89</v>
      </c>
      <c r="D129" s="79" t="s">
        <v>25</v>
      </c>
      <c r="E129" s="84">
        <v>592</v>
      </c>
      <c r="F129" s="253">
        <v>39975</v>
      </c>
      <c r="G129" s="156" t="s">
        <v>26</v>
      </c>
      <c r="H129" s="87">
        <v>5000</v>
      </c>
      <c r="I129" s="86"/>
      <c r="J129" s="88"/>
      <c r="K129" s="89" t="s">
        <v>27</v>
      </c>
      <c r="L129" s="90" t="s">
        <v>28</v>
      </c>
      <c r="M129" s="91" t="s">
        <v>29</v>
      </c>
      <c r="N129" s="92">
        <v>10</v>
      </c>
      <c r="O129" s="93"/>
      <c r="P129" s="93"/>
      <c r="Q129" s="93"/>
      <c r="R129" s="93"/>
      <c r="S129" s="93"/>
      <c r="T129" s="305">
        <v>0</v>
      </c>
      <c r="U129" s="306">
        <v>0</v>
      </c>
      <c r="V129" s="306" t="s">
        <v>43</v>
      </c>
      <c r="W129" s="306">
        <v>0</v>
      </c>
      <c r="X129" s="306">
        <v>0</v>
      </c>
      <c r="Y129" s="307" t="s">
        <v>75</v>
      </c>
    </row>
    <row r="130" spans="1:25" s="254" customFormat="1">
      <c r="A130" s="81">
        <v>93458000</v>
      </c>
      <c r="B130" s="82">
        <v>1</v>
      </c>
      <c r="C130" s="100" t="s">
        <v>91</v>
      </c>
      <c r="D130" s="79" t="s">
        <v>25</v>
      </c>
      <c r="E130" s="84">
        <v>544</v>
      </c>
      <c r="F130" s="253">
        <v>39674</v>
      </c>
      <c r="G130" s="156" t="s">
        <v>26</v>
      </c>
      <c r="H130" s="87">
        <v>10000</v>
      </c>
      <c r="I130" s="86"/>
      <c r="J130" s="88"/>
      <c r="K130" s="89" t="s">
        <v>28</v>
      </c>
      <c r="L130" s="90" t="s">
        <v>27</v>
      </c>
      <c r="M130" s="91" t="s">
        <v>80</v>
      </c>
      <c r="N130" s="92">
        <v>10</v>
      </c>
      <c r="O130" s="93"/>
      <c r="P130" s="93"/>
      <c r="Q130" s="93"/>
      <c r="R130" s="93"/>
      <c r="S130" s="93"/>
      <c r="T130" s="305">
        <v>0</v>
      </c>
      <c r="U130" s="306">
        <v>0</v>
      </c>
      <c r="V130" s="306">
        <v>0</v>
      </c>
      <c r="W130" s="306">
        <v>0</v>
      </c>
      <c r="X130" s="306">
        <v>0</v>
      </c>
      <c r="Y130" s="310"/>
    </row>
    <row r="131" spans="1:25" s="254" customFormat="1">
      <c r="A131" s="81">
        <v>93458000</v>
      </c>
      <c r="B131" s="82">
        <v>1</v>
      </c>
      <c r="C131" s="100" t="s">
        <v>91</v>
      </c>
      <c r="D131" s="79" t="s">
        <v>30</v>
      </c>
      <c r="E131" s="84">
        <v>544</v>
      </c>
      <c r="F131" s="253">
        <v>39735</v>
      </c>
      <c r="G131" s="156" t="s">
        <v>34</v>
      </c>
      <c r="H131" s="87">
        <v>355000</v>
      </c>
      <c r="I131" s="86" t="s">
        <v>51</v>
      </c>
      <c r="J131" s="88" t="s">
        <v>92</v>
      </c>
      <c r="K131" s="89" t="s">
        <v>27</v>
      </c>
      <c r="L131" s="90" t="s">
        <v>28</v>
      </c>
      <c r="M131" s="91" t="s">
        <v>80</v>
      </c>
      <c r="N131" s="92">
        <v>6</v>
      </c>
      <c r="O131" s="93"/>
      <c r="P131" s="93"/>
      <c r="Q131" s="93">
        <v>0</v>
      </c>
      <c r="R131" s="93"/>
      <c r="S131" s="93"/>
      <c r="T131" s="305">
        <v>0</v>
      </c>
      <c r="U131" s="306" t="s">
        <v>41</v>
      </c>
      <c r="V131" s="306" t="s">
        <v>43</v>
      </c>
      <c r="W131" s="306">
        <v>0</v>
      </c>
      <c r="X131" s="306" t="s">
        <v>37</v>
      </c>
      <c r="Y131" s="310"/>
    </row>
    <row r="132" spans="1:25" s="254" customFormat="1">
      <c r="A132" s="81">
        <v>93458000</v>
      </c>
      <c r="B132" s="82">
        <v>1</v>
      </c>
      <c r="C132" s="100" t="s">
        <v>91</v>
      </c>
      <c r="D132" s="79" t="s">
        <v>30</v>
      </c>
      <c r="E132" s="84">
        <v>544</v>
      </c>
      <c r="F132" s="253">
        <v>39735</v>
      </c>
      <c r="G132" s="156" t="s">
        <v>26</v>
      </c>
      <c r="H132" s="87">
        <v>10000</v>
      </c>
      <c r="I132" s="86" t="s">
        <v>47</v>
      </c>
      <c r="J132" s="88">
        <v>4</v>
      </c>
      <c r="K132" s="89" t="s">
        <v>27</v>
      </c>
      <c r="L132" s="90" t="s">
        <v>28</v>
      </c>
      <c r="M132" s="91" t="s">
        <v>80</v>
      </c>
      <c r="N132" s="92">
        <v>6</v>
      </c>
      <c r="O132" s="93">
        <v>1000000</v>
      </c>
      <c r="P132" s="93">
        <v>499999.99</v>
      </c>
      <c r="Q132" s="93">
        <v>11519355</v>
      </c>
      <c r="R132" s="93">
        <v>152086</v>
      </c>
      <c r="S132" s="93">
        <v>11671441</v>
      </c>
      <c r="T132" s="305" t="s">
        <v>32</v>
      </c>
      <c r="U132" s="306">
        <v>0</v>
      </c>
      <c r="V132" s="306">
        <v>0</v>
      </c>
      <c r="W132" s="306">
        <v>0</v>
      </c>
      <c r="X132" s="306" t="s">
        <v>37</v>
      </c>
      <c r="Y132" s="310"/>
    </row>
    <row r="133" spans="1:25" s="254" customFormat="1">
      <c r="A133" s="81">
        <v>93458000</v>
      </c>
      <c r="B133" s="82">
        <v>1</v>
      </c>
      <c r="C133" s="100" t="s">
        <v>91</v>
      </c>
      <c r="D133" s="79" t="s">
        <v>39</v>
      </c>
      <c r="E133" s="84">
        <v>544</v>
      </c>
      <c r="F133" s="253">
        <v>39888</v>
      </c>
      <c r="G133" s="156" t="s">
        <v>44</v>
      </c>
      <c r="H133" s="87">
        <v>84000000</v>
      </c>
      <c r="I133" s="86" t="s">
        <v>49</v>
      </c>
      <c r="J133" s="88">
        <v>4</v>
      </c>
      <c r="K133" s="89" t="s">
        <v>27</v>
      </c>
      <c r="L133" s="90" t="s">
        <v>28</v>
      </c>
      <c r="M133" s="91" t="s">
        <v>80</v>
      </c>
      <c r="N133" s="92">
        <v>5</v>
      </c>
      <c r="O133" s="93"/>
      <c r="P133" s="93"/>
      <c r="Q133" s="93">
        <v>0</v>
      </c>
      <c r="R133" s="93"/>
      <c r="S133" s="93"/>
      <c r="T133" s="305">
        <v>0</v>
      </c>
      <c r="U133" s="306">
        <v>0</v>
      </c>
      <c r="V133" s="306" t="s">
        <v>43</v>
      </c>
      <c r="W133" s="306">
        <v>0</v>
      </c>
      <c r="X133" s="306" t="s">
        <v>37</v>
      </c>
      <c r="Y133" s="310"/>
    </row>
    <row r="134" spans="1:25" s="254" customFormat="1">
      <c r="A134" s="81">
        <v>93458000</v>
      </c>
      <c r="B134" s="82">
        <v>1</v>
      </c>
      <c r="C134" s="100" t="s">
        <v>91</v>
      </c>
      <c r="D134" s="79" t="s">
        <v>39</v>
      </c>
      <c r="E134" s="84">
        <v>544</v>
      </c>
      <c r="F134" s="253">
        <v>39888</v>
      </c>
      <c r="G134" s="156" t="s">
        <v>26</v>
      </c>
      <c r="H134" s="87">
        <v>4000</v>
      </c>
      <c r="I134" s="86" t="s">
        <v>50</v>
      </c>
      <c r="J134" s="88">
        <v>2.25</v>
      </c>
      <c r="K134" s="89" t="s">
        <v>27</v>
      </c>
      <c r="L134" s="90" t="s">
        <v>28</v>
      </c>
      <c r="M134" s="91" t="s">
        <v>80</v>
      </c>
      <c r="N134" s="92">
        <v>5</v>
      </c>
      <c r="O134" s="93">
        <v>2000000</v>
      </c>
      <c r="P134" s="93">
        <v>2000000</v>
      </c>
      <c r="Q134" s="93">
        <v>46077420</v>
      </c>
      <c r="R134" s="93">
        <v>515468</v>
      </c>
      <c r="S134" s="93">
        <v>46592888</v>
      </c>
      <c r="T134" s="305" t="s">
        <v>32</v>
      </c>
      <c r="U134" s="306">
        <v>0</v>
      </c>
      <c r="V134" s="306">
        <v>0</v>
      </c>
      <c r="W134" s="306">
        <v>0</v>
      </c>
      <c r="X134" s="306" t="s">
        <v>37</v>
      </c>
      <c r="Y134" s="310"/>
    </row>
    <row r="135" spans="1:25" s="254" customFormat="1">
      <c r="A135" s="81">
        <v>93458000</v>
      </c>
      <c r="B135" s="82">
        <v>1</v>
      </c>
      <c r="C135" s="100" t="s">
        <v>91</v>
      </c>
      <c r="D135" s="79" t="s">
        <v>25</v>
      </c>
      <c r="E135" s="84">
        <v>545</v>
      </c>
      <c r="F135" s="253">
        <v>39674</v>
      </c>
      <c r="G135" s="156" t="s">
        <v>26</v>
      </c>
      <c r="H135" s="87">
        <v>10000</v>
      </c>
      <c r="I135" s="86"/>
      <c r="J135" s="88"/>
      <c r="K135" s="89" t="s">
        <v>28</v>
      </c>
      <c r="L135" s="90" t="s">
        <v>27</v>
      </c>
      <c r="M135" s="91" t="s">
        <v>80</v>
      </c>
      <c r="N135" s="92">
        <v>30</v>
      </c>
      <c r="O135" s="93"/>
      <c r="P135" s="93"/>
      <c r="Q135" s="93"/>
      <c r="R135" s="93"/>
      <c r="S135" s="93"/>
      <c r="T135" s="305">
        <v>0</v>
      </c>
      <c r="U135" s="306">
        <v>0</v>
      </c>
      <c r="V135" s="306">
        <v>0</v>
      </c>
      <c r="W135" s="306">
        <v>0</v>
      </c>
      <c r="X135" s="306">
        <v>0</v>
      </c>
      <c r="Y135" s="310"/>
    </row>
    <row r="136" spans="1:25" s="254" customFormat="1">
      <c r="A136" s="81">
        <v>93458000</v>
      </c>
      <c r="B136" s="82">
        <v>1</v>
      </c>
      <c r="C136" s="100" t="s">
        <v>91</v>
      </c>
      <c r="D136" s="79" t="s">
        <v>30</v>
      </c>
      <c r="E136" s="84">
        <v>545</v>
      </c>
      <c r="F136" s="253">
        <v>39735</v>
      </c>
      <c r="G136" s="156" t="s">
        <v>26</v>
      </c>
      <c r="H136" s="87">
        <v>10000</v>
      </c>
      <c r="I136" s="86" t="s">
        <v>48</v>
      </c>
      <c r="J136" s="88">
        <v>4.25</v>
      </c>
      <c r="K136" s="89" t="s">
        <v>27</v>
      </c>
      <c r="L136" s="90" t="s">
        <v>28</v>
      </c>
      <c r="M136" s="91" t="s">
        <v>80</v>
      </c>
      <c r="N136" s="92">
        <v>21</v>
      </c>
      <c r="O136" s="93">
        <v>7000000</v>
      </c>
      <c r="P136" s="93">
        <v>7000000</v>
      </c>
      <c r="Q136" s="93">
        <v>161270970</v>
      </c>
      <c r="R136" s="93">
        <v>2260911</v>
      </c>
      <c r="S136" s="93">
        <v>163531881</v>
      </c>
      <c r="T136" s="305" t="s">
        <v>32</v>
      </c>
      <c r="U136" s="306">
        <v>0</v>
      </c>
      <c r="V136" s="306">
        <v>0</v>
      </c>
      <c r="W136" s="306">
        <v>0</v>
      </c>
      <c r="X136" s="306" t="s">
        <v>37</v>
      </c>
      <c r="Y136" s="310"/>
    </row>
    <row r="137" spans="1:25" s="254" customFormat="1">
      <c r="A137" s="81">
        <v>93458000</v>
      </c>
      <c r="B137" s="82">
        <v>1</v>
      </c>
      <c r="C137" s="100" t="s">
        <v>91</v>
      </c>
      <c r="D137" s="79" t="s">
        <v>25</v>
      </c>
      <c r="E137" s="84">
        <v>587</v>
      </c>
      <c r="F137" s="253">
        <v>39968</v>
      </c>
      <c r="G137" s="156" t="s">
        <v>26</v>
      </c>
      <c r="H137" s="87">
        <v>20000</v>
      </c>
      <c r="I137" s="86"/>
      <c r="J137" s="88"/>
      <c r="K137" s="89" t="s">
        <v>27</v>
      </c>
      <c r="L137" s="90" t="s">
        <v>28</v>
      </c>
      <c r="M137" s="91" t="s">
        <v>80</v>
      </c>
      <c r="N137" s="92">
        <v>10</v>
      </c>
      <c r="O137" s="93"/>
      <c r="P137" s="93"/>
      <c r="Q137" s="93"/>
      <c r="R137" s="93"/>
      <c r="S137" s="93"/>
      <c r="T137" s="305">
        <v>0</v>
      </c>
      <c r="U137" s="306">
        <v>0</v>
      </c>
      <c r="V137" s="306">
        <v>0</v>
      </c>
      <c r="W137" s="306">
        <v>0</v>
      </c>
      <c r="X137" s="306">
        <v>0</v>
      </c>
      <c r="Y137" s="310"/>
    </row>
    <row r="138" spans="1:25" s="254" customFormat="1">
      <c r="A138" s="81">
        <v>93458000</v>
      </c>
      <c r="B138" s="82">
        <v>1</v>
      </c>
      <c r="C138" s="100" t="s">
        <v>91</v>
      </c>
      <c r="D138" s="79" t="s">
        <v>30</v>
      </c>
      <c r="E138" s="84">
        <v>587</v>
      </c>
      <c r="F138" s="253">
        <v>40413</v>
      </c>
      <c r="G138" s="156" t="s">
        <v>26</v>
      </c>
      <c r="H138" s="87">
        <v>5000</v>
      </c>
      <c r="I138" s="86" t="s">
        <v>52</v>
      </c>
      <c r="J138" s="88">
        <v>3.25</v>
      </c>
      <c r="K138" s="89" t="s">
        <v>27</v>
      </c>
      <c r="L138" s="90" t="s">
        <v>29</v>
      </c>
      <c r="M138" s="91" t="s">
        <v>29</v>
      </c>
      <c r="N138" s="92">
        <v>8</v>
      </c>
      <c r="O138" s="93"/>
      <c r="P138" s="93"/>
      <c r="Q138" s="93">
        <v>0</v>
      </c>
      <c r="R138" s="93"/>
      <c r="S138" s="93"/>
      <c r="T138" s="305" t="s">
        <v>32</v>
      </c>
      <c r="U138" s="306">
        <v>0</v>
      </c>
      <c r="V138" s="306" t="s">
        <v>43</v>
      </c>
      <c r="W138" s="306">
        <v>0</v>
      </c>
      <c r="X138" s="306" t="s">
        <v>37</v>
      </c>
      <c r="Y138" s="310"/>
    </row>
    <row r="139" spans="1:25" s="254" customFormat="1">
      <c r="A139" s="81">
        <v>93458000</v>
      </c>
      <c r="B139" s="82">
        <v>1</v>
      </c>
      <c r="C139" s="100" t="s">
        <v>91</v>
      </c>
      <c r="D139" s="79" t="s">
        <v>39</v>
      </c>
      <c r="E139" s="84">
        <v>587</v>
      </c>
      <c r="F139" s="253">
        <v>40870</v>
      </c>
      <c r="G139" s="156" t="s">
        <v>26</v>
      </c>
      <c r="H139" s="87">
        <v>5000</v>
      </c>
      <c r="I139" s="86" t="s">
        <v>23</v>
      </c>
      <c r="J139" s="88">
        <v>3.5</v>
      </c>
      <c r="K139" s="89" t="s">
        <v>28</v>
      </c>
      <c r="L139" s="90" t="s">
        <v>27</v>
      </c>
      <c r="M139" s="91" t="s">
        <v>29</v>
      </c>
      <c r="N139" s="92">
        <v>5</v>
      </c>
      <c r="O139" s="93"/>
      <c r="P139" s="93"/>
      <c r="Q139" s="93">
        <v>0</v>
      </c>
      <c r="R139" s="93"/>
      <c r="S139" s="93"/>
      <c r="T139" s="305" t="s">
        <v>32</v>
      </c>
      <c r="U139" s="306">
        <v>0</v>
      </c>
      <c r="V139" s="306" t="s">
        <v>43</v>
      </c>
      <c r="W139" s="306">
        <v>0</v>
      </c>
      <c r="X139" s="306">
        <v>0</v>
      </c>
      <c r="Y139" s="310"/>
    </row>
    <row r="140" spans="1:25" s="254" customFormat="1">
      <c r="A140" s="81">
        <v>93458000</v>
      </c>
      <c r="B140" s="82">
        <v>1</v>
      </c>
      <c r="C140" s="100" t="s">
        <v>91</v>
      </c>
      <c r="D140" s="79" t="s">
        <v>39</v>
      </c>
      <c r="E140" s="84">
        <v>587</v>
      </c>
      <c r="F140" s="253">
        <v>40870</v>
      </c>
      <c r="G140" s="156" t="s">
        <v>44</v>
      </c>
      <c r="H140" s="87">
        <v>110000000</v>
      </c>
      <c r="I140" s="86" t="s">
        <v>67</v>
      </c>
      <c r="J140" s="88">
        <v>6.25</v>
      </c>
      <c r="K140" s="89" t="s">
        <v>28</v>
      </c>
      <c r="L140" s="90" t="s">
        <v>27</v>
      </c>
      <c r="M140" s="91" t="s">
        <v>29</v>
      </c>
      <c r="N140" s="92">
        <v>5</v>
      </c>
      <c r="O140" s="93"/>
      <c r="P140" s="93"/>
      <c r="Q140" s="93">
        <v>0</v>
      </c>
      <c r="R140" s="93"/>
      <c r="S140" s="93"/>
      <c r="T140" s="305">
        <v>0</v>
      </c>
      <c r="U140" s="306">
        <v>0</v>
      </c>
      <c r="V140" s="306" t="s">
        <v>43</v>
      </c>
      <c r="W140" s="306">
        <v>0</v>
      </c>
      <c r="X140" s="306">
        <v>0</v>
      </c>
      <c r="Y140" s="310"/>
    </row>
    <row r="141" spans="1:25" s="254" customFormat="1">
      <c r="A141" s="81">
        <v>93458000</v>
      </c>
      <c r="B141" s="82">
        <v>1</v>
      </c>
      <c r="C141" s="100" t="s">
        <v>91</v>
      </c>
      <c r="D141" s="79" t="s">
        <v>39</v>
      </c>
      <c r="E141" s="84">
        <v>587</v>
      </c>
      <c r="F141" s="253">
        <v>40870</v>
      </c>
      <c r="G141" s="156" t="s">
        <v>34</v>
      </c>
      <c r="H141" s="87">
        <v>220000</v>
      </c>
      <c r="I141" s="86" t="s">
        <v>69</v>
      </c>
      <c r="J141" s="88">
        <v>3.75</v>
      </c>
      <c r="K141" s="89" t="s">
        <v>28</v>
      </c>
      <c r="L141" s="90" t="s">
        <v>27</v>
      </c>
      <c r="M141" s="91" t="s">
        <v>29</v>
      </c>
      <c r="N141" s="92">
        <v>5</v>
      </c>
      <c r="O141" s="93"/>
      <c r="P141" s="93"/>
      <c r="Q141" s="93">
        <v>0</v>
      </c>
      <c r="R141" s="93"/>
      <c r="S141" s="93"/>
      <c r="T141" s="305">
        <v>0</v>
      </c>
      <c r="U141" s="306" t="s">
        <v>41</v>
      </c>
      <c r="V141" s="306" t="s">
        <v>43</v>
      </c>
      <c r="W141" s="306">
        <v>0</v>
      </c>
      <c r="X141" s="306">
        <v>0</v>
      </c>
      <c r="Y141" s="310"/>
    </row>
    <row r="142" spans="1:25" s="254" customFormat="1">
      <c r="A142" s="81">
        <v>93458000</v>
      </c>
      <c r="B142" s="82">
        <v>1</v>
      </c>
      <c r="C142" s="100" t="s">
        <v>91</v>
      </c>
      <c r="D142" s="79" t="s">
        <v>39</v>
      </c>
      <c r="E142" s="84">
        <v>587</v>
      </c>
      <c r="F142" s="253">
        <v>40870</v>
      </c>
      <c r="G142" s="156" t="s">
        <v>26</v>
      </c>
      <c r="H142" s="87">
        <v>5000</v>
      </c>
      <c r="I142" s="86" t="s">
        <v>38</v>
      </c>
      <c r="J142" s="88">
        <v>4</v>
      </c>
      <c r="K142" s="89" t="s">
        <v>28</v>
      </c>
      <c r="L142" s="90" t="s">
        <v>27</v>
      </c>
      <c r="M142" s="91" t="s">
        <v>29</v>
      </c>
      <c r="N142" s="92">
        <v>30</v>
      </c>
      <c r="O142" s="93"/>
      <c r="P142" s="93"/>
      <c r="Q142" s="93">
        <v>0</v>
      </c>
      <c r="R142" s="93"/>
      <c r="S142" s="93"/>
      <c r="T142" s="305" t="s">
        <v>32</v>
      </c>
      <c r="U142" s="306">
        <v>0</v>
      </c>
      <c r="V142" s="306" t="s">
        <v>43</v>
      </c>
      <c r="W142" s="306">
        <v>0</v>
      </c>
      <c r="X142" s="306">
        <v>0</v>
      </c>
      <c r="Y142" s="310"/>
    </row>
    <row r="143" spans="1:25" s="254" customFormat="1">
      <c r="A143" s="81">
        <v>93458000</v>
      </c>
      <c r="B143" s="82">
        <v>1</v>
      </c>
      <c r="C143" s="100" t="s">
        <v>91</v>
      </c>
      <c r="D143" s="79" t="s">
        <v>25</v>
      </c>
      <c r="E143" s="84">
        <v>588</v>
      </c>
      <c r="F143" s="253">
        <v>39968</v>
      </c>
      <c r="G143" s="156" t="s">
        <v>26</v>
      </c>
      <c r="H143" s="87">
        <v>20000</v>
      </c>
      <c r="I143" s="86"/>
      <c r="J143" s="88"/>
      <c r="K143" s="89" t="s">
        <v>27</v>
      </c>
      <c r="L143" s="90" t="s">
        <v>28</v>
      </c>
      <c r="M143" s="91" t="s">
        <v>80</v>
      </c>
      <c r="N143" s="92">
        <v>30</v>
      </c>
      <c r="O143" s="93"/>
      <c r="P143" s="93"/>
      <c r="Q143" s="93"/>
      <c r="R143" s="93"/>
      <c r="S143" s="93"/>
      <c r="T143" s="305">
        <v>0</v>
      </c>
      <c r="U143" s="306">
        <v>0</v>
      </c>
      <c r="V143" s="306">
        <v>0</v>
      </c>
      <c r="W143" s="306">
        <v>0</v>
      </c>
      <c r="X143" s="306">
        <v>0</v>
      </c>
      <c r="Y143" s="310"/>
    </row>
    <row r="144" spans="1:25" s="254" customFormat="1">
      <c r="A144" s="81">
        <v>93458000</v>
      </c>
      <c r="B144" s="82">
        <v>1</v>
      </c>
      <c r="C144" s="100" t="s">
        <v>91</v>
      </c>
      <c r="D144" s="79" t="s">
        <v>30</v>
      </c>
      <c r="E144" s="84">
        <v>588</v>
      </c>
      <c r="F144" s="253">
        <v>40413</v>
      </c>
      <c r="G144" s="156" t="s">
        <v>26</v>
      </c>
      <c r="H144" s="87">
        <v>5000</v>
      </c>
      <c r="I144" s="86" t="s">
        <v>66</v>
      </c>
      <c r="J144" s="88">
        <v>3.25</v>
      </c>
      <c r="K144" s="89" t="s">
        <v>27</v>
      </c>
      <c r="L144" s="90" t="s">
        <v>29</v>
      </c>
      <c r="M144" s="91" t="s">
        <v>29</v>
      </c>
      <c r="N144" s="92">
        <v>10</v>
      </c>
      <c r="O144" s="93">
        <v>5000000</v>
      </c>
      <c r="P144" s="93">
        <v>5000000</v>
      </c>
      <c r="Q144" s="93">
        <v>115193550</v>
      </c>
      <c r="R144" s="93">
        <v>1856920</v>
      </c>
      <c r="S144" s="93">
        <v>117050470</v>
      </c>
      <c r="T144" s="305" t="s">
        <v>32</v>
      </c>
      <c r="U144" s="306">
        <v>0</v>
      </c>
      <c r="V144" s="306">
        <v>0</v>
      </c>
      <c r="W144" s="306">
        <v>0</v>
      </c>
      <c r="X144" s="306" t="s">
        <v>37</v>
      </c>
      <c r="Y144" s="310"/>
    </row>
    <row r="145" spans="1:25" s="254" customFormat="1">
      <c r="A145" s="81">
        <v>93458000</v>
      </c>
      <c r="B145" s="82">
        <v>1</v>
      </c>
      <c r="C145" s="100" t="s">
        <v>91</v>
      </c>
      <c r="D145" s="79" t="s">
        <v>39</v>
      </c>
      <c r="E145" s="84">
        <v>588</v>
      </c>
      <c r="F145" s="253">
        <v>40870</v>
      </c>
      <c r="G145" s="156" t="s">
        <v>34</v>
      </c>
      <c r="H145" s="87">
        <v>220000</v>
      </c>
      <c r="I145" s="86" t="s">
        <v>36</v>
      </c>
      <c r="J145" s="88">
        <v>5</v>
      </c>
      <c r="K145" s="89" t="s">
        <v>28</v>
      </c>
      <c r="L145" s="90" t="s">
        <v>27</v>
      </c>
      <c r="M145" s="91" t="s">
        <v>29</v>
      </c>
      <c r="N145" s="92">
        <v>10</v>
      </c>
      <c r="O145" s="93"/>
      <c r="P145" s="93"/>
      <c r="Q145" s="93">
        <v>0</v>
      </c>
      <c r="R145" s="93"/>
      <c r="S145" s="93"/>
      <c r="T145" s="305">
        <v>0</v>
      </c>
      <c r="U145" s="306" t="s">
        <v>41</v>
      </c>
      <c r="V145" s="306" t="s">
        <v>43</v>
      </c>
      <c r="W145" s="306">
        <v>0</v>
      </c>
      <c r="X145" s="306">
        <v>0</v>
      </c>
      <c r="Y145" s="310"/>
    </row>
    <row r="146" spans="1:25" s="254" customFormat="1">
      <c r="A146" s="81">
        <v>93458000</v>
      </c>
      <c r="B146" s="82">
        <v>1</v>
      </c>
      <c r="C146" s="100" t="s">
        <v>91</v>
      </c>
      <c r="D146" s="79" t="s">
        <v>39</v>
      </c>
      <c r="E146" s="84">
        <v>588</v>
      </c>
      <c r="F146" s="253">
        <v>40870</v>
      </c>
      <c r="G146" s="156" t="s">
        <v>26</v>
      </c>
      <c r="H146" s="87">
        <v>5000</v>
      </c>
      <c r="I146" s="86" t="s">
        <v>70</v>
      </c>
      <c r="J146" s="88">
        <v>4</v>
      </c>
      <c r="K146" s="89" t="s">
        <v>28</v>
      </c>
      <c r="L146" s="90" t="s">
        <v>27</v>
      </c>
      <c r="M146" s="91" t="s">
        <v>29</v>
      </c>
      <c r="N146" s="92">
        <v>21</v>
      </c>
      <c r="O146" s="93">
        <v>5000000</v>
      </c>
      <c r="P146" s="93">
        <v>5000000</v>
      </c>
      <c r="Q146" s="93">
        <v>115193550</v>
      </c>
      <c r="R146" s="93">
        <v>1343428</v>
      </c>
      <c r="S146" s="93">
        <v>116536978</v>
      </c>
      <c r="T146" s="305" t="s">
        <v>32</v>
      </c>
      <c r="U146" s="306">
        <v>0</v>
      </c>
      <c r="V146" s="306">
        <v>0</v>
      </c>
      <c r="W146" s="306">
        <v>0</v>
      </c>
      <c r="X146" s="306">
        <v>0</v>
      </c>
      <c r="Y146" s="310"/>
    </row>
    <row r="147" spans="1:25" s="254" customFormat="1">
      <c r="A147" s="81">
        <v>91755000</v>
      </c>
      <c r="B147" s="82" t="s">
        <v>23</v>
      </c>
      <c r="C147" s="79" t="s">
        <v>93</v>
      </c>
      <c r="D147" s="79" t="s">
        <v>54</v>
      </c>
      <c r="E147" s="308">
        <v>272</v>
      </c>
      <c r="F147" s="253">
        <v>37174</v>
      </c>
      <c r="G147" s="290" t="s">
        <v>26</v>
      </c>
      <c r="H147" s="87">
        <v>500</v>
      </c>
      <c r="I147" s="86" t="s">
        <v>94</v>
      </c>
      <c r="J147" s="88">
        <v>6.2</v>
      </c>
      <c r="K147" s="89" t="s">
        <v>27</v>
      </c>
      <c r="L147" s="90" t="s">
        <v>29</v>
      </c>
      <c r="M147" s="91" t="s">
        <v>29</v>
      </c>
      <c r="N147" s="309">
        <v>6</v>
      </c>
      <c r="O147" s="93">
        <v>500000</v>
      </c>
      <c r="P147" s="93"/>
      <c r="Q147" s="93">
        <v>0</v>
      </c>
      <c r="R147" s="93"/>
      <c r="S147" s="93"/>
      <c r="T147" s="305" t="s">
        <v>32</v>
      </c>
      <c r="U147" s="306">
        <v>0</v>
      </c>
      <c r="V147" s="306">
        <v>0</v>
      </c>
      <c r="W147" s="306" t="s">
        <v>56</v>
      </c>
      <c r="X147" s="306" t="s">
        <v>37</v>
      </c>
      <c r="Y147" s="307" t="s">
        <v>75</v>
      </c>
    </row>
    <row r="148" spans="1:25" s="254" customFormat="1">
      <c r="A148" s="81">
        <v>91755000</v>
      </c>
      <c r="B148" s="82" t="s">
        <v>23</v>
      </c>
      <c r="C148" s="79" t="s">
        <v>93</v>
      </c>
      <c r="D148" s="79" t="s">
        <v>54</v>
      </c>
      <c r="E148" s="308">
        <v>272</v>
      </c>
      <c r="F148" s="253">
        <v>37174</v>
      </c>
      <c r="G148" s="290" t="s">
        <v>26</v>
      </c>
      <c r="H148" s="87">
        <v>1500</v>
      </c>
      <c r="I148" s="86" t="s">
        <v>95</v>
      </c>
      <c r="J148" s="88">
        <v>6.2</v>
      </c>
      <c r="K148" s="89" t="s">
        <v>27</v>
      </c>
      <c r="L148" s="90" t="s">
        <v>29</v>
      </c>
      <c r="M148" s="91" t="s">
        <v>29</v>
      </c>
      <c r="N148" s="309">
        <v>6</v>
      </c>
      <c r="O148" s="93">
        <v>1500000</v>
      </c>
      <c r="P148" s="93"/>
      <c r="Q148" s="93">
        <v>0</v>
      </c>
      <c r="R148" s="93"/>
      <c r="S148" s="93"/>
      <c r="T148" s="305" t="s">
        <v>32</v>
      </c>
      <c r="U148" s="306">
        <v>0</v>
      </c>
      <c r="V148" s="306">
        <v>0</v>
      </c>
      <c r="W148" s="306" t="s">
        <v>56</v>
      </c>
      <c r="X148" s="306" t="s">
        <v>37</v>
      </c>
      <c r="Y148" s="307" t="s">
        <v>75</v>
      </c>
    </row>
    <row r="149" spans="1:25" s="254" customFormat="1">
      <c r="A149" s="81">
        <v>91755000</v>
      </c>
      <c r="B149" s="82" t="s">
        <v>23</v>
      </c>
      <c r="C149" s="79" t="s">
        <v>93</v>
      </c>
      <c r="D149" s="79" t="s">
        <v>54</v>
      </c>
      <c r="E149" s="308">
        <v>272</v>
      </c>
      <c r="F149" s="253">
        <v>37174</v>
      </c>
      <c r="G149" s="290" t="s">
        <v>26</v>
      </c>
      <c r="H149" s="87">
        <v>2000</v>
      </c>
      <c r="I149" s="86" t="s">
        <v>47</v>
      </c>
      <c r="J149" s="88">
        <v>6.4</v>
      </c>
      <c r="K149" s="89" t="s">
        <v>27</v>
      </c>
      <c r="L149" s="90" t="s">
        <v>29</v>
      </c>
      <c r="M149" s="91" t="s">
        <v>29</v>
      </c>
      <c r="N149" s="309">
        <v>21</v>
      </c>
      <c r="O149" s="93">
        <v>1000000</v>
      </c>
      <c r="P149" s="93"/>
      <c r="Q149" s="93">
        <v>0</v>
      </c>
      <c r="R149" s="93"/>
      <c r="S149" s="93"/>
      <c r="T149" s="305" t="s">
        <v>32</v>
      </c>
      <c r="U149" s="306">
        <v>0</v>
      </c>
      <c r="V149" s="306">
        <v>0</v>
      </c>
      <c r="W149" s="306" t="s">
        <v>56</v>
      </c>
      <c r="X149" s="306" t="s">
        <v>37</v>
      </c>
      <c r="Y149" s="307" t="s">
        <v>75</v>
      </c>
    </row>
    <row r="150" spans="1:25" s="254" customFormat="1">
      <c r="A150" s="81">
        <v>91755000</v>
      </c>
      <c r="B150" s="82" t="s">
        <v>23</v>
      </c>
      <c r="C150" s="79" t="s">
        <v>93</v>
      </c>
      <c r="D150" s="79" t="s">
        <v>25</v>
      </c>
      <c r="E150" s="84">
        <v>444</v>
      </c>
      <c r="F150" s="253">
        <v>38681</v>
      </c>
      <c r="G150" s="156" t="s">
        <v>26</v>
      </c>
      <c r="H150" s="87">
        <v>4000</v>
      </c>
      <c r="I150" s="86"/>
      <c r="J150" s="88"/>
      <c r="K150" s="89" t="s">
        <v>27</v>
      </c>
      <c r="L150" s="90" t="s">
        <v>28</v>
      </c>
      <c r="M150" s="91" t="s">
        <v>29</v>
      </c>
      <c r="N150" s="92">
        <v>30</v>
      </c>
      <c r="O150" s="93"/>
      <c r="P150" s="93"/>
      <c r="Q150" s="93"/>
      <c r="R150" s="93"/>
      <c r="S150" s="93"/>
      <c r="T150" s="305">
        <v>0</v>
      </c>
      <c r="U150" s="306">
        <v>0</v>
      </c>
      <c r="V150" s="306">
        <v>0</v>
      </c>
      <c r="W150" s="306">
        <v>0</v>
      </c>
      <c r="X150" s="306">
        <v>0</v>
      </c>
      <c r="Y150" s="307"/>
    </row>
    <row r="151" spans="1:25" s="254" customFormat="1">
      <c r="A151" s="81">
        <v>91755000</v>
      </c>
      <c r="B151" s="82" t="s">
        <v>23</v>
      </c>
      <c r="C151" s="79" t="s">
        <v>93</v>
      </c>
      <c r="D151" s="79" t="s">
        <v>30</v>
      </c>
      <c r="E151" s="84">
        <v>444</v>
      </c>
      <c r="F151" s="253">
        <v>38708</v>
      </c>
      <c r="G151" s="156" t="s">
        <v>26</v>
      </c>
      <c r="H151" s="87">
        <v>2500</v>
      </c>
      <c r="I151" s="86" t="s">
        <v>48</v>
      </c>
      <c r="J151" s="88">
        <v>4.5</v>
      </c>
      <c r="K151" s="89" t="s">
        <v>27</v>
      </c>
      <c r="L151" s="90" t="s">
        <v>28</v>
      </c>
      <c r="M151" s="91" t="s">
        <v>29</v>
      </c>
      <c r="N151" s="92">
        <v>6</v>
      </c>
      <c r="O151" s="93"/>
      <c r="P151" s="93"/>
      <c r="Q151" s="93">
        <v>0</v>
      </c>
      <c r="R151" s="93"/>
      <c r="S151" s="93"/>
      <c r="T151" s="305" t="s">
        <v>32</v>
      </c>
      <c r="U151" s="306">
        <v>0</v>
      </c>
      <c r="V151" s="306" t="s">
        <v>43</v>
      </c>
      <c r="W151" s="306">
        <v>0</v>
      </c>
      <c r="X151" s="306" t="s">
        <v>37</v>
      </c>
      <c r="Y151" s="307" t="s">
        <v>75</v>
      </c>
    </row>
    <row r="152" spans="1:25" s="254" customFormat="1">
      <c r="A152" s="81">
        <v>91755000</v>
      </c>
      <c r="B152" s="82" t="s">
        <v>23</v>
      </c>
      <c r="C152" s="79" t="s">
        <v>93</v>
      </c>
      <c r="D152" s="79" t="s">
        <v>30</v>
      </c>
      <c r="E152" s="84">
        <v>444</v>
      </c>
      <c r="F152" s="253">
        <v>38708</v>
      </c>
      <c r="G152" s="156" t="s">
        <v>26</v>
      </c>
      <c r="H152" s="87">
        <v>2500</v>
      </c>
      <c r="I152" s="86" t="s">
        <v>49</v>
      </c>
      <c r="J152" s="88">
        <v>4.5</v>
      </c>
      <c r="K152" s="89" t="s">
        <v>27</v>
      </c>
      <c r="L152" s="90" t="s">
        <v>28</v>
      </c>
      <c r="M152" s="91" t="s">
        <v>29</v>
      </c>
      <c r="N152" s="92">
        <v>20</v>
      </c>
      <c r="O152" s="93"/>
      <c r="P152" s="93"/>
      <c r="Q152" s="93">
        <v>0</v>
      </c>
      <c r="R152" s="93"/>
      <c r="S152" s="93"/>
      <c r="T152" s="305" t="s">
        <v>32</v>
      </c>
      <c r="U152" s="306">
        <v>0</v>
      </c>
      <c r="V152" s="306" t="s">
        <v>43</v>
      </c>
      <c r="W152" s="306">
        <v>0</v>
      </c>
      <c r="X152" s="306" t="s">
        <v>37</v>
      </c>
      <c r="Y152" s="307" t="s">
        <v>75</v>
      </c>
    </row>
    <row r="153" spans="1:25" s="254" customFormat="1">
      <c r="A153" s="81">
        <v>91755000</v>
      </c>
      <c r="B153" s="82" t="s">
        <v>23</v>
      </c>
      <c r="C153" s="79" t="s">
        <v>93</v>
      </c>
      <c r="D153" s="79" t="s">
        <v>39</v>
      </c>
      <c r="E153" s="84">
        <v>444</v>
      </c>
      <c r="F153" s="253">
        <v>39737</v>
      </c>
      <c r="G153" s="156" t="s">
        <v>26</v>
      </c>
      <c r="H153" s="87">
        <v>1500</v>
      </c>
      <c r="I153" s="86" t="s">
        <v>50</v>
      </c>
      <c r="J153" s="88">
        <v>6</v>
      </c>
      <c r="K153" s="89" t="s">
        <v>27</v>
      </c>
      <c r="L153" s="90" t="s">
        <v>28</v>
      </c>
      <c r="M153" s="91" t="s">
        <v>29</v>
      </c>
      <c r="N153" s="92">
        <v>7.75</v>
      </c>
      <c r="O153" s="93">
        <v>1500000</v>
      </c>
      <c r="P153" s="93">
        <v>0</v>
      </c>
      <c r="Q153" s="93">
        <v>0</v>
      </c>
      <c r="R153" s="93"/>
      <c r="S153" s="93"/>
      <c r="T153" s="305" t="s">
        <v>32</v>
      </c>
      <c r="U153" s="306">
        <v>0</v>
      </c>
      <c r="V153" s="306">
        <v>0</v>
      </c>
      <c r="W153" s="306" t="s">
        <v>56</v>
      </c>
      <c r="X153" s="306" t="s">
        <v>37</v>
      </c>
      <c r="Y153" s="307" t="s">
        <v>75</v>
      </c>
    </row>
    <row r="154" spans="1:25" s="254" customFormat="1">
      <c r="A154" s="81">
        <v>91755000</v>
      </c>
      <c r="B154" s="82" t="s">
        <v>23</v>
      </c>
      <c r="C154" s="79" t="s">
        <v>93</v>
      </c>
      <c r="D154" s="79" t="s">
        <v>64</v>
      </c>
      <c r="E154" s="84">
        <v>444</v>
      </c>
      <c r="F154" s="253">
        <v>39932</v>
      </c>
      <c r="G154" s="156" t="s">
        <v>44</v>
      </c>
      <c r="H154" s="87">
        <v>30000000</v>
      </c>
      <c r="I154" s="86" t="s">
        <v>52</v>
      </c>
      <c r="J154" s="88">
        <v>6</v>
      </c>
      <c r="K154" s="89" t="s">
        <v>27</v>
      </c>
      <c r="L154" s="90" t="s">
        <v>28</v>
      </c>
      <c r="M154" s="91" t="s">
        <v>29</v>
      </c>
      <c r="N154" s="92">
        <v>5</v>
      </c>
      <c r="O154" s="93">
        <v>30000000000</v>
      </c>
      <c r="P154" s="93">
        <v>0</v>
      </c>
      <c r="Q154" s="93">
        <v>0</v>
      </c>
      <c r="R154" s="93"/>
      <c r="S154" s="93"/>
      <c r="T154" s="305">
        <v>0</v>
      </c>
      <c r="U154" s="306">
        <v>0</v>
      </c>
      <c r="V154" s="306">
        <v>0</v>
      </c>
      <c r="W154" s="306" t="s">
        <v>56</v>
      </c>
      <c r="X154" s="306">
        <v>0</v>
      </c>
      <c r="Y154" s="307" t="s">
        <v>75</v>
      </c>
    </row>
    <row r="155" spans="1:25" s="254" customFormat="1">
      <c r="A155" s="81">
        <v>91755000</v>
      </c>
      <c r="B155" s="82" t="s">
        <v>23</v>
      </c>
      <c r="C155" s="79" t="s">
        <v>93</v>
      </c>
      <c r="D155" s="79" t="s">
        <v>25</v>
      </c>
      <c r="E155" s="84">
        <v>635</v>
      </c>
      <c r="F155" s="253">
        <v>40346</v>
      </c>
      <c r="G155" s="156" t="s">
        <v>26</v>
      </c>
      <c r="H155" s="87">
        <v>5000</v>
      </c>
      <c r="I155" s="86"/>
      <c r="J155" s="88"/>
      <c r="K155" s="89" t="s">
        <v>27</v>
      </c>
      <c r="L155" s="90" t="s">
        <v>28</v>
      </c>
      <c r="M155" s="91" t="s">
        <v>29</v>
      </c>
      <c r="N155" s="92">
        <v>10</v>
      </c>
      <c r="O155" s="93"/>
      <c r="P155" s="93"/>
      <c r="Q155" s="93"/>
      <c r="R155" s="93"/>
      <c r="S155" s="93"/>
      <c r="T155" s="305">
        <v>0</v>
      </c>
      <c r="U155" s="306">
        <v>0</v>
      </c>
      <c r="V155" s="306" t="s">
        <v>43</v>
      </c>
      <c r="W155" s="306">
        <v>0</v>
      </c>
      <c r="X155" s="306">
        <v>0</v>
      </c>
      <c r="Y155" s="307"/>
    </row>
    <row r="156" spans="1:25" s="254" customFormat="1">
      <c r="A156" s="81">
        <v>91755000</v>
      </c>
      <c r="B156" s="82" t="s">
        <v>23</v>
      </c>
      <c r="C156" s="79" t="s">
        <v>93</v>
      </c>
      <c r="D156" s="79" t="s">
        <v>25</v>
      </c>
      <c r="E156" s="84">
        <v>636</v>
      </c>
      <c r="F156" s="253">
        <v>40346</v>
      </c>
      <c r="G156" s="156" t="s">
        <v>26</v>
      </c>
      <c r="H156" s="87">
        <v>5000</v>
      </c>
      <c r="I156" s="86"/>
      <c r="J156" s="88"/>
      <c r="K156" s="89" t="s">
        <v>27</v>
      </c>
      <c r="L156" s="90" t="s">
        <v>28</v>
      </c>
      <c r="M156" s="91" t="s">
        <v>29</v>
      </c>
      <c r="N156" s="92">
        <v>30</v>
      </c>
      <c r="O156" s="93"/>
      <c r="P156" s="93"/>
      <c r="Q156" s="93"/>
      <c r="R156" s="93"/>
      <c r="S156" s="93"/>
      <c r="T156" s="305">
        <v>0</v>
      </c>
      <c r="U156" s="306">
        <v>0</v>
      </c>
      <c r="V156" s="306" t="s">
        <v>43</v>
      </c>
      <c r="W156" s="306">
        <v>0</v>
      </c>
      <c r="X156" s="306">
        <v>0</v>
      </c>
      <c r="Y156" s="307"/>
    </row>
    <row r="157" spans="1:25" s="254" customFormat="1">
      <c r="A157" s="81">
        <v>91755000</v>
      </c>
      <c r="B157" s="82" t="s">
        <v>23</v>
      </c>
      <c r="C157" s="79" t="s">
        <v>93</v>
      </c>
      <c r="D157" s="79" t="s">
        <v>25</v>
      </c>
      <c r="E157" s="84">
        <v>756</v>
      </c>
      <c r="F157" s="253">
        <v>41478</v>
      </c>
      <c r="G157" s="156" t="s">
        <v>26</v>
      </c>
      <c r="H157" s="87">
        <v>3500</v>
      </c>
      <c r="I157" s="86"/>
      <c r="J157" s="88"/>
      <c r="K157" s="89" t="s">
        <v>27</v>
      </c>
      <c r="L157" s="90" t="s">
        <v>80</v>
      </c>
      <c r="M157" s="91"/>
      <c r="N157" s="92">
        <v>10</v>
      </c>
      <c r="O157" s="93"/>
      <c r="P157" s="93"/>
      <c r="Q157" s="93"/>
      <c r="R157" s="93"/>
      <c r="S157" s="93"/>
      <c r="T157" s="305">
        <v>0</v>
      </c>
      <c r="U157" s="306">
        <v>0</v>
      </c>
      <c r="V157" s="306">
        <v>0</v>
      </c>
      <c r="W157" s="306">
        <v>0</v>
      </c>
      <c r="X157" s="306">
        <v>0</v>
      </c>
      <c r="Y157" s="307"/>
    </row>
    <row r="158" spans="1:25" s="254" customFormat="1">
      <c r="A158" s="81">
        <v>91755000</v>
      </c>
      <c r="B158" s="82" t="s">
        <v>23</v>
      </c>
      <c r="C158" s="79" t="s">
        <v>93</v>
      </c>
      <c r="D158" s="79" t="s">
        <v>30</v>
      </c>
      <c r="E158" s="84">
        <v>756</v>
      </c>
      <c r="F158" s="253">
        <v>41484</v>
      </c>
      <c r="G158" s="156" t="s">
        <v>26</v>
      </c>
      <c r="H158" s="87">
        <v>3500</v>
      </c>
      <c r="I158" s="86" t="s">
        <v>66</v>
      </c>
      <c r="J158" s="88">
        <v>3.8</v>
      </c>
      <c r="K158" s="89" t="s">
        <v>27</v>
      </c>
      <c r="L158" s="90"/>
      <c r="M158" s="91"/>
      <c r="N158" s="92">
        <v>5</v>
      </c>
      <c r="O158" s="93"/>
      <c r="P158" s="93"/>
      <c r="Q158" s="93"/>
      <c r="R158" s="93"/>
      <c r="S158" s="93"/>
      <c r="T158" s="305" t="s">
        <v>32</v>
      </c>
      <c r="U158" s="306">
        <v>0</v>
      </c>
      <c r="V158" s="306" t="s">
        <v>43</v>
      </c>
      <c r="W158" s="306">
        <v>0</v>
      </c>
      <c r="X158" s="306">
        <v>0</v>
      </c>
      <c r="Y158" s="307"/>
    </row>
    <row r="159" spans="1:25" s="254" customFormat="1">
      <c r="A159" s="81">
        <v>91755000</v>
      </c>
      <c r="B159" s="82" t="s">
        <v>23</v>
      </c>
      <c r="C159" s="79" t="s">
        <v>93</v>
      </c>
      <c r="D159" s="79" t="s">
        <v>30</v>
      </c>
      <c r="E159" s="84">
        <v>756</v>
      </c>
      <c r="F159" s="253">
        <v>41484</v>
      </c>
      <c r="G159" s="156" t="s">
        <v>44</v>
      </c>
      <c r="H159" s="87">
        <v>70000000</v>
      </c>
      <c r="I159" s="86" t="s">
        <v>23</v>
      </c>
      <c r="J159" s="88">
        <v>6.8</v>
      </c>
      <c r="K159" s="89" t="s">
        <v>27</v>
      </c>
      <c r="L159" s="90"/>
      <c r="M159" s="91"/>
      <c r="N159" s="92">
        <v>5</v>
      </c>
      <c r="O159" s="93"/>
      <c r="P159" s="93"/>
      <c r="Q159" s="93"/>
      <c r="R159" s="93"/>
      <c r="S159" s="93"/>
      <c r="T159" s="305">
        <v>0</v>
      </c>
      <c r="U159" s="306">
        <v>0</v>
      </c>
      <c r="V159" s="306" t="s">
        <v>43</v>
      </c>
      <c r="W159" s="306">
        <v>0</v>
      </c>
      <c r="X159" s="306">
        <v>0</v>
      </c>
      <c r="Y159" s="307"/>
    </row>
    <row r="160" spans="1:25" s="254" customFormat="1">
      <c r="A160" s="81">
        <v>91755000</v>
      </c>
      <c r="B160" s="82" t="s">
        <v>23</v>
      </c>
      <c r="C160" s="79" t="s">
        <v>93</v>
      </c>
      <c r="D160" s="79" t="s">
        <v>25</v>
      </c>
      <c r="E160" s="84">
        <v>757</v>
      </c>
      <c r="F160" s="253">
        <v>41478</v>
      </c>
      <c r="G160" s="156" t="s">
        <v>26</v>
      </c>
      <c r="H160" s="87">
        <v>3500</v>
      </c>
      <c r="I160" s="86"/>
      <c r="J160" s="88"/>
      <c r="K160" s="89" t="s">
        <v>27</v>
      </c>
      <c r="L160" s="90" t="s">
        <v>80</v>
      </c>
      <c r="M160" s="91"/>
      <c r="N160" s="92">
        <v>30</v>
      </c>
      <c r="O160" s="93"/>
      <c r="P160" s="93"/>
      <c r="Q160" s="93"/>
      <c r="R160" s="93"/>
      <c r="S160" s="93"/>
      <c r="T160" s="305">
        <v>0</v>
      </c>
      <c r="U160" s="306">
        <v>0</v>
      </c>
      <c r="V160" s="306">
        <v>0</v>
      </c>
      <c r="W160" s="306">
        <v>0</v>
      </c>
      <c r="X160" s="306">
        <v>0</v>
      </c>
      <c r="Y160" s="307"/>
    </row>
    <row r="161" spans="1:25" s="254" customFormat="1">
      <c r="A161" s="81">
        <v>91755000</v>
      </c>
      <c r="B161" s="82" t="s">
        <v>23</v>
      </c>
      <c r="C161" s="79" t="s">
        <v>93</v>
      </c>
      <c r="D161" s="79" t="s">
        <v>30</v>
      </c>
      <c r="E161" s="84">
        <v>757</v>
      </c>
      <c r="F161" s="253">
        <v>41484</v>
      </c>
      <c r="G161" s="156" t="s">
        <v>26</v>
      </c>
      <c r="H161" s="87">
        <v>3500</v>
      </c>
      <c r="I161" s="86" t="s">
        <v>67</v>
      </c>
      <c r="J161" s="88">
        <v>4.2</v>
      </c>
      <c r="K161" s="89" t="s">
        <v>27</v>
      </c>
      <c r="L161" s="90"/>
      <c r="M161" s="91"/>
      <c r="N161" s="92">
        <v>21</v>
      </c>
      <c r="O161" s="93"/>
      <c r="P161" s="93"/>
      <c r="Q161" s="93"/>
      <c r="R161" s="93"/>
      <c r="S161" s="93"/>
      <c r="T161" s="305" t="s">
        <v>32</v>
      </c>
      <c r="U161" s="306">
        <v>0</v>
      </c>
      <c r="V161" s="306" t="s">
        <v>43</v>
      </c>
      <c r="W161" s="306">
        <v>0</v>
      </c>
      <c r="X161" s="306">
        <v>0</v>
      </c>
      <c r="Y161" s="307"/>
    </row>
    <row r="162" spans="1:25" s="254" customFormat="1">
      <c r="A162" s="81">
        <v>93834000</v>
      </c>
      <c r="B162" s="286">
        <v>5</v>
      </c>
      <c r="C162" s="79" t="s">
        <v>96</v>
      </c>
      <c r="D162" s="79" t="s">
        <v>54</v>
      </c>
      <c r="E162" s="308">
        <v>268</v>
      </c>
      <c r="F162" s="253">
        <v>37139</v>
      </c>
      <c r="G162" s="290" t="s">
        <v>26</v>
      </c>
      <c r="H162" s="87">
        <v>1000</v>
      </c>
      <c r="I162" s="86" t="s">
        <v>55</v>
      </c>
      <c r="J162" s="88">
        <v>6</v>
      </c>
      <c r="K162" s="89" t="s">
        <v>28</v>
      </c>
      <c r="L162" s="90" t="s">
        <v>29</v>
      </c>
      <c r="M162" s="91" t="s">
        <v>29</v>
      </c>
      <c r="N162" s="92">
        <v>8</v>
      </c>
      <c r="O162" s="93">
        <v>600000</v>
      </c>
      <c r="P162" s="93"/>
      <c r="Q162" s="93">
        <v>0</v>
      </c>
      <c r="R162" s="93"/>
      <c r="S162" s="93"/>
      <c r="T162" s="305" t="s">
        <v>32</v>
      </c>
      <c r="U162" s="306">
        <v>0</v>
      </c>
      <c r="V162" s="306">
        <v>0</v>
      </c>
      <c r="W162" s="306" t="s">
        <v>56</v>
      </c>
      <c r="X162" s="306" t="s">
        <v>37</v>
      </c>
      <c r="Y162" s="307"/>
    </row>
    <row r="163" spans="1:25" s="254" customFormat="1">
      <c r="A163" s="81">
        <v>93834000</v>
      </c>
      <c r="B163" s="286">
        <v>5</v>
      </c>
      <c r="C163" s="79" t="s">
        <v>96</v>
      </c>
      <c r="D163" s="79" t="s">
        <v>54</v>
      </c>
      <c r="E163" s="308">
        <v>268</v>
      </c>
      <c r="F163" s="253">
        <v>37139</v>
      </c>
      <c r="G163" s="290" t="s">
        <v>26</v>
      </c>
      <c r="H163" s="87">
        <v>3000</v>
      </c>
      <c r="I163" s="86" t="s">
        <v>57</v>
      </c>
      <c r="J163" s="88">
        <v>6</v>
      </c>
      <c r="K163" s="89" t="s">
        <v>28</v>
      </c>
      <c r="L163" s="90" t="s">
        <v>29</v>
      </c>
      <c r="M163" s="91" t="s">
        <v>29</v>
      </c>
      <c r="N163" s="92">
        <v>8</v>
      </c>
      <c r="O163" s="93">
        <v>3000000</v>
      </c>
      <c r="P163" s="93"/>
      <c r="Q163" s="93">
        <v>0</v>
      </c>
      <c r="R163" s="93"/>
      <c r="S163" s="93"/>
      <c r="T163" s="305" t="s">
        <v>32</v>
      </c>
      <c r="U163" s="306">
        <v>0</v>
      </c>
      <c r="V163" s="306">
        <v>0</v>
      </c>
      <c r="W163" s="306" t="s">
        <v>56</v>
      </c>
      <c r="X163" s="306" t="s">
        <v>37</v>
      </c>
      <c r="Y163" s="307"/>
    </row>
    <row r="164" spans="1:25" s="254" customFormat="1">
      <c r="A164" s="81">
        <v>93834000</v>
      </c>
      <c r="B164" s="286">
        <v>5</v>
      </c>
      <c r="C164" s="79" t="s">
        <v>96</v>
      </c>
      <c r="D164" s="79" t="s">
        <v>54</v>
      </c>
      <c r="E164" s="308">
        <v>268</v>
      </c>
      <c r="F164" s="253">
        <v>37139</v>
      </c>
      <c r="G164" s="290" t="s">
        <v>26</v>
      </c>
      <c r="H164" s="87">
        <v>2000</v>
      </c>
      <c r="I164" s="86" t="s">
        <v>58</v>
      </c>
      <c r="J164" s="88">
        <v>6.5</v>
      </c>
      <c r="K164" s="89" t="s">
        <v>28</v>
      </c>
      <c r="L164" s="90" t="s">
        <v>29</v>
      </c>
      <c r="M164" s="91" t="s">
        <v>29</v>
      </c>
      <c r="N164" s="92">
        <v>25</v>
      </c>
      <c r="O164" s="93">
        <v>400000</v>
      </c>
      <c r="P164" s="93">
        <v>361048</v>
      </c>
      <c r="Q164" s="93">
        <v>8318080</v>
      </c>
      <c r="R164" s="93">
        <v>264606</v>
      </c>
      <c r="S164" s="93">
        <v>8582686</v>
      </c>
      <c r="T164" s="305" t="s">
        <v>32</v>
      </c>
      <c r="U164" s="306">
        <v>0</v>
      </c>
      <c r="V164" s="306">
        <v>0</v>
      </c>
      <c r="W164" s="306">
        <v>0</v>
      </c>
      <c r="X164" s="306" t="s">
        <v>37</v>
      </c>
      <c r="Y164" s="307"/>
    </row>
    <row r="165" spans="1:25" s="254" customFormat="1">
      <c r="A165" s="81">
        <v>93834000</v>
      </c>
      <c r="B165" s="286">
        <v>5</v>
      </c>
      <c r="C165" s="79" t="s">
        <v>96</v>
      </c>
      <c r="D165" s="79" t="s">
        <v>54</v>
      </c>
      <c r="E165" s="308">
        <v>268</v>
      </c>
      <c r="F165" s="253">
        <v>37139</v>
      </c>
      <c r="G165" s="290" t="s">
        <v>26</v>
      </c>
      <c r="H165" s="87">
        <v>4000</v>
      </c>
      <c r="I165" s="86" t="s">
        <v>59</v>
      </c>
      <c r="J165" s="88">
        <v>6.5</v>
      </c>
      <c r="K165" s="89" t="s">
        <v>28</v>
      </c>
      <c r="L165" s="90" t="s">
        <v>29</v>
      </c>
      <c r="M165" s="91" t="s">
        <v>29</v>
      </c>
      <c r="N165" s="92">
        <v>25</v>
      </c>
      <c r="O165" s="93">
        <v>2000000</v>
      </c>
      <c r="P165" s="93">
        <v>1805197</v>
      </c>
      <c r="Q165" s="93">
        <v>41589410</v>
      </c>
      <c r="R165" s="93">
        <v>1322987</v>
      </c>
      <c r="S165" s="93">
        <v>42912397</v>
      </c>
      <c r="T165" s="305" t="s">
        <v>32</v>
      </c>
      <c r="U165" s="306">
        <v>0</v>
      </c>
      <c r="V165" s="306">
        <v>0</v>
      </c>
      <c r="W165" s="306">
        <v>0</v>
      </c>
      <c r="X165" s="306" t="s">
        <v>37</v>
      </c>
      <c r="Y165" s="307"/>
    </row>
    <row r="166" spans="1:25" s="254" customFormat="1">
      <c r="A166" s="81">
        <v>93834000</v>
      </c>
      <c r="B166" s="286">
        <v>5</v>
      </c>
      <c r="C166" s="79" t="s">
        <v>96</v>
      </c>
      <c r="D166" s="79" t="s">
        <v>25</v>
      </c>
      <c r="E166" s="84">
        <v>329</v>
      </c>
      <c r="F166" s="253">
        <v>37692</v>
      </c>
      <c r="G166" s="156" t="s">
        <v>26</v>
      </c>
      <c r="H166" s="87">
        <v>2500</v>
      </c>
      <c r="I166" s="86"/>
      <c r="J166" s="88"/>
      <c r="K166" s="89" t="s">
        <v>29</v>
      </c>
      <c r="L166" s="90" t="s">
        <v>29</v>
      </c>
      <c r="M166" s="91" t="s">
        <v>29</v>
      </c>
      <c r="N166" s="92">
        <v>10</v>
      </c>
      <c r="O166" s="93"/>
      <c r="P166" s="93"/>
      <c r="Q166" s="93"/>
      <c r="R166" s="93"/>
      <c r="S166" s="93"/>
      <c r="T166" s="305">
        <v>0</v>
      </c>
      <c r="U166" s="306">
        <v>0</v>
      </c>
      <c r="V166" s="306">
        <v>0</v>
      </c>
      <c r="W166" s="306">
        <v>0</v>
      </c>
      <c r="X166" s="306" t="s">
        <v>37</v>
      </c>
      <c r="Y166" s="307" t="s">
        <v>97</v>
      </c>
    </row>
    <row r="167" spans="1:25" s="254" customFormat="1">
      <c r="A167" s="81">
        <v>93834000</v>
      </c>
      <c r="B167" s="286">
        <v>5</v>
      </c>
      <c r="C167" s="79" t="s">
        <v>96</v>
      </c>
      <c r="D167" s="79" t="s">
        <v>30</v>
      </c>
      <c r="E167" s="84">
        <v>329</v>
      </c>
      <c r="F167" s="253">
        <v>37743</v>
      </c>
      <c r="G167" s="156" t="s">
        <v>44</v>
      </c>
      <c r="H167" s="87">
        <v>21200000</v>
      </c>
      <c r="I167" s="86" t="s">
        <v>46</v>
      </c>
      <c r="J167" s="88">
        <v>6</v>
      </c>
      <c r="K167" s="89" t="s">
        <v>27</v>
      </c>
      <c r="L167" s="90" t="s">
        <v>29</v>
      </c>
      <c r="M167" s="91" t="s">
        <v>29</v>
      </c>
      <c r="N167" s="92">
        <v>3</v>
      </c>
      <c r="O167" s="93">
        <v>21200000000</v>
      </c>
      <c r="P167" s="93"/>
      <c r="Q167" s="93">
        <v>0</v>
      </c>
      <c r="R167" s="93"/>
      <c r="S167" s="93"/>
      <c r="T167" s="305">
        <v>0</v>
      </c>
      <c r="U167" s="306">
        <v>0</v>
      </c>
      <c r="V167" s="306">
        <v>0</v>
      </c>
      <c r="W167" s="306" t="s">
        <v>56</v>
      </c>
      <c r="X167" s="306" t="s">
        <v>37</v>
      </c>
      <c r="Y167" s="307"/>
    </row>
    <row r="168" spans="1:25" s="254" customFormat="1">
      <c r="A168" s="81">
        <v>93834000</v>
      </c>
      <c r="B168" s="286">
        <v>5</v>
      </c>
      <c r="C168" s="79" t="s">
        <v>96</v>
      </c>
      <c r="D168" s="79" t="s">
        <v>30</v>
      </c>
      <c r="E168" s="84">
        <v>329</v>
      </c>
      <c r="F168" s="253">
        <v>37743</v>
      </c>
      <c r="G168" s="156" t="s">
        <v>26</v>
      </c>
      <c r="H168" s="87">
        <v>1250</v>
      </c>
      <c r="I168" s="86" t="s">
        <v>51</v>
      </c>
      <c r="J168" s="88">
        <v>4.25</v>
      </c>
      <c r="K168" s="89" t="s">
        <v>27</v>
      </c>
      <c r="L168" s="90" t="s">
        <v>29</v>
      </c>
      <c r="M168" s="91" t="s">
        <v>29</v>
      </c>
      <c r="N168" s="92">
        <v>6</v>
      </c>
      <c r="O168" s="93">
        <v>1250000</v>
      </c>
      <c r="P168" s="93"/>
      <c r="Q168" s="93"/>
      <c r="R168" s="93"/>
      <c r="S168" s="93"/>
      <c r="T168" s="305" t="s">
        <v>32</v>
      </c>
      <c r="U168" s="306">
        <v>0</v>
      </c>
      <c r="V168" s="306">
        <v>0</v>
      </c>
      <c r="W168" s="306" t="s">
        <v>56</v>
      </c>
      <c r="X168" s="306" t="s">
        <v>37</v>
      </c>
      <c r="Y168" s="307"/>
    </row>
    <row r="169" spans="1:25" s="254" customFormat="1">
      <c r="A169" s="81">
        <v>93834000</v>
      </c>
      <c r="B169" s="286">
        <v>5</v>
      </c>
      <c r="C169" s="79" t="s">
        <v>96</v>
      </c>
      <c r="D169" s="79" t="s">
        <v>39</v>
      </c>
      <c r="E169" s="84">
        <v>329</v>
      </c>
      <c r="F169" s="253">
        <v>38835</v>
      </c>
      <c r="G169" s="156" t="s">
        <v>44</v>
      </c>
      <c r="H169" s="87">
        <v>22420000</v>
      </c>
      <c r="I169" s="86" t="s">
        <v>45</v>
      </c>
      <c r="J169" s="88">
        <v>7</v>
      </c>
      <c r="K169" s="89" t="s">
        <v>27</v>
      </c>
      <c r="L169" s="90" t="s">
        <v>29</v>
      </c>
      <c r="M169" s="91" t="s">
        <v>29</v>
      </c>
      <c r="N169" s="92">
        <v>5</v>
      </c>
      <c r="O169" s="93">
        <v>22420000000</v>
      </c>
      <c r="P169" s="93"/>
      <c r="Q169" s="93">
        <v>0</v>
      </c>
      <c r="R169" s="93"/>
      <c r="S169" s="93"/>
      <c r="T169" s="305">
        <v>0</v>
      </c>
      <c r="U169" s="306">
        <v>0</v>
      </c>
      <c r="V169" s="306">
        <v>0</v>
      </c>
      <c r="W169" s="306" t="s">
        <v>56</v>
      </c>
      <c r="X169" s="306" t="s">
        <v>37</v>
      </c>
      <c r="Y169" s="307"/>
    </row>
    <row r="170" spans="1:25" s="254" customFormat="1">
      <c r="A170" s="81">
        <v>93834000</v>
      </c>
      <c r="B170" s="286">
        <v>5</v>
      </c>
      <c r="C170" s="79" t="s">
        <v>96</v>
      </c>
      <c r="D170" s="79" t="s">
        <v>25</v>
      </c>
      <c r="E170" s="84">
        <v>403</v>
      </c>
      <c r="F170" s="253">
        <v>38379</v>
      </c>
      <c r="G170" s="156" t="s">
        <v>26</v>
      </c>
      <c r="H170" s="87">
        <v>560</v>
      </c>
      <c r="I170" s="86"/>
      <c r="J170" s="88"/>
      <c r="K170" s="89" t="s">
        <v>27</v>
      </c>
      <c r="L170" s="90" t="s">
        <v>28</v>
      </c>
      <c r="M170" s="91" t="s">
        <v>29</v>
      </c>
      <c r="N170" s="92">
        <v>10</v>
      </c>
      <c r="O170" s="93"/>
      <c r="P170" s="93"/>
      <c r="Q170" s="93"/>
      <c r="R170" s="93"/>
      <c r="S170" s="93"/>
      <c r="T170" s="305">
        <v>0</v>
      </c>
      <c r="U170" s="306">
        <v>0</v>
      </c>
      <c r="V170" s="306">
        <v>0</v>
      </c>
      <c r="W170" s="306">
        <v>0</v>
      </c>
      <c r="X170" s="306">
        <v>0</v>
      </c>
      <c r="Y170" s="307" t="s">
        <v>97</v>
      </c>
    </row>
    <row r="171" spans="1:25" s="254" customFormat="1">
      <c r="A171" s="81">
        <v>93834000</v>
      </c>
      <c r="B171" s="286">
        <v>5</v>
      </c>
      <c r="C171" s="79" t="s">
        <v>96</v>
      </c>
      <c r="D171" s="79" t="s">
        <v>30</v>
      </c>
      <c r="E171" s="84">
        <v>403</v>
      </c>
      <c r="F171" s="253">
        <v>38379</v>
      </c>
      <c r="G171" s="156" t="s">
        <v>26</v>
      </c>
      <c r="H171" s="87">
        <v>560</v>
      </c>
      <c r="I171" s="86" t="s">
        <v>47</v>
      </c>
      <c r="J171" s="88">
        <v>4.5</v>
      </c>
      <c r="K171" s="89" t="s">
        <v>27</v>
      </c>
      <c r="L171" s="90" t="s">
        <v>29</v>
      </c>
      <c r="M171" s="91" t="s">
        <v>29</v>
      </c>
      <c r="N171" s="92">
        <v>10</v>
      </c>
      <c r="O171" s="93">
        <v>560000</v>
      </c>
      <c r="P171" s="93"/>
      <c r="Q171" s="93">
        <v>0</v>
      </c>
      <c r="R171" s="93"/>
      <c r="S171" s="93"/>
      <c r="T171" s="305" t="s">
        <v>32</v>
      </c>
      <c r="U171" s="306">
        <v>0</v>
      </c>
      <c r="V171" s="306">
        <v>0</v>
      </c>
      <c r="W171" s="306" t="s">
        <v>56</v>
      </c>
      <c r="X171" s="306" t="s">
        <v>37</v>
      </c>
      <c r="Y171" s="307"/>
    </row>
    <row r="172" spans="1:25" s="254" customFormat="1">
      <c r="A172" s="81">
        <v>93834000</v>
      </c>
      <c r="B172" s="286">
        <v>5</v>
      </c>
      <c r="C172" s="79" t="s">
        <v>96</v>
      </c>
      <c r="D172" s="79" t="s">
        <v>25</v>
      </c>
      <c r="E172" s="84">
        <v>404</v>
      </c>
      <c r="F172" s="253">
        <v>38379</v>
      </c>
      <c r="G172" s="156" t="s">
        <v>26</v>
      </c>
      <c r="H172" s="87">
        <v>1140</v>
      </c>
      <c r="I172" s="86"/>
      <c r="J172" s="88"/>
      <c r="K172" s="89" t="s">
        <v>27</v>
      </c>
      <c r="L172" s="90" t="s">
        <v>28</v>
      </c>
      <c r="M172" s="91" t="s">
        <v>29</v>
      </c>
      <c r="N172" s="92">
        <v>22</v>
      </c>
      <c r="O172" s="93"/>
      <c r="P172" s="93"/>
      <c r="Q172" s="93"/>
      <c r="R172" s="93"/>
      <c r="S172" s="93"/>
      <c r="T172" s="305">
        <v>0</v>
      </c>
      <c r="U172" s="306">
        <v>0</v>
      </c>
      <c r="V172" s="306">
        <v>0</v>
      </c>
      <c r="W172" s="306">
        <v>0</v>
      </c>
      <c r="X172" s="306">
        <v>0</v>
      </c>
      <c r="Y172" s="307" t="s">
        <v>97</v>
      </c>
    </row>
    <row r="173" spans="1:25" s="254" customFormat="1">
      <c r="A173" s="81">
        <v>93834000</v>
      </c>
      <c r="B173" s="286">
        <v>5</v>
      </c>
      <c r="C173" s="79" t="s">
        <v>96</v>
      </c>
      <c r="D173" s="79" t="s">
        <v>30</v>
      </c>
      <c r="E173" s="84">
        <v>404</v>
      </c>
      <c r="F173" s="253">
        <v>38379</v>
      </c>
      <c r="G173" s="156" t="s">
        <v>26</v>
      </c>
      <c r="H173" s="87">
        <v>1140</v>
      </c>
      <c r="I173" s="86" t="s">
        <v>48</v>
      </c>
      <c r="J173" s="88">
        <v>5</v>
      </c>
      <c r="K173" s="89" t="s">
        <v>27</v>
      </c>
      <c r="L173" s="90" t="s">
        <v>29</v>
      </c>
      <c r="M173" s="91" t="s">
        <v>29</v>
      </c>
      <c r="N173" s="92">
        <v>22</v>
      </c>
      <c r="O173" s="93">
        <v>1140000</v>
      </c>
      <c r="P173" s="93"/>
      <c r="Q173" s="93">
        <v>0</v>
      </c>
      <c r="R173" s="93"/>
      <c r="S173" s="93"/>
      <c r="T173" s="305" t="s">
        <v>32</v>
      </c>
      <c r="U173" s="306">
        <v>0</v>
      </c>
      <c r="V173" s="306">
        <v>0</v>
      </c>
      <c r="W173" s="306" t="s">
        <v>56</v>
      </c>
      <c r="X173" s="306" t="s">
        <v>37</v>
      </c>
      <c r="Y173" s="307"/>
    </row>
    <row r="174" spans="1:25" s="254" customFormat="1">
      <c r="A174" s="81">
        <v>93834000</v>
      </c>
      <c r="B174" s="286">
        <v>5</v>
      </c>
      <c r="C174" s="79" t="s">
        <v>96</v>
      </c>
      <c r="D174" s="79" t="s">
        <v>25</v>
      </c>
      <c r="E174" s="84">
        <v>443</v>
      </c>
      <c r="F174" s="253">
        <v>38677</v>
      </c>
      <c r="G174" s="156" t="s">
        <v>26</v>
      </c>
      <c r="H174" s="87">
        <v>10000</v>
      </c>
      <c r="I174" s="86"/>
      <c r="J174" s="88"/>
      <c r="K174" s="89" t="s">
        <v>27</v>
      </c>
      <c r="L174" s="90" t="s">
        <v>28</v>
      </c>
      <c r="M174" s="91" t="s">
        <v>29</v>
      </c>
      <c r="N174" s="92">
        <v>30</v>
      </c>
      <c r="O174" s="93"/>
      <c r="P174" s="93"/>
      <c r="Q174" s="93"/>
      <c r="R174" s="93"/>
      <c r="S174" s="93"/>
      <c r="T174" s="305">
        <v>0</v>
      </c>
      <c r="U174" s="306">
        <v>0</v>
      </c>
      <c r="V174" s="306">
        <v>0</v>
      </c>
      <c r="W174" s="306">
        <v>0</v>
      </c>
      <c r="X174" s="306">
        <v>0</v>
      </c>
      <c r="Y174" s="307"/>
    </row>
    <row r="175" spans="1:25" s="254" customFormat="1">
      <c r="A175" s="81">
        <v>93834000</v>
      </c>
      <c r="B175" s="286">
        <v>5</v>
      </c>
      <c r="C175" s="79" t="s">
        <v>96</v>
      </c>
      <c r="D175" s="79" t="s">
        <v>30</v>
      </c>
      <c r="E175" s="84">
        <v>443</v>
      </c>
      <c r="F175" s="253">
        <v>38763</v>
      </c>
      <c r="G175" s="156" t="s">
        <v>26</v>
      </c>
      <c r="H175" s="87">
        <v>4000</v>
      </c>
      <c r="I175" s="86" t="s">
        <v>31</v>
      </c>
      <c r="J175" s="88">
        <v>4.25</v>
      </c>
      <c r="K175" s="89" t="s">
        <v>27</v>
      </c>
      <c r="L175" s="90" t="s">
        <v>28</v>
      </c>
      <c r="M175" s="91" t="s">
        <v>29</v>
      </c>
      <c r="N175" s="92">
        <v>21</v>
      </c>
      <c r="O175" s="93">
        <v>4000000</v>
      </c>
      <c r="P175" s="93">
        <v>4000000</v>
      </c>
      <c r="Q175" s="93">
        <v>92154840</v>
      </c>
      <c r="R175" s="93">
        <v>1776422</v>
      </c>
      <c r="S175" s="93">
        <v>93931262</v>
      </c>
      <c r="T175" s="305" t="s">
        <v>32</v>
      </c>
      <c r="U175" s="306">
        <v>0</v>
      </c>
      <c r="V175" s="306">
        <v>0</v>
      </c>
      <c r="W175" s="306">
        <v>0</v>
      </c>
      <c r="X175" s="306" t="s">
        <v>37</v>
      </c>
      <c r="Y175" s="307"/>
    </row>
    <row r="176" spans="1:25" s="254" customFormat="1">
      <c r="A176" s="81">
        <v>93834000</v>
      </c>
      <c r="B176" s="286">
        <v>5</v>
      </c>
      <c r="C176" s="79" t="s">
        <v>96</v>
      </c>
      <c r="D176" s="79" t="s">
        <v>39</v>
      </c>
      <c r="E176" s="84">
        <v>443</v>
      </c>
      <c r="F176" s="253">
        <v>38910</v>
      </c>
      <c r="G176" s="156" t="s">
        <v>26</v>
      </c>
      <c r="H176" s="87">
        <v>4500</v>
      </c>
      <c r="I176" s="86" t="s">
        <v>46</v>
      </c>
      <c r="J176" s="88">
        <v>4.0999999999999996</v>
      </c>
      <c r="K176" s="89" t="s">
        <v>27</v>
      </c>
      <c r="L176" s="90" t="s">
        <v>28</v>
      </c>
      <c r="M176" s="91" t="s">
        <v>29</v>
      </c>
      <c r="N176" s="92">
        <v>21</v>
      </c>
      <c r="O176" s="93">
        <v>4500000</v>
      </c>
      <c r="P176" s="93">
        <v>4500000</v>
      </c>
      <c r="Q176" s="93">
        <v>103674195</v>
      </c>
      <c r="R176" s="93">
        <v>689636</v>
      </c>
      <c r="S176" s="93">
        <v>104363831</v>
      </c>
      <c r="T176" s="305" t="s">
        <v>32</v>
      </c>
      <c r="U176" s="306">
        <v>0</v>
      </c>
      <c r="V176" s="306">
        <v>0</v>
      </c>
      <c r="W176" s="306">
        <v>0</v>
      </c>
      <c r="X176" s="306" t="s">
        <v>37</v>
      </c>
      <c r="Y176" s="307"/>
    </row>
    <row r="177" spans="1:25" s="254" customFormat="1">
      <c r="A177" s="81">
        <v>93834000</v>
      </c>
      <c r="B177" s="286">
        <v>5</v>
      </c>
      <c r="C177" s="79" t="s">
        <v>96</v>
      </c>
      <c r="D177" s="79" t="s">
        <v>64</v>
      </c>
      <c r="E177" s="84">
        <v>443</v>
      </c>
      <c r="F177" s="253">
        <v>39290</v>
      </c>
      <c r="G177" s="156" t="s">
        <v>26</v>
      </c>
      <c r="H177" s="87">
        <v>1500</v>
      </c>
      <c r="I177" s="86" t="s">
        <v>51</v>
      </c>
      <c r="J177" s="88">
        <v>4</v>
      </c>
      <c r="K177" s="89" t="s">
        <v>27</v>
      </c>
      <c r="L177" s="90" t="s">
        <v>28</v>
      </c>
      <c r="M177" s="91" t="s">
        <v>29</v>
      </c>
      <c r="N177" s="92">
        <v>21</v>
      </c>
      <c r="O177" s="93">
        <v>1500000</v>
      </c>
      <c r="P177" s="93">
        <v>1500000</v>
      </c>
      <c r="Q177" s="93">
        <v>34558065</v>
      </c>
      <c r="R177" s="93">
        <v>224326</v>
      </c>
      <c r="S177" s="93">
        <v>34782391</v>
      </c>
      <c r="T177" s="305" t="s">
        <v>32</v>
      </c>
      <c r="U177" s="306">
        <v>0</v>
      </c>
      <c r="V177" s="306">
        <v>0</v>
      </c>
      <c r="W177" s="306">
        <v>0</v>
      </c>
      <c r="X177" s="306" t="s">
        <v>37</v>
      </c>
      <c r="Y177" s="307"/>
    </row>
    <row r="178" spans="1:25" s="254" customFormat="1">
      <c r="A178" s="81">
        <v>93834000</v>
      </c>
      <c r="B178" s="286">
        <v>5</v>
      </c>
      <c r="C178" s="79" t="s">
        <v>96</v>
      </c>
      <c r="D178" s="79" t="s">
        <v>25</v>
      </c>
      <c r="E178" s="84">
        <v>530</v>
      </c>
      <c r="F178" s="253">
        <v>39554</v>
      </c>
      <c r="G178" s="156" t="s">
        <v>26</v>
      </c>
      <c r="H178" s="87">
        <v>6500</v>
      </c>
      <c r="I178" s="86"/>
      <c r="J178" s="88"/>
      <c r="K178" s="89" t="s">
        <v>27</v>
      </c>
      <c r="L178" s="90" t="s">
        <v>29</v>
      </c>
      <c r="M178" s="91" t="s">
        <v>29</v>
      </c>
      <c r="N178" s="92">
        <v>25</v>
      </c>
      <c r="O178" s="93"/>
      <c r="P178" s="93"/>
      <c r="Q178" s="93"/>
      <c r="R178" s="93"/>
      <c r="S178" s="93"/>
      <c r="T178" s="305">
        <v>0</v>
      </c>
      <c r="U178" s="306">
        <v>0</v>
      </c>
      <c r="V178" s="306">
        <v>0</v>
      </c>
      <c r="W178" s="306">
        <v>0</v>
      </c>
      <c r="X178" s="306">
        <v>0</v>
      </c>
      <c r="Y178" s="307"/>
    </row>
    <row r="179" spans="1:25" s="254" customFormat="1">
      <c r="A179" s="81">
        <v>93834000</v>
      </c>
      <c r="B179" s="286">
        <v>5</v>
      </c>
      <c r="C179" s="79" t="s">
        <v>96</v>
      </c>
      <c r="D179" s="79" t="s">
        <v>30</v>
      </c>
      <c r="E179" s="84">
        <v>530</v>
      </c>
      <c r="F179" s="253">
        <v>39568</v>
      </c>
      <c r="G179" s="156" t="s">
        <v>26</v>
      </c>
      <c r="H179" s="87">
        <v>6500</v>
      </c>
      <c r="I179" s="86" t="s">
        <v>47</v>
      </c>
      <c r="J179" s="88">
        <v>3.5</v>
      </c>
      <c r="K179" s="89" t="s">
        <v>27</v>
      </c>
      <c r="L179" s="90" t="s">
        <v>29</v>
      </c>
      <c r="M179" s="91" t="s">
        <v>29</v>
      </c>
      <c r="N179" s="92">
        <v>20</v>
      </c>
      <c r="O179" s="93">
        <v>2000000</v>
      </c>
      <c r="P179" s="93">
        <v>2000000</v>
      </c>
      <c r="Q179" s="93">
        <v>46077420</v>
      </c>
      <c r="R179" s="93">
        <v>501844</v>
      </c>
      <c r="S179" s="93">
        <v>46579264</v>
      </c>
      <c r="T179" s="305" t="s">
        <v>32</v>
      </c>
      <c r="U179" s="306">
        <v>0</v>
      </c>
      <c r="V179" s="306">
        <v>0</v>
      </c>
      <c r="W179" s="306">
        <v>0</v>
      </c>
      <c r="X179" s="306" t="s">
        <v>37</v>
      </c>
      <c r="Y179" s="307"/>
    </row>
    <row r="180" spans="1:25" s="254" customFormat="1">
      <c r="A180" s="81">
        <v>93834000</v>
      </c>
      <c r="B180" s="286">
        <v>5</v>
      </c>
      <c r="C180" s="79" t="s">
        <v>96</v>
      </c>
      <c r="D180" s="79" t="s">
        <v>30</v>
      </c>
      <c r="E180" s="84">
        <v>530</v>
      </c>
      <c r="F180" s="253">
        <v>39568</v>
      </c>
      <c r="G180" s="156" t="s">
        <v>26</v>
      </c>
      <c r="H180" s="87">
        <v>6500</v>
      </c>
      <c r="I180" s="86" t="s">
        <v>48</v>
      </c>
      <c r="J180" s="88">
        <v>4</v>
      </c>
      <c r="K180" s="89" t="s">
        <v>27</v>
      </c>
      <c r="L180" s="90" t="s">
        <v>29</v>
      </c>
      <c r="M180" s="91" t="s">
        <v>29</v>
      </c>
      <c r="N180" s="92">
        <v>10</v>
      </c>
      <c r="O180" s="93">
        <v>4500000</v>
      </c>
      <c r="P180" s="93">
        <v>4500000</v>
      </c>
      <c r="Q180" s="93">
        <v>103674195</v>
      </c>
      <c r="R180" s="93">
        <v>1288931</v>
      </c>
      <c r="S180" s="93">
        <v>104963126</v>
      </c>
      <c r="T180" s="305" t="s">
        <v>32</v>
      </c>
      <c r="U180" s="306">
        <v>0</v>
      </c>
      <c r="V180" s="306">
        <v>0</v>
      </c>
      <c r="W180" s="306">
        <v>0</v>
      </c>
      <c r="X180" s="306" t="s">
        <v>37</v>
      </c>
      <c r="Y180" s="307"/>
    </row>
    <row r="181" spans="1:25" s="254" customFormat="1">
      <c r="A181" s="81">
        <v>93834000</v>
      </c>
      <c r="B181" s="82">
        <v>5</v>
      </c>
      <c r="C181" s="79" t="s">
        <v>96</v>
      </c>
      <c r="D181" s="79" t="s">
        <v>25</v>
      </c>
      <c r="E181" s="84">
        <v>551</v>
      </c>
      <c r="F181" s="253">
        <v>39735</v>
      </c>
      <c r="G181" s="156" t="s">
        <v>26</v>
      </c>
      <c r="H181" s="87">
        <v>12500</v>
      </c>
      <c r="I181" s="86"/>
      <c r="J181" s="88"/>
      <c r="K181" s="89" t="s">
        <v>27</v>
      </c>
      <c r="L181" s="90" t="s">
        <v>28</v>
      </c>
      <c r="M181" s="91" t="s">
        <v>29</v>
      </c>
      <c r="N181" s="92">
        <v>30</v>
      </c>
      <c r="O181" s="93"/>
      <c r="P181" s="93"/>
      <c r="Q181" s="93"/>
      <c r="R181" s="93"/>
      <c r="S181" s="93"/>
      <c r="T181" s="305">
        <v>0</v>
      </c>
      <c r="U181" s="306">
        <v>0</v>
      </c>
      <c r="V181" s="306">
        <v>0</v>
      </c>
      <c r="W181" s="306">
        <v>0</v>
      </c>
      <c r="X181" s="306">
        <v>0</v>
      </c>
      <c r="Y181" s="307"/>
    </row>
    <row r="182" spans="1:25" s="254" customFormat="1">
      <c r="A182" s="81">
        <v>93834000</v>
      </c>
      <c r="B182" s="82">
        <v>5</v>
      </c>
      <c r="C182" s="79" t="s">
        <v>96</v>
      </c>
      <c r="D182" s="79" t="s">
        <v>30</v>
      </c>
      <c r="E182" s="84">
        <v>551</v>
      </c>
      <c r="F182" s="253">
        <v>39769</v>
      </c>
      <c r="G182" s="156" t="s">
        <v>26</v>
      </c>
      <c r="H182" s="87">
        <v>6000</v>
      </c>
      <c r="I182" s="86" t="s">
        <v>49</v>
      </c>
      <c r="J182" s="88">
        <v>4.7</v>
      </c>
      <c r="K182" s="89" t="s">
        <v>27</v>
      </c>
      <c r="L182" s="90" t="s">
        <v>28</v>
      </c>
      <c r="M182" s="91" t="s">
        <v>29</v>
      </c>
      <c r="N182" s="92">
        <v>8</v>
      </c>
      <c r="O182" s="93"/>
      <c r="P182" s="93"/>
      <c r="Q182" s="93">
        <v>0</v>
      </c>
      <c r="R182" s="93"/>
      <c r="S182" s="93"/>
      <c r="T182" s="305" t="s">
        <v>32</v>
      </c>
      <c r="U182" s="306">
        <v>0</v>
      </c>
      <c r="V182" s="306" t="s">
        <v>43</v>
      </c>
      <c r="W182" s="306">
        <v>0</v>
      </c>
      <c r="X182" s="306" t="s">
        <v>37</v>
      </c>
      <c r="Y182" s="310"/>
    </row>
    <row r="183" spans="1:25" s="254" customFormat="1">
      <c r="A183" s="81">
        <v>93834000</v>
      </c>
      <c r="B183" s="82">
        <v>5</v>
      </c>
      <c r="C183" s="79" t="s">
        <v>96</v>
      </c>
      <c r="D183" s="79" t="s">
        <v>30</v>
      </c>
      <c r="E183" s="84">
        <v>551</v>
      </c>
      <c r="F183" s="253">
        <v>39769</v>
      </c>
      <c r="G183" s="156" t="s">
        <v>34</v>
      </c>
      <c r="H183" s="87">
        <v>187800</v>
      </c>
      <c r="I183" s="86" t="s">
        <v>50</v>
      </c>
      <c r="J183" s="88" t="s">
        <v>98</v>
      </c>
      <c r="K183" s="89" t="s">
        <v>27</v>
      </c>
      <c r="L183" s="90" t="s">
        <v>28</v>
      </c>
      <c r="M183" s="91" t="s">
        <v>29</v>
      </c>
      <c r="N183" s="92">
        <v>11</v>
      </c>
      <c r="O183" s="93"/>
      <c r="P183" s="93"/>
      <c r="Q183" s="93">
        <v>0</v>
      </c>
      <c r="R183" s="93"/>
      <c r="S183" s="93"/>
      <c r="T183" s="305">
        <v>0</v>
      </c>
      <c r="U183" s="306" t="s">
        <v>41</v>
      </c>
      <c r="V183" s="306" t="s">
        <v>43</v>
      </c>
      <c r="W183" s="306">
        <v>0</v>
      </c>
      <c r="X183" s="306" t="s">
        <v>37</v>
      </c>
      <c r="Y183" s="310"/>
    </row>
    <row r="184" spans="1:25" s="254" customFormat="1">
      <c r="A184" s="81">
        <v>93834000</v>
      </c>
      <c r="B184" s="82">
        <v>5</v>
      </c>
      <c r="C184" s="79" t="s">
        <v>96</v>
      </c>
      <c r="D184" s="79" t="s">
        <v>30</v>
      </c>
      <c r="E184" s="84">
        <v>551</v>
      </c>
      <c r="F184" s="253">
        <v>39769</v>
      </c>
      <c r="G184" s="156" t="s">
        <v>26</v>
      </c>
      <c r="H184" s="87">
        <v>6000</v>
      </c>
      <c r="I184" s="86" t="s">
        <v>52</v>
      </c>
      <c r="J184" s="88">
        <v>4.7</v>
      </c>
      <c r="K184" s="89" t="s">
        <v>27</v>
      </c>
      <c r="L184" s="90" t="s">
        <v>28</v>
      </c>
      <c r="M184" s="91" t="s">
        <v>29</v>
      </c>
      <c r="N184" s="92">
        <v>9</v>
      </c>
      <c r="O184" s="93"/>
      <c r="P184" s="93"/>
      <c r="Q184" s="93">
        <v>0</v>
      </c>
      <c r="R184" s="93"/>
      <c r="S184" s="93"/>
      <c r="T184" s="305" t="s">
        <v>32</v>
      </c>
      <c r="U184" s="306">
        <v>0</v>
      </c>
      <c r="V184" s="306" t="s">
        <v>43</v>
      </c>
      <c r="W184" s="306">
        <v>0</v>
      </c>
      <c r="X184" s="306" t="s">
        <v>37</v>
      </c>
      <c r="Y184" s="310"/>
    </row>
    <row r="185" spans="1:25" s="254" customFormat="1">
      <c r="A185" s="81">
        <v>93834000</v>
      </c>
      <c r="B185" s="82">
        <v>5</v>
      </c>
      <c r="C185" s="79" t="s">
        <v>96</v>
      </c>
      <c r="D185" s="79" t="s">
        <v>30</v>
      </c>
      <c r="E185" s="84">
        <v>551</v>
      </c>
      <c r="F185" s="253">
        <v>39769</v>
      </c>
      <c r="G185" s="156" t="s">
        <v>26</v>
      </c>
      <c r="H185" s="87">
        <v>6000</v>
      </c>
      <c r="I185" s="86" t="s">
        <v>66</v>
      </c>
      <c r="J185" s="88">
        <v>5.7</v>
      </c>
      <c r="K185" s="89" t="s">
        <v>27</v>
      </c>
      <c r="L185" s="90" t="s">
        <v>29</v>
      </c>
      <c r="M185" s="91" t="s">
        <v>29</v>
      </c>
      <c r="N185" s="92">
        <v>21</v>
      </c>
      <c r="O185" s="93">
        <v>3000000</v>
      </c>
      <c r="P185" s="93">
        <v>3000000</v>
      </c>
      <c r="Q185" s="93">
        <v>69116130</v>
      </c>
      <c r="R185" s="93">
        <v>1456882</v>
      </c>
      <c r="S185" s="93">
        <v>70573012</v>
      </c>
      <c r="T185" s="305" t="s">
        <v>32</v>
      </c>
      <c r="U185" s="306">
        <v>0</v>
      </c>
      <c r="V185" s="306">
        <v>0</v>
      </c>
      <c r="W185" s="306">
        <v>0</v>
      </c>
      <c r="X185" s="306" t="s">
        <v>37</v>
      </c>
      <c r="Y185" s="307"/>
    </row>
    <row r="186" spans="1:25" s="254" customFormat="1">
      <c r="A186" s="81">
        <v>93834000</v>
      </c>
      <c r="B186" s="82">
        <v>5</v>
      </c>
      <c r="C186" s="79" t="s">
        <v>96</v>
      </c>
      <c r="D186" s="79" t="s">
        <v>39</v>
      </c>
      <c r="E186" s="84">
        <v>551</v>
      </c>
      <c r="F186" s="253">
        <v>39877</v>
      </c>
      <c r="G186" s="156" t="s">
        <v>44</v>
      </c>
      <c r="H186" s="87">
        <v>30000000</v>
      </c>
      <c r="I186" s="86" t="s">
        <v>23</v>
      </c>
      <c r="J186" s="88">
        <v>7</v>
      </c>
      <c r="K186" s="89" t="s">
        <v>27</v>
      </c>
      <c r="L186" s="90" t="s">
        <v>29</v>
      </c>
      <c r="M186" s="91" t="s">
        <v>29</v>
      </c>
      <c r="N186" s="92">
        <v>5</v>
      </c>
      <c r="O186" s="93">
        <v>30000000000</v>
      </c>
      <c r="P186" s="93">
        <v>30000000000</v>
      </c>
      <c r="Q186" s="93">
        <v>30000000</v>
      </c>
      <c r="R186" s="93">
        <v>1026505</v>
      </c>
      <c r="S186" s="93">
        <v>31026505</v>
      </c>
      <c r="T186" s="305">
        <v>0</v>
      </c>
      <c r="U186" s="306">
        <v>0</v>
      </c>
      <c r="V186" s="306">
        <v>0</v>
      </c>
      <c r="W186" s="306">
        <v>0</v>
      </c>
      <c r="X186" s="306" t="s">
        <v>37</v>
      </c>
      <c r="Y186" s="310"/>
    </row>
    <row r="187" spans="1:25" s="254" customFormat="1">
      <c r="A187" s="81">
        <v>93834000</v>
      </c>
      <c r="B187" s="82">
        <v>5</v>
      </c>
      <c r="C187" s="79" t="s">
        <v>96</v>
      </c>
      <c r="D187" s="79" t="s">
        <v>64</v>
      </c>
      <c r="E187" s="84">
        <v>551</v>
      </c>
      <c r="F187" s="253">
        <v>39952</v>
      </c>
      <c r="G187" s="156" t="s">
        <v>26</v>
      </c>
      <c r="H187" s="87">
        <v>5500</v>
      </c>
      <c r="I187" s="86" t="s">
        <v>67</v>
      </c>
      <c r="J187" s="88">
        <v>4.0999999999999996</v>
      </c>
      <c r="K187" s="89" t="s">
        <v>27</v>
      </c>
      <c r="L187" s="90" t="s">
        <v>29</v>
      </c>
      <c r="M187" s="91" t="s">
        <v>29</v>
      </c>
      <c r="N187" s="92">
        <v>6</v>
      </c>
      <c r="O187" s="93">
        <v>1000000</v>
      </c>
      <c r="P187" s="93">
        <v>1000000</v>
      </c>
      <c r="Q187" s="93">
        <v>23038710</v>
      </c>
      <c r="R187" s="93">
        <v>238969</v>
      </c>
      <c r="S187" s="93">
        <v>23277679</v>
      </c>
      <c r="T187" s="305" t="s">
        <v>32</v>
      </c>
      <c r="U187" s="306">
        <v>0</v>
      </c>
      <c r="V187" s="306">
        <v>0</v>
      </c>
      <c r="W187" s="306">
        <v>0</v>
      </c>
      <c r="X187" s="306" t="s">
        <v>37</v>
      </c>
      <c r="Y187" s="310"/>
    </row>
    <row r="188" spans="1:25" s="254" customFormat="1">
      <c r="A188" s="81">
        <v>93834000</v>
      </c>
      <c r="B188" s="82">
        <v>5</v>
      </c>
      <c r="C188" s="79" t="s">
        <v>96</v>
      </c>
      <c r="D188" s="79" t="s">
        <v>64</v>
      </c>
      <c r="E188" s="84">
        <v>551</v>
      </c>
      <c r="F188" s="253">
        <v>39952</v>
      </c>
      <c r="G188" s="156" t="s">
        <v>44</v>
      </c>
      <c r="H188" s="87">
        <v>110000000</v>
      </c>
      <c r="I188" s="86" t="s">
        <v>69</v>
      </c>
      <c r="J188" s="88">
        <v>5.8</v>
      </c>
      <c r="K188" s="89" t="s">
        <v>27</v>
      </c>
      <c r="L188" s="90" t="s">
        <v>29</v>
      </c>
      <c r="M188" s="91" t="s">
        <v>29</v>
      </c>
      <c r="N188" s="92">
        <v>6</v>
      </c>
      <c r="O188" s="93"/>
      <c r="P188" s="93"/>
      <c r="Q188" s="93">
        <v>0</v>
      </c>
      <c r="R188" s="93"/>
      <c r="S188" s="93"/>
      <c r="T188" s="305">
        <v>0</v>
      </c>
      <c r="U188" s="306">
        <v>0</v>
      </c>
      <c r="V188" s="306" t="s">
        <v>43</v>
      </c>
      <c r="W188" s="306">
        <v>0</v>
      </c>
      <c r="X188" s="306" t="s">
        <v>37</v>
      </c>
      <c r="Y188" s="310"/>
    </row>
    <row r="189" spans="1:25" s="254" customFormat="1">
      <c r="A189" s="81">
        <v>93834000</v>
      </c>
      <c r="B189" s="82">
        <v>5</v>
      </c>
      <c r="C189" s="79" t="s">
        <v>96</v>
      </c>
      <c r="D189" s="79" t="s">
        <v>64</v>
      </c>
      <c r="E189" s="84">
        <v>551</v>
      </c>
      <c r="F189" s="253">
        <v>39952</v>
      </c>
      <c r="G189" s="156" t="s">
        <v>26</v>
      </c>
      <c r="H189" s="87">
        <v>5500</v>
      </c>
      <c r="I189" s="86" t="s">
        <v>38</v>
      </c>
      <c r="J189" s="88">
        <v>4.7</v>
      </c>
      <c r="K189" s="89" t="s">
        <v>27</v>
      </c>
      <c r="L189" s="90" t="s">
        <v>29</v>
      </c>
      <c r="M189" s="91" t="s">
        <v>29</v>
      </c>
      <c r="N189" s="92">
        <v>21</v>
      </c>
      <c r="O189" s="93">
        <v>4500000</v>
      </c>
      <c r="P189" s="93">
        <v>4500000</v>
      </c>
      <c r="Q189" s="93">
        <v>103674195</v>
      </c>
      <c r="R189" s="93">
        <v>1230935</v>
      </c>
      <c r="S189" s="93">
        <v>104905130</v>
      </c>
      <c r="T189" s="305" t="s">
        <v>32</v>
      </c>
      <c r="U189" s="306">
        <v>0</v>
      </c>
      <c r="V189" s="306">
        <v>0</v>
      </c>
      <c r="W189" s="306">
        <v>0</v>
      </c>
      <c r="X189" s="306" t="s">
        <v>37</v>
      </c>
      <c r="Y189" s="310"/>
    </row>
    <row r="190" spans="1:25" s="254" customFormat="1">
      <c r="A190" s="81">
        <v>93834000</v>
      </c>
      <c r="B190" s="82">
        <v>5</v>
      </c>
      <c r="C190" s="79" t="s">
        <v>96</v>
      </c>
      <c r="D190" s="79" t="s">
        <v>65</v>
      </c>
      <c r="E190" s="84">
        <v>551</v>
      </c>
      <c r="F190" s="253">
        <v>40702</v>
      </c>
      <c r="G190" s="156" t="s">
        <v>44</v>
      </c>
      <c r="H190" s="87">
        <v>54000000</v>
      </c>
      <c r="I190" s="86" t="s">
        <v>36</v>
      </c>
      <c r="J190" s="88">
        <v>7</v>
      </c>
      <c r="K190" s="89" t="s">
        <v>27</v>
      </c>
      <c r="L190" s="90" t="s">
        <v>28</v>
      </c>
      <c r="M190" s="91" t="s">
        <v>29</v>
      </c>
      <c r="N190" s="92">
        <v>20</v>
      </c>
      <c r="O190" s="93">
        <v>54000000000</v>
      </c>
      <c r="P190" s="93">
        <v>54000000000</v>
      </c>
      <c r="Q190" s="93">
        <v>54000000</v>
      </c>
      <c r="R190" s="93">
        <v>918694</v>
      </c>
      <c r="S190" s="93">
        <v>54918694</v>
      </c>
      <c r="T190" s="305">
        <v>0</v>
      </c>
      <c r="U190" s="306">
        <v>0</v>
      </c>
      <c r="V190" s="306">
        <v>0</v>
      </c>
      <c r="W190" s="306">
        <v>0</v>
      </c>
      <c r="X190" s="306">
        <v>0</v>
      </c>
      <c r="Y190" s="310"/>
    </row>
    <row r="191" spans="1:25" s="254" customFormat="1">
      <c r="A191" s="81">
        <v>76116242</v>
      </c>
      <c r="B191" s="82" t="s">
        <v>23</v>
      </c>
      <c r="C191" s="79" t="s">
        <v>99</v>
      </c>
      <c r="D191" s="79" t="s">
        <v>25</v>
      </c>
      <c r="E191" s="84">
        <v>730</v>
      </c>
      <c r="F191" s="253">
        <v>41180</v>
      </c>
      <c r="G191" s="156" t="s">
        <v>26</v>
      </c>
      <c r="H191" s="87">
        <v>4000</v>
      </c>
      <c r="I191" s="86"/>
      <c r="J191" s="88"/>
      <c r="K191" s="89" t="s">
        <v>28</v>
      </c>
      <c r="L191" s="90" t="s">
        <v>80</v>
      </c>
      <c r="M191" s="91"/>
      <c r="N191" s="92">
        <v>10</v>
      </c>
      <c r="O191" s="93"/>
      <c r="P191" s="93"/>
      <c r="Q191" s="93"/>
      <c r="R191" s="93"/>
      <c r="S191" s="93"/>
      <c r="T191" s="305">
        <v>0</v>
      </c>
      <c r="U191" s="306">
        <v>0</v>
      </c>
      <c r="V191" s="306">
        <v>0</v>
      </c>
      <c r="W191" s="306">
        <v>0</v>
      </c>
      <c r="X191" s="306">
        <v>0</v>
      </c>
      <c r="Y191" s="310"/>
    </row>
    <row r="192" spans="1:25" s="254" customFormat="1">
      <c r="A192" s="81">
        <v>76116242</v>
      </c>
      <c r="B192" s="82" t="s">
        <v>23</v>
      </c>
      <c r="C192" s="79" t="s">
        <v>99</v>
      </c>
      <c r="D192" s="79" t="s">
        <v>30</v>
      </c>
      <c r="E192" s="84">
        <v>730</v>
      </c>
      <c r="F192" s="253">
        <v>41201</v>
      </c>
      <c r="G192" s="156" t="s">
        <v>26</v>
      </c>
      <c r="H192" s="87">
        <v>3000</v>
      </c>
      <c r="I192" s="86" t="s">
        <v>31</v>
      </c>
      <c r="J192" s="88">
        <v>3.5</v>
      </c>
      <c r="K192" s="89" t="s">
        <v>28</v>
      </c>
      <c r="L192" s="90"/>
      <c r="M192" s="91"/>
      <c r="N192" s="92">
        <v>5</v>
      </c>
      <c r="O192" s="93"/>
      <c r="P192" s="93"/>
      <c r="Q192" s="93"/>
      <c r="R192" s="93"/>
      <c r="S192" s="93"/>
      <c r="T192" s="305" t="s">
        <v>32</v>
      </c>
      <c r="U192" s="306">
        <v>0</v>
      </c>
      <c r="V192" s="306" t="s">
        <v>43</v>
      </c>
      <c r="W192" s="306">
        <v>0</v>
      </c>
      <c r="X192" s="306">
        <v>0</v>
      </c>
      <c r="Y192" s="310"/>
    </row>
    <row r="193" spans="1:25" s="254" customFormat="1">
      <c r="A193" s="81">
        <v>76116242</v>
      </c>
      <c r="B193" s="82" t="s">
        <v>23</v>
      </c>
      <c r="C193" s="79" t="s">
        <v>99</v>
      </c>
      <c r="D193" s="79" t="s">
        <v>30</v>
      </c>
      <c r="E193" s="84">
        <v>730</v>
      </c>
      <c r="F193" s="253">
        <v>41201</v>
      </c>
      <c r="G193" s="156" t="s">
        <v>44</v>
      </c>
      <c r="H193" s="87">
        <v>67600000</v>
      </c>
      <c r="I193" s="86" t="s">
        <v>45</v>
      </c>
      <c r="J193" s="88">
        <v>6.5</v>
      </c>
      <c r="K193" s="89" t="s">
        <v>28</v>
      </c>
      <c r="L193" s="90"/>
      <c r="M193" s="91"/>
      <c r="N193" s="92">
        <v>5</v>
      </c>
      <c r="O193" s="93"/>
      <c r="P193" s="93"/>
      <c r="Q193" s="93"/>
      <c r="R193" s="93"/>
      <c r="S193" s="93"/>
      <c r="T193" s="305">
        <v>0</v>
      </c>
      <c r="U193" s="306">
        <v>0</v>
      </c>
      <c r="V193" s="306" t="s">
        <v>43</v>
      </c>
      <c r="W193" s="306">
        <v>0</v>
      </c>
      <c r="X193" s="306">
        <v>0</v>
      </c>
      <c r="Y193" s="310"/>
    </row>
    <row r="194" spans="1:25" s="254" customFormat="1">
      <c r="A194" s="81">
        <v>76116242</v>
      </c>
      <c r="B194" s="82" t="s">
        <v>23</v>
      </c>
      <c r="C194" s="79" t="s">
        <v>99</v>
      </c>
      <c r="D194" s="79" t="s">
        <v>25</v>
      </c>
      <c r="E194" s="84">
        <v>731</v>
      </c>
      <c r="F194" s="253">
        <v>41180</v>
      </c>
      <c r="G194" s="156" t="s">
        <v>26</v>
      </c>
      <c r="H194" s="87">
        <v>4000</v>
      </c>
      <c r="I194" s="86"/>
      <c r="J194" s="88"/>
      <c r="K194" s="89" t="s">
        <v>28</v>
      </c>
      <c r="L194" s="90" t="s">
        <v>80</v>
      </c>
      <c r="M194" s="91"/>
      <c r="N194" s="92">
        <v>30</v>
      </c>
      <c r="O194" s="93"/>
      <c r="P194" s="93"/>
      <c r="Q194" s="93"/>
      <c r="R194" s="93"/>
      <c r="S194" s="93"/>
      <c r="T194" s="305">
        <v>0</v>
      </c>
      <c r="U194" s="306">
        <v>0</v>
      </c>
      <c r="V194" s="306">
        <v>0</v>
      </c>
      <c r="W194" s="306">
        <v>0</v>
      </c>
      <c r="X194" s="306">
        <v>0</v>
      </c>
      <c r="Y194" s="310"/>
    </row>
    <row r="195" spans="1:25" s="254" customFormat="1">
      <c r="A195" s="81">
        <v>76116242</v>
      </c>
      <c r="B195" s="82" t="s">
        <v>23</v>
      </c>
      <c r="C195" s="79" t="s">
        <v>99</v>
      </c>
      <c r="D195" s="79" t="s">
        <v>30</v>
      </c>
      <c r="E195" s="84">
        <v>731</v>
      </c>
      <c r="F195" s="253">
        <v>41201</v>
      </c>
      <c r="G195" s="156" t="s">
        <v>26</v>
      </c>
      <c r="H195" s="87">
        <v>3000</v>
      </c>
      <c r="I195" s="86" t="s">
        <v>46</v>
      </c>
      <c r="J195" s="88">
        <v>4</v>
      </c>
      <c r="K195" s="89" t="s">
        <v>28</v>
      </c>
      <c r="L195" s="90"/>
      <c r="M195" s="91"/>
      <c r="N195" s="92">
        <v>21</v>
      </c>
      <c r="O195" s="93">
        <v>3000000</v>
      </c>
      <c r="P195" s="93">
        <v>3000000</v>
      </c>
      <c r="Q195" s="93">
        <v>69116130</v>
      </c>
      <c r="R195" s="93">
        <v>1140647</v>
      </c>
      <c r="S195" s="93">
        <v>70256777</v>
      </c>
      <c r="T195" s="305" t="s">
        <v>32</v>
      </c>
      <c r="U195" s="306">
        <v>0</v>
      </c>
      <c r="V195" s="306">
        <v>0</v>
      </c>
      <c r="W195" s="306">
        <v>0</v>
      </c>
      <c r="X195" s="306">
        <v>0</v>
      </c>
      <c r="Y195" s="310"/>
    </row>
    <row r="196" spans="1:25" s="254" customFormat="1">
      <c r="A196" s="81">
        <v>99513400</v>
      </c>
      <c r="B196" s="286">
        <v>4</v>
      </c>
      <c r="C196" s="79" t="s">
        <v>100</v>
      </c>
      <c r="D196" s="79" t="s">
        <v>25</v>
      </c>
      <c r="E196" s="84">
        <v>389</v>
      </c>
      <c r="F196" s="253">
        <v>38285</v>
      </c>
      <c r="G196" s="156" t="s">
        <v>26</v>
      </c>
      <c r="H196" s="87">
        <v>6000</v>
      </c>
      <c r="I196" s="86"/>
      <c r="J196" s="88"/>
      <c r="K196" s="89" t="s">
        <v>27</v>
      </c>
      <c r="L196" s="90" t="s">
        <v>28</v>
      </c>
      <c r="M196" s="91" t="s">
        <v>29</v>
      </c>
      <c r="N196" s="92">
        <v>21</v>
      </c>
      <c r="O196" s="93"/>
      <c r="P196" s="93"/>
      <c r="Q196" s="93"/>
      <c r="R196" s="93"/>
      <c r="S196" s="93"/>
      <c r="T196" s="305">
        <v>0</v>
      </c>
      <c r="U196" s="306">
        <v>0</v>
      </c>
      <c r="V196" s="306">
        <v>0</v>
      </c>
      <c r="W196" s="306">
        <v>0</v>
      </c>
      <c r="X196" s="306">
        <v>0</v>
      </c>
      <c r="Y196" s="310"/>
    </row>
    <row r="197" spans="1:25" s="254" customFormat="1">
      <c r="A197" s="81">
        <v>99513400</v>
      </c>
      <c r="B197" s="286">
        <v>4</v>
      </c>
      <c r="C197" s="79" t="s">
        <v>100</v>
      </c>
      <c r="D197" s="79" t="s">
        <v>30</v>
      </c>
      <c r="E197" s="84">
        <v>389</v>
      </c>
      <c r="F197" s="253">
        <v>38322</v>
      </c>
      <c r="G197" s="156" t="s">
        <v>26</v>
      </c>
      <c r="H197" s="87">
        <v>2000</v>
      </c>
      <c r="I197" s="86" t="s">
        <v>31</v>
      </c>
      <c r="J197" s="88">
        <v>3.25</v>
      </c>
      <c r="K197" s="89" t="s">
        <v>27</v>
      </c>
      <c r="L197" s="90" t="s">
        <v>28</v>
      </c>
      <c r="M197" s="91" t="s">
        <v>29</v>
      </c>
      <c r="N197" s="92">
        <v>8</v>
      </c>
      <c r="O197" s="93">
        <v>1000000</v>
      </c>
      <c r="P197" s="93">
        <v>0</v>
      </c>
      <c r="Q197" s="93">
        <v>0</v>
      </c>
      <c r="R197" s="93"/>
      <c r="S197" s="93"/>
      <c r="T197" s="305" t="s">
        <v>32</v>
      </c>
      <c r="U197" s="306">
        <v>0</v>
      </c>
      <c r="V197" s="306">
        <v>0</v>
      </c>
      <c r="W197" s="306" t="s">
        <v>56</v>
      </c>
      <c r="X197" s="306" t="s">
        <v>37</v>
      </c>
      <c r="Y197" s="307"/>
    </row>
    <row r="198" spans="1:25" s="254" customFormat="1">
      <c r="A198" s="81">
        <v>99513400</v>
      </c>
      <c r="B198" s="286">
        <v>4</v>
      </c>
      <c r="C198" s="79" t="s">
        <v>100</v>
      </c>
      <c r="D198" s="79" t="s">
        <v>30</v>
      </c>
      <c r="E198" s="84">
        <v>389</v>
      </c>
      <c r="F198" s="253">
        <v>38322</v>
      </c>
      <c r="G198" s="156" t="s">
        <v>26</v>
      </c>
      <c r="H198" s="87">
        <v>3000</v>
      </c>
      <c r="I198" s="86" t="s">
        <v>45</v>
      </c>
      <c r="J198" s="88">
        <v>4.5</v>
      </c>
      <c r="K198" s="89" t="s">
        <v>27</v>
      </c>
      <c r="L198" s="90" t="s">
        <v>28</v>
      </c>
      <c r="M198" s="91" t="s">
        <v>29</v>
      </c>
      <c r="N198" s="92">
        <v>21</v>
      </c>
      <c r="O198" s="93">
        <v>3000000</v>
      </c>
      <c r="P198" s="93">
        <v>2678571</v>
      </c>
      <c r="Q198" s="93">
        <v>61710820</v>
      </c>
      <c r="R198" s="93">
        <v>1151290</v>
      </c>
      <c r="S198" s="93">
        <v>62862110</v>
      </c>
      <c r="T198" s="305" t="s">
        <v>32</v>
      </c>
      <c r="U198" s="306">
        <v>0</v>
      </c>
      <c r="V198" s="306">
        <v>0</v>
      </c>
      <c r="W198" s="306">
        <v>0</v>
      </c>
      <c r="X198" s="306" t="s">
        <v>37</v>
      </c>
      <c r="Y198" s="307"/>
    </row>
    <row r="199" spans="1:25" s="254" customFormat="1">
      <c r="A199" s="81">
        <v>96800570</v>
      </c>
      <c r="B199" s="286">
        <v>7</v>
      </c>
      <c r="C199" s="79" t="s">
        <v>101</v>
      </c>
      <c r="D199" s="79" t="s">
        <v>25</v>
      </c>
      <c r="E199" s="84">
        <v>347</v>
      </c>
      <c r="F199" s="253">
        <v>37907</v>
      </c>
      <c r="G199" s="156" t="s">
        <v>26</v>
      </c>
      <c r="H199" s="87">
        <v>4200</v>
      </c>
      <c r="I199" s="86"/>
      <c r="J199" s="88"/>
      <c r="K199" s="89" t="s">
        <v>27</v>
      </c>
      <c r="L199" s="90" t="s">
        <v>29</v>
      </c>
      <c r="M199" s="91" t="s">
        <v>29</v>
      </c>
      <c r="N199" s="92">
        <v>10</v>
      </c>
      <c r="O199" s="93"/>
      <c r="P199" s="93"/>
      <c r="Q199" s="93"/>
      <c r="R199" s="93"/>
      <c r="S199" s="93"/>
      <c r="T199" s="305">
        <v>0</v>
      </c>
      <c r="U199" s="306">
        <v>0</v>
      </c>
      <c r="V199" s="306" t="s">
        <v>43</v>
      </c>
      <c r="W199" s="306">
        <v>0</v>
      </c>
      <c r="X199" s="306" t="s">
        <v>37</v>
      </c>
      <c r="Y199" s="307"/>
    </row>
    <row r="200" spans="1:25" s="254" customFormat="1">
      <c r="A200" s="81">
        <v>96800570</v>
      </c>
      <c r="B200" s="286">
        <v>7</v>
      </c>
      <c r="C200" s="79" t="s">
        <v>101</v>
      </c>
      <c r="D200" s="79" t="s">
        <v>25</v>
      </c>
      <c r="E200" s="84">
        <v>348</v>
      </c>
      <c r="F200" s="253">
        <v>37907</v>
      </c>
      <c r="G200" s="156" t="s">
        <v>26</v>
      </c>
      <c r="H200" s="87">
        <v>4000</v>
      </c>
      <c r="I200" s="86"/>
      <c r="J200" s="88"/>
      <c r="K200" s="89" t="s">
        <v>27</v>
      </c>
      <c r="L200" s="90" t="s">
        <v>29</v>
      </c>
      <c r="M200" s="91" t="s">
        <v>29</v>
      </c>
      <c r="N200" s="92">
        <v>10</v>
      </c>
      <c r="O200" s="93"/>
      <c r="P200" s="93"/>
      <c r="Q200" s="93"/>
      <c r="R200" s="93"/>
      <c r="S200" s="93"/>
      <c r="T200" s="305">
        <v>0</v>
      </c>
      <c r="U200" s="306">
        <v>0</v>
      </c>
      <c r="V200" s="306" t="s">
        <v>43</v>
      </c>
      <c r="W200" s="306">
        <v>0</v>
      </c>
      <c r="X200" s="306" t="s">
        <v>37</v>
      </c>
      <c r="Y200" s="307"/>
    </row>
    <row r="201" spans="1:25" s="254" customFormat="1">
      <c r="A201" s="81">
        <v>96813520</v>
      </c>
      <c r="B201" s="82">
        <v>1</v>
      </c>
      <c r="C201" s="100" t="s">
        <v>102</v>
      </c>
      <c r="D201" s="79" t="s">
        <v>25</v>
      </c>
      <c r="E201" s="84">
        <v>549</v>
      </c>
      <c r="F201" s="253">
        <v>39707</v>
      </c>
      <c r="G201" s="156" t="s">
        <v>26</v>
      </c>
      <c r="H201" s="87">
        <v>8500</v>
      </c>
      <c r="I201" s="86"/>
      <c r="J201" s="88"/>
      <c r="K201" s="89" t="s">
        <v>27</v>
      </c>
      <c r="L201" s="90" t="s">
        <v>28</v>
      </c>
      <c r="M201" s="91" t="s">
        <v>29</v>
      </c>
      <c r="N201" s="92">
        <v>10</v>
      </c>
      <c r="O201" s="93"/>
      <c r="P201" s="93"/>
      <c r="Q201" s="93"/>
      <c r="R201" s="93"/>
      <c r="S201" s="93"/>
      <c r="T201" s="305">
        <v>0</v>
      </c>
      <c r="U201" s="306">
        <v>0</v>
      </c>
      <c r="V201" s="306">
        <v>0</v>
      </c>
      <c r="W201" s="306">
        <v>0</v>
      </c>
      <c r="X201" s="306">
        <v>0</v>
      </c>
      <c r="Y201" s="310"/>
    </row>
    <row r="202" spans="1:25" s="254" customFormat="1">
      <c r="A202" s="81">
        <v>96813520</v>
      </c>
      <c r="B202" s="82">
        <v>1</v>
      </c>
      <c r="C202" s="100" t="s">
        <v>102</v>
      </c>
      <c r="D202" s="79" t="s">
        <v>30</v>
      </c>
      <c r="E202" s="84">
        <v>549</v>
      </c>
      <c r="F202" s="253">
        <v>39730</v>
      </c>
      <c r="G202" s="156" t="s">
        <v>26</v>
      </c>
      <c r="H202" s="87">
        <v>7000</v>
      </c>
      <c r="I202" s="86" t="s">
        <v>31</v>
      </c>
      <c r="J202" s="88">
        <v>2.75</v>
      </c>
      <c r="K202" s="89" t="s">
        <v>27</v>
      </c>
      <c r="L202" s="90" t="s">
        <v>29</v>
      </c>
      <c r="M202" s="91" t="s">
        <v>29</v>
      </c>
      <c r="N202" s="92">
        <v>5</v>
      </c>
      <c r="O202" s="93">
        <v>1800000</v>
      </c>
      <c r="P202" s="93">
        <v>0</v>
      </c>
      <c r="Q202" s="93">
        <v>0</v>
      </c>
      <c r="R202" s="93"/>
      <c r="S202" s="93"/>
      <c r="T202" s="305" t="s">
        <v>32</v>
      </c>
      <c r="U202" s="306">
        <v>0</v>
      </c>
      <c r="V202" s="306">
        <v>0</v>
      </c>
      <c r="W202" s="306" t="s">
        <v>56</v>
      </c>
      <c r="X202" s="306" t="s">
        <v>37</v>
      </c>
      <c r="Y202" s="310"/>
    </row>
    <row r="203" spans="1:25" s="254" customFormat="1">
      <c r="A203" s="81">
        <v>96813520</v>
      </c>
      <c r="B203" s="82">
        <v>1</v>
      </c>
      <c r="C203" s="100" t="s">
        <v>102</v>
      </c>
      <c r="D203" s="79" t="s">
        <v>25</v>
      </c>
      <c r="E203" s="84">
        <v>550</v>
      </c>
      <c r="F203" s="253">
        <v>39707</v>
      </c>
      <c r="G203" s="156" t="s">
        <v>26</v>
      </c>
      <c r="H203" s="87">
        <v>8500</v>
      </c>
      <c r="I203" s="86"/>
      <c r="J203" s="88"/>
      <c r="K203" s="89" t="s">
        <v>27</v>
      </c>
      <c r="L203" s="90" t="s">
        <v>28</v>
      </c>
      <c r="M203" s="91" t="s">
        <v>29</v>
      </c>
      <c r="N203" s="92">
        <v>30</v>
      </c>
      <c r="O203" s="93"/>
      <c r="P203" s="93"/>
      <c r="Q203" s="93"/>
      <c r="R203" s="93"/>
      <c r="S203" s="93"/>
      <c r="T203" s="305">
        <v>0</v>
      </c>
      <c r="U203" s="306">
        <v>0</v>
      </c>
      <c r="V203" s="306">
        <v>0</v>
      </c>
      <c r="W203" s="306">
        <v>0</v>
      </c>
      <c r="X203" s="306">
        <v>0</v>
      </c>
      <c r="Y203" s="310"/>
    </row>
    <row r="204" spans="1:25" s="254" customFormat="1">
      <c r="A204" s="81">
        <v>96813520</v>
      </c>
      <c r="B204" s="82">
        <v>1</v>
      </c>
      <c r="C204" s="100" t="s">
        <v>102</v>
      </c>
      <c r="D204" s="79" t="s">
        <v>30</v>
      </c>
      <c r="E204" s="84">
        <v>550</v>
      </c>
      <c r="F204" s="253">
        <v>39730</v>
      </c>
      <c r="G204" s="156" t="s">
        <v>26</v>
      </c>
      <c r="H204" s="87">
        <v>7000</v>
      </c>
      <c r="I204" s="86" t="s">
        <v>45</v>
      </c>
      <c r="J204" s="88">
        <v>4.25</v>
      </c>
      <c r="K204" s="89" t="s">
        <v>27</v>
      </c>
      <c r="L204" s="90" t="s">
        <v>29</v>
      </c>
      <c r="M204" s="91" t="s">
        <v>29</v>
      </c>
      <c r="N204" s="92">
        <v>21</v>
      </c>
      <c r="O204" s="93">
        <v>4700000</v>
      </c>
      <c r="P204" s="93">
        <v>4700000</v>
      </c>
      <c r="Q204" s="93">
        <v>108281937</v>
      </c>
      <c r="R204" s="93">
        <v>1518041</v>
      </c>
      <c r="S204" s="93">
        <v>109799978</v>
      </c>
      <c r="T204" s="305" t="s">
        <v>32</v>
      </c>
      <c r="U204" s="306">
        <v>0</v>
      </c>
      <c r="V204" s="306">
        <v>0</v>
      </c>
      <c r="W204" s="306">
        <v>0</v>
      </c>
      <c r="X204" s="306" t="s">
        <v>37</v>
      </c>
      <c r="Y204" s="310"/>
    </row>
    <row r="205" spans="1:25" s="254" customFormat="1">
      <c r="A205" s="81">
        <v>92544000</v>
      </c>
      <c r="B205" s="82">
        <v>0</v>
      </c>
      <c r="C205" s="79" t="s">
        <v>103</v>
      </c>
      <c r="D205" s="79" t="s">
        <v>25</v>
      </c>
      <c r="E205" s="84">
        <v>556</v>
      </c>
      <c r="F205" s="253">
        <v>39756</v>
      </c>
      <c r="G205" s="156" t="s">
        <v>26</v>
      </c>
      <c r="H205" s="87">
        <v>1500</v>
      </c>
      <c r="I205" s="86"/>
      <c r="J205" s="88"/>
      <c r="K205" s="89" t="s">
        <v>27</v>
      </c>
      <c r="L205" s="90" t="s">
        <v>29</v>
      </c>
      <c r="M205" s="91" t="s">
        <v>29</v>
      </c>
      <c r="N205" s="92">
        <v>10</v>
      </c>
      <c r="O205" s="93"/>
      <c r="P205" s="93"/>
      <c r="Q205" s="93"/>
      <c r="R205" s="93"/>
      <c r="S205" s="93"/>
      <c r="T205" s="305">
        <v>0</v>
      </c>
      <c r="U205" s="306">
        <v>0</v>
      </c>
      <c r="V205" s="306" t="s">
        <v>43</v>
      </c>
      <c r="W205" s="306">
        <v>0</v>
      </c>
      <c r="X205" s="306">
        <v>0</v>
      </c>
      <c r="Y205" s="307" t="s">
        <v>75</v>
      </c>
    </row>
    <row r="206" spans="1:25" s="254" customFormat="1">
      <c r="A206" s="81">
        <v>93930000</v>
      </c>
      <c r="B206" s="82">
        <v>7</v>
      </c>
      <c r="C206" s="79" t="s">
        <v>104</v>
      </c>
      <c r="D206" s="79" t="s">
        <v>25</v>
      </c>
      <c r="E206" s="84">
        <v>682</v>
      </c>
      <c r="F206" s="253">
        <v>40823</v>
      </c>
      <c r="G206" s="156" t="s">
        <v>26</v>
      </c>
      <c r="H206" s="87">
        <v>1000</v>
      </c>
      <c r="I206" s="86"/>
      <c r="J206" s="88"/>
      <c r="K206" s="89" t="s">
        <v>28</v>
      </c>
      <c r="L206" s="90" t="s">
        <v>27</v>
      </c>
      <c r="M206" s="91" t="s">
        <v>77</v>
      </c>
      <c r="N206" s="92">
        <v>10</v>
      </c>
      <c r="O206" s="93"/>
      <c r="P206" s="93"/>
      <c r="Q206" s="93"/>
      <c r="R206" s="93"/>
      <c r="S206" s="93"/>
      <c r="T206" s="305">
        <v>0</v>
      </c>
      <c r="U206" s="306">
        <v>0</v>
      </c>
      <c r="V206" s="306" t="s">
        <v>43</v>
      </c>
      <c r="W206" s="306">
        <v>0</v>
      </c>
      <c r="X206" s="306">
        <v>0</v>
      </c>
      <c r="Y206" s="307"/>
    </row>
    <row r="207" spans="1:25" s="254" customFormat="1">
      <c r="A207" s="81">
        <v>93930000</v>
      </c>
      <c r="B207" s="82">
        <v>7</v>
      </c>
      <c r="C207" s="79" t="s">
        <v>104</v>
      </c>
      <c r="D207" s="79" t="s">
        <v>25</v>
      </c>
      <c r="E207" s="84">
        <v>721</v>
      </c>
      <c r="F207" s="300">
        <v>41022</v>
      </c>
      <c r="G207" s="156" t="s">
        <v>26</v>
      </c>
      <c r="H207" s="301">
        <v>1000</v>
      </c>
      <c r="I207" s="86"/>
      <c r="J207" s="302"/>
      <c r="K207" s="89" t="s">
        <v>27</v>
      </c>
      <c r="L207" s="90" t="s">
        <v>28</v>
      </c>
      <c r="M207" s="91" t="s">
        <v>29</v>
      </c>
      <c r="N207" s="92">
        <v>30</v>
      </c>
      <c r="O207" s="303"/>
      <c r="P207" s="303"/>
      <c r="Q207" s="303"/>
      <c r="R207" s="303"/>
      <c r="S207" s="303"/>
      <c r="T207" s="305">
        <v>0</v>
      </c>
      <c r="U207" s="306">
        <v>0</v>
      </c>
      <c r="V207" s="306" t="s">
        <v>43</v>
      </c>
      <c r="W207" s="306">
        <v>0</v>
      </c>
      <c r="X207" s="306">
        <v>0</v>
      </c>
      <c r="Y207" s="307"/>
    </row>
    <row r="208" spans="1:25" s="254" customFormat="1">
      <c r="A208" s="81">
        <v>96686870</v>
      </c>
      <c r="B208" s="82">
        <v>8</v>
      </c>
      <c r="C208" s="79" t="s">
        <v>105</v>
      </c>
      <c r="D208" s="79" t="s">
        <v>25</v>
      </c>
      <c r="E208" s="84">
        <v>613</v>
      </c>
      <c r="F208" s="253">
        <v>40094</v>
      </c>
      <c r="G208" s="156" t="s">
        <v>26</v>
      </c>
      <c r="H208" s="87">
        <v>1000</v>
      </c>
      <c r="I208" s="86"/>
      <c r="J208" s="88"/>
      <c r="K208" s="89" t="s">
        <v>27</v>
      </c>
      <c r="L208" s="90" t="s">
        <v>28</v>
      </c>
      <c r="M208" s="91" t="s">
        <v>29</v>
      </c>
      <c r="N208" s="92">
        <v>10</v>
      </c>
      <c r="O208" s="93"/>
      <c r="P208" s="93"/>
      <c r="Q208" s="93"/>
      <c r="R208" s="93"/>
      <c r="S208" s="93"/>
      <c r="T208" s="305">
        <v>0</v>
      </c>
      <c r="U208" s="306">
        <v>0</v>
      </c>
      <c r="V208" s="306">
        <v>0</v>
      </c>
      <c r="W208" s="306">
        <v>0</v>
      </c>
      <c r="X208" s="306">
        <v>0</v>
      </c>
      <c r="Y208" s="307"/>
    </row>
    <row r="209" spans="1:25" s="254" customFormat="1">
      <c r="A209" s="81">
        <v>96686870</v>
      </c>
      <c r="B209" s="82">
        <v>8</v>
      </c>
      <c r="C209" s="79" t="s">
        <v>105</v>
      </c>
      <c r="D209" s="79" t="s">
        <v>30</v>
      </c>
      <c r="E209" s="84">
        <v>613</v>
      </c>
      <c r="F209" s="253">
        <v>40106</v>
      </c>
      <c r="G209" s="156" t="s">
        <v>44</v>
      </c>
      <c r="H209" s="87">
        <v>15000000</v>
      </c>
      <c r="I209" s="86" t="s">
        <v>31</v>
      </c>
      <c r="J209" s="88">
        <v>7</v>
      </c>
      <c r="K209" s="89" t="s">
        <v>27</v>
      </c>
      <c r="L209" s="90" t="s">
        <v>28</v>
      </c>
      <c r="M209" s="91" t="s">
        <v>29</v>
      </c>
      <c r="N209" s="92">
        <v>6</v>
      </c>
      <c r="O209" s="93"/>
      <c r="P209" s="93"/>
      <c r="Q209" s="93">
        <v>0</v>
      </c>
      <c r="R209" s="93"/>
      <c r="S209" s="93"/>
      <c r="T209" s="305">
        <v>0</v>
      </c>
      <c r="U209" s="306">
        <v>0</v>
      </c>
      <c r="V209" s="306" t="s">
        <v>43</v>
      </c>
      <c r="W209" s="306">
        <v>0</v>
      </c>
      <c r="X209" s="306" t="s">
        <v>37</v>
      </c>
      <c r="Y209" s="307"/>
    </row>
    <row r="210" spans="1:25" s="254" customFormat="1">
      <c r="A210" s="81">
        <v>96686870</v>
      </c>
      <c r="B210" s="82">
        <v>8</v>
      </c>
      <c r="C210" s="79" t="s">
        <v>105</v>
      </c>
      <c r="D210" s="79" t="s">
        <v>30</v>
      </c>
      <c r="E210" s="84">
        <v>613</v>
      </c>
      <c r="F210" s="253">
        <v>40106</v>
      </c>
      <c r="G210" s="156" t="s">
        <v>26</v>
      </c>
      <c r="H210" s="87">
        <v>750</v>
      </c>
      <c r="I210" s="86" t="s">
        <v>45</v>
      </c>
      <c r="J210" s="88">
        <v>4</v>
      </c>
      <c r="K210" s="89" t="s">
        <v>27</v>
      </c>
      <c r="L210" s="90" t="s">
        <v>28</v>
      </c>
      <c r="M210" s="91" t="s">
        <v>29</v>
      </c>
      <c r="N210" s="92">
        <v>6</v>
      </c>
      <c r="O210" s="93"/>
      <c r="P210" s="93"/>
      <c r="Q210" s="93">
        <v>0</v>
      </c>
      <c r="R210" s="93"/>
      <c r="S210" s="93"/>
      <c r="T210" s="305" t="s">
        <v>32</v>
      </c>
      <c r="U210" s="306">
        <v>0</v>
      </c>
      <c r="V210" s="306" t="s">
        <v>43</v>
      </c>
      <c r="W210" s="306">
        <v>0</v>
      </c>
      <c r="X210" s="306" t="s">
        <v>37</v>
      </c>
      <c r="Y210" s="307"/>
    </row>
    <row r="211" spans="1:25" s="254" customFormat="1">
      <c r="A211" s="81">
        <v>96686870</v>
      </c>
      <c r="B211" s="82">
        <v>8</v>
      </c>
      <c r="C211" s="79" t="s">
        <v>105</v>
      </c>
      <c r="D211" s="79" t="s">
        <v>39</v>
      </c>
      <c r="E211" s="84">
        <v>613</v>
      </c>
      <c r="F211" s="253">
        <v>40651</v>
      </c>
      <c r="G211" s="156" t="s">
        <v>44</v>
      </c>
      <c r="H211" s="87">
        <v>15000000</v>
      </c>
      <c r="I211" s="86" t="s">
        <v>46</v>
      </c>
      <c r="J211" s="88" t="s">
        <v>106</v>
      </c>
      <c r="K211" s="89" t="s">
        <v>27</v>
      </c>
      <c r="L211" s="90" t="s">
        <v>28</v>
      </c>
      <c r="M211" s="91" t="s">
        <v>29</v>
      </c>
      <c r="N211" s="92">
        <v>5</v>
      </c>
      <c r="O211" s="93"/>
      <c r="P211" s="93"/>
      <c r="Q211" s="93">
        <v>0</v>
      </c>
      <c r="R211" s="93"/>
      <c r="S211" s="93"/>
      <c r="T211" s="305">
        <v>0</v>
      </c>
      <c r="U211" s="306">
        <v>0</v>
      </c>
      <c r="V211" s="306" t="s">
        <v>43</v>
      </c>
      <c r="W211" s="306">
        <v>0</v>
      </c>
      <c r="X211" s="306">
        <v>0</v>
      </c>
      <c r="Y211" s="307"/>
    </row>
    <row r="212" spans="1:25" s="254" customFormat="1">
      <c r="A212" s="81">
        <v>96686870</v>
      </c>
      <c r="B212" s="82">
        <v>8</v>
      </c>
      <c r="C212" s="79" t="s">
        <v>105</v>
      </c>
      <c r="D212" s="79" t="s">
        <v>39</v>
      </c>
      <c r="E212" s="84">
        <v>613</v>
      </c>
      <c r="F212" s="253">
        <v>40651</v>
      </c>
      <c r="G212" s="156" t="s">
        <v>26</v>
      </c>
      <c r="H212" s="87">
        <v>750</v>
      </c>
      <c r="I212" s="86" t="s">
        <v>51</v>
      </c>
      <c r="J212" s="88">
        <v>4.5</v>
      </c>
      <c r="K212" s="89" t="s">
        <v>27</v>
      </c>
      <c r="L212" s="90" t="s">
        <v>28</v>
      </c>
      <c r="M212" s="91" t="s">
        <v>29</v>
      </c>
      <c r="N212" s="92">
        <v>5</v>
      </c>
      <c r="O212" s="93">
        <v>650000</v>
      </c>
      <c r="P212" s="93">
        <v>650000</v>
      </c>
      <c r="Q212" s="93">
        <v>14975162</v>
      </c>
      <c r="R212" s="93">
        <v>282480</v>
      </c>
      <c r="S212" s="93">
        <v>15257642</v>
      </c>
      <c r="T212" s="305" t="s">
        <v>32</v>
      </c>
      <c r="U212" s="306">
        <v>0</v>
      </c>
      <c r="V212" s="306">
        <v>0</v>
      </c>
      <c r="W212" s="306">
        <v>0</v>
      </c>
      <c r="X212" s="306">
        <v>0</v>
      </c>
      <c r="Y212" s="307"/>
    </row>
    <row r="213" spans="1:25" s="254" customFormat="1">
      <c r="A213" s="81">
        <v>93281000</v>
      </c>
      <c r="B213" s="82" t="s">
        <v>23</v>
      </c>
      <c r="C213" s="79" t="s">
        <v>107</v>
      </c>
      <c r="D213" s="79" t="s">
        <v>54</v>
      </c>
      <c r="E213" s="308">
        <v>224</v>
      </c>
      <c r="F213" s="253">
        <v>36615</v>
      </c>
      <c r="G213" s="156" t="s">
        <v>26</v>
      </c>
      <c r="H213" s="87">
        <v>1000</v>
      </c>
      <c r="I213" s="86" t="s">
        <v>55</v>
      </c>
      <c r="J213" s="88">
        <v>7</v>
      </c>
      <c r="K213" s="89" t="s">
        <v>27</v>
      </c>
      <c r="L213" s="90" t="s">
        <v>29</v>
      </c>
      <c r="M213" s="91" t="s">
        <v>29</v>
      </c>
      <c r="N213" s="309">
        <v>3.5</v>
      </c>
      <c r="O213" s="93">
        <v>645000</v>
      </c>
      <c r="P213" s="93"/>
      <c r="Q213" s="93">
        <v>0</v>
      </c>
      <c r="R213" s="93"/>
      <c r="S213" s="93"/>
      <c r="T213" s="305" t="s">
        <v>32</v>
      </c>
      <c r="U213" s="306">
        <v>0</v>
      </c>
      <c r="V213" s="306">
        <v>0</v>
      </c>
      <c r="W213" s="306" t="s">
        <v>56</v>
      </c>
      <c r="X213" s="306" t="s">
        <v>37</v>
      </c>
      <c r="Y213" s="307"/>
    </row>
    <row r="214" spans="1:25" s="254" customFormat="1">
      <c r="A214" s="81">
        <v>93281000</v>
      </c>
      <c r="B214" s="82" t="s">
        <v>23</v>
      </c>
      <c r="C214" s="79" t="s">
        <v>107</v>
      </c>
      <c r="D214" s="79" t="s">
        <v>54</v>
      </c>
      <c r="E214" s="308">
        <v>224</v>
      </c>
      <c r="F214" s="253">
        <v>36615</v>
      </c>
      <c r="G214" s="156" t="s">
        <v>26</v>
      </c>
      <c r="H214" s="87">
        <v>2500</v>
      </c>
      <c r="I214" s="86" t="s">
        <v>57</v>
      </c>
      <c r="J214" s="88">
        <v>7</v>
      </c>
      <c r="K214" s="89" t="s">
        <v>27</v>
      </c>
      <c r="L214" s="90" t="s">
        <v>29</v>
      </c>
      <c r="M214" s="91" t="s">
        <v>29</v>
      </c>
      <c r="N214" s="309">
        <v>3.5</v>
      </c>
      <c r="O214" s="93">
        <v>2200000</v>
      </c>
      <c r="P214" s="93"/>
      <c r="Q214" s="93">
        <v>0</v>
      </c>
      <c r="R214" s="93"/>
      <c r="S214" s="93"/>
      <c r="T214" s="305" t="s">
        <v>32</v>
      </c>
      <c r="U214" s="306">
        <v>0</v>
      </c>
      <c r="V214" s="306">
        <v>0</v>
      </c>
      <c r="W214" s="306" t="s">
        <v>56</v>
      </c>
      <c r="X214" s="306" t="s">
        <v>37</v>
      </c>
      <c r="Y214" s="307"/>
    </row>
    <row r="215" spans="1:25" s="254" customFormat="1">
      <c r="A215" s="81">
        <v>93281000</v>
      </c>
      <c r="B215" s="82" t="s">
        <v>23</v>
      </c>
      <c r="C215" s="79" t="s">
        <v>107</v>
      </c>
      <c r="D215" s="79" t="s">
        <v>54</v>
      </c>
      <c r="E215" s="308">
        <v>224</v>
      </c>
      <c r="F215" s="253">
        <v>36615</v>
      </c>
      <c r="G215" s="156" t="s">
        <v>26</v>
      </c>
      <c r="H215" s="87">
        <v>200</v>
      </c>
      <c r="I215" s="86" t="s">
        <v>58</v>
      </c>
      <c r="J215" s="88">
        <v>6.75</v>
      </c>
      <c r="K215" s="89" t="s">
        <v>27</v>
      </c>
      <c r="L215" s="90" t="s">
        <v>29</v>
      </c>
      <c r="M215" s="91" t="s">
        <v>29</v>
      </c>
      <c r="N215" s="309">
        <v>21</v>
      </c>
      <c r="O215" s="93">
        <v>155000</v>
      </c>
      <c r="P215" s="93">
        <v>51050</v>
      </c>
      <c r="Q215" s="93">
        <v>1176126</v>
      </c>
      <c r="R215" s="93">
        <v>6837</v>
      </c>
      <c r="S215" s="93">
        <v>1182963</v>
      </c>
      <c r="T215" s="305" t="s">
        <v>32</v>
      </c>
      <c r="U215" s="306">
        <v>0</v>
      </c>
      <c r="V215" s="306">
        <v>0</v>
      </c>
      <c r="W215" s="306">
        <v>0</v>
      </c>
      <c r="X215" s="306" t="s">
        <v>37</v>
      </c>
      <c r="Y215" s="307"/>
    </row>
    <row r="216" spans="1:25" s="254" customFormat="1">
      <c r="A216" s="81">
        <v>93281000</v>
      </c>
      <c r="B216" s="82" t="s">
        <v>23</v>
      </c>
      <c r="C216" s="79" t="s">
        <v>107</v>
      </c>
      <c r="D216" s="79" t="s">
        <v>54</v>
      </c>
      <c r="E216" s="308">
        <v>224</v>
      </c>
      <c r="F216" s="253">
        <v>36615</v>
      </c>
      <c r="G216" s="156" t="s">
        <v>26</v>
      </c>
      <c r="H216" s="87">
        <v>1800</v>
      </c>
      <c r="I216" s="86" t="s">
        <v>59</v>
      </c>
      <c r="J216" s="88">
        <v>6.75</v>
      </c>
      <c r="K216" s="89" t="s">
        <v>27</v>
      </c>
      <c r="L216" s="90" t="s">
        <v>29</v>
      </c>
      <c r="M216" s="91" t="s">
        <v>29</v>
      </c>
      <c r="N216" s="309">
        <v>21</v>
      </c>
      <c r="O216" s="93">
        <v>1400000</v>
      </c>
      <c r="P216" s="93">
        <v>238235</v>
      </c>
      <c r="Q216" s="93">
        <v>5488627</v>
      </c>
      <c r="R216" s="93">
        <v>31913</v>
      </c>
      <c r="S216" s="93">
        <v>5520540</v>
      </c>
      <c r="T216" s="305" t="s">
        <v>32</v>
      </c>
      <c r="U216" s="306">
        <v>0</v>
      </c>
      <c r="V216" s="306">
        <v>0</v>
      </c>
      <c r="W216" s="306">
        <v>0</v>
      </c>
      <c r="X216" s="306" t="s">
        <v>37</v>
      </c>
      <c r="Y216" s="307"/>
    </row>
    <row r="217" spans="1:25" s="254" customFormat="1">
      <c r="A217" s="81">
        <v>93281000</v>
      </c>
      <c r="B217" s="82" t="s">
        <v>23</v>
      </c>
      <c r="C217" s="79" t="s">
        <v>107</v>
      </c>
      <c r="D217" s="79" t="s">
        <v>25</v>
      </c>
      <c r="E217" s="84">
        <v>504</v>
      </c>
      <c r="F217" s="253">
        <v>39272</v>
      </c>
      <c r="G217" s="156" t="s">
        <v>26</v>
      </c>
      <c r="H217" s="87">
        <v>2000</v>
      </c>
      <c r="I217" s="86"/>
      <c r="J217" s="88"/>
      <c r="K217" s="89" t="s">
        <v>27</v>
      </c>
      <c r="L217" s="90" t="s">
        <v>29</v>
      </c>
      <c r="M217" s="91" t="s">
        <v>29</v>
      </c>
      <c r="N217" s="92">
        <v>10</v>
      </c>
      <c r="O217" s="93"/>
      <c r="P217" s="93"/>
      <c r="Q217" s="93"/>
      <c r="R217" s="93"/>
      <c r="S217" s="93"/>
      <c r="T217" s="305">
        <v>0</v>
      </c>
      <c r="U217" s="306">
        <v>0</v>
      </c>
      <c r="V217" s="306">
        <v>0</v>
      </c>
      <c r="W217" s="306">
        <v>0</v>
      </c>
      <c r="X217" s="306">
        <v>0</v>
      </c>
      <c r="Y217" s="307"/>
    </row>
    <row r="218" spans="1:25" s="254" customFormat="1">
      <c r="A218" s="81">
        <v>93281000</v>
      </c>
      <c r="B218" s="82" t="s">
        <v>23</v>
      </c>
      <c r="C218" s="79" t="s">
        <v>107</v>
      </c>
      <c r="D218" s="79" t="s">
        <v>30</v>
      </c>
      <c r="E218" s="84">
        <v>504</v>
      </c>
      <c r="F218" s="253">
        <v>39290</v>
      </c>
      <c r="G218" s="156" t="s">
        <v>26</v>
      </c>
      <c r="H218" s="87">
        <v>1500</v>
      </c>
      <c r="I218" s="86" t="s">
        <v>31</v>
      </c>
      <c r="J218" s="88">
        <v>3.8</v>
      </c>
      <c r="K218" s="89" t="s">
        <v>27</v>
      </c>
      <c r="L218" s="90" t="s">
        <v>29</v>
      </c>
      <c r="M218" s="91" t="s">
        <v>29</v>
      </c>
      <c r="N218" s="92">
        <v>10</v>
      </c>
      <c r="O218" s="93">
        <v>1500000</v>
      </c>
      <c r="P218" s="93">
        <v>1500000</v>
      </c>
      <c r="Q218" s="93">
        <v>34558065</v>
      </c>
      <c r="R218" s="93">
        <v>335597</v>
      </c>
      <c r="S218" s="93">
        <v>34893662</v>
      </c>
      <c r="T218" s="305" t="s">
        <v>32</v>
      </c>
      <c r="U218" s="306">
        <v>0</v>
      </c>
      <c r="V218" s="306">
        <v>0</v>
      </c>
      <c r="W218" s="306">
        <v>0</v>
      </c>
      <c r="X218" s="306" t="s">
        <v>37</v>
      </c>
      <c r="Y218" s="307"/>
    </row>
    <row r="219" spans="1:25" s="254" customFormat="1">
      <c r="A219" s="81">
        <v>93281000</v>
      </c>
      <c r="B219" s="82" t="s">
        <v>23</v>
      </c>
      <c r="C219" s="79" t="s">
        <v>107</v>
      </c>
      <c r="D219" s="79" t="s">
        <v>39</v>
      </c>
      <c r="E219" s="84">
        <v>504</v>
      </c>
      <c r="F219" s="253">
        <v>39547</v>
      </c>
      <c r="G219" s="156" t="s">
        <v>26</v>
      </c>
      <c r="H219" s="87">
        <v>500</v>
      </c>
      <c r="I219" s="86" t="s">
        <v>58</v>
      </c>
      <c r="J219" s="88">
        <v>3.1</v>
      </c>
      <c r="K219" s="89" t="s">
        <v>27</v>
      </c>
      <c r="L219" s="90" t="s">
        <v>29</v>
      </c>
      <c r="M219" s="91" t="s">
        <v>29</v>
      </c>
      <c r="N219" s="92">
        <v>9</v>
      </c>
      <c r="O219" s="93">
        <v>500000</v>
      </c>
      <c r="P219" s="93">
        <v>500000</v>
      </c>
      <c r="Q219" s="93">
        <v>11519355</v>
      </c>
      <c r="R219" s="93">
        <v>151768</v>
      </c>
      <c r="S219" s="93">
        <v>11671123</v>
      </c>
      <c r="T219" s="305" t="s">
        <v>32</v>
      </c>
      <c r="U219" s="306">
        <v>0</v>
      </c>
      <c r="V219" s="306">
        <v>0</v>
      </c>
      <c r="W219" s="306">
        <v>0</v>
      </c>
      <c r="X219" s="306" t="s">
        <v>37</v>
      </c>
      <c r="Y219" s="307"/>
    </row>
    <row r="220" spans="1:25" s="254" customFormat="1">
      <c r="A220" s="81">
        <v>93281000</v>
      </c>
      <c r="B220" s="82" t="s">
        <v>23</v>
      </c>
      <c r="C220" s="79" t="s">
        <v>107</v>
      </c>
      <c r="D220" s="79" t="s">
        <v>25</v>
      </c>
      <c r="E220" s="84">
        <v>505</v>
      </c>
      <c r="F220" s="253">
        <v>39272</v>
      </c>
      <c r="G220" s="156" t="s">
        <v>26</v>
      </c>
      <c r="H220" s="87">
        <v>2000</v>
      </c>
      <c r="I220" s="86"/>
      <c r="J220" s="88"/>
      <c r="K220" s="89" t="s">
        <v>27</v>
      </c>
      <c r="L220" s="90" t="s">
        <v>29</v>
      </c>
      <c r="M220" s="91" t="s">
        <v>29</v>
      </c>
      <c r="N220" s="92">
        <v>30</v>
      </c>
      <c r="O220" s="93"/>
      <c r="P220" s="93"/>
      <c r="Q220" s="93"/>
      <c r="R220" s="93"/>
      <c r="S220" s="93"/>
      <c r="T220" s="305">
        <v>0</v>
      </c>
      <c r="U220" s="306">
        <v>0</v>
      </c>
      <c r="V220" s="306">
        <v>0</v>
      </c>
      <c r="W220" s="306">
        <v>0</v>
      </c>
      <c r="X220" s="306">
        <v>0</v>
      </c>
      <c r="Y220" s="307"/>
    </row>
    <row r="221" spans="1:25" s="254" customFormat="1">
      <c r="A221" s="81">
        <v>93281000</v>
      </c>
      <c r="B221" s="82" t="s">
        <v>23</v>
      </c>
      <c r="C221" s="79" t="s">
        <v>107</v>
      </c>
      <c r="D221" s="79" t="s">
        <v>30</v>
      </c>
      <c r="E221" s="84">
        <v>505</v>
      </c>
      <c r="F221" s="253">
        <v>39547</v>
      </c>
      <c r="G221" s="156" t="s">
        <v>26</v>
      </c>
      <c r="H221" s="87">
        <v>500</v>
      </c>
      <c r="I221" s="86" t="s">
        <v>59</v>
      </c>
      <c r="J221" s="88">
        <v>3.1</v>
      </c>
      <c r="K221" s="89" t="s">
        <v>27</v>
      </c>
      <c r="L221" s="90" t="s">
        <v>29</v>
      </c>
      <c r="M221" s="91" t="s">
        <v>29</v>
      </c>
      <c r="N221" s="92">
        <v>10</v>
      </c>
      <c r="O221" s="93">
        <v>500000</v>
      </c>
      <c r="P221" s="93">
        <v>500000</v>
      </c>
      <c r="Q221" s="93">
        <v>11519355</v>
      </c>
      <c r="R221" s="93">
        <v>151768</v>
      </c>
      <c r="S221" s="93">
        <v>11671123</v>
      </c>
      <c r="T221" s="305" t="s">
        <v>32</v>
      </c>
      <c r="U221" s="306">
        <v>0</v>
      </c>
      <c r="V221" s="306">
        <v>0</v>
      </c>
      <c r="W221" s="306">
        <v>0</v>
      </c>
      <c r="X221" s="306" t="s">
        <v>37</v>
      </c>
      <c r="Y221" s="307"/>
    </row>
    <row r="222" spans="1:25" s="254" customFormat="1">
      <c r="A222" s="81">
        <v>93281000</v>
      </c>
      <c r="B222" s="82" t="s">
        <v>23</v>
      </c>
      <c r="C222" s="79" t="s">
        <v>107</v>
      </c>
      <c r="D222" s="79" t="s">
        <v>25</v>
      </c>
      <c r="E222" s="84">
        <v>695</v>
      </c>
      <c r="F222" s="253">
        <v>40890</v>
      </c>
      <c r="G222" s="156" t="s">
        <v>26</v>
      </c>
      <c r="H222" s="87">
        <v>4000</v>
      </c>
      <c r="I222" s="86"/>
      <c r="J222" s="88"/>
      <c r="K222" s="89" t="s">
        <v>27</v>
      </c>
      <c r="L222" s="90" t="s">
        <v>28</v>
      </c>
      <c r="M222" s="91" t="s">
        <v>29</v>
      </c>
      <c r="N222" s="92">
        <v>30</v>
      </c>
      <c r="O222" s="93"/>
      <c r="P222" s="93"/>
      <c r="Q222" s="311">
        <v>0</v>
      </c>
      <c r="R222" s="93"/>
      <c r="S222" s="93"/>
      <c r="T222" s="305">
        <v>0</v>
      </c>
      <c r="U222" s="306">
        <v>0</v>
      </c>
      <c r="V222" s="306" t="s">
        <v>43</v>
      </c>
      <c r="W222" s="306">
        <v>0</v>
      </c>
      <c r="X222" s="306">
        <v>0</v>
      </c>
      <c r="Y222" s="307"/>
    </row>
    <row r="223" spans="1:25" s="254" customFormat="1">
      <c r="A223" s="81">
        <v>93281000</v>
      </c>
      <c r="B223" s="82" t="s">
        <v>23</v>
      </c>
      <c r="C223" s="79" t="s">
        <v>107</v>
      </c>
      <c r="D223" s="79" t="s">
        <v>25</v>
      </c>
      <c r="E223" s="84">
        <v>696</v>
      </c>
      <c r="F223" s="253">
        <v>40890</v>
      </c>
      <c r="G223" s="156" t="s">
        <v>26</v>
      </c>
      <c r="H223" s="87">
        <v>4000</v>
      </c>
      <c r="I223" s="86"/>
      <c r="J223" s="88"/>
      <c r="K223" s="89" t="s">
        <v>27</v>
      </c>
      <c r="L223" s="90" t="s">
        <v>28</v>
      </c>
      <c r="M223" s="91" t="s">
        <v>29</v>
      </c>
      <c r="N223" s="92">
        <v>10</v>
      </c>
      <c r="O223" s="93"/>
      <c r="P223" s="93"/>
      <c r="Q223" s="311">
        <v>0</v>
      </c>
      <c r="R223" s="93"/>
      <c r="S223" s="93"/>
      <c r="T223" s="305">
        <v>0</v>
      </c>
      <c r="U223" s="306">
        <v>0</v>
      </c>
      <c r="V223" s="306" t="s">
        <v>43</v>
      </c>
      <c r="W223" s="306">
        <v>0</v>
      </c>
      <c r="X223" s="306">
        <v>0</v>
      </c>
      <c r="Y223" s="307"/>
    </row>
    <row r="224" spans="1:25" s="254" customFormat="1">
      <c r="A224" s="81">
        <v>96505760</v>
      </c>
      <c r="B224" s="286">
        <v>9</v>
      </c>
      <c r="C224" s="79" t="s">
        <v>108</v>
      </c>
      <c r="D224" s="79" t="s">
        <v>54</v>
      </c>
      <c r="E224" s="308">
        <v>234</v>
      </c>
      <c r="F224" s="253">
        <v>36812</v>
      </c>
      <c r="G224" s="290" t="s">
        <v>26</v>
      </c>
      <c r="H224" s="87">
        <v>2500</v>
      </c>
      <c r="I224" s="312" t="s">
        <v>46</v>
      </c>
      <c r="J224" s="88">
        <v>7</v>
      </c>
      <c r="K224" s="89" t="s">
        <v>27</v>
      </c>
      <c r="L224" s="90" t="s">
        <v>29</v>
      </c>
      <c r="M224" s="91" t="s">
        <v>29</v>
      </c>
      <c r="N224" s="313">
        <v>21</v>
      </c>
      <c r="O224" s="93">
        <v>2500000</v>
      </c>
      <c r="P224" s="93">
        <v>1508573</v>
      </c>
      <c r="Q224" s="93">
        <v>34755576</v>
      </c>
      <c r="R224" s="93">
        <v>896904</v>
      </c>
      <c r="S224" s="93">
        <v>35652480</v>
      </c>
      <c r="T224" s="305" t="s">
        <v>32</v>
      </c>
      <c r="U224" s="306">
        <v>0</v>
      </c>
      <c r="V224" s="306">
        <v>0</v>
      </c>
      <c r="W224" s="306">
        <v>0</v>
      </c>
      <c r="X224" s="306" t="s">
        <v>37</v>
      </c>
      <c r="Y224" s="307"/>
    </row>
    <row r="225" spans="1:25" s="254" customFormat="1">
      <c r="A225" s="81">
        <v>96505760</v>
      </c>
      <c r="B225" s="286">
        <v>9</v>
      </c>
      <c r="C225" s="79" t="s">
        <v>108</v>
      </c>
      <c r="D225" s="79" t="s">
        <v>54</v>
      </c>
      <c r="E225" s="308">
        <v>234</v>
      </c>
      <c r="F225" s="253">
        <v>36812</v>
      </c>
      <c r="G225" s="290" t="s">
        <v>26</v>
      </c>
      <c r="H225" s="87">
        <v>4500</v>
      </c>
      <c r="I225" s="312" t="s">
        <v>51</v>
      </c>
      <c r="J225" s="88">
        <v>7</v>
      </c>
      <c r="K225" s="89" t="s">
        <v>27</v>
      </c>
      <c r="L225" s="90" t="s">
        <v>29</v>
      </c>
      <c r="M225" s="91" t="s">
        <v>29</v>
      </c>
      <c r="N225" s="313">
        <v>6</v>
      </c>
      <c r="O225" s="93">
        <v>3500000</v>
      </c>
      <c r="P225" s="93"/>
      <c r="Q225" s="93">
        <v>0</v>
      </c>
      <c r="R225" s="93"/>
      <c r="S225" s="93"/>
      <c r="T225" s="305" t="s">
        <v>32</v>
      </c>
      <c r="U225" s="306">
        <v>0</v>
      </c>
      <c r="V225" s="306">
        <v>0</v>
      </c>
      <c r="W225" s="306" t="s">
        <v>56</v>
      </c>
      <c r="X225" s="306" t="s">
        <v>37</v>
      </c>
      <c r="Y225" s="307"/>
    </row>
    <row r="226" spans="1:25" s="254" customFormat="1">
      <c r="A226" s="81">
        <v>96505760</v>
      </c>
      <c r="B226" s="286">
        <v>9</v>
      </c>
      <c r="C226" s="79" t="s">
        <v>108</v>
      </c>
      <c r="D226" s="79" t="s">
        <v>25</v>
      </c>
      <c r="E226" s="84">
        <v>499</v>
      </c>
      <c r="F226" s="253">
        <v>39182</v>
      </c>
      <c r="G226" s="156" t="s">
        <v>26</v>
      </c>
      <c r="H226" s="87">
        <v>6000</v>
      </c>
      <c r="I226" s="86"/>
      <c r="J226" s="88"/>
      <c r="K226" s="89" t="s">
        <v>28</v>
      </c>
      <c r="L226" s="90" t="s">
        <v>27</v>
      </c>
      <c r="M226" s="91" t="s">
        <v>29</v>
      </c>
      <c r="N226" s="92">
        <v>30</v>
      </c>
      <c r="O226" s="93"/>
      <c r="P226" s="93"/>
      <c r="Q226" s="93"/>
      <c r="R226" s="93"/>
      <c r="S226" s="93"/>
      <c r="T226" s="305">
        <v>0</v>
      </c>
      <c r="U226" s="306">
        <v>0</v>
      </c>
      <c r="V226" s="306">
        <v>0</v>
      </c>
      <c r="W226" s="306">
        <v>0</v>
      </c>
      <c r="X226" s="306">
        <v>0</v>
      </c>
      <c r="Y226" s="307"/>
    </row>
    <row r="227" spans="1:25" s="254" customFormat="1">
      <c r="A227" s="81">
        <v>96505760</v>
      </c>
      <c r="B227" s="286">
        <v>9</v>
      </c>
      <c r="C227" s="79" t="s">
        <v>108</v>
      </c>
      <c r="D227" s="79" t="s">
        <v>30</v>
      </c>
      <c r="E227" s="84">
        <v>499</v>
      </c>
      <c r="F227" s="253">
        <v>39209</v>
      </c>
      <c r="G227" s="156" t="s">
        <v>26</v>
      </c>
      <c r="H227" s="87">
        <v>6000</v>
      </c>
      <c r="I227" s="86" t="s">
        <v>48</v>
      </c>
      <c r="J227" s="88">
        <v>3.4</v>
      </c>
      <c r="K227" s="89" t="s">
        <v>28</v>
      </c>
      <c r="L227" s="90" t="s">
        <v>27</v>
      </c>
      <c r="M227" s="91" t="s">
        <v>29</v>
      </c>
      <c r="N227" s="92">
        <v>21</v>
      </c>
      <c r="O227" s="93">
        <v>6000000</v>
      </c>
      <c r="P227" s="93">
        <v>6000000</v>
      </c>
      <c r="Q227" s="93">
        <v>138232260</v>
      </c>
      <c r="R227" s="93">
        <v>1540600</v>
      </c>
      <c r="S227" s="93">
        <v>139772860</v>
      </c>
      <c r="T227" s="305" t="s">
        <v>32</v>
      </c>
      <c r="U227" s="306">
        <v>0</v>
      </c>
      <c r="V227" s="306">
        <v>0</v>
      </c>
      <c r="W227" s="306">
        <v>0</v>
      </c>
      <c r="X227" s="306" t="s">
        <v>37</v>
      </c>
      <c r="Y227" s="307"/>
    </row>
    <row r="228" spans="1:25" s="254" customFormat="1">
      <c r="A228" s="81">
        <v>96505760</v>
      </c>
      <c r="B228" s="286">
        <v>9</v>
      </c>
      <c r="C228" s="79" t="s">
        <v>108</v>
      </c>
      <c r="D228" s="79" t="s">
        <v>25</v>
      </c>
      <c r="E228" s="84">
        <v>500</v>
      </c>
      <c r="F228" s="253">
        <v>39182</v>
      </c>
      <c r="G228" s="156" t="s">
        <v>26</v>
      </c>
      <c r="H228" s="87">
        <v>6000</v>
      </c>
      <c r="I228" s="86"/>
      <c r="J228" s="88"/>
      <c r="K228" s="89" t="s">
        <v>28</v>
      </c>
      <c r="L228" s="90" t="s">
        <v>27</v>
      </c>
      <c r="M228" s="91" t="s">
        <v>29</v>
      </c>
      <c r="N228" s="92">
        <v>10</v>
      </c>
      <c r="O228" s="93"/>
      <c r="P228" s="93"/>
      <c r="Q228" s="93"/>
      <c r="R228" s="93"/>
      <c r="S228" s="93"/>
      <c r="T228" s="305">
        <v>0</v>
      </c>
      <c r="U228" s="306">
        <v>0</v>
      </c>
      <c r="V228" s="306">
        <v>0</v>
      </c>
      <c r="W228" s="306">
        <v>0</v>
      </c>
      <c r="X228" s="306">
        <v>0</v>
      </c>
      <c r="Y228" s="307"/>
    </row>
    <row r="229" spans="1:25" s="254" customFormat="1">
      <c r="A229" s="81">
        <v>96505760</v>
      </c>
      <c r="B229" s="286">
        <v>9</v>
      </c>
      <c r="C229" s="79" t="s">
        <v>108</v>
      </c>
      <c r="D229" s="79" t="s">
        <v>30</v>
      </c>
      <c r="E229" s="84">
        <v>500</v>
      </c>
      <c r="F229" s="253">
        <v>39209</v>
      </c>
      <c r="G229" s="156" t="s">
        <v>26</v>
      </c>
      <c r="H229" s="87">
        <v>6000</v>
      </c>
      <c r="I229" s="86" t="s">
        <v>47</v>
      </c>
      <c r="J229" s="88">
        <v>3.2</v>
      </c>
      <c r="K229" s="89" t="s">
        <v>28</v>
      </c>
      <c r="L229" s="90" t="s">
        <v>27</v>
      </c>
      <c r="M229" s="91" t="s">
        <v>29</v>
      </c>
      <c r="N229" s="92">
        <v>6</v>
      </c>
      <c r="O229" s="93">
        <v>3000000</v>
      </c>
      <c r="P229" s="93">
        <v>0</v>
      </c>
      <c r="Q229" s="93">
        <v>0</v>
      </c>
      <c r="R229" s="93"/>
      <c r="S229" s="93"/>
      <c r="T229" s="305" t="s">
        <v>32</v>
      </c>
      <c r="U229" s="306">
        <v>0</v>
      </c>
      <c r="V229" s="306">
        <v>0</v>
      </c>
      <c r="W229" s="306" t="s">
        <v>56</v>
      </c>
      <c r="X229" s="306" t="s">
        <v>37</v>
      </c>
      <c r="Y229" s="307"/>
    </row>
    <row r="230" spans="1:25" s="254" customFormat="1">
      <c r="A230" s="81">
        <v>96505760</v>
      </c>
      <c r="B230" s="286">
        <v>9</v>
      </c>
      <c r="C230" s="79" t="s">
        <v>108</v>
      </c>
      <c r="D230" s="79" t="s">
        <v>25</v>
      </c>
      <c r="E230" s="84">
        <v>537</v>
      </c>
      <c r="F230" s="253">
        <v>39612</v>
      </c>
      <c r="G230" s="156" t="s">
        <v>26</v>
      </c>
      <c r="H230" s="87">
        <v>7000</v>
      </c>
      <c r="I230" s="86"/>
      <c r="J230" s="88"/>
      <c r="K230" s="89" t="s">
        <v>28</v>
      </c>
      <c r="L230" s="90" t="s">
        <v>77</v>
      </c>
      <c r="M230" s="91" t="s">
        <v>27</v>
      </c>
      <c r="N230" s="92">
        <v>10</v>
      </c>
      <c r="O230" s="93"/>
      <c r="P230" s="93"/>
      <c r="Q230" s="93"/>
      <c r="R230" s="93"/>
      <c r="S230" s="93"/>
      <c r="T230" s="305">
        <v>0</v>
      </c>
      <c r="U230" s="306">
        <v>0</v>
      </c>
      <c r="V230" s="306">
        <v>0</v>
      </c>
      <c r="W230" s="306">
        <v>0</v>
      </c>
      <c r="X230" s="306">
        <v>0</v>
      </c>
      <c r="Y230" s="307"/>
    </row>
    <row r="231" spans="1:25" s="254" customFormat="1">
      <c r="A231" s="81">
        <v>96505760</v>
      </c>
      <c r="B231" s="286">
        <v>9</v>
      </c>
      <c r="C231" s="79" t="s">
        <v>108</v>
      </c>
      <c r="D231" s="79" t="s">
        <v>30</v>
      </c>
      <c r="E231" s="84">
        <v>537</v>
      </c>
      <c r="F231" s="253">
        <v>39653</v>
      </c>
      <c r="G231" s="156" t="s">
        <v>26</v>
      </c>
      <c r="H231" s="87">
        <v>7000</v>
      </c>
      <c r="I231" s="86" t="s">
        <v>49</v>
      </c>
      <c r="J231" s="88">
        <v>3.8</v>
      </c>
      <c r="K231" s="89" t="s">
        <v>28</v>
      </c>
      <c r="L231" s="90" t="s">
        <v>27</v>
      </c>
      <c r="M231" s="91" t="s">
        <v>29</v>
      </c>
      <c r="N231" s="92">
        <v>5.5</v>
      </c>
      <c r="O231" s="93">
        <v>2000000</v>
      </c>
      <c r="P231" s="93">
        <v>2000000</v>
      </c>
      <c r="Q231" s="93">
        <v>46077420</v>
      </c>
      <c r="R231" s="93">
        <v>385473</v>
      </c>
      <c r="S231" s="93">
        <v>46462893</v>
      </c>
      <c r="T231" s="305" t="s">
        <v>32</v>
      </c>
      <c r="U231" s="306">
        <v>0</v>
      </c>
      <c r="V231" s="306">
        <v>0</v>
      </c>
      <c r="W231" s="306">
        <v>0</v>
      </c>
      <c r="X231" s="306" t="s">
        <v>37</v>
      </c>
      <c r="Y231" s="307"/>
    </row>
    <row r="232" spans="1:25" s="254" customFormat="1">
      <c r="A232" s="81">
        <v>96505760</v>
      </c>
      <c r="B232" s="286">
        <v>9</v>
      </c>
      <c r="C232" s="79" t="s">
        <v>108</v>
      </c>
      <c r="D232" s="79" t="s">
        <v>30</v>
      </c>
      <c r="E232" s="84">
        <v>537</v>
      </c>
      <c r="F232" s="253">
        <v>39653</v>
      </c>
      <c r="G232" s="156" t="s">
        <v>34</v>
      </c>
      <c r="H232" s="87">
        <v>282900</v>
      </c>
      <c r="I232" s="86" t="s">
        <v>50</v>
      </c>
      <c r="J232" s="88" t="s">
        <v>109</v>
      </c>
      <c r="K232" s="89" t="s">
        <v>28</v>
      </c>
      <c r="L232" s="90" t="s">
        <v>27</v>
      </c>
      <c r="M232" s="91" t="s">
        <v>29</v>
      </c>
      <c r="N232" s="92">
        <v>10</v>
      </c>
      <c r="O232" s="93">
        <v>80800000</v>
      </c>
      <c r="P232" s="93">
        <v>80800000</v>
      </c>
      <c r="Q232" s="93">
        <v>41186992</v>
      </c>
      <c r="R232" s="93">
        <v>229710</v>
      </c>
      <c r="S232" s="93">
        <v>41416702</v>
      </c>
      <c r="T232" s="305">
        <v>0</v>
      </c>
      <c r="U232" s="306" t="s">
        <v>41</v>
      </c>
      <c r="V232" s="306">
        <v>0</v>
      </c>
      <c r="W232" s="306">
        <v>0</v>
      </c>
      <c r="X232" s="306" t="s">
        <v>37</v>
      </c>
      <c r="Y232" s="307"/>
    </row>
    <row r="233" spans="1:25" s="254" customFormat="1">
      <c r="A233" s="81">
        <v>96505760</v>
      </c>
      <c r="B233" s="286">
        <v>9</v>
      </c>
      <c r="C233" s="79" t="s">
        <v>108</v>
      </c>
      <c r="D233" s="79" t="s">
        <v>25</v>
      </c>
      <c r="E233" s="84">
        <v>538</v>
      </c>
      <c r="F233" s="253">
        <v>39612</v>
      </c>
      <c r="G233" s="156" t="s">
        <v>26</v>
      </c>
      <c r="H233" s="87">
        <v>7000</v>
      </c>
      <c r="I233" s="86"/>
      <c r="J233" s="88"/>
      <c r="K233" s="89" t="s">
        <v>28</v>
      </c>
      <c r="L233" s="90" t="s">
        <v>77</v>
      </c>
      <c r="M233" s="91" t="s">
        <v>27</v>
      </c>
      <c r="N233" s="92">
        <v>30</v>
      </c>
      <c r="O233" s="93"/>
      <c r="P233" s="93"/>
      <c r="Q233" s="93"/>
      <c r="R233" s="93"/>
      <c r="S233" s="93"/>
      <c r="T233" s="305">
        <v>0</v>
      </c>
      <c r="U233" s="306">
        <v>0</v>
      </c>
      <c r="V233" s="306">
        <v>0</v>
      </c>
      <c r="W233" s="306">
        <v>0</v>
      </c>
      <c r="X233" s="306">
        <v>0</v>
      </c>
      <c r="Y233" s="307"/>
    </row>
    <row r="234" spans="1:25" s="254" customFormat="1">
      <c r="A234" s="81">
        <v>96505760</v>
      </c>
      <c r="B234" s="286">
        <v>9</v>
      </c>
      <c r="C234" s="79" t="s">
        <v>108</v>
      </c>
      <c r="D234" s="79" t="s">
        <v>30</v>
      </c>
      <c r="E234" s="84">
        <v>538</v>
      </c>
      <c r="F234" s="253">
        <v>39653</v>
      </c>
      <c r="G234" s="156" t="s">
        <v>26</v>
      </c>
      <c r="H234" s="87">
        <v>7000</v>
      </c>
      <c r="I234" s="86" t="s">
        <v>52</v>
      </c>
      <c r="J234" s="88">
        <v>4.5</v>
      </c>
      <c r="K234" s="89" t="s">
        <v>28</v>
      </c>
      <c r="L234" s="90" t="s">
        <v>27</v>
      </c>
      <c r="M234" s="91" t="s">
        <v>29</v>
      </c>
      <c r="N234" s="92">
        <v>21</v>
      </c>
      <c r="O234" s="93">
        <v>3000000</v>
      </c>
      <c r="P234" s="93">
        <v>3000000</v>
      </c>
      <c r="Q234" s="93">
        <v>69116130</v>
      </c>
      <c r="R234" s="93">
        <v>683543</v>
      </c>
      <c r="S234" s="93">
        <v>69799673</v>
      </c>
      <c r="T234" s="305" t="s">
        <v>32</v>
      </c>
      <c r="U234" s="306">
        <v>0</v>
      </c>
      <c r="V234" s="306">
        <v>0</v>
      </c>
      <c r="W234" s="306">
        <v>0</v>
      </c>
      <c r="X234" s="306" t="s">
        <v>37</v>
      </c>
      <c r="Y234" s="307"/>
    </row>
    <row r="235" spans="1:25" s="254" customFormat="1">
      <c r="A235" s="81">
        <v>96505760</v>
      </c>
      <c r="B235" s="82">
        <v>9</v>
      </c>
      <c r="C235" s="79" t="s">
        <v>108</v>
      </c>
      <c r="D235" s="79" t="s">
        <v>25</v>
      </c>
      <c r="E235" s="84">
        <v>600</v>
      </c>
      <c r="F235" s="253">
        <v>40039</v>
      </c>
      <c r="G235" s="156" t="s">
        <v>26</v>
      </c>
      <c r="H235" s="87">
        <v>7000</v>
      </c>
      <c r="I235" s="86"/>
      <c r="J235" s="88"/>
      <c r="K235" s="89" t="s">
        <v>28</v>
      </c>
      <c r="L235" s="90" t="s">
        <v>27</v>
      </c>
      <c r="M235" s="91" t="s">
        <v>29</v>
      </c>
      <c r="N235" s="92">
        <v>10</v>
      </c>
      <c r="O235" s="93"/>
      <c r="P235" s="93"/>
      <c r="Q235" s="93"/>
      <c r="R235" s="93"/>
      <c r="S235" s="93"/>
      <c r="T235" s="305">
        <v>0</v>
      </c>
      <c r="U235" s="306">
        <v>0</v>
      </c>
      <c r="V235" s="306" t="s">
        <v>43</v>
      </c>
      <c r="W235" s="306">
        <v>0</v>
      </c>
      <c r="X235" s="306">
        <v>0</v>
      </c>
      <c r="Y235" s="307"/>
    </row>
    <row r="236" spans="1:25" s="254" customFormat="1">
      <c r="A236" s="81">
        <v>96505760</v>
      </c>
      <c r="B236" s="82">
        <v>9</v>
      </c>
      <c r="C236" s="79" t="s">
        <v>108</v>
      </c>
      <c r="D236" s="79" t="s">
        <v>25</v>
      </c>
      <c r="E236" s="84">
        <v>601</v>
      </c>
      <c r="F236" s="253">
        <v>40039</v>
      </c>
      <c r="G236" s="156" t="s">
        <v>26</v>
      </c>
      <c r="H236" s="87">
        <v>7000</v>
      </c>
      <c r="I236" s="86"/>
      <c r="J236" s="88"/>
      <c r="K236" s="89" t="s">
        <v>28</v>
      </c>
      <c r="L236" s="90" t="s">
        <v>27</v>
      </c>
      <c r="M236" s="91" t="s">
        <v>29</v>
      </c>
      <c r="N236" s="92">
        <v>30</v>
      </c>
      <c r="O236" s="93"/>
      <c r="P236" s="93"/>
      <c r="Q236" s="93"/>
      <c r="R236" s="93"/>
      <c r="S236" s="93"/>
      <c r="T236" s="305">
        <v>0</v>
      </c>
      <c r="U236" s="306">
        <v>0</v>
      </c>
      <c r="V236" s="306" t="s">
        <v>43</v>
      </c>
      <c r="W236" s="306">
        <v>0</v>
      </c>
      <c r="X236" s="306">
        <v>0</v>
      </c>
      <c r="Y236" s="307"/>
    </row>
    <row r="237" spans="1:25" s="254" customFormat="1">
      <c r="A237" s="81">
        <v>81290800</v>
      </c>
      <c r="B237" s="82">
        <v>6</v>
      </c>
      <c r="C237" s="79" t="s">
        <v>402</v>
      </c>
      <c r="D237" s="79" t="s">
        <v>25</v>
      </c>
      <c r="E237" s="84">
        <v>758</v>
      </c>
      <c r="F237" s="253">
        <v>41494</v>
      </c>
      <c r="G237" s="156" t="s">
        <v>26</v>
      </c>
      <c r="H237" s="87">
        <v>1000</v>
      </c>
      <c r="I237" s="86"/>
      <c r="J237" s="88"/>
      <c r="K237" s="89" t="s">
        <v>27</v>
      </c>
      <c r="L237" s="90" t="s">
        <v>28</v>
      </c>
      <c r="M237" s="91" t="s">
        <v>80</v>
      </c>
      <c r="N237" s="92">
        <v>10</v>
      </c>
      <c r="O237" s="93"/>
      <c r="P237" s="93"/>
      <c r="Q237" s="93"/>
      <c r="R237" s="93"/>
      <c r="S237" s="93"/>
      <c r="T237" s="305">
        <v>0</v>
      </c>
      <c r="U237" s="306">
        <v>0</v>
      </c>
      <c r="V237" s="306">
        <v>0</v>
      </c>
      <c r="W237" s="306">
        <v>0</v>
      </c>
      <c r="X237" s="306">
        <v>0</v>
      </c>
      <c r="Y237" s="307"/>
    </row>
    <row r="238" spans="1:25" s="254" customFormat="1">
      <c r="A238" s="81">
        <v>81290800</v>
      </c>
      <c r="B238" s="82">
        <v>6</v>
      </c>
      <c r="C238" s="79" t="s">
        <v>402</v>
      </c>
      <c r="D238" s="79" t="s">
        <v>30</v>
      </c>
      <c r="E238" s="84">
        <v>758</v>
      </c>
      <c r="F238" s="253">
        <v>41498</v>
      </c>
      <c r="G238" s="156" t="s">
        <v>26</v>
      </c>
      <c r="H238" s="87">
        <v>1000</v>
      </c>
      <c r="I238" s="86" t="s">
        <v>31</v>
      </c>
      <c r="J238" s="88">
        <v>6.25</v>
      </c>
      <c r="K238" s="89" t="s">
        <v>27</v>
      </c>
      <c r="L238" s="90"/>
      <c r="M238" s="91"/>
      <c r="N238" s="92">
        <v>7</v>
      </c>
      <c r="O238" s="93">
        <v>1000000</v>
      </c>
      <c r="P238" s="93">
        <v>1000000</v>
      </c>
      <c r="Q238" s="93">
        <v>23038710</v>
      </c>
      <c r="R238" s="93">
        <v>240221</v>
      </c>
      <c r="S238" s="93">
        <v>23278931</v>
      </c>
      <c r="T238" s="305" t="s">
        <v>32</v>
      </c>
      <c r="U238" s="306">
        <v>0</v>
      </c>
      <c r="V238" s="306">
        <v>0</v>
      </c>
      <c r="W238" s="306">
        <v>0</v>
      </c>
      <c r="X238" s="306">
        <v>0</v>
      </c>
      <c r="Y238" s="307"/>
    </row>
    <row r="239" spans="1:25" s="254" customFormat="1">
      <c r="A239" s="81">
        <v>90413000</v>
      </c>
      <c r="B239" s="286">
        <v>1</v>
      </c>
      <c r="C239" s="79" t="s">
        <v>110</v>
      </c>
      <c r="D239" s="79" t="s">
        <v>54</v>
      </c>
      <c r="E239" s="84">
        <v>388</v>
      </c>
      <c r="F239" s="253">
        <v>38278</v>
      </c>
      <c r="G239" s="156" t="s">
        <v>26</v>
      </c>
      <c r="H239" s="87">
        <v>2000</v>
      </c>
      <c r="I239" s="86" t="s">
        <v>47</v>
      </c>
      <c r="J239" s="88">
        <v>4</v>
      </c>
      <c r="K239" s="89" t="s">
        <v>27</v>
      </c>
      <c r="L239" s="90" t="s">
        <v>29</v>
      </c>
      <c r="M239" s="91" t="s">
        <v>29</v>
      </c>
      <c r="N239" s="92">
        <v>20</v>
      </c>
      <c r="O239" s="93">
        <v>2000000</v>
      </c>
      <c r="P239" s="93">
        <v>1150000</v>
      </c>
      <c r="Q239" s="93">
        <v>26494517</v>
      </c>
      <c r="R239" s="93">
        <v>263781</v>
      </c>
      <c r="S239" s="93">
        <v>26758298</v>
      </c>
      <c r="T239" s="305" t="s">
        <v>32</v>
      </c>
      <c r="U239" s="306">
        <v>0</v>
      </c>
      <c r="V239" s="306">
        <v>0</v>
      </c>
      <c r="W239" s="306">
        <v>0</v>
      </c>
      <c r="X239" s="306" t="s">
        <v>37</v>
      </c>
      <c r="Y239" s="307"/>
    </row>
    <row r="240" spans="1:25" s="254" customFormat="1">
      <c r="A240" s="314">
        <v>90413000</v>
      </c>
      <c r="B240" s="315">
        <v>1</v>
      </c>
      <c r="C240" s="79" t="s">
        <v>110</v>
      </c>
      <c r="D240" s="79" t="s">
        <v>25</v>
      </c>
      <c r="E240" s="84">
        <v>572</v>
      </c>
      <c r="F240" s="253">
        <v>39895</v>
      </c>
      <c r="G240" s="156" t="s">
        <v>26</v>
      </c>
      <c r="H240" s="87">
        <v>5000</v>
      </c>
      <c r="I240" s="86"/>
      <c r="J240" s="88"/>
      <c r="K240" s="89" t="s">
        <v>27</v>
      </c>
      <c r="L240" s="90" t="s">
        <v>28</v>
      </c>
      <c r="M240" s="91" t="s">
        <v>29</v>
      </c>
      <c r="N240" s="92">
        <v>10</v>
      </c>
      <c r="O240" s="93"/>
      <c r="P240" s="93"/>
      <c r="Q240" s="93"/>
      <c r="R240" s="93"/>
      <c r="S240" s="93"/>
      <c r="T240" s="305">
        <v>0</v>
      </c>
      <c r="U240" s="306">
        <v>0</v>
      </c>
      <c r="V240" s="306">
        <v>0</v>
      </c>
      <c r="W240" s="306">
        <v>0</v>
      </c>
      <c r="X240" s="306">
        <v>0</v>
      </c>
      <c r="Y240" s="307"/>
    </row>
    <row r="241" spans="1:25" s="254" customFormat="1">
      <c r="A241" s="314">
        <v>90413000</v>
      </c>
      <c r="B241" s="315">
        <v>1</v>
      </c>
      <c r="C241" s="79" t="s">
        <v>110</v>
      </c>
      <c r="D241" s="79" t="s">
        <v>30</v>
      </c>
      <c r="E241" s="84">
        <v>572</v>
      </c>
      <c r="F241" s="253">
        <v>39899</v>
      </c>
      <c r="G241" s="156" t="s">
        <v>44</v>
      </c>
      <c r="H241" s="87">
        <v>100000000</v>
      </c>
      <c r="I241" s="86" t="s">
        <v>48</v>
      </c>
      <c r="J241" s="88">
        <v>5.5</v>
      </c>
      <c r="K241" s="89" t="s">
        <v>27</v>
      </c>
      <c r="L241" s="90" t="s">
        <v>29</v>
      </c>
      <c r="M241" s="91" t="s">
        <v>29</v>
      </c>
      <c r="N241" s="92">
        <v>5</v>
      </c>
      <c r="O241" s="93"/>
      <c r="P241" s="93"/>
      <c r="Q241" s="93">
        <v>0</v>
      </c>
      <c r="R241" s="93"/>
      <c r="S241" s="93"/>
      <c r="T241" s="305">
        <v>0</v>
      </c>
      <c r="U241" s="306">
        <v>0</v>
      </c>
      <c r="V241" s="306" t="s">
        <v>43</v>
      </c>
      <c r="W241" s="306">
        <v>0</v>
      </c>
      <c r="X241" s="306" t="s">
        <v>37</v>
      </c>
      <c r="Y241" s="307"/>
    </row>
    <row r="242" spans="1:25" s="254" customFormat="1">
      <c r="A242" s="314">
        <v>90413000</v>
      </c>
      <c r="B242" s="315">
        <v>1</v>
      </c>
      <c r="C242" s="79" t="s">
        <v>110</v>
      </c>
      <c r="D242" s="79" t="s">
        <v>30</v>
      </c>
      <c r="E242" s="84">
        <v>572</v>
      </c>
      <c r="F242" s="253">
        <v>39899</v>
      </c>
      <c r="G242" s="156" t="s">
        <v>26</v>
      </c>
      <c r="H242" s="87">
        <v>5000</v>
      </c>
      <c r="I242" s="86" t="s">
        <v>49</v>
      </c>
      <c r="J242" s="88">
        <v>3.9</v>
      </c>
      <c r="K242" s="89" t="s">
        <v>27</v>
      </c>
      <c r="L242" s="90" t="s">
        <v>29</v>
      </c>
      <c r="M242" s="91" t="s">
        <v>29</v>
      </c>
      <c r="N242" s="92">
        <v>10</v>
      </c>
      <c r="O242" s="93"/>
      <c r="P242" s="93"/>
      <c r="Q242" s="93">
        <v>0</v>
      </c>
      <c r="R242" s="93"/>
      <c r="S242" s="93"/>
      <c r="T242" s="305" t="s">
        <v>32</v>
      </c>
      <c r="U242" s="306">
        <v>0</v>
      </c>
      <c r="V242" s="306" t="s">
        <v>43</v>
      </c>
      <c r="W242" s="306">
        <v>0</v>
      </c>
      <c r="X242" s="306" t="s">
        <v>37</v>
      </c>
      <c r="Y242" s="307"/>
    </row>
    <row r="243" spans="1:25" s="254" customFormat="1">
      <c r="A243" s="314">
        <v>90413000</v>
      </c>
      <c r="B243" s="315">
        <v>1</v>
      </c>
      <c r="C243" s="79" t="s">
        <v>110</v>
      </c>
      <c r="D243" s="79" t="s">
        <v>39</v>
      </c>
      <c r="E243" s="84">
        <v>572</v>
      </c>
      <c r="F243" s="253">
        <v>39902</v>
      </c>
      <c r="G243" s="156" t="s">
        <v>26</v>
      </c>
      <c r="H243" s="87">
        <v>5000</v>
      </c>
      <c r="I243" s="86" t="s">
        <v>52</v>
      </c>
      <c r="J243" s="88">
        <v>3</v>
      </c>
      <c r="K243" s="89" t="s">
        <v>27</v>
      </c>
      <c r="L243" s="90" t="s">
        <v>29</v>
      </c>
      <c r="M243" s="91" t="s">
        <v>29</v>
      </c>
      <c r="N243" s="92">
        <v>5</v>
      </c>
      <c r="O243" s="93">
        <v>3000000</v>
      </c>
      <c r="P243" s="93">
        <v>3000000</v>
      </c>
      <c r="Q243" s="93">
        <v>69116130</v>
      </c>
      <c r="R243" s="93">
        <v>945188</v>
      </c>
      <c r="S243" s="93">
        <v>70061318</v>
      </c>
      <c r="T243" s="305" t="s">
        <v>32</v>
      </c>
      <c r="U243" s="306">
        <v>0</v>
      </c>
      <c r="V243" s="306">
        <v>0</v>
      </c>
      <c r="W243" s="306">
        <v>0</v>
      </c>
      <c r="X243" s="306" t="s">
        <v>37</v>
      </c>
      <c r="Y243" s="307"/>
    </row>
    <row r="244" spans="1:25" s="254" customFormat="1">
      <c r="A244" s="314">
        <v>90413000</v>
      </c>
      <c r="B244" s="315">
        <v>1</v>
      </c>
      <c r="C244" s="79" t="s">
        <v>110</v>
      </c>
      <c r="D244" s="79" t="s">
        <v>25</v>
      </c>
      <c r="E244" s="84">
        <v>573</v>
      </c>
      <c r="F244" s="253">
        <v>39895</v>
      </c>
      <c r="G244" s="156" t="s">
        <v>26</v>
      </c>
      <c r="H244" s="87">
        <v>5000</v>
      </c>
      <c r="I244" s="86"/>
      <c r="J244" s="88"/>
      <c r="K244" s="89" t="s">
        <v>27</v>
      </c>
      <c r="L244" s="90" t="s">
        <v>28</v>
      </c>
      <c r="M244" s="91" t="s">
        <v>29</v>
      </c>
      <c r="N244" s="92">
        <v>30</v>
      </c>
      <c r="O244" s="93"/>
      <c r="P244" s="93"/>
      <c r="Q244" s="93"/>
      <c r="R244" s="93"/>
      <c r="S244" s="93"/>
      <c r="T244" s="305">
        <v>0</v>
      </c>
      <c r="U244" s="306">
        <v>0</v>
      </c>
      <c r="V244" s="306">
        <v>0</v>
      </c>
      <c r="W244" s="306">
        <v>0</v>
      </c>
      <c r="X244" s="306">
        <v>0</v>
      </c>
      <c r="Y244" s="307"/>
    </row>
    <row r="245" spans="1:25" s="254" customFormat="1">
      <c r="A245" s="314">
        <v>90413000</v>
      </c>
      <c r="B245" s="315">
        <v>1</v>
      </c>
      <c r="C245" s="79" t="s">
        <v>110</v>
      </c>
      <c r="D245" s="79" t="s">
        <v>30</v>
      </c>
      <c r="E245" s="84">
        <v>573</v>
      </c>
      <c r="F245" s="253">
        <v>39899</v>
      </c>
      <c r="G245" s="156" t="s">
        <v>26</v>
      </c>
      <c r="H245" s="87">
        <v>5000</v>
      </c>
      <c r="I245" s="86" t="s">
        <v>50</v>
      </c>
      <c r="J245" s="88">
        <v>4.25</v>
      </c>
      <c r="K245" s="89" t="s">
        <v>27</v>
      </c>
      <c r="L245" s="90" t="s">
        <v>29</v>
      </c>
      <c r="M245" s="91" t="s">
        <v>29</v>
      </c>
      <c r="N245" s="92">
        <v>21</v>
      </c>
      <c r="O245" s="93">
        <v>2000000</v>
      </c>
      <c r="P245" s="93">
        <v>2000000</v>
      </c>
      <c r="Q245" s="93">
        <v>46077420</v>
      </c>
      <c r="R245" s="93">
        <v>889966</v>
      </c>
      <c r="S245" s="93">
        <v>46967386</v>
      </c>
      <c r="T245" s="305" t="s">
        <v>32</v>
      </c>
      <c r="U245" s="306">
        <v>0</v>
      </c>
      <c r="V245" s="306">
        <v>0</v>
      </c>
      <c r="W245" s="306">
        <v>0</v>
      </c>
      <c r="X245" s="306" t="s">
        <v>37</v>
      </c>
      <c r="Y245" s="307"/>
    </row>
    <row r="246" spans="1:25" s="254" customFormat="1">
      <c r="A246" s="314">
        <v>90413000</v>
      </c>
      <c r="B246" s="315">
        <v>1</v>
      </c>
      <c r="C246" s="79" t="s">
        <v>110</v>
      </c>
      <c r="D246" s="79" t="s">
        <v>25</v>
      </c>
      <c r="E246" s="84">
        <v>716</v>
      </c>
      <c r="F246" s="300">
        <v>40997</v>
      </c>
      <c r="G246" s="156" t="s">
        <v>26</v>
      </c>
      <c r="H246" s="301">
        <v>2000</v>
      </c>
      <c r="I246" s="86"/>
      <c r="J246" s="302"/>
      <c r="K246" s="89" t="s">
        <v>27</v>
      </c>
      <c r="L246" s="90" t="s">
        <v>28</v>
      </c>
      <c r="M246" s="91" t="s">
        <v>80</v>
      </c>
      <c r="N246" s="92">
        <v>10</v>
      </c>
      <c r="O246" s="303"/>
      <c r="P246" s="303"/>
      <c r="Q246" s="303"/>
      <c r="R246" s="303"/>
      <c r="S246" s="303"/>
      <c r="T246" s="305">
        <v>0</v>
      </c>
      <c r="U246" s="306">
        <v>0</v>
      </c>
      <c r="V246" s="306" t="s">
        <v>43</v>
      </c>
      <c r="W246" s="306">
        <v>0</v>
      </c>
      <c r="X246" s="306">
        <v>0</v>
      </c>
      <c r="Y246" s="307"/>
    </row>
    <row r="247" spans="1:25" s="254" customFormat="1">
      <c r="A247" s="314">
        <v>90413000</v>
      </c>
      <c r="B247" s="315">
        <v>1</v>
      </c>
      <c r="C247" s="79" t="s">
        <v>110</v>
      </c>
      <c r="D247" s="79" t="s">
        <v>25</v>
      </c>
      <c r="E247" s="84">
        <v>717</v>
      </c>
      <c r="F247" s="300">
        <v>40997</v>
      </c>
      <c r="G247" s="156" t="s">
        <v>26</v>
      </c>
      <c r="H247" s="301">
        <v>5000</v>
      </c>
      <c r="I247" s="86"/>
      <c r="J247" s="302"/>
      <c r="K247" s="89" t="s">
        <v>27</v>
      </c>
      <c r="L247" s="90" t="s">
        <v>28</v>
      </c>
      <c r="M247" s="91" t="s">
        <v>80</v>
      </c>
      <c r="N247" s="92">
        <v>10</v>
      </c>
      <c r="O247" s="303"/>
      <c r="P247" s="303"/>
      <c r="Q247" s="303"/>
      <c r="R247" s="303"/>
      <c r="S247" s="303"/>
      <c r="T247" s="305">
        <v>0</v>
      </c>
      <c r="U247" s="306">
        <v>0</v>
      </c>
      <c r="V247" s="306" t="s">
        <v>43</v>
      </c>
      <c r="W247" s="306">
        <v>0</v>
      </c>
      <c r="X247" s="306">
        <v>0</v>
      </c>
      <c r="Y247" s="307"/>
    </row>
    <row r="248" spans="1:25" s="254" customFormat="1">
      <c r="A248" s="314">
        <v>90413000</v>
      </c>
      <c r="B248" s="315">
        <v>1</v>
      </c>
      <c r="C248" s="79" t="s">
        <v>110</v>
      </c>
      <c r="D248" s="79" t="s">
        <v>25</v>
      </c>
      <c r="E248" s="84">
        <v>718</v>
      </c>
      <c r="F248" s="300">
        <v>40997</v>
      </c>
      <c r="G248" s="156" t="s">
        <v>26</v>
      </c>
      <c r="H248" s="301">
        <v>10000</v>
      </c>
      <c r="I248" s="86"/>
      <c r="J248" s="302"/>
      <c r="K248" s="89" t="s">
        <v>27</v>
      </c>
      <c r="L248" s="90" t="s">
        <v>28</v>
      </c>
      <c r="M248" s="91" t="s">
        <v>80</v>
      </c>
      <c r="N248" s="92">
        <v>30</v>
      </c>
      <c r="O248" s="303"/>
      <c r="P248" s="303"/>
      <c r="Q248" s="303"/>
      <c r="R248" s="303"/>
      <c r="S248" s="303"/>
      <c r="T248" s="305">
        <v>0</v>
      </c>
      <c r="U248" s="306">
        <v>0</v>
      </c>
      <c r="V248" s="306" t="s">
        <v>43</v>
      </c>
      <c r="W248" s="306">
        <v>0</v>
      </c>
      <c r="X248" s="306">
        <v>0</v>
      </c>
      <c r="Y248" s="307"/>
    </row>
    <row r="249" spans="1:25" s="254" customFormat="1">
      <c r="A249" s="81">
        <v>90320000</v>
      </c>
      <c r="B249" s="82">
        <v>6</v>
      </c>
      <c r="C249" s="79" t="s">
        <v>111</v>
      </c>
      <c r="D249" s="79" t="s">
        <v>25</v>
      </c>
      <c r="E249" s="84">
        <v>593</v>
      </c>
      <c r="F249" s="253">
        <v>39995</v>
      </c>
      <c r="G249" s="156" t="s">
        <v>26</v>
      </c>
      <c r="H249" s="87">
        <v>1500</v>
      </c>
      <c r="I249" s="86"/>
      <c r="J249" s="88"/>
      <c r="K249" s="89" t="s">
        <v>27</v>
      </c>
      <c r="L249" s="90" t="s">
        <v>28</v>
      </c>
      <c r="M249" s="91" t="s">
        <v>29</v>
      </c>
      <c r="N249" s="92">
        <v>10</v>
      </c>
      <c r="O249" s="93"/>
      <c r="P249" s="93"/>
      <c r="Q249" s="93"/>
      <c r="R249" s="93"/>
      <c r="S249" s="93"/>
      <c r="T249" s="305">
        <v>0</v>
      </c>
      <c r="U249" s="306">
        <v>0</v>
      </c>
      <c r="V249" s="306" t="s">
        <v>43</v>
      </c>
      <c r="W249" s="306">
        <v>0</v>
      </c>
      <c r="X249" s="306">
        <v>0</v>
      </c>
      <c r="Y249" s="307"/>
    </row>
    <row r="250" spans="1:25" s="254" customFormat="1">
      <c r="A250" s="81">
        <v>90320000</v>
      </c>
      <c r="B250" s="82">
        <v>6</v>
      </c>
      <c r="C250" s="79" t="s">
        <v>111</v>
      </c>
      <c r="D250" s="79" t="s">
        <v>25</v>
      </c>
      <c r="E250" s="84">
        <v>594</v>
      </c>
      <c r="F250" s="253">
        <v>39995</v>
      </c>
      <c r="G250" s="156" t="s">
        <v>26</v>
      </c>
      <c r="H250" s="87">
        <v>1500</v>
      </c>
      <c r="I250" s="86"/>
      <c r="J250" s="88"/>
      <c r="K250" s="89" t="s">
        <v>27</v>
      </c>
      <c r="L250" s="90" t="s">
        <v>28</v>
      </c>
      <c r="M250" s="91" t="s">
        <v>29</v>
      </c>
      <c r="N250" s="92">
        <v>30</v>
      </c>
      <c r="O250" s="93"/>
      <c r="P250" s="93"/>
      <c r="Q250" s="93"/>
      <c r="R250" s="93"/>
      <c r="S250" s="93"/>
      <c r="T250" s="305">
        <v>0</v>
      </c>
      <c r="U250" s="306">
        <v>0</v>
      </c>
      <c r="V250" s="306">
        <v>0</v>
      </c>
      <c r="W250" s="306">
        <v>0</v>
      </c>
      <c r="X250" s="306">
        <v>0</v>
      </c>
      <c r="Y250" s="307"/>
    </row>
    <row r="251" spans="1:25" s="254" customFormat="1">
      <c r="A251" s="81">
        <v>90320000</v>
      </c>
      <c r="B251" s="82">
        <v>6</v>
      </c>
      <c r="C251" s="79" t="s">
        <v>111</v>
      </c>
      <c r="D251" s="79" t="s">
        <v>30</v>
      </c>
      <c r="E251" s="84">
        <v>594</v>
      </c>
      <c r="F251" s="253">
        <v>39996</v>
      </c>
      <c r="G251" s="156" t="s">
        <v>26</v>
      </c>
      <c r="H251" s="87">
        <v>1500</v>
      </c>
      <c r="I251" s="86" t="s">
        <v>51</v>
      </c>
      <c r="J251" s="88">
        <v>4.5999999999999996</v>
      </c>
      <c r="K251" s="89" t="s">
        <v>27</v>
      </c>
      <c r="L251" s="90" t="s">
        <v>29</v>
      </c>
      <c r="M251" s="91" t="s">
        <v>29</v>
      </c>
      <c r="N251" s="92">
        <v>23</v>
      </c>
      <c r="O251" s="93">
        <v>1500000</v>
      </c>
      <c r="P251" s="93">
        <v>1500000</v>
      </c>
      <c r="Q251" s="93">
        <v>34558065</v>
      </c>
      <c r="R251" s="93">
        <v>194858</v>
      </c>
      <c r="S251" s="93">
        <v>34752923</v>
      </c>
      <c r="T251" s="305" t="s">
        <v>32</v>
      </c>
      <c r="U251" s="306">
        <v>0</v>
      </c>
      <c r="V251" s="306">
        <v>0</v>
      </c>
      <c r="W251" s="306">
        <v>0</v>
      </c>
      <c r="X251" s="306" t="s">
        <v>37</v>
      </c>
      <c r="Y251" s="307"/>
    </row>
    <row r="252" spans="1:25" s="254" customFormat="1">
      <c r="A252" s="81">
        <v>90320000</v>
      </c>
      <c r="B252" s="82">
        <v>6</v>
      </c>
      <c r="C252" s="79" t="s">
        <v>111</v>
      </c>
      <c r="D252" s="79" t="s">
        <v>25</v>
      </c>
      <c r="E252" s="84">
        <v>747</v>
      </c>
      <c r="F252" s="253">
        <v>41341</v>
      </c>
      <c r="G252" s="156" t="s">
        <v>26</v>
      </c>
      <c r="H252" s="87">
        <v>1500</v>
      </c>
      <c r="I252" s="86"/>
      <c r="J252" s="88"/>
      <c r="K252" s="89" t="s">
        <v>27</v>
      </c>
      <c r="L252" s="90" t="s">
        <v>28</v>
      </c>
      <c r="M252" s="91"/>
      <c r="N252" s="92">
        <v>10</v>
      </c>
      <c r="O252" s="93"/>
      <c r="P252" s="93"/>
      <c r="Q252" s="93"/>
      <c r="R252" s="93"/>
      <c r="S252" s="93"/>
      <c r="T252" s="305">
        <v>0</v>
      </c>
      <c r="U252" s="306">
        <v>0</v>
      </c>
      <c r="V252" s="306">
        <v>0</v>
      </c>
      <c r="W252" s="306">
        <v>0</v>
      </c>
      <c r="X252" s="306">
        <v>0</v>
      </c>
      <c r="Y252" s="307"/>
    </row>
    <row r="253" spans="1:25" s="254" customFormat="1">
      <c r="A253" s="81">
        <v>90320000</v>
      </c>
      <c r="B253" s="82">
        <v>6</v>
      </c>
      <c r="C253" s="79" t="s">
        <v>111</v>
      </c>
      <c r="D253" s="79" t="s">
        <v>30</v>
      </c>
      <c r="E253" s="84">
        <v>747</v>
      </c>
      <c r="F253" s="253">
        <v>41352</v>
      </c>
      <c r="G253" s="156" t="s">
        <v>34</v>
      </c>
      <c r="H253" s="87">
        <v>72500</v>
      </c>
      <c r="I253" s="86" t="s">
        <v>47</v>
      </c>
      <c r="J253" s="88">
        <v>4.5</v>
      </c>
      <c r="K253" s="89" t="s">
        <v>27</v>
      </c>
      <c r="L253" s="90" t="s">
        <v>28</v>
      </c>
      <c r="M253" s="91"/>
      <c r="N253" s="92">
        <v>10</v>
      </c>
      <c r="O253" s="93">
        <v>72500000</v>
      </c>
      <c r="P253" s="93">
        <v>72500000</v>
      </c>
      <c r="Q253" s="93">
        <v>36956150</v>
      </c>
      <c r="R253" s="93">
        <v>138586</v>
      </c>
      <c r="S253" s="93">
        <v>37094736</v>
      </c>
      <c r="T253" s="305">
        <v>0</v>
      </c>
      <c r="U253" s="306" t="s">
        <v>41</v>
      </c>
      <c r="V253" s="306">
        <v>0</v>
      </c>
      <c r="W253" s="306">
        <v>0</v>
      </c>
      <c r="X253" s="306">
        <v>0</v>
      </c>
      <c r="Y253" s="307"/>
    </row>
    <row r="254" spans="1:25" s="254" customFormat="1">
      <c r="A254" s="81">
        <v>90320000</v>
      </c>
      <c r="B254" s="82">
        <v>6</v>
      </c>
      <c r="C254" s="79" t="s">
        <v>111</v>
      </c>
      <c r="D254" s="79" t="s">
        <v>25</v>
      </c>
      <c r="E254" s="84">
        <v>748</v>
      </c>
      <c r="F254" s="253">
        <v>41341</v>
      </c>
      <c r="G254" s="156" t="s">
        <v>26</v>
      </c>
      <c r="H254" s="87">
        <v>1500</v>
      </c>
      <c r="I254" s="86"/>
      <c r="J254" s="88"/>
      <c r="K254" s="89" t="s">
        <v>27</v>
      </c>
      <c r="L254" s="90" t="s">
        <v>28</v>
      </c>
      <c r="M254" s="91"/>
      <c r="N254" s="92">
        <v>30</v>
      </c>
      <c r="O254" s="93"/>
      <c r="P254" s="93"/>
      <c r="Q254" s="93"/>
      <c r="R254" s="93"/>
      <c r="S254" s="93"/>
      <c r="T254" s="305">
        <v>0</v>
      </c>
      <c r="U254" s="306">
        <v>0</v>
      </c>
      <c r="V254" s="306" t="s">
        <v>43</v>
      </c>
      <c r="W254" s="306">
        <v>0</v>
      </c>
      <c r="X254" s="306">
        <v>0</v>
      </c>
      <c r="Y254" s="307"/>
    </row>
    <row r="255" spans="1:25" s="254" customFormat="1">
      <c r="A255" s="81">
        <v>90042000</v>
      </c>
      <c r="B255" s="286">
        <v>5</v>
      </c>
      <c r="C255" s="79" t="s">
        <v>112</v>
      </c>
      <c r="D255" s="79" t="s">
        <v>25</v>
      </c>
      <c r="E255" s="84">
        <v>469</v>
      </c>
      <c r="F255" s="253">
        <v>38929</v>
      </c>
      <c r="G255" s="156" t="s">
        <v>26</v>
      </c>
      <c r="H255" s="87">
        <v>5000</v>
      </c>
      <c r="I255" s="86"/>
      <c r="J255" s="88"/>
      <c r="K255" s="89" t="s">
        <v>27</v>
      </c>
      <c r="L255" s="90" t="s">
        <v>28</v>
      </c>
      <c r="M255" s="91" t="s">
        <v>29</v>
      </c>
      <c r="N255" s="92">
        <v>25</v>
      </c>
      <c r="O255" s="93"/>
      <c r="P255" s="93"/>
      <c r="Q255" s="93"/>
      <c r="R255" s="93"/>
      <c r="S255" s="93"/>
      <c r="T255" s="305">
        <v>0</v>
      </c>
      <c r="U255" s="306">
        <v>0</v>
      </c>
      <c r="V255" s="306">
        <v>0</v>
      </c>
      <c r="W255" s="306">
        <v>0</v>
      </c>
      <c r="X255" s="306">
        <v>0</v>
      </c>
      <c r="Y255" s="307"/>
    </row>
    <row r="256" spans="1:25" s="254" customFormat="1">
      <c r="A256" s="81">
        <v>90042000</v>
      </c>
      <c r="B256" s="286">
        <v>5</v>
      </c>
      <c r="C256" s="79" t="s">
        <v>112</v>
      </c>
      <c r="D256" s="79" t="s">
        <v>30</v>
      </c>
      <c r="E256" s="84">
        <v>469</v>
      </c>
      <c r="F256" s="253">
        <v>38951</v>
      </c>
      <c r="G256" s="156" t="s">
        <v>26</v>
      </c>
      <c r="H256" s="87">
        <v>3500</v>
      </c>
      <c r="I256" s="86" t="s">
        <v>51</v>
      </c>
      <c r="J256" s="88">
        <v>4.0999999999999996</v>
      </c>
      <c r="K256" s="89" t="s">
        <v>27</v>
      </c>
      <c r="L256" s="90" t="s">
        <v>28</v>
      </c>
      <c r="M256" s="91" t="s">
        <v>29</v>
      </c>
      <c r="N256" s="92">
        <v>23</v>
      </c>
      <c r="O256" s="93">
        <v>3500000</v>
      </c>
      <c r="P256" s="93">
        <v>3500000</v>
      </c>
      <c r="Q256" s="93">
        <v>80635485</v>
      </c>
      <c r="R256" s="93">
        <v>0</v>
      </c>
      <c r="S256" s="93">
        <v>80635485</v>
      </c>
      <c r="T256" s="305" t="s">
        <v>32</v>
      </c>
      <c r="U256" s="306">
        <v>0</v>
      </c>
      <c r="V256" s="306">
        <v>0</v>
      </c>
      <c r="W256" s="306">
        <v>0</v>
      </c>
      <c r="X256" s="306" t="s">
        <v>37</v>
      </c>
      <c r="Y256" s="307"/>
    </row>
    <row r="257" spans="1:25" s="254" customFormat="1">
      <c r="A257" s="81">
        <v>90042000</v>
      </c>
      <c r="B257" s="286">
        <v>5</v>
      </c>
      <c r="C257" s="79" t="s">
        <v>112</v>
      </c>
      <c r="D257" s="79" t="s">
        <v>39</v>
      </c>
      <c r="E257" s="84">
        <v>469</v>
      </c>
      <c r="F257" s="253">
        <v>39030</v>
      </c>
      <c r="G257" s="156" t="s">
        <v>26</v>
      </c>
      <c r="H257" s="87">
        <v>1500</v>
      </c>
      <c r="I257" s="86" t="s">
        <v>48</v>
      </c>
      <c r="J257" s="88">
        <v>3.7</v>
      </c>
      <c r="K257" s="89" t="s">
        <v>27</v>
      </c>
      <c r="L257" s="90" t="s">
        <v>28</v>
      </c>
      <c r="M257" s="91" t="s">
        <v>29</v>
      </c>
      <c r="N257" s="92">
        <v>21</v>
      </c>
      <c r="O257" s="93">
        <v>1500000</v>
      </c>
      <c r="P257" s="93">
        <v>1500000</v>
      </c>
      <c r="Q257" s="93">
        <v>34558065</v>
      </c>
      <c r="R257" s="93">
        <v>375291</v>
      </c>
      <c r="S257" s="93">
        <v>34933356</v>
      </c>
      <c r="T257" s="305" t="s">
        <v>32</v>
      </c>
      <c r="U257" s="306">
        <v>0</v>
      </c>
      <c r="V257" s="306">
        <v>0</v>
      </c>
      <c r="W257" s="306">
        <v>0</v>
      </c>
      <c r="X257" s="306" t="s">
        <v>37</v>
      </c>
      <c r="Y257" s="307"/>
    </row>
    <row r="258" spans="1:25" s="254" customFormat="1">
      <c r="A258" s="81">
        <v>90042000</v>
      </c>
      <c r="B258" s="286">
        <v>5</v>
      </c>
      <c r="C258" s="79" t="s">
        <v>112</v>
      </c>
      <c r="D258" s="79" t="s">
        <v>25</v>
      </c>
      <c r="E258" s="84">
        <v>470</v>
      </c>
      <c r="F258" s="253">
        <v>38929</v>
      </c>
      <c r="G258" s="156" t="s">
        <v>26</v>
      </c>
      <c r="H258" s="87">
        <v>4000</v>
      </c>
      <c r="I258" s="86"/>
      <c r="J258" s="88"/>
      <c r="K258" s="89" t="s">
        <v>27</v>
      </c>
      <c r="L258" s="90" t="s">
        <v>28</v>
      </c>
      <c r="M258" s="91" t="s">
        <v>29</v>
      </c>
      <c r="N258" s="92">
        <v>10</v>
      </c>
      <c r="O258" s="93"/>
      <c r="P258" s="93"/>
      <c r="Q258" s="93"/>
      <c r="R258" s="93"/>
      <c r="S258" s="93"/>
      <c r="T258" s="305">
        <v>0</v>
      </c>
      <c r="U258" s="306">
        <v>0</v>
      </c>
      <c r="V258" s="306">
        <v>0</v>
      </c>
      <c r="W258" s="306">
        <v>0</v>
      </c>
      <c r="X258" s="306">
        <v>0</v>
      </c>
      <c r="Y258" s="307"/>
    </row>
    <row r="259" spans="1:25" s="254" customFormat="1">
      <c r="A259" s="81">
        <v>90042000</v>
      </c>
      <c r="B259" s="286">
        <v>5</v>
      </c>
      <c r="C259" s="79" t="s">
        <v>112</v>
      </c>
      <c r="D259" s="79" t="s">
        <v>30</v>
      </c>
      <c r="E259" s="84">
        <v>470</v>
      </c>
      <c r="F259" s="253">
        <v>39030</v>
      </c>
      <c r="G259" s="156" t="s">
        <v>26</v>
      </c>
      <c r="H259" s="87">
        <v>2600</v>
      </c>
      <c r="I259" s="86" t="s">
        <v>47</v>
      </c>
      <c r="J259" s="88">
        <v>3.4</v>
      </c>
      <c r="K259" s="89" t="s">
        <v>27</v>
      </c>
      <c r="L259" s="90" t="s">
        <v>28</v>
      </c>
      <c r="M259" s="91" t="s">
        <v>29</v>
      </c>
      <c r="N259" s="92">
        <v>5</v>
      </c>
      <c r="O259" s="93">
        <v>1100000</v>
      </c>
      <c r="P259" s="93"/>
      <c r="Q259" s="93">
        <v>0</v>
      </c>
      <c r="R259" s="93"/>
      <c r="S259" s="93"/>
      <c r="T259" s="305" t="s">
        <v>32</v>
      </c>
      <c r="U259" s="306">
        <v>0</v>
      </c>
      <c r="V259" s="306">
        <v>0</v>
      </c>
      <c r="W259" s="306" t="s">
        <v>56</v>
      </c>
      <c r="X259" s="306" t="s">
        <v>37</v>
      </c>
      <c r="Y259" s="307"/>
    </row>
    <row r="260" spans="1:25" s="254" customFormat="1">
      <c r="A260" s="81">
        <v>90042000</v>
      </c>
      <c r="B260" s="286">
        <v>5</v>
      </c>
      <c r="C260" s="79" t="s">
        <v>112</v>
      </c>
      <c r="D260" s="79" t="s">
        <v>39</v>
      </c>
      <c r="E260" s="84">
        <v>470</v>
      </c>
      <c r="F260" s="253">
        <v>39378</v>
      </c>
      <c r="G260" s="156" t="s">
        <v>26</v>
      </c>
      <c r="H260" s="87">
        <v>2900</v>
      </c>
      <c r="I260" s="86" t="s">
        <v>49</v>
      </c>
      <c r="J260" s="88">
        <v>3.5</v>
      </c>
      <c r="K260" s="89" t="s">
        <v>27</v>
      </c>
      <c r="L260" s="90" t="s">
        <v>28</v>
      </c>
      <c r="M260" s="91" t="s">
        <v>29</v>
      </c>
      <c r="N260" s="92">
        <v>8</v>
      </c>
      <c r="O260" s="93">
        <v>2900000</v>
      </c>
      <c r="P260" s="93">
        <v>1208332</v>
      </c>
      <c r="Q260" s="93">
        <v>27838411</v>
      </c>
      <c r="R260" s="93">
        <v>353649</v>
      </c>
      <c r="S260" s="93">
        <v>28192060</v>
      </c>
      <c r="T260" s="305" t="s">
        <v>32</v>
      </c>
      <c r="U260" s="306">
        <v>0</v>
      </c>
      <c r="V260" s="306">
        <v>0</v>
      </c>
      <c r="W260" s="306">
        <v>0</v>
      </c>
      <c r="X260" s="306" t="s">
        <v>37</v>
      </c>
      <c r="Y260" s="307"/>
    </row>
    <row r="261" spans="1:25" s="254" customFormat="1">
      <c r="A261" s="81">
        <v>90042000</v>
      </c>
      <c r="B261" s="286">
        <v>5</v>
      </c>
      <c r="C261" s="79" t="s">
        <v>112</v>
      </c>
      <c r="D261" s="79" t="s">
        <v>25</v>
      </c>
      <c r="E261" s="84">
        <v>541</v>
      </c>
      <c r="F261" s="253">
        <v>39644</v>
      </c>
      <c r="G261" s="156" t="s">
        <v>26</v>
      </c>
      <c r="H261" s="87">
        <v>4000</v>
      </c>
      <c r="I261" s="86"/>
      <c r="J261" s="88"/>
      <c r="K261" s="89" t="s">
        <v>28</v>
      </c>
      <c r="L261" s="90" t="s">
        <v>27</v>
      </c>
      <c r="M261" s="91" t="s">
        <v>29</v>
      </c>
      <c r="N261" s="92">
        <v>10</v>
      </c>
      <c r="O261" s="93"/>
      <c r="P261" s="93"/>
      <c r="Q261" s="93"/>
      <c r="R261" s="93"/>
      <c r="S261" s="93"/>
      <c r="T261" s="305">
        <v>0</v>
      </c>
      <c r="U261" s="306">
        <v>0</v>
      </c>
      <c r="V261" s="306">
        <v>0</v>
      </c>
      <c r="W261" s="306">
        <v>0</v>
      </c>
      <c r="X261" s="306">
        <v>0</v>
      </c>
      <c r="Y261" s="307"/>
    </row>
    <row r="262" spans="1:25" s="254" customFormat="1">
      <c r="A262" s="81">
        <v>90042000</v>
      </c>
      <c r="B262" s="286">
        <v>5</v>
      </c>
      <c r="C262" s="79" t="s">
        <v>112</v>
      </c>
      <c r="D262" s="79" t="s">
        <v>30</v>
      </c>
      <c r="E262" s="84">
        <v>541</v>
      </c>
      <c r="F262" s="253">
        <v>39661</v>
      </c>
      <c r="G262" s="156" t="s">
        <v>26</v>
      </c>
      <c r="H262" s="87">
        <v>4000</v>
      </c>
      <c r="I262" s="86" t="s">
        <v>50</v>
      </c>
      <c r="J262" s="88">
        <v>3.75</v>
      </c>
      <c r="K262" s="89" t="s">
        <v>27</v>
      </c>
      <c r="L262" s="90" t="s">
        <v>29</v>
      </c>
      <c r="M262" s="91" t="s">
        <v>29</v>
      </c>
      <c r="N262" s="92">
        <v>5</v>
      </c>
      <c r="O262" s="93">
        <v>2000000</v>
      </c>
      <c r="P262" s="93">
        <v>0</v>
      </c>
      <c r="Q262" s="93">
        <v>0</v>
      </c>
      <c r="R262" s="93">
        <v>0</v>
      </c>
      <c r="S262" s="93">
        <v>0</v>
      </c>
      <c r="T262" s="305" t="s">
        <v>32</v>
      </c>
      <c r="U262" s="306">
        <v>0</v>
      </c>
      <c r="V262" s="306">
        <v>0</v>
      </c>
      <c r="W262" s="306" t="s">
        <v>56</v>
      </c>
      <c r="X262" s="306" t="s">
        <v>37</v>
      </c>
      <c r="Y262" s="307"/>
    </row>
    <row r="263" spans="1:25" s="254" customFormat="1">
      <c r="A263" s="81">
        <v>90042000</v>
      </c>
      <c r="B263" s="82">
        <v>5</v>
      </c>
      <c r="C263" s="79" t="s">
        <v>112</v>
      </c>
      <c r="D263" s="79" t="s">
        <v>39</v>
      </c>
      <c r="E263" s="84">
        <v>541</v>
      </c>
      <c r="F263" s="253">
        <v>40506</v>
      </c>
      <c r="G263" s="156" t="s">
        <v>26</v>
      </c>
      <c r="H263" s="87">
        <v>2000</v>
      </c>
      <c r="I263" s="86" t="s">
        <v>23</v>
      </c>
      <c r="J263" s="88">
        <v>4</v>
      </c>
      <c r="K263" s="89" t="s">
        <v>27</v>
      </c>
      <c r="L263" s="90" t="s">
        <v>28</v>
      </c>
      <c r="M263" s="91" t="s">
        <v>29</v>
      </c>
      <c r="N263" s="92">
        <v>21</v>
      </c>
      <c r="O263" s="93">
        <v>2000000</v>
      </c>
      <c r="P263" s="93">
        <v>2000000</v>
      </c>
      <c r="Q263" s="93">
        <v>46077420</v>
      </c>
      <c r="R263" s="93">
        <v>453764</v>
      </c>
      <c r="S263" s="93">
        <v>46531184</v>
      </c>
      <c r="T263" s="305" t="s">
        <v>32</v>
      </c>
      <c r="U263" s="306">
        <v>0</v>
      </c>
      <c r="V263" s="306">
        <v>0</v>
      </c>
      <c r="W263" s="306">
        <v>0</v>
      </c>
      <c r="X263" s="306">
        <v>0</v>
      </c>
      <c r="Y263" s="307"/>
    </row>
    <row r="264" spans="1:25" s="254" customFormat="1">
      <c r="A264" s="81">
        <v>90042000</v>
      </c>
      <c r="B264" s="82">
        <v>5</v>
      </c>
      <c r="C264" s="79" t="s">
        <v>112</v>
      </c>
      <c r="D264" s="79" t="s">
        <v>25</v>
      </c>
      <c r="E264" s="84">
        <v>542</v>
      </c>
      <c r="F264" s="253">
        <v>39644</v>
      </c>
      <c r="G264" s="156" t="s">
        <v>26</v>
      </c>
      <c r="H264" s="87">
        <v>6000</v>
      </c>
      <c r="I264" s="86"/>
      <c r="J264" s="88"/>
      <c r="K264" s="89" t="s">
        <v>28</v>
      </c>
      <c r="L264" s="90" t="s">
        <v>27</v>
      </c>
      <c r="M264" s="91" t="s">
        <v>29</v>
      </c>
      <c r="N264" s="92">
        <v>30</v>
      </c>
      <c r="O264" s="93"/>
      <c r="P264" s="93"/>
      <c r="Q264" s="93"/>
      <c r="R264" s="93"/>
      <c r="S264" s="93"/>
      <c r="T264" s="305">
        <v>0</v>
      </c>
      <c r="U264" s="306">
        <v>0</v>
      </c>
      <c r="V264" s="306">
        <v>0</v>
      </c>
      <c r="W264" s="306">
        <v>0</v>
      </c>
      <c r="X264" s="306">
        <v>0</v>
      </c>
      <c r="Y264" s="307"/>
    </row>
    <row r="265" spans="1:25" s="254" customFormat="1">
      <c r="A265" s="81">
        <v>90042000</v>
      </c>
      <c r="B265" s="82">
        <v>5</v>
      </c>
      <c r="C265" s="79" t="s">
        <v>112</v>
      </c>
      <c r="D265" s="79" t="s">
        <v>30</v>
      </c>
      <c r="E265" s="84">
        <v>542</v>
      </c>
      <c r="F265" s="253">
        <v>39661</v>
      </c>
      <c r="G265" s="156" t="s">
        <v>26</v>
      </c>
      <c r="H265" s="87">
        <v>6000</v>
      </c>
      <c r="I265" s="86" t="s">
        <v>52</v>
      </c>
      <c r="J265" s="88">
        <v>4.6500000000000004</v>
      </c>
      <c r="K265" s="89" t="s">
        <v>27</v>
      </c>
      <c r="L265" s="90" t="s">
        <v>29</v>
      </c>
      <c r="M265" s="91" t="s">
        <v>29</v>
      </c>
      <c r="N265" s="92">
        <v>21</v>
      </c>
      <c r="O265" s="93">
        <v>5500000</v>
      </c>
      <c r="P265" s="93">
        <v>5500000</v>
      </c>
      <c r="Q265" s="93">
        <v>126712905</v>
      </c>
      <c r="R265" s="93">
        <v>332420</v>
      </c>
      <c r="S265" s="93">
        <v>127045325</v>
      </c>
      <c r="T265" s="305" t="s">
        <v>32</v>
      </c>
      <c r="U265" s="306">
        <v>0</v>
      </c>
      <c r="V265" s="306">
        <v>0</v>
      </c>
      <c r="W265" s="306">
        <v>0</v>
      </c>
      <c r="X265" s="306" t="s">
        <v>37</v>
      </c>
      <c r="Y265" s="307"/>
    </row>
    <row r="266" spans="1:25" s="254" customFormat="1">
      <c r="A266" s="81">
        <v>90042000</v>
      </c>
      <c r="B266" s="82">
        <v>5</v>
      </c>
      <c r="C266" s="79" t="s">
        <v>112</v>
      </c>
      <c r="D266" s="79" t="s">
        <v>39</v>
      </c>
      <c r="E266" s="84">
        <v>542</v>
      </c>
      <c r="F266" s="253">
        <v>39822</v>
      </c>
      <c r="G266" s="156" t="s">
        <v>26</v>
      </c>
      <c r="H266" s="87">
        <v>500</v>
      </c>
      <c r="I266" s="86" t="s">
        <v>66</v>
      </c>
      <c r="J266" s="88">
        <v>4.75</v>
      </c>
      <c r="K266" s="89" t="s">
        <v>27</v>
      </c>
      <c r="L266" s="90" t="s">
        <v>29</v>
      </c>
      <c r="M266" s="91" t="s">
        <v>29</v>
      </c>
      <c r="N266" s="92">
        <v>20</v>
      </c>
      <c r="O266" s="93">
        <v>500000</v>
      </c>
      <c r="P266" s="93">
        <v>500000</v>
      </c>
      <c r="Q266" s="93">
        <v>11519355</v>
      </c>
      <c r="R266" s="93">
        <v>74949</v>
      </c>
      <c r="S266" s="93">
        <v>11594304</v>
      </c>
      <c r="T266" s="305" t="s">
        <v>32</v>
      </c>
      <c r="U266" s="306">
        <v>0</v>
      </c>
      <c r="V266" s="306">
        <v>0</v>
      </c>
      <c r="W266" s="306">
        <v>0</v>
      </c>
      <c r="X266" s="306" t="s">
        <v>37</v>
      </c>
      <c r="Y266" s="307"/>
    </row>
    <row r="267" spans="1:25" s="254" customFormat="1">
      <c r="A267" s="81">
        <v>91143000</v>
      </c>
      <c r="B267" s="286">
        <v>2</v>
      </c>
      <c r="C267" s="79" t="s">
        <v>113</v>
      </c>
      <c r="D267" s="79" t="s">
        <v>25</v>
      </c>
      <c r="E267" s="84">
        <v>377</v>
      </c>
      <c r="F267" s="253">
        <v>38194</v>
      </c>
      <c r="G267" s="156" t="s">
        <v>26</v>
      </c>
      <c r="H267" s="87">
        <v>3000</v>
      </c>
      <c r="I267" s="86"/>
      <c r="J267" s="88"/>
      <c r="K267" s="89" t="s">
        <v>29</v>
      </c>
      <c r="L267" s="90" t="s">
        <v>29</v>
      </c>
      <c r="M267" s="91" t="s">
        <v>29</v>
      </c>
      <c r="N267" s="92">
        <v>21</v>
      </c>
      <c r="O267" s="93"/>
      <c r="P267" s="93"/>
      <c r="Q267" s="93"/>
      <c r="R267" s="93"/>
      <c r="S267" s="93"/>
      <c r="T267" s="305">
        <v>0</v>
      </c>
      <c r="U267" s="306">
        <v>0</v>
      </c>
      <c r="V267" s="306">
        <v>0</v>
      </c>
      <c r="W267" s="306">
        <v>0</v>
      </c>
      <c r="X267" s="306">
        <v>0</v>
      </c>
      <c r="Y267" s="307"/>
    </row>
    <row r="268" spans="1:25" s="254" customFormat="1">
      <c r="A268" s="81">
        <v>91143000</v>
      </c>
      <c r="B268" s="286">
        <v>2</v>
      </c>
      <c r="C268" s="79" t="s">
        <v>113</v>
      </c>
      <c r="D268" s="79" t="s">
        <v>30</v>
      </c>
      <c r="E268" s="84">
        <v>377</v>
      </c>
      <c r="F268" s="253">
        <v>38226</v>
      </c>
      <c r="G268" s="156" t="s">
        <v>26</v>
      </c>
      <c r="H268" s="87">
        <v>3000</v>
      </c>
      <c r="I268" s="86" t="s">
        <v>51</v>
      </c>
      <c r="J268" s="88">
        <v>4.4000000000000004</v>
      </c>
      <c r="K268" s="89" t="s">
        <v>27</v>
      </c>
      <c r="L268" s="90" t="s">
        <v>28</v>
      </c>
      <c r="M268" s="91" t="s">
        <v>29</v>
      </c>
      <c r="N268" s="92">
        <v>21</v>
      </c>
      <c r="O268" s="93">
        <v>3000000</v>
      </c>
      <c r="P268" s="93">
        <v>2117647</v>
      </c>
      <c r="Q268" s="93">
        <v>48787855</v>
      </c>
      <c r="R268" s="93">
        <v>532365</v>
      </c>
      <c r="S268" s="93">
        <v>49320220</v>
      </c>
      <c r="T268" s="305" t="s">
        <v>32</v>
      </c>
      <c r="U268" s="306">
        <v>0</v>
      </c>
      <c r="V268" s="306">
        <v>0</v>
      </c>
      <c r="W268" s="306">
        <v>0</v>
      </c>
      <c r="X268" s="306" t="s">
        <v>37</v>
      </c>
      <c r="Y268" s="307"/>
    </row>
    <row r="269" spans="1:25" s="254" customFormat="1">
      <c r="A269" s="81">
        <v>91143000</v>
      </c>
      <c r="B269" s="286">
        <v>2</v>
      </c>
      <c r="C269" s="79" t="s">
        <v>113</v>
      </c>
      <c r="D269" s="79" t="s">
        <v>25</v>
      </c>
      <c r="E269" s="84">
        <v>378</v>
      </c>
      <c r="F269" s="253">
        <v>38194</v>
      </c>
      <c r="G269" s="156" t="s">
        <v>26</v>
      </c>
      <c r="H269" s="87">
        <v>2000</v>
      </c>
      <c r="I269" s="86"/>
      <c r="J269" s="88"/>
      <c r="K269" s="89" t="s">
        <v>29</v>
      </c>
      <c r="L269" s="90" t="s">
        <v>29</v>
      </c>
      <c r="M269" s="91" t="s">
        <v>29</v>
      </c>
      <c r="N269" s="92">
        <v>10</v>
      </c>
      <c r="O269" s="93"/>
      <c r="P269" s="93"/>
      <c r="Q269" s="93"/>
      <c r="R269" s="93"/>
      <c r="S269" s="93"/>
      <c r="T269" s="305">
        <v>0</v>
      </c>
      <c r="U269" s="306">
        <v>0</v>
      </c>
      <c r="V269" s="306">
        <v>0</v>
      </c>
      <c r="W269" s="306">
        <v>0</v>
      </c>
      <c r="X269" s="306">
        <v>0</v>
      </c>
      <c r="Y269" s="307"/>
    </row>
    <row r="270" spans="1:25" s="254" customFormat="1">
      <c r="A270" s="81">
        <v>91143000</v>
      </c>
      <c r="B270" s="286">
        <v>2</v>
      </c>
      <c r="C270" s="79" t="s">
        <v>113</v>
      </c>
      <c r="D270" s="79" t="s">
        <v>30</v>
      </c>
      <c r="E270" s="84">
        <v>378</v>
      </c>
      <c r="F270" s="253">
        <v>38226</v>
      </c>
      <c r="G270" s="156" t="s">
        <v>26</v>
      </c>
      <c r="H270" s="87">
        <v>2000</v>
      </c>
      <c r="I270" s="86" t="s">
        <v>46</v>
      </c>
      <c r="J270" s="88">
        <v>3</v>
      </c>
      <c r="K270" s="89" t="s">
        <v>27</v>
      </c>
      <c r="L270" s="90" t="s">
        <v>28</v>
      </c>
      <c r="M270" s="91" t="s">
        <v>29</v>
      </c>
      <c r="N270" s="92">
        <v>7</v>
      </c>
      <c r="O270" s="93"/>
      <c r="P270" s="93"/>
      <c r="Q270" s="93">
        <v>0</v>
      </c>
      <c r="R270" s="93"/>
      <c r="S270" s="93"/>
      <c r="T270" s="305" t="s">
        <v>32</v>
      </c>
      <c r="U270" s="306">
        <v>0</v>
      </c>
      <c r="V270" s="306" t="s">
        <v>43</v>
      </c>
      <c r="W270" s="306">
        <v>0</v>
      </c>
      <c r="X270" s="306" t="s">
        <v>37</v>
      </c>
      <c r="Y270" s="307"/>
    </row>
    <row r="271" spans="1:25" s="254" customFormat="1">
      <c r="A271" s="81">
        <v>90299000</v>
      </c>
      <c r="B271" s="286">
        <v>3</v>
      </c>
      <c r="C271" s="79" t="s">
        <v>114</v>
      </c>
      <c r="D271" s="79" t="s">
        <v>54</v>
      </c>
      <c r="E271" s="308">
        <v>198</v>
      </c>
      <c r="F271" s="253">
        <v>35577</v>
      </c>
      <c r="G271" s="156" t="s">
        <v>26</v>
      </c>
      <c r="H271" s="87">
        <v>500</v>
      </c>
      <c r="I271" s="86" t="s">
        <v>47</v>
      </c>
      <c r="J271" s="88">
        <v>5.8</v>
      </c>
      <c r="K271" s="316" t="s">
        <v>115</v>
      </c>
      <c r="L271" s="90" t="s">
        <v>29</v>
      </c>
      <c r="M271" s="91" t="s">
        <v>29</v>
      </c>
      <c r="N271" s="309">
        <v>12</v>
      </c>
      <c r="O271" s="93">
        <v>500000</v>
      </c>
      <c r="P271" s="93"/>
      <c r="Q271" s="93">
        <v>0</v>
      </c>
      <c r="R271" s="93"/>
      <c r="S271" s="93"/>
      <c r="T271" s="305" t="s">
        <v>32</v>
      </c>
      <c r="U271" s="306">
        <v>0</v>
      </c>
      <c r="V271" s="306">
        <v>0</v>
      </c>
      <c r="W271" s="306" t="s">
        <v>56</v>
      </c>
      <c r="X271" s="306" t="s">
        <v>37</v>
      </c>
      <c r="Y271" s="307"/>
    </row>
    <row r="272" spans="1:25" s="254" customFormat="1">
      <c r="A272" s="81">
        <v>90299000</v>
      </c>
      <c r="B272" s="286">
        <v>3</v>
      </c>
      <c r="C272" s="79" t="s">
        <v>114</v>
      </c>
      <c r="D272" s="79" t="s">
        <v>54</v>
      </c>
      <c r="E272" s="308">
        <v>198</v>
      </c>
      <c r="F272" s="253">
        <v>35577</v>
      </c>
      <c r="G272" s="156" t="s">
        <v>26</v>
      </c>
      <c r="H272" s="87">
        <v>500</v>
      </c>
      <c r="I272" s="86" t="s">
        <v>48</v>
      </c>
      <c r="J272" s="88">
        <v>4.05</v>
      </c>
      <c r="K272" s="316" t="s">
        <v>115</v>
      </c>
      <c r="L272" s="90" t="s">
        <v>29</v>
      </c>
      <c r="M272" s="91" t="s">
        <v>29</v>
      </c>
      <c r="N272" s="309">
        <v>21</v>
      </c>
      <c r="O272" s="93">
        <v>500000</v>
      </c>
      <c r="P272" s="93">
        <v>153000</v>
      </c>
      <c r="Q272" s="93">
        <v>3524923</v>
      </c>
      <c r="R272" s="93">
        <v>11779</v>
      </c>
      <c r="S272" s="93">
        <v>3536702</v>
      </c>
      <c r="T272" s="305" t="s">
        <v>32</v>
      </c>
      <c r="U272" s="306">
        <v>0</v>
      </c>
      <c r="V272" s="306">
        <v>0</v>
      </c>
      <c r="W272" s="306">
        <v>0</v>
      </c>
      <c r="X272" s="306" t="s">
        <v>37</v>
      </c>
      <c r="Y272" s="307" t="s">
        <v>116</v>
      </c>
    </row>
    <row r="273" spans="1:25" s="254" customFormat="1">
      <c r="A273" s="81">
        <v>90299000</v>
      </c>
      <c r="B273" s="286">
        <v>3</v>
      </c>
      <c r="C273" s="79" t="s">
        <v>114</v>
      </c>
      <c r="D273" s="79" t="s">
        <v>54</v>
      </c>
      <c r="E273" s="308">
        <v>251</v>
      </c>
      <c r="F273" s="253">
        <v>37000</v>
      </c>
      <c r="G273" s="290" t="s">
        <v>26</v>
      </c>
      <c r="H273" s="87">
        <v>100</v>
      </c>
      <c r="I273" s="86" t="s">
        <v>117</v>
      </c>
      <c r="J273" s="88">
        <v>6</v>
      </c>
      <c r="K273" s="89" t="s">
        <v>80</v>
      </c>
      <c r="L273" s="90" t="s">
        <v>29</v>
      </c>
      <c r="M273" s="91" t="s">
        <v>29</v>
      </c>
      <c r="N273" s="92">
        <v>5</v>
      </c>
      <c r="O273" s="93">
        <v>100000</v>
      </c>
      <c r="P273" s="93"/>
      <c r="Q273" s="93">
        <v>0</v>
      </c>
      <c r="R273" s="93"/>
      <c r="S273" s="93"/>
      <c r="T273" s="305" t="s">
        <v>32</v>
      </c>
      <c r="U273" s="306">
        <v>0</v>
      </c>
      <c r="V273" s="306">
        <v>0</v>
      </c>
      <c r="W273" s="306" t="s">
        <v>56</v>
      </c>
      <c r="X273" s="306" t="s">
        <v>37</v>
      </c>
      <c r="Y273" s="307"/>
    </row>
    <row r="274" spans="1:25" s="254" customFormat="1">
      <c r="A274" s="81">
        <v>90299000</v>
      </c>
      <c r="B274" s="286">
        <v>3</v>
      </c>
      <c r="C274" s="79" t="s">
        <v>114</v>
      </c>
      <c r="D274" s="79" t="s">
        <v>54</v>
      </c>
      <c r="E274" s="308">
        <v>251</v>
      </c>
      <c r="F274" s="253">
        <v>37000</v>
      </c>
      <c r="G274" s="290" t="s">
        <v>26</v>
      </c>
      <c r="H274" s="87">
        <v>300</v>
      </c>
      <c r="I274" s="86" t="s">
        <v>118</v>
      </c>
      <c r="J274" s="88">
        <v>6</v>
      </c>
      <c r="K274" s="89" t="s">
        <v>80</v>
      </c>
      <c r="L274" s="90" t="s">
        <v>29</v>
      </c>
      <c r="M274" s="91" t="s">
        <v>29</v>
      </c>
      <c r="N274" s="92">
        <v>5</v>
      </c>
      <c r="O274" s="93">
        <v>300000</v>
      </c>
      <c r="P274" s="93"/>
      <c r="Q274" s="93">
        <v>0</v>
      </c>
      <c r="R274" s="93"/>
      <c r="S274" s="93"/>
      <c r="T274" s="305" t="s">
        <v>32</v>
      </c>
      <c r="U274" s="306">
        <v>0</v>
      </c>
      <c r="V274" s="306">
        <v>0</v>
      </c>
      <c r="W274" s="306" t="s">
        <v>56</v>
      </c>
      <c r="X274" s="306" t="s">
        <v>37</v>
      </c>
      <c r="Y274" s="307"/>
    </row>
    <row r="275" spans="1:25" s="254" customFormat="1">
      <c r="A275" s="81">
        <v>90299000</v>
      </c>
      <c r="B275" s="286">
        <v>3</v>
      </c>
      <c r="C275" s="79" t="s">
        <v>114</v>
      </c>
      <c r="D275" s="79" t="s">
        <v>54</v>
      </c>
      <c r="E275" s="308">
        <v>251</v>
      </c>
      <c r="F275" s="253">
        <v>37000</v>
      </c>
      <c r="G275" s="290" t="s">
        <v>26</v>
      </c>
      <c r="H275" s="87">
        <v>300</v>
      </c>
      <c r="I275" s="86" t="s">
        <v>119</v>
      </c>
      <c r="J275" s="88">
        <v>6</v>
      </c>
      <c r="K275" s="89" t="s">
        <v>80</v>
      </c>
      <c r="L275" s="90" t="s">
        <v>29</v>
      </c>
      <c r="M275" s="91" t="s">
        <v>29</v>
      </c>
      <c r="N275" s="92">
        <v>21</v>
      </c>
      <c r="O275" s="93">
        <v>300000</v>
      </c>
      <c r="P275" s="93"/>
      <c r="Q275" s="93">
        <v>0</v>
      </c>
      <c r="R275" s="93"/>
      <c r="S275" s="93"/>
      <c r="T275" s="305" t="s">
        <v>32</v>
      </c>
      <c r="U275" s="306">
        <v>0</v>
      </c>
      <c r="V275" s="306">
        <v>0</v>
      </c>
      <c r="W275" s="306" t="s">
        <v>56</v>
      </c>
      <c r="X275" s="306" t="s">
        <v>37</v>
      </c>
      <c r="Y275" s="307"/>
    </row>
    <row r="276" spans="1:25" s="254" customFormat="1">
      <c r="A276" s="81">
        <v>90299000</v>
      </c>
      <c r="B276" s="286">
        <v>3</v>
      </c>
      <c r="C276" s="79" t="s">
        <v>114</v>
      </c>
      <c r="D276" s="79" t="s">
        <v>54</v>
      </c>
      <c r="E276" s="308">
        <v>251</v>
      </c>
      <c r="F276" s="253">
        <v>37000</v>
      </c>
      <c r="G276" s="290" t="s">
        <v>26</v>
      </c>
      <c r="H276" s="87">
        <v>300</v>
      </c>
      <c r="I276" s="86" t="s">
        <v>120</v>
      </c>
      <c r="J276" s="88">
        <v>6</v>
      </c>
      <c r="K276" s="89" t="s">
        <v>80</v>
      </c>
      <c r="L276" s="90" t="s">
        <v>29</v>
      </c>
      <c r="M276" s="91" t="s">
        <v>29</v>
      </c>
      <c r="N276" s="92">
        <v>21</v>
      </c>
      <c r="O276" s="93">
        <v>300000</v>
      </c>
      <c r="P276" s="93"/>
      <c r="Q276" s="93">
        <v>0</v>
      </c>
      <c r="R276" s="93"/>
      <c r="S276" s="93"/>
      <c r="T276" s="305" t="s">
        <v>32</v>
      </c>
      <c r="U276" s="306">
        <v>0</v>
      </c>
      <c r="V276" s="306">
        <v>0</v>
      </c>
      <c r="W276" s="306" t="s">
        <v>56</v>
      </c>
      <c r="X276" s="306" t="s">
        <v>37</v>
      </c>
      <c r="Y276" s="307"/>
    </row>
    <row r="277" spans="1:25" s="254" customFormat="1">
      <c r="A277" s="81">
        <v>90299000</v>
      </c>
      <c r="B277" s="82">
        <v>3</v>
      </c>
      <c r="C277" s="79" t="s">
        <v>114</v>
      </c>
      <c r="D277" s="79" t="s">
        <v>25</v>
      </c>
      <c r="E277" s="84">
        <v>632</v>
      </c>
      <c r="F277" s="253">
        <v>40324</v>
      </c>
      <c r="G277" s="156" t="s">
        <v>26</v>
      </c>
      <c r="H277" s="87">
        <v>2000</v>
      </c>
      <c r="I277" s="86"/>
      <c r="J277" s="88"/>
      <c r="K277" s="89" t="s">
        <v>27</v>
      </c>
      <c r="L277" s="90" t="s">
        <v>28</v>
      </c>
      <c r="M277" s="91" t="s">
        <v>80</v>
      </c>
      <c r="N277" s="92">
        <v>10</v>
      </c>
      <c r="O277" s="93"/>
      <c r="P277" s="93"/>
      <c r="Q277" s="93"/>
      <c r="R277" s="93"/>
      <c r="S277" s="93"/>
      <c r="T277" s="305">
        <v>0</v>
      </c>
      <c r="U277" s="306">
        <v>0</v>
      </c>
      <c r="V277" s="306">
        <v>0</v>
      </c>
      <c r="W277" s="306">
        <v>0</v>
      </c>
      <c r="X277" s="306">
        <v>0</v>
      </c>
      <c r="Y277" s="307"/>
    </row>
    <row r="278" spans="1:25" s="254" customFormat="1">
      <c r="A278" s="81">
        <v>90299000</v>
      </c>
      <c r="B278" s="82">
        <v>3</v>
      </c>
      <c r="C278" s="79" t="s">
        <v>114</v>
      </c>
      <c r="D278" s="79" t="s">
        <v>30</v>
      </c>
      <c r="E278" s="84">
        <v>632</v>
      </c>
      <c r="F278" s="253">
        <v>40325</v>
      </c>
      <c r="G278" s="156" t="s">
        <v>26</v>
      </c>
      <c r="H278" s="87">
        <v>2000</v>
      </c>
      <c r="I278" s="86" t="s">
        <v>52</v>
      </c>
      <c r="J278" s="88">
        <v>2.75</v>
      </c>
      <c r="K278" s="89" t="s">
        <v>27</v>
      </c>
      <c r="L278" s="90" t="s">
        <v>29</v>
      </c>
      <c r="M278" s="91" t="s">
        <v>29</v>
      </c>
      <c r="N278" s="92">
        <v>5</v>
      </c>
      <c r="O278" s="93"/>
      <c r="P278" s="93"/>
      <c r="Q278" s="93">
        <v>0</v>
      </c>
      <c r="R278" s="93"/>
      <c r="S278" s="93"/>
      <c r="T278" s="305" t="s">
        <v>32</v>
      </c>
      <c r="U278" s="306">
        <v>0</v>
      </c>
      <c r="V278" s="306" t="s">
        <v>43</v>
      </c>
      <c r="W278" s="306">
        <v>0</v>
      </c>
      <c r="X278" s="306" t="s">
        <v>37</v>
      </c>
      <c r="Y278" s="307"/>
    </row>
    <row r="279" spans="1:25" s="254" customFormat="1">
      <c r="A279" s="81">
        <v>90299000</v>
      </c>
      <c r="B279" s="82">
        <v>3</v>
      </c>
      <c r="C279" s="79" t="s">
        <v>114</v>
      </c>
      <c r="D279" s="79" t="s">
        <v>30</v>
      </c>
      <c r="E279" s="84">
        <v>632</v>
      </c>
      <c r="F279" s="253">
        <v>40325</v>
      </c>
      <c r="G279" s="156" t="s">
        <v>44</v>
      </c>
      <c r="H279" s="87">
        <v>42000000</v>
      </c>
      <c r="I279" s="86" t="s">
        <v>66</v>
      </c>
      <c r="J279" s="88">
        <v>6.25</v>
      </c>
      <c r="K279" s="89" t="s">
        <v>27</v>
      </c>
      <c r="L279" s="90" t="s">
        <v>29</v>
      </c>
      <c r="M279" s="91" t="s">
        <v>29</v>
      </c>
      <c r="N279" s="92">
        <v>5</v>
      </c>
      <c r="O279" s="93"/>
      <c r="P279" s="93"/>
      <c r="Q279" s="93">
        <v>0</v>
      </c>
      <c r="R279" s="93"/>
      <c r="S279" s="93"/>
      <c r="T279" s="305">
        <v>0</v>
      </c>
      <c r="U279" s="306">
        <v>0</v>
      </c>
      <c r="V279" s="306" t="s">
        <v>43</v>
      </c>
      <c r="W279" s="306">
        <v>0</v>
      </c>
      <c r="X279" s="306" t="s">
        <v>37</v>
      </c>
      <c r="Y279" s="307"/>
    </row>
    <row r="280" spans="1:25" s="254" customFormat="1">
      <c r="A280" s="81">
        <v>90299000</v>
      </c>
      <c r="B280" s="82">
        <v>3</v>
      </c>
      <c r="C280" s="79" t="s">
        <v>114</v>
      </c>
      <c r="D280" s="79" t="s">
        <v>39</v>
      </c>
      <c r="E280" s="84">
        <v>632</v>
      </c>
      <c r="F280" s="253">
        <v>40690</v>
      </c>
      <c r="G280" s="156" t="s">
        <v>44</v>
      </c>
      <c r="H280" s="87">
        <v>43000000</v>
      </c>
      <c r="I280" s="86" t="s">
        <v>69</v>
      </c>
      <c r="J280" s="88">
        <v>7</v>
      </c>
      <c r="K280" s="89" t="s">
        <v>27</v>
      </c>
      <c r="L280" s="90" t="s">
        <v>29</v>
      </c>
      <c r="M280" s="91" t="s">
        <v>29</v>
      </c>
      <c r="N280" s="92">
        <v>5</v>
      </c>
      <c r="O280" s="93"/>
      <c r="P280" s="93"/>
      <c r="Q280" s="93">
        <v>0</v>
      </c>
      <c r="R280" s="93"/>
      <c r="S280" s="93"/>
      <c r="T280" s="305">
        <v>0</v>
      </c>
      <c r="U280" s="306">
        <v>0</v>
      </c>
      <c r="V280" s="306" t="s">
        <v>43</v>
      </c>
      <c r="W280" s="306">
        <v>0</v>
      </c>
      <c r="X280" s="306">
        <v>0</v>
      </c>
      <c r="Y280" s="307"/>
    </row>
    <row r="281" spans="1:25" s="254" customFormat="1">
      <c r="A281" s="81">
        <v>90299000</v>
      </c>
      <c r="B281" s="82">
        <v>3</v>
      </c>
      <c r="C281" s="79" t="s">
        <v>114</v>
      </c>
      <c r="D281" s="79" t="s">
        <v>39</v>
      </c>
      <c r="E281" s="84">
        <v>632</v>
      </c>
      <c r="F281" s="253">
        <v>40690</v>
      </c>
      <c r="G281" s="156" t="s">
        <v>26</v>
      </c>
      <c r="H281" s="87">
        <v>2000</v>
      </c>
      <c r="I281" s="86" t="s">
        <v>38</v>
      </c>
      <c r="J281" s="88">
        <v>3.25</v>
      </c>
      <c r="K281" s="89" t="s">
        <v>27</v>
      </c>
      <c r="L281" s="90" t="s">
        <v>29</v>
      </c>
      <c r="M281" s="91" t="s">
        <v>29</v>
      </c>
      <c r="N281" s="92">
        <v>5</v>
      </c>
      <c r="O281" s="93"/>
      <c r="P281" s="93"/>
      <c r="Q281" s="93">
        <v>0</v>
      </c>
      <c r="R281" s="93"/>
      <c r="S281" s="93"/>
      <c r="T281" s="305" t="s">
        <v>32</v>
      </c>
      <c r="U281" s="306">
        <v>0</v>
      </c>
      <c r="V281" s="306" t="s">
        <v>43</v>
      </c>
      <c r="W281" s="306">
        <v>0</v>
      </c>
      <c r="X281" s="306">
        <v>0</v>
      </c>
      <c r="Y281" s="307"/>
    </row>
    <row r="282" spans="1:25" s="254" customFormat="1">
      <c r="A282" s="81">
        <v>90299000</v>
      </c>
      <c r="B282" s="82">
        <v>3</v>
      </c>
      <c r="C282" s="79" t="s">
        <v>114</v>
      </c>
      <c r="D282" s="79" t="s">
        <v>25</v>
      </c>
      <c r="E282" s="84">
        <v>633</v>
      </c>
      <c r="F282" s="253">
        <v>40324</v>
      </c>
      <c r="G282" s="156" t="s">
        <v>26</v>
      </c>
      <c r="H282" s="87">
        <v>2000</v>
      </c>
      <c r="I282" s="86"/>
      <c r="J282" s="88"/>
      <c r="K282" s="89" t="s">
        <v>27</v>
      </c>
      <c r="L282" s="90" t="s">
        <v>28</v>
      </c>
      <c r="M282" s="91" t="s">
        <v>80</v>
      </c>
      <c r="N282" s="92">
        <v>30</v>
      </c>
      <c r="O282" s="93"/>
      <c r="P282" s="93"/>
      <c r="Q282" s="93"/>
      <c r="R282" s="93"/>
      <c r="S282" s="93"/>
      <c r="T282" s="305">
        <v>0</v>
      </c>
      <c r="U282" s="306">
        <v>0</v>
      </c>
      <c r="V282" s="306">
        <v>0</v>
      </c>
      <c r="W282" s="306">
        <v>0</v>
      </c>
      <c r="X282" s="306">
        <v>0</v>
      </c>
      <c r="Y282" s="307"/>
    </row>
    <row r="283" spans="1:25" s="254" customFormat="1">
      <c r="A283" s="81">
        <v>90299000</v>
      </c>
      <c r="B283" s="82">
        <v>3</v>
      </c>
      <c r="C283" s="79" t="s">
        <v>114</v>
      </c>
      <c r="D283" s="79" t="s">
        <v>30</v>
      </c>
      <c r="E283" s="84">
        <v>633</v>
      </c>
      <c r="F283" s="253">
        <v>40325</v>
      </c>
      <c r="G283" s="156" t="s">
        <v>26</v>
      </c>
      <c r="H283" s="87">
        <v>2000</v>
      </c>
      <c r="I283" s="86" t="s">
        <v>23</v>
      </c>
      <c r="J283" s="88">
        <v>4.2</v>
      </c>
      <c r="K283" s="89" t="s">
        <v>27</v>
      </c>
      <c r="L283" s="90" t="s">
        <v>29</v>
      </c>
      <c r="M283" s="91" t="s">
        <v>29</v>
      </c>
      <c r="N283" s="92">
        <v>21</v>
      </c>
      <c r="O283" s="93">
        <v>1770000</v>
      </c>
      <c r="P283" s="93">
        <v>1770000</v>
      </c>
      <c r="Q283" s="93">
        <v>40778517</v>
      </c>
      <c r="R283" s="93">
        <v>423770</v>
      </c>
      <c r="S283" s="93">
        <v>41202287</v>
      </c>
      <c r="T283" s="305" t="s">
        <v>32</v>
      </c>
      <c r="U283" s="306">
        <v>0</v>
      </c>
      <c r="V283" s="306">
        <v>0</v>
      </c>
      <c r="W283" s="306">
        <v>0</v>
      </c>
      <c r="X283" s="306" t="s">
        <v>37</v>
      </c>
      <c r="Y283" s="307"/>
    </row>
    <row r="284" spans="1:25" s="254" customFormat="1">
      <c r="A284" s="81">
        <v>90299000</v>
      </c>
      <c r="B284" s="82">
        <v>3</v>
      </c>
      <c r="C284" s="79" t="s">
        <v>114</v>
      </c>
      <c r="D284" s="79" t="s">
        <v>25</v>
      </c>
      <c r="E284" s="84">
        <v>666</v>
      </c>
      <c r="F284" s="253">
        <v>40689</v>
      </c>
      <c r="G284" s="156" t="s">
        <v>26</v>
      </c>
      <c r="H284" s="87">
        <v>2000</v>
      </c>
      <c r="I284" s="86"/>
      <c r="J284" s="88"/>
      <c r="K284" s="89" t="s">
        <v>27</v>
      </c>
      <c r="L284" s="90" t="s">
        <v>28</v>
      </c>
      <c r="M284" s="91" t="s">
        <v>80</v>
      </c>
      <c r="N284" s="92">
        <v>30</v>
      </c>
      <c r="O284" s="93"/>
      <c r="P284" s="93"/>
      <c r="Q284" s="93"/>
      <c r="R284" s="93"/>
      <c r="S284" s="93"/>
      <c r="T284" s="305">
        <v>0</v>
      </c>
      <c r="U284" s="306">
        <v>0</v>
      </c>
      <c r="V284" s="306">
        <v>0</v>
      </c>
      <c r="W284" s="306">
        <v>0</v>
      </c>
      <c r="X284" s="306">
        <v>0</v>
      </c>
      <c r="Y284" s="307"/>
    </row>
    <row r="285" spans="1:25" s="254" customFormat="1">
      <c r="A285" s="81">
        <v>90299000</v>
      </c>
      <c r="B285" s="82">
        <v>3</v>
      </c>
      <c r="C285" s="79" t="s">
        <v>114</v>
      </c>
      <c r="D285" s="79" t="s">
        <v>30</v>
      </c>
      <c r="E285" s="84">
        <v>666</v>
      </c>
      <c r="F285" s="253">
        <v>40690</v>
      </c>
      <c r="G285" s="156" t="s">
        <v>26</v>
      </c>
      <c r="H285" s="87">
        <v>2000</v>
      </c>
      <c r="I285" s="86" t="s">
        <v>67</v>
      </c>
      <c r="J285" s="88">
        <v>4</v>
      </c>
      <c r="K285" s="89" t="s">
        <v>27</v>
      </c>
      <c r="L285" s="90" t="s">
        <v>29</v>
      </c>
      <c r="M285" s="91" t="s">
        <v>29</v>
      </c>
      <c r="N285" s="92">
        <v>21</v>
      </c>
      <c r="O285" s="93">
        <v>440000</v>
      </c>
      <c r="P285" s="93">
        <v>440000</v>
      </c>
      <c r="Q285" s="93">
        <v>10137032</v>
      </c>
      <c r="R285" s="93">
        <v>117106</v>
      </c>
      <c r="S285" s="93">
        <v>10254138</v>
      </c>
      <c r="T285" s="305" t="s">
        <v>32</v>
      </c>
      <c r="U285" s="306">
        <v>0</v>
      </c>
      <c r="V285" s="306">
        <v>0</v>
      </c>
      <c r="W285" s="306">
        <v>0</v>
      </c>
      <c r="X285" s="306">
        <v>0</v>
      </c>
      <c r="Y285" s="307"/>
    </row>
    <row r="286" spans="1:25" s="254" customFormat="1">
      <c r="A286" s="81">
        <v>90160000</v>
      </c>
      <c r="B286" s="286">
        <v>7</v>
      </c>
      <c r="C286" s="79" t="s">
        <v>121</v>
      </c>
      <c r="D286" s="79" t="s">
        <v>54</v>
      </c>
      <c r="E286" s="308">
        <v>274</v>
      </c>
      <c r="F286" s="253">
        <v>37176</v>
      </c>
      <c r="G286" s="290" t="s">
        <v>26</v>
      </c>
      <c r="H286" s="87">
        <v>950</v>
      </c>
      <c r="I286" s="86" t="s">
        <v>55</v>
      </c>
      <c r="J286" s="88">
        <v>6.4</v>
      </c>
      <c r="K286" s="89" t="s">
        <v>27</v>
      </c>
      <c r="L286" s="90" t="s">
        <v>28</v>
      </c>
      <c r="M286" s="91" t="s">
        <v>29</v>
      </c>
      <c r="N286" s="92">
        <v>21</v>
      </c>
      <c r="O286" s="93">
        <v>950000</v>
      </c>
      <c r="P286" s="93">
        <v>644643</v>
      </c>
      <c r="Q286" s="93">
        <v>14851743</v>
      </c>
      <c r="R286" s="93">
        <v>389902</v>
      </c>
      <c r="S286" s="93">
        <v>15241645</v>
      </c>
      <c r="T286" s="305" t="s">
        <v>32</v>
      </c>
      <c r="U286" s="306">
        <v>0</v>
      </c>
      <c r="V286" s="306">
        <v>0</v>
      </c>
      <c r="W286" s="306">
        <v>0</v>
      </c>
      <c r="X286" s="306" t="s">
        <v>37</v>
      </c>
      <c r="Y286" s="307"/>
    </row>
    <row r="287" spans="1:25" s="254" customFormat="1">
      <c r="A287" s="81">
        <v>90160000</v>
      </c>
      <c r="B287" s="286">
        <v>7</v>
      </c>
      <c r="C287" s="79" t="s">
        <v>121</v>
      </c>
      <c r="D287" s="79" t="s">
        <v>54</v>
      </c>
      <c r="E287" s="308">
        <v>274</v>
      </c>
      <c r="F287" s="253">
        <v>37176</v>
      </c>
      <c r="G287" s="290" t="s">
        <v>26</v>
      </c>
      <c r="H287" s="87">
        <v>1000</v>
      </c>
      <c r="I287" s="86" t="s">
        <v>57</v>
      </c>
      <c r="J287" s="88">
        <v>6.4</v>
      </c>
      <c r="K287" s="89" t="s">
        <v>27</v>
      </c>
      <c r="L287" s="90" t="s">
        <v>28</v>
      </c>
      <c r="M287" s="91" t="s">
        <v>29</v>
      </c>
      <c r="N287" s="92">
        <v>21</v>
      </c>
      <c r="O287" s="93">
        <v>1000000</v>
      </c>
      <c r="P287" s="93">
        <v>678571</v>
      </c>
      <c r="Q287" s="93">
        <v>15633400</v>
      </c>
      <c r="R287" s="93">
        <v>410435</v>
      </c>
      <c r="S287" s="93">
        <v>16043835</v>
      </c>
      <c r="T287" s="305" t="s">
        <v>32</v>
      </c>
      <c r="U287" s="306">
        <v>0</v>
      </c>
      <c r="V287" s="306">
        <v>0</v>
      </c>
      <c r="W287" s="306">
        <v>0</v>
      </c>
      <c r="X287" s="306" t="s">
        <v>37</v>
      </c>
      <c r="Y287" s="307"/>
    </row>
    <row r="288" spans="1:25" s="254" customFormat="1">
      <c r="A288" s="81">
        <v>79619200</v>
      </c>
      <c r="B288" s="286">
        <v>3</v>
      </c>
      <c r="C288" s="79" t="s">
        <v>343</v>
      </c>
      <c r="D288" s="79" t="s">
        <v>25</v>
      </c>
      <c r="E288" s="308">
        <v>749</v>
      </c>
      <c r="F288" s="253">
        <v>41353</v>
      </c>
      <c r="G288" s="290" t="s">
        <v>26</v>
      </c>
      <c r="H288" s="87">
        <v>6000</v>
      </c>
      <c r="I288" s="86"/>
      <c r="J288" s="88"/>
      <c r="K288" s="89" t="s">
        <v>27</v>
      </c>
      <c r="L288" s="90" t="s">
        <v>28</v>
      </c>
      <c r="M288" s="91" t="s">
        <v>80</v>
      </c>
      <c r="N288" s="92">
        <v>10</v>
      </c>
      <c r="O288" s="93"/>
      <c r="P288" s="93"/>
      <c r="Q288" s="93"/>
      <c r="R288" s="93"/>
      <c r="S288" s="93"/>
      <c r="T288" s="305">
        <v>0</v>
      </c>
      <c r="U288" s="306">
        <v>0</v>
      </c>
      <c r="V288" s="306">
        <v>0</v>
      </c>
      <c r="W288" s="306">
        <v>0</v>
      </c>
      <c r="X288" s="306">
        <v>0</v>
      </c>
      <c r="Y288" s="307"/>
    </row>
    <row r="289" spans="1:25" s="254" customFormat="1">
      <c r="A289" s="81">
        <v>79619200</v>
      </c>
      <c r="B289" s="286">
        <v>3</v>
      </c>
      <c r="C289" s="79" t="s">
        <v>343</v>
      </c>
      <c r="D289" s="79" t="s">
        <v>30</v>
      </c>
      <c r="E289" s="308">
        <v>749</v>
      </c>
      <c r="F289" s="253">
        <v>41365</v>
      </c>
      <c r="G289" s="290" t="s">
        <v>26</v>
      </c>
      <c r="H289" s="87">
        <v>5000</v>
      </c>
      <c r="I289" s="86" t="s">
        <v>31</v>
      </c>
      <c r="J289" s="88">
        <v>3.7</v>
      </c>
      <c r="K289" s="89" t="s">
        <v>27</v>
      </c>
      <c r="L289" s="90"/>
      <c r="M289" s="91"/>
      <c r="N289" s="92">
        <v>5</v>
      </c>
      <c r="O289" s="93">
        <v>2500000</v>
      </c>
      <c r="P289" s="93">
        <v>2500000</v>
      </c>
      <c r="Q289" s="93">
        <v>57596775</v>
      </c>
      <c r="R289" s="93">
        <v>877572</v>
      </c>
      <c r="S289" s="93">
        <v>58474347</v>
      </c>
      <c r="T289" s="305" t="s">
        <v>32</v>
      </c>
      <c r="U289" s="306">
        <v>0</v>
      </c>
      <c r="V289" s="306">
        <v>0</v>
      </c>
      <c r="W289" s="306">
        <v>0</v>
      </c>
      <c r="X289" s="306">
        <v>0</v>
      </c>
      <c r="Y289" s="307"/>
    </row>
    <row r="290" spans="1:25" s="254" customFormat="1">
      <c r="A290" s="81">
        <v>79619200</v>
      </c>
      <c r="B290" s="286">
        <v>3</v>
      </c>
      <c r="C290" s="79" t="s">
        <v>343</v>
      </c>
      <c r="D290" s="79" t="s">
        <v>25</v>
      </c>
      <c r="E290" s="308">
        <v>750</v>
      </c>
      <c r="F290" s="253">
        <v>41353</v>
      </c>
      <c r="G290" s="290" t="s">
        <v>26</v>
      </c>
      <c r="H290" s="87">
        <v>6000</v>
      </c>
      <c r="I290" s="86"/>
      <c r="J290" s="88"/>
      <c r="K290" s="89" t="s">
        <v>27</v>
      </c>
      <c r="L290" s="90" t="s">
        <v>28</v>
      </c>
      <c r="M290" s="91" t="s">
        <v>80</v>
      </c>
      <c r="N290" s="92">
        <v>30</v>
      </c>
      <c r="O290" s="93"/>
      <c r="P290" s="93"/>
      <c r="Q290" s="93"/>
      <c r="R290" s="93"/>
      <c r="S290" s="93"/>
      <c r="T290" s="305">
        <v>0</v>
      </c>
      <c r="U290" s="306">
        <v>0</v>
      </c>
      <c r="V290" s="306">
        <v>0</v>
      </c>
      <c r="W290" s="306">
        <v>0</v>
      </c>
      <c r="X290" s="306">
        <v>0</v>
      </c>
      <c r="Y290" s="307"/>
    </row>
    <row r="291" spans="1:25" s="254" customFormat="1">
      <c r="A291" s="81">
        <v>79619200</v>
      </c>
      <c r="B291" s="286">
        <v>3</v>
      </c>
      <c r="C291" s="79" t="s">
        <v>343</v>
      </c>
      <c r="D291" s="79" t="s">
        <v>30</v>
      </c>
      <c r="E291" s="308">
        <v>750</v>
      </c>
      <c r="F291" s="253">
        <v>41365</v>
      </c>
      <c r="G291" s="290" t="s">
        <v>26</v>
      </c>
      <c r="H291" s="87">
        <v>5000</v>
      </c>
      <c r="I291" s="86" t="s">
        <v>45</v>
      </c>
      <c r="J291" s="88">
        <v>3.9</v>
      </c>
      <c r="K291" s="89" t="s">
        <v>27</v>
      </c>
      <c r="L291" s="90"/>
      <c r="M291" s="91"/>
      <c r="N291" s="92">
        <v>21</v>
      </c>
      <c r="O291" s="93">
        <v>2500000</v>
      </c>
      <c r="P291" s="93">
        <v>2500000</v>
      </c>
      <c r="Q291" s="93">
        <v>57596775</v>
      </c>
      <c r="R291" s="93">
        <v>924323</v>
      </c>
      <c r="S291" s="93">
        <v>58521098</v>
      </c>
      <c r="T291" s="305" t="s">
        <v>32</v>
      </c>
      <c r="U291" s="306">
        <v>0</v>
      </c>
      <c r="V291" s="306">
        <v>0</v>
      </c>
      <c r="W291" s="306">
        <v>0</v>
      </c>
      <c r="X291" s="306">
        <v>0</v>
      </c>
      <c r="Y291" s="307"/>
    </row>
    <row r="292" spans="1:25" s="254" customFormat="1">
      <c r="A292" s="81">
        <v>96858900</v>
      </c>
      <c r="B292" s="286">
        <v>8</v>
      </c>
      <c r="C292" s="79" t="s">
        <v>122</v>
      </c>
      <c r="D292" s="79" t="s">
        <v>25</v>
      </c>
      <c r="E292" s="84">
        <v>400</v>
      </c>
      <c r="F292" s="253">
        <v>38331</v>
      </c>
      <c r="G292" s="156" t="s">
        <v>26</v>
      </c>
      <c r="H292" s="87">
        <v>900</v>
      </c>
      <c r="I292" s="86"/>
      <c r="J292" s="88"/>
      <c r="K292" s="89" t="s">
        <v>27</v>
      </c>
      <c r="L292" s="90" t="s">
        <v>28</v>
      </c>
      <c r="M292" s="91" t="s">
        <v>29</v>
      </c>
      <c r="N292" s="92">
        <v>10</v>
      </c>
      <c r="O292" s="93"/>
      <c r="P292" s="93"/>
      <c r="Q292" s="93"/>
      <c r="R292" s="93"/>
      <c r="S292" s="93"/>
      <c r="T292" s="305">
        <v>0</v>
      </c>
      <c r="U292" s="306">
        <v>0</v>
      </c>
      <c r="V292" s="306">
        <v>0</v>
      </c>
      <c r="W292" s="306">
        <v>0</v>
      </c>
      <c r="X292" s="306">
        <v>0</v>
      </c>
      <c r="Y292" s="307"/>
    </row>
    <row r="293" spans="1:25" s="254" customFormat="1">
      <c r="A293" s="81">
        <v>96858900</v>
      </c>
      <c r="B293" s="286">
        <v>8</v>
      </c>
      <c r="C293" s="79" t="s">
        <v>122</v>
      </c>
      <c r="D293" s="79" t="s">
        <v>30</v>
      </c>
      <c r="E293" s="84">
        <v>400</v>
      </c>
      <c r="F293" s="253">
        <v>38331</v>
      </c>
      <c r="G293" s="156" t="s">
        <v>26</v>
      </c>
      <c r="H293" s="87">
        <v>900</v>
      </c>
      <c r="I293" s="86" t="s">
        <v>31</v>
      </c>
      <c r="J293" s="88">
        <v>3.8</v>
      </c>
      <c r="K293" s="89" t="s">
        <v>27</v>
      </c>
      <c r="L293" s="90" t="s">
        <v>29</v>
      </c>
      <c r="M293" s="91" t="s">
        <v>29</v>
      </c>
      <c r="N293" s="92">
        <v>7</v>
      </c>
      <c r="O293" s="93">
        <v>900000</v>
      </c>
      <c r="P293" s="93"/>
      <c r="Q293" s="93">
        <v>0</v>
      </c>
      <c r="R293" s="93"/>
      <c r="S293" s="93"/>
      <c r="T293" s="305" t="s">
        <v>32</v>
      </c>
      <c r="U293" s="306">
        <v>0</v>
      </c>
      <c r="V293" s="306">
        <v>0</v>
      </c>
      <c r="W293" s="306" t="s">
        <v>56</v>
      </c>
      <c r="X293" s="306" t="s">
        <v>37</v>
      </c>
      <c r="Y293" s="307"/>
    </row>
    <row r="294" spans="1:25" s="254" customFormat="1">
      <c r="A294" s="81">
        <v>96858900</v>
      </c>
      <c r="B294" s="286">
        <v>8</v>
      </c>
      <c r="C294" s="79" t="s">
        <v>122</v>
      </c>
      <c r="D294" s="79" t="s">
        <v>25</v>
      </c>
      <c r="E294" s="84">
        <v>401</v>
      </c>
      <c r="F294" s="253">
        <v>38331</v>
      </c>
      <c r="G294" s="156" t="s">
        <v>26</v>
      </c>
      <c r="H294" s="87">
        <v>800</v>
      </c>
      <c r="I294" s="86"/>
      <c r="J294" s="88"/>
      <c r="K294" s="89" t="s">
        <v>27</v>
      </c>
      <c r="L294" s="90" t="s">
        <v>28</v>
      </c>
      <c r="M294" s="91" t="s">
        <v>29</v>
      </c>
      <c r="N294" s="92">
        <v>25</v>
      </c>
      <c r="O294" s="93"/>
      <c r="P294" s="93"/>
      <c r="Q294" s="93"/>
      <c r="R294" s="93"/>
      <c r="S294" s="93"/>
      <c r="T294" s="305">
        <v>0</v>
      </c>
      <c r="U294" s="306">
        <v>0</v>
      </c>
      <c r="V294" s="306">
        <v>0</v>
      </c>
      <c r="W294" s="306">
        <v>0</v>
      </c>
      <c r="X294" s="306">
        <v>0</v>
      </c>
      <c r="Y294" s="307"/>
    </row>
    <row r="295" spans="1:25" s="254" customFormat="1">
      <c r="A295" s="81">
        <v>96858900</v>
      </c>
      <c r="B295" s="286">
        <v>8</v>
      </c>
      <c r="C295" s="79" t="s">
        <v>122</v>
      </c>
      <c r="D295" s="79" t="s">
        <v>30</v>
      </c>
      <c r="E295" s="84">
        <v>401</v>
      </c>
      <c r="F295" s="253">
        <v>38331</v>
      </c>
      <c r="G295" s="156" t="s">
        <v>26</v>
      </c>
      <c r="H295" s="87">
        <v>800</v>
      </c>
      <c r="I295" s="86" t="s">
        <v>45</v>
      </c>
      <c r="J295" s="88">
        <v>4.8</v>
      </c>
      <c r="K295" s="89" t="s">
        <v>27</v>
      </c>
      <c r="L295" s="90" t="s">
        <v>29</v>
      </c>
      <c r="M295" s="91" t="s">
        <v>29</v>
      </c>
      <c r="N295" s="92">
        <v>21</v>
      </c>
      <c r="O295" s="93">
        <v>800000</v>
      </c>
      <c r="P295" s="93"/>
      <c r="Q295" s="93">
        <v>0</v>
      </c>
      <c r="R295" s="93"/>
      <c r="S295" s="93"/>
      <c r="T295" s="305" t="s">
        <v>32</v>
      </c>
      <c r="U295" s="306">
        <v>0</v>
      </c>
      <c r="V295" s="306">
        <v>0</v>
      </c>
      <c r="W295" s="306" t="s">
        <v>56</v>
      </c>
      <c r="X295" s="306" t="s">
        <v>37</v>
      </c>
      <c r="Y295" s="307"/>
    </row>
    <row r="296" spans="1:25" s="254" customFormat="1">
      <c r="A296" s="81">
        <v>96858900</v>
      </c>
      <c r="B296" s="286">
        <v>8</v>
      </c>
      <c r="C296" s="79" t="s">
        <v>122</v>
      </c>
      <c r="D296" s="79" t="s">
        <v>39</v>
      </c>
      <c r="E296" s="84">
        <v>401</v>
      </c>
      <c r="F296" s="253">
        <v>39239</v>
      </c>
      <c r="G296" s="156" t="s">
        <v>26</v>
      </c>
      <c r="H296" s="87">
        <v>800</v>
      </c>
      <c r="I296" s="86" t="s">
        <v>46</v>
      </c>
      <c r="J296" s="88">
        <v>3.5</v>
      </c>
      <c r="K296" s="89" t="s">
        <v>27</v>
      </c>
      <c r="L296" s="90" t="s">
        <v>29</v>
      </c>
      <c r="M296" s="91" t="s">
        <v>29</v>
      </c>
      <c r="N296" s="92">
        <v>15</v>
      </c>
      <c r="O296" s="93">
        <v>800000</v>
      </c>
      <c r="P296" s="93">
        <v>0</v>
      </c>
      <c r="Q296" s="93">
        <v>0</v>
      </c>
      <c r="R296" s="93"/>
      <c r="S296" s="93"/>
      <c r="T296" s="305" t="s">
        <v>32</v>
      </c>
      <c r="U296" s="306">
        <v>0</v>
      </c>
      <c r="V296" s="306">
        <v>0</v>
      </c>
      <c r="W296" s="306" t="s">
        <v>56</v>
      </c>
      <c r="X296" s="306" t="s">
        <v>37</v>
      </c>
      <c r="Y296" s="307"/>
    </row>
    <row r="297" spans="1:25" s="254" customFormat="1">
      <c r="A297" s="81">
        <v>96858900</v>
      </c>
      <c r="B297" s="82">
        <v>8</v>
      </c>
      <c r="C297" s="79" t="s">
        <v>122</v>
      </c>
      <c r="D297" s="79" t="s">
        <v>25</v>
      </c>
      <c r="E297" s="84">
        <v>691</v>
      </c>
      <c r="F297" s="253">
        <v>40869</v>
      </c>
      <c r="G297" s="156" t="s">
        <v>26</v>
      </c>
      <c r="H297" s="87">
        <v>4000</v>
      </c>
      <c r="I297" s="86"/>
      <c r="J297" s="88"/>
      <c r="K297" s="89" t="s">
        <v>28</v>
      </c>
      <c r="L297" s="90" t="s">
        <v>27</v>
      </c>
      <c r="M297" s="91" t="s">
        <v>80</v>
      </c>
      <c r="N297" s="92">
        <v>10</v>
      </c>
      <c r="O297" s="93"/>
      <c r="P297" s="93"/>
      <c r="Q297" s="93"/>
      <c r="R297" s="93"/>
      <c r="S297" s="93"/>
      <c r="T297" s="305">
        <v>0</v>
      </c>
      <c r="U297" s="306">
        <v>0</v>
      </c>
      <c r="V297" s="306" t="s">
        <v>43</v>
      </c>
      <c r="W297" s="306">
        <v>0</v>
      </c>
      <c r="X297" s="306">
        <v>0</v>
      </c>
      <c r="Y297" s="307"/>
    </row>
    <row r="298" spans="1:25" s="254" customFormat="1">
      <c r="A298" s="81">
        <v>96858900</v>
      </c>
      <c r="B298" s="82">
        <v>8</v>
      </c>
      <c r="C298" s="79" t="s">
        <v>122</v>
      </c>
      <c r="D298" s="79" t="s">
        <v>25</v>
      </c>
      <c r="E298" s="84">
        <v>692</v>
      </c>
      <c r="F298" s="253">
        <v>40869</v>
      </c>
      <c r="G298" s="156" t="s">
        <v>26</v>
      </c>
      <c r="H298" s="87">
        <v>4000</v>
      </c>
      <c r="I298" s="86"/>
      <c r="J298" s="88"/>
      <c r="K298" s="89" t="s">
        <v>28</v>
      </c>
      <c r="L298" s="90" t="s">
        <v>27</v>
      </c>
      <c r="M298" s="91" t="s">
        <v>80</v>
      </c>
      <c r="N298" s="92">
        <v>30</v>
      </c>
      <c r="O298" s="93"/>
      <c r="P298" s="93"/>
      <c r="Q298" s="93"/>
      <c r="R298" s="93"/>
      <c r="S298" s="93"/>
      <c r="T298" s="305">
        <v>0</v>
      </c>
      <c r="U298" s="306">
        <v>0</v>
      </c>
      <c r="V298" s="306" t="s">
        <v>43</v>
      </c>
      <c r="W298" s="306">
        <v>0</v>
      </c>
      <c r="X298" s="306">
        <v>0</v>
      </c>
      <c r="Y298" s="307"/>
    </row>
    <row r="299" spans="1:25" s="254" customFormat="1">
      <c r="A299" s="81">
        <v>96751830</v>
      </c>
      <c r="B299" s="82">
        <v>1</v>
      </c>
      <c r="C299" s="79" t="s">
        <v>123</v>
      </c>
      <c r="D299" s="79" t="s">
        <v>25</v>
      </c>
      <c r="E299" s="84">
        <v>617</v>
      </c>
      <c r="F299" s="253">
        <v>40102</v>
      </c>
      <c r="G299" s="156" t="s">
        <v>26</v>
      </c>
      <c r="H299" s="87">
        <v>6000</v>
      </c>
      <c r="I299" s="86"/>
      <c r="J299" s="88"/>
      <c r="K299" s="89" t="s">
        <v>27</v>
      </c>
      <c r="L299" s="90" t="s">
        <v>28</v>
      </c>
      <c r="M299" s="91" t="s">
        <v>80</v>
      </c>
      <c r="N299" s="92">
        <v>10</v>
      </c>
      <c r="O299" s="93"/>
      <c r="P299" s="93"/>
      <c r="Q299" s="93"/>
      <c r="R299" s="93"/>
      <c r="S299" s="93"/>
      <c r="T299" s="305">
        <v>0</v>
      </c>
      <c r="U299" s="306">
        <v>0</v>
      </c>
      <c r="V299" s="306">
        <v>0</v>
      </c>
      <c r="W299" s="306">
        <v>0</v>
      </c>
      <c r="X299" s="306">
        <v>0</v>
      </c>
      <c r="Y299" s="307"/>
    </row>
    <row r="300" spans="1:25" s="254" customFormat="1">
      <c r="A300" s="81">
        <v>96751830</v>
      </c>
      <c r="B300" s="82">
        <v>1</v>
      </c>
      <c r="C300" s="79" t="s">
        <v>123</v>
      </c>
      <c r="D300" s="79" t="s">
        <v>30</v>
      </c>
      <c r="E300" s="84">
        <v>617</v>
      </c>
      <c r="F300" s="253">
        <v>40107</v>
      </c>
      <c r="G300" s="156" t="s">
        <v>26</v>
      </c>
      <c r="H300" s="87">
        <v>6000</v>
      </c>
      <c r="I300" s="86" t="s">
        <v>31</v>
      </c>
      <c r="J300" s="88">
        <v>3.2</v>
      </c>
      <c r="K300" s="89" t="s">
        <v>28</v>
      </c>
      <c r="L300" s="90" t="s">
        <v>29</v>
      </c>
      <c r="M300" s="91" t="s">
        <v>29</v>
      </c>
      <c r="N300" s="92">
        <v>7.5</v>
      </c>
      <c r="O300" s="93">
        <v>2500000</v>
      </c>
      <c r="P300" s="93">
        <v>1428571.75</v>
      </c>
      <c r="Q300" s="93">
        <v>32912450</v>
      </c>
      <c r="R300" s="93">
        <v>491493</v>
      </c>
      <c r="S300" s="93">
        <v>33403943</v>
      </c>
      <c r="T300" s="305" t="s">
        <v>32</v>
      </c>
      <c r="U300" s="306">
        <v>0</v>
      </c>
      <c r="V300" s="306">
        <v>0</v>
      </c>
      <c r="W300" s="306">
        <v>0</v>
      </c>
      <c r="X300" s="306" t="s">
        <v>37</v>
      </c>
      <c r="Y300" s="307"/>
    </row>
    <row r="301" spans="1:25" s="254" customFormat="1">
      <c r="A301" s="81">
        <v>96751830</v>
      </c>
      <c r="B301" s="82">
        <v>1</v>
      </c>
      <c r="C301" s="79" t="s">
        <v>123</v>
      </c>
      <c r="D301" s="79" t="s">
        <v>25</v>
      </c>
      <c r="E301" s="84">
        <v>618</v>
      </c>
      <c r="F301" s="253">
        <v>40102</v>
      </c>
      <c r="G301" s="156" t="s">
        <v>26</v>
      </c>
      <c r="H301" s="87">
        <v>6000</v>
      </c>
      <c r="I301" s="86"/>
      <c r="J301" s="88"/>
      <c r="K301" s="89" t="s">
        <v>27</v>
      </c>
      <c r="L301" s="90" t="s">
        <v>28</v>
      </c>
      <c r="M301" s="91" t="s">
        <v>80</v>
      </c>
      <c r="N301" s="92">
        <v>30</v>
      </c>
      <c r="O301" s="93"/>
      <c r="P301" s="93"/>
      <c r="Q301" s="93"/>
      <c r="R301" s="93"/>
      <c r="S301" s="93"/>
      <c r="T301" s="305">
        <v>0</v>
      </c>
      <c r="U301" s="306">
        <v>0</v>
      </c>
      <c r="V301" s="306">
        <v>0</v>
      </c>
      <c r="W301" s="306">
        <v>0</v>
      </c>
      <c r="X301" s="306">
        <v>0</v>
      </c>
      <c r="Y301" s="307"/>
    </row>
    <row r="302" spans="1:25" s="254" customFormat="1">
      <c r="A302" s="81">
        <v>96751830</v>
      </c>
      <c r="B302" s="82">
        <v>1</v>
      </c>
      <c r="C302" s="79" t="s">
        <v>123</v>
      </c>
      <c r="D302" s="79" t="s">
        <v>30</v>
      </c>
      <c r="E302" s="84">
        <v>618</v>
      </c>
      <c r="F302" s="253">
        <v>40107</v>
      </c>
      <c r="G302" s="156" t="s">
        <v>26</v>
      </c>
      <c r="H302" s="87">
        <v>6000</v>
      </c>
      <c r="I302" s="86" t="s">
        <v>45</v>
      </c>
      <c r="J302" s="88">
        <v>4.5</v>
      </c>
      <c r="K302" s="89" t="s">
        <v>28</v>
      </c>
      <c r="L302" s="90" t="s">
        <v>29</v>
      </c>
      <c r="M302" s="91" t="s">
        <v>29</v>
      </c>
      <c r="N302" s="92">
        <v>20.5</v>
      </c>
      <c r="O302" s="93">
        <v>3200000</v>
      </c>
      <c r="P302" s="93">
        <v>3200000</v>
      </c>
      <c r="Q302" s="93">
        <v>73723872</v>
      </c>
      <c r="R302" s="93">
        <v>1548201</v>
      </c>
      <c r="S302" s="93">
        <v>75272073</v>
      </c>
      <c r="T302" s="305" t="s">
        <v>32</v>
      </c>
      <c r="U302" s="306">
        <v>0</v>
      </c>
      <c r="V302" s="306">
        <v>0</v>
      </c>
      <c r="W302" s="306">
        <v>0</v>
      </c>
      <c r="X302" s="306" t="s">
        <v>37</v>
      </c>
      <c r="Y302" s="307"/>
    </row>
    <row r="303" spans="1:25" s="254" customFormat="1">
      <c r="A303" s="81">
        <v>96751830</v>
      </c>
      <c r="B303" s="82">
        <v>1</v>
      </c>
      <c r="C303" s="79" t="s">
        <v>123</v>
      </c>
      <c r="D303" s="79" t="s">
        <v>25</v>
      </c>
      <c r="E303" s="84">
        <v>689</v>
      </c>
      <c r="F303" s="253">
        <v>40869</v>
      </c>
      <c r="G303" s="156" t="s">
        <v>26</v>
      </c>
      <c r="H303" s="87">
        <v>4000</v>
      </c>
      <c r="I303" s="86"/>
      <c r="J303" s="88"/>
      <c r="K303" s="89" t="s">
        <v>28</v>
      </c>
      <c r="L303" s="90" t="s">
        <v>27</v>
      </c>
      <c r="M303" s="91" t="s">
        <v>80</v>
      </c>
      <c r="N303" s="92">
        <v>10</v>
      </c>
      <c r="O303" s="93"/>
      <c r="P303" s="93"/>
      <c r="Q303" s="93"/>
      <c r="R303" s="93"/>
      <c r="S303" s="93"/>
      <c r="T303" s="305">
        <v>0</v>
      </c>
      <c r="U303" s="306">
        <v>0</v>
      </c>
      <c r="V303" s="306" t="s">
        <v>43</v>
      </c>
      <c r="W303" s="306">
        <v>0</v>
      </c>
      <c r="X303" s="306">
        <v>0</v>
      </c>
      <c r="Y303" s="307"/>
    </row>
    <row r="304" spans="1:25" s="254" customFormat="1">
      <c r="A304" s="81">
        <v>96751830</v>
      </c>
      <c r="B304" s="82">
        <v>1</v>
      </c>
      <c r="C304" s="79" t="s">
        <v>123</v>
      </c>
      <c r="D304" s="79" t="s">
        <v>25</v>
      </c>
      <c r="E304" s="84">
        <v>690</v>
      </c>
      <c r="F304" s="253">
        <v>40869</v>
      </c>
      <c r="G304" s="156" t="s">
        <v>26</v>
      </c>
      <c r="H304" s="87">
        <v>4000</v>
      </c>
      <c r="I304" s="86"/>
      <c r="J304" s="88"/>
      <c r="K304" s="89" t="s">
        <v>28</v>
      </c>
      <c r="L304" s="90" t="s">
        <v>27</v>
      </c>
      <c r="M304" s="91" t="s">
        <v>80</v>
      </c>
      <c r="N304" s="92">
        <v>30</v>
      </c>
      <c r="O304" s="93"/>
      <c r="P304" s="93"/>
      <c r="Q304" s="93"/>
      <c r="R304" s="93"/>
      <c r="S304" s="93"/>
      <c r="T304" s="305">
        <v>0</v>
      </c>
      <c r="U304" s="306">
        <v>0</v>
      </c>
      <c r="V304" s="306" t="s">
        <v>43</v>
      </c>
      <c r="W304" s="306">
        <v>0</v>
      </c>
      <c r="X304" s="306">
        <v>0</v>
      </c>
      <c r="Y304" s="307"/>
    </row>
    <row r="305" spans="1:25" s="254" customFormat="1">
      <c r="A305" s="81">
        <v>59175530</v>
      </c>
      <c r="B305" s="82">
        <v>7</v>
      </c>
      <c r="C305" s="79" t="s">
        <v>124</v>
      </c>
      <c r="D305" s="79" t="s">
        <v>25</v>
      </c>
      <c r="E305" s="84">
        <v>726</v>
      </c>
      <c r="F305" s="253">
        <v>41109</v>
      </c>
      <c r="G305" s="156" t="s">
        <v>34</v>
      </c>
      <c r="H305" s="87">
        <v>100000</v>
      </c>
      <c r="I305" s="86"/>
      <c r="J305" s="88"/>
      <c r="K305" s="89" t="s">
        <v>27</v>
      </c>
      <c r="L305" s="90"/>
      <c r="M305" s="91"/>
      <c r="N305" s="92">
        <v>10</v>
      </c>
      <c r="O305" s="93"/>
      <c r="P305" s="93"/>
      <c r="Q305" s="93"/>
      <c r="R305" s="93"/>
      <c r="S305" s="93"/>
      <c r="T305" s="305">
        <v>0</v>
      </c>
      <c r="U305" s="306">
        <v>0</v>
      </c>
      <c r="V305" s="306">
        <v>0</v>
      </c>
      <c r="W305" s="306">
        <v>0</v>
      </c>
      <c r="X305" s="306">
        <v>0</v>
      </c>
      <c r="Y305" s="307" t="s">
        <v>78</v>
      </c>
    </row>
    <row r="306" spans="1:25" s="254" customFormat="1">
      <c r="A306" s="81">
        <v>59175530</v>
      </c>
      <c r="B306" s="82">
        <v>7</v>
      </c>
      <c r="C306" s="79" t="s">
        <v>124</v>
      </c>
      <c r="D306" s="79" t="s">
        <v>30</v>
      </c>
      <c r="E306" s="84">
        <v>726</v>
      </c>
      <c r="F306" s="253">
        <v>41135</v>
      </c>
      <c r="G306" s="156" t="s">
        <v>26</v>
      </c>
      <c r="H306" s="87">
        <v>1100</v>
      </c>
      <c r="I306" s="86" t="s">
        <v>31</v>
      </c>
      <c r="J306" s="88">
        <v>6.5</v>
      </c>
      <c r="K306" s="89" t="s">
        <v>27</v>
      </c>
      <c r="L306" s="90"/>
      <c r="M306" s="91"/>
      <c r="N306" s="92">
        <v>10</v>
      </c>
      <c r="O306" s="93">
        <v>342000</v>
      </c>
      <c r="P306" s="93">
        <v>342000</v>
      </c>
      <c r="Q306" s="93">
        <v>7879239</v>
      </c>
      <c r="R306" s="93">
        <v>59491</v>
      </c>
      <c r="S306" s="93">
        <v>7938730</v>
      </c>
      <c r="T306" s="305" t="s">
        <v>32</v>
      </c>
      <c r="U306" s="306">
        <v>0</v>
      </c>
      <c r="V306" s="306">
        <v>0</v>
      </c>
      <c r="W306" s="306">
        <v>0</v>
      </c>
      <c r="X306" s="306">
        <v>0</v>
      </c>
      <c r="Y306" s="307" t="s">
        <v>78</v>
      </c>
    </row>
    <row r="307" spans="1:25" s="254" customFormat="1">
      <c r="A307" s="81">
        <v>61704000</v>
      </c>
      <c r="B307" s="82" t="s">
        <v>23</v>
      </c>
      <c r="C307" s="79" t="s">
        <v>125</v>
      </c>
      <c r="D307" s="79" t="s">
        <v>54</v>
      </c>
      <c r="E307" s="84">
        <v>308</v>
      </c>
      <c r="F307" s="253">
        <v>37546</v>
      </c>
      <c r="G307" s="156" t="s">
        <v>26</v>
      </c>
      <c r="H307" s="87">
        <v>7000</v>
      </c>
      <c r="I307" s="86" t="s">
        <v>31</v>
      </c>
      <c r="J307" s="88">
        <v>4</v>
      </c>
      <c r="K307" s="89" t="s">
        <v>27</v>
      </c>
      <c r="L307" s="90" t="s">
        <v>29</v>
      </c>
      <c r="M307" s="91" t="s">
        <v>29</v>
      </c>
      <c r="N307" s="92">
        <v>10</v>
      </c>
      <c r="O307" s="93">
        <v>7000000</v>
      </c>
      <c r="P307" s="93"/>
      <c r="Q307" s="93">
        <v>0</v>
      </c>
      <c r="R307" s="93"/>
      <c r="S307" s="93"/>
      <c r="T307" s="305" t="s">
        <v>32</v>
      </c>
      <c r="U307" s="306">
        <v>0</v>
      </c>
      <c r="V307" s="306">
        <v>0</v>
      </c>
      <c r="W307" s="306" t="s">
        <v>56</v>
      </c>
      <c r="X307" s="306" t="s">
        <v>37</v>
      </c>
      <c r="Y307" s="307"/>
    </row>
    <row r="308" spans="1:25" s="254" customFormat="1">
      <c r="A308" s="81">
        <v>61704000</v>
      </c>
      <c r="B308" s="82" t="s">
        <v>23</v>
      </c>
      <c r="C308" s="79" t="s">
        <v>125</v>
      </c>
      <c r="D308" s="79" t="s">
        <v>54</v>
      </c>
      <c r="E308" s="84">
        <v>411</v>
      </c>
      <c r="F308" s="253">
        <v>38467</v>
      </c>
      <c r="G308" s="156" t="s">
        <v>26</v>
      </c>
      <c r="H308" s="87">
        <v>6900</v>
      </c>
      <c r="I308" s="86" t="s">
        <v>45</v>
      </c>
      <c r="J308" s="88">
        <v>4</v>
      </c>
      <c r="K308" s="89" t="s">
        <v>28</v>
      </c>
      <c r="L308" s="90" t="s">
        <v>29</v>
      </c>
      <c r="M308" s="91" t="s">
        <v>29</v>
      </c>
      <c r="N308" s="92">
        <v>20</v>
      </c>
      <c r="O308" s="93">
        <v>6900000</v>
      </c>
      <c r="P308" s="93">
        <v>6900000</v>
      </c>
      <c r="Q308" s="93">
        <v>158967099</v>
      </c>
      <c r="R308" s="93">
        <v>2720104</v>
      </c>
      <c r="S308" s="93">
        <v>161687203</v>
      </c>
      <c r="T308" s="305" t="s">
        <v>32</v>
      </c>
      <c r="U308" s="306">
        <v>0</v>
      </c>
      <c r="V308" s="306">
        <v>0</v>
      </c>
      <c r="W308" s="306">
        <v>0</v>
      </c>
      <c r="X308" s="306" t="s">
        <v>37</v>
      </c>
      <c r="Y308" s="307"/>
    </row>
    <row r="309" spans="1:25" s="254" customFormat="1">
      <c r="A309" s="81">
        <v>61704000</v>
      </c>
      <c r="B309" s="82" t="s">
        <v>23</v>
      </c>
      <c r="C309" s="79" t="s">
        <v>125</v>
      </c>
      <c r="D309" s="79" t="s">
        <v>25</v>
      </c>
      <c r="E309" s="84">
        <v>608</v>
      </c>
      <c r="F309" s="253">
        <v>40051</v>
      </c>
      <c r="G309" s="156" t="s">
        <v>26</v>
      </c>
      <c r="H309" s="87">
        <v>11000</v>
      </c>
      <c r="I309" s="86"/>
      <c r="J309" s="88"/>
      <c r="K309" s="89" t="s">
        <v>28</v>
      </c>
      <c r="L309" s="90" t="s">
        <v>27</v>
      </c>
      <c r="M309" s="91" t="s">
        <v>29</v>
      </c>
      <c r="N309" s="92">
        <v>25</v>
      </c>
      <c r="O309" s="93"/>
      <c r="P309" s="93"/>
      <c r="Q309" s="93"/>
      <c r="R309" s="93"/>
      <c r="S309" s="93"/>
      <c r="T309" s="305">
        <v>0</v>
      </c>
      <c r="U309" s="306">
        <v>0</v>
      </c>
      <c r="V309" s="306" t="s">
        <v>43</v>
      </c>
      <c r="W309" s="306">
        <v>0</v>
      </c>
      <c r="X309" s="306">
        <v>0</v>
      </c>
      <c r="Y309" s="307"/>
    </row>
    <row r="310" spans="1:25" s="254" customFormat="1">
      <c r="A310" s="81">
        <v>95819000</v>
      </c>
      <c r="B310" s="82" t="s">
        <v>23</v>
      </c>
      <c r="C310" s="79" t="s">
        <v>126</v>
      </c>
      <c r="D310" s="79" t="s">
        <v>25</v>
      </c>
      <c r="E310" s="84">
        <v>627</v>
      </c>
      <c r="F310" s="253">
        <v>40199</v>
      </c>
      <c r="G310" s="156" t="s">
        <v>26</v>
      </c>
      <c r="H310" s="87">
        <v>1000</v>
      </c>
      <c r="I310" s="86"/>
      <c r="J310" s="88"/>
      <c r="K310" s="89" t="s">
        <v>27</v>
      </c>
      <c r="L310" s="90" t="s">
        <v>28</v>
      </c>
      <c r="M310" s="91" t="s">
        <v>77</v>
      </c>
      <c r="N310" s="92">
        <v>10</v>
      </c>
      <c r="O310" s="93"/>
      <c r="P310" s="93"/>
      <c r="Q310" s="93"/>
      <c r="R310" s="93"/>
      <c r="S310" s="93"/>
      <c r="T310" s="305">
        <v>0</v>
      </c>
      <c r="U310" s="306">
        <v>0</v>
      </c>
      <c r="V310" s="306">
        <v>0</v>
      </c>
      <c r="W310" s="306">
        <v>0</v>
      </c>
      <c r="X310" s="306">
        <v>0</v>
      </c>
      <c r="Y310" s="307"/>
    </row>
    <row r="311" spans="1:25" s="254" customFormat="1">
      <c r="A311" s="81">
        <v>95819000</v>
      </c>
      <c r="B311" s="82" t="s">
        <v>23</v>
      </c>
      <c r="C311" s="79" t="s">
        <v>126</v>
      </c>
      <c r="D311" s="79" t="s">
        <v>30</v>
      </c>
      <c r="E311" s="84">
        <v>627</v>
      </c>
      <c r="F311" s="253">
        <v>40210</v>
      </c>
      <c r="G311" s="156" t="s">
        <v>44</v>
      </c>
      <c r="H311" s="87">
        <v>20900000</v>
      </c>
      <c r="I311" s="86" t="s">
        <v>31</v>
      </c>
      <c r="J311" s="88">
        <v>6.5</v>
      </c>
      <c r="K311" s="89" t="s">
        <v>27</v>
      </c>
      <c r="L311" s="90" t="s">
        <v>28</v>
      </c>
      <c r="M311" s="91" t="s">
        <v>29</v>
      </c>
      <c r="N311" s="92">
        <v>5</v>
      </c>
      <c r="O311" s="93"/>
      <c r="P311" s="93"/>
      <c r="Q311" s="93">
        <v>0</v>
      </c>
      <c r="R311" s="93"/>
      <c r="S311" s="93"/>
      <c r="T311" s="305">
        <v>0</v>
      </c>
      <c r="U311" s="306">
        <v>0</v>
      </c>
      <c r="V311" s="306" t="s">
        <v>43</v>
      </c>
      <c r="W311" s="306">
        <v>0</v>
      </c>
      <c r="X311" s="306">
        <v>0</v>
      </c>
      <c r="Y311" s="307"/>
    </row>
    <row r="312" spans="1:25" s="254" customFormat="1">
      <c r="A312" s="81">
        <v>90331000</v>
      </c>
      <c r="B312" s="286">
        <v>6</v>
      </c>
      <c r="C312" s="79" t="s">
        <v>127</v>
      </c>
      <c r="D312" s="79" t="s">
        <v>25</v>
      </c>
      <c r="E312" s="84">
        <v>421</v>
      </c>
      <c r="F312" s="253">
        <v>38541</v>
      </c>
      <c r="G312" s="156" t="s">
        <v>26</v>
      </c>
      <c r="H312" s="87">
        <v>1800</v>
      </c>
      <c r="I312" s="86"/>
      <c r="J312" s="88"/>
      <c r="K312" s="89" t="s">
        <v>27</v>
      </c>
      <c r="L312" s="90" t="s">
        <v>28</v>
      </c>
      <c r="M312" s="91" t="s">
        <v>29</v>
      </c>
      <c r="N312" s="92">
        <v>21</v>
      </c>
      <c r="O312" s="93"/>
      <c r="P312" s="93"/>
      <c r="Q312" s="93"/>
      <c r="R312" s="93"/>
      <c r="S312" s="93"/>
      <c r="T312" s="305">
        <v>0</v>
      </c>
      <c r="U312" s="306">
        <v>0</v>
      </c>
      <c r="V312" s="306">
        <v>0</v>
      </c>
      <c r="W312" s="306">
        <v>0</v>
      </c>
      <c r="X312" s="306">
        <v>0</v>
      </c>
      <c r="Y312" s="307"/>
    </row>
    <row r="313" spans="1:25" s="254" customFormat="1">
      <c r="A313" s="81">
        <v>90331000</v>
      </c>
      <c r="B313" s="286">
        <v>6</v>
      </c>
      <c r="C313" s="79" t="s">
        <v>127</v>
      </c>
      <c r="D313" s="79" t="s">
        <v>30</v>
      </c>
      <c r="E313" s="84">
        <v>421</v>
      </c>
      <c r="F313" s="253">
        <v>38548</v>
      </c>
      <c r="G313" s="156" t="s">
        <v>26</v>
      </c>
      <c r="H313" s="87">
        <v>1800</v>
      </c>
      <c r="I313" s="86" t="s">
        <v>47</v>
      </c>
      <c r="J313" s="88">
        <v>3.4</v>
      </c>
      <c r="K313" s="89" t="s">
        <v>27</v>
      </c>
      <c r="L313" s="90" t="s">
        <v>29</v>
      </c>
      <c r="M313" s="91" t="s">
        <v>29</v>
      </c>
      <c r="N313" s="92">
        <v>21</v>
      </c>
      <c r="O313" s="93">
        <v>1800000</v>
      </c>
      <c r="P313" s="93">
        <v>1800000</v>
      </c>
      <c r="Q313" s="93">
        <v>41469678</v>
      </c>
      <c r="R313" s="93">
        <v>407806</v>
      </c>
      <c r="S313" s="93">
        <v>41877484</v>
      </c>
      <c r="T313" s="305" t="s">
        <v>32</v>
      </c>
      <c r="U313" s="306">
        <v>0</v>
      </c>
      <c r="V313" s="306">
        <v>0</v>
      </c>
      <c r="W313" s="306">
        <v>0</v>
      </c>
      <c r="X313" s="306" t="s">
        <v>37</v>
      </c>
      <c r="Y313" s="307"/>
    </row>
    <row r="314" spans="1:25" s="254" customFormat="1">
      <c r="A314" s="81">
        <v>90331000</v>
      </c>
      <c r="B314" s="82">
        <v>6</v>
      </c>
      <c r="C314" s="79" t="s">
        <v>127</v>
      </c>
      <c r="D314" s="79" t="s">
        <v>25</v>
      </c>
      <c r="E314" s="84">
        <v>605</v>
      </c>
      <c r="F314" s="253">
        <v>40043</v>
      </c>
      <c r="G314" s="156" t="s">
        <v>26</v>
      </c>
      <c r="H314" s="87">
        <v>2000</v>
      </c>
      <c r="I314" s="86"/>
      <c r="J314" s="88"/>
      <c r="K314" s="89" t="s">
        <v>28</v>
      </c>
      <c r="L314" s="90" t="s">
        <v>27</v>
      </c>
      <c r="M314" s="91" t="s">
        <v>29</v>
      </c>
      <c r="N314" s="92">
        <v>10</v>
      </c>
      <c r="O314" s="93"/>
      <c r="P314" s="93"/>
      <c r="Q314" s="93"/>
      <c r="R314" s="93"/>
      <c r="S314" s="93"/>
      <c r="T314" s="305">
        <v>0</v>
      </c>
      <c r="U314" s="306">
        <v>0</v>
      </c>
      <c r="V314" s="306">
        <v>0</v>
      </c>
      <c r="W314" s="306">
        <v>0</v>
      </c>
      <c r="X314" s="306">
        <v>0</v>
      </c>
      <c r="Y314" s="307"/>
    </row>
    <row r="315" spans="1:25" s="254" customFormat="1">
      <c r="A315" s="81">
        <v>90331000</v>
      </c>
      <c r="B315" s="82">
        <v>6</v>
      </c>
      <c r="C315" s="79" t="s">
        <v>127</v>
      </c>
      <c r="D315" s="79" t="s">
        <v>30</v>
      </c>
      <c r="E315" s="84">
        <v>605</v>
      </c>
      <c r="F315" s="253">
        <v>40044</v>
      </c>
      <c r="G315" s="156" t="s">
        <v>26</v>
      </c>
      <c r="H315" s="87">
        <v>2000</v>
      </c>
      <c r="I315" s="86" t="s">
        <v>49</v>
      </c>
      <c r="J315" s="88">
        <v>3.25</v>
      </c>
      <c r="K315" s="89" t="s">
        <v>27</v>
      </c>
      <c r="L315" s="90" t="s">
        <v>29</v>
      </c>
      <c r="M315" s="91" t="s">
        <v>29</v>
      </c>
      <c r="N315" s="92">
        <v>5</v>
      </c>
      <c r="O315" s="93">
        <v>1000000</v>
      </c>
      <c r="P315" s="93">
        <v>1000000</v>
      </c>
      <c r="Q315" s="93">
        <v>23038710</v>
      </c>
      <c r="R315" s="93">
        <v>20632</v>
      </c>
      <c r="S315" s="93">
        <v>23059342</v>
      </c>
      <c r="T315" s="305" t="s">
        <v>32</v>
      </c>
      <c r="U315" s="306">
        <v>0</v>
      </c>
      <c r="V315" s="306">
        <v>0</v>
      </c>
      <c r="W315" s="306">
        <v>0</v>
      </c>
      <c r="X315" s="306" t="s">
        <v>37</v>
      </c>
      <c r="Y315" s="307"/>
    </row>
    <row r="316" spans="1:25" s="254" customFormat="1">
      <c r="A316" s="81">
        <v>90331000</v>
      </c>
      <c r="B316" s="82">
        <v>6</v>
      </c>
      <c r="C316" s="79" t="s">
        <v>127</v>
      </c>
      <c r="D316" s="79" t="s">
        <v>25</v>
      </c>
      <c r="E316" s="84">
        <v>606</v>
      </c>
      <c r="F316" s="253">
        <v>40043</v>
      </c>
      <c r="G316" s="156" t="s">
        <v>26</v>
      </c>
      <c r="H316" s="87">
        <v>2000</v>
      </c>
      <c r="I316" s="86"/>
      <c r="J316" s="88"/>
      <c r="K316" s="89" t="s">
        <v>28</v>
      </c>
      <c r="L316" s="90" t="s">
        <v>27</v>
      </c>
      <c r="M316" s="91" t="s">
        <v>29</v>
      </c>
      <c r="N316" s="92">
        <v>30</v>
      </c>
      <c r="O316" s="93"/>
      <c r="P316" s="93"/>
      <c r="Q316" s="93"/>
      <c r="R316" s="93"/>
      <c r="S316" s="93"/>
      <c r="T316" s="305">
        <v>0</v>
      </c>
      <c r="U316" s="306">
        <v>0</v>
      </c>
      <c r="V316" s="306">
        <v>0</v>
      </c>
      <c r="W316" s="306">
        <v>0</v>
      </c>
      <c r="X316" s="306">
        <v>0</v>
      </c>
      <c r="Y316" s="307"/>
    </row>
    <row r="317" spans="1:25" s="254" customFormat="1">
      <c r="A317" s="81">
        <v>90331000</v>
      </c>
      <c r="B317" s="82">
        <v>6</v>
      </c>
      <c r="C317" s="79" t="s">
        <v>127</v>
      </c>
      <c r="D317" s="79" t="s">
        <v>30</v>
      </c>
      <c r="E317" s="84">
        <v>606</v>
      </c>
      <c r="F317" s="253">
        <v>40044</v>
      </c>
      <c r="G317" s="156" t="s">
        <v>26</v>
      </c>
      <c r="H317" s="87">
        <v>2000</v>
      </c>
      <c r="I317" s="86" t="s">
        <v>48</v>
      </c>
      <c r="J317" s="88">
        <v>3.75</v>
      </c>
      <c r="K317" s="89" t="s">
        <v>27</v>
      </c>
      <c r="L317" s="90" t="s">
        <v>29</v>
      </c>
      <c r="M317" s="91" t="s">
        <v>29</v>
      </c>
      <c r="N317" s="92">
        <v>21</v>
      </c>
      <c r="O317" s="93">
        <v>1000000</v>
      </c>
      <c r="P317" s="93">
        <v>894736</v>
      </c>
      <c r="Q317" s="93">
        <v>20613563</v>
      </c>
      <c r="R317" s="93">
        <v>22526</v>
      </c>
      <c r="S317" s="93">
        <v>20636089</v>
      </c>
      <c r="T317" s="305" t="s">
        <v>32</v>
      </c>
      <c r="U317" s="306">
        <v>0</v>
      </c>
      <c r="V317" s="306">
        <v>0</v>
      </c>
      <c r="W317" s="306">
        <v>0</v>
      </c>
      <c r="X317" s="306" t="s">
        <v>37</v>
      </c>
      <c r="Y317" s="307"/>
    </row>
    <row r="318" spans="1:25" s="254" customFormat="1">
      <c r="A318" s="81">
        <v>76005001</v>
      </c>
      <c r="B318" s="82">
        <v>6</v>
      </c>
      <c r="C318" s="79" t="s">
        <v>128</v>
      </c>
      <c r="D318" s="79" t="s">
        <v>25</v>
      </c>
      <c r="E318" s="84">
        <v>722</v>
      </c>
      <c r="F318" s="253">
        <v>41079</v>
      </c>
      <c r="G318" s="156" t="s">
        <v>26</v>
      </c>
      <c r="H318" s="87">
        <v>4000</v>
      </c>
      <c r="I318" s="86"/>
      <c r="J318" s="88"/>
      <c r="K318" s="89" t="s">
        <v>28</v>
      </c>
      <c r="L318" s="90" t="s">
        <v>27</v>
      </c>
      <c r="M318" s="91" t="s">
        <v>80</v>
      </c>
      <c r="N318" s="92">
        <v>10</v>
      </c>
      <c r="O318" s="93"/>
      <c r="P318" s="93"/>
      <c r="Q318" s="93"/>
      <c r="R318" s="93"/>
      <c r="S318" s="93"/>
      <c r="T318" s="305">
        <v>0</v>
      </c>
      <c r="U318" s="306">
        <v>0</v>
      </c>
      <c r="V318" s="306" t="s">
        <v>43</v>
      </c>
      <c r="W318" s="306">
        <v>0</v>
      </c>
      <c r="X318" s="306">
        <v>0</v>
      </c>
      <c r="Y318" s="307"/>
    </row>
    <row r="319" spans="1:25" s="254" customFormat="1">
      <c r="A319" s="81">
        <v>76005001</v>
      </c>
      <c r="B319" s="82">
        <v>6</v>
      </c>
      <c r="C319" s="79" t="s">
        <v>128</v>
      </c>
      <c r="D319" s="79" t="s">
        <v>25</v>
      </c>
      <c r="E319" s="84">
        <v>723</v>
      </c>
      <c r="F319" s="253">
        <v>41079</v>
      </c>
      <c r="G319" s="156" t="s">
        <v>26</v>
      </c>
      <c r="H319" s="87">
        <v>4000</v>
      </c>
      <c r="I319" s="86"/>
      <c r="J319" s="88"/>
      <c r="K319" s="89" t="s">
        <v>28</v>
      </c>
      <c r="L319" s="90" t="s">
        <v>27</v>
      </c>
      <c r="M319" s="91" t="s">
        <v>80</v>
      </c>
      <c r="N319" s="92">
        <v>30</v>
      </c>
      <c r="O319" s="93"/>
      <c r="P319" s="93"/>
      <c r="Q319" s="93"/>
      <c r="R319" s="93"/>
      <c r="S319" s="93"/>
      <c r="T319" s="305">
        <v>0</v>
      </c>
      <c r="U319" s="306">
        <v>0</v>
      </c>
      <c r="V319" s="306">
        <v>0</v>
      </c>
      <c r="W319" s="306">
        <v>0</v>
      </c>
      <c r="X319" s="306">
        <v>0</v>
      </c>
      <c r="Y319" s="307"/>
    </row>
    <row r="320" spans="1:25" s="254" customFormat="1">
      <c r="A320" s="81">
        <v>76005001</v>
      </c>
      <c r="B320" s="82">
        <v>6</v>
      </c>
      <c r="C320" s="79" t="s">
        <v>128</v>
      </c>
      <c r="D320" s="79" t="s">
        <v>30</v>
      </c>
      <c r="E320" s="84">
        <v>723</v>
      </c>
      <c r="F320" s="253">
        <v>41085</v>
      </c>
      <c r="G320" s="156" t="s">
        <v>26</v>
      </c>
      <c r="H320" s="87">
        <v>1550</v>
      </c>
      <c r="I320" s="86" t="s">
        <v>31</v>
      </c>
      <c r="J320" s="88">
        <v>4.2300000000000004</v>
      </c>
      <c r="K320" s="89" t="s">
        <v>28</v>
      </c>
      <c r="L320" s="90" t="s">
        <v>27</v>
      </c>
      <c r="M320" s="91"/>
      <c r="N320" s="92">
        <v>21</v>
      </c>
      <c r="O320" s="93">
        <v>1550000</v>
      </c>
      <c r="P320" s="93">
        <v>1550000</v>
      </c>
      <c r="Q320" s="93">
        <v>35710001</v>
      </c>
      <c r="R320" s="93">
        <v>255951</v>
      </c>
      <c r="S320" s="93">
        <v>35965952</v>
      </c>
      <c r="T320" s="305" t="s">
        <v>32</v>
      </c>
      <c r="U320" s="306">
        <v>0</v>
      </c>
      <c r="V320" s="306">
        <v>0</v>
      </c>
      <c r="W320" s="306">
        <v>0</v>
      </c>
      <c r="X320" s="306">
        <v>0</v>
      </c>
      <c r="Y320" s="307"/>
    </row>
    <row r="321" spans="1:25" s="254" customFormat="1">
      <c r="A321" s="81">
        <v>76033514</v>
      </c>
      <c r="B321" s="82">
        <v>2</v>
      </c>
      <c r="C321" s="79" t="s">
        <v>129</v>
      </c>
      <c r="D321" s="79" t="s">
        <v>25</v>
      </c>
      <c r="E321" s="84">
        <v>736</v>
      </c>
      <c r="F321" s="253">
        <v>41234</v>
      </c>
      <c r="G321" s="156" t="s">
        <v>26</v>
      </c>
      <c r="H321" s="87">
        <v>5000</v>
      </c>
      <c r="I321" s="86"/>
      <c r="J321" s="88"/>
      <c r="K321" s="89" t="s">
        <v>27</v>
      </c>
      <c r="L321" s="90" t="s">
        <v>28</v>
      </c>
      <c r="M321" s="91" t="s">
        <v>80</v>
      </c>
      <c r="N321" s="92">
        <v>10</v>
      </c>
      <c r="O321" s="93"/>
      <c r="P321" s="93"/>
      <c r="Q321" s="93"/>
      <c r="R321" s="93"/>
      <c r="S321" s="93"/>
      <c r="T321" s="305">
        <v>0</v>
      </c>
      <c r="U321" s="306">
        <v>0</v>
      </c>
      <c r="V321" s="306" t="s">
        <v>43</v>
      </c>
      <c r="W321" s="306">
        <v>0</v>
      </c>
      <c r="X321" s="306">
        <v>0</v>
      </c>
      <c r="Y321" s="307"/>
    </row>
    <row r="322" spans="1:25" s="254" customFormat="1">
      <c r="A322" s="81">
        <v>76033514</v>
      </c>
      <c r="B322" s="82">
        <v>2</v>
      </c>
      <c r="C322" s="79" t="s">
        <v>129</v>
      </c>
      <c r="D322" s="79" t="s">
        <v>25</v>
      </c>
      <c r="E322" s="84">
        <v>737</v>
      </c>
      <c r="F322" s="253">
        <v>41234</v>
      </c>
      <c r="G322" s="156" t="s">
        <v>26</v>
      </c>
      <c r="H322" s="87">
        <v>5000</v>
      </c>
      <c r="I322" s="86"/>
      <c r="J322" s="88"/>
      <c r="K322" s="89" t="s">
        <v>27</v>
      </c>
      <c r="L322" s="90" t="s">
        <v>28</v>
      </c>
      <c r="M322" s="91" t="s">
        <v>80</v>
      </c>
      <c r="N322" s="92">
        <v>30</v>
      </c>
      <c r="O322" s="93"/>
      <c r="P322" s="93"/>
      <c r="Q322" s="93"/>
      <c r="R322" s="93"/>
      <c r="S322" s="93"/>
      <c r="T322" s="305">
        <v>0</v>
      </c>
      <c r="U322" s="306">
        <v>0</v>
      </c>
      <c r="V322" s="306" t="s">
        <v>43</v>
      </c>
      <c r="W322" s="306">
        <v>0</v>
      </c>
      <c r="X322" s="306">
        <v>0</v>
      </c>
      <c r="Y322" s="307"/>
    </row>
    <row r="323" spans="1:25" s="254" customFormat="1">
      <c r="A323" s="81">
        <v>91144000</v>
      </c>
      <c r="B323" s="286">
        <v>8</v>
      </c>
      <c r="C323" s="79" t="s">
        <v>130</v>
      </c>
      <c r="D323" s="79" t="s">
        <v>54</v>
      </c>
      <c r="E323" s="308">
        <v>254</v>
      </c>
      <c r="F323" s="253">
        <v>37055</v>
      </c>
      <c r="G323" s="290" t="s">
        <v>26</v>
      </c>
      <c r="H323" s="87">
        <v>800</v>
      </c>
      <c r="I323" s="86" t="s">
        <v>55</v>
      </c>
      <c r="J323" s="88">
        <v>6.2</v>
      </c>
      <c r="K323" s="89" t="s">
        <v>28</v>
      </c>
      <c r="L323" s="90" t="s">
        <v>29</v>
      </c>
      <c r="M323" s="91" t="s">
        <v>29</v>
      </c>
      <c r="N323" s="92">
        <v>7</v>
      </c>
      <c r="O323" s="93">
        <v>800000</v>
      </c>
      <c r="P323" s="93"/>
      <c r="Q323" s="93">
        <v>0</v>
      </c>
      <c r="R323" s="93"/>
      <c r="S323" s="93"/>
      <c r="T323" s="305" t="s">
        <v>32</v>
      </c>
      <c r="U323" s="306">
        <v>0</v>
      </c>
      <c r="V323" s="306">
        <v>0</v>
      </c>
      <c r="W323" s="306" t="s">
        <v>56</v>
      </c>
      <c r="X323" s="306" t="s">
        <v>37</v>
      </c>
      <c r="Y323" s="307"/>
    </row>
    <row r="324" spans="1:25" s="254" customFormat="1">
      <c r="A324" s="81">
        <v>91144000</v>
      </c>
      <c r="B324" s="286">
        <v>8</v>
      </c>
      <c r="C324" s="79" t="s">
        <v>130</v>
      </c>
      <c r="D324" s="79" t="s">
        <v>54</v>
      </c>
      <c r="E324" s="308">
        <v>254</v>
      </c>
      <c r="F324" s="253">
        <v>37055</v>
      </c>
      <c r="G324" s="290" t="s">
        <v>26</v>
      </c>
      <c r="H324" s="87">
        <v>3200</v>
      </c>
      <c r="I324" s="86" t="s">
        <v>57</v>
      </c>
      <c r="J324" s="88">
        <v>6.2</v>
      </c>
      <c r="K324" s="89" t="s">
        <v>28</v>
      </c>
      <c r="L324" s="90" t="s">
        <v>29</v>
      </c>
      <c r="M324" s="91" t="s">
        <v>29</v>
      </c>
      <c r="N324" s="92">
        <v>7</v>
      </c>
      <c r="O324" s="93">
        <v>2500000</v>
      </c>
      <c r="P324" s="93"/>
      <c r="Q324" s="93">
        <v>0</v>
      </c>
      <c r="R324" s="93"/>
      <c r="S324" s="93"/>
      <c r="T324" s="305" t="s">
        <v>32</v>
      </c>
      <c r="U324" s="306">
        <v>0</v>
      </c>
      <c r="V324" s="306">
        <v>0</v>
      </c>
      <c r="W324" s="306" t="s">
        <v>56</v>
      </c>
      <c r="X324" s="306" t="s">
        <v>37</v>
      </c>
      <c r="Y324" s="307"/>
    </row>
    <row r="325" spans="1:25" s="254" customFormat="1">
      <c r="A325" s="81">
        <v>91144000</v>
      </c>
      <c r="B325" s="286">
        <v>8</v>
      </c>
      <c r="C325" s="79" t="s">
        <v>130</v>
      </c>
      <c r="D325" s="79" t="s">
        <v>54</v>
      </c>
      <c r="E325" s="308">
        <v>254</v>
      </c>
      <c r="F325" s="253">
        <v>37055</v>
      </c>
      <c r="G325" s="290" t="s">
        <v>26</v>
      </c>
      <c r="H325" s="87">
        <v>800</v>
      </c>
      <c r="I325" s="86" t="s">
        <v>58</v>
      </c>
      <c r="J325" s="88">
        <v>6.5</v>
      </c>
      <c r="K325" s="89" t="s">
        <v>28</v>
      </c>
      <c r="L325" s="90" t="s">
        <v>29</v>
      </c>
      <c r="M325" s="91" t="s">
        <v>29</v>
      </c>
      <c r="N325" s="92">
        <v>25</v>
      </c>
      <c r="O325" s="93">
        <v>800000</v>
      </c>
      <c r="P325" s="93">
        <v>680455</v>
      </c>
      <c r="Q325" s="93">
        <v>15676805</v>
      </c>
      <c r="R325" s="93">
        <v>250741</v>
      </c>
      <c r="S325" s="93">
        <v>15927546</v>
      </c>
      <c r="T325" s="305" t="s">
        <v>32</v>
      </c>
      <c r="U325" s="306">
        <v>0</v>
      </c>
      <c r="V325" s="306">
        <v>0</v>
      </c>
      <c r="W325" s="306">
        <v>0</v>
      </c>
      <c r="X325" s="306" t="s">
        <v>37</v>
      </c>
      <c r="Y325" s="307"/>
    </row>
    <row r="326" spans="1:25" s="254" customFormat="1">
      <c r="A326" s="81">
        <v>91144000</v>
      </c>
      <c r="B326" s="286">
        <v>8</v>
      </c>
      <c r="C326" s="79" t="s">
        <v>130</v>
      </c>
      <c r="D326" s="79" t="s">
        <v>54</v>
      </c>
      <c r="E326" s="308">
        <v>254</v>
      </c>
      <c r="F326" s="253">
        <v>37055</v>
      </c>
      <c r="G326" s="290" t="s">
        <v>26</v>
      </c>
      <c r="H326" s="87">
        <v>3200</v>
      </c>
      <c r="I326" s="86" t="s">
        <v>59</v>
      </c>
      <c r="J326" s="88">
        <v>6.5</v>
      </c>
      <c r="K326" s="89" t="s">
        <v>28</v>
      </c>
      <c r="L326" s="90" t="s">
        <v>29</v>
      </c>
      <c r="M326" s="91" t="s">
        <v>29</v>
      </c>
      <c r="N326" s="92">
        <v>25</v>
      </c>
      <c r="O326" s="93">
        <v>2900000</v>
      </c>
      <c r="P326" s="93">
        <v>2466650</v>
      </c>
      <c r="Q326" s="93">
        <v>56828434</v>
      </c>
      <c r="R326" s="93">
        <v>908920</v>
      </c>
      <c r="S326" s="93">
        <v>57737354</v>
      </c>
      <c r="T326" s="305" t="s">
        <v>32</v>
      </c>
      <c r="U326" s="306">
        <v>0</v>
      </c>
      <c r="V326" s="306">
        <v>0</v>
      </c>
      <c r="W326" s="306">
        <v>0</v>
      </c>
      <c r="X326" s="306" t="s">
        <v>37</v>
      </c>
      <c r="Y326" s="307"/>
    </row>
    <row r="327" spans="1:25" s="254" customFormat="1">
      <c r="A327" s="81">
        <v>91144000</v>
      </c>
      <c r="B327" s="82">
        <v>8</v>
      </c>
      <c r="C327" s="79" t="s">
        <v>130</v>
      </c>
      <c r="D327" s="79" t="s">
        <v>25</v>
      </c>
      <c r="E327" s="84">
        <v>422</v>
      </c>
      <c r="F327" s="253">
        <v>38544</v>
      </c>
      <c r="G327" s="156" t="s">
        <v>26</v>
      </c>
      <c r="H327" s="87">
        <v>1800</v>
      </c>
      <c r="I327" s="86"/>
      <c r="J327" s="88"/>
      <c r="K327" s="89" t="s">
        <v>27</v>
      </c>
      <c r="L327" s="90" t="s">
        <v>28</v>
      </c>
      <c r="M327" s="91" t="s">
        <v>29</v>
      </c>
      <c r="N327" s="92">
        <v>10</v>
      </c>
      <c r="O327" s="93"/>
      <c r="P327" s="93"/>
      <c r="Q327" s="93"/>
      <c r="R327" s="93"/>
      <c r="S327" s="93"/>
      <c r="T327" s="305">
        <v>0</v>
      </c>
      <c r="U327" s="306">
        <v>0</v>
      </c>
      <c r="V327" s="306">
        <v>0</v>
      </c>
      <c r="W327" s="306">
        <v>0</v>
      </c>
      <c r="X327" s="306">
        <v>0</v>
      </c>
      <c r="Y327" s="307"/>
    </row>
    <row r="328" spans="1:25" s="254" customFormat="1">
      <c r="A328" s="81">
        <v>91144000</v>
      </c>
      <c r="B328" s="82">
        <v>8</v>
      </c>
      <c r="C328" s="79" t="s">
        <v>130</v>
      </c>
      <c r="D328" s="79" t="s">
        <v>30</v>
      </c>
      <c r="E328" s="84">
        <v>422</v>
      </c>
      <c r="F328" s="253">
        <v>38544</v>
      </c>
      <c r="G328" s="156" t="s">
        <v>26</v>
      </c>
      <c r="H328" s="87">
        <v>1800</v>
      </c>
      <c r="I328" s="86" t="s">
        <v>31</v>
      </c>
      <c r="J328" s="88">
        <v>3.5</v>
      </c>
      <c r="K328" s="89" t="s">
        <v>27</v>
      </c>
      <c r="L328" s="90" t="s">
        <v>28</v>
      </c>
      <c r="M328" s="91" t="s">
        <v>29</v>
      </c>
      <c r="N328" s="92">
        <v>10</v>
      </c>
      <c r="O328" s="93"/>
      <c r="P328" s="93"/>
      <c r="Q328" s="93">
        <v>0</v>
      </c>
      <c r="R328" s="93"/>
      <c r="S328" s="93"/>
      <c r="T328" s="305" t="s">
        <v>32</v>
      </c>
      <c r="U328" s="306">
        <v>0</v>
      </c>
      <c r="V328" s="306" t="s">
        <v>43</v>
      </c>
      <c r="W328" s="306">
        <v>0</v>
      </c>
      <c r="X328" s="306" t="s">
        <v>37</v>
      </c>
      <c r="Y328" s="307" t="s">
        <v>131</v>
      </c>
    </row>
    <row r="329" spans="1:25" s="254" customFormat="1">
      <c r="A329" s="81">
        <v>91144000</v>
      </c>
      <c r="B329" s="82">
        <v>8</v>
      </c>
      <c r="C329" s="79" t="s">
        <v>130</v>
      </c>
      <c r="D329" s="79" t="s">
        <v>25</v>
      </c>
      <c r="E329" s="84">
        <v>640</v>
      </c>
      <c r="F329" s="253">
        <v>40413</v>
      </c>
      <c r="G329" s="156" t="s">
        <v>26</v>
      </c>
      <c r="H329" s="87">
        <v>2500</v>
      </c>
      <c r="I329" s="86"/>
      <c r="J329" s="88"/>
      <c r="K329" s="89" t="s">
        <v>27</v>
      </c>
      <c r="L329" s="90" t="s">
        <v>28</v>
      </c>
      <c r="M329" s="91" t="s">
        <v>80</v>
      </c>
      <c r="N329" s="92">
        <v>10</v>
      </c>
      <c r="O329" s="93"/>
      <c r="P329" s="93"/>
      <c r="Q329" s="93"/>
      <c r="R329" s="93"/>
      <c r="S329" s="93"/>
      <c r="T329" s="305">
        <v>0</v>
      </c>
      <c r="U329" s="306">
        <v>0</v>
      </c>
      <c r="V329" s="306">
        <v>0</v>
      </c>
      <c r="W329" s="306">
        <v>0</v>
      </c>
      <c r="X329" s="306">
        <v>0</v>
      </c>
      <c r="Y329" s="307"/>
    </row>
    <row r="330" spans="1:25" s="254" customFormat="1">
      <c r="A330" s="81">
        <v>91144000</v>
      </c>
      <c r="B330" s="82">
        <v>8</v>
      </c>
      <c r="C330" s="79" t="s">
        <v>130</v>
      </c>
      <c r="D330" s="79" t="s">
        <v>30</v>
      </c>
      <c r="E330" s="84">
        <v>640</v>
      </c>
      <c r="F330" s="253">
        <v>40413</v>
      </c>
      <c r="G330" s="156" t="s">
        <v>26</v>
      </c>
      <c r="H330" s="87">
        <v>2500</v>
      </c>
      <c r="I330" s="86" t="s">
        <v>31</v>
      </c>
      <c r="J330" s="88">
        <v>3</v>
      </c>
      <c r="K330" s="89" t="s">
        <v>27</v>
      </c>
      <c r="L330" s="90" t="s">
        <v>28</v>
      </c>
      <c r="M330" s="91" t="s">
        <v>29</v>
      </c>
      <c r="N330" s="92">
        <v>7</v>
      </c>
      <c r="O330" s="93">
        <v>1000000</v>
      </c>
      <c r="P330" s="93">
        <v>1000000</v>
      </c>
      <c r="Q330" s="93">
        <v>23038710</v>
      </c>
      <c r="R330" s="93">
        <v>29828</v>
      </c>
      <c r="S330" s="93">
        <v>23068538</v>
      </c>
      <c r="T330" s="305" t="s">
        <v>32</v>
      </c>
      <c r="U330" s="306">
        <v>0</v>
      </c>
      <c r="V330" s="306">
        <v>0</v>
      </c>
      <c r="W330" s="306">
        <v>0</v>
      </c>
      <c r="X330" s="306" t="s">
        <v>37</v>
      </c>
      <c r="Y330" s="307" t="s">
        <v>131</v>
      </c>
    </row>
    <row r="331" spans="1:25" s="254" customFormat="1">
      <c r="A331" s="81">
        <v>91144000</v>
      </c>
      <c r="B331" s="82">
        <v>8</v>
      </c>
      <c r="C331" s="79" t="s">
        <v>130</v>
      </c>
      <c r="D331" s="79" t="s">
        <v>30</v>
      </c>
      <c r="E331" s="84">
        <v>640</v>
      </c>
      <c r="F331" s="253">
        <v>40413</v>
      </c>
      <c r="G331" s="156" t="s">
        <v>44</v>
      </c>
      <c r="H331" s="87">
        <v>53000000</v>
      </c>
      <c r="I331" s="86" t="s">
        <v>45</v>
      </c>
      <c r="J331" s="88">
        <v>6.5</v>
      </c>
      <c r="K331" s="89" t="s">
        <v>27</v>
      </c>
      <c r="L331" s="90" t="s">
        <v>28</v>
      </c>
      <c r="M331" s="91" t="s">
        <v>29</v>
      </c>
      <c r="N331" s="92">
        <v>7</v>
      </c>
      <c r="O331" s="93"/>
      <c r="P331" s="93"/>
      <c r="Q331" s="93">
        <v>0</v>
      </c>
      <c r="R331" s="93"/>
      <c r="S331" s="93"/>
      <c r="T331" s="305">
        <v>0</v>
      </c>
      <c r="U331" s="306">
        <v>0</v>
      </c>
      <c r="V331" s="306" t="s">
        <v>43</v>
      </c>
      <c r="W331" s="306">
        <v>0</v>
      </c>
      <c r="X331" s="306" t="s">
        <v>37</v>
      </c>
      <c r="Y331" s="307" t="s">
        <v>131</v>
      </c>
    </row>
    <row r="332" spans="1:25" s="254" customFormat="1">
      <c r="A332" s="81">
        <v>91144000</v>
      </c>
      <c r="B332" s="82">
        <v>8</v>
      </c>
      <c r="C332" s="79" t="s">
        <v>130</v>
      </c>
      <c r="D332" s="79" t="s">
        <v>25</v>
      </c>
      <c r="E332" s="84">
        <v>641</v>
      </c>
      <c r="F332" s="253">
        <v>40413</v>
      </c>
      <c r="G332" s="156" t="s">
        <v>26</v>
      </c>
      <c r="H332" s="87">
        <v>2500</v>
      </c>
      <c r="I332" s="86"/>
      <c r="J332" s="88"/>
      <c r="K332" s="89" t="s">
        <v>27</v>
      </c>
      <c r="L332" s="90" t="s">
        <v>28</v>
      </c>
      <c r="M332" s="91" t="s">
        <v>80</v>
      </c>
      <c r="N332" s="92">
        <v>30</v>
      </c>
      <c r="O332" s="93"/>
      <c r="P332" s="93"/>
      <c r="Q332" s="93"/>
      <c r="R332" s="93"/>
      <c r="S332" s="93"/>
      <c r="T332" s="305">
        <v>0</v>
      </c>
      <c r="U332" s="306">
        <v>0</v>
      </c>
      <c r="V332" s="306">
        <v>0</v>
      </c>
      <c r="W332" s="306">
        <v>0</v>
      </c>
      <c r="X332" s="306">
        <v>0</v>
      </c>
      <c r="Y332" s="307"/>
    </row>
    <row r="333" spans="1:25" s="254" customFormat="1">
      <c r="A333" s="81">
        <v>91144000</v>
      </c>
      <c r="B333" s="82">
        <v>8</v>
      </c>
      <c r="C333" s="79" t="s">
        <v>130</v>
      </c>
      <c r="D333" s="79" t="s">
        <v>30</v>
      </c>
      <c r="E333" s="84">
        <v>641</v>
      </c>
      <c r="F333" s="253">
        <v>40413</v>
      </c>
      <c r="G333" s="156" t="s">
        <v>26</v>
      </c>
      <c r="H333" s="87">
        <v>2500</v>
      </c>
      <c r="I333" s="86" t="s">
        <v>46</v>
      </c>
      <c r="J333" s="88">
        <v>4</v>
      </c>
      <c r="K333" s="89" t="s">
        <v>27</v>
      </c>
      <c r="L333" s="90" t="s">
        <v>28</v>
      </c>
      <c r="M333" s="91" t="s">
        <v>29</v>
      </c>
      <c r="N333" s="92">
        <v>21</v>
      </c>
      <c r="O333" s="93">
        <v>1500000</v>
      </c>
      <c r="P333" s="93">
        <v>1500000</v>
      </c>
      <c r="Q333" s="93">
        <v>34558065</v>
      </c>
      <c r="R333" s="93">
        <v>59512</v>
      </c>
      <c r="S333" s="93">
        <v>34617577</v>
      </c>
      <c r="T333" s="305" t="s">
        <v>32</v>
      </c>
      <c r="U333" s="306">
        <v>0</v>
      </c>
      <c r="V333" s="306">
        <v>0</v>
      </c>
      <c r="W333" s="306">
        <v>0</v>
      </c>
      <c r="X333" s="306" t="s">
        <v>37</v>
      </c>
      <c r="Y333" s="307" t="s">
        <v>131</v>
      </c>
    </row>
    <row r="334" spans="1:25" s="254" customFormat="1">
      <c r="A334" s="81">
        <v>91144000</v>
      </c>
      <c r="B334" s="82">
        <v>8</v>
      </c>
      <c r="C334" s="79" t="s">
        <v>130</v>
      </c>
      <c r="D334" s="79" t="s">
        <v>25</v>
      </c>
      <c r="E334" s="84">
        <v>759</v>
      </c>
      <c r="F334" s="253">
        <v>41506</v>
      </c>
      <c r="G334" s="156" t="s">
        <v>26</v>
      </c>
      <c r="H334" s="87">
        <v>3000</v>
      </c>
      <c r="I334" s="86"/>
      <c r="J334" s="88"/>
      <c r="K334" s="89" t="s">
        <v>27</v>
      </c>
      <c r="L334" s="90" t="s">
        <v>28</v>
      </c>
      <c r="M334" s="91" t="s">
        <v>80</v>
      </c>
      <c r="N334" s="92">
        <v>10</v>
      </c>
      <c r="O334" s="93"/>
      <c r="P334" s="93"/>
      <c r="Q334" s="93"/>
      <c r="R334" s="93"/>
      <c r="S334" s="93"/>
      <c r="T334" s="305">
        <v>0</v>
      </c>
      <c r="U334" s="306">
        <v>0</v>
      </c>
      <c r="V334" s="306">
        <v>0</v>
      </c>
      <c r="W334" s="306">
        <v>0</v>
      </c>
      <c r="X334" s="306">
        <v>0</v>
      </c>
      <c r="Y334" s="307"/>
    </row>
    <row r="335" spans="1:25" s="254" customFormat="1">
      <c r="A335" s="81">
        <v>91144000</v>
      </c>
      <c r="B335" s="82">
        <v>8</v>
      </c>
      <c r="C335" s="79" t="s">
        <v>130</v>
      </c>
      <c r="D335" s="79" t="s">
        <v>30</v>
      </c>
      <c r="E335" s="84">
        <v>759</v>
      </c>
      <c r="F335" s="253">
        <v>41512</v>
      </c>
      <c r="G335" s="156" t="s">
        <v>26</v>
      </c>
      <c r="H335" s="87">
        <v>2000</v>
      </c>
      <c r="I335" s="86" t="s">
        <v>46</v>
      </c>
      <c r="J335" s="88">
        <v>3.5</v>
      </c>
      <c r="K335" s="89" t="s">
        <v>27</v>
      </c>
      <c r="L335" s="90" t="s">
        <v>80</v>
      </c>
      <c r="M335" s="91"/>
      <c r="N335" s="92">
        <v>7</v>
      </c>
      <c r="O335" s="93"/>
      <c r="P335" s="93"/>
      <c r="Q335" s="93"/>
      <c r="R335" s="93"/>
      <c r="S335" s="93"/>
      <c r="T335" s="305" t="s">
        <v>32</v>
      </c>
      <c r="U335" s="306">
        <v>0</v>
      </c>
      <c r="V335" s="306" t="s">
        <v>43</v>
      </c>
      <c r="W335" s="306">
        <v>0</v>
      </c>
      <c r="X335" s="306">
        <v>0</v>
      </c>
      <c r="Y335" s="307"/>
    </row>
    <row r="336" spans="1:25" s="254" customFormat="1">
      <c r="A336" s="81">
        <v>91144000</v>
      </c>
      <c r="B336" s="82">
        <v>8</v>
      </c>
      <c r="C336" s="79" t="s">
        <v>130</v>
      </c>
      <c r="D336" s="79" t="s">
        <v>25</v>
      </c>
      <c r="E336" s="84">
        <v>760</v>
      </c>
      <c r="F336" s="253">
        <v>41506</v>
      </c>
      <c r="G336" s="156" t="s">
        <v>26</v>
      </c>
      <c r="H336" s="87">
        <v>8000</v>
      </c>
      <c r="I336" s="86"/>
      <c r="J336" s="88"/>
      <c r="K336" s="89" t="s">
        <v>27</v>
      </c>
      <c r="L336" s="90" t="s">
        <v>28</v>
      </c>
      <c r="M336" s="91" t="s">
        <v>80</v>
      </c>
      <c r="N336" s="92">
        <v>30</v>
      </c>
      <c r="O336" s="93"/>
      <c r="P336" s="93"/>
      <c r="Q336" s="93"/>
      <c r="R336" s="93"/>
      <c r="S336" s="93"/>
      <c r="T336" s="305">
        <v>0</v>
      </c>
      <c r="U336" s="306">
        <v>0</v>
      </c>
      <c r="V336" s="306" t="s">
        <v>43</v>
      </c>
      <c r="W336" s="306">
        <v>0</v>
      </c>
      <c r="X336" s="306">
        <v>0</v>
      </c>
      <c r="Y336" s="307"/>
    </row>
    <row r="337" spans="1:25" s="254" customFormat="1">
      <c r="A337" s="81">
        <v>91144000</v>
      </c>
      <c r="B337" s="82">
        <v>8</v>
      </c>
      <c r="C337" s="79" t="s">
        <v>130</v>
      </c>
      <c r="D337" s="79" t="s">
        <v>30</v>
      </c>
      <c r="E337" s="84">
        <v>760</v>
      </c>
      <c r="F337" s="253">
        <v>41512</v>
      </c>
      <c r="G337" s="156" t="s">
        <v>26</v>
      </c>
      <c r="H337" s="87">
        <v>5000</v>
      </c>
      <c r="I337" s="86" t="s">
        <v>51</v>
      </c>
      <c r="J337" s="88">
        <v>3.8</v>
      </c>
      <c r="K337" s="89" t="s">
        <v>27</v>
      </c>
      <c r="L337" s="90" t="s">
        <v>80</v>
      </c>
      <c r="M337" s="91"/>
      <c r="N337" s="92">
        <v>21</v>
      </c>
      <c r="O337" s="93"/>
      <c r="P337" s="93"/>
      <c r="Q337" s="93"/>
      <c r="R337" s="93"/>
      <c r="S337" s="93"/>
      <c r="T337" s="305" t="s">
        <v>32</v>
      </c>
      <c r="U337" s="306">
        <v>0</v>
      </c>
      <c r="V337" s="306" t="s">
        <v>43</v>
      </c>
      <c r="W337" s="306">
        <v>0</v>
      </c>
      <c r="X337" s="306">
        <v>0</v>
      </c>
      <c r="Y337" s="307"/>
    </row>
    <row r="338" spans="1:25" s="254" customFormat="1">
      <c r="A338" s="81">
        <v>61216000</v>
      </c>
      <c r="B338" s="286">
        <v>7</v>
      </c>
      <c r="C338" s="79" t="s">
        <v>132</v>
      </c>
      <c r="D338" s="79" t="s">
        <v>54</v>
      </c>
      <c r="E338" s="308">
        <v>169</v>
      </c>
      <c r="F338" s="253">
        <v>34257</v>
      </c>
      <c r="G338" s="156" t="s">
        <v>26</v>
      </c>
      <c r="H338" s="87">
        <v>700</v>
      </c>
      <c r="I338" s="317" t="s">
        <v>94</v>
      </c>
      <c r="J338" s="88">
        <v>6.75</v>
      </c>
      <c r="K338" s="89" t="s">
        <v>80</v>
      </c>
      <c r="L338" s="90" t="s">
        <v>29</v>
      </c>
      <c r="M338" s="91" t="s">
        <v>29</v>
      </c>
      <c r="N338" s="309">
        <v>21</v>
      </c>
      <c r="O338" s="93">
        <v>700000</v>
      </c>
      <c r="P338" s="93">
        <v>75000</v>
      </c>
      <c r="Q338" s="93">
        <v>1727903</v>
      </c>
      <c r="R338" s="93">
        <v>9433</v>
      </c>
      <c r="S338" s="93">
        <v>1737336</v>
      </c>
      <c r="T338" s="305" t="s">
        <v>32</v>
      </c>
      <c r="U338" s="306">
        <v>0</v>
      </c>
      <c r="V338" s="306">
        <v>0</v>
      </c>
      <c r="W338" s="306">
        <v>0</v>
      </c>
      <c r="X338" s="306" t="s">
        <v>37</v>
      </c>
      <c r="Y338" s="307" t="s">
        <v>75</v>
      </c>
    </row>
    <row r="339" spans="1:25" s="254" customFormat="1">
      <c r="A339" s="81">
        <v>61216000</v>
      </c>
      <c r="B339" s="286">
        <v>7</v>
      </c>
      <c r="C339" s="79" t="s">
        <v>132</v>
      </c>
      <c r="D339" s="79" t="s">
        <v>54</v>
      </c>
      <c r="E339" s="308">
        <v>169</v>
      </c>
      <c r="F339" s="253">
        <v>34257</v>
      </c>
      <c r="G339" s="156" t="s">
        <v>26</v>
      </c>
      <c r="H339" s="87">
        <v>440</v>
      </c>
      <c r="I339" s="86" t="s">
        <v>133</v>
      </c>
      <c r="J339" s="88">
        <v>6.75</v>
      </c>
      <c r="K339" s="89" t="s">
        <v>80</v>
      </c>
      <c r="L339" s="90" t="s">
        <v>29</v>
      </c>
      <c r="M339" s="91" t="s">
        <v>29</v>
      </c>
      <c r="N339" s="309">
        <v>15</v>
      </c>
      <c r="O339" s="93">
        <v>440000</v>
      </c>
      <c r="P339" s="93"/>
      <c r="Q339" s="93">
        <v>0</v>
      </c>
      <c r="R339" s="93"/>
      <c r="S339" s="93"/>
      <c r="T339" s="305" t="s">
        <v>32</v>
      </c>
      <c r="U339" s="306">
        <v>0</v>
      </c>
      <c r="V339" s="306">
        <v>0</v>
      </c>
      <c r="W339" s="306" t="s">
        <v>56</v>
      </c>
      <c r="X339" s="306" t="s">
        <v>37</v>
      </c>
      <c r="Y339" s="307" t="s">
        <v>75</v>
      </c>
    </row>
    <row r="340" spans="1:25" s="254" customFormat="1">
      <c r="A340" s="81">
        <v>61216000</v>
      </c>
      <c r="B340" s="286">
        <v>7</v>
      </c>
      <c r="C340" s="79" t="s">
        <v>132</v>
      </c>
      <c r="D340" s="79" t="s">
        <v>54</v>
      </c>
      <c r="E340" s="308">
        <v>169</v>
      </c>
      <c r="F340" s="253">
        <v>34257</v>
      </c>
      <c r="G340" s="156" t="s">
        <v>26</v>
      </c>
      <c r="H340" s="87">
        <v>260</v>
      </c>
      <c r="I340" s="86" t="s">
        <v>134</v>
      </c>
      <c r="J340" s="88">
        <v>6.75</v>
      </c>
      <c r="K340" s="89" t="s">
        <v>80</v>
      </c>
      <c r="L340" s="90" t="s">
        <v>29</v>
      </c>
      <c r="M340" s="91" t="s">
        <v>29</v>
      </c>
      <c r="N340" s="309">
        <v>15</v>
      </c>
      <c r="O340" s="93">
        <v>260000</v>
      </c>
      <c r="P340" s="93"/>
      <c r="Q340" s="93">
        <v>0</v>
      </c>
      <c r="R340" s="93"/>
      <c r="S340" s="93"/>
      <c r="T340" s="305" t="s">
        <v>32</v>
      </c>
      <c r="U340" s="306">
        <v>0</v>
      </c>
      <c r="V340" s="306">
        <v>0</v>
      </c>
      <c r="W340" s="306" t="s">
        <v>56</v>
      </c>
      <c r="X340" s="306" t="s">
        <v>37</v>
      </c>
      <c r="Y340" s="307" t="s">
        <v>75</v>
      </c>
    </row>
    <row r="341" spans="1:25" s="254" customFormat="1">
      <c r="A341" s="81">
        <v>61216000</v>
      </c>
      <c r="B341" s="286">
        <v>7</v>
      </c>
      <c r="C341" s="79" t="s">
        <v>132</v>
      </c>
      <c r="D341" s="79" t="s">
        <v>54</v>
      </c>
      <c r="E341" s="308">
        <v>183</v>
      </c>
      <c r="F341" s="253">
        <v>34682</v>
      </c>
      <c r="G341" s="156" t="s">
        <v>26</v>
      </c>
      <c r="H341" s="87">
        <v>670</v>
      </c>
      <c r="I341" s="86" t="s">
        <v>48</v>
      </c>
      <c r="J341" s="88">
        <v>6</v>
      </c>
      <c r="K341" s="89" t="s">
        <v>80</v>
      </c>
      <c r="L341" s="318" t="s">
        <v>115</v>
      </c>
      <c r="M341" s="91" t="s">
        <v>29</v>
      </c>
      <c r="N341" s="309">
        <v>25</v>
      </c>
      <c r="O341" s="93">
        <v>670000</v>
      </c>
      <c r="P341" s="93">
        <v>362917</v>
      </c>
      <c r="Q341" s="93">
        <v>8361140</v>
      </c>
      <c r="R341" s="93">
        <v>205476</v>
      </c>
      <c r="S341" s="93">
        <v>8566616</v>
      </c>
      <c r="T341" s="305" t="s">
        <v>32</v>
      </c>
      <c r="U341" s="306">
        <v>0</v>
      </c>
      <c r="V341" s="306">
        <v>0</v>
      </c>
      <c r="W341" s="306">
        <v>0</v>
      </c>
      <c r="X341" s="306" t="s">
        <v>37</v>
      </c>
      <c r="Y341" s="307" t="s">
        <v>75</v>
      </c>
    </row>
    <row r="342" spans="1:25" s="254" customFormat="1">
      <c r="A342" s="81">
        <v>61216000</v>
      </c>
      <c r="B342" s="286">
        <v>7</v>
      </c>
      <c r="C342" s="79" t="s">
        <v>132</v>
      </c>
      <c r="D342" s="79" t="s">
        <v>54</v>
      </c>
      <c r="E342" s="308">
        <v>190</v>
      </c>
      <c r="F342" s="253">
        <v>35144</v>
      </c>
      <c r="G342" s="156" t="s">
        <v>26</v>
      </c>
      <c r="H342" s="87">
        <v>1280</v>
      </c>
      <c r="I342" s="317" t="s">
        <v>49</v>
      </c>
      <c r="J342" s="88">
        <v>6.5</v>
      </c>
      <c r="K342" s="89" t="s">
        <v>80</v>
      </c>
      <c r="L342" s="318" t="s">
        <v>115</v>
      </c>
      <c r="M342" s="91" t="s">
        <v>29</v>
      </c>
      <c r="N342" s="309">
        <v>30</v>
      </c>
      <c r="O342" s="93">
        <v>1280000</v>
      </c>
      <c r="P342" s="93">
        <v>857143</v>
      </c>
      <c r="Q342" s="93">
        <v>19747469</v>
      </c>
      <c r="R342" s="93">
        <v>208357</v>
      </c>
      <c r="S342" s="93">
        <v>19955826</v>
      </c>
      <c r="T342" s="305" t="s">
        <v>32</v>
      </c>
      <c r="U342" s="306">
        <v>0</v>
      </c>
      <c r="V342" s="306">
        <v>0</v>
      </c>
      <c r="W342" s="306">
        <v>0</v>
      </c>
      <c r="X342" s="306" t="s">
        <v>37</v>
      </c>
      <c r="Y342" s="307" t="s">
        <v>75</v>
      </c>
    </row>
    <row r="343" spans="1:25" s="254" customFormat="1">
      <c r="A343" s="81">
        <v>61216000</v>
      </c>
      <c r="B343" s="286">
        <v>7</v>
      </c>
      <c r="C343" s="79" t="s">
        <v>132</v>
      </c>
      <c r="D343" s="79" t="s">
        <v>54</v>
      </c>
      <c r="E343" s="308">
        <v>200</v>
      </c>
      <c r="F343" s="253">
        <v>35753</v>
      </c>
      <c r="G343" s="156" t="s">
        <v>26</v>
      </c>
      <c r="H343" s="87">
        <v>660</v>
      </c>
      <c r="I343" s="317" t="s">
        <v>50</v>
      </c>
      <c r="J343" s="88">
        <v>6.5</v>
      </c>
      <c r="K343" s="89" t="s">
        <v>80</v>
      </c>
      <c r="L343" s="318" t="s">
        <v>115</v>
      </c>
      <c r="M343" s="91" t="s">
        <v>29</v>
      </c>
      <c r="N343" s="309">
        <v>30</v>
      </c>
      <c r="O343" s="93">
        <v>660000</v>
      </c>
      <c r="P343" s="93">
        <v>660000</v>
      </c>
      <c r="Q343" s="93">
        <v>15205549</v>
      </c>
      <c r="R343" s="93">
        <v>404266</v>
      </c>
      <c r="S343" s="93">
        <v>15609815</v>
      </c>
      <c r="T343" s="305" t="s">
        <v>32</v>
      </c>
      <c r="U343" s="306">
        <v>0</v>
      </c>
      <c r="V343" s="306">
        <v>0</v>
      </c>
      <c r="W343" s="306">
        <v>0</v>
      </c>
      <c r="X343" s="306" t="s">
        <v>37</v>
      </c>
      <c r="Y343" s="307" t="s">
        <v>75</v>
      </c>
    </row>
    <row r="344" spans="1:25" s="254" customFormat="1">
      <c r="A344" s="81">
        <v>61216000</v>
      </c>
      <c r="B344" s="286">
        <v>7</v>
      </c>
      <c r="C344" s="79" t="s">
        <v>132</v>
      </c>
      <c r="D344" s="79" t="s">
        <v>54</v>
      </c>
      <c r="E344" s="308">
        <v>205</v>
      </c>
      <c r="F344" s="253">
        <v>35986</v>
      </c>
      <c r="G344" s="156" t="s">
        <v>26</v>
      </c>
      <c r="H344" s="87">
        <v>350</v>
      </c>
      <c r="I344" s="86" t="s">
        <v>52</v>
      </c>
      <c r="J344" s="88">
        <v>6.8</v>
      </c>
      <c r="K344" s="89" t="s">
        <v>28</v>
      </c>
      <c r="L344" s="90" t="s">
        <v>29</v>
      </c>
      <c r="M344" s="91" t="s">
        <v>29</v>
      </c>
      <c r="N344" s="309">
        <v>30</v>
      </c>
      <c r="O344" s="93">
        <v>350000</v>
      </c>
      <c r="P344" s="93">
        <v>350000</v>
      </c>
      <c r="Q344" s="93">
        <v>8063549</v>
      </c>
      <c r="R344" s="93">
        <v>224091</v>
      </c>
      <c r="S344" s="93">
        <v>8287640</v>
      </c>
      <c r="T344" s="305" t="s">
        <v>32</v>
      </c>
      <c r="U344" s="306">
        <v>0</v>
      </c>
      <c r="V344" s="306">
        <v>0</v>
      </c>
      <c r="W344" s="306">
        <v>0</v>
      </c>
      <c r="X344" s="306" t="s">
        <v>37</v>
      </c>
      <c r="Y344" s="307" t="s">
        <v>75</v>
      </c>
    </row>
    <row r="345" spans="1:25" s="254" customFormat="1">
      <c r="A345" s="81">
        <v>61216000</v>
      </c>
      <c r="B345" s="286">
        <v>7</v>
      </c>
      <c r="C345" s="79" t="s">
        <v>132</v>
      </c>
      <c r="D345" s="79" t="s">
        <v>54</v>
      </c>
      <c r="E345" s="308">
        <v>212</v>
      </c>
      <c r="F345" s="253">
        <v>36377</v>
      </c>
      <c r="G345" s="156" t="s">
        <v>26</v>
      </c>
      <c r="H345" s="87">
        <v>340</v>
      </c>
      <c r="I345" s="86" t="s">
        <v>66</v>
      </c>
      <c r="J345" s="88">
        <v>6</v>
      </c>
      <c r="K345" s="89" t="s">
        <v>28</v>
      </c>
      <c r="L345" s="90" t="s">
        <v>29</v>
      </c>
      <c r="M345" s="91" t="s">
        <v>29</v>
      </c>
      <c r="N345" s="309">
        <v>30</v>
      </c>
      <c r="O345" s="93">
        <v>340000</v>
      </c>
      <c r="P345" s="93">
        <v>340000</v>
      </c>
      <c r="Q345" s="93">
        <v>7833161</v>
      </c>
      <c r="R345" s="93">
        <v>76443</v>
      </c>
      <c r="S345" s="93">
        <v>7909604</v>
      </c>
      <c r="T345" s="305" t="s">
        <v>32</v>
      </c>
      <c r="U345" s="306">
        <v>0</v>
      </c>
      <c r="V345" s="306">
        <v>0</v>
      </c>
      <c r="W345" s="306">
        <v>0</v>
      </c>
      <c r="X345" s="306" t="s">
        <v>37</v>
      </c>
      <c r="Y345" s="307" t="s">
        <v>75</v>
      </c>
    </row>
    <row r="346" spans="1:25" s="254" customFormat="1">
      <c r="A346" s="81">
        <v>61216000</v>
      </c>
      <c r="B346" s="286">
        <v>7</v>
      </c>
      <c r="C346" s="79" t="s">
        <v>132</v>
      </c>
      <c r="D346" s="79" t="s">
        <v>54</v>
      </c>
      <c r="E346" s="308">
        <v>235</v>
      </c>
      <c r="F346" s="253">
        <v>36817</v>
      </c>
      <c r="G346" s="290" t="s">
        <v>26</v>
      </c>
      <c r="H346" s="87">
        <v>720</v>
      </c>
      <c r="I346" s="86" t="s">
        <v>23</v>
      </c>
      <c r="J346" s="88">
        <v>6.4</v>
      </c>
      <c r="K346" s="89" t="s">
        <v>28</v>
      </c>
      <c r="L346" s="90" t="s">
        <v>29</v>
      </c>
      <c r="M346" s="91" t="s">
        <v>29</v>
      </c>
      <c r="N346" s="309">
        <v>30</v>
      </c>
      <c r="O346" s="93">
        <v>720000</v>
      </c>
      <c r="P346" s="93">
        <v>720000</v>
      </c>
      <c r="Q346" s="93">
        <v>16587871</v>
      </c>
      <c r="R346" s="93">
        <v>522581</v>
      </c>
      <c r="S346" s="93">
        <v>17110452</v>
      </c>
      <c r="T346" s="305" t="s">
        <v>32</v>
      </c>
      <c r="U346" s="306">
        <v>0</v>
      </c>
      <c r="V346" s="306">
        <v>0</v>
      </c>
      <c r="W346" s="306">
        <v>0</v>
      </c>
      <c r="X346" s="306" t="s">
        <v>37</v>
      </c>
      <c r="Y346" s="307" t="s">
        <v>75</v>
      </c>
    </row>
    <row r="347" spans="1:25" s="254" customFormat="1">
      <c r="A347" s="81">
        <v>61216000</v>
      </c>
      <c r="B347" s="286">
        <v>7</v>
      </c>
      <c r="C347" s="79" t="s">
        <v>132</v>
      </c>
      <c r="D347" s="79" t="s">
        <v>54</v>
      </c>
      <c r="E347" s="308">
        <v>273</v>
      </c>
      <c r="F347" s="253">
        <v>37174</v>
      </c>
      <c r="G347" s="290" t="s">
        <v>26</v>
      </c>
      <c r="H347" s="87">
        <v>765</v>
      </c>
      <c r="I347" s="86" t="s">
        <v>67</v>
      </c>
      <c r="J347" s="88">
        <v>5.5</v>
      </c>
      <c r="K347" s="89" t="s">
        <v>28</v>
      </c>
      <c r="L347" s="90" t="s">
        <v>29</v>
      </c>
      <c r="M347" s="91" t="s">
        <v>29</v>
      </c>
      <c r="N347" s="309">
        <v>30</v>
      </c>
      <c r="O347" s="93">
        <v>765000</v>
      </c>
      <c r="P347" s="93">
        <v>765000</v>
      </c>
      <c r="Q347" s="93">
        <v>17624613</v>
      </c>
      <c r="R347" s="93">
        <v>397600</v>
      </c>
      <c r="S347" s="93">
        <v>18022213</v>
      </c>
      <c r="T347" s="305" t="s">
        <v>32</v>
      </c>
      <c r="U347" s="306">
        <v>0</v>
      </c>
      <c r="V347" s="306">
        <v>0</v>
      </c>
      <c r="W347" s="306">
        <v>0</v>
      </c>
      <c r="X347" s="306" t="s">
        <v>37</v>
      </c>
      <c r="Y347" s="307" t="s">
        <v>75</v>
      </c>
    </row>
    <row r="348" spans="1:25" s="254" customFormat="1">
      <c r="A348" s="81">
        <v>61216000</v>
      </c>
      <c r="B348" s="286">
        <v>7</v>
      </c>
      <c r="C348" s="79" t="s">
        <v>132</v>
      </c>
      <c r="D348" s="79" t="s">
        <v>54</v>
      </c>
      <c r="E348" s="308">
        <v>286</v>
      </c>
      <c r="F348" s="253">
        <v>37321</v>
      </c>
      <c r="G348" s="290" t="s">
        <v>26</v>
      </c>
      <c r="H348" s="87">
        <v>815</v>
      </c>
      <c r="I348" s="86" t="s">
        <v>69</v>
      </c>
      <c r="J348" s="88">
        <v>6</v>
      </c>
      <c r="K348" s="89" t="s">
        <v>80</v>
      </c>
      <c r="L348" s="90" t="s">
        <v>29</v>
      </c>
      <c r="M348" s="91" t="s">
        <v>29</v>
      </c>
      <c r="N348" s="92">
        <v>30</v>
      </c>
      <c r="O348" s="93">
        <v>815000</v>
      </c>
      <c r="P348" s="93">
        <v>815000</v>
      </c>
      <c r="Q348" s="93">
        <v>18776549</v>
      </c>
      <c r="R348" s="93">
        <v>555091</v>
      </c>
      <c r="S348" s="93">
        <v>19331640</v>
      </c>
      <c r="T348" s="305" t="s">
        <v>32</v>
      </c>
      <c r="U348" s="306">
        <v>0</v>
      </c>
      <c r="V348" s="306">
        <v>0</v>
      </c>
      <c r="W348" s="306">
        <v>0</v>
      </c>
      <c r="X348" s="306" t="s">
        <v>37</v>
      </c>
      <c r="Y348" s="307" t="s">
        <v>75</v>
      </c>
    </row>
    <row r="349" spans="1:25" s="254" customFormat="1">
      <c r="A349" s="81">
        <v>61216000</v>
      </c>
      <c r="B349" s="286">
        <v>7</v>
      </c>
      <c r="C349" s="79" t="s">
        <v>132</v>
      </c>
      <c r="D349" s="79" t="s">
        <v>54</v>
      </c>
      <c r="E349" s="84">
        <v>333</v>
      </c>
      <c r="F349" s="253">
        <v>37769</v>
      </c>
      <c r="G349" s="156" t="s">
        <v>26</v>
      </c>
      <c r="H349" s="87">
        <v>2000</v>
      </c>
      <c r="I349" s="86" t="s">
        <v>38</v>
      </c>
      <c r="J349" s="88">
        <v>5.7</v>
      </c>
      <c r="K349" s="89" t="s">
        <v>28</v>
      </c>
      <c r="L349" s="90" t="s">
        <v>29</v>
      </c>
      <c r="M349" s="91" t="s">
        <v>29</v>
      </c>
      <c r="N349" s="92">
        <v>30</v>
      </c>
      <c r="O349" s="93">
        <v>2000000</v>
      </c>
      <c r="P349" s="93">
        <v>2000000</v>
      </c>
      <c r="Q349" s="93">
        <v>46077420</v>
      </c>
      <c r="R349" s="93">
        <v>1295008</v>
      </c>
      <c r="S349" s="93">
        <v>47372428</v>
      </c>
      <c r="T349" s="305" t="s">
        <v>32</v>
      </c>
      <c r="U349" s="306">
        <v>0</v>
      </c>
      <c r="V349" s="306">
        <v>0</v>
      </c>
      <c r="W349" s="306">
        <v>0</v>
      </c>
      <c r="X349" s="306" t="s">
        <v>37</v>
      </c>
      <c r="Y349" s="307" t="s">
        <v>75</v>
      </c>
    </row>
    <row r="350" spans="1:25" s="254" customFormat="1">
      <c r="A350" s="81">
        <v>61216000</v>
      </c>
      <c r="B350" s="286">
        <v>7</v>
      </c>
      <c r="C350" s="79" t="s">
        <v>132</v>
      </c>
      <c r="D350" s="79" t="s">
        <v>54</v>
      </c>
      <c r="E350" s="84">
        <v>333</v>
      </c>
      <c r="F350" s="253">
        <v>37769</v>
      </c>
      <c r="G350" s="156" t="s">
        <v>26</v>
      </c>
      <c r="H350" s="87">
        <v>1860</v>
      </c>
      <c r="I350" s="86" t="s">
        <v>36</v>
      </c>
      <c r="J350" s="88">
        <v>5.7</v>
      </c>
      <c r="K350" s="89" t="s">
        <v>28</v>
      </c>
      <c r="L350" s="90" t="s">
        <v>29</v>
      </c>
      <c r="M350" s="91" t="s">
        <v>29</v>
      </c>
      <c r="N350" s="92">
        <v>30</v>
      </c>
      <c r="O350" s="93">
        <v>1860000</v>
      </c>
      <c r="P350" s="93">
        <v>1860000</v>
      </c>
      <c r="Q350" s="93">
        <v>42852001</v>
      </c>
      <c r="R350" s="93">
        <v>198415</v>
      </c>
      <c r="S350" s="93">
        <v>43050416</v>
      </c>
      <c r="T350" s="305" t="s">
        <v>32</v>
      </c>
      <c r="U350" s="306">
        <v>0</v>
      </c>
      <c r="V350" s="306">
        <v>0</v>
      </c>
      <c r="W350" s="306">
        <v>0</v>
      </c>
      <c r="X350" s="306" t="s">
        <v>37</v>
      </c>
      <c r="Y350" s="307" t="s">
        <v>75</v>
      </c>
    </row>
    <row r="351" spans="1:25" s="254" customFormat="1">
      <c r="A351" s="81">
        <v>61216000</v>
      </c>
      <c r="B351" s="286">
        <v>7</v>
      </c>
      <c r="C351" s="79" t="s">
        <v>132</v>
      </c>
      <c r="D351" s="79" t="s">
        <v>54</v>
      </c>
      <c r="E351" s="84">
        <v>366</v>
      </c>
      <c r="F351" s="253">
        <v>38027</v>
      </c>
      <c r="G351" s="156" t="s">
        <v>26</v>
      </c>
      <c r="H351" s="87">
        <v>2400</v>
      </c>
      <c r="I351" s="86" t="s">
        <v>70</v>
      </c>
      <c r="J351" s="88">
        <v>5.7</v>
      </c>
      <c r="K351" s="89" t="s">
        <v>28</v>
      </c>
      <c r="L351" s="90" t="s">
        <v>29</v>
      </c>
      <c r="M351" s="91" t="s">
        <v>29</v>
      </c>
      <c r="N351" s="92">
        <v>30</v>
      </c>
      <c r="O351" s="93">
        <v>2400000</v>
      </c>
      <c r="P351" s="93">
        <v>2400000</v>
      </c>
      <c r="Q351" s="93">
        <v>55292904</v>
      </c>
      <c r="R351" s="93">
        <v>513225</v>
      </c>
      <c r="S351" s="93">
        <v>55806129</v>
      </c>
      <c r="T351" s="305" t="s">
        <v>32</v>
      </c>
      <c r="U351" s="306">
        <v>0</v>
      </c>
      <c r="V351" s="306">
        <v>0</v>
      </c>
      <c r="W351" s="306">
        <v>0</v>
      </c>
      <c r="X351" s="306" t="s">
        <v>37</v>
      </c>
      <c r="Y351" s="307" t="s">
        <v>75</v>
      </c>
    </row>
    <row r="352" spans="1:25" s="254" customFormat="1">
      <c r="A352" s="81">
        <v>61216000</v>
      </c>
      <c r="B352" s="286">
        <v>7</v>
      </c>
      <c r="C352" s="79" t="s">
        <v>132</v>
      </c>
      <c r="D352" s="79" t="s">
        <v>54</v>
      </c>
      <c r="E352" s="84">
        <v>366</v>
      </c>
      <c r="F352" s="253">
        <v>38027</v>
      </c>
      <c r="G352" s="156" t="s">
        <v>26</v>
      </c>
      <c r="H352" s="87">
        <v>2750</v>
      </c>
      <c r="I352" s="86" t="s">
        <v>40</v>
      </c>
      <c r="J352" s="88">
        <v>5.7</v>
      </c>
      <c r="K352" s="89" t="s">
        <v>28</v>
      </c>
      <c r="L352" s="90" t="s">
        <v>29</v>
      </c>
      <c r="M352" s="91" t="s">
        <v>29</v>
      </c>
      <c r="N352" s="92">
        <v>30</v>
      </c>
      <c r="O352" s="93">
        <v>2750000</v>
      </c>
      <c r="P352" s="93">
        <v>2750000</v>
      </c>
      <c r="Q352" s="93">
        <v>63356453</v>
      </c>
      <c r="R352" s="93">
        <v>1480425</v>
      </c>
      <c r="S352" s="93">
        <v>64836878</v>
      </c>
      <c r="T352" s="305" t="s">
        <v>32</v>
      </c>
      <c r="U352" s="306">
        <v>0</v>
      </c>
      <c r="V352" s="306">
        <v>0</v>
      </c>
      <c r="W352" s="306">
        <v>0</v>
      </c>
      <c r="X352" s="306" t="s">
        <v>37</v>
      </c>
      <c r="Y352" s="307" t="s">
        <v>75</v>
      </c>
    </row>
    <row r="353" spans="1:25" s="254" customFormat="1">
      <c r="A353" s="81">
        <v>61216000</v>
      </c>
      <c r="B353" s="286">
        <v>7</v>
      </c>
      <c r="C353" s="79" t="s">
        <v>132</v>
      </c>
      <c r="D353" s="79" t="s">
        <v>54</v>
      </c>
      <c r="E353" s="84">
        <v>406</v>
      </c>
      <c r="F353" s="253">
        <v>38404</v>
      </c>
      <c r="G353" s="156" t="s">
        <v>26</v>
      </c>
      <c r="H353" s="87">
        <v>3500</v>
      </c>
      <c r="I353" s="86" t="s">
        <v>71</v>
      </c>
      <c r="J353" s="88">
        <v>5.2</v>
      </c>
      <c r="K353" s="89" t="s">
        <v>28</v>
      </c>
      <c r="L353" s="90" t="s">
        <v>29</v>
      </c>
      <c r="M353" s="91" t="s">
        <v>29</v>
      </c>
      <c r="N353" s="92">
        <v>30</v>
      </c>
      <c r="O353" s="93">
        <v>3500000</v>
      </c>
      <c r="P353" s="93">
        <v>3500000</v>
      </c>
      <c r="Q353" s="93">
        <v>80635485</v>
      </c>
      <c r="R353" s="93">
        <v>684163</v>
      </c>
      <c r="S353" s="93">
        <v>81319648</v>
      </c>
      <c r="T353" s="305" t="s">
        <v>32</v>
      </c>
      <c r="U353" s="306">
        <v>0</v>
      </c>
      <c r="V353" s="306">
        <v>0</v>
      </c>
      <c r="W353" s="306">
        <v>0</v>
      </c>
      <c r="X353" s="306" t="s">
        <v>37</v>
      </c>
      <c r="Y353" s="307" t="s">
        <v>75</v>
      </c>
    </row>
    <row r="354" spans="1:25" s="254" customFormat="1">
      <c r="A354" s="81">
        <v>61216000</v>
      </c>
      <c r="B354" s="286">
        <v>7</v>
      </c>
      <c r="C354" s="79" t="s">
        <v>132</v>
      </c>
      <c r="D354" s="79" t="s">
        <v>54</v>
      </c>
      <c r="E354" s="84">
        <v>433</v>
      </c>
      <c r="F354" s="253">
        <v>38588</v>
      </c>
      <c r="G354" s="156" t="s">
        <v>26</v>
      </c>
      <c r="H354" s="87">
        <v>2600</v>
      </c>
      <c r="I354" s="86" t="s">
        <v>72</v>
      </c>
      <c r="J354" s="88">
        <v>4</v>
      </c>
      <c r="K354" s="89" t="s">
        <v>28</v>
      </c>
      <c r="L354" s="90" t="s">
        <v>29</v>
      </c>
      <c r="M354" s="91" t="s">
        <v>29</v>
      </c>
      <c r="N354" s="92">
        <v>30</v>
      </c>
      <c r="O354" s="93">
        <v>2600000</v>
      </c>
      <c r="P354" s="93">
        <v>2600000</v>
      </c>
      <c r="Q354" s="93">
        <v>59900646</v>
      </c>
      <c r="R354" s="93">
        <v>986936</v>
      </c>
      <c r="S354" s="93">
        <v>60887582</v>
      </c>
      <c r="T354" s="305" t="s">
        <v>32</v>
      </c>
      <c r="U354" s="306">
        <v>0</v>
      </c>
      <c r="V354" s="306">
        <v>0</v>
      </c>
      <c r="W354" s="306">
        <v>0</v>
      </c>
      <c r="X354" s="306" t="s">
        <v>37</v>
      </c>
      <c r="Y354" s="307" t="s">
        <v>75</v>
      </c>
    </row>
    <row r="355" spans="1:25" s="254" customFormat="1">
      <c r="A355" s="81">
        <v>61216000</v>
      </c>
      <c r="B355" s="286">
        <v>7</v>
      </c>
      <c r="C355" s="79" t="s">
        <v>132</v>
      </c>
      <c r="D355" s="79" t="s">
        <v>54</v>
      </c>
      <c r="E355" s="84">
        <v>459</v>
      </c>
      <c r="F355" s="253">
        <v>38799</v>
      </c>
      <c r="G355" s="156" t="s">
        <v>26</v>
      </c>
      <c r="H355" s="87">
        <v>2400</v>
      </c>
      <c r="I355" s="86" t="s">
        <v>135</v>
      </c>
      <c r="J355" s="88">
        <v>4.4000000000000004</v>
      </c>
      <c r="K355" s="89" t="s">
        <v>28</v>
      </c>
      <c r="L355" s="90" t="s">
        <v>29</v>
      </c>
      <c r="M355" s="91" t="s">
        <v>29</v>
      </c>
      <c r="N355" s="92">
        <v>30</v>
      </c>
      <c r="O355" s="93">
        <v>2400000</v>
      </c>
      <c r="P355" s="93">
        <v>2400000</v>
      </c>
      <c r="Q355" s="93">
        <v>55292904</v>
      </c>
      <c r="R355" s="93">
        <v>398241</v>
      </c>
      <c r="S355" s="93">
        <v>55691145</v>
      </c>
      <c r="T355" s="305" t="s">
        <v>32</v>
      </c>
      <c r="U355" s="306">
        <v>0</v>
      </c>
      <c r="V355" s="306">
        <v>0</v>
      </c>
      <c r="W355" s="306">
        <v>0</v>
      </c>
      <c r="X355" s="306" t="s">
        <v>37</v>
      </c>
      <c r="Y355" s="307" t="s">
        <v>75</v>
      </c>
    </row>
    <row r="356" spans="1:25" s="254" customFormat="1">
      <c r="A356" s="81">
        <v>61216000</v>
      </c>
      <c r="B356" s="82">
        <v>7</v>
      </c>
      <c r="C356" s="79" t="s">
        <v>132</v>
      </c>
      <c r="D356" s="79" t="s">
        <v>25</v>
      </c>
      <c r="E356" s="84">
        <v>735</v>
      </c>
      <c r="F356" s="253">
        <v>41232</v>
      </c>
      <c r="G356" s="156" t="s">
        <v>26</v>
      </c>
      <c r="H356" s="87">
        <v>7800</v>
      </c>
      <c r="I356" s="86"/>
      <c r="J356" s="88"/>
      <c r="K356" s="89" t="s">
        <v>27</v>
      </c>
      <c r="L356" s="90" t="s">
        <v>28</v>
      </c>
      <c r="M356" s="91"/>
      <c r="N356" s="92">
        <v>30</v>
      </c>
      <c r="O356" s="93"/>
      <c r="P356" s="93"/>
      <c r="Q356" s="93"/>
      <c r="R356" s="93"/>
      <c r="S356" s="93"/>
      <c r="T356" s="305">
        <v>0</v>
      </c>
      <c r="U356" s="306">
        <v>0</v>
      </c>
      <c r="V356" s="306">
        <v>0</v>
      </c>
      <c r="W356" s="306">
        <v>0</v>
      </c>
      <c r="X356" s="306">
        <v>0</v>
      </c>
      <c r="Y356" s="307" t="s">
        <v>75</v>
      </c>
    </row>
    <row r="357" spans="1:25" s="254" customFormat="1">
      <c r="A357" s="81">
        <v>61216000</v>
      </c>
      <c r="B357" s="82">
        <v>7</v>
      </c>
      <c r="C357" s="79" t="s">
        <v>132</v>
      </c>
      <c r="D357" s="79" t="s">
        <v>30</v>
      </c>
      <c r="E357" s="84">
        <v>735</v>
      </c>
      <c r="F357" s="253">
        <v>41233</v>
      </c>
      <c r="G357" s="156" t="s">
        <v>26</v>
      </c>
      <c r="H357" s="87">
        <v>7800</v>
      </c>
      <c r="I357" s="86" t="s">
        <v>136</v>
      </c>
      <c r="J357" s="88">
        <v>3.7</v>
      </c>
      <c r="K357" s="89" t="s">
        <v>27</v>
      </c>
      <c r="L357" s="90" t="s">
        <v>28</v>
      </c>
      <c r="M357" s="91"/>
      <c r="N357" s="92">
        <v>21</v>
      </c>
      <c r="O357" s="93"/>
      <c r="P357" s="93"/>
      <c r="Q357" s="93"/>
      <c r="R357" s="93"/>
      <c r="S357" s="93"/>
      <c r="T357" s="305" t="s">
        <v>32</v>
      </c>
      <c r="U357" s="306">
        <v>0</v>
      </c>
      <c r="V357" s="306" t="s">
        <v>43</v>
      </c>
      <c r="W357" s="306">
        <v>0</v>
      </c>
      <c r="X357" s="306" t="s">
        <v>37</v>
      </c>
      <c r="Y357" s="307" t="s">
        <v>75</v>
      </c>
    </row>
    <row r="358" spans="1:25" s="254" customFormat="1">
      <c r="A358" s="81">
        <v>61216000</v>
      </c>
      <c r="B358" s="82">
        <v>7</v>
      </c>
      <c r="C358" s="79" t="s">
        <v>132</v>
      </c>
      <c r="D358" s="79" t="s">
        <v>30</v>
      </c>
      <c r="E358" s="84">
        <v>735</v>
      </c>
      <c r="F358" s="253">
        <v>41233</v>
      </c>
      <c r="G358" s="156" t="s">
        <v>26</v>
      </c>
      <c r="H358" s="87">
        <v>7800</v>
      </c>
      <c r="I358" s="86" t="s">
        <v>137</v>
      </c>
      <c r="J358" s="88" t="s">
        <v>138</v>
      </c>
      <c r="K358" s="89" t="s">
        <v>27</v>
      </c>
      <c r="L358" s="90" t="s">
        <v>28</v>
      </c>
      <c r="M358" s="91"/>
      <c r="N358" s="92">
        <v>25</v>
      </c>
      <c r="O358" s="93">
        <v>7800000</v>
      </c>
      <c r="P358" s="93">
        <v>7800000</v>
      </c>
      <c r="Q358" s="93">
        <v>179701938</v>
      </c>
      <c r="R358" s="93">
        <v>2189538</v>
      </c>
      <c r="S358" s="93">
        <v>181891476</v>
      </c>
      <c r="T358" s="305" t="s">
        <v>32</v>
      </c>
      <c r="U358" s="306">
        <v>0</v>
      </c>
      <c r="V358" s="306">
        <v>0</v>
      </c>
      <c r="W358" s="306">
        <v>0</v>
      </c>
      <c r="X358" s="306" t="s">
        <v>37</v>
      </c>
      <c r="Y358" s="307" t="s">
        <v>75</v>
      </c>
    </row>
    <row r="359" spans="1:25" s="254" customFormat="1">
      <c r="A359" s="81">
        <v>61216000</v>
      </c>
      <c r="B359" s="82">
        <v>7</v>
      </c>
      <c r="C359" s="79" t="s">
        <v>132</v>
      </c>
      <c r="D359" s="79" t="s">
        <v>25</v>
      </c>
      <c r="E359" s="84">
        <v>746</v>
      </c>
      <c r="F359" s="253">
        <v>41338</v>
      </c>
      <c r="G359" s="156" t="s">
        <v>26</v>
      </c>
      <c r="H359" s="87">
        <v>1895</v>
      </c>
      <c r="I359" s="86"/>
      <c r="J359" s="88"/>
      <c r="K359" s="89" t="s">
        <v>27</v>
      </c>
      <c r="L359" s="90" t="s">
        <v>28</v>
      </c>
      <c r="M359" s="91"/>
      <c r="N359" s="92">
        <v>30</v>
      </c>
      <c r="O359" s="93"/>
      <c r="P359" s="93"/>
      <c r="Q359" s="93"/>
      <c r="R359" s="93"/>
      <c r="S359" s="93"/>
      <c r="T359" s="305">
        <v>0</v>
      </c>
      <c r="U359" s="306">
        <v>0</v>
      </c>
      <c r="V359" s="306">
        <v>0</v>
      </c>
      <c r="W359" s="306">
        <v>0</v>
      </c>
      <c r="X359" s="306">
        <v>0</v>
      </c>
      <c r="Y359" s="307"/>
    </row>
    <row r="360" spans="1:25" s="254" customFormat="1">
      <c r="A360" s="81">
        <v>61216000</v>
      </c>
      <c r="B360" s="82">
        <v>7</v>
      </c>
      <c r="C360" s="79" t="s">
        <v>132</v>
      </c>
      <c r="D360" s="79" t="s">
        <v>30</v>
      </c>
      <c r="E360" s="84">
        <v>746</v>
      </c>
      <c r="F360" s="253">
        <v>41339</v>
      </c>
      <c r="G360" s="156" t="s">
        <v>26</v>
      </c>
      <c r="H360" s="87">
        <v>1895</v>
      </c>
      <c r="I360" s="86" t="s">
        <v>170</v>
      </c>
      <c r="J360" s="88">
        <v>3.7</v>
      </c>
      <c r="K360" s="89" t="s">
        <v>27</v>
      </c>
      <c r="L360" s="90" t="s">
        <v>28</v>
      </c>
      <c r="M360" s="91"/>
      <c r="N360" s="92">
        <v>21</v>
      </c>
      <c r="O360" s="93"/>
      <c r="P360" s="93"/>
      <c r="Q360" s="93"/>
      <c r="R360" s="93"/>
      <c r="S360" s="93"/>
      <c r="T360" s="305" t="s">
        <v>32</v>
      </c>
      <c r="U360" s="306">
        <v>0</v>
      </c>
      <c r="V360" s="306" t="s">
        <v>43</v>
      </c>
      <c r="W360" s="306">
        <v>0</v>
      </c>
      <c r="X360" s="306" t="s">
        <v>37</v>
      </c>
      <c r="Y360" s="307"/>
    </row>
    <row r="361" spans="1:25" s="254" customFormat="1">
      <c r="A361" s="81">
        <v>61216000</v>
      </c>
      <c r="B361" s="82">
        <v>7</v>
      </c>
      <c r="C361" s="79" t="s">
        <v>132</v>
      </c>
      <c r="D361" s="79" t="s">
        <v>30</v>
      </c>
      <c r="E361" s="84">
        <v>746</v>
      </c>
      <c r="F361" s="253">
        <v>41339</v>
      </c>
      <c r="G361" s="156" t="s">
        <v>26</v>
      </c>
      <c r="H361" s="87">
        <v>1895</v>
      </c>
      <c r="I361" s="86" t="s">
        <v>166</v>
      </c>
      <c r="J361" s="88">
        <v>3.7</v>
      </c>
      <c r="K361" s="89" t="s">
        <v>27</v>
      </c>
      <c r="L361" s="90" t="s">
        <v>28</v>
      </c>
      <c r="M361" s="91"/>
      <c r="N361" s="92">
        <v>25</v>
      </c>
      <c r="O361" s="93">
        <v>1895000</v>
      </c>
      <c r="P361" s="93">
        <v>1895000</v>
      </c>
      <c r="Q361" s="93">
        <v>43658355</v>
      </c>
      <c r="R361" s="93">
        <v>800345</v>
      </c>
      <c r="S361" s="93">
        <v>44458700</v>
      </c>
      <c r="T361" s="305" t="s">
        <v>32</v>
      </c>
      <c r="U361" s="306">
        <v>0</v>
      </c>
      <c r="V361" s="306">
        <v>0</v>
      </c>
      <c r="W361" s="306">
        <v>0</v>
      </c>
      <c r="X361" s="306" t="s">
        <v>37</v>
      </c>
      <c r="Y361" s="307"/>
    </row>
    <row r="362" spans="1:25" s="254" customFormat="1">
      <c r="A362" s="81">
        <v>96579800</v>
      </c>
      <c r="B362" s="286">
        <v>5</v>
      </c>
      <c r="C362" s="79" t="s">
        <v>139</v>
      </c>
      <c r="D362" s="79" t="s">
        <v>54</v>
      </c>
      <c r="E362" s="308">
        <v>284</v>
      </c>
      <c r="F362" s="253">
        <v>37252</v>
      </c>
      <c r="G362" s="290" t="s">
        <v>26</v>
      </c>
      <c r="H362" s="87">
        <v>200</v>
      </c>
      <c r="I362" s="86" t="s">
        <v>55</v>
      </c>
      <c r="J362" s="88">
        <v>5</v>
      </c>
      <c r="K362" s="89" t="s">
        <v>27</v>
      </c>
      <c r="L362" s="90" t="s">
        <v>28</v>
      </c>
      <c r="M362" s="91" t="s">
        <v>29</v>
      </c>
      <c r="N362" s="92">
        <v>6</v>
      </c>
      <c r="O362" s="93"/>
      <c r="P362" s="93"/>
      <c r="Q362" s="93">
        <v>0</v>
      </c>
      <c r="R362" s="93"/>
      <c r="S362" s="93"/>
      <c r="T362" s="305" t="s">
        <v>32</v>
      </c>
      <c r="U362" s="306">
        <v>0</v>
      </c>
      <c r="V362" s="306" t="s">
        <v>43</v>
      </c>
      <c r="W362" s="306">
        <v>0</v>
      </c>
      <c r="X362" s="306" t="s">
        <v>37</v>
      </c>
      <c r="Y362" s="307"/>
    </row>
    <row r="363" spans="1:25" s="254" customFormat="1">
      <c r="A363" s="81">
        <v>96579800</v>
      </c>
      <c r="B363" s="286">
        <v>5</v>
      </c>
      <c r="C363" s="79" t="s">
        <v>139</v>
      </c>
      <c r="D363" s="79" t="s">
        <v>54</v>
      </c>
      <c r="E363" s="308">
        <v>284</v>
      </c>
      <c r="F363" s="253">
        <v>37252</v>
      </c>
      <c r="G363" s="290" t="s">
        <v>26</v>
      </c>
      <c r="H363" s="87">
        <v>600</v>
      </c>
      <c r="I363" s="86" t="s">
        <v>57</v>
      </c>
      <c r="J363" s="88">
        <v>5</v>
      </c>
      <c r="K363" s="89" t="s">
        <v>27</v>
      </c>
      <c r="L363" s="90" t="s">
        <v>28</v>
      </c>
      <c r="M363" s="91" t="s">
        <v>29</v>
      </c>
      <c r="N363" s="92">
        <v>6</v>
      </c>
      <c r="O363" s="93"/>
      <c r="P363" s="93"/>
      <c r="Q363" s="93">
        <v>0</v>
      </c>
      <c r="R363" s="93"/>
      <c r="S363" s="93"/>
      <c r="T363" s="305" t="s">
        <v>32</v>
      </c>
      <c r="U363" s="306">
        <v>0</v>
      </c>
      <c r="V363" s="306" t="s">
        <v>43</v>
      </c>
      <c r="W363" s="306">
        <v>0</v>
      </c>
      <c r="X363" s="306" t="s">
        <v>37</v>
      </c>
      <c r="Y363" s="307"/>
    </row>
    <row r="364" spans="1:25" s="254" customFormat="1">
      <c r="A364" s="81">
        <v>96579800</v>
      </c>
      <c r="B364" s="286">
        <v>5</v>
      </c>
      <c r="C364" s="79" t="s">
        <v>139</v>
      </c>
      <c r="D364" s="79" t="s">
        <v>54</v>
      </c>
      <c r="E364" s="308">
        <v>284</v>
      </c>
      <c r="F364" s="253">
        <v>37252</v>
      </c>
      <c r="G364" s="290" t="s">
        <v>26</v>
      </c>
      <c r="H364" s="87">
        <v>2200</v>
      </c>
      <c r="I364" s="86" t="s">
        <v>45</v>
      </c>
      <c r="J364" s="88">
        <v>6</v>
      </c>
      <c r="K364" s="89" t="s">
        <v>27</v>
      </c>
      <c r="L364" s="90" t="s">
        <v>28</v>
      </c>
      <c r="M364" s="91" t="s">
        <v>29</v>
      </c>
      <c r="N364" s="92">
        <v>25</v>
      </c>
      <c r="O364" s="93">
        <v>2200000</v>
      </c>
      <c r="P364" s="93">
        <v>1736842</v>
      </c>
      <c r="Q364" s="93">
        <v>40014599</v>
      </c>
      <c r="R364" s="93">
        <v>591482</v>
      </c>
      <c r="S364" s="93">
        <v>40606081</v>
      </c>
      <c r="T364" s="305" t="s">
        <v>32</v>
      </c>
      <c r="U364" s="306">
        <v>0</v>
      </c>
      <c r="V364" s="306">
        <v>0</v>
      </c>
      <c r="W364" s="306">
        <v>0</v>
      </c>
      <c r="X364" s="306" t="s">
        <v>37</v>
      </c>
      <c r="Y364" s="307"/>
    </row>
    <row r="365" spans="1:25" s="254" customFormat="1">
      <c r="A365" s="81">
        <v>61219000</v>
      </c>
      <c r="B365" s="286">
        <v>3</v>
      </c>
      <c r="C365" s="79" t="s">
        <v>140</v>
      </c>
      <c r="D365" s="79" t="s">
        <v>54</v>
      </c>
      <c r="E365" s="308">
        <v>257</v>
      </c>
      <c r="F365" s="253">
        <v>37075</v>
      </c>
      <c r="G365" s="290" t="s">
        <v>26</v>
      </c>
      <c r="H365" s="87">
        <v>4200</v>
      </c>
      <c r="I365" s="86" t="s">
        <v>31</v>
      </c>
      <c r="J365" s="88">
        <v>5.6</v>
      </c>
      <c r="K365" s="89" t="s">
        <v>27</v>
      </c>
      <c r="L365" s="90" t="s">
        <v>29</v>
      </c>
      <c r="M365" s="91" t="s">
        <v>29</v>
      </c>
      <c r="N365" s="92">
        <v>25</v>
      </c>
      <c r="O365" s="93">
        <v>4200000</v>
      </c>
      <c r="P365" s="93">
        <v>3920000</v>
      </c>
      <c r="Q365" s="93">
        <v>90311743</v>
      </c>
      <c r="R365" s="93">
        <v>637428</v>
      </c>
      <c r="S365" s="93">
        <v>90949171</v>
      </c>
      <c r="T365" s="305" t="s">
        <v>32</v>
      </c>
      <c r="U365" s="306">
        <v>0</v>
      </c>
      <c r="V365" s="306">
        <v>0</v>
      </c>
      <c r="W365" s="306">
        <v>0</v>
      </c>
      <c r="X365" s="306" t="s">
        <v>37</v>
      </c>
      <c r="Y365" s="307" t="s">
        <v>75</v>
      </c>
    </row>
    <row r="366" spans="1:25" s="254" customFormat="1">
      <c r="A366" s="81">
        <v>61219000</v>
      </c>
      <c r="B366" s="286">
        <v>3</v>
      </c>
      <c r="C366" s="79" t="s">
        <v>140</v>
      </c>
      <c r="D366" s="79" t="s">
        <v>54</v>
      </c>
      <c r="E366" s="308">
        <v>275</v>
      </c>
      <c r="F366" s="253">
        <v>37197</v>
      </c>
      <c r="G366" s="290" t="s">
        <v>26</v>
      </c>
      <c r="H366" s="87">
        <v>2100</v>
      </c>
      <c r="I366" s="86" t="s">
        <v>45</v>
      </c>
      <c r="J366" s="88">
        <v>5.6</v>
      </c>
      <c r="K366" s="89" t="s">
        <v>27</v>
      </c>
      <c r="L366" s="90" t="s">
        <v>29</v>
      </c>
      <c r="M366" s="91" t="s">
        <v>29</v>
      </c>
      <c r="N366" s="92">
        <v>25</v>
      </c>
      <c r="O366" s="93">
        <v>2100000</v>
      </c>
      <c r="P366" s="93">
        <v>1995000</v>
      </c>
      <c r="Q366" s="93">
        <v>45962226</v>
      </c>
      <c r="R366" s="93">
        <v>846275</v>
      </c>
      <c r="S366" s="93">
        <v>46808501</v>
      </c>
      <c r="T366" s="305" t="s">
        <v>32</v>
      </c>
      <c r="U366" s="306">
        <v>0</v>
      </c>
      <c r="V366" s="306">
        <v>0</v>
      </c>
      <c r="W366" s="306">
        <v>0</v>
      </c>
      <c r="X366" s="306" t="s">
        <v>37</v>
      </c>
      <c r="Y366" s="307" t="s">
        <v>75</v>
      </c>
    </row>
    <row r="367" spans="1:25" s="254" customFormat="1">
      <c r="A367" s="81">
        <v>61219000</v>
      </c>
      <c r="B367" s="286">
        <v>3</v>
      </c>
      <c r="C367" s="79" t="s">
        <v>140</v>
      </c>
      <c r="D367" s="79" t="s">
        <v>54</v>
      </c>
      <c r="E367" s="308">
        <v>297</v>
      </c>
      <c r="F367" s="253">
        <v>37447</v>
      </c>
      <c r="G367" s="156" t="s">
        <v>26</v>
      </c>
      <c r="H367" s="87">
        <v>4000</v>
      </c>
      <c r="I367" s="86" t="s">
        <v>46</v>
      </c>
      <c r="J367" s="88">
        <v>5.5</v>
      </c>
      <c r="K367" s="89" t="s">
        <v>27</v>
      </c>
      <c r="L367" s="90" t="s">
        <v>29</v>
      </c>
      <c r="M367" s="91" t="s">
        <v>29</v>
      </c>
      <c r="N367" s="92">
        <v>25</v>
      </c>
      <c r="O367" s="93">
        <v>4000000</v>
      </c>
      <c r="P367" s="93">
        <v>3866667</v>
      </c>
      <c r="Q367" s="93">
        <v>89083020</v>
      </c>
      <c r="R367" s="93">
        <v>617676</v>
      </c>
      <c r="S367" s="93">
        <v>89700696</v>
      </c>
      <c r="T367" s="305" t="s">
        <v>32</v>
      </c>
      <c r="U367" s="306">
        <v>0</v>
      </c>
      <c r="V367" s="306">
        <v>0</v>
      </c>
      <c r="W367" s="306">
        <v>0</v>
      </c>
      <c r="X367" s="306" t="s">
        <v>37</v>
      </c>
      <c r="Y367" s="307" t="s">
        <v>75</v>
      </c>
    </row>
    <row r="368" spans="1:25" s="254" customFormat="1">
      <c r="A368" s="81">
        <v>61219000</v>
      </c>
      <c r="B368" s="286">
        <v>3</v>
      </c>
      <c r="C368" s="79" t="s">
        <v>140</v>
      </c>
      <c r="D368" s="79" t="s">
        <v>54</v>
      </c>
      <c r="E368" s="84">
        <v>339</v>
      </c>
      <c r="F368" s="253">
        <v>37834</v>
      </c>
      <c r="G368" s="156" t="s">
        <v>26</v>
      </c>
      <c r="H368" s="87">
        <v>4000</v>
      </c>
      <c r="I368" s="86" t="s">
        <v>51</v>
      </c>
      <c r="J368" s="88">
        <v>5.5</v>
      </c>
      <c r="K368" s="89" t="s">
        <v>28</v>
      </c>
      <c r="L368" s="90" t="s">
        <v>29</v>
      </c>
      <c r="M368" s="91" t="s">
        <v>29</v>
      </c>
      <c r="N368" s="92">
        <v>25</v>
      </c>
      <c r="O368" s="93">
        <v>4000000</v>
      </c>
      <c r="P368" s="93">
        <v>4000000</v>
      </c>
      <c r="Q368" s="93">
        <v>92154840</v>
      </c>
      <c r="R368" s="93">
        <v>638975</v>
      </c>
      <c r="S368" s="93">
        <v>92793815</v>
      </c>
      <c r="T368" s="305" t="s">
        <v>32</v>
      </c>
      <c r="U368" s="306">
        <v>0</v>
      </c>
      <c r="V368" s="306">
        <v>0</v>
      </c>
      <c r="W368" s="306">
        <v>0</v>
      </c>
      <c r="X368" s="306" t="s">
        <v>37</v>
      </c>
      <c r="Y368" s="307" t="s">
        <v>75</v>
      </c>
    </row>
    <row r="369" spans="1:25" s="254" customFormat="1">
      <c r="A369" s="81">
        <v>61219000</v>
      </c>
      <c r="B369" s="286">
        <v>3</v>
      </c>
      <c r="C369" s="79" t="s">
        <v>140</v>
      </c>
      <c r="D369" s="79" t="s">
        <v>54</v>
      </c>
      <c r="E369" s="84">
        <v>370</v>
      </c>
      <c r="F369" s="253">
        <v>38118</v>
      </c>
      <c r="G369" s="156" t="s">
        <v>26</v>
      </c>
      <c r="H369" s="87">
        <v>2800</v>
      </c>
      <c r="I369" s="86" t="s">
        <v>47</v>
      </c>
      <c r="J369" s="88">
        <v>5.5</v>
      </c>
      <c r="K369" s="89" t="s">
        <v>28</v>
      </c>
      <c r="L369" s="90" t="s">
        <v>29</v>
      </c>
      <c r="M369" s="91" t="s">
        <v>29</v>
      </c>
      <c r="N369" s="92">
        <v>25</v>
      </c>
      <c r="O369" s="93">
        <v>2800000</v>
      </c>
      <c r="P369" s="93">
        <v>2800000</v>
      </c>
      <c r="Q369" s="93">
        <v>64508388</v>
      </c>
      <c r="R369" s="93">
        <v>1030695</v>
      </c>
      <c r="S369" s="93">
        <v>65539083</v>
      </c>
      <c r="T369" s="305" t="s">
        <v>32</v>
      </c>
      <c r="U369" s="306">
        <v>0</v>
      </c>
      <c r="V369" s="306">
        <v>0</v>
      </c>
      <c r="W369" s="306">
        <v>0</v>
      </c>
      <c r="X369" s="306" t="s">
        <v>37</v>
      </c>
      <c r="Y369" s="307" t="s">
        <v>75</v>
      </c>
    </row>
    <row r="370" spans="1:25" s="254" customFormat="1">
      <c r="A370" s="81">
        <v>61219000</v>
      </c>
      <c r="B370" s="286">
        <v>3</v>
      </c>
      <c r="C370" s="79" t="s">
        <v>140</v>
      </c>
      <c r="D370" s="79" t="s">
        <v>54</v>
      </c>
      <c r="E370" s="84">
        <v>371</v>
      </c>
      <c r="F370" s="253">
        <v>38118</v>
      </c>
      <c r="G370" s="156" t="s">
        <v>26</v>
      </c>
      <c r="H370" s="87">
        <v>1900</v>
      </c>
      <c r="I370" s="86" t="s">
        <v>48</v>
      </c>
      <c r="J370" s="88">
        <v>5.5</v>
      </c>
      <c r="K370" s="89" t="s">
        <v>28</v>
      </c>
      <c r="L370" s="90" t="s">
        <v>29</v>
      </c>
      <c r="M370" s="91" t="s">
        <v>29</v>
      </c>
      <c r="N370" s="92">
        <v>25</v>
      </c>
      <c r="O370" s="93">
        <v>1900000</v>
      </c>
      <c r="P370" s="93">
        <v>1900000</v>
      </c>
      <c r="Q370" s="93">
        <v>43773549</v>
      </c>
      <c r="R370" s="93">
        <v>303513</v>
      </c>
      <c r="S370" s="93">
        <v>44077062</v>
      </c>
      <c r="T370" s="305" t="s">
        <v>32</v>
      </c>
      <c r="U370" s="306">
        <v>0</v>
      </c>
      <c r="V370" s="306">
        <v>0</v>
      </c>
      <c r="W370" s="306">
        <v>0</v>
      </c>
      <c r="X370" s="306" t="s">
        <v>37</v>
      </c>
      <c r="Y370" s="307" t="s">
        <v>75</v>
      </c>
    </row>
    <row r="371" spans="1:25" s="254" customFormat="1">
      <c r="A371" s="81">
        <v>61219000</v>
      </c>
      <c r="B371" s="286">
        <v>3</v>
      </c>
      <c r="C371" s="79" t="s">
        <v>140</v>
      </c>
      <c r="D371" s="79" t="s">
        <v>54</v>
      </c>
      <c r="E371" s="84">
        <v>431</v>
      </c>
      <c r="F371" s="253">
        <v>38580</v>
      </c>
      <c r="G371" s="156" t="s">
        <v>26</v>
      </c>
      <c r="H371" s="87">
        <v>2800</v>
      </c>
      <c r="I371" s="86" t="s">
        <v>49</v>
      </c>
      <c r="J371" s="88">
        <v>4.5</v>
      </c>
      <c r="K371" s="89" t="s">
        <v>28</v>
      </c>
      <c r="L371" s="90" t="s">
        <v>29</v>
      </c>
      <c r="M371" s="91" t="s">
        <v>29</v>
      </c>
      <c r="N371" s="92">
        <v>25</v>
      </c>
      <c r="O371" s="93">
        <v>2800000</v>
      </c>
      <c r="P371" s="93">
        <v>2800000</v>
      </c>
      <c r="Q371" s="93">
        <v>64508388</v>
      </c>
      <c r="R371" s="93">
        <v>1323820</v>
      </c>
      <c r="S371" s="93">
        <v>65832208</v>
      </c>
      <c r="T371" s="305" t="s">
        <v>32</v>
      </c>
      <c r="U371" s="306">
        <v>0</v>
      </c>
      <c r="V371" s="306">
        <v>0</v>
      </c>
      <c r="W371" s="306">
        <v>0</v>
      </c>
      <c r="X371" s="306" t="s">
        <v>37</v>
      </c>
      <c r="Y371" s="307" t="s">
        <v>75</v>
      </c>
    </row>
    <row r="372" spans="1:25" s="254" customFormat="1">
      <c r="A372" s="81">
        <v>61219000</v>
      </c>
      <c r="B372" s="286">
        <v>3</v>
      </c>
      <c r="C372" s="79" t="s">
        <v>140</v>
      </c>
      <c r="D372" s="79" t="s">
        <v>25</v>
      </c>
      <c r="E372" s="84">
        <v>515</v>
      </c>
      <c r="F372" s="253">
        <v>39395</v>
      </c>
      <c r="G372" s="156" t="s">
        <v>26</v>
      </c>
      <c r="H372" s="87">
        <v>3850</v>
      </c>
      <c r="I372" s="86"/>
      <c r="J372" s="88"/>
      <c r="K372" s="89" t="s">
        <v>27</v>
      </c>
      <c r="L372" s="90" t="s">
        <v>29</v>
      </c>
      <c r="M372" s="91" t="s">
        <v>29</v>
      </c>
      <c r="N372" s="92">
        <v>30</v>
      </c>
      <c r="O372" s="93"/>
      <c r="P372" s="93"/>
      <c r="Q372" s="93"/>
      <c r="R372" s="93"/>
      <c r="S372" s="93"/>
      <c r="T372" s="305">
        <v>0</v>
      </c>
      <c r="U372" s="306">
        <v>0</v>
      </c>
      <c r="V372" s="306">
        <v>0</v>
      </c>
      <c r="W372" s="306">
        <v>0</v>
      </c>
      <c r="X372" s="306">
        <v>0</v>
      </c>
      <c r="Y372" s="307"/>
    </row>
    <row r="373" spans="1:25" s="254" customFormat="1">
      <c r="A373" s="81">
        <v>61219000</v>
      </c>
      <c r="B373" s="286">
        <v>3</v>
      </c>
      <c r="C373" s="79" t="s">
        <v>140</v>
      </c>
      <c r="D373" s="79" t="s">
        <v>30</v>
      </c>
      <c r="E373" s="84">
        <v>515</v>
      </c>
      <c r="F373" s="253">
        <v>39651</v>
      </c>
      <c r="G373" s="156" t="s">
        <v>26</v>
      </c>
      <c r="H373" s="87">
        <v>3850</v>
      </c>
      <c r="I373" s="86" t="s">
        <v>50</v>
      </c>
      <c r="J373" s="88">
        <v>4.3</v>
      </c>
      <c r="K373" s="89" t="s">
        <v>27</v>
      </c>
      <c r="L373" s="90" t="s">
        <v>29</v>
      </c>
      <c r="M373" s="91" t="s">
        <v>29</v>
      </c>
      <c r="N373" s="92">
        <v>12</v>
      </c>
      <c r="O373" s="93">
        <v>1000000</v>
      </c>
      <c r="P373" s="93">
        <v>1000000</v>
      </c>
      <c r="Q373" s="93">
        <v>23038710</v>
      </c>
      <c r="R373" s="93">
        <v>125253</v>
      </c>
      <c r="S373" s="93">
        <v>23163963</v>
      </c>
      <c r="T373" s="305" t="s">
        <v>32</v>
      </c>
      <c r="U373" s="306">
        <v>0</v>
      </c>
      <c r="V373" s="306">
        <v>0</v>
      </c>
      <c r="W373" s="306">
        <v>0</v>
      </c>
      <c r="X373" s="306" t="s">
        <v>37</v>
      </c>
      <c r="Y373" s="307"/>
    </row>
    <row r="374" spans="1:25" s="254" customFormat="1">
      <c r="A374" s="81">
        <v>61219000</v>
      </c>
      <c r="B374" s="286">
        <v>3</v>
      </c>
      <c r="C374" s="79" t="s">
        <v>140</v>
      </c>
      <c r="D374" s="79" t="s">
        <v>30</v>
      </c>
      <c r="E374" s="84">
        <v>515</v>
      </c>
      <c r="F374" s="253">
        <v>39651</v>
      </c>
      <c r="G374" s="156" t="s">
        <v>26</v>
      </c>
      <c r="H374" s="87">
        <v>3850</v>
      </c>
      <c r="I374" s="86" t="s">
        <v>52</v>
      </c>
      <c r="J374" s="88">
        <v>4.7</v>
      </c>
      <c r="K374" s="89" t="s">
        <v>27</v>
      </c>
      <c r="L374" s="90" t="s">
        <v>29</v>
      </c>
      <c r="M374" s="91" t="s">
        <v>29</v>
      </c>
      <c r="N374" s="92">
        <v>21</v>
      </c>
      <c r="O374" s="93">
        <v>2850000</v>
      </c>
      <c r="P374" s="93">
        <v>2850000</v>
      </c>
      <c r="Q374" s="93">
        <v>65660324</v>
      </c>
      <c r="R374" s="93">
        <v>389799</v>
      </c>
      <c r="S374" s="93">
        <v>66050123</v>
      </c>
      <c r="T374" s="305" t="s">
        <v>32</v>
      </c>
      <c r="U374" s="306">
        <v>0</v>
      </c>
      <c r="V374" s="306">
        <v>0</v>
      </c>
      <c r="W374" s="306">
        <v>0</v>
      </c>
      <c r="X374" s="306" t="s">
        <v>37</v>
      </c>
      <c r="Y374" s="307"/>
    </row>
    <row r="375" spans="1:25" s="254" customFormat="1">
      <c r="A375" s="81">
        <v>61219000</v>
      </c>
      <c r="B375" s="82">
        <v>3</v>
      </c>
      <c r="C375" s="79" t="s">
        <v>140</v>
      </c>
      <c r="D375" s="79" t="s">
        <v>25</v>
      </c>
      <c r="E375" s="84">
        <v>619</v>
      </c>
      <c r="F375" s="253">
        <v>40116</v>
      </c>
      <c r="G375" s="156" t="s">
        <v>26</v>
      </c>
      <c r="H375" s="87">
        <v>4000</v>
      </c>
      <c r="I375" s="86"/>
      <c r="J375" s="88"/>
      <c r="K375" s="89" t="s">
        <v>27</v>
      </c>
      <c r="L375" s="90" t="s">
        <v>28</v>
      </c>
      <c r="M375" s="91" t="s">
        <v>29</v>
      </c>
      <c r="N375" s="92">
        <v>30</v>
      </c>
      <c r="O375" s="93"/>
      <c r="P375" s="93"/>
      <c r="Q375" s="93"/>
      <c r="R375" s="93"/>
      <c r="S375" s="93"/>
      <c r="T375" s="305">
        <v>0</v>
      </c>
      <c r="U375" s="306">
        <v>0</v>
      </c>
      <c r="V375" s="306">
        <v>0</v>
      </c>
      <c r="W375" s="306">
        <v>0</v>
      </c>
      <c r="X375" s="306">
        <v>0</v>
      </c>
      <c r="Y375" s="307"/>
    </row>
    <row r="376" spans="1:25" s="254" customFormat="1">
      <c r="A376" s="81">
        <v>61219000</v>
      </c>
      <c r="B376" s="82">
        <v>3</v>
      </c>
      <c r="C376" s="79" t="s">
        <v>140</v>
      </c>
      <c r="D376" s="79" t="s">
        <v>30</v>
      </c>
      <c r="E376" s="84">
        <v>619</v>
      </c>
      <c r="F376" s="253">
        <v>40126</v>
      </c>
      <c r="G376" s="156" t="s">
        <v>26</v>
      </c>
      <c r="H376" s="87">
        <v>4000</v>
      </c>
      <c r="I376" s="86" t="s">
        <v>66</v>
      </c>
      <c r="J376" s="88">
        <v>4.5</v>
      </c>
      <c r="K376" s="89" t="s">
        <v>27</v>
      </c>
      <c r="L376" s="90" t="s">
        <v>28</v>
      </c>
      <c r="M376" s="91" t="s">
        <v>29</v>
      </c>
      <c r="N376" s="92">
        <v>25</v>
      </c>
      <c r="O376" s="93">
        <v>4000000</v>
      </c>
      <c r="P376" s="93">
        <v>4000000</v>
      </c>
      <c r="Q376" s="93">
        <v>92154840</v>
      </c>
      <c r="R376" s="93">
        <v>1173416</v>
      </c>
      <c r="S376" s="93">
        <v>93328256</v>
      </c>
      <c r="T376" s="305" t="s">
        <v>32</v>
      </c>
      <c r="U376" s="306">
        <v>0</v>
      </c>
      <c r="V376" s="306">
        <v>0</v>
      </c>
      <c r="W376" s="306">
        <v>0</v>
      </c>
      <c r="X376" s="306" t="s">
        <v>37</v>
      </c>
      <c r="Y376" s="307"/>
    </row>
    <row r="377" spans="1:25" s="254" customFormat="1">
      <c r="A377" s="81">
        <v>61219000</v>
      </c>
      <c r="B377" s="82">
        <v>3</v>
      </c>
      <c r="C377" s="79" t="s">
        <v>140</v>
      </c>
      <c r="D377" s="79" t="s">
        <v>25</v>
      </c>
      <c r="E377" s="84">
        <v>681</v>
      </c>
      <c r="F377" s="253">
        <v>40809</v>
      </c>
      <c r="G377" s="156" t="s">
        <v>26</v>
      </c>
      <c r="H377" s="87">
        <v>6700</v>
      </c>
      <c r="I377" s="86"/>
      <c r="J377" s="88"/>
      <c r="K377" s="89" t="s">
        <v>27</v>
      </c>
      <c r="L377" s="90" t="s">
        <v>28</v>
      </c>
      <c r="M377" s="91" t="s">
        <v>80</v>
      </c>
      <c r="N377" s="92">
        <v>30</v>
      </c>
      <c r="O377" s="93"/>
      <c r="P377" s="93"/>
      <c r="Q377" s="93"/>
      <c r="R377" s="93"/>
      <c r="S377" s="93"/>
      <c r="T377" s="305">
        <v>0</v>
      </c>
      <c r="U377" s="306">
        <v>0</v>
      </c>
      <c r="V377" s="306">
        <v>0</v>
      </c>
      <c r="W377" s="306">
        <v>0</v>
      </c>
      <c r="X377" s="306">
        <v>0</v>
      </c>
      <c r="Y377" s="307"/>
    </row>
    <row r="378" spans="1:25" s="254" customFormat="1">
      <c r="A378" s="81">
        <v>61219000</v>
      </c>
      <c r="B378" s="82">
        <v>3</v>
      </c>
      <c r="C378" s="79" t="s">
        <v>140</v>
      </c>
      <c r="D378" s="79" t="s">
        <v>30</v>
      </c>
      <c r="E378" s="84">
        <v>681</v>
      </c>
      <c r="F378" s="253">
        <v>40815</v>
      </c>
      <c r="G378" s="156" t="s">
        <v>26</v>
      </c>
      <c r="H378" s="87">
        <v>5200</v>
      </c>
      <c r="I378" s="86" t="s">
        <v>23</v>
      </c>
      <c r="J378" s="88">
        <v>3.75</v>
      </c>
      <c r="K378" s="89" t="s">
        <v>27</v>
      </c>
      <c r="L378" s="90" t="s">
        <v>29</v>
      </c>
      <c r="M378" s="91" t="s">
        <v>29</v>
      </c>
      <c r="N378" s="92">
        <v>20</v>
      </c>
      <c r="O378" s="93">
        <v>5200000</v>
      </c>
      <c r="P378" s="93">
        <v>5200000</v>
      </c>
      <c r="Q378" s="93">
        <v>119801292</v>
      </c>
      <c r="R378" s="93">
        <v>2052495</v>
      </c>
      <c r="S378" s="93">
        <v>121853787</v>
      </c>
      <c r="T378" s="305" t="s">
        <v>32</v>
      </c>
      <c r="U378" s="306">
        <v>0</v>
      </c>
      <c r="V378" s="306">
        <v>0</v>
      </c>
      <c r="W378" s="306">
        <v>0</v>
      </c>
      <c r="X378" s="306">
        <v>0</v>
      </c>
      <c r="Y378" s="307"/>
    </row>
    <row r="379" spans="1:25" s="254" customFormat="1">
      <c r="A379" s="81">
        <v>61219000</v>
      </c>
      <c r="B379" s="82">
        <v>3</v>
      </c>
      <c r="C379" s="79" t="s">
        <v>140</v>
      </c>
      <c r="D379" s="79" t="s">
        <v>39</v>
      </c>
      <c r="E379" s="84">
        <v>681</v>
      </c>
      <c r="F379" s="253">
        <v>41044</v>
      </c>
      <c r="G379" s="156" t="s">
        <v>26</v>
      </c>
      <c r="H379" s="87">
        <v>1500</v>
      </c>
      <c r="I379" s="86" t="s">
        <v>67</v>
      </c>
      <c r="J379" s="88">
        <v>3.85</v>
      </c>
      <c r="K379" s="89" t="s">
        <v>27</v>
      </c>
      <c r="L379" s="90"/>
      <c r="M379" s="91"/>
      <c r="N379" s="92">
        <v>21</v>
      </c>
      <c r="O379" s="93">
        <v>1500000</v>
      </c>
      <c r="P379" s="93">
        <v>1500000</v>
      </c>
      <c r="Q379" s="93">
        <v>34558065</v>
      </c>
      <c r="R379" s="93">
        <v>391715</v>
      </c>
      <c r="S379" s="93">
        <v>34949780</v>
      </c>
      <c r="T379" s="305" t="s">
        <v>32</v>
      </c>
      <c r="U379" s="306">
        <v>0</v>
      </c>
      <c r="V379" s="306">
        <v>0</v>
      </c>
      <c r="W379" s="306">
        <v>0</v>
      </c>
      <c r="X379" s="306">
        <v>0</v>
      </c>
      <c r="Y379" s="307"/>
    </row>
    <row r="380" spans="1:25" s="254" customFormat="1">
      <c r="A380" s="81">
        <v>76073164</v>
      </c>
      <c r="B380" s="82">
        <v>1</v>
      </c>
      <c r="C380" s="79" t="s">
        <v>141</v>
      </c>
      <c r="D380" s="79" t="s">
        <v>25</v>
      </c>
      <c r="E380" s="84">
        <v>416</v>
      </c>
      <c r="F380" s="253">
        <v>38516</v>
      </c>
      <c r="G380" s="156" t="s">
        <v>26</v>
      </c>
      <c r="H380" s="87">
        <v>1000</v>
      </c>
      <c r="I380" s="86"/>
      <c r="J380" s="88"/>
      <c r="K380" s="89" t="s">
        <v>27</v>
      </c>
      <c r="L380" s="90" t="s">
        <v>77</v>
      </c>
      <c r="M380" s="91" t="s">
        <v>29</v>
      </c>
      <c r="N380" s="92">
        <v>21</v>
      </c>
      <c r="O380" s="93"/>
      <c r="P380" s="93"/>
      <c r="Q380" s="93"/>
      <c r="R380" s="93"/>
      <c r="S380" s="93"/>
      <c r="T380" s="305">
        <v>0</v>
      </c>
      <c r="U380" s="306">
        <v>0</v>
      </c>
      <c r="V380" s="306">
        <v>0</v>
      </c>
      <c r="W380" s="306">
        <v>0</v>
      </c>
      <c r="X380" s="306">
        <v>0</v>
      </c>
      <c r="Y380" s="307" t="s">
        <v>142</v>
      </c>
    </row>
    <row r="381" spans="1:25" s="254" customFormat="1">
      <c r="A381" s="81">
        <v>76073164</v>
      </c>
      <c r="B381" s="82">
        <v>1</v>
      </c>
      <c r="C381" s="79" t="s">
        <v>141</v>
      </c>
      <c r="D381" s="79" t="s">
        <v>30</v>
      </c>
      <c r="E381" s="84">
        <v>416</v>
      </c>
      <c r="F381" s="253">
        <v>38516</v>
      </c>
      <c r="G381" s="156" t="s">
        <v>26</v>
      </c>
      <c r="H381" s="87">
        <v>1000</v>
      </c>
      <c r="I381" s="86" t="s">
        <v>31</v>
      </c>
      <c r="J381" s="88">
        <v>3</v>
      </c>
      <c r="K381" s="89" t="s">
        <v>27</v>
      </c>
      <c r="L381" s="90" t="s">
        <v>77</v>
      </c>
      <c r="M381" s="91" t="s">
        <v>29</v>
      </c>
      <c r="N381" s="92">
        <v>21</v>
      </c>
      <c r="O381" s="93">
        <v>1000000</v>
      </c>
      <c r="P381" s="93">
        <v>714286</v>
      </c>
      <c r="Q381" s="93">
        <v>16456228</v>
      </c>
      <c r="R381" s="93">
        <v>14539</v>
      </c>
      <c r="S381" s="93">
        <v>16470767</v>
      </c>
      <c r="T381" s="305" t="s">
        <v>32</v>
      </c>
      <c r="U381" s="306">
        <v>0</v>
      </c>
      <c r="V381" s="306">
        <v>0</v>
      </c>
      <c r="W381" s="306">
        <v>0</v>
      </c>
      <c r="X381" s="306" t="s">
        <v>37</v>
      </c>
      <c r="Y381" s="307"/>
    </row>
    <row r="382" spans="1:25" s="254" customFormat="1">
      <c r="A382" s="81">
        <v>76073164</v>
      </c>
      <c r="B382" s="82">
        <v>1</v>
      </c>
      <c r="C382" s="79" t="s">
        <v>141</v>
      </c>
      <c r="D382" s="79" t="s">
        <v>25</v>
      </c>
      <c r="E382" s="84">
        <v>662</v>
      </c>
      <c r="F382" s="253">
        <v>40682</v>
      </c>
      <c r="G382" s="156" t="s">
        <v>26</v>
      </c>
      <c r="H382" s="87">
        <v>3000</v>
      </c>
      <c r="I382" s="86"/>
      <c r="J382" s="88"/>
      <c r="K382" s="89" t="s">
        <v>27</v>
      </c>
      <c r="L382" s="90" t="s">
        <v>28</v>
      </c>
      <c r="M382" s="91" t="s">
        <v>80</v>
      </c>
      <c r="N382" s="92">
        <v>10</v>
      </c>
      <c r="O382" s="93"/>
      <c r="P382" s="93"/>
      <c r="Q382" s="93"/>
      <c r="R382" s="93"/>
      <c r="S382" s="93"/>
      <c r="T382" s="305">
        <v>0</v>
      </c>
      <c r="U382" s="306">
        <v>0</v>
      </c>
      <c r="V382" s="306" t="s">
        <v>43</v>
      </c>
      <c r="W382" s="306">
        <v>0</v>
      </c>
      <c r="X382" s="306">
        <v>0</v>
      </c>
      <c r="Y382" s="307" t="s">
        <v>142</v>
      </c>
    </row>
    <row r="383" spans="1:25" s="254" customFormat="1">
      <c r="A383" s="81">
        <v>76073164</v>
      </c>
      <c r="B383" s="82">
        <v>1</v>
      </c>
      <c r="C383" s="79" t="s">
        <v>141</v>
      </c>
      <c r="D383" s="79" t="s">
        <v>25</v>
      </c>
      <c r="E383" s="84">
        <v>663</v>
      </c>
      <c r="F383" s="253">
        <v>40682</v>
      </c>
      <c r="G383" s="156" t="s">
        <v>26</v>
      </c>
      <c r="H383" s="87">
        <v>3000</v>
      </c>
      <c r="I383" s="86"/>
      <c r="J383" s="88"/>
      <c r="K383" s="89" t="s">
        <v>27</v>
      </c>
      <c r="L383" s="90" t="s">
        <v>28</v>
      </c>
      <c r="M383" s="91" t="s">
        <v>80</v>
      </c>
      <c r="N383" s="92">
        <v>30</v>
      </c>
      <c r="O383" s="93"/>
      <c r="P383" s="93"/>
      <c r="Q383" s="93"/>
      <c r="R383" s="93"/>
      <c r="S383" s="93"/>
      <c r="T383" s="305">
        <v>0</v>
      </c>
      <c r="U383" s="306">
        <v>0</v>
      </c>
      <c r="V383" s="306" t="s">
        <v>43</v>
      </c>
      <c r="W383" s="306">
        <v>0</v>
      </c>
      <c r="X383" s="306">
        <v>0</v>
      </c>
      <c r="Y383" s="307" t="s">
        <v>142</v>
      </c>
    </row>
    <row r="384" spans="1:25" s="254" customFormat="1">
      <c r="A384" s="81">
        <v>91081000</v>
      </c>
      <c r="B384" s="286">
        <v>6</v>
      </c>
      <c r="C384" s="79" t="s">
        <v>143</v>
      </c>
      <c r="D384" s="79" t="s">
        <v>54</v>
      </c>
      <c r="E384" s="308">
        <v>264</v>
      </c>
      <c r="F384" s="253">
        <v>37112</v>
      </c>
      <c r="G384" s="290" t="s">
        <v>26</v>
      </c>
      <c r="H384" s="87">
        <v>1500</v>
      </c>
      <c r="I384" s="86" t="s">
        <v>133</v>
      </c>
      <c r="J384" s="88">
        <v>6.2</v>
      </c>
      <c r="K384" s="89" t="s">
        <v>28</v>
      </c>
      <c r="L384" s="318" t="s">
        <v>115</v>
      </c>
      <c r="M384" s="91" t="s">
        <v>29</v>
      </c>
      <c r="N384" s="313">
        <v>5</v>
      </c>
      <c r="O384" s="93">
        <v>1000000</v>
      </c>
      <c r="P384" s="93"/>
      <c r="Q384" s="93">
        <v>0</v>
      </c>
      <c r="R384" s="93"/>
      <c r="S384" s="93"/>
      <c r="T384" s="305" t="s">
        <v>32</v>
      </c>
      <c r="U384" s="306">
        <v>0</v>
      </c>
      <c r="V384" s="306">
        <v>0</v>
      </c>
      <c r="W384" s="306" t="s">
        <v>56</v>
      </c>
      <c r="X384" s="306" t="s">
        <v>37</v>
      </c>
      <c r="Y384" s="307"/>
    </row>
    <row r="385" spans="1:25" s="254" customFormat="1">
      <c r="A385" s="81">
        <v>91081000</v>
      </c>
      <c r="B385" s="286">
        <v>6</v>
      </c>
      <c r="C385" s="79" t="s">
        <v>143</v>
      </c>
      <c r="D385" s="79" t="s">
        <v>54</v>
      </c>
      <c r="E385" s="308">
        <v>264</v>
      </c>
      <c r="F385" s="253">
        <v>37112</v>
      </c>
      <c r="G385" s="290" t="s">
        <v>26</v>
      </c>
      <c r="H385" s="87">
        <v>6000</v>
      </c>
      <c r="I385" s="86" t="s">
        <v>134</v>
      </c>
      <c r="J385" s="88">
        <v>6.2</v>
      </c>
      <c r="K385" s="89" t="s">
        <v>28</v>
      </c>
      <c r="L385" s="318" t="s">
        <v>115</v>
      </c>
      <c r="M385" s="91" t="s">
        <v>29</v>
      </c>
      <c r="N385" s="313">
        <v>5</v>
      </c>
      <c r="O385" s="93">
        <v>5000000</v>
      </c>
      <c r="P385" s="93"/>
      <c r="Q385" s="93">
        <v>0</v>
      </c>
      <c r="R385" s="93"/>
      <c r="S385" s="93"/>
      <c r="T385" s="305" t="s">
        <v>32</v>
      </c>
      <c r="U385" s="306">
        <v>0</v>
      </c>
      <c r="V385" s="306">
        <v>0</v>
      </c>
      <c r="W385" s="306" t="s">
        <v>56</v>
      </c>
      <c r="X385" s="306" t="s">
        <v>37</v>
      </c>
      <c r="Y385" s="307"/>
    </row>
    <row r="386" spans="1:25" s="254" customFormat="1">
      <c r="A386" s="81">
        <v>91081000</v>
      </c>
      <c r="B386" s="286">
        <v>6</v>
      </c>
      <c r="C386" s="79" t="s">
        <v>143</v>
      </c>
      <c r="D386" s="79" t="s">
        <v>54</v>
      </c>
      <c r="E386" s="308">
        <v>264</v>
      </c>
      <c r="F386" s="253">
        <v>37112</v>
      </c>
      <c r="G386" s="290" t="s">
        <v>26</v>
      </c>
      <c r="H386" s="87">
        <v>2000</v>
      </c>
      <c r="I386" s="86" t="s">
        <v>48</v>
      </c>
      <c r="J386" s="88">
        <v>6.2</v>
      </c>
      <c r="K386" s="89" t="s">
        <v>28</v>
      </c>
      <c r="L386" s="318" t="s">
        <v>115</v>
      </c>
      <c r="M386" s="91" t="s">
        <v>29</v>
      </c>
      <c r="N386" s="313">
        <v>21</v>
      </c>
      <c r="O386" s="93">
        <v>1500000</v>
      </c>
      <c r="P386" s="93"/>
      <c r="Q386" s="93">
        <v>0</v>
      </c>
      <c r="R386" s="93"/>
      <c r="S386" s="93"/>
      <c r="T386" s="305" t="s">
        <v>32</v>
      </c>
      <c r="U386" s="306">
        <v>0</v>
      </c>
      <c r="V386" s="306">
        <v>0</v>
      </c>
      <c r="W386" s="306" t="s">
        <v>56</v>
      </c>
      <c r="X386" s="306" t="s">
        <v>37</v>
      </c>
      <c r="Y386" s="307"/>
    </row>
    <row r="387" spans="1:25" s="254" customFormat="1">
      <c r="A387" s="81">
        <v>91081000</v>
      </c>
      <c r="B387" s="286">
        <v>6</v>
      </c>
      <c r="C387" s="79" t="s">
        <v>143</v>
      </c>
      <c r="D387" s="79" t="s">
        <v>25</v>
      </c>
      <c r="E387" s="84">
        <v>317</v>
      </c>
      <c r="F387" s="253">
        <v>37586</v>
      </c>
      <c r="G387" s="156" t="s">
        <v>26</v>
      </c>
      <c r="H387" s="87">
        <v>4000</v>
      </c>
      <c r="I387" s="83"/>
      <c r="J387" s="88"/>
      <c r="K387" s="89" t="s">
        <v>29</v>
      </c>
      <c r="L387" s="90" t="s">
        <v>29</v>
      </c>
      <c r="M387" s="91" t="s">
        <v>29</v>
      </c>
      <c r="N387" s="92">
        <v>30</v>
      </c>
      <c r="O387" s="93"/>
      <c r="P387" s="93"/>
      <c r="Q387" s="93"/>
      <c r="R387" s="93"/>
      <c r="S387" s="93"/>
      <c r="T387" s="305">
        <v>0</v>
      </c>
      <c r="U387" s="306">
        <v>0</v>
      </c>
      <c r="V387" s="306">
        <v>0</v>
      </c>
      <c r="W387" s="306">
        <v>0</v>
      </c>
      <c r="X387" s="306">
        <v>0</v>
      </c>
      <c r="Y387" s="310"/>
    </row>
    <row r="388" spans="1:25" s="254" customFormat="1">
      <c r="A388" s="81">
        <v>91081000</v>
      </c>
      <c r="B388" s="286">
        <v>6</v>
      </c>
      <c r="C388" s="79" t="s">
        <v>143</v>
      </c>
      <c r="D388" s="79" t="s">
        <v>30</v>
      </c>
      <c r="E388" s="84">
        <v>317</v>
      </c>
      <c r="F388" s="253">
        <v>37897</v>
      </c>
      <c r="G388" s="156" t="s">
        <v>26</v>
      </c>
      <c r="H388" s="87">
        <v>4000</v>
      </c>
      <c r="I388" s="86" t="s">
        <v>50</v>
      </c>
      <c r="J388" s="88">
        <v>6.2</v>
      </c>
      <c r="K388" s="89" t="s">
        <v>27</v>
      </c>
      <c r="L388" s="90" t="s">
        <v>29</v>
      </c>
      <c r="M388" s="91" t="s">
        <v>29</v>
      </c>
      <c r="N388" s="92">
        <v>25</v>
      </c>
      <c r="O388" s="93">
        <v>4000000</v>
      </c>
      <c r="P388" s="93">
        <v>3272000</v>
      </c>
      <c r="Q388" s="93">
        <v>75382659</v>
      </c>
      <c r="R388" s="93">
        <v>1726292</v>
      </c>
      <c r="S388" s="319">
        <v>77108951</v>
      </c>
      <c r="T388" s="305" t="s">
        <v>32</v>
      </c>
      <c r="U388" s="306">
        <v>0</v>
      </c>
      <c r="V388" s="306">
        <v>0</v>
      </c>
      <c r="W388" s="306">
        <v>0</v>
      </c>
      <c r="X388" s="306" t="s">
        <v>37</v>
      </c>
      <c r="Y388" s="307"/>
    </row>
    <row r="389" spans="1:25" s="254" customFormat="1">
      <c r="A389" s="81">
        <v>91081000</v>
      </c>
      <c r="B389" s="286">
        <v>6</v>
      </c>
      <c r="C389" s="79" t="s">
        <v>143</v>
      </c>
      <c r="D389" s="79" t="s">
        <v>30</v>
      </c>
      <c r="E389" s="84">
        <v>317</v>
      </c>
      <c r="F389" s="253">
        <v>37897</v>
      </c>
      <c r="G389" s="156" t="s">
        <v>26</v>
      </c>
      <c r="H389" s="87">
        <v>4000</v>
      </c>
      <c r="I389" s="86" t="s">
        <v>52</v>
      </c>
      <c r="J389" s="88">
        <v>6.2</v>
      </c>
      <c r="K389" s="89" t="s">
        <v>27</v>
      </c>
      <c r="L389" s="90" t="s">
        <v>29</v>
      </c>
      <c r="M389" s="91" t="s">
        <v>29</v>
      </c>
      <c r="N389" s="92">
        <v>21</v>
      </c>
      <c r="O389" s="93"/>
      <c r="P389" s="93"/>
      <c r="Q389" s="93">
        <v>0</v>
      </c>
      <c r="R389" s="93"/>
      <c r="S389" s="319"/>
      <c r="T389" s="305" t="s">
        <v>32</v>
      </c>
      <c r="U389" s="306">
        <v>0</v>
      </c>
      <c r="V389" s="306" t="s">
        <v>43</v>
      </c>
      <c r="W389" s="306">
        <v>0</v>
      </c>
      <c r="X389" s="306" t="s">
        <v>37</v>
      </c>
      <c r="Y389" s="307"/>
    </row>
    <row r="390" spans="1:25" s="254" customFormat="1">
      <c r="A390" s="81">
        <v>91081000</v>
      </c>
      <c r="B390" s="286">
        <v>6</v>
      </c>
      <c r="C390" s="79" t="s">
        <v>143</v>
      </c>
      <c r="D390" s="79" t="s">
        <v>25</v>
      </c>
      <c r="E390" s="84">
        <v>318</v>
      </c>
      <c r="F390" s="253">
        <v>37586</v>
      </c>
      <c r="G390" s="156" t="s">
        <v>26</v>
      </c>
      <c r="H390" s="87">
        <v>4000</v>
      </c>
      <c r="I390" s="83"/>
      <c r="J390" s="88"/>
      <c r="K390" s="89" t="s">
        <v>29</v>
      </c>
      <c r="L390" s="90" t="s">
        <v>29</v>
      </c>
      <c r="M390" s="91" t="s">
        <v>29</v>
      </c>
      <c r="N390" s="92">
        <v>10</v>
      </c>
      <c r="O390" s="93"/>
      <c r="P390" s="93"/>
      <c r="Q390" s="93"/>
      <c r="R390" s="93"/>
      <c r="S390" s="319"/>
      <c r="T390" s="305">
        <v>0</v>
      </c>
      <c r="U390" s="306">
        <v>0</v>
      </c>
      <c r="V390" s="306">
        <v>0</v>
      </c>
      <c r="W390" s="306">
        <v>0</v>
      </c>
      <c r="X390" s="306" t="s">
        <v>37</v>
      </c>
      <c r="Y390" s="310"/>
    </row>
    <row r="391" spans="1:25" s="254" customFormat="1">
      <c r="A391" s="81">
        <v>91081000</v>
      </c>
      <c r="B391" s="286">
        <v>6</v>
      </c>
      <c r="C391" s="79" t="s">
        <v>143</v>
      </c>
      <c r="D391" s="79" t="s">
        <v>30</v>
      </c>
      <c r="E391" s="84">
        <v>318</v>
      </c>
      <c r="F391" s="253">
        <v>37897</v>
      </c>
      <c r="G391" s="156" t="s">
        <v>26</v>
      </c>
      <c r="H391" s="87">
        <v>4000</v>
      </c>
      <c r="I391" s="86" t="s">
        <v>49</v>
      </c>
      <c r="J391" s="88">
        <v>4.8</v>
      </c>
      <c r="K391" s="89" t="s">
        <v>27</v>
      </c>
      <c r="L391" s="90" t="s">
        <v>29</v>
      </c>
      <c r="M391" s="91" t="s">
        <v>29</v>
      </c>
      <c r="N391" s="92">
        <v>7</v>
      </c>
      <c r="O391" s="93">
        <v>4000000</v>
      </c>
      <c r="P391" s="93"/>
      <c r="Q391" s="93">
        <v>0</v>
      </c>
      <c r="R391" s="93"/>
      <c r="S391" s="319"/>
      <c r="T391" s="305" t="s">
        <v>32</v>
      </c>
      <c r="U391" s="306">
        <v>0</v>
      </c>
      <c r="V391" s="306">
        <v>0</v>
      </c>
      <c r="W391" s="306" t="s">
        <v>56</v>
      </c>
      <c r="X391" s="306" t="s">
        <v>37</v>
      </c>
      <c r="Y391" s="307"/>
    </row>
    <row r="392" spans="1:25" s="254" customFormat="1">
      <c r="A392" s="81">
        <v>91081000</v>
      </c>
      <c r="B392" s="286">
        <v>6</v>
      </c>
      <c r="C392" s="79" t="s">
        <v>143</v>
      </c>
      <c r="D392" s="79" t="s">
        <v>39</v>
      </c>
      <c r="E392" s="84">
        <v>318</v>
      </c>
      <c r="F392" s="253">
        <v>38419</v>
      </c>
      <c r="G392" s="156" t="s">
        <v>26</v>
      </c>
      <c r="H392" s="87">
        <v>4000</v>
      </c>
      <c r="I392" s="86" t="s">
        <v>66</v>
      </c>
      <c r="J392" s="88">
        <v>3.8</v>
      </c>
      <c r="K392" s="89" t="s">
        <v>27</v>
      </c>
      <c r="L392" s="90" t="s">
        <v>29</v>
      </c>
      <c r="M392" s="91" t="s">
        <v>29</v>
      </c>
      <c r="N392" s="92">
        <v>7</v>
      </c>
      <c r="O392" s="93"/>
      <c r="P392" s="93"/>
      <c r="Q392" s="93">
        <v>0</v>
      </c>
      <c r="R392" s="93"/>
      <c r="S392" s="319"/>
      <c r="T392" s="305" t="s">
        <v>32</v>
      </c>
      <c r="U392" s="306">
        <v>0</v>
      </c>
      <c r="V392" s="306" t="s">
        <v>43</v>
      </c>
      <c r="W392" s="306">
        <v>0</v>
      </c>
      <c r="X392" s="306" t="s">
        <v>37</v>
      </c>
      <c r="Y392" s="307"/>
    </row>
    <row r="393" spans="1:25" s="254" customFormat="1">
      <c r="A393" s="81">
        <v>91081000</v>
      </c>
      <c r="B393" s="286">
        <v>6</v>
      </c>
      <c r="C393" s="79" t="s">
        <v>143</v>
      </c>
      <c r="D393" s="79" t="s">
        <v>64</v>
      </c>
      <c r="E393" s="84">
        <v>318</v>
      </c>
      <c r="F393" s="253">
        <v>39167</v>
      </c>
      <c r="G393" s="156" t="s">
        <v>26</v>
      </c>
      <c r="H393" s="87">
        <v>4000</v>
      </c>
      <c r="I393" s="86" t="s">
        <v>23</v>
      </c>
      <c r="J393" s="88">
        <v>3.8</v>
      </c>
      <c r="K393" s="89" t="s">
        <v>27</v>
      </c>
      <c r="L393" s="90" t="s">
        <v>29</v>
      </c>
      <c r="M393" s="91" t="s">
        <v>29</v>
      </c>
      <c r="N393" s="92">
        <v>20</v>
      </c>
      <c r="O393" s="93">
        <v>4000000</v>
      </c>
      <c r="P393" s="93"/>
      <c r="Q393" s="93">
        <v>0</v>
      </c>
      <c r="R393" s="93"/>
      <c r="S393" s="319"/>
      <c r="T393" s="305" t="s">
        <v>32</v>
      </c>
      <c r="U393" s="306">
        <v>0</v>
      </c>
      <c r="V393" s="306">
        <v>0</v>
      </c>
      <c r="W393" s="306" t="s">
        <v>56</v>
      </c>
      <c r="X393" s="306" t="s">
        <v>37</v>
      </c>
      <c r="Y393" s="307"/>
    </row>
    <row r="394" spans="1:25" s="254" customFormat="1">
      <c r="A394" s="81">
        <v>91081000</v>
      </c>
      <c r="B394" s="286">
        <v>6</v>
      </c>
      <c r="C394" s="79" t="s">
        <v>143</v>
      </c>
      <c r="D394" s="79" t="s">
        <v>25</v>
      </c>
      <c r="E394" s="84">
        <v>522</v>
      </c>
      <c r="F394" s="253">
        <v>39442</v>
      </c>
      <c r="G394" s="156" t="s">
        <v>26</v>
      </c>
      <c r="H394" s="87">
        <v>10000</v>
      </c>
      <c r="I394" s="86"/>
      <c r="J394" s="88"/>
      <c r="K394" s="89" t="s">
        <v>28</v>
      </c>
      <c r="L394" s="90" t="s">
        <v>27</v>
      </c>
      <c r="M394" s="91" t="s">
        <v>29</v>
      </c>
      <c r="N394" s="92">
        <v>30</v>
      </c>
      <c r="O394" s="93"/>
      <c r="P394" s="93"/>
      <c r="Q394" s="93"/>
      <c r="R394" s="93"/>
      <c r="S394" s="93"/>
      <c r="T394" s="305">
        <v>0</v>
      </c>
      <c r="U394" s="306">
        <v>0</v>
      </c>
      <c r="V394" s="306">
        <v>0</v>
      </c>
      <c r="W394" s="306">
        <v>0</v>
      </c>
      <c r="X394" s="306">
        <v>0</v>
      </c>
      <c r="Y394" s="307"/>
    </row>
    <row r="395" spans="1:25" s="254" customFormat="1">
      <c r="A395" s="81">
        <v>91081000</v>
      </c>
      <c r="B395" s="82">
        <v>6</v>
      </c>
      <c r="C395" s="79" t="s">
        <v>143</v>
      </c>
      <c r="D395" s="79" t="s">
        <v>30</v>
      </c>
      <c r="E395" s="84">
        <v>522</v>
      </c>
      <c r="F395" s="253">
        <v>39793</v>
      </c>
      <c r="G395" s="156" t="s">
        <v>26</v>
      </c>
      <c r="H395" s="87">
        <v>10000</v>
      </c>
      <c r="I395" s="86" t="s">
        <v>67</v>
      </c>
      <c r="J395" s="88">
        <v>4.8</v>
      </c>
      <c r="K395" s="89" t="s">
        <v>27</v>
      </c>
      <c r="L395" s="90" t="s">
        <v>29</v>
      </c>
      <c r="M395" s="91" t="s">
        <v>29</v>
      </c>
      <c r="N395" s="92">
        <v>5</v>
      </c>
      <c r="O395" s="93"/>
      <c r="P395" s="93"/>
      <c r="Q395" s="93">
        <v>0</v>
      </c>
      <c r="R395" s="93"/>
      <c r="S395" s="93"/>
      <c r="T395" s="305" t="s">
        <v>32</v>
      </c>
      <c r="U395" s="306">
        <v>0</v>
      </c>
      <c r="V395" s="306" t="s">
        <v>43</v>
      </c>
      <c r="W395" s="306">
        <v>0</v>
      </c>
      <c r="X395" s="306" t="s">
        <v>37</v>
      </c>
      <c r="Y395" s="307"/>
    </row>
    <row r="396" spans="1:25" s="254" customFormat="1">
      <c r="A396" s="81">
        <v>91081000</v>
      </c>
      <c r="B396" s="82">
        <v>6</v>
      </c>
      <c r="C396" s="79" t="s">
        <v>143</v>
      </c>
      <c r="D396" s="79" t="s">
        <v>30</v>
      </c>
      <c r="E396" s="84">
        <v>522</v>
      </c>
      <c r="F396" s="253">
        <v>39793</v>
      </c>
      <c r="G396" s="156" t="s">
        <v>26</v>
      </c>
      <c r="H396" s="87">
        <v>10000</v>
      </c>
      <c r="I396" s="86" t="s">
        <v>69</v>
      </c>
      <c r="J396" s="88">
        <v>4.75</v>
      </c>
      <c r="K396" s="89" t="s">
        <v>27</v>
      </c>
      <c r="L396" s="90" t="s">
        <v>29</v>
      </c>
      <c r="M396" s="91" t="s">
        <v>29</v>
      </c>
      <c r="N396" s="92">
        <v>21</v>
      </c>
      <c r="O396" s="93">
        <v>10000000</v>
      </c>
      <c r="P396" s="93">
        <v>10000000</v>
      </c>
      <c r="Q396" s="93">
        <v>230387100</v>
      </c>
      <c r="R396" s="93">
        <v>2253378</v>
      </c>
      <c r="S396" s="93">
        <v>232640478</v>
      </c>
      <c r="T396" s="305" t="s">
        <v>32</v>
      </c>
      <c r="U396" s="306">
        <v>0</v>
      </c>
      <c r="V396" s="306">
        <v>0</v>
      </c>
      <c r="W396" s="306">
        <v>0</v>
      </c>
      <c r="X396" s="306" t="s">
        <v>37</v>
      </c>
      <c r="Y396" s="307"/>
    </row>
    <row r="397" spans="1:25" s="254" customFormat="1">
      <c r="A397" s="81">
        <v>91081000</v>
      </c>
      <c r="B397" s="82">
        <v>6</v>
      </c>
      <c r="C397" s="79" t="s">
        <v>143</v>
      </c>
      <c r="D397" s="79" t="s">
        <v>30</v>
      </c>
      <c r="E397" s="84">
        <v>522</v>
      </c>
      <c r="F397" s="253">
        <v>39793</v>
      </c>
      <c r="G397" s="156" t="s">
        <v>26</v>
      </c>
      <c r="H397" s="87">
        <v>10000</v>
      </c>
      <c r="I397" s="86" t="s">
        <v>38</v>
      </c>
      <c r="J397" s="88">
        <v>4.7</v>
      </c>
      <c r="K397" s="89" t="s">
        <v>27</v>
      </c>
      <c r="L397" s="90" t="s">
        <v>29</v>
      </c>
      <c r="M397" s="91" t="s">
        <v>29</v>
      </c>
      <c r="N397" s="92">
        <v>10</v>
      </c>
      <c r="O397" s="93"/>
      <c r="P397" s="93"/>
      <c r="Q397" s="93">
        <v>0</v>
      </c>
      <c r="R397" s="93"/>
      <c r="S397" s="93"/>
      <c r="T397" s="305" t="s">
        <v>32</v>
      </c>
      <c r="U397" s="306">
        <v>0</v>
      </c>
      <c r="V397" s="306" t="s">
        <v>43</v>
      </c>
      <c r="W397" s="306">
        <v>0</v>
      </c>
      <c r="X397" s="306" t="s">
        <v>37</v>
      </c>
      <c r="Y397" s="307"/>
    </row>
    <row r="398" spans="1:25" s="254" customFormat="1">
      <c r="A398" s="81">
        <v>92580000</v>
      </c>
      <c r="B398" s="82">
        <v>7</v>
      </c>
      <c r="C398" s="79" t="s">
        <v>144</v>
      </c>
      <c r="D398" s="79" t="s">
        <v>25</v>
      </c>
      <c r="E398" s="84">
        <v>674</v>
      </c>
      <c r="F398" s="253">
        <v>40779</v>
      </c>
      <c r="G398" s="156" t="s">
        <v>26</v>
      </c>
      <c r="H398" s="87">
        <v>5000</v>
      </c>
      <c r="I398" s="86"/>
      <c r="J398" s="88"/>
      <c r="K398" s="89" t="s">
        <v>27</v>
      </c>
      <c r="L398" s="90" t="s">
        <v>77</v>
      </c>
      <c r="M398" s="91" t="s">
        <v>28</v>
      </c>
      <c r="N398" s="92">
        <v>10</v>
      </c>
      <c r="O398" s="93"/>
      <c r="P398" s="93"/>
      <c r="Q398" s="93"/>
      <c r="R398" s="93"/>
      <c r="S398" s="93"/>
      <c r="T398" s="305">
        <v>0</v>
      </c>
      <c r="U398" s="306">
        <v>0</v>
      </c>
      <c r="V398" s="306">
        <v>0</v>
      </c>
      <c r="W398" s="306">
        <v>0</v>
      </c>
      <c r="X398" s="306">
        <v>0</v>
      </c>
      <c r="Y398" s="307"/>
    </row>
    <row r="399" spans="1:25" s="254" customFormat="1">
      <c r="A399" s="81">
        <v>92580000</v>
      </c>
      <c r="B399" s="82">
        <v>7</v>
      </c>
      <c r="C399" s="79" t="s">
        <v>144</v>
      </c>
      <c r="D399" s="79" t="s">
        <v>30</v>
      </c>
      <c r="E399" s="84">
        <v>674</v>
      </c>
      <c r="F399" s="253">
        <v>40780</v>
      </c>
      <c r="G399" s="156" t="s">
        <v>44</v>
      </c>
      <c r="H399" s="87">
        <v>105000000</v>
      </c>
      <c r="I399" s="86" t="s">
        <v>50</v>
      </c>
      <c r="J399" s="88">
        <v>6.1</v>
      </c>
      <c r="K399" s="89" t="s">
        <v>27</v>
      </c>
      <c r="L399" s="90" t="s">
        <v>77</v>
      </c>
      <c r="M399" s="91" t="s">
        <v>28</v>
      </c>
      <c r="N399" s="92">
        <v>5</v>
      </c>
      <c r="O399" s="93"/>
      <c r="P399" s="93"/>
      <c r="Q399" s="93">
        <v>0</v>
      </c>
      <c r="R399" s="93"/>
      <c r="S399" s="93"/>
      <c r="T399" s="305">
        <v>0</v>
      </c>
      <c r="U399" s="306">
        <v>0</v>
      </c>
      <c r="V399" s="306" t="s">
        <v>43</v>
      </c>
      <c r="W399" s="306">
        <v>0</v>
      </c>
      <c r="X399" s="306">
        <v>0</v>
      </c>
      <c r="Y399" s="307"/>
    </row>
    <row r="400" spans="1:25" s="254" customFormat="1">
      <c r="A400" s="81">
        <v>92580000</v>
      </c>
      <c r="B400" s="82">
        <v>7</v>
      </c>
      <c r="C400" s="79" t="s">
        <v>144</v>
      </c>
      <c r="D400" s="79" t="s">
        <v>30</v>
      </c>
      <c r="E400" s="84">
        <v>674</v>
      </c>
      <c r="F400" s="253">
        <v>40780</v>
      </c>
      <c r="G400" s="156" t="s">
        <v>26</v>
      </c>
      <c r="H400" s="87">
        <v>5000</v>
      </c>
      <c r="I400" s="86" t="s">
        <v>52</v>
      </c>
      <c r="J400" s="88">
        <v>3.2</v>
      </c>
      <c r="K400" s="89" t="s">
        <v>27</v>
      </c>
      <c r="L400" s="90" t="s">
        <v>77</v>
      </c>
      <c r="M400" s="91" t="s">
        <v>28</v>
      </c>
      <c r="N400" s="92">
        <v>5</v>
      </c>
      <c r="O400" s="93"/>
      <c r="P400" s="93"/>
      <c r="Q400" s="93">
        <v>0</v>
      </c>
      <c r="R400" s="93"/>
      <c r="S400" s="93"/>
      <c r="T400" s="305" t="s">
        <v>32</v>
      </c>
      <c r="U400" s="306">
        <v>0</v>
      </c>
      <c r="V400" s="306" t="s">
        <v>43</v>
      </c>
      <c r="W400" s="306">
        <v>0</v>
      </c>
      <c r="X400" s="306">
        <v>0</v>
      </c>
      <c r="Y400" s="307"/>
    </row>
    <row r="401" spans="1:25" s="254" customFormat="1">
      <c r="A401" s="81">
        <v>92580000</v>
      </c>
      <c r="B401" s="82">
        <v>7</v>
      </c>
      <c r="C401" s="79" t="s">
        <v>144</v>
      </c>
      <c r="D401" s="79" t="s">
        <v>25</v>
      </c>
      <c r="E401" s="84">
        <v>675</v>
      </c>
      <c r="F401" s="253">
        <v>40779</v>
      </c>
      <c r="G401" s="156" t="s">
        <v>26</v>
      </c>
      <c r="H401" s="87">
        <v>5000</v>
      </c>
      <c r="I401" s="86"/>
      <c r="J401" s="88"/>
      <c r="K401" s="89" t="s">
        <v>27</v>
      </c>
      <c r="L401" s="90" t="s">
        <v>77</v>
      </c>
      <c r="M401" s="91" t="s">
        <v>28</v>
      </c>
      <c r="N401" s="92">
        <v>30</v>
      </c>
      <c r="O401" s="93"/>
      <c r="P401" s="93"/>
      <c r="Q401" s="93"/>
      <c r="R401" s="93"/>
      <c r="S401" s="93"/>
      <c r="T401" s="305">
        <v>0</v>
      </c>
      <c r="U401" s="306">
        <v>0</v>
      </c>
      <c r="V401" s="306">
        <v>0</v>
      </c>
      <c r="W401" s="306">
        <v>0</v>
      </c>
      <c r="X401" s="306">
        <v>0</v>
      </c>
      <c r="Y401" s="307"/>
    </row>
    <row r="402" spans="1:25" s="254" customFormat="1">
      <c r="A402" s="81">
        <v>92580000</v>
      </c>
      <c r="B402" s="82">
        <v>7</v>
      </c>
      <c r="C402" s="79" t="s">
        <v>144</v>
      </c>
      <c r="D402" s="79" t="s">
        <v>30</v>
      </c>
      <c r="E402" s="84">
        <v>675</v>
      </c>
      <c r="F402" s="253">
        <v>40780</v>
      </c>
      <c r="G402" s="156" t="s">
        <v>26</v>
      </c>
      <c r="H402" s="87">
        <v>5000</v>
      </c>
      <c r="I402" s="86" t="s">
        <v>66</v>
      </c>
      <c r="J402" s="88">
        <v>3.5</v>
      </c>
      <c r="K402" s="89" t="s">
        <v>27</v>
      </c>
      <c r="L402" s="90" t="s">
        <v>77</v>
      </c>
      <c r="M402" s="91" t="s">
        <v>28</v>
      </c>
      <c r="N402" s="92">
        <v>21</v>
      </c>
      <c r="O402" s="93"/>
      <c r="P402" s="93"/>
      <c r="Q402" s="93">
        <v>0</v>
      </c>
      <c r="R402" s="93"/>
      <c r="S402" s="93"/>
      <c r="T402" s="305" t="s">
        <v>32</v>
      </c>
      <c r="U402" s="306">
        <v>0</v>
      </c>
      <c r="V402" s="306" t="s">
        <v>43</v>
      </c>
      <c r="W402" s="306">
        <v>0</v>
      </c>
      <c r="X402" s="306">
        <v>0</v>
      </c>
      <c r="Y402" s="307"/>
    </row>
    <row r="403" spans="1:25" s="254" customFormat="1">
      <c r="A403" s="81">
        <v>92604000</v>
      </c>
      <c r="B403" s="286">
        <v>6</v>
      </c>
      <c r="C403" s="79" t="s">
        <v>145</v>
      </c>
      <c r="D403" s="79" t="s">
        <v>25</v>
      </c>
      <c r="E403" s="308">
        <v>303</v>
      </c>
      <c r="F403" s="253">
        <v>37533</v>
      </c>
      <c r="G403" s="156" t="s">
        <v>26</v>
      </c>
      <c r="H403" s="87">
        <v>13000</v>
      </c>
      <c r="I403" s="86"/>
      <c r="J403" s="88"/>
      <c r="K403" s="89" t="s">
        <v>29</v>
      </c>
      <c r="L403" s="90" t="s">
        <v>29</v>
      </c>
      <c r="M403" s="91" t="s">
        <v>29</v>
      </c>
      <c r="N403" s="92">
        <v>10</v>
      </c>
      <c r="O403" s="93"/>
      <c r="P403" s="93"/>
      <c r="Q403" s="93"/>
      <c r="R403" s="93"/>
      <c r="S403" s="93"/>
      <c r="T403" s="305">
        <v>0</v>
      </c>
      <c r="U403" s="306">
        <v>0</v>
      </c>
      <c r="V403" s="306">
        <v>0</v>
      </c>
      <c r="W403" s="306">
        <v>0</v>
      </c>
      <c r="X403" s="306" t="s">
        <v>37</v>
      </c>
      <c r="Y403" s="307"/>
    </row>
    <row r="404" spans="1:25" s="254" customFormat="1">
      <c r="A404" s="81">
        <v>92604000</v>
      </c>
      <c r="B404" s="286">
        <v>6</v>
      </c>
      <c r="C404" s="79" t="s">
        <v>145</v>
      </c>
      <c r="D404" s="79" t="s">
        <v>30</v>
      </c>
      <c r="E404" s="308">
        <v>303</v>
      </c>
      <c r="F404" s="253">
        <v>37539</v>
      </c>
      <c r="G404" s="156" t="s">
        <v>26</v>
      </c>
      <c r="H404" s="87">
        <v>1000</v>
      </c>
      <c r="I404" s="86" t="s">
        <v>146</v>
      </c>
      <c r="J404" s="88">
        <v>4.25</v>
      </c>
      <c r="K404" s="89" t="s">
        <v>27</v>
      </c>
      <c r="L404" s="90" t="s">
        <v>29</v>
      </c>
      <c r="M404" s="91" t="s">
        <v>29</v>
      </c>
      <c r="N404" s="92">
        <v>10</v>
      </c>
      <c r="O404" s="93">
        <v>1000000</v>
      </c>
      <c r="P404" s="93"/>
      <c r="Q404" s="93">
        <v>0</v>
      </c>
      <c r="R404" s="93"/>
      <c r="S404" s="93"/>
      <c r="T404" s="305" t="s">
        <v>32</v>
      </c>
      <c r="U404" s="306">
        <v>0</v>
      </c>
      <c r="V404" s="306">
        <v>0</v>
      </c>
      <c r="W404" s="306" t="s">
        <v>56</v>
      </c>
      <c r="X404" s="306" t="s">
        <v>37</v>
      </c>
      <c r="Y404" s="307"/>
    </row>
    <row r="405" spans="1:25" s="254" customFormat="1">
      <c r="A405" s="81">
        <v>92604000</v>
      </c>
      <c r="B405" s="286">
        <v>6</v>
      </c>
      <c r="C405" s="79" t="s">
        <v>145</v>
      </c>
      <c r="D405" s="79" t="s">
        <v>30</v>
      </c>
      <c r="E405" s="308">
        <v>303</v>
      </c>
      <c r="F405" s="253">
        <v>37539</v>
      </c>
      <c r="G405" s="156" t="s">
        <v>26</v>
      </c>
      <c r="H405" s="87">
        <v>4000</v>
      </c>
      <c r="I405" s="86" t="s">
        <v>147</v>
      </c>
      <c r="J405" s="88">
        <v>4.25</v>
      </c>
      <c r="K405" s="89" t="s">
        <v>27</v>
      </c>
      <c r="L405" s="90" t="s">
        <v>29</v>
      </c>
      <c r="M405" s="91" t="s">
        <v>29</v>
      </c>
      <c r="N405" s="92">
        <v>10</v>
      </c>
      <c r="O405" s="93">
        <v>2250000</v>
      </c>
      <c r="P405" s="93"/>
      <c r="Q405" s="93">
        <v>0</v>
      </c>
      <c r="R405" s="93"/>
      <c r="S405" s="93"/>
      <c r="T405" s="305" t="s">
        <v>32</v>
      </c>
      <c r="U405" s="306">
        <v>0</v>
      </c>
      <c r="V405" s="306">
        <v>0</v>
      </c>
      <c r="W405" s="306" t="s">
        <v>56</v>
      </c>
      <c r="X405" s="306" t="s">
        <v>37</v>
      </c>
      <c r="Y405" s="307"/>
    </row>
    <row r="406" spans="1:25" s="254" customFormat="1">
      <c r="A406" s="81">
        <v>92604000</v>
      </c>
      <c r="B406" s="286">
        <v>6</v>
      </c>
      <c r="C406" s="79" t="s">
        <v>145</v>
      </c>
      <c r="D406" s="79" t="s">
        <v>39</v>
      </c>
      <c r="E406" s="308">
        <v>303</v>
      </c>
      <c r="F406" s="253">
        <v>39821</v>
      </c>
      <c r="G406" s="156" t="s">
        <v>26</v>
      </c>
      <c r="H406" s="87">
        <v>9750</v>
      </c>
      <c r="I406" s="86" t="s">
        <v>45</v>
      </c>
      <c r="J406" s="88">
        <v>4.55</v>
      </c>
      <c r="K406" s="89" t="s">
        <v>27</v>
      </c>
      <c r="L406" s="90" t="s">
        <v>29</v>
      </c>
      <c r="M406" s="91" t="s">
        <v>29</v>
      </c>
      <c r="N406" s="92">
        <v>10</v>
      </c>
      <c r="O406" s="93">
        <v>9750000</v>
      </c>
      <c r="P406" s="93">
        <v>9750000</v>
      </c>
      <c r="Q406" s="93">
        <v>224627423</v>
      </c>
      <c r="R406" s="93">
        <v>1428147</v>
      </c>
      <c r="S406" s="93">
        <v>226055570</v>
      </c>
      <c r="T406" s="305" t="s">
        <v>32</v>
      </c>
      <c r="U406" s="306">
        <v>0</v>
      </c>
      <c r="V406" s="306">
        <v>0</v>
      </c>
      <c r="W406" s="306">
        <v>0</v>
      </c>
      <c r="X406" s="306" t="s">
        <v>37</v>
      </c>
      <c r="Y406" s="307"/>
    </row>
    <row r="407" spans="1:25" s="254" customFormat="1">
      <c r="A407" s="81">
        <v>92604000</v>
      </c>
      <c r="B407" s="286">
        <v>6</v>
      </c>
      <c r="C407" s="79" t="s">
        <v>145</v>
      </c>
      <c r="D407" s="79" t="s">
        <v>25</v>
      </c>
      <c r="E407" s="84">
        <v>585</v>
      </c>
      <c r="F407" s="253">
        <v>39940</v>
      </c>
      <c r="G407" s="156" t="s">
        <v>26</v>
      </c>
      <c r="H407" s="87">
        <v>14500</v>
      </c>
      <c r="I407" s="86"/>
      <c r="J407" s="88"/>
      <c r="K407" s="89" t="s">
        <v>27</v>
      </c>
      <c r="L407" s="90" t="s">
        <v>28</v>
      </c>
      <c r="M407" s="91" t="s">
        <v>29</v>
      </c>
      <c r="N407" s="92">
        <v>10</v>
      </c>
      <c r="O407" s="93"/>
      <c r="P407" s="93"/>
      <c r="Q407" s="93"/>
      <c r="R407" s="93"/>
      <c r="S407" s="93"/>
      <c r="T407" s="305">
        <v>0</v>
      </c>
      <c r="U407" s="306">
        <v>0</v>
      </c>
      <c r="V407" s="306">
        <v>0</v>
      </c>
      <c r="W407" s="306">
        <v>0</v>
      </c>
      <c r="X407" s="306">
        <v>0</v>
      </c>
      <c r="Y407" s="307"/>
    </row>
    <row r="408" spans="1:25" s="254" customFormat="1">
      <c r="A408" s="81">
        <v>92604000</v>
      </c>
      <c r="B408" s="82">
        <v>6</v>
      </c>
      <c r="C408" s="79" t="s">
        <v>145</v>
      </c>
      <c r="D408" s="79" t="s">
        <v>30</v>
      </c>
      <c r="E408" s="84">
        <v>585</v>
      </c>
      <c r="F408" s="253">
        <v>41213</v>
      </c>
      <c r="G408" s="156" t="s">
        <v>44</v>
      </c>
      <c r="H408" s="87">
        <v>50000000</v>
      </c>
      <c r="I408" s="86" t="s">
        <v>46</v>
      </c>
      <c r="J408" s="88">
        <v>6.4</v>
      </c>
      <c r="K408" s="89" t="s">
        <v>27</v>
      </c>
      <c r="L408" s="90"/>
      <c r="M408" s="91"/>
      <c r="N408" s="92">
        <v>3</v>
      </c>
      <c r="O408" s="93"/>
      <c r="P408" s="93"/>
      <c r="Q408" s="93"/>
      <c r="R408" s="93"/>
      <c r="S408" s="93"/>
      <c r="T408" s="305">
        <v>0</v>
      </c>
      <c r="U408" s="306">
        <v>0</v>
      </c>
      <c r="V408" s="306" t="s">
        <v>43</v>
      </c>
      <c r="W408" s="306">
        <v>0</v>
      </c>
      <c r="X408" s="306">
        <v>0</v>
      </c>
      <c r="Y408" s="307"/>
    </row>
    <row r="409" spans="1:25" s="254" customFormat="1">
      <c r="A409" s="81">
        <v>92604000</v>
      </c>
      <c r="B409" s="82">
        <v>6</v>
      </c>
      <c r="C409" s="79" t="s">
        <v>145</v>
      </c>
      <c r="D409" s="79" t="s">
        <v>30</v>
      </c>
      <c r="E409" s="84">
        <v>585</v>
      </c>
      <c r="F409" s="253">
        <v>41213</v>
      </c>
      <c r="G409" s="156" t="s">
        <v>26</v>
      </c>
      <c r="H409" s="87">
        <v>6000</v>
      </c>
      <c r="I409" s="86" t="s">
        <v>51</v>
      </c>
      <c r="J409" s="88">
        <v>3.4</v>
      </c>
      <c r="K409" s="89" t="s">
        <v>27</v>
      </c>
      <c r="L409" s="90"/>
      <c r="M409" s="91"/>
      <c r="N409" s="92">
        <v>5</v>
      </c>
      <c r="O409" s="93">
        <v>2000000</v>
      </c>
      <c r="P409" s="93">
        <v>2000000</v>
      </c>
      <c r="Q409" s="93">
        <v>46077420</v>
      </c>
      <c r="R409" s="93">
        <v>662167</v>
      </c>
      <c r="S409" s="93">
        <v>46739587</v>
      </c>
      <c r="T409" s="305" t="s">
        <v>32</v>
      </c>
      <c r="U409" s="306">
        <v>0</v>
      </c>
      <c r="V409" s="306">
        <v>0</v>
      </c>
      <c r="W409" s="306">
        <v>0</v>
      </c>
      <c r="X409" s="306">
        <v>0</v>
      </c>
      <c r="Y409" s="307"/>
    </row>
    <row r="410" spans="1:25" s="254" customFormat="1">
      <c r="A410" s="81">
        <v>92604000</v>
      </c>
      <c r="B410" s="82">
        <v>6</v>
      </c>
      <c r="C410" s="79" t="s">
        <v>145</v>
      </c>
      <c r="D410" s="79" t="s">
        <v>30</v>
      </c>
      <c r="E410" s="84">
        <v>585</v>
      </c>
      <c r="F410" s="253">
        <v>41213</v>
      </c>
      <c r="G410" s="156" t="s">
        <v>26</v>
      </c>
      <c r="H410" s="87">
        <v>6000</v>
      </c>
      <c r="I410" s="86" t="s">
        <v>47</v>
      </c>
      <c r="J410" s="88">
        <v>3.7</v>
      </c>
      <c r="K410" s="89" t="s">
        <v>27</v>
      </c>
      <c r="L410" s="90"/>
      <c r="M410" s="91"/>
      <c r="N410" s="92">
        <v>21</v>
      </c>
      <c r="O410" s="93">
        <v>4000000</v>
      </c>
      <c r="P410" s="93">
        <v>4000000</v>
      </c>
      <c r="Q410" s="93">
        <v>92154840</v>
      </c>
      <c r="R410" s="93">
        <v>1440129</v>
      </c>
      <c r="S410" s="93">
        <v>93594969</v>
      </c>
      <c r="T410" s="305" t="s">
        <v>32</v>
      </c>
      <c r="U410" s="306">
        <v>0</v>
      </c>
      <c r="V410" s="306">
        <v>0</v>
      </c>
      <c r="W410" s="306">
        <v>0</v>
      </c>
      <c r="X410" s="306">
        <v>0</v>
      </c>
      <c r="Y410" s="307"/>
    </row>
    <row r="411" spans="1:25" s="254" customFormat="1">
      <c r="A411" s="81">
        <v>96591040</v>
      </c>
      <c r="B411" s="286">
        <v>9</v>
      </c>
      <c r="C411" s="79" t="s">
        <v>148</v>
      </c>
      <c r="D411" s="79" t="s">
        <v>25</v>
      </c>
      <c r="E411" s="84">
        <v>306</v>
      </c>
      <c r="F411" s="253">
        <v>37543</v>
      </c>
      <c r="G411" s="156" t="s">
        <v>26</v>
      </c>
      <c r="H411" s="87">
        <v>2000</v>
      </c>
      <c r="I411" s="86"/>
      <c r="J411" s="88"/>
      <c r="K411" s="89" t="s">
        <v>29</v>
      </c>
      <c r="L411" s="90" t="s">
        <v>29</v>
      </c>
      <c r="M411" s="91" t="s">
        <v>29</v>
      </c>
      <c r="N411" s="92">
        <v>10</v>
      </c>
      <c r="O411" s="93"/>
      <c r="P411" s="93"/>
      <c r="Q411" s="93"/>
      <c r="R411" s="93"/>
      <c r="S411" s="93"/>
      <c r="T411" s="305">
        <v>0</v>
      </c>
      <c r="U411" s="306">
        <v>0</v>
      </c>
      <c r="V411" s="306">
        <v>0</v>
      </c>
      <c r="W411" s="306">
        <v>0</v>
      </c>
      <c r="X411" s="306" t="s">
        <v>37</v>
      </c>
      <c r="Y411" s="307"/>
    </row>
    <row r="412" spans="1:25" s="254" customFormat="1">
      <c r="A412" s="81">
        <v>96591040</v>
      </c>
      <c r="B412" s="286">
        <v>9</v>
      </c>
      <c r="C412" s="79" t="s">
        <v>148</v>
      </c>
      <c r="D412" s="79" t="s">
        <v>30</v>
      </c>
      <c r="E412" s="84">
        <v>306</v>
      </c>
      <c r="F412" s="253">
        <v>37543</v>
      </c>
      <c r="G412" s="156" t="s">
        <v>26</v>
      </c>
      <c r="H412" s="87">
        <v>750</v>
      </c>
      <c r="I412" s="86" t="s">
        <v>133</v>
      </c>
      <c r="J412" s="88">
        <v>5</v>
      </c>
      <c r="K412" s="89" t="s">
        <v>27</v>
      </c>
      <c r="L412" s="90" t="s">
        <v>29</v>
      </c>
      <c r="M412" s="91" t="s">
        <v>29</v>
      </c>
      <c r="N412" s="92">
        <v>6</v>
      </c>
      <c r="O412" s="93">
        <v>750000</v>
      </c>
      <c r="P412" s="93"/>
      <c r="Q412" s="93">
        <v>0</v>
      </c>
      <c r="R412" s="93"/>
      <c r="S412" s="93"/>
      <c r="T412" s="305" t="s">
        <v>32</v>
      </c>
      <c r="U412" s="306">
        <v>0</v>
      </c>
      <c r="V412" s="306">
        <v>0</v>
      </c>
      <c r="W412" s="306" t="s">
        <v>56</v>
      </c>
      <c r="X412" s="306" t="s">
        <v>37</v>
      </c>
      <c r="Y412" s="307"/>
    </row>
    <row r="413" spans="1:25" s="254" customFormat="1">
      <c r="A413" s="81">
        <v>96591040</v>
      </c>
      <c r="B413" s="286">
        <v>9</v>
      </c>
      <c r="C413" s="79" t="s">
        <v>148</v>
      </c>
      <c r="D413" s="79" t="s">
        <v>30</v>
      </c>
      <c r="E413" s="84">
        <v>306</v>
      </c>
      <c r="F413" s="253">
        <v>37543</v>
      </c>
      <c r="G413" s="156" t="s">
        <v>26</v>
      </c>
      <c r="H413" s="87">
        <v>1250</v>
      </c>
      <c r="I413" s="86" t="s">
        <v>134</v>
      </c>
      <c r="J413" s="88">
        <v>5</v>
      </c>
      <c r="K413" s="89" t="s">
        <v>27</v>
      </c>
      <c r="L413" s="90" t="s">
        <v>29</v>
      </c>
      <c r="M413" s="91" t="s">
        <v>29</v>
      </c>
      <c r="N413" s="92">
        <v>6</v>
      </c>
      <c r="O413" s="93">
        <v>1250000</v>
      </c>
      <c r="P413" s="93"/>
      <c r="Q413" s="93">
        <v>0</v>
      </c>
      <c r="R413" s="93"/>
      <c r="S413" s="93"/>
      <c r="T413" s="305" t="s">
        <v>32</v>
      </c>
      <c r="U413" s="306">
        <v>0</v>
      </c>
      <c r="V413" s="306">
        <v>0</v>
      </c>
      <c r="W413" s="306" t="s">
        <v>56</v>
      </c>
      <c r="X413" s="306" t="s">
        <v>37</v>
      </c>
      <c r="Y413" s="307"/>
    </row>
    <row r="414" spans="1:25" s="254" customFormat="1">
      <c r="A414" s="81">
        <v>96591040</v>
      </c>
      <c r="B414" s="286">
        <v>9</v>
      </c>
      <c r="C414" s="79" t="s">
        <v>148</v>
      </c>
      <c r="D414" s="79" t="s">
        <v>39</v>
      </c>
      <c r="E414" s="84">
        <v>306</v>
      </c>
      <c r="F414" s="253">
        <v>38257</v>
      </c>
      <c r="G414" s="156" t="s">
        <v>26</v>
      </c>
      <c r="H414" s="87">
        <v>1000</v>
      </c>
      <c r="I414" s="86" t="s">
        <v>48</v>
      </c>
      <c r="J414" s="88">
        <v>3</v>
      </c>
      <c r="K414" s="89" t="s">
        <v>27</v>
      </c>
      <c r="L414" s="90" t="s">
        <v>29</v>
      </c>
      <c r="M414" s="91" t="s">
        <v>29</v>
      </c>
      <c r="N414" s="92">
        <v>7.5</v>
      </c>
      <c r="O414" s="93">
        <v>1000000</v>
      </c>
      <c r="P414" s="93"/>
      <c r="Q414" s="93">
        <v>0</v>
      </c>
      <c r="R414" s="93"/>
      <c r="S414" s="93"/>
      <c r="T414" s="305" t="s">
        <v>32</v>
      </c>
      <c r="U414" s="306">
        <v>0</v>
      </c>
      <c r="V414" s="306">
        <v>0</v>
      </c>
      <c r="W414" s="306" t="s">
        <v>56</v>
      </c>
      <c r="X414" s="306" t="s">
        <v>37</v>
      </c>
      <c r="Y414" s="307"/>
    </row>
    <row r="415" spans="1:25" s="254" customFormat="1">
      <c r="A415" s="81">
        <v>96591040</v>
      </c>
      <c r="B415" s="286">
        <v>9</v>
      </c>
      <c r="C415" s="79" t="s">
        <v>148</v>
      </c>
      <c r="D415" s="79" t="s">
        <v>64</v>
      </c>
      <c r="E415" s="84">
        <v>306</v>
      </c>
      <c r="F415" s="253">
        <v>38257</v>
      </c>
      <c r="G415" s="156" t="s">
        <v>26</v>
      </c>
      <c r="H415" s="87">
        <v>1000</v>
      </c>
      <c r="I415" s="86" t="s">
        <v>49</v>
      </c>
      <c r="J415" s="88">
        <v>4.25</v>
      </c>
      <c r="K415" s="89" t="s">
        <v>27</v>
      </c>
      <c r="L415" s="90" t="s">
        <v>29</v>
      </c>
      <c r="M415" s="91" t="s">
        <v>29</v>
      </c>
      <c r="N415" s="92">
        <v>21</v>
      </c>
      <c r="O415" s="93">
        <v>1000000</v>
      </c>
      <c r="P415" s="93"/>
      <c r="Q415" s="93">
        <v>0</v>
      </c>
      <c r="R415" s="93"/>
      <c r="S415" s="93"/>
      <c r="T415" s="305" t="s">
        <v>32</v>
      </c>
      <c r="U415" s="306">
        <v>0</v>
      </c>
      <c r="V415" s="306">
        <v>0</v>
      </c>
      <c r="W415" s="306" t="s">
        <v>56</v>
      </c>
      <c r="X415" s="306" t="s">
        <v>37</v>
      </c>
      <c r="Y415" s="307"/>
    </row>
    <row r="416" spans="1:25" s="254" customFormat="1">
      <c r="A416" s="81">
        <v>96591040</v>
      </c>
      <c r="B416" s="286">
        <v>9</v>
      </c>
      <c r="C416" s="79" t="s">
        <v>148</v>
      </c>
      <c r="D416" s="79" t="s">
        <v>25</v>
      </c>
      <c r="E416" s="84">
        <v>475</v>
      </c>
      <c r="F416" s="253">
        <v>38993</v>
      </c>
      <c r="G416" s="156" t="s">
        <v>26</v>
      </c>
      <c r="H416" s="87">
        <v>2000</v>
      </c>
      <c r="I416" s="86"/>
      <c r="J416" s="88"/>
      <c r="K416" s="89" t="s">
        <v>27</v>
      </c>
      <c r="L416" s="90" t="s">
        <v>28</v>
      </c>
      <c r="M416" s="91" t="s">
        <v>29</v>
      </c>
      <c r="N416" s="92">
        <v>30</v>
      </c>
      <c r="O416" s="93"/>
      <c r="P416" s="93"/>
      <c r="Q416" s="93"/>
      <c r="R416" s="93"/>
      <c r="S416" s="93"/>
      <c r="T416" s="305">
        <v>0</v>
      </c>
      <c r="U416" s="306">
        <v>0</v>
      </c>
      <c r="V416" s="306">
        <v>0</v>
      </c>
      <c r="W416" s="306">
        <v>0</v>
      </c>
      <c r="X416" s="306">
        <v>0</v>
      </c>
      <c r="Y416" s="307"/>
    </row>
    <row r="417" spans="1:25" s="254" customFormat="1">
      <c r="A417" s="81">
        <v>96591040</v>
      </c>
      <c r="B417" s="286">
        <v>9</v>
      </c>
      <c r="C417" s="79" t="s">
        <v>148</v>
      </c>
      <c r="D417" s="79" t="s">
        <v>30</v>
      </c>
      <c r="E417" s="84">
        <v>475</v>
      </c>
      <c r="F417" s="253">
        <v>38993</v>
      </c>
      <c r="G417" s="156" t="s">
        <v>26</v>
      </c>
      <c r="H417" s="87">
        <v>2000</v>
      </c>
      <c r="I417" s="86" t="s">
        <v>45</v>
      </c>
      <c r="J417" s="88">
        <v>3.9</v>
      </c>
      <c r="K417" s="89" t="s">
        <v>27</v>
      </c>
      <c r="L417" s="90" t="s">
        <v>28</v>
      </c>
      <c r="M417" s="91" t="s">
        <v>29</v>
      </c>
      <c r="N417" s="92">
        <v>21</v>
      </c>
      <c r="O417" s="93">
        <v>1200000</v>
      </c>
      <c r="P417" s="93"/>
      <c r="Q417" s="93">
        <v>0</v>
      </c>
      <c r="R417" s="93"/>
      <c r="S417" s="93"/>
      <c r="T417" s="305" t="s">
        <v>32</v>
      </c>
      <c r="U417" s="306">
        <v>0</v>
      </c>
      <c r="V417" s="306">
        <v>0</v>
      </c>
      <c r="W417" s="306" t="s">
        <v>56</v>
      </c>
      <c r="X417" s="306" t="s">
        <v>37</v>
      </c>
      <c r="Y417" s="307"/>
    </row>
    <row r="418" spans="1:25" s="254" customFormat="1">
      <c r="A418" s="81">
        <v>96591040</v>
      </c>
      <c r="B418" s="286">
        <v>9</v>
      </c>
      <c r="C418" s="79" t="s">
        <v>148</v>
      </c>
      <c r="D418" s="79" t="s">
        <v>25</v>
      </c>
      <c r="E418" s="84">
        <v>476</v>
      </c>
      <c r="F418" s="253">
        <v>38993</v>
      </c>
      <c r="G418" s="156" t="s">
        <v>26</v>
      </c>
      <c r="H418" s="87">
        <v>2000</v>
      </c>
      <c r="I418" s="86"/>
      <c r="J418" s="88"/>
      <c r="K418" s="89" t="s">
        <v>27</v>
      </c>
      <c r="L418" s="90" t="s">
        <v>28</v>
      </c>
      <c r="M418" s="91" t="s">
        <v>29</v>
      </c>
      <c r="N418" s="92">
        <v>10</v>
      </c>
      <c r="O418" s="93"/>
      <c r="P418" s="93"/>
      <c r="Q418" s="93"/>
      <c r="R418" s="93"/>
      <c r="S418" s="93"/>
      <c r="T418" s="305">
        <v>0</v>
      </c>
      <c r="U418" s="306">
        <v>0</v>
      </c>
      <c r="V418" s="306">
        <v>0</v>
      </c>
      <c r="W418" s="306">
        <v>0</v>
      </c>
      <c r="X418" s="306">
        <v>0</v>
      </c>
      <c r="Y418" s="307"/>
    </row>
    <row r="419" spans="1:25" s="254" customFormat="1">
      <c r="A419" s="81">
        <v>96591040</v>
      </c>
      <c r="B419" s="286">
        <v>9</v>
      </c>
      <c r="C419" s="79" t="s">
        <v>148</v>
      </c>
      <c r="D419" s="79" t="s">
        <v>30</v>
      </c>
      <c r="E419" s="84">
        <v>476</v>
      </c>
      <c r="F419" s="253">
        <v>38993</v>
      </c>
      <c r="G419" s="156" t="s">
        <v>26</v>
      </c>
      <c r="H419" s="87">
        <v>2000</v>
      </c>
      <c r="I419" s="86" t="s">
        <v>31</v>
      </c>
      <c r="J419" s="88">
        <v>3.7</v>
      </c>
      <c r="K419" s="89" t="s">
        <v>27</v>
      </c>
      <c r="L419" s="90" t="s">
        <v>28</v>
      </c>
      <c r="M419" s="91" t="s">
        <v>29</v>
      </c>
      <c r="N419" s="92">
        <v>10</v>
      </c>
      <c r="O419" s="93">
        <v>800000</v>
      </c>
      <c r="P419" s="93"/>
      <c r="Q419" s="93">
        <v>0</v>
      </c>
      <c r="R419" s="93"/>
      <c r="S419" s="93"/>
      <c r="T419" s="305" t="s">
        <v>32</v>
      </c>
      <c r="U419" s="306">
        <v>0</v>
      </c>
      <c r="V419" s="306">
        <v>0</v>
      </c>
      <c r="W419" s="306" t="s">
        <v>56</v>
      </c>
      <c r="X419" s="306" t="s">
        <v>37</v>
      </c>
      <c r="Y419" s="307"/>
    </row>
    <row r="420" spans="1:25" s="254" customFormat="1">
      <c r="A420" s="314">
        <v>96591040</v>
      </c>
      <c r="B420" s="315">
        <v>9</v>
      </c>
      <c r="C420" s="79" t="s">
        <v>148</v>
      </c>
      <c r="D420" s="79" t="s">
        <v>25</v>
      </c>
      <c r="E420" s="84">
        <v>567</v>
      </c>
      <c r="F420" s="253">
        <v>39885</v>
      </c>
      <c r="G420" s="156" t="s">
        <v>26</v>
      </c>
      <c r="H420" s="87">
        <v>3500</v>
      </c>
      <c r="I420" s="86"/>
      <c r="J420" s="88"/>
      <c r="K420" s="89" t="s">
        <v>27</v>
      </c>
      <c r="L420" s="90" t="s">
        <v>29</v>
      </c>
      <c r="M420" s="91" t="s">
        <v>29</v>
      </c>
      <c r="N420" s="92">
        <v>30</v>
      </c>
      <c r="O420" s="93"/>
      <c r="P420" s="93"/>
      <c r="Q420" s="93"/>
      <c r="R420" s="93"/>
      <c r="S420" s="93"/>
      <c r="T420" s="305">
        <v>0</v>
      </c>
      <c r="U420" s="306">
        <v>0</v>
      </c>
      <c r="V420" s="306">
        <v>0</v>
      </c>
      <c r="W420" s="306">
        <v>0</v>
      </c>
      <c r="X420" s="306">
        <v>0</v>
      </c>
      <c r="Y420" s="307"/>
    </row>
    <row r="421" spans="1:25" s="254" customFormat="1">
      <c r="A421" s="314">
        <v>96591040</v>
      </c>
      <c r="B421" s="315">
        <v>9</v>
      </c>
      <c r="C421" s="79" t="s">
        <v>148</v>
      </c>
      <c r="D421" s="79" t="s">
        <v>30</v>
      </c>
      <c r="E421" s="84">
        <v>567</v>
      </c>
      <c r="F421" s="253">
        <v>39919</v>
      </c>
      <c r="G421" s="156" t="s">
        <v>26</v>
      </c>
      <c r="H421" s="87">
        <v>3500</v>
      </c>
      <c r="I421" s="86" t="s">
        <v>66</v>
      </c>
      <c r="J421" s="88">
        <v>5.15</v>
      </c>
      <c r="K421" s="89" t="s">
        <v>27</v>
      </c>
      <c r="L421" s="90" t="s">
        <v>29</v>
      </c>
      <c r="M421" s="91" t="s">
        <v>29</v>
      </c>
      <c r="N421" s="92">
        <v>21</v>
      </c>
      <c r="O421" s="93">
        <v>2500000</v>
      </c>
      <c r="P421" s="93">
        <v>2500000</v>
      </c>
      <c r="Q421" s="93">
        <v>57596775</v>
      </c>
      <c r="R421" s="93">
        <v>1036575</v>
      </c>
      <c r="S421" s="93">
        <v>58633350</v>
      </c>
      <c r="T421" s="305" t="s">
        <v>32</v>
      </c>
      <c r="U421" s="306">
        <v>0</v>
      </c>
      <c r="V421" s="306">
        <v>0</v>
      </c>
      <c r="W421" s="306">
        <v>0</v>
      </c>
      <c r="X421" s="306" t="s">
        <v>37</v>
      </c>
      <c r="Y421" s="307"/>
    </row>
    <row r="422" spans="1:25" s="254" customFormat="1">
      <c r="A422" s="314">
        <v>96591040</v>
      </c>
      <c r="B422" s="315">
        <v>9</v>
      </c>
      <c r="C422" s="79" t="s">
        <v>148</v>
      </c>
      <c r="D422" s="79" t="s">
        <v>25</v>
      </c>
      <c r="E422" s="84">
        <v>568</v>
      </c>
      <c r="F422" s="253">
        <v>39885</v>
      </c>
      <c r="G422" s="156" t="s">
        <v>26</v>
      </c>
      <c r="H422" s="87">
        <v>3500</v>
      </c>
      <c r="I422" s="86"/>
      <c r="J422" s="88"/>
      <c r="K422" s="89" t="s">
        <v>27</v>
      </c>
      <c r="L422" s="90" t="s">
        <v>29</v>
      </c>
      <c r="M422" s="91" t="s">
        <v>29</v>
      </c>
      <c r="N422" s="92">
        <v>10</v>
      </c>
      <c r="O422" s="93"/>
      <c r="P422" s="93"/>
      <c r="Q422" s="93"/>
      <c r="R422" s="93"/>
      <c r="S422" s="93"/>
      <c r="T422" s="305">
        <v>0</v>
      </c>
      <c r="U422" s="306">
        <v>0</v>
      </c>
      <c r="V422" s="306">
        <v>0</v>
      </c>
      <c r="W422" s="306">
        <v>0</v>
      </c>
      <c r="X422" s="306">
        <v>0</v>
      </c>
      <c r="Y422" s="307"/>
    </row>
    <row r="423" spans="1:25" s="254" customFormat="1">
      <c r="A423" s="314">
        <v>96591040</v>
      </c>
      <c r="B423" s="315">
        <v>9</v>
      </c>
      <c r="C423" s="79" t="s">
        <v>148</v>
      </c>
      <c r="D423" s="79" t="s">
        <v>30</v>
      </c>
      <c r="E423" s="84">
        <v>568</v>
      </c>
      <c r="F423" s="253">
        <v>39919</v>
      </c>
      <c r="G423" s="156" t="s">
        <v>44</v>
      </c>
      <c r="H423" s="87">
        <v>73000000</v>
      </c>
      <c r="I423" s="86" t="s">
        <v>50</v>
      </c>
      <c r="J423" s="88">
        <v>6.9</v>
      </c>
      <c r="K423" s="89" t="s">
        <v>27</v>
      </c>
      <c r="L423" s="90" t="s">
        <v>29</v>
      </c>
      <c r="M423" s="91" t="s">
        <v>29</v>
      </c>
      <c r="N423" s="92">
        <v>7</v>
      </c>
      <c r="O423" s="93"/>
      <c r="P423" s="93"/>
      <c r="Q423" s="93">
        <v>0</v>
      </c>
      <c r="R423" s="93"/>
      <c r="S423" s="93"/>
      <c r="T423" s="305">
        <v>0</v>
      </c>
      <c r="U423" s="306">
        <v>0</v>
      </c>
      <c r="V423" s="306" t="s">
        <v>43</v>
      </c>
      <c r="W423" s="306">
        <v>0</v>
      </c>
      <c r="X423" s="306" t="s">
        <v>37</v>
      </c>
      <c r="Y423" s="307"/>
    </row>
    <row r="424" spans="1:25" s="254" customFormat="1">
      <c r="A424" s="314">
        <v>96591040</v>
      </c>
      <c r="B424" s="315">
        <v>9</v>
      </c>
      <c r="C424" s="79" t="s">
        <v>148</v>
      </c>
      <c r="D424" s="79" t="s">
        <v>30</v>
      </c>
      <c r="E424" s="84">
        <v>568</v>
      </c>
      <c r="F424" s="253">
        <v>39919</v>
      </c>
      <c r="G424" s="156" t="s">
        <v>26</v>
      </c>
      <c r="H424" s="87">
        <v>3500</v>
      </c>
      <c r="I424" s="86" t="s">
        <v>52</v>
      </c>
      <c r="J424" s="88">
        <v>4</v>
      </c>
      <c r="K424" s="89" t="s">
        <v>27</v>
      </c>
      <c r="L424" s="90" t="s">
        <v>29</v>
      </c>
      <c r="M424" s="91" t="s">
        <v>29</v>
      </c>
      <c r="N424" s="92">
        <v>7</v>
      </c>
      <c r="O424" s="93">
        <v>1000000</v>
      </c>
      <c r="P424" s="93">
        <v>750000</v>
      </c>
      <c r="Q424" s="93">
        <v>17279033</v>
      </c>
      <c r="R424" s="93">
        <v>242398</v>
      </c>
      <c r="S424" s="93">
        <v>17521431</v>
      </c>
      <c r="T424" s="305" t="s">
        <v>32</v>
      </c>
      <c r="U424" s="306">
        <v>0</v>
      </c>
      <c r="V424" s="306">
        <v>0</v>
      </c>
      <c r="W424" s="306">
        <v>0</v>
      </c>
      <c r="X424" s="306" t="s">
        <v>37</v>
      </c>
      <c r="Y424" s="307"/>
    </row>
    <row r="425" spans="1:25" s="254" customFormat="1">
      <c r="A425" s="81">
        <v>96591040</v>
      </c>
      <c r="B425" s="82">
        <v>9</v>
      </c>
      <c r="C425" s="79" t="s">
        <v>148</v>
      </c>
      <c r="D425" s="79" t="s">
        <v>25</v>
      </c>
      <c r="E425" s="84">
        <v>719</v>
      </c>
      <c r="F425" s="300">
        <v>40998</v>
      </c>
      <c r="G425" s="156" t="s">
        <v>26</v>
      </c>
      <c r="H425" s="301">
        <v>4000</v>
      </c>
      <c r="I425" s="86"/>
      <c r="J425" s="302"/>
      <c r="K425" s="89" t="s">
        <v>27</v>
      </c>
      <c r="L425" s="90" t="s">
        <v>28</v>
      </c>
      <c r="M425" s="91" t="s">
        <v>29</v>
      </c>
      <c r="N425" s="92">
        <v>10</v>
      </c>
      <c r="O425" s="303"/>
      <c r="P425" s="303"/>
      <c r="Q425" s="303"/>
      <c r="R425" s="303"/>
      <c r="S425" s="303"/>
      <c r="T425" s="305">
        <v>0</v>
      </c>
      <c r="U425" s="306">
        <v>0</v>
      </c>
      <c r="V425" s="306">
        <v>0</v>
      </c>
      <c r="W425" s="306">
        <v>0</v>
      </c>
      <c r="X425" s="306">
        <v>0</v>
      </c>
      <c r="Y425" s="307"/>
    </row>
    <row r="426" spans="1:25" s="254" customFormat="1">
      <c r="A426" s="81">
        <v>96591040</v>
      </c>
      <c r="B426" s="82">
        <v>9</v>
      </c>
      <c r="C426" s="79" t="s">
        <v>148</v>
      </c>
      <c r="D426" s="79" t="s">
        <v>30</v>
      </c>
      <c r="E426" s="84">
        <v>719</v>
      </c>
      <c r="F426" s="300">
        <v>41474</v>
      </c>
      <c r="G426" s="156" t="s">
        <v>44</v>
      </c>
      <c r="H426" s="301">
        <v>60000000</v>
      </c>
      <c r="I426" s="86" t="s">
        <v>38</v>
      </c>
      <c r="J426" s="302">
        <v>6.7</v>
      </c>
      <c r="K426" s="89" t="s">
        <v>27</v>
      </c>
      <c r="L426" s="90"/>
      <c r="M426" s="91"/>
      <c r="N426" s="92">
        <v>5</v>
      </c>
      <c r="O426" s="303"/>
      <c r="P426" s="303"/>
      <c r="Q426" s="303"/>
      <c r="R426" s="303"/>
      <c r="S426" s="303"/>
      <c r="T426" s="305">
        <v>0</v>
      </c>
      <c r="U426" s="306">
        <v>0</v>
      </c>
      <c r="V426" s="306" t="s">
        <v>43</v>
      </c>
      <c r="W426" s="306">
        <v>0</v>
      </c>
      <c r="X426" s="306">
        <v>0</v>
      </c>
      <c r="Y426" s="402" t="s">
        <v>379</v>
      </c>
    </row>
    <row r="427" spans="1:25" s="254" customFormat="1">
      <c r="A427" s="81">
        <v>96591040</v>
      </c>
      <c r="B427" s="82">
        <v>9</v>
      </c>
      <c r="C427" s="79" t="s">
        <v>148</v>
      </c>
      <c r="D427" s="79" t="s">
        <v>30</v>
      </c>
      <c r="E427" s="84">
        <v>719</v>
      </c>
      <c r="F427" s="300">
        <v>41474</v>
      </c>
      <c r="G427" s="156" t="s">
        <v>26</v>
      </c>
      <c r="H427" s="301">
        <v>3000</v>
      </c>
      <c r="I427" s="86" t="s">
        <v>36</v>
      </c>
      <c r="J427" s="302">
        <v>3.9</v>
      </c>
      <c r="K427" s="89" t="s">
        <v>27</v>
      </c>
      <c r="L427" s="90"/>
      <c r="M427" s="91"/>
      <c r="N427" s="92">
        <v>7</v>
      </c>
      <c r="O427" s="303"/>
      <c r="P427" s="303"/>
      <c r="Q427" s="303"/>
      <c r="R427" s="303"/>
      <c r="S427" s="303"/>
      <c r="T427" s="305" t="s">
        <v>32</v>
      </c>
      <c r="U427" s="306">
        <v>0</v>
      </c>
      <c r="V427" s="306" t="s">
        <v>43</v>
      </c>
      <c r="W427" s="306">
        <v>0</v>
      </c>
      <c r="X427" s="306">
        <v>0</v>
      </c>
      <c r="Y427" s="402" t="s">
        <v>380</v>
      </c>
    </row>
    <row r="428" spans="1:25" s="254" customFormat="1">
      <c r="A428" s="81">
        <v>96591040</v>
      </c>
      <c r="B428" s="82">
        <v>9</v>
      </c>
      <c r="C428" s="79" t="s">
        <v>148</v>
      </c>
      <c r="D428" s="79" t="s">
        <v>25</v>
      </c>
      <c r="E428" s="84">
        <v>720</v>
      </c>
      <c r="F428" s="300">
        <v>40998</v>
      </c>
      <c r="G428" s="156" t="s">
        <v>26</v>
      </c>
      <c r="H428" s="301">
        <v>4000</v>
      </c>
      <c r="I428" s="86"/>
      <c r="J428" s="302"/>
      <c r="K428" s="89" t="s">
        <v>27</v>
      </c>
      <c r="L428" s="90" t="s">
        <v>28</v>
      </c>
      <c r="M428" s="91" t="s">
        <v>29</v>
      </c>
      <c r="N428" s="92">
        <v>30</v>
      </c>
      <c r="O428" s="303"/>
      <c r="P428" s="303"/>
      <c r="Q428" s="303"/>
      <c r="R428" s="303"/>
      <c r="S428" s="303"/>
      <c r="T428" s="305">
        <v>0</v>
      </c>
      <c r="U428" s="306">
        <v>0</v>
      </c>
      <c r="V428" s="306">
        <v>0</v>
      </c>
      <c r="W428" s="306">
        <v>0</v>
      </c>
      <c r="X428" s="306">
        <v>0</v>
      </c>
      <c r="Y428" s="307"/>
    </row>
    <row r="429" spans="1:25" s="254" customFormat="1">
      <c r="A429" s="81">
        <v>96591040</v>
      </c>
      <c r="B429" s="82">
        <v>9</v>
      </c>
      <c r="C429" s="79" t="s">
        <v>148</v>
      </c>
      <c r="D429" s="79" t="s">
        <v>30</v>
      </c>
      <c r="E429" s="84">
        <v>720</v>
      </c>
      <c r="F429" s="300">
        <v>41054</v>
      </c>
      <c r="G429" s="156" t="s">
        <v>26</v>
      </c>
      <c r="H429" s="301">
        <v>3000</v>
      </c>
      <c r="I429" s="86" t="s">
        <v>70</v>
      </c>
      <c r="J429" s="302">
        <v>4</v>
      </c>
      <c r="K429" s="89" t="s">
        <v>27</v>
      </c>
      <c r="L429" s="90"/>
      <c r="M429" s="91"/>
      <c r="N429" s="92">
        <v>21</v>
      </c>
      <c r="O429" s="303"/>
      <c r="P429" s="303"/>
      <c r="Q429" s="303"/>
      <c r="R429" s="303"/>
      <c r="S429" s="303"/>
      <c r="T429" s="305" t="s">
        <v>32</v>
      </c>
      <c r="U429" s="306">
        <v>0</v>
      </c>
      <c r="V429" s="306" t="s">
        <v>43</v>
      </c>
      <c r="W429" s="306">
        <v>0</v>
      </c>
      <c r="X429" s="306">
        <v>0</v>
      </c>
      <c r="Y429" s="402" t="s">
        <v>381</v>
      </c>
    </row>
    <row r="430" spans="1:25" s="254" customFormat="1">
      <c r="A430" s="81">
        <v>90690000</v>
      </c>
      <c r="B430" s="82">
        <v>9</v>
      </c>
      <c r="C430" s="79" t="s">
        <v>149</v>
      </c>
      <c r="D430" s="79" t="s">
        <v>25</v>
      </c>
      <c r="E430" s="84">
        <v>623</v>
      </c>
      <c r="F430" s="253">
        <v>40158</v>
      </c>
      <c r="G430" s="156" t="s">
        <v>26</v>
      </c>
      <c r="H430" s="87">
        <v>10000</v>
      </c>
      <c r="I430" s="86"/>
      <c r="J430" s="88"/>
      <c r="K430" s="89" t="s">
        <v>27</v>
      </c>
      <c r="L430" s="90" t="s">
        <v>28</v>
      </c>
      <c r="M430" s="91" t="s">
        <v>80</v>
      </c>
      <c r="N430" s="92">
        <v>10</v>
      </c>
      <c r="O430" s="93"/>
      <c r="P430" s="93"/>
      <c r="Q430" s="93"/>
      <c r="R430" s="93"/>
      <c r="S430" s="93"/>
      <c r="T430" s="305">
        <v>0</v>
      </c>
      <c r="U430" s="306">
        <v>0</v>
      </c>
      <c r="V430" s="306">
        <v>0</v>
      </c>
      <c r="W430" s="306">
        <v>0</v>
      </c>
      <c r="X430" s="306">
        <v>0</v>
      </c>
      <c r="Y430" s="307"/>
    </row>
    <row r="431" spans="1:25" s="254" customFormat="1">
      <c r="A431" s="81">
        <v>90690000</v>
      </c>
      <c r="B431" s="82">
        <v>9</v>
      </c>
      <c r="C431" s="79" t="s">
        <v>149</v>
      </c>
      <c r="D431" s="79" t="s">
        <v>30</v>
      </c>
      <c r="E431" s="84">
        <v>623</v>
      </c>
      <c r="F431" s="253">
        <v>40158</v>
      </c>
      <c r="G431" s="156" t="s">
        <v>26</v>
      </c>
      <c r="H431" s="87">
        <v>10000</v>
      </c>
      <c r="I431" s="86" t="s">
        <v>31</v>
      </c>
      <c r="J431" s="88">
        <v>3.25</v>
      </c>
      <c r="K431" s="89" t="s">
        <v>27</v>
      </c>
      <c r="L431" s="90" t="s">
        <v>28</v>
      </c>
      <c r="M431" s="91" t="s">
        <v>29</v>
      </c>
      <c r="N431" s="92">
        <v>5</v>
      </c>
      <c r="O431" s="93"/>
      <c r="P431" s="93"/>
      <c r="Q431" s="93">
        <v>0</v>
      </c>
      <c r="R431" s="93"/>
      <c r="S431" s="93"/>
      <c r="T431" s="305" t="s">
        <v>32</v>
      </c>
      <c r="U431" s="306">
        <v>0</v>
      </c>
      <c r="V431" s="306" t="s">
        <v>43</v>
      </c>
      <c r="W431" s="306">
        <v>0</v>
      </c>
      <c r="X431" s="306" t="s">
        <v>37</v>
      </c>
      <c r="Y431" s="307"/>
    </row>
    <row r="432" spans="1:25" s="254" customFormat="1">
      <c r="A432" s="81">
        <v>90690000</v>
      </c>
      <c r="B432" s="82">
        <v>9</v>
      </c>
      <c r="C432" s="79" t="s">
        <v>149</v>
      </c>
      <c r="D432" s="79" t="s">
        <v>30</v>
      </c>
      <c r="E432" s="84">
        <v>623</v>
      </c>
      <c r="F432" s="253">
        <v>40158</v>
      </c>
      <c r="G432" s="156" t="s">
        <v>44</v>
      </c>
      <c r="H432" s="87">
        <v>209500000</v>
      </c>
      <c r="I432" s="86" t="s">
        <v>45</v>
      </c>
      <c r="J432" s="88">
        <v>5.75</v>
      </c>
      <c r="K432" s="89" t="s">
        <v>27</v>
      </c>
      <c r="L432" s="90" t="s">
        <v>28</v>
      </c>
      <c r="M432" s="91" t="s">
        <v>29</v>
      </c>
      <c r="N432" s="92">
        <v>5</v>
      </c>
      <c r="O432" s="93"/>
      <c r="P432" s="93"/>
      <c r="Q432" s="93">
        <v>0</v>
      </c>
      <c r="R432" s="93"/>
      <c r="S432" s="93"/>
      <c r="T432" s="305">
        <v>0</v>
      </c>
      <c r="U432" s="306">
        <v>0</v>
      </c>
      <c r="V432" s="306" t="s">
        <v>43</v>
      </c>
      <c r="W432" s="306">
        <v>0</v>
      </c>
      <c r="X432" s="306" t="s">
        <v>37</v>
      </c>
      <c r="Y432" s="307"/>
    </row>
    <row r="433" spans="1:25" s="254" customFormat="1">
      <c r="A433" s="81">
        <v>90690000</v>
      </c>
      <c r="B433" s="82">
        <v>9</v>
      </c>
      <c r="C433" s="79" t="s">
        <v>149</v>
      </c>
      <c r="D433" s="79" t="s">
        <v>25</v>
      </c>
      <c r="E433" s="84">
        <v>624</v>
      </c>
      <c r="F433" s="253">
        <v>40158</v>
      </c>
      <c r="G433" s="156" t="s">
        <v>26</v>
      </c>
      <c r="H433" s="87">
        <v>10000</v>
      </c>
      <c r="I433" s="86"/>
      <c r="J433" s="88"/>
      <c r="K433" s="89" t="s">
        <v>27</v>
      </c>
      <c r="L433" s="90" t="s">
        <v>28</v>
      </c>
      <c r="M433" s="91" t="s">
        <v>80</v>
      </c>
      <c r="N433" s="92">
        <v>30</v>
      </c>
      <c r="O433" s="93"/>
      <c r="P433" s="93"/>
      <c r="Q433" s="93"/>
      <c r="R433" s="93"/>
      <c r="S433" s="93"/>
      <c r="T433" s="305">
        <v>0</v>
      </c>
      <c r="U433" s="306">
        <v>0</v>
      </c>
      <c r="V433" s="306">
        <v>0</v>
      </c>
      <c r="W433" s="306">
        <v>0</v>
      </c>
      <c r="X433" s="306">
        <v>0</v>
      </c>
      <c r="Y433" s="307"/>
    </row>
    <row r="434" spans="1:25" s="254" customFormat="1">
      <c r="A434" s="81">
        <v>90690000</v>
      </c>
      <c r="B434" s="82">
        <v>9</v>
      </c>
      <c r="C434" s="79" t="s">
        <v>149</v>
      </c>
      <c r="D434" s="79" t="s">
        <v>30</v>
      </c>
      <c r="E434" s="84">
        <v>624</v>
      </c>
      <c r="F434" s="253">
        <v>40158</v>
      </c>
      <c r="G434" s="156" t="s">
        <v>26</v>
      </c>
      <c r="H434" s="87">
        <v>10000</v>
      </c>
      <c r="I434" s="86" t="s">
        <v>46</v>
      </c>
      <c r="J434" s="88">
        <v>4.25</v>
      </c>
      <c r="K434" s="89" t="s">
        <v>27</v>
      </c>
      <c r="L434" s="90" t="s">
        <v>28</v>
      </c>
      <c r="M434" s="91" t="s">
        <v>29</v>
      </c>
      <c r="N434" s="92">
        <v>21</v>
      </c>
      <c r="O434" s="93">
        <v>7000000</v>
      </c>
      <c r="P434" s="93">
        <v>7000000</v>
      </c>
      <c r="Q434" s="93">
        <v>161270970</v>
      </c>
      <c r="R434" s="93">
        <v>1714115</v>
      </c>
      <c r="S434" s="93">
        <v>162985085</v>
      </c>
      <c r="T434" s="305" t="s">
        <v>32</v>
      </c>
      <c r="U434" s="306">
        <v>0</v>
      </c>
      <c r="V434" s="306">
        <v>0</v>
      </c>
      <c r="W434" s="306">
        <v>0</v>
      </c>
      <c r="X434" s="306" t="s">
        <v>37</v>
      </c>
      <c r="Y434" s="307"/>
    </row>
    <row r="435" spans="1:25" s="254" customFormat="1">
      <c r="A435" s="81">
        <v>90690000</v>
      </c>
      <c r="B435" s="82">
        <v>9</v>
      </c>
      <c r="C435" s="79" t="s">
        <v>149</v>
      </c>
      <c r="D435" s="79" t="s">
        <v>30</v>
      </c>
      <c r="E435" s="84">
        <v>624</v>
      </c>
      <c r="F435" s="253">
        <v>40158</v>
      </c>
      <c r="G435" s="156" t="s">
        <v>26</v>
      </c>
      <c r="H435" s="87">
        <v>10000</v>
      </c>
      <c r="I435" s="86" t="s">
        <v>51</v>
      </c>
      <c r="J435" s="88">
        <v>4.25</v>
      </c>
      <c r="K435" s="89" t="s">
        <v>27</v>
      </c>
      <c r="L435" s="90" t="s">
        <v>28</v>
      </c>
      <c r="M435" s="91" t="s">
        <v>29</v>
      </c>
      <c r="N435" s="92">
        <v>21</v>
      </c>
      <c r="O435" s="93"/>
      <c r="P435" s="93"/>
      <c r="Q435" s="93">
        <v>0</v>
      </c>
      <c r="R435" s="93"/>
      <c r="S435" s="93"/>
      <c r="T435" s="305" t="s">
        <v>32</v>
      </c>
      <c r="U435" s="306">
        <v>0</v>
      </c>
      <c r="V435" s="306" t="s">
        <v>43</v>
      </c>
      <c r="W435" s="306">
        <v>0</v>
      </c>
      <c r="X435" s="306" t="s">
        <v>37</v>
      </c>
      <c r="Y435" s="307"/>
    </row>
    <row r="436" spans="1:25" s="254" customFormat="1">
      <c r="A436" s="81">
        <v>90690000</v>
      </c>
      <c r="B436" s="82">
        <v>9</v>
      </c>
      <c r="C436" s="79" t="s">
        <v>149</v>
      </c>
      <c r="D436" s="79" t="s">
        <v>39</v>
      </c>
      <c r="E436" s="84">
        <v>624</v>
      </c>
      <c r="F436" s="253">
        <v>40787</v>
      </c>
      <c r="G436" s="156" t="s">
        <v>26</v>
      </c>
      <c r="H436" s="87">
        <v>1500</v>
      </c>
      <c r="I436" s="86" t="s">
        <v>47</v>
      </c>
      <c r="J436" s="88">
        <v>3.25</v>
      </c>
      <c r="K436" s="89" t="s">
        <v>27</v>
      </c>
      <c r="L436" s="90" t="s">
        <v>28</v>
      </c>
      <c r="M436" s="91" t="s">
        <v>29</v>
      </c>
      <c r="N436" s="92">
        <v>10</v>
      </c>
      <c r="O436" s="93">
        <v>1300000</v>
      </c>
      <c r="P436" s="93">
        <v>1300000</v>
      </c>
      <c r="Q436" s="93">
        <v>29950323</v>
      </c>
      <c r="R436" s="93">
        <v>82689</v>
      </c>
      <c r="S436" s="93">
        <v>30033012</v>
      </c>
      <c r="T436" s="305" t="s">
        <v>32</v>
      </c>
      <c r="U436" s="306">
        <v>0</v>
      </c>
      <c r="V436" s="306">
        <v>0</v>
      </c>
      <c r="W436" s="306">
        <v>0</v>
      </c>
      <c r="X436" s="306">
        <v>0</v>
      </c>
      <c r="Y436" s="307"/>
    </row>
    <row r="437" spans="1:25" s="254" customFormat="1">
      <c r="A437" s="81">
        <v>90690000</v>
      </c>
      <c r="B437" s="82">
        <v>9</v>
      </c>
      <c r="C437" s="79" t="s">
        <v>149</v>
      </c>
      <c r="D437" s="79" t="s">
        <v>39</v>
      </c>
      <c r="E437" s="84">
        <v>624</v>
      </c>
      <c r="F437" s="253">
        <v>40787</v>
      </c>
      <c r="G437" s="156" t="s">
        <v>44</v>
      </c>
      <c r="H437" s="87">
        <v>32900000</v>
      </c>
      <c r="I437" s="86" t="s">
        <v>48</v>
      </c>
      <c r="J437" s="88">
        <v>6.25</v>
      </c>
      <c r="K437" s="89" t="s">
        <v>27</v>
      </c>
      <c r="L437" s="90" t="s">
        <v>28</v>
      </c>
      <c r="M437" s="91" t="s">
        <v>29</v>
      </c>
      <c r="N437" s="92">
        <v>10</v>
      </c>
      <c r="O437" s="93"/>
      <c r="P437" s="93"/>
      <c r="Q437" s="93">
        <v>0</v>
      </c>
      <c r="R437" s="93"/>
      <c r="S437" s="93"/>
      <c r="T437" s="305">
        <v>0</v>
      </c>
      <c r="U437" s="306">
        <v>0</v>
      </c>
      <c r="V437" s="306" t="s">
        <v>43</v>
      </c>
      <c r="W437" s="306">
        <v>0</v>
      </c>
      <c r="X437" s="306">
        <v>0</v>
      </c>
      <c r="Y437" s="307"/>
    </row>
    <row r="438" spans="1:25" s="254" customFormat="1">
      <c r="A438" s="81">
        <v>96947020</v>
      </c>
      <c r="B438" s="82">
        <v>9</v>
      </c>
      <c r="C438" s="79" t="s">
        <v>150</v>
      </c>
      <c r="D438" s="79" t="s">
        <v>25</v>
      </c>
      <c r="E438" s="84">
        <v>701</v>
      </c>
      <c r="F438" s="253">
        <v>40966</v>
      </c>
      <c r="G438" s="156" t="s">
        <v>26</v>
      </c>
      <c r="H438" s="87">
        <v>2500</v>
      </c>
      <c r="I438" s="86"/>
      <c r="J438" s="88"/>
      <c r="K438" s="89" t="s">
        <v>27</v>
      </c>
      <c r="L438" s="90" t="s">
        <v>28</v>
      </c>
      <c r="M438" s="91" t="s">
        <v>80</v>
      </c>
      <c r="N438" s="92">
        <v>10</v>
      </c>
      <c r="O438" s="93"/>
      <c r="P438" s="93"/>
      <c r="Q438" s="93"/>
      <c r="R438" s="93"/>
      <c r="S438" s="93"/>
      <c r="T438" s="305">
        <v>0</v>
      </c>
      <c r="U438" s="306">
        <v>0</v>
      </c>
      <c r="V438" s="306">
        <v>0</v>
      </c>
      <c r="W438" s="306">
        <v>0</v>
      </c>
      <c r="X438" s="306">
        <v>0</v>
      </c>
      <c r="Y438" s="307"/>
    </row>
    <row r="439" spans="1:25" s="254" customFormat="1">
      <c r="A439" s="81">
        <v>96947020</v>
      </c>
      <c r="B439" s="82">
        <v>9</v>
      </c>
      <c r="C439" s="79" t="s">
        <v>150</v>
      </c>
      <c r="D439" s="79" t="s">
        <v>30</v>
      </c>
      <c r="E439" s="84">
        <v>701</v>
      </c>
      <c r="F439" s="253">
        <v>41243</v>
      </c>
      <c r="G439" s="156" t="s">
        <v>26</v>
      </c>
      <c r="H439" s="87">
        <v>1000</v>
      </c>
      <c r="I439" s="86" t="s">
        <v>31</v>
      </c>
      <c r="J439" s="88">
        <v>6.2</v>
      </c>
      <c r="K439" s="89" t="s">
        <v>27</v>
      </c>
      <c r="L439" s="90" t="s">
        <v>28</v>
      </c>
      <c r="M439" s="91"/>
      <c r="N439" s="92">
        <v>5</v>
      </c>
      <c r="O439" s="93">
        <v>1000000</v>
      </c>
      <c r="P439" s="93">
        <v>1000000</v>
      </c>
      <c r="Q439" s="93">
        <v>23038710</v>
      </c>
      <c r="R439" s="93">
        <v>403652</v>
      </c>
      <c r="S439" s="93">
        <v>23442362</v>
      </c>
      <c r="T439" s="305" t="s">
        <v>32</v>
      </c>
      <c r="U439" s="306">
        <v>0</v>
      </c>
      <c r="V439" s="306">
        <v>0</v>
      </c>
      <c r="W439" s="306">
        <v>0</v>
      </c>
      <c r="X439" s="306">
        <v>0</v>
      </c>
      <c r="Y439" s="307"/>
    </row>
    <row r="440" spans="1:25" s="254" customFormat="1">
      <c r="A440" s="81">
        <v>96947020</v>
      </c>
      <c r="B440" s="82">
        <v>9</v>
      </c>
      <c r="C440" s="79" t="s">
        <v>150</v>
      </c>
      <c r="D440" s="79" t="s">
        <v>25</v>
      </c>
      <c r="E440" s="84">
        <v>702</v>
      </c>
      <c r="F440" s="253">
        <v>40966</v>
      </c>
      <c r="G440" s="156" t="s">
        <v>26</v>
      </c>
      <c r="H440" s="87">
        <v>2500</v>
      </c>
      <c r="I440" s="86"/>
      <c r="J440" s="88"/>
      <c r="K440" s="89" t="s">
        <v>27</v>
      </c>
      <c r="L440" s="90" t="s">
        <v>28</v>
      </c>
      <c r="M440" s="91" t="s">
        <v>80</v>
      </c>
      <c r="N440" s="92">
        <v>30</v>
      </c>
      <c r="O440" s="93"/>
      <c r="P440" s="93"/>
      <c r="Q440" s="93"/>
      <c r="R440" s="93"/>
      <c r="S440" s="93"/>
      <c r="T440" s="305">
        <v>0</v>
      </c>
      <c r="U440" s="306">
        <v>0</v>
      </c>
      <c r="V440" s="306" t="s">
        <v>43</v>
      </c>
      <c r="W440" s="306">
        <v>0</v>
      </c>
      <c r="X440" s="306">
        <v>0</v>
      </c>
      <c r="Y440" s="307"/>
    </row>
    <row r="441" spans="1:25" s="254" customFormat="1">
      <c r="A441" s="81">
        <v>91550000</v>
      </c>
      <c r="B441" s="82">
        <v>5</v>
      </c>
      <c r="C441" s="79" t="s">
        <v>151</v>
      </c>
      <c r="D441" s="79" t="s">
        <v>25</v>
      </c>
      <c r="E441" s="84">
        <v>644</v>
      </c>
      <c r="F441" s="253">
        <v>40485</v>
      </c>
      <c r="G441" s="156" t="s">
        <v>26</v>
      </c>
      <c r="H441" s="87">
        <v>2000</v>
      </c>
      <c r="I441" s="86"/>
      <c r="J441" s="88"/>
      <c r="K441" s="89" t="s">
        <v>27</v>
      </c>
      <c r="L441" s="90" t="s">
        <v>80</v>
      </c>
      <c r="M441" s="91" t="s">
        <v>29</v>
      </c>
      <c r="N441" s="92">
        <v>10</v>
      </c>
      <c r="O441" s="93"/>
      <c r="P441" s="93"/>
      <c r="Q441" s="93"/>
      <c r="R441" s="93"/>
      <c r="S441" s="93"/>
      <c r="T441" s="305">
        <v>0</v>
      </c>
      <c r="U441" s="306">
        <v>0</v>
      </c>
      <c r="V441" s="306">
        <v>0</v>
      </c>
      <c r="W441" s="306">
        <v>0</v>
      </c>
      <c r="X441" s="306">
        <v>0</v>
      </c>
      <c r="Y441" s="307"/>
    </row>
    <row r="442" spans="1:25" s="254" customFormat="1">
      <c r="A442" s="81">
        <v>91550000</v>
      </c>
      <c r="B442" s="82">
        <v>5</v>
      </c>
      <c r="C442" s="79" t="s">
        <v>151</v>
      </c>
      <c r="D442" s="79" t="s">
        <v>30</v>
      </c>
      <c r="E442" s="84">
        <v>644</v>
      </c>
      <c r="F442" s="253">
        <v>40486</v>
      </c>
      <c r="G442" s="156" t="s">
        <v>26</v>
      </c>
      <c r="H442" s="87">
        <v>2000</v>
      </c>
      <c r="I442" s="86" t="s">
        <v>31</v>
      </c>
      <c r="J442" s="88">
        <v>4</v>
      </c>
      <c r="K442" s="89" t="s">
        <v>27</v>
      </c>
      <c r="L442" s="90" t="s">
        <v>29</v>
      </c>
      <c r="M442" s="91" t="s">
        <v>29</v>
      </c>
      <c r="N442" s="92">
        <v>7</v>
      </c>
      <c r="O442" s="93">
        <v>1590000</v>
      </c>
      <c r="P442" s="93">
        <v>1590000</v>
      </c>
      <c r="Q442" s="93">
        <v>36631549</v>
      </c>
      <c r="R442" s="93">
        <v>425401</v>
      </c>
      <c r="S442" s="93">
        <v>37056950</v>
      </c>
      <c r="T442" s="305" t="s">
        <v>32</v>
      </c>
      <c r="U442" s="306">
        <v>0</v>
      </c>
      <c r="V442" s="306">
        <v>0</v>
      </c>
      <c r="W442" s="306">
        <v>0</v>
      </c>
      <c r="X442" s="306">
        <v>0</v>
      </c>
      <c r="Y442" s="307"/>
    </row>
    <row r="443" spans="1:25" s="254" customFormat="1">
      <c r="A443" s="81">
        <v>96874030</v>
      </c>
      <c r="B443" s="82" t="s">
        <v>23</v>
      </c>
      <c r="C443" s="79" t="s">
        <v>152</v>
      </c>
      <c r="D443" s="79" t="s">
        <v>54</v>
      </c>
      <c r="E443" s="84">
        <v>512</v>
      </c>
      <c r="F443" s="253">
        <v>39365</v>
      </c>
      <c r="G443" s="156" t="s">
        <v>44</v>
      </c>
      <c r="H443" s="87">
        <v>20433990</v>
      </c>
      <c r="I443" s="86" t="s">
        <v>146</v>
      </c>
      <c r="J443" s="88" t="s">
        <v>368</v>
      </c>
      <c r="K443" s="89" t="s">
        <v>27</v>
      </c>
      <c r="L443" s="90"/>
      <c r="M443" s="91"/>
      <c r="N443" s="92">
        <v>10</v>
      </c>
      <c r="O443" s="93">
        <v>0</v>
      </c>
      <c r="P443" s="93">
        <v>0</v>
      </c>
      <c r="Q443" s="93">
        <v>0</v>
      </c>
      <c r="R443" s="93"/>
      <c r="S443" s="93"/>
      <c r="T443" s="305">
        <v>0</v>
      </c>
      <c r="U443" s="306">
        <v>0</v>
      </c>
      <c r="V443" s="306" t="s">
        <v>43</v>
      </c>
      <c r="W443" s="306">
        <v>0</v>
      </c>
      <c r="X443" s="306">
        <v>0</v>
      </c>
      <c r="Y443" s="307" t="s">
        <v>382</v>
      </c>
    </row>
    <row r="444" spans="1:25" s="254" customFormat="1">
      <c r="A444" s="81">
        <v>96874030</v>
      </c>
      <c r="B444" s="82" t="s">
        <v>23</v>
      </c>
      <c r="C444" s="79" t="s">
        <v>152</v>
      </c>
      <c r="D444" s="79" t="s">
        <v>54</v>
      </c>
      <c r="E444" s="84">
        <v>512</v>
      </c>
      <c r="F444" s="253">
        <v>39365</v>
      </c>
      <c r="G444" s="156" t="s">
        <v>26</v>
      </c>
      <c r="H444" s="87">
        <v>1144</v>
      </c>
      <c r="I444" s="86" t="s">
        <v>147</v>
      </c>
      <c r="J444" s="88">
        <v>0</v>
      </c>
      <c r="K444" s="89" t="s">
        <v>27</v>
      </c>
      <c r="L444" s="90"/>
      <c r="M444" s="91"/>
      <c r="N444" s="92">
        <v>20</v>
      </c>
      <c r="O444" s="93">
        <v>0</v>
      </c>
      <c r="P444" s="93">
        <v>0</v>
      </c>
      <c r="Q444" s="93">
        <v>0</v>
      </c>
      <c r="R444" s="93"/>
      <c r="S444" s="93"/>
      <c r="T444" s="305" t="s">
        <v>32</v>
      </c>
      <c r="U444" s="306">
        <v>0</v>
      </c>
      <c r="V444" s="306" t="s">
        <v>43</v>
      </c>
      <c r="W444" s="306">
        <v>0</v>
      </c>
      <c r="X444" s="306">
        <v>0</v>
      </c>
      <c r="Y444" s="307" t="s">
        <v>382</v>
      </c>
    </row>
    <row r="445" spans="1:25" s="254" customFormat="1">
      <c r="A445" s="81">
        <v>96874030</v>
      </c>
      <c r="B445" s="82" t="s">
        <v>23</v>
      </c>
      <c r="C445" s="79" t="s">
        <v>152</v>
      </c>
      <c r="D445" s="79" t="s">
        <v>54</v>
      </c>
      <c r="E445" s="84">
        <v>512</v>
      </c>
      <c r="F445" s="253">
        <v>39365</v>
      </c>
      <c r="G445" s="156" t="s">
        <v>44</v>
      </c>
      <c r="H445" s="87">
        <v>51118170</v>
      </c>
      <c r="I445" s="86" t="s">
        <v>215</v>
      </c>
      <c r="J445" s="88" t="s">
        <v>368</v>
      </c>
      <c r="K445" s="89" t="s">
        <v>27</v>
      </c>
      <c r="L445" s="90"/>
      <c r="M445" s="91"/>
      <c r="N445" s="92">
        <v>10</v>
      </c>
      <c r="O445" s="93">
        <v>0</v>
      </c>
      <c r="P445" s="93">
        <v>0</v>
      </c>
      <c r="Q445" s="93">
        <v>0</v>
      </c>
      <c r="R445" s="93"/>
      <c r="S445" s="93"/>
      <c r="T445" s="305">
        <v>0</v>
      </c>
      <c r="U445" s="306">
        <v>0</v>
      </c>
      <c r="V445" s="306"/>
      <c r="W445" s="306">
        <v>0</v>
      </c>
      <c r="X445" s="306">
        <v>0</v>
      </c>
      <c r="Y445" s="307" t="s">
        <v>383</v>
      </c>
    </row>
    <row r="446" spans="1:25" s="254" customFormat="1">
      <c r="A446" s="81">
        <v>96874030</v>
      </c>
      <c r="B446" s="82" t="s">
        <v>23</v>
      </c>
      <c r="C446" s="79" t="s">
        <v>152</v>
      </c>
      <c r="D446" s="79" t="s">
        <v>54</v>
      </c>
      <c r="E446" s="84">
        <v>512</v>
      </c>
      <c r="F446" s="253">
        <v>39365</v>
      </c>
      <c r="G446" s="156" t="s">
        <v>26</v>
      </c>
      <c r="H446" s="87">
        <v>2861</v>
      </c>
      <c r="I446" s="86" t="s">
        <v>217</v>
      </c>
      <c r="J446" s="88">
        <v>0</v>
      </c>
      <c r="K446" s="89" t="s">
        <v>27</v>
      </c>
      <c r="L446" s="90"/>
      <c r="M446" s="91"/>
      <c r="N446" s="92">
        <v>20</v>
      </c>
      <c r="O446" s="93">
        <v>0</v>
      </c>
      <c r="P446" s="93">
        <v>0</v>
      </c>
      <c r="Q446" s="93">
        <v>0</v>
      </c>
      <c r="R446" s="93"/>
      <c r="S446" s="93"/>
      <c r="T446" s="305" t="s">
        <v>32</v>
      </c>
      <c r="U446" s="306">
        <v>0</v>
      </c>
      <c r="V446" s="306"/>
      <c r="W446" s="306">
        <v>0</v>
      </c>
      <c r="X446" s="306">
        <v>0</v>
      </c>
      <c r="Y446" s="307" t="s">
        <v>383</v>
      </c>
    </row>
    <row r="447" spans="1:25" s="254" customFormat="1">
      <c r="A447" s="81">
        <v>96874030</v>
      </c>
      <c r="B447" s="82" t="s">
        <v>23</v>
      </c>
      <c r="C447" s="79" t="s">
        <v>152</v>
      </c>
      <c r="D447" s="79" t="s">
        <v>54</v>
      </c>
      <c r="E447" s="84">
        <v>647</v>
      </c>
      <c r="F447" s="253">
        <v>40528</v>
      </c>
      <c r="G447" s="156" t="s">
        <v>44</v>
      </c>
      <c r="H447" s="87">
        <v>10160300</v>
      </c>
      <c r="I447" s="86" t="s">
        <v>60</v>
      </c>
      <c r="J447" s="88" t="s">
        <v>368</v>
      </c>
      <c r="K447" s="89" t="s">
        <v>27</v>
      </c>
      <c r="L447" s="90"/>
      <c r="M447" s="91"/>
      <c r="N447" s="92">
        <v>10</v>
      </c>
      <c r="O447" s="93">
        <v>0</v>
      </c>
      <c r="P447" s="93">
        <v>0</v>
      </c>
      <c r="Q447" s="93">
        <v>0</v>
      </c>
      <c r="R447" s="93"/>
      <c r="S447" s="93"/>
      <c r="T447" s="305">
        <v>0</v>
      </c>
      <c r="U447" s="306">
        <v>0</v>
      </c>
      <c r="V447" s="306" t="s">
        <v>43</v>
      </c>
      <c r="W447" s="306">
        <v>0</v>
      </c>
      <c r="X447" s="306">
        <v>0</v>
      </c>
      <c r="Y447" s="307" t="s">
        <v>382</v>
      </c>
    </row>
    <row r="448" spans="1:25" s="254" customFormat="1">
      <c r="A448" s="81">
        <v>96874030</v>
      </c>
      <c r="B448" s="82" t="s">
        <v>23</v>
      </c>
      <c r="C448" s="79" t="s">
        <v>152</v>
      </c>
      <c r="D448" s="79" t="s">
        <v>54</v>
      </c>
      <c r="E448" s="84">
        <v>647</v>
      </c>
      <c r="F448" s="253">
        <v>40528</v>
      </c>
      <c r="G448" s="156" t="s">
        <v>26</v>
      </c>
      <c r="H448" s="87">
        <v>569</v>
      </c>
      <c r="I448" s="86" t="s">
        <v>61</v>
      </c>
      <c r="J448" s="88">
        <v>0</v>
      </c>
      <c r="K448" s="89" t="s">
        <v>27</v>
      </c>
      <c r="L448" s="90"/>
      <c r="M448" s="91"/>
      <c r="N448" s="92">
        <v>20</v>
      </c>
      <c r="O448" s="93">
        <v>0</v>
      </c>
      <c r="P448" s="93">
        <v>0</v>
      </c>
      <c r="Q448" s="93">
        <v>0</v>
      </c>
      <c r="R448" s="93"/>
      <c r="S448" s="93"/>
      <c r="T448" s="305" t="s">
        <v>32</v>
      </c>
      <c r="U448" s="306">
        <v>0</v>
      </c>
      <c r="V448" s="306" t="s">
        <v>43</v>
      </c>
      <c r="W448" s="306">
        <v>0</v>
      </c>
      <c r="X448" s="306">
        <v>0</v>
      </c>
      <c r="Y448" s="307" t="s">
        <v>382</v>
      </c>
    </row>
    <row r="449" spans="1:25" s="254" customFormat="1">
      <c r="A449" s="81">
        <v>96874030</v>
      </c>
      <c r="B449" s="82" t="s">
        <v>23</v>
      </c>
      <c r="C449" s="79" t="s">
        <v>152</v>
      </c>
      <c r="D449" s="79" t="s">
        <v>54</v>
      </c>
      <c r="E449" s="84">
        <v>647</v>
      </c>
      <c r="F449" s="253">
        <v>40528</v>
      </c>
      <c r="G449" s="156" t="s">
        <v>44</v>
      </c>
      <c r="H449" s="87">
        <v>10162510</v>
      </c>
      <c r="I449" s="86" t="s">
        <v>62</v>
      </c>
      <c r="J449" s="88" t="s">
        <v>368</v>
      </c>
      <c r="K449" s="89" t="s">
        <v>27</v>
      </c>
      <c r="L449" s="90"/>
      <c r="M449" s="91"/>
      <c r="N449" s="92">
        <v>10</v>
      </c>
      <c r="O449" s="93">
        <v>0</v>
      </c>
      <c r="P449" s="93">
        <v>0</v>
      </c>
      <c r="Q449" s="93">
        <v>0</v>
      </c>
      <c r="R449" s="93"/>
      <c r="S449" s="93"/>
      <c r="T449" s="305">
        <v>0</v>
      </c>
      <c r="U449" s="306">
        <v>0</v>
      </c>
      <c r="V449" s="306" t="s">
        <v>43</v>
      </c>
      <c r="W449" s="306">
        <v>0</v>
      </c>
      <c r="X449" s="306">
        <v>0</v>
      </c>
      <c r="Y449" s="307" t="s">
        <v>382</v>
      </c>
    </row>
    <row r="450" spans="1:25" s="254" customFormat="1">
      <c r="A450" s="81">
        <v>96874030</v>
      </c>
      <c r="B450" s="82" t="s">
        <v>23</v>
      </c>
      <c r="C450" s="79" t="s">
        <v>152</v>
      </c>
      <c r="D450" s="79" t="s">
        <v>54</v>
      </c>
      <c r="E450" s="84">
        <v>647</v>
      </c>
      <c r="F450" s="253">
        <v>40528</v>
      </c>
      <c r="G450" s="156" t="s">
        <v>26</v>
      </c>
      <c r="H450" s="87">
        <v>569</v>
      </c>
      <c r="I450" s="86" t="s">
        <v>63</v>
      </c>
      <c r="J450" s="88">
        <v>0</v>
      </c>
      <c r="K450" s="89" t="s">
        <v>27</v>
      </c>
      <c r="L450" s="90"/>
      <c r="M450" s="91"/>
      <c r="N450" s="92">
        <v>20</v>
      </c>
      <c r="O450" s="93">
        <v>0</v>
      </c>
      <c r="P450" s="93">
        <v>0</v>
      </c>
      <c r="Q450" s="93">
        <v>0</v>
      </c>
      <c r="R450" s="93"/>
      <c r="S450" s="93"/>
      <c r="T450" s="305" t="s">
        <v>32</v>
      </c>
      <c r="U450" s="306">
        <v>0</v>
      </c>
      <c r="V450" s="306" t="s">
        <v>43</v>
      </c>
      <c r="W450" s="306">
        <v>0</v>
      </c>
      <c r="X450" s="306">
        <v>0</v>
      </c>
      <c r="Y450" s="307" t="s">
        <v>382</v>
      </c>
    </row>
    <row r="451" spans="1:25" s="254" customFormat="1">
      <c r="A451" s="81">
        <v>96874030</v>
      </c>
      <c r="B451" s="82" t="s">
        <v>23</v>
      </c>
      <c r="C451" s="79" t="s">
        <v>152</v>
      </c>
      <c r="D451" s="79" t="s">
        <v>54</v>
      </c>
      <c r="E451" s="84">
        <v>648</v>
      </c>
      <c r="F451" s="253">
        <v>40528</v>
      </c>
      <c r="G451" s="156" t="s">
        <v>44</v>
      </c>
      <c r="H451" s="87">
        <v>30492480</v>
      </c>
      <c r="I451" s="86" t="s">
        <v>376</v>
      </c>
      <c r="J451" s="88" t="s">
        <v>368</v>
      </c>
      <c r="K451" s="89" t="s">
        <v>27</v>
      </c>
      <c r="L451" s="90"/>
      <c r="M451" s="91"/>
      <c r="N451" s="92">
        <v>10</v>
      </c>
      <c r="O451" s="93">
        <v>0</v>
      </c>
      <c r="P451" s="93">
        <v>0</v>
      </c>
      <c r="Q451" s="93">
        <v>0</v>
      </c>
      <c r="R451" s="93"/>
      <c r="S451" s="93"/>
      <c r="T451" s="305">
        <v>0</v>
      </c>
      <c r="U451" s="306">
        <v>0</v>
      </c>
      <c r="V451" s="306"/>
      <c r="W451" s="306">
        <v>0</v>
      </c>
      <c r="X451" s="306">
        <v>0</v>
      </c>
      <c r="Y451" s="307" t="s">
        <v>383</v>
      </c>
    </row>
    <row r="452" spans="1:25" s="254" customFormat="1">
      <c r="A452" s="81">
        <v>96874030</v>
      </c>
      <c r="B452" s="82" t="s">
        <v>23</v>
      </c>
      <c r="C452" s="79" t="s">
        <v>152</v>
      </c>
      <c r="D452" s="79" t="s">
        <v>54</v>
      </c>
      <c r="E452" s="84">
        <v>648</v>
      </c>
      <c r="F452" s="253">
        <v>40528</v>
      </c>
      <c r="G452" s="156" t="s">
        <v>26</v>
      </c>
      <c r="H452" s="87">
        <v>1707</v>
      </c>
      <c r="I452" s="86" t="s">
        <v>377</v>
      </c>
      <c r="J452" s="88">
        <v>0</v>
      </c>
      <c r="K452" s="89" t="s">
        <v>27</v>
      </c>
      <c r="L452" s="90"/>
      <c r="M452" s="91"/>
      <c r="N452" s="92">
        <v>20</v>
      </c>
      <c r="O452" s="93">
        <v>0</v>
      </c>
      <c r="P452" s="93">
        <v>0</v>
      </c>
      <c r="Q452" s="93">
        <v>0</v>
      </c>
      <c r="R452" s="93"/>
      <c r="S452" s="93"/>
      <c r="T452" s="305" t="s">
        <v>32</v>
      </c>
      <c r="U452" s="306">
        <v>0</v>
      </c>
      <c r="V452" s="306"/>
      <c r="W452" s="306">
        <v>0</v>
      </c>
      <c r="X452" s="306">
        <v>0</v>
      </c>
      <c r="Y452" s="307" t="s">
        <v>383</v>
      </c>
    </row>
    <row r="453" spans="1:25" s="254" customFormat="1">
      <c r="A453" s="81">
        <v>96874030</v>
      </c>
      <c r="B453" s="82" t="s">
        <v>23</v>
      </c>
      <c r="C453" s="79" t="s">
        <v>152</v>
      </c>
      <c r="D453" s="79" t="s">
        <v>54</v>
      </c>
      <c r="E453" s="84">
        <v>754</v>
      </c>
      <c r="F453" s="253">
        <v>41432</v>
      </c>
      <c r="G453" s="156" t="s">
        <v>44</v>
      </c>
      <c r="H453" s="87">
        <v>196820000</v>
      </c>
      <c r="I453" s="86" t="s">
        <v>48</v>
      </c>
      <c r="J453" s="88" t="s">
        <v>368</v>
      </c>
      <c r="K453" s="89" t="s">
        <v>27</v>
      </c>
      <c r="L453" s="90"/>
      <c r="M453" s="91"/>
      <c r="N453" s="92">
        <v>10</v>
      </c>
      <c r="O453" s="93">
        <v>192589987181</v>
      </c>
      <c r="P453" s="93">
        <v>192589987181</v>
      </c>
      <c r="Q453" s="93">
        <v>192589987</v>
      </c>
      <c r="R453" s="93">
        <v>656231</v>
      </c>
      <c r="S453" s="93">
        <v>193246218</v>
      </c>
      <c r="T453" s="305">
        <v>0</v>
      </c>
      <c r="U453" s="306">
        <v>0</v>
      </c>
      <c r="V453" s="306">
        <v>0</v>
      </c>
      <c r="W453" s="306">
        <v>0</v>
      </c>
      <c r="X453" s="306">
        <v>0</v>
      </c>
      <c r="Y453" s="307" t="s">
        <v>369</v>
      </c>
    </row>
    <row r="454" spans="1:25" s="254" customFormat="1">
      <c r="A454" s="81">
        <v>96874030</v>
      </c>
      <c r="B454" s="82" t="s">
        <v>23</v>
      </c>
      <c r="C454" s="79" t="s">
        <v>152</v>
      </c>
      <c r="D454" s="79" t="s">
        <v>54</v>
      </c>
      <c r="E454" s="84">
        <v>755</v>
      </c>
      <c r="F454" s="253">
        <v>41432</v>
      </c>
      <c r="G454" s="156" t="s">
        <v>26</v>
      </c>
      <c r="H454" s="87">
        <v>11016</v>
      </c>
      <c r="I454" s="86" t="s">
        <v>49</v>
      </c>
      <c r="J454" s="88">
        <v>0</v>
      </c>
      <c r="K454" s="89" t="s">
        <v>27</v>
      </c>
      <c r="L454" s="90"/>
      <c r="M454" s="91"/>
      <c r="N454" s="92">
        <v>20</v>
      </c>
      <c r="O454" s="93">
        <v>10761913</v>
      </c>
      <c r="P454" s="93">
        <v>10707919</v>
      </c>
      <c r="Q454" s="93">
        <v>246696641</v>
      </c>
      <c r="R454" s="93">
        <v>0</v>
      </c>
      <c r="S454" s="93">
        <v>246696641</v>
      </c>
      <c r="T454" s="305" t="s">
        <v>32</v>
      </c>
      <c r="U454" s="306">
        <v>0</v>
      </c>
      <c r="V454" s="306">
        <v>0</v>
      </c>
      <c r="W454" s="306">
        <v>0</v>
      </c>
      <c r="X454" s="306">
        <v>0</v>
      </c>
      <c r="Y454" s="307" t="s">
        <v>369</v>
      </c>
    </row>
    <row r="455" spans="1:25" s="254" customFormat="1">
      <c r="A455" s="81">
        <v>76020458</v>
      </c>
      <c r="B455" s="82">
        <v>7</v>
      </c>
      <c r="C455" s="79" t="s">
        <v>154</v>
      </c>
      <c r="D455" s="79" t="s">
        <v>25</v>
      </c>
      <c r="E455" s="84">
        <v>697</v>
      </c>
      <c r="F455" s="253">
        <v>40898</v>
      </c>
      <c r="G455" s="156" t="s">
        <v>26</v>
      </c>
      <c r="H455" s="87">
        <v>2000</v>
      </c>
      <c r="I455" s="86"/>
      <c r="J455" s="88"/>
      <c r="K455" s="89" t="s">
        <v>27</v>
      </c>
      <c r="L455" s="90" t="s">
        <v>28</v>
      </c>
      <c r="M455" s="91" t="s">
        <v>80</v>
      </c>
      <c r="N455" s="92">
        <v>10</v>
      </c>
      <c r="O455" s="93"/>
      <c r="P455" s="93"/>
      <c r="Q455" s="311">
        <v>0</v>
      </c>
      <c r="R455" s="93"/>
      <c r="S455" s="93"/>
      <c r="T455" s="305">
        <v>0</v>
      </c>
      <c r="U455" s="306">
        <v>0</v>
      </c>
      <c r="V455" s="306">
        <v>0</v>
      </c>
      <c r="W455" s="306">
        <v>0</v>
      </c>
      <c r="X455" s="306">
        <v>0</v>
      </c>
      <c r="Y455" s="307"/>
    </row>
    <row r="456" spans="1:25" s="254" customFormat="1">
      <c r="A456" s="81">
        <v>76020458</v>
      </c>
      <c r="B456" s="82">
        <v>7</v>
      </c>
      <c r="C456" s="79" t="s">
        <v>154</v>
      </c>
      <c r="D456" s="79" t="s">
        <v>30</v>
      </c>
      <c r="E456" s="84">
        <v>697</v>
      </c>
      <c r="F456" s="253">
        <v>40919</v>
      </c>
      <c r="G456" s="156" t="s">
        <v>44</v>
      </c>
      <c r="H456" s="87">
        <v>43600000</v>
      </c>
      <c r="I456" s="86" t="s">
        <v>31</v>
      </c>
      <c r="J456" s="88">
        <v>6.5</v>
      </c>
      <c r="K456" s="89" t="s">
        <v>27</v>
      </c>
      <c r="L456" s="90" t="s">
        <v>28</v>
      </c>
      <c r="M456" s="91" t="s">
        <v>29</v>
      </c>
      <c r="N456" s="92">
        <v>4.5</v>
      </c>
      <c r="O456" s="93">
        <v>21800000000</v>
      </c>
      <c r="P456" s="93">
        <v>21800000000</v>
      </c>
      <c r="Q456" s="93">
        <v>21800000</v>
      </c>
      <c r="R456" s="93">
        <v>230013</v>
      </c>
      <c r="S456" s="93">
        <v>22030013</v>
      </c>
      <c r="T456" s="305">
        <v>0</v>
      </c>
      <c r="U456" s="306">
        <v>0</v>
      </c>
      <c r="V456" s="306">
        <v>0</v>
      </c>
      <c r="W456" s="306">
        <v>0</v>
      </c>
      <c r="X456" s="306" t="s">
        <v>37</v>
      </c>
      <c r="Y456" s="307"/>
    </row>
    <row r="457" spans="1:25" s="254" customFormat="1">
      <c r="A457" s="81">
        <v>76020458</v>
      </c>
      <c r="B457" s="82">
        <v>7</v>
      </c>
      <c r="C457" s="79" t="s">
        <v>154</v>
      </c>
      <c r="D457" s="79" t="s">
        <v>30</v>
      </c>
      <c r="E457" s="84">
        <v>697</v>
      </c>
      <c r="F457" s="253">
        <v>40919</v>
      </c>
      <c r="G457" s="156" t="s">
        <v>26</v>
      </c>
      <c r="H457" s="87">
        <v>2000</v>
      </c>
      <c r="I457" s="86" t="s">
        <v>45</v>
      </c>
      <c r="J457" s="88">
        <v>3.75</v>
      </c>
      <c r="K457" s="89" t="s">
        <v>27</v>
      </c>
      <c r="L457" s="90" t="s">
        <v>28</v>
      </c>
      <c r="M457" s="91" t="s">
        <v>29</v>
      </c>
      <c r="N457" s="92">
        <v>4.5</v>
      </c>
      <c r="O457" s="93"/>
      <c r="P457" s="93"/>
      <c r="Q457" s="93">
        <v>0</v>
      </c>
      <c r="R457" s="93"/>
      <c r="S457" s="93"/>
      <c r="T457" s="305" t="s">
        <v>32</v>
      </c>
      <c r="U457" s="306">
        <v>0</v>
      </c>
      <c r="V457" s="306" t="s">
        <v>43</v>
      </c>
      <c r="W457" s="306">
        <v>0</v>
      </c>
      <c r="X457" s="306" t="s">
        <v>37</v>
      </c>
      <c r="Y457" s="307"/>
    </row>
    <row r="458" spans="1:25" s="254" customFormat="1">
      <c r="A458" s="81">
        <v>76020458</v>
      </c>
      <c r="B458" s="82">
        <v>7</v>
      </c>
      <c r="C458" s="79" t="s">
        <v>154</v>
      </c>
      <c r="D458" s="79" t="s">
        <v>25</v>
      </c>
      <c r="E458" s="84">
        <v>698</v>
      </c>
      <c r="F458" s="253">
        <v>40898</v>
      </c>
      <c r="G458" s="156" t="s">
        <v>26</v>
      </c>
      <c r="H458" s="87">
        <v>2000</v>
      </c>
      <c r="I458" s="86"/>
      <c r="J458" s="88"/>
      <c r="K458" s="89" t="s">
        <v>27</v>
      </c>
      <c r="L458" s="90" t="s">
        <v>28</v>
      </c>
      <c r="M458" s="91" t="s">
        <v>80</v>
      </c>
      <c r="N458" s="92">
        <v>30</v>
      </c>
      <c r="O458" s="93"/>
      <c r="P458" s="93"/>
      <c r="Q458" s="311">
        <v>0</v>
      </c>
      <c r="R458" s="93"/>
      <c r="S458" s="93"/>
      <c r="T458" s="305">
        <v>0</v>
      </c>
      <c r="U458" s="306">
        <v>0</v>
      </c>
      <c r="V458" s="306">
        <v>0</v>
      </c>
      <c r="W458" s="306">
        <v>0</v>
      </c>
      <c r="X458" s="306">
        <v>0</v>
      </c>
      <c r="Y458" s="307"/>
    </row>
    <row r="459" spans="1:25" s="254" customFormat="1">
      <c r="A459" s="81">
        <v>76020458</v>
      </c>
      <c r="B459" s="82">
        <v>7</v>
      </c>
      <c r="C459" s="79" t="s">
        <v>154</v>
      </c>
      <c r="D459" s="79" t="s">
        <v>30</v>
      </c>
      <c r="E459" s="84">
        <v>698</v>
      </c>
      <c r="F459" s="253">
        <v>40919</v>
      </c>
      <c r="G459" s="156" t="s">
        <v>26</v>
      </c>
      <c r="H459" s="87">
        <v>2000</v>
      </c>
      <c r="I459" s="86" t="s">
        <v>46</v>
      </c>
      <c r="J459" s="88">
        <v>4.25</v>
      </c>
      <c r="K459" s="89" t="s">
        <v>27</v>
      </c>
      <c r="L459" s="90" t="s">
        <v>28</v>
      </c>
      <c r="M459" s="91" t="s">
        <v>29</v>
      </c>
      <c r="N459" s="92">
        <v>20.5</v>
      </c>
      <c r="O459" s="93">
        <v>1000000</v>
      </c>
      <c r="P459" s="93">
        <v>1000000</v>
      </c>
      <c r="Q459" s="93">
        <v>23038710</v>
      </c>
      <c r="R459" s="93">
        <v>160372</v>
      </c>
      <c r="S459" s="93">
        <v>23199082</v>
      </c>
      <c r="T459" s="305" t="s">
        <v>32</v>
      </c>
      <c r="U459" s="306">
        <v>0</v>
      </c>
      <c r="V459" s="306">
        <v>0</v>
      </c>
      <c r="W459" s="306">
        <v>0</v>
      </c>
      <c r="X459" s="306" t="s">
        <v>37</v>
      </c>
      <c r="Y459" s="307"/>
    </row>
    <row r="460" spans="1:25" s="254" customFormat="1">
      <c r="A460" s="81">
        <v>90266000</v>
      </c>
      <c r="B460" s="286">
        <v>3</v>
      </c>
      <c r="C460" s="79" t="s">
        <v>155</v>
      </c>
      <c r="D460" s="79" t="s">
        <v>25</v>
      </c>
      <c r="E460" s="84">
        <v>453</v>
      </c>
      <c r="F460" s="253">
        <v>38761</v>
      </c>
      <c r="G460" s="156" t="s">
        <v>26</v>
      </c>
      <c r="H460" s="87">
        <v>3300</v>
      </c>
      <c r="I460" s="86"/>
      <c r="J460" s="88"/>
      <c r="K460" s="89" t="s">
        <v>27</v>
      </c>
      <c r="L460" s="90" t="s">
        <v>28</v>
      </c>
      <c r="M460" s="91" t="s">
        <v>29</v>
      </c>
      <c r="N460" s="92">
        <v>20</v>
      </c>
      <c r="O460" s="93"/>
      <c r="P460" s="93"/>
      <c r="Q460" s="93"/>
      <c r="R460" s="93"/>
      <c r="S460" s="93"/>
      <c r="T460" s="305">
        <v>0</v>
      </c>
      <c r="U460" s="306">
        <v>0</v>
      </c>
      <c r="V460" s="306" t="s">
        <v>43</v>
      </c>
      <c r="W460" s="306">
        <v>0</v>
      </c>
      <c r="X460" s="306">
        <v>0</v>
      </c>
      <c r="Y460" s="307"/>
    </row>
    <row r="461" spans="1:25" s="254" customFormat="1">
      <c r="A461" s="81">
        <v>94271000</v>
      </c>
      <c r="B461" s="286">
        <v>3</v>
      </c>
      <c r="C461" s="79" t="s">
        <v>156</v>
      </c>
      <c r="D461" s="79" t="s">
        <v>54</v>
      </c>
      <c r="E461" s="308">
        <v>269</v>
      </c>
      <c r="F461" s="253">
        <v>37145</v>
      </c>
      <c r="G461" s="290" t="s">
        <v>26</v>
      </c>
      <c r="H461" s="87">
        <v>7000</v>
      </c>
      <c r="I461" s="86" t="s">
        <v>58</v>
      </c>
      <c r="J461" s="88">
        <v>5.5</v>
      </c>
      <c r="K461" s="89" t="s">
        <v>27</v>
      </c>
      <c r="L461" s="90" t="s">
        <v>29</v>
      </c>
      <c r="M461" s="91" t="s">
        <v>29</v>
      </c>
      <c r="N461" s="92">
        <v>8</v>
      </c>
      <c r="O461" s="93">
        <v>4000000</v>
      </c>
      <c r="P461" s="93"/>
      <c r="Q461" s="93">
        <v>0</v>
      </c>
      <c r="R461" s="93"/>
      <c r="S461" s="93"/>
      <c r="T461" s="305" t="s">
        <v>32</v>
      </c>
      <c r="U461" s="306">
        <v>0</v>
      </c>
      <c r="V461" s="306">
        <v>0</v>
      </c>
      <c r="W461" s="306" t="s">
        <v>56</v>
      </c>
      <c r="X461" s="306" t="s">
        <v>37</v>
      </c>
      <c r="Y461" s="307"/>
    </row>
    <row r="462" spans="1:25" s="254" customFormat="1">
      <c r="A462" s="81">
        <v>94271000</v>
      </c>
      <c r="B462" s="286">
        <v>3</v>
      </c>
      <c r="C462" s="79" t="s">
        <v>156</v>
      </c>
      <c r="D462" s="79" t="s">
        <v>54</v>
      </c>
      <c r="E462" s="308">
        <v>269</v>
      </c>
      <c r="F462" s="253">
        <v>37145</v>
      </c>
      <c r="G462" s="290" t="s">
        <v>26</v>
      </c>
      <c r="H462" s="87">
        <v>5000</v>
      </c>
      <c r="I462" s="86" t="s">
        <v>59</v>
      </c>
      <c r="J462" s="88">
        <v>5.75</v>
      </c>
      <c r="K462" s="89" t="s">
        <v>27</v>
      </c>
      <c r="L462" s="90" t="s">
        <v>29</v>
      </c>
      <c r="M462" s="91" t="s">
        <v>29</v>
      </c>
      <c r="N462" s="92">
        <v>21</v>
      </c>
      <c r="O462" s="93">
        <v>2500000</v>
      </c>
      <c r="P462" s="93">
        <v>1294112.17</v>
      </c>
      <c r="Q462" s="93">
        <v>29814675</v>
      </c>
      <c r="R462" s="93">
        <v>352161</v>
      </c>
      <c r="S462" s="93">
        <v>30166836</v>
      </c>
      <c r="T462" s="305" t="s">
        <v>32</v>
      </c>
      <c r="U462" s="306">
        <v>0</v>
      </c>
      <c r="V462" s="306">
        <v>0</v>
      </c>
      <c r="W462" s="306">
        <v>0</v>
      </c>
      <c r="X462" s="306" t="s">
        <v>37</v>
      </c>
      <c r="Y462" s="307"/>
    </row>
    <row r="463" spans="1:25" s="254" customFormat="1">
      <c r="A463" s="81">
        <v>94271000</v>
      </c>
      <c r="B463" s="286">
        <v>3</v>
      </c>
      <c r="C463" s="79" t="s">
        <v>156</v>
      </c>
      <c r="D463" s="79" t="s">
        <v>25</v>
      </c>
      <c r="E463" s="84">
        <v>525</v>
      </c>
      <c r="F463" s="253">
        <v>39507</v>
      </c>
      <c r="G463" s="156" t="s">
        <v>26</v>
      </c>
      <c r="H463" s="87">
        <v>12500</v>
      </c>
      <c r="I463" s="86"/>
      <c r="J463" s="88"/>
      <c r="K463" s="89" t="s">
        <v>28</v>
      </c>
      <c r="L463" s="90" t="s">
        <v>29</v>
      </c>
      <c r="M463" s="91" t="s">
        <v>29</v>
      </c>
      <c r="N463" s="92">
        <v>30</v>
      </c>
      <c r="O463" s="93"/>
      <c r="P463" s="93"/>
      <c r="Q463" s="93"/>
      <c r="R463" s="93"/>
      <c r="S463" s="93"/>
      <c r="T463" s="305">
        <v>0</v>
      </c>
      <c r="U463" s="306">
        <v>0</v>
      </c>
      <c r="V463" s="306" t="s">
        <v>43</v>
      </c>
      <c r="W463" s="306">
        <v>0</v>
      </c>
      <c r="X463" s="306">
        <v>0</v>
      </c>
      <c r="Y463" s="307"/>
    </row>
    <row r="464" spans="1:25" s="254" customFormat="1">
      <c r="A464" s="81">
        <v>96970380</v>
      </c>
      <c r="B464" s="82">
        <v>7</v>
      </c>
      <c r="C464" s="79" t="s">
        <v>157</v>
      </c>
      <c r="D464" s="79" t="s">
        <v>25</v>
      </c>
      <c r="E464" s="84">
        <v>637</v>
      </c>
      <c r="F464" s="253">
        <v>40346</v>
      </c>
      <c r="G464" s="156" t="s">
        <v>26</v>
      </c>
      <c r="H464" s="87">
        <v>3000</v>
      </c>
      <c r="I464" s="86"/>
      <c r="J464" s="88"/>
      <c r="K464" s="89" t="s">
        <v>27</v>
      </c>
      <c r="L464" s="90" t="s">
        <v>28</v>
      </c>
      <c r="M464" s="91" t="s">
        <v>80</v>
      </c>
      <c r="N464" s="92">
        <v>10</v>
      </c>
      <c r="O464" s="93"/>
      <c r="P464" s="93"/>
      <c r="Q464" s="93"/>
      <c r="R464" s="93"/>
      <c r="S464" s="93"/>
      <c r="T464" s="305">
        <v>0</v>
      </c>
      <c r="U464" s="306">
        <v>0</v>
      </c>
      <c r="V464" s="306">
        <v>0</v>
      </c>
      <c r="W464" s="306">
        <v>0</v>
      </c>
      <c r="X464" s="306">
        <v>0</v>
      </c>
      <c r="Y464" s="307"/>
    </row>
    <row r="465" spans="1:25" s="254" customFormat="1">
      <c r="A465" s="81">
        <v>96970380</v>
      </c>
      <c r="B465" s="82">
        <v>7</v>
      </c>
      <c r="C465" s="79" t="s">
        <v>157</v>
      </c>
      <c r="D465" s="79" t="s">
        <v>30</v>
      </c>
      <c r="E465" s="84">
        <v>637</v>
      </c>
      <c r="F465" s="253">
        <v>40346</v>
      </c>
      <c r="G465" s="156" t="s">
        <v>26</v>
      </c>
      <c r="H465" s="87">
        <v>3000</v>
      </c>
      <c r="I465" s="86" t="s">
        <v>31</v>
      </c>
      <c r="J465" s="88">
        <v>4</v>
      </c>
      <c r="K465" s="89" t="s">
        <v>27</v>
      </c>
      <c r="L465" s="90" t="s">
        <v>29</v>
      </c>
      <c r="M465" s="91" t="s">
        <v>29</v>
      </c>
      <c r="N465" s="92">
        <v>5</v>
      </c>
      <c r="O465" s="93">
        <v>1000000</v>
      </c>
      <c r="P465" s="93">
        <v>1000000</v>
      </c>
      <c r="Q465" s="93">
        <v>23038710</v>
      </c>
      <c r="R465" s="93">
        <v>179512</v>
      </c>
      <c r="S465" s="93">
        <v>23218222</v>
      </c>
      <c r="T465" s="305" t="s">
        <v>32</v>
      </c>
      <c r="U465" s="306">
        <v>0</v>
      </c>
      <c r="V465" s="306">
        <v>0</v>
      </c>
      <c r="W465" s="306">
        <v>0</v>
      </c>
      <c r="X465" s="306" t="s">
        <v>37</v>
      </c>
      <c r="Y465" s="307"/>
    </row>
    <row r="466" spans="1:25" s="254" customFormat="1">
      <c r="A466" s="81">
        <v>96970380</v>
      </c>
      <c r="B466" s="82">
        <v>7</v>
      </c>
      <c r="C466" s="79" t="s">
        <v>157</v>
      </c>
      <c r="D466" s="79" t="s">
        <v>30</v>
      </c>
      <c r="E466" s="84">
        <v>637</v>
      </c>
      <c r="F466" s="253">
        <v>40346</v>
      </c>
      <c r="G466" s="156" t="s">
        <v>44</v>
      </c>
      <c r="H466" s="87">
        <v>63400000</v>
      </c>
      <c r="I466" s="86" t="s">
        <v>45</v>
      </c>
      <c r="J466" s="88">
        <v>7.25</v>
      </c>
      <c r="K466" s="89" t="s">
        <v>27</v>
      </c>
      <c r="L466" s="90" t="s">
        <v>29</v>
      </c>
      <c r="M466" s="91" t="s">
        <v>29</v>
      </c>
      <c r="N466" s="92">
        <v>5</v>
      </c>
      <c r="O466" s="93"/>
      <c r="P466" s="93"/>
      <c r="Q466" s="93">
        <v>0</v>
      </c>
      <c r="R466" s="93"/>
      <c r="S466" s="93"/>
      <c r="T466" s="305">
        <v>0</v>
      </c>
      <c r="U466" s="306">
        <v>0</v>
      </c>
      <c r="V466" s="306" t="s">
        <v>43</v>
      </c>
      <c r="W466" s="306">
        <v>0</v>
      </c>
      <c r="X466" s="306" t="s">
        <v>37</v>
      </c>
      <c r="Y466" s="307"/>
    </row>
    <row r="467" spans="1:25" s="254" customFormat="1">
      <c r="A467" s="81">
        <v>96970380</v>
      </c>
      <c r="B467" s="82">
        <v>7</v>
      </c>
      <c r="C467" s="79" t="s">
        <v>157</v>
      </c>
      <c r="D467" s="79" t="s">
        <v>39</v>
      </c>
      <c r="E467" s="84">
        <v>637</v>
      </c>
      <c r="F467" s="253">
        <v>40423</v>
      </c>
      <c r="G467" s="156" t="s">
        <v>44</v>
      </c>
      <c r="H467" s="87">
        <v>42630000</v>
      </c>
      <c r="I467" s="86" t="s">
        <v>51</v>
      </c>
      <c r="J467" s="88">
        <v>7</v>
      </c>
      <c r="K467" s="89" t="s">
        <v>27</v>
      </c>
      <c r="L467" s="90" t="s">
        <v>28</v>
      </c>
      <c r="M467" s="91" t="s">
        <v>29</v>
      </c>
      <c r="N467" s="92">
        <v>5</v>
      </c>
      <c r="O467" s="93">
        <v>21300000000</v>
      </c>
      <c r="P467" s="93">
        <v>21300000000</v>
      </c>
      <c r="Q467" s="93">
        <v>21300000</v>
      </c>
      <c r="R467" s="93">
        <v>288350</v>
      </c>
      <c r="S467" s="93">
        <v>21588350</v>
      </c>
      <c r="T467" s="305">
        <v>0</v>
      </c>
      <c r="U467" s="306">
        <v>0</v>
      </c>
      <c r="V467" s="306">
        <v>0</v>
      </c>
      <c r="W467" s="306">
        <v>0</v>
      </c>
      <c r="X467" s="306">
        <v>0</v>
      </c>
      <c r="Y467" s="307"/>
    </row>
    <row r="468" spans="1:25" s="254" customFormat="1">
      <c r="A468" s="81">
        <v>96970380</v>
      </c>
      <c r="B468" s="82">
        <v>7</v>
      </c>
      <c r="C468" s="79" t="s">
        <v>157</v>
      </c>
      <c r="D468" s="79" t="s">
        <v>25</v>
      </c>
      <c r="E468" s="84">
        <v>638</v>
      </c>
      <c r="F468" s="253">
        <v>40346</v>
      </c>
      <c r="G468" s="156" t="s">
        <v>26</v>
      </c>
      <c r="H468" s="87">
        <v>3000</v>
      </c>
      <c r="I468" s="86"/>
      <c r="J468" s="88"/>
      <c r="K468" s="89" t="s">
        <v>27</v>
      </c>
      <c r="L468" s="90" t="s">
        <v>28</v>
      </c>
      <c r="M468" s="91" t="s">
        <v>80</v>
      </c>
      <c r="N468" s="92">
        <v>30</v>
      </c>
      <c r="O468" s="93"/>
      <c r="P468" s="93"/>
      <c r="Q468" s="93"/>
      <c r="R468" s="93"/>
      <c r="S468" s="93"/>
      <c r="T468" s="305">
        <v>0</v>
      </c>
      <c r="U468" s="306">
        <v>0</v>
      </c>
      <c r="V468" s="306">
        <v>0</v>
      </c>
      <c r="W468" s="306">
        <v>0</v>
      </c>
      <c r="X468" s="306">
        <v>0</v>
      </c>
      <c r="Y468" s="307"/>
    </row>
    <row r="469" spans="1:25" s="254" customFormat="1">
      <c r="A469" s="81">
        <v>96970380</v>
      </c>
      <c r="B469" s="82">
        <v>7</v>
      </c>
      <c r="C469" s="79" t="s">
        <v>157</v>
      </c>
      <c r="D469" s="79" t="s">
        <v>30</v>
      </c>
      <c r="E469" s="84">
        <v>638</v>
      </c>
      <c r="F469" s="253">
        <v>40346</v>
      </c>
      <c r="G469" s="156" t="s">
        <v>26</v>
      </c>
      <c r="H469" s="87">
        <v>3000</v>
      </c>
      <c r="I469" s="86" t="s">
        <v>46</v>
      </c>
      <c r="J469" s="88">
        <v>4.75</v>
      </c>
      <c r="K469" s="89" t="s">
        <v>27</v>
      </c>
      <c r="L469" s="90" t="s">
        <v>29</v>
      </c>
      <c r="M469" s="91" t="s">
        <v>29</v>
      </c>
      <c r="N469" s="92">
        <v>14</v>
      </c>
      <c r="O469" s="93">
        <v>2000000</v>
      </c>
      <c r="P469" s="93">
        <v>2000000</v>
      </c>
      <c r="Q469" s="93">
        <v>46077420</v>
      </c>
      <c r="R469" s="93">
        <v>425556</v>
      </c>
      <c r="S469" s="93">
        <v>46502976</v>
      </c>
      <c r="T469" s="305" t="s">
        <v>32</v>
      </c>
      <c r="U469" s="306">
        <v>0</v>
      </c>
      <c r="V469" s="306">
        <v>0</v>
      </c>
      <c r="W469" s="306">
        <v>0</v>
      </c>
      <c r="X469" s="306" t="s">
        <v>37</v>
      </c>
      <c r="Y469" s="307"/>
    </row>
    <row r="470" spans="1:25" s="254" customFormat="1">
      <c r="A470" s="81">
        <v>96970380</v>
      </c>
      <c r="B470" s="82">
        <v>7</v>
      </c>
      <c r="C470" s="79" t="s">
        <v>157</v>
      </c>
      <c r="D470" s="79" t="s">
        <v>39</v>
      </c>
      <c r="E470" s="84">
        <v>638</v>
      </c>
      <c r="F470" s="253">
        <v>40423</v>
      </c>
      <c r="G470" s="156" t="s">
        <v>26</v>
      </c>
      <c r="H470" s="87">
        <v>1000</v>
      </c>
      <c r="I470" s="86" t="s">
        <v>47</v>
      </c>
      <c r="J470" s="88">
        <v>4.25</v>
      </c>
      <c r="K470" s="89" t="s">
        <v>27</v>
      </c>
      <c r="L470" s="90" t="s">
        <v>28</v>
      </c>
      <c r="M470" s="91" t="s">
        <v>29</v>
      </c>
      <c r="N470" s="92">
        <v>14</v>
      </c>
      <c r="O470" s="93">
        <v>1000000</v>
      </c>
      <c r="P470" s="93">
        <v>1000000</v>
      </c>
      <c r="Q470" s="93">
        <v>23038710</v>
      </c>
      <c r="R470" s="93">
        <v>190615</v>
      </c>
      <c r="S470" s="93">
        <v>23229325</v>
      </c>
      <c r="T470" s="305" t="s">
        <v>32</v>
      </c>
      <c r="U470" s="306">
        <v>0</v>
      </c>
      <c r="V470" s="306">
        <v>0</v>
      </c>
      <c r="W470" s="306">
        <v>0</v>
      </c>
      <c r="X470" s="306">
        <v>0</v>
      </c>
      <c r="Y470" s="307"/>
    </row>
    <row r="471" spans="1:25" s="254" customFormat="1">
      <c r="A471" s="81">
        <v>96579330</v>
      </c>
      <c r="B471" s="286">
        <v>5</v>
      </c>
      <c r="C471" s="79" t="s">
        <v>158</v>
      </c>
      <c r="D471" s="79" t="s">
        <v>25</v>
      </c>
      <c r="E471" s="308">
        <v>298</v>
      </c>
      <c r="F471" s="253">
        <v>37448</v>
      </c>
      <c r="G471" s="156" t="s">
        <v>26</v>
      </c>
      <c r="H471" s="87">
        <v>2200</v>
      </c>
      <c r="I471" s="86"/>
      <c r="J471" s="88"/>
      <c r="K471" s="89" t="s">
        <v>29</v>
      </c>
      <c r="L471" s="90" t="s">
        <v>29</v>
      </c>
      <c r="M471" s="91" t="s">
        <v>29</v>
      </c>
      <c r="N471" s="92">
        <v>22</v>
      </c>
      <c r="O471" s="93"/>
      <c r="P471" s="93"/>
      <c r="Q471" s="93"/>
      <c r="R471" s="93"/>
      <c r="S471" s="93"/>
      <c r="T471" s="305">
        <v>0</v>
      </c>
      <c r="U471" s="306">
        <v>0</v>
      </c>
      <c r="V471" s="306">
        <v>0</v>
      </c>
      <c r="W471" s="306">
        <v>0</v>
      </c>
      <c r="X471" s="306">
        <v>0</v>
      </c>
      <c r="Y471" s="307"/>
    </row>
    <row r="472" spans="1:25" s="254" customFormat="1">
      <c r="A472" s="81">
        <v>96579330</v>
      </c>
      <c r="B472" s="286">
        <v>5</v>
      </c>
      <c r="C472" s="79" t="s">
        <v>158</v>
      </c>
      <c r="D472" s="79" t="s">
        <v>30</v>
      </c>
      <c r="E472" s="308">
        <v>298</v>
      </c>
      <c r="F472" s="253">
        <v>37448</v>
      </c>
      <c r="G472" s="156" t="s">
        <v>26</v>
      </c>
      <c r="H472" s="87">
        <v>1000</v>
      </c>
      <c r="I472" s="86" t="s">
        <v>31</v>
      </c>
      <c r="J472" s="88">
        <v>5.8</v>
      </c>
      <c r="K472" s="89" t="s">
        <v>28</v>
      </c>
      <c r="L472" s="318" t="s">
        <v>115</v>
      </c>
      <c r="M472" s="91" t="s">
        <v>29</v>
      </c>
      <c r="N472" s="92">
        <v>6</v>
      </c>
      <c r="O472" s="93">
        <v>600000</v>
      </c>
      <c r="P472" s="93"/>
      <c r="Q472" s="93">
        <v>0</v>
      </c>
      <c r="R472" s="93"/>
      <c r="S472" s="93"/>
      <c r="T472" s="305" t="s">
        <v>32</v>
      </c>
      <c r="U472" s="306">
        <v>0</v>
      </c>
      <c r="V472" s="306">
        <v>0</v>
      </c>
      <c r="W472" s="306" t="s">
        <v>56</v>
      </c>
      <c r="X472" s="306" t="s">
        <v>37</v>
      </c>
      <c r="Y472" s="307"/>
    </row>
    <row r="473" spans="1:25" s="254" customFormat="1">
      <c r="A473" s="81">
        <v>96579330</v>
      </c>
      <c r="B473" s="286">
        <v>5</v>
      </c>
      <c r="C473" s="79" t="s">
        <v>158</v>
      </c>
      <c r="D473" s="79" t="s">
        <v>30</v>
      </c>
      <c r="E473" s="308">
        <v>298</v>
      </c>
      <c r="F473" s="253">
        <v>37448</v>
      </c>
      <c r="G473" s="156" t="s">
        <v>26</v>
      </c>
      <c r="H473" s="87">
        <v>1700</v>
      </c>
      <c r="I473" s="86" t="s">
        <v>45</v>
      </c>
      <c r="J473" s="88">
        <v>6.2</v>
      </c>
      <c r="K473" s="89" t="s">
        <v>28</v>
      </c>
      <c r="L473" s="318" t="s">
        <v>115</v>
      </c>
      <c r="M473" s="91" t="s">
        <v>29</v>
      </c>
      <c r="N473" s="92">
        <v>21</v>
      </c>
      <c r="O473" s="93">
        <v>1600000</v>
      </c>
      <c r="P473" s="93"/>
      <c r="Q473" s="93">
        <v>0</v>
      </c>
      <c r="R473" s="93"/>
      <c r="S473" s="93"/>
      <c r="T473" s="305" t="s">
        <v>32</v>
      </c>
      <c r="U473" s="306">
        <v>0</v>
      </c>
      <c r="V473" s="306">
        <v>0</v>
      </c>
      <c r="W473" s="306" t="s">
        <v>56</v>
      </c>
      <c r="X473" s="306" t="s">
        <v>37</v>
      </c>
      <c r="Y473" s="307"/>
    </row>
    <row r="474" spans="1:25" s="254" customFormat="1">
      <c r="A474" s="81">
        <v>96579330</v>
      </c>
      <c r="B474" s="286">
        <v>5</v>
      </c>
      <c r="C474" s="79" t="s">
        <v>158</v>
      </c>
      <c r="D474" s="79" t="s">
        <v>25</v>
      </c>
      <c r="E474" s="84">
        <v>477</v>
      </c>
      <c r="F474" s="253">
        <v>38996</v>
      </c>
      <c r="G474" s="156" t="s">
        <v>26</v>
      </c>
      <c r="H474" s="87">
        <v>4500</v>
      </c>
      <c r="I474" s="86"/>
      <c r="J474" s="88"/>
      <c r="K474" s="89" t="s">
        <v>27</v>
      </c>
      <c r="L474" s="90" t="s">
        <v>29</v>
      </c>
      <c r="M474" s="91" t="s">
        <v>29</v>
      </c>
      <c r="N474" s="92">
        <v>25</v>
      </c>
      <c r="O474" s="93"/>
      <c r="P474" s="93"/>
      <c r="Q474" s="93"/>
      <c r="R474" s="93"/>
      <c r="S474" s="93"/>
      <c r="T474" s="305">
        <v>0</v>
      </c>
      <c r="U474" s="306">
        <v>0</v>
      </c>
      <c r="V474" s="306">
        <v>0</v>
      </c>
      <c r="W474" s="306">
        <v>0</v>
      </c>
      <c r="X474" s="306">
        <v>0</v>
      </c>
      <c r="Y474" s="307"/>
    </row>
    <row r="475" spans="1:25" s="254" customFormat="1">
      <c r="A475" s="81">
        <v>96579330</v>
      </c>
      <c r="B475" s="286">
        <v>5</v>
      </c>
      <c r="C475" s="79" t="s">
        <v>158</v>
      </c>
      <c r="D475" s="79" t="s">
        <v>30</v>
      </c>
      <c r="E475" s="84">
        <v>477</v>
      </c>
      <c r="F475" s="253">
        <v>39023</v>
      </c>
      <c r="G475" s="156" t="s">
        <v>26</v>
      </c>
      <c r="H475" s="87">
        <v>2200</v>
      </c>
      <c r="I475" s="86" t="s">
        <v>46</v>
      </c>
      <c r="J475" s="88">
        <v>3.6</v>
      </c>
      <c r="K475" s="89" t="s">
        <v>27</v>
      </c>
      <c r="L475" s="90" t="s">
        <v>29</v>
      </c>
      <c r="M475" s="91" t="s">
        <v>29</v>
      </c>
      <c r="N475" s="92">
        <v>5</v>
      </c>
      <c r="O475" s="93"/>
      <c r="P475" s="93"/>
      <c r="Q475" s="93">
        <v>0</v>
      </c>
      <c r="R475" s="93"/>
      <c r="S475" s="93"/>
      <c r="T475" s="305" t="s">
        <v>32</v>
      </c>
      <c r="U475" s="306">
        <v>0</v>
      </c>
      <c r="V475" s="306" t="s">
        <v>43</v>
      </c>
      <c r="W475" s="306">
        <v>0</v>
      </c>
      <c r="X475" s="306" t="s">
        <v>37</v>
      </c>
      <c r="Y475" s="307"/>
    </row>
    <row r="476" spans="1:25" s="254" customFormat="1">
      <c r="A476" s="81">
        <v>96579330</v>
      </c>
      <c r="B476" s="286">
        <v>5</v>
      </c>
      <c r="C476" s="79" t="s">
        <v>158</v>
      </c>
      <c r="D476" s="79" t="s">
        <v>39</v>
      </c>
      <c r="E476" s="84">
        <v>477</v>
      </c>
      <c r="F476" s="253">
        <v>39659</v>
      </c>
      <c r="G476" s="156" t="s">
        <v>26</v>
      </c>
      <c r="H476" s="87">
        <v>2200</v>
      </c>
      <c r="I476" s="86" t="s">
        <v>47</v>
      </c>
      <c r="J476" s="88">
        <v>4.5999999999999996</v>
      </c>
      <c r="K476" s="89" t="s">
        <v>27</v>
      </c>
      <c r="L476" s="90" t="s">
        <v>29</v>
      </c>
      <c r="M476" s="91" t="s">
        <v>29</v>
      </c>
      <c r="N476" s="92">
        <v>23</v>
      </c>
      <c r="O476" s="93">
        <v>2200000</v>
      </c>
      <c r="P476" s="93">
        <v>2200000</v>
      </c>
      <c r="Q476" s="93">
        <v>50685162</v>
      </c>
      <c r="R476" s="93">
        <v>192109</v>
      </c>
      <c r="S476" s="93">
        <v>50877271</v>
      </c>
      <c r="T476" s="305" t="s">
        <v>32</v>
      </c>
      <c r="U476" s="306">
        <v>0</v>
      </c>
      <c r="V476" s="306">
        <v>0</v>
      </c>
      <c r="W476" s="306">
        <v>0</v>
      </c>
      <c r="X476" s="306" t="s">
        <v>37</v>
      </c>
      <c r="Y476" s="307"/>
    </row>
    <row r="477" spans="1:25" s="254" customFormat="1">
      <c r="A477" s="81">
        <v>96579330</v>
      </c>
      <c r="B477" s="286">
        <v>5</v>
      </c>
      <c r="C477" s="79" t="s">
        <v>158</v>
      </c>
      <c r="D477" s="79" t="s">
        <v>25</v>
      </c>
      <c r="E477" s="84">
        <v>478</v>
      </c>
      <c r="F477" s="253">
        <v>38996</v>
      </c>
      <c r="G477" s="156" t="s">
        <v>26</v>
      </c>
      <c r="H477" s="87">
        <v>5000</v>
      </c>
      <c r="I477" s="86"/>
      <c r="J477" s="88"/>
      <c r="K477" s="89" t="s">
        <v>27</v>
      </c>
      <c r="L477" s="90" t="s">
        <v>28</v>
      </c>
      <c r="M477" s="91" t="s">
        <v>29</v>
      </c>
      <c r="N477" s="92">
        <v>25</v>
      </c>
      <c r="O477" s="93"/>
      <c r="P477" s="93"/>
      <c r="Q477" s="93"/>
      <c r="R477" s="93"/>
      <c r="S477" s="93"/>
      <c r="T477" s="305">
        <v>0</v>
      </c>
      <c r="U477" s="306">
        <v>0</v>
      </c>
      <c r="V477" s="306">
        <v>0</v>
      </c>
      <c r="W477" s="306">
        <v>0</v>
      </c>
      <c r="X477" s="306">
        <v>0</v>
      </c>
      <c r="Y477" s="307"/>
    </row>
    <row r="478" spans="1:25" s="254" customFormat="1">
      <c r="A478" s="81">
        <v>96579330</v>
      </c>
      <c r="B478" s="286">
        <v>5</v>
      </c>
      <c r="C478" s="79" t="s">
        <v>158</v>
      </c>
      <c r="D478" s="79" t="s">
        <v>30</v>
      </c>
      <c r="E478" s="84">
        <v>478</v>
      </c>
      <c r="F478" s="253">
        <v>39023</v>
      </c>
      <c r="G478" s="156" t="s">
        <v>26</v>
      </c>
      <c r="H478" s="87">
        <v>5000</v>
      </c>
      <c r="I478" s="86" t="s">
        <v>51</v>
      </c>
      <c r="J478" s="88">
        <v>3.8</v>
      </c>
      <c r="K478" s="89" t="s">
        <v>27</v>
      </c>
      <c r="L478" s="90" t="s">
        <v>28</v>
      </c>
      <c r="M478" s="91" t="s">
        <v>29</v>
      </c>
      <c r="N478" s="92">
        <v>13</v>
      </c>
      <c r="O478" s="93">
        <v>5000000</v>
      </c>
      <c r="P478" s="93">
        <v>5000000</v>
      </c>
      <c r="Q478" s="93">
        <v>115193550</v>
      </c>
      <c r="R478" s="93">
        <v>1264825</v>
      </c>
      <c r="S478" s="93">
        <v>116458375</v>
      </c>
      <c r="T478" s="305" t="s">
        <v>32</v>
      </c>
      <c r="U478" s="306">
        <v>0</v>
      </c>
      <c r="V478" s="306">
        <v>0</v>
      </c>
      <c r="W478" s="306">
        <v>0</v>
      </c>
      <c r="X478" s="306" t="s">
        <v>37</v>
      </c>
      <c r="Y478" s="307"/>
    </row>
    <row r="479" spans="1:25" s="254" customFormat="1">
      <c r="A479" s="81">
        <v>89900400</v>
      </c>
      <c r="B479" s="286">
        <v>0</v>
      </c>
      <c r="C479" s="79" t="s">
        <v>159</v>
      </c>
      <c r="D479" s="79" t="s">
        <v>54</v>
      </c>
      <c r="E479" s="308">
        <v>232</v>
      </c>
      <c r="F479" s="253">
        <v>36789</v>
      </c>
      <c r="G479" s="156" t="s">
        <v>26</v>
      </c>
      <c r="H479" s="87">
        <v>700</v>
      </c>
      <c r="I479" s="86" t="s">
        <v>31</v>
      </c>
      <c r="J479" s="88">
        <v>7</v>
      </c>
      <c r="K479" s="89" t="s">
        <v>28</v>
      </c>
      <c r="L479" s="90" t="s">
        <v>77</v>
      </c>
      <c r="M479" s="91" t="s">
        <v>29</v>
      </c>
      <c r="N479" s="309">
        <v>21</v>
      </c>
      <c r="O479" s="93">
        <v>700000</v>
      </c>
      <c r="P479" s="93">
        <v>436133</v>
      </c>
      <c r="Q479" s="93">
        <v>10047942</v>
      </c>
      <c r="R479" s="93">
        <v>260705</v>
      </c>
      <c r="S479" s="93">
        <v>10308647</v>
      </c>
      <c r="T479" s="305" t="s">
        <v>32</v>
      </c>
      <c r="U479" s="306">
        <v>0</v>
      </c>
      <c r="V479" s="306">
        <v>0</v>
      </c>
      <c r="W479" s="306">
        <v>0</v>
      </c>
      <c r="X479" s="306" t="s">
        <v>37</v>
      </c>
      <c r="Y479" s="307"/>
    </row>
    <row r="480" spans="1:25" s="254" customFormat="1">
      <c r="A480" s="81">
        <v>89900400</v>
      </c>
      <c r="B480" s="286">
        <v>0</v>
      </c>
      <c r="C480" s="79" t="s">
        <v>159</v>
      </c>
      <c r="D480" s="79" t="s">
        <v>54</v>
      </c>
      <c r="E480" s="308">
        <v>232</v>
      </c>
      <c r="F480" s="253">
        <v>36789</v>
      </c>
      <c r="G480" s="290" t="s">
        <v>26</v>
      </c>
      <c r="H480" s="301">
        <v>1000</v>
      </c>
      <c r="I480" s="86" t="s">
        <v>45</v>
      </c>
      <c r="J480" s="302">
        <v>7</v>
      </c>
      <c r="K480" s="89" t="s">
        <v>28</v>
      </c>
      <c r="L480" s="90" t="s">
        <v>77</v>
      </c>
      <c r="M480" s="91" t="s">
        <v>29</v>
      </c>
      <c r="N480" s="309">
        <v>8</v>
      </c>
      <c r="O480" s="303">
        <v>1000000</v>
      </c>
      <c r="P480" s="303"/>
      <c r="Q480" s="93">
        <v>0</v>
      </c>
      <c r="R480" s="93"/>
      <c r="S480" s="93"/>
      <c r="T480" s="305" t="s">
        <v>32</v>
      </c>
      <c r="U480" s="306">
        <v>0</v>
      </c>
      <c r="V480" s="306">
        <v>0</v>
      </c>
      <c r="W480" s="306" t="s">
        <v>56</v>
      </c>
      <c r="X480" s="306" t="s">
        <v>37</v>
      </c>
      <c r="Y480" s="307"/>
    </row>
    <row r="481" spans="1:25" s="254" customFormat="1">
      <c r="A481" s="81">
        <v>89900400</v>
      </c>
      <c r="B481" s="286">
        <v>0</v>
      </c>
      <c r="C481" s="79" t="s">
        <v>159</v>
      </c>
      <c r="D481" s="79" t="s">
        <v>25</v>
      </c>
      <c r="E481" s="308">
        <v>293</v>
      </c>
      <c r="F481" s="253">
        <v>37386</v>
      </c>
      <c r="G481" s="290" t="s">
        <v>26</v>
      </c>
      <c r="H481" s="87">
        <v>4000</v>
      </c>
      <c r="I481" s="86"/>
      <c r="J481" s="88"/>
      <c r="K481" s="89" t="s">
        <v>29</v>
      </c>
      <c r="L481" s="90" t="s">
        <v>29</v>
      </c>
      <c r="M481" s="91" t="s">
        <v>29</v>
      </c>
      <c r="N481" s="92">
        <v>26</v>
      </c>
      <c r="O481" s="93"/>
      <c r="P481" s="93"/>
      <c r="Q481" s="93"/>
      <c r="R481" s="93"/>
      <c r="S481" s="93"/>
      <c r="T481" s="305">
        <v>0</v>
      </c>
      <c r="U481" s="306">
        <v>0</v>
      </c>
      <c r="V481" s="306">
        <v>0</v>
      </c>
      <c r="W481" s="306">
        <v>0</v>
      </c>
      <c r="X481" s="306">
        <v>0</v>
      </c>
      <c r="Y481" s="307"/>
    </row>
    <row r="482" spans="1:25" s="254" customFormat="1">
      <c r="A482" s="81">
        <v>89900400</v>
      </c>
      <c r="B482" s="286">
        <v>0</v>
      </c>
      <c r="C482" s="79" t="s">
        <v>159</v>
      </c>
      <c r="D482" s="79" t="s">
        <v>30</v>
      </c>
      <c r="E482" s="308">
        <v>293</v>
      </c>
      <c r="F482" s="253">
        <v>37407</v>
      </c>
      <c r="G482" s="290" t="s">
        <v>26</v>
      </c>
      <c r="H482" s="87">
        <v>1300</v>
      </c>
      <c r="I482" s="86" t="s">
        <v>160</v>
      </c>
      <c r="J482" s="88">
        <v>5.5</v>
      </c>
      <c r="K482" s="89" t="s">
        <v>27</v>
      </c>
      <c r="L482" s="90" t="s">
        <v>28</v>
      </c>
      <c r="M482" s="91" t="s">
        <v>29</v>
      </c>
      <c r="N482" s="92">
        <v>8</v>
      </c>
      <c r="O482" s="93">
        <v>1300000</v>
      </c>
      <c r="P482" s="93"/>
      <c r="Q482" s="93">
        <v>0</v>
      </c>
      <c r="R482" s="93"/>
      <c r="S482" s="93"/>
      <c r="T482" s="305" t="s">
        <v>32</v>
      </c>
      <c r="U482" s="306">
        <v>0</v>
      </c>
      <c r="V482" s="306">
        <v>0</v>
      </c>
      <c r="W482" s="306" t="s">
        <v>56</v>
      </c>
      <c r="X482" s="306" t="s">
        <v>37</v>
      </c>
      <c r="Y482" s="307"/>
    </row>
    <row r="483" spans="1:25" s="254" customFormat="1">
      <c r="A483" s="81">
        <v>89900400</v>
      </c>
      <c r="B483" s="286">
        <v>0</v>
      </c>
      <c r="C483" s="79" t="s">
        <v>159</v>
      </c>
      <c r="D483" s="79" t="s">
        <v>30</v>
      </c>
      <c r="E483" s="308">
        <v>293</v>
      </c>
      <c r="F483" s="253">
        <v>37407</v>
      </c>
      <c r="G483" s="290" t="s">
        <v>26</v>
      </c>
      <c r="H483" s="87">
        <v>200</v>
      </c>
      <c r="I483" s="86" t="s">
        <v>161</v>
      </c>
      <c r="J483" s="88">
        <v>5.5</v>
      </c>
      <c r="K483" s="89" t="s">
        <v>27</v>
      </c>
      <c r="L483" s="90" t="s">
        <v>28</v>
      </c>
      <c r="M483" s="91" t="s">
        <v>29</v>
      </c>
      <c r="N483" s="92">
        <v>8</v>
      </c>
      <c r="O483" s="93">
        <v>200000</v>
      </c>
      <c r="P483" s="93"/>
      <c r="Q483" s="93">
        <v>0</v>
      </c>
      <c r="R483" s="93"/>
      <c r="S483" s="93"/>
      <c r="T483" s="305" t="s">
        <v>32</v>
      </c>
      <c r="U483" s="306">
        <v>0</v>
      </c>
      <c r="V483" s="306">
        <v>0</v>
      </c>
      <c r="W483" s="306" t="s">
        <v>56</v>
      </c>
      <c r="X483" s="306" t="s">
        <v>37</v>
      </c>
      <c r="Y483" s="307"/>
    </row>
    <row r="484" spans="1:25" s="254" customFormat="1">
      <c r="A484" s="81">
        <v>89900400</v>
      </c>
      <c r="B484" s="286">
        <v>0</v>
      </c>
      <c r="C484" s="79" t="s">
        <v>159</v>
      </c>
      <c r="D484" s="79" t="s">
        <v>30</v>
      </c>
      <c r="E484" s="308">
        <v>293</v>
      </c>
      <c r="F484" s="253">
        <v>37407</v>
      </c>
      <c r="G484" s="290" t="s">
        <v>26</v>
      </c>
      <c r="H484" s="87">
        <v>2300</v>
      </c>
      <c r="I484" s="86" t="s">
        <v>94</v>
      </c>
      <c r="J484" s="88">
        <v>6</v>
      </c>
      <c r="K484" s="89" t="s">
        <v>27</v>
      </c>
      <c r="L484" s="90" t="s">
        <v>28</v>
      </c>
      <c r="M484" s="91" t="s">
        <v>29</v>
      </c>
      <c r="N484" s="92">
        <v>25</v>
      </c>
      <c r="O484" s="93">
        <v>2300000</v>
      </c>
      <c r="P484" s="93">
        <v>1867094</v>
      </c>
      <c r="Q484" s="93">
        <v>43015437</v>
      </c>
      <c r="R484" s="93">
        <v>632355</v>
      </c>
      <c r="S484" s="93">
        <v>43647792</v>
      </c>
      <c r="T484" s="305" t="s">
        <v>32</v>
      </c>
      <c r="U484" s="306">
        <v>0</v>
      </c>
      <c r="V484" s="306">
        <v>0</v>
      </c>
      <c r="W484" s="306">
        <v>0</v>
      </c>
      <c r="X484" s="306" t="s">
        <v>37</v>
      </c>
      <c r="Y484" s="307"/>
    </row>
    <row r="485" spans="1:25" s="254" customFormat="1">
      <c r="A485" s="81">
        <v>89900400</v>
      </c>
      <c r="B485" s="286">
        <v>0</v>
      </c>
      <c r="C485" s="79" t="s">
        <v>159</v>
      </c>
      <c r="D485" s="79" t="s">
        <v>30</v>
      </c>
      <c r="E485" s="308">
        <v>293</v>
      </c>
      <c r="F485" s="253">
        <v>37407</v>
      </c>
      <c r="G485" s="290" t="s">
        <v>26</v>
      </c>
      <c r="H485" s="87">
        <v>200</v>
      </c>
      <c r="I485" s="86" t="s">
        <v>95</v>
      </c>
      <c r="J485" s="88">
        <v>6</v>
      </c>
      <c r="K485" s="89" t="s">
        <v>27</v>
      </c>
      <c r="L485" s="90" t="s">
        <v>28</v>
      </c>
      <c r="M485" s="91" t="s">
        <v>29</v>
      </c>
      <c r="N485" s="92">
        <v>25</v>
      </c>
      <c r="O485" s="93">
        <v>200000</v>
      </c>
      <c r="P485" s="93">
        <v>162356</v>
      </c>
      <c r="Q485" s="93">
        <v>3740473</v>
      </c>
      <c r="R485" s="93">
        <v>54987</v>
      </c>
      <c r="S485" s="93">
        <v>3795460</v>
      </c>
      <c r="T485" s="305" t="s">
        <v>32</v>
      </c>
      <c r="U485" s="306">
        <v>0</v>
      </c>
      <c r="V485" s="306">
        <v>0</v>
      </c>
      <c r="W485" s="306">
        <v>0</v>
      </c>
      <c r="X485" s="306" t="s">
        <v>37</v>
      </c>
      <c r="Y485" s="307"/>
    </row>
    <row r="486" spans="1:25" s="254" customFormat="1">
      <c r="A486" s="81">
        <v>89900400</v>
      </c>
      <c r="B486" s="286">
        <v>0</v>
      </c>
      <c r="C486" s="79" t="s">
        <v>159</v>
      </c>
      <c r="D486" s="79" t="s">
        <v>25</v>
      </c>
      <c r="E486" s="84">
        <v>374</v>
      </c>
      <c r="F486" s="253">
        <v>38182</v>
      </c>
      <c r="G486" s="156" t="s">
        <v>26</v>
      </c>
      <c r="H486" s="87">
        <v>2500</v>
      </c>
      <c r="I486" s="86"/>
      <c r="J486" s="88"/>
      <c r="K486" s="89" t="s">
        <v>29</v>
      </c>
      <c r="L486" s="90" t="s">
        <v>29</v>
      </c>
      <c r="M486" s="91" t="s">
        <v>29</v>
      </c>
      <c r="N486" s="92">
        <v>30</v>
      </c>
      <c r="O486" s="93"/>
      <c r="P486" s="93"/>
      <c r="Q486" s="93"/>
      <c r="R486" s="93"/>
      <c r="S486" s="93"/>
      <c r="T486" s="305">
        <v>0</v>
      </c>
      <c r="U486" s="306">
        <v>0</v>
      </c>
      <c r="V486" s="306">
        <v>0</v>
      </c>
      <c r="W486" s="306">
        <v>0</v>
      </c>
      <c r="X486" s="306">
        <v>0</v>
      </c>
      <c r="Y486" s="307"/>
    </row>
    <row r="487" spans="1:25" s="254" customFormat="1">
      <c r="A487" s="81">
        <v>89900400</v>
      </c>
      <c r="B487" s="286">
        <v>0</v>
      </c>
      <c r="C487" s="79" t="s">
        <v>159</v>
      </c>
      <c r="D487" s="79" t="s">
        <v>30</v>
      </c>
      <c r="E487" s="84">
        <v>374</v>
      </c>
      <c r="F487" s="253">
        <v>38203</v>
      </c>
      <c r="G487" s="156" t="s">
        <v>26</v>
      </c>
      <c r="H487" s="87">
        <v>2500</v>
      </c>
      <c r="I487" s="86" t="s">
        <v>48</v>
      </c>
      <c r="J487" s="88">
        <v>5.5</v>
      </c>
      <c r="K487" s="89" t="s">
        <v>27</v>
      </c>
      <c r="L487" s="90" t="s">
        <v>28</v>
      </c>
      <c r="M487" s="91" t="s">
        <v>29</v>
      </c>
      <c r="N487" s="92">
        <v>25</v>
      </c>
      <c r="O487" s="93"/>
      <c r="P487" s="93"/>
      <c r="Q487" s="93">
        <v>0</v>
      </c>
      <c r="R487" s="93"/>
      <c r="S487" s="93"/>
      <c r="T487" s="305" t="s">
        <v>32</v>
      </c>
      <c r="U487" s="306">
        <v>0</v>
      </c>
      <c r="V487" s="306" t="s">
        <v>43</v>
      </c>
      <c r="W487" s="306">
        <v>0</v>
      </c>
      <c r="X487" s="306" t="s">
        <v>37</v>
      </c>
      <c r="Y487" s="307"/>
    </row>
    <row r="488" spans="1:25" s="254" customFormat="1">
      <c r="A488" s="81">
        <v>89900400</v>
      </c>
      <c r="B488" s="82">
        <v>0</v>
      </c>
      <c r="C488" s="79" t="s">
        <v>159</v>
      </c>
      <c r="D488" s="79" t="s">
        <v>39</v>
      </c>
      <c r="E488" s="84">
        <v>374</v>
      </c>
      <c r="F488" s="253">
        <v>41010</v>
      </c>
      <c r="G488" s="156" t="s">
        <v>26</v>
      </c>
      <c r="H488" s="87">
        <v>1000</v>
      </c>
      <c r="I488" s="86" t="s">
        <v>38</v>
      </c>
      <c r="J488" s="88">
        <v>3.75</v>
      </c>
      <c r="K488" s="89" t="s">
        <v>27</v>
      </c>
      <c r="L488" s="90" t="s">
        <v>29</v>
      </c>
      <c r="M488" s="91" t="s">
        <v>29</v>
      </c>
      <c r="N488" s="92">
        <v>10</v>
      </c>
      <c r="O488" s="93"/>
      <c r="P488" s="93"/>
      <c r="Q488" s="93">
        <v>0</v>
      </c>
      <c r="R488" s="93"/>
      <c r="S488" s="93"/>
      <c r="T488" s="305" t="s">
        <v>32</v>
      </c>
      <c r="U488" s="306">
        <v>0</v>
      </c>
      <c r="V488" s="306" t="s">
        <v>43</v>
      </c>
      <c r="W488" s="306">
        <v>0</v>
      </c>
      <c r="X488" s="306">
        <v>0</v>
      </c>
      <c r="Y488" s="307"/>
    </row>
    <row r="489" spans="1:25" s="254" customFormat="1">
      <c r="A489" s="81">
        <v>89900400</v>
      </c>
      <c r="B489" s="82">
        <v>0</v>
      </c>
      <c r="C489" s="79" t="s">
        <v>159</v>
      </c>
      <c r="D489" s="79" t="s">
        <v>39</v>
      </c>
      <c r="E489" s="84">
        <v>374</v>
      </c>
      <c r="F489" s="253">
        <v>41010</v>
      </c>
      <c r="G489" s="156" t="s">
        <v>26</v>
      </c>
      <c r="H489" s="87">
        <v>1000</v>
      </c>
      <c r="I489" s="86" t="s">
        <v>36</v>
      </c>
      <c r="J489" s="88">
        <v>3.95</v>
      </c>
      <c r="K489" s="89" t="s">
        <v>27</v>
      </c>
      <c r="L489" s="90" t="s">
        <v>29</v>
      </c>
      <c r="M489" s="91" t="s">
        <v>29</v>
      </c>
      <c r="N489" s="92">
        <v>20</v>
      </c>
      <c r="O489" s="93">
        <v>1000000</v>
      </c>
      <c r="P489" s="93">
        <v>1000000</v>
      </c>
      <c r="Q489" s="93">
        <v>23038710</v>
      </c>
      <c r="R489" s="93">
        <v>329953</v>
      </c>
      <c r="S489" s="93">
        <v>23368663</v>
      </c>
      <c r="T489" s="305" t="s">
        <v>32</v>
      </c>
      <c r="U489" s="306">
        <v>0</v>
      </c>
      <c r="V489" s="306">
        <v>0</v>
      </c>
      <c r="W489" s="306">
        <v>0</v>
      </c>
      <c r="X489" s="306">
        <v>0</v>
      </c>
      <c r="Y489" s="307"/>
    </row>
    <row r="490" spans="1:25" s="254" customFormat="1">
      <c r="A490" s="81">
        <v>89900400</v>
      </c>
      <c r="B490" s="286">
        <v>0</v>
      </c>
      <c r="C490" s="79" t="s">
        <v>159</v>
      </c>
      <c r="D490" s="79" t="s">
        <v>25</v>
      </c>
      <c r="E490" s="84">
        <v>375</v>
      </c>
      <c r="F490" s="253">
        <v>38182</v>
      </c>
      <c r="G490" s="156" t="s">
        <v>26</v>
      </c>
      <c r="H490" s="87">
        <v>2500</v>
      </c>
      <c r="I490" s="86"/>
      <c r="J490" s="88"/>
      <c r="K490" s="89" t="s">
        <v>29</v>
      </c>
      <c r="L490" s="90" t="s">
        <v>29</v>
      </c>
      <c r="M490" s="91" t="s">
        <v>29</v>
      </c>
      <c r="N490" s="92">
        <v>10</v>
      </c>
      <c r="O490" s="93"/>
      <c r="P490" s="93"/>
      <c r="Q490" s="93"/>
      <c r="R490" s="93"/>
      <c r="S490" s="93"/>
      <c r="T490" s="305">
        <v>0</v>
      </c>
      <c r="U490" s="306">
        <v>0</v>
      </c>
      <c r="V490" s="306">
        <v>0</v>
      </c>
      <c r="W490" s="306">
        <v>0</v>
      </c>
      <c r="X490" s="306">
        <v>0</v>
      </c>
      <c r="Y490" s="307"/>
    </row>
    <row r="491" spans="1:25" s="254" customFormat="1">
      <c r="A491" s="81">
        <v>89900400</v>
      </c>
      <c r="B491" s="286">
        <v>0</v>
      </c>
      <c r="C491" s="79" t="s">
        <v>159</v>
      </c>
      <c r="D491" s="79" t="s">
        <v>30</v>
      </c>
      <c r="E491" s="84">
        <v>375</v>
      </c>
      <c r="F491" s="253">
        <v>38203</v>
      </c>
      <c r="G491" s="156" t="s">
        <v>26</v>
      </c>
      <c r="H491" s="87">
        <v>2500</v>
      </c>
      <c r="I491" s="86" t="s">
        <v>47</v>
      </c>
      <c r="J491" s="88">
        <v>3.8</v>
      </c>
      <c r="K491" s="89" t="s">
        <v>27</v>
      </c>
      <c r="L491" s="90" t="s">
        <v>28</v>
      </c>
      <c r="M491" s="91" t="s">
        <v>29</v>
      </c>
      <c r="N491" s="92">
        <v>8</v>
      </c>
      <c r="O491" s="93">
        <v>2150000</v>
      </c>
      <c r="P491" s="93"/>
      <c r="Q491" s="93">
        <v>0</v>
      </c>
      <c r="R491" s="93"/>
      <c r="S491" s="93"/>
      <c r="T491" s="305" t="s">
        <v>32</v>
      </c>
      <c r="U491" s="306">
        <v>0</v>
      </c>
      <c r="V491" s="306">
        <v>0</v>
      </c>
      <c r="W491" s="306" t="s">
        <v>56</v>
      </c>
      <c r="X491" s="306" t="s">
        <v>37</v>
      </c>
      <c r="Y491" s="307"/>
    </row>
    <row r="492" spans="1:25" s="254" customFormat="1">
      <c r="A492" s="81">
        <v>89900400</v>
      </c>
      <c r="B492" s="286">
        <v>0</v>
      </c>
      <c r="C492" s="79" t="s">
        <v>159</v>
      </c>
      <c r="D492" s="79" t="s">
        <v>25</v>
      </c>
      <c r="E492" s="84">
        <v>418</v>
      </c>
      <c r="F492" s="253">
        <v>38524</v>
      </c>
      <c r="G492" s="156" t="s">
        <v>26</v>
      </c>
      <c r="H492" s="87">
        <v>2500</v>
      </c>
      <c r="I492" s="86"/>
      <c r="J492" s="88"/>
      <c r="K492" s="89" t="s">
        <v>27</v>
      </c>
      <c r="L492" s="90" t="s">
        <v>28</v>
      </c>
      <c r="M492" s="91" t="s">
        <v>29</v>
      </c>
      <c r="N492" s="92">
        <v>10</v>
      </c>
      <c r="O492" s="93"/>
      <c r="P492" s="93"/>
      <c r="Q492" s="93"/>
      <c r="R492" s="93"/>
      <c r="S492" s="93"/>
      <c r="T492" s="305">
        <v>0</v>
      </c>
      <c r="U492" s="306">
        <v>0</v>
      </c>
      <c r="V492" s="306">
        <v>0</v>
      </c>
      <c r="W492" s="306">
        <v>0</v>
      </c>
      <c r="X492" s="306">
        <v>0</v>
      </c>
      <c r="Y492" s="307"/>
    </row>
    <row r="493" spans="1:25" s="254" customFormat="1">
      <c r="A493" s="81">
        <v>89900400</v>
      </c>
      <c r="B493" s="286">
        <v>0</v>
      </c>
      <c r="C493" s="79" t="s">
        <v>159</v>
      </c>
      <c r="D493" s="79" t="s">
        <v>30</v>
      </c>
      <c r="E493" s="84">
        <v>418</v>
      </c>
      <c r="F493" s="253">
        <v>38532</v>
      </c>
      <c r="G493" s="156" t="s">
        <v>26</v>
      </c>
      <c r="H493" s="87">
        <v>2500</v>
      </c>
      <c r="I493" s="86" t="s">
        <v>49</v>
      </c>
      <c r="J493" s="88">
        <v>2.75</v>
      </c>
      <c r="K493" s="89" t="s">
        <v>27</v>
      </c>
      <c r="L493" s="90" t="s">
        <v>28</v>
      </c>
      <c r="M493" s="91" t="s">
        <v>29</v>
      </c>
      <c r="N493" s="92">
        <v>8</v>
      </c>
      <c r="O493" s="93"/>
      <c r="P493" s="93"/>
      <c r="Q493" s="93">
        <v>0</v>
      </c>
      <c r="R493" s="93"/>
      <c r="S493" s="93"/>
      <c r="T493" s="305" t="s">
        <v>32</v>
      </c>
      <c r="U493" s="306">
        <v>0</v>
      </c>
      <c r="V493" s="306" t="s">
        <v>43</v>
      </c>
      <c r="W493" s="306">
        <v>0</v>
      </c>
      <c r="X493" s="306" t="s">
        <v>37</v>
      </c>
      <c r="Y493" s="307"/>
    </row>
    <row r="494" spans="1:25" s="254" customFormat="1">
      <c r="A494" s="81">
        <v>89900400</v>
      </c>
      <c r="B494" s="286">
        <v>0</v>
      </c>
      <c r="C494" s="79" t="s">
        <v>159</v>
      </c>
      <c r="D494" s="79" t="s">
        <v>25</v>
      </c>
      <c r="E494" s="84">
        <v>419</v>
      </c>
      <c r="F494" s="253">
        <v>38524</v>
      </c>
      <c r="G494" s="156" t="s">
        <v>26</v>
      </c>
      <c r="H494" s="87">
        <v>2500</v>
      </c>
      <c r="I494" s="86"/>
      <c r="J494" s="88"/>
      <c r="K494" s="89" t="s">
        <v>27</v>
      </c>
      <c r="L494" s="90" t="s">
        <v>28</v>
      </c>
      <c r="M494" s="91" t="s">
        <v>29</v>
      </c>
      <c r="N494" s="92">
        <v>30</v>
      </c>
      <c r="O494" s="93"/>
      <c r="P494" s="93"/>
      <c r="Q494" s="93"/>
      <c r="R494" s="93"/>
      <c r="S494" s="93"/>
      <c r="T494" s="305">
        <v>0</v>
      </c>
      <c r="U494" s="306">
        <v>0</v>
      </c>
      <c r="V494" s="306">
        <v>0</v>
      </c>
      <c r="W494" s="306">
        <v>0</v>
      </c>
      <c r="X494" s="306">
        <v>0</v>
      </c>
      <c r="Y494" s="307"/>
    </row>
    <row r="495" spans="1:25" s="254" customFormat="1">
      <c r="A495" s="81">
        <v>89900400</v>
      </c>
      <c r="B495" s="286">
        <v>0</v>
      </c>
      <c r="C495" s="79" t="s">
        <v>159</v>
      </c>
      <c r="D495" s="79" t="s">
        <v>30</v>
      </c>
      <c r="E495" s="84">
        <v>419</v>
      </c>
      <c r="F495" s="253">
        <v>38532</v>
      </c>
      <c r="G495" s="156" t="s">
        <v>26</v>
      </c>
      <c r="H495" s="87">
        <v>2500</v>
      </c>
      <c r="I495" s="86" t="s">
        <v>50</v>
      </c>
      <c r="J495" s="88">
        <v>3.5</v>
      </c>
      <c r="K495" s="89" t="s">
        <v>27</v>
      </c>
      <c r="L495" s="90" t="s">
        <v>28</v>
      </c>
      <c r="M495" s="91" t="s">
        <v>29</v>
      </c>
      <c r="N495" s="92">
        <v>21</v>
      </c>
      <c r="O495" s="93">
        <v>2500000</v>
      </c>
      <c r="P495" s="93">
        <v>2083334</v>
      </c>
      <c r="Q495" s="93">
        <v>47997328</v>
      </c>
      <c r="R495" s="93">
        <v>72411</v>
      </c>
      <c r="S495" s="93">
        <v>48069739</v>
      </c>
      <c r="T495" s="305" t="s">
        <v>32</v>
      </c>
      <c r="U495" s="306">
        <v>0</v>
      </c>
      <c r="V495" s="306">
        <v>0</v>
      </c>
      <c r="W495" s="306">
        <v>0</v>
      </c>
      <c r="X495" s="306" t="s">
        <v>37</v>
      </c>
      <c r="Y495" s="307"/>
    </row>
    <row r="496" spans="1:25" s="254" customFormat="1">
      <c r="A496" s="81">
        <v>89900400</v>
      </c>
      <c r="B496" s="286">
        <v>0</v>
      </c>
      <c r="C496" s="79" t="s">
        <v>159</v>
      </c>
      <c r="D496" s="79" t="s">
        <v>25</v>
      </c>
      <c r="E496" s="84">
        <v>493</v>
      </c>
      <c r="F496" s="253">
        <v>39143</v>
      </c>
      <c r="G496" s="156" t="s">
        <v>26</v>
      </c>
      <c r="H496" s="87">
        <v>2500</v>
      </c>
      <c r="I496" s="86"/>
      <c r="J496" s="88"/>
      <c r="K496" s="89" t="s">
        <v>77</v>
      </c>
      <c r="L496" s="90" t="s">
        <v>27</v>
      </c>
      <c r="M496" s="91" t="s">
        <v>28</v>
      </c>
      <c r="N496" s="92">
        <v>30</v>
      </c>
      <c r="O496" s="93"/>
      <c r="P496" s="93"/>
      <c r="Q496" s="93"/>
      <c r="R496" s="93"/>
      <c r="S496" s="93"/>
      <c r="T496" s="305">
        <v>0</v>
      </c>
      <c r="U496" s="306">
        <v>0</v>
      </c>
      <c r="V496" s="306">
        <v>0</v>
      </c>
      <c r="W496" s="306">
        <v>0</v>
      </c>
      <c r="X496" s="306">
        <v>0</v>
      </c>
      <c r="Y496" s="307"/>
    </row>
    <row r="497" spans="1:25" s="254" customFormat="1">
      <c r="A497" s="81">
        <v>89900400</v>
      </c>
      <c r="B497" s="286">
        <v>0</v>
      </c>
      <c r="C497" s="79" t="s">
        <v>159</v>
      </c>
      <c r="D497" s="79" t="s">
        <v>30</v>
      </c>
      <c r="E497" s="84">
        <v>493</v>
      </c>
      <c r="F497" s="253">
        <v>39160</v>
      </c>
      <c r="G497" s="156" t="s">
        <v>26</v>
      </c>
      <c r="H497" s="87">
        <v>2500</v>
      </c>
      <c r="I497" s="86" t="s">
        <v>66</v>
      </c>
      <c r="J497" s="88">
        <v>3.4</v>
      </c>
      <c r="K497" s="89" t="s">
        <v>77</v>
      </c>
      <c r="L497" s="90" t="s">
        <v>27</v>
      </c>
      <c r="M497" s="91" t="s">
        <v>28</v>
      </c>
      <c r="N497" s="92">
        <v>21</v>
      </c>
      <c r="O497" s="93">
        <v>2300000</v>
      </c>
      <c r="P497" s="93">
        <v>1815789</v>
      </c>
      <c r="Q497" s="93">
        <v>41833436</v>
      </c>
      <c r="R497" s="93">
        <v>647737</v>
      </c>
      <c r="S497" s="93">
        <v>42481173</v>
      </c>
      <c r="T497" s="305" t="s">
        <v>32</v>
      </c>
      <c r="U497" s="306">
        <v>0</v>
      </c>
      <c r="V497" s="306">
        <v>0</v>
      </c>
      <c r="W497" s="306">
        <v>0</v>
      </c>
      <c r="X497" s="306" t="s">
        <v>37</v>
      </c>
      <c r="Y497" s="307"/>
    </row>
    <row r="498" spans="1:25" s="254" customFormat="1">
      <c r="A498" s="81">
        <v>89900400</v>
      </c>
      <c r="B498" s="286">
        <v>0</v>
      </c>
      <c r="C498" s="79" t="s">
        <v>159</v>
      </c>
      <c r="D498" s="79" t="s">
        <v>25</v>
      </c>
      <c r="E498" s="84">
        <v>494</v>
      </c>
      <c r="F498" s="253">
        <v>39143</v>
      </c>
      <c r="G498" s="156" t="s">
        <v>26</v>
      </c>
      <c r="H498" s="87">
        <v>2500</v>
      </c>
      <c r="I498" s="86"/>
      <c r="J498" s="88"/>
      <c r="K498" s="89" t="s">
        <v>77</v>
      </c>
      <c r="L498" s="90" t="s">
        <v>27</v>
      </c>
      <c r="M498" s="91" t="s">
        <v>28</v>
      </c>
      <c r="N498" s="92">
        <v>10</v>
      </c>
      <c r="O498" s="93"/>
      <c r="P498" s="93"/>
      <c r="Q498" s="93"/>
      <c r="R498" s="93"/>
      <c r="S498" s="93"/>
      <c r="T498" s="305">
        <v>0</v>
      </c>
      <c r="U498" s="306">
        <v>0</v>
      </c>
      <c r="V498" s="306" t="s">
        <v>43</v>
      </c>
      <c r="W498" s="306">
        <v>0</v>
      </c>
      <c r="X498" s="306">
        <v>0</v>
      </c>
      <c r="Y498" s="307"/>
    </row>
    <row r="499" spans="1:25" s="254" customFormat="1">
      <c r="A499" s="320">
        <v>89900400</v>
      </c>
      <c r="B499" s="82">
        <v>0</v>
      </c>
      <c r="C499" s="79" t="s">
        <v>159</v>
      </c>
      <c r="D499" s="79" t="s">
        <v>25</v>
      </c>
      <c r="E499" s="84">
        <v>561</v>
      </c>
      <c r="F499" s="253">
        <v>39813</v>
      </c>
      <c r="G499" s="156" t="s">
        <v>26</v>
      </c>
      <c r="H499" s="87">
        <v>2500</v>
      </c>
      <c r="I499" s="86"/>
      <c r="J499" s="88"/>
      <c r="K499" s="89" t="s">
        <v>28</v>
      </c>
      <c r="L499" s="90" t="s">
        <v>27</v>
      </c>
      <c r="M499" s="91" t="s">
        <v>77</v>
      </c>
      <c r="N499" s="92">
        <v>10</v>
      </c>
      <c r="O499" s="93"/>
      <c r="P499" s="93"/>
      <c r="Q499" s="93"/>
      <c r="R499" s="93"/>
      <c r="S499" s="93"/>
      <c r="T499" s="305">
        <v>0</v>
      </c>
      <c r="U499" s="306">
        <v>0</v>
      </c>
      <c r="V499" s="306">
        <v>0</v>
      </c>
      <c r="W499" s="306">
        <v>0</v>
      </c>
      <c r="X499" s="306">
        <v>0</v>
      </c>
      <c r="Y499" s="307"/>
    </row>
    <row r="500" spans="1:25" s="254" customFormat="1">
      <c r="A500" s="320">
        <v>89900400</v>
      </c>
      <c r="B500" s="82">
        <v>0</v>
      </c>
      <c r="C500" s="79" t="s">
        <v>159</v>
      </c>
      <c r="D500" s="79" t="s">
        <v>30</v>
      </c>
      <c r="E500" s="84">
        <v>561</v>
      </c>
      <c r="F500" s="253">
        <v>39834</v>
      </c>
      <c r="G500" s="156" t="s">
        <v>26</v>
      </c>
      <c r="H500" s="87">
        <v>2500</v>
      </c>
      <c r="I500" s="86" t="s">
        <v>23</v>
      </c>
      <c r="J500" s="88">
        <v>4.95</v>
      </c>
      <c r="K500" s="89" t="s">
        <v>28</v>
      </c>
      <c r="L500" s="90" t="s">
        <v>27</v>
      </c>
      <c r="M500" s="91" t="s">
        <v>77</v>
      </c>
      <c r="N500" s="92">
        <v>5</v>
      </c>
      <c r="O500" s="93">
        <v>500000</v>
      </c>
      <c r="P500" s="93">
        <v>500000</v>
      </c>
      <c r="Q500" s="93">
        <v>11519355</v>
      </c>
      <c r="R500" s="93">
        <v>53577</v>
      </c>
      <c r="S500" s="93">
        <v>11572932</v>
      </c>
      <c r="T500" s="305" t="s">
        <v>32</v>
      </c>
      <c r="U500" s="306">
        <v>0</v>
      </c>
      <c r="V500" s="306">
        <v>0</v>
      </c>
      <c r="W500" s="306">
        <v>0</v>
      </c>
      <c r="X500" s="306" t="s">
        <v>37</v>
      </c>
      <c r="Y500" s="307"/>
    </row>
    <row r="501" spans="1:25" s="254" customFormat="1">
      <c r="A501" s="320">
        <v>89900400</v>
      </c>
      <c r="B501" s="82">
        <v>0</v>
      </c>
      <c r="C501" s="79" t="s">
        <v>159</v>
      </c>
      <c r="D501" s="79" t="s">
        <v>30</v>
      </c>
      <c r="E501" s="84">
        <v>561</v>
      </c>
      <c r="F501" s="253">
        <v>39834</v>
      </c>
      <c r="G501" s="156" t="s">
        <v>26</v>
      </c>
      <c r="H501" s="87">
        <v>2500</v>
      </c>
      <c r="I501" s="86" t="s">
        <v>67</v>
      </c>
      <c r="J501" s="88">
        <v>4.8</v>
      </c>
      <c r="K501" s="89" t="s">
        <v>28</v>
      </c>
      <c r="L501" s="90" t="s">
        <v>27</v>
      </c>
      <c r="M501" s="91" t="s">
        <v>77</v>
      </c>
      <c r="N501" s="92">
        <v>10</v>
      </c>
      <c r="O501" s="93"/>
      <c r="P501" s="93"/>
      <c r="Q501" s="93">
        <v>0</v>
      </c>
      <c r="R501" s="93"/>
      <c r="S501" s="93"/>
      <c r="T501" s="305" t="s">
        <v>32</v>
      </c>
      <c r="U501" s="306">
        <v>0</v>
      </c>
      <c r="V501" s="306" t="s">
        <v>43</v>
      </c>
      <c r="W501" s="306">
        <v>0</v>
      </c>
      <c r="X501" s="306" t="s">
        <v>37</v>
      </c>
      <c r="Y501" s="307"/>
    </row>
    <row r="502" spans="1:25" s="254" customFormat="1">
      <c r="A502" s="320">
        <v>89900400</v>
      </c>
      <c r="B502" s="82">
        <v>0</v>
      </c>
      <c r="C502" s="79" t="s">
        <v>159</v>
      </c>
      <c r="D502" s="79" t="s">
        <v>25</v>
      </c>
      <c r="E502" s="84">
        <v>562</v>
      </c>
      <c r="F502" s="253">
        <v>39813</v>
      </c>
      <c r="G502" s="156" t="s">
        <v>26</v>
      </c>
      <c r="H502" s="87">
        <v>2500</v>
      </c>
      <c r="I502" s="86"/>
      <c r="J502" s="88"/>
      <c r="K502" s="89" t="s">
        <v>28</v>
      </c>
      <c r="L502" s="90" t="s">
        <v>27</v>
      </c>
      <c r="M502" s="91" t="s">
        <v>77</v>
      </c>
      <c r="N502" s="92">
        <v>30</v>
      </c>
      <c r="O502" s="93"/>
      <c r="P502" s="93"/>
      <c r="Q502" s="93"/>
      <c r="R502" s="93"/>
      <c r="S502" s="93"/>
      <c r="T502" s="305">
        <v>0</v>
      </c>
      <c r="U502" s="306">
        <v>0</v>
      </c>
      <c r="V502" s="306">
        <v>0</v>
      </c>
      <c r="W502" s="306">
        <v>0</v>
      </c>
      <c r="X502" s="306">
        <v>0</v>
      </c>
      <c r="Y502" s="307"/>
    </row>
    <row r="503" spans="1:25" s="254" customFormat="1">
      <c r="A503" s="320">
        <v>89900400</v>
      </c>
      <c r="B503" s="82">
        <v>0</v>
      </c>
      <c r="C503" s="79" t="s">
        <v>159</v>
      </c>
      <c r="D503" s="79" t="s">
        <v>30</v>
      </c>
      <c r="E503" s="84">
        <v>562</v>
      </c>
      <c r="F503" s="253">
        <v>39834</v>
      </c>
      <c r="G503" s="156" t="s">
        <v>26</v>
      </c>
      <c r="H503" s="87">
        <v>2500</v>
      </c>
      <c r="I503" s="86" t="s">
        <v>69</v>
      </c>
      <c r="J503" s="88">
        <v>4.9000000000000004</v>
      </c>
      <c r="K503" s="89" t="s">
        <v>28</v>
      </c>
      <c r="L503" s="90" t="s">
        <v>27</v>
      </c>
      <c r="M503" s="91" t="s">
        <v>77</v>
      </c>
      <c r="N503" s="92">
        <v>21</v>
      </c>
      <c r="O503" s="93">
        <v>2000000</v>
      </c>
      <c r="P503" s="93">
        <v>2000000</v>
      </c>
      <c r="Q503" s="93">
        <v>46077420</v>
      </c>
      <c r="R503" s="93">
        <v>212168</v>
      </c>
      <c r="S503" s="93">
        <v>46289588</v>
      </c>
      <c r="T503" s="305" t="s">
        <v>32</v>
      </c>
      <c r="U503" s="306">
        <v>0</v>
      </c>
      <c r="V503" s="306">
        <v>0</v>
      </c>
      <c r="W503" s="306">
        <v>0</v>
      </c>
      <c r="X503" s="306" t="s">
        <v>37</v>
      </c>
      <c r="Y503" s="307"/>
    </row>
    <row r="504" spans="1:25" s="254" customFormat="1">
      <c r="A504" s="320">
        <v>96861280</v>
      </c>
      <c r="B504" s="82">
        <v>8</v>
      </c>
      <c r="C504" s="79" t="s">
        <v>162</v>
      </c>
      <c r="D504" s="79" t="s">
        <v>25</v>
      </c>
      <c r="E504" s="84">
        <v>727</v>
      </c>
      <c r="F504" s="253">
        <v>41138</v>
      </c>
      <c r="G504" s="156" t="s">
        <v>26</v>
      </c>
      <c r="H504" s="87">
        <v>1000</v>
      </c>
      <c r="I504" s="86"/>
      <c r="J504" s="88"/>
      <c r="K504" s="89"/>
      <c r="L504" s="90" t="s">
        <v>27</v>
      </c>
      <c r="M504" s="91" t="s">
        <v>77</v>
      </c>
      <c r="N504" s="92">
        <v>10</v>
      </c>
      <c r="O504" s="93"/>
      <c r="P504" s="93"/>
      <c r="Q504" s="93"/>
      <c r="R504" s="93"/>
      <c r="S504" s="93"/>
      <c r="T504" s="305">
        <v>0</v>
      </c>
      <c r="U504" s="306">
        <v>0</v>
      </c>
      <c r="V504" s="306">
        <v>0</v>
      </c>
      <c r="W504" s="306">
        <v>0</v>
      </c>
      <c r="X504" s="306">
        <v>0</v>
      </c>
      <c r="Y504" s="307"/>
    </row>
    <row r="505" spans="1:25" s="254" customFormat="1">
      <c r="A505" s="320">
        <v>96861280</v>
      </c>
      <c r="B505" s="82">
        <v>8</v>
      </c>
      <c r="C505" s="79" t="s">
        <v>162</v>
      </c>
      <c r="D505" s="79" t="s">
        <v>30</v>
      </c>
      <c r="E505" s="84">
        <v>727</v>
      </c>
      <c r="F505" s="253">
        <v>41178</v>
      </c>
      <c r="G505" s="156" t="s">
        <v>44</v>
      </c>
      <c r="H505" s="87">
        <v>22500000</v>
      </c>
      <c r="I505" s="86" t="s">
        <v>31</v>
      </c>
      <c r="J505" s="88">
        <v>7.1</v>
      </c>
      <c r="K505" s="89"/>
      <c r="L505" s="90" t="s">
        <v>27</v>
      </c>
      <c r="M505" s="91" t="s">
        <v>77</v>
      </c>
      <c r="N505" s="92">
        <v>3.5</v>
      </c>
      <c r="O505" s="93"/>
      <c r="P505" s="93"/>
      <c r="Q505" s="93"/>
      <c r="R505" s="93"/>
      <c r="S505" s="93"/>
      <c r="T505" s="305">
        <v>0</v>
      </c>
      <c r="U505" s="306">
        <v>0</v>
      </c>
      <c r="V505" s="306" t="s">
        <v>43</v>
      </c>
      <c r="W505" s="306">
        <v>0</v>
      </c>
      <c r="X505" s="306">
        <v>0</v>
      </c>
      <c r="Y505" s="307"/>
    </row>
    <row r="506" spans="1:25" s="254" customFormat="1">
      <c r="A506" s="320">
        <v>96861280</v>
      </c>
      <c r="B506" s="82">
        <v>8</v>
      </c>
      <c r="C506" s="79" t="s">
        <v>162</v>
      </c>
      <c r="D506" s="79" t="s">
        <v>30</v>
      </c>
      <c r="E506" s="84">
        <v>727</v>
      </c>
      <c r="F506" s="253">
        <v>41178</v>
      </c>
      <c r="G506" s="156" t="s">
        <v>26</v>
      </c>
      <c r="H506" s="87">
        <v>1000</v>
      </c>
      <c r="I506" s="86" t="s">
        <v>45</v>
      </c>
      <c r="J506" s="88">
        <v>4.8</v>
      </c>
      <c r="K506" s="89"/>
      <c r="L506" s="90" t="s">
        <v>27</v>
      </c>
      <c r="M506" s="91" t="s">
        <v>77</v>
      </c>
      <c r="N506" s="92">
        <v>3.5</v>
      </c>
      <c r="O506" s="93">
        <v>1000000</v>
      </c>
      <c r="P506" s="93">
        <v>1000000</v>
      </c>
      <c r="Q506" s="93">
        <v>23038710</v>
      </c>
      <c r="R506" s="93">
        <v>546455</v>
      </c>
      <c r="S506" s="93">
        <v>23585165</v>
      </c>
      <c r="T506" s="305" t="s">
        <v>32</v>
      </c>
      <c r="U506" s="306">
        <v>0</v>
      </c>
      <c r="V506" s="306">
        <v>0</v>
      </c>
      <c r="W506" s="306">
        <v>0</v>
      </c>
      <c r="X506" s="306">
        <v>0</v>
      </c>
      <c r="Y506" s="307"/>
    </row>
    <row r="507" spans="1:25" s="254" customFormat="1">
      <c r="A507" s="320">
        <v>96861280</v>
      </c>
      <c r="B507" s="82">
        <v>8</v>
      </c>
      <c r="C507" s="79" t="s">
        <v>162</v>
      </c>
      <c r="D507" s="79" t="s">
        <v>30</v>
      </c>
      <c r="E507" s="84">
        <v>727</v>
      </c>
      <c r="F507" s="253">
        <v>41178</v>
      </c>
      <c r="G507" s="156" t="s">
        <v>44</v>
      </c>
      <c r="H507" s="87">
        <v>22500000</v>
      </c>
      <c r="I507" s="86" t="s">
        <v>46</v>
      </c>
      <c r="J507" s="88">
        <v>7.1</v>
      </c>
      <c r="K507" s="89"/>
      <c r="L507" s="90" t="s">
        <v>27</v>
      </c>
      <c r="M507" s="91" t="s">
        <v>77</v>
      </c>
      <c r="N507" s="92">
        <v>4.5</v>
      </c>
      <c r="O507" s="93"/>
      <c r="P507" s="93"/>
      <c r="Q507" s="93"/>
      <c r="R507" s="93"/>
      <c r="S507" s="93"/>
      <c r="T507" s="305">
        <v>0</v>
      </c>
      <c r="U507" s="306">
        <v>0</v>
      </c>
      <c r="V507" s="306" t="s">
        <v>43</v>
      </c>
      <c r="W507" s="306">
        <v>0</v>
      </c>
      <c r="X507" s="306">
        <v>0</v>
      </c>
      <c r="Y507" s="307"/>
    </row>
    <row r="508" spans="1:25" s="254" customFormat="1">
      <c r="A508" s="320">
        <v>96861280</v>
      </c>
      <c r="B508" s="82">
        <v>8</v>
      </c>
      <c r="C508" s="79" t="s">
        <v>162</v>
      </c>
      <c r="D508" s="79" t="s">
        <v>30</v>
      </c>
      <c r="E508" s="84">
        <v>727</v>
      </c>
      <c r="F508" s="253">
        <v>41178</v>
      </c>
      <c r="G508" s="156" t="s">
        <v>26</v>
      </c>
      <c r="H508" s="87">
        <v>1000</v>
      </c>
      <c r="I508" s="86" t="s">
        <v>51</v>
      </c>
      <c r="J508" s="88">
        <v>4.8</v>
      </c>
      <c r="K508" s="89"/>
      <c r="L508" s="90" t="s">
        <v>27</v>
      </c>
      <c r="M508" s="91" t="s">
        <v>77</v>
      </c>
      <c r="N508" s="92">
        <v>4.5</v>
      </c>
      <c r="O508" s="93"/>
      <c r="P508" s="93"/>
      <c r="Q508" s="93"/>
      <c r="R508" s="93"/>
      <c r="S508" s="93"/>
      <c r="T508" s="305" t="s">
        <v>32</v>
      </c>
      <c r="U508" s="306">
        <v>0</v>
      </c>
      <c r="V508" s="306" t="s">
        <v>43</v>
      </c>
      <c r="W508" s="306">
        <v>0</v>
      </c>
      <c r="X508" s="306">
        <v>0</v>
      </c>
      <c r="Y508" s="307"/>
    </row>
    <row r="509" spans="1:25" s="254" customFormat="1">
      <c r="A509" s="320">
        <v>96655860</v>
      </c>
      <c r="B509" s="82">
        <v>1</v>
      </c>
      <c r="C509" s="79" t="s">
        <v>163</v>
      </c>
      <c r="D509" s="79" t="s">
        <v>25</v>
      </c>
      <c r="E509" s="84">
        <v>740</v>
      </c>
      <c r="F509" s="253">
        <v>41249</v>
      </c>
      <c r="G509" s="156" t="s">
        <v>26</v>
      </c>
      <c r="H509" s="87">
        <v>1000</v>
      </c>
      <c r="I509" s="86"/>
      <c r="J509" s="88"/>
      <c r="K509" s="89" t="s">
        <v>27</v>
      </c>
      <c r="L509" s="90" t="s">
        <v>28</v>
      </c>
      <c r="M509" s="91"/>
      <c r="N509" s="92">
        <v>10</v>
      </c>
      <c r="O509" s="93"/>
      <c r="P509" s="93"/>
      <c r="Q509" s="93"/>
      <c r="R509" s="93"/>
      <c r="S509" s="93"/>
      <c r="T509" s="305">
        <v>0</v>
      </c>
      <c r="U509" s="306">
        <v>0</v>
      </c>
      <c r="V509" s="306">
        <v>0</v>
      </c>
      <c r="W509" s="306">
        <v>0</v>
      </c>
      <c r="X509" s="306">
        <v>0</v>
      </c>
      <c r="Y509" s="307"/>
    </row>
    <row r="510" spans="1:25" s="254" customFormat="1">
      <c r="A510" s="320">
        <v>96655860</v>
      </c>
      <c r="B510" s="82">
        <v>1</v>
      </c>
      <c r="C510" s="79" t="s">
        <v>163</v>
      </c>
      <c r="D510" s="79" t="s">
        <v>30</v>
      </c>
      <c r="E510" s="84">
        <v>740</v>
      </c>
      <c r="F510" s="253">
        <v>41274</v>
      </c>
      <c r="G510" s="156" t="s">
        <v>26</v>
      </c>
      <c r="H510" s="87">
        <v>1000</v>
      </c>
      <c r="I510" s="86" t="s">
        <v>31</v>
      </c>
      <c r="J510" s="88">
        <v>4.25</v>
      </c>
      <c r="K510" s="89" t="s">
        <v>27</v>
      </c>
      <c r="L510" s="90" t="s">
        <v>28</v>
      </c>
      <c r="M510" s="91"/>
      <c r="N510" s="92">
        <v>5</v>
      </c>
      <c r="O510" s="93">
        <v>1000000</v>
      </c>
      <c r="P510" s="93">
        <v>1000000</v>
      </c>
      <c r="Q510" s="93">
        <v>23038710</v>
      </c>
      <c r="R510" s="93">
        <v>205112</v>
      </c>
      <c r="S510" s="93">
        <v>23243822</v>
      </c>
      <c r="T510" s="305" t="s">
        <v>32</v>
      </c>
      <c r="U510" s="306">
        <v>0</v>
      </c>
      <c r="V510" s="306">
        <v>0</v>
      </c>
      <c r="W510" s="306">
        <v>0</v>
      </c>
      <c r="X510" s="306">
        <v>0</v>
      </c>
      <c r="Y510" s="307"/>
    </row>
    <row r="511" spans="1:25" s="254" customFormat="1">
      <c r="A511" s="320">
        <v>96655860</v>
      </c>
      <c r="B511" s="82">
        <v>1</v>
      </c>
      <c r="C511" s="79" t="s">
        <v>163</v>
      </c>
      <c r="D511" s="79" t="s">
        <v>30</v>
      </c>
      <c r="E511" s="84">
        <v>740</v>
      </c>
      <c r="F511" s="253">
        <v>41274</v>
      </c>
      <c r="G511" s="156" t="s">
        <v>44</v>
      </c>
      <c r="H511" s="87">
        <v>22800000</v>
      </c>
      <c r="I511" s="86" t="s">
        <v>45</v>
      </c>
      <c r="J511" s="88">
        <v>7.25</v>
      </c>
      <c r="K511" s="89" t="s">
        <v>27</v>
      </c>
      <c r="L511" s="90" t="s">
        <v>28</v>
      </c>
      <c r="M511" s="91"/>
      <c r="N511" s="92">
        <v>7</v>
      </c>
      <c r="O511" s="93"/>
      <c r="P511" s="93"/>
      <c r="Q511" s="93"/>
      <c r="R511" s="93"/>
      <c r="S511" s="93"/>
      <c r="T511" s="305">
        <v>0</v>
      </c>
      <c r="U511" s="306">
        <v>0</v>
      </c>
      <c r="V511" s="306" t="s">
        <v>43</v>
      </c>
      <c r="W511" s="306">
        <v>0</v>
      </c>
      <c r="X511" s="306">
        <v>0</v>
      </c>
      <c r="Y511" s="307"/>
    </row>
    <row r="512" spans="1:25" s="254" customFormat="1">
      <c r="A512" s="320">
        <v>96655860</v>
      </c>
      <c r="B512" s="82">
        <v>1</v>
      </c>
      <c r="C512" s="79" t="s">
        <v>163</v>
      </c>
      <c r="D512" s="79" t="s">
        <v>30</v>
      </c>
      <c r="E512" s="84">
        <v>740</v>
      </c>
      <c r="F512" s="253">
        <v>41274</v>
      </c>
      <c r="G512" s="156" t="s">
        <v>26</v>
      </c>
      <c r="H512" s="87">
        <v>1000</v>
      </c>
      <c r="I512" s="86" t="s">
        <v>46</v>
      </c>
      <c r="J512" s="88">
        <v>4.25</v>
      </c>
      <c r="K512" s="89" t="s">
        <v>27</v>
      </c>
      <c r="L512" s="90" t="s">
        <v>28</v>
      </c>
      <c r="M512" s="91"/>
      <c r="N512" s="92">
        <v>5</v>
      </c>
      <c r="O512" s="93"/>
      <c r="P512" s="93"/>
      <c r="Q512" s="93"/>
      <c r="R512" s="93"/>
      <c r="S512" s="93"/>
      <c r="T512" s="305" t="s">
        <v>32</v>
      </c>
      <c r="U512" s="306">
        <v>0</v>
      </c>
      <c r="V512" s="306" t="s">
        <v>43</v>
      </c>
      <c r="W512" s="306">
        <v>0</v>
      </c>
      <c r="X512" s="306">
        <v>0</v>
      </c>
      <c r="Y512" s="307"/>
    </row>
    <row r="513" spans="1:25" s="254" customFormat="1">
      <c r="A513" s="320">
        <v>96655860</v>
      </c>
      <c r="B513" s="82">
        <v>1</v>
      </c>
      <c r="C513" s="79" t="s">
        <v>163</v>
      </c>
      <c r="D513" s="79" t="s">
        <v>30</v>
      </c>
      <c r="E513" s="84">
        <v>740</v>
      </c>
      <c r="F513" s="253">
        <v>41274</v>
      </c>
      <c r="G513" s="156" t="s">
        <v>44</v>
      </c>
      <c r="H513" s="87">
        <v>22800000</v>
      </c>
      <c r="I513" s="86" t="s">
        <v>51</v>
      </c>
      <c r="J513" s="88">
        <v>7.25</v>
      </c>
      <c r="K513" s="89" t="s">
        <v>27</v>
      </c>
      <c r="L513" s="90" t="s">
        <v>28</v>
      </c>
      <c r="M513" s="91"/>
      <c r="N513" s="92">
        <v>7</v>
      </c>
      <c r="O513" s="93"/>
      <c r="P513" s="93"/>
      <c r="Q513" s="93"/>
      <c r="R513" s="93"/>
      <c r="S513" s="93"/>
      <c r="T513" s="305">
        <v>0</v>
      </c>
      <c r="U513" s="306">
        <v>0</v>
      </c>
      <c r="V513" s="306" t="s">
        <v>43</v>
      </c>
      <c r="W513" s="306">
        <v>0</v>
      </c>
      <c r="X513" s="306">
        <v>0</v>
      </c>
      <c r="Y513" s="307"/>
    </row>
    <row r="514" spans="1:25" s="254" customFormat="1">
      <c r="A514" s="81">
        <v>93767000</v>
      </c>
      <c r="B514" s="286">
        <v>1</v>
      </c>
      <c r="C514" s="79" t="s">
        <v>164</v>
      </c>
      <c r="D514" s="79" t="s">
        <v>25</v>
      </c>
      <c r="E514" s="84">
        <v>390</v>
      </c>
      <c r="F514" s="253">
        <v>38285</v>
      </c>
      <c r="G514" s="156" t="s">
        <v>26</v>
      </c>
      <c r="H514" s="87">
        <v>1500</v>
      </c>
      <c r="I514" s="86"/>
      <c r="J514" s="88"/>
      <c r="K514" s="89" t="s">
        <v>28</v>
      </c>
      <c r="L514" s="90" t="s">
        <v>35</v>
      </c>
      <c r="M514" s="91" t="s">
        <v>29</v>
      </c>
      <c r="N514" s="92">
        <v>21</v>
      </c>
      <c r="O514" s="93"/>
      <c r="P514" s="93"/>
      <c r="Q514" s="93"/>
      <c r="R514" s="93"/>
      <c r="S514" s="93"/>
      <c r="T514" s="305">
        <v>0</v>
      </c>
      <c r="U514" s="306">
        <v>0</v>
      </c>
      <c r="V514" s="306">
        <v>0</v>
      </c>
      <c r="W514" s="306">
        <v>0</v>
      </c>
      <c r="X514" s="306">
        <v>0</v>
      </c>
      <c r="Y514" s="307"/>
    </row>
    <row r="515" spans="1:25" s="254" customFormat="1">
      <c r="A515" s="81">
        <v>93767000</v>
      </c>
      <c r="B515" s="286">
        <v>1</v>
      </c>
      <c r="C515" s="79" t="s">
        <v>164</v>
      </c>
      <c r="D515" s="79" t="s">
        <v>30</v>
      </c>
      <c r="E515" s="84">
        <v>390</v>
      </c>
      <c r="F515" s="253">
        <v>38285</v>
      </c>
      <c r="G515" s="156" t="s">
        <v>26</v>
      </c>
      <c r="H515" s="87">
        <v>1500</v>
      </c>
      <c r="I515" s="86" t="s">
        <v>51</v>
      </c>
      <c r="J515" s="88">
        <v>4.75</v>
      </c>
      <c r="K515" s="89" t="s">
        <v>28</v>
      </c>
      <c r="L515" s="90" t="s">
        <v>35</v>
      </c>
      <c r="M515" s="91" t="s">
        <v>29</v>
      </c>
      <c r="N515" s="92">
        <v>21</v>
      </c>
      <c r="O515" s="93">
        <v>800000</v>
      </c>
      <c r="P515" s="93"/>
      <c r="Q515" s="93">
        <v>0</v>
      </c>
      <c r="R515" s="93"/>
      <c r="S515" s="93"/>
      <c r="T515" s="305" t="s">
        <v>32</v>
      </c>
      <c r="U515" s="306">
        <v>0</v>
      </c>
      <c r="V515" s="306">
        <v>0</v>
      </c>
      <c r="W515" s="306" t="s">
        <v>56</v>
      </c>
      <c r="X515" s="306" t="s">
        <v>37</v>
      </c>
      <c r="Y515" s="307"/>
    </row>
    <row r="516" spans="1:25" s="254" customFormat="1">
      <c r="A516" s="81">
        <v>93767000</v>
      </c>
      <c r="B516" s="286">
        <v>1</v>
      </c>
      <c r="C516" s="79" t="s">
        <v>164</v>
      </c>
      <c r="D516" s="79" t="s">
        <v>25</v>
      </c>
      <c r="E516" s="84">
        <v>391</v>
      </c>
      <c r="F516" s="253">
        <v>38285</v>
      </c>
      <c r="G516" s="156" t="s">
        <v>26</v>
      </c>
      <c r="H516" s="87">
        <v>1400</v>
      </c>
      <c r="I516" s="86"/>
      <c r="J516" s="88"/>
      <c r="K516" s="89" t="s">
        <v>28</v>
      </c>
      <c r="L516" s="90" t="s">
        <v>35</v>
      </c>
      <c r="M516" s="91" t="s">
        <v>29</v>
      </c>
      <c r="N516" s="92">
        <v>10</v>
      </c>
      <c r="O516" s="93"/>
      <c r="P516" s="93"/>
      <c r="Q516" s="93"/>
      <c r="R516" s="93"/>
      <c r="S516" s="93"/>
      <c r="T516" s="305">
        <v>0</v>
      </c>
      <c r="U516" s="306">
        <v>0</v>
      </c>
      <c r="V516" s="306">
        <v>0</v>
      </c>
      <c r="W516" s="306">
        <v>0</v>
      </c>
      <c r="X516" s="306">
        <v>0</v>
      </c>
      <c r="Y516" s="307"/>
    </row>
    <row r="517" spans="1:25" s="254" customFormat="1">
      <c r="A517" s="81">
        <v>93767000</v>
      </c>
      <c r="B517" s="286">
        <v>1</v>
      </c>
      <c r="C517" s="79" t="s">
        <v>164</v>
      </c>
      <c r="D517" s="79" t="s">
        <v>30</v>
      </c>
      <c r="E517" s="84">
        <v>391</v>
      </c>
      <c r="F517" s="253">
        <v>38285</v>
      </c>
      <c r="G517" s="156" t="s">
        <v>26</v>
      </c>
      <c r="H517" s="87">
        <v>1400</v>
      </c>
      <c r="I517" s="86" t="s">
        <v>46</v>
      </c>
      <c r="J517" s="88">
        <v>3.5</v>
      </c>
      <c r="K517" s="89" t="s">
        <v>28</v>
      </c>
      <c r="L517" s="90" t="s">
        <v>35</v>
      </c>
      <c r="M517" s="91" t="s">
        <v>29</v>
      </c>
      <c r="N517" s="92">
        <v>10</v>
      </c>
      <c r="O517" s="93">
        <v>1400000</v>
      </c>
      <c r="P517" s="93"/>
      <c r="Q517" s="93">
        <v>0</v>
      </c>
      <c r="R517" s="93"/>
      <c r="S517" s="93"/>
      <c r="T517" s="305" t="s">
        <v>32</v>
      </c>
      <c r="U517" s="306">
        <v>0</v>
      </c>
      <c r="V517" s="306">
        <v>0</v>
      </c>
      <c r="W517" s="306" t="s">
        <v>56</v>
      </c>
      <c r="X517" s="306" t="s">
        <v>37</v>
      </c>
      <c r="Y517" s="307"/>
    </row>
    <row r="518" spans="1:25" s="254" customFormat="1">
      <c r="A518" s="81">
        <v>93767000</v>
      </c>
      <c r="B518" s="286">
        <v>1</v>
      </c>
      <c r="C518" s="79" t="s">
        <v>164</v>
      </c>
      <c r="D518" s="79" t="s">
        <v>25</v>
      </c>
      <c r="E518" s="84">
        <v>531</v>
      </c>
      <c r="F518" s="253">
        <v>39554</v>
      </c>
      <c r="G518" s="156" t="s">
        <v>26</v>
      </c>
      <c r="H518" s="87">
        <v>4000</v>
      </c>
      <c r="I518" s="86"/>
      <c r="J518" s="88"/>
      <c r="K518" s="89" t="s">
        <v>28</v>
      </c>
      <c r="L518" s="90" t="s">
        <v>27</v>
      </c>
      <c r="M518" s="91" t="s">
        <v>29</v>
      </c>
      <c r="N518" s="92">
        <v>10</v>
      </c>
      <c r="O518" s="93"/>
      <c r="P518" s="93"/>
      <c r="Q518" s="93"/>
      <c r="R518" s="93"/>
      <c r="S518" s="93"/>
      <c r="T518" s="305">
        <v>0</v>
      </c>
      <c r="U518" s="306">
        <v>0</v>
      </c>
      <c r="V518" s="306">
        <v>0</v>
      </c>
      <c r="W518" s="306">
        <v>0</v>
      </c>
      <c r="X518" s="306">
        <v>0</v>
      </c>
      <c r="Y518" s="307"/>
    </row>
    <row r="519" spans="1:25" s="254" customFormat="1">
      <c r="A519" s="81">
        <v>93767000</v>
      </c>
      <c r="B519" s="286">
        <v>1</v>
      </c>
      <c r="C519" s="79" t="s">
        <v>164</v>
      </c>
      <c r="D519" s="79" t="s">
        <v>30</v>
      </c>
      <c r="E519" s="84">
        <v>531</v>
      </c>
      <c r="F519" s="253">
        <v>39563</v>
      </c>
      <c r="G519" s="156" t="s">
        <v>26</v>
      </c>
      <c r="H519" s="87">
        <v>4000</v>
      </c>
      <c r="I519" s="86" t="s">
        <v>47</v>
      </c>
      <c r="J519" s="88">
        <v>3.8</v>
      </c>
      <c r="K519" s="89" t="s">
        <v>28</v>
      </c>
      <c r="L519" s="90" t="s">
        <v>27</v>
      </c>
      <c r="M519" s="91" t="s">
        <v>29</v>
      </c>
      <c r="N519" s="92">
        <v>8</v>
      </c>
      <c r="O519" s="93">
        <v>1800000</v>
      </c>
      <c r="P519" s="93">
        <v>1080000</v>
      </c>
      <c r="Q519" s="93">
        <v>24881807</v>
      </c>
      <c r="R519" s="93">
        <v>274899</v>
      </c>
      <c r="S519" s="93">
        <v>25156706</v>
      </c>
      <c r="T519" s="305" t="s">
        <v>32</v>
      </c>
      <c r="U519" s="306">
        <v>0</v>
      </c>
      <c r="V519" s="306">
        <v>0</v>
      </c>
      <c r="W519" s="306">
        <v>0</v>
      </c>
      <c r="X519" s="306" t="s">
        <v>37</v>
      </c>
      <c r="Y519" s="307"/>
    </row>
    <row r="520" spans="1:25" s="254" customFormat="1">
      <c r="A520" s="81">
        <v>93767000</v>
      </c>
      <c r="B520" s="286">
        <v>1</v>
      </c>
      <c r="C520" s="79" t="s">
        <v>164</v>
      </c>
      <c r="D520" s="79" t="s">
        <v>25</v>
      </c>
      <c r="E520" s="84">
        <v>532</v>
      </c>
      <c r="F520" s="253">
        <v>39554</v>
      </c>
      <c r="G520" s="156" t="s">
        <v>26</v>
      </c>
      <c r="H520" s="87">
        <v>4000</v>
      </c>
      <c r="I520" s="86"/>
      <c r="J520" s="88"/>
      <c r="K520" s="89" t="s">
        <v>28</v>
      </c>
      <c r="L520" s="90" t="s">
        <v>27</v>
      </c>
      <c r="M520" s="91" t="s">
        <v>29</v>
      </c>
      <c r="N520" s="92">
        <v>25</v>
      </c>
      <c r="O520" s="93"/>
      <c r="P520" s="93"/>
      <c r="Q520" s="93"/>
      <c r="R520" s="93"/>
      <c r="S520" s="93"/>
      <c r="T520" s="305">
        <v>0</v>
      </c>
      <c r="U520" s="306">
        <v>0</v>
      </c>
      <c r="V520" s="306">
        <v>0</v>
      </c>
      <c r="W520" s="306">
        <v>0</v>
      </c>
      <c r="X520" s="306">
        <v>0</v>
      </c>
      <c r="Y520" s="307"/>
    </row>
    <row r="521" spans="1:25" s="254" customFormat="1">
      <c r="A521" s="81">
        <v>93767000</v>
      </c>
      <c r="B521" s="286">
        <v>1</v>
      </c>
      <c r="C521" s="79" t="s">
        <v>164</v>
      </c>
      <c r="D521" s="79" t="s">
        <v>30</v>
      </c>
      <c r="E521" s="84">
        <v>532</v>
      </c>
      <c r="F521" s="253">
        <v>39563</v>
      </c>
      <c r="G521" s="156" t="s">
        <v>26</v>
      </c>
      <c r="H521" s="87">
        <v>4000</v>
      </c>
      <c r="I521" s="86" t="s">
        <v>48</v>
      </c>
      <c r="J521" s="88">
        <v>4.45</v>
      </c>
      <c r="K521" s="89" t="s">
        <v>28</v>
      </c>
      <c r="L521" s="90" t="s">
        <v>27</v>
      </c>
      <c r="M521" s="91" t="s">
        <v>29</v>
      </c>
      <c r="N521" s="92">
        <v>21</v>
      </c>
      <c r="O521" s="93">
        <v>2200000</v>
      </c>
      <c r="P521" s="93">
        <v>2200000</v>
      </c>
      <c r="Q521" s="93">
        <v>50685162</v>
      </c>
      <c r="R521" s="93">
        <v>654733</v>
      </c>
      <c r="S521" s="93">
        <v>51339895</v>
      </c>
      <c r="T521" s="305" t="s">
        <v>32</v>
      </c>
      <c r="U521" s="306">
        <v>0</v>
      </c>
      <c r="V521" s="306">
        <v>0</v>
      </c>
      <c r="W521" s="306">
        <v>0</v>
      </c>
      <c r="X521" s="306" t="s">
        <v>37</v>
      </c>
      <c r="Y521" s="307"/>
    </row>
    <row r="522" spans="1:25" s="254" customFormat="1">
      <c r="A522" s="81">
        <v>96678790</v>
      </c>
      <c r="B522" s="286">
        <v>2</v>
      </c>
      <c r="C522" s="79" t="s">
        <v>165</v>
      </c>
      <c r="D522" s="79" t="s">
        <v>25</v>
      </c>
      <c r="E522" s="84">
        <v>324</v>
      </c>
      <c r="F522" s="253">
        <v>37658</v>
      </c>
      <c r="G522" s="156" t="s">
        <v>26</v>
      </c>
      <c r="H522" s="87">
        <v>1000</v>
      </c>
      <c r="I522" s="86"/>
      <c r="J522" s="88"/>
      <c r="K522" s="89" t="s">
        <v>29</v>
      </c>
      <c r="L522" s="90" t="s">
        <v>29</v>
      </c>
      <c r="M522" s="91" t="s">
        <v>29</v>
      </c>
      <c r="N522" s="92">
        <v>10</v>
      </c>
      <c r="O522" s="93"/>
      <c r="P522" s="93"/>
      <c r="Q522" s="93"/>
      <c r="R522" s="93"/>
      <c r="S522" s="93"/>
      <c r="T522" s="305">
        <v>0</v>
      </c>
      <c r="U522" s="306">
        <v>0</v>
      </c>
      <c r="V522" s="306">
        <v>0</v>
      </c>
      <c r="W522" s="306">
        <v>0</v>
      </c>
      <c r="X522" s="306" t="s">
        <v>37</v>
      </c>
      <c r="Y522" s="307"/>
    </row>
    <row r="523" spans="1:25" s="254" customFormat="1">
      <c r="A523" s="81">
        <v>96678790</v>
      </c>
      <c r="B523" s="286">
        <v>2</v>
      </c>
      <c r="C523" s="79" t="s">
        <v>165</v>
      </c>
      <c r="D523" s="79" t="s">
        <v>30</v>
      </c>
      <c r="E523" s="84">
        <v>324</v>
      </c>
      <c r="F523" s="253">
        <v>37658</v>
      </c>
      <c r="G523" s="156" t="s">
        <v>44</v>
      </c>
      <c r="H523" s="87">
        <v>8500000</v>
      </c>
      <c r="I523" s="86" t="s">
        <v>160</v>
      </c>
      <c r="J523" s="88">
        <v>8</v>
      </c>
      <c r="K523" s="89" t="s">
        <v>27</v>
      </c>
      <c r="L523" s="90" t="s">
        <v>29</v>
      </c>
      <c r="M523" s="91" t="s">
        <v>29</v>
      </c>
      <c r="N523" s="92">
        <v>5</v>
      </c>
      <c r="O523" s="93">
        <v>8500000000</v>
      </c>
      <c r="P523" s="93"/>
      <c r="Q523" s="93">
        <v>0</v>
      </c>
      <c r="R523" s="93"/>
      <c r="S523" s="93"/>
      <c r="T523" s="305">
        <v>0</v>
      </c>
      <c r="U523" s="306">
        <v>0</v>
      </c>
      <c r="V523" s="306">
        <v>0</v>
      </c>
      <c r="W523" s="306" t="s">
        <v>56</v>
      </c>
      <c r="X523" s="306" t="s">
        <v>37</v>
      </c>
      <c r="Y523" s="307" t="s">
        <v>75</v>
      </c>
    </row>
    <row r="524" spans="1:25" s="254" customFormat="1">
      <c r="A524" s="81">
        <v>96678790</v>
      </c>
      <c r="B524" s="286">
        <v>2</v>
      </c>
      <c r="C524" s="79" t="s">
        <v>165</v>
      </c>
      <c r="D524" s="79" t="s">
        <v>30</v>
      </c>
      <c r="E524" s="84">
        <v>324</v>
      </c>
      <c r="F524" s="253">
        <v>37658</v>
      </c>
      <c r="G524" s="156" t="s">
        <v>44</v>
      </c>
      <c r="H524" s="87">
        <v>8150000</v>
      </c>
      <c r="I524" s="86" t="s">
        <v>161</v>
      </c>
      <c r="J524" s="88">
        <v>8</v>
      </c>
      <c r="K524" s="89" t="s">
        <v>27</v>
      </c>
      <c r="L524" s="90" t="s">
        <v>29</v>
      </c>
      <c r="M524" s="91" t="s">
        <v>29</v>
      </c>
      <c r="N524" s="92">
        <v>5</v>
      </c>
      <c r="O524" s="93">
        <v>8150000000</v>
      </c>
      <c r="P524" s="93"/>
      <c r="Q524" s="93">
        <v>0</v>
      </c>
      <c r="R524" s="93"/>
      <c r="S524" s="93"/>
      <c r="T524" s="305">
        <v>0</v>
      </c>
      <c r="U524" s="306">
        <v>0</v>
      </c>
      <c r="V524" s="306">
        <v>0</v>
      </c>
      <c r="W524" s="306" t="s">
        <v>56</v>
      </c>
      <c r="X524" s="306" t="s">
        <v>37</v>
      </c>
      <c r="Y524" s="307" t="s">
        <v>75</v>
      </c>
    </row>
    <row r="525" spans="1:25" s="254" customFormat="1">
      <c r="A525" s="81">
        <v>96678790</v>
      </c>
      <c r="B525" s="286">
        <v>2</v>
      </c>
      <c r="C525" s="79" t="s">
        <v>165</v>
      </c>
      <c r="D525" s="79" t="s">
        <v>39</v>
      </c>
      <c r="E525" s="84">
        <v>324</v>
      </c>
      <c r="F525" s="253">
        <v>38404</v>
      </c>
      <c r="G525" s="156" t="s">
        <v>44</v>
      </c>
      <c r="H525" s="87">
        <v>6450000</v>
      </c>
      <c r="I525" s="86" t="s">
        <v>51</v>
      </c>
      <c r="J525" s="88">
        <v>6</v>
      </c>
      <c r="K525" s="89" t="s">
        <v>27</v>
      </c>
      <c r="L525" s="90" t="s">
        <v>29</v>
      </c>
      <c r="M525" s="91" t="s">
        <v>29</v>
      </c>
      <c r="N525" s="92">
        <v>5</v>
      </c>
      <c r="O525" s="93">
        <v>6450000000</v>
      </c>
      <c r="P525" s="93"/>
      <c r="Q525" s="93">
        <v>0</v>
      </c>
      <c r="R525" s="93"/>
      <c r="S525" s="93"/>
      <c r="T525" s="305">
        <v>0</v>
      </c>
      <c r="U525" s="306">
        <v>0</v>
      </c>
      <c r="V525" s="306">
        <v>0</v>
      </c>
      <c r="W525" s="306" t="s">
        <v>56</v>
      </c>
      <c r="X525" s="306" t="s">
        <v>37</v>
      </c>
      <c r="Y525" s="307" t="s">
        <v>75</v>
      </c>
    </row>
    <row r="526" spans="1:25" s="254" customFormat="1">
      <c r="A526" s="81">
        <v>96678790</v>
      </c>
      <c r="B526" s="286">
        <v>2</v>
      </c>
      <c r="C526" s="79" t="s">
        <v>165</v>
      </c>
      <c r="D526" s="79" t="s">
        <v>25</v>
      </c>
      <c r="E526" s="84">
        <v>423</v>
      </c>
      <c r="F526" s="253">
        <v>38548</v>
      </c>
      <c r="G526" s="156" t="s">
        <v>26</v>
      </c>
      <c r="H526" s="87">
        <v>1200</v>
      </c>
      <c r="I526" s="86"/>
      <c r="J526" s="88"/>
      <c r="K526" s="89" t="s">
        <v>27</v>
      </c>
      <c r="L526" s="90" t="s">
        <v>29</v>
      </c>
      <c r="M526" s="91" t="s">
        <v>29</v>
      </c>
      <c r="N526" s="92">
        <v>10</v>
      </c>
      <c r="O526" s="93"/>
      <c r="P526" s="93"/>
      <c r="Q526" s="93"/>
      <c r="R526" s="93"/>
      <c r="S526" s="93"/>
      <c r="T526" s="305">
        <v>0</v>
      </c>
      <c r="U526" s="306">
        <v>0</v>
      </c>
      <c r="V526" s="306">
        <v>0</v>
      </c>
      <c r="W526" s="306">
        <v>0</v>
      </c>
      <c r="X526" s="306">
        <v>0</v>
      </c>
      <c r="Y526" s="307"/>
    </row>
    <row r="527" spans="1:25" s="254" customFormat="1">
      <c r="A527" s="81">
        <v>96678790</v>
      </c>
      <c r="B527" s="286">
        <v>2</v>
      </c>
      <c r="C527" s="79" t="s">
        <v>165</v>
      </c>
      <c r="D527" s="79" t="s">
        <v>30</v>
      </c>
      <c r="E527" s="84">
        <v>423</v>
      </c>
      <c r="F527" s="253">
        <v>38555</v>
      </c>
      <c r="G527" s="156" t="s">
        <v>44</v>
      </c>
      <c r="H527" s="87">
        <v>21030000</v>
      </c>
      <c r="I527" s="86" t="s">
        <v>47</v>
      </c>
      <c r="J527" s="88">
        <v>6.2</v>
      </c>
      <c r="K527" s="89" t="s">
        <v>27</v>
      </c>
      <c r="L527" s="90" t="s">
        <v>29</v>
      </c>
      <c r="M527" s="91" t="s">
        <v>29</v>
      </c>
      <c r="N527" s="92">
        <v>6</v>
      </c>
      <c r="O527" s="93">
        <v>21030000000</v>
      </c>
      <c r="P527" s="93"/>
      <c r="Q527" s="93">
        <v>0</v>
      </c>
      <c r="R527" s="93"/>
      <c r="S527" s="93"/>
      <c r="T527" s="305">
        <v>0</v>
      </c>
      <c r="U527" s="306">
        <v>0</v>
      </c>
      <c r="V527" s="306">
        <v>0</v>
      </c>
      <c r="W527" s="306" t="s">
        <v>56</v>
      </c>
      <c r="X527" s="306" t="s">
        <v>37</v>
      </c>
      <c r="Y527" s="307" t="s">
        <v>75</v>
      </c>
    </row>
    <row r="528" spans="1:25" s="254" customFormat="1">
      <c r="A528" s="81">
        <v>96678790</v>
      </c>
      <c r="B528" s="286">
        <v>2</v>
      </c>
      <c r="C528" s="79" t="s">
        <v>165</v>
      </c>
      <c r="D528" s="79" t="s">
        <v>25</v>
      </c>
      <c r="E528" s="84">
        <v>461</v>
      </c>
      <c r="F528" s="253">
        <v>38818</v>
      </c>
      <c r="G528" s="156" t="s">
        <v>26</v>
      </c>
      <c r="H528" s="87">
        <v>2200</v>
      </c>
      <c r="I528" s="86"/>
      <c r="J528" s="88"/>
      <c r="K528" s="89" t="s">
        <v>27</v>
      </c>
      <c r="L528" s="90" t="s">
        <v>29</v>
      </c>
      <c r="M528" s="91" t="s">
        <v>29</v>
      </c>
      <c r="N528" s="92">
        <v>10</v>
      </c>
      <c r="O528" s="93"/>
      <c r="P528" s="93"/>
      <c r="Q528" s="93"/>
      <c r="R528" s="93"/>
      <c r="S528" s="93"/>
      <c r="T528" s="305">
        <v>0</v>
      </c>
      <c r="U528" s="306">
        <v>0</v>
      </c>
      <c r="V528" s="306">
        <v>0</v>
      </c>
      <c r="W528" s="306">
        <v>0</v>
      </c>
      <c r="X528" s="306">
        <v>0</v>
      </c>
      <c r="Y528" s="307"/>
    </row>
    <row r="529" spans="1:25" s="254" customFormat="1">
      <c r="A529" s="81">
        <v>96678790</v>
      </c>
      <c r="B529" s="286">
        <v>2</v>
      </c>
      <c r="C529" s="79" t="s">
        <v>165</v>
      </c>
      <c r="D529" s="79" t="s">
        <v>30</v>
      </c>
      <c r="E529" s="84">
        <v>461</v>
      </c>
      <c r="F529" s="253">
        <v>38888</v>
      </c>
      <c r="G529" s="156" t="s">
        <v>44</v>
      </c>
      <c r="H529" s="87">
        <v>20000000</v>
      </c>
      <c r="I529" s="86" t="s">
        <v>48</v>
      </c>
      <c r="J529" s="88">
        <v>7.5</v>
      </c>
      <c r="K529" s="89" t="s">
        <v>27</v>
      </c>
      <c r="L529" s="90" t="s">
        <v>29</v>
      </c>
      <c r="M529" s="91" t="s">
        <v>29</v>
      </c>
      <c r="N529" s="92">
        <v>6</v>
      </c>
      <c r="O529" s="93">
        <v>20000000000</v>
      </c>
      <c r="P529" s="93"/>
      <c r="Q529" s="93">
        <v>0</v>
      </c>
      <c r="R529" s="93"/>
      <c r="S529" s="93"/>
      <c r="T529" s="305">
        <v>0</v>
      </c>
      <c r="U529" s="306">
        <v>0</v>
      </c>
      <c r="V529" s="306">
        <v>0</v>
      </c>
      <c r="W529" s="306" t="s">
        <v>56</v>
      </c>
      <c r="X529" s="306" t="s">
        <v>37</v>
      </c>
      <c r="Y529" s="307" t="s">
        <v>75</v>
      </c>
    </row>
    <row r="530" spans="1:25" s="254" customFormat="1">
      <c r="A530" s="81">
        <v>96678790</v>
      </c>
      <c r="B530" s="82">
        <v>2</v>
      </c>
      <c r="C530" s="79" t="s">
        <v>165</v>
      </c>
      <c r="D530" s="79" t="s">
        <v>39</v>
      </c>
      <c r="E530" s="84">
        <v>461</v>
      </c>
      <c r="F530" s="253">
        <v>39078</v>
      </c>
      <c r="G530" s="156" t="s">
        <v>44</v>
      </c>
      <c r="H530" s="87">
        <v>20000000</v>
      </c>
      <c r="I530" s="86" t="s">
        <v>49</v>
      </c>
      <c r="J530" s="88">
        <v>6.4</v>
      </c>
      <c r="K530" s="89" t="s">
        <v>27</v>
      </c>
      <c r="L530" s="90" t="s">
        <v>29</v>
      </c>
      <c r="M530" s="91" t="s">
        <v>29</v>
      </c>
      <c r="N530" s="92">
        <v>3</v>
      </c>
      <c r="O530" s="93">
        <v>20000000000</v>
      </c>
      <c r="P530" s="93"/>
      <c r="Q530" s="93">
        <v>0</v>
      </c>
      <c r="R530" s="93"/>
      <c r="S530" s="93"/>
      <c r="T530" s="305">
        <v>0</v>
      </c>
      <c r="U530" s="306">
        <v>0</v>
      </c>
      <c r="V530" s="306">
        <v>0</v>
      </c>
      <c r="W530" s="306" t="s">
        <v>56</v>
      </c>
      <c r="X530" s="306" t="s">
        <v>37</v>
      </c>
      <c r="Y530" s="307" t="s">
        <v>75</v>
      </c>
    </row>
    <row r="531" spans="1:25" s="254" customFormat="1">
      <c r="A531" s="81">
        <v>96678790</v>
      </c>
      <c r="B531" s="286">
        <v>2</v>
      </c>
      <c r="C531" s="79" t="s">
        <v>165</v>
      </c>
      <c r="D531" s="79" t="s">
        <v>25</v>
      </c>
      <c r="E531" s="84">
        <v>498</v>
      </c>
      <c r="F531" s="253">
        <v>39163</v>
      </c>
      <c r="G531" s="156" t="s">
        <v>26</v>
      </c>
      <c r="H531" s="87">
        <v>2200</v>
      </c>
      <c r="I531" s="86"/>
      <c r="J531" s="88"/>
      <c r="K531" s="89" t="s">
        <v>27</v>
      </c>
      <c r="L531" s="90" t="s">
        <v>29</v>
      </c>
      <c r="M531" s="91" t="s">
        <v>29</v>
      </c>
      <c r="N531" s="92">
        <v>10</v>
      </c>
      <c r="O531" s="93"/>
      <c r="P531" s="93"/>
      <c r="Q531" s="93"/>
      <c r="R531" s="93"/>
      <c r="S531" s="93"/>
      <c r="T531" s="305">
        <v>0</v>
      </c>
      <c r="U531" s="306">
        <v>0</v>
      </c>
      <c r="V531" s="306">
        <v>0</v>
      </c>
      <c r="W531" s="306">
        <v>0</v>
      </c>
      <c r="X531" s="306">
        <v>0</v>
      </c>
      <c r="Y531" s="307"/>
    </row>
    <row r="532" spans="1:25" s="254" customFormat="1">
      <c r="A532" s="81">
        <v>96678790</v>
      </c>
      <c r="B532" s="286">
        <v>2</v>
      </c>
      <c r="C532" s="79" t="s">
        <v>165</v>
      </c>
      <c r="D532" s="79" t="s">
        <v>30</v>
      </c>
      <c r="E532" s="84">
        <v>498</v>
      </c>
      <c r="F532" s="253">
        <v>39191</v>
      </c>
      <c r="G532" s="156" t="s">
        <v>44</v>
      </c>
      <c r="H532" s="87">
        <v>20000000</v>
      </c>
      <c r="I532" s="86" t="s">
        <v>50</v>
      </c>
      <c r="J532" s="88">
        <v>6</v>
      </c>
      <c r="K532" s="89" t="s">
        <v>27</v>
      </c>
      <c r="L532" s="90" t="s">
        <v>29</v>
      </c>
      <c r="M532" s="91" t="s">
        <v>29</v>
      </c>
      <c r="N532" s="92">
        <v>3</v>
      </c>
      <c r="O532" s="93">
        <v>20000000000</v>
      </c>
      <c r="P532" s="93"/>
      <c r="Q532" s="93">
        <v>0</v>
      </c>
      <c r="R532" s="93"/>
      <c r="S532" s="93"/>
      <c r="T532" s="305">
        <v>0</v>
      </c>
      <c r="U532" s="306">
        <v>0</v>
      </c>
      <c r="V532" s="306">
        <v>0</v>
      </c>
      <c r="W532" s="306" t="s">
        <v>56</v>
      </c>
      <c r="X532" s="306" t="s">
        <v>37</v>
      </c>
      <c r="Y532" s="307"/>
    </row>
    <row r="533" spans="1:25" s="254" customFormat="1">
      <c r="A533" s="81">
        <v>96678790</v>
      </c>
      <c r="B533" s="286">
        <v>2</v>
      </c>
      <c r="C533" s="79" t="s">
        <v>165</v>
      </c>
      <c r="D533" s="79" t="s">
        <v>39</v>
      </c>
      <c r="E533" s="84">
        <v>498</v>
      </c>
      <c r="F533" s="253">
        <v>39288</v>
      </c>
      <c r="G533" s="156" t="s">
        <v>44</v>
      </c>
      <c r="H533" s="87">
        <v>20000000</v>
      </c>
      <c r="I533" s="86" t="s">
        <v>52</v>
      </c>
      <c r="J533" s="88">
        <v>6.75</v>
      </c>
      <c r="K533" s="89" t="s">
        <v>27</v>
      </c>
      <c r="L533" s="90" t="s">
        <v>29</v>
      </c>
      <c r="M533" s="91" t="s">
        <v>29</v>
      </c>
      <c r="N533" s="92">
        <v>5</v>
      </c>
      <c r="O533" s="93">
        <v>20000000000</v>
      </c>
      <c r="P533" s="93"/>
      <c r="Q533" s="93">
        <v>0</v>
      </c>
      <c r="R533" s="93"/>
      <c r="S533" s="93"/>
      <c r="T533" s="305">
        <v>0</v>
      </c>
      <c r="U533" s="306">
        <v>0</v>
      </c>
      <c r="V533" s="306">
        <v>0</v>
      </c>
      <c r="W533" s="306" t="s">
        <v>56</v>
      </c>
      <c r="X533" s="306" t="s">
        <v>37</v>
      </c>
      <c r="Y533" s="307"/>
    </row>
    <row r="534" spans="1:25" s="254" customFormat="1">
      <c r="A534" s="81">
        <v>96678790</v>
      </c>
      <c r="B534" s="82">
        <v>2</v>
      </c>
      <c r="C534" s="79" t="s">
        <v>165</v>
      </c>
      <c r="D534" s="79" t="s">
        <v>64</v>
      </c>
      <c r="E534" s="84">
        <v>498</v>
      </c>
      <c r="F534" s="253">
        <v>40681</v>
      </c>
      <c r="G534" s="156" t="s">
        <v>26</v>
      </c>
      <c r="H534" s="87">
        <v>500</v>
      </c>
      <c r="I534" s="86" t="s">
        <v>166</v>
      </c>
      <c r="J534" s="88">
        <v>3.3</v>
      </c>
      <c r="K534" s="89" t="s">
        <v>27</v>
      </c>
      <c r="L534" s="90" t="s">
        <v>29</v>
      </c>
      <c r="M534" s="91" t="s">
        <v>29</v>
      </c>
      <c r="N534" s="92">
        <v>2</v>
      </c>
      <c r="O534" s="93"/>
      <c r="P534" s="93"/>
      <c r="Q534" s="93">
        <v>0</v>
      </c>
      <c r="R534" s="93"/>
      <c r="S534" s="93"/>
      <c r="T534" s="305" t="s">
        <v>32</v>
      </c>
      <c r="U534" s="306">
        <v>0</v>
      </c>
      <c r="V534" s="306" t="s">
        <v>43</v>
      </c>
      <c r="W534" s="306">
        <v>0</v>
      </c>
      <c r="X534" s="306" t="s">
        <v>37</v>
      </c>
      <c r="Y534" s="307"/>
    </row>
    <row r="535" spans="1:25" s="254" customFormat="1">
      <c r="A535" s="81">
        <v>96678790</v>
      </c>
      <c r="B535" s="82">
        <v>2</v>
      </c>
      <c r="C535" s="79" t="s">
        <v>165</v>
      </c>
      <c r="D535" s="79" t="s">
        <v>65</v>
      </c>
      <c r="E535" s="84">
        <v>498</v>
      </c>
      <c r="F535" s="253">
        <v>40681</v>
      </c>
      <c r="G535" s="156" t="s">
        <v>44</v>
      </c>
      <c r="H535" s="87">
        <v>10000000</v>
      </c>
      <c r="I535" s="86" t="s">
        <v>167</v>
      </c>
      <c r="J535" s="88">
        <v>7.2</v>
      </c>
      <c r="K535" s="89" t="s">
        <v>27</v>
      </c>
      <c r="L535" s="90" t="s">
        <v>29</v>
      </c>
      <c r="M535" s="91" t="s">
        <v>29</v>
      </c>
      <c r="N535" s="92">
        <v>2</v>
      </c>
      <c r="O535" s="93">
        <v>10000000000</v>
      </c>
      <c r="P535" s="93">
        <v>10000000000</v>
      </c>
      <c r="Q535" s="93">
        <v>10000000</v>
      </c>
      <c r="R535" s="93">
        <v>234545</v>
      </c>
      <c r="S535" s="93">
        <v>10234545</v>
      </c>
      <c r="T535" s="305">
        <v>0</v>
      </c>
      <c r="U535" s="306">
        <v>0</v>
      </c>
      <c r="V535" s="306">
        <v>0</v>
      </c>
      <c r="W535" s="306">
        <v>0</v>
      </c>
      <c r="X535" s="306" t="s">
        <v>37</v>
      </c>
      <c r="Y535" s="307"/>
    </row>
    <row r="536" spans="1:25" s="254" customFormat="1">
      <c r="A536" s="81">
        <v>96678790</v>
      </c>
      <c r="B536" s="286">
        <v>2</v>
      </c>
      <c r="C536" s="79" t="s">
        <v>165</v>
      </c>
      <c r="D536" s="79" t="s">
        <v>25</v>
      </c>
      <c r="E536" s="84">
        <v>513</v>
      </c>
      <c r="F536" s="253">
        <v>39365</v>
      </c>
      <c r="G536" s="156" t="s">
        <v>26</v>
      </c>
      <c r="H536" s="87">
        <v>3300</v>
      </c>
      <c r="I536" s="86"/>
      <c r="J536" s="88"/>
      <c r="K536" s="89" t="s">
        <v>27</v>
      </c>
      <c r="L536" s="90" t="s">
        <v>29</v>
      </c>
      <c r="M536" s="91" t="s">
        <v>29</v>
      </c>
      <c r="N536" s="92">
        <v>10</v>
      </c>
      <c r="O536" s="93"/>
      <c r="P536" s="93"/>
      <c r="Q536" s="93"/>
      <c r="R536" s="93"/>
      <c r="S536" s="93"/>
      <c r="T536" s="305">
        <v>0</v>
      </c>
      <c r="U536" s="306">
        <v>0</v>
      </c>
      <c r="V536" s="306">
        <v>0</v>
      </c>
      <c r="W536" s="306">
        <v>0</v>
      </c>
      <c r="X536" s="306">
        <v>0</v>
      </c>
      <c r="Y536" s="307"/>
    </row>
    <row r="537" spans="1:25" s="254" customFormat="1">
      <c r="A537" s="81">
        <v>96678790</v>
      </c>
      <c r="B537" s="286">
        <v>2</v>
      </c>
      <c r="C537" s="79" t="s">
        <v>165</v>
      </c>
      <c r="D537" s="79" t="s">
        <v>30</v>
      </c>
      <c r="E537" s="84">
        <v>513</v>
      </c>
      <c r="F537" s="253">
        <v>39380</v>
      </c>
      <c r="G537" s="156" t="s">
        <v>44</v>
      </c>
      <c r="H537" s="87">
        <v>20000000</v>
      </c>
      <c r="I537" s="86" t="s">
        <v>66</v>
      </c>
      <c r="J537" s="88">
        <v>7</v>
      </c>
      <c r="K537" s="89" t="s">
        <v>27</v>
      </c>
      <c r="L537" s="90" t="s">
        <v>29</v>
      </c>
      <c r="M537" s="91" t="s">
        <v>29</v>
      </c>
      <c r="N537" s="92">
        <v>5</v>
      </c>
      <c r="O537" s="93">
        <v>20000000000</v>
      </c>
      <c r="P537" s="93"/>
      <c r="Q537" s="93"/>
      <c r="R537" s="93"/>
      <c r="S537" s="93"/>
      <c r="T537" s="305">
        <v>0</v>
      </c>
      <c r="U537" s="306">
        <v>0</v>
      </c>
      <c r="V537" s="306">
        <v>0</v>
      </c>
      <c r="W537" s="306" t="s">
        <v>56</v>
      </c>
      <c r="X537" s="306" t="s">
        <v>37</v>
      </c>
      <c r="Y537" s="307"/>
    </row>
    <row r="538" spans="1:25" s="254" customFormat="1">
      <c r="A538" s="81">
        <v>96678790</v>
      </c>
      <c r="B538" s="286">
        <v>2</v>
      </c>
      <c r="C538" s="79" t="s">
        <v>165</v>
      </c>
      <c r="D538" s="79" t="s">
        <v>39</v>
      </c>
      <c r="E538" s="84">
        <v>513</v>
      </c>
      <c r="F538" s="253">
        <v>39380</v>
      </c>
      <c r="G538" s="156" t="s">
        <v>26</v>
      </c>
      <c r="H538" s="87">
        <v>1000</v>
      </c>
      <c r="I538" s="86" t="s">
        <v>23</v>
      </c>
      <c r="J538" s="88">
        <v>3.7</v>
      </c>
      <c r="K538" s="89" t="s">
        <v>27</v>
      </c>
      <c r="L538" s="90" t="s">
        <v>29</v>
      </c>
      <c r="M538" s="91" t="s">
        <v>29</v>
      </c>
      <c r="N538" s="92">
        <v>5</v>
      </c>
      <c r="O538" s="93"/>
      <c r="P538" s="93"/>
      <c r="Q538" s="93">
        <v>0</v>
      </c>
      <c r="R538" s="93"/>
      <c r="S538" s="93"/>
      <c r="T538" s="305" t="s">
        <v>32</v>
      </c>
      <c r="U538" s="306">
        <v>0</v>
      </c>
      <c r="V538" s="306" t="s">
        <v>43</v>
      </c>
      <c r="W538" s="306">
        <v>0</v>
      </c>
      <c r="X538" s="306" t="s">
        <v>37</v>
      </c>
      <c r="Y538" s="307"/>
    </row>
    <row r="539" spans="1:25" s="254" customFormat="1">
      <c r="A539" s="81">
        <v>96678790</v>
      </c>
      <c r="B539" s="286">
        <v>2</v>
      </c>
      <c r="C539" s="79" t="s">
        <v>165</v>
      </c>
      <c r="D539" s="79" t="s">
        <v>64</v>
      </c>
      <c r="E539" s="84">
        <v>513</v>
      </c>
      <c r="F539" s="253">
        <v>39436</v>
      </c>
      <c r="G539" s="156" t="s">
        <v>44</v>
      </c>
      <c r="H539" s="87">
        <v>20000000</v>
      </c>
      <c r="I539" s="86" t="s">
        <v>67</v>
      </c>
      <c r="J539" s="88">
        <v>7</v>
      </c>
      <c r="K539" s="89" t="s">
        <v>27</v>
      </c>
      <c r="L539" s="90" t="s">
        <v>29</v>
      </c>
      <c r="M539" s="91" t="s">
        <v>29</v>
      </c>
      <c r="N539" s="92">
        <v>5</v>
      </c>
      <c r="O539" s="93">
        <v>20000000000</v>
      </c>
      <c r="P539" s="93"/>
      <c r="Q539" s="93"/>
      <c r="R539" s="93"/>
      <c r="S539" s="93"/>
      <c r="T539" s="305">
        <v>0</v>
      </c>
      <c r="U539" s="306">
        <v>0</v>
      </c>
      <c r="V539" s="306">
        <v>0</v>
      </c>
      <c r="W539" s="306" t="s">
        <v>56</v>
      </c>
      <c r="X539" s="306" t="s">
        <v>37</v>
      </c>
      <c r="Y539" s="307"/>
    </row>
    <row r="540" spans="1:25" s="254" customFormat="1">
      <c r="A540" s="81">
        <v>96678790</v>
      </c>
      <c r="B540" s="286">
        <v>2</v>
      </c>
      <c r="C540" s="79" t="s">
        <v>165</v>
      </c>
      <c r="D540" s="79" t="s">
        <v>65</v>
      </c>
      <c r="E540" s="84">
        <v>513</v>
      </c>
      <c r="F540" s="253">
        <v>39479</v>
      </c>
      <c r="G540" s="156" t="s">
        <v>44</v>
      </c>
      <c r="H540" s="87">
        <v>24400000</v>
      </c>
      <c r="I540" s="86" t="s">
        <v>69</v>
      </c>
      <c r="J540" s="88">
        <v>7.1</v>
      </c>
      <c r="K540" s="89" t="s">
        <v>27</v>
      </c>
      <c r="L540" s="90" t="s">
        <v>29</v>
      </c>
      <c r="M540" s="91" t="s">
        <v>29</v>
      </c>
      <c r="N540" s="92">
        <v>1.5</v>
      </c>
      <c r="O540" s="93">
        <v>24400000000</v>
      </c>
      <c r="P540" s="93"/>
      <c r="Q540" s="93">
        <v>0</v>
      </c>
      <c r="R540" s="93"/>
      <c r="S540" s="93"/>
      <c r="T540" s="305">
        <v>0</v>
      </c>
      <c r="U540" s="306">
        <v>0</v>
      </c>
      <c r="V540" s="306">
        <v>0</v>
      </c>
      <c r="W540" s="306" t="s">
        <v>56</v>
      </c>
      <c r="X540" s="306" t="s">
        <v>37</v>
      </c>
      <c r="Y540" s="307"/>
    </row>
    <row r="541" spans="1:25" s="254" customFormat="1">
      <c r="A541" s="81">
        <v>96678790</v>
      </c>
      <c r="B541" s="82">
        <v>2</v>
      </c>
      <c r="C541" s="79" t="s">
        <v>165</v>
      </c>
      <c r="D541" s="79" t="s">
        <v>168</v>
      </c>
      <c r="E541" s="84">
        <v>513</v>
      </c>
      <c r="F541" s="253">
        <v>40633</v>
      </c>
      <c r="G541" s="156" t="s">
        <v>44</v>
      </c>
      <c r="H541" s="87">
        <v>20000000</v>
      </c>
      <c r="I541" s="86" t="s">
        <v>137</v>
      </c>
      <c r="J541" s="88">
        <v>6.9</v>
      </c>
      <c r="K541" s="89" t="s">
        <v>27</v>
      </c>
      <c r="L541" s="90" t="s">
        <v>29</v>
      </c>
      <c r="M541" s="91" t="s">
        <v>29</v>
      </c>
      <c r="N541" s="92">
        <v>3</v>
      </c>
      <c r="O541" s="93">
        <v>20000000000</v>
      </c>
      <c r="P541" s="93">
        <v>20000000000</v>
      </c>
      <c r="Q541" s="93">
        <v>20000000</v>
      </c>
      <c r="R541" s="93">
        <v>563563</v>
      </c>
      <c r="S541" s="93">
        <v>20563563</v>
      </c>
      <c r="T541" s="305">
        <v>0</v>
      </c>
      <c r="U541" s="306">
        <v>0</v>
      </c>
      <c r="V541" s="306">
        <v>0</v>
      </c>
      <c r="W541" s="306">
        <v>0</v>
      </c>
      <c r="X541" s="306">
        <v>0</v>
      </c>
      <c r="Y541" s="307"/>
    </row>
    <row r="542" spans="1:25" s="254" customFormat="1">
      <c r="A542" s="81">
        <v>96678790</v>
      </c>
      <c r="B542" s="82">
        <v>2</v>
      </c>
      <c r="C542" s="79" t="s">
        <v>165</v>
      </c>
      <c r="D542" s="79" t="s">
        <v>169</v>
      </c>
      <c r="E542" s="84">
        <v>513</v>
      </c>
      <c r="F542" s="253">
        <v>40633</v>
      </c>
      <c r="G542" s="156" t="s">
        <v>26</v>
      </c>
      <c r="H542" s="87">
        <v>1000</v>
      </c>
      <c r="I542" s="86" t="s">
        <v>170</v>
      </c>
      <c r="J542" s="88">
        <v>2.9</v>
      </c>
      <c r="K542" s="89" t="s">
        <v>27</v>
      </c>
      <c r="L542" s="90" t="s">
        <v>29</v>
      </c>
      <c r="M542" s="91" t="s">
        <v>29</v>
      </c>
      <c r="N542" s="92">
        <v>3</v>
      </c>
      <c r="O542" s="93"/>
      <c r="P542" s="93"/>
      <c r="Q542" s="93">
        <v>0</v>
      </c>
      <c r="R542" s="93"/>
      <c r="S542" s="93"/>
      <c r="T542" s="305" t="s">
        <v>32</v>
      </c>
      <c r="U542" s="306">
        <v>0</v>
      </c>
      <c r="V542" s="306" t="s">
        <v>43</v>
      </c>
      <c r="W542" s="306">
        <v>0</v>
      </c>
      <c r="X542" s="306">
        <v>0</v>
      </c>
      <c r="Y542" s="307"/>
    </row>
    <row r="543" spans="1:25" s="254" customFormat="1">
      <c r="A543" s="81">
        <v>96678790</v>
      </c>
      <c r="B543" s="286">
        <v>2</v>
      </c>
      <c r="C543" s="79" t="s">
        <v>165</v>
      </c>
      <c r="D543" s="79" t="s">
        <v>25</v>
      </c>
      <c r="E543" s="84">
        <v>535</v>
      </c>
      <c r="F543" s="253">
        <v>39597</v>
      </c>
      <c r="G543" s="156" t="s">
        <v>26</v>
      </c>
      <c r="H543" s="87">
        <v>4000</v>
      </c>
      <c r="I543" s="86"/>
      <c r="J543" s="88"/>
      <c r="K543" s="89" t="s">
        <v>77</v>
      </c>
      <c r="L543" s="90" t="s">
        <v>27</v>
      </c>
      <c r="M543" s="91" t="s">
        <v>28</v>
      </c>
      <c r="N543" s="92">
        <v>10</v>
      </c>
      <c r="O543" s="93"/>
      <c r="P543" s="93"/>
      <c r="Q543" s="93"/>
      <c r="R543" s="93"/>
      <c r="S543" s="93"/>
      <c r="T543" s="305">
        <v>0</v>
      </c>
      <c r="U543" s="306">
        <v>0</v>
      </c>
      <c r="V543" s="306">
        <v>0</v>
      </c>
      <c r="W543" s="306">
        <v>0</v>
      </c>
      <c r="X543" s="306">
        <v>0</v>
      </c>
      <c r="Y543" s="307"/>
    </row>
    <row r="544" spans="1:25" s="254" customFormat="1">
      <c r="A544" s="81">
        <v>96678790</v>
      </c>
      <c r="B544" s="286">
        <v>2</v>
      </c>
      <c r="C544" s="79" t="s">
        <v>165</v>
      </c>
      <c r="D544" s="79" t="s">
        <v>30</v>
      </c>
      <c r="E544" s="84">
        <v>535</v>
      </c>
      <c r="F544" s="253">
        <v>39638</v>
      </c>
      <c r="G544" s="156" t="s">
        <v>44</v>
      </c>
      <c r="H544" s="87">
        <v>20000000</v>
      </c>
      <c r="I544" s="86" t="s">
        <v>38</v>
      </c>
      <c r="J544" s="88">
        <v>9.1</v>
      </c>
      <c r="K544" s="89" t="s">
        <v>77</v>
      </c>
      <c r="L544" s="90" t="s">
        <v>27</v>
      </c>
      <c r="M544" s="91" t="s">
        <v>28</v>
      </c>
      <c r="N544" s="92">
        <v>2</v>
      </c>
      <c r="O544" s="93"/>
      <c r="P544" s="93"/>
      <c r="Q544" s="93">
        <v>0</v>
      </c>
      <c r="R544" s="93"/>
      <c r="S544" s="93"/>
      <c r="T544" s="305">
        <v>0</v>
      </c>
      <c r="U544" s="306">
        <v>0</v>
      </c>
      <c r="V544" s="306" t="s">
        <v>43</v>
      </c>
      <c r="W544" s="306">
        <v>0</v>
      </c>
      <c r="X544" s="306" t="s">
        <v>37</v>
      </c>
      <c r="Y544" s="307"/>
    </row>
    <row r="545" spans="1:25" s="254" customFormat="1">
      <c r="A545" s="81">
        <v>96678790</v>
      </c>
      <c r="B545" s="286">
        <v>2</v>
      </c>
      <c r="C545" s="79" t="s">
        <v>165</v>
      </c>
      <c r="D545" s="79" t="s">
        <v>39</v>
      </c>
      <c r="E545" s="84">
        <v>535</v>
      </c>
      <c r="F545" s="253">
        <v>39638</v>
      </c>
      <c r="G545" s="156" t="s">
        <v>26</v>
      </c>
      <c r="H545" s="87">
        <v>1000</v>
      </c>
      <c r="I545" s="86" t="s">
        <v>36</v>
      </c>
      <c r="J545" s="88">
        <v>3.9</v>
      </c>
      <c r="K545" s="89" t="s">
        <v>77</v>
      </c>
      <c r="L545" s="90" t="s">
        <v>27</v>
      </c>
      <c r="M545" s="91" t="s">
        <v>28</v>
      </c>
      <c r="N545" s="92">
        <v>5</v>
      </c>
      <c r="O545" s="93">
        <v>1000000</v>
      </c>
      <c r="P545" s="93">
        <v>0</v>
      </c>
      <c r="Q545" s="93">
        <v>0</v>
      </c>
      <c r="R545" s="93"/>
      <c r="S545" s="93"/>
      <c r="T545" s="305" t="s">
        <v>32</v>
      </c>
      <c r="U545" s="306">
        <v>0</v>
      </c>
      <c r="V545" s="306">
        <v>0</v>
      </c>
      <c r="W545" s="306" t="s">
        <v>56</v>
      </c>
      <c r="X545" s="306" t="s">
        <v>37</v>
      </c>
      <c r="Y545" s="307"/>
    </row>
    <row r="546" spans="1:25" s="254" customFormat="1">
      <c r="A546" s="81">
        <v>96678790</v>
      </c>
      <c r="B546" s="82">
        <v>2</v>
      </c>
      <c r="C546" s="79" t="s">
        <v>165</v>
      </c>
      <c r="D546" s="79" t="s">
        <v>64</v>
      </c>
      <c r="E546" s="84">
        <v>535</v>
      </c>
      <c r="F546" s="253">
        <v>40077</v>
      </c>
      <c r="G546" s="156" t="s">
        <v>44</v>
      </c>
      <c r="H546" s="87">
        <v>25000000</v>
      </c>
      <c r="I546" s="86" t="s">
        <v>70</v>
      </c>
      <c r="J546" s="88">
        <v>5.6</v>
      </c>
      <c r="K546" s="89" t="s">
        <v>29</v>
      </c>
      <c r="L546" s="90" t="s">
        <v>29</v>
      </c>
      <c r="M546" s="91" t="s">
        <v>29</v>
      </c>
      <c r="N546" s="92">
        <v>4</v>
      </c>
      <c r="O546" s="93"/>
      <c r="P546" s="93"/>
      <c r="Q546" s="93">
        <v>0</v>
      </c>
      <c r="R546" s="93"/>
      <c r="S546" s="93"/>
      <c r="T546" s="305">
        <v>0</v>
      </c>
      <c r="U546" s="306">
        <v>0</v>
      </c>
      <c r="V546" s="306" t="s">
        <v>43</v>
      </c>
      <c r="W546" s="306">
        <v>0</v>
      </c>
      <c r="X546" s="306" t="s">
        <v>37</v>
      </c>
      <c r="Y546" s="307"/>
    </row>
    <row r="547" spans="1:25" s="254" customFormat="1">
      <c r="A547" s="81">
        <v>96678790</v>
      </c>
      <c r="B547" s="82">
        <v>2</v>
      </c>
      <c r="C547" s="79" t="s">
        <v>165</v>
      </c>
      <c r="D547" s="79" t="s">
        <v>65</v>
      </c>
      <c r="E547" s="84">
        <v>535</v>
      </c>
      <c r="F547" s="253">
        <v>40325</v>
      </c>
      <c r="G547" s="156" t="s">
        <v>44</v>
      </c>
      <c r="H547" s="87">
        <v>40000000</v>
      </c>
      <c r="I547" s="86" t="s">
        <v>40</v>
      </c>
      <c r="J547" s="88">
        <v>5.9</v>
      </c>
      <c r="K547" s="89" t="s">
        <v>77</v>
      </c>
      <c r="L547" s="90" t="s">
        <v>29</v>
      </c>
      <c r="M547" s="91" t="s">
        <v>29</v>
      </c>
      <c r="N547" s="92">
        <v>5.9</v>
      </c>
      <c r="O547" s="93"/>
      <c r="P547" s="93"/>
      <c r="Q547" s="93">
        <v>0</v>
      </c>
      <c r="R547" s="93"/>
      <c r="S547" s="93"/>
      <c r="T547" s="305">
        <v>0</v>
      </c>
      <c r="U547" s="306">
        <v>0</v>
      </c>
      <c r="V547" s="306" t="s">
        <v>43</v>
      </c>
      <c r="W547" s="306">
        <v>0</v>
      </c>
      <c r="X547" s="306" t="s">
        <v>37</v>
      </c>
      <c r="Y547" s="307"/>
    </row>
    <row r="548" spans="1:25" s="254" customFormat="1">
      <c r="A548" s="81">
        <v>96678790</v>
      </c>
      <c r="B548" s="82">
        <v>2</v>
      </c>
      <c r="C548" s="79" t="s">
        <v>165</v>
      </c>
      <c r="D548" s="79" t="s">
        <v>168</v>
      </c>
      <c r="E548" s="84">
        <v>535</v>
      </c>
      <c r="F548" s="253">
        <v>40325</v>
      </c>
      <c r="G548" s="156" t="s">
        <v>26</v>
      </c>
      <c r="H548" s="87">
        <v>2000</v>
      </c>
      <c r="I548" s="86" t="s">
        <v>71</v>
      </c>
      <c r="J548" s="88">
        <v>2.2000000000000002</v>
      </c>
      <c r="K548" s="89" t="s">
        <v>77</v>
      </c>
      <c r="L548" s="90" t="s">
        <v>29</v>
      </c>
      <c r="M548" s="91" t="s">
        <v>29</v>
      </c>
      <c r="N548" s="92">
        <v>1.65</v>
      </c>
      <c r="O548" s="93">
        <v>1300000</v>
      </c>
      <c r="P548" s="93"/>
      <c r="Q548" s="93"/>
      <c r="R548" s="93"/>
      <c r="S548" s="93"/>
      <c r="T548" s="305" t="s">
        <v>32</v>
      </c>
      <c r="U548" s="306">
        <v>0</v>
      </c>
      <c r="V548" s="306">
        <v>0</v>
      </c>
      <c r="W548" s="306" t="s">
        <v>56</v>
      </c>
      <c r="X548" s="306" t="s">
        <v>37</v>
      </c>
      <c r="Y548" s="307"/>
    </row>
    <row r="549" spans="1:25" s="254" customFormat="1">
      <c r="A549" s="81">
        <v>96678790</v>
      </c>
      <c r="B549" s="82">
        <v>2</v>
      </c>
      <c r="C549" s="79" t="s">
        <v>165</v>
      </c>
      <c r="D549" s="79" t="s">
        <v>169</v>
      </c>
      <c r="E549" s="84">
        <v>535</v>
      </c>
      <c r="F549" s="253">
        <v>41117</v>
      </c>
      <c r="G549" s="156" t="s">
        <v>26</v>
      </c>
      <c r="H549" s="87">
        <v>1700</v>
      </c>
      <c r="I549" s="86" t="s">
        <v>171</v>
      </c>
      <c r="J549" s="88">
        <v>4.0999999999999996</v>
      </c>
      <c r="K549" s="89" t="s">
        <v>27</v>
      </c>
      <c r="L549" s="90"/>
      <c r="M549" s="91"/>
      <c r="N549" s="92">
        <v>1.5</v>
      </c>
      <c r="O549" s="93">
        <v>1700000</v>
      </c>
      <c r="P549" s="93">
        <v>1700000</v>
      </c>
      <c r="Q549" s="93">
        <v>39165807</v>
      </c>
      <c r="R549" s="93">
        <v>140139</v>
      </c>
      <c r="S549" s="93">
        <v>39305946</v>
      </c>
      <c r="T549" s="305" t="s">
        <v>32</v>
      </c>
      <c r="U549" s="306">
        <v>0</v>
      </c>
      <c r="V549" s="306">
        <v>0</v>
      </c>
      <c r="W549" s="306">
        <v>0</v>
      </c>
      <c r="X549" s="306" t="s">
        <v>37</v>
      </c>
      <c r="Y549" s="307"/>
    </row>
    <row r="550" spans="1:25" s="254" customFormat="1">
      <c r="A550" s="81">
        <v>96678790</v>
      </c>
      <c r="B550" s="82">
        <v>2</v>
      </c>
      <c r="C550" s="79" t="s">
        <v>165</v>
      </c>
      <c r="D550" s="79" t="s">
        <v>169</v>
      </c>
      <c r="E550" s="84">
        <v>535</v>
      </c>
      <c r="F550" s="253">
        <v>41117</v>
      </c>
      <c r="G550" s="156" t="s">
        <v>44</v>
      </c>
      <c r="H550" s="87">
        <v>38000000</v>
      </c>
      <c r="I550" s="86" t="s">
        <v>172</v>
      </c>
      <c r="J550" s="88">
        <v>6.85</v>
      </c>
      <c r="K550" s="89" t="s">
        <v>27</v>
      </c>
      <c r="L550" s="90"/>
      <c r="M550" s="91"/>
      <c r="N550" s="92">
        <v>1.5</v>
      </c>
      <c r="O550" s="93"/>
      <c r="P550" s="93"/>
      <c r="Q550" s="93">
        <v>0</v>
      </c>
      <c r="R550" s="93"/>
      <c r="S550" s="93"/>
      <c r="T550" s="305">
        <v>0</v>
      </c>
      <c r="U550" s="306">
        <v>0</v>
      </c>
      <c r="V550" s="306" t="s">
        <v>43</v>
      </c>
      <c r="W550" s="306">
        <v>0</v>
      </c>
      <c r="X550" s="306" t="s">
        <v>37</v>
      </c>
      <c r="Y550" s="307"/>
    </row>
    <row r="551" spans="1:25" s="254" customFormat="1">
      <c r="A551" s="81">
        <v>96678790</v>
      </c>
      <c r="B551" s="82">
        <v>2</v>
      </c>
      <c r="C551" s="79" t="s">
        <v>165</v>
      </c>
      <c r="D551" s="79" t="s">
        <v>25</v>
      </c>
      <c r="E551" s="84">
        <v>653</v>
      </c>
      <c r="F551" s="253">
        <v>40568</v>
      </c>
      <c r="G551" s="156" t="s">
        <v>26</v>
      </c>
      <c r="H551" s="87">
        <v>1000</v>
      </c>
      <c r="I551" s="86"/>
      <c r="J551" s="88"/>
      <c r="K551" s="89" t="s">
        <v>27</v>
      </c>
      <c r="L551" s="90" t="s">
        <v>28</v>
      </c>
      <c r="M551" s="91" t="s">
        <v>80</v>
      </c>
      <c r="N551" s="92">
        <v>10</v>
      </c>
      <c r="O551" s="93"/>
      <c r="P551" s="93"/>
      <c r="Q551" s="93"/>
      <c r="R551" s="93"/>
      <c r="S551" s="93"/>
      <c r="T551" s="305">
        <v>0</v>
      </c>
      <c r="U551" s="306">
        <v>0</v>
      </c>
      <c r="V551" s="306">
        <v>0</v>
      </c>
      <c r="W551" s="306">
        <v>0</v>
      </c>
      <c r="X551" s="306">
        <v>0</v>
      </c>
      <c r="Y551" s="307"/>
    </row>
    <row r="552" spans="1:25" s="254" customFormat="1">
      <c r="A552" s="81">
        <v>96678790</v>
      </c>
      <c r="B552" s="82">
        <v>2</v>
      </c>
      <c r="C552" s="79" t="s">
        <v>165</v>
      </c>
      <c r="D552" s="79" t="s">
        <v>30</v>
      </c>
      <c r="E552" s="84">
        <v>653</v>
      </c>
      <c r="F552" s="253">
        <v>40603</v>
      </c>
      <c r="G552" s="156" t="s">
        <v>44</v>
      </c>
      <c r="H552" s="87">
        <v>20000000</v>
      </c>
      <c r="I552" s="86" t="s">
        <v>135</v>
      </c>
      <c r="J552" s="88">
        <v>7.25</v>
      </c>
      <c r="K552" s="89" t="s">
        <v>28</v>
      </c>
      <c r="L552" s="90" t="s">
        <v>29</v>
      </c>
      <c r="M552" s="91" t="s">
        <v>29</v>
      </c>
      <c r="N552" s="92">
        <v>4.5</v>
      </c>
      <c r="O552" s="93"/>
      <c r="P552" s="93"/>
      <c r="Q552" s="93">
        <v>0</v>
      </c>
      <c r="R552" s="93"/>
      <c r="S552" s="93"/>
      <c r="T552" s="305">
        <v>0</v>
      </c>
      <c r="U552" s="306">
        <v>0</v>
      </c>
      <c r="V552" s="306" t="s">
        <v>43</v>
      </c>
      <c r="W552" s="306">
        <v>0</v>
      </c>
      <c r="X552" s="306">
        <v>0</v>
      </c>
      <c r="Y552" s="307"/>
    </row>
    <row r="553" spans="1:25" s="254" customFormat="1">
      <c r="A553" s="81">
        <v>96678790</v>
      </c>
      <c r="B553" s="82">
        <v>2</v>
      </c>
      <c r="C553" s="79" t="s">
        <v>165</v>
      </c>
      <c r="D553" s="79" t="s">
        <v>30</v>
      </c>
      <c r="E553" s="84">
        <v>653</v>
      </c>
      <c r="F553" s="253">
        <v>40603</v>
      </c>
      <c r="G553" s="156" t="s">
        <v>44</v>
      </c>
      <c r="H553" s="87">
        <v>20000000</v>
      </c>
      <c r="I553" s="86" t="s">
        <v>72</v>
      </c>
      <c r="J553" s="88">
        <v>6.75</v>
      </c>
      <c r="K553" s="89" t="s">
        <v>28</v>
      </c>
      <c r="L553" s="90" t="s">
        <v>29</v>
      </c>
      <c r="M553" s="91" t="s">
        <v>29</v>
      </c>
      <c r="N553" s="92">
        <v>2.5</v>
      </c>
      <c r="O553" s="93">
        <v>20000000000</v>
      </c>
      <c r="P553" s="93">
        <v>20000000000</v>
      </c>
      <c r="Q553" s="93">
        <v>20000000</v>
      </c>
      <c r="R553" s="93">
        <v>660371</v>
      </c>
      <c r="S553" s="93">
        <v>20660371</v>
      </c>
      <c r="T553" s="305">
        <v>0</v>
      </c>
      <c r="U553" s="306">
        <v>0</v>
      </c>
      <c r="V553" s="306">
        <v>0</v>
      </c>
      <c r="W553" s="306">
        <v>0</v>
      </c>
      <c r="X553" s="306">
        <v>0</v>
      </c>
      <c r="Y553" s="307"/>
    </row>
    <row r="554" spans="1:25" s="254" customFormat="1">
      <c r="A554" s="81">
        <v>96678790</v>
      </c>
      <c r="B554" s="82">
        <v>2</v>
      </c>
      <c r="C554" s="79" t="s">
        <v>165</v>
      </c>
      <c r="D554" s="79" t="s">
        <v>30</v>
      </c>
      <c r="E554" s="84">
        <v>653</v>
      </c>
      <c r="F554" s="253">
        <v>40603</v>
      </c>
      <c r="G554" s="156" t="s">
        <v>26</v>
      </c>
      <c r="H554" s="87">
        <v>1000</v>
      </c>
      <c r="I554" s="86" t="s">
        <v>136</v>
      </c>
      <c r="J554" s="88">
        <v>3.5</v>
      </c>
      <c r="K554" s="89" t="s">
        <v>28</v>
      </c>
      <c r="L554" s="90" t="s">
        <v>29</v>
      </c>
      <c r="M554" s="91" t="s">
        <v>29</v>
      </c>
      <c r="N554" s="92">
        <v>5</v>
      </c>
      <c r="O554" s="93"/>
      <c r="P554" s="93"/>
      <c r="Q554" s="93">
        <v>0</v>
      </c>
      <c r="R554" s="93"/>
      <c r="S554" s="93"/>
      <c r="T554" s="305" t="s">
        <v>32</v>
      </c>
      <c r="U554" s="306">
        <v>0</v>
      </c>
      <c r="V554" s="306" t="s">
        <v>43</v>
      </c>
      <c r="W554" s="306">
        <v>0</v>
      </c>
      <c r="X554" s="306">
        <v>0</v>
      </c>
      <c r="Y554" s="307"/>
    </row>
    <row r="555" spans="1:25" s="254" customFormat="1">
      <c r="A555" s="81">
        <v>96678790</v>
      </c>
      <c r="B555" s="82">
        <v>2</v>
      </c>
      <c r="C555" s="79" t="s">
        <v>165</v>
      </c>
      <c r="D555" s="79" t="s">
        <v>25</v>
      </c>
      <c r="E555" s="84">
        <v>680</v>
      </c>
      <c r="F555" s="253">
        <v>40802</v>
      </c>
      <c r="G555" s="156" t="s">
        <v>26</v>
      </c>
      <c r="H555" s="87">
        <v>4000</v>
      </c>
      <c r="I555" s="86"/>
      <c r="J555" s="88"/>
      <c r="K555" s="89" t="s">
        <v>27</v>
      </c>
      <c r="L555" s="90" t="s">
        <v>28</v>
      </c>
      <c r="M555" s="91" t="s">
        <v>80</v>
      </c>
      <c r="N555" s="92">
        <v>10</v>
      </c>
      <c r="O555" s="93"/>
      <c r="P555" s="93"/>
      <c r="Q555" s="93"/>
      <c r="R555" s="93"/>
      <c r="S555" s="93"/>
      <c r="T555" s="305">
        <v>0</v>
      </c>
      <c r="U555" s="306">
        <v>0</v>
      </c>
      <c r="V555" s="306">
        <v>0</v>
      </c>
      <c r="W555" s="306">
        <v>0</v>
      </c>
      <c r="X555" s="306">
        <v>0</v>
      </c>
      <c r="Y555" s="307"/>
    </row>
    <row r="556" spans="1:25" s="254" customFormat="1">
      <c r="A556" s="81">
        <v>96678790</v>
      </c>
      <c r="B556" s="82">
        <v>2</v>
      </c>
      <c r="C556" s="79" t="s">
        <v>165</v>
      </c>
      <c r="D556" s="79" t="s">
        <v>30</v>
      </c>
      <c r="E556" s="84">
        <v>680</v>
      </c>
      <c r="F556" s="253">
        <v>40816</v>
      </c>
      <c r="G556" s="156" t="s">
        <v>44</v>
      </c>
      <c r="H556" s="87">
        <v>20000000</v>
      </c>
      <c r="I556" s="86" t="s">
        <v>173</v>
      </c>
      <c r="J556" s="88">
        <v>6.3</v>
      </c>
      <c r="K556" s="89" t="s">
        <v>27</v>
      </c>
      <c r="L556" s="90" t="s">
        <v>28</v>
      </c>
      <c r="M556" s="91" t="s">
        <v>29</v>
      </c>
      <c r="N556" s="92">
        <v>5</v>
      </c>
      <c r="O556" s="93"/>
      <c r="P556" s="93"/>
      <c r="Q556" s="93">
        <v>0</v>
      </c>
      <c r="R556" s="93"/>
      <c r="S556" s="93"/>
      <c r="T556" s="305">
        <v>0</v>
      </c>
      <c r="U556" s="306">
        <v>0</v>
      </c>
      <c r="V556" s="306" t="s">
        <v>43</v>
      </c>
      <c r="W556" s="306">
        <v>0</v>
      </c>
      <c r="X556" s="306">
        <v>0</v>
      </c>
      <c r="Y556" s="307"/>
    </row>
    <row r="557" spans="1:25" s="254" customFormat="1">
      <c r="A557" s="81">
        <v>96678790</v>
      </c>
      <c r="B557" s="82">
        <v>2</v>
      </c>
      <c r="C557" s="79" t="s">
        <v>165</v>
      </c>
      <c r="D557" s="79" t="s">
        <v>30</v>
      </c>
      <c r="E557" s="84">
        <v>680</v>
      </c>
      <c r="F557" s="253">
        <v>40816</v>
      </c>
      <c r="G557" s="156" t="s">
        <v>26</v>
      </c>
      <c r="H557" s="87">
        <v>1000</v>
      </c>
      <c r="I557" s="86" t="s">
        <v>174</v>
      </c>
      <c r="J557" s="88">
        <v>3.3</v>
      </c>
      <c r="K557" s="89" t="s">
        <v>27</v>
      </c>
      <c r="L557" s="90" t="s">
        <v>28</v>
      </c>
      <c r="M557" s="91" t="s">
        <v>29</v>
      </c>
      <c r="N557" s="92">
        <v>3</v>
      </c>
      <c r="O557" s="93"/>
      <c r="P557" s="93"/>
      <c r="Q557" s="93">
        <v>0</v>
      </c>
      <c r="R557" s="93"/>
      <c r="S557" s="93"/>
      <c r="T557" s="305" t="s">
        <v>32</v>
      </c>
      <c r="U557" s="306">
        <v>0</v>
      </c>
      <c r="V557" s="306" t="s">
        <v>43</v>
      </c>
      <c r="W557" s="306">
        <v>0</v>
      </c>
      <c r="X557" s="306">
        <v>0</v>
      </c>
      <c r="Y557" s="307"/>
    </row>
    <row r="558" spans="1:25" s="254" customFormat="1">
      <c r="A558" s="81">
        <v>96678790</v>
      </c>
      <c r="B558" s="82">
        <v>2</v>
      </c>
      <c r="C558" s="79" t="s">
        <v>165</v>
      </c>
      <c r="D558" s="79" t="s">
        <v>30</v>
      </c>
      <c r="E558" s="84">
        <v>680</v>
      </c>
      <c r="F558" s="253">
        <v>40816</v>
      </c>
      <c r="G558" s="156" t="s">
        <v>26</v>
      </c>
      <c r="H558" s="87">
        <v>1000</v>
      </c>
      <c r="I558" s="86" t="s">
        <v>175</v>
      </c>
      <c r="J558" s="88">
        <v>3.3</v>
      </c>
      <c r="K558" s="89" t="s">
        <v>27</v>
      </c>
      <c r="L558" s="90" t="s">
        <v>28</v>
      </c>
      <c r="M558" s="91" t="s">
        <v>29</v>
      </c>
      <c r="N558" s="92">
        <v>5</v>
      </c>
      <c r="O558" s="93"/>
      <c r="P558" s="93"/>
      <c r="Q558" s="93">
        <v>0</v>
      </c>
      <c r="R558" s="93"/>
      <c r="S558" s="93"/>
      <c r="T558" s="305" t="s">
        <v>32</v>
      </c>
      <c r="U558" s="306">
        <v>0</v>
      </c>
      <c r="V558" s="306" t="s">
        <v>43</v>
      </c>
      <c r="W558" s="306">
        <v>0</v>
      </c>
      <c r="X558" s="306">
        <v>0</v>
      </c>
      <c r="Y558" s="307"/>
    </row>
    <row r="559" spans="1:25" s="254" customFormat="1">
      <c r="A559" s="81">
        <v>96678790</v>
      </c>
      <c r="B559" s="82">
        <v>2</v>
      </c>
      <c r="C559" s="79" t="s">
        <v>165</v>
      </c>
      <c r="D559" s="79" t="s">
        <v>30</v>
      </c>
      <c r="E559" s="84">
        <v>680</v>
      </c>
      <c r="F559" s="253">
        <v>40816</v>
      </c>
      <c r="G559" s="156" t="s">
        <v>44</v>
      </c>
      <c r="H559" s="87">
        <v>20000000</v>
      </c>
      <c r="I559" s="86" t="s">
        <v>176</v>
      </c>
      <c r="J559" s="88">
        <v>3</v>
      </c>
      <c r="K559" s="89" t="s">
        <v>27</v>
      </c>
      <c r="L559" s="90" t="s">
        <v>28</v>
      </c>
      <c r="M559" s="91" t="s">
        <v>29</v>
      </c>
      <c r="N559" s="92">
        <v>3</v>
      </c>
      <c r="O559" s="93">
        <v>20000000000</v>
      </c>
      <c r="P559" s="93">
        <v>20000000000</v>
      </c>
      <c r="Q559" s="93">
        <v>20000000</v>
      </c>
      <c r="R559" s="93">
        <v>566310</v>
      </c>
      <c r="S559" s="93">
        <v>20566310</v>
      </c>
      <c r="T559" s="305">
        <v>0</v>
      </c>
      <c r="U559" s="306">
        <v>0</v>
      </c>
      <c r="V559" s="306">
        <v>0</v>
      </c>
      <c r="W559" s="306">
        <v>0</v>
      </c>
      <c r="X559" s="306">
        <v>0</v>
      </c>
      <c r="Y559" s="307"/>
    </row>
    <row r="560" spans="1:25" s="254" customFormat="1">
      <c r="A560" s="81">
        <v>96678790</v>
      </c>
      <c r="B560" s="82">
        <v>2</v>
      </c>
      <c r="C560" s="79" t="s">
        <v>165</v>
      </c>
      <c r="D560" s="79" t="s">
        <v>39</v>
      </c>
      <c r="E560" s="84">
        <v>680</v>
      </c>
      <c r="F560" s="253">
        <v>40891</v>
      </c>
      <c r="G560" s="156" t="s">
        <v>44</v>
      </c>
      <c r="H560" s="87">
        <v>22000000</v>
      </c>
      <c r="I560" s="86" t="s">
        <v>177</v>
      </c>
      <c r="J560" s="88">
        <v>6.15</v>
      </c>
      <c r="K560" s="89" t="s">
        <v>27</v>
      </c>
      <c r="L560" s="90" t="s">
        <v>80</v>
      </c>
      <c r="M560" s="91" t="s">
        <v>29</v>
      </c>
      <c r="N560" s="92">
        <v>2.5</v>
      </c>
      <c r="O560" s="93">
        <v>22000000000</v>
      </c>
      <c r="P560" s="93">
        <v>22000000000</v>
      </c>
      <c r="Q560" s="93">
        <v>22000000</v>
      </c>
      <c r="R560" s="93">
        <v>331383</v>
      </c>
      <c r="S560" s="93">
        <v>22331383</v>
      </c>
      <c r="T560" s="305">
        <v>0</v>
      </c>
      <c r="U560" s="306">
        <v>0</v>
      </c>
      <c r="V560" s="306">
        <v>0</v>
      </c>
      <c r="W560" s="306">
        <v>0</v>
      </c>
      <c r="X560" s="306">
        <v>0</v>
      </c>
      <c r="Y560" s="307"/>
    </row>
    <row r="561" spans="1:25" s="254" customFormat="1">
      <c r="A561" s="81">
        <v>96678790</v>
      </c>
      <c r="B561" s="82">
        <v>2</v>
      </c>
      <c r="C561" s="79" t="s">
        <v>165</v>
      </c>
      <c r="D561" s="79" t="s">
        <v>39</v>
      </c>
      <c r="E561" s="84">
        <v>680</v>
      </c>
      <c r="F561" s="253">
        <v>40891</v>
      </c>
      <c r="G561" s="156" t="s">
        <v>44</v>
      </c>
      <c r="H561" s="87">
        <v>22000000</v>
      </c>
      <c r="I561" s="86" t="s">
        <v>178</v>
      </c>
      <c r="J561" s="88">
        <v>6.3</v>
      </c>
      <c r="K561" s="89" t="s">
        <v>27</v>
      </c>
      <c r="L561" s="90" t="s">
        <v>80</v>
      </c>
      <c r="M561" s="91" t="s">
        <v>29</v>
      </c>
      <c r="N561" s="92">
        <v>5</v>
      </c>
      <c r="O561" s="93"/>
      <c r="P561" s="93"/>
      <c r="Q561" s="93">
        <v>0</v>
      </c>
      <c r="R561" s="93"/>
      <c r="S561" s="93"/>
      <c r="T561" s="305">
        <v>0</v>
      </c>
      <c r="U561" s="306">
        <v>0</v>
      </c>
      <c r="V561" s="306" t="s">
        <v>43</v>
      </c>
      <c r="W561" s="306">
        <v>0</v>
      </c>
      <c r="X561" s="306">
        <v>0</v>
      </c>
      <c r="Y561" s="307"/>
    </row>
    <row r="562" spans="1:25" s="254" customFormat="1">
      <c r="A562" s="81">
        <v>96678790</v>
      </c>
      <c r="B562" s="82">
        <v>2</v>
      </c>
      <c r="C562" s="79" t="s">
        <v>165</v>
      </c>
      <c r="D562" s="79" t="s">
        <v>39</v>
      </c>
      <c r="E562" s="84">
        <v>680</v>
      </c>
      <c r="F562" s="253">
        <v>40891</v>
      </c>
      <c r="G562" s="156" t="s">
        <v>26</v>
      </c>
      <c r="H562" s="87">
        <v>1000</v>
      </c>
      <c r="I562" s="86" t="s">
        <v>179</v>
      </c>
      <c r="J562" s="88">
        <v>3.3</v>
      </c>
      <c r="K562" s="89" t="s">
        <v>27</v>
      </c>
      <c r="L562" s="90" t="s">
        <v>80</v>
      </c>
      <c r="M562" s="91" t="s">
        <v>29</v>
      </c>
      <c r="N562" s="92">
        <v>2.5</v>
      </c>
      <c r="O562" s="93"/>
      <c r="P562" s="93"/>
      <c r="Q562" s="93">
        <v>0</v>
      </c>
      <c r="R562" s="93"/>
      <c r="S562" s="93"/>
      <c r="T562" s="305" t="s">
        <v>32</v>
      </c>
      <c r="U562" s="306">
        <v>0</v>
      </c>
      <c r="V562" s="306" t="s">
        <v>43</v>
      </c>
      <c r="W562" s="306">
        <v>0</v>
      </c>
      <c r="X562" s="306">
        <v>0</v>
      </c>
      <c r="Y562" s="307"/>
    </row>
    <row r="563" spans="1:25" s="254" customFormat="1">
      <c r="A563" s="81">
        <v>96678790</v>
      </c>
      <c r="B563" s="82">
        <v>2</v>
      </c>
      <c r="C563" s="79" t="s">
        <v>165</v>
      </c>
      <c r="D563" s="79" t="s">
        <v>39</v>
      </c>
      <c r="E563" s="84">
        <v>680</v>
      </c>
      <c r="F563" s="253">
        <v>40891</v>
      </c>
      <c r="G563" s="156" t="s">
        <v>26</v>
      </c>
      <c r="H563" s="87">
        <v>1000</v>
      </c>
      <c r="I563" s="86" t="s">
        <v>180</v>
      </c>
      <c r="J563" s="88">
        <v>3.3</v>
      </c>
      <c r="K563" s="89" t="s">
        <v>27</v>
      </c>
      <c r="L563" s="90" t="s">
        <v>80</v>
      </c>
      <c r="M563" s="91" t="s">
        <v>29</v>
      </c>
      <c r="N563" s="92">
        <v>5</v>
      </c>
      <c r="O563" s="93"/>
      <c r="P563" s="93"/>
      <c r="Q563" s="93">
        <v>0</v>
      </c>
      <c r="R563" s="93"/>
      <c r="S563" s="93"/>
      <c r="T563" s="305" t="s">
        <v>32</v>
      </c>
      <c r="U563" s="306">
        <v>0</v>
      </c>
      <c r="V563" s="306" t="s">
        <v>43</v>
      </c>
      <c r="W563" s="306">
        <v>0</v>
      </c>
      <c r="X563" s="306">
        <v>0</v>
      </c>
      <c r="Y563" s="307"/>
    </row>
    <row r="564" spans="1:25" s="254" customFormat="1">
      <c r="A564" s="81">
        <v>96678790</v>
      </c>
      <c r="B564" s="82">
        <v>2</v>
      </c>
      <c r="C564" s="79" t="s">
        <v>165</v>
      </c>
      <c r="D564" s="79" t="s">
        <v>64</v>
      </c>
      <c r="E564" s="84">
        <v>680</v>
      </c>
      <c r="F564" s="253">
        <v>40968</v>
      </c>
      <c r="G564" s="156" t="s">
        <v>181</v>
      </c>
      <c r="H564" s="87">
        <v>44000000</v>
      </c>
      <c r="I564" s="86" t="s">
        <v>182</v>
      </c>
      <c r="J564" s="88">
        <v>6.5</v>
      </c>
      <c r="K564" s="89" t="s">
        <v>27</v>
      </c>
      <c r="L564" s="90" t="s">
        <v>28</v>
      </c>
      <c r="M564" s="91" t="s">
        <v>29</v>
      </c>
      <c r="N564" s="92">
        <v>2.5</v>
      </c>
      <c r="O564" s="93"/>
      <c r="P564" s="93"/>
      <c r="Q564" s="93"/>
      <c r="R564" s="93"/>
      <c r="S564" s="93"/>
      <c r="T564" s="305">
        <v>0</v>
      </c>
      <c r="U564" s="306">
        <v>0</v>
      </c>
      <c r="V564" s="306" t="s">
        <v>43</v>
      </c>
      <c r="W564" s="306">
        <v>0</v>
      </c>
      <c r="X564" s="306" t="s">
        <v>37</v>
      </c>
      <c r="Y564" s="307"/>
    </row>
    <row r="565" spans="1:25" s="254" customFormat="1">
      <c r="A565" s="81">
        <v>96678790</v>
      </c>
      <c r="B565" s="82">
        <v>2</v>
      </c>
      <c r="C565" s="79" t="s">
        <v>165</v>
      </c>
      <c r="D565" s="79" t="s">
        <v>64</v>
      </c>
      <c r="E565" s="84">
        <v>680</v>
      </c>
      <c r="F565" s="253">
        <v>40968</v>
      </c>
      <c r="G565" s="156" t="s">
        <v>26</v>
      </c>
      <c r="H565" s="87">
        <v>2000</v>
      </c>
      <c r="I565" s="86" t="s">
        <v>183</v>
      </c>
      <c r="J565" s="88">
        <v>3.5</v>
      </c>
      <c r="K565" s="89" t="s">
        <v>27</v>
      </c>
      <c r="L565" s="90" t="s">
        <v>28</v>
      </c>
      <c r="M565" s="91" t="s">
        <v>29</v>
      </c>
      <c r="N565" s="92">
        <v>2.5</v>
      </c>
      <c r="O565" s="93">
        <v>1500000</v>
      </c>
      <c r="P565" s="93">
        <v>1500000</v>
      </c>
      <c r="Q565" s="93">
        <v>34558065</v>
      </c>
      <c r="R565" s="93">
        <v>609540</v>
      </c>
      <c r="S565" s="93">
        <v>35167605</v>
      </c>
      <c r="T565" s="305" t="s">
        <v>32</v>
      </c>
      <c r="U565" s="306">
        <v>0</v>
      </c>
      <c r="V565" s="306">
        <v>0</v>
      </c>
      <c r="W565" s="306">
        <v>0</v>
      </c>
      <c r="X565" s="306" t="s">
        <v>37</v>
      </c>
      <c r="Y565" s="307"/>
    </row>
    <row r="566" spans="1:25" s="254" customFormat="1">
      <c r="A566" s="81">
        <v>96678790</v>
      </c>
      <c r="B566" s="82">
        <v>2</v>
      </c>
      <c r="C566" s="79" t="s">
        <v>165</v>
      </c>
      <c r="D566" s="79" t="s">
        <v>25</v>
      </c>
      <c r="E566" s="84">
        <v>745</v>
      </c>
      <c r="F566" s="253">
        <v>41318</v>
      </c>
      <c r="G566" s="156" t="s">
        <v>26</v>
      </c>
      <c r="H566" s="87">
        <v>4000</v>
      </c>
      <c r="I566" s="86"/>
      <c r="J566" s="88"/>
      <c r="K566" s="89" t="s">
        <v>28</v>
      </c>
      <c r="L566" s="90" t="s">
        <v>27</v>
      </c>
      <c r="M566" s="91"/>
      <c r="N566" s="92">
        <v>10</v>
      </c>
      <c r="O566" s="93"/>
      <c r="P566" s="93"/>
      <c r="Q566" s="93"/>
      <c r="R566" s="93"/>
      <c r="S566" s="93"/>
      <c r="T566" s="305">
        <v>0</v>
      </c>
      <c r="U566" s="306">
        <v>0</v>
      </c>
      <c r="V566" s="306">
        <v>0</v>
      </c>
      <c r="W566" s="306">
        <v>0</v>
      </c>
      <c r="X566" s="306">
        <v>0</v>
      </c>
      <c r="Y566" s="307"/>
    </row>
    <row r="567" spans="1:25" s="254" customFormat="1">
      <c r="A567" s="81">
        <v>96678790</v>
      </c>
      <c r="B567" s="82">
        <v>2</v>
      </c>
      <c r="C567" s="79" t="s">
        <v>165</v>
      </c>
      <c r="D567" s="79" t="s">
        <v>30</v>
      </c>
      <c r="E567" s="84">
        <v>745</v>
      </c>
      <c r="F567" s="253">
        <v>41346</v>
      </c>
      <c r="G567" s="156" t="s">
        <v>44</v>
      </c>
      <c r="H567" s="87">
        <v>45000000</v>
      </c>
      <c r="I567" s="86" t="s">
        <v>340</v>
      </c>
      <c r="J567" s="88">
        <v>6.8</v>
      </c>
      <c r="K567" s="89" t="s">
        <v>77</v>
      </c>
      <c r="L567" s="90"/>
      <c r="M567" s="91"/>
      <c r="N567" s="92">
        <v>2.5</v>
      </c>
      <c r="O567" s="93">
        <v>45000000000</v>
      </c>
      <c r="P567" s="93">
        <v>45000000000</v>
      </c>
      <c r="Q567" s="93">
        <v>45000000</v>
      </c>
      <c r="R567" s="93">
        <v>1496666</v>
      </c>
      <c r="S567" s="93">
        <v>46496666</v>
      </c>
      <c r="T567" s="305">
        <v>0</v>
      </c>
      <c r="U567" s="306">
        <v>0</v>
      </c>
      <c r="V567" s="306">
        <v>0</v>
      </c>
      <c r="W567" s="306">
        <v>0</v>
      </c>
      <c r="X567" s="306" t="s">
        <v>37</v>
      </c>
      <c r="Y567" s="307"/>
    </row>
    <row r="568" spans="1:25" s="254" customFormat="1">
      <c r="A568" s="81">
        <v>96678790</v>
      </c>
      <c r="B568" s="82">
        <v>2</v>
      </c>
      <c r="C568" s="79" t="s">
        <v>165</v>
      </c>
      <c r="D568" s="79" t="s">
        <v>30</v>
      </c>
      <c r="E568" s="84">
        <v>745</v>
      </c>
      <c r="F568" s="253">
        <v>41346</v>
      </c>
      <c r="G568" s="156" t="s">
        <v>26</v>
      </c>
      <c r="H568" s="87">
        <v>2000</v>
      </c>
      <c r="I568" s="86" t="s">
        <v>344</v>
      </c>
      <c r="J568" s="88">
        <v>3.9</v>
      </c>
      <c r="K568" s="89" t="s">
        <v>77</v>
      </c>
      <c r="L568" s="90"/>
      <c r="M568" s="91"/>
      <c r="N568" s="92">
        <v>2.5</v>
      </c>
      <c r="O568" s="93"/>
      <c r="P568" s="93"/>
      <c r="Q568" s="93"/>
      <c r="R568" s="93"/>
      <c r="S568" s="93"/>
      <c r="T568" s="305" t="s">
        <v>32</v>
      </c>
      <c r="U568" s="306">
        <v>0</v>
      </c>
      <c r="V568" s="306" t="s">
        <v>43</v>
      </c>
      <c r="W568" s="306">
        <v>0</v>
      </c>
      <c r="X568" s="306" t="s">
        <v>37</v>
      </c>
      <c r="Y568" s="307"/>
    </row>
    <row r="569" spans="1:25" s="254" customFormat="1">
      <c r="A569" s="81">
        <v>96678790</v>
      </c>
      <c r="B569" s="82">
        <v>2</v>
      </c>
      <c r="C569" s="79" t="s">
        <v>165</v>
      </c>
      <c r="D569" s="79" t="s">
        <v>39</v>
      </c>
      <c r="E569" s="84">
        <v>745</v>
      </c>
      <c r="F569" s="253">
        <v>41499</v>
      </c>
      <c r="G569" s="156" t="s">
        <v>44</v>
      </c>
      <c r="H569" s="87">
        <v>45000000</v>
      </c>
      <c r="I569" s="86" t="s">
        <v>403</v>
      </c>
      <c r="J569" s="88">
        <v>6.4</v>
      </c>
      <c r="K569" s="89" t="s">
        <v>27</v>
      </c>
      <c r="L569" s="90" t="s">
        <v>28</v>
      </c>
      <c r="M569" s="91"/>
      <c r="N569" s="92">
        <v>2.5</v>
      </c>
      <c r="O569" s="93"/>
      <c r="P569" s="93"/>
      <c r="Q569" s="93"/>
      <c r="R569" s="93"/>
      <c r="S569" s="93"/>
      <c r="T569" s="305">
        <v>0</v>
      </c>
      <c r="U569" s="306">
        <v>0</v>
      </c>
      <c r="V569" s="306" t="s">
        <v>43</v>
      </c>
      <c r="W569" s="306">
        <v>0</v>
      </c>
      <c r="X569" s="306">
        <v>0</v>
      </c>
      <c r="Y569" s="307"/>
    </row>
    <row r="570" spans="1:25" s="254" customFormat="1">
      <c r="A570" s="81">
        <v>96678790</v>
      </c>
      <c r="B570" s="82">
        <v>2</v>
      </c>
      <c r="C570" s="79" t="s">
        <v>165</v>
      </c>
      <c r="D570" s="79" t="s">
        <v>39</v>
      </c>
      <c r="E570" s="84">
        <v>745</v>
      </c>
      <c r="F570" s="253">
        <v>41499</v>
      </c>
      <c r="G570" s="156" t="s">
        <v>26</v>
      </c>
      <c r="H570" s="87">
        <v>2000</v>
      </c>
      <c r="I570" s="86" t="s">
        <v>404</v>
      </c>
      <c r="J570" s="88">
        <v>3.5</v>
      </c>
      <c r="K570" s="89" t="s">
        <v>27</v>
      </c>
      <c r="L570" s="90" t="s">
        <v>28</v>
      </c>
      <c r="M570" s="91"/>
      <c r="N570" s="92">
        <v>2.5</v>
      </c>
      <c r="O570" s="93"/>
      <c r="P570" s="93"/>
      <c r="Q570" s="93"/>
      <c r="R570" s="93"/>
      <c r="S570" s="93"/>
      <c r="T570" s="305" t="s">
        <v>32</v>
      </c>
      <c r="U570" s="306">
        <v>0</v>
      </c>
      <c r="V570" s="306" t="s">
        <v>43</v>
      </c>
      <c r="W570" s="306">
        <v>0</v>
      </c>
      <c r="X570" s="306">
        <v>0</v>
      </c>
      <c r="Y570" s="307"/>
    </row>
    <row r="571" spans="1:25" s="254" customFormat="1">
      <c r="A571" s="81">
        <v>96678790</v>
      </c>
      <c r="B571" s="82">
        <v>2</v>
      </c>
      <c r="C571" s="79" t="s">
        <v>165</v>
      </c>
      <c r="D571" s="79" t="s">
        <v>39</v>
      </c>
      <c r="E571" s="84">
        <v>745</v>
      </c>
      <c r="F571" s="253">
        <v>41499</v>
      </c>
      <c r="G571" s="156" t="s">
        <v>44</v>
      </c>
      <c r="H571" s="87">
        <v>45000000</v>
      </c>
      <c r="I571" s="86" t="s">
        <v>405</v>
      </c>
      <c r="J571" s="88">
        <v>6.5</v>
      </c>
      <c r="K571" s="89" t="s">
        <v>27</v>
      </c>
      <c r="L571" s="90" t="s">
        <v>28</v>
      </c>
      <c r="M571" s="91"/>
      <c r="N571" s="92">
        <v>5</v>
      </c>
      <c r="O571" s="93"/>
      <c r="P571" s="93"/>
      <c r="Q571" s="93"/>
      <c r="R571" s="93"/>
      <c r="S571" s="93"/>
      <c r="T571" s="305">
        <v>0</v>
      </c>
      <c r="U571" s="306">
        <v>0</v>
      </c>
      <c r="V571" s="306" t="s">
        <v>43</v>
      </c>
      <c r="W571" s="306">
        <v>0</v>
      </c>
      <c r="X571" s="306">
        <v>0</v>
      </c>
      <c r="Y571" s="307"/>
    </row>
    <row r="572" spans="1:25" s="254" customFormat="1">
      <c r="A572" s="81">
        <v>96678790</v>
      </c>
      <c r="B572" s="82">
        <v>2</v>
      </c>
      <c r="C572" s="79" t="s">
        <v>165</v>
      </c>
      <c r="D572" s="79" t="s">
        <v>39</v>
      </c>
      <c r="E572" s="84">
        <v>745</v>
      </c>
      <c r="F572" s="253">
        <v>41499</v>
      </c>
      <c r="G572" s="156" t="s">
        <v>26</v>
      </c>
      <c r="H572" s="87">
        <v>2000</v>
      </c>
      <c r="I572" s="86" t="s">
        <v>406</v>
      </c>
      <c r="J572" s="88">
        <v>3.6</v>
      </c>
      <c r="K572" s="89" t="s">
        <v>27</v>
      </c>
      <c r="L572" s="90" t="s">
        <v>28</v>
      </c>
      <c r="M572" s="91"/>
      <c r="N572" s="92">
        <v>5</v>
      </c>
      <c r="O572" s="93">
        <v>2000000</v>
      </c>
      <c r="P572" s="93">
        <v>2000000</v>
      </c>
      <c r="Q572" s="93">
        <v>46077420</v>
      </c>
      <c r="R572" s="93">
        <v>117846</v>
      </c>
      <c r="S572" s="93">
        <v>46195266</v>
      </c>
      <c r="T572" s="305" t="s">
        <v>32</v>
      </c>
      <c r="U572" s="306">
        <v>0</v>
      </c>
      <c r="V572" s="306">
        <v>0</v>
      </c>
      <c r="W572" s="306">
        <v>0</v>
      </c>
      <c r="X572" s="306">
        <v>0</v>
      </c>
      <c r="Y572" s="307"/>
    </row>
    <row r="573" spans="1:25" s="254" customFormat="1">
      <c r="A573" s="81">
        <v>90310000</v>
      </c>
      <c r="B573" s="286">
        <v>1</v>
      </c>
      <c r="C573" s="79" t="s">
        <v>184</v>
      </c>
      <c r="D573" s="79" t="s">
        <v>54</v>
      </c>
      <c r="E573" s="308">
        <v>209</v>
      </c>
      <c r="F573" s="253">
        <v>36273</v>
      </c>
      <c r="G573" s="156" t="s">
        <v>26</v>
      </c>
      <c r="H573" s="87">
        <v>1000</v>
      </c>
      <c r="I573" s="86" t="s">
        <v>51</v>
      </c>
      <c r="J573" s="88">
        <v>7.5</v>
      </c>
      <c r="K573" s="89" t="s">
        <v>28</v>
      </c>
      <c r="L573" s="90" t="s">
        <v>29</v>
      </c>
      <c r="M573" s="91" t="s">
        <v>29</v>
      </c>
      <c r="N573" s="309">
        <v>30</v>
      </c>
      <c r="O573" s="93">
        <v>1000000</v>
      </c>
      <c r="P573" s="93">
        <v>1000000</v>
      </c>
      <c r="Q573" s="93">
        <v>23038710</v>
      </c>
      <c r="R573" s="93">
        <v>843722</v>
      </c>
      <c r="S573" s="93">
        <v>23882432</v>
      </c>
      <c r="T573" s="305" t="s">
        <v>32</v>
      </c>
      <c r="U573" s="306">
        <v>0</v>
      </c>
      <c r="V573" s="306">
        <v>0</v>
      </c>
      <c r="W573" s="306">
        <v>0</v>
      </c>
      <c r="X573" s="306" t="s">
        <v>37</v>
      </c>
      <c r="Y573" s="307"/>
    </row>
    <row r="574" spans="1:25" s="254" customFormat="1">
      <c r="A574" s="81">
        <v>90310000</v>
      </c>
      <c r="B574" s="286">
        <v>1</v>
      </c>
      <c r="C574" s="79" t="s">
        <v>184</v>
      </c>
      <c r="D574" s="79" t="s">
        <v>54</v>
      </c>
      <c r="E574" s="308">
        <v>238</v>
      </c>
      <c r="F574" s="253">
        <v>36857</v>
      </c>
      <c r="G574" s="290" t="s">
        <v>26</v>
      </c>
      <c r="H574" s="87">
        <v>400</v>
      </c>
      <c r="I574" s="86" t="s">
        <v>185</v>
      </c>
      <c r="J574" s="88">
        <v>7.3</v>
      </c>
      <c r="K574" s="316" t="s">
        <v>115</v>
      </c>
      <c r="L574" s="90" t="s">
        <v>29</v>
      </c>
      <c r="M574" s="91" t="s">
        <v>29</v>
      </c>
      <c r="N574" s="309">
        <v>25</v>
      </c>
      <c r="O574" s="93">
        <v>400000</v>
      </c>
      <c r="P574" s="93">
        <v>389161</v>
      </c>
      <c r="Q574" s="93">
        <v>8965767</v>
      </c>
      <c r="R574" s="93">
        <v>160056</v>
      </c>
      <c r="S574" s="93">
        <v>9125823</v>
      </c>
      <c r="T574" s="305" t="s">
        <v>32</v>
      </c>
      <c r="U574" s="306">
        <v>0</v>
      </c>
      <c r="V574" s="306">
        <v>0</v>
      </c>
      <c r="W574" s="306">
        <v>0</v>
      </c>
      <c r="X574" s="306" t="s">
        <v>37</v>
      </c>
      <c r="Y574" s="307"/>
    </row>
    <row r="575" spans="1:25" s="254" customFormat="1">
      <c r="A575" s="81">
        <v>90310000</v>
      </c>
      <c r="B575" s="286">
        <v>1</v>
      </c>
      <c r="C575" s="79" t="s">
        <v>184</v>
      </c>
      <c r="D575" s="79" t="s">
        <v>54</v>
      </c>
      <c r="E575" s="308">
        <v>238</v>
      </c>
      <c r="F575" s="253">
        <v>36857</v>
      </c>
      <c r="G575" s="290" t="s">
        <v>26</v>
      </c>
      <c r="H575" s="87">
        <v>2000</v>
      </c>
      <c r="I575" s="86" t="s">
        <v>186</v>
      </c>
      <c r="J575" s="88">
        <v>7.3</v>
      </c>
      <c r="K575" s="316" t="s">
        <v>115</v>
      </c>
      <c r="L575" s="90" t="s">
        <v>29</v>
      </c>
      <c r="M575" s="91" t="s">
        <v>29</v>
      </c>
      <c r="N575" s="309">
        <v>25</v>
      </c>
      <c r="O575" s="93">
        <v>2000000</v>
      </c>
      <c r="P575" s="93">
        <v>1945804</v>
      </c>
      <c r="Q575" s="93">
        <v>44828814</v>
      </c>
      <c r="R575" s="93">
        <v>800280</v>
      </c>
      <c r="S575" s="93">
        <v>45629094</v>
      </c>
      <c r="T575" s="305" t="s">
        <v>32</v>
      </c>
      <c r="U575" s="306">
        <v>0</v>
      </c>
      <c r="V575" s="306">
        <v>0</v>
      </c>
      <c r="W575" s="306">
        <v>0</v>
      </c>
      <c r="X575" s="306" t="s">
        <v>37</v>
      </c>
      <c r="Y575" s="307"/>
    </row>
    <row r="576" spans="1:25" s="254" customFormat="1">
      <c r="A576" s="81">
        <v>90310000</v>
      </c>
      <c r="B576" s="286">
        <v>1</v>
      </c>
      <c r="C576" s="79" t="s">
        <v>184</v>
      </c>
      <c r="D576" s="79" t="s">
        <v>25</v>
      </c>
      <c r="E576" s="84">
        <v>428</v>
      </c>
      <c r="F576" s="253">
        <v>38566</v>
      </c>
      <c r="G576" s="156" t="s">
        <v>26</v>
      </c>
      <c r="H576" s="87">
        <v>2000</v>
      </c>
      <c r="I576" s="86"/>
      <c r="J576" s="88"/>
      <c r="K576" s="89" t="s">
        <v>27</v>
      </c>
      <c r="L576" s="90" t="s">
        <v>28</v>
      </c>
      <c r="M576" s="91" t="s">
        <v>29</v>
      </c>
      <c r="N576" s="92">
        <v>10</v>
      </c>
      <c r="O576" s="93"/>
      <c r="P576" s="93"/>
      <c r="Q576" s="93"/>
      <c r="R576" s="93"/>
      <c r="S576" s="93"/>
      <c r="T576" s="305">
        <v>0</v>
      </c>
      <c r="U576" s="306">
        <v>0</v>
      </c>
      <c r="V576" s="306">
        <v>0</v>
      </c>
      <c r="W576" s="306">
        <v>0</v>
      </c>
      <c r="X576" s="306">
        <v>0</v>
      </c>
      <c r="Y576" s="307"/>
    </row>
    <row r="577" spans="1:25" s="254" customFormat="1">
      <c r="A577" s="81">
        <v>90310000</v>
      </c>
      <c r="B577" s="286">
        <v>1</v>
      </c>
      <c r="C577" s="79" t="s">
        <v>184</v>
      </c>
      <c r="D577" s="79" t="s">
        <v>30</v>
      </c>
      <c r="E577" s="84">
        <v>428</v>
      </c>
      <c r="F577" s="253">
        <v>38575</v>
      </c>
      <c r="G577" s="156" t="s">
        <v>26</v>
      </c>
      <c r="H577" s="87">
        <v>2000</v>
      </c>
      <c r="I577" s="86" t="s">
        <v>49</v>
      </c>
      <c r="J577" s="88">
        <v>2.5</v>
      </c>
      <c r="K577" s="89" t="s">
        <v>27</v>
      </c>
      <c r="L577" s="90" t="s">
        <v>28</v>
      </c>
      <c r="M577" s="91" t="s">
        <v>29</v>
      </c>
      <c r="N577" s="92">
        <v>7</v>
      </c>
      <c r="O577" s="93">
        <v>1500000</v>
      </c>
      <c r="P577" s="93"/>
      <c r="Q577" s="93">
        <v>0</v>
      </c>
      <c r="R577" s="93"/>
      <c r="S577" s="93"/>
      <c r="T577" s="305" t="s">
        <v>32</v>
      </c>
      <c r="U577" s="306">
        <v>0</v>
      </c>
      <c r="V577" s="306">
        <v>0</v>
      </c>
      <c r="W577" s="306" t="s">
        <v>56</v>
      </c>
      <c r="X577" s="306" t="s">
        <v>37</v>
      </c>
      <c r="Y577" s="307"/>
    </row>
    <row r="578" spans="1:25" s="254" customFormat="1">
      <c r="A578" s="81">
        <v>90310000</v>
      </c>
      <c r="B578" s="286">
        <v>1</v>
      </c>
      <c r="C578" s="79" t="s">
        <v>184</v>
      </c>
      <c r="D578" s="79" t="s">
        <v>25</v>
      </c>
      <c r="E578" s="84">
        <v>429</v>
      </c>
      <c r="F578" s="253">
        <v>38566</v>
      </c>
      <c r="G578" s="156" t="s">
        <v>26</v>
      </c>
      <c r="H578" s="87">
        <v>2500</v>
      </c>
      <c r="I578" s="86"/>
      <c r="J578" s="88"/>
      <c r="K578" s="89" t="s">
        <v>27</v>
      </c>
      <c r="L578" s="90" t="s">
        <v>28</v>
      </c>
      <c r="M578" s="91" t="s">
        <v>29</v>
      </c>
      <c r="N578" s="92">
        <v>25</v>
      </c>
      <c r="O578" s="93"/>
      <c r="P578" s="93"/>
      <c r="Q578" s="93"/>
      <c r="R578" s="93"/>
      <c r="S578" s="93"/>
      <c r="T578" s="305">
        <v>0</v>
      </c>
      <c r="U578" s="306">
        <v>0</v>
      </c>
      <c r="V578" s="306">
        <v>0</v>
      </c>
      <c r="W578" s="306">
        <v>0</v>
      </c>
      <c r="X578" s="306">
        <v>0</v>
      </c>
      <c r="Y578" s="307"/>
    </row>
    <row r="579" spans="1:25" s="254" customFormat="1">
      <c r="A579" s="81">
        <v>90310000</v>
      </c>
      <c r="B579" s="286">
        <v>1</v>
      </c>
      <c r="C579" s="79" t="s">
        <v>184</v>
      </c>
      <c r="D579" s="79" t="s">
        <v>30</v>
      </c>
      <c r="E579" s="84">
        <v>429</v>
      </c>
      <c r="F579" s="253">
        <v>38575</v>
      </c>
      <c r="G579" s="156" t="s">
        <v>26</v>
      </c>
      <c r="H579" s="87">
        <v>2500</v>
      </c>
      <c r="I579" s="86" t="s">
        <v>50</v>
      </c>
      <c r="J579" s="88">
        <v>3.5</v>
      </c>
      <c r="K579" s="89" t="s">
        <v>27</v>
      </c>
      <c r="L579" s="90" t="s">
        <v>28</v>
      </c>
      <c r="M579" s="91" t="s">
        <v>29</v>
      </c>
      <c r="N579" s="92">
        <v>23</v>
      </c>
      <c r="O579" s="93">
        <v>1500000</v>
      </c>
      <c r="P579" s="93">
        <v>1500000</v>
      </c>
      <c r="Q579" s="93">
        <v>34558065</v>
      </c>
      <c r="R579" s="93">
        <v>596307</v>
      </c>
      <c r="S579" s="93">
        <v>35154372</v>
      </c>
      <c r="T579" s="305" t="s">
        <v>32</v>
      </c>
      <c r="U579" s="306">
        <v>0</v>
      </c>
      <c r="V579" s="306">
        <v>0</v>
      </c>
      <c r="W579" s="306">
        <v>0</v>
      </c>
      <c r="X579" s="306" t="s">
        <v>37</v>
      </c>
      <c r="Y579" s="307"/>
    </row>
    <row r="580" spans="1:25" s="254" customFormat="1">
      <c r="A580" s="81">
        <v>95134000</v>
      </c>
      <c r="B580" s="82">
        <v>6</v>
      </c>
      <c r="C580" s="79" t="s">
        <v>187</v>
      </c>
      <c r="D580" s="79" t="s">
        <v>25</v>
      </c>
      <c r="E580" s="84">
        <v>659</v>
      </c>
      <c r="F580" s="253">
        <v>40645</v>
      </c>
      <c r="G580" s="156" t="s">
        <v>26</v>
      </c>
      <c r="H580" s="87">
        <v>2000</v>
      </c>
      <c r="I580" s="86"/>
      <c r="J580" s="88"/>
      <c r="K580" s="89" t="s">
        <v>27</v>
      </c>
      <c r="L580" s="90" t="s">
        <v>28</v>
      </c>
      <c r="M580" s="91" t="s">
        <v>80</v>
      </c>
      <c r="N580" s="92">
        <v>30</v>
      </c>
      <c r="O580" s="93"/>
      <c r="P580" s="93"/>
      <c r="Q580" s="93"/>
      <c r="R580" s="93"/>
      <c r="S580" s="93"/>
      <c r="T580" s="305">
        <v>0</v>
      </c>
      <c r="U580" s="306">
        <v>0</v>
      </c>
      <c r="V580" s="306">
        <v>0</v>
      </c>
      <c r="W580" s="306">
        <v>0</v>
      </c>
      <c r="X580" s="306">
        <v>0</v>
      </c>
      <c r="Y580" s="307"/>
    </row>
    <row r="581" spans="1:25" s="254" customFormat="1">
      <c r="A581" s="81">
        <v>95134000</v>
      </c>
      <c r="B581" s="82">
        <v>6</v>
      </c>
      <c r="C581" s="79" t="s">
        <v>187</v>
      </c>
      <c r="D581" s="79" t="s">
        <v>30</v>
      </c>
      <c r="E581" s="84">
        <v>659</v>
      </c>
      <c r="F581" s="253">
        <v>40647</v>
      </c>
      <c r="G581" s="156" t="s">
        <v>26</v>
      </c>
      <c r="H581" s="87">
        <v>1200</v>
      </c>
      <c r="I581" s="86" t="s">
        <v>31</v>
      </c>
      <c r="J581" s="88">
        <v>4.2</v>
      </c>
      <c r="K581" s="89" t="s">
        <v>27</v>
      </c>
      <c r="L581" s="90" t="s">
        <v>28</v>
      </c>
      <c r="M581" s="91" t="s">
        <v>80</v>
      </c>
      <c r="N581" s="92">
        <v>14</v>
      </c>
      <c r="O581" s="93">
        <v>1200000</v>
      </c>
      <c r="P581" s="93">
        <v>1200000</v>
      </c>
      <c r="Q581" s="93">
        <v>27646452</v>
      </c>
      <c r="R581" s="93">
        <v>46843</v>
      </c>
      <c r="S581" s="93">
        <v>27693295</v>
      </c>
      <c r="T581" s="305" t="s">
        <v>32</v>
      </c>
      <c r="U581" s="306">
        <v>0</v>
      </c>
      <c r="V581" s="306">
        <v>0</v>
      </c>
      <c r="W581" s="306">
        <v>0</v>
      </c>
      <c r="X581" s="306">
        <v>0</v>
      </c>
      <c r="Y581" s="307"/>
    </row>
    <row r="582" spans="1:25" s="254" customFormat="1">
      <c r="A582" s="81">
        <v>96604380</v>
      </c>
      <c r="B582" s="286">
        <v>6</v>
      </c>
      <c r="C582" s="79" t="s">
        <v>188</v>
      </c>
      <c r="D582" s="79" t="s">
        <v>25</v>
      </c>
      <c r="E582" s="84">
        <v>340</v>
      </c>
      <c r="F582" s="253">
        <v>37846</v>
      </c>
      <c r="G582" s="156" t="s">
        <v>26</v>
      </c>
      <c r="H582" s="87">
        <v>1000</v>
      </c>
      <c r="I582" s="86"/>
      <c r="J582" s="88"/>
      <c r="K582" s="89" t="s">
        <v>27</v>
      </c>
      <c r="L582" s="90" t="s">
        <v>28</v>
      </c>
      <c r="M582" s="91" t="s">
        <v>29</v>
      </c>
      <c r="N582" s="92">
        <v>10</v>
      </c>
      <c r="O582" s="93"/>
      <c r="P582" s="93"/>
      <c r="Q582" s="93"/>
      <c r="R582" s="93"/>
      <c r="S582" s="93"/>
      <c r="T582" s="305">
        <v>0</v>
      </c>
      <c r="U582" s="306">
        <v>0</v>
      </c>
      <c r="V582" s="306">
        <v>0</v>
      </c>
      <c r="W582" s="306">
        <v>0</v>
      </c>
      <c r="X582" s="306" t="s">
        <v>37</v>
      </c>
      <c r="Y582" s="307"/>
    </row>
    <row r="583" spans="1:25" s="254" customFormat="1">
      <c r="A583" s="81">
        <v>96604380</v>
      </c>
      <c r="B583" s="286">
        <v>6</v>
      </c>
      <c r="C583" s="79" t="s">
        <v>188</v>
      </c>
      <c r="D583" s="79" t="s">
        <v>30</v>
      </c>
      <c r="E583" s="84">
        <v>340</v>
      </c>
      <c r="F583" s="253">
        <v>37846</v>
      </c>
      <c r="G583" s="156" t="s">
        <v>26</v>
      </c>
      <c r="H583" s="87">
        <v>1000</v>
      </c>
      <c r="I583" s="86" t="s">
        <v>45</v>
      </c>
      <c r="J583" s="88">
        <v>4.75</v>
      </c>
      <c r="K583" s="89" t="s">
        <v>27</v>
      </c>
      <c r="L583" s="90" t="s">
        <v>28</v>
      </c>
      <c r="M583" s="91" t="s">
        <v>29</v>
      </c>
      <c r="N583" s="92">
        <v>7</v>
      </c>
      <c r="O583" s="93">
        <v>1000000</v>
      </c>
      <c r="P583" s="93"/>
      <c r="Q583" s="93">
        <v>0</v>
      </c>
      <c r="R583" s="93"/>
      <c r="S583" s="93"/>
      <c r="T583" s="305" t="s">
        <v>32</v>
      </c>
      <c r="U583" s="306">
        <v>0</v>
      </c>
      <c r="V583" s="306">
        <v>0</v>
      </c>
      <c r="W583" s="306" t="s">
        <v>56</v>
      </c>
      <c r="X583" s="306" t="s">
        <v>37</v>
      </c>
      <c r="Y583" s="307"/>
    </row>
    <row r="584" spans="1:25" s="254" customFormat="1">
      <c r="A584" s="81">
        <v>96604380</v>
      </c>
      <c r="B584" s="286">
        <v>6</v>
      </c>
      <c r="C584" s="79" t="s">
        <v>188</v>
      </c>
      <c r="D584" s="79" t="s">
        <v>39</v>
      </c>
      <c r="E584" s="84">
        <v>340</v>
      </c>
      <c r="F584" s="253">
        <v>39272</v>
      </c>
      <c r="G584" s="156" t="s">
        <v>26</v>
      </c>
      <c r="H584" s="87">
        <v>1000</v>
      </c>
      <c r="I584" s="86" t="s">
        <v>59</v>
      </c>
      <c r="J584" s="88">
        <v>3.8</v>
      </c>
      <c r="K584" s="89" t="s">
        <v>27</v>
      </c>
      <c r="L584" s="90" t="s">
        <v>29</v>
      </c>
      <c r="M584" s="91" t="s">
        <v>29</v>
      </c>
      <c r="N584" s="92">
        <v>21</v>
      </c>
      <c r="O584" s="93">
        <v>1000000</v>
      </c>
      <c r="P584" s="93">
        <v>882353</v>
      </c>
      <c r="Q584" s="93">
        <v>20328275</v>
      </c>
      <c r="R584" s="93">
        <v>161000</v>
      </c>
      <c r="S584" s="93">
        <v>20489275</v>
      </c>
      <c r="T584" s="305" t="s">
        <v>32</v>
      </c>
      <c r="U584" s="306">
        <v>0</v>
      </c>
      <c r="V584" s="306">
        <v>0</v>
      </c>
      <c r="W584" s="306">
        <v>0</v>
      </c>
      <c r="X584" s="306" t="s">
        <v>37</v>
      </c>
      <c r="Y584" s="307"/>
    </row>
    <row r="585" spans="1:25" s="254" customFormat="1">
      <c r="A585" s="81">
        <v>96604380</v>
      </c>
      <c r="B585" s="286">
        <v>6</v>
      </c>
      <c r="C585" s="79" t="s">
        <v>188</v>
      </c>
      <c r="D585" s="79" t="s">
        <v>25</v>
      </c>
      <c r="E585" s="84">
        <v>376</v>
      </c>
      <c r="F585" s="253">
        <v>38184</v>
      </c>
      <c r="G585" s="156" t="s">
        <v>26</v>
      </c>
      <c r="H585" s="87">
        <v>1500</v>
      </c>
      <c r="I585" s="86"/>
      <c r="J585" s="88"/>
      <c r="K585" s="89" t="s">
        <v>29</v>
      </c>
      <c r="L585" s="90" t="s">
        <v>29</v>
      </c>
      <c r="M585" s="91" t="s">
        <v>29</v>
      </c>
      <c r="N585" s="92">
        <v>23</v>
      </c>
      <c r="O585" s="93"/>
      <c r="P585" s="93"/>
      <c r="Q585" s="93"/>
      <c r="R585" s="93"/>
      <c r="S585" s="93"/>
      <c r="T585" s="305">
        <v>0</v>
      </c>
      <c r="U585" s="306">
        <v>0</v>
      </c>
      <c r="V585" s="306">
        <v>0</v>
      </c>
      <c r="W585" s="306">
        <v>0</v>
      </c>
      <c r="X585" s="306">
        <v>0</v>
      </c>
      <c r="Y585" s="307"/>
    </row>
    <row r="586" spans="1:25" s="254" customFormat="1">
      <c r="A586" s="81">
        <v>96604380</v>
      </c>
      <c r="B586" s="286">
        <v>6</v>
      </c>
      <c r="C586" s="79" t="s">
        <v>188</v>
      </c>
      <c r="D586" s="79" t="s">
        <v>30</v>
      </c>
      <c r="E586" s="84">
        <v>376</v>
      </c>
      <c r="F586" s="253">
        <v>38184</v>
      </c>
      <c r="G586" s="156" t="s">
        <v>26</v>
      </c>
      <c r="H586" s="87">
        <v>750</v>
      </c>
      <c r="I586" s="86" t="s">
        <v>46</v>
      </c>
      <c r="J586" s="88">
        <v>4.5</v>
      </c>
      <c r="K586" s="89" t="s">
        <v>27</v>
      </c>
      <c r="L586" s="90" t="s">
        <v>29</v>
      </c>
      <c r="M586" s="91" t="s">
        <v>29</v>
      </c>
      <c r="N586" s="92">
        <v>12</v>
      </c>
      <c r="O586" s="93">
        <v>700000</v>
      </c>
      <c r="P586" s="93"/>
      <c r="Q586" s="93">
        <v>0</v>
      </c>
      <c r="R586" s="93"/>
      <c r="S586" s="93"/>
      <c r="T586" s="305" t="s">
        <v>32</v>
      </c>
      <c r="U586" s="306">
        <v>0</v>
      </c>
      <c r="V586" s="306">
        <v>0</v>
      </c>
      <c r="W586" s="306" t="s">
        <v>56</v>
      </c>
      <c r="X586" s="306" t="s">
        <v>37</v>
      </c>
      <c r="Y586" s="307"/>
    </row>
    <row r="587" spans="1:25" s="254" customFormat="1">
      <c r="A587" s="81">
        <v>96604380</v>
      </c>
      <c r="B587" s="286">
        <v>6</v>
      </c>
      <c r="C587" s="79" t="s">
        <v>188</v>
      </c>
      <c r="D587" s="79" t="s">
        <v>39</v>
      </c>
      <c r="E587" s="84">
        <v>376</v>
      </c>
      <c r="F587" s="253">
        <v>38729</v>
      </c>
      <c r="G587" s="156" t="s">
        <v>26</v>
      </c>
      <c r="H587" s="87">
        <v>500</v>
      </c>
      <c r="I587" s="86" t="s">
        <v>161</v>
      </c>
      <c r="J587" s="88">
        <v>4.2</v>
      </c>
      <c r="K587" s="89" t="s">
        <v>27</v>
      </c>
      <c r="L587" s="90" t="s">
        <v>28</v>
      </c>
      <c r="M587" s="91" t="s">
        <v>29</v>
      </c>
      <c r="N587" s="92">
        <v>21</v>
      </c>
      <c r="O587" s="93">
        <v>500000</v>
      </c>
      <c r="P587" s="93">
        <v>355263</v>
      </c>
      <c r="Q587" s="93">
        <v>8184801</v>
      </c>
      <c r="R587" s="93">
        <v>71582</v>
      </c>
      <c r="S587" s="93">
        <v>8256383</v>
      </c>
      <c r="T587" s="305" t="s">
        <v>32</v>
      </c>
      <c r="U587" s="306">
        <v>0</v>
      </c>
      <c r="V587" s="306">
        <v>0</v>
      </c>
      <c r="W587" s="306">
        <v>0</v>
      </c>
      <c r="X587" s="306" t="s">
        <v>37</v>
      </c>
      <c r="Y587" s="307"/>
    </row>
    <row r="588" spans="1:25" s="254" customFormat="1">
      <c r="A588" s="81">
        <v>96604380</v>
      </c>
      <c r="B588" s="286">
        <v>6</v>
      </c>
      <c r="C588" s="79" t="s">
        <v>188</v>
      </c>
      <c r="D588" s="79" t="s">
        <v>25</v>
      </c>
      <c r="E588" s="84">
        <v>454</v>
      </c>
      <c r="F588" s="253">
        <v>38763</v>
      </c>
      <c r="G588" s="156" t="s">
        <v>26</v>
      </c>
      <c r="H588" s="87">
        <v>1500</v>
      </c>
      <c r="I588" s="86"/>
      <c r="J588" s="88"/>
      <c r="K588" s="89" t="s">
        <v>27</v>
      </c>
      <c r="L588" s="90" t="s">
        <v>28</v>
      </c>
      <c r="M588" s="91" t="s">
        <v>29</v>
      </c>
      <c r="N588" s="92">
        <v>25</v>
      </c>
      <c r="O588" s="93"/>
      <c r="P588" s="93"/>
      <c r="Q588" s="93"/>
      <c r="R588" s="93"/>
      <c r="S588" s="93"/>
      <c r="T588" s="305">
        <v>0</v>
      </c>
      <c r="U588" s="306">
        <v>0</v>
      </c>
      <c r="V588" s="306">
        <v>0</v>
      </c>
      <c r="W588" s="306">
        <v>0</v>
      </c>
      <c r="X588" s="306">
        <v>0</v>
      </c>
      <c r="Y588" s="307"/>
    </row>
    <row r="589" spans="1:25" s="254" customFormat="1">
      <c r="A589" s="81">
        <v>96604380</v>
      </c>
      <c r="B589" s="286">
        <v>6</v>
      </c>
      <c r="C589" s="79" t="s">
        <v>188</v>
      </c>
      <c r="D589" s="79" t="s">
        <v>30</v>
      </c>
      <c r="E589" s="84">
        <v>454</v>
      </c>
      <c r="F589" s="253">
        <v>38763</v>
      </c>
      <c r="G589" s="156" t="s">
        <v>26</v>
      </c>
      <c r="H589" s="87">
        <v>1500</v>
      </c>
      <c r="I589" s="86" t="s">
        <v>51</v>
      </c>
      <c r="J589" s="88">
        <v>4.2</v>
      </c>
      <c r="K589" s="89" t="s">
        <v>28</v>
      </c>
      <c r="L589" s="90" t="s">
        <v>29</v>
      </c>
      <c r="M589" s="91" t="s">
        <v>29</v>
      </c>
      <c r="N589" s="92">
        <v>20</v>
      </c>
      <c r="O589" s="93">
        <v>1500000</v>
      </c>
      <c r="P589" s="93">
        <v>1065789</v>
      </c>
      <c r="Q589" s="93">
        <v>24554404</v>
      </c>
      <c r="R589" s="93">
        <v>214744</v>
      </c>
      <c r="S589" s="93">
        <v>24769148</v>
      </c>
      <c r="T589" s="305" t="s">
        <v>32</v>
      </c>
      <c r="U589" s="306">
        <v>0</v>
      </c>
      <c r="V589" s="306">
        <v>0</v>
      </c>
      <c r="W589" s="306">
        <v>0</v>
      </c>
      <c r="X589" s="306" t="s">
        <v>37</v>
      </c>
      <c r="Y589" s="307"/>
    </row>
    <row r="590" spans="1:25" s="254" customFormat="1">
      <c r="A590" s="81">
        <v>96604380</v>
      </c>
      <c r="B590" s="286">
        <v>6</v>
      </c>
      <c r="C590" s="79" t="s">
        <v>188</v>
      </c>
      <c r="D590" s="79" t="s">
        <v>25</v>
      </c>
      <c r="E590" s="84">
        <v>507</v>
      </c>
      <c r="F590" s="253">
        <v>39293</v>
      </c>
      <c r="G590" s="156" t="s">
        <v>26</v>
      </c>
      <c r="H590" s="87">
        <v>1500</v>
      </c>
      <c r="I590" s="86"/>
      <c r="J590" s="88"/>
      <c r="K590" s="89" t="s">
        <v>28</v>
      </c>
      <c r="L590" s="90" t="s">
        <v>27</v>
      </c>
      <c r="M590" s="91" t="s">
        <v>29</v>
      </c>
      <c r="N590" s="92">
        <v>25</v>
      </c>
      <c r="O590" s="93"/>
      <c r="P590" s="93"/>
      <c r="Q590" s="93"/>
      <c r="R590" s="93"/>
      <c r="S590" s="93"/>
      <c r="T590" s="305">
        <v>0</v>
      </c>
      <c r="U590" s="306">
        <v>0</v>
      </c>
      <c r="V590" s="306">
        <v>0</v>
      </c>
      <c r="W590" s="306">
        <v>0</v>
      </c>
      <c r="X590" s="306">
        <v>0</v>
      </c>
      <c r="Y590" s="307"/>
    </row>
    <row r="591" spans="1:25" s="254" customFormat="1">
      <c r="A591" s="81">
        <v>96604380</v>
      </c>
      <c r="B591" s="286">
        <v>6</v>
      </c>
      <c r="C591" s="79" t="s">
        <v>188</v>
      </c>
      <c r="D591" s="79" t="s">
        <v>30</v>
      </c>
      <c r="E591" s="84">
        <v>507</v>
      </c>
      <c r="F591" s="253">
        <v>39293</v>
      </c>
      <c r="G591" s="156" t="s">
        <v>26</v>
      </c>
      <c r="H591" s="87">
        <v>500</v>
      </c>
      <c r="I591" s="86" t="s">
        <v>47</v>
      </c>
      <c r="J591" s="88">
        <v>3.8</v>
      </c>
      <c r="K591" s="89" t="s">
        <v>28</v>
      </c>
      <c r="L591" s="90" t="s">
        <v>27</v>
      </c>
      <c r="M591" s="91" t="s">
        <v>29</v>
      </c>
      <c r="N591" s="92">
        <v>21</v>
      </c>
      <c r="O591" s="93">
        <v>500000</v>
      </c>
      <c r="P591" s="93">
        <v>441176</v>
      </c>
      <c r="Q591" s="93">
        <v>10164126</v>
      </c>
      <c r="R591" s="93">
        <v>80512</v>
      </c>
      <c r="S591" s="93">
        <v>10244638</v>
      </c>
      <c r="T591" s="305" t="s">
        <v>32</v>
      </c>
      <c r="U591" s="306">
        <v>0</v>
      </c>
      <c r="V591" s="306">
        <v>0</v>
      </c>
      <c r="W591" s="306">
        <v>0</v>
      </c>
      <c r="X591" s="306" t="s">
        <v>37</v>
      </c>
      <c r="Y591" s="307"/>
    </row>
    <row r="592" spans="1:25" s="254" customFormat="1">
      <c r="A592" s="81">
        <v>96604380</v>
      </c>
      <c r="B592" s="82">
        <v>6</v>
      </c>
      <c r="C592" s="79" t="s">
        <v>188</v>
      </c>
      <c r="D592" s="79" t="s">
        <v>25</v>
      </c>
      <c r="E592" s="84">
        <v>620</v>
      </c>
      <c r="F592" s="253">
        <v>40137</v>
      </c>
      <c r="G592" s="156" t="s">
        <v>26</v>
      </c>
      <c r="H592" s="87">
        <v>1250</v>
      </c>
      <c r="I592" s="86"/>
      <c r="J592" s="88"/>
      <c r="K592" s="89" t="s">
        <v>27</v>
      </c>
      <c r="L592" s="90" t="s">
        <v>28</v>
      </c>
      <c r="M592" s="91" t="s">
        <v>29</v>
      </c>
      <c r="N592" s="92">
        <v>25</v>
      </c>
      <c r="O592" s="93"/>
      <c r="P592" s="93"/>
      <c r="Q592" s="93"/>
      <c r="R592" s="93"/>
      <c r="S592" s="93"/>
      <c r="T592" s="305">
        <v>0</v>
      </c>
      <c r="U592" s="306">
        <v>0</v>
      </c>
      <c r="V592" s="306">
        <v>0</v>
      </c>
      <c r="W592" s="306">
        <v>0</v>
      </c>
      <c r="X592" s="306">
        <v>0</v>
      </c>
      <c r="Y592" s="307"/>
    </row>
    <row r="593" spans="1:25" s="254" customFormat="1">
      <c r="A593" s="81">
        <v>96604380</v>
      </c>
      <c r="B593" s="82">
        <v>6</v>
      </c>
      <c r="C593" s="79" t="s">
        <v>188</v>
      </c>
      <c r="D593" s="79" t="s">
        <v>30</v>
      </c>
      <c r="E593" s="84">
        <v>620</v>
      </c>
      <c r="F593" s="253">
        <v>40137</v>
      </c>
      <c r="G593" s="156" t="s">
        <v>26</v>
      </c>
      <c r="H593" s="87">
        <v>1250</v>
      </c>
      <c r="I593" s="86" t="s">
        <v>48</v>
      </c>
      <c r="J593" s="88">
        <v>4.5</v>
      </c>
      <c r="K593" s="89" t="s">
        <v>27</v>
      </c>
      <c r="L593" s="90" t="s">
        <v>28</v>
      </c>
      <c r="M593" s="91" t="s">
        <v>29</v>
      </c>
      <c r="N593" s="92">
        <v>23</v>
      </c>
      <c r="O593" s="93">
        <v>1250000</v>
      </c>
      <c r="P593" s="93">
        <v>1250000</v>
      </c>
      <c r="Q593" s="93">
        <v>28798388</v>
      </c>
      <c r="R593" s="93">
        <v>588581</v>
      </c>
      <c r="S593" s="93">
        <v>29386969</v>
      </c>
      <c r="T593" s="305" t="s">
        <v>32</v>
      </c>
      <c r="U593" s="306">
        <v>0</v>
      </c>
      <c r="V593" s="306">
        <v>0</v>
      </c>
      <c r="W593" s="306">
        <v>0</v>
      </c>
      <c r="X593" s="306" t="s">
        <v>37</v>
      </c>
      <c r="Y593" s="307"/>
    </row>
    <row r="594" spans="1:25" s="254" customFormat="1">
      <c r="A594" s="81">
        <v>96604380</v>
      </c>
      <c r="B594" s="82">
        <v>6</v>
      </c>
      <c r="C594" s="79" t="s">
        <v>188</v>
      </c>
      <c r="D594" s="79" t="s">
        <v>25</v>
      </c>
      <c r="E594" s="84">
        <v>763</v>
      </c>
      <c r="F594" s="253">
        <v>41513</v>
      </c>
      <c r="G594" s="156" t="s">
        <v>26</v>
      </c>
      <c r="H594" s="87"/>
      <c r="I594" s="86"/>
      <c r="J594" s="88"/>
      <c r="K594" s="89" t="s">
        <v>27</v>
      </c>
      <c r="L594" s="90" t="s">
        <v>28</v>
      </c>
      <c r="M594" s="91"/>
      <c r="N594" s="92">
        <v>25</v>
      </c>
      <c r="O594" s="93"/>
      <c r="P594" s="93"/>
      <c r="Q594" s="93"/>
      <c r="R594" s="93"/>
      <c r="S594" s="93"/>
      <c r="T594" s="305">
        <v>0</v>
      </c>
      <c r="U594" s="306">
        <v>0</v>
      </c>
      <c r="V594" s="306" t="s">
        <v>43</v>
      </c>
      <c r="W594" s="306">
        <v>0</v>
      </c>
      <c r="X594" s="306">
        <v>0</v>
      </c>
      <c r="Y594" s="307"/>
    </row>
    <row r="595" spans="1:25" s="254" customFormat="1">
      <c r="A595" s="81">
        <v>91335000</v>
      </c>
      <c r="B595" s="82">
        <v>6</v>
      </c>
      <c r="C595" s="100" t="s">
        <v>189</v>
      </c>
      <c r="D595" s="79" t="s">
        <v>25</v>
      </c>
      <c r="E595" s="84">
        <v>552</v>
      </c>
      <c r="F595" s="253">
        <v>39741</v>
      </c>
      <c r="G595" s="156" t="s">
        <v>26</v>
      </c>
      <c r="H595" s="87">
        <v>3500</v>
      </c>
      <c r="I595" s="86"/>
      <c r="J595" s="88"/>
      <c r="K595" s="89" t="s">
        <v>27</v>
      </c>
      <c r="L595" s="90" t="s">
        <v>29</v>
      </c>
      <c r="M595" s="91" t="s">
        <v>29</v>
      </c>
      <c r="N595" s="92">
        <v>10</v>
      </c>
      <c r="O595" s="93"/>
      <c r="P595" s="93"/>
      <c r="Q595" s="93"/>
      <c r="R595" s="93"/>
      <c r="S595" s="93"/>
      <c r="T595" s="305">
        <v>0</v>
      </c>
      <c r="U595" s="306">
        <v>0</v>
      </c>
      <c r="V595" s="306">
        <v>0</v>
      </c>
      <c r="W595" s="306">
        <v>0</v>
      </c>
      <c r="X595" s="306">
        <v>0</v>
      </c>
      <c r="Y595" s="310"/>
    </row>
    <row r="596" spans="1:25" s="254" customFormat="1">
      <c r="A596" s="81">
        <v>91335000</v>
      </c>
      <c r="B596" s="82">
        <v>6</v>
      </c>
      <c r="C596" s="100" t="s">
        <v>189</v>
      </c>
      <c r="D596" s="79" t="s">
        <v>30</v>
      </c>
      <c r="E596" s="84">
        <v>552</v>
      </c>
      <c r="F596" s="253">
        <v>39834</v>
      </c>
      <c r="G596" s="156" t="s">
        <v>26</v>
      </c>
      <c r="H596" s="87">
        <v>3500</v>
      </c>
      <c r="I596" s="86" t="s">
        <v>31</v>
      </c>
      <c r="J596" s="88">
        <v>6.4</v>
      </c>
      <c r="K596" s="89" t="s">
        <v>27</v>
      </c>
      <c r="L596" s="90" t="s">
        <v>29</v>
      </c>
      <c r="M596" s="91" t="s">
        <v>29</v>
      </c>
      <c r="N596" s="92">
        <v>5</v>
      </c>
      <c r="O596" s="93">
        <v>500000</v>
      </c>
      <c r="P596" s="93">
        <v>500000</v>
      </c>
      <c r="Q596" s="93">
        <v>11519355</v>
      </c>
      <c r="R596" s="93">
        <v>80198</v>
      </c>
      <c r="S596" s="93">
        <v>11599553</v>
      </c>
      <c r="T596" s="305" t="s">
        <v>32</v>
      </c>
      <c r="U596" s="306">
        <v>0</v>
      </c>
      <c r="V596" s="306">
        <v>0</v>
      </c>
      <c r="W596" s="306">
        <v>0</v>
      </c>
      <c r="X596" s="306" t="s">
        <v>37</v>
      </c>
      <c r="Y596" s="310"/>
    </row>
    <row r="597" spans="1:25" s="254" customFormat="1">
      <c r="A597" s="81">
        <v>91335000</v>
      </c>
      <c r="B597" s="82">
        <v>6</v>
      </c>
      <c r="C597" s="100" t="s">
        <v>189</v>
      </c>
      <c r="D597" s="79" t="s">
        <v>30</v>
      </c>
      <c r="E597" s="84">
        <v>552</v>
      </c>
      <c r="F597" s="253">
        <v>39834</v>
      </c>
      <c r="G597" s="156" t="s">
        <v>44</v>
      </c>
      <c r="H597" s="87">
        <v>75000000</v>
      </c>
      <c r="I597" s="86" t="s">
        <v>45</v>
      </c>
      <c r="J597" s="88">
        <v>8.5500000000000007</v>
      </c>
      <c r="K597" s="89" t="s">
        <v>27</v>
      </c>
      <c r="L597" s="90" t="s">
        <v>29</v>
      </c>
      <c r="M597" s="91" t="s">
        <v>29</v>
      </c>
      <c r="N597" s="92">
        <v>5</v>
      </c>
      <c r="O597" s="93"/>
      <c r="P597" s="93"/>
      <c r="Q597" s="93"/>
      <c r="R597" s="93"/>
      <c r="S597" s="93"/>
      <c r="T597" s="305">
        <v>0</v>
      </c>
      <c r="U597" s="306">
        <v>0</v>
      </c>
      <c r="V597" s="306" t="s">
        <v>43</v>
      </c>
      <c r="W597" s="306">
        <v>0</v>
      </c>
      <c r="X597" s="306" t="s">
        <v>37</v>
      </c>
      <c r="Y597" s="310"/>
    </row>
    <row r="598" spans="1:25" s="254" customFormat="1">
      <c r="A598" s="81">
        <v>91335000</v>
      </c>
      <c r="B598" s="82">
        <v>6</v>
      </c>
      <c r="C598" s="100" t="s">
        <v>189</v>
      </c>
      <c r="D598" s="79" t="s">
        <v>30</v>
      </c>
      <c r="E598" s="84">
        <v>552</v>
      </c>
      <c r="F598" s="253">
        <v>39834</v>
      </c>
      <c r="G598" s="156" t="s">
        <v>26</v>
      </c>
      <c r="H598" s="87">
        <v>3500</v>
      </c>
      <c r="I598" s="86" t="s">
        <v>46</v>
      </c>
      <c r="J598" s="88">
        <v>6.1</v>
      </c>
      <c r="K598" s="89" t="s">
        <v>27</v>
      </c>
      <c r="L598" s="90" t="s">
        <v>29</v>
      </c>
      <c r="M598" s="91" t="s">
        <v>29</v>
      </c>
      <c r="N598" s="92">
        <v>9.5</v>
      </c>
      <c r="O598" s="93"/>
      <c r="P598" s="93"/>
      <c r="Q598" s="93">
        <v>0</v>
      </c>
      <c r="R598" s="93"/>
      <c r="S598" s="93"/>
      <c r="T598" s="305" t="s">
        <v>32</v>
      </c>
      <c r="U598" s="306">
        <v>0</v>
      </c>
      <c r="V598" s="306" t="s">
        <v>43</v>
      </c>
      <c r="W598" s="306">
        <v>0</v>
      </c>
      <c r="X598" s="306" t="s">
        <v>37</v>
      </c>
      <c r="Y598" s="310"/>
    </row>
    <row r="599" spans="1:25" s="254" customFormat="1">
      <c r="A599" s="81">
        <v>91335000</v>
      </c>
      <c r="B599" s="82">
        <v>6</v>
      </c>
      <c r="C599" s="100" t="s">
        <v>189</v>
      </c>
      <c r="D599" s="79" t="s">
        <v>30</v>
      </c>
      <c r="E599" s="84">
        <v>552</v>
      </c>
      <c r="F599" s="253">
        <v>39834</v>
      </c>
      <c r="G599" s="156" t="s">
        <v>44</v>
      </c>
      <c r="H599" s="87">
        <v>75000000</v>
      </c>
      <c r="I599" s="86" t="s">
        <v>51</v>
      </c>
      <c r="J599" s="88">
        <v>8.5500000000000007</v>
      </c>
      <c r="K599" s="89" t="s">
        <v>27</v>
      </c>
      <c r="L599" s="90" t="s">
        <v>29</v>
      </c>
      <c r="M599" s="91" t="s">
        <v>29</v>
      </c>
      <c r="N599" s="92">
        <v>9.5</v>
      </c>
      <c r="O599" s="93"/>
      <c r="P599" s="93"/>
      <c r="Q599" s="93">
        <v>0</v>
      </c>
      <c r="R599" s="93"/>
      <c r="S599" s="93"/>
      <c r="T599" s="305">
        <v>0</v>
      </c>
      <c r="U599" s="306">
        <v>0</v>
      </c>
      <c r="V599" s="306" t="s">
        <v>43</v>
      </c>
      <c r="W599" s="306">
        <v>0</v>
      </c>
      <c r="X599" s="306" t="s">
        <v>37</v>
      </c>
      <c r="Y599" s="310"/>
    </row>
    <row r="600" spans="1:25" s="254" customFormat="1">
      <c r="A600" s="81">
        <v>91335000</v>
      </c>
      <c r="B600" s="82">
        <v>6</v>
      </c>
      <c r="C600" s="100" t="s">
        <v>189</v>
      </c>
      <c r="D600" s="79" t="s">
        <v>25</v>
      </c>
      <c r="E600" s="84">
        <v>553</v>
      </c>
      <c r="F600" s="253">
        <v>39741</v>
      </c>
      <c r="G600" s="156" t="s">
        <v>26</v>
      </c>
      <c r="H600" s="87">
        <v>3500</v>
      </c>
      <c r="I600" s="86"/>
      <c r="J600" s="88"/>
      <c r="K600" s="89" t="s">
        <v>27</v>
      </c>
      <c r="L600" s="90" t="s">
        <v>29</v>
      </c>
      <c r="M600" s="91" t="s">
        <v>29</v>
      </c>
      <c r="N600" s="92">
        <v>30</v>
      </c>
      <c r="O600" s="93"/>
      <c r="P600" s="93"/>
      <c r="Q600" s="93"/>
      <c r="R600" s="93"/>
      <c r="S600" s="93"/>
      <c r="T600" s="305">
        <v>0</v>
      </c>
      <c r="U600" s="306">
        <v>0</v>
      </c>
      <c r="V600" s="306">
        <v>0</v>
      </c>
      <c r="W600" s="306">
        <v>0</v>
      </c>
      <c r="X600" s="306">
        <v>0</v>
      </c>
      <c r="Y600" s="310"/>
    </row>
    <row r="601" spans="1:25" s="254" customFormat="1">
      <c r="A601" s="81">
        <v>91335000</v>
      </c>
      <c r="B601" s="82">
        <v>6</v>
      </c>
      <c r="C601" s="100" t="s">
        <v>189</v>
      </c>
      <c r="D601" s="79" t="s">
        <v>30</v>
      </c>
      <c r="E601" s="84">
        <v>553</v>
      </c>
      <c r="F601" s="253">
        <v>39834</v>
      </c>
      <c r="G601" s="156" t="s">
        <v>26</v>
      </c>
      <c r="H601" s="87">
        <v>3500</v>
      </c>
      <c r="I601" s="86" t="s">
        <v>47</v>
      </c>
      <c r="J601" s="321">
        <v>6.3</v>
      </c>
      <c r="K601" s="89" t="s">
        <v>27</v>
      </c>
      <c r="L601" s="90" t="s">
        <v>29</v>
      </c>
      <c r="M601" s="91" t="s">
        <v>29</v>
      </c>
      <c r="N601" s="92">
        <v>21</v>
      </c>
      <c r="O601" s="93">
        <v>3000000</v>
      </c>
      <c r="P601" s="93">
        <v>3000000</v>
      </c>
      <c r="Q601" s="93">
        <v>69116130</v>
      </c>
      <c r="R601" s="93">
        <v>473794</v>
      </c>
      <c r="S601" s="93">
        <v>69589924</v>
      </c>
      <c r="T601" s="305" t="s">
        <v>32</v>
      </c>
      <c r="U601" s="306">
        <v>0</v>
      </c>
      <c r="V601" s="306">
        <v>0</v>
      </c>
      <c r="W601" s="306">
        <v>0</v>
      </c>
      <c r="X601" s="306" t="s">
        <v>37</v>
      </c>
      <c r="Y601" s="310"/>
    </row>
    <row r="602" spans="1:25" s="254" customFormat="1">
      <c r="A602" s="81">
        <v>76016541</v>
      </c>
      <c r="B602" s="82">
        <v>7</v>
      </c>
      <c r="C602" s="100" t="s">
        <v>351</v>
      </c>
      <c r="D602" s="79" t="s">
        <v>25</v>
      </c>
      <c r="E602" s="84">
        <v>751</v>
      </c>
      <c r="F602" s="253">
        <v>41376</v>
      </c>
      <c r="G602" s="156" t="s">
        <v>26</v>
      </c>
      <c r="H602" s="87">
        <v>1000</v>
      </c>
      <c r="I602" s="86"/>
      <c r="J602" s="321"/>
      <c r="K602" s="89" t="s">
        <v>27</v>
      </c>
      <c r="L602" s="90" t="s">
        <v>28</v>
      </c>
      <c r="M602" s="91" t="s">
        <v>77</v>
      </c>
      <c r="N602" s="92">
        <v>10</v>
      </c>
      <c r="O602" s="93"/>
      <c r="P602" s="93"/>
      <c r="Q602" s="93"/>
      <c r="R602" s="93"/>
      <c r="S602" s="93"/>
      <c r="T602" s="305">
        <v>0</v>
      </c>
      <c r="U602" s="306">
        <v>0</v>
      </c>
      <c r="V602" s="306">
        <v>0</v>
      </c>
      <c r="W602" s="306">
        <v>0</v>
      </c>
      <c r="X602" s="306">
        <v>0</v>
      </c>
      <c r="Y602" s="310"/>
    </row>
    <row r="603" spans="1:25" s="254" customFormat="1">
      <c r="A603" s="81">
        <v>76016541</v>
      </c>
      <c r="B603" s="82">
        <v>7</v>
      </c>
      <c r="C603" s="100" t="s">
        <v>351</v>
      </c>
      <c r="D603" s="79" t="s">
        <v>30</v>
      </c>
      <c r="E603" s="84">
        <v>751</v>
      </c>
      <c r="F603" s="253">
        <v>41383</v>
      </c>
      <c r="G603" s="156" t="s">
        <v>26</v>
      </c>
      <c r="H603" s="87">
        <v>1000</v>
      </c>
      <c r="I603" s="86" t="s">
        <v>31</v>
      </c>
      <c r="J603" s="321">
        <v>6.3</v>
      </c>
      <c r="K603" s="89" t="s">
        <v>27</v>
      </c>
      <c r="L603" s="90" t="s">
        <v>28</v>
      </c>
      <c r="M603" s="91"/>
      <c r="N603" s="92">
        <v>9</v>
      </c>
      <c r="O603" s="93">
        <v>1000000</v>
      </c>
      <c r="P603" s="93">
        <v>1000000</v>
      </c>
      <c r="Q603" s="93">
        <v>23038710</v>
      </c>
      <c r="R603" s="93">
        <v>558431</v>
      </c>
      <c r="S603" s="93">
        <v>23597141</v>
      </c>
      <c r="T603" s="305" t="s">
        <v>32</v>
      </c>
      <c r="U603" s="306">
        <v>0</v>
      </c>
      <c r="V603" s="306">
        <v>0</v>
      </c>
      <c r="W603" s="306">
        <v>0</v>
      </c>
      <c r="X603" s="306">
        <v>0</v>
      </c>
      <c r="Y603" s="310"/>
    </row>
    <row r="604" spans="1:25" s="254" customFormat="1">
      <c r="A604" s="81">
        <v>90269000</v>
      </c>
      <c r="B604" s="82" t="s">
        <v>23</v>
      </c>
      <c r="C604" s="79" t="s">
        <v>190</v>
      </c>
      <c r="D604" s="79" t="s">
        <v>25</v>
      </c>
      <c r="E604" s="84">
        <v>438</v>
      </c>
      <c r="F604" s="253">
        <v>38666</v>
      </c>
      <c r="G604" s="156" t="s">
        <v>26</v>
      </c>
      <c r="H604" s="87">
        <v>2000</v>
      </c>
      <c r="I604" s="86"/>
      <c r="J604" s="88"/>
      <c r="K604" s="89" t="s">
        <v>27</v>
      </c>
      <c r="L604" s="90" t="s">
        <v>29</v>
      </c>
      <c r="M604" s="91" t="s">
        <v>29</v>
      </c>
      <c r="N604" s="92">
        <v>10</v>
      </c>
      <c r="O604" s="93"/>
      <c r="P604" s="93"/>
      <c r="Q604" s="93"/>
      <c r="R604" s="93"/>
      <c r="S604" s="93"/>
      <c r="T604" s="305">
        <v>0</v>
      </c>
      <c r="U604" s="306">
        <v>0</v>
      </c>
      <c r="V604" s="306">
        <v>0</v>
      </c>
      <c r="W604" s="306">
        <v>0</v>
      </c>
      <c r="X604" s="306">
        <v>0</v>
      </c>
      <c r="Y604" s="307"/>
    </row>
    <row r="605" spans="1:25" s="254" customFormat="1">
      <c r="A605" s="81">
        <v>90269000</v>
      </c>
      <c r="B605" s="82" t="s">
        <v>23</v>
      </c>
      <c r="C605" s="79" t="s">
        <v>190</v>
      </c>
      <c r="D605" s="79" t="s">
        <v>30</v>
      </c>
      <c r="E605" s="84">
        <v>438</v>
      </c>
      <c r="F605" s="253">
        <v>38666</v>
      </c>
      <c r="G605" s="156" t="s">
        <v>26</v>
      </c>
      <c r="H605" s="87">
        <v>2000</v>
      </c>
      <c r="I605" s="86" t="s">
        <v>46</v>
      </c>
      <c r="J605" s="88">
        <v>4.5</v>
      </c>
      <c r="K605" s="89" t="s">
        <v>27</v>
      </c>
      <c r="L605" s="90" t="s">
        <v>29</v>
      </c>
      <c r="M605" s="91" t="s">
        <v>29</v>
      </c>
      <c r="N605" s="92">
        <v>8</v>
      </c>
      <c r="O605" s="93"/>
      <c r="P605" s="93"/>
      <c r="Q605" s="93">
        <v>0</v>
      </c>
      <c r="R605" s="93"/>
      <c r="S605" s="93"/>
      <c r="T605" s="305" t="s">
        <v>32</v>
      </c>
      <c r="U605" s="306">
        <v>0</v>
      </c>
      <c r="V605" s="306" t="s">
        <v>43</v>
      </c>
      <c r="W605" s="306">
        <v>0</v>
      </c>
      <c r="X605" s="306" t="s">
        <v>37</v>
      </c>
      <c r="Y605" s="307" t="s">
        <v>191</v>
      </c>
    </row>
    <row r="606" spans="1:25" s="254" customFormat="1">
      <c r="A606" s="81">
        <v>76038659</v>
      </c>
      <c r="B606" s="82">
        <v>6</v>
      </c>
      <c r="C606" s="79" t="s">
        <v>192</v>
      </c>
      <c r="D606" s="79" t="s">
        <v>25</v>
      </c>
      <c r="E606" s="84">
        <v>652</v>
      </c>
      <c r="F606" s="253">
        <v>40564</v>
      </c>
      <c r="G606" s="156" t="s">
        <v>26</v>
      </c>
      <c r="H606" s="87">
        <v>5500</v>
      </c>
      <c r="I606" s="86"/>
      <c r="J606" s="88"/>
      <c r="K606" s="89" t="s">
        <v>27</v>
      </c>
      <c r="L606" s="90" t="s">
        <v>29</v>
      </c>
      <c r="M606" s="91" t="s">
        <v>29</v>
      </c>
      <c r="N606" s="92">
        <v>24</v>
      </c>
      <c r="O606" s="93"/>
      <c r="P606" s="93"/>
      <c r="Q606" s="93"/>
      <c r="R606" s="93"/>
      <c r="S606" s="93"/>
      <c r="T606" s="305">
        <v>0</v>
      </c>
      <c r="U606" s="306">
        <v>0</v>
      </c>
      <c r="V606" s="306">
        <v>0</v>
      </c>
      <c r="W606" s="306">
        <v>0</v>
      </c>
      <c r="X606" s="306">
        <v>0</v>
      </c>
      <c r="Y606" s="307"/>
    </row>
    <row r="607" spans="1:25" s="254" customFormat="1">
      <c r="A607" s="81">
        <v>76038659</v>
      </c>
      <c r="B607" s="82">
        <v>6</v>
      </c>
      <c r="C607" s="79" t="s">
        <v>192</v>
      </c>
      <c r="D607" s="79" t="s">
        <v>30</v>
      </c>
      <c r="E607" s="84">
        <v>652</v>
      </c>
      <c r="F607" s="253">
        <v>40564</v>
      </c>
      <c r="G607" s="156" t="s">
        <v>26</v>
      </c>
      <c r="H607" s="87">
        <v>5500</v>
      </c>
      <c r="I607" s="86" t="s">
        <v>31</v>
      </c>
      <c r="J607" s="88">
        <v>4.7</v>
      </c>
      <c r="K607" s="89" t="s">
        <v>27</v>
      </c>
      <c r="L607" s="90" t="s">
        <v>29</v>
      </c>
      <c r="M607" s="91" t="s">
        <v>29</v>
      </c>
      <c r="N607" s="92">
        <v>21</v>
      </c>
      <c r="O607" s="93">
        <v>5500000</v>
      </c>
      <c r="P607" s="93">
        <v>5500000</v>
      </c>
      <c r="Q607" s="93">
        <v>126712905</v>
      </c>
      <c r="R607" s="93">
        <v>1259181</v>
      </c>
      <c r="S607" s="93">
        <v>127972086</v>
      </c>
      <c r="T607" s="305" t="s">
        <v>32</v>
      </c>
      <c r="U607" s="306">
        <v>0</v>
      </c>
      <c r="V607" s="306">
        <v>0</v>
      </c>
      <c r="W607" s="306">
        <v>0</v>
      </c>
      <c r="X607" s="306">
        <v>0</v>
      </c>
      <c r="Y607" s="307"/>
    </row>
    <row r="608" spans="1:25" s="254" customFormat="1">
      <c r="A608" s="81">
        <v>96596540</v>
      </c>
      <c r="B608" s="286">
        <v>8</v>
      </c>
      <c r="C608" s="79" t="s">
        <v>193</v>
      </c>
      <c r="D608" s="79" t="s">
        <v>25</v>
      </c>
      <c r="E608" s="84">
        <v>413</v>
      </c>
      <c r="F608" s="253">
        <v>38484</v>
      </c>
      <c r="G608" s="156" t="s">
        <v>26</v>
      </c>
      <c r="H608" s="87">
        <v>7000</v>
      </c>
      <c r="I608" s="86"/>
      <c r="J608" s="88"/>
      <c r="K608" s="89" t="s">
        <v>28</v>
      </c>
      <c r="L608" s="90" t="s">
        <v>29</v>
      </c>
      <c r="M608" s="91" t="s">
        <v>29</v>
      </c>
      <c r="N608" s="92">
        <v>10</v>
      </c>
      <c r="O608" s="93"/>
      <c r="P608" s="93"/>
      <c r="Q608" s="93"/>
      <c r="R608" s="93"/>
      <c r="S608" s="93"/>
      <c r="T608" s="305">
        <v>0</v>
      </c>
      <c r="U608" s="306">
        <v>0</v>
      </c>
      <c r="V608" s="306">
        <v>0</v>
      </c>
      <c r="W608" s="306">
        <v>0</v>
      </c>
      <c r="X608" s="306">
        <v>0</v>
      </c>
      <c r="Y608" s="307"/>
    </row>
    <row r="609" spans="1:25" s="254" customFormat="1">
      <c r="A609" s="81">
        <v>96596540</v>
      </c>
      <c r="B609" s="286">
        <v>8</v>
      </c>
      <c r="C609" s="79" t="s">
        <v>193</v>
      </c>
      <c r="D609" s="79" t="s">
        <v>30</v>
      </c>
      <c r="E609" s="84">
        <v>413</v>
      </c>
      <c r="F609" s="253">
        <v>38490</v>
      </c>
      <c r="G609" s="156" t="s">
        <v>26</v>
      </c>
      <c r="H609" s="87">
        <v>7000</v>
      </c>
      <c r="I609" s="86" t="s">
        <v>31</v>
      </c>
      <c r="J609" s="88">
        <v>2.7</v>
      </c>
      <c r="K609" s="89" t="s">
        <v>28</v>
      </c>
      <c r="L609" s="90" t="s">
        <v>29</v>
      </c>
      <c r="M609" s="91" t="s">
        <v>29</v>
      </c>
      <c r="N609" s="92">
        <v>10</v>
      </c>
      <c r="O609" s="93">
        <v>7000000</v>
      </c>
      <c r="P609" s="93">
        <v>7000000</v>
      </c>
      <c r="Q609" s="93">
        <v>161270970</v>
      </c>
      <c r="R609" s="93">
        <v>2150645</v>
      </c>
      <c r="S609" s="93">
        <v>163421615</v>
      </c>
      <c r="T609" s="305" t="s">
        <v>32</v>
      </c>
      <c r="U609" s="306">
        <v>0</v>
      </c>
      <c r="V609" s="306">
        <v>0</v>
      </c>
      <c r="W609" s="306">
        <v>0</v>
      </c>
      <c r="X609" s="306" t="s">
        <v>37</v>
      </c>
      <c r="Y609" s="307" t="s">
        <v>75</v>
      </c>
    </row>
    <row r="610" spans="1:25" s="254" customFormat="1">
      <c r="A610" s="81">
        <v>96596540</v>
      </c>
      <c r="B610" s="286">
        <v>8</v>
      </c>
      <c r="C610" s="79" t="s">
        <v>193</v>
      </c>
      <c r="D610" s="79" t="s">
        <v>25</v>
      </c>
      <c r="E610" s="84">
        <v>456</v>
      </c>
      <c r="F610" s="253">
        <v>38790</v>
      </c>
      <c r="G610" s="156" t="s">
        <v>26</v>
      </c>
      <c r="H610" s="87">
        <v>7000</v>
      </c>
      <c r="I610" s="86"/>
      <c r="J610" s="88"/>
      <c r="K610" s="89" t="s">
        <v>27</v>
      </c>
      <c r="L610" s="90" t="s">
        <v>28</v>
      </c>
      <c r="M610" s="91" t="s">
        <v>29</v>
      </c>
      <c r="N610" s="92">
        <v>30</v>
      </c>
      <c r="O610" s="93"/>
      <c r="P610" s="93"/>
      <c r="Q610" s="93"/>
      <c r="R610" s="93"/>
      <c r="S610" s="93"/>
      <c r="T610" s="305">
        <v>0</v>
      </c>
      <c r="U610" s="306">
        <v>0</v>
      </c>
      <c r="V610" s="306">
        <v>0</v>
      </c>
      <c r="W610" s="306">
        <v>0</v>
      </c>
      <c r="X610" s="306">
        <v>0</v>
      </c>
      <c r="Y610" s="307"/>
    </row>
    <row r="611" spans="1:25" s="254" customFormat="1">
      <c r="A611" s="81">
        <v>96596540</v>
      </c>
      <c r="B611" s="286">
        <v>8</v>
      </c>
      <c r="C611" s="79" t="s">
        <v>193</v>
      </c>
      <c r="D611" s="79" t="s">
        <v>30</v>
      </c>
      <c r="E611" s="84">
        <v>456</v>
      </c>
      <c r="F611" s="253">
        <v>38803</v>
      </c>
      <c r="G611" s="156" t="s">
        <v>26</v>
      </c>
      <c r="H611" s="87">
        <v>4000</v>
      </c>
      <c r="I611" s="86" t="s">
        <v>45</v>
      </c>
      <c r="J611" s="88">
        <v>4.2</v>
      </c>
      <c r="K611" s="89" t="s">
        <v>27</v>
      </c>
      <c r="L611" s="90" t="s">
        <v>28</v>
      </c>
      <c r="M611" s="91" t="s">
        <v>29</v>
      </c>
      <c r="N611" s="92">
        <v>21</v>
      </c>
      <c r="O611" s="93">
        <v>4000000</v>
      </c>
      <c r="P611" s="93">
        <v>4000000</v>
      </c>
      <c r="Q611" s="93">
        <v>92154840</v>
      </c>
      <c r="R611" s="93">
        <v>1904705</v>
      </c>
      <c r="S611" s="93">
        <v>94059545</v>
      </c>
      <c r="T611" s="305" t="s">
        <v>32</v>
      </c>
      <c r="U611" s="306">
        <v>0</v>
      </c>
      <c r="V611" s="306">
        <v>0</v>
      </c>
      <c r="W611" s="306">
        <v>0</v>
      </c>
      <c r="X611" s="306" t="s">
        <v>37</v>
      </c>
      <c r="Y611" s="307" t="s">
        <v>75</v>
      </c>
    </row>
    <row r="612" spans="1:25" s="254" customFormat="1">
      <c r="A612" s="81">
        <v>96596540</v>
      </c>
      <c r="B612" s="286">
        <v>8</v>
      </c>
      <c r="C612" s="79" t="s">
        <v>193</v>
      </c>
      <c r="D612" s="79" t="s">
        <v>25</v>
      </c>
      <c r="E612" s="84">
        <v>457</v>
      </c>
      <c r="F612" s="253">
        <v>38790</v>
      </c>
      <c r="G612" s="156" t="s">
        <v>26</v>
      </c>
      <c r="H612" s="87">
        <v>3000</v>
      </c>
      <c r="I612" s="86"/>
      <c r="J612" s="88"/>
      <c r="K612" s="89" t="s">
        <v>27</v>
      </c>
      <c r="L612" s="90" t="s">
        <v>28</v>
      </c>
      <c r="M612" s="91" t="s">
        <v>29</v>
      </c>
      <c r="N612" s="92">
        <v>10</v>
      </c>
      <c r="O612" s="93"/>
      <c r="P612" s="93"/>
      <c r="Q612" s="93"/>
      <c r="R612" s="93"/>
      <c r="S612" s="93"/>
      <c r="T612" s="305">
        <v>0</v>
      </c>
      <c r="U612" s="306">
        <v>0</v>
      </c>
      <c r="V612" s="306" t="s">
        <v>43</v>
      </c>
      <c r="W612" s="306">
        <v>0</v>
      </c>
      <c r="X612" s="306">
        <v>0</v>
      </c>
      <c r="Y612" s="307" t="s">
        <v>75</v>
      </c>
    </row>
    <row r="613" spans="1:25" s="254" customFormat="1">
      <c r="A613" s="314">
        <v>96596540</v>
      </c>
      <c r="B613" s="315">
        <v>8</v>
      </c>
      <c r="C613" s="79" t="s">
        <v>193</v>
      </c>
      <c r="D613" s="79" t="s">
        <v>25</v>
      </c>
      <c r="E613" s="84">
        <v>569</v>
      </c>
      <c r="F613" s="253">
        <v>39888</v>
      </c>
      <c r="G613" s="156" t="s">
        <v>26</v>
      </c>
      <c r="H613" s="87">
        <v>10000</v>
      </c>
      <c r="I613" s="86"/>
      <c r="J613" s="88"/>
      <c r="K613" s="89" t="s">
        <v>29</v>
      </c>
      <c r="L613" s="90" t="s">
        <v>29</v>
      </c>
      <c r="M613" s="91" t="s">
        <v>29</v>
      </c>
      <c r="N613" s="92">
        <v>10</v>
      </c>
      <c r="O613" s="93"/>
      <c r="P613" s="93"/>
      <c r="Q613" s="93"/>
      <c r="R613" s="93"/>
      <c r="S613" s="93"/>
      <c r="T613" s="305">
        <v>0</v>
      </c>
      <c r="U613" s="306">
        <v>0</v>
      </c>
      <c r="V613" s="306">
        <v>0</v>
      </c>
      <c r="W613" s="306">
        <v>0</v>
      </c>
      <c r="X613" s="306">
        <v>0</v>
      </c>
      <c r="Y613" s="307" t="s">
        <v>75</v>
      </c>
    </row>
    <row r="614" spans="1:25" s="254" customFormat="1">
      <c r="A614" s="314">
        <v>96596540</v>
      </c>
      <c r="B614" s="315">
        <v>8</v>
      </c>
      <c r="C614" s="79" t="s">
        <v>193</v>
      </c>
      <c r="D614" s="79" t="s">
        <v>30</v>
      </c>
      <c r="E614" s="84">
        <v>569</v>
      </c>
      <c r="F614" s="253">
        <v>39892</v>
      </c>
      <c r="G614" s="156" t="s">
        <v>44</v>
      </c>
      <c r="H614" s="87">
        <v>209900000</v>
      </c>
      <c r="I614" s="86" t="s">
        <v>46</v>
      </c>
      <c r="J614" s="88">
        <v>5.5</v>
      </c>
      <c r="K614" s="89" t="s">
        <v>27</v>
      </c>
      <c r="L614" s="90" t="s">
        <v>77</v>
      </c>
      <c r="M614" s="91" t="s">
        <v>28</v>
      </c>
      <c r="N614" s="92">
        <v>5</v>
      </c>
      <c r="O614" s="93"/>
      <c r="P614" s="93"/>
      <c r="Q614" s="93">
        <v>0</v>
      </c>
      <c r="R614" s="93"/>
      <c r="S614" s="93"/>
      <c r="T614" s="305">
        <v>0</v>
      </c>
      <c r="U614" s="306">
        <v>0</v>
      </c>
      <c r="V614" s="306" t="s">
        <v>43</v>
      </c>
      <c r="W614" s="306">
        <v>0</v>
      </c>
      <c r="X614" s="306" t="s">
        <v>37</v>
      </c>
      <c r="Y614" s="307"/>
    </row>
    <row r="615" spans="1:25" s="254" customFormat="1">
      <c r="A615" s="314">
        <v>96596540</v>
      </c>
      <c r="B615" s="315">
        <v>8</v>
      </c>
      <c r="C615" s="79" t="s">
        <v>193</v>
      </c>
      <c r="D615" s="79" t="s">
        <v>30</v>
      </c>
      <c r="E615" s="84">
        <v>569</v>
      </c>
      <c r="F615" s="253">
        <v>39892</v>
      </c>
      <c r="G615" s="156" t="s">
        <v>26</v>
      </c>
      <c r="H615" s="87">
        <v>10000</v>
      </c>
      <c r="I615" s="86" t="s">
        <v>51</v>
      </c>
      <c r="J615" s="88">
        <v>2.9</v>
      </c>
      <c r="K615" s="89" t="s">
        <v>27</v>
      </c>
      <c r="L615" s="90" t="s">
        <v>77</v>
      </c>
      <c r="M615" s="91" t="s">
        <v>28</v>
      </c>
      <c r="N615" s="92">
        <v>5</v>
      </c>
      <c r="O615" s="93">
        <v>3000000</v>
      </c>
      <c r="P615" s="93">
        <v>3000000</v>
      </c>
      <c r="Q615" s="93">
        <v>69116130</v>
      </c>
      <c r="R615" s="93">
        <v>867857</v>
      </c>
      <c r="S615" s="93">
        <v>69983987</v>
      </c>
      <c r="T615" s="305" t="s">
        <v>32</v>
      </c>
      <c r="U615" s="306">
        <v>0</v>
      </c>
      <c r="V615" s="306">
        <v>0</v>
      </c>
      <c r="W615" s="306">
        <v>0</v>
      </c>
      <c r="X615" s="306" t="s">
        <v>37</v>
      </c>
      <c r="Y615" s="307"/>
    </row>
    <row r="616" spans="1:25" s="254" customFormat="1">
      <c r="A616" s="314">
        <v>96596540</v>
      </c>
      <c r="B616" s="315">
        <v>8</v>
      </c>
      <c r="C616" s="79" t="s">
        <v>193</v>
      </c>
      <c r="D616" s="79" t="s">
        <v>30</v>
      </c>
      <c r="E616" s="84">
        <v>569</v>
      </c>
      <c r="F616" s="253">
        <v>39892</v>
      </c>
      <c r="G616" s="156" t="s">
        <v>26</v>
      </c>
      <c r="H616" s="87">
        <v>10000</v>
      </c>
      <c r="I616" s="86" t="s">
        <v>47</v>
      </c>
      <c r="J616" s="88">
        <v>3.7</v>
      </c>
      <c r="K616" s="89" t="s">
        <v>27</v>
      </c>
      <c r="L616" s="90" t="s">
        <v>77</v>
      </c>
      <c r="M616" s="91" t="s">
        <v>28</v>
      </c>
      <c r="N616" s="92">
        <v>10</v>
      </c>
      <c r="O616" s="93"/>
      <c r="P616" s="93"/>
      <c r="Q616" s="93">
        <v>0</v>
      </c>
      <c r="R616" s="93"/>
      <c r="S616" s="93"/>
      <c r="T616" s="305" t="s">
        <v>32</v>
      </c>
      <c r="U616" s="306">
        <v>0</v>
      </c>
      <c r="V616" s="306" t="s">
        <v>43</v>
      </c>
      <c r="W616" s="306">
        <v>0</v>
      </c>
      <c r="X616" s="306" t="s">
        <v>37</v>
      </c>
      <c r="Y616" s="307"/>
    </row>
    <row r="617" spans="1:25" s="254" customFormat="1">
      <c r="A617" s="314">
        <v>96596540</v>
      </c>
      <c r="B617" s="315">
        <v>8</v>
      </c>
      <c r="C617" s="79" t="s">
        <v>193</v>
      </c>
      <c r="D617" s="79" t="s">
        <v>25</v>
      </c>
      <c r="E617" s="84">
        <v>570</v>
      </c>
      <c r="F617" s="253">
        <v>39888</v>
      </c>
      <c r="G617" s="156" t="s">
        <v>26</v>
      </c>
      <c r="H617" s="87">
        <v>10000</v>
      </c>
      <c r="I617" s="86"/>
      <c r="J617" s="88"/>
      <c r="K617" s="89" t="s">
        <v>29</v>
      </c>
      <c r="L617" s="90" t="s">
        <v>29</v>
      </c>
      <c r="M617" s="91" t="s">
        <v>29</v>
      </c>
      <c r="N617" s="92">
        <v>30</v>
      </c>
      <c r="O617" s="93"/>
      <c r="P617" s="93"/>
      <c r="Q617" s="93"/>
      <c r="R617" s="93"/>
      <c r="S617" s="93"/>
      <c r="T617" s="305">
        <v>0</v>
      </c>
      <c r="U617" s="306">
        <v>0</v>
      </c>
      <c r="V617" s="306">
        <v>0</v>
      </c>
      <c r="W617" s="306">
        <v>0</v>
      </c>
      <c r="X617" s="306">
        <v>0</v>
      </c>
      <c r="Y617" s="307"/>
    </row>
    <row r="618" spans="1:25" s="254" customFormat="1">
      <c r="A618" s="314">
        <v>96596540</v>
      </c>
      <c r="B618" s="315">
        <v>8</v>
      </c>
      <c r="C618" s="79" t="s">
        <v>193</v>
      </c>
      <c r="D618" s="79" t="s">
        <v>30</v>
      </c>
      <c r="E618" s="84">
        <v>570</v>
      </c>
      <c r="F618" s="253">
        <v>39892</v>
      </c>
      <c r="G618" s="156" t="s">
        <v>26</v>
      </c>
      <c r="H618" s="87">
        <v>10000</v>
      </c>
      <c r="I618" s="86" t="s">
        <v>48</v>
      </c>
      <c r="J618" s="88">
        <v>4.3</v>
      </c>
      <c r="K618" s="89" t="s">
        <v>27</v>
      </c>
      <c r="L618" s="90" t="s">
        <v>77</v>
      </c>
      <c r="M618" s="91" t="s">
        <v>28</v>
      </c>
      <c r="N618" s="92">
        <v>21</v>
      </c>
      <c r="O618" s="93">
        <v>7000000</v>
      </c>
      <c r="P618" s="93">
        <v>7000000</v>
      </c>
      <c r="Q618" s="93">
        <v>161270970</v>
      </c>
      <c r="R618" s="93">
        <v>2992489</v>
      </c>
      <c r="S618" s="93">
        <v>164263459</v>
      </c>
      <c r="T618" s="305" t="s">
        <v>32</v>
      </c>
      <c r="U618" s="306">
        <v>0</v>
      </c>
      <c r="V618" s="306">
        <v>0</v>
      </c>
      <c r="W618" s="306">
        <v>0</v>
      </c>
      <c r="X618" s="306" t="s">
        <v>37</v>
      </c>
      <c r="Y618" s="307"/>
    </row>
    <row r="619" spans="1:25" s="254" customFormat="1">
      <c r="A619" s="314">
        <v>96596540</v>
      </c>
      <c r="B619" s="315">
        <v>8</v>
      </c>
      <c r="C619" s="79" t="s">
        <v>193</v>
      </c>
      <c r="D619" s="79" t="s">
        <v>25</v>
      </c>
      <c r="E619" s="84">
        <v>732</v>
      </c>
      <c r="F619" s="253">
        <v>41205</v>
      </c>
      <c r="G619" s="156" t="s">
        <v>26</v>
      </c>
      <c r="H619" s="87">
        <v>10000</v>
      </c>
      <c r="I619" s="86"/>
      <c r="J619" s="88"/>
      <c r="K619" s="89" t="s">
        <v>27</v>
      </c>
      <c r="L619" s="90" t="s">
        <v>77</v>
      </c>
      <c r="M619" s="91" t="s">
        <v>28</v>
      </c>
      <c r="N619" s="92">
        <v>10</v>
      </c>
      <c r="O619" s="93"/>
      <c r="P619" s="93"/>
      <c r="Q619" s="93"/>
      <c r="R619" s="93"/>
      <c r="S619" s="93"/>
      <c r="T619" s="305">
        <v>0</v>
      </c>
      <c r="U619" s="306">
        <v>0</v>
      </c>
      <c r="V619" s="306" t="s">
        <v>43</v>
      </c>
      <c r="W619" s="306">
        <v>0</v>
      </c>
      <c r="X619" s="306">
        <v>0</v>
      </c>
      <c r="Y619" s="307"/>
    </row>
    <row r="620" spans="1:25" s="254" customFormat="1">
      <c r="A620" s="314">
        <v>96596540</v>
      </c>
      <c r="B620" s="315">
        <v>8</v>
      </c>
      <c r="C620" s="79" t="s">
        <v>193</v>
      </c>
      <c r="D620" s="79" t="s">
        <v>25</v>
      </c>
      <c r="E620" s="84">
        <v>733</v>
      </c>
      <c r="F620" s="253">
        <v>41205</v>
      </c>
      <c r="G620" s="156" t="s">
        <v>26</v>
      </c>
      <c r="H620" s="87">
        <v>10000</v>
      </c>
      <c r="I620" s="86"/>
      <c r="J620" s="88"/>
      <c r="K620" s="89" t="s">
        <v>27</v>
      </c>
      <c r="L620" s="90" t="s">
        <v>77</v>
      </c>
      <c r="M620" s="91" t="s">
        <v>28</v>
      </c>
      <c r="N620" s="92">
        <v>30</v>
      </c>
      <c r="O620" s="93"/>
      <c r="P620" s="93"/>
      <c r="Q620" s="93"/>
      <c r="R620" s="93"/>
      <c r="S620" s="93"/>
      <c r="T620" s="305">
        <v>0</v>
      </c>
      <c r="U620" s="306">
        <v>0</v>
      </c>
      <c r="V620" s="306" t="s">
        <v>43</v>
      </c>
      <c r="W620" s="306">
        <v>0</v>
      </c>
      <c r="X620" s="306">
        <v>0</v>
      </c>
      <c r="Y620" s="307"/>
    </row>
    <row r="621" spans="1:25" s="254" customFormat="1">
      <c r="A621" s="81">
        <v>76022072</v>
      </c>
      <c r="B621" s="286">
        <v>8</v>
      </c>
      <c r="C621" s="79" t="s">
        <v>194</v>
      </c>
      <c r="D621" s="79" t="s">
        <v>25</v>
      </c>
      <c r="E621" s="84">
        <v>506</v>
      </c>
      <c r="F621" s="253">
        <v>39272</v>
      </c>
      <c r="G621" s="156" t="s">
        <v>26</v>
      </c>
      <c r="H621" s="87">
        <v>4600</v>
      </c>
      <c r="I621" s="86"/>
      <c r="J621" s="88"/>
      <c r="K621" s="89" t="s">
        <v>77</v>
      </c>
      <c r="L621" s="90" t="s">
        <v>27</v>
      </c>
      <c r="M621" s="91" t="s">
        <v>29</v>
      </c>
      <c r="N621" s="92">
        <v>30</v>
      </c>
      <c r="O621" s="93"/>
      <c r="P621" s="93"/>
      <c r="Q621" s="93"/>
      <c r="R621" s="93"/>
      <c r="S621" s="93"/>
      <c r="T621" s="305">
        <v>0</v>
      </c>
      <c r="U621" s="306">
        <v>0</v>
      </c>
      <c r="V621" s="306">
        <v>0</v>
      </c>
      <c r="W621" s="306">
        <v>0</v>
      </c>
      <c r="X621" s="306">
        <v>0</v>
      </c>
      <c r="Y621" s="307" t="s">
        <v>195</v>
      </c>
    </row>
    <row r="622" spans="1:25" s="254" customFormat="1">
      <c r="A622" s="81">
        <v>76022072</v>
      </c>
      <c r="B622" s="286">
        <v>8</v>
      </c>
      <c r="C622" s="79" t="s">
        <v>194</v>
      </c>
      <c r="D622" s="79" t="s">
        <v>30</v>
      </c>
      <c r="E622" s="84">
        <v>506</v>
      </c>
      <c r="F622" s="253">
        <v>39274</v>
      </c>
      <c r="G622" s="156" t="s">
        <v>26</v>
      </c>
      <c r="H622" s="87">
        <v>4600</v>
      </c>
      <c r="I622" s="86" t="s">
        <v>31</v>
      </c>
      <c r="J622" s="88">
        <v>3.8</v>
      </c>
      <c r="K622" s="89" t="s">
        <v>77</v>
      </c>
      <c r="L622" s="90" t="s">
        <v>27</v>
      </c>
      <c r="M622" s="91" t="s">
        <v>29</v>
      </c>
      <c r="N622" s="92">
        <v>21</v>
      </c>
      <c r="O622" s="93">
        <v>4600000</v>
      </c>
      <c r="P622" s="93"/>
      <c r="Q622" s="93">
        <v>0</v>
      </c>
      <c r="R622" s="93"/>
      <c r="S622" s="93"/>
      <c r="T622" s="305" t="s">
        <v>32</v>
      </c>
      <c r="U622" s="306">
        <v>0</v>
      </c>
      <c r="V622" s="306">
        <v>0</v>
      </c>
      <c r="W622" s="306" t="s">
        <v>56</v>
      </c>
      <c r="X622" s="306" t="s">
        <v>37</v>
      </c>
      <c r="Y622" s="307"/>
    </row>
    <row r="623" spans="1:25" s="254" customFormat="1">
      <c r="A623" s="81">
        <v>76022072</v>
      </c>
      <c r="B623" s="82">
        <v>8</v>
      </c>
      <c r="C623" s="79" t="s">
        <v>194</v>
      </c>
      <c r="D623" s="79" t="s">
        <v>25</v>
      </c>
      <c r="E623" s="84">
        <v>558</v>
      </c>
      <c r="F623" s="253">
        <v>39787</v>
      </c>
      <c r="G623" s="156" t="s">
        <v>26</v>
      </c>
      <c r="H623" s="87">
        <v>4000</v>
      </c>
      <c r="I623" s="86"/>
      <c r="J623" s="88"/>
      <c r="K623" s="89" t="s">
        <v>77</v>
      </c>
      <c r="L623" s="90" t="s">
        <v>27</v>
      </c>
      <c r="M623" s="91" t="s">
        <v>28</v>
      </c>
      <c r="N623" s="92">
        <v>10</v>
      </c>
      <c r="O623" s="93"/>
      <c r="P623" s="93"/>
      <c r="Q623" s="93"/>
      <c r="R623" s="93"/>
      <c r="S623" s="93"/>
      <c r="T623" s="305">
        <v>0</v>
      </c>
      <c r="U623" s="306">
        <v>0</v>
      </c>
      <c r="V623" s="306">
        <v>0</v>
      </c>
      <c r="W623" s="306">
        <v>0</v>
      </c>
      <c r="X623" s="306">
        <v>0</v>
      </c>
      <c r="Y623" s="307"/>
    </row>
    <row r="624" spans="1:25" s="254" customFormat="1">
      <c r="A624" s="81">
        <v>76022072</v>
      </c>
      <c r="B624" s="82">
        <v>8</v>
      </c>
      <c r="C624" s="79" t="s">
        <v>194</v>
      </c>
      <c r="D624" s="79" t="s">
        <v>30</v>
      </c>
      <c r="E624" s="84">
        <v>558</v>
      </c>
      <c r="F624" s="253">
        <v>39793</v>
      </c>
      <c r="G624" s="156" t="s">
        <v>26</v>
      </c>
      <c r="H624" s="87">
        <v>4000</v>
      </c>
      <c r="I624" s="86" t="s">
        <v>45</v>
      </c>
      <c r="J624" s="88">
        <v>5</v>
      </c>
      <c r="K624" s="89" t="s">
        <v>27</v>
      </c>
      <c r="L624" s="90" t="s">
        <v>29</v>
      </c>
      <c r="M624" s="91" t="s">
        <v>29</v>
      </c>
      <c r="N624" s="92">
        <v>5</v>
      </c>
      <c r="O624" s="93"/>
      <c r="P624" s="93"/>
      <c r="Q624" s="93">
        <v>0</v>
      </c>
      <c r="R624" s="93"/>
      <c r="S624" s="93"/>
      <c r="T624" s="305" t="s">
        <v>32</v>
      </c>
      <c r="U624" s="306">
        <v>0</v>
      </c>
      <c r="V624" s="306" t="s">
        <v>43</v>
      </c>
      <c r="W624" s="306">
        <v>0</v>
      </c>
      <c r="X624" s="306" t="s">
        <v>37</v>
      </c>
      <c r="Y624" s="307"/>
    </row>
    <row r="625" spans="1:25" s="254" customFormat="1">
      <c r="A625" s="81">
        <v>76022072</v>
      </c>
      <c r="B625" s="82">
        <v>8</v>
      </c>
      <c r="C625" s="79" t="s">
        <v>194</v>
      </c>
      <c r="D625" s="79" t="s">
        <v>30</v>
      </c>
      <c r="E625" s="84">
        <v>558</v>
      </c>
      <c r="F625" s="253">
        <v>39793</v>
      </c>
      <c r="G625" s="156" t="s">
        <v>44</v>
      </c>
      <c r="H625" s="87">
        <v>85700000</v>
      </c>
      <c r="I625" s="86" t="s">
        <v>46</v>
      </c>
      <c r="J625" s="88">
        <v>7.5</v>
      </c>
      <c r="K625" s="89" t="s">
        <v>27</v>
      </c>
      <c r="L625" s="90" t="s">
        <v>29</v>
      </c>
      <c r="M625" s="91" t="s">
        <v>29</v>
      </c>
      <c r="N625" s="92">
        <v>5</v>
      </c>
      <c r="O625" s="93"/>
      <c r="P625" s="93"/>
      <c r="Q625" s="93">
        <v>0</v>
      </c>
      <c r="R625" s="93"/>
      <c r="S625" s="93"/>
      <c r="T625" s="305">
        <v>0</v>
      </c>
      <c r="U625" s="306">
        <v>0</v>
      </c>
      <c r="V625" s="306" t="s">
        <v>43</v>
      </c>
      <c r="W625" s="306">
        <v>0</v>
      </c>
      <c r="X625" s="306" t="s">
        <v>37</v>
      </c>
      <c r="Y625" s="307"/>
    </row>
    <row r="626" spans="1:25" s="254" customFormat="1">
      <c r="A626" s="81">
        <v>76022072</v>
      </c>
      <c r="B626" s="82">
        <v>8</v>
      </c>
      <c r="C626" s="79" t="s">
        <v>194</v>
      </c>
      <c r="D626" s="79" t="s">
        <v>25</v>
      </c>
      <c r="E626" s="84">
        <v>559</v>
      </c>
      <c r="F626" s="253">
        <v>39787</v>
      </c>
      <c r="G626" s="156" t="s">
        <v>26</v>
      </c>
      <c r="H626" s="87">
        <v>4000</v>
      </c>
      <c r="I626" s="86"/>
      <c r="J626" s="88"/>
      <c r="K626" s="89" t="s">
        <v>77</v>
      </c>
      <c r="L626" s="90" t="s">
        <v>27</v>
      </c>
      <c r="M626" s="91" t="s">
        <v>28</v>
      </c>
      <c r="N626" s="92">
        <v>30</v>
      </c>
      <c r="O626" s="93"/>
      <c r="P626" s="93"/>
      <c r="Q626" s="93"/>
      <c r="R626" s="93"/>
      <c r="S626" s="93"/>
      <c r="T626" s="305">
        <v>0</v>
      </c>
      <c r="U626" s="306">
        <v>0</v>
      </c>
      <c r="V626" s="306">
        <v>0</v>
      </c>
      <c r="W626" s="306">
        <v>0</v>
      </c>
      <c r="X626" s="306">
        <v>0</v>
      </c>
      <c r="Y626" s="307"/>
    </row>
    <row r="627" spans="1:25" s="254" customFormat="1">
      <c r="A627" s="81">
        <v>76022072</v>
      </c>
      <c r="B627" s="82">
        <v>8</v>
      </c>
      <c r="C627" s="79" t="s">
        <v>194</v>
      </c>
      <c r="D627" s="79" t="s">
        <v>30</v>
      </c>
      <c r="E627" s="84">
        <v>559</v>
      </c>
      <c r="F627" s="253">
        <v>39793</v>
      </c>
      <c r="G627" s="156" t="s">
        <v>26</v>
      </c>
      <c r="H627" s="87">
        <v>4000</v>
      </c>
      <c r="I627" s="86" t="s">
        <v>51</v>
      </c>
      <c r="J627" s="88">
        <v>5</v>
      </c>
      <c r="K627" s="89" t="s">
        <v>27</v>
      </c>
      <c r="L627" s="90" t="s">
        <v>29</v>
      </c>
      <c r="M627" s="91" t="s">
        <v>29</v>
      </c>
      <c r="N627" s="92">
        <v>21</v>
      </c>
      <c r="O627" s="93">
        <v>4000000</v>
      </c>
      <c r="P627" s="93">
        <v>4000000</v>
      </c>
      <c r="Q627" s="93">
        <v>92154840</v>
      </c>
      <c r="R627" s="93">
        <v>752430</v>
      </c>
      <c r="S627" s="93">
        <v>92907270</v>
      </c>
      <c r="T627" s="305" t="s">
        <v>32</v>
      </c>
      <c r="U627" s="306">
        <v>0</v>
      </c>
      <c r="V627" s="306">
        <v>0</v>
      </c>
      <c r="W627" s="306">
        <v>0</v>
      </c>
      <c r="X627" s="306" t="s">
        <v>37</v>
      </c>
      <c r="Y627" s="307"/>
    </row>
    <row r="628" spans="1:25" s="254" customFormat="1">
      <c r="A628" s="81">
        <v>76022072</v>
      </c>
      <c r="B628" s="82">
        <v>8</v>
      </c>
      <c r="C628" s="79" t="s">
        <v>194</v>
      </c>
      <c r="D628" s="79" t="s">
        <v>25</v>
      </c>
      <c r="E628" s="84">
        <v>646</v>
      </c>
      <c r="F628" s="253">
        <v>40499</v>
      </c>
      <c r="G628" s="156" t="s">
        <v>26</v>
      </c>
      <c r="H628" s="87">
        <v>10000</v>
      </c>
      <c r="I628" s="86"/>
      <c r="J628" s="88"/>
      <c r="K628" s="89" t="s">
        <v>27</v>
      </c>
      <c r="L628" s="90" t="s">
        <v>28</v>
      </c>
      <c r="M628" s="91" t="s">
        <v>80</v>
      </c>
      <c r="N628" s="92">
        <v>30</v>
      </c>
      <c r="O628" s="93"/>
      <c r="P628" s="93"/>
      <c r="Q628" s="93"/>
      <c r="R628" s="93"/>
      <c r="S628" s="93"/>
      <c r="T628" s="305">
        <v>0</v>
      </c>
      <c r="U628" s="306">
        <v>0</v>
      </c>
      <c r="V628" s="306">
        <v>0</v>
      </c>
      <c r="W628" s="306">
        <v>0</v>
      </c>
      <c r="X628" s="306">
        <v>0</v>
      </c>
      <c r="Y628" s="307"/>
    </row>
    <row r="629" spans="1:25" s="254" customFormat="1">
      <c r="A629" s="81">
        <v>76022072</v>
      </c>
      <c r="B629" s="82">
        <v>8</v>
      </c>
      <c r="C629" s="79" t="s">
        <v>194</v>
      </c>
      <c r="D629" s="79" t="s">
        <v>30</v>
      </c>
      <c r="E629" s="84">
        <v>646</v>
      </c>
      <c r="F629" s="253">
        <v>40504</v>
      </c>
      <c r="G629" s="156" t="s">
        <v>26</v>
      </c>
      <c r="H629" s="87">
        <v>4500</v>
      </c>
      <c r="I629" s="86" t="s">
        <v>47</v>
      </c>
      <c r="J629" s="88">
        <v>4</v>
      </c>
      <c r="K629" s="89" t="s">
        <v>27</v>
      </c>
      <c r="L629" s="90" t="s">
        <v>29</v>
      </c>
      <c r="M629" s="91" t="s">
        <v>29</v>
      </c>
      <c r="N629" s="92">
        <v>21</v>
      </c>
      <c r="O629" s="93">
        <v>4000000</v>
      </c>
      <c r="P629" s="93">
        <v>4000000</v>
      </c>
      <c r="Q629" s="93">
        <v>92154840</v>
      </c>
      <c r="R629" s="93">
        <v>604370</v>
      </c>
      <c r="S629" s="93">
        <v>92759210</v>
      </c>
      <c r="T629" s="305" t="s">
        <v>32</v>
      </c>
      <c r="U629" s="306">
        <v>0</v>
      </c>
      <c r="V629" s="306">
        <v>0</v>
      </c>
      <c r="W629" s="306">
        <v>0</v>
      </c>
      <c r="X629" s="306">
        <v>0</v>
      </c>
      <c r="Y629" s="307"/>
    </row>
    <row r="630" spans="1:25" s="254" customFormat="1">
      <c r="A630" s="81">
        <v>76022072</v>
      </c>
      <c r="B630" s="82">
        <v>8</v>
      </c>
      <c r="C630" s="79" t="s">
        <v>194</v>
      </c>
      <c r="D630" s="79" t="s">
        <v>25</v>
      </c>
      <c r="E630" s="84">
        <v>673</v>
      </c>
      <c r="F630" s="253">
        <v>40738</v>
      </c>
      <c r="G630" s="156" t="s">
        <v>26</v>
      </c>
      <c r="H630" s="87">
        <v>1500</v>
      </c>
      <c r="I630" s="86"/>
      <c r="J630" s="88"/>
      <c r="K630" s="89" t="s">
        <v>27</v>
      </c>
      <c r="L630" s="90" t="s">
        <v>28</v>
      </c>
      <c r="M630" s="91" t="s">
        <v>80</v>
      </c>
      <c r="N630" s="92">
        <v>10</v>
      </c>
      <c r="O630" s="93"/>
      <c r="P630" s="93"/>
      <c r="Q630" s="93"/>
      <c r="R630" s="93"/>
      <c r="S630" s="93"/>
      <c r="T630" s="305">
        <v>0</v>
      </c>
      <c r="U630" s="306">
        <v>0</v>
      </c>
      <c r="V630" s="306" t="s">
        <v>43</v>
      </c>
      <c r="W630" s="306">
        <v>0</v>
      </c>
      <c r="X630" s="306">
        <v>0</v>
      </c>
      <c r="Y630" s="307"/>
    </row>
    <row r="631" spans="1:25" s="254" customFormat="1">
      <c r="A631" s="81">
        <v>76022072</v>
      </c>
      <c r="B631" s="82">
        <v>8</v>
      </c>
      <c r="C631" s="79" t="s">
        <v>194</v>
      </c>
      <c r="D631" s="79" t="s">
        <v>25</v>
      </c>
      <c r="E631" s="84">
        <v>761</v>
      </c>
      <c r="F631" s="253">
        <v>41509</v>
      </c>
      <c r="G631" s="156" t="s">
        <v>26</v>
      </c>
      <c r="H631" s="87">
        <v>8000</v>
      </c>
      <c r="I631" s="86"/>
      <c r="J631" s="88"/>
      <c r="K631" s="89" t="s">
        <v>27</v>
      </c>
      <c r="L631" s="90" t="s">
        <v>28</v>
      </c>
      <c r="M631" s="91" t="s">
        <v>80</v>
      </c>
      <c r="N631" s="92">
        <v>10</v>
      </c>
      <c r="O631" s="93"/>
      <c r="P631" s="93"/>
      <c r="Q631" s="93"/>
      <c r="R631" s="93"/>
      <c r="S631" s="93"/>
      <c r="T631" s="305">
        <v>0</v>
      </c>
      <c r="U631" s="306">
        <v>0</v>
      </c>
      <c r="V631" s="306">
        <v>0</v>
      </c>
      <c r="W631" s="306">
        <v>0</v>
      </c>
      <c r="X631" s="306">
        <v>0</v>
      </c>
      <c r="Y631" s="307"/>
    </row>
    <row r="632" spans="1:25" s="254" customFormat="1">
      <c r="A632" s="81">
        <v>76022072</v>
      </c>
      <c r="B632" s="82">
        <v>8</v>
      </c>
      <c r="C632" s="79" t="s">
        <v>194</v>
      </c>
      <c r="D632" s="79" t="s">
        <v>30</v>
      </c>
      <c r="E632" s="84">
        <v>761</v>
      </c>
      <c r="F632" s="253">
        <v>41514</v>
      </c>
      <c r="G632" s="156" t="s">
        <v>26</v>
      </c>
      <c r="H632" s="87">
        <v>3000</v>
      </c>
      <c r="I632" s="86" t="s">
        <v>48</v>
      </c>
      <c r="J632" s="88">
        <v>3.5</v>
      </c>
      <c r="K632" s="89" t="s">
        <v>27</v>
      </c>
      <c r="L632" s="90" t="s">
        <v>28</v>
      </c>
      <c r="M632" s="91"/>
      <c r="N632" s="92">
        <v>3.5</v>
      </c>
      <c r="O632" s="93"/>
      <c r="P632" s="93"/>
      <c r="Q632" s="93"/>
      <c r="R632" s="93"/>
      <c r="S632" s="93"/>
      <c r="T632" s="305" t="s">
        <v>32</v>
      </c>
      <c r="U632" s="306">
        <v>0</v>
      </c>
      <c r="V632" s="306" t="s">
        <v>43</v>
      </c>
      <c r="W632" s="306">
        <v>0</v>
      </c>
      <c r="X632" s="306">
        <v>0</v>
      </c>
      <c r="Y632" s="307"/>
    </row>
    <row r="633" spans="1:25" s="254" customFormat="1">
      <c r="A633" s="81">
        <v>76022072</v>
      </c>
      <c r="B633" s="82">
        <v>8</v>
      </c>
      <c r="C633" s="79" t="s">
        <v>194</v>
      </c>
      <c r="D633" s="79" t="s">
        <v>30</v>
      </c>
      <c r="E633" s="84">
        <v>761</v>
      </c>
      <c r="F633" s="253">
        <v>41514</v>
      </c>
      <c r="G633" s="156" t="s">
        <v>44</v>
      </c>
      <c r="H633" s="87">
        <v>68970000</v>
      </c>
      <c r="I633" s="86" t="s">
        <v>49</v>
      </c>
      <c r="J633" s="88">
        <v>6.1</v>
      </c>
      <c r="K633" s="89" t="s">
        <v>27</v>
      </c>
      <c r="L633" s="90" t="s">
        <v>28</v>
      </c>
      <c r="M633" s="91"/>
      <c r="N633" s="92">
        <v>7</v>
      </c>
      <c r="O633" s="93"/>
      <c r="P633" s="93"/>
      <c r="Q633" s="93"/>
      <c r="R633" s="93"/>
      <c r="S633" s="93"/>
      <c r="T633" s="305">
        <v>0</v>
      </c>
      <c r="U633" s="306">
        <v>0</v>
      </c>
      <c r="V633" s="306" t="s">
        <v>43</v>
      </c>
      <c r="W633" s="306">
        <v>0</v>
      </c>
      <c r="X633" s="306">
        <v>0</v>
      </c>
      <c r="Y633" s="307"/>
    </row>
    <row r="634" spans="1:25" s="254" customFormat="1">
      <c r="A634" s="81">
        <v>76022072</v>
      </c>
      <c r="B634" s="82">
        <v>8</v>
      </c>
      <c r="C634" s="79" t="s">
        <v>194</v>
      </c>
      <c r="D634" s="79" t="s">
        <v>25</v>
      </c>
      <c r="E634" s="84">
        <v>762</v>
      </c>
      <c r="F634" s="253">
        <v>41509</v>
      </c>
      <c r="G634" s="156" t="s">
        <v>26</v>
      </c>
      <c r="H634" s="87">
        <v>8000</v>
      </c>
      <c r="I634" s="86"/>
      <c r="J634" s="88"/>
      <c r="K634" s="89" t="s">
        <v>27</v>
      </c>
      <c r="L634" s="90" t="s">
        <v>28</v>
      </c>
      <c r="M634" s="91" t="s">
        <v>80</v>
      </c>
      <c r="N634" s="92">
        <v>30</v>
      </c>
      <c r="O634" s="93"/>
      <c r="P634" s="93"/>
      <c r="Q634" s="93"/>
      <c r="R634" s="93"/>
      <c r="S634" s="93"/>
      <c r="T634" s="305">
        <v>0</v>
      </c>
      <c r="U634" s="306">
        <v>0</v>
      </c>
      <c r="V634" s="306">
        <v>0</v>
      </c>
      <c r="W634" s="306">
        <v>0</v>
      </c>
      <c r="X634" s="306">
        <v>0</v>
      </c>
      <c r="Y634" s="307"/>
    </row>
    <row r="635" spans="1:25" s="254" customFormat="1">
      <c r="A635" s="81">
        <v>76022072</v>
      </c>
      <c r="B635" s="82">
        <v>8</v>
      </c>
      <c r="C635" s="79" t="s">
        <v>194</v>
      </c>
      <c r="D635" s="79" t="s">
        <v>30</v>
      </c>
      <c r="E635" s="84">
        <v>762</v>
      </c>
      <c r="F635" s="253">
        <v>41514</v>
      </c>
      <c r="G635" s="156" t="s">
        <v>26</v>
      </c>
      <c r="H635" s="87">
        <v>3000</v>
      </c>
      <c r="I635" s="86" t="s">
        <v>50</v>
      </c>
      <c r="J635" s="88">
        <v>3.9</v>
      </c>
      <c r="K635" s="89" t="s">
        <v>27</v>
      </c>
      <c r="L635" s="90" t="s">
        <v>28</v>
      </c>
      <c r="M635" s="91"/>
      <c r="N635" s="92">
        <v>21</v>
      </c>
      <c r="O635" s="93">
        <v>3000000</v>
      </c>
      <c r="P635" s="93">
        <v>3000000</v>
      </c>
      <c r="Q635" s="93">
        <v>69116130</v>
      </c>
      <c r="R635" s="93">
        <v>0</v>
      </c>
      <c r="S635" s="93">
        <v>69116130</v>
      </c>
      <c r="T635" s="305" t="s">
        <v>32</v>
      </c>
      <c r="U635" s="306">
        <v>0</v>
      </c>
      <c r="V635" s="306">
        <v>0</v>
      </c>
      <c r="W635" s="306">
        <v>0</v>
      </c>
      <c r="X635" s="306">
        <v>0</v>
      </c>
      <c r="Y635" s="307"/>
    </row>
    <row r="636" spans="1:25" s="254" customFormat="1">
      <c r="A636" s="81">
        <v>76023435</v>
      </c>
      <c r="B636" s="82">
        <v>4</v>
      </c>
      <c r="C636" s="79" t="s">
        <v>196</v>
      </c>
      <c r="D636" s="79" t="s">
        <v>25</v>
      </c>
      <c r="E636" s="84">
        <v>603</v>
      </c>
      <c r="F636" s="253">
        <v>40043</v>
      </c>
      <c r="G636" s="156" t="s">
        <v>26</v>
      </c>
      <c r="H636" s="87">
        <v>7500</v>
      </c>
      <c r="I636" s="86"/>
      <c r="J636" s="88"/>
      <c r="K636" s="89" t="s">
        <v>28</v>
      </c>
      <c r="L636" s="90" t="s">
        <v>27</v>
      </c>
      <c r="M636" s="91" t="s">
        <v>29</v>
      </c>
      <c r="N636" s="92">
        <v>10</v>
      </c>
      <c r="O636" s="93"/>
      <c r="P636" s="93"/>
      <c r="Q636" s="93"/>
      <c r="R636" s="93"/>
      <c r="S636" s="93"/>
      <c r="T636" s="305">
        <v>0</v>
      </c>
      <c r="U636" s="306">
        <v>0</v>
      </c>
      <c r="V636" s="306">
        <v>0</v>
      </c>
      <c r="W636" s="306">
        <v>0</v>
      </c>
      <c r="X636" s="306">
        <v>0</v>
      </c>
      <c r="Y636" s="307"/>
    </row>
    <row r="637" spans="1:25" s="254" customFormat="1">
      <c r="A637" s="81">
        <v>76023435</v>
      </c>
      <c r="B637" s="82">
        <v>4</v>
      </c>
      <c r="C637" s="79" t="s">
        <v>196</v>
      </c>
      <c r="D637" s="79" t="s">
        <v>30</v>
      </c>
      <c r="E637" s="84">
        <v>603</v>
      </c>
      <c r="F637" s="253">
        <v>40063</v>
      </c>
      <c r="G637" s="156" t="s">
        <v>44</v>
      </c>
      <c r="H637" s="87">
        <v>156675000</v>
      </c>
      <c r="I637" s="86" t="s">
        <v>31</v>
      </c>
      <c r="J637" s="88">
        <v>4.5999999999999996</v>
      </c>
      <c r="K637" s="89" t="s">
        <v>27</v>
      </c>
      <c r="L637" s="90" t="s">
        <v>29</v>
      </c>
      <c r="M637" s="91" t="s">
        <v>29</v>
      </c>
      <c r="N637" s="92">
        <v>5</v>
      </c>
      <c r="O637" s="93"/>
      <c r="P637" s="93"/>
      <c r="Q637" s="93">
        <v>0</v>
      </c>
      <c r="R637" s="93"/>
      <c r="S637" s="93"/>
      <c r="T637" s="305">
        <v>0</v>
      </c>
      <c r="U637" s="306">
        <v>0</v>
      </c>
      <c r="V637" s="306" t="s">
        <v>43</v>
      </c>
      <c r="W637" s="306">
        <v>0</v>
      </c>
      <c r="X637" s="306" t="s">
        <v>37</v>
      </c>
      <c r="Y637" s="307"/>
    </row>
    <row r="638" spans="1:25" s="254" customFormat="1">
      <c r="A638" s="81">
        <v>76023435</v>
      </c>
      <c r="B638" s="82">
        <v>4</v>
      </c>
      <c r="C638" s="79" t="s">
        <v>196</v>
      </c>
      <c r="D638" s="79" t="s">
        <v>30</v>
      </c>
      <c r="E638" s="84">
        <v>603</v>
      </c>
      <c r="F638" s="253">
        <v>40063</v>
      </c>
      <c r="G638" s="156" t="s">
        <v>44</v>
      </c>
      <c r="H638" s="87">
        <v>156675000</v>
      </c>
      <c r="I638" s="86" t="s">
        <v>45</v>
      </c>
      <c r="J638" s="88">
        <v>5.9</v>
      </c>
      <c r="K638" s="89" t="s">
        <v>27</v>
      </c>
      <c r="L638" s="90" t="s">
        <v>29</v>
      </c>
      <c r="M638" s="91" t="s">
        <v>29</v>
      </c>
      <c r="N638" s="92">
        <v>5</v>
      </c>
      <c r="O638" s="93"/>
      <c r="P638" s="93"/>
      <c r="Q638" s="93">
        <v>0</v>
      </c>
      <c r="R638" s="93"/>
      <c r="S638" s="93"/>
      <c r="T638" s="305">
        <v>0</v>
      </c>
      <c r="U638" s="306">
        <v>0</v>
      </c>
      <c r="V638" s="306" t="s">
        <v>43</v>
      </c>
      <c r="W638" s="306">
        <v>0</v>
      </c>
      <c r="X638" s="306" t="s">
        <v>37</v>
      </c>
      <c r="Y638" s="307"/>
    </row>
    <row r="639" spans="1:25" s="254" customFormat="1">
      <c r="A639" s="81">
        <v>76023435</v>
      </c>
      <c r="B639" s="82">
        <v>4</v>
      </c>
      <c r="C639" s="79" t="s">
        <v>196</v>
      </c>
      <c r="D639" s="79" t="s">
        <v>30</v>
      </c>
      <c r="E639" s="84">
        <v>603</v>
      </c>
      <c r="F639" s="253">
        <v>40063</v>
      </c>
      <c r="G639" s="156" t="s">
        <v>26</v>
      </c>
      <c r="H639" s="87">
        <v>7500</v>
      </c>
      <c r="I639" s="86" t="s">
        <v>46</v>
      </c>
      <c r="J639" s="88">
        <v>2.9</v>
      </c>
      <c r="K639" s="89" t="s">
        <v>27</v>
      </c>
      <c r="L639" s="90" t="s">
        <v>29</v>
      </c>
      <c r="M639" s="91" t="s">
        <v>29</v>
      </c>
      <c r="N639" s="92">
        <v>5</v>
      </c>
      <c r="O639" s="93">
        <v>2200000</v>
      </c>
      <c r="P639" s="93">
        <v>880000</v>
      </c>
      <c r="Q639" s="93">
        <v>20274065</v>
      </c>
      <c r="R639" s="93">
        <v>279175</v>
      </c>
      <c r="S639" s="93">
        <v>20553240</v>
      </c>
      <c r="T639" s="305" t="s">
        <v>32</v>
      </c>
      <c r="U639" s="306">
        <v>0</v>
      </c>
      <c r="V639" s="306">
        <v>0</v>
      </c>
      <c r="W639" s="306">
        <v>0</v>
      </c>
      <c r="X639" s="306" t="s">
        <v>37</v>
      </c>
      <c r="Y639" s="307"/>
    </row>
    <row r="640" spans="1:25" s="254" customFormat="1">
      <c r="A640" s="81">
        <v>76023435</v>
      </c>
      <c r="B640" s="82">
        <v>4</v>
      </c>
      <c r="C640" s="79" t="s">
        <v>196</v>
      </c>
      <c r="D640" s="79" t="s">
        <v>30</v>
      </c>
      <c r="E640" s="84">
        <v>603</v>
      </c>
      <c r="F640" s="253">
        <v>40063</v>
      </c>
      <c r="G640" s="156" t="s">
        <v>26</v>
      </c>
      <c r="H640" s="87">
        <v>7500</v>
      </c>
      <c r="I640" s="86" t="s">
        <v>51</v>
      </c>
      <c r="J640" s="88">
        <v>3.5</v>
      </c>
      <c r="K640" s="89" t="s">
        <v>27</v>
      </c>
      <c r="L640" s="90" t="s">
        <v>29</v>
      </c>
      <c r="M640" s="91" t="s">
        <v>29</v>
      </c>
      <c r="N640" s="92">
        <v>7</v>
      </c>
      <c r="O640" s="93"/>
      <c r="P640" s="93"/>
      <c r="Q640" s="93">
        <v>0</v>
      </c>
      <c r="R640" s="93"/>
      <c r="S640" s="93"/>
      <c r="T640" s="305" t="s">
        <v>32</v>
      </c>
      <c r="U640" s="306">
        <v>0</v>
      </c>
      <c r="V640" s="306" t="s">
        <v>43</v>
      </c>
      <c r="W640" s="306">
        <v>0</v>
      </c>
      <c r="X640" s="306" t="s">
        <v>37</v>
      </c>
      <c r="Y640" s="307"/>
    </row>
    <row r="641" spans="1:25" s="254" customFormat="1">
      <c r="A641" s="81">
        <v>76023435</v>
      </c>
      <c r="B641" s="82">
        <v>4</v>
      </c>
      <c r="C641" s="79" t="s">
        <v>196</v>
      </c>
      <c r="D641" s="79" t="s">
        <v>25</v>
      </c>
      <c r="E641" s="84">
        <v>604</v>
      </c>
      <c r="F641" s="253">
        <v>40043</v>
      </c>
      <c r="G641" s="156" t="s">
        <v>26</v>
      </c>
      <c r="H641" s="87">
        <v>7500</v>
      </c>
      <c r="I641" s="86"/>
      <c r="J641" s="88"/>
      <c r="K641" s="89" t="s">
        <v>28</v>
      </c>
      <c r="L641" s="90" t="s">
        <v>27</v>
      </c>
      <c r="M641" s="91" t="s">
        <v>29</v>
      </c>
      <c r="N641" s="92">
        <v>30</v>
      </c>
      <c r="O641" s="93"/>
      <c r="P641" s="93"/>
      <c r="Q641" s="93"/>
      <c r="R641" s="93"/>
      <c r="S641" s="93"/>
      <c r="T641" s="305">
        <v>0</v>
      </c>
      <c r="U641" s="306">
        <v>0</v>
      </c>
      <c r="V641" s="306">
        <v>0</v>
      </c>
      <c r="W641" s="306">
        <v>0</v>
      </c>
      <c r="X641" s="306">
        <v>0</v>
      </c>
      <c r="Y641" s="307"/>
    </row>
    <row r="642" spans="1:25" s="254" customFormat="1">
      <c r="A642" s="81">
        <v>76023435</v>
      </c>
      <c r="B642" s="82">
        <v>4</v>
      </c>
      <c r="C642" s="79" t="s">
        <v>196</v>
      </c>
      <c r="D642" s="79" t="s">
        <v>30</v>
      </c>
      <c r="E642" s="84">
        <v>604</v>
      </c>
      <c r="F642" s="253">
        <v>40063</v>
      </c>
      <c r="G642" s="156" t="s">
        <v>26</v>
      </c>
      <c r="H642" s="87">
        <v>7500</v>
      </c>
      <c r="I642" s="86" t="s">
        <v>47</v>
      </c>
      <c r="J642" s="88">
        <v>4.7</v>
      </c>
      <c r="K642" s="89" t="s">
        <v>27</v>
      </c>
      <c r="L642" s="90" t="s">
        <v>29</v>
      </c>
      <c r="M642" s="91" t="s">
        <v>29</v>
      </c>
      <c r="N642" s="92">
        <v>25</v>
      </c>
      <c r="O642" s="93">
        <v>5000000</v>
      </c>
      <c r="P642" s="93">
        <v>5000000</v>
      </c>
      <c r="Q642" s="93">
        <v>115193550</v>
      </c>
      <c r="R642" s="93">
        <v>2559601</v>
      </c>
      <c r="S642" s="93">
        <v>117753151</v>
      </c>
      <c r="T642" s="305" t="s">
        <v>32</v>
      </c>
      <c r="U642" s="306">
        <v>0</v>
      </c>
      <c r="V642" s="306">
        <v>0</v>
      </c>
      <c r="W642" s="306">
        <v>0</v>
      </c>
      <c r="X642" s="306" t="s">
        <v>37</v>
      </c>
      <c r="Y642" s="307"/>
    </row>
    <row r="643" spans="1:25" s="254" customFormat="1">
      <c r="A643" s="81">
        <v>76023435</v>
      </c>
      <c r="B643" s="82">
        <v>4</v>
      </c>
      <c r="C643" s="79" t="s">
        <v>196</v>
      </c>
      <c r="D643" s="79" t="s">
        <v>30</v>
      </c>
      <c r="E643" s="84">
        <v>604</v>
      </c>
      <c r="F643" s="253">
        <v>40063</v>
      </c>
      <c r="G643" s="156" t="s">
        <v>26</v>
      </c>
      <c r="H643" s="87">
        <v>7500</v>
      </c>
      <c r="I643" s="86" t="s">
        <v>48</v>
      </c>
      <c r="J643" s="88">
        <v>4.8</v>
      </c>
      <c r="K643" s="89" t="s">
        <v>27</v>
      </c>
      <c r="L643" s="90" t="s">
        <v>29</v>
      </c>
      <c r="M643" s="91" t="s">
        <v>29</v>
      </c>
      <c r="N643" s="92">
        <v>25</v>
      </c>
      <c r="O643" s="93"/>
      <c r="P643" s="93"/>
      <c r="Q643" s="93">
        <v>0</v>
      </c>
      <c r="R643" s="93"/>
      <c r="S643" s="93"/>
      <c r="T643" s="305" t="s">
        <v>32</v>
      </c>
      <c r="U643" s="306">
        <v>0</v>
      </c>
      <c r="V643" s="306" t="s">
        <v>43</v>
      </c>
      <c r="W643" s="306">
        <v>0</v>
      </c>
      <c r="X643" s="306" t="s">
        <v>37</v>
      </c>
      <c r="Y643" s="307"/>
    </row>
    <row r="644" spans="1:25" s="254" customFormat="1">
      <c r="A644" s="81">
        <v>76023435</v>
      </c>
      <c r="B644" s="82">
        <v>4</v>
      </c>
      <c r="C644" s="79" t="s">
        <v>196</v>
      </c>
      <c r="D644" s="79" t="s">
        <v>25</v>
      </c>
      <c r="E644" s="84">
        <v>684</v>
      </c>
      <c r="F644" s="253">
        <v>40843</v>
      </c>
      <c r="G644" s="156" t="s">
        <v>26</v>
      </c>
      <c r="H644" s="87">
        <v>3500</v>
      </c>
      <c r="I644" s="86"/>
      <c r="J644" s="88"/>
      <c r="K644" s="89" t="s">
        <v>27</v>
      </c>
      <c r="L644" s="90" t="s">
        <v>77</v>
      </c>
      <c r="M644" s="91" t="s">
        <v>28</v>
      </c>
      <c r="N644" s="92">
        <v>10</v>
      </c>
      <c r="O644" s="93"/>
      <c r="P644" s="93"/>
      <c r="Q644" s="93"/>
      <c r="R644" s="93"/>
      <c r="S644" s="93"/>
      <c r="T644" s="305">
        <v>0</v>
      </c>
      <c r="U644" s="306">
        <v>0</v>
      </c>
      <c r="V644" s="306">
        <v>0</v>
      </c>
      <c r="W644" s="306">
        <v>0</v>
      </c>
      <c r="X644" s="306">
        <v>0</v>
      </c>
      <c r="Y644" s="307"/>
    </row>
    <row r="645" spans="1:25" s="254" customFormat="1">
      <c r="A645" s="81">
        <v>76023435</v>
      </c>
      <c r="B645" s="82">
        <v>4</v>
      </c>
      <c r="C645" s="79" t="s">
        <v>196</v>
      </c>
      <c r="D645" s="79" t="s">
        <v>30</v>
      </c>
      <c r="E645" s="84">
        <v>684</v>
      </c>
      <c r="F645" s="253">
        <v>40856</v>
      </c>
      <c r="G645" s="156" t="s">
        <v>26</v>
      </c>
      <c r="H645" s="87">
        <v>3500</v>
      </c>
      <c r="I645" s="86" t="s">
        <v>49</v>
      </c>
      <c r="J645" s="88">
        <v>3.7</v>
      </c>
      <c r="K645" s="89" t="s">
        <v>27</v>
      </c>
      <c r="L645" s="90" t="s">
        <v>29</v>
      </c>
      <c r="M645" s="91" t="s">
        <v>29</v>
      </c>
      <c r="N645" s="92">
        <v>7</v>
      </c>
      <c r="O645" s="93"/>
      <c r="P645" s="93"/>
      <c r="Q645" s="93">
        <v>0</v>
      </c>
      <c r="R645" s="93"/>
      <c r="S645" s="93"/>
      <c r="T645" s="305" t="s">
        <v>32</v>
      </c>
      <c r="U645" s="306">
        <v>0</v>
      </c>
      <c r="V645" s="306" t="s">
        <v>43</v>
      </c>
      <c r="W645" s="306">
        <v>0</v>
      </c>
      <c r="X645" s="306">
        <v>0</v>
      </c>
      <c r="Y645" s="307"/>
    </row>
    <row r="646" spans="1:25" s="254" customFormat="1">
      <c r="A646" s="81">
        <v>76023435</v>
      </c>
      <c r="B646" s="82">
        <v>4</v>
      </c>
      <c r="C646" s="79" t="s">
        <v>196</v>
      </c>
      <c r="D646" s="79" t="s">
        <v>30</v>
      </c>
      <c r="E646" s="84">
        <v>684</v>
      </c>
      <c r="F646" s="253">
        <v>40856</v>
      </c>
      <c r="G646" s="156" t="s">
        <v>26</v>
      </c>
      <c r="H646" s="87">
        <v>3500</v>
      </c>
      <c r="I646" s="86" t="s">
        <v>50</v>
      </c>
      <c r="J646" s="88">
        <v>4</v>
      </c>
      <c r="K646" s="89" t="s">
        <v>27</v>
      </c>
      <c r="L646" s="90" t="s">
        <v>29</v>
      </c>
      <c r="M646" s="91" t="s">
        <v>29</v>
      </c>
      <c r="N646" s="92">
        <v>7</v>
      </c>
      <c r="O646" s="93"/>
      <c r="P646" s="93"/>
      <c r="Q646" s="93">
        <v>0</v>
      </c>
      <c r="R646" s="93"/>
      <c r="S646" s="93"/>
      <c r="T646" s="305" t="s">
        <v>32</v>
      </c>
      <c r="U646" s="306">
        <v>0</v>
      </c>
      <c r="V646" s="306" t="s">
        <v>43</v>
      </c>
      <c r="W646" s="306">
        <v>0</v>
      </c>
      <c r="X646" s="306">
        <v>0</v>
      </c>
      <c r="Y646" s="307"/>
    </row>
    <row r="647" spans="1:25" s="254" customFormat="1">
      <c r="A647" s="81">
        <v>76023435</v>
      </c>
      <c r="B647" s="82">
        <v>4</v>
      </c>
      <c r="C647" s="79" t="s">
        <v>196</v>
      </c>
      <c r="D647" s="79" t="s">
        <v>25</v>
      </c>
      <c r="E647" s="84">
        <v>685</v>
      </c>
      <c r="F647" s="253">
        <v>40843</v>
      </c>
      <c r="G647" s="156" t="s">
        <v>26</v>
      </c>
      <c r="H647" s="87">
        <v>5600</v>
      </c>
      <c r="I647" s="86"/>
      <c r="J647" s="88"/>
      <c r="K647" s="89" t="s">
        <v>27</v>
      </c>
      <c r="L647" s="90" t="s">
        <v>77</v>
      </c>
      <c r="M647" s="91" t="s">
        <v>28</v>
      </c>
      <c r="N647" s="92">
        <v>30</v>
      </c>
      <c r="O647" s="93"/>
      <c r="P647" s="93"/>
      <c r="Q647" s="93"/>
      <c r="R647" s="93"/>
      <c r="S647" s="93"/>
      <c r="T647" s="305">
        <v>0</v>
      </c>
      <c r="U647" s="306">
        <v>0</v>
      </c>
      <c r="V647" s="306">
        <v>0</v>
      </c>
      <c r="W647" s="306">
        <v>0</v>
      </c>
      <c r="X647" s="306">
        <v>0</v>
      </c>
      <c r="Y647" s="307"/>
    </row>
    <row r="648" spans="1:25" s="254" customFormat="1">
      <c r="A648" s="81">
        <v>76023435</v>
      </c>
      <c r="B648" s="82">
        <v>4</v>
      </c>
      <c r="C648" s="79" t="s">
        <v>196</v>
      </c>
      <c r="D648" s="79" t="s">
        <v>30</v>
      </c>
      <c r="E648" s="84">
        <v>685</v>
      </c>
      <c r="F648" s="253">
        <v>40856</v>
      </c>
      <c r="G648" s="156" t="s">
        <v>26</v>
      </c>
      <c r="H648" s="87">
        <v>5600</v>
      </c>
      <c r="I648" s="86" t="s">
        <v>52</v>
      </c>
      <c r="J648" s="88">
        <v>4.5</v>
      </c>
      <c r="K648" s="89" t="s">
        <v>27</v>
      </c>
      <c r="L648" s="90" t="s">
        <v>29</v>
      </c>
      <c r="M648" s="91" t="s">
        <v>29</v>
      </c>
      <c r="N648" s="92">
        <v>25</v>
      </c>
      <c r="O648" s="93">
        <v>5600000</v>
      </c>
      <c r="P648" s="93">
        <v>5600000</v>
      </c>
      <c r="Q648" s="93">
        <v>129016776</v>
      </c>
      <c r="R648" s="93">
        <v>2735474</v>
      </c>
      <c r="S648" s="93">
        <v>131752250</v>
      </c>
      <c r="T648" s="305" t="s">
        <v>32</v>
      </c>
      <c r="U648" s="306">
        <v>0</v>
      </c>
      <c r="V648" s="306">
        <v>0</v>
      </c>
      <c r="W648" s="306">
        <v>0</v>
      </c>
      <c r="X648" s="306">
        <v>0</v>
      </c>
      <c r="Y648" s="307"/>
    </row>
    <row r="649" spans="1:25" s="254" customFormat="1">
      <c r="A649" s="81">
        <v>91021000</v>
      </c>
      <c r="B649" s="286">
        <v>9</v>
      </c>
      <c r="C649" s="79" t="s">
        <v>384</v>
      </c>
      <c r="D649" s="79" t="s">
        <v>25</v>
      </c>
      <c r="E649" s="84">
        <v>399</v>
      </c>
      <c r="F649" s="253">
        <v>38330</v>
      </c>
      <c r="G649" s="156" t="s">
        <v>26</v>
      </c>
      <c r="H649" s="87">
        <v>1850</v>
      </c>
      <c r="I649" s="86"/>
      <c r="J649" s="88"/>
      <c r="K649" s="89" t="s">
        <v>27</v>
      </c>
      <c r="L649" s="90" t="s">
        <v>28</v>
      </c>
      <c r="M649" s="91" t="s">
        <v>29</v>
      </c>
      <c r="N649" s="92">
        <v>10</v>
      </c>
      <c r="O649" s="93"/>
      <c r="P649" s="93"/>
      <c r="Q649" s="93"/>
      <c r="R649" s="93"/>
      <c r="S649" s="93"/>
      <c r="T649" s="305">
        <v>0</v>
      </c>
      <c r="U649" s="306">
        <v>0</v>
      </c>
      <c r="V649" s="306">
        <v>0</v>
      </c>
      <c r="W649" s="306">
        <v>0</v>
      </c>
      <c r="X649" s="306">
        <v>0</v>
      </c>
      <c r="Y649" s="402" t="s">
        <v>385</v>
      </c>
    </row>
    <row r="650" spans="1:25" s="254" customFormat="1">
      <c r="A650" s="81">
        <v>91021000</v>
      </c>
      <c r="B650" s="286">
        <v>9</v>
      </c>
      <c r="C650" s="79" t="s">
        <v>384</v>
      </c>
      <c r="D650" s="79" t="s">
        <v>30</v>
      </c>
      <c r="E650" s="84">
        <v>399</v>
      </c>
      <c r="F650" s="253">
        <v>38330</v>
      </c>
      <c r="G650" s="156" t="s">
        <v>26</v>
      </c>
      <c r="H650" s="87">
        <v>1800</v>
      </c>
      <c r="I650" s="86" t="s">
        <v>51</v>
      </c>
      <c r="J650" s="88">
        <v>5</v>
      </c>
      <c r="K650" s="89" t="s">
        <v>27</v>
      </c>
      <c r="L650" s="90" t="s">
        <v>29</v>
      </c>
      <c r="M650" s="91" t="s">
        <v>29</v>
      </c>
      <c r="N650" s="92">
        <v>7</v>
      </c>
      <c r="O650" s="93">
        <v>1800000</v>
      </c>
      <c r="P650" s="93"/>
      <c r="Q650" s="93">
        <v>0</v>
      </c>
      <c r="R650" s="93"/>
      <c r="S650" s="93"/>
      <c r="T650" s="305" t="s">
        <v>32</v>
      </c>
      <c r="U650" s="306">
        <v>0</v>
      </c>
      <c r="V650" s="306">
        <v>0</v>
      </c>
      <c r="W650" s="306" t="s">
        <v>56</v>
      </c>
      <c r="X650" s="306" t="s">
        <v>37</v>
      </c>
      <c r="Y650" s="402" t="s">
        <v>385</v>
      </c>
    </row>
    <row r="651" spans="1:25" s="254" customFormat="1">
      <c r="A651" s="81">
        <v>92448000</v>
      </c>
      <c r="B651" s="82">
        <v>9</v>
      </c>
      <c r="C651" s="79" t="s">
        <v>197</v>
      </c>
      <c r="D651" s="79" t="s">
        <v>25</v>
      </c>
      <c r="E651" s="84">
        <v>686</v>
      </c>
      <c r="F651" s="253">
        <v>40851</v>
      </c>
      <c r="G651" s="156" t="s">
        <v>26</v>
      </c>
      <c r="H651" s="87">
        <v>2000</v>
      </c>
      <c r="I651" s="86"/>
      <c r="J651" s="88"/>
      <c r="K651" s="89" t="s">
        <v>28</v>
      </c>
      <c r="L651" s="90" t="s">
        <v>27</v>
      </c>
      <c r="M651" s="91" t="s">
        <v>29</v>
      </c>
      <c r="N651" s="92">
        <v>10</v>
      </c>
      <c r="O651" s="93"/>
      <c r="P651" s="93"/>
      <c r="Q651" s="93"/>
      <c r="R651" s="93"/>
      <c r="S651" s="93"/>
      <c r="T651" s="305">
        <v>0</v>
      </c>
      <c r="U651" s="306">
        <v>0</v>
      </c>
      <c r="V651" s="306" t="s">
        <v>43</v>
      </c>
      <c r="W651" s="306">
        <v>0</v>
      </c>
      <c r="X651" s="306">
        <v>0</v>
      </c>
      <c r="Y651" s="307"/>
    </row>
    <row r="652" spans="1:25" s="254" customFormat="1">
      <c r="A652" s="81">
        <v>92448000</v>
      </c>
      <c r="B652" s="82">
        <v>9</v>
      </c>
      <c r="C652" s="79" t="s">
        <v>197</v>
      </c>
      <c r="D652" s="79" t="s">
        <v>25</v>
      </c>
      <c r="E652" s="84">
        <v>687</v>
      </c>
      <c r="F652" s="253">
        <v>40851</v>
      </c>
      <c r="G652" s="156" t="s">
        <v>26</v>
      </c>
      <c r="H652" s="87">
        <v>2000</v>
      </c>
      <c r="I652" s="86"/>
      <c r="J652" s="88"/>
      <c r="K652" s="89" t="s">
        <v>28</v>
      </c>
      <c r="L652" s="90" t="s">
        <v>27</v>
      </c>
      <c r="M652" s="91" t="s">
        <v>29</v>
      </c>
      <c r="N652" s="92">
        <v>30</v>
      </c>
      <c r="O652" s="93"/>
      <c r="P652" s="93"/>
      <c r="Q652" s="93"/>
      <c r="R652" s="93"/>
      <c r="S652" s="93"/>
      <c r="T652" s="305">
        <v>0</v>
      </c>
      <c r="U652" s="306">
        <v>0</v>
      </c>
      <c r="V652" s="306" t="s">
        <v>43</v>
      </c>
      <c r="W652" s="306">
        <v>0</v>
      </c>
      <c r="X652" s="306">
        <v>0</v>
      </c>
      <c r="Y652" s="307"/>
    </row>
    <row r="653" spans="1:25" s="254" customFormat="1">
      <c r="A653" s="81">
        <v>96929880</v>
      </c>
      <c r="B653" s="286">
        <v>5</v>
      </c>
      <c r="C653" s="79" t="s">
        <v>198</v>
      </c>
      <c r="D653" s="79" t="s">
        <v>25</v>
      </c>
      <c r="E653" s="84">
        <v>384</v>
      </c>
      <c r="F653" s="253">
        <v>38257</v>
      </c>
      <c r="G653" s="156" t="s">
        <v>26</v>
      </c>
      <c r="H653" s="87">
        <v>3000</v>
      </c>
      <c r="I653" s="86"/>
      <c r="J653" s="88"/>
      <c r="K653" s="89" t="s">
        <v>27</v>
      </c>
      <c r="L653" s="90" t="s">
        <v>28</v>
      </c>
      <c r="M653" s="91" t="s">
        <v>29</v>
      </c>
      <c r="N653" s="92">
        <v>25</v>
      </c>
      <c r="O653" s="93"/>
      <c r="P653" s="93"/>
      <c r="Q653" s="93"/>
      <c r="R653" s="93"/>
      <c r="S653" s="93"/>
      <c r="T653" s="305">
        <v>0</v>
      </c>
      <c r="U653" s="306">
        <v>0</v>
      </c>
      <c r="V653" s="306">
        <v>0</v>
      </c>
      <c r="W653" s="306">
        <v>0</v>
      </c>
      <c r="X653" s="306">
        <v>0</v>
      </c>
      <c r="Y653" s="307"/>
    </row>
    <row r="654" spans="1:25" s="254" customFormat="1">
      <c r="A654" s="81">
        <v>96929880</v>
      </c>
      <c r="B654" s="286">
        <v>5</v>
      </c>
      <c r="C654" s="79" t="s">
        <v>198</v>
      </c>
      <c r="D654" s="79" t="s">
        <v>30</v>
      </c>
      <c r="E654" s="84">
        <v>384</v>
      </c>
      <c r="F654" s="253">
        <v>38260</v>
      </c>
      <c r="G654" s="156" t="s">
        <v>26</v>
      </c>
      <c r="H654" s="87">
        <v>3000</v>
      </c>
      <c r="I654" s="86" t="s">
        <v>45</v>
      </c>
      <c r="J654" s="88">
        <v>4.75</v>
      </c>
      <c r="K654" s="89" t="s">
        <v>27</v>
      </c>
      <c r="L654" s="90" t="s">
        <v>28</v>
      </c>
      <c r="M654" s="91" t="s">
        <v>29</v>
      </c>
      <c r="N654" s="92">
        <v>20.5</v>
      </c>
      <c r="O654" s="93">
        <v>3000000</v>
      </c>
      <c r="P654" s="93">
        <v>2400000</v>
      </c>
      <c r="Q654" s="93">
        <v>55292904</v>
      </c>
      <c r="R654" s="93">
        <v>787924</v>
      </c>
      <c r="S654" s="93">
        <v>56080828</v>
      </c>
      <c r="T654" s="305" t="s">
        <v>32</v>
      </c>
      <c r="U654" s="306">
        <v>0</v>
      </c>
      <c r="V654" s="306">
        <v>0</v>
      </c>
      <c r="W654" s="306">
        <v>0</v>
      </c>
      <c r="X654" s="306" t="s">
        <v>37</v>
      </c>
      <c r="Y654" s="307"/>
    </row>
    <row r="655" spans="1:25" s="254" customFormat="1">
      <c r="A655" s="81">
        <v>96929880</v>
      </c>
      <c r="B655" s="286">
        <v>5</v>
      </c>
      <c r="C655" s="79" t="s">
        <v>198</v>
      </c>
      <c r="D655" s="79" t="s">
        <v>25</v>
      </c>
      <c r="E655" s="84">
        <v>385</v>
      </c>
      <c r="F655" s="253">
        <v>38257</v>
      </c>
      <c r="G655" s="156" t="s">
        <v>26</v>
      </c>
      <c r="H655" s="87">
        <v>5000</v>
      </c>
      <c r="I655" s="86"/>
      <c r="J655" s="88"/>
      <c r="K655" s="89" t="s">
        <v>27</v>
      </c>
      <c r="L655" s="90" t="s">
        <v>28</v>
      </c>
      <c r="M655" s="91" t="s">
        <v>29</v>
      </c>
      <c r="N655" s="92">
        <v>10</v>
      </c>
      <c r="O655" s="93"/>
      <c r="P655" s="93"/>
      <c r="Q655" s="93"/>
      <c r="R655" s="93"/>
      <c r="S655" s="93"/>
      <c r="T655" s="305">
        <v>0</v>
      </c>
      <c r="U655" s="306">
        <v>0</v>
      </c>
      <c r="V655" s="306">
        <v>0</v>
      </c>
      <c r="W655" s="306">
        <v>0</v>
      </c>
      <c r="X655" s="306">
        <v>0</v>
      </c>
      <c r="Y655" s="307"/>
    </row>
    <row r="656" spans="1:25" s="254" customFormat="1">
      <c r="A656" s="81">
        <v>96929880</v>
      </c>
      <c r="B656" s="286">
        <v>5</v>
      </c>
      <c r="C656" s="79" t="s">
        <v>198</v>
      </c>
      <c r="D656" s="79" t="s">
        <v>30</v>
      </c>
      <c r="E656" s="84">
        <v>385</v>
      </c>
      <c r="F656" s="253">
        <v>38260</v>
      </c>
      <c r="G656" s="156" t="s">
        <v>26</v>
      </c>
      <c r="H656" s="87">
        <v>5000</v>
      </c>
      <c r="I656" s="86" t="s">
        <v>31</v>
      </c>
      <c r="J656" s="88">
        <v>3.25</v>
      </c>
      <c r="K656" s="89" t="s">
        <v>27</v>
      </c>
      <c r="L656" s="90" t="s">
        <v>28</v>
      </c>
      <c r="M656" s="91" t="s">
        <v>29</v>
      </c>
      <c r="N656" s="92">
        <v>6.5</v>
      </c>
      <c r="O656" s="93">
        <v>4000000</v>
      </c>
      <c r="P656" s="93"/>
      <c r="Q656" s="93">
        <v>0</v>
      </c>
      <c r="R656" s="93"/>
      <c r="S656" s="93"/>
      <c r="T656" s="305" t="s">
        <v>32</v>
      </c>
      <c r="U656" s="306">
        <v>0</v>
      </c>
      <c r="V656" s="306">
        <v>0</v>
      </c>
      <c r="W656" s="306" t="s">
        <v>56</v>
      </c>
      <c r="X656" s="306" t="s">
        <v>37</v>
      </c>
      <c r="Y656" s="307"/>
    </row>
    <row r="657" spans="1:25" s="254" customFormat="1">
      <c r="A657" s="81">
        <v>96929880</v>
      </c>
      <c r="B657" s="82">
        <v>5</v>
      </c>
      <c r="C657" s="79" t="s">
        <v>198</v>
      </c>
      <c r="D657" s="79" t="s">
        <v>39</v>
      </c>
      <c r="E657" s="84">
        <v>385</v>
      </c>
      <c r="F657" s="253">
        <v>40800</v>
      </c>
      <c r="G657" s="156" t="s">
        <v>26</v>
      </c>
      <c r="H657" s="87">
        <v>5000</v>
      </c>
      <c r="I657" s="86" t="s">
        <v>51</v>
      </c>
      <c r="J657" s="88">
        <v>3.5</v>
      </c>
      <c r="K657" s="89" t="s">
        <v>27</v>
      </c>
      <c r="L657" s="90" t="s">
        <v>28</v>
      </c>
      <c r="M657" s="91" t="s">
        <v>29</v>
      </c>
      <c r="N657" s="92">
        <v>22</v>
      </c>
      <c r="O657" s="93">
        <v>1500000</v>
      </c>
      <c r="P657" s="93">
        <v>1500000</v>
      </c>
      <c r="Q657" s="93">
        <v>34558065</v>
      </c>
      <c r="R657" s="93">
        <v>362860</v>
      </c>
      <c r="S657" s="93">
        <v>34920925</v>
      </c>
      <c r="T657" s="305" t="s">
        <v>32</v>
      </c>
      <c r="U657" s="306">
        <v>0</v>
      </c>
      <c r="V657" s="306">
        <v>0</v>
      </c>
      <c r="W657" s="306">
        <v>0</v>
      </c>
      <c r="X657" s="306">
        <v>0</v>
      </c>
      <c r="Y657" s="307"/>
    </row>
    <row r="658" spans="1:25" s="254" customFormat="1">
      <c r="A658" s="81">
        <v>96929880</v>
      </c>
      <c r="B658" s="82">
        <v>5</v>
      </c>
      <c r="C658" s="79" t="s">
        <v>198</v>
      </c>
      <c r="D658" s="79" t="s">
        <v>25</v>
      </c>
      <c r="E658" s="84">
        <v>597</v>
      </c>
      <c r="F658" s="253">
        <v>40004</v>
      </c>
      <c r="G658" s="156" t="s">
        <v>26</v>
      </c>
      <c r="H658" s="87">
        <v>3000</v>
      </c>
      <c r="I658" s="86"/>
      <c r="J658" s="88"/>
      <c r="K658" s="89" t="s">
        <v>27</v>
      </c>
      <c r="L658" s="90" t="s">
        <v>28</v>
      </c>
      <c r="M658" s="91" t="s">
        <v>80</v>
      </c>
      <c r="N658" s="92">
        <v>30</v>
      </c>
      <c r="O658" s="93"/>
      <c r="P658" s="93"/>
      <c r="Q658" s="93"/>
      <c r="R658" s="93"/>
      <c r="S658" s="93"/>
      <c r="T658" s="305">
        <v>0</v>
      </c>
      <c r="U658" s="306">
        <v>0</v>
      </c>
      <c r="V658" s="306">
        <v>0</v>
      </c>
      <c r="W658" s="306">
        <v>0</v>
      </c>
      <c r="X658" s="306">
        <v>0</v>
      </c>
      <c r="Y658" s="307"/>
    </row>
    <row r="659" spans="1:25" s="254" customFormat="1">
      <c r="A659" s="81">
        <v>96929880</v>
      </c>
      <c r="B659" s="82">
        <v>5</v>
      </c>
      <c r="C659" s="79" t="s">
        <v>198</v>
      </c>
      <c r="D659" s="79" t="s">
        <v>30</v>
      </c>
      <c r="E659" s="84">
        <v>597</v>
      </c>
      <c r="F659" s="253">
        <v>40008</v>
      </c>
      <c r="G659" s="156" t="s">
        <v>26</v>
      </c>
      <c r="H659" s="87">
        <v>3000</v>
      </c>
      <c r="I659" s="86" t="s">
        <v>46</v>
      </c>
      <c r="J659" s="88">
        <v>4.8499999999999996</v>
      </c>
      <c r="K659" s="89" t="s">
        <v>27</v>
      </c>
      <c r="L659" s="90" t="s">
        <v>29</v>
      </c>
      <c r="M659" s="91" t="s">
        <v>29</v>
      </c>
      <c r="N659" s="92">
        <v>30</v>
      </c>
      <c r="O659" s="93">
        <v>3000000</v>
      </c>
      <c r="P659" s="93">
        <v>3000000</v>
      </c>
      <c r="Q659" s="93">
        <v>69116130</v>
      </c>
      <c r="R659" s="93">
        <v>1005640</v>
      </c>
      <c r="S659" s="93">
        <v>70121770</v>
      </c>
      <c r="T659" s="305" t="s">
        <v>32</v>
      </c>
      <c r="U659" s="306">
        <v>0</v>
      </c>
      <c r="V659" s="306">
        <v>0</v>
      </c>
      <c r="W659" s="306">
        <v>0</v>
      </c>
      <c r="X659" s="306" t="s">
        <v>37</v>
      </c>
      <c r="Y659" s="307"/>
    </row>
    <row r="660" spans="1:25" s="254" customFormat="1">
      <c r="A660" s="81">
        <v>96802690</v>
      </c>
      <c r="B660" s="286">
        <v>9</v>
      </c>
      <c r="C660" s="79" t="s">
        <v>200</v>
      </c>
      <c r="D660" s="79" t="s">
        <v>54</v>
      </c>
      <c r="E660" s="84">
        <v>336</v>
      </c>
      <c r="F660" s="253">
        <v>37802</v>
      </c>
      <c r="G660" s="156" t="s">
        <v>26</v>
      </c>
      <c r="H660" s="87">
        <v>1500</v>
      </c>
      <c r="I660" s="86" t="s">
        <v>55</v>
      </c>
      <c r="J660" s="88">
        <v>5</v>
      </c>
      <c r="K660" s="89" t="s">
        <v>27</v>
      </c>
      <c r="L660" s="90" t="s">
        <v>29</v>
      </c>
      <c r="M660" s="91" t="s">
        <v>29</v>
      </c>
      <c r="N660" s="92">
        <v>6</v>
      </c>
      <c r="O660" s="93">
        <v>1500000</v>
      </c>
      <c r="P660" s="93"/>
      <c r="Q660" s="93">
        <v>0</v>
      </c>
      <c r="R660" s="93"/>
      <c r="S660" s="93"/>
      <c r="T660" s="305" t="s">
        <v>32</v>
      </c>
      <c r="U660" s="306">
        <v>0</v>
      </c>
      <c r="V660" s="306">
        <v>0</v>
      </c>
      <c r="W660" s="306" t="s">
        <v>56</v>
      </c>
      <c r="X660" s="306" t="s">
        <v>37</v>
      </c>
      <c r="Y660" s="307" t="s">
        <v>201</v>
      </c>
    </row>
    <row r="661" spans="1:25" s="254" customFormat="1">
      <c r="A661" s="81">
        <v>96802690</v>
      </c>
      <c r="B661" s="286">
        <v>9</v>
      </c>
      <c r="C661" s="79" t="s">
        <v>200</v>
      </c>
      <c r="D661" s="79" t="s">
        <v>54</v>
      </c>
      <c r="E661" s="84">
        <v>336</v>
      </c>
      <c r="F661" s="253">
        <v>37802</v>
      </c>
      <c r="G661" s="156" t="s">
        <v>26</v>
      </c>
      <c r="H661" s="87">
        <v>2500</v>
      </c>
      <c r="I661" s="86" t="s">
        <v>57</v>
      </c>
      <c r="J661" s="88">
        <v>5</v>
      </c>
      <c r="K661" s="89" t="s">
        <v>27</v>
      </c>
      <c r="L661" s="90" t="s">
        <v>29</v>
      </c>
      <c r="M661" s="91" t="s">
        <v>29</v>
      </c>
      <c r="N661" s="92">
        <v>6</v>
      </c>
      <c r="O661" s="93">
        <v>2500000</v>
      </c>
      <c r="P661" s="93"/>
      <c r="Q661" s="93">
        <v>0</v>
      </c>
      <c r="R661" s="93"/>
      <c r="S661" s="93"/>
      <c r="T661" s="305" t="s">
        <v>32</v>
      </c>
      <c r="U661" s="306">
        <v>0</v>
      </c>
      <c r="V661" s="306">
        <v>0</v>
      </c>
      <c r="W661" s="306" t="s">
        <v>56</v>
      </c>
      <c r="X661" s="306" t="s">
        <v>37</v>
      </c>
      <c r="Y661" s="307" t="s">
        <v>201</v>
      </c>
    </row>
    <row r="662" spans="1:25" s="254" customFormat="1">
      <c r="A662" s="81">
        <v>96802690</v>
      </c>
      <c r="B662" s="286">
        <v>9</v>
      </c>
      <c r="C662" s="79" t="s">
        <v>200</v>
      </c>
      <c r="D662" s="79" t="s">
        <v>54</v>
      </c>
      <c r="E662" s="84">
        <v>336</v>
      </c>
      <c r="F662" s="253">
        <v>37802</v>
      </c>
      <c r="G662" s="156" t="s">
        <v>26</v>
      </c>
      <c r="H662" s="87">
        <v>1500</v>
      </c>
      <c r="I662" s="86" t="s">
        <v>58</v>
      </c>
      <c r="J662" s="88">
        <v>6</v>
      </c>
      <c r="K662" s="89" t="s">
        <v>27</v>
      </c>
      <c r="L662" s="90" t="s">
        <v>29</v>
      </c>
      <c r="M662" s="91" t="s">
        <v>29</v>
      </c>
      <c r="N662" s="92">
        <v>21</v>
      </c>
      <c r="O662" s="93">
        <v>1000000</v>
      </c>
      <c r="P662" s="93"/>
      <c r="Q662" s="93">
        <v>0</v>
      </c>
      <c r="R662" s="93"/>
      <c r="S662" s="93"/>
      <c r="T662" s="305" t="s">
        <v>32</v>
      </c>
      <c r="U662" s="306">
        <v>0</v>
      </c>
      <c r="V662" s="306">
        <v>0</v>
      </c>
      <c r="W662" s="306" t="s">
        <v>56</v>
      </c>
      <c r="X662" s="306" t="s">
        <v>37</v>
      </c>
      <c r="Y662" s="307" t="s">
        <v>201</v>
      </c>
    </row>
    <row r="663" spans="1:25" s="254" customFormat="1">
      <c r="A663" s="81">
        <v>96802690</v>
      </c>
      <c r="B663" s="286">
        <v>9</v>
      </c>
      <c r="C663" s="79" t="s">
        <v>200</v>
      </c>
      <c r="D663" s="79" t="s">
        <v>54</v>
      </c>
      <c r="E663" s="84">
        <v>336</v>
      </c>
      <c r="F663" s="253">
        <v>37802</v>
      </c>
      <c r="G663" s="156" t="s">
        <v>26</v>
      </c>
      <c r="H663" s="87">
        <v>2500</v>
      </c>
      <c r="I663" s="86" t="s">
        <v>59</v>
      </c>
      <c r="J663" s="88">
        <v>6</v>
      </c>
      <c r="K663" s="89" t="s">
        <v>27</v>
      </c>
      <c r="L663" s="90" t="s">
        <v>29</v>
      </c>
      <c r="M663" s="91" t="s">
        <v>29</v>
      </c>
      <c r="N663" s="92">
        <v>21</v>
      </c>
      <c r="O663" s="93"/>
      <c r="P663" s="93"/>
      <c r="Q663" s="93">
        <v>0</v>
      </c>
      <c r="R663" s="93"/>
      <c r="S663" s="93"/>
      <c r="T663" s="305" t="s">
        <v>32</v>
      </c>
      <c r="U663" s="306">
        <v>0</v>
      </c>
      <c r="V663" s="306" t="s">
        <v>43</v>
      </c>
      <c r="W663" s="306">
        <v>0</v>
      </c>
      <c r="X663" s="306" t="s">
        <v>37</v>
      </c>
      <c r="Y663" s="307" t="s">
        <v>201</v>
      </c>
    </row>
    <row r="664" spans="1:25" s="254" customFormat="1">
      <c r="A664" s="81">
        <v>96802690</v>
      </c>
      <c r="B664" s="286">
        <v>9</v>
      </c>
      <c r="C664" s="79" t="s">
        <v>200</v>
      </c>
      <c r="D664" s="79" t="s">
        <v>54</v>
      </c>
      <c r="E664" s="84">
        <v>336</v>
      </c>
      <c r="F664" s="253">
        <v>37802</v>
      </c>
      <c r="G664" s="156" t="s">
        <v>34</v>
      </c>
      <c r="H664" s="87">
        <v>30000</v>
      </c>
      <c r="I664" s="86" t="s">
        <v>160</v>
      </c>
      <c r="J664" s="88">
        <v>5</v>
      </c>
      <c r="K664" s="89" t="s">
        <v>27</v>
      </c>
      <c r="L664" s="90" t="s">
        <v>29</v>
      </c>
      <c r="M664" s="91" t="s">
        <v>29</v>
      </c>
      <c r="N664" s="92">
        <v>5</v>
      </c>
      <c r="O664" s="93">
        <v>10000000</v>
      </c>
      <c r="P664" s="93"/>
      <c r="Q664" s="93">
        <v>0</v>
      </c>
      <c r="R664" s="93"/>
      <c r="S664" s="93"/>
      <c r="T664" s="305">
        <v>0</v>
      </c>
      <c r="U664" s="306" t="s">
        <v>41</v>
      </c>
      <c r="V664" s="306">
        <v>0</v>
      </c>
      <c r="W664" s="306" t="s">
        <v>56</v>
      </c>
      <c r="X664" s="306" t="s">
        <v>37</v>
      </c>
      <c r="Y664" s="307" t="s">
        <v>201</v>
      </c>
    </row>
    <row r="665" spans="1:25" s="254" customFormat="1">
      <c r="A665" s="81">
        <v>96802690</v>
      </c>
      <c r="B665" s="286">
        <v>9</v>
      </c>
      <c r="C665" s="79" t="s">
        <v>200</v>
      </c>
      <c r="D665" s="79" t="s">
        <v>54</v>
      </c>
      <c r="E665" s="84">
        <v>336</v>
      </c>
      <c r="F665" s="253">
        <v>37802</v>
      </c>
      <c r="G665" s="156" t="s">
        <v>34</v>
      </c>
      <c r="H665" s="87">
        <v>70000</v>
      </c>
      <c r="I665" s="86" t="s">
        <v>161</v>
      </c>
      <c r="J665" s="88">
        <v>5</v>
      </c>
      <c r="K665" s="89" t="s">
        <v>27</v>
      </c>
      <c r="L665" s="90" t="s">
        <v>29</v>
      </c>
      <c r="M665" s="91" t="s">
        <v>29</v>
      </c>
      <c r="N665" s="92">
        <v>5</v>
      </c>
      <c r="O665" s="93">
        <v>20000000</v>
      </c>
      <c r="P665" s="93"/>
      <c r="Q665" s="93">
        <v>0</v>
      </c>
      <c r="R665" s="93"/>
      <c r="S665" s="93"/>
      <c r="T665" s="305">
        <v>0</v>
      </c>
      <c r="U665" s="306" t="s">
        <v>41</v>
      </c>
      <c r="V665" s="306">
        <v>0</v>
      </c>
      <c r="W665" s="306" t="s">
        <v>56</v>
      </c>
      <c r="X665" s="306" t="s">
        <v>37</v>
      </c>
      <c r="Y665" s="307" t="s">
        <v>201</v>
      </c>
    </row>
    <row r="666" spans="1:25" s="254" customFormat="1">
      <c r="A666" s="81">
        <v>96802690</v>
      </c>
      <c r="B666" s="286">
        <v>9</v>
      </c>
      <c r="C666" s="79" t="s">
        <v>200</v>
      </c>
      <c r="D666" s="79" t="s">
        <v>54</v>
      </c>
      <c r="E666" s="84">
        <v>355</v>
      </c>
      <c r="F666" s="253">
        <v>37935</v>
      </c>
      <c r="G666" s="156" t="s">
        <v>26</v>
      </c>
      <c r="H666" s="87">
        <v>3000</v>
      </c>
      <c r="I666" s="86" t="s">
        <v>45</v>
      </c>
      <c r="J666" s="88">
        <v>6.25</v>
      </c>
      <c r="K666" s="89" t="s">
        <v>27</v>
      </c>
      <c r="L666" s="90" t="s">
        <v>29</v>
      </c>
      <c r="M666" s="91" t="s">
        <v>29</v>
      </c>
      <c r="N666" s="92">
        <v>21</v>
      </c>
      <c r="O666" s="93">
        <v>702000</v>
      </c>
      <c r="P666" s="93">
        <v>576642.86</v>
      </c>
      <c r="Q666" s="93">
        <v>13285108</v>
      </c>
      <c r="R666" s="93">
        <v>170359</v>
      </c>
      <c r="S666" s="93">
        <v>13455467</v>
      </c>
      <c r="T666" s="305" t="s">
        <v>32</v>
      </c>
      <c r="U666" s="306">
        <v>0</v>
      </c>
      <c r="V666" s="306">
        <v>0</v>
      </c>
      <c r="W666" s="306">
        <v>0</v>
      </c>
      <c r="X666" s="306" t="s">
        <v>37</v>
      </c>
      <c r="Y666" s="307"/>
    </row>
    <row r="667" spans="1:25" s="254" customFormat="1">
      <c r="A667" s="81">
        <v>96802690</v>
      </c>
      <c r="B667" s="286">
        <v>9</v>
      </c>
      <c r="C667" s="79" t="s">
        <v>200</v>
      </c>
      <c r="D667" s="79" t="s">
        <v>25</v>
      </c>
      <c r="E667" s="84">
        <v>356</v>
      </c>
      <c r="F667" s="253">
        <v>37935</v>
      </c>
      <c r="G667" s="156" t="s">
        <v>26</v>
      </c>
      <c r="H667" s="87">
        <v>3000</v>
      </c>
      <c r="I667" s="86"/>
      <c r="J667" s="88"/>
      <c r="K667" s="89" t="s">
        <v>29</v>
      </c>
      <c r="L667" s="90" t="s">
        <v>29</v>
      </c>
      <c r="M667" s="91" t="s">
        <v>29</v>
      </c>
      <c r="N667" s="92">
        <v>10</v>
      </c>
      <c r="O667" s="93"/>
      <c r="P667" s="93"/>
      <c r="Q667" s="93"/>
      <c r="R667" s="93"/>
      <c r="S667" s="93"/>
      <c r="T667" s="305">
        <v>0</v>
      </c>
      <c r="U667" s="306">
        <v>0</v>
      </c>
      <c r="V667" s="306">
        <v>0</v>
      </c>
      <c r="W667" s="306">
        <v>0</v>
      </c>
      <c r="X667" s="306">
        <v>0</v>
      </c>
      <c r="Y667" s="307"/>
    </row>
    <row r="668" spans="1:25" s="254" customFormat="1">
      <c r="A668" s="81">
        <v>96802690</v>
      </c>
      <c r="B668" s="286">
        <v>9</v>
      </c>
      <c r="C668" s="79" t="s">
        <v>200</v>
      </c>
      <c r="D668" s="79" t="s">
        <v>30</v>
      </c>
      <c r="E668" s="84">
        <v>356</v>
      </c>
      <c r="F668" s="253">
        <v>37935</v>
      </c>
      <c r="G668" s="156" t="s">
        <v>26</v>
      </c>
      <c r="H668" s="87">
        <v>3000</v>
      </c>
      <c r="I668" s="86" t="s">
        <v>31</v>
      </c>
      <c r="J668" s="88">
        <v>5</v>
      </c>
      <c r="K668" s="89" t="s">
        <v>27</v>
      </c>
      <c r="L668" s="90" t="s">
        <v>29</v>
      </c>
      <c r="M668" s="91" t="s">
        <v>29</v>
      </c>
      <c r="N668" s="92">
        <v>7</v>
      </c>
      <c r="O668" s="93">
        <v>2500000</v>
      </c>
      <c r="P668" s="93"/>
      <c r="Q668" s="93">
        <v>0</v>
      </c>
      <c r="R668" s="93"/>
      <c r="S668" s="93"/>
      <c r="T668" s="305" t="s">
        <v>32</v>
      </c>
      <c r="U668" s="306">
        <v>0</v>
      </c>
      <c r="V668" s="306">
        <v>0</v>
      </c>
      <c r="W668" s="306" t="s">
        <v>56</v>
      </c>
      <c r="X668" s="306" t="s">
        <v>37</v>
      </c>
      <c r="Y668" s="307"/>
    </row>
    <row r="669" spans="1:25" s="254" customFormat="1">
      <c r="A669" s="81">
        <v>96802690</v>
      </c>
      <c r="B669" s="286">
        <v>9</v>
      </c>
      <c r="C669" s="79" t="s">
        <v>200</v>
      </c>
      <c r="D669" s="79" t="s">
        <v>39</v>
      </c>
      <c r="E669" s="84">
        <v>356</v>
      </c>
      <c r="F669" s="253">
        <v>39213</v>
      </c>
      <c r="G669" s="156" t="s">
        <v>26</v>
      </c>
      <c r="H669" s="87">
        <v>500</v>
      </c>
      <c r="I669" s="86" t="s">
        <v>48</v>
      </c>
      <c r="J669" s="88">
        <v>3.5</v>
      </c>
      <c r="K669" s="89" t="s">
        <v>27</v>
      </c>
      <c r="L669" s="90" t="s">
        <v>29</v>
      </c>
      <c r="M669" s="91" t="s">
        <v>29</v>
      </c>
      <c r="N669" s="92">
        <v>5</v>
      </c>
      <c r="O669" s="93">
        <v>500000</v>
      </c>
      <c r="P669" s="93"/>
      <c r="Q669" s="93">
        <v>0</v>
      </c>
      <c r="R669" s="93"/>
      <c r="S669" s="93"/>
      <c r="T669" s="305" t="s">
        <v>32</v>
      </c>
      <c r="U669" s="306">
        <v>0</v>
      </c>
      <c r="V669" s="306">
        <v>0</v>
      </c>
      <c r="W669" s="306" t="s">
        <v>56</v>
      </c>
      <c r="X669" s="306" t="s">
        <v>37</v>
      </c>
      <c r="Y669" s="307"/>
    </row>
    <row r="670" spans="1:25" s="254" customFormat="1">
      <c r="A670" s="81">
        <v>96802690</v>
      </c>
      <c r="B670" s="286">
        <v>9</v>
      </c>
      <c r="C670" s="79" t="s">
        <v>200</v>
      </c>
      <c r="D670" s="79" t="s">
        <v>64</v>
      </c>
      <c r="E670" s="84">
        <v>356</v>
      </c>
      <c r="F670" s="253">
        <v>39213</v>
      </c>
      <c r="G670" s="156" t="s">
        <v>26</v>
      </c>
      <c r="H670" s="87">
        <v>500</v>
      </c>
      <c r="I670" s="86" t="s">
        <v>49</v>
      </c>
      <c r="J670" s="88">
        <v>3.5</v>
      </c>
      <c r="K670" s="89" t="s">
        <v>27</v>
      </c>
      <c r="L670" s="90" t="s">
        <v>29</v>
      </c>
      <c r="M670" s="91" t="s">
        <v>29</v>
      </c>
      <c r="N670" s="92">
        <v>5</v>
      </c>
      <c r="O670" s="93">
        <v>500000</v>
      </c>
      <c r="P670" s="93"/>
      <c r="Q670" s="93">
        <v>0</v>
      </c>
      <c r="R670" s="93"/>
      <c r="S670" s="93"/>
      <c r="T670" s="305" t="s">
        <v>32</v>
      </c>
      <c r="U670" s="306">
        <v>0</v>
      </c>
      <c r="V670" s="306">
        <v>0</v>
      </c>
      <c r="W670" s="306" t="s">
        <v>56</v>
      </c>
      <c r="X670" s="306" t="s">
        <v>37</v>
      </c>
      <c r="Y670" s="307"/>
    </row>
    <row r="671" spans="1:25" s="254" customFormat="1">
      <c r="A671" s="81">
        <v>96802690</v>
      </c>
      <c r="B671" s="286">
        <v>9</v>
      </c>
      <c r="C671" s="79" t="s">
        <v>200</v>
      </c>
      <c r="D671" s="79" t="s">
        <v>65</v>
      </c>
      <c r="E671" s="84">
        <v>356</v>
      </c>
      <c r="F671" s="253">
        <v>39213</v>
      </c>
      <c r="G671" s="156" t="s">
        <v>26</v>
      </c>
      <c r="H671" s="87">
        <v>1500</v>
      </c>
      <c r="I671" s="86" t="s">
        <v>50</v>
      </c>
      <c r="J671" s="88">
        <v>4.3499999999999996</v>
      </c>
      <c r="K671" s="89" t="s">
        <v>27</v>
      </c>
      <c r="L671" s="90" t="s">
        <v>29</v>
      </c>
      <c r="M671" s="91" t="s">
        <v>29</v>
      </c>
      <c r="N671" s="92">
        <v>21</v>
      </c>
      <c r="O671" s="93">
        <v>1500000</v>
      </c>
      <c r="P671" s="93">
        <v>1500000</v>
      </c>
      <c r="Q671" s="93">
        <v>34558065</v>
      </c>
      <c r="R671" s="93">
        <v>433779</v>
      </c>
      <c r="S671" s="93">
        <v>34991844</v>
      </c>
      <c r="T671" s="305" t="s">
        <v>32</v>
      </c>
      <c r="U671" s="306">
        <v>0</v>
      </c>
      <c r="V671" s="306">
        <v>0</v>
      </c>
      <c r="W671" s="306">
        <v>0</v>
      </c>
      <c r="X671" s="306" t="s">
        <v>37</v>
      </c>
      <c r="Y671" s="307"/>
    </row>
    <row r="672" spans="1:25" s="254" customFormat="1">
      <c r="A672" s="81">
        <v>96802690</v>
      </c>
      <c r="B672" s="286">
        <v>9</v>
      </c>
      <c r="C672" s="79" t="s">
        <v>200</v>
      </c>
      <c r="D672" s="79" t="s">
        <v>25</v>
      </c>
      <c r="E672" s="84">
        <v>439</v>
      </c>
      <c r="F672" s="253">
        <v>38670</v>
      </c>
      <c r="G672" s="156" t="s">
        <v>26</v>
      </c>
      <c r="H672" s="87">
        <v>3000</v>
      </c>
      <c r="I672" s="86"/>
      <c r="J672" s="88"/>
      <c r="K672" s="89" t="s">
        <v>27</v>
      </c>
      <c r="L672" s="90" t="s">
        <v>28</v>
      </c>
      <c r="M672" s="91" t="s">
        <v>29</v>
      </c>
      <c r="N672" s="92">
        <v>25</v>
      </c>
      <c r="O672" s="93"/>
      <c r="P672" s="93"/>
      <c r="Q672" s="93"/>
      <c r="R672" s="93"/>
      <c r="S672" s="93"/>
      <c r="T672" s="305">
        <v>0</v>
      </c>
      <c r="U672" s="306">
        <v>0</v>
      </c>
      <c r="V672" s="306">
        <v>0</v>
      </c>
      <c r="W672" s="306">
        <v>0</v>
      </c>
      <c r="X672" s="306">
        <v>0</v>
      </c>
      <c r="Y672" s="307"/>
    </row>
    <row r="673" spans="1:25" s="254" customFormat="1">
      <c r="A673" s="81">
        <v>96802690</v>
      </c>
      <c r="B673" s="286">
        <v>9</v>
      </c>
      <c r="C673" s="79" t="s">
        <v>200</v>
      </c>
      <c r="D673" s="79" t="s">
        <v>30</v>
      </c>
      <c r="E673" s="84">
        <v>439</v>
      </c>
      <c r="F673" s="253">
        <v>38670</v>
      </c>
      <c r="G673" s="156" t="s">
        <v>26</v>
      </c>
      <c r="H673" s="87">
        <v>3000</v>
      </c>
      <c r="I673" s="86" t="s">
        <v>47</v>
      </c>
      <c r="J673" s="88">
        <v>4.75</v>
      </c>
      <c r="K673" s="89" t="s">
        <v>27</v>
      </c>
      <c r="L673" s="90" t="s">
        <v>28</v>
      </c>
      <c r="M673" s="91" t="s">
        <v>29</v>
      </c>
      <c r="N673" s="92">
        <v>21</v>
      </c>
      <c r="O673" s="93">
        <v>2750000</v>
      </c>
      <c r="P673" s="93">
        <v>1856250</v>
      </c>
      <c r="Q673" s="93">
        <v>42765605</v>
      </c>
      <c r="R673" s="93">
        <v>752911</v>
      </c>
      <c r="S673" s="93">
        <v>43518516</v>
      </c>
      <c r="T673" s="305" t="s">
        <v>32</v>
      </c>
      <c r="U673" s="306">
        <v>0</v>
      </c>
      <c r="V673" s="306">
        <v>0</v>
      </c>
      <c r="W673" s="306">
        <v>0</v>
      </c>
      <c r="X673" s="306" t="s">
        <v>37</v>
      </c>
      <c r="Y673" s="307"/>
    </row>
    <row r="674" spans="1:25" s="254" customFormat="1">
      <c r="A674" s="81">
        <v>96802690</v>
      </c>
      <c r="B674" s="286">
        <v>9</v>
      </c>
      <c r="C674" s="79" t="s">
        <v>200</v>
      </c>
      <c r="D674" s="79" t="s">
        <v>25</v>
      </c>
      <c r="E674" s="84">
        <v>440</v>
      </c>
      <c r="F674" s="253">
        <v>38671</v>
      </c>
      <c r="G674" s="156" t="s">
        <v>26</v>
      </c>
      <c r="H674" s="87">
        <v>5500</v>
      </c>
      <c r="I674" s="86"/>
      <c r="J674" s="88"/>
      <c r="K674" s="89" t="s">
        <v>27</v>
      </c>
      <c r="L674" s="90" t="s">
        <v>28</v>
      </c>
      <c r="M674" s="91" t="s">
        <v>29</v>
      </c>
      <c r="N674" s="92">
        <v>10</v>
      </c>
      <c r="O674" s="93"/>
      <c r="P674" s="93"/>
      <c r="Q674" s="93"/>
      <c r="R674" s="93"/>
      <c r="S674" s="93"/>
      <c r="T674" s="305">
        <v>0</v>
      </c>
      <c r="U674" s="306">
        <v>0</v>
      </c>
      <c r="V674" s="306">
        <v>0</v>
      </c>
      <c r="W674" s="306">
        <v>0</v>
      </c>
      <c r="X674" s="306">
        <v>0</v>
      </c>
      <c r="Y674" s="307"/>
    </row>
    <row r="675" spans="1:25" s="254" customFormat="1">
      <c r="A675" s="81">
        <v>96802690</v>
      </c>
      <c r="B675" s="82">
        <v>9</v>
      </c>
      <c r="C675" s="79" t="s">
        <v>200</v>
      </c>
      <c r="D675" s="79" t="s">
        <v>39</v>
      </c>
      <c r="E675" s="84">
        <v>440</v>
      </c>
      <c r="F675" s="253">
        <v>39787</v>
      </c>
      <c r="G675" s="156" t="s">
        <v>26</v>
      </c>
      <c r="H675" s="87">
        <v>3500</v>
      </c>
      <c r="I675" s="86" t="s">
        <v>52</v>
      </c>
      <c r="J675" s="88">
        <v>5</v>
      </c>
      <c r="K675" s="89" t="s">
        <v>27</v>
      </c>
      <c r="L675" s="90" t="s">
        <v>29</v>
      </c>
      <c r="M675" s="91" t="s">
        <v>29</v>
      </c>
      <c r="N675" s="92">
        <v>5</v>
      </c>
      <c r="O675" s="93"/>
      <c r="P675" s="93"/>
      <c r="Q675" s="93">
        <v>0</v>
      </c>
      <c r="R675" s="93"/>
      <c r="S675" s="93"/>
      <c r="T675" s="305" t="s">
        <v>32</v>
      </c>
      <c r="U675" s="306">
        <v>0</v>
      </c>
      <c r="V675" s="306" t="s">
        <v>43</v>
      </c>
      <c r="W675" s="306">
        <v>0</v>
      </c>
      <c r="X675" s="306" t="s">
        <v>37</v>
      </c>
      <c r="Y675" s="307"/>
    </row>
    <row r="676" spans="1:25" s="254" customFormat="1">
      <c r="A676" s="81">
        <v>96802690</v>
      </c>
      <c r="B676" s="82">
        <v>9</v>
      </c>
      <c r="C676" s="79" t="s">
        <v>200</v>
      </c>
      <c r="D676" s="79" t="s">
        <v>39</v>
      </c>
      <c r="E676" s="84">
        <v>440</v>
      </c>
      <c r="F676" s="253">
        <v>39787</v>
      </c>
      <c r="G676" s="156" t="s">
        <v>44</v>
      </c>
      <c r="H676" s="87">
        <v>74800000</v>
      </c>
      <c r="I676" s="86" t="s">
        <v>66</v>
      </c>
      <c r="J676" s="88">
        <v>7.5</v>
      </c>
      <c r="K676" s="89" t="s">
        <v>27</v>
      </c>
      <c r="L676" s="90" t="s">
        <v>29</v>
      </c>
      <c r="M676" s="91" t="s">
        <v>29</v>
      </c>
      <c r="N676" s="92">
        <v>5</v>
      </c>
      <c r="O676" s="93"/>
      <c r="P676" s="93"/>
      <c r="Q676" s="93">
        <v>0</v>
      </c>
      <c r="R676" s="93"/>
      <c r="S676" s="93"/>
      <c r="T676" s="305">
        <v>0</v>
      </c>
      <c r="U676" s="306">
        <v>0</v>
      </c>
      <c r="V676" s="306" t="s">
        <v>43</v>
      </c>
      <c r="W676" s="306">
        <v>0</v>
      </c>
      <c r="X676" s="306" t="s">
        <v>37</v>
      </c>
      <c r="Y676" s="307"/>
    </row>
    <row r="677" spans="1:25" s="254" customFormat="1">
      <c r="A677" s="81">
        <v>96802690</v>
      </c>
      <c r="B677" s="82">
        <v>9</v>
      </c>
      <c r="C677" s="79" t="s">
        <v>200</v>
      </c>
      <c r="D677" s="79" t="s">
        <v>39</v>
      </c>
      <c r="E677" s="84">
        <v>440</v>
      </c>
      <c r="F677" s="253">
        <v>39787</v>
      </c>
      <c r="G677" s="156" t="s">
        <v>34</v>
      </c>
      <c r="H677" s="87">
        <v>111300</v>
      </c>
      <c r="I677" s="86" t="s">
        <v>23</v>
      </c>
      <c r="J677" s="88" t="s">
        <v>202</v>
      </c>
      <c r="K677" s="89" t="s">
        <v>27</v>
      </c>
      <c r="L677" s="90" t="s">
        <v>29</v>
      </c>
      <c r="M677" s="91" t="s">
        <v>29</v>
      </c>
      <c r="N677" s="92">
        <v>5</v>
      </c>
      <c r="O677" s="93"/>
      <c r="P677" s="93"/>
      <c r="Q677" s="93">
        <v>0</v>
      </c>
      <c r="R677" s="93"/>
      <c r="S677" s="93"/>
      <c r="T677" s="305">
        <v>0</v>
      </c>
      <c r="U677" s="306" t="s">
        <v>41</v>
      </c>
      <c r="V677" s="306" t="s">
        <v>43</v>
      </c>
      <c r="W677" s="306">
        <v>0</v>
      </c>
      <c r="X677" s="306" t="s">
        <v>37</v>
      </c>
      <c r="Y677" s="307"/>
    </row>
    <row r="678" spans="1:25" s="254" customFormat="1">
      <c r="A678" s="81">
        <v>96802690</v>
      </c>
      <c r="B678" s="82">
        <v>9</v>
      </c>
      <c r="C678" s="79" t="s">
        <v>200</v>
      </c>
      <c r="D678" s="79" t="s">
        <v>25</v>
      </c>
      <c r="E678" s="84">
        <v>560</v>
      </c>
      <c r="F678" s="253">
        <v>39799</v>
      </c>
      <c r="G678" s="156" t="s">
        <v>26</v>
      </c>
      <c r="H678" s="87">
        <v>3500</v>
      </c>
      <c r="I678" s="86"/>
      <c r="J678" s="88"/>
      <c r="K678" s="89" t="s">
        <v>27</v>
      </c>
      <c r="L678" s="90" t="s">
        <v>28</v>
      </c>
      <c r="M678" s="91" t="s">
        <v>29</v>
      </c>
      <c r="N678" s="92">
        <v>30</v>
      </c>
      <c r="O678" s="93"/>
      <c r="P678" s="93"/>
      <c r="Q678" s="93"/>
      <c r="R678" s="93"/>
      <c r="S678" s="93"/>
      <c r="T678" s="305">
        <v>0</v>
      </c>
      <c r="U678" s="306">
        <v>0</v>
      </c>
      <c r="V678" s="306">
        <v>0</v>
      </c>
      <c r="W678" s="306">
        <v>0</v>
      </c>
      <c r="X678" s="306">
        <v>0</v>
      </c>
      <c r="Y678" s="307"/>
    </row>
    <row r="679" spans="1:25" s="254" customFormat="1">
      <c r="A679" s="81">
        <v>96802690</v>
      </c>
      <c r="B679" s="82">
        <v>9</v>
      </c>
      <c r="C679" s="79" t="s">
        <v>200</v>
      </c>
      <c r="D679" s="79" t="s">
        <v>30</v>
      </c>
      <c r="E679" s="84">
        <v>560</v>
      </c>
      <c r="F679" s="253">
        <v>39799</v>
      </c>
      <c r="G679" s="156" t="s">
        <v>26</v>
      </c>
      <c r="H679" s="87">
        <v>3500</v>
      </c>
      <c r="I679" s="86" t="s">
        <v>67</v>
      </c>
      <c r="J679" s="88">
        <v>5.5</v>
      </c>
      <c r="K679" s="89" t="s">
        <v>27</v>
      </c>
      <c r="L679" s="90" t="s">
        <v>29</v>
      </c>
      <c r="M679" s="91" t="s">
        <v>29</v>
      </c>
      <c r="N679" s="92">
        <v>21</v>
      </c>
      <c r="O679" s="93">
        <v>3500000</v>
      </c>
      <c r="P679" s="93">
        <v>3500000</v>
      </c>
      <c r="Q679" s="93">
        <v>80635485</v>
      </c>
      <c r="R679" s="93">
        <v>911584</v>
      </c>
      <c r="S679" s="93">
        <v>81547069</v>
      </c>
      <c r="T679" s="305" t="s">
        <v>32</v>
      </c>
      <c r="U679" s="306">
        <v>0</v>
      </c>
      <c r="V679" s="306">
        <v>0</v>
      </c>
      <c r="W679" s="306">
        <v>0</v>
      </c>
      <c r="X679" s="306" t="s">
        <v>37</v>
      </c>
      <c r="Y679" s="307"/>
    </row>
    <row r="680" spans="1:25" s="254" customFormat="1">
      <c r="A680" s="81">
        <v>96802690</v>
      </c>
      <c r="B680" s="82">
        <v>9</v>
      </c>
      <c r="C680" s="79" t="s">
        <v>200</v>
      </c>
      <c r="D680" s="79" t="s">
        <v>25</v>
      </c>
      <c r="E680" s="84">
        <v>724</v>
      </c>
      <c r="F680" s="253">
        <v>41102</v>
      </c>
      <c r="G680" s="156" t="s">
        <v>26</v>
      </c>
      <c r="H680" s="87">
        <v>2000</v>
      </c>
      <c r="I680" s="86"/>
      <c r="J680" s="88"/>
      <c r="K680" s="89" t="s">
        <v>27</v>
      </c>
      <c r="L680" s="90" t="s">
        <v>28</v>
      </c>
      <c r="M680" s="91"/>
      <c r="N680" s="92">
        <v>10</v>
      </c>
      <c r="O680" s="93"/>
      <c r="P680" s="93"/>
      <c r="Q680" s="93"/>
      <c r="R680" s="93"/>
      <c r="S680" s="93"/>
      <c r="T680" s="305">
        <v>0</v>
      </c>
      <c r="U680" s="306">
        <v>0</v>
      </c>
      <c r="V680" s="306">
        <v>0</v>
      </c>
      <c r="W680" s="306">
        <v>0</v>
      </c>
      <c r="X680" s="306">
        <v>0</v>
      </c>
      <c r="Y680" s="307"/>
    </row>
    <row r="681" spans="1:25" s="254" customFormat="1">
      <c r="A681" s="81">
        <v>96802690</v>
      </c>
      <c r="B681" s="82">
        <v>9</v>
      </c>
      <c r="C681" s="79" t="s">
        <v>200</v>
      </c>
      <c r="D681" s="79" t="s">
        <v>30</v>
      </c>
      <c r="E681" s="84">
        <v>724</v>
      </c>
      <c r="F681" s="253">
        <v>41123</v>
      </c>
      <c r="G681" s="156" t="s">
        <v>26</v>
      </c>
      <c r="H681" s="87">
        <v>2000</v>
      </c>
      <c r="I681" s="86" t="s">
        <v>69</v>
      </c>
      <c r="J681" s="88">
        <v>5</v>
      </c>
      <c r="K681" s="89" t="s">
        <v>27</v>
      </c>
      <c r="L681" s="90"/>
      <c r="M681" s="91"/>
      <c r="N681" s="92">
        <v>5</v>
      </c>
      <c r="O681" s="93">
        <v>1000000</v>
      </c>
      <c r="P681" s="93">
        <v>1000000</v>
      </c>
      <c r="Q681" s="93">
        <v>23038710</v>
      </c>
      <c r="R681" s="93">
        <v>94823</v>
      </c>
      <c r="S681" s="93">
        <v>23133533</v>
      </c>
      <c r="T681" s="305" t="s">
        <v>32</v>
      </c>
      <c r="U681" s="306">
        <v>0</v>
      </c>
      <c r="V681" s="306">
        <v>0</v>
      </c>
      <c r="W681" s="306">
        <v>0</v>
      </c>
      <c r="X681" s="306">
        <v>0</v>
      </c>
      <c r="Y681" s="307"/>
    </row>
    <row r="682" spans="1:25" s="254" customFormat="1">
      <c r="A682" s="81">
        <v>96802690</v>
      </c>
      <c r="B682" s="82">
        <v>9</v>
      </c>
      <c r="C682" s="79" t="s">
        <v>200</v>
      </c>
      <c r="D682" s="79" t="s">
        <v>25</v>
      </c>
      <c r="E682" s="84">
        <v>725</v>
      </c>
      <c r="F682" s="253">
        <v>41102</v>
      </c>
      <c r="G682" s="156" t="s">
        <v>26</v>
      </c>
      <c r="H682" s="87">
        <v>2000</v>
      </c>
      <c r="I682" s="86"/>
      <c r="J682" s="88"/>
      <c r="K682" s="89" t="s">
        <v>27</v>
      </c>
      <c r="L682" s="90" t="s">
        <v>28</v>
      </c>
      <c r="M682" s="91"/>
      <c r="N682" s="92">
        <v>30</v>
      </c>
      <c r="O682" s="93"/>
      <c r="P682" s="93"/>
      <c r="Q682" s="93"/>
      <c r="R682" s="93"/>
      <c r="S682" s="93"/>
      <c r="T682" s="305">
        <v>0</v>
      </c>
      <c r="U682" s="306">
        <v>0</v>
      </c>
      <c r="V682" s="306">
        <v>0</v>
      </c>
      <c r="W682" s="306">
        <v>0</v>
      </c>
      <c r="X682" s="306">
        <v>0</v>
      </c>
      <c r="Y682" s="307"/>
    </row>
    <row r="683" spans="1:25" s="254" customFormat="1">
      <c r="A683" s="81">
        <v>96802690</v>
      </c>
      <c r="B683" s="82">
        <v>9</v>
      </c>
      <c r="C683" s="79" t="s">
        <v>200</v>
      </c>
      <c r="D683" s="79" t="s">
        <v>30</v>
      </c>
      <c r="E683" s="84">
        <v>725</v>
      </c>
      <c r="F683" s="253">
        <v>41123</v>
      </c>
      <c r="G683" s="156" t="s">
        <v>26</v>
      </c>
      <c r="H683" s="87">
        <v>2000</v>
      </c>
      <c r="I683" s="86" t="s">
        <v>38</v>
      </c>
      <c r="J683" s="88">
        <v>5.3</v>
      </c>
      <c r="K683" s="89" t="s">
        <v>27</v>
      </c>
      <c r="L683" s="90"/>
      <c r="M683" s="91"/>
      <c r="N683" s="92">
        <v>21</v>
      </c>
      <c r="O683" s="93">
        <v>1000000</v>
      </c>
      <c r="P683" s="93">
        <v>1000000</v>
      </c>
      <c r="Q683" s="93">
        <v>23038710</v>
      </c>
      <c r="R683" s="93">
        <v>100441</v>
      </c>
      <c r="S683" s="93">
        <v>23139151</v>
      </c>
      <c r="T683" s="305" t="s">
        <v>32</v>
      </c>
      <c r="U683" s="306">
        <v>0</v>
      </c>
      <c r="V683" s="306">
        <v>0</v>
      </c>
      <c r="W683" s="306">
        <v>0</v>
      </c>
      <c r="X683" s="306">
        <v>0</v>
      </c>
      <c r="Y683" s="307"/>
    </row>
    <row r="684" spans="1:25" s="254" customFormat="1">
      <c r="A684" s="81">
        <v>96722460</v>
      </c>
      <c r="B684" s="82" t="s">
        <v>23</v>
      </c>
      <c r="C684" s="79" t="s">
        <v>203</v>
      </c>
      <c r="D684" s="79" t="s">
        <v>54</v>
      </c>
      <c r="E684" s="308">
        <v>217</v>
      </c>
      <c r="F684" s="253">
        <v>36455</v>
      </c>
      <c r="G684" s="156" t="s">
        <v>26</v>
      </c>
      <c r="H684" s="87">
        <v>100</v>
      </c>
      <c r="I684" s="86" t="s">
        <v>55</v>
      </c>
      <c r="J684" s="88">
        <v>6.75</v>
      </c>
      <c r="K684" s="89" t="s">
        <v>27</v>
      </c>
      <c r="L684" s="90" t="s">
        <v>29</v>
      </c>
      <c r="M684" s="91" t="s">
        <v>29</v>
      </c>
      <c r="N684" s="309">
        <v>10</v>
      </c>
      <c r="O684" s="93">
        <v>100000</v>
      </c>
      <c r="P684" s="93"/>
      <c r="Q684" s="93">
        <v>0</v>
      </c>
      <c r="R684" s="93"/>
      <c r="S684" s="93"/>
      <c r="T684" s="305" t="s">
        <v>32</v>
      </c>
      <c r="U684" s="306">
        <v>0</v>
      </c>
      <c r="V684" s="306">
        <v>0</v>
      </c>
      <c r="W684" s="306" t="s">
        <v>56</v>
      </c>
      <c r="X684" s="306" t="s">
        <v>37</v>
      </c>
      <c r="Y684" s="307"/>
    </row>
    <row r="685" spans="1:25" s="254" customFormat="1">
      <c r="A685" s="81">
        <v>96722460</v>
      </c>
      <c r="B685" s="82" t="s">
        <v>23</v>
      </c>
      <c r="C685" s="79" t="s">
        <v>203</v>
      </c>
      <c r="D685" s="79" t="s">
        <v>54</v>
      </c>
      <c r="E685" s="308">
        <v>217</v>
      </c>
      <c r="F685" s="253">
        <v>36455</v>
      </c>
      <c r="G685" s="156" t="s">
        <v>26</v>
      </c>
      <c r="H685" s="87">
        <v>900</v>
      </c>
      <c r="I685" s="86" t="s">
        <v>57</v>
      </c>
      <c r="J685" s="88">
        <v>6.75</v>
      </c>
      <c r="K685" s="89" t="s">
        <v>27</v>
      </c>
      <c r="L685" s="90" t="s">
        <v>29</v>
      </c>
      <c r="M685" s="91" t="s">
        <v>29</v>
      </c>
      <c r="N685" s="309">
        <v>10</v>
      </c>
      <c r="O685" s="93">
        <v>900000</v>
      </c>
      <c r="P685" s="93"/>
      <c r="Q685" s="93">
        <v>0</v>
      </c>
      <c r="R685" s="93"/>
      <c r="S685" s="93"/>
      <c r="T685" s="305" t="s">
        <v>32</v>
      </c>
      <c r="U685" s="306">
        <v>0</v>
      </c>
      <c r="V685" s="306">
        <v>0</v>
      </c>
      <c r="W685" s="306" t="s">
        <v>56</v>
      </c>
      <c r="X685" s="306" t="s">
        <v>37</v>
      </c>
      <c r="Y685" s="307"/>
    </row>
    <row r="686" spans="1:25" s="254" customFormat="1">
      <c r="A686" s="81">
        <v>96722460</v>
      </c>
      <c r="B686" s="82" t="s">
        <v>23</v>
      </c>
      <c r="C686" s="79" t="s">
        <v>203</v>
      </c>
      <c r="D686" s="79" t="s">
        <v>54</v>
      </c>
      <c r="E686" s="308">
        <v>217</v>
      </c>
      <c r="F686" s="253">
        <v>36455</v>
      </c>
      <c r="G686" s="156" t="s">
        <v>26</v>
      </c>
      <c r="H686" s="87">
        <v>100</v>
      </c>
      <c r="I686" s="86" t="s">
        <v>58</v>
      </c>
      <c r="J686" s="88">
        <v>7</v>
      </c>
      <c r="K686" s="89" t="s">
        <v>27</v>
      </c>
      <c r="L686" s="90" t="s">
        <v>29</v>
      </c>
      <c r="M686" s="91" t="s">
        <v>29</v>
      </c>
      <c r="N686" s="309">
        <v>25</v>
      </c>
      <c r="O686" s="93">
        <v>100000</v>
      </c>
      <c r="P686" s="93">
        <v>81341.649999999994</v>
      </c>
      <c r="Q686" s="93">
        <v>1874007</v>
      </c>
      <c r="R686" s="93">
        <v>64130</v>
      </c>
      <c r="S686" s="93">
        <v>1938137</v>
      </c>
      <c r="T686" s="305" t="s">
        <v>32</v>
      </c>
      <c r="U686" s="306">
        <v>0</v>
      </c>
      <c r="V686" s="306">
        <v>0</v>
      </c>
      <c r="W686" s="306">
        <v>0</v>
      </c>
      <c r="X686" s="306" t="s">
        <v>37</v>
      </c>
      <c r="Y686" s="307"/>
    </row>
    <row r="687" spans="1:25" s="254" customFormat="1">
      <c r="A687" s="81">
        <v>96722460</v>
      </c>
      <c r="B687" s="82" t="s">
        <v>23</v>
      </c>
      <c r="C687" s="79" t="s">
        <v>203</v>
      </c>
      <c r="D687" s="79" t="s">
        <v>54</v>
      </c>
      <c r="E687" s="308">
        <v>217</v>
      </c>
      <c r="F687" s="253">
        <v>36455</v>
      </c>
      <c r="G687" s="156" t="s">
        <v>26</v>
      </c>
      <c r="H687" s="87">
        <v>900</v>
      </c>
      <c r="I687" s="86" t="s">
        <v>59</v>
      </c>
      <c r="J687" s="88">
        <v>7</v>
      </c>
      <c r="K687" s="89" t="s">
        <v>27</v>
      </c>
      <c r="L687" s="90" t="s">
        <v>29</v>
      </c>
      <c r="M687" s="91" t="s">
        <v>29</v>
      </c>
      <c r="N687" s="309">
        <v>25</v>
      </c>
      <c r="O687" s="93">
        <v>900000</v>
      </c>
      <c r="P687" s="93">
        <v>732073.47</v>
      </c>
      <c r="Q687" s="93">
        <v>16866028</v>
      </c>
      <c r="R687" s="93">
        <v>577174</v>
      </c>
      <c r="S687" s="93">
        <v>17443202</v>
      </c>
      <c r="T687" s="305" t="s">
        <v>32</v>
      </c>
      <c r="U687" s="306">
        <v>0</v>
      </c>
      <c r="V687" s="306">
        <v>0</v>
      </c>
      <c r="W687" s="306">
        <v>0</v>
      </c>
      <c r="X687" s="306" t="s">
        <v>37</v>
      </c>
      <c r="Y687" s="307"/>
    </row>
    <row r="688" spans="1:25" s="254" customFormat="1">
      <c r="A688" s="81">
        <v>96722460</v>
      </c>
      <c r="B688" s="82" t="s">
        <v>23</v>
      </c>
      <c r="C688" s="79" t="s">
        <v>203</v>
      </c>
      <c r="D688" s="79" t="s">
        <v>54</v>
      </c>
      <c r="E688" s="308">
        <v>259</v>
      </c>
      <c r="F688" s="253">
        <v>37083</v>
      </c>
      <c r="G688" s="290" t="s">
        <v>26</v>
      </c>
      <c r="H688" s="87">
        <v>600</v>
      </c>
      <c r="I688" s="86" t="s">
        <v>160</v>
      </c>
      <c r="J688" s="88">
        <v>6</v>
      </c>
      <c r="K688" s="89" t="s">
        <v>27</v>
      </c>
      <c r="L688" s="90" t="s">
        <v>29</v>
      </c>
      <c r="M688" s="91" t="s">
        <v>29</v>
      </c>
      <c r="N688" s="92">
        <v>6</v>
      </c>
      <c r="O688" s="93">
        <v>600000</v>
      </c>
      <c r="P688" s="93"/>
      <c r="Q688" s="93">
        <v>0</v>
      </c>
      <c r="R688" s="93"/>
      <c r="S688" s="93"/>
      <c r="T688" s="305" t="s">
        <v>32</v>
      </c>
      <c r="U688" s="306">
        <v>0</v>
      </c>
      <c r="V688" s="306">
        <v>0</v>
      </c>
      <c r="W688" s="306" t="s">
        <v>56</v>
      </c>
      <c r="X688" s="306" t="s">
        <v>37</v>
      </c>
      <c r="Y688" s="307"/>
    </row>
    <row r="689" spans="1:25" s="254" customFormat="1">
      <c r="A689" s="81">
        <v>96722460</v>
      </c>
      <c r="B689" s="82" t="s">
        <v>23</v>
      </c>
      <c r="C689" s="79" t="s">
        <v>203</v>
      </c>
      <c r="D689" s="79" t="s">
        <v>54</v>
      </c>
      <c r="E689" s="308">
        <v>259</v>
      </c>
      <c r="F689" s="253">
        <v>37083</v>
      </c>
      <c r="G689" s="290" t="s">
        <v>26</v>
      </c>
      <c r="H689" s="87">
        <v>1400</v>
      </c>
      <c r="I689" s="86" t="s">
        <v>161</v>
      </c>
      <c r="J689" s="88">
        <v>6</v>
      </c>
      <c r="K689" s="89" t="s">
        <v>27</v>
      </c>
      <c r="L689" s="90" t="s">
        <v>29</v>
      </c>
      <c r="M689" s="91" t="s">
        <v>29</v>
      </c>
      <c r="N689" s="92">
        <v>6</v>
      </c>
      <c r="O689" s="93">
        <v>1400000</v>
      </c>
      <c r="P689" s="93"/>
      <c r="Q689" s="93">
        <v>0</v>
      </c>
      <c r="R689" s="93"/>
      <c r="S689" s="93"/>
      <c r="T689" s="305" t="s">
        <v>32</v>
      </c>
      <c r="U689" s="306">
        <v>0</v>
      </c>
      <c r="V689" s="306">
        <v>0</v>
      </c>
      <c r="W689" s="306" t="s">
        <v>56</v>
      </c>
      <c r="X689" s="306" t="s">
        <v>37</v>
      </c>
      <c r="Y689" s="307"/>
    </row>
    <row r="690" spans="1:25" s="254" customFormat="1">
      <c r="A690" s="81">
        <v>96722460</v>
      </c>
      <c r="B690" s="82" t="s">
        <v>23</v>
      </c>
      <c r="C690" s="79" t="s">
        <v>203</v>
      </c>
      <c r="D690" s="79" t="s">
        <v>54</v>
      </c>
      <c r="E690" s="308">
        <v>259</v>
      </c>
      <c r="F690" s="253">
        <v>37083</v>
      </c>
      <c r="G690" s="290" t="s">
        <v>26</v>
      </c>
      <c r="H690" s="87">
        <v>800</v>
      </c>
      <c r="I690" s="86" t="s">
        <v>94</v>
      </c>
      <c r="J690" s="88">
        <v>6.5</v>
      </c>
      <c r="K690" s="89" t="s">
        <v>27</v>
      </c>
      <c r="L690" s="90" t="s">
        <v>29</v>
      </c>
      <c r="M690" s="91" t="s">
        <v>29</v>
      </c>
      <c r="N690" s="92">
        <v>25</v>
      </c>
      <c r="O690" s="93">
        <v>800000</v>
      </c>
      <c r="P690" s="93">
        <v>800000</v>
      </c>
      <c r="Q690" s="93">
        <v>18430968</v>
      </c>
      <c r="R690" s="93">
        <v>293178</v>
      </c>
      <c r="S690" s="93">
        <v>18724146</v>
      </c>
      <c r="T690" s="305" t="s">
        <v>32</v>
      </c>
      <c r="U690" s="306">
        <v>0</v>
      </c>
      <c r="V690" s="306">
        <v>0</v>
      </c>
      <c r="W690" s="306">
        <v>0</v>
      </c>
      <c r="X690" s="306" t="s">
        <v>37</v>
      </c>
      <c r="Y690" s="307"/>
    </row>
    <row r="691" spans="1:25" s="254" customFormat="1">
      <c r="A691" s="81">
        <v>96722460</v>
      </c>
      <c r="B691" s="82" t="s">
        <v>23</v>
      </c>
      <c r="C691" s="79" t="s">
        <v>203</v>
      </c>
      <c r="D691" s="79" t="s">
        <v>54</v>
      </c>
      <c r="E691" s="308">
        <v>259</v>
      </c>
      <c r="F691" s="253">
        <v>37083</v>
      </c>
      <c r="G691" s="290" t="s">
        <v>26</v>
      </c>
      <c r="H691" s="87">
        <v>3200</v>
      </c>
      <c r="I691" s="86" t="s">
        <v>95</v>
      </c>
      <c r="J691" s="88">
        <v>6.5</v>
      </c>
      <c r="K691" s="89" t="s">
        <v>27</v>
      </c>
      <c r="L691" s="90" t="s">
        <v>29</v>
      </c>
      <c r="M691" s="91" t="s">
        <v>29</v>
      </c>
      <c r="N691" s="92">
        <v>25</v>
      </c>
      <c r="O691" s="93">
        <v>3200000</v>
      </c>
      <c r="P691" s="93">
        <v>3200000</v>
      </c>
      <c r="Q691" s="93">
        <v>73723872</v>
      </c>
      <c r="R691" s="93">
        <v>770234</v>
      </c>
      <c r="S691" s="93">
        <v>74494106</v>
      </c>
      <c r="T691" s="305" t="s">
        <v>32</v>
      </c>
      <c r="U691" s="306">
        <v>0</v>
      </c>
      <c r="V691" s="306">
        <v>0</v>
      </c>
      <c r="W691" s="306">
        <v>0</v>
      </c>
      <c r="X691" s="306" t="s">
        <v>37</v>
      </c>
      <c r="Y691" s="307"/>
    </row>
    <row r="692" spans="1:25" s="254" customFormat="1">
      <c r="A692" s="81">
        <v>96722460</v>
      </c>
      <c r="B692" s="82" t="s">
        <v>23</v>
      </c>
      <c r="C692" s="79" t="s">
        <v>203</v>
      </c>
      <c r="D692" s="79" t="s">
        <v>54</v>
      </c>
      <c r="E692" s="84">
        <v>344</v>
      </c>
      <c r="F692" s="253">
        <v>37903</v>
      </c>
      <c r="G692" s="156" t="s">
        <v>26</v>
      </c>
      <c r="H692" s="87">
        <v>3000</v>
      </c>
      <c r="I692" s="86" t="s">
        <v>48</v>
      </c>
      <c r="J692" s="88">
        <v>6</v>
      </c>
      <c r="K692" s="89" t="s">
        <v>27</v>
      </c>
      <c r="L692" s="90" t="s">
        <v>29</v>
      </c>
      <c r="M692" s="91" t="s">
        <v>29</v>
      </c>
      <c r="N692" s="92">
        <v>21</v>
      </c>
      <c r="O692" s="93">
        <v>2500000</v>
      </c>
      <c r="P692" s="93">
        <v>1833332</v>
      </c>
      <c r="Q692" s="93">
        <v>42237604</v>
      </c>
      <c r="R692" s="93">
        <v>203589</v>
      </c>
      <c r="S692" s="93">
        <v>42441193</v>
      </c>
      <c r="T692" s="305" t="s">
        <v>32</v>
      </c>
      <c r="U692" s="306">
        <v>0</v>
      </c>
      <c r="V692" s="306">
        <v>0</v>
      </c>
      <c r="W692" s="306">
        <v>0</v>
      </c>
      <c r="X692" s="306" t="s">
        <v>37</v>
      </c>
      <c r="Y692" s="307"/>
    </row>
    <row r="693" spans="1:25" s="254" customFormat="1">
      <c r="A693" s="81">
        <v>96722460</v>
      </c>
      <c r="B693" s="82" t="s">
        <v>23</v>
      </c>
      <c r="C693" s="79" t="s">
        <v>203</v>
      </c>
      <c r="D693" s="79" t="s">
        <v>25</v>
      </c>
      <c r="E693" s="84">
        <v>345</v>
      </c>
      <c r="F693" s="253">
        <v>37903</v>
      </c>
      <c r="G693" s="156" t="s">
        <v>26</v>
      </c>
      <c r="H693" s="87">
        <v>3000</v>
      </c>
      <c r="I693" s="83"/>
      <c r="J693" s="88"/>
      <c r="K693" s="89" t="s">
        <v>29</v>
      </c>
      <c r="L693" s="90" t="s">
        <v>29</v>
      </c>
      <c r="M693" s="91" t="s">
        <v>29</v>
      </c>
      <c r="N693" s="92">
        <v>10</v>
      </c>
      <c r="O693" s="93"/>
      <c r="P693" s="93"/>
      <c r="Q693" s="93"/>
      <c r="R693" s="93"/>
      <c r="S693" s="93"/>
      <c r="T693" s="305">
        <v>0</v>
      </c>
      <c r="U693" s="306">
        <v>0</v>
      </c>
      <c r="V693" s="306">
        <v>0</v>
      </c>
      <c r="W693" s="306">
        <v>0</v>
      </c>
      <c r="X693" s="306">
        <v>0</v>
      </c>
      <c r="Y693" s="307"/>
    </row>
    <row r="694" spans="1:25" s="254" customFormat="1">
      <c r="A694" s="81">
        <v>96722460</v>
      </c>
      <c r="B694" s="82" t="s">
        <v>23</v>
      </c>
      <c r="C694" s="79" t="s">
        <v>203</v>
      </c>
      <c r="D694" s="79" t="s">
        <v>30</v>
      </c>
      <c r="E694" s="84">
        <v>345</v>
      </c>
      <c r="F694" s="253">
        <v>37903</v>
      </c>
      <c r="G694" s="156" t="s">
        <v>26</v>
      </c>
      <c r="H694" s="87">
        <v>3000</v>
      </c>
      <c r="I694" s="86" t="s">
        <v>47</v>
      </c>
      <c r="J694" s="88">
        <v>3.75</v>
      </c>
      <c r="K694" s="89" t="s">
        <v>27</v>
      </c>
      <c r="L694" s="90" t="s">
        <v>28</v>
      </c>
      <c r="M694" s="91" t="s">
        <v>29</v>
      </c>
      <c r="N694" s="92">
        <v>6</v>
      </c>
      <c r="O694" s="93">
        <v>2000000</v>
      </c>
      <c r="P694" s="93"/>
      <c r="Q694" s="93">
        <v>0</v>
      </c>
      <c r="R694" s="93"/>
      <c r="S694" s="93"/>
      <c r="T694" s="305" t="s">
        <v>32</v>
      </c>
      <c r="U694" s="306">
        <v>0</v>
      </c>
      <c r="V694" s="306">
        <v>0</v>
      </c>
      <c r="W694" s="306" t="s">
        <v>56</v>
      </c>
      <c r="X694" s="306" t="s">
        <v>37</v>
      </c>
      <c r="Y694" s="307"/>
    </row>
    <row r="695" spans="1:25" s="254" customFormat="1">
      <c r="A695" s="81">
        <v>93628000</v>
      </c>
      <c r="B695" s="286">
        <v>5</v>
      </c>
      <c r="C695" s="79" t="s">
        <v>204</v>
      </c>
      <c r="D695" s="79" t="s">
        <v>25</v>
      </c>
      <c r="E695" s="84">
        <v>539</v>
      </c>
      <c r="F695" s="253">
        <v>39643</v>
      </c>
      <c r="G695" s="156" t="s">
        <v>26</v>
      </c>
      <c r="H695" s="87">
        <v>7000</v>
      </c>
      <c r="I695" s="86"/>
      <c r="J695" s="88"/>
      <c r="K695" s="89" t="s">
        <v>28</v>
      </c>
      <c r="L695" s="90" t="s">
        <v>27</v>
      </c>
      <c r="M695" s="91" t="s">
        <v>29</v>
      </c>
      <c r="N695" s="92">
        <v>10</v>
      </c>
      <c r="O695" s="93"/>
      <c r="P695" s="93"/>
      <c r="Q695" s="93"/>
      <c r="R695" s="93"/>
      <c r="S695" s="93"/>
      <c r="T695" s="305">
        <v>0</v>
      </c>
      <c r="U695" s="306">
        <v>0</v>
      </c>
      <c r="V695" s="306">
        <v>0</v>
      </c>
      <c r="W695" s="306">
        <v>0</v>
      </c>
      <c r="X695" s="306">
        <v>0</v>
      </c>
      <c r="Y695" s="307"/>
    </row>
    <row r="696" spans="1:25" s="254" customFormat="1">
      <c r="A696" s="81">
        <v>93628000</v>
      </c>
      <c r="B696" s="286">
        <v>5</v>
      </c>
      <c r="C696" s="79" t="s">
        <v>204</v>
      </c>
      <c r="D696" s="79" t="s">
        <v>30</v>
      </c>
      <c r="E696" s="84">
        <v>539</v>
      </c>
      <c r="F696" s="253">
        <v>39650</v>
      </c>
      <c r="G696" s="156" t="s">
        <v>26</v>
      </c>
      <c r="H696" s="87">
        <v>7000</v>
      </c>
      <c r="I696" s="86" t="s">
        <v>31</v>
      </c>
      <c r="J696" s="88">
        <v>3.5</v>
      </c>
      <c r="K696" s="89" t="s">
        <v>27</v>
      </c>
      <c r="L696" s="90" t="s">
        <v>29</v>
      </c>
      <c r="M696" s="91" t="s">
        <v>29</v>
      </c>
      <c r="N696" s="92">
        <v>5</v>
      </c>
      <c r="O696" s="93">
        <v>3000000</v>
      </c>
      <c r="P696" s="93">
        <v>0</v>
      </c>
      <c r="Q696" s="93">
        <v>0</v>
      </c>
      <c r="R696" s="93"/>
      <c r="S696" s="93"/>
      <c r="T696" s="305" t="s">
        <v>32</v>
      </c>
      <c r="U696" s="306">
        <v>0</v>
      </c>
      <c r="V696" s="306">
        <v>0</v>
      </c>
      <c r="W696" s="306" t="s">
        <v>56</v>
      </c>
      <c r="X696" s="306" t="s">
        <v>37</v>
      </c>
      <c r="Y696" s="307"/>
    </row>
    <row r="697" spans="1:25" s="254" customFormat="1">
      <c r="A697" s="81">
        <v>93628000</v>
      </c>
      <c r="B697" s="286">
        <v>5</v>
      </c>
      <c r="C697" s="79" t="s">
        <v>204</v>
      </c>
      <c r="D697" s="79" t="s">
        <v>30</v>
      </c>
      <c r="E697" s="84">
        <v>539</v>
      </c>
      <c r="F697" s="253">
        <v>39650</v>
      </c>
      <c r="G697" s="156" t="s">
        <v>26</v>
      </c>
      <c r="H697" s="87">
        <v>7000</v>
      </c>
      <c r="I697" s="86" t="s">
        <v>45</v>
      </c>
      <c r="J697" s="88">
        <v>3.8</v>
      </c>
      <c r="K697" s="89" t="s">
        <v>27</v>
      </c>
      <c r="L697" s="90" t="s">
        <v>29</v>
      </c>
      <c r="M697" s="91" t="s">
        <v>29</v>
      </c>
      <c r="N697" s="92">
        <v>10</v>
      </c>
      <c r="O697" s="93"/>
      <c r="P697" s="93"/>
      <c r="Q697" s="93">
        <v>0</v>
      </c>
      <c r="R697" s="93"/>
      <c r="S697" s="93"/>
      <c r="T697" s="305" t="s">
        <v>32</v>
      </c>
      <c r="U697" s="306">
        <v>0</v>
      </c>
      <c r="V697" s="306" t="s">
        <v>43</v>
      </c>
      <c r="W697" s="306">
        <v>0</v>
      </c>
      <c r="X697" s="306" t="s">
        <v>37</v>
      </c>
      <c r="Y697" s="307"/>
    </row>
    <row r="698" spans="1:25" s="254" customFormat="1">
      <c r="A698" s="81">
        <v>93628000</v>
      </c>
      <c r="B698" s="286">
        <v>5</v>
      </c>
      <c r="C698" s="79" t="s">
        <v>204</v>
      </c>
      <c r="D698" s="79" t="s">
        <v>25</v>
      </c>
      <c r="E698" s="84">
        <v>540</v>
      </c>
      <c r="F698" s="253">
        <v>39643</v>
      </c>
      <c r="G698" s="156" t="s">
        <v>26</v>
      </c>
      <c r="H698" s="87">
        <v>7000</v>
      </c>
      <c r="I698" s="86"/>
      <c r="J698" s="88"/>
      <c r="K698" s="89" t="s">
        <v>28</v>
      </c>
      <c r="L698" s="90" t="s">
        <v>27</v>
      </c>
      <c r="M698" s="91" t="s">
        <v>29</v>
      </c>
      <c r="N698" s="92">
        <v>30</v>
      </c>
      <c r="O698" s="93"/>
      <c r="P698" s="93"/>
      <c r="Q698" s="93"/>
      <c r="R698" s="93"/>
      <c r="S698" s="93"/>
      <c r="T698" s="305">
        <v>0</v>
      </c>
      <c r="U698" s="306">
        <v>0</v>
      </c>
      <c r="V698" s="306">
        <v>0</v>
      </c>
      <c r="W698" s="306">
        <v>0</v>
      </c>
      <c r="X698" s="306">
        <v>0</v>
      </c>
      <c r="Y698" s="307"/>
    </row>
    <row r="699" spans="1:25" s="254" customFormat="1">
      <c r="A699" s="81">
        <v>93628000</v>
      </c>
      <c r="B699" s="286">
        <v>5</v>
      </c>
      <c r="C699" s="79" t="s">
        <v>204</v>
      </c>
      <c r="D699" s="79" t="s">
        <v>30</v>
      </c>
      <c r="E699" s="84">
        <v>540</v>
      </c>
      <c r="F699" s="253">
        <v>39650</v>
      </c>
      <c r="G699" s="156" t="s">
        <v>26</v>
      </c>
      <c r="H699" s="87">
        <v>7000</v>
      </c>
      <c r="I699" s="86" t="s">
        <v>46</v>
      </c>
      <c r="J699" s="88">
        <v>4.25</v>
      </c>
      <c r="K699" s="89" t="s">
        <v>27</v>
      </c>
      <c r="L699" s="90" t="s">
        <v>29</v>
      </c>
      <c r="M699" s="91" t="s">
        <v>29</v>
      </c>
      <c r="N699" s="92">
        <v>20</v>
      </c>
      <c r="O699" s="93">
        <v>2000000</v>
      </c>
      <c r="P699" s="93">
        <v>2000000</v>
      </c>
      <c r="Q699" s="93">
        <v>46077420</v>
      </c>
      <c r="R699" s="93">
        <v>495012</v>
      </c>
      <c r="S699" s="93">
        <v>46572432</v>
      </c>
      <c r="T699" s="305" t="s">
        <v>32</v>
      </c>
      <c r="U699" s="306">
        <v>0</v>
      </c>
      <c r="V699" s="306">
        <v>0</v>
      </c>
      <c r="W699" s="306">
        <v>0</v>
      </c>
      <c r="X699" s="306" t="s">
        <v>37</v>
      </c>
      <c r="Y699" s="307"/>
    </row>
    <row r="700" spans="1:25" s="254" customFormat="1">
      <c r="A700" s="81">
        <v>93628000</v>
      </c>
      <c r="B700" s="286">
        <v>5</v>
      </c>
      <c r="C700" s="79" t="s">
        <v>204</v>
      </c>
      <c r="D700" s="79" t="s">
        <v>30</v>
      </c>
      <c r="E700" s="84">
        <v>540</v>
      </c>
      <c r="F700" s="253">
        <v>39650</v>
      </c>
      <c r="G700" s="156" t="s">
        <v>26</v>
      </c>
      <c r="H700" s="87">
        <v>7000</v>
      </c>
      <c r="I700" s="86" t="s">
        <v>51</v>
      </c>
      <c r="J700" s="88">
        <v>3.8</v>
      </c>
      <c r="K700" s="89" t="s">
        <v>27</v>
      </c>
      <c r="L700" s="90" t="s">
        <v>29</v>
      </c>
      <c r="M700" s="91" t="s">
        <v>29</v>
      </c>
      <c r="N700" s="92">
        <v>20</v>
      </c>
      <c r="O700" s="93"/>
      <c r="P700" s="93"/>
      <c r="Q700" s="93">
        <v>0</v>
      </c>
      <c r="R700" s="93"/>
      <c r="S700" s="93"/>
      <c r="T700" s="305" t="s">
        <v>32</v>
      </c>
      <c r="U700" s="306">
        <v>0</v>
      </c>
      <c r="V700" s="306" t="s">
        <v>43</v>
      </c>
      <c r="W700" s="306">
        <v>0</v>
      </c>
      <c r="X700" s="306" t="s">
        <v>37</v>
      </c>
      <c r="Y700" s="307"/>
    </row>
    <row r="701" spans="1:25" s="254" customFormat="1">
      <c r="A701" s="81">
        <v>96963440</v>
      </c>
      <c r="B701" s="286">
        <v>6</v>
      </c>
      <c r="C701" s="79" t="s">
        <v>205</v>
      </c>
      <c r="D701" s="79" t="s">
        <v>25</v>
      </c>
      <c r="E701" s="84">
        <v>491</v>
      </c>
      <c r="F701" s="253">
        <v>39120</v>
      </c>
      <c r="G701" s="156" t="s">
        <v>26</v>
      </c>
      <c r="H701" s="87">
        <v>4500</v>
      </c>
      <c r="I701" s="86"/>
      <c r="J701" s="88"/>
      <c r="K701" s="89" t="s">
        <v>27</v>
      </c>
      <c r="L701" s="90" t="s">
        <v>29</v>
      </c>
      <c r="M701" s="91" t="s">
        <v>29</v>
      </c>
      <c r="N701" s="92">
        <v>24</v>
      </c>
      <c r="O701" s="93"/>
      <c r="P701" s="93"/>
      <c r="Q701" s="93"/>
      <c r="R701" s="93"/>
      <c r="S701" s="93"/>
      <c r="T701" s="305">
        <v>0</v>
      </c>
      <c r="U701" s="306">
        <v>0</v>
      </c>
      <c r="V701" s="306">
        <v>0</v>
      </c>
      <c r="W701" s="306">
        <v>0</v>
      </c>
      <c r="X701" s="306">
        <v>0</v>
      </c>
      <c r="Y701" s="307"/>
    </row>
    <row r="702" spans="1:25" s="254" customFormat="1">
      <c r="A702" s="81">
        <v>96963440</v>
      </c>
      <c r="B702" s="286">
        <v>6</v>
      </c>
      <c r="C702" s="79" t="s">
        <v>205</v>
      </c>
      <c r="D702" s="79" t="s">
        <v>30</v>
      </c>
      <c r="E702" s="84">
        <v>491</v>
      </c>
      <c r="F702" s="253">
        <v>39146</v>
      </c>
      <c r="G702" s="156" t="s">
        <v>26</v>
      </c>
      <c r="H702" s="87">
        <v>4500</v>
      </c>
      <c r="I702" s="86" t="s">
        <v>31</v>
      </c>
      <c r="J702" s="88">
        <v>4</v>
      </c>
      <c r="K702" s="89" t="s">
        <v>27</v>
      </c>
      <c r="L702" s="90" t="s">
        <v>29</v>
      </c>
      <c r="M702" s="91" t="s">
        <v>29</v>
      </c>
      <c r="N702" s="92">
        <v>21</v>
      </c>
      <c r="O702" s="93">
        <v>4150000</v>
      </c>
      <c r="P702" s="93">
        <v>4150000</v>
      </c>
      <c r="Q702" s="93">
        <v>95610647</v>
      </c>
      <c r="R702" s="93">
        <v>1677370</v>
      </c>
      <c r="S702" s="93">
        <v>97288017</v>
      </c>
      <c r="T702" s="305" t="s">
        <v>32</v>
      </c>
      <c r="U702" s="306">
        <v>0</v>
      </c>
      <c r="V702" s="306">
        <v>0</v>
      </c>
      <c r="W702" s="306">
        <v>0</v>
      </c>
      <c r="X702" s="306" t="s">
        <v>37</v>
      </c>
      <c r="Y702" s="307"/>
    </row>
    <row r="703" spans="1:25" s="254" customFormat="1">
      <c r="A703" s="81">
        <v>94627000</v>
      </c>
      <c r="B703" s="286">
        <v>8</v>
      </c>
      <c r="C703" s="79" t="s">
        <v>206</v>
      </c>
      <c r="D703" s="79" t="s">
        <v>25</v>
      </c>
      <c r="E703" s="84">
        <v>328</v>
      </c>
      <c r="F703" s="253">
        <v>37677</v>
      </c>
      <c r="G703" s="156" t="s">
        <v>26</v>
      </c>
      <c r="H703" s="87">
        <v>3500</v>
      </c>
      <c r="I703" s="86"/>
      <c r="J703" s="88"/>
      <c r="K703" s="89" t="s">
        <v>29</v>
      </c>
      <c r="L703" s="90" t="s">
        <v>29</v>
      </c>
      <c r="M703" s="91" t="s">
        <v>29</v>
      </c>
      <c r="N703" s="92">
        <v>30</v>
      </c>
      <c r="O703" s="93"/>
      <c r="P703" s="93"/>
      <c r="Q703" s="93"/>
      <c r="R703" s="93"/>
      <c r="S703" s="93"/>
      <c r="T703" s="305">
        <v>0</v>
      </c>
      <c r="U703" s="306">
        <v>0</v>
      </c>
      <c r="V703" s="306">
        <v>0</v>
      </c>
      <c r="W703" s="306">
        <v>0</v>
      </c>
      <c r="X703" s="306">
        <v>0</v>
      </c>
      <c r="Y703" s="307"/>
    </row>
    <row r="704" spans="1:25" s="254" customFormat="1">
      <c r="A704" s="81">
        <v>94627000</v>
      </c>
      <c r="B704" s="286">
        <v>8</v>
      </c>
      <c r="C704" s="79" t="s">
        <v>206</v>
      </c>
      <c r="D704" s="79" t="s">
        <v>30</v>
      </c>
      <c r="E704" s="84">
        <v>328</v>
      </c>
      <c r="F704" s="253">
        <v>37771</v>
      </c>
      <c r="G704" s="156" t="s">
        <v>26</v>
      </c>
      <c r="H704" s="87">
        <v>1500</v>
      </c>
      <c r="I704" s="86" t="s">
        <v>47</v>
      </c>
      <c r="J704" s="88">
        <v>6.25</v>
      </c>
      <c r="K704" s="89" t="s">
        <v>27</v>
      </c>
      <c r="L704" s="90" t="s">
        <v>28</v>
      </c>
      <c r="M704" s="91" t="s">
        <v>29</v>
      </c>
      <c r="N704" s="92">
        <v>21</v>
      </c>
      <c r="O704" s="93">
        <v>1450000</v>
      </c>
      <c r="P704" s="93"/>
      <c r="Q704" s="93">
        <v>0</v>
      </c>
      <c r="R704" s="93"/>
      <c r="S704" s="93"/>
      <c r="T704" s="305" t="s">
        <v>32</v>
      </c>
      <c r="U704" s="306">
        <v>0</v>
      </c>
      <c r="V704" s="306">
        <v>0</v>
      </c>
      <c r="W704" s="306" t="s">
        <v>56</v>
      </c>
      <c r="X704" s="306" t="s">
        <v>37</v>
      </c>
      <c r="Y704" s="307" t="s">
        <v>75</v>
      </c>
    </row>
    <row r="705" spans="1:25" s="254" customFormat="1">
      <c r="A705" s="81">
        <v>94627000</v>
      </c>
      <c r="B705" s="286">
        <v>8</v>
      </c>
      <c r="C705" s="79" t="s">
        <v>206</v>
      </c>
      <c r="D705" s="79" t="s">
        <v>39</v>
      </c>
      <c r="E705" s="84">
        <v>328</v>
      </c>
      <c r="F705" s="253">
        <v>39513</v>
      </c>
      <c r="G705" s="156" t="s">
        <v>26</v>
      </c>
      <c r="H705" s="87">
        <v>3500</v>
      </c>
      <c r="I705" s="86" t="s">
        <v>49</v>
      </c>
      <c r="J705" s="88">
        <v>3.7</v>
      </c>
      <c r="K705" s="89" t="s">
        <v>27</v>
      </c>
      <c r="L705" s="90" t="s">
        <v>28</v>
      </c>
      <c r="M705" s="91" t="s">
        <v>29</v>
      </c>
      <c r="N705" s="92">
        <v>10</v>
      </c>
      <c r="O705" s="93">
        <v>1250000</v>
      </c>
      <c r="P705" s="93">
        <v>735294</v>
      </c>
      <c r="Q705" s="93">
        <v>16940225</v>
      </c>
      <c r="R705" s="93">
        <v>315727</v>
      </c>
      <c r="S705" s="93">
        <v>17255952</v>
      </c>
      <c r="T705" s="305" t="s">
        <v>32</v>
      </c>
      <c r="U705" s="306">
        <v>0</v>
      </c>
      <c r="V705" s="306">
        <v>0</v>
      </c>
      <c r="W705" s="306">
        <v>0</v>
      </c>
      <c r="X705" s="306" t="s">
        <v>37</v>
      </c>
      <c r="Y705" s="307" t="s">
        <v>75</v>
      </c>
    </row>
    <row r="706" spans="1:25" s="254" customFormat="1">
      <c r="A706" s="81">
        <v>94627000</v>
      </c>
      <c r="B706" s="286">
        <v>8</v>
      </c>
      <c r="C706" s="79" t="s">
        <v>206</v>
      </c>
      <c r="D706" s="79" t="s">
        <v>39</v>
      </c>
      <c r="E706" s="84">
        <v>328</v>
      </c>
      <c r="F706" s="253">
        <v>39513</v>
      </c>
      <c r="G706" s="156" t="s">
        <v>26</v>
      </c>
      <c r="H706" s="87">
        <v>3500</v>
      </c>
      <c r="I706" s="86" t="s">
        <v>50</v>
      </c>
      <c r="J706" s="88">
        <v>4.3</v>
      </c>
      <c r="K706" s="89" t="s">
        <v>27</v>
      </c>
      <c r="L706" s="90" t="s">
        <v>28</v>
      </c>
      <c r="M706" s="91" t="s">
        <v>29</v>
      </c>
      <c r="N706" s="92">
        <v>21</v>
      </c>
      <c r="O706" s="93">
        <v>2250000</v>
      </c>
      <c r="P706" s="93">
        <v>2250000</v>
      </c>
      <c r="Q706" s="93">
        <v>51837098</v>
      </c>
      <c r="R706" s="93">
        <v>1121147</v>
      </c>
      <c r="S706" s="93">
        <v>52958245</v>
      </c>
      <c r="T706" s="305" t="s">
        <v>32</v>
      </c>
      <c r="U706" s="306">
        <v>0</v>
      </c>
      <c r="V706" s="306">
        <v>0</v>
      </c>
      <c r="W706" s="306">
        <v>0</v>
      </c>
      <c r="X706" s="306" t="s">
        <v>37</v>
      </c>
      <c r="Y706" s="307" t="s">
        <v>75</v>
      </c>
    </row>
    <row r="707" spans="1:25" s="254" customFormat="1">
      <c r="A707" s="81">
        <v>76488180</v>
      </c>
      <c r="B707" s="82" t="s">
        <v>23</v>
      </c>
      <c r="C707" s="79" t="s">
        <v>207</v>
      </c>
      <c r="D707" s="79" t="s">
        <v>25</v>
      </c>
      <c r="E707" s="84">
        <v>688</v>
      </c>
      <c r="F707" s="253">
        <v>40868</v>
      </c>
      <c r="G707" s="156" t="s">
        <v>26</v>
      </c>
      <c r="H707" s="87">
        <v>1500</v>
      </c>
      <c r="I707" s="86"/>
      <c r="J707" s="88"/>
      <c r="K707" s="89" t="s">
        <v>27</v>
      </c>
      <c r="L707" s="90" t="s">
        <v>77</v>
      </c>
      <c r="M707" s="91" t="s">
        <v>28</v>
      </c>
      <c r="N707" s="92">
        <v>10</v>
      </c>
      <c r="O707" s="93"/>
      <c r="P707" s="93"/>
      <c r="Q707" s="93"/>
      <c r="R707" s="93"/>
      <c r="S707" s="93"/>
      <c r="T707" s="305">
        <v>0</v>
      </c>
      <c r="U707" s="306">
        <v>0</v>
      </c>
      <c r="V707" s="306" t="s">
        <v>43</v>
      </c>
      <c r="W707" s="306">
        <v>0</v>
      </c>
      <c r="X707" s="306">
        <v>0</v>
      </c>
      <c r="Y707" s="307"/>
    </row>
    <row r="708" spans="1:25" s="254" customFormat="1">
      <c r="A708" s="81">
        <v>76017019</v>
      </c>
      <c r="B708" s="82">
        <v>4</v>
      </c>
      <c r="C708" s="79" t="s">
        <v>208</v>
      </c>
      <c r="D708" s="79" t="s">
        <v>25</v>
      </c>
      <c r="E708" s="84">
        <v>583</v>
      </c>
      <c r="F708" s="253">
        <v>39933</v>
      </c>
      <c r="G708" s="156" t="s">
        <v>26</v>
      </c>
      <c r="H708" s="87">
        <v>5000</v>
      </c>
      <c r="I708" s="86"/>
      <c r="J708" s="88"/>
      <c r="K708" s="89" t="s">
        <v>27</v>
      </c>
      <c r="L708" s="90" t="s">
        <v>28</v>
      </c>
      <c r="M708" s="91" t="s">
        <v>29</v>
      </c>
      <c r="N708" s="92">
        <v>10</v>
      </c>
      <c r="O708" s="93"/>
      <c r="P708" s="93"/>
      <c r="Q708" s="93"/>
      <c r="R708" s="93"/>
      <c r="S708" s="93"/>
      <c r="T708" s="305">
        <v>0</v>
      </c>
      <c r="U708" s="306">
        <v>0</v>
      </c>
      <c r="V708" s="306">
        <v>0</v>
      </c>
      <c r="W708" s="306">
        <v>0</v>
      </c>
      <c r="X708" s="306">
        <v>0</v>
      </c>
      <c r="Y708" s="307"/>
    </row>
    <row r="709" spans="1:25" s="254" customFormat="1">
      <c r="A709" s="81">
        <v>76017019</v>
      </c>
      <c r="B709" s="82">
        <v>4</v>
      </c>
      <c r="C709" s="79" t="s">
        <v>208</v>
      </c>
      <c r="D709" s="79" t="s">
        <v>30</v>
      </c>
      <c r="E709" s="84">
        <v>583</v>
      </c>
      <c r="F709" s="253">
        <v>39941</v>
      </c>
      <c r="G709" s="156" t="s">
        <v>26</v>
      </c>
      <c r="H709" s="87">
        <v>5000</v>
      </c>
      <c r="I709" s="86" t="s">
        <v>31</v>
      </c>
      <c r="J709" s="88">
        <v>3</v>
      </c>
      <c r="K709" s="89" t="s">
        <v>27</v>
      </c>
      <c r="L709" s="90" t="s">
        <v>29</v>
      </c>
      <c r="M709" s="91" t="s">
        <v>29</v>
      </c>
      <c r="N709" s="92">
        <v>5</v>
      </c>
      <c r="O709" s="93">
        <v>2000000</v>
      </c>
      <c r="P709" s="93">
        <v>2000000</v>
      </c>
      <c r="Q709" s="93">
        <v>46077420</v>
      </c>
      <c r="R709" s="93">
        <v>464614</v>
      </c>
      <c r="S709" s="93">
        <v>46542034</v>
      </c>
      <c r="T709" s="305" t="s">
        <v>32</v>
      </c>
      <c r="U709" s="306">
        <v>0</v>
      </c>
      <c r="V709" s="306">
        <v>0</v>
      </c>
      <c r="W709" s="306">
        <v>0</v>
      </c>
      <c r="X709" s="306" t="s">
        <v>37</v>
      </c>
      <c r="Y709" s="307"/>
    </row>
    <row r="710" spans="1:25" s="254" customFormat="1">
      <c r="A710" s="81">
        <v>76017019</v>
      </c>
      <c r="B710" s="82">
        <v>4</v>
      </c>
      <c r="C710" s="79" t="s">
        <v>208</v>
      </c>
      <c r="D710" s="79" t="s">
        <v>30</v>
      </c>
      <c r="E710" s="84">
        <v>583</v>
      </c>
      <c r="F710" s="253">
        <v>39941</v>
      </c>
      <c r="G710" s="156" t="s">
        <v>44</v>
      </c>
      <c r="H710" s="87">
        <v>105000000</v>
      </c>
      <c r="I710" s="86" t="s">
        <v>45</v>
      </c>
      <c r="J710" s="88">
        <v>5</v>
      </c>
      <c r="K710" s="89" t="s">
        <v>27</v>
      </c>
      <c r="L710" s="90" t="s">
        <v>29</v>
      </c>
      <c r="M710" s="91" t="s">
        <v>29</v>
      </c>
      <c r="N710" s="92">
        <v>5</v>
      </c>
      <c r="O710" s="93"/>
      <c r="P710" s="93"/>
      <c r="Q710" s="93">
        <v>0</v>
      </c>
      <c r="R710" s="93"/>
      <c r="S710" s="93"/>
      <c r="T710" s="305">
        <v>0</v>
      </c>
      <c r="U710" s="306">
        <v>0</v>
      </c>
      <c r="V710" s="306" t="s">
        <v>43</v>
      </c>
      <c r="W710" s="306">
        <v>0</v>
      </c>
      <c r="X710" s="306" t="s">
        <v>37</v>
      </c>
      <c r="Y710" s="307"/>
    </row>
    <row r="711" spans="1:25" s="254" customFormat="1">
      <c r="A711" s="81">
        <v>76017019</v>
      </c>
      <c r="B711" s="82">
        <v>4</v>
      </c>
      <c r="C711" s="79" t="s">
        <v>208</v>
      </c>
      <c r="D711" s="79" t="s">
        <v>39</v>
      </c>
      <c r="E711" s="84">
        <v>583</v>
      </c>
      <c r="F711" s="253">
        <v>40470</v>
      </c>
      <c r="G711" s="156" t="s">
        <v>26</v>
      </c>
      <c r="H711" s="87">
        <v>3000</v>
      </c>
      <c r="I711" s="86" t="s">
        <v>51</v>
      </c>
      <c r="J711" s="88">
        <v>3.85</v>
      </c>
      <c r="K711" s="89" t="s">
        <v>27</v>
      </c>
      <c r="L711" s="90" t="s">
        <v>29</v>
      </c>
      <c r="M711" s="91" t="s">
        <v>29</v>
      </c>
      <c r="N711" s="92">
        <v>21</v>
      </c>
      <c r="O711" s="93">
        <v>3000000</v>
      </c>
      <c r="P711" s="93">
        <v>3000000</v>
      </c>
      <c r="Q711" s="93">
        <v>69116130</v>
      </c>
      <c r="R711" s="93">
        <v>946123</v>
      </c>
      <c r="S711" s="93">
        <v>70062253</v>
      </c>
      <c r="T711" s="305" t="s">
        <v>32</v>
      </c>
      <c r="U711" s="306">
        <v>0</v>
      </c>
      <c r="V711" s="306">
        <v>0</v>
      </c>
      <c r="W711" s="306">
        <v>0</v>
      </c>
      <c r="X711" s="306">
        <v>0</v>
      </c>
      <c r="Y711" s="307"/>
    </row>
    <row r="712" spans="1:25" s="254" customFormat="1">
      <c r="A712" s="81">
        <v>76017019</v>
      </c>
      <c r="B712" s="82">
        <v>4</v>
      </c>
      <c r="C712" s="79" t="s">
        <v>208</v>
      </c>
      <c r="D712" s="79" t="s">
        <v>25</v>
      </c>
      <c r="E712" s="84">
        <v>584</v>
      </c>
      <c r="F712" s="253">
        <v>39933</v>
      </c>
      <c r="G712" s="156" t="s">
        <v>26</v>
      </c>
      <c r="H712" s="87">
        <v>5000</v>
      </c>
      <c r="I712" s="86"/>
      <c r="J712" s="88"/>
      <c r="K712" s="89" t="s">
        <v>27</v>
      </c>
      <c r="L712" s="90" t="s">
        <v>28</v>
      </c>
      <c r="M712" s="91" t="s">
        <v>29</v>
      </c>
      <c r="N712" s="92">
        <v>30</v>
      </c>
      <c r="O712" s="93"/>
      <c r="P712" s="93"/>
      <c r="Q712" s="93"/>
      <c r="R712" s="93"/>
      <c r="S712" s="93"/>
      <c r="T712" s="305">
        <v>0</v>
      </c>
      <c r="U712" s="306">
        <v>0</v>
      </c>
      <c r="V712" s="306">
        <v>0</v>
      </c>
      <c r="W712" s="306">
        <v>0</v>
      </c>
      <c r="X712" s="306">
        <v>0</v>
      </c>
      <c r="Y712" s="307"/>
    </row>
    <row r="713" spans="1:25" s="254" customFormat="1">
      <c r="A713" s="81">
        <v>76017019</v>
      </c>
      <c r="B713" s="82">
        <v>4</v>
      </c>
      <c r="C713" s="79" t="s">
        <v>208</v>
      </c>
      <c r="D713" s="79" t="s">
        <v>30</v>
      </c>
      <c r="E713" s="84">
        <v>584</v>
      </c>
      <c r="F713" s="253">
        <v>39941</v>
      </c>
      <c r="G713" s="156" t="s">
        <v>26</v>
      </c>
      <c r="H713" s="87">
        <v>5000</v>
      </c>
      <c r="I713" s="86" t="s">
        <v>46</v>
      </c>
      <c r="J713" s="88">
        <v>4.5</v>
      </c>
      <c r="K713" s="89" t="s">
        <v>27</v>
      </c>
      <c r="L713" s="90" t="s">
        <v>29</v>
      </c>
      <c r="M713" s="91" t="s">
        <v>29</v>
      </c>
      <c r="N713" s="92">
        <v>21</v>
      </c>
      <c r="O713" s="93">
        <v>3000000</v>
      </c>
      <c r="P713" s="93">
        <v>3000000</v>
      </c>
      <c r="Q713" s="93">
        <v>69116130</v>
      </c>
      <c r="R713" s="93">
        <v>1045381</v>
      </c>
      <c r="S713" s="93">
        <v>70161511</v>
      </c>
      <c r="T713" s="305" t="s">
        <v>32</v>
      </c>
      <c r="U713" s="306">
        <v>0</v>
      </c>
      <c r="V713" s="306">
        <v>0</v>
      </c>
      <c r="W713" s="306">
        <v>0</v>
      </c>
      <c r="X713" s="306" t="s">
        <v>37</v>
      </c>
      <c r="Y713" s="307"/>
    </row>
    <row r="714" spans="1:25" s="254" customFormat="1">
      <c r="A714" s="81">
        <v>76017019</v>
      </c>
      <c r="B714" s="82">
        <v>4</v>
      </c>
      <c r="C714" s="79" t="s">
        <v>208</v>
      </c>
      <c r="D714" s="79" t="s">
        <v>39</v>
      </c>
      <c r="E714" s="84">
        <v>584</v>
      </c>
      <c r="F714" s="253">
        <v>40470</v>
      </c>
      <c r="G714" s="156" t="s">
        <v>26</v>
      </c>
      <c r="H714" s="87">
        <v>2000</v>
      </c>
      <c r="I714" s="86" t="s">
        <v>47</v>
      </c>
      <c r="J714" s="88">
        <v>3.85</v>
      </c>
      <c r="K714" s="89" t="s">
        <v>27</v>
      </c>
      <c r="L714" s="90" t="s">
        <v>29</v>
      </c>
      <c r="M714" s="91" t="s">
        <v>29</v>
      </c>
      <c r="N714" s="92">
        <v>21</v>
      </c>
      <c r="O714" s="93">
        <v>2000000</v>
      </c>
      <c r="P714" s="93">
        <v>2000000</v>
      </c>
      <c r="Q714" s="93">
        <v>46077420</v>
      </c>
      <c r="R714" s="93">
        <v>630749</v>
      </c>
      <c r="S714" s="93">
        <v>46708169</v>
      </c>
      <c r="T714" s="305" t="s">
        <v>32</v>
      </c>
      <c r="U714" s="306">
        <v>0</v>
      </c>
      <c r="V714" s="306">
        <v>0</v>
      </c>
      <c r="W714" s="306">
        <v>0</v>
      </c>
      <c r="X714" s="306">
        <v>0</v>
      </c>
      <c r="Y714" s="307"/>
    </row>
    <row r="715" spans="1:25" s="254" customFormat="1">
      <c r="A715" s="81">
        <v>76017019</v>
      </c>
      <c r="B715" s="82">
        <v>4</v>
      </c>
      <c r="C715" s="79" t="s">
        <v>208</v>
      </c>
      <c r="D715" s="79" t="s">
        <v>39</v>
      </c>
      <c r="E715" s="84">
        <v>584</v>
      </c>
      <c r="F715" s="253">
        <v>40470</v>
      </c>
      <c r="G715" s="156" t="s">
        <v>26</v>
      </c>
      <c r="H715" s="87">
        <v>2000</v>
      </c>
      <c r="I715" s="86" t="s">
        <v>48</v>
      </c>
      <c r="J715" s="88">
        <v>3.55</v>
      </c>
      <c r="K715" s="89" t="s">
        <v>27</v>
      </c>
      <c r="L715" s="90" t="s">
        <v>29</v>
      </c>
      <c r="M715" s="91" t="s">
        <v>29</v>
      </c>
      <c r="N715" s="92">
        <v>7</v>
      </c>
      <c r="O715" s="93"/>
      <c r="P715" s="93"/>
      <c r="Q715" s="93">
        <v>0</v>
      </c>
      <c r="R715" s="93"/>
      <c r="S715" s="93"/>
      <c r="T715" s="305" t="s">
        <v>32</v>
      </c>
      <c r="U715" s="306">
        <v>0</v>
      </c>
      <c r="V715" s="306" t="s">
        <v>43</v>
      </c>
      <c r="W715" s="306">
        <v>0</v>
      </c>
      <c r="X715" s="306">
        <v>0</v>
      </c>
      <c r="Y715" s="307"/>
    </row>
    <row r="716" spans="1:25" s="254" customFormat="1">
      <c r="A716" s="81">
        <v>76017019</v>
      </c>
      <c r="B716" s="82">
        <v>4</v>
      </c>
      <c r="C716" s="79" t="s">
        <v>208</v>
      </c>
      <c r="D716" s="79" t="s">
        <v>25</v>
      </c>
      <c r="E716" s="84">
        <v>669</v>
      </c>
      <c r="F716" s="253">
        <v>40693</v>
      </c>
      <c r="G716" s="156" t="s">
        <v>26</v>
      </c>
      <c r="H716" s="87">
        <v>3000</v>
      </c>
      <c r="I716" s="86"/>
      <c r="J716" s="88"/>
      <c r="K716" s="89" t="s">
        <v>27</v>
      </c>
      <c r="L716" s="90" t="s">
        <v>28</v>
      </c>
      <c r="M716" s="91" t="s">
        <v>29</v>
      </c>
      <c r="N716" s="92">
        <v>10</v>
      </c>
      <c r="O716" s="93"/>
      <c r="P716" s="93"/>
      <c r="Q716" s="93"/>
      <c r="R716" s="93"/>
      <c r="S716" s="93"/>
      <c r="T716" s="305">
        <v>0</v>
      </c>
      <c r="U716" s="306">
        <v>0</v>
      </c>
      <c r="V716" s="306">
        <v>0</v>
      </c>
      <c r="W716" s="306">
        <v>0</v>
      </c>
      <c r="X716" s="306">
        <v>0</v>
      </c>
      <c r="Y716" s="307"/>
    </row>
    <row r="717" spans="1:25" s="254" customFormat="1">
      <c r="A717" s="81">
        <v>76017019</v>
      </c>
      <c r="B717" s="82">
        <v>4</v>
      </c>
      <c r="C717" s="79" t="s">
        <v>208</v>
      </c>
      <c r="D717" s="79" t="s">
        <v>30</v>
      </c>
      <c r="E717" s="84">
        <v>669</v>
      </c>
      <c r="F717" s="253">
        <v>40694</v>
      </c>
      <c r="G717" s="156" t="s">
        <v>26</v>
      </c>
      <c r="H717" s="87">
        <v>3000</v>
      </c>
      <c r="I717" s="86" t="s">
        <v>49</v>
      </c>
      <c r="J717" s="88">
        <v>3</v>
      </c>
      <c r="K717" s="89" t="s">
        <v>27</v>
      </c>
      <c r="L717" s="90" t="s">
        <v>29</v>
      </c>
      <c r="M717" s="91" t="s">
        <v>29</v>
      </c>
      <c r="N717" s="92">
        <v>5</v>
      </c>
      <c r="O717" s="93">
        <v>1000000</v>
      </c>
      <c r="P717" s="93">
        <v>1000000</v>
      </c>
      <c r="Q717" s="93">
        <v>23038710</v>
      </c>
      <c r="R717" s="93">
        <v>207348</v>
      </c>
      <c r="S717" s="93">
        <v>23246058</v>
      </c>
      <c r="T717" s="305" t="s">
        <v>32</v>
      </c>
      <c r="U717" s="306">
        <v>0</v>
      </c>
      <c r="V717" s="306">
        <v>0</v>
      </c>
      <c r="W717" s="306">
        <v>0</v>
      </c>
      <c r="X717" s="306">
        <v>0</v>
      </c>
      <c r="Y717" s="307"/>
    </row>
    <row r="718" spans="1:25" s="254" customFormat="1">
      <c r="A718" s="81">
        <v>76017019</v>
      </c>
      <c r="B718" s="82">
        <v>4</v>
      </c>
      <c r="C718" s="79" t="s">
        <v>208</v>
      </c>
      <c r="D718" s="79" t="s">
        <v>39</v>
      </c>
      <c r="E718" s="84">
        <v>669</v>
      </c>
      <c r="F718" s="253">
        <v>41053</v>
      </c>
      <c r="G718" s="156" t="s">
        <v>26</v>
      </c>
      <c r="H718" s="87">
        <v>2000</v>
      </c>
      <c r="I718" s="86" t="s">
        <v>52</v>
      </c>
      <c r="J718" s="88">
        <v>3.5</v>
      </c>
      <c r="K718" s="89" t="s">
        <v>28</v>
      </c>
      <c r="L718" s="90"/>
      <c r="M718" s="91"/>
      <c r="N718" s="92">
        <v>6</v>
      </c>
      <c r="O718" s="93">
        <v>1000000</v>
      </c>
      <c r="P718" s="93">
        <v>1000000</v>
      </c>
      <c r="Q718" s="93">
        <v>23038710</v>
      </c>
      <c r="R718" s="93">
        <v>208308</v>
      </c>
      <c r="S718" s="93">
        <v>23247018</v>
      </c>
      <c r="T718" s="305" t="s">
        <v>32</v>
      </c>
      <c r="U718" s="306">
        <v>0</v>
      </c>
      <c r="V718" s="306">
        <v>0</v>
      </c>
      <c r="W718" s="306">
        <v>0</v>
      </c>
      <c r="X718" s="306">
        <v>0</v>
      </c>
      <c r="Y718" s="307"/>
    </row>
    <row r="719" spans="1:25" s="254" customFormat="1">
      <c r="A719" s="81">
        <v>76017019</v>
      </c>
      <c r="B719" s="82">
        <v>4</v>
      </c>
      <c r="C719" s="79" t="s">
        <v>208</v>
      </c>
      <c r="D719" s="79" t="s">
        <v>39</v>
      </c>
      <c r="E719" s="84">
        <v>669</v>
      </c>
      <c r="F719" s="253">
        <v>41053</v>
      </c>
      <c r="G719" s="156" t="s">
        <v>26</v>
      </c>
      <c r="H719" s="87">
        <v>2000</v>
      </c>
      <c r="I719" s="86" t="s">
        <v>66</v>
      </c>
      <c r="J719" s="88">
        <v>3.9</v>
      </c>
      <c r="K719" s="89" t="s">
        <v>28</v>
      </c>
      <c r="L719" s="90"/>
      <c r="M719" s="91"/>
      <c r="N719" s="92">
        <v>22</v>
      </c>
      <c r="O719" s="93"/>
      <c r="P719" s="93"/>
      <c r="Q719" s="93"/>
      <c r="R719" s="93"/>
      <c r="S719" s="93"/>
      <c r="T719" s="305" t="s">
        <v>32</v>
      </c>
      <c r="U719" s="306">
        <v>0</v>
      </c>
      <c r="V719" s="306" t="s">
        <v>43</v>
      </c>
      <c r="W719" s="306">
        <v>0</v>
      </c>
      <c r="X719" s="306">
        <v>0</v>
      </c>
      <c r="Y719" s="307"/>
    </row>
    <row r="720" spans="1:25" s="254" customFormat="1">
      <c r="A720" s="81">
        <v>76017019</v>
      </c>
      <c r="B720" s="82">
        <v>4</v>
      </c>
      <c r="C720" s="79" t="s">
        <v>208</v>
      </c>
      <c r="D720" s="79" t="s">
        <v>25</v>
      </c>
      <c r="E720" s="84">
        <v>670</v>
      </c>
      <c r="F720" s="253">
        <v>40693</v>
      </c>
      <c r="G720" s="156" t="s">
        <v>26</v>
      </c>
      <c r="H720" s="87">
        <v>6000</v>
      </c>
      <c r="I720" s="86"/>
      <c r="J720" s="88"/>
      <c r="K720" s="89" t="s">
        <v>27</v>
      </c>
      <c r="L720" s="90" t="s">
        <v>28</v>
      </c>
      <c r="M720" s="91" t="s">
        <v>29</v>
      </c>
      <c r="N720" s="92">
        <v>30</v>
      </c>
      <c r="O720" s="93"/>
      <c r="P720" s="93"/>
      <c r="Q720" s="93"/>
      <c r="R720" s="93"/>
      <c r="S720" s="93"/>
      <c r="T720" s="305">
        <v>0</v>
      </c>
      <c r="U720" s="306">
        <v>0</v>
      </c>
      <c r="V720" s="306">
        <v>0</v>
      </c>
      <c r="W720" s="306">
        <v>0</v>
      </c>
      <c r="X720" s="306">
        <v>0</v>
      </c>
      <c r="Y720" s="307"/>
    </row>
    <row r="721" spans="1:25" s="254" customFormat="1">
      <c r="A721" s="81">
        <v>76017019</v>
      </c>
      <c r="B721" s="82">
        <v>4</v>
      </c>
      <c r="C721" s="79" t="s">
        <v>208</v>
      </c>
      <c r="D721" s="79" t="s">
        <v>30</v>
      </c>
      <c r="E721" s="84">
        <v>670</v>
      </c>
      <c r="F721" s="253">
        <v>40694</v>
      </c>
      <c r="G721" s="156" t="s">
        <v>26</v>
      </c>
      <c r="H721" s="87">
        <v>4000</v>
      </c>
      <c r="I721" s="86" t="s">
        <v>50</v>
      </c>
      <c r="J721" s="88">
        <v>3.5</v>
      </c>
      <c r="K721" s="89" t="s">
        <v>27</v>
      </c>
      <c r="L721" s="90" t="s">
        <v>29</v>
      </c>
      <c r="M721" s="91" t="s">
        <v>29</v>
      </c>
      <c r="N721" s="92">
        <v>22</v>
      </c>
      <c r="O721" s="93">
        <v>2500000</v>
      </c>
      <c r="P721" s="93">
        <v>2500000</v>
      </c>
      <c r="Q721" s="93">
        <v>57596775</v>
      </c>
      <c r="R721" s="93">
        <v>604766</v>
      </c>
      <c r="S721" s="93">
        <v>58201541</v>
      </c>
      <c r="T721" s="305" t="s">
        <v>32</v>
      </c>
      <c r="U721" s="306">
        <v>0</v>
      </c>
      <c r="V721" s="306">
        <v>0</v>
      </c>
      <c r="W721" s="306">
        <v>0</v>
      </c>
      <c r="X721" s="306">
        <v>0</v>
      </c>
      <c r="Y721" s="307"/>
    </row>
    <row r="722" spans="1:25" s="254" customFormat="1">
      <c r="A722" s="81">
        <v>76017019</v>
      </c>
      <c r="B722" s="82">
        <v>4</v>
      </c>
      <c r="C722" s="79" t="s">
        <v>208</v>
      </c>
      <c r="D722" s="79" t="s">
        <v>39</v>
      </c>
      <c r="E722" s="84">
        <v>670</v>
      </c>
      <c r="F722" s="253">
        <v>41053</v>
      </c>
      <c r="G722" s="156" t="s">
        <v>26</v>
      </c>
      <c r="H722" s="87">
        <v>3500</v>
      </c>
      <c r="I722" s="86" t="s">
        <v>23</v>
      </c>
      <c r="J722" s="88">
        <v>3.9</v>
      </c>
      <c r="K722" s="89" t="s">
        <v>28</v>
      </c>
      <c r="L722" s="90"/>
      <c r="M722" s="91"/>
      <c r="N722" s="92">
        <v>22</v>
      </c>
      <c r="O722" s="93">
        <v>3000000</v>
      </c>
      <c r="P722" s="93">
        <v>3000000</v>
      </c>
      <c r="Q722" s="93">
        <v>69116130</v>
      </c>
      <c r="R722" s="93">
        <v>696345</v>
      </c>
      <c r="S722" s="93">
        <v>69812475</v>
      </c>
      <c r="T722" s="305" t="s">
        <v>32</v>
      </c>
      <c r="U722" s="306">
        <v>0</v>
      </c>
      <c r="V722" s="306">
        <v>0</v>
      </c>
      <c r="W722" s="306">
        <v>0</v>
      </c>
      <c r="X722" s="306">
        <v>0</v>
      </c>
      <c r="Y722" s="307"/>
    </row>
    <row r="723" spans="1:25" s="254" customFormat="1">
      <c r="A723" s="81">
        <v>90743000</v>
      </c>
      <c r="B723" s="82">
        <v>6</v>
      </c>
      <c r="C723" s="79" t="s">
        <v>209</v>
      </c>
      <c r="D723" s="79" t="s">
        <v>25</v>
      </c>
      <c r="E723" s="84">
        <v>703</v>
      </c>
      <c r="F723" s="253">
        <v>40966</v>
      </c>
      <c r="G723" s="156" t="s">
        <v>26</v>
      </c>
      <c r="H723" s="87">
        <v>3000</v>
      </c>
      <c r="I723" s="86"/>
      <c r="J723" s="88"/>
      <c r="K723" s="89" t="s">
        <v>27</v>
      </c>
      <c r="L723" s="90" t="s">
        <v>77</v>
      </c>
      <c r="M723" s="91" t="s">
        <v>80</v>
      </c>
      <c r="N723" s="92">
        <v>10</v>
      </c>
      <c r="O723" s="93"/>
      <c r="P723" s="93"/>
      <c r="Q723" s="93"/>
      <c r="R723" s="93"/>
      <c r="S723" s="93"/>
      <c r="T723" s="305">
        <v>0</v>
      </c>
      <c r="U723" s="306">
        <v>0</v>
      </c>
      <c r="V723" s="306" t="s">
        <v>43</v>
      </c>
      <c r="W723" s="306">
        <v>0</v>
      </c>
      <c r="X723" s="306">
        <v>0</v>
      </c>
      <c r="Y723" s="307"/>
    </row>
    <row r="724" spans="1:25" s="254" customFormat="1">
      <c r="A724" s="81">
        <v>90743000</v>
      </c>
      <c r="B724" s="82">
        <v>6</v>
      </c>
      <c r="C724" s="79" t="s">
        <v>209</v>
      </c>
      <c r="D724" s="79" t="s">
        <v>25</v>
      </c>
      <c r="E724" s="84">
        <v>704</v>
      </c>
      <c r="F724" s="253">
        <v>40966</v>
      </c>
      <c r="G724" s="156" t="s">
        <v>26</v>
      </c>
      <c r="H724" s="87">
        <v>2000</v>
      </c>
      <c r="I724" s="86"/>
      <c r="J724" s="88"/>
      <c r="K724" s="89" t="s">
        <v>27</v>
      </c>
      <c r="L724" s="90" t="s">
        <v>77</v>
      </c>
      <c r="M724" s="91" t="s">
        <v>80</v>
      </c>
      <c r="N724" s="92">
        <v>10</v>
      </c>
      <c r="O724" s="93"/>
      <c r="P724" s="93"/>
      <c r="Q724" s="93"/>
      <c r="R724" s="93"/>
      <c r="S724" s="93"/>
      <c r="T724" s="305">
        <v>0</v>
      </c>
      <c r="U724" s="306">
        <v>0</v>
      </c>
      <c r="V724" s="306" t="s">
        <v>43</v>
      </c>
      <c r="W724" s="306">
        <v>0</v>
      </c>
      <c r="X724" s="306">
        <v>0</v>
      </c>
      <c r="Y724" s="307"/>
    </row>
    <row r="725" spans="1:25" s="254" customFormat="1">
      <c r="A725" s="81">
        <v>91705000</v>
      </c>
      <c r="B725" s="286">
        <v>7</v>
      </c>
      <c r="C725" s="79" t="s">
        <v>210</v>
      </c>
      <c r="D725" s="79" t="s">
        <v>54</v>
      </c>
      <c r="E725" s="308">
        <v>229</v>
      </c>
      <c r="F725" s="253">
        <v>36692</v>
      </c>
      <c r="G725" s="156" t="s">
        <v>26</v>
      </c>
      <c r="H725" s="87">
        <v>1800</v>
      </c>
      <c r="I725" s="86" t="s">
        <v>55</v>
      </c>
      <c r="J725" s="88">
        <v>4.17</v>
      </c>
      <c r="K725" s="89" t="s">
        <v>27</v>
      </c>
      <c r="L725" s="90" t="s">
        <v>28</v>
      </c>
      <c r="M725" s="91" t="s">
        <v>29</v>
      </c>
      <c r="N725" s="309">
        <v>21</v>
      </c>
      <c r="O725" s="93">
        <v>1800000</v>
      </c>
      <c r="P725" s="93">
        <v>1323000</v>
      </c>
      <c r="Q725" s="93">
        <v>30480213</v>
      </c>
      <c r="R725" s="93">
        <v>142773</v>
      </c>
      <c r="S725" s="93">
        <v>30622986</v>
      </c>
      <c r="T725" s="305" t="s">
        <v>32</v>
      </c>
      <c r="U725" s="306">
        <v>0</v>
      </c>
      <c r="V725" s="306">
        <v>0</v>
      </c>
      <c r="W725" s="306">
        <v>0</v>
      </c>
      <c r="X725" s="306" t="s">
        <v>37</v>
      </c>
      <c r="Y725" s="307"/>
    </row>
    <row r="726" spans="1:25" s="254" customFormat="1">
      <c r="A726" s="81">
        <v>91705000</v>
      </c>
      <c r="B726" s="286">
        <v>7</v>
      </c>
      <c r="C726" s="79" t="s">
        <v>210</v>
      </c>
      <c r="D726" s="79" t="s">
        <v>54</v>
      </c>
      <c r="E726" s="308">
        <v>229</v>
      </c>
      <c r="F726" s="253">
        <v>36692</v>
      </c>
      <c r="G726" s="156" t="s">
        <v>26</v>
      </c>
      <c r="H726" s="87">
        <v>200</v>
      </c>
      <c r="I726" s="86" t="s">
        <v>57</v>
      </c>
      <c r="J726" s="88">
        <v>4.17</v>
      </c>
      <c r="K726" s="89" t="s">
        <v>27</v>
      </c>
      <c r="L726" s="90" t="s">
        <v>28</v>
      </c>
      <c r="M726" s="91" t="s">
        <v>29</v>
      </c>
      <c r="N726" s="309">
        <v>21</v>
      </c>
      <c r="O726" s="93">
        <v>200000</v>
      </c>
      <c r="P726" s="93">
        <v>147000</v>
      </c>
      <c r="Q726" s="93">
        <v>3386690</v>
      </c>
      <c r="R726" s="93">
        <v>15864</v>
      </c>
      <c r="S726" s="93">
        <v>3402554</v>
      </c>
      <c r="T726" s="305" t="s">
        <v>32</v>
      </c>
      <c r="U726" s="306">
        <v>0</v>
      </c>
      <c r="V726" s="306">
        <v>0</v>
      </c>
      <c r="W726" s="306">
        <v>0</v>
      </c>
      <c r="X726" s="306" t="s">
        <v>37</v>
      </c>
      <c r="Y726" s="307"/>
    </row>
    <row r="727" spans="1:25" s="254" customFormat="1">
      <c r="A727" s="81">
        <v>91705000</v>
      </c>
      <c r="B727" s="286">
        <v>7</v>
      </c>
      <c r="C727" s="79" t="s">
        <v>210</v>
      </c>
      <c r="D727" s="79" t="s">
        <v>54</v>
      </c>
      <c r="E727" s="308">
        <v>229</v>
      </c>
      <c r="F727" s="253">
        <v>36692</v>
      </c>
      <c r="G727" s="156" t="s">
        <v>26</v>
      </c>
      <c r="H727" s="87">
        <v>4000</v>
      </c>
      <c r="I727" s="86" t="s">
        <v>58</v>
      </c>
      <c r="J727" s="88">
        <v>7</v>
      </c>
      <c r="K727" s="89" t="s">
        <v>27</v>
      </c>
      <c r="L727" s="90" t="s">
        <v>28</v>
      </c>
      <c r="M727" s="91" t="s">
        <v>29</v>
      </c>
      <c r="N727" s="309">
        <v>8</v>
      </c>
      <c r="O727" s="93">
        <v>4000000</v>
      </c>
      <c r="P727" s="93"/>
      <c r="Q727" s="93">
        <v>0</v>
      </c>
      <c r="R727" s="93"/>
      <c r="S727" s="93"/>
      <c r="T727" s="305" t="s">
        <v>32</v>
      </c>
      <c r="U727" s="306">
        <v>0</v>
      </c>
      <c r="V727" s="306">
        <v>0</v>
      </c>
      <c r="W727" s="306" t="s">
        <v>56</v>
      </c>
      <c r="X727" s="306" t="s">
        <v>37</v>
      </c>
      <c r="Y727" s="307"/>
    </row>
    <row r="728" spans="1:25" s="254" customFormat="1">
      <c r="A728" s="81">
        <v>91705000</v>
      </c>
      <c r="B728" s="286">
        <v>7</v>
      </c>
      <c r="C728" s="79" t="s">
        <v>210</v>
      </c>
      <c r="D728" s="79" t="s">
        <v>54</v>
      </c>
      <c r="E728" s="308">
        <v>229</v>
      </c>
      <c r="F728" s="253">
        <v>36692</v>
      </c>
      <c r="G728" s="156" t="s">
        <v>26</v>
      </c>
      <c r="H728" s="87">
        <v>500</v>
      </c>
      <c r="I728" s="86" t="s">
        <v>59</v>
      </c>
      <c r="J728" s="88">
        <v>7</v>
      </c>
      <c r="K728" s="89" t="s">
        <v>27</v>
      </c>
      <c r="L728" s="90" t="s">
        <v>28</v>
      </c>
      <c r="M728" s="91" t="s">
        <v>29</v>
      </c>
      <c r="N728" s="309">
        <v>8</v>
      </c>
      <c r="O728" s="93">
        <v>500000</v>
      </c>
      <c r="P728" s="93"/>
      <c r="Q728" s="93">
        <v>0</v>
      </c>
      <c r="R728" s="93"/>
      <c r="S728" s="93"/>
      <c r="T728" s="305" t="s">
        <v>32</v>
      </c>
      <c r="U728" s="306">
        <v>0</v>
      </c>
      <c r="V728" s="306">
        <v>0</v>
      </c>
      <c r="W728" s="306" t="s">
        <v>56</v>
      </c>
      <c r="X728" s="306" t="s">
        <v>37</v>
      </c>
      <c r="Y728" s="307"/>
    </row>
    <row r="729" spans="1:25" s="254" customFormat="1">
      <c r="A729" s="81">
        <v>91705000</v>
      </c>
      <c r="B729" s="286">
        <v>7</v>
      </c>
      <c r="C729" s="79" t="s">
        <v>210</v>
      </c>
      <c r="D729" s="79" t="s">
        <v>25</v>
      </c>
      <c r="E729" s="84">
        <v>426</v>
      </c>
      <c r="F729" s="253">
        <v>38565</v>
      </c>
      <c r="G729" s="156" t="s">
        <v>26</v>
      </c>
      <c r="H729" s="87">
        <v>3000</v>
      </c>
      <c r="I729" s="86"/>
      <c r="J729" s="88"/>
      <c r="K729" s="89" t="s">
        <v>27</v>
      </c>
      <c r="L729" s="90" t="s">
        <v>28</v>
      </c>
      <c r="M729" s="91" t="s">
        <v>29</v>
      </c>
      <c r="N729" s="92">
        <v>10</v>
      </c>
      <c r="O729" s="93"/>
      <c r="P729" s="93"/>
      <c r="Q729" s="93"/>
      <c r="R729" s="93"/>
      <c r="S729" s="93"/>
      <c r="T729" s="305">
        <v>0</v>
      </c>
      <c r="U729" s="306">
        <v>0</v>
      </c>
      <c r="V729" s="306">
        <v>0</v>
      </c>
      <c r="W729" s="306">
        <v>0</v>
      </c>
      <c r="X729" s="306">
        <v>0</v>
      </c>
      <c r="Y729" s="307"/>
    </row>
    <row r="730" spans="1:25" s="254" customFormat="1">
      <c r="A730" s="81">
        <v>91705000</v>
      </c>
      <c r="B730" s="286">
        <v>7</v>
      </c>
      <c r="C730" s="79" t="s">
        <v>210</v>
      </c>
      <c r="D730" s="79" t="s">
        <v>30</v>
      </c>
      <c r="E730" s="84">
        <v>426</v>
      </c>
      <c r="F730" s="253">
        <v>38631</v>
      </c>
      <c r="G730" s="156" t="s">
        <v>26</v>
      </c>
      <c r="H730" s="87">
        <v>2700</v>
      </c>
      <c r="I730" s="86" t="s">
        <v>51</v>
      </c>
      <c r="J730" s="88">
        <v>3.5</v>
      </c>
      <c r="K730" s="89" t="s">
        <v>27</v>
      </c>
      <c r="L730" s="90" t="s">
        <v>29</v>
      </c>
      <c r="M730" s="91" t="s">
        <v>29</v>
      </c>
      <c r="N730" s="92">
        <v>8</v>
      </c>
      <c r="O730" s="93">
        <v>2700000</v>
      </c>
      <c r="P730" s="93">
        <v>0</v>
      </c>
      <c r="Q730" s="93">
        <v>0</v>
      </c>
      <c r="R730" s="93"/>
      <c r="S730" s="93"/>
      <c r="T730" s="305" t="s">
        <v>32</v>
      </c>
      <c r="U730" s="306">
        <v>0</v>
      </c>
      <c r="V730" s="306">
        <v>0</v>
      </c>
      <c r="W730" s="306" t="s">
        <v>56</v>
      </c>
      <c r="X730" s="306" t="s">
        <v>37</v>
      </c>
      <c r="Y730" s="307"/>
    </row>
    <row r="731" spans="1:25" s="254" customFormat="1">
      <c r="A731" s="81">
        <v>91705000</v>
      </c>
      <c r="B731" s="82">
        <v>7</v>
      </c>
      <c r="C731" s="79" t="s">
        <v>210</v>
      </c>
      <c r="D731" s="79" t="s">
        <v>39</v>
      </c>
      <c r="E731" s="84">
        <v>426</v>
      </c>
      <c r="F731" s="253">
        <v>40886</v>
      </c>
      <c r="G731" s="156" t="s">
        <v>26</v>
      </c>
      <c r="H731" s="87">
        <v>2325</v>
      </c>
      <c r="I731" s="86" t="s">
        <v>49</v>
      </c>
      <c r="J731" s="88">
        <v>3.5</v>
      </c>
      <c r="K731" s="89" t="s">
        <v>28</v>
      </c>
      <c r="L731" s="90" t="s">
        <v>29</v>
      </c>
      <c r="M731" s="91" t="s">
        <v>29</v>
      </c>
      <c r="N731" s="92">
        <v>7</v>
      </c>
      <c r="O731" s="93">
        <v>2325000</v>
      </c>
      <c r="P731" s="93">
        <v>2325000</v>
      </c>
      <c r="Q731" s="93">
        <v>53565001</v>
      </c>
      <c r="R731" s="93">
        <v>1402229</v>
      </c>
      <c r="S731" s="93">
        <v>54967230</v>
      </c>
      <c r="T731" s="305" t="s">
        <v>32</v>
      </c>
      <c r="U731" s="306">
        <v>0</v>
      </c>
      <c r="V731" s="306">
        <v>0</v>
      </c>
      <c r="W731" s="306">
        <v>0</v>
      </c>
      <c r="X731" s="306">
        <v>0</v>
      </c>
      <c r="Y731" s="307"/>
    </row>
    <row r="732" spans="1:25" s="254" customFormat="1">
      <c r="A732" s="81">
        <v>91705000</v>
      </c>
      <c r="B732" s="286">
        <v>7</v>
      </c>
      <c r="C732" s="79" t="s">
        <v>210</v>
      </c>
      <c r="D732" s="79" t="s">
        <v>25</v>
      </c>
      <c r="E732" s="84">
        <v>427</v>
      </c>
      <c r="F732" s="253">
        <v>38565</v>
      </c>
      <c r="G732" s="156" t="s">
        <v>26</v>
      </c>
      <c r="H732" s="87">
        <v>4700</v>
      </c>
      <c r="I732" s="86"/>
      <c r="J732" s="88"/>
      <c r="K732" s="89" t="s">
        <v>27</v>
      </c>
      <c r="L732" s="90" t="s">
        <v>28</v>
      </c>
      <c r="M732" s="91" t="s">
        <v>29</v>
      </c>
      <c r="N732" s="92">
        <v>35</v>
      </c>
      <c r="O732" s="93"/>
      <c r="P732" s="93"/>
      <c r="Q732" s="93"/>
      <c r="R732" s="93"/>
      <c r="S732" s="93"/>
      <c r="T732" s="305">
        <v>0</v>
      </c>
      <c r="U732" s="306">
        <v>0</v>
      </c>
      <c r="V732" s="306">
        <v>0</v>
      </c>
      <c r="W732" s="306">
        <v>0</v>
      </c>
      <c r="X732" s="306">
        <v>0</v>
      </c>
      <c r="Y732" s="307"/>
    </row>
    <row r="733" spans="1:25" s="254" customFormat="1">
      <c r="A733" s="81">
        <v>91705000</v>
      </c>
      <c r="B733" s="82">
        <v>7</v>
      </c>
      <c r="C733" s="79" t="s">
        <v>210</v>
      </c>
      <c r="D733" s="79" t="s">
        <v>30</v>
      </c>
      <c r="E733" s="84">
        <v>427</v>
      </c>
      <c r="F733" s="253">
        <v>40886</v>
      </c>
      <c r="G733" s="156" t="s">
        <v>26</v>
      </c>
      <c r="H733" s="87">
        <v>2325</v>
      </c>
      <c r="I733" s="86" t="s">
        <v>46</v>
      </c>
      <c r="J733" s="88">
        <v>4</v>
      </c>
      <c r="K733" s="89" t="s">
        <v>28</v>
      </c>
      <c r="L733" s="90" t="s">
        <v>29</v>
      </c>
      <c r="M733" s="91" t="s">
        <v>29</v>
      </c>
      <c r="N733" s="92">
        <v>21</v>
      </c>
      <c r="O733" s="93">
        <v>2325000</v>
      </c>
      <c r="P733" s="93">
        <v>2325000</v>
      </c>
      <c r="Q733" s="93">
        <v>53565001</v>
      </c>
      <c r="R733" s="93">
        <v>1602547</v>
      </c>
      <c r="S733" s="93">
        <v>55167548</v>
      </c>
      <c r="T733" s="305" t="s">
        <v>32</v>
      </c>
      <c r="U733" s="306">
        <v>0</v>
      </c>
      <c r="V733" s="306">
        <v>0</v>
      </c>
      <c r="W733" s="306">
        <v>0</v>
      </c>
      <c r="X733" s="306">
        <v>0</v>
      </c>
      <c r="Y733" s="307"/>
    </row>
    <row r="734" spans="1:25" s="254" customFormat="1">
      <c r="A734" s="81">
        <v>91705000</v>
      </c>
      <c r="B734" s="82">
        <v>7</v>
      </c>
      <c r="C734" s="79" t="s">
        <v>210</v>
      </c>
      <c r="D734" s="79" t="s">
        <v>39</v>
      </c>
      <c r="E734" s="84">
        <v>427</v>
      </c>
      <c r="F734" s="253">
        <v>41452</v>
      </c>
      <c r="G734" s="156" t="s">
        <v>26</v>
      </c>
      <c r="H734" s="87">
        <v>2000</v>
      </c>
      <c r="I734" s="86" t="s">
        <v>67</v>
      </c>
      <c r="J734" s="88">
        <v>3.85</v>
      </c>
      <c r="K734" s="89" t="s">
        <v>28</v>
      </c>
      <c r="L734" s="90"/>
      <c r="M734" s="91"/>
      <c r="N734" s="92">
        <v>21</v>
      </c>
      <c r="O734" s="93"/>
      <c r="P734" s="93"/>
      <c r="Q734" s="93">
        <v>0</v>
      </c>
      <c r="R734" s="93"/>
      <c r="S734" s="93"/>
      <c r="T734" s="305" t="s">
        <v>32</v>
      </c>
      <c r="U734" s="306">
        <v>0</v>
      </c>
      <c r="V734" s="306" t="s">
        <v>43</v>
      </c>
      <c r="W734" s="306">
        <v>0</v>
      </c>
      <c r="X734" s="306">
        <v>0</v>
      </c>
      <c r="Y734" s="307"/>
    </row>
    <row r="735" spans="1:25" s="254" customFormat="1">
      <c r="A735" s="81">
        <v>91705000</v>
      </c>
      <c r="B735" s="82">
        <v>7</v>
      </c>
      <c r="C735" s="79" t="s">
        <v>210</v>
      </c>
      <c r="D735" s="79" t="s">
        <v>25</v>
      </c>
      <c r="E735" s="84">
        <v>595</v>
      </c>
      <c r="F735" s="253">
        <v>40001</v>
      </c>
      <c r="G735" s="156" t="s">
        <v>26</v>
      </c>
      <c r="H735" s="87">
        <v>5000</v>
      </c>
      <c r="I735" s="86"/>
      <c r="J735" s="88"/>
      <c r="K735" s="89" t="s">
        <v>27</v>
      </c>
      <c r="L735" s="90" t="s">
        <v>28</v>
      </c>
      <c r="M735" s="91" t="s">
        <v>80</v>
      </c>
      <c r="N735" s="92">
        <v>10</v>
      </c>
      <c r="O735" s="93"/>
      <c r="P735" s="93"/>
      <c r="Q735" s="93"/>
      <c r="R735" s="93"/>
      <c r="S735" s="93"/>
      <c r="T735" s="305">
        <v>0</v>
      </c>
      <c r="U735" s="306">
        <v>0</v>
      </c>
      <c r="V735" s="306">
        <v>0</v>
      </c>
      <c r="W735" s="306">
        <v>0</v>
      </c>
      <c r="X735" s="306">
        <v>0</v>
      </c>
      <c r="Y735" s="307"/>
    </row>
    <row r="736" spans="1:25" s="254" customFormat="1">
      <c r="A736" s="81">
        <v>91705000</v>
      </c>
      <c r="B736" s="82">
        <v>7</v>
      </c>
      <c r="C736" s="79" t="s">
        <v>210</v>
      </c>
      <c r="D736" s="79" t="s">
        <v>30</v>
      </c>
      <c r="E736" s="84">
        <v>595</v>
      </c>
      <c r="F736" s="253">
        <v>40695</v>
      </c>
      <c r="G736" s="156" t="s">
        <v>26</v>
      </c>
      <c r="H736" s="87">
        <v>5000</v>
      </c>
      <c r="I736" s="86" t="s">
        <v>47</v>
      </c>
      <c r="J736" s="88">
        <v>3.2</v>
      </c>
      <c r="K736" s="89" t="s">
        <v>27</v>
      </c>
      <c r="L736" s="90" t="s">
        <v>29</v>
      </c>
      <c r="M736" s="91" t="s">
        <v>29</v>
      </c>
      <c r="N736" s="92">
        <v>7</v>
      </c>
      <c r="O736" s="93">
        <v>2500000</v>
      </c>
      <c r="P736" s="93">
        <v>2500000</v>
      </c>
      <c r="Q736" s="93">
        <v>57596775</v>
      </c>
      <c r="R736" s="93">
        <v>481051</v>
      </c>
      <c r="S736" s="93">
        <v>58077826</v>
      </c>
      <c r="T736" s="305" t="s">
        <v>32</v>
      </c>
      <c r="U736" s="306">
        <v>0</v>
      </c>
      <c r="V736" s="306">
        <v>0</v>
      </c>
      <c r="W736" s="306">
        <v>0</v>
      </c>
      <c r="X736" s="306">
        <v>0</v>
      </c>
      <c r="Y736" s="307"/>
    </row>
    <row r="737" spans="1:25" s="254" customFormat="1">
      <c r="A737" s="81">
        <v>91705000</v>
      </c>
      <c r="B737" s="82">
        <v>7</v>
      </c>
      <c r="C737" s="79" t="s">
        <v>210</v>
      </c>
      <c r="D737" s="79" t="s">
        <v>39</v>
      </c>
      <c r="E737" s="84">
        <v>595</v>
      </c>
      <c r="F737" s="253">
        <v>41456</v>
      </c>
      <c r="G737" s="156" t="s">
        <v>44</v>
      </c>
      <c r="H737" s="87">
        <v>45700000</v>
      </c>
      <c r="I737" s="86" t="s">
        <v>50</v>
      </c>
      <c r="J737" s="88">
        <v>6</v>
      </c>
      <c r="K737" s="89" t="s">
        <v>27</v>
      </c>
      <c r="L737" s="90" t="s">
        <v>28</v>
      </c>
      <c r="M737" s="91" t="s">
        <v>80</v>
      </c>
      <c r="N737" s="92">
        <v>8</v>
      </c>
      <c r="O737" s="93"/>
      <c r="P737" s="93"/>
      <c r="Q737" s="93"/>
      <c r="R737" s="93"/>
      <c r="S737" s="93"/>
      <c r="T737" s="305">
        <v>0</v>
      </c>
      <c r="U737" s="306">
        <v>0</v>
      </c>
      <c r="V737" s="306" t="s">
        <v>43</v>
      </c>
      <c r="W737" s="306">
        <v>0</v>
      </c>
      <c r="X737" s="306">
        <v>0</v>
      </c>
      <c r="Y737" s="307"/>
    </row>
    <row r="738" spans="1:25" s="254" customFormat="1">
      <c r="A738" s="81">
        <v>91705000</v>
      </c>
      <c r="B738" s="82">
        <v>7</v>
      </c>
      <c r="C738" s="79" t="s">
        <v>210</v>
      </c>
      <c r="D738" s="79" t="s">
        <v>39</v>
      </c>
      <c r="E738" s="84">
        <v>595</v>
      </c>
      <c r="F738" s="253">
        <v>41456</v>
      </c>
      <c r="G738" s="156" t="s">
        <v>26</v>
      </c>
      <c r="H738" s="87">
        <v>2000</v>
      </c>
      <c r="I738" s="86" t="s">
        <v>52</v>
      </c>
      <c r="J738" s="88">
        <v>3.7</v>
      </c>
      <c r="K738" s="89" t="s">
        <v>27</v>
      </c>
      <c r="L738" s="90" t="s">
        <v>28</v>
      </c>
      <c r="M738" s="91" t="s">
        <v>80</v>
      </c>
      <c r="N738" s="92">
        <v>8</v>
      </c>
      <c r="O738" s="93">
        <v>1000000</v>
      </c>
      <c r="P738" s="93">
        <v>1000000</v>
      </c>
      <c r="Q738" s="93">
        <v>23038710</v>
      </c>
      <c r="R738" s="93">
        <v>212524</v>
      </c>
      <c r="S738" s="93">
        <v>23251234</v>
      </c>
      <c r="T738" s="305" t="s">
        <v>32</v>
      </c>
      <c r="U738" s="306">
        <v>0</v>
      </c>
      <c r="V738" s="306">
        <v>0</v>
      </c>
      <c r="W738" s="306">
        <v>0</v>
      </c>
      <c r="X738" s="306">
        <v>0</v>
      </c>
      <c r="Y738" s="307"/>
    </row>
    <row r="739" spans="1:25" s="254" customFormat="1">
      <c r="A739" s="81">
        <v>91705000</v>
      </c>
      <c r="B739" s="82">
        <v>7</v>
      </c>
      <c r="C739" s="79" t="s">
        <v>210</v>
      </c>
      <c r="D739" s="79" t="s">
        <v>25</v>
      </c>
      <c r="E739" s="84">
        <v>596</v>
      </c>
      <c r="F739" s="253">
        <v>40001</v>
      </c>
      <c r="G739" s="156" t="s">
        <v>26</v>
      </c>
      <c r="H739" s="87">
        <v>7000</v>
      </c>
      <c r="I739" s="86"/>
      <c r="J739" s="88"/>
      <c r="K739" s="89" t="s">
        <v>27</v>
      </c>
      <c r="L739" s="90" t="s">
        <v>28</v>
      </c>
      <c r="M739" s="91" t="s">
        <v>80</v>
      </c>
      <c r="N739" s="92">
        <v>30</v>
      </c>
      <c r="O739" s="93"/>
      <c r="P739" s="93"/>
      <c r="Q739" s="93"/>
      <c r="R739" s="93"/>
      <c r="S739" s="93"/>
      <c r="T739" s="305">
        <v>0</v>
      </c>
      <c r="U739" s="306">
        <v>0</v>
      </c>
      <c r="V739" s="306">
        <v>0</v>
      </c>
      <c r="W739" s="306">
        <v>0</v>
      </c>
      <c r="X739" s="306">
        <v>0</v>
      </c>
      <c r="Y739" s="307"/>
    </row>
    <row r="740" spans="1:25" s="254" customFormat="1">
      <c r="A740" s="81">
        <v>91705000</v>
      </c>
      <c r="B740" s="82">
        <v>7</v>
      </c>
      <c r="C740" s="79" t="s">
        <v>210</v>
      </c>
      <c r="D740" s="79" t="s">
        <v>30</v>
      </c>
      <c r="E740" s="84">
        <v>596</v>
      </c>
      <c r="F740" s="253">
        <v>40695</v>
      </c>
      <c r="G740" s="156" t="s">
        <v>26</v>
      </c>
      <c r="H740" s="87">
        <v>7000</v>
      </c>
      <c r="I740" s="86" t="s">
        <v>48</v>
      </c>
      <c r="J740" s="88">
        <v>3.75</v>
      </c>
      <c r="K740" s="89" t="s">
        <v>27</v>
      </c>
      <c r="L740" s="90" t="s">
        <v>28</v>
      </c>
      <c r="M740" s="91" t="s">
        <v>80</v>
      </c>
      <c r="N740" s="92">
        <v>21</v>
      </c>
      <c r="O740" s="93">
        <v>4500000</v>
      </c>
      <c r="P740" s="93">
        <v>4500000</v>
      </c>
      <c r="Q740" s="93">
        <v>103674195</v>
      </c>
      <c r="R740" s="93">
        <v>995130</v>
      </c>
      <c r="S740" s="93">
        <v>104669325</v>
      </c>
      <c r="T740" s="305" t="s">
        <v>32</v>
      </c>
      <c r="U740" s="306">
        <v>0</v>
      </c>
      <c r="V740" s="306">
        <v>0</v>
      </c>
      <c r="W740" s="306">
        <v>0</v>
      </c>
      <c r="X740" s="306">
        <v>0</v>
      </c>
      <c r="Y740" s="307"/>
    </row>
    <row r="741" spans="1:25" s="254" customFormat="1">
      <c r="A741" s="81">
        <v>91705000</v>
      </c>
      <c r="B741" s="82">
        <v>7</v>
      </c>
      <c r="C741" s="79" t="s">
        <v>210</v>
      </c>
      <c r="D741" s="79" t="s">
        <v>39</v>
      </c>
      <c r="E741" s="84">
        <v>596</v>
      </c>
      <c r="F741" s="253">
        <v>41456</v>
      </c>
      <c r="G741" s="156" t="s">
        <v>26</v>
      </c>
      <c r="H741" s="87">
        <v>2000</v>
      </c>
      <c r="I741" s="86" t="s">
        <v>23</v>
      </c>
      <c r="J741" s="88">
        <v>3.85</v>
      </c>
      <c r="K741" s="89" t="s">
        <v>27</v>
      </c>
      <c r="L741" s="90" t="s">
        <v>28</v>
      </c>
      <c r="M741" s="91" t="s">
        <v>80</v>
      </c>
      <c r="N741" s="92">
        <v>21</v>
      </c>
      <c r="O741" s="93"/>
      <c r="P741" s="93"/>
      <c r="Q741" s="93"/>
      <c r="R741" s="93"/>
      <c r="S741" s="93"/>
      <c r="T741" s="305" t="s">
        <v>32</v>
      </c>
      <c r="U741" s="306">
        <v>0</v>
      </c>
      <c r="V741" s="306" t="s">
        <v>43</v>
      </c>
      <c r="W741" s="306">
        <v>0</v>
      </c>
      <c r="X741" s="306">
        <v>0</v>
      </c>
      <c r="Y741" s="307"/>
    </row>
    <row r="742" spans="1:25" s="254" customFormat="1">
      <c r="A742" s="81">
        <v>91705000</v>
      </c>
      <c r="B742" s="82">
        <v>7</v>
      </c>
      <c r="C742" s="79" t="s">
        <v>210</v>
      </c>
      <c r="D742" s="79" t="s">
        <v>25</v>
      </c>
      <c r="E742" s="84">
        <v>714</v>
      </c>
      <c r="F742" s="300">
        <v>40990</v>
      </c>
      <c r="G742" s="156" t="s">
        <v>26</v>
      </c>
      <c r="H742" s="301">
        <v>6000</v>
      </c>
      <c r="I742" s="86"/>
      <c r="J742" s="302"/>
      <c r="K742" s="89" t="s">
        <v>27</v>
      </c>
      <c r="L742" s="90" t="s">
        <v>28</v>
      </c>
      <c r="M742" s="91" t="s">
        <v>80</v>
      </c>
      <c r="N742" s="92">
        <v>10</v>
      </c>
      <c r="O742" s="303"/>
      <c r="P742" s="303"/>
      <c r="Q742" s="303"/>
      <c r="R742" s="303"/>
      <c r="S742" s="303"/>
      <c r="T742" s="305">
        <v>0</v>
      </c>
      <c r="U742" s="306">
        <v>0</v>
      </c>
      <c r="V742" s="306" t="s">
        <v>43</v>
      </c>
      <c r="W742" s="306">
        <v>0</v>
      </c>
      <c r="X742" s="306">
        <v>0</v>
      </c>
      <c r="Y742" s="307"/>
    </row>
    <row r="743" spans="1:25" s="254" customFormat="1">
      <c r="A743" s="81">
        <v>91705000</v>
      </c>
      <c r="B743" s="82">
        <v>7</v>
      </c>
      <c r="C743" s="79" t="s">
        <v>210</v>
      </c>
      <c r="D743" s="79" t="s">
        <v>25</v>
      </c>
      <c r="E743" s="84">
        <v>715</v>
      </c>
      <c r="F743" s="300">
        <v>40990</v>
      </c>
      <c r="G743" s="156" t="s">
        <v>26</v>
      </c>
      <c r="H743" s="301">
        <v>6000</v>
      </c>
      <c r="I743" s="86"/>
      <c r="J743" s="302"/>
      <c r="K743" s="89" t="s">
        <v>27</v>
      </c>
      <c r="L743" s="90" t="s">
        <v>28</v>
      </c>
      <c r="M743" s="91" t="s">
        <v>80</v>
      </c>
      <c r="N743" s="92">
        <v>30</v>
      </c>
      <c r="O743" s="303"/>
      <c r="P743" s="303"/>
      <c r="Q743" s="303"/>
      <c r="R743" s="303"/>
      <c r="S743" s="303"/>
      <c r="T743" s="305">
        <v>0</v>
      </c>
      <c r="U743" s="306">
        <v>0</v>
      </c>
      <c r="V743" s="306">
        <v>0</v>
      </c>
      <c r="W743" s="306">
        <v>0</v>
      </c>
      <c r="X743" s="306">
        <v>0</v>
      </c>
      <c r="Y743" s="307"/>
    </row>
    <row r="744" spans="1:25" s="254" customFormat="1">
      <c r="A744" s="81">
        <v>91705000</v>
      </c>
      <c r="B744" s="82">
        <v>7</v>
      </c>
      <c r="C744" s="79" t="s">
        <v>210</v>
      </c>
      <c r="D744" s="79" t="s">
        <v>30</v>
      </c>
      <c r="E744" s="84">
        <v>715</v>
      </c>
      <c r="F744" s="300">
        <v>41452</v>
      </c>
      <c r="G744" s="156" t="s">
        <v>26</v>
      </c>
      <c r="H744" s="301">
        <v>4000</v>
      </c>
      <c r="I744" s="86" t="s">
        <v>66</v>
      </c>
      <c r="J744" s="302">
        <v>3.85</v>
      </c>
      <c r="K744" s="89" t="s">
        <v>27</v>
      </c>
      <c r="L744" s="90" t="s">
        <v>28</v>
      </c>
      <c r="M744" s="91" t="s">
        <v>80</v>
      </c>
      <c r="N744" s="92">
        <v>21</v>
      </c>
      <c r="O744" s="303">
        <v>3000000</v>
      </c>
      <c r="P744" s="303">
        <v>3000000</v>
      </c>
      <c r="Q744" s="93">
        <v>69116130</v>
      </c>
      <c r="R744" s="303">
        <v>663420</v>
      </c>
      <c r="S744" s="303">
        <v>69779550</v>
      </c>
      <c r="T744" s="305" t="s">
        <v>32</v>
      </c>
      <c r="U744" s="306">
        <v>0</v>
      </c>
      <c r="V744" s="306">
        <v>0</v>
      </c>
      <c r="W744" s="306">
        <v>0</v>
      </c>
      <c r="X744" s="306">
        <v>0</v>
      </c>
      <c r="Y744" s="307"/>
    </row>
    <row r="745" spans="1:25" s="254" customFormat="1">
      <c r="A745" s="81">
        <v>96563620</v>
      </c>
      <c r="B745" s="82" t="s">
        <v>23</v>
      </c>
      <c r="C745" s="79" t="s">
        <v>211</v>
      </c>
      <c r="D745" s="79" t="s">
        <v>25</v>
      </c>
      <c r="E745" s="84">
        <v>482</v>
      </c>
      <c r="F745" s="253">
        <v>39038</v>
      </c>
      <c r="G745" s="156" t="s">
        <v>26</v>
      </c>
      <c r="H745" s="87">
        <v>3000</v>
      </c>
      <c r="I745" s="86"/>
      <c r="J745" s="88"/>
      <c r="K745" s="89" t="s">
        <v>28</v>
      </c>
      <c r="L745" s="90" t="s">
        <v>29</v>
      </c>
      <c r="M745" s="91" t="s">
        <v>29</v>
      </c>
      <c r="N745" s="92">
        <v>10</v>
      </c>
      <c r="O745" s="93"/>
      <c r="P745" s="93"/>
      <c r="Q745" s="93"/>
      <c r="R745" s="93"/>
      <c r="S745" s="93"/>
      <c r="T745" s="305">
        <v>0</v>
      </c>
      <c r="U745" s="306">
        <v>0</v>
      </c>
      <c r="V745" s="306" t="s">
        <v>43</v>
      </c>
      <c r="W745" s="306">
        <v>0</v>
      </c>
      <c r="X745" s="306">
        <v>0</v>
      </c>
      <c r="Y745" s="307" t="s">
        <v>75</v>
      </c>
    </row>
    <row r="746" spans="1:25" s="254" customFormat="1">
      <c r="A746" s="81">
        <v>96563620</v>
      </c>
      <c r="B746" s="82" t="s">
        <v>23</v>
      </c>
      <c r="C746" s="79" t="s">
        <v>211</v>
      </c>
      <c r="D746" s="79" t="s">
        <v>25</v>
      </c>
      <c r="E746" s="84">
        <v>483</v>
      </c>
      <c r="F746" s="253">
        <v>39038</v>
      </c>
      <c r="G746" s="156" t="s">
        <v>26</v>
      </c>
      <c r="H746" s="87">
        <v>3000</v>
      </c>
      <c r="I746" s="86"/>
      <c r="J746" s="88"/>
      <c r="K746" s="89" t="s">
        <v>28</v>
      </c>
      <c r="L746" s="90" t="s">
        <v>29</v>
      </c>
      <c r="M746" s="91" t="s">
        <v>29</v>
      </c>
      <c r="N746" s="92">
        <v>25</v>
      </c>
      <c r="O746" s="93"/>
      <c r="P746" s="93"/>
      <c r="Q746" s="93"/>
      <c r="R746" s="93"/>
      <c r="S746" s="93"/>
      <c r="T746" s="305">
        <v>0</v>
      </c>
      <c r="U746" s="306">
        <v>0</v>
      </c>
      <c r="V746" s="306" t="s">
        <v>43</v>
      </c>
      <c r="W746" s="306">
        <v>0</v>
      </c>
      <c r="X746" s="306">
        <v>0</v>
      </c>
      <c r="Y746" s="307" t="s">
        <v>75</v>
      </c>
    </row>
    <row r="747" spans="1:25" s="254" customFormat="1">
      <c r="A747" s="81">
        <v>96563620</v>
      </c>
      <c r="B747" s="82" t="s">
        <v>23</v>
      </c>
      <c r="C747" s="79" t="s">
        <v>211</v>
      </c>
      <c r="D747" s="79" t="s">
        <v>25</v>
      </c>
      <c r="E747" s="84">
        <v>484</v>
      </c>
      <c r="F747" s="253">
        <v>39038</v>
      </c>
      <c r="G747" s="156" t="s">
        <v>26</v>
      </c>
      <c r="H747" s="87">
        <v>3000</v>
      </c>
      <c r="I747" s="86"/>
      <c r="J747" s="88"/>
      <c r="K747" s="89" t="s">
        <v>28</v>
      </c>
      <c r="L747" s="90" t="s">
        <v>29</v>
      </c>
      <c r="M747" s="91" t="s">
        <v>29</v>
      </c>
      <c r="N747" s="92">
        <v>10</v>
      </c>
      <c r="O747" s="93"/>
      <c r="P747" s="93"/>
      <c r="Q747" s="93"/>
      <c r="R747" s="93"/>
      <c r="S747" s="93"/>
      <c r="T747" s="305">
        <v>0</v>
      </c>
      <c r="U747" s="306">
        <v>0</v>
      </c>
      <c r="V747" s="306">
        <v>0</v>
      </c>
      <c r="W747" s="306">
        <v>0</v>
      </c>
      <c r="X747" s="306">
        <v>0</v>
      </c>
      <c r="Y747" s="307"/>
    </row>
    <row r="748" spans="1:25" s="254" customFormat="1">
      <c r="A748" s="81">
        <v>96563620</v>
      </c>
      <c r="B748" s="82" t="s">
        <v>23</v>
      </c>
      <c r="C748" s="79" t="s">
        <v>211</v>
      </c>
      <c r="D748" s="79" t="s">
        <v>30</v>
      </c>
      <c r="E748" s="84">
        <v>484</v>
      </c>
      <c r="F748" s="253">
        <v>39048</v>
      </c>
      <c r="G748" s="156" t="s">
        <v>26</v>
      </c>
      <c r="H748" s="87">
        <v>3000</v>
      </c>
      <c r="I748" s="86" t="s">
        <v>31</v>
      </c>
      <c r="J748" s="88">
        <v>3</v>
      </c>
      <c r="K748" s="89" t="s">
        <v>28</v>
      </c>
      <c r="L748" s="90" t="s">
        <v>29</v>
      </c>
      <c r="M748" s="91" t="s">
        <v>29</v>
      </c>
      <c r="N748" s="92">
        <v>10</v>
      </c>
      <c r="O748" s="93">
        <v>3000000</v>
      </c>
      <c r="P748" s="93">
        <v>3000000</v>
      </c>
      <c r="Q748" s="93">
        <v>69116130</v>
      </c>
      <c r="R748" s="93">
        <v>866778475</v>
      </c>
      <c r="S748" s="93">
        <v>935894605</v>
      </c>
      <c r="T748" s="305" t="s">
        <v>32</v>
      </c>
      <c r="U748" s="306">
        <v>0</v>
      </c>
      <c r="V748" s="306">
        <v>0</v>
      </c>
      <c r="W748" s="306">
        <v>0</v>
      </c>
      <c r="X748" s="306" t="s">
        <v>37</v>
      </c>
      <c r="Y748" s="307" t="s">
        <v>75</v>
      </c>
    </row>
    <row r="749" spans="1:25" s="254" customFormat="1">
      <c r="A749" s="81">
        <v>96563620</v>
      </c>
      <c r="B749" s="82" t="s">
        <v>23</v>
      </c>
      <c r="C749" s="79" t="s">
        <v>211</v>
      </c>
      <c r="D749" s="79" t="s">
        <v>25</v>
      </c>
      <c r="E749" s="84">
        <v>485</v>
      </c>
      <c r="F749" s="253">
        <v>39038</v>
      </c>
      <c r="G749" s="156" t="s">
        <v>26</v>
      </c>
      <c r="H749" s="87">
        <v>3000</v>
      </c>
      <c r="I749" s="86"/>
      <c r="J749" s="88"/>
      <c r="K749" s="89" t="s">
        <v>28</v>
      </c>
      <c r="L749" s="90" t="s">
        <v>29</v>
      </c>
      <c r="M749" s="91" t="s">
        <v>29</v>
      </c>
      <c r="N749" s="92">
        <v>25</v>
      </c>
      <c r="O749" s="93"/>
      <c r="P749" s="93"/>
      <c r="Q749" s="93"/>
      <c r="R749" s="93"/>
      <c r="S749" s="93"/>
      <c r="T749" s="305">
        <v>0</v>
      </c>
      <c r="U749" s="306">
        <v>0</v>
      </c>
      <c r="V749" s="306" t="s">
        <v>43</v>
      </c>
      <c r="W749" s="306">
        <v>0</v>
      </c>
      <c r="X749" s="306">
        <v>0</v>
      </c>
      <c r="Y749" s="307" t="s">
        <v>75</v>
      </c>
    </row>
    <row r="750" spans="1:25" s="254" customFormat="1">
      <c r="A750" s="81">
        <v>99530250</v>
      </c>
      <c r="B750" s="286">
        <v>0</v>
      </c>
      <c r="C750" s="79" t="s">
        <v>212</v>
      </c>
      <c r="D750" s="79" t="s">
        <v>54</v>
      </c>
      <c r="E750" s="84">
        <v>357</v>
      </c>
      <c r="F750" s="253">
        <v>37936</v>
      </c>
      <c r="G750" s="156" t="s">
        <v>26</v>
      </c>
      <c r="H750" s="87">
        <v>5000</v>
      </c>
      <c r="I750" s="86" t="s">
        <v>45</v>
      </c>
      <c r="J750" s="88">
        <v>5.5</v>
      </c>
      <c r="K750" s="89" t="s">
        <v>27</v>
      </c>
      <c r="L750" s="90" t="s">
        <v>29</v>
      </c>
      <c r="M750" s="91" t="s">
        <v>29</v>
      </c>
      <c r="N750" s="92">
        <v>21</v>
      </c>
      <c r="O750" s="93">
        <v>3500000</v>
      </c>
      <c r="P750" s="93"/>
      <c r="Q750" s="93">
        <v>0</v>
      </c>
      <c r="R750" s="93"/>
      <c r="S750" s="93"/>
      <c r="T750" s="305" t="s">
        <v>32</v>
      </c>
      <c r="U750" s="306">
        <v>0</v>
      </c>
      <c r="V750" s="306">
        <v>0</v>
      </c>
      <c r="W750" s="306" t="s">
        <v>56</v>
      </c>
      <c r="X750" s="306" t="s">
        <v>37</v>
      </c>
      <c r="Y750" s="307" t="s">
        <v>75</v>
      </c>
    </row>
    <row r="751" spans="1:25" s="254" customFormat="1">
      <c r="A751" s="81">
        <v>99530250</v>
      </c>
      <c r="B751" s="286">
        <v>0</v>
      </c>
      <c r="C751" s="79" t="s">
        <v>212</v>
      </c>
      <c r="D751" s="79" t="s">
        <v>25</v>
      </c>
      <c r="E751" s="84">
        <v>358</v>
      </c>
      <c r="F751" s="253">
        <v>37936</v>
      </c>
      <c r="G751" s="156" t="s">
        <v>26</v>
      </c>
      <c r="H751" s="87">
        <v>3000</v>
      </c>
      <c r="I751" s="86"/>
      <c r="J751" s="88"/>
      <c r="K751" s="89" t="s">
        <v>29</v>
      </c>
      <c r="L751" s="90" t="s">
        <v>29</v>
      </c>
      <c r="M751" s="91" t="s">
        <v>29</v>
      </c>
      <c r="N751" s="92">
        <v>10</v>
      </c>
      <c r="O751" s="93"/>
      <c r="P751" s="93"/>
      <c r="Q751" s="93"/>
      <c r="R751" s="93"/>
      <c r="S751" s="93"/>
      <c r="T751" s="305">
        <v>0</v>
      </c>
      <c r="U751" s="306">
        <v>0</v>
      </c>
      <c r="V751" s="306">
        <v>0</v>
      </c>
      <c r="W751" s="306">
        <v>0</v>
      </c>
      <c r="X751" s="306">
        <v>0</v>
      </c>
      <c r="Y751" s="307"/>
    </row>
    <row r="752" spans="1:25" s="254" customFormat="1">
      <c r="A752" s="81">
        <v>99530250</v>
      </c>
      <c r="B752" s="286">
        <v>0</v>
      </c>
      <c r="C752" s="79" t="s">
        <v>212</v>
      </c>
      <c r="D752" s="79" t="s">
        <v>30</v>
      </c>
      <c r="E752" s="84">
        <v>358</v>
      </c>
      <c r="F752" s="253">
        <v>37936</v>
      </c>
      <c r="G752" s="156" t="s">
        <v>26</v>
      </c>
      <c r="H752" s="87">
        <v>3000</v>
      </c>
      <c r="I752" s="86" t="s">
        <v>31</v>
      </c>
      <c r="J752" s="88">
        <v>4.5</v>
      </c>
      <c r="K752" s="89" t="s">
        <v>27</v>
      </c>
      <c r="L752" s="90" t="s">
        <v>29</v>
      </c>
      <c r="M752" s="91" t="s">
        <v>29</v>
      </c>
      <c r="N752" s="92">
        <v>8</v>
      </c>
      <c r="O752" s="93">
        <v>3000000</v>
      </c>
      <c r="P752" s="93"/>
      <c r="Q752" s="93">
        <v>0</v>
      </c>
      <c r="R752" s="93"/>
      <c r="S752" s="93"/>
      <c r="T752" s="305" t="s">
        <v>32</v>
      </c>
      <c r="U752" s="306">
        <v>0</v>
      </c>
      <c r="V752" s="306">
        <v>0</v>
      </c>
      <c r="W752" s="306" t="s">
        <v>56</v>
      </c>
      <c r="X752" s="306" t="s">
        <v>37</v>
      </c>
      <c r="Y752" s="307" t="s">
        <v>75</v>
      </c>
    </row>
    <row r="753" spans="1:25" s="254" customFormat="1">
      <c r="A753" s="81">
        <v>99530250</v>
      </c>
      <c r="B753" s="82">
        <v>0</v>
      </c>
      <c r="C753" s="79" t="s">
        <v>212</v>
      </c>
      <c r="D753" s="79" t="s">
        <v>25</v>
      </c>
      <c r="E753" s="84">
        <v>543</v>
      </c>
      <c r="F753" s="253">
        <v>39667</v>
      </c>
      <c r="G753" s="156" t="s">
        <v>26</v>
      </c>
      <c r="H753" s="87">
        <v>3500</v>
      </c>
      <c r="I753" s="86"/>
      <c r="J753" s="88"/>
      <c r="K753" s="89" t="s">
        <v>28</v>
      </c>
      <c r="L753" s="90" t="s">
        <v>27</v>
      </c>
      <c r="M753" s="91" t="s">
        <v>29</v>
      </c>
      <c r="N753" s="92">
        <v>30</v>
      </c>
      <c r="O753" s="93"/>
      <c r="P753" s="93"/>
      <c r="Q753" s="93"/>
      <c r="R753" s="93"/>
      <c r="S753" s="93"/>
      <c r="T753" s="305">
        <v>0</v>
      </c>
      <c r="U753" s="306">
        <v>0</v>
      </c>
      <c r="V753" s="306">
        <v>0</v>
      </c>
      <c r="W753" s="306">
        <v>0</v>
      </c>
      <c r="X753" s="306">
        <v>0</v>
      </c>
      <c r="Y753" s="310"/>
    </row>
    <row r="754" spans="1:25" s="254" customFormat="1">
      <c r="A754" s="81">
        <v>99530250</v>
      </c>
      <c r="B754" s="82">
        <v>0</v>
      </c>
      <c r="C754" s="79" t="s">
        <v>212</v>
      </c>
      <c r="D754" s="79" t="s">
        <v>30</v>
      </c>
      <c r="E754" s="84">
        <v>543</v>
      </c>
      <c r="F754" s="253">
        <v>39667</v>
      </c>
      <c r="G754" s="156" t="s">
        <v>26</v>
      </c>
      <c r="H754" s="87">
        <v>3500</v>
      </c>
      <c r="I754" s="86" t="s">
        <v>46</v>
      </c>
      <c r="J754" s="88">
        <v>4.25</v>
      </c>
      <c r="K754" s="89" t="s">
        <v>28</v>
      </c>
      <c r="L754" s="90" t="s">
        <v>27</v>
      </c>
      <c r="M754" s="91" t="s">
        <v>29</v>
      </c>
      <c r="N754" s="92">
        <v>21</v>
      </c>
      <c r="O754" s="93"/>
      <c r="P754" s="93"/>
      <c r="Q754" s="93">
        <v>0</v>
      </c>
      <c r="R754" s="93"/>
      <c r="S754" s="93"/>
      <c r="T754" s="305" t="s">
        <v>32</v>
      </c>
      <c r="U754" s="306">
        <v>0</v>
      </c>
      <c r="V754" s="306" t="s">
        <v>43</v>
      </c>
      <c r="W754" s="306">
        <v>0</v>
      </c>
      <c r="X754" s="306" t="s">
        <v>37</v>
      </c>
      <c r="Y754" s="310"/>
    </row>
    <row r="755" spans="1:25" s="254" customFormat="1">
      <c r="A755" s="81">
        <v>99530250</v>
      </c>
      <c r="B755" s="82">
        <v>0</v>
      </c>
      <c r="C755" s="79" t="s">
        <v>212</v>
      </c>
      <c r="D755" s="79" t="s">
        <v>39</v>
      </c>
      <c r="E755" s="84">
        <v>543</v>
      </c>
      <c r="F755" s="253">
        <v>39897</v>
      </c>
      <c r="G755" s="156" t="s">
        <v>44</v>
      </c>
      <c r="H755" s="87">
        <v>30000000</v>
      </c>
      <c r="I755" s="86" t="s">
        <v>51</v>
      </c>
      <c r="J755" s="88">
        <v>7</v>
      </c>
      <c r="K755" s="89" t="s">
        <v>28</v>
      </c>
      <c r="L755" s="90" t="s">
        <v>27</v>
      </c>
      <c r="M755" s="91" t="s">
        <v>29</v>
      </c>
      <c r="N755" s="92">
        <v>5</v>
      </c>
      <c r="O755" s="93">
        <v>10000000000</v>
      </c>
      <c r="P755" s="93">
        <v>10000000000</v>
      </c>
      <c r="Q755" s="93">
        <v>10000000</v>
      </c>
      <c r="R755" s="93">
        <v>314960</v>
      </c>
      <c r="S755" s="93">
        <v>10314960</v>
      </c>
      <c r="T755" s="305">
        <v>0</v>
      </c>
      <c r="U755" s="306">
        <v>0</v>
      </c>
      <c r="V755" s="306">
        <v>0</v>
      </c>
      <c r="W755" s="306">
        <v>0</v>
      </c>
      <c r="X755" s="306" t="s">
        <v>37</v>
      </c>
      <c r="Y755" s="310"/>
    </row>
    <row r="756" spans="1:25" s="254" customFormat="1">
      <c r="A756" s="81">
        <v>99530250</v>
      </c>
      <c r="B756" s="82">
        <v>0</v>
      </c>
      <c r="C756" s="79" t="s">
        <v>212</v>
      </c>
      <c r="D756" s="79" t="s">
        <v>64</v>
      </c>
      <c r="E756" s="84">
        <v>543</v>
      </c>
      <c r="F756" s="253">
        <v>39976</v>
      </c>
      <c r="G756" s="156" t="s">
        <v>26</v>
      </c>
      <c r="H756" s="87">
        <v>3000</v>
      </c>
      <c r="I756" s="86" t="s">
        <v>47</v>
      </c>
      <c r="J756" s="88">
        <v>5</v>
      </c>
      <c r="K756" s="89" t="s">
        <v>27</v>
      </c>
      <c r="L756" s="90" t="s">
        <v>29</v>
      </c>
      <c r="M756" s="91" t="s">
        <v>29</v>
      </c>
      <c r="N756" s="92">
        <v>21</v>
      </c>
      <c r="O756" s="93">
        <v>1000000</v>
      </c>
      <c r="P756" s="93">
        <v>1000000</v>
      </c>
      <c r="Q756" s="93">
        <v>23038710</v>
      </c>
      <c r="R756" s="93">
        <v>251151</v>
      </c>
      <c r="S756" s="93">
        <v>23289861</v>
      </c>
      <c r="T756" s="305" t="s">
        <v>32</v>
      </c>
      <c r="U756" s="306">
        <v>0</v>
      </c>
      <c r="V756" s="306">
        <v>0</v>
      </c>
      <c r="W756" s="306">
        <v>0</v>
      </c>
      <c r="X756" s="306" t="s">
        <v>37</v>
      </c>
      <c r="Y756" s="310"/>
    </row>
    <row r="757" spans="1:25" s="254" customFormat="1">
      <c r="A757" s="81">
        <v>99530250</v>
      </c>
      <c r="B757" s="82">
        <v>0</v>
      </c>
      <c r="C757" s="79" t="s">
        <v>212</v>
      </c>
      <c r="D757" s="79" t="s">
        <v>64</v>
      </c>
      <c r="E757" s="84">
        <v>543</v>
      </c>
      <c r="F757" s="253">
        <v>39976</v>
      </c>
      <c r="G757" s="156" t="s">
        <v>26</v>
      </c>
      <c r="H757" s="87">
        <v>3000</v>
      </c>
      <c r="I757" s="86" t="s">
        <v>48</v>
      </c>
      <c r="J757" s="88">
        <v>4</v>
      </c>
      <c r="K757" s="89" t="s">
        <v>27</v>
      </c>
      <c r="L757" s="90" t="s">
        <v>29</v>
      </c>
      <c r="M757" s="91" t="s">
        <v>29</v>
      </c>
      <c r="N757" s="92">
        <v>7</v>
      </c>
      <c r="O757" s="93">
        <v>2000000</v>
      </c>
      <c r="P757" s="93">
        <v>1500000</v>
      </c>
      <c r="Q757" s="93">
        <v>34558065</v>
      </c>
      <c r="R757" s="93">
        <v>302515</v>
      </c>
      <c r="S757" s="93">
        <v>34860580</v>
      </c>
      <c r="T757" s="305" t="s">
        <v>32</v>
      </c>
      <c r="U757" s="306">
        <v>0</v>
      </c>
      <c r="V757" s="306">
        <v>0</v>
      </c>
      <c r="W757" s="306">
        <v>0</v>
      </c>
      <c r="X757" s="306" t="s">
        <v>37</v>
      </c>
      <c r="Y757" s="310"/>
    </row>
    <row r="758" spans="1:25" s="254" customFormat="1">
      <c r="A758" s="81">
        <v>99530250</v>
      </c>
      <c r="B758" s="82">
        <v>0</v>
      </c>
      <c r="C758" s="79" t="s">
        <v>212</v>
      </c>
      <c r="D758" s="79" t="s">
        <v>64</v>
      </c>
      <c r="E758" s="84">
        <v>543</v>
      </c>
      <c r="F758" s="253">
        <v>39976</v>
      </c>
      <c r="G758" s="156" t="s">
        <v>44</v>
      </c>
      <c r="H758" s="87">
        <v>62950000</v>
      </c>
      <c r="I758" s="86" t="s">
        <v>49</v>
      </c>
      <c r="J758" s="88">
        <v>6</v>
      </c>
      <c r="K758" s="89" t="s">
        <v>27</v>
      </c>
      <c r="L758" s="90" t="s">
        <v>29</v>
      </c>
      <c r="M758" s="91" t="s">
        <v>29</v>
      </c>
      <c r="N758" s="92">
        <v>7</v>
      </c>
      <c r="O758" s="93"/>
      <c r="P758" s="93"/>
      <c r="Q758" s="93">
        <v>0</v>
      </c>
      <c r="R758" s="93"/>
      <c r="S758" s="93"/>
      <c r="T758" s="305">
        <v>0</v>
      </c>
      <c r="U758" s="306">
        <v>0</v>
      </c>
      <c r="V758" s="306" t="s">
        <v>43</v>
      </c>
      <c r="W758" s="306">
        <v>0</v>
      </c>
      <c r="X758" s="306" t="s">
        <v>37</v>
      </c>
      <c r="Y758" s="310"/>
    </row>
    <row r="759" spans="1:25" s="254" customFormat="1">
      <c r="A759" s="81">
        <v>99579730</v>
      </c>
      <c r="B759" s="286">
        <v>5</v>
      </c>
      <c r="C759" s="79" t="s">
        <v>213</v>
      </c>
      <c r="D759" s="79" t="s">
        <v>25</v>
      </c>
      <c r="E759" s="84">
        <v>451</v>
      </c>
      <c r="F759" s="253">
        <v>38756</v>
      </c>
      <c r="G759" s="156" t="s">
        <v>26</v>
      </c>
      <c r="H759" s="87">
        <v>4000</v>
      </c>
      <c r="I759" s="86"/>
      <c r="J759" s="88"/>
      <c r="K759" s="89" t="s">
        <v>77</v>
      </c>
      <c r="L759" s="90" t="s">
        <v>27</v>
      </c>
      <c r="M759" s="91" t="s">
        <v>28</v>
      </c>
      <c r="N759" s="92">
        <v>10</v>
      </c>
      <c r="O759" s="93"/>
      <c r="P759" s="93"/>
      <c r="Q759" s="93"/>
      <c r="R759" s="93"/>
      <c r="S759" s="93"/>
      <c r="T759" s="305">
        <v>0</v>
      </c>
      <c r="U759" s="306">
        <v>0</v>
      </c>
      <c r="V759" s="306">
        <v>0</v>
      </c>
      <c r="W759" s="306">
        <v>0</v>
      </c>
      <c r="X759" s="306">
        <v>0</v>
      </c>
      <c r="Y759" s="307"/>
    </row>
    <row r="760" spans="1:25" s="254" customFormat="1">
      <c r="A760" s="81">
        <v>99579730</v>
      </c>
      <c r="B760" s="286">
        <v>5</v>
      </c>
      <c r="C760" s="79" t="s">
        <v>213</v>
      </c>
      <c r="D760" s="79" t="s">
        <v>30</v>
      </c>
      <c r="E760" s="84">
        <v>451</v>
      </c>
      <c r="F760" s="253">
        <v>39078</v>
      </c>
      <c r="G760" s="156" t="s">
        <v>44</v>
      </c>
      <c r="H760" s="87">
        <v>73420000</v>
      </c>
      <c r="I760" s="86" t="s">
        <v>31</v>
      </c>
      <c r="J760" s="88">
        <v>6.2</v>
      </c>
      <c r="K760" s="89" t="s">
        <v>77</v>
      </c>
      <c r="L760" s="90" t="s">
        <v>27</v>
      </c>
      <c r="M760" s="91" t="s">
        <v>28</v>
      </c>
      <c r="N760" s="92">
        <v>5</v>
      </c>
      <c r="O760" s="93"/>
      <c r="P760" s="93"/>
      <c r="Q760" s="93">
        <v>0</v>
      </c>
      <c r="R760" s="93"/>
      <c r="S760" s="93"/>
      <c r="T760" s="305">
        <v>0</v>
      </c>
      <c r="U760" s="306">
        <v>0</v>
      </c>
      <c r="V760" s="306" t="s">
        <v>43</v>
      </c>
      <c r="W760" s="306">
        <v>0</v>
      </c>
      <c r="X760" s="306" t="s">
        <v>37</v>
      </c>
      <c r="Y760" s="307"/>
    </row>
    <row r="761" spans="1:25" s="254" customFormat="1">
      <c r="A761" s="81">
        <v>99579730</v>
      </c>
      <c r="B761" s="286">
        <v>5</v>
      </c>
      <c r="C761" s="79" t="s">
        <v>213</v>
      </c>
      <c r="D761" s="79" t="s">
        <v>30</v>
      </c>
      <c r="E761" s="84">
        <v>451</v>
      </c>
      <c r="F761" s="253">
        <v>39078</v>
      </c>
      <c r="G761" s="156" t="s">
        <v>26</v>
      </c>
      <c r="H761" s="87">
        <v>4000</v>
      </c>
      <c r="I761" s="86" t="s">
        <v>45</v>
      </c>
      <c r="J761" s="322">
        <v>3.0533999999999999</v>
      </c>
      <c r="K761" s="89" t="s">
        <v>77</v>
      </c>
      <c r="L761" s="90" t="s">
        <v>27</v>
      </c>
      <c r="M761" s="91" t="s">
        <v>28</v>
      </c>
      <c r="N761" s="92">
        <v>5</v>
      </c>
      <c r="O761" s="93">
        <v>2500000</v>
      </c>
      <c r="P761" s="93"/>
      <c r="Q761" s="93">
        <v>0</v>
      </c>
      <c r="R761" s="93"/>
      <c r="S761" s="93"/>
      <c r="T761" s="305" t="s">
        <v>32</v>
      </c>
      <c r="U761" s="306">
        <v>0</v>
      </c>
      <c r="V761" s="306">
        <v>0</v>
      </c>
      <c r="W761" s="306" t="s">
        <v>56</v>
      </c>
      <c r="X761" s="306" t="s">
        <v>37</v>
      </c>
      <c r="Y761" s="307"/>
    </row>
    <row r="762" spans="1:25" s="254" customFormat="1">
      <c r="A762" s="81">
        <v>99579730</v>
      </c>
      <c r="B762" s="286">
        <v>5</v>
      </c>
      <c r="C762" s="79" t="s">
        <v>213</v>
      </c>
      <c r="D762" s="79" t="s">
        <v>25</v>
      </c>
      <c r="E762" s="84">
        <v>452</v>
      </c>
      <c r="F762" s="253">
        <v>38756</v>
      </c>
      <c r="G762" s="156" t="s">
        <v>26</v>
      </c>
      <c r="H762" s="87">
        <v>2000</v>
      </c>
      <c r="I762" s="86"/>
      <c r="J762" s="88"/>
      <c r="K762" s="89" t="s">
        <v>77</v>
      </c>
      <c r="L762" s="90" t="s">
        <v>27</v>
      </c>
      <c r="M762" s="91" t="s">
        <v>28</v>
      </c>
      <c r="N762" s="92">
        <v>21</v>
      </c>
      <c r="O762" s="93"/>
      <c r="P762" s="93"/>
      <c r="Q762" s="93"/>
      <c r="R762" s="93"/>
      <c r="S762" s="93"/>
      <c r="T762" s="305">
        <v>0</v>
      </c>
      <c r="U762" s="306">
        <v>0</v>
      </c>
      <c r="V762" s="306">
        <v>0</v>
      </c>
      <c r="W762" s="306">
        <v>0</v>
      </c>
      <c r="X762" s="306">
        <v>0</v>
      </c>
      <c r="Y762" s="307"/>
    </row>
    <row r="763" spans="1:25" s="254" customFormat="1">
      <c r="A763" s="81">
        <v>99579730</v>
      </c>
      <c r="B763" s="286">
        <v>5</v>
      </c>
      <c r="C763" s="79" t="s">
        <v>213</v>
      </c>
      <c r="D763" s="79" t="s">
        <v>30</v>
      </c>
      <c r="E763" s="84">
        <v>452</v>
      </c>
      <c r="F763" s="253">
        <v>39078</v>
      </c>
      <c r="G763" s="156" t="s">
        <v>26</v>
      </c>
      <c r="H763" s="87">
        <v>2000</v>
      </c>
      <c r="I763" s="86" t="s">
        <v>46</v>
      </c>
      <c r="J763" s="88">
        <v>3.6</v>
      </c>
      <c r="K763" s="89" t="s">
        <v>77</v>
      </c>
      <c r="L763" s="90" t="s">
        <v>27</v>
      </c>
      <c r="M763" s="91" t="s">
        <v>28</v>
      </c>
      <c r="N763" s="92">
        <v>19</v>
      </c>
      <c r="O763" s="93">
        <v>2000000</v>
      </c>
      <c r="P763" s="93">
        <v>2000000</v>
      </c>
      <c r="Q763" s="93">
        <v>46077420</v>
      </c>
      <c r="R763" s="93">
        <v>226896</v>
      </c>
      <c r="S763" s="93">
        <v>46304316</v>
      </c>
      <c r="T763" s="305" t="s">
        <v>32</v>
      </c>
      <c r="U763" s="306">
        <v>0</v>
      </c>
      <c r="V763" s="306">
        <v>0</v>
      </c>
      <c r="W763" s="306">
        <v>0</v>
      </c>
      <c r="X763" s="306" t="s">
        <v>37</v>
      </c>
      <c r="Y763" s="307"/>
    </row>
    <row r="764" spans="1:25" s="254" customFormat="1">
      <c r="A764" s="81">
        <v>99579730</v>
      </c>
      <c r="B764" s="286">
        <v>5</v>
      </c>
      <c r="C764" s="79" t="s">
        <v>213</v>
      </c>
      <c r="D764" s="79" t="s">
        <v>25</v>
      </c>
      <c r="E764" s="84">
        <v>728</v>
      </c>
      <c r="F764" s="253">
        <v>41177</v>
      </c>
      <c r="G764" s="156" t="s">
        <v>26</v>
      </c>
      <c r="H764" s="87">
        <v>4000</v>
      </c>
      <c r="I764" s="86"/>
      <c r="J764" s="88"/>
      <c r="K764" s="89" t="s">
        <v>27</v>
      </c>
      <c r="L764" s="90" t="s">
        <v>28</v>
      </c>
      <c r="M764" s="91" t="s">
        <v>80</v>
      </c>
      <c r="N764" s="92">
        <v>10</v>
      </c>
      <c r="O764" s="93"/>
      <c r="P764" s="93"/>
      <c r="Q764" s="93"/>
      <c r="R764" s="93"/>
      <c r="S764" s="93"/>
      <c r="T764" s="305">
        <v>0</v>
      </c>
      <c r="U764" s="306">
        <v>0</v>
      </c>
      <c r="V764" s="306" t="s">
        <v>43</v>
      </c>
      <c r="W764" s="306">
        <v>0</v>
      </c>
      <c r="X764" s="306">
        <v>0</v>
      </c>
      <c r="Y764" s="307"/>
    </row>
    <row r="765" spans="1:25" s="254" customFormat="1">
      <c r="A765" s="81">
        <v>99579730</v>
      </c>
      <c r="B765" s="286">
        <v>5</v>
      </c>
      <c r="C765" s="79" t="s">
        <v>213</v>
      </c>
      <c r="D765" s="79" t="s">
        <v>25</v>
      </c>
      <c r="E765" s="84">
        <v>729</v>
      </c>
      <c r="F765" s="253">
        <v>41177</v>
      </c>
      <c r="G765" s="156" t="s">
        <v>26</v>
      </c>
      <c r="H765" s="87">
        <v>4000</v>
      </c>
      <c r="I765" s="86"/>
      <c r="J765" s="88"/>
      <c r="K765" s="89" t="s">
        <v>27</v>
      </c>
      <c r="L765" s="90" t="s">
        <v>28</v>
      </c>
      <c r="M765" s="91" t="s">
        <v>80</v>
      </c>
      <c r="N765" s="92">
        <v>30</v>
      </c>
      <c r="O765" s="93"/>
      <c r="P765" s="93"/>
      <c r="Q765" s="93"/>
      <c r="R765" s="93"/>
      <c r="S765" s="93"/>
      <c r="T765" s="305">
        <v>0</v>
      </c>
      <c r="U765" s="306">
        <v>0</v>
      </c>
      <c r="V765" s="306" t="s">
        <v>43</v>
      </c>
      <c r="W765" s="306">
        <v>0</v>
      </c>
      <c r="X765" s="306">
        <v>0</v>
      </c>
      <c r="Y765" s="307"/>
    </row>
    <row r="766" spans="1:25" s="254" customFormat="1">
      <c r="A766" s="81">
        <v>96843170</v>
      </c>
      <c r="B766" s="286">
        <v>6</v>
      </c>
      <c r="C766" s="79" t="s">
        <v>214</v>
      </c>
      <c r="D766" s="79" t="s">
        <v>54</v>
      </c>
      <c r="E766" s="308">
        <v>246</v>
      </c>
      <c r="F766" s="253">
        <v>36948</v>
      </c>
      <c r="G766" s="290" t="s">
        <v>26</v>
      </c>
      <c r="H766" s="87">
        <v>7500</v>
      </c>
      <c r="I766" s="86" t="s">
        <v>55</v>
      </c>
      <c r="J766" s="88">
        <v>6.3</v>
      </c>
      <c r="K766" s="89" t="s">
        <v>27</v>
      </c>
      <c r="L766" s="90" t="s">
        <v>29</v>
      </c>
      <c r="M766" s="91" t="s">
        <v>29</v>
      </c>
      <c r="N766" s="92">
        <v>20</v>
      </c>
      <c r="O766" s="93">
        <v>7400000</v>
      </c>
      <c r="P766" s="93">
        <v>5531156.2699999996</v>
      </c>
      <c r="Q766" s="93">
        <v>127430705</v>
      </c>
      <c r="R766" s="93">
        <v>3660828</v>
      </c>
      <c r="S766" s="93">
        <v>131091533</v>
      </c>
      <c r="T766" s="305" t="s">
        <v>32</v>
      </c>
      <c r="U766" s="306">
        <v>0</v>
      </c>
      <c r="V766" s="306">
        <v>0</v>
      </c>
      <c r="W766" s="306">
        <v>0</v>
      </c>
      <c r="X766" s="306" t="s">
        <v>37</v>
      </c>
      <c r="Y766" s="307" t="s">
        <v>75</v>
      </c>
    </row>
    <row r="767" spans="1:25" s="254" customFormat="1">
      <c r="A767" s="81">
        <v>96843170</v>
      </c>
      <c r="B767" s="286">
        <v>6</v>
      </c>
      <c r="C767" s="79" t="s">
        <v>214</v>
      </c>
      <c r="D767" s="79" t="s">
        <v>54</v>
      </c>
      <c r="E767" s="308">
        <v>246</v>
      </c>
      <c r="F767" s="253">
        <v>36948</v>
      </c>
      <c r="G767" s="290" t="s">
        <v>26</v>
      </c>
      <c r="H767" s="87">
        <v>500</v>
      </c>
      <c r="I767" s="86" t="s">
        <v>57</v>
      </c>
      <c r="J767" s="88">
        <v>6.3</v>
      </c>
      <c r="K767" s="89" t="s">
        <v>27</v>
      </c>
      <c r="L767" s="90" t="s">
        <v>29</v>
      </c>
      <c r="M767" s="91" t="s">
        <v>29</v>
      </c>
      <c r="N767" s="92">
        <v>20</v>
      </c>
      <c r="O767" s="93">
        <v>401000</v>
      </c>
      <c r="P767" s="93">
        <v>299728.81</v>
      </c>
      <c r="Q767" s="93">
        <v>6905365</v>
      </c>
      <c r="R767" s="93">
        <v>198377</v>
      </c>
      <c r="S767" s="93">
        <v>7103742</v>
      </c>
      <c r="T767" s="305" t="s">
        <v>32</v>
      </c>
      <c r="U767" s="306">
        <v>0</v>
      </c>
      <c r="V767" s="306">
        <v>0</v>
      </c>
      <c r="W767" s="306">
        <v>0</v>
      </c>
      <c r="X767" s="306" t="s">
        <v>37</v>
      </c>
      <c r="Y767" s="307" t="s">
        <v>75</v>
      </c>
    </row>
    <row r="768" spans="1:25" s="254" customFormat="1">
      <c r="A768" s="81">
        <v>96843170</v>
      </c>
      <c r="B768" s="286">
        <v>6</v>
      </c>
      <c r="C768" s="79" t="s">
        <v>214</v>
      </c>
      <c r="D768" s="79" t="s">
        <v>25</v>
      </c>
      <c r="E768" s="84">
        <v>479</v>
      </c>
      <c r="F768" s="253">
        <v>39001</v>
      </c>
      <c r="G768" s="156" t="s">
        <v>26</v>
      </c>
      <c r="H768" s="87">
        <v>3800</v>
      </c>
      <c r="I768" s="86"/>
      <c r="J768" s="88"/>
      <c r="K768" s="89" t="s">
        <v>27</v>
      </c>
      <c r="L768" s="90" t="s">
        <v>28</v>
      </c>
      <c r="M768" s="91" t="s">
        <v>29</v>
      </c>
      <c r="N768" s="92">
        <v>20</v>
      </c>
      <c r="O768" s="93"/>
      <c r="P768" s="93"/>
      <c r="Q768" s="93"/>
      <c r="R768" s="93"/>
      <c r="S768" s="93"/>
      <c r="T768" s="305">
        <v>0</v>
      </c>
      <c r="U768" s="306">
        <v>0</v>
      </c>
      <c r="V768" s="306">
        <v>0</v>
      </c>
      <c r="W768" s="306">
        <v>0</v>
      </c>
      <c r="X768" s="306">
        <v>0</v>
      </c>
      <c r="Y768" s="307"/>
    </row>
    <row r="769" spans="1:25" s="254" customFormat="1">
      <c r="A769" s="81">
        <v>96843170</v>
      </c>
      <c r="B769" s="286">
        <v>6</v>
      </c>
      <c r="C769" s="79" t="s">
        <v>214</v>
      </c>
      <c r="D769" s="79" t="s">
        <v>30</v>
      </c>
      <c r="E769" s="84">
        <v>479</v>
      </c>
      <c r="F769" s="253">
        <v>39028</v>
      </c>
      <c r="G769" s="156" t="s">
        <v>26</v>
      </c>
      <c r="H769" s="87">
        <v>1500</v>
      </c>
      <c r="I769" s="86" t="s">
        <v>215</v>
      </c>
      <c r="J769" s="88">
        <v>3.4</v>
      </c>
      <c r="K769" s="89" t="s">
        <v>27</v>
      </c>
      <c r="L769" s="90" t="s">
        <v>28</v>
      </c>
      <c r="M769" s="91" t="s">
        <v>29</v>
      </c>
      <c r="N769" s="92">
        <v>18</v>
      </c>
      <c r="O769" s="93">
        <v>1500000</v>
      </c>
      <c r="P769" s="93">
        <v>1686057.89</v>
      </c>
      <c r="Q769" s="93">
        <v>38844599</v>
      </c>
      <c r="R769" s="93">
        <v>601455</v>
      </c>
      <c r="S769" s="93">
        <v>39446054</v>
      </c>
      <c r="T769" s="305" t="s">
        <v>32</v>
      </c>
      <c r="U769" s="306">
        <v>0</v>
      </c>
      <c r="V769" s="306">
        <v>0</v>
      </c>
      <c r="W769" s="306">
        <v>0</v>
      </c>
      <c r="X769" s="306" t="s">
        <v>37</v>
      </c>
      <c r="Y769" s="307" t="s">
        <v>216</v>
      </c>
    </row>
    <row r="770" spans="1:25" s="254" customFormat="1">
      <c r="A770" s="81">
        <v>96843170</v>
      </c>
      <c r="B770" s="286">
        <v>6</v>
      </c>
      <c r="C770" s="79" t="s">
        <v>214</v>
      </c>
      <c r="D770" s="79" t="s">
        <v>30</v>
      </c>
      <c r="E770" s="84">
        <v>479</v>
      </c>
      <c r="F770" s="253">
        <v>39028</v>
      </c>
      <c r="G770" s="156" t="s">
        <v>26</v>
      </c>
      <c r="H770" s="87">
        <v>0.5</v>
      </c>
      <c r="I770" s="86" t="s">
        <v>217</v>
      </c>
      <c r="J770" s="88">
        <v>3.4</v>
      </c>
      <c r="K770" s="89" t="s">
        <v>27</v>
      </c>
      <c r="L770" s="90" t="s">
        <v>28</v>
      </c>
      <c r="M770" s="91" t="s">
        <v>29</v>
      </c>
      <c r="N770" s="92">
        <v>18</v>
      </c>
      <c r="O770" s="93">
        <v>500</v>
      </c>
      <c r="P770" s="93">
        <v>621.37</v>
      </c>
      <c r="Q770" s="93">
        <v>14316</v>
      </c>
      <c r="R770" s="93">
        <v>221</v>
      </c>
      <c r="S770" s="93">
        <v>14537</v>
      </c>
      <c r="T770" s="305" t="s">
        <v>32</v>
      </c>
      <c r="U770" s="306">
        <v>0</v>
      </c>
      <c r="V770" s="306">
        <v>0</v>
      </c>
      <c r="W770" s="306">
        <v>0</v>
      </c>
      <c r="X770" s="306" t="s">
        <v>37</v>
      </c>
      <c r="Y770" s="307" t="s">
        <v>216</v>
      </c>
    </row>
    <row r="771" spans="1:25" s="254" customFormat="1">
      <c r="A771" s="81">
        <v>96875230</v>
      </c>
      <c r="B771" s="286">
        <v>8</v>
      </c>
      <c r="C771" s="79" t="s">
        <v>218</v>
      </c>
      <c r="D771" s="79" t="s">
        <v>25</v>
      </c>
      <c r="E771" s="84">
        <v>382</v>
      </c>
      <c r="F771" s="253">
        <v>38252</v>
      </c>
      <c r="G771" s="156" t="s">
        <v>26</v>
      </c>
      <c r="H771" s="87">
        <v>15000</v>
      </c>
      <c r="I771" s="86"/>
      <c r="J771" s="88"/>
      <c r="K771" s="89" t="s">
        <v>27</v>
      </c>
      <c r="L771" s="90" t="s">
        <v>219</v>
      </c>
      <c r="M771" s="91" t="s">
        <v>29</v>
      </c>
      <c r="N771" s="92">
        <v>30.25</v>
      </c>
      <c r="O771" s="93"/>
      <c r="P771" s="93"/>
      <c r="Q771" s="93"/>
      <c r="R771" s="93"/>
      <c r="S771" s="93"/>
      <c r="T771" s="305">
        <v>0</v>
      </c>
      <c r="U771" s="306">
        <v>0</v>
      </c>
      <c r="V771" s="306">
        <v>0</v>
      </c>
      <c r="W771" s="306">
        <v>0</v>
      </c>
      <c r="X771" s="306">
        <v>0</v>
      </c>
      <c r="Y771" s="307"/>
    </row>
    <row r="772" spans="1:25" s="254" customFormat="1">
      <c r="A772" s="81">
        <v>96875230</v>
      </c>
      <c r="B772" s="286">
        <v>8</v>
      </c>
      <c r="C772" s="79" t="s">
        <v>218</v>
      </c>
      <c r="D772" s="79" t="s">
        <v>30</v>
      </c>
      <c r="E772" s="84">
        <v>382</v>
      </c>
      <c r="F772" s="253">
        <v>38261</v>
      </c>
      <c r="G772" s="156" t="s">
        <v>26</v>
      </c>
      <c r="H772" s="87">
        <v>5800</v>
      </c>
      <c r="I772" s="86" t="s">
        <v>55</v>
      </c>
      <c r="J772" s="88">
        <v>4.8499999999999996</v>
      </c>
      <c r="K772" s="89" t="s">
        <v>27</v>
      </c>
      <c r="L772" s="90" t="s">
        <v>219</v>
      </c>
      <c r="M772" s="91" t="s">
        <v>29</v>
      </c>
      <c r="N772" s="92">
        <v>21</v>
      </c>
      <c r="O772" s="93">
        <v>5800000</v>
      </c>
      <c r="P772" s="93">
        <v>5800000</v>
      </c>
      <c r="Q772" s="93">
        <v>133624518</v>
      </c>
      <c r="R772" s="93">
        <v>1347302</v>
      </c>
      <c r="S772" s="93">
        <v>134971820</v>
      </c>
      <c r="T772" s="305" t="s">
        <v>32</v>
      </c>
      <c r="U772" s="306">
        <v>0</v>
      </c>
      <c r="V772" s="306">
        <v>0</v>
      </c>
      <c r="W772" s="306">
        <v>0</v>
      </c>
      <c r="X772" s="306" t="s">
        <v>37</v>
      </c>
      <c r="Y772" s="307" t="s">
        <v>75</v>
      </c>
    </row>
    <row r="773" spans="1:25" s="254" customFormat="1">
      <c r="A773" s="81">
        <v>96875230</v>
      </c>
      <c r="B773" s="286">
        <v>8</v>
      </c>
      <c r="C773" s="79" t="s">
        <v>218</v>
      </c>
      <c r="D773" s="79" t="s">
        <v>30</v>
      </c>
      <c r="E773" s="84">
        <v>382</v>
      </c>
      <c r="F773" s="253">
        <v>38261</v>
      </c>
      <c r="G773" s="156" t="s">
        <v>26</v>
      </c>
      <c r="H773" s="323">
        <v>0.5</v>
      </c>
      <c r="I773" s="86" t="s">
        <v>57</v>
      </c>
      <c r="J773" s="88">
        <v>4.8499999999999996</v>
      </c>
      <c r="K773" s="89" t="s">
        <v>27</v>
      </c>
      <c r="L773" s="90" t="s">
        <v>219</v>
      </c>
      <c r="M773" s="91" t="s">
        <v>29</v>
      </c>
      <c r="N773" s="92">
        <v>21</v>
      </c>
      <c r="O773" s="93">
        <v>500</v>
      </c>
      <c r="P773" s="93">
        <v>500</v>
      </c>
      <c r="Q773" s="93">
        <v>11519</v>
      </c>
      <c r="R773" s="93">
        <v>117</v>
      </c>
      <c r="S773" s="93">
        <v>11636</v>
      </c>
      <c r="T773" s="305" t="s">
        <v>32</v>
      </c>
      <c r="U773" s="306">
        <v>0</v>
      </c>
      <c r="V773" s="306">
        <v>0</v>
      </c>
      <c r="W773" s="306">
        <v>0</v>
      </c>
      <c r="X773" s="306" t="s">
        <v>37</v>
      </c>
      <c r="Y773" s="307" t="s">
        <v>75</v>
      </c>
    </row>
    <row r="774" spans="1:25" s="254" customFormat="1">
      <c r="A774" s="81">
        <v>96875230</v>
      </c>
      <c r="B774" s="286">
        <v>8</v>
      </c>
      <c r="C774" s="79" t="s">
        <v>218</v>
      </c>
      <c r="D774" s="79" t="s">
        <v>39</v>
      </c>
      <c r="E774" s="84">
        <v>382</v>
      </c>
      <c r="F774" s="253">
        <v>39056</v>
      </c>
      <c r="G774" s="156" t="s">
        <v>26</v>
      </c>
      <c r="H774" s="87">
        <v>6000</v>
      </c>
      <c r="I774" s="86" t="s">
        <v>58</v>
      </c>
      <c r="J774" s="88">
        <v>3.2</v>
      </c>
      <c r="K774" s="89" t="s">
        <v>27</v>
      </c>
      <c r="L774" s="90" t="s">
        <v>219</v>
      </c>
      <c r="M774" s="91" t="s">
        <v>29</v>
      </c>
      <c r="N774" s="92">
        <v>24</v>
      </c>
      <c r="O774" s="93">
        <v>6000000</v>
      </c>
      <c r="P774" s="93">
        <v>7363246</v>
      </c>
      <c r="Q774" s="93">
        <v>169639689</v>
      </c>
      <c r="R774" s="93">
        <v>1133056</v>
      </c>
      <c r="S774" s="93">
        <v>170772745</v>
      </c>
      <c r="T774" s="305" t="s">
        <v>32</v>
      </c>
      <c r="U774" s="306">
        <v>0</v>
      </c>
      <c r="V774" s="306">
        <v>0</v>
      </c>
      <c r="W774" s="306">
        <v>0</v>
      </c>
      <c r="X774" s="306" t="s">
        <v>37</v>
      </c>
      <c r="Y774" s="307" t="s">
        <v>75</v>
      </c>
    </row>
    <row r="775" spans="1:25" s="254" customFormat="1">
      <c r="A775" s="81">
        <v>96875230</v>
      </c>
      <c r="B775" s="286">
        <v>8</v>
      </c>
      <c r="C775" s="79" t="s">
        <v>218</v>
      </c>
      <c r="D775" s="79" t="s">
        <v>39</v>
      </c>
      <c r="E775" s="84">
        <v>382</v>
      </c>
      <c r="F775" s="253">
        <v>39056</v>
      </c>
      <c r="G775" s="156" t="s">
        <v>26</v>
      </c>
      <c r="H775" s="323">
        <v>0.5</v>
      </c>
      <c r="I775" s="86" t="s">
        <v>59</v>
      </c>
      <c r="J775" s="88">
        <v>3.2</v>
      </c>
      <c r="K775" s="89" t="s">
        <v>27</v>
      </c>
      <c r="L775" s="90" t="s">
        <v>219</v>
      </c>
      <c r="M775" s="91" t="s">
        <v>29</v>
      </c>
      <c r="N775" s="92">
        <v>24</v>
      </c>
      <c r="O775" s="93">
        <v>500</v>
      </c>
      <c r="P775" s="93">
        <v>614</v>
      </c>
      <c r="Q775" s="93">
        <v>14146</v>
      </c>
      <c r="R775" s="93">
        <v>85</v>
      </c>
      <c r="S775" s="93">
        <v>14231</v>
      </c>
      <c r="T775" s="305" t="s">
        <v>32</v>
      </c>
      <c r="U775" s="306">
        <v>0</v>
      </c>
      <c r="V775" s="306">
        <v>0</v>
      </c>
      <c r="W775" s="306">
        <v>0</v>
      </c>
      <c r="X775" s="306" t="s">
        <v>37</v>
      </c>
      <c r="Y775" s="307" t="s">
        <v>75</v>
      </c>
    </row>
    <row r="776" spans="1:25" s="254" customFormat="1">
      <c r="A776" s="81">
        <v>96787910</v>
      </c>
      <c r="B776" s="82" t="s">
        <v>23</v>
      </c>
      <c r="C776" s="79" t="s">
        <v>220</v>
      </c>
      <c r="D776" s="79" t="s">
        <v>25</v>
      </c>
      <c r="E776" s="84">
        <v>417</v>
      </c>
      <c r="F776" s="253">
        <v>38516</v>
      </c>
      <c r="G776" s="156" t="s">
        <v>26</v>
      </c>
      <c r="H776" s="87">
        <v>6775</v>
      </c>
      <c r="I776" s="86"/>
      <c r="J776" s="88"/>
      <c r="K776" s="89" t="s">
        <v>27</v>
      </c>
      <c r="L776" s="90" t="s">
        <v>77</v>
      </c>
      <c r="M776" s="91" t="s">
        <v>29</v>
      </c>
      <c r="N776" s="92">
        <v>21</v>
      </c>
      <c r="O776" s="93"/>
      <c r="P776" s="93"/>
      <c r="Q776" s="93"/>
      <c r="R776" s="93"/>
      <c r="S776" s="93"/>
      <c r="T776" s="305">
        <v>0</v>
      </c>
      <c r="U776" s="306">
        <v>0</v>
      </c>
      <c r="V776" s="306">
        <v>0</v>
      </c>
      <c r="W776" s="306">
        <v>0</v>
      </c>
      <c r="X776" s="306">
        <v>0</v>
      </c>
      <c r="Y776" s="307"/>
    </row>
    <row r="777" spans="1:25" s="254" customFormat="1">
      <c r="A777" s="81">
        <v>96787910</v>
      </c>
      <c r="B777" s="82" t="s">
        <v>23</v>
      </c>
      <c r="C777" s="79" t="s">
        <v>220</v>
      </c>
      <c r="D777" s="79" t="s">
        <v>30</v>
      </c>
      <c r="E777" s="84">
        <v>417</v>
      </c>
      <c r="F777" s="253">
        <v>38524</v>
      </c>
      <c r="G777" s="156" t="s">
        <v>26</v>
      </c>
      <c r="H777" s="87">
        <v>5650</v>
      </c>
      <c r="I777" s="86" t="s">
        <v>215</v>
      </c>
      <c r="J777" s="88">
        <v>2.75</v>
      </c>
      <c r="K777" s="89" t="s">
        <v>27</v>
      </c>
      <c r="L777" s="90" t="s">
        <v>77</v>
      </c>
      <c r="M777" s="91" t="s">
        <v>29</v>
      </c>
      <c r="N777" s="92">
        <v>15</v>
      </c>
      <c r="O777" s="93">
        <v>5650000</v>
      </c>
      <c r="P777" s="93">
        <v>3524465</v>
      </c>
      <c r="Q777" s="93">
        <v>81199127</v>
      </c>
      <c r="R777" s="93">
        <v>466584</v>
      </c>
      <c r="S777" s="93">
        <v>81665711</v>
      </c>
      <c r="T777" s="305" t="s">
        <v>32</v>
      </c>
      <c r="U777" s="306">
        <v>0</v>
      </c>
      <c r="V777" s="306">
        <v>0</v>
      </c>
      <c r="W777" s="306">
        <v>0</v>
      </c>
      <c r="X777" s="306" t="s">
        <v>37</v>
      </c>
      <c r="Y777" s="307" t="s">
        <v>75</v>
      </c>
    </row>
    <row r="778" spans="1:25" s="254" customFormat="1">
      <c r="A778" s="81">
        <v>96787910</v>
      </c>
      <c r="B778" s="82" t="s">
        <v>23</v>
      </c>
      <c r="C778" s="79" t="s">
        <v>220</v>
      </c>
      <c r="D778" s="79" t="s">
        <v>30</v>
      </c>
      <c r="E778" s="84">
        <v>417</v>
      </c>
      <c r="F778" s="253">
        <v>38524</v>
      </c>
      <c r="G778" s="156" t="s">
        <v>26</v>
      </c>
      <c r="H778" s="323">
        <v>0.5</v>
      </c>
      <c r="I778" s="86" t="s">
        <v>217</v>
      </c>
      <c r="J778" s="88">
        <v>2.75</v>
      </c>
      <c r="K778" s="89" t="s">
        <v>27</v>
      </c>
      <c r="L778" s="90" t="s">
        <v>77</v>
      </c>
      <c r="M778" s="91" t="s">
        <v>29</v>
      </c>
      <c r="N778" s="92">
        <v>15</v>
      </c>
      <c r="O778" s="93">
        <v>500</v>
      </c>
      <c r="P778" s="93">
        <v>312</v>
      </c>
      <c r="Q778" s="93">
        <v>7188</v>
      </c>
      <c r="R778" s="93">
        <v>38</v>
      </c>
      <c r="S778" s="93">
        <v>7226</v>
      </c>
      <c r="T778" s="305" t="s">
        <v>32</v>
      </c>
      <c r="U778" s="306">
        <v>0</v>
      </c>
      <c r="V778" s="306">
        <v>0</v>
      </c>
      <c r="W778" s="306">
        <v>0</v>
      </c>
      <c r="X778" s="306" t="s">
        <v>37</v>
      </c>
      <c r="Y778" s="307" t="s">
        <v>75</v>
      </c>
    </row>
    <row r="779" spans="1:25" s="254" customFormat="1">
      <c r="A779" s="81">
        <v>96787910</v>
      </c>
      <c r="B779" s="82" t="s">
        <v>23</v>
      </c>
      <c r="C779" s="79" t="s">
        <v>220</v>
      </c>
      <c r="D779" s="79" t="s">
        <v>39</v>
      </c>
      <c r="E779" s="84">
        <v>417</v>
      </c>
      <c r="F779" s="253">
        <v>38972</v>
      </c>
      <c r="G779" s="156" t="s">
        <v>26</v>
      </c>
      <c r="H779" s="87">
        <v>1124</v>
      </c>
      <c r="I779" s="86" t="s">
        <v>60</v>
      </c>
      <c r="J779" s="324">
        <v>3.5</v>
      </c>
      <c r="K779" s="89" t="s">
        <v>27</v>
      </c>
      <c r="L779" s="90" t="s">
        <v>77</v>
      </c>
      <c r="M779" s="91" t="s">
        <v>29</v>
      </c>
      <c r="N779" s="92">
        <v>15.5</v>
      </c>
      <c r="O779" s="93">
        <v>1124000</v>
      </c>
      <c r="P779" s="93">
        <v>1124000</v>
      </c>
      <c r="Q779" s="93">
        <v>25895510</v>
      </c>
      <c r="R779" s="93">
        <v>189039</v>
      </c>
      <c r="S779" s="93">
        <v>26084549</v>
      </c>
      <c r="T779" s="305" t="s">
        <v>32</v>
      </c>
      <c r="U779" s="306">
        <v>0</v>
      </c>
      <c r="V779" s="306">
        <v>0</v>
      </c>
      <c r="W779" s="306">
        <v>0</v>
      </c>
      <c r="X779" s="306" t="s">
        <v>37</v>
      </c>
      <c r="Y779" s="307" t="s">
        <v>75</v>
      </c>
    </row>
    <row r="780" spans="1:25" s="254" customFormat="1">
      <c r="A780" s="81">
        <v>96787910</v>
      </c>
      <c r="B780" s="82" t="s">
        <v>23</v>
      </c>
      <c r="C780" s="79" t="s">
        <v>220</v>
      </c>
      <c r="D780" s="79" t="s">
        <v>39</v>
      </c>
      <c r="E780" s="84">
        <v>417</v>
      </c>
      <c r="F780" s="253">
        <v>38972</v>
      </c>
      <c r="G780" s="156" t="s">
        <v>26</v>
      </c>
      <c r="H780" s="148">
        <v>0.5</v>
      </c>
      <c r="I780" s="86" t="s">
        <v>61</v>
      </c>
      <c r="J780" s="324">
        <v>3.5</v>
      </c>
      <c r="K780" s="89" t="s">
        <v>27</v>
      </c>
      <c r="L780" s="90" t="s">
        <v>77</v>
      </c>
      <c r="M780" s="91" t="s">
        <v>29</v>
      </c>
      <c r="N780" s="92">
        <v>15.5</v>
      </c>
      <c r="O780" s="93">
        <v>500</v>
      </c>
      <c r="P780" s="93">
        <v>500</v>
      </c>
      <c r="Q780" s="93">
        <v>11519</v>
      </c>
      <c r="R780" s="93">
        <v>84</v>
      </c>
      <c r="S780" s="93">
        <v>11603</v>
      </c>
      <c r="T780" s="305" t="s">
        <v>32</v>
      </c>
      <c r="U780" s="306">
        <v>0</v>
      </c>
      <c r="V780" s="306">
        <v>0</v>
      </c>
      <c r="W780" s="306">
        <v>0</v>
      </c>
      <c r="X780" s="306" t="s">
        <v>37</v>
      </c>
      <c r="Y780" s="307" t="s">
        <v>75</v>
      </c>
    </row>
    <row r="781" spans="1:25" s="254" customFormat="1">
      <c r="A781" s="81">
        <v>90749000</v>
      </c>
      <c r="B781" s="286">
        <v>9</v>
      </c>
      <c r="C781" s="79" t="s">
        <v>221</v>
      </c>
      <c r="D781" s="79" t="s">
        <v>54</v>
      </c>
      <c r="E781" s="84">
        <v>394</v>
      </c>
      <c r="F781" s="253">
        <v>38299</v>
      </c>
      <c r="G781" s="156" t="s">
        <v>26</v>
      </c>
      <c r="H781" s="87">
        <v>7000</v>
      </c>
      <c r="I781" s="86" t="s">
        <v>51</v>
      </c>
      <c r="J781" s="88">
        <v>4.5</v>
      </c>
      <c r="K781" s="89" t="s">
        <v>27</v>
      </c>
      <c r="L781" s="90" t="s">
        <v>28</v>
      </c>
      <c r="M781" s="91" t="s">
        <v>29</v>
      </c>
      <c r="N781" s="92">
        <v>21</v>
      </c>
      <c r="O781" s="93">
        <v>3500000</v>
      </c>
      <c r="P781" s="93">
        <v>2734375</v>
      </c>
      <c r="Q781" s="93">
        <v>62996473</v>
      </c>
      <c r="R781" s="93">
        <v>700899</v>
      </c>
      <c r="S781" s="93">
        <v>63697372</v>
      </c>
      <c r="T781" s="305" t="s">
        <v>32</v>
      </c>
      <c r="U781" s="306">
        <v>0</v>
      </c>
      <c r="V781" s="306">
        <v>0</v>
      </c>
      <c r="W781" s="306">
        <v>0</v>
      </c>
      <c r="X781" s="306" t="s">
        <v>37</v>
      </c>
      <c r="Y781" s="307"/>
    </row>
    <row r="782" spans="1:25" s="254" customFormat="1">
      <c r="A782" s="81">
        <v>90749000</v>
      </c>
      <c r="B782" s="286">
        <v>9</v>
      </c>
      <c r="C782" s="79" t="s">
        <v>221</v>
      </c>
      <c r="D782" s="79" t="s">
        <v>25</v>
      </c>
      <c r="E782" s="84">
        <v>395</v>
      </c>
      <c r="F782" s="253">
        <v>38299</v>
      </c>
      <c r="G782" s="156" t="s">
        <v>26</v>
      </c>
      <c r="H782" s="87">
        <v>7000</v>
      </c>
      <c r="I782" s="86"/>
      <c r="J782" s="88"/>
      <c r="K782" s="89" t="s">
        <v>27</v>
      </c>
      <c r="L782" s="90" t="s">
        <v>28</v>
      </c>
      <c r="M782" s="91" t="s">
        <v>29</v>
      </c>
      <c r="N782" s="92">
        <v>10</v>
      </c>
      <c r="O782" s="93"/>
      <c r="P782" s="93"/>
      <c r="Q782" s="93"/>
      <c r="R782" s="93"/>
      <c r="S782" s="93"/>
      <c r="T782" s="305">
        <v>0</v>
      </c>
      <c r="U782" s="306">
        <v>0</v>
      </c>
      <c r="V782" s="306">
        <v>0</v>
      </c>
      <c r="W782" s="306">
        <v>0</v>
      </c>
      <c r="X782" s="306">
        <v>0</v>
      </c>
      <c r="Y782" s="307"/>
    </row>
    <row r="783" spans="1:25" s="254" customFormat="1">
      <c r="A783" s="81">
        <v>90749000</v>
      </c>
      <c r="B783" s="286">
        <v>9</v>
      </c>
      <c r="C783" s="79" t="s">
        <v>221</v>
      </c>
      <c r="D783" s="79" t="s">
        <v>30</v>
      </c>
      <c r="E783" s="84">
        <v>395</v>
      </c>
      <c r="F783" s="253">
        <v>38299</v>
      </c>
      <c r="G783" s="156" t="s">
        <v>26</v>
      </c>
      <c r="H783" s="87">
        <v>7000</v>
      </c>
      <c r="I783" s="86" t="s">
        <v>46</v>
      </c>
      <c r="J783" s="88">
        <v>3.25</v>
      </c>
      <c r="K783" s="89" t="s">
        <v>27</v>
      </c>
      <c r="L783" s="90" t="s">
        <v>28</v>
      </c>
      <c r="M783" s="91" t="s">
        <v>29</v>
      </c>
      <c r="N783" s="92">
        <v>5</v>
      </c>
      <c r="O783" s="93">
        <v>6500000</v>
      </c>
      <c r="P783" s="93"/>
      <c r="Q783" s="93">
        <v>0</v>
      </c>
      <c r="R783" s="93"/>
      <c r="S783" s="93"/>
      <c r="T783" s="305" t="s">
        <v>32</v>
      </c>
      <c r="U783" s="306">
        <v>0</v>
      </c>
      <c r="V783" s="306">
        <v>0</v>
      </c>
      <c r="W783" s="306" t="s">
        <v>56</v>
      </c>
      <c r="X783" s="306" t="s">
        <v>37</v>
      </c>
      <c r="Y783" s="307"/>
    </row>
    <row r="784" spans="1:25" s="254" customFormat="1">
      <c r="A784" s="81">
        <v>90749000</v>
      </c>
      <c r="B784" s="286">
        <v>9</v>
      </c>
      <c r="C784" s="79" t="s">
        <v>221</v>
      </c>
      <c r="D784" s="79" t="s">
        <v>25</v>
      </c>
      <c r="E784" s="84">
        <v>467</v>
      </c>
      <c r="F784" s="253">
        <v>38905</v>
      </c>
      <c r="G784" s="156" t="s">
        <v>26</v>
      </c>
      <c r="H784" s="87">
        <v>4500</v>
      </c>
      <c r="I784" s="86"/>
      <c r="J784" s="88"/>
      <c r="K784" s="89" t="s">
        <v>28</v>
      </c>
      <c r="L784" s="90" t="s">
        <v>35</v>
      </c>
      <c r="M784" s="91" t="s">
        <v>29</v>
      </c>
      <c r="N784" s="92">
        <v>10</v>
      </c>
      <c r="O784" s="93"/>
      <c r="P784" s="93"/>
      <c r="Q784" s="93"/>
      <c r="R784" s="93"/>
      <c r="S784" s="93"/>
      <c r="T784" s="305">
        <v>0</v>
      </c>
      <c r="U784" s="306">
        <v>0</v>
      </c>
      <c r="V784" s="306">
        <v>0</v>
      </c>
      <c r="W784" s="306">
        <v>0</v>
      </c>
      <c r="X784" s="306">
        <v>0</v>
      </c>
      <c r="Y784" s="307"/>
    </row>
    <row r="785" spans="1:25" s="254" customFormat="1">
      <c r="A785" s="81">
        <v>90749000</v>
      </c>
      <c r="B785" s="286">
        <v>9</v>
      </c>
      <c r="C785" s="79" t="s">
        <v>221</v>
      </c>
      <c r="D785" s="79" t="s">
        <v>30</v>
      </c>
      <c r="E785" s="84">
        <v>467</v>
      </c>
      <c r="F785" s="253">
        <v>38908</v>
      </c>
      <c r="G785" s="156" t="s">
        <v>26</v>
      </c>
      <c r="H785" s="87">
        <v>6500</v>
      </c>
      <c r="I785" s="86" t="s">
        <v>47</v>
      </c>
      <c r="J785" s="88">
        <v>3.5</v>
      </c>
      <c r="K785" s="89" t="s">
        <v>28</v>
      </c>
      <c r="L785" s="90" t="s">
        <v>29</v>
      </c>
      <c r="M785" s="91" t="s">
        <v>29</v>
      </c>
      <c r="N785" s="92">
        <v>5</v>
      </c>
      <c r="O785" s="93">
        <v>4500000</v>
      </c>
      <c r="P785" s="93"/>
      <c r="Q785" s="93">
        <v>0</v>
      </c>
      <c r="R785" s="93"/>
      <c r="S785" s="93"/>
      <c r="T785" s="305" t="s">
        <v>32</v>
      </c>
      <c r="U785" s="306">
        <v>0</v>
      </c>
      <c r="V785" s="306">
        <v>0</v>
      </c>
      <c r="W785" s="306" t="s">
        <v>56</v>
      </c>
      <c r="X785" s="306" t="s">
        <v>37</v>
      </c>
      <c r="Y785" s="307"/>
    </row>
    <row r="786" spans="1:25" s="254" customFormat="1">
      <c r="A786" s="81">
        <v>90749000</v>
      </c>
      <c r="B786" s="286">
        <v>9</v>
      </c>
      <c r="C786" s="79" t="s">
        <v>221</v>
      </c>
      <c r="D786" s="79" t="s">
        <v>25</v>
      </c>
      <c r="E786" s="84">
        <v>468</v>
      </c>
      <c r="F786" s="253">
        <v>38905</v>
      </c>
      <c r="G786" s="156" t="s">
        <v>26</v>
      </c>
      <c r="H786" s="87">
        <v>6500</v>
      </c>
      <c r="I786" s="86"/>
      <c r="J786" s="88"/>
      <c r="K786" s="89" t="s">
        <v>28</v>
      </c>
      <c r="L786" s="90" t="s">
        <v>35</v>
      </c>
      <c r="M786" s="91" t="s">
        <v>29</v>
      </c>
      <c r="N786" s="92">
        <v>30</v>
      </c>
      <c r="O786" s="93"/>
      <c r="P786" s="93"/>
      <c r="Q786" s="93"/>
      <c r="R786" s="93"/>
      <c r="S786" s="93"/>
      <c r="T786" s="305">
        <v>0</v>
      </c>
      <c r="U786" s="306">
        <v>0</v>
      </c>
      <c r="V786" s="306">
        <v>0</v>
      </c>
      <c r="W786" s="306">
        <v>0</v>
      </c>
      <c r="X786" s="306">
        <v>0</v>
      </c>
      <c r="Y786" s="307"/>
    </row>
    <row r="787" spans="1:25" s="254" customFormat="1">
      <c r="A787" s="81">
        <v>90749000</v>
      </c>
      <c r="B787" s="286">
        <v>9</v>
      </c>
      <c r="C787" s="79" t="s">
        <v>221</v>
      </c>
      <c r="D787" s="79" t="s">
        <v>30</v>
      </c>
      <c r="E787" s="84">
        <v>468</v>
      </c>
      <c r="F787" s="253">
        <v>38908</v>
      </c>
      <c r="G787" s="156" t="s">
        <v>26</v>
      </c>
      <c r="H787" s="87">
        <v>6500</v>
      </c>
      <c r="I787" s="86" t="s">
        <v>48</v>
      </c>
      <c r="J787" s="88">
        <v>4.25</v>
      </c>
      <c r="K787" s="89" t="s">
        <v>28</v>
      </c>
      <c r="L787" s="90" t="s">
        <v>29</v>
      </c>
      <c r="M787" s="91" t="s">
        <v>29</v>
      </c>
      <c r="N787" s="92">
        <v>21</v>
      </c>
      <c r="O787" s="93">
        <v>4000000</v>
      </c>
      <c r="P787" s="93">
        <v>4000000</v>
      </c>
      <c r="Q787" s="93">
        <v>92154840</v>
      </c>
      <c r="R787" s="93">
        <v>484481</v>
      </c>
      <c r="S787" s="93">
        <v>92639321</v>
      </c>
      <c r="T787" s="305" t="s">
        <v>32</v>
      </c>
      <c r="U787" s="306">
        <v>0</v>
      </c>
      <c r="V787" s="306">
        <v>0</v>
      </c>
      <c r="W787" s="306">
        <v>0</v>
      </c>
      <c r="X787" s="306" t="s">
        <v>37</v>
      </c>
      <c r="Y787" s="307"/>
    </row>
    <row r="788" spans="1:25" s="254" customFormat="1">
      <c r="A788" s="81">
        <v>90749000</v>
      </c>
      <c r="B788" s="286">
        <v>9</v>
      </c>
      <c r="C788" s="79" t="s">
        <v>221</v>
      </c>
      <c r="D788" s="79" t="s">
        <v>25</v>
      </c>
      <c r="E788" s="84">
        <v>578</v>
      </c>
      <c r="F788" s="253">
        <v>39919</v>
      </c>
      <c r="G788" s="156" t="s">
        <v>26</v>
      </c>
      <c r="H788" s="87">
        <v>8000</v>
      </c>
      <c r="I788" s="86"/>
      <c r="J788" s="88"/>
      <c r="K788" s="89" t="s">
        <v>27</v>
      </c>
      <c r="L788" s="90" t="s">
        <v>28</v>
      </c>
      <c r="M788" s="91" t="s">
        <v>29</v>
      </c>
      <c r="N788" s="92">
        <v>10</v>
      </c>
      <c r="O788" s="93"/>
      <c r="P788" s="93"/>
      <c r="Q788" s="93"/>
      <c r="R788" s="93"/>
      <c r="S788" s="93"/>
      <c r="T788" s="305">
        <v>0</v>
      </c>
      <c r="U788" s="306">
        <v>0</v>
      </c>
      <c r="V788" s="306">
        <v>0</v>
      </c>
      <c r="W788" s="306">
        <v>0</v>
      </c>
      <c r="X788" s="306">
        <v>0</v>
      </c>
      <c r="Y788" s="307"/>
    </row>
    <row r="789" spans="1:25" s="254" customFormat="1">
      <c r="A789" s="81">
        <v>90749000</v>
      </c>
      <c r="B789" s="286">
        <v>9</v>
      </c>
      <c r="C789" s="79" t="s">
        <v>221</v>
      </c>
      <c r="D789" s="79" t="s">
        <v>30</v>
      </c>
      <c r="E789" s="84">
        <v>578</v>
      </c>
      <c r="F789" s="253">
        <v>39926</v>
      </c>
      <c r="G789" s="156" t="s">
        <v>44</v>
      </c>
      <c r="H789" s="87">
        <v>167630000</v>
      </c>
      <c r="I789" s="86" t="s">
        <v>49</v>
      </c>
      <c r="J789" s="88">
        <v>5.3</v>
      </c>
      <c r="K789" s="89" t="s">
        <v>27</v>
      </c>
      <c r="L789" s="90" t="s">
        <v>29</v>
      </c>
      <c r="M789" s="91" t="s">
        <v>29</v>
      </c>
      <c r="N789" s="92">
        <v>6</v>
      </c>
      <c r="O789" s="93">
        <v>31000000000</v>
      </c>
      <c r="P789" s="93">
        <v>20666673000</v>
      </c>
      <c r="Q789" s="93">
        <v>20666673</v>
      </c>
      <c r="R789" s="93">
        <v>450499</v>
      </c>
      <c r="S789" s="93">
        <v>21117172</v>
      </c>
      <c r="T789" s="305">
        <v>0</v>
      </c>
      <c r="U789" s="306">
        <v>0</v>
      </c>
      <c r="V789" s="306">
        <v>0</v>
      </c>
      <c r="W789" s="306">
        <v>0</v>
      </c>
      <c r="X789" s="306" t="s">
        <v>37</v>
      </c>
      <c r="Y789" s="307"/>
    </row>
    <row r="790" spans="1:25" s="254" customFormat="1">
      <c r="A790" s="81">
        <v>90749000</v>
      </c>
      <c r="B790" s="286">
        <v>9</v>
      </c>
      <c r="C790" s="79" t="s">
        <v>221</v>
      </c>
      <c r="D790" s="79" t="s">
        <v>30</v>
      </c>
      <c r="E790" s="84">
        <v>578</v>
      </c>
      <c r="F790" s="253">
        <v>39926</v>
      </c>
      <c r="G790" s="156" t="s">
        <v>26</v>
      </c>
      <c r="H790" s="87">
        <v>8000</v>
      </c>
      <c r="I790" s="86" t="s">
        <v>50</v>
      </c>
      <c r="J790" s="88">
        <v>2.8</v>
      </c>
      <c r="K790" s="89" t="s">
        <v>27</v>
      </c>
      <c r="L790" s="90" t="s">
        <v>29</v>
      </c>
      <c r="M790" s="91" t="s">
        <v>29</v>
      </c>
      <c r="N790" s="92">
        <v>6</v>
      </c>
      <c r="O790" s="93">
        <v>3000000</v>
      </c>
      <c r="P790" s="93">
        <v>2000000</v>
      </c>
      <c r="Q790" s="93">
        <v>46077420</v>
      </c>
      <c r="R790" s="93">
        <v>533845</v>
      </c>
      <c r="S790" s="93">
        <v>46611265</v>
      </c>
      <c r="T790" s="305" t="s">
        <v>32</v>
      </c>
      <c r="U790" s="306">
        <v>0</v>
      </c>
      <c r="V790" s="306">
        <v>0</v>
      </c>
      <c r="W790" s="306">
        <v>0</v>
      </c>
      <c r="X790" s="306" t="s">
        <v>37</v>
      </c>
      <c r="Y790" s="307"/>
    </row>
    <row r="791" spans="1:25" s="254" customFormat="1">
      <c r="A791" s="81">
        <v>90749000</v>
      </c>
      <c r="B791" s="82">
        <v>9</v>
      </c>
      <c r="C791" s="79" t="s">
        <v>221</v>
      </c>
      <c r="D791" s="79" t="s">
        <v>25</v>
      </c>
      <c r="E791" s="84">
        <v>579</v>
      </c>
      <c r="F791" s="253">
        <v>39919</v>
      </c>
      <c r="G791" s="156" t="s">
        <v>26</v>
      </c>
      <c r="H791" s="87">
        <v>8000</v>
      </c>
      <c r="I791" s="86"/>
      <c r="J791" s="88"/>
      <c r="K791" s="89" t="s">
        <v>27</v>
      </c>
      <c r="L791" s="90" t="s">
        <v>28</v>
      </c>
      <c r="M791" s="91" t="s">
        <v>29</v>
      </c>
      <c r="N791" s="92">
        <v>30</v>
      </c>
      <c r="O791" s="93"/>
      <c r="P791" s="93"/>
      <c r="Q791" s="93"/>
      <c r="R791" s="93"/>
      <c r="S791" s="93"/>
      <c r="T791" s="305">
        <v>0</v>
      </c>
      <c r="U791" s="306">
        <v>0</v>
      </c>
      <c r="V791" s="306">
        <v>0</v>
      </c>
      <c r="W791" s="306">
        <v>0</v>
      </c>
      <c r="X791" s="306">
        <v>0</v>
      </c>
      <c r="Y791" s="307"/>
    </row>
    <row r="792" spans="1:25" s="254" customFormat="1">
      <c r="A792" s="81">
        <v>90749000</v>
      </c>
      <c r="B792" s="82">
        <v>9</v>
      </c>
      <c r="C792" s="79" t="s">
        <v>221</v>
      </c>
      <c r="D792" s="79" t="s">
        <v>30</v>
      </c>
      <c r="E792" s="84">
        <v>579</v>
      </c>
      <c r="F792" s="253">
        <v>39926</v>
      </c>
      <c r="G792" s="156" t="s">
        <v>26</v>
      </c>
      <c r="H792" s="87">
        <v>8000</v>
      </c>
      <c r="I792" s="86" t="s">
        <v>52</v>
      </c>
      <c r="J792" s="88">
        <v>3.8</v>
      </c>
      <c r="K792" s="89" t="s">
        <v>27</v>
      </c>
      <c r="L792" s="90" t="s">
        <v>28</v>
      </c>
      <c r="M792" s="91" t="s">
        <v>29</v>
      </c>
      <c r="N792" s="92">
        <v>12</v>
      </c>
      <c r="O792" s="93"/>
      <c r="P792" s="93"/>
      <c r="Q792" s="93">
        <v>0</v>
      </c>
      <c r="R792" s="93"/>
      <c r="S792" s="93"/>
      <c r="T792" s="305" t="s">
        <v>32</v>
      </c>
      <c r="U792" s="306">
        <v>0</v>
      </c>
      <c r="V792" s="306" t="s">
        <v>43</v>
      </c>
      <c r="W792" s="306">
        <v>0</v>
      </c>
      <c r="X792" s="306" t="s">
        <v>37</v>
      </c>
      <c r="Y792" s="307"/>
    </row>
    <row r="793" spans="1:25" s="254" customFormat="1">
      <c r="A793" s="81">
        <v>90749000</v>
      </c>
      <c r="B793" s="82">
        <v>9</v>
      </c>
      <c r="C793" s="79" t="s">
        <v>221</v>
      </c>
      <c r="D793" s="79" t="s">
        <v>30</v>
      </c>
      <c r="E793" s="84">
        <v>579</v>
      </c>
      <c r="F793" s="253">
        <v>39926</v>
      </c>
      <c r="G793" s="156" t="s">
        <v>26</v>
      </c>
      <c r="H793" s="87">
        <v>8000</v>
      </c>
      <c r="I793" s="86" t="s">
        <v>66</v>
      </c>
      <c r="J793" s="88">
        <v>4</v>
      </c>
      <c r="K793" s="89" t="s">
        <v>27</v>
      </c>
      <c r="L793" s="90" t="s">
        <v>28</v>
      </c>
      <c r="M793" s="91" t="s">
        <v>29</v>
      </c>
      <c r="N793" s="92">
        <v>24</v>
      </c>
      <c r="O793" s="93">
        <v>3500000</v>
      </c>
      <c r="P793" s="93">
        <v>3500000</v>
      </c>
      <c r="Q793" s="93">
        <v>80635485</v>
      </c>
      <c r="R793" s="93">
        <v>1330754</v>
      </c>
      <c r="S793" s="93">
        <v>81966239</v>
      </c>
      <c r="T793" s="305" t="s">
        <v>32</v>
      </c>
      <c r="U793" s="306">
        <v>0</v>
      </c>
      <c r="V793" s="306">
        <v>0</v>
      </c>
      <c r="W793" s="306">
        <v>0</v>
      </c>
      <c r="X793" s="306" t="s">
        <v>37</v>
      </c>
      <c r="Y793" s="307"/>
    </row>
    <row r="794" spans="1:25" s="254" customFormat="1">
      <c r="A794" s="81">
        <v>96885880</v>
      </c>
      <c r="B794" s="286">
        <v>7</v>
      </c>
      <c r="C794" s="79" t="s">
        <v>222</v>
      </c>
      <c r="D794" s="79" t="s">
        <v>25</v>
      </c>
      <c r="E794" s="84">
        <v>533</v>
      </c>
      <c r="F794" s="253">
        <v>39577</v>
      </c>
      <c r="G794" s="156" t="s">
        <v>26</v>
      </c>
      <c r="H794" s="87">
        <v>2000</v>
      </c>
      <c r="I794" s="86"/>
      <c r="J794" s="88"/>
      <c r="K794" s="89" t="s">
        <v>77</v>
      </c>
      <c r="L794" s="90" t="s">
        <v>27</v>
      </c>
      <c r="M794" s="91" t="s">
        <v>28</v>
      </c>
      <c r="N794" s="92">
        <v>10</v>
      </c>
      <c r="O794" s="93"/>
      <c r="P794" s="93"/>
      <c r="Q794" s="93"/>
      <c r="R794" s="93"/>
      <c r="S794" s="93"/>
      <c r="T794" s="305">
        <v>0</v>
      </c>
      <c r="U794" s="306">
        <v>0</v>
      </c>
      <c r="V794" s="306">
        <v>0</v>
      </c>
      <c r="W794" s="306">
        <v>0</v>
      </c>
      <c r="X794" s="306">
        <v>0</v>
      </c>
      <c r="Y794" s="307"/>
    </row>
    <row r="795" spans="1:25" s="254" customFormat="1">
      <c r="A795" s="81">
        <v>96885880</v>
      </c>
      <c r="B795" s="286">
        <v>7</v>
      </c>
      <c r="C795" s="79" t="s">
        <v>222</v>
      </c>
      <c r="D795" s="79" t="s">
        <v>30</v>
      </c>
      <c r="E795" s="84">
        <v>533</v>
      </c>
      <c r="F795" s="253">
        <v>39581</v>
      </c>
      <c r="G795" s="156" t="s">
        <v>26</v>
      </c>
      <c r="H795" s="87">
        <v>2000</v>
      </c>
      <c r="I795" s="86" t="s">
        <v>31</v>
      </c>
      <c r="J795" s="88">
        <v>3.8</v>
      </c>
      <c r="K795" s="89" t="s">
        <v>27</v>
      </c>
      <c r="L795" s="90" t="s">
        <v>29</v>
      </c>
      <c r="M795" s="91" t="s">
        <v>29</v>
      </c>
      <c r="N795" s="92">
        <v>5</v>
      </c>
      <c r="O795" s="93">
        <v>2000000</v>
      </c>
      <c r="P795" s="93">
        <v>0</v>
      </c>
      <c r="Q795" s="93">
        <v>0</v>
      </c>
      <c r="R795" s="93"/>
      <c r="S795" s="93"/>
      <c r="T795" s="305" t="s">
        <v>32</v>
      </c>
      <c r="U795" s="306">
        <v>0</v>
      </c>
      <c r="V795" s="306">
        <v>0</v>
      </c>
      <c r="W795" s="306" t="s">
        <v>56</v>
      </c>
      <c r="X795" s="306" t="s">
        <v>37</v>
      </c>
      <c r="Y795" s="307"/>
    </row>
    <row r="796" spans="1:25" s="254" customFormat="1">
      <c r="A796" s="81">
        <v>96885880</v>
      </c>
      <c r="B796" s="286">
        <v>7</v>
      </c>
      <c r="C796" s="79" t="s">
        <v>222</v>
      </c>
      <c r="D796" s="79" t="s">
        <v>25</v>
      </c>
      <c r="E796" s="84">
        <v>534</v>
      </c>
      <c r="F796" s="253">
        <v>39577</v>
      </c>
      <c r="G796" s="156" t="s">
        <v>26</v>
      </c>
      <c r="H796" s="87">
        <v>2000</v>
      </c>
      <c r="I796" s="86"/>
      <c r="J796" s="88"/>
      <c r="K796" s="89" t="s">
        <v>77</v>
      </c>
      <c r="L796" s="90" t="s">
        <v>27</v>
      </c>
      <c r="M796" s="91" t="s">
        <v>28</v>
      </c>
      <c r="N796" s="92">
        <v>30</v>
      </c>
      <c r="O796" s="93"/>
      <c r="P796" s="93"/>
      <c r="Q796" s="93"/>
      <c r="R796" s="93"/>
      <c r="S796" s="93"/>
      <c r="T796" s="305">
        <v>0</v>
      </c>
      <c r="U796" s="306">
        <v>0</v>
      </c>
      <c r="V796" s="306">
        <v>0</v>
      </c>
      <c r="W796" s="306">
        <v>0</v>
      </c>
      <c r="X796" s="306">
        <v>0</v>
      </c>
      <c r="Y796" s="307"/>
    </row>
    <row r="797" spans="1:25" s="254" customFormat="1">
      <c r="A797" s="81">
        <v>96885880</v>
      </c>
      <c r="B797" s="286">
        <v>7</v>
      </c>
      <c r="C797" s="79" t="s">
        <v>222</v>
      </c>
      <c r="D797" s="79" t="s">
        <v>30</v>
      </c>
      <c r="E797" s="84">
        <v>534</v>
      </c>
      <c r="F797" s="253">
        <v>39581</v>
      </c>
      <c r="G797" s="156" t="s">
        <v>26</v>
      </c>
      <c r="H797" s="87">
        <v>2000</v>
      </c>
      <c r="I797" s="86" t="s">
        <v>45</v>
      </c>
      <c r="J797" s="88">
        <v>4.5</v>
      </c>
      <c r="K797" s="89" t="s">
        <v>27</v>
      </c>
      <c r="L797" s="90" t="s">
        <v>29</v>
      </c>
      <c r="M797" s="91" t="s">
        <v>29</v>
      </c>
      <c r="N797" s="92">
        <v>21</v>
      </c>
      <c r="O797" s="93">
        <v>1000000</v>
      </c>
      <c r="P797" s="93">
        <v>842105</v>
      </c>
      <c r="Q797" s="93">
        <v>19401013</v>
      </c>
      <c r="R797" s="93">
        <v>217039</v>
      </c>
      <c r="S797" s="93">
        <v>19618052</v>
      </c>
      <c r="T797" s="305" t="s">
        <v>32</v>
      </c>
      <c r="U797" s="306">
        <v>0</v>
      </c>
      <c r="V797" s="306">
        <v>0</v>
      </c>
      <c r="W797" s="306">
        <v>0</v>
      </c>
      <c r="X797" s="306" t="s">
        <v>37</v>
      </c>
      <c r="Y797" s="307"/>
    </row>
    <row r="798" spans="1:25" s="254" customFormat="1">
      <c r="A798" s="81">
        <v>96885880</v>
      </c>
      <c r="B798" s="82">
        <v>7</v>
      </c>
      <c r="C798" s="79" t="s">
        <v>222</v>
      </c>
      <c r="D798" s="79" t="s">
        <v>39</v>
      </c>
      <c r="E798" s="84">
        <v>534</v>
      </c>
      <c r="F798" s="253">
        <v>40078</v>
      </c>
      <c r="G798" s="156" t="s">
        <v>26</v>
      </c>
      <c r="H798" s="87">
        <v>1000</v>
      </c>
      <c r="I798" s="86" t="s">
        <v>46</v>
      </c>
      <c r="J798" s="88">
        <v>3.9</v>
      </c>
      <c r="K798" s="89" t="s">
        <v>28</v>
      </c>
      <c r="L798" s="90" t="s">
        <v>27</v>
      </c>
      <c r="M798" s="91" t="s">
        <v>80</v>
      </c>
      <c r="N798" s="92">
        <v>5</v>
      </c>
      <c r="O798" s="93">
        <v>1000000</v>
      </c>
      <c r="P798" s="93">
        <v>1000000</v>
      </c>
      <c r="Q798" s="93">
        <v>23038710</v>
      </c>
      <c r="R798" s="93">
        <v>442528</v>
      </c>
      <c r="S798" s="93">
        <v>23481238</v>
      </c>
      <c r="T798" s="305" t="s">
        <v>32</v>
      </c>
      <c r="U798" s="306">
        <v>0</v>
      </c>
      <c r="V798" s="306">
        <v>0</v>
      </c>
      <c r="W798" s="306">
        <v>0</v>
      </c>
      <c r="X798" s="306" t="s">
        <v>37</v>
      </c>
      <c r="Y798" s="307"/>
    </row>
    <row r="799" spans="1:25" s="254" customFormat="1">
      <c r="A799" s="81">
        <v>96885880</v>
      </c>
      <c r="B799" s="82">
        <v>7</v>
      </c>
      <c r="C799" s="79" t="s">
        <v>222</v>
      </c>
      <c r="D799" s="79" t="s">
        <v>64</v>
      </c>
      <c r="E799" s="84">
        <v>534</v>
      </c>
      <c r="F799" s="253">
        <v>40078</v>
      </c>
      <c r="G799" s="156" t="s">
        <v>44</v>
      </c>
      <c r="H799" s="87">
        <v>20890000</v>
      </c>
      <c r="I799" s="86" t="s">
        <v>51</v>
      </c>
      <c r="J799" s="88">
        <v>7.5</v>
      </c>
      <c r="K799" s="89" t="s">
        <v>28</v>
      </c>
      <c r="L799" s="90" t="s">
        <v>27</v>
      </c>
      <c r="M799" s="91" t="s">
        <v>80</v>
      </c>
      <c r="N799" s="92">
        <v>5</v>
      </c>
      <c r="O799" s="93"/>
      <c r="P799" s="93"/>
      <c r="Q799" s="93">
        <v>0</v>
      </c>
      <c r="R799" s="93"/>
      <c r="S799" s="93"/>
      <c r="T799" s="305">
        <v>0</v>
      </c>
      <c r="U799" s="306">
        <v>0</v>
      </c>
      <c r="V799" s="306" t="s">
        <v>43</v>
      </c>
      <c r="W799" s="306">
        <v>0</v>
      </c>
      <c r="X799" s="306" t="s">
        <v>37</v>
      </c>
      <c r="Y799" s="307"/>
    </row>
    <row r="800" spans="1:25" s="254" customFormat="1">
      <c r="A800" s="81">
        <v>96885880</v>
      </c>
      <c r="B800" s="82">
        <v>7</v>
      </c>
      <c r="C800" s="79" t="s">
        <v>222</v>
      </c>
      <c r="D800" s="79" t="s">
        <v>65</v>
      </c>
      <c r="E800" s="84">
        <v>534</v>
      </c>
      <c r="F800" s="253">
        <v>40078</v>
      </c>
      <c r="G800" s="156" t="s">
        <v>26</v>
      </c>
      <c r="H800" s="87">
        <v>1000</v>
      </c>
      <c r="I800" s="86" t="s">
        <v>47</v>
      </c>
      <c r="J800" s="88">
        <v>4.9000000000000004</v>
      </c>
      <c r="K800" s="89" t="s">
        <v>28</v>
      </c>
      <c r="L800" s="90" t="s">
        <v>27</v>
      </c>
      <c r="M800" s="91" t="s">
        <v>80</v>
      </c>
      <c r="N800" s="92">
        <v>22</v>
      </c>
      <c r="O800" s="93"/>
      <c r="P800" s="93"/>
      <c r="Q800" s="93">
        <v>0</v>
      </c>
      <c r="R800" s="93"/>
      <c r="S800" s="93"/>
      <c r="T800" s="305" t="s">
        <v>32</v>
      </c>
      <c r="U800" s="306">
        <v>0</v>
      </c>
      <c r="V800" s="306" t="s">
        <v>43</v>
      </c>
      <c r="W800" s="306">
        <v>0</v>
      </c>
      <c r="X800" s="306" t="s">
        <v>37</v>
      </c>
      <c r="Y800" s="307"/>
    </row>
    <row r="801" spans="1:25" s="254" customFormat="1">
      <c r="A801" s="81">
        <v>96885880</v>
      </c>
      <c r="B801" s="82">
        <v>7</v>
      </c>
      <c r="C801" s="79" t="s">
        <v>222</v>
      </c>
      <c r="D801" s="79" t="s">
        <v>25</v>
      </c>
      <c r="E801" s="84">
        <v>642</v>
      </c>
      <c r="F801" s="253">
        <v>40423</v>
      </c>
      <c r="G801" s="156" t="s">
        <v>26</v>
      </c>
      <c r="H801" s="87">
        <v>2000</v>
      </c>
      <c r="I801" s="86"/>
      <c r="J801" s="88"/>
      <c r="K801" s="89" t="s">
        <v>28</v>
      </c>
      <c r="L801" s="90" t="s">
        <v>27</v>
      </c>
      <c r="M801" s="91" t="s">
        <v>80</v>
      </c>
      <c r="N801" s="92">
        <v>10</v>
      </c>
      <c r="O801" s="93"/>
      <c r="P801" s="93"/>
      <c r="Q801" s="93"/>
      <c r="R801" s="93"/>
      <c r="S801" s="93"/>
      <c r="T801" s="305">
        <v>0</v>
      </c>
      <c r="U801" s="306">
        <v>0</v>
      </c>
      <c r="V801" s="306">
        <v>0</v>
      </c>
      <c r="W801" s="306">
        <v>0</v>
      </c>
      <c r="X801" s="306">
        <v>0</v>
      </c>
      <c r="Y801" s="307"/>
    </row>
    <row r="802" spans="1:25" s="254" customFormat="1">
      <c r="A802" s="81">
        <v>96885880</v>
      </c>
      <c r="B802" s="82">
        <v>7</v>
      </c>
      <c r="C802" s="79" t="s">
        <v>222</v>
      </c>
      <c r="D802" s="79" t="s">
        <v>30</v>
      </c>
      <c r="E802" s="84">
        <v>642</v>
      </c>
      <c r="F802" s="253">
        <v>40424</v>
      </c>
      <c r="G802" s="156" t="s">
        <v>26</v>
      </c>
      <c r="H802" s="87">
        <v>2000</v>
      </c>
      <c r="I802" s="86" t="s">
        <v>48</v>
      </c>
      <c r="J802" s="88">
        <v>3.25</v>
      </c>
      <c r="K802" s="89" t="s">
        <v>27</v>
      </c>
      <c r="L802" s="90" t="s">
        <v>29</v>
      </c>
      <c r="M802" s="91" t="s">
        <v>29</v>
      </c>
      <c r="N802" s="92">
        <v>5</v>
      </c>
      <c r="O802" s="93">
        <v>1000000</v>
      </c>
      <c r="P802" s="93">
        <v>1000000</v>
      </c>
      <c r="Q802" s="93">
        <v>23038710</v>
      </c>
      <c r="R802" s="93">
        <v>280060</v>
      </c>
      <c r="S802" s="93">
        <v>23318770</v>
      </c>
      <c r="T802" s="305" t="s">
        <v>32</v>
      </c>
      <c r="U802" s="306">
        <v>0</v>
      </c>
      <c r="V802" s="306">
        <v>0</v>
      </c>
      <c r="W802" s="306">
        <v>0</v>
      </c>
      <c r="X802" s="306">
        <v>0</v>
      </c>
      <c r="Y802" s="307"/>
    </row>
    <row r="803" spans="1:25" s="254" customFormat="1">
      <c r="A803" s="81">
        <v>96885880</v>
      </c>
      <c r="B803" s="82">
        <v>7</v>
      </c>
      <c r="C803" s="79" t="s">
        <v>222</v>
      </c>
      <c r="D803" s="79" t="s">
        <v>39</v>
      </c>
      <c r="E803" s="84">
        <v>642</v>
      </c>
      <c r="F803" s="253">
        <v>40590</v>
      </c>
      <c r="G803" s="156" t="s">
        <v>26</v>
      </c>
      <c r="H803" s="87">
        <v>1000</v>
      </c>
      <c r="I803" s="86" t="s">
        <v>50</v>
      </c>
      <c r="J803" s="88">
        <v>3.5</v>
      </c>
      <c r="K803" s="89" t="s">
        <v>27</v>
      </c>
      <c r="L803" s="90" t="s">
        <v>29</v>
      </c>
      <c r="M803" s="91" t="s">
        <v>29</v>
      </c>
      <c r="N803" s="92">
        <v>5</v>
      </c>
      <c r="O803" s="93"/>
      <c r="P803" s="93"/>
      <c r="Q803" s="93">
        <v>0</v>
      </c>
      <c r="R803" s="93"/>
      <c r="S803" s="93"/>
      <c r="T803" s="305" t="s">
        <v>32</v>
      </c>
      <c r="U803" s="306">
        <v>0</v>
      </c>
      <c r="V803" s="306" t="s">
        <v>43</v>
      </c>
      <c r="W803" s="306">
        <v>0</v>
      </c>
      <c r="X803" s="306">
        <v>0</v>
      </c>
      <c r="Y803" s="307"/>
    </row>
    <row r="804" spans="1:25" s="254" customFormat="1">
      <c r="A804" s="81">
        <v>96885880</v>
      </c>
      <c r="B804" s="82">
        <v>7</v>
      </c>
      <c r="C804" s="79" t="s">
        <v>222</v>
      </c>
      <c r="D804" s="79" t="s">
        <v>64</v>
      </c>
      <c r="E804" s="84">
        <v>643</v>
      </c>
      <c r="F804" s="253">
        <v>41500</v>
      </c>
      <c r="G804" s="156" t="s">
        <v>26</v>
      </c>
      <c r="H804" s="87">
        <v>1000</v>
      </c>
      <c r="I804" s="86" t="s">
        <v>23</v>
      </c>
      <c r="J804" s="88">
        <v>5.25</v>
      </c>
      <c r="K804" s="89" t="s">
        <v>27</v>
      </c>
      <c r="L804" s="90"/>
      <c r="M804" s="91"/>
      <c r="N804" s="92">
        <v>7</v>
      </c>
      <c r="O804" s="93"/>
      <c r="P804" s="93"/>
      <c r="Q804" s="93"/>
      <c r="R804" s="93"/>
      <c r="S804" s="93"/>
      <c r="T804" s="305" t="s">
        <v>32</v>
      </c>
      <c r="U804" s="306">
        <v>0</v>
      </c>
      <c r="V804" s="306" t="s">
        <v>43</v>
      </c>
      <c r="W804" s="306">
        <v>0</v>
      </c>
      <c r="X804" s="306">
        <v>0</v>
      </c>
      <c r="Y804" s="307"/>
    </row>
    <row r="805" spans="1:25" s="254" customFormat="1">
      <c r="A805" s="81">
        <v>96885880</v>
      </c>
      <c r="B805" s="82">
        <v>7</v>
      </c>
      <c r="C805" s="79" t="s">
        <v>222</v>
      </c>
      <c r="D805" s="79" t="s">
        <v>25</v>
      </c>
      <c r="E805" s="84">
        <v>643</v>
      </c>
      <c r="F805" s="253">
        <v>40423</v>
      </c>
      <c r="G805" s="156" t="s">
        <v>26</v>
      </c>
      <c r="H805" s="87">
        <v>2000</v>
      </c>
      <c r="I805" s="86"/>
      <c r="J805" s="88"/>
      <c r="K805" s="89" t="s">
        <v>28</v>
      </c>
      <c r="L805" s="90" t="s">
        <v>27</v>
      </c>
      <c r="M805" s="91" t="s">
        <v>80</v>
      </c>
      <c r="N805" s="92">
        <v>30</v>
      </c>
      <c r="O805" s="93"/>
      <c r="P805" s="93"/>
      <c r="Q805" s="93"/>
      <c r="R805" s="93"/>
      <c r="S805" s="93"/>
      <c r="T805" s="305">
        <v>0</v>
      </c>
      <c r="U805" s="306">
        <v>0</v>
      </c>
      <c r="V805" s="306">
        <v>0</v>
      </c>
      <c r="W805" s="306">
        <v>0</v>
      </c>
      <c r="X805" s="306">
        <v>0</v>
      </c>
      <c r="Y805" s="307"/>
    </row>
    <row r="806" spans="1:25" s="254" customFormat="1">
      <c r="A806" s="81">
        <v>96885880</v>
      </c>
      <c r="B806" s="82">
        <v>7</v>
      </c>
      <c r="C806" s="79" t="s">
        <v>222</v>
      </c>
      <c r="D806" s="79" t="s">
        <v>30</v>
      </c>
      <c r="E806" s="84">
        <v>643</v>
      </c>
      <c r="F806" s="253">
        <v>40424</v>
      </c>
      <c r="G806" s="156" t="s">
        <v>26</v>
      </c>
      <c r="H806" s="87">
        <v>2000</v>
      </c>
      <c r="I806" s="86" t="s">
        <v>49</v>
      </c>
      <c r="J806" s="88">
        <v>4</v>
      </c>
      <c r="K806" s="89" t="s">
        <v>27</v>
      </c>
      <c r="L806" s="90" t="s">
        <v>29</v>
      </c>
      <c r="M806" s="91" t="s">
        <v>29</v>
      </c>
      <c r="N806" s="92">
        <v>21</v>
      </c>
      <c r="O806" s="93">
        <v>1000000</v>
      </c>
      <c r="P806" s="93">
        <v>973684</v>
      </c>
      <c r="Q806" s="93">
        <v>22432423</v>
      </c>
      <c r="R806" s="93">
        <v>335014</v>
      </c>
      <c r="S806" s="93">
        <v>22767437</v>
      </c>
      <c r="T806" s="305" t="s">
        <v>32</v>
      </c>
      <c r="U806" s="306">
        <v>0</v>
      </c>
      <c r="V806" s="306">
        <v>0</v>
      </c>
      <c r="W806" s="306">
        <v>0</v>
      </c>
      <c r="X806" s="306">
        <v>0</v>
      </c>
      <c r="Y806" s="307"/>
    </row>
    <row r="807" spans="1:25" s="254" customFormat="1">
      <c r="A807" s="81">
        <v>96885880</v>
      </c>
      <c r="B807" s="82">
        <v>7</v>
      </c>
      <c r="C807" s="79" t="s">
        <v>222</v>
      </c>
      <c r="D807" s="79" t="s">
        <v>39</v>
      </c>
      <c r="E807" s="84">
        <v>643</v>
      </c>
      <c r="F807" s="253">
        <v>40590</v>
      </c>
      <c r="G807" s="156" t="s">
        <v>26</v>
      </c>
      <c r="H807" s="87">
        <v>1000</v>
      </c>
      <c r="I807" s="86" t="s">
        <v>52</v>
      </c>
      <c r="J807" s="88">
        <v>4</v>
      </c>
      <c r="K807" s="89" t="s">
        <v>27</v>
      </c>
      <c r="L807" s="90" t="s">
        <v>29</v>
      </c>
      <c r="M807" s="91" t="s">
        <v>29</v>
      </c>
      <c r="N807" s="92">
        <v>14</v>
      </c>
      <c r="O807" s="93"/>
      <c r="P807" s="93"/>
      <c r="Q807" s="93">
        <v>0</v>
      </c>
      <c r="R807" s="93"/>
      <c r="S807" s="93"/>
      <c r="T807" s="305" t="s">
        <v>32</v>
      </c>
      <c r="U807" s="306">
        <v>0</v>
      </c>
      <c r="V807" s="306" t="s">
        <v>43</v>
      </c>
      <c r="W807" s="306">
        <v>0</v>
      </c>
      <c r="X807" s="306">
        <v>0</v>
      </c>
      <c r="Y807" s="307"/>
    </row>
    <row r="808" spans="1:25" s="254" customFormat="1">
      <c r="A808" s="81">
        <v>96885880</v>
      </c>
      <c r="B808" s="82">
        <v>7</v>
      </c>
      <c r="C808" s="79" t="s">
        <v>222</v>
      </c>
      <c r="D808" s="79" t="s">
        <v>39</v>
      </c>
      <c r="E808" s="84">
        <v>643</v>
      </c>
      <c r="F808" s="253">
        <v>40590</v>
      </c>
      <c r="G808" s="156" t="s">
        <v>26</v>
      </c>
      <c r="H808" s="87">
        <v>1000</v>
      </c>
      <c r="I808" s="86" t="s">
        <v>66</v>
      </c>
      <c r="J808" s="88">
        <v>4.25</v>
      </c>
      <c r="K808" s="89" t="s">
        <v>27</v>
      </c>
      <c r="L808" s="90" t="s">
        <v>29</v>
      </c>
      <c r="M808" s="91" t="s">
        <v>29</v>
      </c>
      <c r="N808" s="92">
        <v>21</v>
      </c>
      <c r="O808" s="93"/>
      <c r="P808" s="93"/>
      <c r="Q808" s="93">
        <v>0</v>
      </c>
      <c r="R808" s="93"/>
      <c r="S808" s="93"/>
      <c r="T808" s="305" t="s">
        <v>32</v>
      </c>
      <c r="U808" s="306">
        <v>0</v>
      </c>
      <c r="V808" s="306" t="s">
        <v>43</v>
      </c>
      <c r="W808" s="306">
        <v>0</v>
      </c>
      <c r="X808" s="306">
        <v>0</v>
      </c>
      <c r="Y808" s="307"/>
    </row>
    <row r="809" spans="1:25" s="254" customFormat="1">
      <c r="A809" s="81">
        <v>96885880</v>
      </c>
      <c r="B809" s="82">
        <v>7</v>
      </c>
      <c r="C809" s="79" t="s">
        <v>222</v>
      </c>
      <c r="D809" s="79" t="s">
        <v>64</v>
      </c>
      <c r="E809" s="84">
        <v>643</v>
      </c>
      <c r="F809" s="253">
        <v>41500</v>
      </c>
      <c r="G809" s="156" t="s">
        <v>26</v>
      </c>
      <c r="H809" s="87">
        <v>1000</v>
      </c>
      <c r="I809" s="86" t="s">
        <v>67</v>
      </c>
      <c r="J809" s="88">
        <v>5.25</v>
      </c>
      <c r="K809" s="89" t="s">
        <v>27</v>
      </c>
      <c r="L809" s="90"/>
      <c r="M809" s="91"/>
      <c r="N809" s="92">
        <v>7</v>
      </c>
      <c r="O809" s="93"/>
      <c r="P809" s="93"/>
      <c r="Q809" s="93"/>
      <c r="R809" s="93"/>
      <c r="S809" s="93"/>
      <c r="T809" s="305" t="s">
        <v>32</v>
      </c>
      <c r="U809" s="306">
        <v>0</v>
      </c>
      <c r="V809" s="306" t="s">
        <v>43</v>
      </c>
      <c r="W809" s="306">
        <v>0</v>
      </c>
      <c r="X809" s="306">
        <v>0</v>
      </c>
      <c r="Y809" s="307"/>
    </row>
    <row r="810" spans="1:25" s="254" customFormat="1">
      <c r="A810" s="81">
        <v>96850960</v>
      </c>
      <c r="B810" s="286">
        <v>8</v>
      </c>
      <c r="C810" s="79" t="s">
        <v>223</v>
      </c>
      <c r="D810" s="79" t="s">
        <v>25</v>
      </c>
      <c r="E810" s="84">
        <v>387</v>
      </c>
      <c r="F810" s="253">
        <v>38275</v>
      </c>
      <c r="G810" s="156" t="s">
        <v>26</v>
      </c>
      <c r="H810" s="87">
        <v>4000</v>
      </c>
      <c r="I810" s="86"/>
      <c r="J810" s="88"/>
      <c r="K810" s="89" t="s">
        <v>219</v>
      </c>
      <c r="L810" s="90" t="s">
        <v>35</v>
      </c>
      <c r="M810" s="91" t="s">
        <v>29</v>
      </c>
      <c r="N810" s="92">
        <v>15.25</v>
      </c>
      <c r="O810" s="93"/>
      <c r="P810" s="93"/>
      <c r="Q810" s="93"/>
      <c r="R810" s="93"/>
      <c r="S810" s="93"/>
      <c r="T810" s="305">
        <v>0</v>
      </c>
      <c r="U810" s="306">
        <v>0</v>
      </c>
      <c r="V810" s="306">
        <v>0</v>
      </c>
      <c r="W810" s="306">
        <v>0</v>
      </c>
      <c r="X810" s="306">
        <v>0</v>
      </c>
      <c r="Y810" s="307"/>
    </row>
    <row r="811" spans="1:25" s="254" customFormat="1">
      <c r="A811" s="81">
        <v>96850960</v>
      </c>
      <c r="B811" s="286">
        <v>8</v>
      </c>
      <c r="C811" s="79" t="s">
        <v>223</v>
      </c>
      <c r="D811" s="79" t="s">
        <v>30</v>
      </c>
      <c r="E811" s="84">
        <v>387</v>
      </c>
      <c r="F811" s="253">
        <v>38295</v>
      </c>
      <c r="G811" s="156" t="s">
        <v>26</v>
      </c>
      <c r="H811" s="87">
        <v>3100</v>
      </c>
      <c r="I811" s="86" t="s">
        <v>31</v>
      </c>
      <c r="J811" s="88">
        <v>4</v>
      </c>
      <c r="K811" s="89" t="s">
        <v>219</v>
      </c>
      <c r="L811" s="90" t="s">
        <v>35</v>
      </c>
      <c r="M811" s="91" t="s">
        <v>29</v>
      </c>
      <c r="N811" s="92">
        <v>15</v>
      </c>
      <c r="O811" s="93">
        <v>2960000</v>
      </c>
      <c r="P811" s="93"/>
      <c r="Q811" s="93">
        <v>0</v>
      </c>
      <c r="R811" s="93"/>
      <c r="S811" s="93"/>
      <c r="T811" s="305" t="s">
        <v>32</v>
      </c>
      <c r="U811" s="306">
        <v>0</v>
      </c>
      <c r="V811" s="306">
        <v>0</v>
      </c>
      <c r="W811" s="306" t="s">
        <v>56</v>
      </c>
      <c r="X811" s="306" t="s">
        <v>37</v>
      </c>
      <c r="Y811" s="307" t="s">
        <v>75</v>
      </c>
    </row>
    <row r="812" spans="1:25" s="254" customFormat="1">
      <c r="A812" s="81">
        <v>96850960</v>
      </c>
      <c r="B812" s="286">
        <v>8</v>
      </c>
      <c r="C812" s="79" t="s">
        <v>223</v>
      </c>
      <c r="D812" s="79" t="s">
        <v>30</v>
      </c>
      <c r="E812" s="84">
        <v>387</v>
      </c>
      <c r="F812" s="253">
        <v>38295</v>
      </c>
      <c r="G812" s="156" t="s">
        <v>26</v>
      </c>
      <c r="H812" s="87">
        <v>1</v>
      </c>
      <c r="I812" s="86" t="s">
        <v>45</v>
      </c>
      <c r="J812" s="88">
        <v>4</v>
      </c>
      <c r="K812" s="89" t="s">
        <v>219</v>
      </c>
      <c r="L812" s="90" t="s">
        <v>35</v>
      </c>
      <c r="M812" s="91" t="s">
        <v>29</v>
      </c>
      <c r="N812" s="92">
        <v>15</v>
      </c>
      <c r="O812" s="93">
        <v>1000</v>
      </c>
      <c r="P812" s="93"/>
      <c r="Q812" s="93">
        <v>0</v>
      </c>
      <c r="R812" s="93"/>
      <c r="S812" s="93"/>
      <c r="T812" s="305" t="s">
        <v>32</v>
      </c>
      <c r="U812" s="306">
        <v>0</v>
      </c>
      <c r="V812" s="306">
        <v>0</v>
      </c>
      <c r="W812" s="306" t="s">
        <v>56</v>
      </c>
      <c r="X812" s="306" t="s">
        <v>37</v>
      </c>
      <c r="Y812" s="307" t="s">
        <v>75</v>
      </c>
    </row>
    <row r="813" spans="1:25" s="254" customFormat="1">
      <c r="A813" s="81">
        <v>90146000</v>
      </c>
      <c r="B813" s="82">
        <v>0</v>
      </c>
      <c r="C813" s="79" t="s">
        <v>224</v>
      </c>
      <c r="D813" s="79" t="s">
        <v>25</v>
      </c>
      <c r="E813" s="84">
        <v>651</v>
      </c>
      <c r="F813" s="253">
        <v>40561</v>
      </c>
      <c r="G813" s="156" t="s">
        <v>26</v>
      </c>
      <c r="H813" s="87">
        <v>1000</v>
      </c>
      <c r="I813" s="86"/>
      <c r="J813" s="88"/>
      <c r="K813" s="89" t="s">
        <v>27</v>
      </c>
      <c r="L813" s="90" t="s">
        <v>28</v>
      </c>
      <c r="M813" s="91" t="s">
        <v>80</v>
      </c>
      <c r="N813" s="92">
        <v>10</v>
      </c>
      <c r="O813" s="93"/>
      <c r="P813" s="93"/>
      <c r="Q813" s="93"/>
      <c r="R813" s="93"/>
      <c r="S813" s="93"/>
      <c r="T813" s="305">
        <v>0</v>
      </c>
      <c r="U813" s="306">
        <v>0</v>
      </c>
      <c r="V813" s="306">
        <v>0</v>
      </c>
      <c r="W813" s="306">
        <v>0</v>
      </c>
      <c r="X813" s="306">
        <v>0</v>
      </c>
      <c r="Y813" s="307"/>
    </row>
    <row r="814" spans="1:25" s="254" customFormat="1">
      <c r="A814" s="81">
        <v>90146000</v>
      </c>
      <c r="B814" s="82">
        <v>0</v>
      </c>
      <c r="C814" s="79" t="s">
        <v>224</v>
      </c>
      <c r="D814" s="79" t="s">
        <v>30</v>
      </c>
      <c r="E814" s="84">
        <v>651</v>
      </c>
      <c r="F814" s="253">
        <v>40703</v>
      </c>
      <c r="G814" s="156" t="s">
        <v>26</v>
      </c>
      <c r="H814" s="87">
        <v>500</v>
      </c>
      <c r="I814" s="86" t="s">
        <v>31</v>
      </c>
      <c r="J814" s="88">
        <v>3.7</v>
      </c>
      <c r="K814" s="89" t="s">
        <v>28</v>
      </c>
      <c r="L814" s="90" t="s">
        <v>29</v>
      </c>
      <c r="M814" s="91" t="s">
        <v>29</v>
      </c>
      <c r="N814" s="92">
        <v>4</v>
      </c>
      <c r="O814" s="93"/>
      <c r="P814" s="93"/>
      <c r="Q814" s="93">
        <v>0</v>
      </c>
      <c r="R814" s="93"/>
      <c r="S814" s="93"/>
      <c r="T814" s="305" t="s">
        <v>32</v>
      </c>
      <c r="U814" s="306">
        <v>0</v>
      </c>
      <c r="V814" s="306" t="s">
        <v>43</v>
      </c>
      <c r="W814" s="306">
        <v>0</v>
      </c>
      <c r="X814" s="306">
        <v>0</v>
      </c>
      <c r="Y814" s="307"/>
    </row>
    <row r="815" spans="1:25" s="254" customFormat="1">
      <c r="A815" s="314">
        <v>99598300</v>
      </c>
      <c r="B815" s="315">
        <v>1</v>
      </c>
      <c r="C815" s="79" t="s">
        <v>225</v>
      </c>
      <c r="D815" s="79" t="s">
        <v>25</v>
      </c>
      <c r="E815" s="84">
        <v>565</v>
      </c>
      <c r="F815" s="253">
        <v>39846</v>
      </c>
      <c r="G815" s="156" t="s">
        <v>26</v>
      </c>
      <c r="H815" s="87">
        <v>3000</v>
      </c>
      <c r="I815" s="86"/>
      <c r="J815" s="88"/>
      <c r="K815" s="89" t="s">
        <v>28</v>
      </c>
      <c r="L815" s="90" t="s">
        <v>27</v>
      </c>
      <c r="M815" s="91" t="s">
        <v>77</v>
      </c>
      <c r="N815" s="92">
        <v>10</v>
      </c>
      <c r="O815" s="93"/>
      <c r="P815" s="93"/>
      <c r="Q815" s="93"/>
      <c r="R815" s="93"/>
      <c r="S815" s="93"/>
      <c r="T815" s="305">
        <v>0</v>
      </c>
      <c r="U815" s="306">
        <v>0</v>
      </c>
      <c r="V815" s="306">
        <v>0</v>
      </c>
      <c r="W815" s="306">
        <v>0</v>
      </c>
      <c r="X815" s="306">
        <v>0</v>
      </c>
      <c r="Y815" s="307"/>
    </row>
    <row r="816" spans="1:25" s="254" customFormat="1">
      <c r="A816" s="314">
        <v>99598300</v>
      </c>
      <c r="B816" s="315">
        <v>1</v>
      </c>
      <c r="C816" s="79" t="s">
        <v>225</v>
      </c>
      <c r="D816" s="79" t="s">
        <v>30</v>
      </c>
      <c r="E816" s="84">
        <v>565</v>
      </c>
      <c r="F816" s="253">
        <v>39862</v>
      </c>
      <c r="G816" s="156" t="s">
        <v>44</v>
      </c>
      <c r="H816" s="87">
        <v>63500000</v>
      </c>
      <c r="I816" s="86" t="s">
        <v>31</v>
      </c>
      <c r="J816" s="88">
        <v>6.75</v>
      </c>
      <c r="K816" s="89" t="s">
        <v>27</v>
      </c>
      <c r="L816" s="90" t="s">
        <v>28</v>
      </c>
      <c r="M816" s="91" t="s">
        <v>29</v>
      </c>
      <c r="N816" s="92">
        <v>9.5</v>
      </c>
      <c r="O816" s="93"/>
      <c r="P816" s="93"/>
      <c r="Q816" s="93">
        <v>0</v>
      </c>
      <c r="R816" s="93"/>
      <c r="S816" s="93"/>
      <c r="T816" s="305">
        <v>0</v>
      </c>
      <c r="U816" s="306">
        <v>0</v>
      </c>
      <c r="V816" s="306" t="s">
        <v>43</v>
      </c>
      <c r="W816" s="306">
        <v>0</v>
      </c>
      <c r="X816" s="306" t="s">
        <v>37</v>
      </c>
      <c r="Y816" s="307"/>
    </row>
    <row r="817" spans="1:25" s="254" customFormat="1">
      <c r="A817" s="314">
        <v>99598300</v>
      </c>
      <c r="B817" s="315">
        <v>1</v>
      </c>
      <c r="C817" s="79" t="s">
        <v>225</v>
      </c>
      <c r="D817" s="79" t="s">
        <v>30</v>
      </c>
      <c r="E817" s="84">
        <v>565</v>
      </c>
      <c r="F817" s="253">
        <v>39862</v>
      </c>
      <c r="G817" s="156" t="s">
        <v>26</v>
      </c>
      <c r="H817" s="87">
        <v>3000</v>
      </c>
      <c r="I817" s="86" t="s">
        <v>45</v>
      </c>
      <c r="J817" s="88">
        <v>4.55</v>
      </c>
      <c r="K817" s="89" t="s">
        <v>27</v>
      </c>
      <c r="L817" s="90" t="s">
        <v>28</v>
      </c>
      <c r="M817" s="91" t="s">
        <v>29</v>
      </c>
      <c r="N817" s="92">
        <v>9.5</v>
      </c>
      <c r="O817" s="93">
        <v>1000000</v>
      </c>
      <c r="P817" s="93">
        <v>1000000</v>
      </c>
      <c r="Q817" s="93">
        <v>23038710</v>
      </c>
      <c r="R817" s="93">
        <v>492100</v>
      </c>
      <c r="S817" s="93">
        <v>23530810</v>
      </c>
      <c r="T817" s="305" t="s">
        <v>32</v>
      </c>
      <c r="U817" s="306">
        <v>0</v>
      </c>
      <c r="V817" s="306">
        <v>0</v>
      </c>
      <c r="W817" s="306">
        <v>0</v>
      </c>
      <c r="X817" s="306" t="s">
        <v>37</v>
      </c>
      <c r="Y817" s="307"/>
    </row>
    <row r="818" spans="1:25" s="254" customFormat="1">
      <c r="A818" s="314">
        <v>99598300</v>
      </c>
      <c r="B818" s="315">
        <v>1</v>
      </c>
      <c r="C818" s="79" t="s">
        <v>225</v>
      </c>
      <c r="D818" s="79" t="s">
        <v>25</v>
      </c>
      <c r="E818" s="84">
        <v>566</v>
      </c>
      <c r="F818" s="253">
        <v>39846</v>
      </c>
      <c r="G818" s="156" t="s">
        <v>26</v>
      </c>
      <c r="H818" s="87">
        <v>3000</v>
      </c>
      <c r="I818" s="86"/>
      <c r="J818" s="88"/>
      <c r="K818" s="89" t="s">
        <v>28</v>
      </c>
      <c r="L818" s="90" t="s">
        <v>27</v>
      </c>
      <c r="M818" s="91" t="s">
        <v>77</v>
      </c>
      <c r="N818" s="92">
        <v>30</v>
      </c>
      <c r="O818" s="93"/>
      <c r="P818" s="93"/>
      <c r="Q818" s="93"/>
      <c r="R818" s="93"/>
      <c r="S818" s="93"/>
      <c r="T818" s="305">
        <v>0</v>
      </c>
      <c r="U818" s="306">
        <v>0</v>
      </c>
      <c r="V818" s="306">
        <v>0</v>
      </c>
      <c r="W818" s="306">
        <v>0</v>
      </c>
      <c r="X818" s="306">
        <v>0</v>
      </c>
      <c r="Y818" s="307"/>
    </row>
    <row r="819" spans="1:25" s="254" customFormat="1">
      <c r="A819" s="314">
        <v>99598300</v>
      </c>
      <c r="B819" s="315">
        <v>1</v>
      </c>
      <c r="C819" s="79" t="s">
        <v>225</v>
      </c>
      <c r="D819" s="79" t="s">
        <v>30</v>
      </c>
      <c r="E819" s="84">
        <v>566</v>
      </c>
      <c r="F819" s="253">
        <v>39862</v>
      </c>
      <c r="G819" s="156" t="s">
        <v>26</v>
      </c>
      <c r="H819" s="87">
        <v>3000</v>
      </c>
      <c r="I819" s="86" t="s">
        <v>46</v>
      </c>
      <c r="J819" s="88">
        <v>5.3</v>
      </c>
      <c r="K819" s="89" t="s">
        <v>27</v>
      </c>
      <c r="L819" s="90" t="s">
        <v>28</v>
      </c>
      <c r="M819" s="91" t="s">
        <v>29</v>
      </c>
      <c r="N819" s="92">
        <v>21</v>
      </c>
      <c r="O819" s="93">
        <v>2000000</v>
      </c>
      <c r="P819" s="93">
        <v>2000000</v>
      </c>
      <c r="Q819" s="93">
        <v>46077420</v>
      </c>
      <c r="R819" s="93">
        <v>1146432</v>
      </c>
      <c r="S819" s="93">
        <v>47223852</v>
      </c>
      <c r="T819" s="305" t="s">
        <v>32</v>
      </c>
      <c r="U819" s="306">
        <v>0</v>
      </c>
      <c r="V819" s="306">
        <v>0</v>
      </c>
      <c r="W819" s="306">
        <v>0</v>
      </c>
      <c r="X819" s="306" t="s">
        <v>37</v>
      </c>
      <c r="Y819" s="307"/>
    </row>
    <row r="820" spans="1:25" s="254" customFormat="1">
      <c r="A820" s="81">
        <v>99598300</v>
      </c>
      <c r="B820" s="82">
        <v>1</v>
      </c>
      <c r="C820" s="79" t="s">
        <v>225</v>
      </c>
      <c r="D820" s="79" t="s">
        <v>25</v>
      </c>
      <c r="E820" s="84">
        <v>705</v>
      </c>
      <c r="F820" s="253">
        <v>40967</v>
      </c>
      <c r="G820" s="156" t="s">
        <v>26</v>
      </c>
      <c r="H820" s="87">
        <v>4000</v>
      </c>
      <c r="I820" s="86"/>
      <c r="J820" s="88"/>
      <c r="K820" s="89" t="s">
        <v>27</v>
      </c>
      <c r="L820" s="90" t="s">
        <v>28</v>
      </c>
      <c r="M820" s="91" t="s">
        <v>80</v>
      </c>
      <c r="N820" s="92">
        <v>10</v>
      </c>
      <c r="O820" s="93"/>
      <c r="P820" s="93"/>
      <c r="Q820" s="93"/>
      <c r="R820" s="93"/>
      <c r="S820" s="93"/>
      <c r="T820" s="305">
        <v>0</v>
      </c>
      <c r="U820" s="306">
        <v>0</v>
      </c>
      <c r="V820" s="306">
        <v>0</v>
      </c>
      <c r="W820" s="306">
        <v>0</v>
      </c>
      <c r="X820" s="306">
        <v>0</v>
      </c>
      <c r="Y820" s="307"/>
    </row>
    <row r="821" spans="1:25" s="254" customFormat="1">
      <c r="A821" s="81">
        <v>99598300</v>
      </c>
      <c r="B821" s="82">
        <v>1</v>
      </c>
      <c r="C821" s="79" t="s">
        <v>225</v>
      </c>
      <c r="D821" s="79" t="s">
        <v>30</v>
      </c>
      <c r="E821" s="84">
        <v>705</v>
      </c>
      <c r="F821" s="253">
        <v>40998</v>
      </c>
      <c r="G821" s="156" t="s">
        <v>26</v>
      </c>
      <c r="H821" s="87">
        <v>2000</v>
      </c>
      <c r="I821" s="86" t="s">
        <v>51</v>
      </c>
      <c r="J821" s="88">
        <v>3.8</v>
      </c>
      <c r="K821" s="89" t="s">
        <v>27</v>
      </c>
      <c r="L821" s="90" t="s">
        <v>28</v>
      </c>
      <c r="M821" s="91" t="s">
        <v>29</v>
      </c>
      <c r="N821" s="92">
        <v>7</v>
      </c>
      <c r="O821" s="93"/>
      <c r="P821" s="93"/>
      <c r="Q821" s="93">
        <v>0</v>
      </c>
      <c r="R821" s="93"/>
      <c r="S821" s="93"/>
      <c r="T821" s="305" t="s">
        <v>32</v>
      </c>
      <c r="U821" s="306">
        <v>0</v>
      </c>
      <c r="V821" s="306" t="s">
        <v>43</v>
      </c>
      <c r="W821" s="306">
        <v>0</v>
      </c>
      <c r="X821" s="306">
        <v>0</v>
      </c>
      <c r="Y821" s="307"/>
    </row>
    <row r="822" spans="1:25" s="254" customFormat="1">
      <c r="A822" s="81">
        <v>99598300</v>
      </c>
      <c r="B822" s="82">
        <v>1</v>
      </c>
      <c r="C822" s="79" t="s">
        <v>225</v>
      </c>
      <c r="D822" s="79" t="s">
        <v>25</v>
      </c>
      <c r="E822" s="84">
        <v>706</v>
      </c>
      <c r="F822" s="253">
        <v>40967</v>
      </c>
      <c r="G822" s="156" t="s">
        <v>26</v>
      </c>
      <c r="H822" s="87">
        <v>4000</v>
      </c>
      <c r="I822" s="86"/>
      <c r="J822" s="88"/>
      <c r="K822" s="89" t="s">
        <v>27</v>
      </c>
      <c r="L822" s="90" t="s">
        <v>28</v>
      </c>
      <c r="M822" s="91" t="s">
        <v>80</v>
      </c>
      <c r="N822" s="92">
        <v>30</v>
      </c>
      <c r="O822" s="93"/>
      <c r="P822" s="93"/>
      <c r="Q822" s="93"/>
      <c r="R822" s="93"/>
      <c r="S822" s="93"/>
      <c r="T822" s="305">
        <v>0</v>
      </c>
      <c r="U822" s="306">
        <v>0</v>
      </c>
      <c r="V822" s="306">
        <v>0</v>
      </c>
      <c r="W822" s="306">
        <v>0</v>
      </c>
      <c r="X822" s="306">
        <v>0</v>
      </c>
      <c r="Y822" s="307"/>
    </row>
    <row r="823" spans="1:25" s="254" customFormat="1">
      <c r="A823" s="81">
        <v>99598300</v>
      </c>
      <c r="B823" s="82">
        <v>1</v>
      </c>
      <c r="C823" s="79" t="s">
        <v>225</v>
      </c>
      <c r="D823" s="79" t="s">
        <v>30</v>
      </c>
      <c r="E823" s="84">
        <v>706</v>
      </c>
      <c r="F823" s="253">
        <v>40998</v>
      </c>
      <c r="G823" s="156" t="s">
        <v>26</v>
      </c>
      <c r="H823" s="87">
        <v>2000</v>
      </c>
      <c r="I823" s="86" t="s">
        <v>47</v>
      </c>
      <c r="J823" s="88">
        <v>4</v>
      </c>
      <c r="K823" s="89" t="s">
        <v>27</v>
      </c>
      <c r="L823" s="90" t="s">
        <v>28</v>
      </c>
      <c r="M823" s="91" t="s">
        <v>29</v>
      </c>
      <c r="N823" s="92">
        <v>21</v>
      </c>
      <c r="O823" s="93">
        <v>2000000</v>
      </c>
      <c r="P823" s="93">
        <v>2000000</v>
      </c>
      <c r="Q823" s="93">
        <v>46077420</v>
      </c>
      <c r="R823" s="93">
        <v>865232</v>
      </c>
      <c r="S823" s="93">
        <v>46942652</v>
      </c>
      <c r="T823" s="305" t="s">
        <v>32</v>
      </c>
      <c r="U823" s="306">
        <v>0</v>
      </c>
      <c r="V823" s="306">
        <v>0</v>
      </c>
      <c r="W823" s="306">
        <v>0</v>
      </c>
      <c r="X823" s="306">
        <v>0</v>
      </c>
      <c r="Y823" s="307"/>
    </row>
    <row r="824" spans="1:25" s="254" customFormat="1">
      <c r="A824" s="81">
        <v>76012676</v>
      </c>
      <c r="B824" s="82">
        <v>4</v>
      </c>
      <c r="C824" s="79" t="s">
        <v>226</v>
      </c>
      <c r="D824" s="79" t="s">
        <v>25</v>
      </c>
      <c r="E824" s="84">
        <v>649</v>
      </c>
      <c r="F824" s="253">
        <v>40532</v>
      </c>
      <c r="G824" s="156" t="s">
        <v>26</v>
      </c>
      <c r="H824" s="87">
        <v>5500</v>
      </c>
      <c r="I824" s="86"/>
      <c r="J824" s="88"/>
      <c r="K824" s="89" t="s">
        <v>27</v>
      </c>
      <c r="L824" s="90" t="s">
        <v>28</v>
      </c>
      <c r="M824" s="91" t="s">
        <v>77</v>
      </c>
      <c r="N824" s="92">
        <v>10</v>
      </c>
      <c r="O824" s="93"/>
      <c r="P824" s="93"/>
      <c r="Q824" s="93"/>
      <c r="R824" s="93"/>
      <c r="S824" s="93"/>
      <c r="T824" s="305">
        <v>0</v>
      </c>
      <c r="U824" s="306">
        <v>0</v>
      </c>
      <c r="V824" s="306">
        <v>0</v>
      </c>
      <c r="W824" s="306">
        <v>0</v>
      </c>
      <c r="X824" s="306">
        <v>0</v>
      </c>
      <c r="Y824" s="307" t="s">
        <v>227</v>
      </c>
    </row>
    <row r="825" spans="1:25" s="254" customFormat="1">
      <c r="A825" s="81">
        <v>76012676</v>
      </c>
      <c r="B825" s="82">
        <v>4</v>
      </c>
      <c r="C825" s="79" t="s">
        <v>226</v>
      </c>
      <c r="D825" s="79" t="s">
        <v>30</v>
      </c>
      <c r="E825" s="84">
        <v>649</v>
      </c>
      <c r="F825" s="253">
        <v>40556</v>
      </c>
      <c r="G825" s="156" t="s">
        <v>26</v>
      </c>
      <c r="H825" s="87">
        <v>3000</v>
      </c>
      <c r="I825" s="86" t="s">
        <v>31</v>
      </c>
      <c r="J825" s="88">
        <v>4.0999999999999996</v>
      </c>
      <c r="K825" s="89" t="s">
        <v>27</v>
      </c>
      <c r="L825" s="90" t="s">
        <v>28</v>
      </c>
      <c r="M825" s="91" t="s">
        <v>29</v>
      </c>
      <c r="N825" s="92">
        <v>4.8</v>
      </c>
      <c r="O825" s="93">
        <v>2000000</v>
      </c>
      <c r="P825" s="93">
        <v>2000000</v>
      </c>
      <c r="Q825" s="93">
        <v>46077420</v>
      </c>
      <c r="R825" s="93">
        <v>580583</v>
      </c>
      <c r="S825" s="93">
        <v>46658003</v>
      </c>
      <c r="T825" s="305" t="s">
        <v>32</v>
      </c>
      <c r="U825" s="306">
        <v>0</v>
      </c>
      <c r="V825" s="306">
        <v>0</v>
      </c>
      <c r="W825" s="306">
        <v>0</v>
      </c>
      <c r="X825" s="306">
        <v>0</v>
      </c>
      <c r="Y825" s="307" t="s">
        <v>227</v>
      </c>
    </row>
    <row r="826" spans="1:25" s="254" customFormat="1">
      <c r="A826" s="81">
        <v>76012676</v>
      </c>
      <c r="B826" s="82">
        <v>4</v>
      </c>
      <c r="C826" s="79" t="s">
        <v>226</v>
      </c>
      <c r="D826" s="79" t="s">
        <v>30</v>
      </c>
      <c r="E826" s="84">
        <v>649</v>
      </c>
      <c r="F826" s="253">
        <v>40556</v>
      </c>
      <c r="G826" s="156" t="s">
        <v>44</v>
      </c>
      <c r="H826" s="87">
        <v>60000000</v>
      </c>
      <c r="I826" s="86" t="s">
        <v>45</v>
      </c>
      <c r="J826" s="88">
        <v>7.2</v>
      </c>
      <c r="K826" s="89" t="s">
        <v>27</v>
      </c>
      <c r="L826" s="90" t="s">
        <v>28</v>
      </c>
      <c r="M826" s="91" t="s">
        <v>29</v>
      </c>
      <c r="N826" s="92">
        <v>4.8</v>
      </c>
      <c r="O826" s="93"/>
      <c r="P826" s="93"/>
      <c r="Q826" s="93">
        <v>0</v>
      </c>
      <c r="R826" s="93"/>
      <c r="S826" s="93"/>
      <c r="T826" s="305">
        <v>0</v>
      </c>
      <c r="U826" s="306">
        <v>0</v>
      </c>
      <c r="V826" s="306" t="s">
        <v>43</v>
      </c>
      <c r="W826" s="306">
        <v>0</v>
      </c>
      <c r="X826" s="306">
        <v>0</v>
      </c>
      <c r="Y826" s="307" t="s">
        <v>227</v>
      </c>
    </row>
    <row r="827" spans="1:25" s="254" customFormat="1">
      <c r="A827" s="81">
        <v>76012676</v>
      </c>
      <c r="B827" s="82">
        <v>4</v>
      </c>
      <c r="C827" s="79" t="s">
        <v>226</v>
      </c>
      <c r="D827" s="79" t="s">
        <v>30</v>
      </c>
      <c r="E827" s="84">
        <v>649</v>
      </c>
      <c r="F827" s="253">
        <v>40556</v>
      </c>
      <c r="G827" s="156" t="s">
        <v>26</v>
      </c>
      <c r="H827" s="87">
        <v>3000</v>
      </c>
      <c r="I827" s="86" t="s">
        <v>46</v>
      </c>
      <c r="J827" s="88">
        <v>4.3</v>
      </c>
      <c r="K827" s="89" t="s">
        <v>27</v>
      </c>
      <c r="L827" s="90" t="s">
        <v>28</v>
      </c>
      <c r="M827" s="91" t="s">
        <v>29</v>
      </c>
      <c r="N827" s="92">
        <v>9.8000000000000007</v>
      </c>
      <c r="O827" s="93"/>
      <c r="P827" s="93"/>
      <c r="Q827" s="93">
        <v>0</v>
      </c>
      <c r="R827" s="93"/>
      <c r="S827" s="93"/>
      <c r="T827" s="305" t="s">
        <v>32</v>
      </c>
      <c r="U827" s="306">
        <v>0</v>
      </c>
      <c r="V827" s="306" t="s">
        <v>43</v>
      </c>
      <c r="W827" s="306">
        <v>0</v>
      </c>
      <c r="X827" s="306">
        <v>0</v>
      </c>
      <c r="Y827" s="307" t="s">
        <v>227</v>
      </c>
    </row>
    <row r="828" spans="1:25" s="254" customFormat="1">
      <c r="A828" s="81">
        <v>76012676</v>
      </c>
      <c r="B828" s="82">
        <v>4</v>
      </c>
      <c r="C828" s="79" t="s">
        <v>226</v>
      </c>
      <c r="D828" s="79" t="s">
        <v>39</v>
      </c>
      <c r="E828" s="84">
        <v>649</v>
      </c>
      <c r="F828" s="253">
        <v>40680</v>
      </c>
      <c r="G828" s="156" t="s">
        <v>26</v>
      </c>
      <c r="H828" s="87">
        <v>2500</v>
      </c>
      <c r="I828" s="86" t="s">
        <v>47</v>
      </c>
      <c r="J828" s="88">
        <v>3.7</v>
      </c>
      <c r="K828" s="89" t="s">
        <v>27</v>
      </c>
      <c r="L828" s="90" t="s">
        <v>28</v>
      </c>
      <c r="M828" s="91" t="s">
        <v>29</v>
      </c>
      <c r="N828" s="92">
        <v>4</v>
      </c>
      <c r="O828" s="93"/>
      <c r="P828" s="93"/>
      <c r="Q828" s="93">
        <v>0</v>
      </c>
      <c r="R828" s="93"/>
      <c r="S828" s="93"/>
      <c r="T828" s="305" t="s">
        <v>32</v>
      </c>
      <c r="U828" s="306">
        <v>0</v>
      </c>
      <c r="V828" s="306" t="s">
        <v>43</v>
      </c>
      <c r="W828" s="306">
        <v>0</v>
      </c>
      <c r="X828" s="306">
        <v>0</v>
      </c>
      <c r="Y828" s="307" t="s">
        <v>227</v>
      </c>
    </row>
    <row r="829" spans="1:25" s="254" customFormat="1">
      <c r="A829" s="81">
        <v>76012676</v>
      </c>
      <c r="B829" s="82">
        <v>4</v>
      </c>
      <c r="C829" s="79" t="s">
        <v>226</v>
      </c>
      <c r="D829" s="79" t="s">
        <v>25</v>
      </c>
      <c r="E829" s="84">
        <v>650</v>
      </c>
      <c r="F829" s="253">
        <v>40532</v>
      </c>
      <c r="G829" s="156" t="s">
        <v>26</v>
      </c>
      <c r="H829" s="87">
        <v>5500</v>
      </c>
      <c r="I829" s="86"/>
      <c r="J829" s="88"/>
      <c r="K829" s="89" t="s">
        <v>27</v>
      </c>
      <c r="L829" s="90" t="s">
        <v>28</v>
      </c>
      <c r="M829" s="91" t="s">
        <v>77</v>
      </c>
      <c r="N829" s="92">
        <v>30</v>
      </c>
      <c r="O829" s="93"/>
      <c r="P829" s="93"/>
      <c r="Q829" s="93"/>
      <c r="R829" s="93"/>
      <c r="S829" s="93"/>
      <c r="T829" s="305">
        <v>0</v>
      </c>
      <c r="U829" s="306">
        <v>0</v>
      </c>
      <c r="V829" s="306">
        <v>0</v>
      </c>
      <c r="W829" s="306">
        <v>0</v>
      </c>
      <c r="X829" s="306">
        <v>0</v>
      </c>
      <c r="Y829" s="307" t="s">
        <v>227</v>
      </c>
    </row>
    <row r="830" spans="1:25" s="254" customFormat="1">
      <c r="A830" s="81">
        <v>76012676</v>
      </c>
      <c r="B830" s="82">
        <v>4</v>
      </c>
      <c r="C830" s="79" t="s">
        <v>226</v>
      </c>
      <c r="D830" s="79" t="s">
        <v>30</v>
      </c>
      <c r="E830" s="84">
        <v>650</v>
      </c>
      <c r="F830" s="253">
        <v>40556</v>
      </c>
      <c r="G830" s="156" t="s">
        <v>26</v>
      </c>
      <c r="H830" s="87">
        <v>3000</v>
      </c>
      <c r="I830" s="86" t="s">
        <v>51</v>
      </c>
      <c r="J830" s="88">
        <v>4.7</v>
      </c>
      <c r="K830" s="89" t="s">
        <v>27</v>
      </c>
      <c r="L830" s="90" t="s">
        <v>28</v>
      </c>
      <c r="M830" s="91" t="s">
        <v>29</v>
      </c>
      <c r="N830" s="92">
        <v>27.8</v>
      </c>
      <c r="O830" s="93">
        <v>1000000</v>
      </c>
      <c r="P830" s="93">
        <v>1000000</v>
      </c>
      <c r="Q830" s="93">
        <v>23038710</v>
      </c>
      <c r="R830" s="93">
        <v>328679</v>
      </c>
      <c r="S830" s="93">
        <v>23367389</v>
      </c>
      <c r="T830" s="305" t="s">
        <v>32</v>
      </c>
      <c r="U830" s="306">
        <v>0</v>
      </c>
      <c r="V830" s="306">
        <v>0</v>
      </c>
      <c r="W830" s="306">
        <v>0</v>
      </c>
      <c r="X830" s="306">
        <v>0</v>
      </c>
      <c r="Y830" s="307" t="s">
        <v>227</v>
      </c>
    </row>
    <row r="831" spans="1:25" s="254" customFormat="1">
      <c r="A831" s="81">
        <v>76012676</v>
      </c>
      <c r="B831" s="82">
        <v>4</v>
      </c>
      <c r="C831" s="79" t="s">
        <v>226</v>
      </c>
      <c r="D831" s="79" t="s">
        <v>39</v>
      </c>
      <c r="E831" s="84">
        <v>650</v>
      </c>
      <c r="F831" s="253">
        <v>40680</v>
      </c>
      <c r="G831" s="156" t="s">
        <v>26</v>
      </c>
      <c r="H831" s="87">
        <v>2500</v>
      </c>
      <c r="I831" s="86" t="s">
        <v>48</v>
      </c>
      <c r="J831" s="88">
        <v>4.4000000000000004</v>
      </c>
      <c r="K831" s="89" t="s">
        <v>27</v>
      </c>
      <c r="L831" s="90" t="s">
        <v>28</v>
      </c>
      <c r="M831" s="91" t="s">
        <v>29</v>
      </c>
      <c r="N831" s="92">
        <v>17</v>
      </c>
      <c r="O831" s="93"/>
      <c r="P831" s="93"/>
      <c r="Q831" s="93">
        <v>0</v>
      </c>
      <c r="R831" s="93"/>
      <c r="S831" s="93"/>
      <c r="T831" s="305" t="s">
        <v>32</v>
      </c>
      <c r="U831" s="306">
        <v>0</v>
      </c>
      <c r="V831" s="306" t="s">
        <v>43</v>
      </c>
      <c r="W831" s="306">
        <v>0</v>
      </c>
      <c r="X831" s="306">
        <v>0</v>
      </c>
      <c r="Y831" s="307" t="s">
        <v>227</v>
      </c>
    </row>
    <row r="832" spans="1:25" s="254" customFormat="1">
      <c r="A832" s="81">
        <v>76012676</v>
      </c>
      <c r="B832" s="82">
        <v>4</v>
      </c>
      <c r="C832" s="79" t="s">
        <v>226</v>
      </c>
      <c r="D832" s="79" t="s">
        <v>25</v>
      </c>
      <c r="E832" s="84">
        <v>667</v>
      </c>
      <c r="F832" s="253">
        <v>40689</v>
      </c>
      <c r="G832" s="156" t="s">
        <v>26</v>
      </c>
      <c r="H832" s="87">
        <v>7000</v>
      </c>
      <c r="I832" s="86"/>
      <c r="J832" s="88"/>
      <c r="K832" s="89" t="s">
        <v>27</v>
      </c>
      <c r="L832" s="90" t="s">
        <v>28</v>
      </c>
      <c r="M832" s="91" t="s">
        <v>80</v>
      </c>
      <c r="N832" s="92">
        <v>10</v>
      </c>
      <c r="O832" s="93"/>
      <c r="P832" s="93"/>
      <c r="Q832" s="93"/>
      <c r="R832" s="93"/>
      <c r="S832" s="93"/>
      <c r="T832" s="305">
        <v>0</v>
      </c>
      <c r="U832" s="306">
        <v>0</v>
      </c>
      <c r="V832" s="306">
        <v>0</v>
      </c>
      <c r="W832" s="306">
        <v>0</v>
      </c>
      <c r="X832" s="306">
        <v>0</v>
      </c>
      <c r="Y832" s="307"/>
    </row>
    <row r="833" spans="1:25" s="254" customFormat="1">
      <c r="A833" s="81">
        <v>76012676</v>
      </c>
      <c r="B833" s="82">
        <v>4</v>
      </c>
      <c r="C833" s="79" t="s">
        <v>226</v>
      </c>
      <c r="D833" s="79" t="s">
        <v>30</v>
      </c>
      <c r="E833" s="84">
        <v>667</v>
      </c>
      <c r="F833" s="253">
        <v>40695</v>
      </c>
      <c r="G833" s="156" t="s">
        <v>26</v>
      </c>
      <c r="H833" s="87">
        <v>2000</v>
      </c>
      <c r="I833" s="86" t="s">
        <v>31</v>
      </c>
      <c r="J833" s="88">
        <v>3.4</v>
      </c>
      <c r="K833" s="89" t="s">
        <v>27</v>
      </c>
      <c r="L833" s="90" t="s">
        <v>29</v>
      </c>
      <c r="M833" s="91" t="s">
        <v>29</v>
      </c>
      <c r="N833" s="92">
        <v>5</v>
      </c>
      <c r="O833" s="93">
        <v>2000000</v>
      </c>
      <c r="P833" s="93">
        <v>2000000</v>
      </c>
      <c r="Q833" s="93">
        <v>46077420</v>
      </c>
      <c r="R833" s="93">
        <v>386264</v>
      </c>
      <c r="S833" s="93">
        <v>46463684</v>
      </c>
      <c r="T833" s="305" t="s">
        <v>32</v>
      </c>
      <c r="U833" s="306">
        <v>0</v>
      </c>
      <c r="V833" s="306">
        <v>0</v>
      </c>
      <c r="W833" s="306">
        <v>0</v>
      </c>
      <c r="X833" s="306">
        <v>0</v>
      </c>
      <c r="Y833" s="307"/>
    </row>
    <row r="834" spans="1:25" s="254" customFormat="1">
      <c r="A834" s="81">
        <v>76012676</v>
      </c>
      <c r="B834" s="82">
        <v>4</v>
      </c>
      <c r="C834" s="79" t="s">
        <v>226</v>
      </c>
      <c r="D834" s="79" t="s">
        <v>39</v>
      </c>
      <c r="E834" s="84">
        <v>667</v>
      </c>
      <c r="F834" s="253">
        <v>41026</v>
      </c>
      <c r="G834" s="156" t="s">
        <v>26</v>
      </c>
      <c r="H834" s="87">
        <v>2000</v>
      </c>
      <c r="I834" s="86" t="s">
        <v>46</v>
      </c>
      <c r="J834" s="88">
        <v>5.2</v>
      </c>
      <c r="K834" s="89" t="s">
        <v>27</v>
      </c>
      <c r="L834" s="90" t="s">
        <v>29</v>
      </c>
      <c r="M834" s="91" t="s">
        <v>29</v>
      </c>
      <c r="N834" s="92">
        <v>5</v>
      </c>
      <c r="O834" s="93">
        <v>2000000</v>
      </c>
      <c r="P834" s="93">
        <v>2000000</v>
      </c>
      <c r="Q834" s="93">
        <v>46077420</v>
      </c>
      <c r="R834" s="93">
        <v>777840</v>
      </c>
      <c r="S834" s="93">
        <v>46855260</v>
      </c>
      <c r="T834" s="305" t="s">
        <v>32</v>
      </c>
      <c r="U834" s="306">
        <v>0</v>
      </c>
      <c r="V834" s="306">
        <v>0</v>
      </c>
      <c r="W834" s="306">
        <v>0</v>
      </c>
      <c r="X834" s="306" t="s">
        <v>37</v>
      </c>
      <c r="Y834" s="307"/>
    </row>
    <row r="835" spans="1:25" s="254" customFormat="1">
      <c r="A835" s="81">
        <v>76012676</v>
      </c>
      <c r="B835" s="82">
        <v>4</v>
      </c>
      <c r="C835" s="79" t="s">
        <v>226</v>
      </c>
      <c r="D835" s="79" t="s">
        <v>25</v>
      </c>
      <c r="E835" s="84">
        <v>668</v>
      </c>
      <c r="F835" s="253">
        <v>40689</v>
      </c>
      <c r="G835" s="156" t="s">
        <v>26</v>
      </c>
      <c r="H835" s="87">
        <v>7000</v>
      </c>
      <c r="I835" s="86"/>
      <c r="J835" s="88"/>
      <c r="K835" s="89" t="s">
        <v>27</v>
      </c>
      <c r="L835" s="90" t="s">
        <v>28</v>
      </c>
      <c r="M835" s="91" t="s">
        <v>80</v>
      </c>
      <c r="N835" s="92">
        <v>30</v>
      </c>
      <c r="O835" s="93"/>
      <c r="P835" s="93"/>
      <c r="Q835" s="93"/>
      <c r="R835" s="93"/>
      <c r="S835" s="93"/>
      <c r="T835" s="305">
        <v>0</v>
      </c>
      <c r="U835" s="306">
        <v>0</v>
      </c>
      <c r="V835" s="306">
        <v>0</v>
      </c>
      <c r="W835" s="306">
        <v>0</v>
      </c>
      <c r="X835" s="306">
        <v>0</v>
      </c>
      <c r="Y835" s="307"/>
    </row>
    <row r="836" spans="1:25" s="254" customFormat="1">
      <c r="A836" s="81">
        <v>76012676</v>
      </c>
      <c r="B836" s="82">
        <v>4</v>
      </c>
      <c r="C836" s="79" t="s">
        <v>226</v>
      </c>
      <c r="D836" s="79" t="s">
        <v>30</v>
      </c>
      <c r="E836" s="84">
        <v>668</v>
      </c>
      <c r="F836" s="253">
        <v>40695</v>
      </c>
      <c r="G836" s="156" t="s">
        <v>26</v>
      </c>
      <c r="H836" s="87">
        <v>3000</v>
      </c>
      <c r="I836" s="86" t="s">
        <v>45</v>
      </c>
      <c r="J836" s="88">
        <v>3.8</v>
      </c>
      <c r="K836" s="89" t="s">
        <v>27</v>
      </c>
      <c r="L836" s="90" t="s">
        <v>29</v>
      </c>
      <c r="M836" s="91" t="s">
        <v>29</v>
      </c>
      <c r="N836" s="92">
        <v>21</v>
      </c>
      <c r="O836" s="93">
        <v>3000000</v>
      </c>
      <c r="P836" s="93">
        <v>3000000</v>
      </c>
      <c r="Q836" s="93">
        <v>69116130</v>
      </c>
      <c r="R836" s="93">
        <v>646932</v>
      </c>
      <c r="S836" s="93">
        <v>69763062</v>
      </c>
      <c r="T836" s="305" t="s">
        <v>32</v>
      </c>
      <c r="U836" s="306">
        <v>0</v>
      </c>
      <c r="V836" s="306">
        <v>0</v>
      </c>
      <c r="W836" s="306">
        <v>0</v>
      </c>
      <c r="X836" s="306">
        <v>0</v>
      </c>
      <c r="Y836" s="307"/>
    </row>
    <row r="837" spans="1:25" s="254" customFormat="1">
      <c r="A837" s="81">
        <v>86547900</v>
      </c>
      <c r="B837" s="82" t="s">
        <v>23</v>
      </c>
      <c r="C837" s="79" t="s">
        <v>228</v>
      </c>
      <c r="D837" s="79" t="s">
        <v>25</v>
      </c>
      <c r="E837" s="84">
        <v>615</v>
      </c>
      <c r="F837" s="253">
        <v>40099</v>
      </c>
      <c r="G837" s="156" t="s">
        <v>26</v>
      </c>
      <c r="H837" s="87">
        <v>2000</v>
      </c>
      <c r="I837" s="86"/>
      <c r="J837" s="88"/>
      <c r="K837" s="89" t="s">
        <v>27</v>
      </c>
      <c r="L837" s="90" t="s">
        <v>28</v>
      </c>
      <c r="M837" s="91" t="s">
        <v>29</v>
      </c>
      <c r="N837" s="92">
        <v>10</v>
      </c>
      <c r="O837" s="93"/>
      <c r="P837" s="93"/>
      <c r="Q837" s="93"/>
      <c r="R837" s="93"/>
      <c r="S837" s="93"/>
      <c r="T837" s="305">
        <v>0</v>
      </c>
      <c r="U837" s="306">
        <v>0</v>
      </c>
      <c r="V837" s="306">
        <v>0</v>
      </c>
      <c r="W837" s="306">
        <v>0</v>
      </c>
      <c r="X837" s="306">
        <v>0</v>
      </c>
      <c r="Y837" s="307"/>
    </row>
    <row r="838" spans="1:25" s="254" customFormat="1">
      <c r="A838" s="81">
        <v>86547900</v>
      </c>
      <c r="B838" s="82" t="s">
        <v>23</v>
      </c>
      <c r="C838" s="79" t="s">
        <v>228</v>
      </c>
      <c r="D838" s="79" t="s">
        <v>30</v>
      </c>
      <c r="E838" s="84">
        <v>615</v>
      </c>
      <c r="F838" s="253">
        <v>40108</v>
      </c>
      <c r="G838" s="156" t="s">
        <v>26</v>
      </c>
      <c r="H838" s="87">
        <v>2000</v>
      </c>
      <c r="I838" s="86" t="s">
        <v>47</v>
      </c>
      <c r="J838" s="88">
        <v>3.1</v>
      </c>
      <c r="K838" s="89" t="s">
        <v>27</v>
      </c>
      <c r="L838" s="90" t="s">
        <v>28</v>
      </c>
      <c r="M838" s="91" t="s">
        <v>29</v>
      </c>
      <c r="N838" s="92">
        <v>7</v>
      </c>
      <c r="O838" s="93"/>
      <c r="P838" s="93"/>
      <c r="Q838" s="93">
        <v>0</v>
      </c>
      <c r="R838" s="93"/>
      <c r="S838" s="93"/>
      <c r="T838" s="305" t="s">
        <v>32</v>
      </c>
      <c r="U838" s="306">
        <v>0</v>
      </c>
      <c r="V838" s="306" t="s">
        <v>43</v>
      </c>
      <c r="W838" s="306">
        <v>0</v>
      </c>
      <c r="X838" s="306" t="s">
        <v>37</v>
      </c>
      <c r="Y838" s="307"/>
    </row>
    <row r="839" spans="1:25" s="254" customFormat="1">
      <c r="A839" s="81">
        <v>86547900</v>
      </c>
      <c r="B839" s="82" t="s">
        <v>23</v>
      </c>
      <c r="C839" s="79" t="s">
        <v>228</v>
      </c>
      <c r="D839" s="79" t="s">
        <v>25</v>
      </c>
      <c r="E839" s="84">
        <v>616</v>
      </c>
      <c r="F839" s="253">
        <v>40099</v>
      </c>
      <c r="G839" s="156" t="s">
        <v>26</v>
      </c>
      <c r="H839" s="87">
        <v>2000</v>
      </c>
      <c r="I839" s="86"/>
      <c r="J839" s="88"/>
      <c r="K839" s="89" t="s">
        <v>27</v>
      </c>
      <c r="L839" s="90" t="s">
        <v>28</v>
      </c>
      <c r="M839" s="91" t="s">
        <v>29</v>
      </c>
      <c r="N839" s="92">
        <v>30</v>
      </c>
      <c r="O839" s="93"/>
      <c r="P839" s="93"/>
      <c r="Q839" s="93"/>
      <c r="R839" s="93"/>
      <c r="S839" s="93"/>
      <c r="T839" s="305">
        <v>0</v>
      </c>
      <c r="U839" s="306">
        <v>0</v>
      </c>
      <c r="V839" s="306">
        <v>0</v>
      </c>
      <c r="W839" s="306">
        <v>0</v>
      </c>
      <c r="X839" s="306">
        <v>0</v>
      </c>
      <c r="Y839" s="307"/>
    </row>
    <row r="840" spans="1:25" s="254" customFormat="1">
      <c r="A840" s="81">
        <v>86547900</v>
      </c>
      <c r="B840" s="82" t="s">
        <v>23</v>
      </c>
      <c r="C840" s="79" t="s">
        <v>228</v>
      </c>
      <c r="D840" s="79" t="s">
        <v>30</v>
      </c>
      <c r="E840" s="84">
        <v>616</v>
      </c>
      <c r="F840" s="253">
        <v>40108</v>
      </c>
      <c r="G840" s="156" t="s">
        <v>26</v>
      </c>
      <c r="H840" s="87">
        <v>2000</v>
      </c>
      <c r="I840" s="86" t="s">
        <v>48</v>
      </c>
      <c r="J840" s="88">
        <v>4.4000000000000004</v>
      </c>
      <c r="K840" s="89" t="s">
        <v>27</v>
      </c>
      <c r="L840" s="90" t="s">
        <v>28</v>
      </c>
      <c r="M840" s="91" t="s">
        <v>29</v>
      </c>
      <c r="N840" s="92">
        <v>21</v>
      </c>
      <c r="O840" s="93">
        <v>1750000</v>
      </c>
      <c r="P840" s="93">
        <v>1750000</v>
      </c>
      <c r="Q840" s="93">
        <v>40317743</v>
      </c>
      <c r="R840" s="93">
        <v>805899</v>
      </c>
      <c r="S840" s="93">
        <v>41123642</v>
      </c>
      <c r="T840" s="305" t="s">
        <v>32</v>
      </c>
      <c r="U840" s="306">
        <v>0</v>
      </c>
      <c r="V840" s="306">
        <v>0</v>
      </c>
      <c r="W840" s="306">
        <v>0</v>
      </c>
      <c r="X840" s="306" t="s">
        <v>37</v>
      </c>
      <c r="Y840" s="307"/>
    </row>
    <row r="841" spans="1:25" s="254" customFormat="1">
      <c r="A841" s="81">
        <v>76073162</v>
      </c>
      <c r="B841" s="82">
        <v>5</v>
      </c>
      <c r="C841" s="100" t="s">
        <v>229</v>
      </c>
      <c r="D841" s="79" t="s">
        <v>25</v>
      </c>
      <c r="E841" s="308">
        <v>301</v>
      </c>
      <c r="F841" s="253">
        <v>37516</v>
      </c>
      <c r="G841" s="156" t="s">
        <v>26</v>
      </c>
      <c r="H841" s="87">
        <v>2600</v>
      </c>
      <c r="I841" s="86"/>
      <c r="J841" s="88"/>
      <c r="K841" s="89" t="s">
        <v>29</v>
      </c>
      <c r="L841" s="90" t="s">
        <v>29</v>
      </c>
      <c r="M841" s="91" t="s">
        <v>29</v>
      </c>
      <c r="N841" s="92">
        <v>10</v>
      </c>
      <c r="O841" s="93"/>
      <c r="P841" s="93"/>
      <c r="Q841" s="93"/>
      <c r="R841" s="93"/>
      <c r="S841" s="93"/>
      <c r="T841" s="305">
        <v>0</v>
      </c>
      <c r="U841" s="306">
        <v>0</v>
      </c>
      <c r="V841" s="306">
        <v>0</v>
      </c>
      <c r="W841" s="306">
        <v>0</v>
      </c>
      <c r="X841" s="306" t="s">
        <v>37</v>
      </c>
      <c r="Y841" s="310" t="s">
        <v>230</v>
      </c>
    </row>
    <row r="842" spans="1:25" s="254" customFormat="1">
      <c r="A842" s="81">
        <v>76073162</v>
      </c>
      <c r="B842" s="286">
        <v>5</v>
      </c>
      <c r="C842" s="100" t="s">
        <v>229</v>
      </c>
      <c r="D842" s="79" t="s">
        <v>30</v>
      </c>
      <c r="E842" s="308">
        <v>301</v>
      </c>
      <c r="F842" s="253">
        <v>37516</v>
      </c>
      <c r="G842" s="156" t="s">
        <v>26</v>
      </c>
      <c r="H842" s="87">
        <v>5500</v>
      </c>
      <c r="I842" s="86" t="s">
        <v>231</v>
      </c>
      <c r="J842" s="88">
        <v>4.5</v>
      </c>
      <c r="K842" s="89" t="s">
        <v>80</v>
      </c>
      <c r="L842" s="90" t="s">
        <v>29</v>
      </c>
      <c r="M842" s="91" t="s">
        <v>29</v>
      </c>
      <c r="N842" s="92">
        <v>7</v>
      </c>
      <c r="O842" s="93">
        <v>2600000</v>
      </c>
      <c r="P842" s="93"/>
      <c r="Q842" s="93">
        <v>0</v>
      </c>
      <c r="R842" s="93"/>
      <c r="S842" s="93"/>
      <c r="T842" s="305" t="s">
        <v>32</v>
      </c>
      <c r="U842" s="306">
        <v>0</v>
      </c>
      <c r="V842" s="306">
        <v>0</v>
      </c>
      <c r="W842" s="306" t="s">
        <v>56</v>
      </c>
      <c r="X842" s="306" t="s">
        <v>37</v>
      </c>
      <c r="Y842" s="307" t="s">
        <v>75</v>
      </c>
    </row>
    <row r="843" spans="1:25" s="254" customFormat="1">
      <c r="A843" s="81">
        <v>76073162</v>
      </c>
      <c r="B843" s="286">
        <v>5</v>
      </c>
      <c r="C843" s="100" t="s">
        <v>229</v>
      </c>
      <c r="D843" s="79" t="s">
        <v>39</v>
      </c>
      <c r="E843" s="308">
        <v>301</v>
      </c>
      <c r="F843" s="253">
        <v>38796</v>
      </c>
      <c r="G843" s="156" t="s">
        <v>26</v>
      </c>
      <c r="H843" s="87">
        <v>1800</v>
      </c>
      <c r="I843" s="86" t="s">
        <v>49</v>
      </c>
      <c r="J843" s="88" t="s">
        <v>232</v>
      </c>
      <c r="K843" s="89" t="s">
        <v>27</v>
      </c>
      <c r="L843" s="90" t="s">
        <v>29</v>
      </c>
      <c r="M843" s="91" t="s">
        <v>29</v>
      </c>
      <c r="N843" s="92">
        <v>10</v>
      </c>
      <c r="O843" s="93">
        <v>900000</v>
      </c>
      <c r="P843" s="93">
        <v>900000</v>
      </c>
      <c r="Q843" s="93">
        <v>20734839</v>
      </c>
      <c r="R843" s="93">
        <v>632049</v>
      </c>
      <c r="S843" s="93">
        <v>21366888</v>
      </c>
      <c r="T843" s="305" t="s">
        <v>32</v>
      </c>
      <c r="U843" s="306">
        <v>0</v>
      </c>
      <c r="V843" s="306">
        <v>0</v>
      </c>
      <c r="W843" s="306">
        <v>0</v>
      </c>
      <c r="X843" s="306" t="s">
        <v>37</v>
      </c>
      <c r="Y843" s="307" t="s">
        <v>75</v>
      </c>
    </row>
    <row r="844" spans="1:25" s="254" customFormat="1">
      <c r="A844" s="81">
        <v>76073162</v>
      </c>
      <c r="B844" s="286">
        <v>5</v>
      </c>
      <c r="C844" s="100" t="s">
        <v>229</v>
      </c>
      <c r="D844" s="79" t="s">
        <v>25</v>
      </c>
      <c r="E844" s="84">
        <v>397</v>
      </c>
      <c r="F844" s="253">
        <v>38317</v>
      </c>
      <c r="G844" s="156" t="s">
        <v>26</v>
      </c>
      <c r="H844" s="87">
        <v>2500</v>
      </c>
      <c r="I844" s="86"/>
      <c r="J844" s="88"/>
      <c r="K844" s="89" t="s">
        <v>27</v>
      </c>
      <c r="L844" s="90" t="s">
        <v>29</v>
      </c>
      <c r="M844" s="91" t="s">
        <v>29</v>
      </c>
      <c r="N844" s="92">
        <v>10</v>
      </c>
      <c r="O844" s="93"/>
      <c r="P844" s="93"/>
      <c r="Q844" s="93"/>
      <c r="R844" s="93"/>
      <c r="S844" s="93"/>
      <c r="T844" s="305">
        <v>0</v>
      </c>
      <c r="U844" s="306">
        <v>0</v>
      </c>
      <c r="V844" s="306">
        <v>0</v>
      </c>
      <c r="W844" s="306">
        <v>0</v>
      </c>
      <c r="X844" s="306">
        <v>0</v>
      </c>
      <c r="Y844" s="310" t="s">
        <v>230</v>
      </c>
    </row>
    <row r="845" spans="1:25" s="254" customFormat="1">
      <c r="A845" s="81">
        <v>76073162</v>
      </c>
      <c r="B845" s="286">
        <v>5</v>
      </c>
      <c r="C845" s="100" t="s">
        <v>229</v>
      </c>
      <c r="D845" s="79" t="s">
        <v>30</v>
      </c>
      <c r="E845" s="84">
        <v>397</v>
      </c>
      <c r="F845" s="253">
        <v>38317</v>
      </c>
      <c r="G845" s="156" t="s">
        <v>26</v>
      </c>
      <c r="H845" s="87">
        <v>2500</v>
      </c>
      <c r="I845" s="86" t="s">
        <v>47</v>
      </c>
      <c r="J845" s="88">
        <v>3.5</v>
      </c>
      <c r="K845" s="89" t="s">
        <v>27</v>
      </c>
      <c r="L845" s="90" t="s">
        <v>29</v>
      </c>
      <c r="M845" s="91" t="s">
        <v>29</v>
      </c>
      <c r="N845" s="92">
        <v>8</v>
      </c>
      <c r="O845" s="93">
        <v>2100000</v>
      </c>
      <c r="P845" s="93"/>
      <c r="Q845" s="93">
        <v>0</v>
      </c>
      <c r="R845" s="93"/>
      <c r="S845" s="93"/>
      <c r="T845" s="305" t="s">
        <v>32</v>
      </c>
      <c r="U845" s="306">
        <v>0</v>
      </c>
      <c r="V845" s="306">
        <v>0</v>
      </c>
      <c r="W845" s="306" t="s">
        <v>56</v>
      </c>
      <c r="X845" s="306" t="s">
        <v>37</v>
      </c>
      <c r="Y845" s="307"/>
    </row>
    <row r="846" spans="1:25" s="254" customFormat="1">
      <c r="A846" s="81">
        <v>76073162</v>
      </c>
      <c r="B846" s="286">
        <v>5</v>
      </c>
      <c r="C846" s="100" t="s">
        <v>229</v>
      </c>
      <c r="D846" s="79" t="s">
        <v>39</v>
      </c>
      <c r="E846" s="84">
        <v>397</v>
      </c>
      <c r="F846" s="253">
        <v>41250</v>
      </c>
      <c r="G846" s="156" t="s">
        <v>26</v>
      </c>
      <c r="H846" s="87">
        <v>2500</v>
      </c>
      <c r="I846" s="86" t="s">
        <v>67</v>
      </c>
      <c r="J846" s="88">
        <v>3.75</v>
      </c>
      <c r="K846" s="89" t="s">
        <v>27</v>
      </c>
      <c r="L846" s="90"/>
      <c r="M846" s="91"/>
      <c r="N846" s="92">
        <v>21</v>
      </c>
      <c r="O846" s="93">
        <v>2500000</v>
      </c>
      <c r="P846" s="93">
        <v>2500000</v>
      </c>
      <c r="Q846" s="93">
        <v>57596775</v>
      </c>
      <c r="R846" s="93">
        <v>711130</v>
      </c>
      <c r="S846" s="93">
        <v>58307905</v>
      </c>
      <c r="T846" s="305" t="s">
        <v>32</v>
      </c>
      <c r="U846" s="306">
        <v>0</v>
      </c>
      <c r="V846" s="306">
        <v>0</v>
      </c>
      <c r="W846" s="306">
        <v>0</v>
      </c>
      <c r="X846" s="306">
        <v>0</v>
      </c>
      <c r="Y846" s="307"/>
    </row>
    <row r="847" spans="1:25" s="254" customFormat="1">
      <c r="A847" s="81">
        <v>76073162</v>
      </c>
      <c r="B847" s="286">
        <v>5</v>
      </c>
      <c r="C847" s="100" t="s">
        <v>229</v>
      </c>
      <c r="D847" s="79" t="s">
        <v>25</v>
      </c>
      <c r="E847" s="84">
        <v>398</v>
      </c>
      <c r="F847" s="253">
        <v>38317</v>
      </c>
      <c r="G847" s="156" t="s">
        <v>26</v>
      </c>
      <c r="H847" s="87">
        <v>3000</v>
      </c>
      <c r="I847" s="86"/>
      <c r="J847" s="88"/>
      <c r="K847" s="89" t="s">
        <v>27</v>
      </c>
      <c r="L847" s="90" t="s">
        <v>29</v>
      </c>
      <c r="M847" s="91" t="s">
        <v>29</v>
      </c>
      <c r="N847" s="92">
        <v>25</v>
      </c>
      <c r="O847" s="93"/>
      <c r="P847" s="93"/>
      <c r="Q847" s="93"/>
      <c r="R847" s="93"/>
      <c r="S847" s="93"/>
      <c r="T847" s="305">
        <v>0</v>
      </c>
      <c r="U847" s="306">
        <v>0</v>
      </c>
      <c r="V847" s="306">
        <v>0</v>
      </c>
      <c r="W847" s="306">
        <v>0</v>
      </c>
      <c r="X847" s="306">
        <v>0</v>
      </c>
      <c r="Y847" s="310" t="s">
        <v>230</v>
      </c>
    </row>
    <row r="848" spans="1:25" s="254" customFormat="1">
      <c r="A848" s="81">
        <v>76073162</v>
      </c>
      <c r="B848" s="286">
        <v>5</v>
      </c>
      <c r="C848" s="100" t="s">
        <v>229</v>
      </c>
      <c r="D848" s="79" t="s">
        <v>30</v>
      </c>
      <c r="E848" s="84">
        <v>398</v>
      </c>
      <c r="F848" s="253">
        <v>38317</v>
      </c>
      <c r="G848" s="156" t="s">
        <v>26</v>
      </c>
      <c r="H848" s="87">
        <v>3000</v>
      </c>
      <c r="I848" s="86" t="s">
        <v>48</v>
      </c>
      <c r="J848" s="88">
        <v>5.25</v>
      </c>
      <c r="K848" s="89" t="s">
        <v>27</v>
      </c>
      <c r="L848" s="90" t="s">
        <v>29</v>
      </c>
      <c r="M848" s="91" t="s">
        <v>29</v>
      </c>
      <c r="N848" s="92">
        <v>25</v>
      </c>
      <c r="O848" s="93">
        <v>2400000</v>
      </c>
      <c r="P848" s="93"/>
      <c r="Q848" s="93">
        <v>0</v>
      </c>
      <c r="R848" s="93"/>
      <c r="S848" s="93"/>
      <c r="T848" s="305" t="s">
        <v>32</v>
      </c>
      <c r="U848" s="306">
        <v>0</v>
      </c>
      <c r="V848" s="306">
        <v>0</v>
      </c>
      <c r="W848" s="306" t="s">
        <v>56</v>
      </c>
      <c r="X848" s="306" t="s">
        <v>37</v>
      </c>
      <c r="Y848" s="307"/>
    </row>
    <row r="849" spans="1:25" s="254" customFormat="1">
      <c r="A849" s="81">
        <v>76073162</v>
      </c>
      <c r="B849" s="82">
        <v>5</v>
      </c>
      <c r="C849" s="100" t="s">
        <v>229</v>
      </c>
      <c r="D849" s="79" t="s">
        <v>25</v>
      </c>
      <c r="E849" s="84">
        <v>664</v>
      </c>
      <c r="F849" s="253">
        <v>40682</v>
      </c>
      <c r="G849" s="156" t="s">
        <v>26</v>
      </c>
      <c r="H849" s="87">
        <v>10000</v>
      </c>
      <c r="I849" s="86"/>
      <c r="J849" s="88"/>
      <c r="K849" s="89" t="s">
        <v>27</v>
      </c>
      <c r="L849" s="90" t="s">
        <v>28</v>
      </c>
      <c r="M849" s="91" t="s">
        <v>80</v>
      </c>
      <c r="N849" s="92">
        <v>10</v>
      </c>
      <c r="O849" s="93"/>
      <c r="P849" s="93"/>
      <c r="Q849" s="93"/>
      <c r="R849" s="93"/>
      <c r="S849" s="93"/>
      <c r="T849" s="305">
        <v>0</v>
      </c>
      <c r="U849" s="306">
        <v>0</v>
      </c>
      <c r="V849" s="306">
        <v>0</v>
      </c>
      <c r="W849" s="306">
        <v>0</v>
      </c>
      <c r="X849" s="306">
        <v>0</v>
      </c>
      <c r="Y849" s="310" t="s">
        <v>230</v>
      </c>
    </row>
    <row r="850" spans="1:25" s="254" customFormat="1">
      <c r="A850" s="81">
        <v>76073162</v>
      </c>
      <c r="B850" s="82">
        <v>5</v>
      </c>
      <c r="C850" s="100" t="s">
        <v>229</v>
      </c>
      <c r="D850" s="79" t="s">
        <v>30</v>
      </c>
      <c r="E850" s="84">
        <v>664</v>
      </c>
      <c r="F850" s="253">
        <v>40814</v>
      </c>
      <c r="G850" s="156" t="s">
        <v>26</v>
      </c>
      <c r="H850" s="87">
        <v>2000</v>
      </c>
      <c r="I850" s="86" t="s">
        <v>52</v>
      </c>
      <c r="J850" s="88">
        <v>3</v>
      </c>
      <c r="K850" s="89" t="s">
        <v>27</v>
      </c>
      <c r="L850" s="90" t="s">
        <v>29</v>
      </c>
      <c r="M850" s="91" t="s">
        <v>29</v>
      </c>
      <c r="N850" s="92">
        <v>8</v>
      </c>
      <c r="O850" s="93">
        <v>1000000</v>
      </c>
      <c r="P850" s="93">
        <v>1000000</v>
      </c>
      <c r="Q850" s="93">
        <v>23038710</v>
      </c>
      <c r="R850" s="93">
        <v>306579</v>
      </c>
      <c r="S850" s="93">
        <v>23345289</v>
      </c>
      <c r="T850" s="305" t="s">
        <v>32</v>
      </c>
      <c r="U850" s="306">
        <v>0</v>
      </c>
      <c r="V850" s="306">
        <v>0</v>
      </c>
      <c r="W850" s="306">
        <v>0</v>
      </c>
      <c r="X850" s="306">
        <v>0</v>
      </c>
      <c r="Y850" s="307"/>
    </row>
    <row r="851" spans="1:25" s="254" customFormat="1">
      <c r="A851" s="81">
        <v>76073162</v>
      </c>
      <c r="B851" s="82">
        <v>5</v>
      </c>
      <c r="C851" s="100" t="s">
        <v>229</v>
      </c>
      <c r="D851" s="79" t="s">
        <v>25</v>
      </c>
      <c r="E851" s="84">
        <v>665</v>
      </c>
      <c r="F851" s="253">
        <v>40682</v>
      </c>
      <c r="G851" s="156" t="s">
        <v>26</v>
      </c>
      <c r="H851" s="87">
        <v>10000</v>
      </c>
      <c r="I851" s="86"/>
      <c r="J851" s="88"/>
      <c r="K851" s="89" t="s">
        <v>27</v>
      </c>
      <c r="L851" s="90" t="s">
        <v>28</v>
      </c>
      <c r="M851" s="91" t="s">
        <v>80</v>
      </c>
      <c r="N851" s="92">
        <v>30</v>
      </c>
      <c r="O851" s="93"/>
      <c r="P851" s="93"/>
      <c r="Q851" s="93"/>
      <c r="R851" s="93"/>
      <c r="S851" s="93"/>
      <c r="T851" s="305">
        <v>0</v>
      </c>
      <c r="U851" s="306">
        <v>0</v>
      </c>
      <c r="V851" s="306">
        <v>0</v>
      </c>
      <c r="W851" s="306">
        <v>0</v>
      </c>
      <c r="X851" s="306">
        <v>0</v>
      </c>
      <c r="Y851" s="310" t="s">
        <v>230</v>
      </c>
    </row>
    <row r="852" spans="1:25" s="254" customFormat="1">
      <c r="A852" s="81">
        <v>76073162</v>
      </c>
      <c r="B852" s="82">
        <v>5</v>
      </c>
      <c r="C852" s="100" t="s">
        <v>229</v>
      </c>
      <c r="D852" s="79" t="s">
        <v>30</v>
      </c>
      <c r="E852" s="84">
        <v>665</v>
      </c>
      <c r="F852" s="253">
        <v>40777</v>
      </c>
      <c r="G852" s="156" t="s">
        <v>26</v>
      </c>
      <c r="H852" s="87">
        <v>2000</v>
      </c>
      <c r="I852" s="86" t="s">
        <v>50</v>
      </c>
      <c r="J852" s="88">
        <v>3.35</v>
      </c>
      <c r="K852" s="89" t="s">
        <v>27</v>
      </c>
      <c r="L852" s="90" t="s">
        <v>29</v>
      </c>
      <c r="M852" s="91" t="s">
        <v>29</v>
      </c>
      <c r="N852" s="92">
        <v>21</v>
      </c>
      <c r="O852" s="93"/>
      <c r="P852" s="93"/>
      <c r="Q852" s="93">
        <v>0</v>
      </c>
      <c r="R852" s="93"/>
      <c r="S852" s="93"/>
      <c r="T852" s="305" t="s">
        <v>32</v>
      </c>
      <c r="U852" s="306">
        <v>0</v>
      </c>
      <c r="V852" s="306" t="s">
        <v>43</v>
      </c>
      <c r="W852" s="306">
        <v>0</v>
      </c>
      <c r="X852" s="306">
        <v>0</v>
      </c>
      <c r="Y852" s="307"/>
    </row>
    <row r="853" spans="1:25" s="254" customFormat="1">
      <c r="A853" s="81">
        <v>76073162</v>
      </c>
      <c r="B853" s="82">
        <v>5</v>
      </c>
      <c r="C853" s="100" t="s">
        <v>229</v>
      </c>
      <c r="D853" s="79" t="s">
        <v>39</v>
      </c>
      <c r="E853" s="84">
        <v>665</v>
      </c>
      <c r="F853" s="253">
        <v>40814</v>
      </c>
      <c r="G853" s="156" t="s">
        <v>26</v>
      </c>
      <c r="H853" s="87">
        <v>2000</v>
      </c>
      <c r="I853" s="86" t="s">
        <v>66</v>
      </c>
      <c r="J853" s="88">
        <v>3.6</v>
      </c>
      <c r="K853" s="89" t="s">
        <v>27</v>
      </c>
      <c r="L853" s="90" t="s">
        <v>29</v>
      </c>
      <c r="M853" s="91" t="s">
        <v>29</v>
      </c>
      <c r="N853" s="92">
        <v>21</v>
      </c>
      <c r="O853" s="93">
        <v>1000000</v>
      </c>
      <c r="P853" s="93">
        <v>1000000</v>
      </c>
      <c r="Q853" s="93">
        <v>23038710</v>
      </c>
      <c r="R853" s="93">
        <v>367300</v>
      </c>
      <c r="S853" s="93">
        <v>23406010</v>
      </c>
      <c r="T853" s="305" t="s">
        <v>32</v>
      </c>
      <c r="U853" s="306">
        <v>0</v>
      </c>
      <c r="V853" s="306">
        <v>0</v>
      </c>
      <c r="W853" s="306">
        <v>0</v>
      </c>
      <c r="X853" s="306">
        <v>0</v>
      </c>
      <c r="Y853" s="307"/>
    </row>
    <row r="854" spans="1:25" s="254" customFormat="1">
      <c r="A854" s="81">
        <v>76073162</v>
      </c>
      <c r="B854" s="82">
        <v>5</v>
      </c>
      <c r="C854" s="100" t="s">
        <v>229</v>
      </c>
      <c r="D854" s="79" t="s">
        <v>25</v>
      </c>
      <c r="E854" s="84">
        <v>742</v>
      </c>
      <c r="F854" s="253">
        <v>41257</v>
      </c>
      <c r="G854" s="156" t="s">
        <v>26</v>
      </c>
      <c r="H854" s="87">
        <v>6500</v>
      </c>
      <c r="I854" s="86"/>
      <c r="J854" s="88"/>
      <c r="K854" s="89" t="s">
        <v>27</v>
      </c>
      <c r="L854" s="90" t="s">
        <v>28</v>
      </c>
      <c r="M854" s="91" t="s">
        <v>80</v>
      </c>
      <c r="N854" s="92">
        <v>30</v>
      </c>
      <c r="O854" s="93"/>
      <c r="P854" s="93"/>
      <c r="Q854" s="93"/>
      <c r="R854" s="93"/>
      <c r="S854" s="93"/>
      <c r="T854" s="305">
        <v>0</v>
      </c>
      <c r="U854" s="306">
        <v>0</v>
      </c>
      <c r="V854" s="306">
        <v>0</v>
      </c>
      <c r="W854" s="306">
        <v>0</v>
      </c>
      <c r="X854" s="306">
        <v>0</v>
      </c>
      <c r="Y854" s="307"/>
    </row>
    <row r="855" spans="1:25" s="254" customFormat="1">
      <c r="A855" s="81">
        <v>76073162</v>
      </c>
      <c r="B855" s="82">
        <v>5</v>
      </c>
      <c r="C855" s="100" t="s">
        <v>229</v>
      </c>
      <c r="D855" s="79" t="s">
        <v>30</v>
      </c>
      <c r="E855" s="84">
        <v>742</v>
      </c>
      <c r="F855" s="253">
        <v>41261</v>
      </c>
      <c r="G855" s="156" t="s">
        <v>26</v>
      </c>
      <c r="H855" s="87">
        <v>2500</v>
      </c>
      <c r="I855" s="86" t="s">
        <v>23</v>
      </c>
      <c r="J855" s="88">
        <v>3.4</v>
      </c>
      <c r="K855" s="89" t="s">
        <v>27</v>
      </c>
      <c r="L855" s="90"/>
      <c r="M855" s="91"/>
      <c r="N855" s="92">
        <v>7</v>
      </c>
      <c r="O855" s="93"/>
      <c r="P855" s="93"/>
      <c r="Q855" s="93"/>
      <c r="R855" s="93"/>
      <c r="S855" s="93"/>
      <c r="T855" s="305" t="s">
        <v>32</v>
      </c>
      <c r="U855" s="306">
        <v>0</v>
      </c>
      <c r="V855" s="306" t="s">
        <v>43</v>
      </c>
      <c r="W855" s="306">
        <v>0</v>
      </c>
      <c r="X855" s="306" t="s">
        <v>37</v>
      </c>
      <c r="Y855" s="307"/>
    </row>
    <row r="856" spans="1:25" s="254" customFormat="1">
      <c r="A856" s="81">
        <v>96945440</v>
      </c>
      <c r="B856" s="286">
        <v>8</v>
      </c>
      <c r="C856" s="79" t="s">
        <v>233</v>
      </c>
      <c r="D856" s="79" t="s">
        <v>54</v>
      </c>
      <c r="E856" s="84">
        <v>359</v>
      </c>
      <c r="F856" s="253">
        <v>37936</v>
      </c>
      <c r="G856" s="156" t="s">
        <v>26</v>
      </c>
      <c r="H856" s="87">
        <v>13000</v>
      </c>
      <c r="I856" s="86" t="s">
        <v>55</v>
      </c>
      <c r="J856" s="88">
        <v>5.3</v>
      </c>
      <c r="K856" s="89" t="s">
        <v>219</v>
      </c>
      <c r="L856" s="90" t="s">
        <v>29</v>
      </c>
      <c r="M856" s="91" t="s">
        <v>29</v>
      </c>
      <c r="N856" s="92">
        <v>23</v>
      </c>
      <c r="O856" s="93">
        <v>13000000</v>
      </c>
      <c r="P856" s="93">
        <v>12772500</v>
      </c>
      <c r="Q856" s="93">
        <v>294261923</v>
      </c>
      <c r="R856" s="93">
        <v>3335786</v>
      </c>
      <c r="S856" s="93">
        <v>297597709</v>
      </c>
      <c r="T856" s="305" t="s">
        <v>32</v>
      </c>
      <c r="U856" s="306">
        <v>0</v>
      </c>
      <c r="V856" s="306">
        <v>0</v>
      </c>
      <c r="W856" s="306">
        <v>0</v>
      </c>
      <c r="X856" s="306" t="s">
        <v>37</v>
      </c>
      <c r="Y856" s="307" t="s">
        <v>75</v>
      </c>
    </row>
    <row r="857" spans="1:25" s="254" customFormat="1">
      <c r="A857" s="81">
        <v>96945440</v>
      </c>
      <c r="B857" s="286">
        <v>8</v>
      </c>
      <c r="C857" s="79" t="s">
        <v>233</v>
      </c>
      <c r="D857" s="79" t="s">
        <v>54</v>
      </c>
      <c r="E857" s="84">
        <v>359</v>
      </c>
      <c r="F857" s="253">
        <v>37936</v>
      </c>
      <c r="G857" s="156" t="s">
        <v>26</v>
      </c>
      <c r="H857" s="323">
        <v>0.5</v>
      </c>
      <c r="I857" s="86" t="s">
        <v>57</v>
      </c>
      <c r="J857" s="88">
        <v>5.3</v>
      </c>
      <c r="K857" s="89" t="s">
        <v>219</v>
      </c>
      <c r="L857" s="90" t="s">
        <v>29</v>
      </c>
      <c r="M857" s="91" t="s">
        <v>29</v>
      </c>
      <c r="N857" s="92">
        <v>23</v>
      </c>
      <c r="O857" s="93">
        <v>500</v>
      </c>
      <c r="P857" s="93">
        <v>491</v>
      </c>
      <c r="Q857" s="93">
        <v>11312</v>
      </c>
      <c r="R857" s="93">
        <v>134</v>
      </c>
      <c r="S857" s="93">
        <v>11446</v>
      </c>
      <c r="T857" s="305" t="s">
        <v>32</v>
      </c>
      <c r="U857" s="306">
        <v>0</v>
      </c>
      <c r="V857" s="306">
        <v>0</v>
      </c>
      <c r="W857" s="306">
        <v>0</v>
      </c>
      <c r="X857" s="306" t="s">
        <v>37</v>
      </c>
      <c r="Y857" s="307" t="s">
        <v>75</v>
      </c>
    </row>
    <row r="858" spans="1:25" s="254" customFormat="1">
      <c r="A858" s="81">
        <v>96762780</v>
      </c>
      <c r="B858" s="286">
        <v>1</v>
      </c>
      <c r="C858" s="79" t="s">
        <v>234</v>
      </c>
      <c r="D858" s="79" t="s">
        <v>54</v>
      </c>
      <c r="E858" s="308">
        <v>287</v>
      </c>
      <c r="F858" s="253">
        <v>37323</v>
      </c>
      <c r="G858" s="290" t="s">
        <v>26</v>
      </c>
      <c r="H858" s="87">
        <v>3460</v>
      </c>
      <c r="I858" s="86" t="s">
        <v>146</v>
      </c>
      <c r="J858" s="88">
        <v>6</v>
      </c>
      <c r="K858" s="89" t="s">
        <v>80</v>
      </c>
      <c r="L858" s="90" t="s">
        <v>29</v>
      </c>
      <c r="M858" s="91" t="s">
        <v>29</v>
      </c>
      <c r="N858" s="92">
        <v>16</v>
      </c>
      <c r="O858" s="93">
        <v>3460000</v>
      </c>
      <c r="P858" s="93">
        <v>1435381</v>
      </c>
      <c r="Q858" s="93">
        <v>33069327</v>
      </c>
      <c r="R858" s="93">
        <v>241512</v>
      </c>
      <c r="S858" s="93">
        <v>33310839</v>
      </c>
      <c r="T858" s="305" t="s">
        <v>32</v>
      </c>
      <c r="U858" s="306">
        <v>0</v>
      </c>
      <c r="V858" s="306">
        <v>0</v>
      </c>
      <c r="W858" s="306">
        <v>0</v>
      </c>
      <c r="X858" s="306" t="s">
        <v>37</v>
      </c>
      <c r="Y858" s="307" t="s">
        <v>75</v>
      </c>
    </row>
    <row r="859" spans="1:25" s="254" customFormat="1">
      <c r="A859" s="81">
        <v>96762780</v>
      </c>
      <c r="B859" s="286">
        <v>1</v>
      </c>
      <c r="C859" s="79" t="s">
        <v>234</v>
      </c>
      <c r="D859" s="79" t="s">
        <v>54</v>
      </c>
      <c r="E859" s="308">
        <v>287</v>
      </c>
      <c r="F859" s="253">
        <v>37323</v>
      </c>
      <c r="G859" s="290" t="s">
        <v>26</v>
      </c>
      <c r="H859" s="87">
        <v>870</v>
      </c>
      <c r="I859" s="86" t="s">
        <v>147</v>
      </c>
      <c r="J859" s="88">
        <v>6</v>
      </c>
      <c r="K859" s="89" t="s">
        <v>80</v>
      </c>
      <c r="L859" s="90" t="s">
        <v>29</v>
      </c>
      <c r="M859" s="91" t="s">
        <v>29</v>
      </c>
      <c r="N859" s="92">
        <v>16</v>
      </c>
      <c r="O859" s="93">
        <v>865000</v>
      </c>
      <c r="P859" s="93">
        <v>358845.25</v>
      </c>
      <c r="Q859" s="93">
        <v>8267332</v>
      </c>
      <c r="R859" s="93">
        <v>60378</v>
      </c>
      <c r="S859" s="93">
        <v>8327710</v>
      </c>
      <c r="T859" s="305" t="s">
        <v>32</v>
      </c>
      <c r="U859" s="306">
        <v>0</v>
      </c>
      <c r="V859" s="306">
        <v>0</v>
      </c>
      <c r="W859" s="306">
        <v>0</v>
      </c>
      <c r="X859" s="306" t="s">
        <v>37</v>
      </c>
      <c r="Y859" s="307" t="s">
        <v>75</v>
      </c>
    </row>
    <row r="860" spans="1:25" s="254" customFormat="1">
      <c r="A860" s="81">
        <v>96762780</v>
      </c>
      <c r="B860" s="286">
        <v>1</v>
      </c>
      <c r="C860" s="79" t="s">
        <v>234</v>
      </c>
      <c r="D860" s="79" t="s">
        <v>54</v>
      </c>
      <c r="E860" s="308">
        <v>287</v>
      </c>
      <c r="F860" s="253">
        <v>37323</v>
      </c>
      <c r="G860" s="290" t="s">
        <v>26</v>
      </c>
      <c r="H860" s="87">
        <v>990</v>
      </c>
      <c r="I860" s="86" t="s">
        <v>215</v>
      </c>
      <c r="J860" s="88">
        <v>6</v>
      </c>
      <c r="K860" s="89" t="s">
        <v>80</v>
      </c>
      <c r="L860" s="90" t="s">
        <v>29</v>
      </c>
      <c r="M860" s="91" t="s">
        <v>29</v>
      </c>
      <c r="N860" s="92">
        <v>16</v>
      </c>
      <c r="O860" s="93">
        <v>970000</v>
      </c>
      <c r="P860" s="93">
        <v>498782.66</v>
      </c>
      <c r="Q860" s="93">
        <v>11491309</v>
      </c>
      <c r="R860" s="93">
        <v>83924</v>
      </c>
      <c r="S860" s="93">
        <v>11575233</v>
      </c>
      <c r="T860" s="305" t="s">
        <v>32</v>
      </c>
      <c r="U860" s="306">
        <v>0</v>
      </c>
      <c r="V860" s="306">
        <v>0</v>
      </c>
      <c r="W860" s="306">
        <v>0</v>
      </c>
      <c r="X860" s="306" t="s">
        <v>37</v>
      </c>
      <c r="Y860" s="307" t="s">
        <v>75</v>
      </c>
    </row>
    <row r="861" spans="1:25" s="254" customFormat="1">
      <c r="A861" s="81">
        <v>96762780</v>
      </c>
      <c r="B861" s="286">
        <v>1</v>
      </c>
      <c r="C861" s="79" t="s">
        <v>234</v>
      </c>
      <c r="D861" s="79" t="s">
        <v>54</v>
      </c>
      <c r="E861" s="308">
        <v>287</v>
      </c>
      <c r="F861" s="253">
        <v>37323</v>
      </c>
      <c r="G861" s="290" t="s">
        <v>26</v>
      </c>
      <c r="H861" s="87">
        <v>245</v>
      </c>
      <c r="I861" s="86" t="s">
        <v>217</v>
      </c>
      <c r="J861" s="88">
        <v>6</v>
      </c>
      <c r="K861" s="89" t="s">
        <v>80</v>
      </c>
      <c r="L861" s="90" t="s">
        <v>29</v>
      </c>
      <c r="M861" s="91" t="s">
        <v>29</v>
      </c>
      <c r="N861" s="92">
        <v>16</v>
      </c>
      <c r="O861" s="93">
        <v>245000</v>
      </c>
      <c r="P861" s="93">
        <v>125981.18</v>
      </c>
      <c r="Q861" s="93">
        <v>2902444</v>
      </c>
      <c r="R861" s="93">
        <v>21197</v>
      </c>
      <c r="S861" s="93">
        <v>2923641</v>
      </c>
      <c r="T861" s="305" t="s">
        <v>32</v>
      </c>
      <c r="U861" s="306">
        <v>0</v>
      </c>
      <c r="V861" s="306">
        <v>0</v>
      </c>
      <c r="W861" s="306">
        <v>0</v>
      </c>
      <c r="X861" s="306" t="s">
        <v>37</v>
      </c>
      <c r="Y861" s="307" t="s">
        <v>75</v>
      </c>
    </row>
    <row r="862" spans="1:25" s="254" customFormat="1">
      <c r="A862" s="81">
        <v>96762780</v>
      </c>
      <c r="B862" s="286">
        <v>1</v>
      </c>
      <c r="C862" s="79" t="s">
        <v>234</v>
      </c>
      <c r="D862" s="79" t="s">
        <v>54</v>
      </c>
      <c r="E862" s="84">
        <v>464</v>
      </c>
      <c r="F862" s="253">
        <v>38856</v>
      </c>
      <c r="G862" s="156" t="s">
        <v>26</v>
      </c>
      <c r="H862" s="87">
        <v>970</v>
      </c>
      <c r="I862" s="86" t="s">
        <v>60</v>
      </c>
      <c r="J862" s="88">
        <v>4</v>
      </c>
      <c r="K862" s="89" t="s">
        <v>27</v>
      </c>
      <c r="L862" s="90" t="s">
        <v>28</v>
      </c>
      <c r="M862" s="91" t="s">
        <v>29</v>
      </c>
      <c r="N862" s="92">
        <v>12</v>
      </c>
      <c r="O862" s="93">
        <v>970000</v>
      </c>
      <c r="P862" s="93">
        <v>879579.56</v>
      </c>
      <c r="Q862" s="93">
        <v>20264378</v>
      </c>
      <c r="R862" s="93">
        <v>102510</v>
      </c>
      <c r="S862" s="93">
        <v>20366888</v>
      </c>
      <c r="T862" s="305" t="s">
        <v>32</v>
      </c>
      <c r="U862" s="306">
        <v>0</v>
      </c>
      <c r="V862" s="306">
        <v>0</v>
      </c>
      <c r="W862" s="306">
        <v>0</v>
      </c>
      <c r="X862" s="306" t="s">
        <v>37</v>
      </c>
      <c r="Y862" s="307" t="s">
        <v>75</v>
      </c>
    </row>
    <row r="863" spans="1:25" s="254" customFormat="1">
      <c r="A863" s="81">
        <v>96762780</v>
      </c>
      <c r="B863" s="286">
        <v>1</v>
      </c>
      <c r="C863" s="79" t="s">
        <v>234</v>
      </c>
      <c r="D863" s="79" t="s">
        <v>54</v>
      </c>
      <c r="E863" s="84">
        <v>464</v>
      </c>
      <c r="F863" s="253">
        <v>38856</v>
      </c>
      <c r="G863" s="156" t="s">
        <v>26</v>
      </c>
      <c r="H863" s="325">
        <v>0.1</v>
      </c>
      <c r="I863" s="86" t="s">
        <v>61</v>
      </c>
      <c r="J863" s="88">
        <v>4</v>
      </c>
      <c r="K863" s="89" t="s">
        <v>27</v>
      </c>
      <c r="L863" s="90" t="s">
        <v>28</v>
      </c>
      <c r="M863" s="91" t="s">
        <v>29</v>
      </c>
      <c r="N863" s="92">
        <v>12</v>
      </c>
      <c r="O863" s="93">
        <v>100</v>
      </c>
      <c r="P863" s="93">
        <v>90.68</v>
      </c>
      <c r="Q863" s="93">
        <v>2089</v>
      </c>
      <c r="R863" s="93">
        <v>11</v>
      </c>
      <c r="S863" s="93">
        <v>2100</v>
      </c>
      <c r="T863" s="305" t="s">
        <v>32</v>
      </c>
      <c r="U863" s="306">
        <v>0</v>
      </c>
      <c r="V863" s="306">
        <v>0</v>
      </c>
      <c r="W863" s="306">
        <v>0</v>
      </c>
      <c r="X863" s="306" t="s">
        <v>37</v>
      </c>
      <c r="Y863" s="307" t="s">
        <v>75</v>
      </c>
    </row>
    <row r="864" spans="1:25" s="254" customFormat="1">
      <c r="A864" s="81">
        <v>96989050</v>
      </c>
      <c r="B864" s="82" t="s">
        <v>23</v>
      </c>
      <c r="C864" s="79" t="s">
        <v>235</v>
      </c>
      <c r="D864" s="79" t="s">
        <v>54</v>
      </c>
      <c r="E864" s="84">
        <v>448</v>
      </c>
      <c r="F864" s="253">
        <v>38713</v>
      </c>
      <c r="G864" s="156" t="s">
        <v>26</v>
      </c>
      <c r="H864" s="87">
        <v>990</v>
      </c>
      <c r="I864" s="86" t="s">
        <v>31</v>
      </c>
      <c r="J864" s="88">
        <v>4.25</v>
      </c>
      <c r="K864" s="89" t="s">
        <v>27</v>
      </c>
      <c r="L864" s="90" t="s">
        <v>29</v>
      </c>
      <c r="M864" s="91" t="s">
        <v>29</v>
      </c>
      <c r="N864" s="92">
        <v>24.5</v>
      </c>
      <c r="O864" s="93">
        <v>990000</v>
      </c>
      <c r="P864" s="93">
        <v>545894.12</v>
      </c>
      <c r="Q864" s="93">
        <v>12576696</v>
      </c>
      <c r="R864" s="93">
        <v>91097</v>
      </c>
      <c r="S864" s="93">
        <v>12667793</v>
      </c>
      <c r="T864" s="305" t="s">
        <v>32</v>
      </c>
      <c r="U864" s="306">
        <v>0</v>
      </c>
      <c r="V864" s="306">
        <v>0</v>
      </c>
      <c r="W864" s="306">
        <v>0</v>
      </c>
      <c r="X864" s="306" t="s">
        <v>37</v>
      </c>
      <c r="Y864" s="307" t="s">
        <v>75</v>
      </c>
    </row>
    <row r="865" spans="1:25" s="254" customFormat="1">
      <c r="A865" s="81">
        <v>96818910</v>
      </c>
      <c r="B865" s="286">
        <v>7</v>
      </c>
      <c r="C865" s="79" t="s">
        <v>236</v>
      </c>
      <c r="D865" s="79" t="s">
        <v>54</v>
      </c>
      <c r="E865" s="308">
        <v>291</v>
      </c>
      <c r="F865" s="253">
        <v>37358</v>
      </c>
      <c r="G865" s="290" t="s">
        <v>26</v>
      </c>
      <c r="H865" s="87">
        <v>429</v>
      </c>
      <c r="I865" s="86" t="s">
        <v>55</v>
      </c>
      <c r="J865" s="88">
        <v>5.6</v>
      </c>
      <c r="K865" s="89" t="s">
        <v>80</v>
      </c>
      <c r="L865" s="90" t="s">
        <v>29</v>
      </c>
      <c r="M865" s="91" t="s">
        <v>29</v>
      </c>
      <c r="N865" s="92">
        <v>8</v>
      </c>
      <c r="O865" s="93">
        <v>376926.45</v>
      </c>
      <c r="P865" s="93"/>
      <c r="Q865" s="93">
        <v>0</v>
      </c>
      <c r="R865" s="93"/>
      <c r="S865" s="93"/>
      <c r="T865" s="305" t="s">
        <v>32</v>
      </c>
      <c r="U865" s="306">
        <v>0</v>
      </c>
      <c r="V865" s="306">
        <v>0</v>
      </c>
      <c r="W865" s="306" t="s">
        <v>56</v>
      </c>
      <c r="X865" s="306" t="s">
        <v>37</v>
      </c>
      <c r="Y865" s="307" t="s">
        <v>75</v>
      </c>
    </row>
    <row r="866" spans="1:25" s="254" customFormat="1">
      <c r="A866" s="81">
        <v>96818910</v>
      </c>
      <c r="B866" s="286">
        <v>7</v>
      </c>
      <c r="C866" s="79" t="s">
        <v>236</v>
      </c>
      <c r="D866" s="79" t="s">
        <v>54</v>
      </c>
      <c r="E866" s="308">
        <v>291</v>
      </c>
      <c r="F866" s="253">
        <v>37358</v>
      </c>
      <c r="G866" s="290" t="s">
        <v>26</v>
      </c>
      <c r="H866" s="87">
        <v>1220</v>
      </c>
      <c r="I866" s="86" t="s">
        <v>57</v>
      </c>
      <c r="J866" s="88">
        <v>5.6</v>
      </c>
      <c r="K866" s="89" t="s">
        <v>80</v>
      </c>
      <c r="L866" s="90" t="s">
        <v>29</v>
      </c>
      <c r="M866" s="91" t="s">
        <v>29</v>
      </c>
      <c r="N866" s="92">
        <v>8</v>
      </c>
      <c r="O866" s="93">
        <v>1048039.45</v>
      </c>
      <c r="P866" s="93"/>
      <c r="Q866" s="93">
        <v>0</v>
      </c>
      <c r="R866" s="93"/>
      <c r="S866" s="93"/>
      <c r="T866" s="305" t="s">
        <v>32</v>
      </c>
      <c r="U866" s="306">
        <v>0</v>
      </c>
      <c r="V866" s="306">
        <v>0</v>
      </c>
      <c r="W866" s="306" t="s">
        <v>56</v>
      </c>
      <c r="X866" s="306" t="s">
        <v>37</v>
      </c>
      <c r="Y866" s="307" t="s">
        <v>75</v>
      </c>
    </row>
    <row r="867" spans="1:25" s="254" customFormat="1">
      <c r="A867" s="81">
        <v>96818910</v>
      </c>
      <c r="B867" s="286">
        <v>7</v>
      </c>
      <c r="C867" s="79" t="s">
        <v>236</v>
      </c>
      <c r="D867" s="79" t="s">
        <v>54</v>
      </c>
      <c r="E867" s="308">
        <v>291</v>
      </c>
      <c r="F867" s="253">
        <v>37358</v>
      </c>
      <c r="G867" s="290" t="s">
        <v>26</v>
      </c>
      <c r="H867" s="87">
        <v>523</v>
      </c>
      <c r="I867" s="86" t="s">
        <v>58</v>
      </c>
      <c r="J867" s="88">
        <v>6</v>
      </c>
      <c r="K867" s="89" t="s">
        <v>80</v>
      </c>
      <c r="L867" s="90" t="s">
        <v>29</v>
      </c>
      <c r="M867" s="91" t="s">
        <v>29</v>
      </c>
      <c r="N867" s="92">
        <v>23</v>
      </c>
      <c r="O867" s="93">
        <v>549102</v>
      </c>
      <c r="P867" s="93">
        <v>701132.36</v>
      </c>
      <c r="Q867" s="93">
        <v>16153185</v>
      </c>
      <c r="R867" s="93">
        <v>121699</v>
      </c>
      <c r="S867" s="93">
        <v>16274884</v>
      </c>
      <c r="T867" s="305" t="s">
        <v>32</v>
      </c>
      <c r="U867" s="306">
        <v>0</v>
      </c>
      <c r="V867" s="306">
        <v>0</v>
      </c>
      <c r="W867" s="306">
        <v>0</v>
      </c>
      <c r="X867" s="306" t="s">
        <v>37</v>
      </c>
      <c r="Y867" s="307" t="s">
        <v>216</v>
      </c>
    </row>
    <row r="868" spans="1:25" s="254" customFormat="1">
      <c r="A868" s="81">
        <v>96818910</v>
      </c>
      <c r="B868" s="286">
        <v>7</v>
      </c>
      <c r="C868" s="79" t="s">
        <v>236</v>
      </c>
      <c r="D868" s="79" t="s">
        <v>54</v>
      </c>
      <c r="E868" s="308">
        <v>291</v>
      </c>
      <c r="F868" s="253">
        <v>37358</v>
      </c>
      <c r="G868" s="290" t="s">
        <v>26</v>
      </c>
      <c r="H868" s="87">
        <v>1550</v>
      </c>
      <c r="I868" s="86" t="s">
        <v>59</v>
      </c>
      <c r="J868" s="88">
        <v>6</v>
      </c>
      <c r="K868" s="89" t="s">
        <v>80</v>
      </c>
      <c r="L868" s="90" t="s">
        <v>29</v>
      </c>
      <c r="M868" s="91" t="s">
        <v>29</v>
      </c>
      <c r="N868" s="92">
        <v>23</v>
      </c>
      <c r="O868" s="93">
        <v>1639900</v>
      </c>
      <c r="P868" s="93">
        <v>2093940.52</v>
      </c>
      <c r="Q868" s="93">
        <v>48241688</v>
      </c>
      <c r="R868" s="93">
        <v>352319</v>
      </c>
      <c r="S868" s="93">
        <v>48594007</v>
      </c>
      <c r="T868" s="305" t="s">
        <v>32</v>
      </c>
      <c r="U868" s="306">
        <v>0</v>
      </c>
      <c r="V868" s="306">
        <v>0</v>
      </c>
      <c r="W868" s="306">
        <v>0</v>
      </c>
      <c r="X868" s="306" t="s">
        <v>37</v>
      </c>
      <c r="Y868" s="307" t="s">
        <v>216</v>
      </c>
    </row>
    <row r="869" spans="1:25" s="254" customFormat="1">
      <c r="A869" s="81">
        <v>96818910</v>
      </c>
      <c r="B869" s="286">
        <v>7</v>
      </c>
      <c r="C869" s="79" t="s">
        <v>236</v>
      </c>
      <c r="D869" s="79" t="s">
        <v>54</v>
      </c>
      <c r="E869" s="84">
        <v>489</v>
      </c>
      <c r="F869" s="253">
        <v>39069</v>
      </c>
      <c r="G869" s="156" t="s">
        <v>26</v>
      </c>
      <c r="H869" s="87">
        <v>1199</v>
      </c>
      <c r="I869" s="86" t="s">
        <v>160</v>
      </c>
      <c r="J869" s="88">
        <v>3.4</v>
      </c>
      <c r="K869" s="89" t="s">
        <v>77</v>
      </c>
      <c r="L869" s="90" t="s">
        <v>27</v>
      </c>
      <c r="M869" s="91" t="s">
        <v>29</v>
      </c>
      <c r="N869" s="92">
        <v>18.5</v>
      </c>
      <c r="O869" s="93">
        <v>1199000</v>
      </c>
      <c r="P869" s="93">
        <v>1090740.8500000001</v>
      </c>
      <c r="Q869" s="93">
        <v>25129262</v>
      </c>
      <c r="R869" s="93">
        <v>108209</v>
      </c>
      <c r="S869" s="93">
        <v>25237471</v>
      </c>
      <c r="T869" s="305" t="s">
        <v>32</v>
      </c>
      <c r="U869" s="306">
        <v>0</v>
      </c>
      <c r="V869" s="306">
        <v>0</v>
      </c>
      <c r="W869" s="306">
        <v>0</v>
      </c>
      <c r="X869" s="306" t="s">
        <v>37</v>
      </c>
      <c r="Y869" s="307" t="s">
        <v>216</v>
      </c>
    </row>
    <row r="870" spans="1:25" s="254" customFormat="1">
      <c r="A870" s="81">
        <v>96818910</v>
      </c>
      <c r="B870" s="286">
        <v>7</v>
      </c>
      <c r="C870" s="79" t="s">
        <v>236</v>
      </c>
      <c r="D870" s="79" t="s">
        <v>54</v>
      </c>
      <c r="E870" s="84">
        <v>489</v>
      </c>
      <c r="F870" s="253">
        <v>39069</v>
      </c>
      <c r="G870" s="156" t="s">
        <v>26</v>
      </c>
      <c r="H870" s="323">
        <v>0.2</v>
      </c>
      <c r="I870" s="86" t="s">
        <v>161</v>
      </c>
      <c r="J870" s="88">
        <v>3.4</v>
      </c>
      <c r="K870" s="89" t="s">
        <v>77</v>
      </c>
      <c r="L870" s="90" t="s">
        <v>27</v>
      </c>
      <c r="M870" s="91" t="s">
        <v>29</v>
      </c>
      <c r="N870" s="92">
        <v>18.5</v>
      </c>
      <c r="O870" s="93">
        <v>200</v>
      </c>
      <c r="P870" s="93">
        <v>181.94</v>
      </c>
      <c r="Q870" s="93">
        <v>4192</v>
      </c>
      <c r="R870" s="93">
        <v>18</v>
      </c>
      <c r="S870" s="93">
        <v>4210</v>
      </c>
      <c r="T870" s="305" t="s">
        <v>32</v>
      </c>
      <c r="U870" s="306">
        <v>0</v>
      </c>
      <c r="V870" s="306">
        <v>0</v>
      </c>
      <c r="W870" s="306">
        <v>0</v>
      </c>
      <c r="X870" s="306" t="s">
        <v>37</v>
      </c>
      <c r="Y870" s="307" t="s">
        <v>216</v>
      </c>
    </row>
    <row r="871" spans="1:25" s="254" customFormat="1">
      <c r="A871" s="81">
        <v>96972300</v>
      </c>
      <c r="B871" s="82" t="s">
        <v>23</v>
      </c>
      <c r="C871" s="79" t="s">
        <v>237</v>
      </c>
      <c r="D871" s="79" t="s">
        <v>25</v>
      </c>
      <c r="E871" s="84">
        <v>386</v>
      </c>
      <c r="F871" s="253">
        <v>38265</v>
      </c>
      <c r="G871" s="156" t="s">
        <v>26</v>
      </c>
      <c r="H871" s="87">
        <v>10500</v>
      </c>
      <c r="I871" s="86"/>
      <c r="J871" s="88"/>
      <c r="K871" s="89" t="s">
        <v>27</v>
      </c>
      <c r="L871" s="90" t="s">
        <v>219</v>
      </c>
      <c r="M871" s="91" t="s">
        <v>29</v>
      </c>
      <c r="N871" s="92">
        <v>26</v>
      </c>
      <c r="O871" s="93"/>
      <c r="P871" s="93"/>
      <c r="Q871" s="93"/>
      <c r="R871" s="93"/>
      <c r="S871" s="93"/>
      <c r="T871" s="305">
        <v>0</v>
      </c>
      <c r="U871" s="306">
        <v>0</v>
      </c>
      <c r="V871" s="306">
        <v>0</v>
      </c>
      <c r="W871" s="306">
        <v>0</v>
      </c>
      <c r="X871" s="306">
        <v>0</v>
      </c>
      <c r="Y871" s="307"/>
    </row>
    <row r="872" spans="1:25" s="254" customFormat="1">
      <c r="A872" s="81">
        <v>96972300</v>
      </c>
      <c r="B872" s="82" t="s">
        <v>23</v>
      </c>
      <c r="C872" s="79" t="s">
        <v>237</v>
      </c>
      <c r="D872" s="79" t="s">
        <v>30</v>
      </c>
      <c r="E872" s="84">
        <v>386</v>
      </c>
      <c r="F872" s="253">
        <v>38289</v>
      </c>
      <c r="G872" s="156" t="s">
        <v>26</v>
      </c>
      <c r="H872" s="87">
        <v>5500</v>
      </c>
      <c r="I872" s="86" t="s">
        <v>55</v>
      </c>
      <c r="J872" s="88">
        <v>4.5</v>
      </c>
      <c r="K872" s="89" t="s">
        <v>27</v>
      </c>
      <c r="L872" s="90" t="s">
        <v>219</v>
      </c>
      <c r="M872" s="91" t="s">
        <v>29</v>
      </c>
      <c r="N872" s="92">
        <v>24</v>
      </c>
      <c r="O872" s="93">
        <v>5000000</v>
      </c>
      <c r="P872" s="93">
        <v>4810920</v>
      </c>
      <c r="Q872" s="93">
        <v>110837391</v>
      </c>
      <c r="R872" s="93">
        <v>1030931</v>
      </c>
      <c r="S872" s="93">
        <v>111868322</v>
      </c>
      <c r="T872" s="305" t="s">
        <v>32</v>
      </c>
      <c r="U872" s="306">
        <v>0</v>
      </c>
      <c r="V872" s="306">
        <v>0</v>
      </c>
      <c r="W872" s="306">
        <v>0</v>
      </c>
      <c r="X872" s="306" t="s">
        <v>37</v>
      </c>
      <c r="Y872" s="307" t="s">
        <v>216</v>
      </c>
    </row>
    <row r="873" spans="1:25" s="254" customFormat="1">
      <c r="A873" s="81">
        <v>96972300</v>
      </c>
      <c r="B873" s="82" t="s">
        <v>23</v>
      </c>
      <c r="C873" s="79" t="s">
        <v>237</v>
      </c>
      <c r="D873" s="79" t="s">
        <v>30</v>
      </c>
      <c r="E873" s="84">
        <v>386</v>
      </c>
      <c r="F873" s="253">
        <v>38289</v>
      </c>
      <c r="G873" s="156" t="s">
        <v>26</v>
      </c>
      <c r="H873" s="323">
        <v>0.5</v>
      </c>
      <c r="I873" s="86" t="s">
        <v>57</v>
      </c>
      <c r="J873" s="88">
        <v>4.5</v>
      </c>
      <c r="K873" s="89" t="s">
        <v>27</v>
      </c>
      <c r="L873" s="90" t="s">
        <v>219</v>
      </c>
      <c r="M873" s="91" t="s">
        <v>29</v>
      </c>
      <c r="N873" s="92">
        <v>24</v>
      </c>
      <c r="O873" s="93">
        <v>500</v>
      </c>
      <c r="P873" s="93">
        <v>481</v>
      </c>
      <c r="Q873" s="93">
        <v>11082</v>
      </c>
      <c r="R873" s="93">
        <v>105</v>
      </c>
      <c r="S873" s="93">
        <v>11187</v>
      </c>
      <c r="T873" s="305" t="s">
        <v>32</v>
      </c>
      <c r="U873" s="306">
        <v>0</v>
      </c>
      <c r="V873" s="306">
        <v>0</v>
      </c>
      <c r="W873" s="306">
        <v>0</v>
      </c>
      <c r="X873" s="306" t="s">
        <v>37</v>
      </c>
      <c r="Y873" s="307" t="s">
        <v>216</v>
      </c>
    </row>
    <row r="874" spans="1:25" s="254" customFormat="1">
      <c r="A874" s="81">
        <v>76496130</v>
      </c>
      <c r="B874" s="286">
        <v>7</v>
      </c>
      <c r="C874" s="79" t="s">
        <v>238</v>
      </c>
      <c r="D874" s="79" t="s">
        <v>54</v>
      </c>
      <c r="E874" s="84">
        <v>360</v>
      </c>
      <c r="F874" s="253">
        <v>37937</v>
      </c>
      <c r="G874" s="156" t="s">
        <v>26</v>
      </c>
      <c r="H874" s="87">
        <v>340</v>
      </c>
      <c r="I874" s="86" t="s">
        <v>55</v>
      </c>
      <c r="J874" s="88">
        <v>5.21</v>
      </c>
      <c r="K874" s="89" t="s">
        <v>219</v>
      </c>
      <c r="L874" s="90" t="s">
        <v>29</v>
      </c>
      <c r="M874" s="91" t="s">
        <v>29</v>
      </c>
      <c r="N874" s="92">
        <v>13</v>
      </c>
      <c r="O874" s="93">
        <v>340000</v>
      </c>
      <c r="P874" s="93">
        <v>193362.18</v>
      </c>
      <c r="Q874" s="93">
        <v>4454815</v>
      </c>
      <c r="R874" s="93">
        <v>38598</v>
      </c>
      <c r="S874" s="93">
        <v>4493413</v>
      </c>
      <c r="T874" s="305" t="s">
        <v>32</v>
      </c>
      <c r="U874" s="306">
        <v>0</v>
      </c>
      <c r="V874" s="306">
        <v>0</v>
      </c>
      <c r="W874" s="306">
        <v>0</v>
      </c>
      <c r="X874" s="306" t="s">
        <v>37</v>
      </c>
      <c r="Y874" s="307" t="s">
        <v>75</v>
      </c>
    </row>
    <row r="875" spans="1:25" s="254" customFormat="1">
      <c r="A875" s="81">
        <v>76496130</v>
      </c>
      <c r="B875" s="286">
        <v>7</v>
      </c>
      <c r="C875" s="79" t="s">
        <v>238</v>
      </c>
      <c r="D875" s="79" t="s">
        <v>54</v>
      </c>
      <c r="E875" s="84">
        <v>360</v>
      </c>
      <c r="F875" s="253">
        <v>37937</v>
      </c>
      <c r="G875" s="156" t="s">
        <v>26</v>
      </c>
      <c r="H875" s="87">
        <v>1560</v>
      </c>
      <c r="I875" s="86" t="s">
        <v>57</v>
      </c>
      <c r="J875" s="88">
        <v>5.21</v>
      </c>
      <c r="K875" s="89" t="s">
        <v>219</v>
      </c>
      <c r="L875" s="90" t="s">
        <v>29</v>
      </c>
      <c r="M875" s="91" t="s">
        <v>29</v>
      </c>
      <c r="N875" s="92">
        <v>13</v>
      </c>
      <c r="O875" s="93">
        <v>1560000</v>
      </c>
      <c r="P875" s="93">
        <v>887191.22</v>
      </c>
      <c r="Q875" s="93">
        <v>20439741</v>
      </c>
      <c r="R875" s="93">
        <v>177097</v>
      </c>
      <c r="S875" s="93">
        <v>20616838</v>
      </c>
      <c r="T875" s="305" t="s">
        <v>32</v>
      </c>
      <c r="U875" s="306">
        <v>0</v>
      </c>
      <c r="V875" s="306">
        <v>0</v>
      </c>
      <c r="W875" s="306">
        <v>0</v>
      </c>
      <c r="X875" s="306" t="s">
        <v>37</v>
      </c>
      <c r="Y875" s="307" t="s">
        <v>75</v>
      </c>
    </row>
    <row r="876" spans="1:25" s="254" customFormat="1">
      <c r="A876" s="81">
        <v>76496130</v>
      </c>
      <c r="B876" s="286">
        <v>7</v>
      </c>
      <c r="C876" s="79" t="s">
        <v>238</v>
      </c>
      <c r="D876" s="79" t="s">
        <v>54</v>
      </c>
      <c r="E876" s="84">
        <v>360</v>
      </c>
      <c r="F876" s="253">
        <v>37937</v>
      </c>
      <c r="G876" s="156" t="s">
        <v>26</v>
      </c>
      <c r="H876" s="87">
        <v>700</v>
      </c>
      <c r="I876" s="86" t="s">
        <v>58</v>
      </c>
      <c r="J876" s="88">
        <v>5.71</v>
      </c>
      <c r="K876" s="89" t="s">
        <v>219</v>
      </c>
      <c r="L876" s="90" t="s">
        <v>29</v>
      </c>
      <c r="M876" s="91" t="s">
        <v>29</v>
      </c>
      <c r="N876" s="92">
        <v>21.5</v>
      </c>
      <c r="O876" s="93">
        <v>700000</v>
      </c>
      <c r="P876" s="93">
        <v>700000</v>
      </c>
      <c r="Q876" s="93">
        <v>16127097</v>
      </c>
      <c r="R876" s="93">
        <v>884963</v>
      </c>
      <c r="S876" s="93">
        <v>17012060</v>
      </c>
      <c r="T876" s="305" t="s">
        <v>32</v>
      </c>
      <c r="U876" s="306">
        <v>0</v>
      </c>
      <c r="V876" s="306">
        <v>0</v>
      </c>
      <c r="W876" s="306">
        <v>0</v>
      </c>
      <c r="X876" s="306" t="s">
        <v>37</v>
      </c>
      <c r="Y876" s="307" t="s">
        <v>75</v>
      </c>
    </row>
    <row r="877" spans="1:25" s="254" customFormat="1">
      <c r="A877" s="81">
        <v>76496130</v>
      </c>
      <c r="B877" s="286">
        <v>7</v>
      </c>
      <c r="C877" s="79" t="s">
        <v>238</v>
      </c>
      <c r="D877" s="79" t="s">
        <v>54</v>
      </c>
      <c r="E877" s="84">
        <v>360</v>
      </c>
      <c r="F877" s="253">
        <v>37937</v>
      </c>
      <c r="G877" s="156" t="s">
        <v>26</v>
      </c>
      <c r="H877" s="87">
        <v>6900</v>
      </c>
      <c r="I877" s="86" t="s">
        <v>59</v>
      </c>
      <c r="J877" s="88">
        <v>5.71</v>
      </c>
      <c r="K877" s="89" t="s">
        <v>219</v>
      </c>
      <c r="L877" s="90" t="s">
        <v>29</v>
      </c>
      <c r="M877" s="91" t="s">
        <v>29</v>
      </c>
      <c r="N877" s="92">
        <v>21.5</v>
      </c>
      <c r="O877" s="93">
        <v>6900000</v>
      </c>
      <c r="P877" s="93">
        <v>6900000</v>
      </c>
      <c r="Q877" s="93">
        <v>158967099</v>
      </c>
      <c r="R877" s="93">
        <v>8723192</v>
      </c>
      <c r="S877" s="93">
        <v>167690291</v>
      </c>
      <c r="T877" s="305" t="s">
        <v>32</v>
      </c>
      <c r="U877" s="306">
        <v>0</v>
      </c>
      <c r="V877" s="306">
        <v>0</v>
      </c>
      <c r="W877" s="306">
        <v>0</v>
      </c>
      <c r="X877" s="306" t="s">
        <v>37</v>
      </c>
      <c r="Y877" s="307" t="s">
        <v>75</v>
      </c>
    </row>
    <row r="878" spans="1:25" s="254" customFormat="1">
      <c r="A878" s="81">
        <v>96972220</v>
      </c>
      <c r="B878" s="286">
        <v>8</v>
      </c>
      <c r="C878" s="79" t="s">
        <v>239</v>
      </c>
      <c r="D878" s="79" t="s">
        <v>54</v>
      </c>
      <c r="E878" s="84">
        <v>335</v>
      </c>
      <c r="F878" s="253">
        <v>37785</v>
      </c>
      <c r="G878" s="156" t="s">
        <v>26</v>
      </c>
      <c r="H878" s="87">
        <v>660</v>
      </c>
      <c r="I878" s="86" t="s">
        <v>31</v>
      </c>
      <c r="J878" s="88">
        <v>6.5</v>
      </c>
      <c r="K878" s="89" t="s">
        <v>219</v>
      </c>
      <c r="L878" s="90" t="s">
        <v>29</v>
      </c>
      <c r="M878" s="91" t="s">
        <v>29</v>
      </c>
      <c r="N878" s="92">
        <v>21.66</v>
      </c>
      <c r="O878" s="93">
        <v>660000</v>
      </c>
      <c r="P878" s="93">
        <v>567147.24</v>
      </c>
      <c r="Q878" s="93">
        <v>13066341</v>
      </c>
      <c r="R878" s="93">
        <v>143968</v>
      </c>
      <c r="S878" s="93">
        <v>13210309</v>
      </c>
      <c r="T878" s="305" t="s">
        <v>32</v>
      </c>
      <c r="U878" s="306">
        <v>0</v>
      </c>
      <c r="V878" s="306">
        <v>0</v>
      </c>
      <c r="W878" s="306">
        <v>0</v>
      </c>
      <c r="X878" s="306" t="s">
        <v>37</v>
      </c>
      <c r="Y878" s="307" t="s">
        <v>75</v>
      </c>
    </row>
    <row r="879" spans="1:25" s="254" customFormat="1">
      <c r="A879" s="81">
        <v>96873140</v>
      </c>
      <c r="B879" s="286">
        <v>8</v>
      </c>
      <c r="C879" s="79" t="s">
        <v>240</v>
      </c>
      <c r="D879" s="79" t="s">
        <v>54</v>
      </c>
      <c r="E879" s="308">
        <v>289</v>
      </c>
      <c r="F879" s="253">
        <v>37329</v>
      </c>
      <c r="G879" s="290" t="s">
        <v>26</v>
      </c>
      <c r="H879" s="87">
        <v>150</v>
      </c>
      <c r="I879" s="86" t="s">
        <v>146</v>
      </c>
      <c r="J879" s="88">
        <v>5.5</v>
      </c>
      <c r="K879" s="89" t="s">
        <v>80</v>
      </c>
      <c r="L879" s="90" t="s">
        <v>29</v>
      </c>
      <c r="M879" s="91" t="s">
        <v>29</v>
      </c>
      <c r="N879" s="92">
        <v>12</v>
      </c>
      <c r="O879" s="93">
        <v>150000</v>
      </c>
      <c r="P879" s="93"/>
      <c r="Q879" s="93">
        <v>0</v>
      </c>
      <c r="R879" s="93"/>
      <c r="S879" s="93"/>
      <c r="T879" s="305" t="s">
        <v>32</v>
      </c>
      <c r="U879" s="306">
        <v>0</v>
      </c>
      <c r="V879" s="306">
        <v>0</v>
      </c>
      <c r="W879" s="306" t="s">
        <v>56</v>
      </c>
      <c r="X879" s="306" t="s">
        <v>37</v>
      </c>
      <c r="Y879" s="307" t="s">
        <v>75</v>
      </c>
    </row>
    <row r="880" spans="1:25" s="254" customFormat="1">
      <c r="A880" s="81">
        <v>96873140</v>
      </c>
      <c r="B880" s="286">
        <v>8</v>
      </c>
      <c r="C880" s="79" t="s">
        <v>240</v>
      </c>
      <c r="D880" s="79" t="s">
        <v>54</v>
      </c>
      <c r="E880" s="308">
        <v>289</v>
      </c>
      <c r="F880" s="253">
        <v>37329</v>
      </c>
      <c r="G880" s="290" t="s">
        <v>26</v>
      </c>
      <c r="H880" s="87">
        <v>850</v>
      </c>
      <c r="I880" s="86" t="s">
        <v>147</v>
      </c>
      <c r="J880" s="88">
        <v>5.5</v>
      </c>
      <c r="K880" s="89" t="s">
        <v>80</v>
      </c>
      <c r="L880" s="90" t="s">
        <v>29</v>
      </c>
      <c r="M880" s="91" t="s">
        <v>29</v>
      </c>
      <c r="N880" s="92">
        <v>12</v>
      </c>
      <c r="O880" s="93">
        <v>850000</v>
      </c>
      <c r="P880" s="93"/>
      <c r="Q880" s="93">
        <v>0</v>
      </c>
      <c r="R880" s="93"/>
      <c r="S880" s="93"/>
      <c r="T880" s="305" t="s">
        <v>32</v>
      </c>
      <c r="U880" s="306">
        <v>0</v>
      </c>
      <c r="V880" s="306">
        <v>0</v>
      </c>
      <c r="W880" s="306" t="s">
        <v>56</v>
      </c>
      <c r="X880" s="306" t="s">
        <v>37</v>
      </c>
      <c r="Y880" s="307" t="s">
        <v>75</v>
      </c>
    </row>
    <row r="881" spans="1:25" s="254" customFormat="1">
      <c r="A881" s="81">
        <v>96873140</v>
      </c>
      <c r="B881" s="286">
        <v>8</v>
      </c>
      <c r="C881" s="79" t="s">
        <v>240</v>
      </c>
      <c r="D881" s="79" t="s">
        <v>54</v>
      </c>
      <c r="E881" s="308">
        <v>289</v>
      </c>
      <c r="F881" s="253">
        <v>37329</v>
      </c>
      <c r="G881" s="290" t="s">
        <v>26</v>
      </c>
      <c r="H881" s="87">
        <v>499</v>
      </c>
      <c r="I881" s="86" t="s">
        <v>215</v>
      </c>
      <c r="J881" s="88">
        <v>5.8</v>
      </c>
      <c r="K881" s="89" t="s">
        <v>80</v>
      </c>
      <c r="L881" s="90" t="s">
        <v>29</v>
      </c>
      <c r="M881" s="91" t="s">
        <v>29</v>
      </c>
      <c r="N881" s="92">
        <v>23</v>
      </c>
      <c r="O881" s="93">
        <v>423000</v>
      </c>
      <c r="P881" s="93">
        <v>262066.99</v>
      </c>
      <c r="Q881" s="93">
        <v>6037685</v>
      </c>
      <c r="R881" s="93">
        <v>58648</v>
      </c>
      <c r="S881" s="93">
        <v>6096333</v>
      </c>
      <c r="T881" s="305" t="s">
        <v>32</v>
      </c>
      <c r="U881" s="306">
        <v>0</v>
      </c>
      <c r="V881" s="306">
        <v>0</v>
      </c>
      <c r="W881" s="306">
        <v>0</v>
      </c>
      <c r="X881" s="306" t="s">
        <v>37</v>
      </c>
      <c r="Y881" s="307" t="s">
        <v>75</v>
      </c>
    </row>
    <row r="882" spans="1:25" s="254" customFormat="1">
      <c r="A882" s="81">
        <v>96873140</v>
      </c>
      <c r="B882" s="286">
        <v>8</v>
      </c>
      <c r="C882" s="79" t="s">
        <v>240</v>
      </c>
      <c r="D882" s="79" t="s">
        <v>54</v>
      </c>
      <c r="E882" s="308">
        <v>289</v>
      </c>
      <c r="F882" s="253">
        <v>37329</v>
      </c>
      <c r="G882" s="290" t="s">
        <v>26</v>
      </c>
      <c r="H882" s="87">
        <v>10500</v>
      </c>
      <c r="I882" s="86" t="s">
        <v>217</v>
      </c>
      <c r="J882" s="88">
        <v>5.8</v>
      </c>
      <c r="K882" s="89" t="s">
        <v>80</v>
      </c>
      <c r="L882" s="90" t="s">
        <v>29</v>
      </c>
      <c r="M882" s="91" t="s">
        <v>29</v>
      </c>
      <c r="N882" s="92">
        <v>23</v>
      </c>
      <c r="O882" s="93">
        <v>10000000</v>
      </c>
      <c r="P882" s="93">
        <v>8041119.3399999999</v>
      </c>
      <c r="Q882" s="93">
        <v>185257017</v>
      </c>
      <c r="R882" s="93">
        <v>1799508</v>
      </c>
      <c r="S882" s="93">
        <v>187056525</v>
      </c>
      <c r="T882" s="305" t="s">
        <v>32</v>
      </c>
      <c r="U882" s="306">
        <v>0</v>
      </c>
      <c r="V882" s="306">
        <v>0</v>
      </c>
      <c r="W882" s="306">
        <v>0</v>
      </c>
      <c r="X882" s="306" t="s">
        <v>37</v>
      </c>
      <c r="Y882" s="307" t="s">
        <v>75</v>
      </c>
    </row>
    <row r="883" spans="1:25" s="254" customFormat="1">
      <c r="A883" s="81">
        <v>96873140</v>
      </c>
      <c r="B883" s="286">
        <v>8</v>
      </c>
      <c r="C883" s="79" t="s">
        <v>240</v>
      </c>
      <c r="D883" s="79" t="s">
        <v>54</v>
      </c>
      <c r="E883" s="308">
        <v>289</v>
      </c>
      <c r="F883" s="253">
        <v>37329</v>
      </c>
      <c r="G883" s="290" t="s">
        <v>26</v>
      </c>
      <c r="H883" s="87">
        <v>1</v>
      </c>
      <c r="I883" s="86" t="s">
        <v>46</v>
      </c>
      <c r="J883" s="88">
        <v>5.8</v>
      </c>
      <c r="K883" s="89" t="s">
        <v>80</v>
      </c>
      <c r="L883" s="90" t="s">
        <v>29</v>
      </c>
      <c r="M883" s="91" t="s">
        <v>29</v>
      </c>
      <c r="N883" s="92">
        <v>23</v>
      </c>
      <c r="O883" s="93">
        <v>1000</v>
      </c>
      <c r="P883" s="93">
        <v>942.67</v>
      </c>
      <c r="Q883" s="93">
        <v>21718</v>
      </c>
      <c r="R883" s="93">
        <v>211</v>
      </c>
      <c r="S883" s="93">
        <v>21929</v>
      </c>
      <c r="T883" s="305" t="s">
        <v>32</v>
      </c>
      <c r="U883" s="306">
        <v>0</v>
      </c>
      <c r="V883" s="306">
        <v>0</v>
      </c>
      <c r="W883" s="306">
        <v>0</v>
      </c>
      <c r="X883" s="306" t="s">
        <v>37</v>
      </c>
      <c r="Y883" s="307" t="s">
        <v>75</v>
      </c>
    </row>
    <row r="884" spans="1:25" s="254" customFormat="1">
      <c r="A884" s="81">
        <v>96992030</v>
      </c>
      <c r="B884" s="286">
        <v>1</v>
      </c>
      <c r="C884" s="79" t="s">
        <v>241</v>
      </c>
      <c r="D884" s="79" t="s">
        <v>25</v>
      </c>
      <c r="E884" s="84">
        <v>372</v>
      </c>
      <c r="F884" s="253">
        <v>38139</v>
      </c>
      <c r="G884" s="156" t="s">
        <v>26</v>
      </c>
      <c r="H884" s="323">
        <v>17000.5</v>
      </c>
      <c r="I884" s="86"/>
      <c r="J884" s="88"/>
      <c r="K884" s="89" t="s">
        <v>29</v>
      </c>
      <c r="L884" s="90" t="s">
        <v>29</v>
      </c>
      <c r="M884" s="91" t="s">
        <v>29</v>
      </c>
      <c r="N884" s="92">
        <v>30.5</v>
      </c>
      <c r="O884" s="93"/>
      <c r="P884" s="93"/>
      <c r="Q884" s="93"/>
      <c r="R884" s="93"/>
      <c r="S884" s="93"/>
      <c r="T884" s="305">
        <v>0</v>
      </c>
      <c r="U884" s="306">
        <v>0</v>
      </c>
      <c r="V884" s="306">
        <v>0</v>
      </c>
      <c r="W884" s="306">
        <v>0</v>
      </c>
      <c r="X884" s="306">
        <v>0</v>
      </c>
      <c r="Y884" s="307"/>
    </row>
    <row r="885" spans="1:25" s="254" customFormat="1">
      <c r="A885" s="81">
        <v>96992030</v>
      </c>
      <c r="B885" s="286">
        <v>1</v>
      </c>
      <c r="C885" s="79" t="s">
        <v>241</v>
      </c>
      <c r="D885" s="79" t="s">
        <v>30</v>
      </c>
      <c r="E885" s="84">
        <v>372</v>
      </c>
      <c r="F885" s="253">
        <v>38147</v>
      </c>
      <c r="G885" s="156" t="s">
        <v>26</v>
      </c>
      <c r="H885" s="87">
        <v>17000</v>
      </c>
      <c r="I885" s="86" t="s">
        <v>55</v>
      </c>
      <c r="J885" s="88">
        <v>5.3</v>
      </c>
      <c r="K885" s="89" t="s">
        <v>219</v>
      </c>
      <c r="L885" s="90" t="s">
        <v>29</v>
      </c>
      <c r="M885" s="91" t="s">
        <v>29</v>
      </c>
      <c r="N885" s="92">
        <v>24.5</v>
      </c>
      <c r="O885" s="93">
        <v>16000000</v>
      </c>
      <c r="P885" s="93">
        <v>15560000</v>
      </c>
      <c r="Q885" s="93">
        <v>358482328</v>
      </c>
      <c r="R885" s="93">
        <v>3907140</v>
      </c>
      <c r="S885" s="93">
        <v>362389468</v>
      </c>
      <c r="T885" s="305" t="s">
        <v>32</v>
      </c>
      <c r="U885" s="306">
        <v>0</v>
      </c>
      <c r="V885" s="306">
        <v>0</v>
      </c>
      <c r="W885" s="306">
        <v>0</v>
      </c>
      <c r="X885" s="306" t="s">
        <v>37</v>
      </c>
      <c r="Y885" s="307" t="s">
        <v>75</v>
      </c>
    </row>
    <row r="886" spans="1:25" s="254" customFormat="1">
      <c r="A886" s="81">
        <v>96992030</v>
      </c>
      <c r="B886" s="286">
        <v>1</v>
      </c>
      <c r="C886" s="79" t="s">
        <v>241</v>
      </c>
      <c r="D886" s="79" t="s">
        <v>30</v>
      </c>
      <c r="E886" s="84">
        <v>372</v>
      </c>
      <c r="F886" s="253">
        <v>38147</v>
      </c>
      <c r="G886" s="156" t="s">
        <v>26</v>
      </c>
      <c r="H886" s="323">
        <v>0.5</v>
      </c>
      <c r="I886" s="86" t="s">
        <v>57</v>
      </c>
      <c r="J886" s="88">
        <v>5.3</v>
      </c>
      <c r="K886" s="89" t="s">
        <v>219</v>
      </c>
      <c r="L886" s="90" t="s">
        <v>29</v>
      </c>
      <c r="M886" s="91" t="s">
        <v>29</v>
      </c>
      <c r="N886" s="92">
        <v>24.5</v>
      </c>
      <c r="O886" s="93">
        <v>500</v>
      </c>
      <c r="P886" s="93">
        <v>486.3</v>
      </c>
      <c r="Q886" s="93">
        <v>11204</v>
      </c>
      <c r="R886" s="93">
        <v>121</v>
      </c>
      <c r="S886" s="93">
        <v>11325</v>
      </c>
      <c r="T886" s="305" t="s">
        <v>32</v>
      </c>
      <c r="U886" s="306">
        <v>0</v>
      </c>
      <c r="V886" s="306">
        <v>0</v>
      </c>
      <c r="W886" s="306">
        <v>0</v>
      </c>
      <c r="X886" s="306" t="s">
        <v>37</v>
      </c>
      <c r="Y886" s="307" t="s">
        <v>75</v>
      </c>
    </row>
    <row r="887" spans="1:25" s="254" customFormat="1">
      <c r="A887" s="81">
        <v>94139000</v>
      </c>
      <c r="B887" s="82">
        <v>5</v>
      </c>
      <c r="C887" s="79" t="s">
        <v>242</v>
      </c>
      <c r="D887" s="79" t="s">
        <v>25</v>
      </c>
      <c r="E887" s="84">
        <v>671</v>
      </c>
      <c r="F887" s="253">
        <v>40736</v>
      </c>
      <c r="G887" s="156" t="s">
        <v>26</v>
      </c>
      <c r="H887" s="87">
        <v>2500</v>
      </c>
      <c r="I887" s="86"/>
      <c r="J887" s="88"/>
      <c r="K887" s="89" t="s">
        <v>27</v>
      </c>
      <c r="L887" s="90" t="s">
        <v>28</v>
      </c>
      <c r="M887" s="91" t="s">
        <v>29</v>
      </c>
      <c r="N887" s="92">
        <v>10</v>
      </c>
      <c r="O887" s="93"/>
      <c r="P887" s="93"/>
      <c r="Q887" s="93"/>
      <c r="R887" s="93"/>
      <c r="S887" s="93"/>
      <c r="T887" s="305">
        <v>0</v>
      </c>
      <c r="U887" s="306">
        <v>0</v>
      </c>
      <c r="V887" s="306">
        <v>0</v>
      </c>
      <c r="W887" s="306">
        <v>0</v>
      </c>
      <c r="X887" s="306">
        <v>0</v>
      </c>
      <c r="Y887" s="307"/>
    </row>
    <row r="888" spans="1:25" s="254" customFormat="1">
      <c r="A888" s="81">
        <v>94139000</v>
      </c>
      <c r="B888" s="82">
        <v>5</v>
      </c>
      <c r="C888" s="79" t="s">
        <v>242</v>
      </c>
      <c r="D888" s="79" t="s">
        <v>30</v>
      </c>
      <c r="E888" s="84">
        <v>671</v>
      </c>
      <c r="F888" s="253">
        <v>40743</v>
      </c>
      <c r="G888" s="156" t="s">
        <v>44</v>
      </c>
      <c r="H888" s="87">
        <v>54400000</v>
      </c>
      <c r="I888" s="86" t="s">
        <v>31</v>
      </c>
      <c r="J888" s="88">
        <v>6.8</v>
      </c>
      <c r="K888" s="89" t="s">
        <v>27</v>
      </c>
      <c r="L888" s="90" t="s">
        <v>29</v>
      </c>
      <c r="M888" s="91" t="s">
        <v>29</v>
      </c>
      <c r="N888" s="92">
        <v>5</v>
      </c>
      <c r="O888" s="93">
        <v>21800000000</v>
      </c>
      <c r="P888" s="93">
        <v>21800000000</v>
      </c>
      <c r="Q888" s="93">
        <v>21800000</v>
      </c>
      <c r="R888" s="93">
        <v>312725</v>
      </c>
      <c r="S888" s="93">
        <v>22112725</v>
      </c>
      <c r="T888" s="305">
        <v>0</v>
      </c>
      <c r="U888" s="306">
        <v>0</v>
      </c>
      <c r="V888" s="306">
        <v>0</v>
      </c>
      <c r="W888" s="306">
        <v>0</v>
      </c>
      <c r="X888" s="306" t="s">
        <v>37</v>
      </c>
      <c r="Y888" s="307"/>
    </row>
    <row r="889" spans="1:25" s="254" customFormat="1">
      <c r="A889" s="81">
        <v>94139000</v>
      </c>
      <c r="B889" s="82">
        <v>5</v>
      </c>
      <c r="C889" s="79" t="s">
        <v>242</v>
      </c>
      <c r="D889" s="79" t="s">
        <v>30</v>
      </c>
      <c r="E889" s="84">
        <v>671</v>
      </c>
      <c r="F889" s="253">
        <v>40743</v>
      </c>
      <c r="G889" s="156" t="s">
        <v>26</v>
      </c>
      <c r="H889" s="87">
        <v>2500</v>
      </c>
      <c r="I889" s="86" t="s">
        <v>45</v>
      </c>
      <c r="J889" s="88">
        <v>3.2</v>
      </c>
      <c r="K889" s="89" t="s">
        <v>27</v>
      </c>
      <c r="L889" s="90" t="s">
        <v>29</v>
      </c>
      <c r="M889" s="91" t="s">
        <v>29</v>
      </c>
      <c r="N889" s="92">
        <v>5</v>
      </c>
      <c r="O889" s="93"/>
      <c r="P889" s="93"/>
      <c r="Q889" s="93">
        <v>0</v>
      </c>
      <c r="R889" s="93"/>
      <c r="S889" s="93"/>
      <c r="T889" s="305" t="s">
        <v>32</v>
      </c>
      <c r="U889" s="306">
        <v>0</v>
      </c>
      <c r="V889" s="306" t="s">
        <v>43</v>
      </c>
      <c r="W889" s="306">
        <v>0</v>
      </c>
      <c r="X889" s="306" t="s">
        <v>37</v>
      </c>
      <c r="Y889" s="307"/>
    </row>
    <row r="890" spans="1:25" s="254" customFormat="1">
      <c r="A890" s="81">
        <v>94139000</v>
      </c>
      <c r="B890" s="82">
        <v>5</v>
      </c>
      <c r="C890" s="79" t="s">
        <v>242</v>
      </c>
      <c r="D890" s="79" t="s">
        <v>25</v>
      </c>
      <c r="E890" s="84">
        <v>672</v>
      </c>
      <c r="F890" s="253">
        <v>40736</v>
      </c>
      <c r="G890" s="156" t="s">
        <v>26</v>
      </c>
      <c r="H890" s="87">
        <v>2500</v>
      </c>
      <c r="I890" s="86"/>
      <c r="J890" s="88"/>
      <c r="K890" s="89" t="s">
        <v>27</v>
      </c>
      <c r="L890" s="90" t="s">
        <v>28</v>
      </c>
      <c r="M890" s="91" t="s">
        <v>29</v>
      </c>
      <c r="N890" s="92">
        <v>30</v>
      </c>
      <c r="O890" s="93"/>
      <c r="P890" s="93"/>
      <c r="Q890" s="93"/>
      <c r="R890" s="93"/>
      <c r="S890" s="93"/>
      <c r="T890" s="305">
        <v>0</v>
      </c>
      <c r="U890" s="306">
        <v>0</v>
      </c>
      <c r="V890" s="306">
        <v>0</v>
      </c>
      <c r="W890" s="306">
        <v>0</v>
      </c>
      <c r="X890" s="306">
        <v>0</v>
      </c>
      <c r="Y890" s="307"/>
    </row>
    <row r="891" spans="1:25" s="254" customFormat="1">
      <c r="A891" s="81">
        <v>94139000</v>
      </c>
      <c r="B891" s="82">
        <v>5</v>
      </c>
      <c r="C891" s="79" t="s">
        <v>242</v>
      </c>
      <c r="D891" s="79" t="s">
        <v>30</v>
      </c>
      <c r="E891" s="84">
        <v>672</v>
      </c>
      <c r="F891" s="253">
        <v>40743</v>
      </c>
      <c r="G891" s="156" t="s">
        <v>26</v>
      </c>
      <c r="H891" s="87">
        <v>2500</v>
      </c>
      <c r="I891" s="86" t="s">
        <v>46</v>
      </c>
      <c r="J891" s="88">
        <v>3.6</v>
      </c>
      <c r="K891" s="89" t="s">
        <v>27</v>
      </c>
      <c r="L891" s="90" t="s">
        <v>29</v>
      </c>
      <c r="M891" s="91" t="s">
        <v>29</v>
      </c>
      <c r="N891" s="92">
        <v>21</v>
      </c>
      <c r="O891" s="93">
        <v>1500000</v>
      </c>
      <c r="P891" s="93">
        <v>1500000</v>
      </c>
      <c r="Q891" s="93">
        <v>34558065</v>
      </c>
      <c r="R891" s="93">
        <v>259185</v>
      </c>
      <c r="S891" s="93">
        <v>34817250</v>
      </c>
      <c r="T891" s="305" t="s">
        <v>32</v>
      </c>
      <c r="U891" s="306">
        <v>0</v>
      </c>
      <c r="V891" s="306">
        <v>0</v>
      </c>
      <c r="W891" s="306">
        <v>0</v>
      </c>
      <c r="X891" s="306" t="s">
        <v>37</v>
      </c>
      <c r="Y891" s="307"/>
    </row>
    <row r="892" spans="1:25" s="254" customFormat="1">
      <c r="A892" s="81">
        <v>96717620</v>
      </c>
      <c r="B892" s="82">
        <v>6</v>
      </c>
      <c r="C892" s="79" t="s">
        <v>243</v>
      </c>
      <c r="D892" s="79" t="s">
        <v>54</v>
      </c>
      <c r="E892" s="308">
        <v>214</v>
      </c>
      <c r="F892" s="253">
        <v>36432</v>
      </c>
      <c r="G892" s="156" t="s">
        <v>34</v>
      </c>
      <c r="H892" s="87">
        <v>5000</v>
      </c>
      <c r="I892" s="86" t="s">
        <v>55</v>
      </c>
      <c r="J892" s="88">
        <v>8</v>
      </c>
      <c r="K892" s="89" t="s">
        <v>27</v>
      </c>
      <c r="L892" s="90" t="s">
        <v>29</v>
      </c>
      <c r="M892" s="91" t="s">
        <v>29</v>
      </c>
      <c r="N892" s="309">
        <v>10</v>
      </c>
      <c r="O892" s="93">
        <v>5000000</v>
      </c>
      <c r="P892" s="93"/>
      <c r="Q892" s="93"/>
      <c r="R892" s="93"/>
      <c r="S892" s="93"/>
      <c r="T892" s="305">
        <v>0</v>
      </c>
      <c r="U892" s="306" t="s">
        <v>41</v>
      </c>
      <c r="V892" s="306">
        <v>0</v>
      </c>
      <c r="W892" s="306" t="s">
        <v>56</v>
      </c>
      <c r="X892" s="306" t="s">
        <v>37</v>
      </c>
      <c r="Y892" s="307"/>
    </row>
    <row r="893" spans="1:25" s="254" customFormat="1">
      <c r="A893" s="81">
        <v>96717620</v>
      </c>
      <c r="B893" s="82">
        <v>6</v>
      </c>
      <c r="C893" s="79" t="s">
        <v>243</v>
      </c>
      <c r="D893" s="79" t="s">
        <v>54</v>
      </c>
      <c r="E893" s="308">
        <v>214</v>
      </c>
      <c r="F893" s="253">
        <v>36432</v>
      </c>
      <c r="G893" s="156" t="s">
        <v>26</v>
      </c>
      <c r="H893" s="87">
        <v>198</v>
      </c>
      <c r="I893" s="86" t="s">
        <v>58</v>
      </c>
      <c r="J893" s="88">
        <v>7.5</v>
      </c>
      <c r="K893" s="89" t="s">
        <v>27</v>
      </c>
      <c r="L893" s="90" t="s">
        <v>29</v>
      </c>
      <c r="M893" s="91" t="s">
        <v>29</v>
      </c>
      <c r="N893" s="309">
        <v>25</v>
      </c>
      <c r="O893" s="93">
        <v>96000</v>
      </c>
      <c r="P893" s="93">
        <v>87360</v>
      </c>
      <c r="Q893" s="93">
        <v>2012662</v>
      </c>
      <c r="R893" s="326">
        <v>55994</v>
      </c>
      <c r="S893" s="326">
        <v>2068656</v>
      </c>
      <c r="T893" s="305" t="s">
        <v>32</v>
      </c>
      <c r="U893" s="306">
        <v>0</v>
      </c>
      <c r="V893" s="306">
        <v>0</v>
      </c>
      <c r="W893" s="306">
        <v>0</v>
      </c>
      <c r="X893" s="306" t="s">
        <v>37</v>
      </c>
      <c r="Y893" s="307"/>
    </row>
    <row r="894" spans="1:25" s="254" customFormat="1">
      <c r="A894" s="81">
        <v>96717620</v>
      </c>
      <c r="B894" s="82">
        <v>6</v>
      </c>
      <c r="C894" s="79" t="s">
        <v>243</v>
      </c>
      <c r="D894" s="79" t="s">
        <v>54</v>
      </c>
      <c r="E894" s="308">
        <v>214</v>
      </c>
      <c r="F894" s="253">
        <v>36432</v>
      </c>
      <c r="G894" s="156" t="s">
        <v>26</v>
      </c>
      <c r="H894" s="87">
        <v>1190</v>
      </c>
      <c r="I894" s="86" t="s">
        <v>59</v>
      </c>
      <c r="J894" s="88">
        <v>7.5</v>
      </c>
      <c r="K894" s="89" t="s">
        <v>27</v>
      </c>
      <c r="L894" s="90" t="s">
        <v>29</v>
      </c>
      <c r="M894" s="91" t="s">
        <v>29</v>
      </c>
      <c r="N894" s="309">
        <v>25</v>
      </c>
      <c r="O894" s="93">
        <v>990000</v>
      </c>
      <c r="P894" s="93">
        <v>900900</v>
      </c>
      <c r="Q894" s="93">
        <v>20755574</v>
      </c>
      <c r="R894" s="326">
        <v>577443</v>
      </c>
      <c r="S894" s="326">
        <v>21333017</v>
      </c>
      <c r="T894" s="305" t="s">
        <v>32</v>
      </c>
      <c r="U894" s="306">
        <v>0</v>
      </c>
      <c r="V894" s="306">
        <v>0</v>
      </c>
      <c r="W894" s="306">
        <v>0</v>
      </c>
      <c r="X894" s="306" t="s">
        <v>37</v>
      </c>
      <c r="Y894" s="307"/>
    </row>
    <row r="895" spans="1:25" s="254" customFormat="1">
      <c r="A895" s="81">
        <v>96717620</v>
      </c>
      <c r="B895" s="82">
        <v>6</v>
      </c>
      <c r="C895" s="79" t="s">
        <v>243</v>
      </c>
      <c r="D895" s="79" t="s">
        <v>54</v>
      </c>
      <c r="E895" s="308">
        <v>214</v>
      </c>
      <c r="F895" s="253">
        <v>36432</v>
      </c>
      <c r="G895" s="156" t="s">
        <v>34</v>
      </c>
      <c r="H895" s="87">
        <v>55000</v>
      </c>
      <c r="I895" s="86" t="s">
        <v>57</v>
      </c>
      <c r="J895" s="88">
        <v>8</v>
      </c>
      <c r="K895" s="89" t="s">
        <v>27</v>
      </c>
      <c r="L895" s="90" t="s">
        <v>29</v>
      </c>
      <c r="M895" s="91" t="s">
        <v>29</v>
      </c>
      <c r="N895" s="309">
        <v>10</v>
      </c>
      <c r="O895" s="93">
        <v>52500000</v>
      </c>
      <c r="P895" s="93"/>
      <c r="Q895" s="93">
        <v>0</v>
      </c>
      <c r="R895" s="93"/>
      <c r="S895" s="93"/>
      <c r="T895" s="305">
        <v>0</v>
      </c>
      <c r="U895" s="306" t="s">
        <v>41</v>
      </c>
      <c r="V895" s="306">
        <v>0</v>
      </c>
      <c r="W895" s="306" t="s">
        <v>56</v>
      </c>
      <c r="X895" s="306" t="s">
        <v>37</v>
      </c>
      <c r="Y895" s="307"/>
    </row>
    <row r="896" spans="1:25" s="254" customFormat="1">
      <c r="A896" s="81">
        <v>93007000</v>
      </c>
      <c r="B896" s="286">
        <v>9</v>
      </c>
      <c r="C896" s="79" t="s">
        <v>244</v>
      </c>
      <c r="D896" s="79" t="s">
        <v>25</v>
      </c>
      <c r="E896" s="84">
        <v>445</v>
      </c>
      <c r="F896" s="253">
        <v>38700</v>
      </c>
      <c r="G896" s="156" t="s">
        <v>26</v>
      </c>
      <c r="H896" s="87">
        <v>3000</v>
      </c>
      <c r="I896" s="86"/>
      <c r="J896" s="88"/>
      <c r="K896" s="89" t="s">
        <v>28</v>
      </c>
      <c r="L896" s="90" t="s">
        <v>35</v>
      </c>
      <c r="M896" s="91" t="s">
        <v>29</v>
      </c>
      <c r="N896" s="92">
        <v>10</v>
      </c>
      <c r="O896" s="93"/>
      <c r="P896" s="93"/>
      <c r="Q896" s="93"/>
      <c r="R896" s="93"/>
      <c r="S896" s="93"/>
      <c r="T896" s="305">
        <v>0</v>
      </c>
      <c r="U896" s="306">
        <v>0</v>
      </c>
      <c r="V896" s="306">
        <v>0</v>
      </c>
      <c r="W896" s="306">
        <v>0</v>
      </c>
      <c r="X896" s="306">
        <v>0</v>
      </c>
      <c r="Y896" s="307"/>
    </row>
    <row r="897" spans="1:25" s="254" customFormat="1">
      <c r="A897" s="81">
        <v>93007000</v>
      </c>
      <c r="B897" s="286">
        <v>9</v>
      </c>
      <c r="C897" s="79" t="s">
        <v>244</v>
      </c>
      <c r="D897" s="79" t="s">
        <v>30</v>
      </c>
      <c r="E897" s="84">
        <v>445</v>
      </c>
      <c r="F897" s="253">
        <v>38700</v>
      </c>
      <c r="G897" s="156" t="s">
        <v>26</v>
      </c>
      <c r="H897" s="87">
        <v>3000</v>
      </c>
      <c r="I897" s="86" t="s">
        <v>31</v>
      </c>
      <c r="J897" s="88">
        <v>3.5</v>
      </c>
      <c r="K897" s="89" t="s">
        <v>28</v>
      </c>
      <c r="L897" s="90" t="s">
        <v>35</v>
      </c>
      <c r="M897" s="91" t="s">
        <v>29</v>
      </c>
      <c r="N897" s="92">
        <v>8</v>
      </c>
      <c r="O897" s="93"/>
      <c r="P897" s="93"/>
      <c r="Q897" s="93">
        <v>0</v>
      </c>
      <c r="R897" s="93"/>
      <c r="S897" s="93"/>
      <c r="T897" s="305" t="s">
        <v>32</v>
      </c>
      <c r="U897" s="306">
        <v>0</v>
      </c>
      <c r="V897" s="306" t="s">
        <v>43</v>
      </c>
      <c r="W897" s="306">
        <v>0</v>
      </c>
      <c r="X897" s="306" t="s">
        <v>37</v>
      </c>
      <c r="Y897" s="307"/>
    </row>
    <row r="898" spans="1:25" s="254" customFormat="1">
      <c r="A898" s="81">
        <v>93007000</v>
      </c>
      <c r="B898" s="286">
        <v>9</v>
      </c>
      <c r="C898" s="79" t="s">
        <v>244</v>
      </c>
      <c r="D898" s="79" t="s">
        <v>39</v>
      </c>
      <c r="E898" s="84">
        <v>445</v>
      </c>
      <c r="F898" s="253">
        <v>38700</v>
      </c>
      <c r="G898" s="156" t="s">
        <v>34</v>
      </c>
      <c r="H898" s="87">
        <v>100000</v>
      </c>
      <c r="I898" s="86" t="s">
        <v>45</v>
      </c>
      <c r="J898" s="88">
        <v>5</v>
      </c>
      <c r="K898" s="89" t="s">
        <v>28</v>
      </c>
      <c r="L898" s="90" t="s">
        <v>35</v>
      </c>
      <c r="M898" s="91" t="s">
        <v>29</v>
      </c>
      <c r="N898" s="92">
        <v>5</v>
      </c>
      <c r="O898" s="93"/>
      <c r="P898" s="93"/>
      <c r="Q898" s="93">
        <v>0</v>
      </c>
      <c r="R898" s="93"/>
      <c r="S898" s="93"/>
      <c r="T898" s="305">
        <v>0</v>
      </c>
      <c r="U898" s="306" t="s">
        <v>41</v>
      </c>
      <c r="V898" s="306" t="s">
        <v>43</v>
      </c>
      <c r="W898" s="306">
        <v>0</v>
      </c>
      <c r="X898" s="306" t="s">
        <v>37</v>
      </c>
      <c r="Y898" s="307"/>
    </row>
    <row r="899" spans="1:25" s="254" customFormat="1">
      <c r="A899" s="81">
        <v>93007000</v>
      </c>
      <c r="B899" s="286">
        <v>9</v>
      </c>
      <c r="C899" s="79" t="s">
        <v>244</v>
      </c>
      <c r="D899" s="79" t="s">
        <v>25</v>
      </c>
      <c r="E899" s="84">
        <v>446</v>
      </c>
      <c r="F899" s="253">
        <v>38700</v>
      </c>
      <c r="G899" s="156" t="s">
        <v>26</v>
      </c>
      <c r="H899" s="87">
        <v>3000</v>
      </c>
      <c r="I899" s="86"/>
      <c r="J899" s="88"/>
      <c r="K899" s="89" t="s">
        <v>28</v>
      </c>
      <c r="L899" s="90" t="s">
        <v>35</v>
      </c>
      <c r="M899" s="91" t="s">
        <v>29</v>
      </c>
      <c r="N899" s="92">
        <v>25</v>
      </c>
      <c r="O899" s="93"/>
      <c r="P899" s="93"/>
      <c r="Q899" s="93"/>
      <c r="R899" s="93"/>
      <c r="S899" s="93"/>
      <c r="T899" s="305">
        <v>0</v>
      </c>
      <c r="U899" s="306">
        <v>0</v>
      </c>
      <c r="V899" s="306">
        <v>0</v>
      </c>
      <c r="W899" s="306">
        <v>0</v>
      </c>
      <c r="X899" s="306">
        <v>0</v>
      </c>
      <c r="Y899" s="307"/>
    </row>
    <row r="900" spans="1:25" s="254" customFormat="1">
      <c r="A900" s="81">
        <v>93007000</v>
      </c>
      <c r="B900" s="286">
        <v>9</v>
      </c>
      <c r="C900" s="79" t="s">
        <v>244</v>
      </c>
      <c r="D900" s="79" t="s">
        <v>30</v>
      </c>
      <c r="E900" s="84">
        <v>446</v>
      </c>
      <c r="F900" s="253">
        <v>38700</v>
      </c>
      <c r="G900" s="156" t="s">
        <v>26</v>
      </c>
      <c r="H900" s="87">
        <v>3000</v>
      </c>
      <c r="I900" s="86" t="s">
        <v>46</v>
      </c>
      <c r="J900" s="88">
        <v>4</v>
      </c>
      <c r="K900" s="89" t="s">
        <v>28</v>
      </c>
      <c r="L900" s="90" t="s">
        <v>35</v>
      </c>
      <c r="M900" s="91" t="s">
        <v>29</v>
      </c>
      <c r="N900" s="92">
        <v>21</v>
      </c>
      <c r="O900" s="93">
        <v>3000000</v>
      </c>
      <c r="P900" s="93">
        <v>2025000</v>
      </c>
      <c r="Q900" s="93">
        <v>46653388</v>
      </c>
      <c r="R900" s="93">
        <v>476453</v>
      </c>
      <c r="S900" s="93">
        <v>47129841</v>
      </c>
      <c r="T900" s="305" t="s">
        <v>32</v>
      </c>
      <c r="U900" s="306">
        <v>0</v>
      </c>
      <c r="V900" s="306">
        <v>0</v>
      </c>
      <c r="W900" s="306">
        <v>0</v>
      </c>
      <c r="X900" s="306" t="s">
        <v>37</v>
      </c>
      <c r="Y900" s="307"/>
    </row>
    <row r="901" spans="1:25" s="254" customFormat="1">
      <c r="A901" s="81">
        <v>93007000</v>
      </c>
      <c r="B901" s="286">
        <v>9</v>
      </c>
      <c r="C901" s="79" t="s">
        <v>244</v>
      </c>
      <c r="D901" s="79" t="s">
        <v>25</v>
      </c>
      <c r="E901" s="84">
        <v>447</v>
      </c>
      <c r="F901" s="253">
        <v>38700</v>
      </c>
      <c r="G901" s="156" t="s">
        <v>26</v>
      </c>
      <c r="H901" s="87">
        <v>3000</v>
      </c>
      <c r="I901" s="86"/>
      <c r="J901" s="88"/>
      <c r="K901" s="89" t="s">
        <v>28</v>
      </c>
      <c r="L901" s="90" t="s">
        <v>35</v>
      </c>
      <c r="M901" s="91" t="s">
        <v>29</v>
      </c>
      <c r="N901" s="92">
        <v>10</v>
      </c>
      <c r="O901" s="93"/>
      <c r="P901" s="93"/>
      <c r="Q901" s="93"/>
      <c r="R901" s="93"/>
      <c r="S901" s="93"/>
      <c r="T901" s="305">
        <v>0</v>
      </c>
      <c r="U901" s="306">
        <v>0</v>
      </c>
      <c r="V901" s="306">
        <v>0</v>
      </c>
      <c r="W901" s="306">
        <v>0</v>
      </c>
      <c r="X901" s="306">
        <v>0</v>
      </c>
      <c r="Y901" s="307"/>
    </row>
    <row r="902" spans="1:25" s="254" customFormat="1">
      <c r="A902" s="81">
        <v>93007000</v>
      </c>
      <c r="B902" s="286">
        <v>9</v>
      </c>
      <c r="C902" s="79" t="s">
        <v>244</v>
      </c>
      <c r="D902" s="79" t="s">
        <v>30</v>
      </c>
      <c r="E902" s="84">
        <v>447</v>
      </c>
      <c r="F902" s="253">
        <v>38700</v>
      </c>
      <c r="G902" s="156" t="s">
        <v>34</v>
      </c>
      <c r="H902" s="87">
        <v>100000</v>
      </c>
      <c r="I902" s="86" t="s">
        <v>47</v>
      </c>
      <c r="J902" s="88">
        <v>5.25</v>
      </c>
      <c r="K902" s="89" t="s">
        <v>28</v>
      </c>
      <c r="L902" s="90" t="s">
        <v>35</v>
      </c>
      <c r="M902" s="91" t="s">
        <v>29</v>
      </c>
      <c r="N902" s="92">
        <v>10</v>
      </c>
      <c r="O902" s="93"/>
      <c r="P902" s="93"/>
      <c r="Q902" s="93">
        <v>0</v>
      </c>
      <c r="R902" s="93"/>
      <c r="S902" s="93"/>
      <c r="T902" s="305">
        <v>0</v>
      </c>
      <c r="U902" s="306" t="s">
        <v>41</v>
      </c>
      <c r="V902" s="306" t="s">
        <v>43</v>
      </c>
      <c r="W902" s="306">
        <v>0</v>
      </c>
      <c r="X902" s="306" t="s">
        <v>37</v>
      </c>
      <c r="Y902" s="307"/>
    </row>
    <row r="903" spans="1:25" s="254" customFormat="1">
      <c r="A903" s="320">
        <v>93007000</v>
      </c>
      <c r="B903" s="82">
        <v>9</v>
      </c>
      <c r="C903" s="79" t="s">
        <v>244</v>
      </c>
      <c r="D903" s="79" t="s">
        <v>25</v>
      </c>
      <c r="E903" s="84">
        <v>563</v>
      </c>
      <c r="F903" s="253">
        <v>39813</v>
      </c>
      <c r="G903" s="156" t="s">
        <v>26</v>
      </c>
      <c r="H903" s="87">
        <v>5000</v>
      </c>
      <c r="I903" s="86"/>
      <c r="J903" s="88"/>
      <c r="K903" s="89" t="s">
        <v>27</v>
      </c>
      <c r="L903" s="90" t="s">
        <v>28</v>
      </c>
      <c r="M903" s="91" t="s">
        <v>29</v>
      </c>
      <c r="N903" s="92">
        <v>10</v>
      </c>
      <c r="O903" s="93"/>
      <c r="P903" s="93"/>
      <c r="Q903" s="93"/>
      <c r="R903" s="93"/>
      <c r="S903" s="93"/>
      <c r="T903" s="305">
        <v>0</v>
      </c>
      <c r="U903" s="306">
        <v>0</v>
      </c>
      <c r="V903" s="306">
        <v>0</v>
      </c>
      <c r="W903" s="306">
        <v>0</v>
      </c>
      <c r="X903" s="306">
        <v>0</v>
      </c>
      <c r="Y903" s="307"/>
    </row>
    <row r="904" spans="1:25" s="254" customFormat="1">
      <c r="A904" s="320">
        <v>93007000</v>
      </c>
      <c r="B904" s="82">
        <v>9</v>
      </c>
      <c r="C904" s="79" t="s">
        <v>244</v>
      </c>
      <c r="D904" s="79" t="s">
        <v>30</v>
      </c>
      <c r="E904" s="84">
        <v>563</v>
      </c>
      <c r="F904" s="253">
        <v>39822</v>
      </c>
      <c r="G904" s="156" t="s">
        <v>26</v>
      </c>
      <c r="H904" s="87">
        <v>5000</v>
      </c>
      <c r="I904" s="86" t="s">
        <v>48</v>
      </c>
      <c r="J904" s="88">
        <v>5</v>
      </c>
      <c r="K904" s="89" t="s">
        <v>27</v>
      </c>
      <c r="L904" s="90" t="s">
        <v>28</v>
      </c>
      <c r="M904" s="91" t="s">
        <v>29</v>
      </c>
      <c r="N904" s="92">
        <v>5</v>
      </c>
      <c r="O904" s="93"/>
      <c r="P904" s="93"/>
      <c r="Q904" s="93">
        <v>0</v>
      </c>
      <c r="R904" s="93"/>
      <c r="S904" s="93"/>
      <c r="T904" s="305" t="s">
        <v>32</v>
      </c>
      <c r="U904" s="306">
        <v>0</v>
      </c>
      <c r="V904" s="306" t="s">
        <v>43</v>
      </c>
      <c r="W904" s="306">
        <v>0</v>
      </c>
      <c r="X904" s="306" t="s">
        <v>37</v>
      </c>
      <c r="Y904" s="307"/>
    </row>
    <row r="905" spans="1:25" s="254" customFormat="1">
      <c r="A905" s="320">
        <v>93007000</v>
      </c>
      <c r="B905" s="82">
        <v>9</v>
      </c>
      <c r="C905" s="79" t="s">
        <v>244</v>
      </c>
      <c r="D905" s="79" t="s">
        <v>39</v>
      </c>
      <c r="E905" s="84">
        <v>563</v>
      </c>
      <c r="F905" s="253">
        <v>39822</v>
      </c>
      <c r="G905" s="156" t="s">
        <v>44</v>
      </c>
      <c r="H905" s="87">
        <v>107290000</v>
      </c>
      <c r="I905" s="86" t="s">
        <v>49</v>
      </c>
      <c r="J905" s="88">
        <v>7</v>
      </c>
      <c r="K905" s="89" t="s">
        <v>27</v>
      </c>
      <c r="L905" s="90" t="s">
        <v>28</v>
      </c>
      <c r="M905" s="91" t="s">
        <v>29</v>
      </c>
      <c r="N905" s="92">
        <v>5</v>
      </c>
      <c r="O905" s="93">
        <v>21000000000</v>
      </c>
      <c r="P905" s="93">
        <v>21000000000</v>
      </c>
      <c r="Q905" s="93">
        <v>21000000</v>
      </c>
      <c r="R905" s="93">
        <v>223839</v>
      </c>
      <c r="S905" s="93">
        <v>21223839</v>
      </c>
      <c r="T905" s="305">
        <v>0</v>
      </c>
      <c r="U905" s="306">
        <v>0</v>
      </c>
      <c r="V905" s="306">
        <v>0</v>
      </c>
      <c r="W905" s="306">
        <v>0</v>
      </c>
      <c r="X905" s="306" t="s">
        <v>37</v>
      </c>
      <c r="Y905" s="307"/>
    </row>
    <row r="906" spans="1:25" s="254" customFormat="1">
      <c r="A906" s="320">
        <v>93007000</v>
      </c>
      <c r="B906" s="82">
        <v>9</v>
      </c>
      <c r="C906" s="79" t="s">
        <v>244</v>
      </c>
      <c r="D906" s="79" t="s">
        <v>64</v>
      </c>
      <c r="E906" s="84">
        <v>563</v>
      </c>
      <c r="F906" s="253">
        <v>39938</v>
      </c>
      <c r="G906" s="156" t="s">
        <v>26</v>
      </c>
      <c r="H906" s="87">
        <v>4000</v>
      </c>
      <c r="I906" s="86" t="s">
        <v>52</v>
      </c>
      <c r="J906" s="88">
        <v>3</v>
      </c>
      <c r="K906" s="89" t="s">
        <v>27</v>
      </c>
      <c r="L906" s="90" t="s">
        <v>28</v>
      </c>
      <c r="M906" s="91" t="s">
        <v>29</v>
      </c>
      <c r="N906" s="92">
        <v>5</v>
      </c>
      <c r="O906" s="93">
        <v>1500000</v>
      </c>
      <c r="P906" s="93">
        <v>1500000</v>
      </c>
      <c r="Q906" s="93">
        <v>34558065</v>
      </c>
      <c r="R906" s="93">
        <v>427373</v>
      </c>
      <c r="S906" s="93">
        <v>34985438</v>
      </c>
      <c r="T906" s="305" t="s">
        <v>32</v>
      </c>
      <c r="U906" s="306">
        <v>0</v>
      </c>
      <c r="V906" s="306">
        <v>0</v>
      </c>
      <c r="W906" s="306">
        <v>0</v>
      </c>
      <c r="X906" s="306" t="s">
        <v>37</v>
      </c>
      <c r="Y906" s="307"/>
    </row>
    <row r="907" spans="1:25" s="254" customFormat="1">
      <c r="A907" s="320">
        <v>93007000</v>
      </c>
      <c r="B907" s="82">
        <v>9</v>
      </c>
      <c r="C907" s="79" t="s">
        <v>244</v>
      </c>
      <c r="D907" s="79" t="s">
        <v>65</v>
      </c>
      <c r="E907" s="84">
        <v>563</v>
      </c>
      <c r="F907" s="253">
        <v>39938</v>
      </c>
      <c r="G907" s="156" t="s">
        <v>44</v>
      </c>
      <c r="H907" s="87">
        <v>83900000</v>
      </c>
      <c r="I907" s="86" t="s">
        <v>66</v>
      </c>
      <c r="J907" s="88">
        <v>5.5</v>
      </c>
      <c r="K907" s="89" t="s">
        <v>27</v>
      </c>
      <c r="L907" s="90" t="s">
        <v>28</v>
      </c>
      <c r="M907" s="91" t="s">
        <v>29</v>
      </c>
      <c r="N907" s="92">
        <v>5</v>
      </c>
      <c r="O907" s="93">
        <v>52000000000</v>
      </c>
      <c r="P907" s="93">
        <v>52000000000</v>
      </c>
      <c r="Q907" s="93">
        <v>52000000</v>
      </c>
      <c r="R907" s="93">
        <v>1171865</v>
      </c>
      <c r="S907" s="93">
        <v>53171865</v>
      </c>
      <c r="T907" s="305">
        <v>0</v>
      </c>
      <c r="U907" s="306">
        <v>0</v>
      </c>
      <c r="V907" s="306">
        <v>0</v>
      </c>
      <c r="W907" s="306">
        <v>0</v>
      </c>
      <c r="X907" s="306" t="s">
        <v>37</v>
      </c>
      <c r="Y907" s="307"/>
    </row>
    <row r="908" spans="1:25" s="254" customFormat="1">
      <c r="A908" s="320">
        <v>93007000</v>
      </c>
      <c r="B908" s="82">
        <v>9</v>
      </c>
      <c r="C908" s="79" t="s">
        <v>244</v>
      </c>
      <c r="D908" s="79" t="s">
        <v>25</v>
      </c>
      <c r="E908" s="84">
        <v>564</v>
      </c>
      <c r="F908" s="253">
        <v>39813</v>
      </c>
      <c r="G908" s="156" t="s">
        <v>26</v>
      </c>
      <c r="H908" s="87">
        <v>5000</v>
      </c>
      <c r="I908" s="86"/>
      <c r="J908" s="88"/>
      <c r="K908" s="89" t="s">
        <v>27</v>
      </c>
      <c r="L908" s="90" t="s">
        <v>28</v>
      </c>
      <c r="M908" s="91" t="s">
        <v>29</v>
      </c>
      <c r="N908" s="92">
        <v>30</v>
      </c>
      <c r="O908" s="93"/>
      <c r="P908" s="93"/>
      <c r="Q908" s="93"/>
      <c r="R908" s="93"/>
      <c r="S908" s="93"/>
      <c r="T908" s="305">
        <v>0</v>
      </c>
      <c r="U908" s="306">
        <v>0</v>
      </c>
      <c r="V908" s="306">
        <v>0</v>
      </c>
      <c r="W908" s="306">
        <v>0</v>
      </c>
      <c r="X908" s="306">
        <v>0</v>
      </c>
      <c r="Y908" s="307"/>
    </row>
    <row r="909" spans="1:25" s="254" customFormat="1">
      <c r="A909" s="320">
        <v>93007000</v>
      </c>
      <c r="B909" s="82">
        <v>9</v>
      </c>
      <c r="C909" s="79" t="s">
        <v>244</v>
      </c>
      <c r="D909" s="79" t="s">
        <v>30</v>
      </c>
      <c r="E909" s="84">
        <v>564</v>
      </c>
      <c r="F909" s="253">
        <v>39821</v>
      </c>
      <c r="G909" s="156" t="s">
        <v>26</v>
      </c>
      <c r="H909" s="87">
        <v>5000</v>
      </c>
      <c r="I909" s="86" t="s">
        <v>50</v>
      </c>
      <c r="J909" s="88">
        <v>4.9000000000000004</v>
      </c>
      <c r="K909" s="89" t="s">
        <v>27</v>
      </c>
      <c r="L909" s="90" t="s">
        <v>28</v>
      </c>
      <c r="M909" s="91" t="s">
        <v>29</v>
      </c>
      <c r="N909" s="92">
        <v>21</v>
      </c>
      <c r="O909" s="93">
        <v>4000000</v>
      </c>
      <c r="P909" s="93">
        <v>4000000</v>
      </c>
      <c r="Q909" s="93">
        <v>92154840</v>
      </c>
      <c r="R909" s="93">
        <v>691061</v>
      </c>
      <c r="S909" s="93">
        <v>92845901</v>
      </c>
      <c r="T909" s="305" t="s">
        <v>32</v>
      </c>
      <c r="U909" s="306">
        <v>0</v>
      </c>
      <c r="V909" s="306">
        <v>0</v>
      </c>
      <c r="W909" s="306">
        <v>0</v>
      </c>
      <c r="X909" s="306" t="s">
        <v>37</v>
      </c>
      <c r="Y909" s="307"/>
    </row>
    <row r="910" spans="1:25" s="254" customFormat="1">
      <c r="A910" s="320">
        <v>93007000</v>
      </c>
      <c r="B910" s="82">
        <v>9</v>
      </c>
      <c r="C910" s="79" t="s">
        <v>244</v>
      </c>
      <c r="D910" s="79" t="s">
        <v>39</v>
      </c>
      <c r="E910" s="84">
        <v>564</v>
      </c>
      <c r="F910" s="253">
        <v>39938</v>
      </c>
      <c r="G910" s="156" t="s">
        <v>26</v>
      </c>
      <c r="H910" s="87">
        <v>1000</v>
      </c>
      <c r="I910" s="86" t="s">
        <v>23</v>
      </c>
      <c r="J910" s="88">
        <v>4.25</v>
      </c>
      <c r="K910" s="89" t="s">
        <v>27</v>
      </c>
      <c r="L910" s="90" t="s">
        <v>28</v>
      </c>
      <c r="M910" s="91" t="s">
        <v>29</v>
      </c>
      <c r="N910" s="92">
        <v>21</v>
      </c>
      <c r="O910" s="93"/>
      <c r="P910" s="93"/>
      <c r="Q910" s="93">
        <v>0</v>
      </c>
      <c r="R910" s="93"/>
      <c r="S910" s="93"/>
      <c r="T910" s="305" t="s">
        <v>32</v>
      </c>
      <c r="U910" s="306">
        <v>0</v>
      </c>
      <c r="V910" s="306" t="s">
        <v>43</v>
      </c>
      <c r="W910" s="306">
        <v>0</v>
      </c>
      <c r="X910" s="306" t="s">
        <v>37</v>
      </c>
      <c r="Y910" s="307"/>
    </row>
    <row r="911" spans="1:25" s="254" customFormat="1">
      <c r="A911" s="81">
        <v>93007000</v>
      </c>
      <c r="B911" s="82">
        <v>9</v>
      </c>
      <c r="C911" s="79" t="s">
        <v>244</v>
      </c>
      <c r="D911" s="79" t="s">
        <v>25</v>
      </c>
      <c r="E911" s="84">
        <v>699</v>
      </c>
      <c r="F911" s="253">
        <v>40953</v>
      </c>
      <c r="G911" s="156" t="s">
        <v>26</v>
      </c>
      <c r="H911" s="87">
        <v>2500</v>
      </c>
      <c r="I911" s="86"/>
      <c r="J911" s="88"/>
      <c r="K911" s="89" t="s">
        <v>27</v>
      </c>
      <c r="L911" s="90" t="s">
        <v>28</v>
      </c>
      <c r="M911" s="91" t="s">
        <v>80</v>
      </c>
      <c r="N911" s="92">
        <v>30</v>
      </c>
      <c r="O911" s="93"/>
      <c r="P911" s="93"/>
      <c r="Q911" s="93"/>
      <c r="R911" s="93"/>
      <c r="S911" s="93"/>
      <c r="T911" s="305">
        <v>0</v>
      </c>
      <c r="U911" s="306">
        <v>0</v>
      </c>
      <c r="V911" s="306">
        <v>0</v>
      </c>
      <c r="W911" s="306">
        <v>0</v>
      </c>
      <c r="X911" s="306">
        <v>0</v>
      </c>
      <c r="Y911" s="307"/>
    </row>
    <row r="912" spans="1:25" s="254" customFormat="1">
      <c r="A912" s="81">
        <v>93007000</v>
      </c>
      <c r="B912" s="82">
        <v>9</v>
      </c>
      <c r="C912" s="79" t="s">
        <v>244</v>
      </c>
      <c r="D912" s="79" t="s">
        <v>30</v>
      </c>
      <c r="E912" s="84">
        <v>699</v>
      </c>
      <c r="F912" s="253">
        <v>40980</v>
      </c>
      <c r="G912" s="156" t="s">
        <v>26</v>
      </c>
      <c r="H912" s="87">
        <v>2500</v>
      </c>
      <c r="I912" s="86" t="s">
        <v>36</v>
      </c>
      <c r="J912" s="88">
        <v>3.8</v>
      </c>
      <c r="K912" s="89" t="s">
        <v>27</v>
      </c>
      <c r="L912" s="90" t="s">
        <v>28</v>
      </c>
      <c r="M912" s="91" t="s">
        <v>80</v>
      </c>
      <c r="N912" s="92">
        <v>21</v>
      </c>
      <c r="O912" s="93">
        <v>1500000</v>
      </c>
      <c r="P912" s="93">
        <v>1500000</v>
      </c>
      <c r="Q912" s="93">
        <v>34558065</v>
      </c>
      <c r="R912" s="93">
        <v>106058</v>
      </c>
      <c r="S912" s="93">
        <v>34664123</v>
      </c>
      <c r="T912" s="305" t="s">
        <v>32</v>
      </c>
      <c r="U912" s="306">
        <v>0</v>
      </c>
      <c r="V912" s="306">
        <v>0</v>
      </c>
      <c r="W912" s="306">
        <v>0</v>
      </c>
      <c r="X912" s="306">
        <v>0</v>
      </c>
      <c r="Y912" s="307"/>
    </row>
    <row r="913" spans="1:25" s="254" customFormat="1">
      <c r="A913" s="81">
        <v>93007000</v>
      </c>
      <c r="B913" s="82">
        <v>9</v>
      </c>
      <c r="C913" s="79" t="s">
        <v>244</v>
      </c>
      <c r="D913" s="79" t="s">
        <v>25</v>
      </c>
      <c r="E913" s="84">
        <v>700</v>
      </c>
      <c r="F913" s="253">
        <v>40953</v>
      </c>
      <c r="G913" s="156" t="s">
        <v>26</v>
      </c>
      <c r="H913" s="87">
        <v>2500</v>
      </c>
      <c r="I913" s="86"/>
      <c r="J913" s="88"/>
      <c r="K913" s="89" t="s">
        <v>27</v>
      </c>
      <c r="L913" s="90" t="s">
        <v>28</v>
      </c>
      <c r="M913" s="91" t="s">
        <v>80</v>
      </c>
      <c r="N913" s="92">
        <v>10</v>
      </c>
      <c r="O913" s="93"/>
      <c r="P913" s="93"/>
      <c r="Q913" s="93"/>
      <c r="R913" s="93"/>
      <c r="S913" s="93"/>
      <c r="T913" s="305">
        <v>0</v>
      </c>
      <c r="U913" s="306">
        <v>0</v>
      </c>
      <c r="V913" s="306">
        <v>0</v>
      </c>
      <c r="W913" s="306">
        <v>0</v>
      </c>
      <c r="X913" s="306">
        <v>0</v>
      </c>
      <c r="Y913" s="307"/>
    </row>
    <row r="914" spans="1:25" s="254" customFormat="1">
      <c r="A914" s="81">
        <v>93007000</v>
      </c>
      <c r="B914" s="82">
        <v>9</v>
      </c>
      <c r="C914" s="79" t="s">
        <v>244</v>
      </c>
      <c r="D914" s="79" t="s">
        <v>30</v>
      </c>
      <c r="E914" s="84">
        <v>700</v>
      </c>
      <c r="F914" s="253">
        <v>40980</v>
      </c>
      <c r="G914" s="156" t="s">
        <v>44</v>
      </c>
      <c r="H914" s="87">
        <v>33000000</v>
      </c>
      <c r="I914" s="86" t="s">
        <v>67</v>
      </c>
      <c r="J914" s="88">
        <v>6.4</v>
      </c>
      <c r="K914" s="89" t="s">
        <v>27</v>
      </c>
      <c r="L914" s="90" t="s">
        <v>28</v>
      </c>
      <c r="M914" s="91" t="s">
        <v>80</v>
      </c>
      <c r="N914" s="92">
        <v>5</v>
      </c>
      <c r="O914" s="93"/>
      <c r="P914" s="93"/>
      <c r="Q914" s="93">
        <v>0</v>
      </c>
      <c r="R914" s="93"/>
      <c r="S914" s="93"/>
      <c r="T914" s="305">
        <v>0</v>
      </c>
      <c r="U914" s="306">
        <v>0</v>
      </c>
      <c r="V914" s="306" t="s">
        <v>43</v>
      </c>
      <c r="W914" s="306">
        <v>0</v>
      </c>
      <c r="X914" s="306">
        <v>0</v>
      </c>
      <c r="Y914" s="307"/>
    </row>
    <row r="915" spans="1:25" s="254" customFormat="1">
      <c r="A915" s="81">
        <v>93007000</v>
      </c>
      <c r="B915" s="82">
        <v>9</v>
      </c>
      <c r="C915" s="79" t="s">
        <v>244</v>
      </c>
      <c r="D915" s="79" t="s">
        <v>30</v>
      </c>
      <c r="E915" s="84">
        <v>700</v>
      </c>
      <c r="F915" s="253">
        <v>40980</v>
      </c>
      <c r="G915" s="156" t="s">
        <v>26</v>
      </c>
      <c r="H915" s="87">
        <v>2500</v>
      </c>
      <c r="I915" s="86" t="s">
        <v>69</v>
      </c>
      <c r="J915" s="88">
        <v>3.3</v>
      </c>
      <c r="K915" s="89" t="s">
        <v>27</v>
      </c>
      <c r="L915" s="90" t="s">
        <v>28</v>
      </c>
      <c r="M915" s="91" t="s">
        <v>80</v>
      </c>
      <c r="N915" s="92">
        <v>5</v>
      </c>
      <c r="O915" s="93">
        <v>1000000</v>
      </c>
      <c r="P915" s="93">
        <v>1000000</v>
      </c>
      <c r="Q915" s="93">
        <v>23038710</v>
      </c>
      <c r="R915" s="93">
        <v>61476</v>
      </c>
      <c r="S915" s="93">
        <v>23100186</v>
      </c>
      <c r="T915" s="305" t="s">
        <v>32</v>
      </c>
      <c r="U915" s="306">
        <v>0</v>
      </c>
      <c r="V915" s="306">
        <v>0</v>
      </c>
      <c r="W915" s="306">
        <v>0</v>
      </c>
      <c r="X915" s="306">
        <v>0</v>
      </c>
      <c r="Y915" s="307"/>
    </row>
    <row r="916" spans="1:25" s="254" customFormat="1">
      <c r="A916" s="81">
        <v>93007000</v>
      </c>
      <c r="B916" s="82">
        <v>9</v>
      </c>
      <c r="C916" s="79" t="s">
        <v>244</v>
      </c>
      <c r="D916" s="79" t="s">
        <v>30</v>
      </c>
      <c r="E916" s="84">
        <v>700</v>
      </c>
      <c r="F916" s="253">
        <v>40980</v>
      </c>
      <c r="G916" s="156" t="s">
        <v>26</v>
      </c>
      <c r="H916" s="87">
        <v>2500</v>
      </c>
      <c r="I916" s="86" t="s">
        <v>38</v>
      </c>
      <c r="J916" s="88">
        <v>3.5</v>
      </c>
      <c r="K916" s="89" t="s">
        <v>27</v>
      </c>
      <c r="L916" s="90" t="s">
        <v>28</v>
      </c>
      <c r="M916" s="91" t="s">
        <v>80</v>
      </c>
      <c r="N916" s="92">
        <v>10</v>
      </c>
      <c r="O916" s="93"/>
      <c r="P916" s="93"/>
      <c r="Q916" s="93">
        <v>0</v>
      </c>
      <c r="R916" s="93"/>
      <c r="S916" s="93"/>
      <c r="T916" s="305" t="s">
        <v>32</v>
      </c>
      <c r="U916" s="306">
        <v>0</v>
      </c>
      <c r="V916" s="306" t="s">
        <v>43</v>
      </c>
      <c r="W916" s="306">
        <v>0</v>
      </c>
      <c r="X916" s="306">
        <v>0</v>
      </c>
      <c r="Y916" s="307"/>
    </row>
    <row r="917" spans="1:25" s="254" customFormat="1">
      <c r="A917" s="81">
        <v>96792430</v>
      </c>
      <c r="B917" s="82" t="s">
        <v>23</v>
      </c>
      <c r="C917" s="79" t="s">
        <v>245</v>
      </c>
      <c r="D917" s="79" t="s">
        <v>54</v>
      </c>
      <c r="E917" s="308">
        <v>252</v>
      </c>
      <c r="F917" s="253">
        <v>37021</v>
      </c>
      <c r="G917" s="290" t="s">
        <v>26</v>
      </c>
      <c r="H917" s="87">
        <v>800</v>
      </c>
      <c r="I917" s="86" t="s">
        <v>58</v>
      </c>
      <c r="J917" s="88">
        <v>6</v>
      </c>
      <c r="K917" s="89" t="s">
        <v>27</v>
      </c>
      <c r="L917" s="90" t="s">
        <v>28</v>
      </c>
      <c r="M917" s="91" t="s">
        <v>29</v>
      </c>
      <c r="N917" s="92">
        <v>5</v>
      </c>
      <c r="O917" s="93">
        <v>800000</v>
      </c>
      <c r="P917" s="93"/>
      <c r="Q917" s="93">
        <v>0</v>
      </c>
      <c r="R917" s="93"/>
      <c r="S917" s="93"/>
      <c r="T917" s="305" t="s">
        <v>32</v>
      </c>
      <c r="U917" s="306">
        <v>0</v>
      </c>
      <c r="V917" s="306">
        <v>0</v>
      </c>
      <c r="W917" s="306" t="s">
        <v>56</v>
      </c>
      <c r="X917" s="306" t="s">
        <v>37</v>
      </c>
      <c r="Y917" s="307"/>
    </row>
    <row r="918" spans="1:25" s="254" customFormat="1">
      <c r="A918" s="81">
        <v>96792430</v>
      </c>
      <c r="B918" s="82" t="s">
        <v>23</v>
      </c>
      <c r="C918" s="79" t="s">
        <v>245</v>
      </c>
      <c r="D918" s="79" t="s">
        <v>54</v>
      </c>
      <c r="E918" s="308">
        <v>252</v>
      </c>
      <c r="F918" s="253">
        <v>37021</v>
      </c>
      <c r="G918" s="290" t="s">
        <v>26</v>
      </c>
      <c r="H918" s="87">
        <v>2200</v>
      </c>
      <c r="I918" s="86" t="s">
        <v>59</v>
      </c>
      <c r="J918" s="88">
        <v>6</v>
      </c>
      <c r="K918" s="89" t="s">
        <v>27</v>
      </c>
      <c r="L918" s="90" t="s">
        <v>28</v>
      </c>
      <c r="M918" s="91" t="s">
        <v>29</v>
      </c>
      <c r="N918" s="92">
        <v>5</v>
      </c>
      <c r="O918" s="93">
        <v>1700000</v>
      </c>
      <c r="P918" s="93"/>
      <c r="Q918" s="93">
        <v>0</v>
      </c>
      <c r="R918" s="93"/>
      <c r="S918" s="93"/>
      <c r="T918" s="305" t="s">
        <v>32</v>
      </c>
      <c r="U918" s="306">
        <v>0</v>
      </c>
      <c r="V918" s="306">
        <v>0</v>
      </c>
      <c r="W918" s="306" t="s">
        <v>56</v>
      </c>
      <c r="X918" s="306" t="s">
        <v>37</v>
      </c>
      <c r="Y918" s="307"/>
    </row>
    <row r="919" spans="1:25" s="254" customFormat="1">
      <c r="A919" s="81">
        <v>96792430</v>
      </c>
      <c r="B919" s="82" t="s">
        <v>23</v>
      </c>
      <c r="C919" s="79" t="s">
        <v>245</v>
      </c>
      <c r="D919" s="79" t="s">
        <v>54</v>
      </c>
      <c r="E919" s="308">
        <v>252</v>
      </c>
      <c r="F919" s="253">
        <v>37021</v>
      </c>
      <c r="G919" s="290" t="s">
        <v>26</v>
      </c>
      <c r="H919" s="87">
        <v>400</v>
      </c>
      <c r="I919" s="86" t="s">
        <v>160</v>
      </c>
      <c r="J919" s="88">
        <v>6.25</v>
      </c>
      <c r="K919" s="89" t="s">
        <v>27</v>
      </c>
      <c r="L919" s="90" t="s">
        <v>28</v>
      </c>
      <c r="M919" s="91" t="s">
        <v>29</v>
      </c>
      <c r="N919" s="92">
        <v>21</v>
      </c>
      <c r="O919" s="93">
        <v>400000</v>
      </c>
      <c r="P919" s="93"/>
      <c r="Q919" s="93">
        <v>0</v>
      </c>
      <c r="R919" s="93"/>
      <c r="S919" s="93"/>
      <c r="T919" s="305" t="s">
        <v>32</v>
      </c>
      <c r="U919" s="306">
        <v>0</v>
      </c>
      <c r="V919" s="306">
        <v>0</v>
      </c>
      <c r="W919" s="306" t="s">
        <v>56</v>
      </c>
      <c r="X919" s="306" t="s">
        <v>37</v>
      </c>
      <c r="Y919" s="307"/>
    </row>
    <row r="920" spans="1:25" s="254" customFormat="1">
      <c r="A920" s="81">
        <v>96792430</v>
      </c>
      <c r="B920" s="82" t="s">
        <v>23</v>
      </c>
      <c r="C920" s="79" t="s">
        <v>245</v>
      </c>
      <c r="D920" s="79" t="s">
        <v>54</v>
      </c>
      <c r="E920" s="308">
        <v>252</v>
      </c>
      <c r="F920" s="253">
        <v>37021</v>
      </c>
      <c r="G920" s="290" t="s">
        <v>26</v>
      </c>
      <c r="H920" s="87">
        <v>1600</v>
      </c>
      <c r="I920" s="86" t="s">
        <v>161</v>
      </c>
      <c r="J920" s="88">
        <v>6.25</v>
      </c>
      <c r="K920" s="89" t="s">
        <v>27</v>
      </c>
      <c r="L920" s="90" t="s">
        <v>28</v>
      </c>
      <c r="M920" s="91" t="s">
        <v>29</v>
      </c>
      <c r="N920" s="92">
        <v>21</v>
      </c>
      <c r="O920" s="93">
        <v>800000</v>
      </c>
      <c r="P920" s="93"/>
      <c r="Q920" s="93">
        <v>0</v>
      </c>
      <c r="R920" s="93"/>
      <c r="S920" s="93"/>
      <c r="T920" s="305" t="s">
        <v>32</v>
      </c>
      <c r="U920" s="306">
        <v>0</v>
      </c>
      <c r="V920" s="306">
        <v>0</v>
      </c>
      <c r="W920" s="306" t="s">
        <v>56</v>
      </c>
      <c r="X920" s="306" t="s">
        <v>37</v>
      </c>
      <c r="Y920" s="307"/>
    </row>
    <row r="921" spans="1:25" s="254" customFormat="1">
      <c r="A921" s="81">
        <v>96792430</v>
      </c>
      <c r="B921" s="82" t="s">
        <v>23</v>
      </c>
      <c r="C921" s="79" t="s">
        <v>245</v>
      </c>
      <c r="D921" s="79" t="s">
        <v>25</v>
      </c>
      <c r="E921" s="84">
        <v>520</v>
      </c>
      <c r="F921" s="253">
        <v>39430</v>
      </c>
      <c r="G921" s="156" t="s">
        <v>26</v>
      </c>
      <c r="H921" s="87">
        <v>3000</v>
      </c>
      <c r="I921" s="86"/>
      <c r="J921" s="88"/>
      <c r="K921" s="89" t="s">
        <v>28</v>
      </c>
      <c r="L921" s="90" t="s">
        <v>27</v>
      </c>
      <c r="M921" s="91" t="s">
        <v>29</v>
      </c>
      <c r="N921" s="92">
        <v>10</v>
      </c>
      <c r="O921" s="93"/>
      <c r="P921" s="93"/>
      <c r="Q921" s="93"/>
      <c r="R921" s="93"/>
      <c r="S921" s="93"/>
      <c r="T921" s="305">
        <v>0</v>
      </c>
      <c r="U921" s="306">
        <v>0</v>
      </c>
      <c r="V921" s="306">
        <v>0</v>
      </c>
      <c r="W921" s="306">
        <v>0</v>
      </c>
      <c r="X921" s="306">
        <v>0</v>
      </c>
      <c r="Y921" s="307"/>
    </row>
    <row r="922" spans="1:25" s="254" customFormat="1">
      <c r="A922" s="81">
        <v>96792430</v>
      </c>
      <c r="B922" s="82" t="s">
        <v>23</v>
      </c>
      <c r="C922" s="79" t="s">
        <v>245</v>
      </c>
      <c r="D922" s="79" t="s">
        <v>30</v>
      </c>
      <c r="E922" s="84">
        <v>520</v>
      </c>
      <c r="F922" s="253">
        <v>39434</v>
      </c>
      <c r="G922" s="156" t="s">
        <v>26</v>
      </c>
      <c r="H922" s="87">
        <v>1500</v>
      </c>
      <c r="I922" s="86" t="s">
        <v>47</v>
      </c>
      <c r="J922" s="88">
        <v>3</v>
      </c>
      <c r="K922" s="89" t="s">
        <v>28</v>
      </c>
      <c r="L922" s="90" t="s">
        <v>27</v>
      </c>
      <c r="M922" s="91" t="s">
        <v>29</v>
      </c>
      <c r="N922" s="92">
        <v>5</v>
      </c>
      <c r="O922" s="93"/>
      <c r="P922" s="93"/>
      <c r="Q922" s="93">
        <v>0</v>
      </c>
      <c r="R922" s="93"/>
      <c r="S922" s="93"/>
      <c r="T922" s="305" t="s">
        <v>32</v>
      </c>
      <c r="U922" s="306">
        <v>0</v>
      </c>
      <c r="V922" s="306" t="s">
        <v>43</v>
      </c>
      <c r="W922" s="306">
        <v>0</v>
      </c>
      <c r="X922" s="306" t="s">
        <v>37</v>
      </c>
      <c r="Y922" s="307"/>
    </row>
    <row r="923" spans="1:25" s="254" customFormat="1">
      <c r="A923" s="81">
        <v>96792430</v>
      </c>
      <c r="B923" s="82" t="s">
        <v>23</v>
      </c>
      <c r="C923" s="79" t="s">
        <v>245</v>
      </c>
      <c r="D923" s="79" t="s">
        <v>39</v>
      </c>
      <c r="E923" s="84">
        <v>520</v>
      </c>
      <c r="F923" s="253">
        <v>39832</v>
      </c>
      <c r="G923" s="156" t="s">
        <v>26</v>
      </c>
      <c r="H923" s="87">
        <v>1500</v>
      </c>
      <c r="I923" s="86" t="s">
        <v>49</v>
      </c>
      <c r="J923" s="88">
        <v>5</v>
      </c>
      <c r="K923" s="89" t="s">
        <v>27</v>
      </c>
      <c r="L923" s="90" t="s">
        <v>29</v>
      </c>
      <c r="M923" s="91" t="s">
        <v>29</v>
      </c>
      <c r="N923" s="92">
        <v>21</v>
      </c>
      <c r="O923" s="93"/>
      <c r="P923" s="93"/>
      <c r="Q923" s="93">
        <v>0</v>
      </c>
      <c r="R923" s="93"/>
      <c r="S923" s="93"/>
      <c r="T923" s="305" t="s">
        <v>32</v>
      </c>
      <c r="U923" s="306">
        <v>0</v>
      </c>
      <c r="V923" s="306" t="s">
        <v>43</v>
      </c>
      <c r="W923" s="306">
        <v>0</v>
      </c>
      <c r="X923" s="306" t="s">
        <v>37</v>
      </c>
      <c r="Y923" s="307"/>
    </row>
    <row r="924" spans="1:25" s="254" customFormat="1">
      <c r="A924" s="81">
        <v>96792430</v>
      </c>
      <c r="B924" s="82" t="s">
        <v>23</v>
      </c>
      <c r="C924" s="79" t="s">
        <v>245</v>
      </c>
      <c r="D924" s="79" t="s">
        <v>25</v>
      </c>
      <c r="E924" s="84">
        <v>521</v>
      </c>
      <c r="F924" s="253">
        <v>39430</v>
      </c>
      <c r="G924" s="156" t="s">
        <v>26</v>
      </c>
      <c r="H924" s="87">
        <v>3000</v>
      </c>
      <c r="I924" s="86"/>
      <c r="J924" s="88"/>
      <c r="K924" s="89" t="s">
        <v>28</v>
      </c>
      <c r="L924" s="90" t="s">
        <v>27</v>
      </c>
      <c r="M924" s="91" t="s">
        <v>29</v>
      </c>
      <c r="N924" s="92">
        <v>10</v>
      </c>
      <c r="O924" s="93"/>
      <c r="P924" s="93"/>
      <c r="Q924" s="93"/>
      <c r="R924" s="93"/>
      <c r="S924" s="93"/>
      <c r="T924" s="305">
        <v>0</v>
      </c>
      <c r="U924" s="306">
        <v>0</v>
      </c>
      <c r="V924" s="306">
        <v>0</v>
      </c>
      <c r="W924" s="306">
        <v>0</v>
      </c>
      <c r="X924" s="306">
        <v>0</v>
      </c>
      <c r="Y924" s="307"/>
    </row>
    <row r="925" spans="1:25" s="254" customFormat="1">
      <c r="A925" s="81">
        <v>96792430</v>
      </c>
      <c r="B925" s="82" t="s">
        <v>23</v>
      </c>
      <c r="C925" s="79" t="s">
        <v>245</v>
      </c>
      <c r="D925" s="79" t="s">
        <v>30</v>
      </c>
      <c r="E925" s="84">
        <v>521</v>
      </c>
      <c r="F925" s="253">
        <v>39434</v>
      </c>
      <c r="G925" s="156" t="s">
        <v>26</v>
      </c>
      <c r="H925" s="87">
        <v>1500</v>
      </c>
      <c r="I925" s="86" t="s">
        <v>51</v>
      </c>
      <c r="J925" s="88">
        <v>2.5</v>
      </c>
      <c r="K925" s="89" t="s">
        <v>28</v>
      </c>
      <c r="L925" s="90" t="s">
        <v>27</v>
      </c>
      <c r="M925" s="91" t="s">
        <v>29</v>
      </c>
      <c r="N925" s="92">
        <v>5</v>
      </c>
      <c r="O925" s="93">
        <v>1500000</v>
      </c>
      <c r="P925" s="93"/>
      <c r="Q925" s="93"/>
      <c r="R925" s="93"/>
      <c r="S925" s="93"/>
      <c r="T925" s="305" t="s">
        <v>32</v>
      </c>
      <c r="U925" s="306">
        <v>0</v>
      </c>
      <c r="V925" s="306">
        <v>0</v>
      </c>
      <c r="W925" s="306" t="s">
        <v>56</v>
      </c>
      <c r="X925" s="306" t="s">
        <v>37</v>
      </c>
      <c r="Y925" s="307"/>
    </row>
    <row r="926" spans="1:25" s="254" customFormat="1">
      <c r="A926" s="81">
        <v>96792430</v>
      </c>
      <c r="B926" s="82" t="s">
        <v>23</v>
      </c>
      <c r="C926" s="79" t="s">
        <v>245</v>
      </c>
      <c r="D926" s="79" t="s">
        <v>39</v>
      </c>
      <c r="E926" s="84">
        <v>521</v>
      </c>
      <c r="F926" s="253">
        <v>39832</v>
      </c>
      <c r="G926" s="156" t="s">
        <v>44</v>
      </c>
      <c r="H926" s="87">
        <v>32170000</v>
      </c>
      <c r="I926" s="86" t="s">
        <v>48</v>
      </c>
      <c r="J926" s="88">
        <v>7</v>
      </c>
      <c r="K926" s="89" t="s">
        <v>27</v>
      </c>
      <c r="L926" s="90" t="s">
        <v>29</v>
      </c>
      <c r="M926" s="91" t="s">
        <v>29</v>
      </c>
      <c r="N926" s="92">
        <v>7</v>
      </c>
      <c r="O926" s="93">
        <v>32170000000</v>
      </c>
      <c r="P926" s="93">
        <v>20106250000</v>
      </c>
      <c r="Q926" s="93">
        <v>20106250</v>
      </c>
      <c r="R926" s="93">
        <v>172954</v>
      </c>
      <c r="S926" s="93">
        <v>20279204</v>
      </c>
      <c r="T926" s="305">
        <v>0</v>
      </c>
      <c r="U926" s="306">
        <v>0</v>
      </c>
      <c r="V926" s="306">
        <v>0</v>
      </c>
      <c r="W926" s="306">
        <v>0</v>
      </c>
      <c r="X926" s="306" t="s">
        <v>37</v>
      </c>
      <c r="Y926" s="307"/>
    </row>
    <row r="927" spans="1:25" s="254" customFormat="1">
      <c r="A927" s="81">
        <v>96792430</v>
      </c>
      <c r="B927" s="82" t="s">
        <v>23</v>
      </c>
      <c r="C927" s="79" t="s">
        <v>245</v>
      </c>
      <c r="D927" s="79" t="s">
        <v>25</v>
      </c>
      <c r="E927" s="84">
        <v>676</v>
      </c>
      <c r="F927" s="253">
        <v>40795</v>
      </c>
      <c r="G927" s="156" t="s">
        <v>26</v>
      </c>
      <c r="H927" s="87">
        <v>3000</v>
      </c>
      <c r="I927" s="86"/>
      <c r="J927" s="88"/>
      <c r="K927" s="89" t="s">
        <v>27</v>
      </c>
      <c r="L927" s="90" t="s">
        <v>28</v>
      </c>
      <c r="M927" s="91" t="s">
        <v>29</v>
      </c>
      <c r="N927" s="92">
        <v>10</v>
      </c>
      <c r="O927" s="93"/>
      <c r="P927" s="93"/>
      <c r="Q927" s="93"/>
      <c r="R927" s="93"/>
      <c r="S927" s="93"/>
      <c r="T927" s="305">
        <v>0</v>
      </c>
      <c r="U927" s="306">
        <v>0</v>
      </c>
      <c r="V927" s="306">
        <v>0</v>
      </c>
      <c r="W927" s="306">
        <v>0</v>
      </c>
      <c r="X927" s="306">
        <v>0</v>
      </c>
      <c r="Y927" s="307"/>
    </row>
    <row r="928" spans="1:25" s="254" customFormat="1">
      <c r="A928" s="81">
        <v>96792430</v>
      </c>
      <c r="B928" s="82" t="s">
        <v>23</v>
      </c>
      <c r="C928" s="79" t="s">
        <v>245</v>
      </c>
      <c r="D928" s="79" t="s">
        <v>30</v>
      </c>
      <c r="E928" s="84">
        <v>676</v>
      </c>
      <c r="F928" s="253">
        <v>41165</v>
      </c>
      <c r="G928" s="156" t="s">
        <v>26</v>
      </c>
      <c r="H928" s="87">
        <v>1000</v>
      </c>
      <c r="I928" s="86" t="s">
        <v>50</v>
      </c>
      <c r="J928" s="88">
        <v>3.4</v>
      </c>
      <c r="K928" s="89" t="s">
        <v>28</v>
      </c>
      <c r="L928" s="90"/>
      <c r="M928" s="91"/>
      <c r="N928" s="92">
        <v>5</v>
      </c>
      <c r="O928" s="93">
        <v>1000000</v>
      </c>
      <c r="P928" s="93">
        <v>1000000</v>
      </c>
      <c r="Q928" s="93">
        <v>23038710</v>
      </c>
      <c r="R928" s="93">
        <v>194192</v>
      </c>
      <c r="S928" s="93">
        <v>23232902</v>
      </c>
      <c r="T928" s="305" t="s">
        <v>32</v>
      </c>
      <c r="U928" s="306">
        <v>0</v>
      </c>
      <c r="V928" s="306">
        <v>0</v>
      </c>
      <c r="W928" s="306">
        <v>0</v>
      </c>
      <c r="X928" s="306">
        <v>0</v>
      </c>
      <c r="Y928" s="307"/>
    </row>
    <row r="929" spans="1:25" s="254" customFormat="1">
      <c r="A929" s="81">
        <v>96792430</v>
      </c>
      <c r="B929" s="82" t="s">
        <v>23</v>
      </c>
      <c r="C929" s="79" t="s">
        <v>245</v>
      </c>
      <c r="D929" s="79" t="s">
        <v>30</v>
      </c>
      <c r="E929" s="84">
        <v>676</v>
      </c>
      <c r="F929" s="253">
        <v>41165</v>
      </c>
      <c r="G929" s="156" t="s">
        <v>44</v>
      </c>
      <c r="H929" s="87">
        <v>22800000</v>
      </c>
      <c r="I929" s="86" t="s">
        <v>52</v>
      </c>
      <c r="J929" s="88">
        <v>6.5</v>
      </c>
      <c r="K929" s="89" t="s">
        <v>28</v>
      </c>
      <c r="L929" s="90"/>
      <c r="M929" s="91"/>
      <c r="N929" s="92">
        <v>5</v>
      </c>
      <c r="O929" s="93"/>
      <c r="P929" s="93"/>
      <c r="Q929" s="93"/>
      <c r="R929" s="93"/>
      <c r="S929" s="93"/>
      <c r="T929" s="305">
        <v>0</v>
      </c>
      <c r="U929" s="306">
        <v>0</v>
      </c>
      <c r="V929" s="306" t="s">
        <v>43</v>
      </c>
      <c r="W929" s="306">
        <v>0</v>
      </c>
      <c r="X929" s="306">
        <v>0</v>
      </c>
      <c r="Y929" s="307"/>
    </row>
    <row r="930" spans="1:25" s="254" customFormat="1">
      <c r="A930" s="81">
        <v>96792430</v>
      </c>
      <c r="B930" s="82" t="s">
        <v>23</v>
      </c>
      <c r="C930" s="79" t="s">
        <v>245</v>
      </c>
      <c r="D930" s="79" t="s">
        <v>25</v>
      </c>
      <c r="E930" s="84">
        <v>677</v>
      </c>
      <c r="F930" s="253">
        <v>40795</v>
      </c>
      <c r="G930" s="156" t="s">
        <v>26</v>
      </c>
      <c r="H930" s="87">
        <v>1500</v>
      </c>
      <c r="I930" s="86"/>
      <c r="J930" s="88"/>
      <c r="K930" s="89" t="s">
        <v>27</v>
      </c>
      <c r="L930" s="90" t="s">
        <v>28</v>
      </c>
      <c r="M930" s="91" t="s">
        <v>29</v>
      </c>
      <c r="N930" s="92">
        <v>30</v>
      </c>
      <c r="O930" s="93"/>
      <c r="P930" s="93"/>
      <c r="Q930" s="93"/>
      <c r="R930" s="93"/>
      <c r="S930" s="93"/>
      <c r="T930" s="305">
        <v>0</v>
      </c>
      <c r="U930" s="306">
        <v>0</v>
      </c>
      <c r="V930" s="306">
        <v>0</v>
      </c>
      <c r="W930" s="306">
        <v>0</v>
      </c>
      <c r="X930" s="306">
        <v>0</v>
      </c>
      <c r="Y930" s="307"/>
    </row>
    <row r="931" spans="1:25" s="254" customFormat="1">
      <c r="A931" s="81">
        <v>96792430</v>
      </c>
      <c r="B931" s="82" t="s">
        <v>23</v>
      </c>
      <c r="C931" s="79" t="s">
        <v>245</v>
      </c>
      <c r="D931" s="79" t="s">
        <v>30</v>
      </c>
      <c r="E931" s="84">
        <v>677</v>
      </c>
      <c r="F931" s="253">
        <v>41256</v>
      </c>
      <c r="G931" s="156" t="s">
        <v>26</v>
      </c>
      <c r="H931" s="87">
        <v>1000</v>
      </c>
      <c r="I931" s="86" t="s">
        <v>66</v>
      </c>
      <c r="J931" s="88">
        <v>3.6</v>
      </c>
      <c r="K931" s="89" t="s">
        <v>27</v>
      </c>
      <c r="L931" s="90"/>
      <c r="M931" s="91"/>
      <c r="N931" s="92">
        <v>10</v>
      </c>
      <c r="O931" s="93"/>
      <c r="P931" s="93"/>
      <c r="Q931" s="93"/>
      <c r="R931" s="93"/>
      <c r="S931" s="93"/>
      <c r="T931" s="305" t="s">
        <v>32</v>
      </c>
      <c r="U931" s="306">
        <v>0</v>
      </c>
      <c r="V931" s="306" t="s">
        <v>43</v>
      </c>
      <c r="W931" s="306">
        <v>0</v>
      </c>
      <c r="X931" s="306">
        <v>0</v>
      </c>
      <c r="Y931" s="307"/>
    </row>
    <row r="932" spans="1:25" s="254" customFormat="1">
      <c r="A932" s="81">
        <v>96792430</v>
      </c>
      <c r="B932" s="82" t="s">
        <v>23</v>
      </c>
      <c r="C932" s="79" t="s">
        <v>245</v>
      </c>
      <c r="D932" s="79" t="s">
        <v>30</v>
      </c>
      <c r="E932" s="84">
        <v>677</v>
      </c>
      <c r="F932" s="253">
        <v>41256</v>
      </c>
      <c r="G932" s="156" t="s">
        <v>26</v>
      </c>
      <c r="H932" s="87">
        <v>1500</v>
      </c>
      <c r="I932" s="86" t="s">
        <v>23</v>
      </c>
      <c r="J932" s="88">
        <v>3.7</v>
      </c>
      <c r="K932" s="89" t="s">
        <v>27</v>
      </c>
      <c r="L932" s="90"/>
      <c r="M932" s="91"/>
      <c r="N932" s="92">
        <v>21</v>
      </c>
      <c r="O932" s="93">
        <v>1500000</v>
      </c>
      <c r="P932" s="93">
        <v>1500000</v>
      </c>
      <c r="Q932" s="93">
        <v>34558065</v>
      </c>
      <c r="R932" s="93">
        <v>316759</v>
      </c>
      <c r="S932" s="93">
        <v>34874824</v>
      </c>
      <c r="T932" s="305" t="s">
        <v>32</v>
      </c>
      <c r="U932" s="306">
        <v>0</v>
      </c>
      <c r="V932" s="306">
        <v>0</v>
      </c>
      <c r="W932" s="306">
        <v>0</v>
      </c>
      <c r="X932" s="306">
        <v>0</v>
      </c>
      <c r="Y932" s="307"/>
    </row>
    <row r="933" spans="1:25" s="254" customFormat="1">
      <c r="A933" s="81">
        <v>83628100</v>
      </c>
      <c r="B933" s="82">
        <v>4</v>
      </c>
      <c r="C933" s="79" t="s">
        <v>246</v>
      </c>
      <c r="D933" s="79" t="s">
        <v>25</v>
      </c>
      <c r="E933" s="84">
        <v>621</v>
      </c>
      <c r="F933" s="253">
        <v>40148</v>
      </c>
      <c r="G933" s="156" t="s">
        <v>26</v>
      </c>
      <c r="H933" s="87">
        <v>3000</v>
      </c>
      <c r="I933" s="86"/>
      <c r="J933" s="88"/>
      <c r="K933" s="89" t="s">
        <v>27</v>
      </c>
      <c r="L933" s="90" t="s">
        <v>28</v>
      </c>
      <c r="M933" s="91" t="s">
        <v>29</v>
      </c>
      <c r="N933" s="92">
        <v>25</v>
      </c>
      <c r="O933" s="93"/>
      <c r="P933" s="93"/>
      <c r="Q933" s="93"/>
      <c r="R933" s="93"/>
      <c r="S933" s="93"/>
      <c r="T933" s="305">
        <v>0</v>
      </c>
      <c r="U933" s="306">
        <v>0</v>
      </c>
      <c r="V933" s="306">
        <v>0</v>
      </c>
      <c r="W933" s="306">
        <v>0</v>
      </c>
      <c r="X933" s="306">
        <v>0</v>
      </c>
      <c r="Y933" s="307"/>
    </row>
    <row r="934" spans="1:25" s="254" customFormat="1">
      <c r="A934" s="81">
        <v>83628100</v>
      </c>
      <c r="B934" s="82">
        <v>4</v>
      </c>
      <c r="C934" s="79" t="s">
        <v>246</v>
      </c>
      <c r="D934" s="79" t="s">
        <v>30</v>
      </c>
      <c r="E934" s="84">
        <v>621</v>
      </c>
      <c r="F934" s="253">
        <v>40154</v>
      </c>
      <c r="G934" s="156" t="s">
        <v>26</v>
      </c>
      <c r="H934" s="87">
        <v>3000</v>
      </c>
      <c r="I934" s="86" t="s">
        <v>46</v>
      </c>
      <c r="J934" s="88">
        <v>4.5</v>
      </c>
      <c r="K934" s="89" t="s">
        <v>28</v>
      </c>
      <c r="L934" s="90" t="s">
        <v>29</v>
      </c>
      <c r="M934" s="91" t="s">
        <v>29</v>
      </c>
      <c r="N934" s="92">
        <v>21</v>
      </c>
      <c r="O934" s="93">
        <v>1500000</v>
      </c>
      <c r="P934" s="93">
        <v>1500000</v>
      </c>
      <c r="Q934" s="93">
        <v>34558065</v>
      </c>
      <c r="R934" s="93">
        <v>382391</v>
      </c>
      <c r="S934" s="93">
        <v>34940456</v>
      </c>
      <c r="T934" s="305" t="s">
        <v>32</v>
      </c>
      <c r="U934" s="306">
        <v>0</v>
      </c>
      <c r="V934" s="306">
        <v>0</v>
      </c>
      <c r="W934" s="306">
        <v>0</v>
      </c>
      <c r="X934" s="306" t="s">
        <v>37</v>
      </c>
      <c r="Y934" s="307"/>
    </row>
    <row r="935" spans="1:25" s="254" customFormat="1">
      <c r="A935" s="81">
        <v>83628100</v>
      </c>
      <c r="B935" s="82">
        <v>4</v>
      </c>
      <c r="C935" s="79" t="s">
        <v>246</v>
      </c>
      <c r="D935" s="79" t="s">
        <v>25</v>
      </c>
      <c r="E935" s="84">
        <v>622</v>
      </c>
      <c r="F935" s="253">
        <v>40148</v>
      </c>
      <c r="G935" s="156" t="s">
        <v>26</v>
      </c>
      <c r="H935" s="87">
        <v>3000</v>
      </c>
      <c r="I935" s="86"/>
      <c r="J935" s="88"/>
      <c r="K935" s="89" t="s">
        <v>27</v>
      </c>
      <c r="L935" s="90" t="s">
        <v>28</v>
      </c>
      <c r="M935" s="91" t="s">
        <v>29</v>
      </c>
      <c r="N935" s="92">
        <v>10</v>
      </c>
      <c r="O935" s="93"/>
      <c r="P935" s="93"/>
      <c r="Q935" s="93"/>
      <c r="R935" s="93"/>
      <c r="S935" s="93"/>
      <c r="T935" s="305">
        <v>0</v>
      </c>
      <c r="U935" s="306">
        <v>0</v>
      </c>
      <c r="V935" s="306">
        <v>0</v>
      </c>
      <c r="W935" s="306">
        <v>0</v>
      </c>
      <c r="X935" s="306">
        <v>0</v>
      </c>
      <c r="Y935" s="307"/>
    </row>
    <row r="936" spans="1:25" s="254" customFormat="1">
      <c r="A936" s="81">
        <v>83628100</v>
      </c>
      <c r="B936" s="82">
        <v>4</v>
      </c>
      <c r="C936" s="79" t="s">
        <v>246</v>
      </c>
      <c r="D936" s="79" t="s">
        <v>30</v>
      </c>
      <c r="E936" s="84">
        <v>622</v>
      </c>
      <c r="F936" s="253">
        <v>40154</v>
      </c>
      <c r="G936" s="156" t="s">
        <v>26</v>
      </c>
      <c r="H936" s="87">
        <v>3000</v>
      </c>
      <c r="I936" s="86" t="s">
        <v>31</v>
      </c>
      <c r="J936" s="88">
        <v>3.5</v>
      </c>
      <c r="K936" s="89" t="s">
        <v>28</v>
      </c>
      <c r="L936" s="90" t="s">
        <v>29</v>
      </c>
      <c r="M936" s="91" t="s">
        <v>29</v>
      </c>
      <c r="N936" s="92">
        <v>5</v>
      </c>
      <c r="O936" s="93">
        <v>1500000</v>
      </c>
      <c r="P936" s="93">
        <v>1500000</v>
      </c>
      <c r="Q936" s="93">
        <v>34558065</v>
      </c>
      <c r="R936" s="93">
        <v>298135</v>
      </c>
      <c r="S936" s="93">
        <v>34856200</v>
      </c>
      <c r="T936" s="305" t="s">
        <v>32</v>
      </c>
      <c r="U936" s="306">
        <v>0</v>
      </c>
      <c r="V936" s="306">
        <v>0</v>
      </c>
      <c r="W936" s="306">
        <v>0</v>
      </c>
      <c r="X936" s="306" t="s">
        <v>37</v>
      </c>
      <c r="Y936" s="307"/>
    </row>
    <row r="937" spans="1:25" s="254" customFormat="1">
      <c r="A937" s="81">
        <v>83628100</v>
      </c>
      <c r="B937" s="82">
        <v>4</v>
      </c>
      <c r="C937" s="79" t="s">
        <v>246</v>
      </c>
      <c r="D937" s="79" t="s">
        <v>30</v>
      </c>
      <c r="E937" s="84">
        <v>622</v>
      </c>
      <c r="F937" s="253">
        <v>40154</v>
      </c>
      <c r="G937" s="156" t="s">
        <v>44</v>
      </c>
      <c r="H937" s="87">
        <v>60000000</v>
      </c>
      <c r="I937" s="86" t="s">
        <v>45</v>
      </c>
      <c r="J937" s="88">
        <v>6</v>
      </c>
      <c r="K937" s="89" t="s">
        <v>28</v>
      </c>
      <c r="L937" s="90" t="s">
        <v>29</v>
      </c>
      <c r="M937" s="91" t="s">
        <v>29</v>
      </c>
      <c r="N937" s="92">
        <v>5</v>
      </c>
      <c r="O937" s="93"/>
      <c r="P937" s="93"/>
      <c r="Q937" s="93">
        <v>0</v>
      </c>
      <c r="R937" s="93"/>
      <c r="S937" s="93"/>
      <c r="T937" s="305">
        <v>0</v>
      </c>
      <c r="U937" s="306">
        <v>0</v>
      </c>
      <c r="V937" s="306" t="s">
        <v>43</v>
      </c>
      <c r="W937" s="306">
        <v>0</v>
      </c>
      <c r="X937" s="306" t="s">
        <v>37</v>
      </c>
      <c r="Y937" s="307"/>
    </row>
    <row r="938" spans="1:25" s="254" customFormat="1">
      <c r="A938" s="81">
        <v>96667560</v>
      </c>
      <c r="B938" s="286">
        <v>8</v>
      </c>
      <c r="C938" s="79" t="s">
        <v>247</v>
      </c>
      <c r="D938" s="79" t="s">
        <v>25</v>
      </c>
      <c r="E938" s="84">
        <v>509</v>
      </c>
      <c r="F938" s="253">
        <v>39302</v>
      </c>
      <c r="G938" s="156" t="s">
        <v>44</v>
      </c>
      <c r="H938" s="87">
        <v>20000000</v>
      </c>
      <c r="I938" s="86"/>
      <c r="J938" s="88"/>
      <c r="K938" s="89" t="s">
        <v>77</v>
      </c>
      <c r="L938" s="90" t="s">
        <v>27</v>
      </c>
      <c r="M938" s="91" t="s">
        <v>29</v>
      </c>
      <c r="N938" s="92">
        <v>10</v>
      </c>
      <c r="O938" s="93"/>
      <c r="P938" s="93"/>
      <c r="Q938" s="93"/>
      <c r="R938" s="93"/>
      <c r="S938" s="93"/>
      <c r="T938" s="305">
        <v>0</v>
      </c>
      <c r="U938" s="306">
        <v>0</v>
      </c>
      <c r="V938" s="306">
        <v>0</v>
      </c>
      <c r="W938" s="306">
        <v>0</v>
      </c>
      <c r="X938" s="306">
        <v>0</v>
      </c>
      <c r="Y938" s="307"/>
    </row>
    <row r="939" spans="1:25" s="254" customFormat="1">
      <c r="A939" s="81">
        <v>96667560</v>
      </c>
      <c r="B939" s="286">
        <v>8</v>
      </c>
      <c r="C939" s="79" t="s">
        <v>247</v>
      </c>
      <c r="D939" s="79" t="s">
        <v>30</v>
      </c>
      <c r="E939" s="84">
        <v>509</v>
      </c>
      <c r="F939" s="253">
        <v>39366</v>
      </c>
      <c r="G939" s="156" t="s">
        <v>44</v>
      </c>
      <c r="H939" s="87">
        <v>20000000</v>
      </c>
      <c r="I939" s="86" t="s">
        <v>31</v>
      </c>
      <c r="J939" s="88">
        <v>6.9</v>
      </c>
      <c r="K939" s="89" t="s">
        <v>77</v>
      </c>
      <c r="L939" s="90" t="s">
        <v>27</v>
      </c>
      <c r="M939" s="91" t="s">
        <v>29</v>
      </c>
      <c r="N939" s="92">
        <v>5</v>
      </c>
      <c r="O939" s="93">
        <v>20000000000</v>
      </c>
      <c r="P939" s="93"/>
      <c r="Q939" s="93">
        <v>0</v>
      </c>
      <c r="R939" s="93"/>
      <c r="S939" s="93"/>
      <c r="T939" s="305">
        <v>0</v>
      </c>
      <c r="U939" s="306">
        <v>0</v>
      </c>
      <c r="V939" s="306">
        <v>0</v>
      </c>
      <c r="W939" s="306" t="s">
        <v>56</v>
      </c>
      <c r="X939" s="306" t="s">
        <v>37</v>
      </c>
      <c r="Y939" s="307" t="s">
        <v>248</v>
      </c>
    </row>
    <row r="940" spans="1:25" s="254" customFormat="1">
      <c r="A940" s="81">
        <v>96667560</v>
      </c>
      <c r="B940" s="82">
        <v>8</v>
      </c>
      <c r="C940" s="79" t="s">
        <v>247</v>
      </c>
      <c r="D940" s="79" t="s">
        <v>25</v>
      </c>
      <c r="E940" s="84">
        <v>548</v>
      </c>
      <c r="F940" s="253">
        <v>39694</v>
      </c>
      <c r="G940" s="156" t="s">
        <v>26</v>
      </c>
      <c r="H940" s="87">
        <v>1500</v>
      </c>
      <c r="I940" s="86"/>
      <c r="J940" s="88"/>
      <c r="K940" s="89" t="s">
        <v>27</v>
      </c>
      <c r="L940" s="90" t="s">
        <v>77</v>
      </c>
      <c r="M940" s="91" t="s">
        <v>29</v>
      </c>
      <c r="N940" s="92">
        <v>10</v>
      </c>
      <c r="O940" s="93"/>
      <c r="P940" s="93"/>
      <c r="Q940" s="93"/>
      <c r="R940" s="93"/>
      <c r="S940" s="93"/>
      <c r="T940" s="305">
        <v>0</v>
      </c>
      <c r="U940" s="306">
        <v>0</v>
      </c>
      <c r="V940" s="306">
        <v>0</v>
      </c>
      <c r="W940" s="306">
        <v>0</v>
      </c>
      <c r="X940" s="306">
        <v>0</v>
      </c>
      <c r="Y940" s="307"/>
    </row>
    <row r="941" spans="1:25" s="254" customFormat="1">
      <c r="A941" s="81">
        <v>96667560</v>
      </c>
      <c r="B941" s="82">
        <v>8</v>
      </c>
      <c r="C941" s="79" t="s">
        <v>247</v>
      </c>
      <c r="D941" s="79" t="s">
        <v>30</v>
      </c>
      <c r="E941" s="84">
        <v>548</v>
      </c>
      <c r="F941" s="253">
        <v>40030</v>
      </c>
      <c r="G941" s="156" t="s">
        <v>44</v>
      </c>
      <c r="H941" s="87">
        <v>20000000</v>
      </c>
      <c r="I941" s="86" t="s">
        <v>45</v>
      </c>
      <c r="J941" s="88">
        <v>7</v>
      </c>
      <c r="K941" s="89" t="s">
        <v>77</v>
      </c>
      <c r="L941" s="90" t="s">
        <v>29</v>
      </c>
      <c r="M941" s="91" t="s">
        <v>29</v>
      </c>
      <c r="N941" s="92">
        <v>5</v>
      </c>
      <c r="O941" s="93">
        <v>20000000000</v>
      </c>
      <c r="P941" s="93">
        <v>20000000000</v>
      </c>
      <c r="Q941" s="93">
        <v>20000000</v>
      </c>
      <c r="R941" s="93">
        <v>688160</v>
      </c>
      <c r="S941" s="93">
        <v>20688160</v>
      </c>
      <c r="T941" s="305">
        <v>0</v>
      </c>
      <c r="U941" s="306">
        <v>0</v>
      </c>
      <c r="V941" s="306">
        <v>0</v>
      </c>
      <c r="W941" s="306">
        <v>0</v>
      </c>
      <c r="X941" s="306" t="s">
        <v>37</v>
      </c>
      <c r="Y941" s="307" t="s">
        <v>248</v>
      </c>
    </row>
    <row r="942" spans="1:25" s="254" customFormat="1">
      <c r="A942" s="81">
        <v>96667560</v>
      </c>
      <c r="B942" s="82">
        <v>8</v>
      </c>
      <c r="C942" s="79" t="s">
        <v>247</v>
      </c>
      <c r="D942" s="79" t="s">
        <v>39</v>
      </c>
      <c r="E942" s="84">
        <v>548</v>
      </c>
      <c r="F942" s="253">
        <v>40500</v>
      </c>
      <c r="G942" s="156" t="s">
        <v>44</v>
      </c>
      <c r="H942" s="87">
        <v>10000000</v>
      </c>
      <c r="I942" s="86" t="s">
        <v>48</v>
      </c>
      <c r="J942" s="88">
        <v>6.35</v>
      </c>
      <c r="K942" s="89" t="s">
        <v>77</v>
      </c>
      <c r="L942" s="90" t="s">
        <v>29</v>
      </c>
      <c r="M942" s="91" t="s">
        <v>29</v>
      </c>
      <c r="N942" s="92">
        <v>4</v>
      </c>
      <c r="O942" s="93">
        <v>10000000000</v>
      </c>
      <c r="P942" s="93">
        <v>8000000000</v>
      </c>
      <c r="Q942" s="93">
        <v>8000000</v>
      </c>
      <c r="R942" s="93">
        <v>12925</v>
      </c>
      <c r="S942" s="93">
        <v>8012925</v>
      </c>
      <c r="T942" s="305">
        <v>0</v>
      </c>
      <c r="U942" s="306">
        <v>0</v>
      </c>
      <c r="V942" s="306">
        <v>0</v>
      </c>
      <c r="W942" s="306">
        <v>0</v>
      </c>
      <c r="X942" s="306">
        <v>0</v>
      </c>
      <c r="Y942" s="307" t="s">
        <v>248</v>
      </c>
    </row>
    <row r="943" spans="1:25" s="254" customFormat="1">
      <c r="A943" s="81">
        <v>96667560</v>
      </c>
      <c r="B943" s="82">
        <v>8</v>
      </c>
      <c r="C943" s="79" t="s">
        <v>247</v>
      </c>
      <c r="D943" s="79" t="s">
        <v>25</v>
      </c>
      <c r="E943" s="84">
        <v>625</v>
      </c>
      <c r="F943" s="253">
        <v>40162</v>
      </c>
      <c r="G943" s="156" t="s">
        <v>26</v>
      </c>
      <c r="H943" s="87">
        <v>2000</v>
      </c>
      <c r="I943" s="86"/>
      <c r="J943" s="88"/>
      <c r="K943" s="89" t="s">
        <v>27</v>
      </c>
      <c r="L943" s="90" t="s">
        <v>28</v>
      </c>
      <c r="M943" s="91" t="s">
        <v>29</v>
      </c>
      <c r="N943" s="92">
        <v>10</v>
      </c>
      <c r="O943" s="93"/>
      <c r="P943" s="93"/>
      <c r="Q943" s="93"/>
      <c r="R943" s="93"/>
      <c r="S943" s="93"/>
      <c r="T943" s="305">
        <v>0</v>
      </c>
      <c r="U943" s="306">
        <v>0</v>
      </c>
      <c r="V943" s="306">
        <v>0</v>
      </c>
      <c r="W943" s="306">
        <v>0</v>
      </c>
      <c r="X943" s="306">
        <v>0</v>
      </c>
      <c r="Y943" s="307"/>
    </row>
    <row r="944" spans="1:25" s="254" customFormat="1">
      <c r="A944" s="81">
        <v>96667560</v>
      </c>
      <c r="B944" s="82">
        <v>8</v>
      </c>
      <c r="C944" s="79" t="s">
        <v>247</v>
      </c>
      <c r="D944" s="79" t="s">
        <v>30</v>
      </c>
      <c r="E944" s="84">
        <v>625</v>
      </c>
      <c r="F944" s="253">
        <v>40164</v>
      </c>
      <c r="G944" s="156" t="s">
        <v>44</v>
      </c>
      <c r="H944" s="87">
        <v>20000000</v>
      </c>
      <c r="I944" s="86" t="s">
        <v>46</v>
      </c>
      <c r="J944" s="88">
        <v>6.5</v>
      </c>
      <c r="K944" s="89" t="s">
        <v>28</v>
      </c>
      <c r="L944" s="90" t="s">
        <v>29</v>
      </c>
      <c r="M944" s="91" t="s">
        <v>29</v>
      </c>
      <c r="N944" s="92">
        <v>4.5</v>
      </c>
      <c r="O944" s="93">
        <v>20000000000</v>
      </c>
      <c r="P944" s="93">
        <v>13333333000</v>
      </c>
      <c r="Q944" s="93">
        <v>13333333</v>
      </c>
      <c r="R944" s="93">
        <v>266567</v>
      </c>
      <c r="S944" s="93">
        <v>13599900</v>
      </c>
      <c r="T944" s="305">
        <v>0</v>
      </c>
      <c r="U944" s="306">
        <v>0</v>
      </c>
      <c r="V944" s="306">
        <v>0</v>
      </c>
      <c r="W944" s="306">
        <v>0</v>
      </c>
      <c r="X944" s="306" t="s">
        <v>37</v>
      </c>
      <c r="Y944" s="307" t="s">
        <v>248</v>
      </c>
    </row>
    <row r="945" spans="1:25" s="254" customFormat="1">
      <c r="A945" s="81">
        <v>96667560</v>
      </c>
      <c r="B945" s="82">
        <v>8</v>
      </c>
      <c r="C945" s="79" t="s">
        <v>247</v>
      </c>
      <c r="D945" s="79" t="s">
        <v>39</v>
      </c>
      <c r="E945" s="84">
        <v>625</v>
      </c>
      <c r="F945" s="253">
        <v>40399</v>
      </c>
      <c r="G945" s="156" t="s">
        <v>44</v>
      </c>
      <c r="H945" s="87">
        <v>20000000</v>
      </c>
      <c r="I945" s="86" t="s">
        <v>47</v>
      </c>
      <c r="J945" s="88">
        <v>7</v>
      </c>
      <c r="K945" s="89" t="s">
        <v>28</v>
      </c>
      <c r="L945" s="90" t="s">
        <v>29</v>
      </c>
      <c r="M945" s="91" t="s">
        <v>29</v>
      </c>
      <c r="N945" s="92">
        <v>5</v>
      </c>
      <c r="O945" s="93">
        <v>20000000000</v>
      </c>
      <c r="P945" s="93">
        <v>20000000000</v>
      </c>
      <c r="Q945" s="93">
        <v>20000000</v>
      </c>
      <c r="R945" s="93">
        <v>61170</v>
      </c>
      <c r="S945" s="93">
        <v>20061170</v>
      </c>
      <c r="T945" s="305">
        <v>0</v>
      </c>
      <c r="U945" s="306">
        <v>0</v>
      </c>
      <c r="V945" s="306">
        <v>0</v>
      </c>
      <c r="W945" s="306">
        <v>0</v>
      </c>
      <c r="X945" s="306" t="s">
        <v>37</v>
      </c>
      <c r="Y945" s="307" t="s">
        <v>248</v>
      </c>
    </row>
    <row r="946" spans="1:25" s="254" customFormat="1">
      <c r="A946" s="81">
        <v>96667560</v>
      </c>
      <c r="B946" s="82">
        <v>8</v>
      </c>
      <c r="C946" s="79" t="s">
        <v>247</v>
      </c>
      <c r="D946" s="79" t="s">
        <v>39</v>
      </c>
      <c r="E946" s="84">
        <v>625</v>
      </c>
      <c r="F946" s="253">
        <v>40399</v>
      </c>
      <c r="G946" s="156" t="s">
        <v>26</v>
      </c>
      <c r="H946" s="87">
        <v>1000</v>
      </c>
      <c r="I946" s="86" t="s">
        <v>51</v>
      </c>
      <c r="J946" s="88">
        <v>3.3</v>
      </c>
      <c r="K946" s="89" t="s">
        <v>28</v>
      </c>
      <c r="L946" s="90" t="s">
        <v>29</v>
      </c>
      <c r="M946" s="91" t="s">
        <v>29</v>
      </c>
      <c r="N946" s="92">
        <v>5</v>
      </c>
      <c r="O946" s="93"/>
      <c r="P946" s="93"/>
      <c r="Q946" s="93">
        <v>0</v>
      </c>
      <c r="R946" s="93"/>
      <c r="S946" s="93"/>
      <c r="T946" s="305" t="s">
        <v>32</v>
      </c>
      <c r="U946" s="306">
        <v>0</v>
      </c>
      <c r="V946" s="306" t="s">
        <v>43</v>
      </c>
      <c r="W946" s="306">
        <v>0</v>
      </c>
      <c r="X946" s="306" t="s">
        <v>37</v>
      </c>
      <c r="Y946" s="307" t="s">
        <v>248</v>
      </c>
    </row>
    <row r="947" spans="1:25" s="254" customFormat="1">
      <c r="A947" s="81">
        <v>96667560</v>
      </c>
      <c r="B947" s="82">
        <v>8</v>
      </c>
      <c r="C947" s="79" t="s">
        <v>247</v>
      </c>
      <c r="D947" s="79" t="s">
        <v>25</v>
      </c>
      <c r="E947" s="84">
        <v>656</v>
      </c>
      <c r="F947" s="253">
        <v>40625</v>
      </c>
      <c r="G947" s="156" t="s">
        <v>44</v>
      </c>
      <c r="H947" s="87">
        <v>50000000</v>
      </c>
      <c r="I947" s="86"/>
      <c r="J947" s="88"/>
      <c r="K947" s="89" t="s">
        <v>27</v>
      </c>
      <c r="L947" s="90" t="s">
        <v>77</v>
      </c>
      <c r="M947" s="91" t="s">
        <v>29</v>
      </c>
      <c r="N947" s="92">
        <v>10</v>
      </c>
      <c r="O947" s="93"/>
      <c r="P947" s="93"/>
      <c r="Q947" s="93"/>
      <c r="R947" s="93"/>
      <c r="S947" s="93"/>
      <c r="T947" s="305">
        <v>0</v>
      </c>
      <c r="U947" s="306">
        <v>0</v>
      </c>
      <c r="V947" s="306">
        <v>0</v>
      </c>
      <c r="W947" s="306">
        <v>0</v>
      </c>
      <c r="X947" s="306">
        <v>0</v>
      </c>
      <c r="Y947" s="307"/>
    </row>
    <row r="948" spans="1:25" s="254" customFormat="1">
      <c r="A948" s="81">
        <v>96667560</v>
      </c>
      <c r="B948" s="82">
        <v>8</v>
      </c>
      <c r="C948" s="79" t="s">
        <v>247</v>
      </c>
      <c r="D948" s="79" t="s">
        <v>30</v>
      </c>
      <c r="E948" s="84">
        <v>656</v>
      </c>
      <c r="F948" s="253">
        <v>40631</v>
      </c>
      <c r="G948" s="156" t="s">
        <v>26</v>
      </c>
      <c r="H948" s="87">
        <v>2300</v>
      </c>
      <c r="I948" s="86" t="s">
        <v>52</v>
      </c>
      <c r="J948" s="88">
        <v>3.8</v>
      </c>
      <c r="K948" s="89" t="s">
        <v>27</v>
      </c>
      <c r="L948" s="90" t="s">
        <v>77</v>
      </c>
      <c r="M948" s="91" t="s">
        <v>29</v>
      </c>
      <c r="N948" s="92">
        <v>10</v>
      </c>
      <c r="O948" s="93">
        <v>1600000</v>
      </c>
      <c r="P948" s="93">
        <v>1600000</v>
      </c>
      <c r="Q948" s="93">
        <v>36861936</v>
      </c>
      <c r="R948" s="93">
        <v>524240</v>
      </c>
      <c r="S948" s="93">
        <v>37386176</v>
      </c>
      <c r="T948" s="305" t="s">
        <v>32</v>
      </c>
      <c r="U948" s="306">
        <v>0</v>
      </c>
      <c r="V948" s="306">
        <v>0</v>
      </c>
      <c r="W948" s="306">
        <v>0</v>
      </c>
      <c r="X948" s="306">
        <v>0</v>
      </c>
      <c r="Y948" s="307" t="s">
        <v>248</v>
      </c>
    </row>
    <row r="949" spans="1:25" s="254" customFormat="1">
      <c r="A949" s="81">
        <v>96667560</v>
      </c>
      <c r="B949" s="82">
        <v>8</v>
      </c>
      <c r="C949" s="79" t="s">
        <v>247</v>
      </c>
      <c r="D949" s="79" t="s">
        <v>30</v>
      </c>
      <c r="E949" s="84">
        <v>656</v>
      </c>
      <c r="F949" s="253">
        <v>40631</v>
      </c>
      <c r="G949" s="156" t="s">
        <v>44</v>
      </c>
      <c r="H949" s="87">
        <v>25000000</v>
      </c>
      <c r="I949" s="86" t="s">
        <v>49</v>
      </c>
      <c r="J949" s="88">
        <v>7</v>
      </c>
      <c r="K949" s="89" t="s">
        <v>27</v>
      </c>
      <c r="L949" s="90" t="s">
        <v>77</v>
      </c>
      <c r="M949" s="91" t="s">
        <v>29</v>
      </c>
      <c r="N949" s="92">
        <v>5</v>
      </c>
      <c r="O949" s="93">
        <v>15000000000</v>
      </c>
      <c r="P949" s="93">
        <v>15000000000</v>
      </c>
      <c r="Q949" s="93">
        <v>15000000</v>
      </c>
      <c r="R949" s="93">
        <v>395692</v>
      </c>
      <c r="S949" s="93">
        <v>15395692</v>
      </c>
      <c r="T949" s="305">
        <v>0</v>
      </c>
      <c r="U949" s="306">
        <v>0</v>
      </c>
      <c r="V949" s="306">
        <v>0</v>
      </c>
      <c r="W949" s="306">
        <v>0</v>
      </c>
      <c r="X949" s="306">
        <v>0</v>
      </c>
      <c r="Y949" s="307" t="s">
        <v>248</v>
      </c>
    </row>
    <row r="950" spans="1:25" s="254" customFormat="1">
      <c r="A950" s="81">
        <v>96667560</v>
      </c>
      <c r="B950" s="82">
        <v>8</v>
      </c>
      <c r="C950" s="79" t="s">
        <v>247</v>
      </c>
      <c r="D950" s="79" t="s">
        <v>30</v>
      </c>
      <c r="E950" s="84">
        <v>656</v>
      </c>
      <c r="F950" s="253">
        <v>40631</v>
      </c>
      <c r="G950" s="156" t="s">
        <v>26</v>
      </c>
      <c r="H950" s="87">
        <v>2300</v>
      </c>
      <c r="I950" s="86" t="s">
        <v>50</v>
      </c>
      <c r="J950" s="88">
        <v>3.5</v>
      </c>
      <c r="K950" s="89" t="s">
        <v>27</v>
      </c>
      <c r="L950" s="90" t="s">
        <v>77</v>
      </c>
      <c r="M950" s="91" t="s">
        <v>29</v>
      </c>
      <c r="N950" s="92">
        <v>7</v>
      </c>
      <c r="O950" s="93"/>
      <c r="P950" s="93"/>
      <c r="Q950" s="93">
        <v>0</v>
      </c>
      <c r="R950" s="93"/>
      <c r="S950" s="93"/>
      <c r="T950" s="305" t="s">
        <v>32</v>
      </c>
      <c r="U950" s="306">
        <v>0</v>
      </c>
      <c r="V950" s="306" t="s">
        <v>43</v>
      </c>
      <c r="W950" s="306">
        <v>0</v>
      </c>
      <c r="X950" s="306">
        <v>0</v>
      </c>
      <c r="Y950" s="307" t="s">
        <v>248</v>
      </c>
    </row>
    <row r="951" spans="1:25" s="254" customFormat="1">
      <c r="A951" s="81">
        <v>96667560</v>
      </c>
      <c r="B951" s="82">
        <v>8</v>
      </c>
      <c r="C951" s="79" t="s">
        <v>247</v>
      </c>
      <c r="D951" s="79" t="s">
        <v>25</v>
      </c>
      <c r="E951" s="84">
        <v>709</v>
      </c>
      <c r="F951" s="300">
        <v>40975</v>
      </c>
      <c r="G951" s="290" t="s">
        <v>44</v>
      </c>
      <c r="H951" s="301">
        <v>70000000</v>
      </c>
      <c r="I951" s="86"/>
      <c r="J951" s="302"/>
      <c r="K951" s="89" t="s">
        <v>27</v>
      </c>
      <c r="L951" s="90" t="s">
        <v>28</v>
      </c>
      <c r="M951" s="91" t="s">
        <v>29</v>
      </c>
      <c r="N951" s="92">
        <v>25</v>
      </c>
      <c r="O951" s="303"/>
      <c r="P951" s="303"/>
      <c r="Q951" s="303"/>
      <c r="R951" s="303"/>
      <c r="S951" s="303"/>
      <c r="T951" s="305">
        <v>0</v>
      </c>
      <c r="U951" s="306">
        <v>0</v>
      </c>
      <c r="V951" s="306">
        <v>0</v>
      </c>
      <c r="W951" s="306">
        <v>0</v>
      </c>
      <c r="X951" s="306">
        <v>0</v>
      </c>
      <c r="Y951" s="307"/>
    </row>
    <row r="952" spans="1:25" s="254" customFormat="1">
      <c r="A952" s="81">
        <v>96667560</v>
      </c>
      <c r="B952" s="82">
        <v>8</v>
      </c>
      <c r="C952" s="79" t="s">
        <v>247</v>
      </c>
      <c r="D952" s="79" t="s">
        <v>39</v>
      </c>
      <c r="E952" s="84">
        <v>709</v>
      </c>
      <c r="F952" s="300">
        <v>41201</v>
      </c>
      <c r="G952" s="290" t="s">
        <v>44</v>
      </c>
      <c r="H952" s="301">
        <v>33800000</v>
      </c>
      <c r="I952" s="86" t="s">
        <v>36</v>
      </c>
      <c r="J952" s="302">
        <v>7.7</v>
      </c>
      <c r="K952" s="89" t="s">
        <v>27</v>
      </c>
      <c r="L952" s="90"/>
      <c r="M952" s="91"/>
      <c r="N952" s="92">
        <v>5</v>
      </c>
      <c r="O952" s="303"/>
      <c r="P952" s="303"/>
      <c r="Q952" s="303"/>
      <c r="R952" s="303"/>
      <c r="S952" s="303"/>
      <c r="T952" s="305">
        <v>0</v>
      </c>
      <c r="U952" s="306">
        <v>0</v>
      </c>
      <c r="V952" s="306" t="s">
        <v>43</v>
      </c>
      <c r="W952" s="306">
        <v>0</v>
      </c>
      <c r="X952" s="306">
        <v>0</v>
      </c>
      <c r="Y952" s="307"/>
    </row>
    <row r="953" spans="1:25" s="254" customFormat="1">
      <c r="A953" s="81">
        <v>96667560</v>
      </c>
      <c r="B953" s="82">
        <v>8</v>
      </c>
      <c r="C953" s="79" t="s">
        <v>247</v>
      </c>
      <c r="D953" s="79" t="s">
        <v>39</v>
      </c>
      <c r="E953" s="84">
        <v>709</v>
      </c>
      <c r="F953" s="300">
        <v>41201</v>
      </c>
      <c r="G953" s="156" t="s">
        <v>26</v>
      </c>
      <c r="H953" s="301">
        <v>1500</v>
      </c>
      <c r="I953" s="86" t="s">
        <v>38</v>
      </c>
      <c r="J953" s="302">
        <v>4.7</v>
      </c>
      <c r="K953" s="89" t="s">
        <v>27</v>
      </c>
      <c r="L953" s="90"/>
      <c r="M953" s="91"/>
      <c r="N953" s="92">
        <v>5</v>
      </c>
      <c r="O953" s="303">
        <v>1500000</v>
      </c>
      <c r="P953" s="303">
        <v>1500000</v>
      </c>
      <c r="Q953" s="93">
        <v>34558065</v>
      </c>
      <c r="R953" s="303">
        <v>570873</v>
      </c>
      <c r="S953" s="303">
        <v>35128938</v>
      </c>
      <c r="T953" s="305" t="s">
        <v>32</v>
      </c>
      <c r="U953" s="306">
        <v>0</v>
      </c>
      <c r="V953" s="306">
        <v>0</v>
      </c>
      <c r="W953" s="306">
        <v>0</v>
      </c>
      <c r="X953" s="306">
        <v>0</v>
      </c>
      <c r="Y953" s="307"/>
    </row>
    <row r="954" spans="1:25" s="254" customFormat="1">
      <c r="A954" s="81">
        <v>90635000</v>
      </c>
      <c r="B954" s="286">
        <v>9</v>
      </c>
      <c r="C954" s="79" t="s">
        <v>249</v>
      </c>
      <c r="D954" s="79" t="s">
        <v>54</v>
      </c>
      <c r="E954" s="308">
        <v>143</v>
      </c>
      <c r="F954" s="253">
        <v>33416</v>
      </c>
      <c r="G954" s="321" t="s">
        <v>26</v>
      </c>
      <c r="H954" s="87">
        <v>2000</v>
      </c>
      <c r="I954" s="312" t="s">
        <v>133</v>
      </c>
      <c r="J954" s="88">
        <v>6</v>
      </c>
      <c r="K954" s="89" t="s">
        <v>28</v>
      </c>
      <c r="L954" s="90" t="s">
        <v>29</v>
      </c>
      <c r="M954" s="91" t="s">
        <v>29</v>
      </c>
      <c r="N954" s="313">
        <v>12</v>
      </c>
      <c r="O954" s="93">
        <v>2000000</v>
      </c>
      <c r="P954" s="93"/>
      <c r="Q954" s="93">
        <v>0</v>
      </c>
      <c r="R954" s="93"/>
      <c r="S954" s="93"/>
      <c r="T954" s="305" t="s">
        <v>32</v>
      </c>
      <c r="U954" s="306">
        <v>0</v>
      </c>
      <c r="V954" s="306">
        <v>0</v>
      </c>
      <c r="W954" s="306" t="s">
        <v>56</v>
      </c>
      <c r="X954" s="306" t="s">
        <v>37</v>
      </c>
      <c r="Y954" s="307" t="s">
        <v>250</v>
      </c>
    </row>
    <row r="955" spans="1:25" s="254" customFormat="1">
      <c r="A955" s="81">
        <v>90635000</v>
      </c>
      <c r="B955" s="286">
        <v>9</v>
      </c>
      <c r="C955" s="79" t="s">
        <v>249</v>
      </c>
      <c r="D955" s="79" t="s">
        <v>54</v>
      </c>
      <c r="E955" s="308">
        <v>143</v>
      </c>
      <c r="F955" s="253">
        <v>33416</v>
      </c>
      <c r="G955" s="321" t="s">
        <v>26</v>
      </c>
      <c r="H955" s="87">
        <v>500</v>
      </c>
      <c r="I955" s="312" t="s">
        <v>134</v>
      </c>
      <c r="J955" s="88">
        <v>6</v>
      </c>
      <c r="K955" s="89" t="s">
        <v>28</v>
      </c>
      <c r="L955" s="90" t="s">
        <v>29</v>
      </c>
      <c r="M955" s="91" t="s">
        <v>29</v>
      </c>
      <c r="N955" s="313">
        <v>12</v>
      </c>
      <c r="O955" s="93">
        <v>500000</v>
      </c>
      <c r="P955" s="93"/>
      <c r="Q955" s="93">
        <v>0</v>
      </c>
      <c r="R955" s="93"/>
      <c r="S955" s="93"/>
      <c r="T955" s="305" t="s">
        <v>32</v>
      </c>
      <c r="U955" s="306">
        <v>0</v>
      </c>
      <c r="V955" s="306">
        <v>0</v>
      </c>
      <c r="W955" s="306" t="s">
        <v>56</v>
      </c>
      <c r="X955" s="306" t="s">
        <v>37</v>
      </c>
      <c r="Y955" s="307" t="s">
        <v>250</v>
      </c>
    </row>
    <row r="956" spans="1:25" s="254" customFormat="1">
      <c r="A956" s="81">
        <v>90635000</v>
      </c>
      <c r="B956" s="286">
        <v>9</v>
      </c>
      <c r="C956" s="79" t="s">
        <v>249</v>
      </c>
      <c r="D956" s="79" t="s">
        <v>54</v>
      </c>
      <c r="E956" s="308">
        <v>143</v>
      </c>
      <c r="F956" s="253">
        <v>33416</v>
      </c>
      <c r="G956" s="321" t="s">
        <v>26</v>
      </c>
      <c r="H956" s="87">
        <v>1250</v>
      </c>
      <c r="I956" s="312" t="s">
        <v>185</v>
      </c>
      <c r="J956" s="88">
        <v>6</v>
      </c>
      <c r="K956" s="89" t="s">
        <v>28</v>
      </c>
      <c r="L956" s="90" t="s">
        <v>29</v>
      </c>
      <c r="M956" s="91" t="s">
        <v>29</v>
      </c>
      <c r="N956" s="313">
        <v>25</v>
      </c>
      <c r="O956" s="93">
        <v>1250000</v>
      </c>
      <c r="P956" s="93">
        <v>178572.5</v>
      </c>
      <c r="Q956" s="93">
        <v>4114080</v>
      </c>
      <c r="R956" s="93">
        <v>91387</v>
      </c>
      <c r="S956" s="93">
        <v>4205467</v>
      </c>
      <c r="T956" s="305" t="s">
        <v>32</v>
      </c>
      <c r="U956" s="306">
        <v>0</v>
      </c>
      <c r="V956" s="306">
        <v>0</v>
      </c>
      <c r="W956" s="306">
        <v>0</v>
      </c>
      <c r="X956" s="306" t="s">
        <v>37</v>
      </c>
      <c r="Y956" s="307" t="s">
        <v>250</v>
      </c>
    </row>
    <row r="957" spans="1:25" s="254" customFormat="1">
      <c r="A957" s="81">
        <v>90635000</v>
      </c>
      <c r="B957" s="286">
        <v>9</v>
      </c>
      <c r="C957" s="79" t="s">
        <v>249</v>
      </c>
      <c r="D957" s="79" t="s">
        <v>54</v>
      </c>
      <c r="E957" s="308">
        <v>143</v>
      </c>
      <c r="F957" s="253">
        <v>33416</v>
      </c>
      <c r="G957" s="321" t="s">
        <v>26</v>
      </c>
      <c r="H957" s="87">
        <v>250</v>
      </c>
      <c r="I957" s="312" t="s">
        <v>186</v>
      </c>
      <c r="J957" s="88">
        <v>6</v>
      </c>
      <c r="K957" s="89" t="s">
        <v>28</v>
      </c>
      <c r="L957" s="90" t="s">
        <v>29</v>
      </c>
      <c r="M957" s="91" t="s">
        <v>29</v>
      </c>
      <c r="N957" s="313">
        <v>25</v>
      </c>
      <c r="O957" s="93">
        <v>250000</v>
      </c>
      <c r="P957" s="93">
        <v>35713.599999999999</v>
      </c>
      <c r="Q957" s="93">
        <v>822795</v>
      </c>
      <c r="R957" s="93">
        <v>18277</v>
      </c>
      <c r="S957" s="93">
        <v>841072</v>
      </c>
      <c r="T957" s="305" t="s">
        <v>32</v>
      </c>
      <c r="U957" s="306">
        <v>0</v>
      </c>
      <c r="V957" s="306">
        <v>0</v>
      </c>
      <c r="W957" s="306">
        <v>0</v>
      </c>
      <c r="X957" s="306" t="s">
        <v>37</v>
      </c>
      <c r="Y957" s="307" t="s">
        <v>250</v>
      </c>
    </row>
    <row r="958" spans="1:25" s="254" customFormat="1">
      <c r="A958" s="81">
        <v>90635000</v>
      </c>
      <c r="B958" s="286">
        <v>9</v>
      </c>
      <c r="C958" s="79" t="s">
        <v>249</v>
      </c>
      <c r="D958" s="79" t="s">
        <v>54</v>
      </c>
      <c r="E958" s="308">
        <v>281</v>
      </c>
      <c r="F958" s="253">
        <v>37245</v>
      </c>
      <c r="G958" s="290" t="s">
        <v>26</v>
      </c>
      <c r="H958" s="87">
        <v>6000</v>
      </c>
      <c r="I958" s="86" t="s">
        <v>67</v>
      </c>
      <c r="J958" s="88">
        <v>3.75</v>
      </c>
      <c r="K958" s="89" t="s">
        <v>27</v>
      </c>
      <c r="L958" s="90" t="s">
        <v>29</v>
      </c>
      <c r="M958" s="91" t="s">
        <v>29</v>
      </c>
      <c r="N958" s="92">
        <v>7</v>
      </c>
      <c r="O958" s="93">
        <v>3000000</v>
      </c>
      <c r="P958" s="93"/>
      <c r="Q958" s="93">
        <v>0</v>
      </c>
      <c r="R958" s="93"/>
      <c r="S958" s="93"/>
      <c r="T958" s="305" t="s">
        <v>32</v>
      </c>
      <c r="U958" s="306">
        <v>0</v>
      </c>
      <c r="V958" s="306">
        <v>0</v>
      </c>
      <c r="W958" s="306" t="s">
        <v>56</v>
      </c>
      <c r="X958" s="306" t="s">
        <v>37</v>
      </c>
      <c r="Y958" s="307" t="s">
        <v>251</v>
      </c>
    </row>
    <row r="959" spans="1:25" s="254" customFormat="1">
      <c r="A959" s="314">
        <v>90635000</v>
      </c>
      <c r="B959" s="315">
        <v>9</v>
      </c>
      <c r="C959" s="79" t="s">
        <v>249</v>
      </c>
      <c r="D959" s="79" t="s">
        <v>25</v>
      </c>
      <c r="E959" s="84">
        <v>576</v>
      </c>
      <c r="F959" s="253">
        <v>39903</v>
      </c>
      <c r="G959" s="156" t="s">
        <v>26</v>
      </c>
      <c r="H959" s="87">
        <v>8000</v>
      </c>
      <c r="I959" s="86"/>
      <c r="J959" s="88"/>
      <c r="K959" s="89" t="s">
        <v>27</v>
      </c>
      <c r="L959" s="90" t="s">
        <v>28</v>
      </c>
      <c r="M959" s="91" t="s">
        <v>29</v>
      </c>
      <c r="N959" s="92">
        <v>10</v>
      </c>
      <c r="O959" s="93"/>
      <c r="P959" s="93"/>
      <c r="Q959" s="93"/>
      <c r="R959" s="93"/>
      <c r="S959" s="93"/>
      <c r="T959" s="305">
        <v>0</v>
      </c>
      <c r="U959" s="306">
        <v>0</v>
      </c>
      <c r="V959" s="306">
        <v>0</v>
      </c>
      <c r="W959" s="306">
        <v>0</v>
      </c>
      <c r="X959" s="306">
        <v>0</v>
      </c>
      <c r="Y959" s="307" t="s">
        <v>250</v>
      </c>
    </row>
    <row r="960" spans="1:25" s="254" customFormat="1">
      <c r="A960" s="314">
        <v>90635000</v>
      </c>
      <c r="B960" s="315">
        <v>9</v>
      </c>
      <c r="C960" s="79" t="s">
        <v>249</v>
      </c>
      <c r="D960" s="79" t="s">
        <v>30</v>
      </c>
      <c r="E960" s="84">
        <v>576</v>
      </c>
      <c r="F960" s="253">
        <v>39910</v>
      </c>
      <c r="G960" s="156" t="s">
        <v>44</v>
      </c>
      <c r="H960" s="87">
        <v>125500000</v>
      </c>
      <c r="I960" s="86" t="s">
        <v>69</v>
      </c>
      <c r="J960" s="88">
        <v>6.05</v>
      </c>
      <c r="K960" s="89" t="s">
        <v>27</v>
      </c>
      <c r="L960" s="90" t="s">
        <v>29</v>
      </c>
      <c r="M960" s="91" t="s">
        <v>29</v>
      </c>
      <c r="N960" s="92">
        <v>5</v>
      </c>
      <c r="O960" s="93">
        <v>20500000000</v>
      </c>
      <c r="P960" s="93">
        <v>20500000000</v>
      </c>
      <c r="Q960" s="93">
        <v>20500000</v>
      </c>
      <c r="R960" s="93">
        <v>506250</v>
      </c>
      <c r="S960" s="93">
        <v>21006250</v>
      </c>
      <c r="T960" s="305">
        <v>0</v>
      </c>
      <c r="U960" s="306">
        <v>0</v>
      </c>
      <c r="V960" s="306">
        <v>0</v>
      </c>
      <c r="W960" s="306">
        <v>0</v>
      </c>
      <c r="X960" s="306" t="s">
        <v>37</v>
      </c>
      <c r="Y960" s="307"/>
    </row>
    <row r="961" spans="1:25" s="254" customFormat="1">
      <c r="A961" s="314">
        <v>90635000</v>
      </c>
      <c r="B961" s="315">
        <v>9</v>
      </c>
      <c r="C961" s="79" t="s">
        <v>249</v>
      </c>
      <c r="D961" s="79" t="s">
        <v>30</v>
      </c>
      <c r="E961" s="84">
        <v>576</v>
      </c>
      <c r="F961" s="253">
        <v>39910</v>
      </c>
      <c r="G961" s="156" t="s">
        <v>26</v>
      </c>
      <c r="H961" s="87">
        <v>6000</v>
      </c>
      <c r="I961" s="86" t="s">
        <v>38</v>
      </c>
      <c r="J961" s="88">
        <v>3.5</v>
      </c>
      <c r="K961" s="89" t="s">
        <v>27</v>
      </c>
      <c r="L961" s="90" t="s">
        <v>29</v>
      </c>
      <c r="M961" s="91" t="s">
        <v>29</v>
      </c>
      <c r="N961" s="92">
        <v>5</v>
      </c>
      <c r="O961" s="93">
        <v>5000000</v>
      </c>
      <c r="P961" s="93">
        <v>5000000</v>
      </c>
      <c r="Q961" s="93">
        <v>115193550</v>
      </c>
      <c r="R961" s="93">
        <v>1657528</v>
      </c>
      <c r="S961" s="93">
        <v>116851078</v>
      </c>
      <c r="T961" s="305" t="s">
        <v>32</v>
      </c>
      <c r="U961" s="306">
        <v>0</v>
      </c>
      <c r="V961" s="306">
        <v>0</v>
      </c>
      <c r="W961" s="306">
        <v>0</v>
      </c>
      <c r="X961" s="306" t="s">
        <v>37</v>
      </c>
      <c r="Y961" s="307"/>
    </row>
    <row r="962" spans="1:25" s="254" customFormat="1">
      <c r="A962" s="314">
        <v>90635000</v>
      </c>
      <c r="B962" s="315">
        <v>9</v>
      </c>
      <c r="C962" s="79" t="s">
        <v>249</v>
      </c>
      <c r="D962" s="79" t="s">
        <v>30</v>
      </c>
      <c r="E962" s="84">
        <v>576</v>
      </c>
      <c r="F962" s="253">
        <v>39910</v>
      </c>
      <c r="G962" s="156" t="s">
        <v>44</v>
      </c>
      <c r="H962" s="87">
        <v>125500000</v>
      </c>
      <c r="I962" s="86" t="s">
        <v>36</v>
      </c>
      <c r="J962" s="88">
        <v>7</v>
      </c>
      <c r="K962" s="89" t="s">
        <v>27</v>
      </c>
      <c r="L962" s="90" t="s">
        <v>29</v>
      </c>
      <c r="M962" s="91" t="s">
        <v>29</v>
      </c>
      <c r="N962" s="92">
        <v>9.5</v>
      </c>
      <c r="O962" s="93"/>
      <c r="P962" s="93"/>
      <c r="Q962" s="93">
        <v>0</v>
      </c>
      <c r="R962" s="93"/>
      <c r="S962" s="93"/>
      <c r="T962" s="305">
        <v>0</v>
      </c>
      <c r="U962" s="306">
        <v>0</v>
      </c>
      <c r="V962" s="306" t="s">
        <v>43</v>
      </c>
      <c r="W962" s="306">
        <v>0</v>
      </c>
      <c r="X962" s="306" t="s">
        <v>37</v>
      </c>
      <c r="Y962" s="307"/>
    </row>
    <row r="963" spans="1:25" s="254" customFormat="1">
      <c r="A963" s="314">
        <v>90635000</v>
      </c>
      <c r="B963" s="315">
        <v>9</v>
      </c>
      <c r="C963" s="79" t="s">
        <v>249</v>
      </c>
      <c r="D963" s="79" t="s">
        <v>30</v>
      </c>
      <c r="E963" s="84">
        <v>576</v>
      </c>
      <c r="F963" s="253">
        <v>39910</v>
      </c>
      <c r="G963" s="156" t="s">
        <v>26</v>
      </c>
      <c r="H963" s="87">
        <v>6000</v>
      </c>
      <c r="I963" s="86" t="s">
        <v>70</v>
      </c>
      <c r="J963" s="88">
        <v>4.25</v>
      </c>
      <c r="K963" s="89" t="s">
        <v>27</v>
      </c>
      <c r="L963" s="90" t="s">
        <v>29</v>
      </c>
      <c r="M963" s="91" t="s">
        <v>29</v>
      </c>
      <c r="N963" s="92">
        <v>9.5</v>
      </c>
      <c r="O963" s="93"/>
      <c r="P963" s="93"/>
      <c r="Q963" s="93">
        <v>0</v>
      </c>
      <c r="R963" s="93"/>
      <c r="S963" s="93"/>
      <c r="T963" s="305" t="s">
        <v>32</v>
      </c>
      <c r="U963" s="306">
        <v>0</v>
      </c>
      <c r="V963" s="306" t="s">
        <v>43</v>
      </c>
      <c r="W963" s="306">
        <v>0</v>
      </c>
      <c r="X963" s="306" t="s">
        <v>37</v>
      </c>
      <c r="Y963" s="307"/>
    </row>
    <row r="964" spans="1:25" s="254" customFormat="1">
      <c r="A964" s="314">
        <v>90635000</v>
      </c>
      <c r="B964" s="315">
        <v>9</v>
      </c>
      <c r="C964" s="79" t="s">
        <v>249</v>
      </c>
      <c r="D964" s="79" t="s">
        <v>25</v>
      </c>
      <c r="E964" s="84">
        <v>577</v>
      </c>
      <c r="F964" s="253">
        <v>39903</v>
      </c>
      <c r="G964" s="156" t="s">
        <v>26</v>
      </c>
      <c r="H964" s="87">
        <v>8000</v>
      </c>
      <c r="I964" s="86"/>
      <c r="J964" s="88"/>
      <c r="K964" s="89" t="s">
        <v>27</v>
      </c>
      <c r="L964" s="90" t="s">
        <v>28</v>
      </c>
      <c r="M964" s="91" t="s">
        <v>29</v>
      </c>
      <c r="N964" s="92">
        <v>30</v>
      </c>
      <c r="O964" s="93"/>
      <c r="P964" s="93"/>
      <c r="Q964" s="93"/>
      <c r="R964" s="93"/>
      <c r="S964" s="93"/>
      <c r="T964" s="305">
        <v>0</v>
      </c>
      <c r="U964" s="306">
        <v>0</v>
      </c>
      <c r="V964" s="306" t="s">
        <v>43</v>
      </c>
      <c r="W964" s="306">
        <v>0</v>
      </c>
      <c r="X964" s="306">
        <v>0</v>
      </c>
      <c r="Y964" s="307" t="s">
        <v>250</v>
      </c>
    </row>
    <row r="965" spans="1:25" s="254" customFormat="1">
      <c r="A965" s="81">
        <v>87845500</v>
      </c>
      <c r="B965" s="82">
        <v>2</v>
      </c>
      <c r="C965" s="79" t="s">
        <v>252</v>
      </c>
      <c r="D965" s="79" t="s">
        <v>25</v>
      </c>
      <c r="E965" s="84">
        <v>589</v>
      </c>
      <c r="F965" s="253">
        <v>39974</v>
      </c>
      <c r="G965" s="156" t="s">
        <v>26</v>
      </c>
      <c r="H965" s="87">
        <v>11000</v>
      </c>
      <c r="I965" s="86"/>
      <c r="J965" s="88"/>
      <c r="K965" s="89" t="s">
        <v>27</v>
      </c>
      <c r="L965" s="90" t="s">
        <v>28</v>
      </c>
      <c r="M965" s="91" t="s">
        <v>80</v>
      </c>
      <c r="N965" s="92">
        <v>10</v>
      </c>
      <c r="O965" s="93"/>
      <c r="P965" s="93"/>
      <c r="Q965" s="93"/>
      <c r="R965" s="93"/>
      <c r="S965" s="93"/>
      <c r="T965" s="305">
        <v>0</v>
      </c>
      <c r="U965" s="306">
        <v>0</v>
      </c>
      <c r="V965" s="306">
        <v>0</v>
      </c>
      <c r="W965" s="306">
        <v>0</v>
      </c>
      <c r="X965" s="306">
        <v>0</v>
      </c>
      <c r="Y965" s="307"/>
    </row>
    <row r="966" spans="1:25" s="254" customFormat="1">
      <c r="A966" s="81">
        <v>87845500</v>
      </c>
      <c r="B966" s="82">
        <v>2</v>
      </c>
      <c r="C966" s="79" t="s">
        <v>252</v>
      </c>
      <c r="D966" s="79" t="s">
        <v>30</v>
      </c>
      <c r="E966" s="84">
        <v>589</v>
      </c>
      <c r="F966" s="253">
        <v>40015</v>
      </c>
      <c r="G966" s="156" t="s">
        <v>44</v>
      </c>
      <c r="H966" s="87">
        <v>32000000</v>
      </c>
      <c r="I966" s="86" t="s">
        <v>31</v>
      </c>
      <c r="J966" s="88">
        <v>5.6</v>
      </c>
      <c r="K966" s="89" t="s">
        <v>27</v>
      </c>
      <c r="L966" s="90" t="s">
        <v>80</v>
      </c>
      <c r="M966" s="91" t="s">
        <v>29</v>
      </c>
      <c r="N966" s="92">
        <v>5</v>
      </c>
      <c r="O966" s="93">
        <v>32000000000</v>
      </c>
      <c r="P966" s="93">
        <v>32000000000</v>
      </c>
      <c r="Q966" s="93">
        <v>32000000</v>
      </c>
      <c r="R966" s="93">
        <v>223471</v>
      </c>
      <c r="S966" s="93">
        <v>32223471</v>
      </c>
      <c r="T966" s="305">
        <v>0</v>
      </c>
      <c r="U966" s="306">
        <v>0</v>
      </c>
      <c r="V966" s="306">
        <v>0</v>
      </c>
      <c r="W966" s="306">
        <v>0</v>
      </c>
      <c r="X966" s="306" t="s">
        <v>37</v>
      </c>
      <c r="Y966" s="307"/>
    </row>
    <row r="967" spans="1:25" s="254" customFormat="1">
      <c r="A967" s="81">
        <v>87845500</v>
      </c>
      <c r="B967" s="82">
        <v>2</v>
      </c>
      <c r="C967" s="79" t="s">
        <v>252</v>
      </c>
      <c r="D967" s="79" t="s">
        <v>30</v>
      </c>
      <c r="E967" s="84">
        <v>589</v>
      </c>
      <c r="F967" s="253">
        <v>40015</v>
      </c>
      <c r="G967" s="156" t="s">
        <v>26</v>
      </c>
      <c r="H967" s="87">
        <v>1500</v>
      </c>
      <c r="I967" s="86" t="s">
        <v>45</v>
      </c>
      <c r="J967" s="88">
        <v>3.5</v>
      </c>
      <c r="K967" s="89" t="s">
        <v>27</v>
      </c>
      <c r="L967" s="90" t="s">
        <v>80</v>
      </c>
      <c r="M967" s="91" t="s">
        <v>29</v>
      </c>
      <c r="N967" s="92">
        <v>5</v>
      </c>
      <c r="O967" s="93"/>
      <c r="P967" s="93"/>
      <c r="Q967" s="93">
        <v>0</v>
      </c>
      <c r="R967" s="93"/>
      <c r="S967" s="93"/>
      <c r="T967" s="305" t="s">
        <v>32</v>
      </c>
      <c r="U967" s="306">
        <v>0</v>
      </c>
      <c r="V967" s="306" t="s">
        <v>43</v>
      </c>
      <c r="W967" s="306">
        <v>0</v>
      </c>
      <c r="X967" s="306" t="s">
        <v>37</v>
      </c>
      <c r="Y967" s="307"/>
    </row>
    <row r="968" spans="1:25" s="254" customFormat="1">
      <c r="A968" s="81">
        <v>87845500</v>
      </c>
      <c r="B968" s="82">
        <v>2</v>
      </c>
      <c r="C968" s="79" t="s">
        <v>252</v>
      </c>
      <c r="D968" s="79" t="s">
        <v>25</v>
      </c>
      <c r="E968" s="84">
        <v>590</v>
      </c>
      <c r="F968" s="253">
        <v>39974</v>
      </c>
      <c r="G968" s="156" t="s">
        <v>26</v>
      </c>
      <c r="H968" s="87">
        <v>11000</v>
      </c>
      <c r="I968" s="86"/>
      <c r="J968" s="88"/>
      <c r="K968" s="89" t="s">
        <v>27</v>
      </c>
      <c r="L968" s="90" t="s">
        <v>28</v>
      </c>
      <c r="M968" s="91" t="s">
        <v>80</v>
      </c>
      <c r="N968" s="92">
        <v>30</v>
      </c>
      <c r="O968" s="93"/>
      <c r="P968" s="93"/>
      <c r="Q968" s="93"/>
      <c r="R968" s="93"/>
      <c r="S968" s="93"/>
      <c r="T968" s="305">
        <v>0</v>
      </c>
      <c r="U968" s="306">
        <v>0</v>
      </c>
      <c r="V968" s="306">
        <v>0</v>
      </c>
      <c r="W968" s="306">
        <v>0</v>
      </c>
      <c r="X968" s="306">
        <v>0</v>
      </c>
      <c r="Y968" s="307"/>
    </row>
    <row r="969" spans="1:25" s="254" customFormat="1">
      <c r="A969" s="81">
        <v>87845500</v>
      </c>
      <c r="B969" s="82">
        <v>2</v>
      </c>
      <c r="C969" s="79" t="s">
        <v>252</v>
      </c>
      <c r="D969" s="79" t="s">
        <v>30</v>
      </c>
      <c r="E969" s="84">
        <v>590</v>
      </c>
      <c r="F969" s="253">
        <v>40862</v>
      </c>
      <c r="G969" s="156" t="s">
        <v>44</v>
      </c>
      <c r="H969" s="87">
        <v>110000000</v>
      </c>
      <c r="I969" s="86" t="s">
        <v>46</v>
      </c>
      <c r="J969" s="88">
        <v>6.3</v>
      </c>
      <c r="K969" s="89" t="s">
        <v>27</v>
      </c>
      <c r="L969" s="90" t="s">
        <v>28</v>
      </c>
      <c r="M969" s="91" t="s">
        <v>29</v>
      </c>
      <c r="N969" s="92">
        <v>5</v>
      </c>
      <c r="O969" s="93">
        <v>66000000000</v>
      </c>
      <c r="P969" s="93">
        <v>66000000000</v>
      </c>
      <c r="Q969" s="93">
        <v>66000000</v>
      </c>
      <c r="R969" s="93">
        <v>1194058</v>
      </c>
      <c r="S969" s="93">
        <v>67194058</v>
      </c>
      <c r="T969" s="305">
        <v>0</v>
      </c>
      <c r="U969" s="306">
        <v>0</v>
      </c>
      <c r="V969" s="306">
        <v>0</v>
      </c>
      <c r="W969" s="306">
        <v>0</v>
      </c>
      <c r="X969" s="306">
        <v>0</v>
      </c>
      <c r="Y969" s="307"/>
    </row>
    <row r="970" spans="1:25" s="254" customFormat="1">
      <c r="A970" s="81">
        <v>87845500</v>
      </c>
      <c r="B970" s="82">
        <v>2</v>
      </c>
      <c r="C970" s="79" t="s">
        <v>252</v>
      </c>
      <c r="D970" s="79" t="s">
        <v>30</v>
      </c>
      <c r="E970" s="84">
        <v>590</v>
      </c>
      <c r="F970" s="253">
        <v>40862</v>
      </c>
      <c r="G970" s="156" t="s">
        <v>26</v>
      </c>
      <c r="H970" s="87">
        <v>5000</v>
      </c>
      <c r="I970" s="86" t="s">
        <v>51</v>
      </c>
      <c r="J970" s="88">
        <v>3.6</v>
      </c>
      <c r="K970" s="89" t="s">
        <v>27</v>
      </c>
      <c r="L970" s="90" t="s">
        <v>28</v>
      </c>
      <c r="M970" s="91" t="s">
        <v>29</v>
      </c>
      <c r="N970" s="92">
        <v>5</v>
      </c>
      <c r="O970" s="93">
        <v>2000000</v>
      </c>
      <c r="P970" s="93">
        <v>2000000</v>
      </c>
      <c r="Q970" s="93">
        <v>46077420</v>
      </c>
      <c r="R970" s="93">
        <v>480751</v>
      </c>
      <c r="S970" s="93">
        <v>46558171</v>
      </c>
      <c r="T970" s="305" t="s">
        <v>32</v>
      </c>
      <c r="U970" s="306">
        <v>0</v>
      </c>
      <c r="V970" s="306">
        <v>0</v>
      </c>
      <c r="W970" s="306">
        <v>0</v>
      </c>
      <c r="X970" s="306">
        <v>0</v>
      </c>
      <c r="Y970" s="307"/>
    </row>
    <row r="971" spans="1:25" s="254" customFormat="1">
      <c r="A971" s="81">
        <v>87845500</v>
      </c>
      <c r="B971" s="82">
        <v>2</v>
      </c>
      <c r="C971" s="79" t="s">
        <v>252</v>
      </c>
      <c r="D971" s="79" t="s">
        <v>30</v>
      </c>
      <c r="E971" s="84">
        <v>590</v>
      </c>
      <c r="F971" s="253">
        <v>40862</v>
      </c>
      <c r="G971" s="156" t="s">
        <v>44</v>
      </c>
      <c r="H971" s="87">
        <v>110000000</v>
      </c>
      <c r="I971" s="86" t="s">
        <v>47</v>
      </c>
      <c r="J971" s="88">
        <v>6.6</v>
      </c>
      <c r="K971" s="89" t="s">
        <v>27</v>
      </c>
      <c r="L971" s="90" t="s">
        <v>28</v>
      </c>
      <c r="M971" s="91" t="s">
        <v>29</v>
      </c>
      <c r="N971" s="92">
        <v>10</v>
      </c>
      <c r="O971" s="93"/>
      <c r="P971" s="93"/>
      <c r="Q971" s="93">
        <v>0</v>
      </c>
      <c r="R971" s="93"/>
      <c r="S971" s="93"/>
      <c r="T971" s="305">
        <v>0</v>
      </c>
      <c r="U971" s="306">
        <v>0</v>
      </c>
      <c r="V971" s="306" t="s">
        <v>43</v>
      </c>
      <c r="W971" s="306">
        <v>0</v>
      </c>
      <c r="X971" s="306">
        <v>0</v>
      </c>
      <c r="Y971" s="307"/>
    </row>
    <row r="972" spans="1:25" s="254" customFormat="1">
      <c r="A972" s="81">
        <v>76555400</v>
      </c>
      <c r="B972" s="286">
        <v>4</v>
      </c>
      <c r="C972" s="79" t="s">
        <v>253</v>
      </c>
      <c r="D972" s="79" t="s">
        <v>25</v>
      </c>
      <c r="E972" s="84">
        <v>480</v>
      </c>
      <c r="F972" s="253">
        <v>39030</v>
      </c>
      <c r="G972" s="156" t="s">
        <v>26</v>
      </c>
      <c r="H972" s="87">
        <v>19500</v>
      </c>
      <c r="I972" s="86"/>
      <c r="J972" s="88"/>
      <c r="K972" s="89" t="s">
        <v>27</v>
      </c>
      <c r="L972" s="90" t="s">
        <v>29</v>
      </c>
      <c r="M972" s="91" t="s">
        <v>29</v>
      </c>
      <c r="N972" s="92">
        <v>10</v>
      </c>
      <c r="O972" s="93"/>
      <c r="P972" s="93"/>
      <c r="Q972" s="93"/>
      <c r="R972" s="93"/>
      <c r="S972" s="93"/>
      <c r="T972" s="305">
        <v>0</v>
      </c>
      <c r="U972" s="306">
        <v>0</v>
      </c>
      <c r="V972" s="306">
        <v>0</v>
      </c>
      <c r="W972" s="306">
        <v>0</v>
      </c>
      <c r="X972" s="306">
        <v>0</v>
      </c>
      <c r="Y972" s="307"/>
    </row>
    <row r="973" spans="1:25" s="254" customFormat="1">
      <c r="A973" s="81">
        <v>76555400</v>
      </c>
      <c r="B973" s="286">
        <v>4</v>
      </c>
      <c r="C973" s="79" t="s">
        <v>253</v>
      </c>
      <c r="D973" s="79" t="s">
        <v>30</v>
      </c>
      <c r="E973" s="84">
        <v>480</v>
      </c>
      <c r="F973" s="253">
        <v>39113</v>
      </c>
      <c r="G973" s="156" t="s">
        <v>26</v>
      </c>
      <c r="H973" s="87">
        <v>6000</v>
      </c>
      <c r="I973" s="86" t="s">
        <v>46</v>
      </c>
      <c r="J973" s="88">
        <v>3.5</v>
      </c>
      <c r="K973" s="89" t="s">
        <v>27</v>
      </c>
      <c r="L973" s="90" t="s">
        <v>29</v>
      </c>
      <c r="M973" s="91" t="s">
        <v>29</v>
      </c>
      <c r="N973" s="92">
        <v>9.5</v>
      </c>
      <c r="O973" s="93">
        <v>6000000</v>
      </c>
      <c r="P973" s="93">
        <v>6000000</v>
      </c>
      <c r="Q973" s="93">
        <v>138232260</v>
      </c>
      <c r="R973" s="93">
        <v>463</v>
      </c>
      <c r="S973" s="93">
        <v>138232723</v>
      </c>
      <c r="T973" s="305" t="s">
        <v>32</v>
      </c>
      <c r="U973" s="306">
        <v>0</v>
      </c>
      <c r="V973" s="306">
        <v>0</v>
      </c>
      <c r="W973" s="306">
        <v>0</v>
      </c>
      <c r="X973" s="306" t="s">
        <v>37</v>
      </c>
      <c r="Y973" s="307"/>
    </row>
    <row r="974" spans="1:25" s="254" customFormat="1">
      <c r="A974" s="81">
        <v>76555400</v>
      </c>
      <c r="B974" s="286">
        <v>4</v>
      </c>
      <c r="C974" s="79" t="s">
        <v>253</v>
      </c>
      <c r="D974" s="79" t="s">
        <v>25</v>
      </c>
      <c r="E974" s="84">
        <v>481</v>
      </c>
      <c r="F974" s="253">
        <v>39030</v>
      </c>
      <c r="G974" s="156" t="s">
        <v>26</v>
      </c>
      <c r="H974" s="87">
        <v>19500</v>
      </c>
      <c r="I974" s="86"/>
      <c r="J974" s="88"/>
      <c r="K974" s="89" t="s">
        <v>27</v>
      </c>
      <c r="L974" s="90" t="s">
        <v>29</v>
      </c>
      <c r="M974" s="91" t="s">
        <v>29</v>
      </c>
      <c r="N974" s="92">
        <v>25</v>
      </c>
      <c r="O974" s="93"/>
      <c r="P974" s="93"/>
      <c r="Q974" s="93"/>
      <c r="R974" s="93"/>
      <c r="S974" s="93"/>
      <c r="T974" s="305">
        <v>0</v>
      </c>
      <c r="U974" s="306">
        <v>0</v>
      </c>
      <c r="V974" s="306">
        <v>0</v>
      </c>
      <c r="W974" s="306">
        <v>0</v>
      </c>
      <c r="X974" s="306">
        <v>0</v>
      </c>
      <c r="Y974" s="307"/>
    </row>
    <row r="975" spans="1:25" s="254" customFormat="1">
      <c r="A975" s="81">
        <v>76555400</v>
      </c>
      <c r="B975" s="286">
        <v>4</v>
      </c>
      <c r="C975" s="79" t="s">
        <v>253</v>
      </c>
      <c r="D975" s="79" t="s">
        <v>30</v>
      </c>
      <c r="E975" s="84">
        <v>481</v>
      </c>
      <c r="F975" s="253">
        <v>39044</v>
      </c>
      <c r="G975" s="156" t="s">
        <v>26</v>
      </c>
      <c r="H975" s="87">
        <v>13500</v>
      </c>
      <c r="I975" s="86" t="s">
        <v>51</v>
      </c>
      <c r="J975" s="88">
        <v>4.25</v>
      </c>
      <c r="K975" s="89" t="s">
        <v>27</v>
      </c>
      <c r="L975" s="90" t="s">
        <v>29</v>
      </c>
      <c r="M975" s="91" t="s">
        <v>29</v>
      </c>
      <c r="N975" s="92">
        <v>21</v>
      </c>
      <c r="O975" s="93">
        <v>13500000</v>
      </c>
      <c r="P975" s="93">
        <v>13500000</v>
      </c>
      <c r="Q975" s="93">
        <v>311022585</v>
      </c>
      <c r="R975" s="93">
        <v>2725193</v>
      </c>
      <c r="S975" s="93">
        <v>313747778</v>
      </c>
      <c r="T975" s="305" t="s">
        <v>32</v>
      </c>
      <c r="U975" s="306">
        <v>0</v>
      </c>
      <c r="V975" s="306">
        <v>0</v>
      </c>
      <c r="W975" s="306">
        <v>0</v>
      </c>
      <c r="X975" s="306" t="s">
        <v>37</v>
      </c>
      <c r="Y975" s="307"/>
    </row>
    <row r="976" spans="1:25" s="254" customFormat="1">
      <c r="A976" s="81">
        <v>76555400</v>
      </c>
      <c r="B976" s="82">
        <v>4</v>
      </c>
      <c r="C976" s="79" t="s">
        <v>253</v>
      </c>
      <c r="D976" s="79" t="s">
        <v>25</v>
      </c>
      <c r="E976" s="84">
        <v>598</v>
      </c>
      <c r="F976" s="253">
        <v>40025</v>
      </c>
      <c r="G976" s="156" t="s">
        <v>26</v>
      </c>
      <c r="H976" s="87">
        <v>20000</v>
      </c>
      <c r="I976" s="86"/>
      <c r="J976" s="88"/>
      <c r="K976" s="89" t="s">
        <v>27</v>
      </c>
      <c r="L976" s="90" t="s">
        <v>28</v>
      </c>
      <c r="M976" s="91" t="s">
        <v>80</v>
      </c>
      <c r="N976" s="92">
        <v>10</v>
      </c>
      <c r="O976" s="93"/>
      <c r="P976" s="93"/>
      <c r="Q976" s="93"/>
      <c r="R976" s="93"/>
      <c r="S976" s="93"/>
      <c r="T976" s="305">
        <v>0</v>
      </c>
      <c r="U976" s="306">
        <v>0</v>
      </c>
      <c r="V976" s="306">
        <v>0</v>
      </c>
      <c r="W976" s="306">
        <v>0</v>
      </c>
      <c r="X976" s="306">
        <v>0</v>
      </c>
      <c r="Y976" s="307"/>
    </row>
    <row r="977" spans="1:25" s="254" customFormat="1">
      <c r="A977" s="81">
        <v>76555400</v>
      </c>
      <c r="B977" s="82">
        <v>4</v>
      </c>
      <c r="C977" s="79" t="s">
        <v>253</v>
      </c>
      <c r="D977" s="79" t="s">
        <v>30</v>
      </c>
      <c r="E977" s="84">
        <v>598</v>
      </c>
      <c r="F977" s="253">
        <v>40030</v>
      </c>
      <c r="G977" s="156" t="s">
        <v>26</v>
      </c>
      <c r="H977" s="87">
        <v>9000</v>
      </c>
      <c r="I977" s="86" t="s">
        <v>47</v>
      </c>
      <c r="J977" s="88">
        <v>3.9</v>
      </c>
      <c r="K977" s="89" t="s">
        <v>27</v>
      </c>
      <c r="L977" s="90" t="s">
        <v>29</v>
      </c>
      <c r="M977" s="91" t="s">
        <v>29</v>
      </c>
      <c r="N977" s="92">
        <v>5</v>
      </c>
      <c r="O977" s="93">
        <v>3300000</v>
      </c>
      <c r="P977" s="93">
        <v>3300000</v>
      </c>
      <c r="Q977" s="93">
        <v>76027743</v>
      </c>
      <c r="R977" s="93">
        <v>242774</v>
      </c>
      <c r="S977" s="93">
        <v>76270517</v>
      </c>
      <c r="T977" s="305" t="s">
        <v>32</v>
      </c>
      <c r="U977" s="306">
        <v>0</v>
      </c>
      <c r="V977" s="306">
        <v>0</v>
      </c>
      <c r="W977" s="306">
        <v>0</v>
      </c>
      <c r="X977" s="306" t="s">
        <v>37</v>
      </c>
      <c r="Y977" s="307"/>
    </row>
    <row r="978" spans="1:25" s="254" customFormat="1">
      <c r="A978" s="81">
        <v>76555400</v>
      </c>
      <c r="B978" s="82">
        <v>4</v>
      </c>
      <c r="C978" s="79" t="s">
        <v>253</v>
      </c>
      <c r="D978" s="79" t="s">
        <v>30</v>
      </c>
      <c r="E978" s="84">
        <v>598</v>
      </c>
      <c r="F978" s="253">
        <v>40030</v>
      </c>
      <c r="G978" s="156" t="s">
        <v>44</v>
      </c>
      <c r="H978" s="87">
        <v>180000000</v>
      </c>
      <c r="I978" s="86" t="s">
        <v>48</v>
      </c>
      <c r="J978" s="88">
        <v>5.7</v>
      </c>
      <c r="K978" s="89" t="s">
        <v>27</v>
      </c>
      <c r="L978" s="90" t="s">
        <v>29</v>
      </c>
      <c r="M978" s="91" t="s">
        <v>29</v>
      </c>
      <c r="N978" s="92">
        <v>5</v>
      </c>
      <c r="O978" s="93">
        <v>33600000000</v>
      </c>
      <c r="P978" s="93">
        <v>33600000000</v>
      </c>
      <c r="Q978" s="93">
        <v>33600000</v>
      </c>
      <c r="R978" s="93">
        <v>155576</v>
      </c>
      <c r="S978" s="93">
        <v>33755576</v>
      </c>
      <c r="T978" s="305">
        <v>0</v>
      </c>
      <c r="U978" s="306">
        <v>0</v>
      </c>
      <c r="V978" s="306">
        <v>0</v>
      </c>
      <c r="W978" s="306">
        <v>0</v>
      </c>
      <c r="X978" s="306" t="s">
        <v>37</v>
      </c>
      <c r="Y978" s="307"/>
    </row>
    <row r="979" spans="1:25" s="254" customFormat="1">
      <c r="A979" s="81">
        <v>76555400</v>
      </c>
      <c r="B979" s="82">
        <v>4</v>
      </c>
      <c r="C979" s="79" t="s">
        <v>253</v>
      </c>
      <c r="D979" s="79" t="s">
        <v>39</v>
      </c>
      <c r="E979" s="84">
        <v>598</v>
      </c>
      <c r="F979" s="253">
        <v>40133</v>
      </c>
      <c r="G979" s="156" t="s">
        <v>44</v>
      </c>
      <c r="H979" s="87">
        <v>65020000</v>
      </c>
      <c r="I979" s="86" t="s">
        <v>66</v>
      </c>
      <c r="J979" s="88">
        <v>6.3</v>
      </c>
      <c r="K979" s="89" t="s">
        <v>27</v>
      </c>
      <c r="L979" s="90" t="s">
        <v>80</v>
      </c>
      <c r="M979" s="91" t="s">
        <v>29</v>
      </c>
      <c r="N979" s="92">
        <v>5</v>
      </c>
      <c r="O979" s="93"/>
      <c r="P979" s="93"/>
      <c r="Q979" s="93">
        <v>0</v>
      </c>
      <c r="R979" s="93"/>
      <c r="S979" s="93"/>
      <c r="T979" s="305">
        <v>0</v>
      </c>
      <c r="U979" s="306">
        <v>0</v>
      </c>
      <c r="V979" s="306" t="s">
        <v>43</v>
      </c>
      <c r="W979" s="306">
        <v>0</v>
      </c>
      <c r="X979" s="306" t="s">
        <v>37</v>
      </c>
      <c r="Y979" s="307"/>
    </row>
    <row r="980" spans="1:25" s="254" customFormat="1">
      <c r="A980" s="81">
        <v>76555400</v>
      </c>
      <c r="B980" s="82">
        <v>4</v>
      </c>
      <c r="C980" s="79" t="s">
        <v>253</v>
      </c>
      <c r="D980" s="79" t="s">
        <v>39</v>
      </c>
      <c r="E980" s="84">
        <v>598</v>
      </c>
      <c r="F980" s="253">
        <v>40133</v>
      </c>
      <c r="G980" s="156" t="s">
        <v>26</v>
      </c>
      <c r="H980" s="87">
        <v>3100</v>
      </c>
      <c r="I980" s="86" t="s">
        <v>52</v>
      </c>
      <c r="J980" s="88">
        <v>3.5</v>
      </c>
      <c r="K980" s="89" t="s">
        <v>27</v>
      </c>
      <c r="L980" s="90" t="s">
        <v>80</v>
      </c>
      <c r="M980" s="91" t="s">
        <v>29</v>
      </c>
      <c r="N980" s="92">
        <v>5</v>
      </c>
      <c r="O980" s="93">
        <v>1500000</v>
      </c>
      <c r="P980" s="93">
        <v>1500000</v>
      </c>
      <c r="Q980" s="93">
        <v>34558065</v>
      </c>
      <c r="R980" s="93">
        <v>116</v>
      </c>
      <c r="S980" s="93">
        <v>34558181</v>
      </c>
      <c r="T980" s="305" t="s">
        <v>32</v>
      </c>
      <c r="U980" s="306">
        <v>0</v>
      </c>
      <c r="V980" s="306">
        <v>0</v>
      </c>
      <c r="W980" s="306">
        <v>0</v>
      </c>
      <c r="X980" s="306" t="s">
        <v>37</v>
      </c>
      <c r="Y980" s="307"/>
    </row>
    <row r="981" spans="1:25" s="254" customFormat="1">
      <c r="A981" s="81">
        <v>76555400</v>
      </c>
      <c r="B981" s="82">
        <v>4</v>
      </c>
      <c r="C981" s="79" t="s">
        <v>253</v>
      </c>
      <c r="D981" s="79" t="s">
        <v>64</v>
      </c>
      <c r="E981" s="84">
        <v>598</v>
      </c>
      <c r="F981" s="253">
        <v>40541</v>
      </c>
      <c r="G981" s="156" t="s">
        <v>26</v>
      </c>
      <c r="H981" s="87">
        <v>6500</v>
      </c>
      <c r="I981" s="86" t="s">
        <v>67</v>
      </c>
      <c r="J981" s="88">
        <v>3.65</v>
      </c>
      <c r="K981" s="89" t="s">
        <v>27</v>
      </c>
      <c r="L981" s="90" t="s">
        <v>80</v>
      </c>
      <c r="M981" s="91" t="s">
        <v>29</v>
      </c>
      <c r="N981" s="92">
        <v>5</v>
      </c>
      <c r="O981" s="93">
        <v>2500000</v>
      </c>
      <c r="P981" s="93">
        <v>2500000</v>
      </c>
      <c r="Q981" s="93">
        <v>57596775</v>
      </c>
      <c r="R981" s="93">
        <v>437550</v>
      </c>
      <c r="S981" s="93">
        <v>58034325</v>
      </c>
      <c r="T981" s="305" t="s">
        <v>32</v>
      </c>
      <c r="U981" s="306">
        <v>0</v>
      </c>
      <c r="V981" s="306">
        <v>0</v>
      </c>
      <c r="W981" s="306">
        <v>0</v>
      </c>
      <c r="X981" s="306">
        <v>0</v>
      </c>
      <c r="Y981" s="307"/>
    </row>
    <row r="982" spans="1:25" s="254" customFormat="1">
      <c r="A982" s="81">
        <v>76555400</v>
      </c>
      <c r="B982" s="82">
        <v>4</v>
      </c>
      <c r="C982" s="79" t="s">
        <v>253</v>
      </c>
      <c r="D982" s="79" t="s">
        <v>25</v>
      </c>
      <c r="E982" s="84">
        <v>599</v>
      </c>
      <c r="F982" s="253">
        <v>40025</v>
      </c>
      <c r="G982" s="156" t="s">
        <v>26</v>
      </c>
      <c r="H982" s="87">
        <v>20000</v>
      </c>
      <c r="I982" s="86"/>
      <c r="J982" s="88"/>
      <c r="K982" s="89" t="s">
        <v>27</v>
      </c>
      <c r="L982" s="90" t="s">
        <v>28</v>
      </c>
      <c r="M982" s="91" t="s">
        <v>80</v>
      </c>
      <c r="N982" s="92">
        <v>30</v>
      </c>
      <c r="O982" s="93"/>
      <c r="P982" s="93"/>
      <c r="Q982" s="93"/>
      <c r="R982" s="93"/>
      <c r="S982" s="93"/>
      <c r="T982" s="305">
        <v>0</v>
      </c>
      <c r="U982" s="306">
        <v>0</v>
      </c>
      <c r="V982" s="306">
        <v>0</v>
      </c>
      <c r="W982" s="306">
        <v>0</v>
      </c>
      <c r="X982" s="306">
        <v>0</v>
      </c>
      <c r="Y982" s="307"/>
    </row>
    <row r="983" spans="1:25" s="254" customFormat="1">
      <c r="A983" s="81">
        <v>76555400</v>
      </c>
      <c r="B983" s="82">
        <v>4</v>
      </c>
      <c r="C983" s="79" t="s">
        <v>253</v>
      </c>
      <c r="D983" s="79" t="s">
        <v>30</v>
      </c>
      <c r="E983" s="84">
        <v>599</v>
      </c>
      <c r="F983" s="253">
        <v>40030</v>
      </c>
      <c r="G983" s="156" t="s">
        <v>26</v>
      </c>
      <c r="H983" s="87">
        <v>9000</v>
      </c>
      <c r="I983" s="86" t="s">
        <v>49</v>
      </c>
      <c r="J983" s="88">
        <v>4.2</v>
      </c>
      <c r="K983" s="89" t="s">
        <v>27</v>
      </c>
      <c r="L983" s="90" t="s">
        <v>29</v>
      </c>
      <c r="M983" s="91" t="s">
        <v>29</v>
      </c>
      <c r="N983" s="92">
        <v>10</v>
      </c>
      <c r="O983" s="93"/>
      <c r="P983" s="93"/>
      <c r="Q983" s="93">
        <v>0</v>
      </c>
      <c r="R983" s="93"/>
      <c r="S983" s="93"/>
      <c r="T983" s="305" t="s">
        <v>32</v>
      </c>
      <c r="U983" s="306">
        <v>0</v>
      </c>
      <c r="V983" s="306" t="s">
        <v>43</v>
      </c>
      <c r="W983" s="306">
        <v>0</v>
      </c>
      <c r="X983" s="306" t="s">
        <v>37</v>
      </c>
      <c r="Y983" s="307"/>
    </row>
    <row r="984" spans="1:25" s="254" customFormat="1">
      <c r="A984" s="81">
        <v>76555400</v>
      </c>
      <c r="B984" s="82">
        <v>4</v>
      </c>
      <c r="C984" s="79" t="s">
        <v>253</v>
      </c>
      <c r="D984" s="79" t="s">
        <v>30</v>
      </c>
      <c r="E984" s="84">
        <v>599</v>
      </c>
      <c r="F984" s="253">
        <v>40030</v>
      </c>
      <c r="G984" s="156" t="s">
        <v>26</v>
      </c>
      <c r="H984" s="87">
        <v>9000</v>
      </c>
      <c r="I984" s="86" t="s">
        <v>50</v>
      </c>
      <c r="J984" s="88">
        <v>4.8</v>
      </c>
      <c r="K984" s="89" t="s">
        <v>27</v>
      </c>
      <c r="L984" s="90" t="s">
        <v>29</v>
      </c>
      <c r="M984" s="91" t="s">
        <v>29</v>
      </c>
      <c r="N984" s="92">
        <v>22</v>
      </c>
      <c r="O984" s="93">
        <v>3000000</v>
      </c>
      <c r="P984" s="93">
        <v>3000000</v>
      </c>
      <c r="Q984" s="93">
        <v>69116130</v>
      </c>
      <c r="R984" s="93">
        <v>270566</v>
      </c>
      <c r="S984" s="93">
        <v>69386696</v>
      </c>
      <c r="T984" s="305" t="s">
        <v>32</v>
      </c>
      <c r="U984" s="306">
        <v>0</v>
      </c>
      <c r="V984" s="306">
        <v>0</v>
      </c>
      <c r="W984" s="306">
        <v>0</v>
      </c>
      <c r="X984" s="306" t="s">
        <v>37</v>
      </c>
      <c r="Y984" s="307"/>
    </row>
    <row r="985" spans="1:25" s="254" customFormat="1">
      <c r="A985" s="81">
        <v>76555400</v>
      </c>
      <c r="B985" s="82">
        <v>4</v>
      </c>
      <c r="C985" s="79" t="s">
        <v>253</v>
      </c>
      <c r="D985" s="79" t="s">
        <v>39</v>
      </c>
      <c r="E985" s="84">
        <v>599</v>
      </c>
      <c r="F985" s="253">
        <v>40133</v>
      </c>
      <c r="G985" s="156" t="s">
        <v>26</v>
      </c>
      <c r="H985" s="87">
        <v>3100</v>
      </c>
      <c r="I985" s="86" t="s">
        <v>23</v>
      </c>
      <c r="J985" s="88">
        <v>4.5999999999999996</v>
      </c>
      <c r="K985" s="89" t="s">
        <v>27</v>
      </c>
      <c r="L985" s="90" t="s">
        <v>80</v>
      </c>
      <c r="M985" s="91" t="s">
        <v>29</v>
      </c>
      <c r="N985" s="92">
        <v>22</v>
      </c>
      <c r="O985" s="93">
        <v>1600000</v>
      </c>
      <c r="P985" s="93">
        <v>1600000</v>
      </c>
      <c r="Q985" s="93">
        <v>36861936</v>
      </c>
      <c r="R985" s="93">
        <v>162</v>
      </c>
      <c r="S985" s="93">
        <v>36862098</v>
      </c>
      <c r="T985" s="305" t="s">
        <v>32</v>
      </c>
      <c r="U985" s="306">
        <v>0</v>
      </c>
      <c r="V985" s="306">
        <v>0</v>
      </c>
      <c r="W985" s="306">
        <v>0</v>
      </c>
      <c r="X985" s="306" t="s">
        <v>37</v>
      </c>
      <c r="Y985" s="307"/>
    </row>
    <row r="986" spans="1:25" s="254" customFormat="1">
      <c r="A986" s="81">
        <v>76555400</v>
      </c>
      <c r="B986" s="82">
        <v>4</v>
      </c>
      <c r="C986" s="79" t="s">
        <v>253</v>
      </c>
      <c r="D986" s="79" t="s">
        <v>64</v>
      </c>
      <c r="E986" s="84">
        <v>599</v>
      </c>
      <c r="F986" s="253">
        <v>40541</v>
      </c>
      <c r="G986" s="156" t="s">
        <v>26</v>
      </c>
      <c r="H986" s="87">
        <v>6500</v>
      </c>
      <c r="I986" s="86" t="s">
        <v>69</v>
      </c>
      <c r="J986" s="88">
        <v>4.05</v>
      </c>
      <c r="K986" s="89" t="s">
        <v>27</v>
      </c>
      <c r="L986" s="90" t="s">
        <v>80</v>
      </c>
      <c r="M986" s="91" t="s">
        <v>29</v>
      </c>
      <c r="N986" s="92">
        <v>22</v>
      </c>
      <c r="O986" s="93">
        <v>3400000</v>
      </c>
      <c r="P986" s="93">
        <v>3400000</v>
      </c>
      <c r="Q986" s="93">
        <v>78331614</v>
      </c>
      <c r="R986" s="93">
        <v>659287</v>
      </c>
      <c r="S986" s="93">
        <v>78990901</v>
      </c>
      <c r="T986" s="305" t="s">
        <v>32</v>
      </c>
      <c r="U986" s="306">
        <v>0</v>
      </c>
      <c r="V986" s="306">
        <v>0</v>
      </c>
      <c r="W986" s="306">
        <v>0</v>
      </c>
      <c r="X986" s="306">
        <v>0</v>
      </c>
      <c r="Y986" s="307"/>
    </row>
    <row r="987" spans="1:25" s="254" customFormat="1">
      <c r="A987" s="81">
        <v>76555400</v>
      </c>
      <c r="B987" s="82">
        <v>4</v>
      </c>
      <c r="C987" s="79" t="s">
        <v>253</v>
      </c>
      <c r="D987" s="79" t="s">
        <v>64</v>
      </c>
      <c r="E987" s="84">
        <v>599</v>
      </c>
      <c r="F987" s="253">
        <v>40541</v>
      </c>
      <c r="G987" s="156" t="s">
        <v>26</v>
      </c>
      <c r="H987" s="87">
        <v>6500</v>
      </c>
      <c r="I987" s="86" t="s">
        <v>38</v>
      </c>
      <c r="J987" s="88">
        <v>3.95</v>
      </c>
      <c r="K987" s="89" t="s">
        <v>27</v>
      </c>
      <c r="L987" s="90" t="s">
        <v>80</v>
      </c>
      <c r="M987" s="91" t="s">
        <v>29</v>
      </c>
      <c r="N987" s="92">
        <v>28</v>
      </c>
      <c r="O987" s="93">
        <v>3000000</v>
      </c>
      <c r="P987" s="93">
        <v>3000000</v>
      </c>
      <c r="Q987" s="93">
        <v>69116130</v>
      </c>
      <c r="R987" s="93">
        <v>567586</v>
      </c>
      <c r="S987" s="93">
        <v>69683716</v>
      </c>
      <c r="T987" s="305" t="s">
        <v>32</v>
      </c>
      <c r="U987" s="306">
        <v>0</v>
      </c>
      <c r="V987" s="306">
        <v>0</v>
      </c>
      <c r="W987" s="306">
        <v>0</v>
      </c>
      <c r="X987" s="306">
        <v>0</v>
      </c>
      <c r="Y987" s="307"/>
    </row>
    <row r="988" spans="1:25" s="254" customFormat="1">
      <c r="A988" s="81">
        <v>76555400</v>
      </c>
      <c r="B988" s="82">
        <v>4</v>
      </c>
      <c r="C988" s="79" t="s">
        <v>253</v>
      </c>
      <c r="D988" s="79" t="s">
        <v>25</v>
      </c>
      <c r="E988" s="84">
        <v>743</v>
      </c>
      <c r="F988" s="253">
        <v>41310</v>
      </c>
      <c r="G988" s="156" t="s">
        <v>26</v>
      </c>
      <c r="H988" s="87">
        <v>20000</v>
      </c>
      <c r="I988" s="86"/>
      <c r="J988" s="88"/>
      <c r="K988" s="89" t="s">
        <v>80</v>
      </c>
      <c r="L988" s="90" t="s">
        <v>28</v>
      </c>
      <c r="M988" s="91" t="s">
        <v>27</v>
      </c>
      <c r="N988" s="92">
        <v>10</v>
      </c>
      <c r="O988" s="93"/>
      <c r="P988" s="93"/>
      <c r="Q988" s="93"/>
      <c r="R988" s="93"/>
      <c r="S988" s="93"/>
      <c r="T988" s="305">
        <v>0</v>
      </c>
      <c r="U988" s="306">
        <v>0</v>
      </c>
      <c r="V988" s="306">
        <v>0</v>
      </c>
      <c r="W988" s="306">
        <v>0</v>
      </c>
      <c r="X988" s="306">
        <v>0</v>
      </c>
      <c r="Y988" s="307"/>
    </row>
    <row r="989" spans="1:25" s="254" customFormat="1">
      <c r="A989" s="81">
        <v>76555400</v>
      </c>
      <c r="B989" s="82">
        <v>4</v>
      </c>
      <c r="C989" s="79" t="s">
        <v>253</v>
      </c>
      <c r="D989" s="79" t="s">
        <v>30</v>
      </c>
      <c r="E989" s="84">
        <v>743</v>
      </c>
      <c r="F989" s="253">
        <v>41383</v>
      </c>
      <c r="G989" s="156" t="s">
        <v>26</v>
      </c>
      <c r="H989" s="87">
        <v>3100</v>
      </c>
      <c r="I989" s="86" t="s">
        <v>36</v>
      </c>
      <c r="J989" s="88">
        <v>3.7</v>
      </c>
      <c r="K989" s="89" t="s">
        <v>27</v>
      </c>
      <c r="L989" s="90"/>
      <c r="M989" s="91"/>
      <c r="N989" s="92">
        <v>5</v>
      </c>
      <c r="O989" s="93"/>
      <c r="P989" s="93"/>
      <c r="Q989" s="93"/>
      <c r="R989" s="93"/>
      <c r="S989" s="93"/>
      <c r="T989" s="305" t="s">
        <v>32</v>
      </c>
      <c r="U989" s="306">
        <v>0</v>
      </c>
      <c r="V989" s="306" t="s">
        <v>43</v>
      </c>
      <c r="W989" s="306">
        <v>0</v>
      </c>
      <c r="X989" s="306">
        <v>0</v>
      </c>
      <c r="Y989" s="307"/>
    </row>
    <row r="990" spans="1:25" s="254" customFormat="1">
      <c r="A990" s="81">
        <v>76555400</v>
      </c>
      <c r="B990" s="82">
        <v>4</v>
      </c>
      <c r="C990" s="79" t="s">
        <v>253</v>
      </c>
      <c r="D990" s="79" t="s">
        <v>25</v>
      </c>
      <c r="E990" s="84">
        <v>744</v>
      </c>
      <c r="F990" s="253">
        <v>41310</v>
      </c>
      <c r="G990" s="156" t="s">
        <v>26</v>
      </c>
      <c r="H990" s="87">
        <v>20000</v>
      </c>
      <c r="I990" s="86"/>
      <c r="J990" s="88"/>
      <c r="K990" s="89" t="s">
        <v>80</v>
      </c>
      <c r="L990" s="90" t="s">
        <v>28</v>
      </c>
      <c r="M990" s="91" t="s">
        <v>27</v>
      </c>
      <c r="N990" s="92">
        <v>30</v>
      </c>
      <c r="O990" s="93"/>
      <c r="P990" s="93"/>
      <c r="Q990" s="93"/>
      <c r="R990" s="93"/>
      <c r="S990" s="93"/>
      <c r="T990" s="305">
        <v>0</v>
      </c>
      <c r="U990" s="306">
        <v>0</v>
      </c>
      <c r="V990" s="306">
        <v>0</v>
      </c>
      <c r="W990" s="306">
        <v>0</v>
      </c>
      <c r="X990" s="306">
        <v>0</v>
      </c>
      <c r="Y990" s="307"/>
    </row>
    <row r="991" spans="1:25" s="254" customFormat="1">
      <c r="A991" s="81">
        <v>76555400</v>
      </c>
      <c r="B991" s="82">
        <v>4</v>
      </c>
      <c r="C991" s="79" t="s">
        <v>253</v>
      </c>
      <c r="D991" s="79" t="s">
        <v>30</v>
      </c>
      <c r="E991" s="84">
        <v>744</v>
      </c>
      <c r="F991" s="253">
        <v>41383</v>
      </c>
      <c r="G991" s="156" t="s">
        <v>26</v>
      </c>
      <c r="H991" s="87">
        <v>3100</v>
      </c>
      <c r="I991" s="86" t="s">
        <v>40</v>
      </c>
      <c r="J991" s="88">
        <v>3.95</v>
      </c>
      <c r="K991" s="89" t="s">
        <v>27</v>
      </c>
      <c r="L991" s="90"/>
      <c r="M991" s="91"/>
      <c r="N991" s="92">
        <v>29</v>
      </c>
      <c r="O991" s="93">
        <v>3100000</v>
      </c>
      <c r="P991" s="93">
        <v>3100000</v>
      </c>
      <c r="Q991" s="93">
        <v>71420001</v>
      </c>
      <c r="R991" s="93">
        <v>1047678</v>
      </c>
      <c r="S991" s="93">
        <v>72467679</v>
      </c>
      <c r="T991" s="305" t="s">
        <v>32</v>
      </c>
      <c r="U991" s="306">
        <v>0</v>
      </c>
      <c r="V991" s="306">
        <v>0</v>
      </c>
      <c r="W991" s="306">
        <v>0</v>
      </c>
      <c r="X991" s="306">
        <v>0</v>
      </c>
      <c r="Y991" s="307"/>
    </row>
    <row r="992" spans="1:25" s="254" customFormat="1">
      <c r="A992" s="81">
        <v>76555400</v>
      </c>
      <c r="B992" s="82">
        <v>4</v>
      </c>
      <c r="C992" s="79" t="s">
        <v>253</v>
      </c>
      <c r="D992" s="79" t="s">
        <v>30</v>
      </c>
      <c r="E992" s="84">
        <v>744</v>
      </c>
      <c r="F992" s="253">
        <v>41383</v>
      </c>
      <c r="G992" s="156" t="s">
        <v>26</v>
      </c>
      <c r="H992" s="87">
        <v>3100</v>
      </c>
      <c r="I992" s="86" t="s">
        <v>70</v>
      </c>
      <c r="J992" s="88">
        <v>3.95</v>
      </c>
      <c r="K992" s="89" t="s">
        <v>27</v>
      </c>
      <c r="L992" s="90"/>
      <c r="M992" s="91"/>
      <c r="N992" s="92">
        <v>25</v>
      </c>
      <c r="O992" s="93"/>
      <c r="P992" s="93"/>
      <c r="Q992" s="93"/>
      <c r="R992" s="93"/>
      <c r="S992" s="93"/>
      <c r="T992" s="305" t="s">
        <v>32</v>
      </c>
      <c r="U992" s="306">
        <v>0</v>
      </c>
      <c r="V992" s="306" t="s">
        <v>43</v>
      </c>
      <c r="W992" s="306">
        <v>0</v>
      </c>
      <c r="X992" s="306">
        <v>0</v>
      </c>
      <c r="Y992" s="307"/>
    </row>
    <row r="993" spans="1:25" s="254" customFormat="1">
      <c r="A993" s="81">
        <v>96719210</v>
      </c>
      <c r="B993" s="286">
        <v>4</v>
      </c>
      <c r="C993" s="79" t="s">
        <v>254</v>
      </c>
      <c r="D993" s="79" t="s">
        <v>25</v>
      </c>
      <c r="E993" s="84">
        <v>353</v>
      </c>
      <c r="F993" s="253">
        <v>37925</v>
      </c>
      <c r="G993" s="156" t="s">
        <v>26</v>
      </c>
      <c r="H993" s="87">
        <v>2500</v>
      </c>
      <c r="I993" s="86"/>
      <c r="J993" s="88"/>
      <c r="K993" s="89" t="s">
        <v>29</v>
      </c>
      <c r="L993" s="90" t="s">
        <v>29</v>
      </c>
      <c r="M993" s="91" t="s">
        <v>29</v>
      </c>
      <c r="N993" s="92">
        <v>10</v>
      </c>
      <c r="O993" s="93"/>
      <c r="P993" s="93"/>
      <c r="Q993" s="93"/>
      <c r="R993" s="93"/>
      <c r="S993" s="93"/>
      <c r="T993" s="305">
        <v>0</v>
      </c>
      <c r="U993" s="306">
        <v>0</v>
      </c>
      <c r="V993" s="306">
        <v>0</v>
      </c>
      <c r="W993" s="306">
        <v>0</v>
      </c>
      <c r="X993" s="306">
        <v>0</v>
      </c>
      <c r="Y993" s="307"/>
    </row>
    <row r="994" spans="1:25" s="254" customFormat="1">
      <c r="A994" s="81">
        <v>96719210</v>
      </c>
      <c r="B994" s="286">
        <v>4</v>
      </c>
      <c r="C994" s="79" t="s">
        <v>254</v>
      </c>
      <c r="D994" s="79" t="s">
        <v>30</v>
      </c>
      <c r="E994" s="84">
        <v>353</v>
      </c>
      <c r="F994" s="253">
        <v>37925</v>
      </c>
      <c r="G994" s="156" t="s">
        <v>26</v>
      </c>
      <c r="H994" s="87">
        <v>2500</v>
      </c>
      <c r="I994" s="86" t="s">
        <v>31</v>
      </c>
      <c r="J994" s="88">
        <v>4.5</v>
      </c>
      <c r="K994" s="89" t="s">
        <v>27</v>
      </c>
      <c r="L994" s="90" t="s">
        <v>28</v>
      </c>
      <c r="M994" s="91" t="s">
        <v>29</v>
      </c>
      <c r="N994" s="92">
        <v>7</v>
      </c>
      <c r="O994" s="93"/>
      <c r="P994" s="93"/>
      <c r="Q994" s="93">
        <v>0</v>
      </c>
      <c r="R994" s="93"/>
      <c r="S994" s="93"/>
      <c r="T994" s="305" t="s">
        <v>32</v>
      </c>
      <c r="U994" s="306">
        <v>0</v>
      </c>
      <c r="V994" s="306" t="s">
        <v>43</v>
      </c>
      <c r="W994" s="306">
        <v>0</v>
      </c>
      <c r="X994" s="306" t="s">
        <v>37</v>
      </c>
      <c r="Y994" s="307"/>
    </row>
    <row r="995" spans="1:25" s="254" customFormat="1">
      <c r="A995" s="81">
        <v>96719210</v>
      </c>
      <c r="B995" s="82">
        <v>4</v>
      </c>
      <c r="C995" s="79" t="s">
        <v>254</v>
      </c>
      <c r="D995" s="79" t="s">
        <v>25</v>
      </c>
      <c r="E995" s="84">
        <v>465</v>
      </c>
      <c r="F995" s="253">
        <v>38881</v>
      </c>
      <c r="G995" s="156" t="s">
        <v>26</v>
      </c>
      <c r="H995" s="87">
        <v>3000</v>
      </c>
      <c r="I995" s="86"/>
      <c r="J995" s="88"/>
      <c r="K995" s="89" t="s">
        <v>27</v>
      </c>
      <c r="L995" s="90" t="s">
        <v>28</v>
      </c>
      <c r="M995" s="91" t="s">
        <v>29</v>
      </c>
      <c r="N995" s="92">
        <v>30</v>
      </c>
      <c r="O995" s="93"/>
      <c r="P995" s="93"/>
      <c r="Q995" s="93"/>
      <c r="R995" s="93"/>
      <c r="S995" s="93"/>
      <c r="T995" s="305">
        <v>0</v>
      </c>
      <c r="U995" s="306">
        <v>0</v>
      </c>
      <c r="V995" s="306">
        <v>0</v>
      </c>
      <c r="W995" s="306">
        <v>0</v>
      </c>
      <c r="X995" s="306">
        <v>0</v>
      </c>
      <c r="Y995" s="307" t="s">
        <v>255</v>
      </c>
    </row>
    <row r="996" spans="1:25" s="254" customFormat="1">
      <c r="A996" s="81">
        <v>96719210</v>
      </c>
      <c r="B996" s="82">
        <v>4</v>
      </c>
      <c r="C996" s="79" t="s">
        <v>254</v>
      </c>
      <c r="D996" s="79" t="s">
        <v>30</v>
      </c>
      <c r="E996" s="84">
        <v>465</v>
      </c>
      <c r="F996" s="253">
        <v>38883</v>
      </c>
      <c r="G996" s="156" t="s">
        <v>26</v>
      </c>
      <c r="H996" s="87">
        <v>3000</v>
      </c>
      <c r="I996" s="86" t="s">
        <v>51</v>
      </c>
      <c r="J996" s="88">
        <v>4.5</v>
      </c>
      <c r="K996" s="89" t="s">
        <v>27</v>
      </c>
      <c r="L996" s="90" t="s">
        <v>29</v>
      </c>
      <c r="M996" s="91" t="s">
        <v>29</v>
      </c>
      <c r="N996" s="92">
        <v>21</v>
      </c>
      <c r="O996" s="93">
        <v>2000000</v>
      </c>
      <c r="P996" s="93">
        <v>2000000</v>
      </c>
      <c r="Q996" s="93">
        <v>46077420</v>
      </c>
      <c r="R996" s="93">
        <v>515459</v>
      </c>
      <c r="S996" s="93">
        <v>46592879</v>
      </c>
      <c r="T996" s="305" t="s">
        <v>32</v>
      </c>
      <c r="U996" s="306">
        <v>0</v>
      </c>
      <c r="V996" s="306">
        <v>0</v>
      </c>
      <c r="W996" s="306">
        <v>0</v>
      </c>
      <c r="X996" s="306" t="s">
        <v>37</v>
      </c>
      <c r="Y996" s="307" t="s">
        <v>255</v>
      </c>
    </row>
    <row r="997" spans="1:25" s="254" customFormat="1">
      <c r="A997" s="81">
        <v>96719210</v>
      </c>
      <c r="B997" s="82">
        <v>4</v>
      </c>
      <c r="C997" s="79" t="s">
        <v>254</v>
      </c>
      <c r="D997" s="79" t="s">
        <v>25</v>
      </c>
      <c r="E997" s="84">
        <v>466</v>
      </c>
      <c r="F997" s="253">
        <v>38881</v>
      </c>
      <c r="G997" s="156" t="s">
        <v>26</v>
      </c>
      <c r="H997" s="87">
        <v>3000</v>
      </c>
      <c r="I997" s="86"/>
      <c r="J997" s="88"/>
      <c r="K997" s="89" t="s">
        <v>27</v>
      </c>
      <c r="L997" s="90" t="s">
        <v>28</v>
      </c>
      <c r="M997" s="91" t="s">
        <v>29</v>
      </c>
      <c r="N997" s="92">
        <v>10</v>
      </c>
      <c r="O997" s="93"/>
      <c r="P997" s="93"/>
      <c r="Q997" s="93"/>
      <c r="R997" s="93"/>
      <c r="S997" s="93"/>
      <c r="T997" s="305">
        <v>0</v>
      </c>
      <c r="U997" s="306">
        <v>0</v>
      </c>
      <c r="V997" s="306">
        <v>0</v>
      </c>
      <c r="W997" s="306">
        <v>0</v>
      </c>
      <c r="X997" s="306">
        <v>0</v>
      </c>
      <c r="Y997" s="307" t="s">
        <v>255</v>
      </c>
    </row>
    <row r="998" spans="1:25" s="254" customFormat="1">
      <c r="A998" s="81">
        <v>96719210</v>
      </c>
      <c r="B998" s="82">
        <v>4</v>
      </c>
      <c r="C998" s="79" t="s">
        <v>254</v>
      </c>
      <c r="D998" s="79" t="s">
        <v>30</v>
      </c>
      <c r="E998" s="84">
        <v>466</v>
      </c>
      <c r="F998" s="253">
        <v>38883</v>
      </c>
      <c r="G998" s="156" t="s">
        <v>26</v>
      </c>
      <c r="H998" s="87">
        <v>3000</v>
      </c>
      <c r="I998" s="86" t="s">
        <v>46</v>
      </c>
      <c r="J998" s="88">
        <v>3.75</v>
      </c>
      <c r="K998" s="89" t="s">
        <v>27</v>
      </c>
      <c r="L998" s="90" t="s">
        <v>29</v>
      </c>
      <c r="M998" s="91" t="s">
        <v>29</v>
      </c>
      <c r="N998" s="92">
        <v>5</v>
      </c>
      <c r="O998" s="93">
        <v>1000000</v>
      </c>
      <c r="P998" s="93"/>
      <c r="Q998" s="93">
        <v>0</v>
      </c>
      <c r="R998" s="93"/>
      <c r="S998" s="93"/>
      <c r="T998" s="305" t="s">
        <v>32</v>
      </c>
      <c r="U998" s="306">
        <v>0</v>
      </c>
      <c r="V998" s="306">
        <v>0</v>
      </c>
      <c r="W998" s="306" t="s">
        <v>56</v>
      </c>
      <c r="X998" s="306" t="s">
        <v>37</v>
      </c>
      <c r="Y998" s="307" t="s">
        <v>255</v>
      </c>
    </row>
    <row r="999" spans="1:25" s="254" customFormat="1">
      <c r="A999" s="81">
        <v>96719210</v>
      </c>
      <c r="B999" s="82">
        <v>4</v>
      </c>
      <c r="C999" s="79" t="s">
        <v>254</v>
      </c>
      <c r="D999" s="79" t="s">
        <v>25</v>
      </c>
      <c r="E999" s="84">
        <v>609</v>
      </c>
      <c r="F999" s="253">
        <v>40060</v>
      </c>
      <c r="G999" s="156" t="s">
        <v>26</v>
      </c>
      <c r="H999" s="87">
        <v>3000</v>
      </c>
      <c r="I999" s="86"/>
      <c r="J999" s="88"/>
      <c r="K999" s="89" t="s">
        <v>27</v>
      </c>
      <c r="L999" s="90" t="s">
        <v>28</v>
      </c>
      <c r="M999" s="91" t="s">
        <v>29</v>
      </c>
      <c r="N999" s="92">
        <v>10</v>
      </c>
      <c r="O999" s="93"/>
      <c r="P999" s="93"/>
      <c r="Q999" s="93"/>
      <c r="R999" s="93"/>
      <c r="S999" s="93"/>
      <c r="T999" s="305">
        <v>0</v>
      </c>
      <c r="U999" s="306">
        <v>0</v>
      </c>
      <c r="V999" s="306">
        <v>0</v>
      </c>
      <c r="W999" s="306">
        <v>0</v>
      </c>
      <c r="X999" s="306">
        <v>0</v>
      </c>
      <c r="Y999" s="307"/>
    </row>
    <row r="1000" spans="1:25" s="254" customFormat="1">
      <c r="A1000" s="81">
        <v>96719210</v>
      </c>
      <c r="B1000" s="82">
        <v>4</v>
      </c>
      <c r="C1000" s="79" t="s">
        <v>254</v>
      </c>
      <c r="D1000" s="79" t="s">
        <v>30</v>
      </c>
      <c r="E1000" s="84">
        <v>609</v>
      </c>
      <c r="F1000" s="253">
        <v>40065</v>
      </c>
      <c r="G1000" s="156" t="s">
        <v>26</v>
      </c>
      <c r="H1000" s="87">
        <v>1000</v>
      </c>
      <c r="I1000" s="86" t="s">
        <v>46</v>
      </c>
      <c r="J1000" s="88">
        <v>3</v>
      </c>
      <c r="K1000" s="89" t="s">
        <v>27</v>
      </c>
      <c r="L1000" s="90" t="s">
        <v>28</v>
      </c>
      <c r="M1000" s="91" t="s">
        <v>29</v>
      </c>
      <c r="N1000" s="92">
        <v>7</v>
      </c>
      <c r="O1000" s="93"/>
      <c r="P1000" s="93"/>
      <c r="Q1000" s="93">
        <v>0</v>
      </c>
      <c r="R1000" s="93"/>
      <c r="S1000" s="93"/>
      <c r="T1000" s="305" t="s">
        <v>32</v>
      </c>
      <c r="U1000" s="306">
        <v>0</v>
      </c>
      <c r="V1000" s="306" t="s">
        <v>43</v>
      </c>
      <c r="W1000" s="306">
        <v>0</v>
      </c>
      <c r="X1000" s="306" t="s">
        <v>37</v>
      </c>
      <c r="Y1000" s="307"/>
    </row>
    <row r="1001" spans="1:25" s="254" customFormat="1">
      <c r="A1001" s="81">
        <v>96719210</v>
      </c>
      <c r="B1001" s="82">
        <v>4</v>
      </c>
      <c r="C1001" s="79" t="s">
        <v>254</v>
      </c>
      <c r="D1001" s="79" t="s">
        <v>25</v>
      </c>
      <c r="E1001" s="84">
        <v>610</v>
      </c>
      <c r="F1001" s="253">
        <v>40060</v>
      </c>
      <c r="G1001" s="156" t="s">
        <v>26</v>
      </c>
      <c r="H1001" s="87">
        <v>5000</v>
      </c>
      <c r="I1001" s="86"/>
      <c r="J1001" s="88"/>
      <c r="K1001" s="89" t="s">
        <v>27</v>
      </c>
      <c r="L1001" s="90" t="s">
        <v>28</v>
      </c>
      <c r="M1001" s="91" t="s">
        <v>29</v>
      </c>
      <c r="N1001" s="92">
        <v>30</v>
      </c>
      <c r="O1001" s="93"/>
      <c r="P1001" s="93"/>
      <c r="Q1001" s="93"/>
      <c r="R1001" s="93"/>
      <c r="S1001" s="93"/>
      <c r="T1001" s="305">
        <v>0</v>
      </c>
      <c r="U1001" s="306">
        <v>0</v>
      </c>
      <c r="V1001" s="306">
        <v>0</v>
      </c>
      <c r="W1001" s="306">
        <v>0</v>
      </c>
      <c r="X1001" s="306">
        <v>0</v>
      </c>
      <c r="Y1001" s="307"/>
    </row>
    <row r="1002" spans="1:25" s="254" customFormat="1">
      <c r="A1002" s="81">
        <v>96719210</v>
      </c>
      <c r="B1002" s="82">
        <v>4</v>
      </c>
      <c r="C1002" s="79" t="s">
        <v>254</v>
      </c>
      <c r="D1002" s="79" t="s">
        <v>30</v>
      </c>
      <c r="E1002" s="84">
        <v>610</v>
      </c>
      <c r="F1002" s="253">
        <v>40065</v>
      </c>
      <c r="G1002" s="156" t="s">
        <v>26</v>
      </c>
      <c r="H1002" s="87">
        <v>3500</v>
      </c>
      <c r="I1002" s="86" t="s">
        <v>51</v>
      </c>
      <c r="J1002" s="88">
        <v>4.3</v>
      </c>
      <c r="K1002" s="89" t="s">
        <v>27</v>
      </c>
      <c r="L1002" s="90" t="s">
        <v>28</v>
      </c>
      <c r="M1002" s="91" t="s">
        <v>29</v>
      </c>
      <c r="N1002" s="92">
        <v>21</v>
      </c>
      <c r="O1002" s="93">
        <v>3500000</v>
      </c>
      <c r="P1002" s="93">
        <v>3500000</v>
      </c>
      <c r="Q1002" s="93">
        <v>80635485</v>
      </c>
      <c r="R1002" s="93">
        <v>1631532</v>
      </c>
      <c r="S1002" s="93">
        <v>82267017</v>
      </c>
      <c r="T1002" s="305" t="s">
        <v>32</v>
      </c>
      <c r="U1002" s="306">
        <v>0</v>
      </c>
      <c r="V1002" s="306">
        <v>0</v>
      </c>
      <c r="W1002" s="306">
        <v>0</v>
      </c>
      <c r="X1002" s="306" t="s">
        <v>37</v>
      </c>
      <c r="Y1002" s="307"/>
    </row>
    <row r="1003" spans="1:25" s="254" customFormat="1">
      <c r="A1003" s="81">
        <v>90227000</v>
      </c>
      <c r="B1003" s="286">
        <v>0</v>
      </c>
      <c r="C1003" s="79" t="s">
        <v>256</v>
      </c>
      <c r="D1003" s="79" t="s">
        <v>25</v>
      </c>
      <c r="E1003" s="84">
        <v>407</v>
      </c>
      <c r="F1003" s="253">
        <v>38421</v>
      </c>
      <c r="G1003" s="156" t="s">
        <v>26</v>
      </c>
      <c r="H1003" s="87">
        <v>2000</v>
      </c>
      <c r="I1003" s="86"/>
      <c r="J1003" s="88"/>
      <c r="K1003" s="89" t="s">
        <v>27</v>
      </c>
      <c r="L1003" s="90" t="s">
        <v>28</v>
      </c>
      <c r="M1003" s="91" t="s">
        <v>29</v>
      </c>
      <c r="N1003" s="92">
        <v>25</v>
      </c>
      <c r="O1003" s="93"/>
      <c r="P1003" s="93"/>
      <c r="Q1003" s="93"/>
      <c r="R1003" s="93"/>
      <c r="S1003" s="93"/>
      <c r="T1003" s="305">
        <v>0</v>
      </c>
      <c r="U1003" s="306">
        <v>0</v>
      </c>
      <c r="V1003" s="306">
        <v>0</v>
      </c>
      <c r="W1003" s="306">
        <v>0</v>
      </c>
      <c r="X1003" s="306">
        <v>0</v>
      </c>
      <c r="Y1003" s="307"/>
    </row>
    <row r="1004" spans="1:25" s="254" customFormat="1">
      <c r="A1004" s="81">
        <v>90227000</v>
      </c>
      <c r="B1004" s="286">
        <v>0</v>
      </c>
      <c r="C1004" s="79" t="s">
        <v>256</v>
      </c>
      <c r="D1004" s="79" t="s">
        <v>30</v>
      </c>
      <c r="E1004" s="84">
        <v>407</v>
      </c>
      <c r="F1004" s="253">
        <v>38464</v>
      </c>
      <c r="G1004" s="156" t="s">
        <v>26</v>
      </c>
      <c r="H1004" s="87">
        <v>2000</v>
      </c>
      <c r="I1004" s="86" t="s">
        <v>46</v>
      </c>
      <c r="J1004" s="88">
        <v>3.9</v>
      </c>
      <c r="K1004" s="89" t="s">
        <v>27</v>
      </c>
      <c r="L1004" s="90" t="s">
        <v>28</v>
      </c>
      <c r="M1004" s="91" t="s">
        <v>29</v>
      </c>
      <c r="N1004" s="92">
        <v>21</v>
      </c>
      <c r="O1004" s="93">
        <v>2000000</v>
      </c>
      <c r="P1004" s="93">
        <v>1529412</v>
      </c>
      <c r="Q1004" s="93">
        <v>35235680</v>
      </c>
      <c r="R1004" s="93">
        <v>513380</v>
      </c>
      <c r="S1004" s="93">
        <v>35749060</v>
      </c>
      <c r="T1004" s="305" t="s">
        <v>32</v>
      </c>
      <c r="U1004" s="306">
        <v>0</v>
      </c>
      <c r="V1004" s="306">
        <v>0</v>
      </c>
      <c r="W1004" s="306">
        <v>0</v>
      </c>
      <c r="X1004" s="306" t="s">
        <v>37</v>
      </c>
      <c r="Y1004" s="307"/>
    </row>
    <row r="1005" spans="1:25" s="254" customFormat="1">
      <c r="A1005" s="314">
        <v>90227000</v>
      </c>
      <c r="B1005" s="315">
        <v>0</v>
      </c>
      <c r="C1005" s="79" t="s">
        <v>256</v>
      </c>
      <c r="D1005" s="79" t="s">
        <v>25</v>
      </c>
      <c r="E1005" s="84">
        <v>574</v>
      </c>
      <c r="F1005" s="253">
        <v>39895</v>
      </c>
      <c r="G1005" s="156" t="s">
        <v>26</v>
      </c>
      <c r="H1005" s="87">
        <v>2000</v>
      </c>
      <c r="I1005" s="86"/>
      <c r="J1005" s="88"/>
      <c r="K1005" s="89" t="s">
        <v>28</v>
      </c>
      <c r="L1005" s="90" t="s">
        <v>27</v>
      </c>
      <c r="M1005" s="91" t="s">
        <v>29</v>
      </c>
      <c r="N1005" s="92">
        <v>10</v>
      </c>
      <c r="O1005" s="93"/>
      <c r="P1005" s="93"/>
      <c r="Q1005" s="93"/>
      <c r="R1005" s="93"/>
      <c r="S1005" s="93"/>
      <c r="T1005" s="305">
        <v>0</v>
      </c>
      <c r="U1005" s="306">
        <v>0</v>
      </c>
      <c r="V1005" s="306">
        <v>0</v>
      </c>
      <c r="W1005" s="306">
        <v>0</v>
      </c>
      <c r="X1005" s="306">
        <v>0</v>
      </c>
      <c r="Y1005" s="307"/>
    </row>
    <row r="1006" spans="1:25" s="254" customFormat="1">
      <c r="A1006" s="314">
        <v>90227000</v>
      </c>
      <c r="B1006" s="315">
        <v>0</v>
      </c>
      <c r="C1006" s="79" t="s">
        <v>256</v>
      </c>
      <c r="D1006" s="79" t="s">
        <v>30</v>
      </c>
      <c r="E1006" s="84">
        <v>574</v>
      </c>
      <c r="F1006" s="253">
        <v>39990</v>
      </c>
      <c r="G1006" s="156" t="s">
        <v>26</v>
      </c>
      <c r="H1006" s="87">
        <v>1500</v>
      </c>
      <c r="I1006" s="86" t="s">
        <v>51</v>
      </c>
      <c r="J1006" s="88">
        <v>3.6</v>
      </c>
      <c r="K1006" s="89" t="s">
        <v>27</v>
      </c>
      <c r="L1006" s="90" t="s">
        <v>29</v>
      </c>
      <c r="M1006" s="91" t="s">
        <v>29</v>
      </c>
      <c r="N1006" s="92">
        <v>6</v>
      </c>
      <c r="O1006" s="93"/>
      <c r="P1006" s="93"/>
      <c r="Q1006" s="93">
        <v>0</v>
      </c>
      <c r="R1006" s="93"/>
      <c r="S1006" s="93"/>
      <c r="T1006" s="305" t="s">
        <v>32</v>
      </c>
      <c r="U1006" s="306">
        <v>0</v>
      </c>
      <c r="V1006" s="306" t="s">
        <v>43</v>
      </c>
      <c r="W1006" s="306">
        <v>0</v>
      </c>
      <c r="X1006" s="306" t="s">
        <v>37</v>
      </c>
      <c r="Y1006" s="307"/>
    </row>
    <row r="1007" spans="1:25" s="254" customFormat="1">
      <c r="A1007" s="314">
        <v>90227000</v>
      </c>
      <c r="B1007" s="315">
        <v>0</v>
      </c>
      <c r="C1007" s="79" t="s">
        <v>256</v>
      </c>
      <c r="D1007" s="79" t="s">
        <v>30</v>
      </c>
      <c r="E1007" s="84">
        <v>574</v>
      </c>
      <c r="F1007" s="253">
        <v>39990</v>
      </c>
      <c r="G1007" s="156" t="s">
        <v>44</v>
      </c>
      <c r="H1007" s="87">
        <v>31000000</v>
      </c>
      <c r="I1007" s="86" t="s">
        <v>47</v>
      </c>
      <c r="J1007" s="88">
        <v>6</v>
      </c>
      <c r="K1007" s="89" t="s">
        <v>27</v>
      </c>
      <c r="L1007" s="90" t="s">
        <v>29</v>
      </c>
      <c r="M1007" s="91" t="s">
        <v>29</v>
      </c>
      <c r="N1007" s="92">
        <v>6</v>
      </c>
      <c r="O1007" s="93"/>
      <c r="P1007" s="93"/>
      <c r="Q1007" s="93">
        <v>0</v>
      </c>
      <c r="R1007" s="93"/>
      <c r="S1007" s="93"/>
      <c r="T1007" s="305">
        <v>0</v>
      </c>
      <c r="U1007" s="306">
        <v>0</v>
      </c>
      <c r="V1007" s="306" t="s">
        <v>43</v>
      </c>
      <c r="W1007" s="306">
        <v>0</v>
      </c>
      <c r="X1007" s="306" t="s">
        <v>37</v>
      </c>
      <c r="Y1007" s="307"/>
    </row>
    <row r="1008" spans="1:25" s="254" customFormat="1">
      <c r="A1008" s="314">
        <v>90227000</v>
      </c>
      <c r="B1008" s="315">
        <v>0</v>
      </c>
      <c r="C1008" s="79" t="s">
        <v>256</v>
      </c>
      <c r="D1008" s="79" t="s">
        <v>64</v>
      </c>
      <c r="E1008" s="84">
        <v>574</v>
      </c>
      <c r="F1008" s="253">
        <v>41207</v>
      </c>
      <c r="G1008" s="156" t="s">
        <v>26</v>
      </c>
      <c r="H1008" s="87">
        <v>1500</v>
      </c>
      <c r="I1008" s="86" t="s">
        <v>48</v>
      </c>
      <c r="J1008" s="88">
        <v>3.5</v>
      </c>
      <c r="K1008" s="89" t="s">
        <v>27</v>
      </c>
      <c r="L1008" s="90"/>
      <c r="M1008" s="91"/>
      <c r="N1008" s="92">
        <v>6</v>
      </c>
      <c r="O1008" s="93">
        <v>1500000</v>
      </c>
      <c r="P1008" s="93">
        <v>1500000</v>
      </c>
      <c r="Q1008" s="93">
        <v>34558065</v>
      </c>
      <c r="R1008" s="93">
        <v>381865</v>
      </c>
      <c r="S1008" s="93">
        <v>34939930</v>
      </c>
      <c r="T1008" s="305" t="s">
        <v>32</v>
      </c>
      <c r="U1008" s="306">
        <v>0</v>
      </c>
      <c r="V1008" s="306">
        <v>0</v>
      </c>
      <c r="W1008" s="306">
        <v>0</v>
      </c>
      <c r="X1008" s="306">
        <v>0</v>
      </c>
      <c r="Y1008" s="307"/>
    </row>
    <row r="1009" spans="1:25" s="254" customFormat="1">
      <c r="A1009" s="314">
        <v>90227000</v>
      </c>
      <c r="B1009" s="315">
        <v>0</v>
      </c>
      <c r="C1009" s="79" t="s">
        <v>256</v>
      </c>
      <c r="D1009" s="79" t="s">
        <v>25</v>
      </c>
      <c r="E1009" s="84">
        <v>575</v>
      </c>
      <c r="F1009" s="253">
        <v>39895</v>
      </c>
      <c r="G1009" s="156" t="s">
        <v>26</v>
      </c>
      <c r="H1009" s="87">
        <v>2000</v>
      </c>
      <c r="I1009" s="86"/>
      <c r="J1009" s="88"/>
      <c r="K1009" s="89" t="s">
        <v>28</v>
      </c>
      <c r="L1009" s="90" t="s">
        <v>27</v>
      </c>
      <c r="M1009" s="91" t="s">
        <v>29</v>
      </c>
      <c r="N1009" s="92">
        <v>30</v>
      </c>
      <c r="O1009" s="93"/>
      <c r="P1009" s="93"/>
      <c r="Q1009" s="93"/>
      <c r="R1009" s="93"/>
      <c r="S1009" s="93"/>
      <c r="T1009" s="305">
        <v>0</v>
      </c>
      <c r="U1009" s="306">
        <v>0</v>
      </c>
      <c r="V1009" s="306">
        <v>0</v>
      </c>
      <c r="W1009" s="306">
        <v>0</v>
      </c>
      <c r="X1009" s="306">
        <v>0</v>
      </c>
      <c r="Y1009" s="307"/>
    </row>
    <row r="1010" spans="1:25" s="254" customFormat="1">
      <c r="A1010" s="314">
        <v>90227000</v>
      </c>
      <c r="B1010" s="315">
        <v>0</v>
      </c>
      <c r="C1010" s="79" t="s">
        <v>256</v>
      </c>
      <c r="D1010" s="79" t="s">
        <v>30</v>
      </c>
      <c r="E1010" s="84">
        <v>575</v>
      </c>
      <c r="F1010" s="253">
        <v>41207</v>
      </c>
      <c r="G1010" s="156" t="s">
        <v>26</v>
      </c>
      <c r="H1010" s="87">
        <v>1500</v>
      </c>
      <c r="I1010" s="86" t="s">
        <v>49</v>
      </c>
      <c r="J1010" s="88">
        <v>3.6</v>
      </c>
      <c r="K1010" s="89"/>
      <c r="L1010" s="90" t="s">
        <v>27</v>
      </c>
      <c r="M1010" s="91"/>
      <c r="N1010" s="92">
        <v>12</v>
      </c>
      <c r="O1010" s="93"/>
      <c r="P1010" s="93"/>
      <c r="Q1010" s="93"/>
      <c r="R1010" s="93"/>
      <c r="S1010" s="93"/>
      <c r="T1010" s="305" t="s">
        <v>32</v>
      </c>
      <c r="U1010" s="306">
        <v>0</v>
      </c>
      <c r="V1010" s="306" t="s">
        <v>43</v>
      </c>
      <c r="W1010" s="306">
        <v>0</v>
      </c>
      <c r="X1010" s="306">
        <v>0</v>
      </c>
      <c r="Y1010" s="307"/>
    </row>
    <row r="1011" spans="1:25" s="254" customFormat="1">
      <c r="A1011" s="314">
        <v>90227000</v>
      </c>
      <c r="B1011" s="315">
        <v>0</v>
      </c>
      <c r="C1011" s="79" t="s">
        <v>256</v>
      </c>
      <c r="D1011" s="79" t="s">
        <v>30</v>
      </c>
      <c r="E1011" s="84">
        <v>575</v>
      </c>
      <c r="F1011" s="253">
        <v>41207</v>
      </c>
      <c r="G1011" s="156" t="s">
        <v>26</v>
      </c>
      <c r="H1011" s="87">
        <v>1500</v>
      </c>
      <c r="I1011" s="86" t="s">
        <v>50</v>
      </c>
      <c r="J1011" s="88">
        <v>3.6</v>
      </c>
      <c r="K1011" s="89"/>
      <c r="L1011" s="90" t="s">
        <v>27</v>
      </c>
      <c r="M1011" s="91"/>
      <c r="N1011" s="92">
        <v>12</v>
      </c>
      <c r="O1011" s="93"/>
      <c r="P1011" s="93"/>
      <c r="Q1011" s="93"/>
      <c r="R1011" s="93"/>
      <c r="S1011" s="93"/>
      <c r="T1011" s="305" t="s">
        <v>32</v>
      </c>
      <c r="U1011" s="306">
        <v>0</v>
      </c>
      <c r="V1011" s="306" t="s">
        <v>43</v>
      </c>
      <c r="W1011" s="306">
        <v>0</v>
      </c>
      <c r="X1011" s="306">
        <v>0</v>
      </c>
      <c r="Y1011" s="307"/>
    </row>
    <row r="1012" spans="1:25" s="254" customFormat="1">
      <c r="A1012" s="81">
        <v>91041000</v>
      </c>
      <c r="B1012" s="286">
        <v>8</v>
      </c>
      <c r="C1012" s="79" t="s">
        <v>257</v>
      </c>
      <c r="D1012" s="79" t="s">
        <v>25</v>
      </c>
      <c r="E1012" s="84">
        <v>415</v>
      </c>
      <c r="F1012" s="253">
        <v>38516</v>
      </c>
      <c r="G1012" s="156" t="s">
        <v>26</v>
      </c>
      <c r="H1012" s="87">
        <v>1500</v>
      </c>
      <c r="I1012" s="86"/>
      <c r="J1012" s="88"/>
      <c r="K1012" s="89" t="s">
        <v>27</v>
      </c>
      <c r="L1012" s="90" t="s">
        <v>28</v>
      </c>
      <c r="M1012" s="91" t="s">
        <v>29</v>
      </c>
      <c r="N1012" s="92">
        <v>25</v>
      </c>
      <c r="O1012" s="93"/>
      <c r="P1012" s="93"/>
      <c r="Q1012" s="93"/>
      <c r="R1012" s="93"/>
      <c r="S1012" s="93"/>
      <c r="T1012" s="305">
        <v>0</v>
      </c>
      <c r="U1012" s="306">
        <v>0</v>
      </c>
      <c r="V1012" s="306">
        <v>0</v>
      </c>
      <c r="W1012" s="306">
        <v>0</v>
      </c>
      <c r="X1012" s="306">
        <v>0</v>
      </c>
      <c r="Y1012" s="307"/>
    </row>
    <row r="1013" spans="1:25" s="254" customFormat="1">
      <c r="A1013" s="81">
        <v>91041000</v>
      </c>
      <c r="B1013" s="286">
        <v>8</v>
      </c>
      <c r="C1013" s="79" t="s">
        <v>257</v>
      </c>
      <c r="D1013" s="79" t="s">
        <v>30</v>
      </c>
      <c r="E1013" s="84">
        <v>415</v>
      </c>
      <c r="F1013" s="253">
        <v>38532</v>
      </c>
      <c r="G1013" s="156" t="s">
        <v>26</v>
      </c>
      <c r="H1013" s="87">
        <v>1500</v>
      </c>
      <c r="I1013" s="86" t="s">
        <v>31</v>
      </c>
      <c r="J1013" s="88">
        <v>3.8</v>
      </c>
      <c r="K1013" s="89" t="s">
        <v>27</v>
      </c>
      <c r="L1013" s="90" t="s">
        <v>29</v>
      </c>
      <c r="M1013" s="91" t="s">
        <v>29</v>
      </c>
      <c r="N1013" s="92">
        <v>20</v>
      </c>
      <c r="O1013" s="93">
        <v>1500000</v>
      </c>
      <c r="P1013" s="93">
        <v>438750</v>
      </c>
      <c r="Q1013" s="93">
        <v>10108234</v>
      </c>
      <c r="R1013" s="93">
        <v>48601</v>
      </c>
      <c r="S1013" s="93">
        <v>10156835</v>
      </c>
      <c r="T1013" s="305" t="s">
        <v>32</v>
      </c>
      <c r="U1013" s="306">
        <v>0</v>
      </c>
      <c r="V1013" s="306">
        <v>0</v>
      </c>
      <c r="W1013" s="306">
        <v>0</v>
      </c>
      <c r="X1013" s="306" t="s">
        <v>37</v>
      </c>
      <c r="Y1013" s="307"/>
    </row>
    <row r="1014" spans="1:25" s="254" customFormat="1">
      <c r="A1014" s="81">
        <v>96519000</v>
      </c>
      <c r="B1014" s="286">
        <v>7</v>
      </c>
      <c r="C1014" s="79" t="s">
        <v>258</v>
      </c>
      <c r="D1014" s="79" t="s">
        <v>54</v>
      </c>
      <c r="E1014" s="308">
        <v>162</v>
      </c>
      <c r="F1014" s="253">
        <v>33917</v>
      </c>
      <c r="G1014" s="156" t="s">
        <v>26</v>
      </c>
      <c r="H1014" s="87">
        <v>350</v>
      </c>
      <c r="I1014" s="312" t="s">
        <v>31</v>
      </c>
      <c r="J1014" s="88">
        <v>6.5</v>
      </c>
      <c r="K1014" s="89" t="s">
        <v>28</v>
      </c>
      <c r="L1014" s="90" t="s">
        <v>29</v>
      </c>
      <c r="M1014" s="91" t="s">
        <v>29</v>
      </c>
      <c r="N1014" s="309">
        <v>22</v>
      </c>
      <c r="O1014" s="93">
        <v>350000</v>
      </c>
      <c r="P1014" s="93">
        <v>18421</v>
      </c>
      <c r="Q1014" s="93">
        <v>424396</v>
      </c>
      <c r="R1014" s="93">
        <v>11277</v>
      </c>
      <c r="S1014" s="93">
        <v>435673</v>
      </c>
      <c r="T1014" s="305" t="s">
        <v>32</v>
      </c>
      <c r="U1014" s="306">
        <v>0</v>
      </c>
      <c r="V1014" s="306">
        <v>0</v>
      </c>
      <c r="W1014" s="306">
        <v>0</v>
      </c>
      <c r="X1014" s="306" t="s">
        <v>37</v>
      </c>
      <c r="Y1014" s="307" t="s">
        <v>259</v>
      </c>
    </row>
    <row r="1015" spans="1:25" s="254" customFormat="1">
      <c r="A1015" s="81">
        <v>96519000</v>
      </c>
      <c r="B1015" s="286">
        <v>7</v>
      </c>
      <c r="C1015" s="79" t="s">
        <v>258</v>
      </c>
      <c r="D1015" s="79" t="s">
        <v>25</v>
      </c>
      <c r="E1015" s="84">
        <v>463</v>
      </c>
      <c r="F1015" s="253">
        <v>38825</v>
      </c>
      <c r="G1015" s="156" t="s">
        <v>26</v>
      </c>
      <c r="H1015" s="87">
        <v>4500</v>
      </c>
      <c r="I1015" s="86"/>
      <c r="J1015" s="88"/>
      <c r="K1015" s="89" t="s">
        <v>27</v>
      </c>
      <c r="L1015" s="90" t="s">
        <v>28</v>
      </c>
      <c r="M1015" s="91" t="s">
        <v>29</v>
      </c>
      <c r="N1015" s="92">
        <v>23</v>
      </c>
      <c r="O1015" s="93"/>
      <c r="P1015" s="93"/>
      <c r="Q1015" s="93"/>
      <c r="R1015" s="93"/>
      <c r="S1015" s="93"/>
      <c r="T1015" s="305">
        <v>0</v>
      </c>
      <c r="U1015" s="306">
        <v>0</v>
      </c>
      <c r="V1015" s="306">
        <v>0</v>
      </c>
      <c r="W1015" s="306">
        <v>0</v>
      </c>
      <c r="X1015" s="306">
        <v>0</v>
      </c>
      <c r="Y1015" s="307" t="s">
        <v>259</v>
      </c>
    </row>
    <row r="1016" spans="1:25" s="254" customFormat="1">
      <c r="A1016" s="81">
        <v>96519000</v>
      </c>
      <c r="B1016" s="286">
        <v>7</v>
      </c>
      <c r="C1016" s="79" t="s">
        <v>258</v>
      </c>
      <c r="D1016" s="79" t="s">
        <v>30</v>
      </c>
      <c r="E1016" s="84">
        <v>463</v>
      </c>
      <c r="F1016" s="253">
        <v>38825</v>
      </c>
      <c r="G1016" s="156" t="s">
        <v>26</v>
      </c>
      <c r="H1016" s="87">
        <v>4500</v>
      </c>
      <c r="I1016" s="86" t="s">
        <v>45</v>
      </c>
      <c r="J1016" s="88">
        <v>4.2</v>
      </c>
      <c r="K1016" s="89" t="s">
        <v>27</v>
      </c>
      <c r="L1016" s="90" t="s">
        <v>28</v>
      </c>
      <c r="M1016" s="91" t="s">
        <v>29</v>
      </c>
      <c r="N1016" s="92">
        <v>22.5</v>
      </c>
      <c r="O1016" s="93">
        <v>4500000</v>
      </c>
      <c r="P1016" s="93">
        <v>3986522</v>
      </c>
      <c r="Q1016" s="93">
        <v>91844324</v>
      </c>
      <c r="R1016" s="93">
        <v>1585532</v>
      </c>
      <c r="S1016" s="93">
        <v>93429856</v>
      </c>
      <c r="T1016" s="305" t="s">
        <v>32</v>
      </c>
      <c r="U1016" s="306">
        <v>0</v>
      </c>
      <c r="V1016" s="306">
        <v>0</v>
      </c>
      <c r="W1016" s="306">
        <v>0</v>
      </c>
      <c r="X1016" s="306" t="s">
        <v>37</v>
      </c>
      <c r="Y1016" s="307"/>
    </row>
    <row r="1017" spans="1:25" s="254" customFormat="1">
      <c r="A1017" s="81">
        <v>96439000</v>
      </c>
      <c r="B1017" s="286">
        <v>2</v>
      </c>
      <c r="C1017" s="79" t="s">
        <v>260</v>
      </c>
      <c r="D1017" s="79" t="s">
        <v>25</v>
      </c>
      <c r="E1017" s="84">
        <v>350</v>
      </c>
      <c r="F1017" s="253">
        <v>37908</v>
      </c>
      <c r="G1017" s="156" t="s">
        <v>26</v>
      </c>
      <c r="H1017" s="87">
        <v>2000</v>
      </c>
      <c r="I1017" s="86"/>
      <c r="J1017" s="88"/>
      <c r="K1017" s="89" t="s">
        <v>29</v>
      </c>
      <c r="L1017" s="90" t="s">
        <v>29</v>
      </c>
      <c r="M1017" s="91" t="s">
        <v>29</v>
      </c>
      <c r="N1017" s="92">
        <v>10</v>
      </c>
      <c r="O1017" s="93"/>
      <c r="P1017" s="93"/>
      <c r="Q1017" s="93"/>
      <c r="R1017" s="93"/>
      <c r="S1017" s="93"/>
      <c r="T1017" s="305">
        <v>0</v>
      </c>
      <c r="U1017" s="306">
        <v>0</v>
      </c>
      <c r="V1017" s="306">
        <v>0</v>
      </c>
      <c r="W1017" s="306">
        <v>0</v>
      </c>
      <c r="X1017" s="306">
        <v>0</v>
      </c>
      <c r="Y1017" s="307" t="s">
        <v>261</v>
      </c>
    </row>
    <row r="1018" spans="1:25" s="254" customFormat="1">
      <c r="A1018" s="81">
        <v>96439000</v>
      </c>
      <c r="B1018" s="286">
        <v>2</v>
      </c>
      <c r="C1018" s="79" t="s">
        <v>260</v>
      </c>
      <c r="D1018" s="79" t="s">
        <v>30</v>
      </c>
      <c r="E1018" s="84">
        <v>350</v>
      </c>
      <c r="F1018" s="253">
        <v>37908</v>
      </c>
      <c r="G1018" s="156" t="s">
        <v>26</v>
      </c>
      <c r="H1018" s="87">
        <v>2000</v>
      </c>
      <c r="I1018" s="86" t="s">
        <v>46</v>
      </c>
      <c r="J1018" s="88">
        <v>4.5</v>
      </c>
      <c r="K1018" s="89" t="s">
        <v>27</v>
      </c>
      <c r="L1018" s="90" t="s">
        <v>29</v>
      </c>
      <c r="M1018" s="91" t="s">
        <v>29</v>
      </c>
      <c r="N1018" s="92">
        <v>6.5</v>
      </c>
      <c r="O1018" s="93">
        <v>2000000</v>
      </c>
      <c r="P1018" s="93"/>
      <c r="Q1018" s="93">
        <v>0</v>
      </c>
      <c r="R1018" s="93"/>
      <c r="S1018" s="93"/>
      <c r="T1018" s="305" t="s">
        <v>32</v>
      </c>
      <c r="U1018" s="306">
        <v>0</v>
      </c>
      <c r="V1018" s="306">
        <v>0</v>
      </c>
      <c r="W1018" s="306" t="s">
        <v>56</v>
      </c>
      <c r="X1018" s="306" t="s">
        <v>37</v>
      </c>
      <c r="Y1018" s="307" t="s">
        <v>261</v>
      </c>
    </row>
    <row r="1019" spans="1:25" s="254" customFormat="1">
      <c r="A1019" s="81">
        <v>96439000</v>
      </c>
      <c r="B1019" s="286">
        <v>2</v>
      </c>
      <c r="C1019" s="79" t="s">
        <v>260</v>
      </c>
      <c r="D1019" s="79" t="s">
        <v>25</v>
      </c>
      <c r="E1019" s="84">
        <v>492</v>
      </c>
      <c r="F1019" s="253">
        <v>39132</v>
      </c>
      <c r="G1019" s="156" t="s">
        <v>26</v>
      </c>
      <c r="H1019" s="87">
        <v>6000</v>
      </c>
      <c r="I1019" s="86"/>
      <c r="J1019" s="88"/>
      <c r="K1019" s="89" t="s">
        <v>27</v>
      </c>
      <c r="L1019" s="90" t="s">
        <v>28</v>
      </c>
      <c r="M1019" s="91" t="s">
        <v>29</v>
      </c>
      <c r="N1019" s="92">
        <v>10</v>
      </c>
      <c r="O1019" s="93"/>
      <c r="P1019" s="93"/>
      <c r="Q1019" s="93"/>
      <c r="R1019" s="93"/>
      <c r="S1019" s="93"/>
      <c r="T1019" s="305">
        <v>0</v>
      </c>
      <c r="U1019" s="306">
        <v>0</v>
      </c>
      <c r="V1019" s="306">
        <v>0</v>
      </c>
      <c r="W1019" s="306">
        <v>0</v>
      </c>
      <c r="X1019" s="306">
        <v>0</v>
      </c>
      <c r="Y1019" s="307" t="s">
        <v>261</v>
      </c>
    </row>
    <row r="1020" spans="1:25" s="254" customFormat="1">
      <c r="A1020" s="81">
        <v>96439000</v>
      </c>
      <c r="B1020" s="286">
        <v>2</v>
      </c>
      <c r="C1020" s="79" t="s">
        <v>260</v>
      </c>
      <c r="D1020" s="79" t="s">
        <v>30</v>
      </c>
      <c r="E1020" s="84">
        <v>492</v>
      </c>
      <c r="F1020" s="253">
        <v>39132</v>
      </c>
      <c r="G1020" s="156" t="s">
        <v>26</v>
      </c>
      <c r="H1020" s="87">
        <v>6000</v>
      </c>
      <c r="I1020" s="86" t="s">
        <v>47</v>
      </c>
      <c r="J1020" s="88">
        <v>2.6</v>
      </c>
      <c r="K1020" s="89" t="s">
        <v>27</v>
      </c>
      <c r="L1020" s="90" t="s">
        <v>28</v>
      </c>
      <c r="M1020" s="91" t="s">
        <v>29</v>
      </c>
      <c r="N1020" s="92">
        <v>5</v>
      </c>
      <c r="O1020" s="93">
        <v>6000000</v>
      </c>
      <c r="P1020" s="93"/>
      <c r="Q1020" s="93">
        <v>0</v>
      </c>
      <c r="R1020" s="93"/>
      <c r="S1020" s="93"/>
      <c r="T1020" s="305" t="s">
        <v>32</v>
      </c>
      <c r="U1020" s="306">
        <v>0</v>
      </c>
      <c r="V1020" s="306">
        <v>0</v>
      </c>
      <c r="W1020" s="306" t="s">
        <v>56</v>
      </c>
      <c r="X1020" s="306" t="s">
        <v>37</v>
      </c>
      <c r="Y1020" s="307" t="s">
        <v>261</v>
      </c>
    </row>
    <row r="1021" spans="1:25" s="254" customFormat="1">
      <c r="A1021" s="81">
        <v>96439000</v>
      </c>
      <c r="B1021" s="82">
        <v>2</v>
      </c>
      <c r="C1021" s="79" t="s">
        <v>260</v>
      </c>
      <c r="D1021" s="79" t="s">
        <v>25</v>
      </c>
      <c r="E1021" s="84">
        <v>739</v>
      </c>
      <c r="F1021" s="253">
        <v>41240</v>
      </c>
      <c r="G1021" s="156" t="s">
        <v>26</v>
      </c>
      <c r="H1021" s="87">
        <v>12500</v>
      </c>
      <c r="I1021" s="86"/>
      <c r="J1021" s="88"/>
      <c r="K1021" s="89" t="s">
        <v>27</v>
      </c>
      <c r="L1021" s="90" t="s">
        <v>28</v>
      </c>
      <c r="M1021" s="91" t="s">
        <v>80</v>
      </c>
      <c r="N1021" s="92">
        <v>30</v>
      </c>
      <c r="O1021" s="93"/>
      <c r="P1021" s="93"/>
      <c r="Q1021" s="93"/>
      <c r="R1021" s="93"/>
      <c r="S1021" s="93"/>
      <c r="T1021" s="305">
        <v>0</v>
      </c>
      <c r="U1021" s="306">
        <v>0</v>
      </c>
      <c r="V1021" s="306" t="s">
        <v>43</v>
      </c>
      <c r="W1021" s="306">
        <v>0</v>
      </c>
      <c r="X1021" s="306">
        <v>0</v>
      </c>
      <c r="Y1021" s="307" t="s">
        <v>261</v>
      </c>
    </row>
    <row r="1022" spans="1:25" s="254" customFormat="1">
      <c r="A1022" s="81">
        <v>84356800</v>
      </c>
      <c r="B1022" s="82">
        <v>9</v>
      </c>
      <c r="C1022" s="100" t="s">
        <v>262</v>
      </c>
      <c r="D1022" s="79" t="s">
        <v>25</v>
      </c>
      <c r="E1022" s="84">
        <v>546</v>
      </c>
      <c r="F1022" s="253">
        <v>39681</v>
      </c>
      <c r="G1022" s="156" t="s">
        <v>26</v>
      </c>
      <c r="H1022" s="87">
        <v>2000</v>
      </c>
      <c r="I1022" s="86"/>
      <c r="J1022" s="88"/>
      <c r="K1022" s="89" t="s">
        <v>27</v>
      </c>
      <c r="L1022" s="90" t="s">
        <v>29</v>
      </c>
      <c r="M1022" s="91" t="s">
        <v>29</v>
      </c>
      <c r="N1022" s="92">
        <v>10</v>
      </c>
      <c r="O1022" s="93"/>
      <c r="P1022" s="93"/>
      <c r="Q1022" s="93"/>
      <c r="R1022" s="93"/>
      <c r="S1022" s="93"/>
      <c r="T1022" s="305">
        <v>0</v>
      </c>
      <c r="U1022" s="306">
        <v>0</v>
      </c>
      <c r="V1022" s="306">
        <v>0</v>
      </c>
      <c r="W1022" s="306">
        <v>0</v>
      </c>
      <c r="X1022" s="306">
        <v>0</v>
      </c>
      <c r="Y1022" s="310"/>
    </row>
    <row r="1023" spans="1:25" s="254" customFormat="1">
      <c r="A1023" s="81">
        <v>84356800</v>
      </c>
      <c r="B1023" s="82">
        <v>9</v>
      </c>
      <c r="C1023" s="100" t="s">
        <v>262</v>
      </c>
      <c r="D1023" s="79" t="s">
        <v>30</v>
      </c>
      <c r="E1023" s="84">
        <v>546</v>
      </c>
      <c r="F1023" s="253">
        <v>39689</v>
      </c>
      <c r="G1023" s="156" t="s">
        <v>26</v>
      </c>
      <c r="H1023" s="87">
        <v>2000</v>
      </c>
      <c r="I1023" s="86" t="s">
        <v>51</v>
      </c>
      <c r="J1023" s="88">
        <v>3.9</v>
      </c>
      <c r="K1023" s="89" t="s">
        <v>27</v>
      </c>
      <c r="L1023" s="90" t="s">
        <v>29</v>
      </c>
      <c r="M1023" s="91" t="s">
        <v>29</v>
      </c>
      <c r="N1023" s="92">
        <v>7</v>
      </c>
      <c r="O1023" s="93">
        <v>2000000</v>
      </c>
      <c r="P1023" s="93">
        <v>888888</v>
      </c>
      <c r="Q1023" s="93">
        <v>20478833</v>
      </c>
      <c r="R1023" s="93">
        <v>196684</v>
      </c>
      <c r="S1023" s="93">
        <v>20675517</v>
      </c>
      <c r="T1023" s="305" t="s">
        <v>32</v>
      </c>
      <c r="U1023" s="306">
        <v>0</v>
      </c>
      <c r="V1023" s="306">
        <v>0</v>
      </c>
      <c r="W1023" s="306">
        <v>0</v>
      </c>
      <c r="X1023" s="306" t="s">
        <v>37</v>
      </c>
      <c r="Y1023" s="310" t="s">
        <v>263</v>
      </c>
    </row>
    <row r="1024" spans="1:25" s="254" customFormat="1">
      <c r="A1024" s="81">
        <v>84356800</v>
      </c>
      <c r="B1024" s="82">
        <v>9</v>
      </c>
      <c r="C1024" s="100" t="s">
        <v>262</v>
      </c>
      <c r="D1024" s="79" t="s">
        <v>39</v>
      </c>
      <c r="E1024" s="84">
        <v>546</v>
      </c>
      <c r="F1024" s="253">
        <v>39689</v>
      </c>
      <c r="G1024" s="156" t="s">
        <v>26</v>
      </c>
      <c r="H1024" s="87">
        <v>2000</v>
      </c>
      <c r="I1024" s="86" t="s">
        <v>47</v>
      </c>
      <c r="J1024" s="88">
        <v>4.4000000000000004</v>
      </c>
      <c r="K1024" s="89" t="s">
        <v>27</v>
      </c>
      <c r="L1024" s="90" t="s">
        <v>29</v>
      </c>
      <c r="M1024" s="91" t="s">
        <v>29</v>
      </c>
      <c r="N1024" s="92">
        <v>10</v>
      </c>
      <c r="O1024" s="93"/>
      <c r="P1024" s="93"/>
      <c r="Q1024" s="93">
        <v>0</v>
      </c>
      <c r="R1024" s="93"/>
      <c r="S1024" s="93"/>
      <c r="T1024" s="305" t="s">
        <v>32</v>
      </c>
      <c r="U1024" s="306">
        <v>0</v>
      </c>
      <c r="V1024" s="306" t="s">
        <v>43</v>
      </c>
      <c r="W1024" s="306">
        <v>0</v>
      </c>
      <c r="X1024" s="306" t="s">
        <v>37</v>
      </c>
      <c r="Y1024" s="310" t="s">
        <v>263</v>
      </c>
    </row>
    <row r="1025" spans="1:25" s="254" customFormat="1">
      <c r="A1025" s="81">
        <v>84356800</v>
      </c>
      <c r="B1025" s="82">
        <v>9</v>
      </c>
      <c r="C1025" s="100" t="s">
        <v>262</v>
      </c>
      <c r="D1025" s="79" t="s">
        <v>25</v>
      </c>
      <c r="E1025" s="84">
        <v>547</v>
      </c>
      <c r="F1025" s="253">
        <v>39681</v>
      </c>
      <c r="G1025" s="156" t="s">
        <v>26</v>
      </c>
      <c r="H1025" s="87">
        <v>2000</v>
      </c>
      <c r="I1025" s="86"/>
      <c r="J1025" s="88"/>
      <c r="K1025" s="89" t="s">
        <v>27</v>
      </c>
      <c r="L1025" s="90" t="s">
        <v>28</v>
      </c>
      <c r="M1025" s="91" t="s">
        <v>29</v>
      </c>
      <c r="N1025" s="92">
        <v>30</v>
      </c>
      <c r="O1025" s="93"/>
      <c r="P1025" s="93"/>
      <c r="Q1025" s="93"/>
      <c r="R1025" s="93"/>
      <c r="S1025" s="93"/>
      <c r="T1025" s="305">
        <v>0</v>
      </c>
      <c r="U1025" s="306">
        <v>0</v>
      </c>
      <c r="V1025" s="306">
        <v>0</v>
      </c>
      <c r="W1025" s="306">
        <v>0</v>
      </c>
      <c r="X1025" s="306">
        <v>0</v>
      </c>
      <c r="Y1025" s="310"/>
    </row>
    <row r="1026" spans="1:25" s="254" customFormat="1">
      <c r="A1026" s="81">
        <v>84356800</v>
      </c>
      <c r="B1026" s="82">
        <v>9</v>
      </c>
      <c r="C1026" s="100" t="s">
        <v>262</v>
      </c>
      <c r="D1026" s="79" t="s">
        <v>30</v>
      </c>
      <c r="E1026" s="84">
        <v>547</v>
      </c>
      <c r="F1026" s="253">
        <v>39689</v>
      </c>
      <c r="G1026" s="156" t="s">
        <v>26</v>
      </c>
      <c r="H1026" s="87">
        <v>2000</v>
      </c>
      <c r="I1026" s="86" t="s">
        <v>48</v>
      </c>
      <c r="J1026" s="88">
        <v>4.7</v>
      </c>
      <c r="K1026" s="89" t="s">
        <v>27</v>
      </c>
      <c r="L1026" s="90" t="s">
        <v>29</v>
      </c>
      <c r="M1026" s="91" t="s">
        <v>29</v>
      </c>
      <c r="N1026" s="92">
        <v>20</v>
      </c>
      <c r="O1026" s="93"/>
      <c r="P1026" s="93"/>
      <c r="Q1026" s="93">
        <v>0</v>
      </c>
      <c r="R1026" s="93"/>
      <c r="S1026" s="93"/>
      <c r="T1026" s="305" t="s">
        <v>32</v>
      </c>
      <c r="U1026" s="306">
        <v>0</v>
      </c>
      <c r="V1026" s="306" t="s">
        <v>43</v>
      </c>
      <c r="W1026" s="306">
        <v>0</v>
      </c>
      <c r="X1026" s="306" t="s">
        <v>37</v>
      </c>
      <c r="Y1026" s="310" t="s">
        <v>263</v>
      </c>
    </row>
    <row r="1027" spans="1:25" s="254" customFormat="1">
      <c r="A1027" s="81">
        <v>84356800</v>
      </c>
      <c r="B1027" s="82">
        <v>9</v>
      </c>
      <c r="C1027" s="100" t="s">
        <v>262</v>
      </c>
      <c r="D1027" s="79" t="s">
        <v>25</v>
      </c>
      <c r="E1027" s="84">
        <v>660</v>
      </c>
      <c r="F1027" s="253">
        <v>40668</v>
      </c>
      <c r="G1027" s="156" t="s">
        <v>26</v>
      </c>
      <c r="H1027" s="87">
        <v>3000</v>
      </c>
      <c r="I1027" s="86"/>
      <c r="J1027" s="88"/>
      <c r="K1027" s="89" t="s">
        <v>27</v>
      </c>
      <c r="L1027" s="90" t="s">
        <v>28</v>
      </c>
      <c r="M1027" s="91" t="s">
        <v>29</v>
      </c>
      <c r="N1027" s="92">
        <v>10</v>
      </c>
      <c r="O1027" s="93"/>
      <c r="P1027" s="93"/>
      <c r="Q1027" s="93"/>
      <c r="R1027" s="93"/>
      <c r="S1027" s="93"/>
      <c r="T1027" s="305">
        <v>0</v>
      </c>
      <c r="U1027" s="306">
        <v>0</v>
      </c>
      <c r="V1027" s="306">
        <v>0</v>
      </c>
      <c r="W1027" s="306">
        <v>0</v>
      </c>
      <c r="X1027" s="306">
        <v>0</v>
      </c>
      <c r="Y1027" s="310"/>
    </row>
    <row r="1028" spans="1:25" s="254" customFormat="1">
      <c r="A1028" s="81">
        <v>84356800</v>
      </c>
      <c r="B1028" s="82">
        <v>9</v>
      </c>
      <c r="C1028" s="100" t="s">
        <v>262</v>
      </c>
      <c r="D1028" s="79" t="s">
        <v>30</v>
      </c>
      <c r="E1028" s="84">
        <v>660</v>
      </c>
      <c r="F1028" s="253">
        <v>40672</v>
      </c>
      <c r="G1028" s="156" t="s">
        <v>26</v>
      </c>
      <c r="H1028" s="87">
        <v>2000</v>
      </c>
      <c r="I1028" s="86" t="s">
        <v>49</v>
      </c>
      <c r="J1028" s="88">
        <v>3.4</v>
      </c>
      <c r="K1028" s="89" t="s">
        <v>27</v>
      </c>
      <c r="L1028" s="90" t="s">
        <v>29</v>
      </c>
      <c r="M1028" s="91" t="s">
        <v>29</v>
      </c>
      <c r="N1028" s="92">
        <v>5</v>
      </c>
      <c r="O1028" s="93">
        <v>1000000</v>
      </c>
      <c r="P1028" s="93">
        <v>1000000</v>
      </c>
      <c r="Q1028" s="93">
        <v>23038710</v>
      </c>
      <c r="R1028" s="93">
        <v>322594</v>
      </c>
      <c r="S1028" s="93">
        <v>23361304</v>
      </c>
      <c r="T1028" s="305" t="s">
        <v>32</v>
      </c>
      <c r="U1028" s="306">
        <v>0</v>
      </c>
      <c r="V1028" s="306">
        <v>0</v>
      </c>
      <c r="W1028" s="306">
        <v>0</v>
      </c>
      <c r="X1028" s="306">
        <v>0</v>
      </c>
      <c r="Y1028" s="310" t="s">
        <v>263</v>
      </c>
    </row>
    <row r="1029" spans="1:25" s="254" customFormat="1">
      <c r="A1029" s="81">
        <v>84356800</v>
      </c>
      <c r="B1029" s="82">
        <v>9</v>
      </c>
      <c r="C1029" s="100" t="s">
        <v>262</v>
      </c>
      <c r="D1029" s="79" t="s">
        <v>30</v>
      </c>
      <c r="E1029" s="84">
        <v>660</v>
      </c>
      <c r="F1029" s="253">
        <v>40672</v>
      </c>
      <c r="G1029" s="156" t="s">
        <v>26</v>
      </c>
      <c r="H1029" s="87">
        <v>2000</v>
      </c>
      <c r="I1029" s="86" t="s">
        <v>50</v>
      </c>
      <c r="J1029" s="88">
        <v>3.8</v>
      </c>
      <c r="K1029" s="89" t="s">
        <v>27</v>
      </c>
      <c r="L1029" s="90" t="s">
        <v>29</v>
      </c>
      <c r="M1029" s="91" t="s">
        <v>29</v>
      </c>
      <c r="N1029" s="92">
        <v>10</v>
      </c>
      <c r="O1029" s="93"/>
      <c r="P1029" s="93"/>
      <c r="Q1029" s="93">
        <v>0</v>
      </c>
      <c r="R1029" s="93"/>
      <c r="S1029" s="93"/>
      <c r="T1029" s="305" t="s">
        <v>32</v>
      </c>
      <c r="U1029" s="306">
        <v>0</v>
      </c>
      <c r="V1029" s="306" t="s">
        <v>43</v>
      </c>
      <c r="W1029" s="306">
        <v>0</v>
      </c>
      <c r="X1029" s="306">
        <v>0</v>
      </c>
      <c r="Y1029" s="310" t="s">
        <v>263</v>
      </c>
    </row>
    <row r="1030" spans="1:25" s="254" customFormat="1">
      <c r="A1030" s="81">
        <v>84356800</v>
      </c>
      <c r="B1030" s="82">
        <v>9</v>
      </c>
      <c r="C1030" s="100" t="s">
        <v>262</v>
      </c>
      <c r="D1030" s="79" t="s">
        <v>39</v>
      </c>
      <c r="E1030" s="84">
        <v>660</v>
      </c>
      <c r="F1030" s="253">
        <v>41213</v>
      </c>
      <c r="G1030" s="156" t="s">
        <v>26</v>
      </c>
      <c r="H1030" s="87">
        <v>1000</v>
      </c>
      <c r="I1030" s="86" t="s">
        <v>66</v>
      </c>
      <c r="J1030" s="88">
        <v>3.7</v>
      </c>
      <c r="K1030" s="89" t="s">
        <v>27</v>
      </c>
      <c r="L1030" s="90"/>
      <c r="M1030" s="91"/>
      <c r="N1030" s="92">
        <v>5</v>
      </c>
      <c r="O1030" s="93"/>
      <c r="P1030" s="93"/>
      <c r="Q1030" s="93"/>
      <c r="R1030" s="93"/>
      <c r="S1030" s="93"/>
      <c r="T1030" s="305" t="s">
        <v>32</v>
      </c>
      <c r="U1030" s="306">
        <v>0</v>
      </c>
      <c r="V1030" s="306" t="s">
        <v>43</v>
      </c>
      <c r="W1030" s="306">
        <v>0</v>
      </c>
      <c r="X1030" s="306">
        <v>0</v>
      </c>
      <c r="Y1030" s="310" t="s">
        <v>263</v>
      </c>
    </row>
    <row r="1031" spans="1:25" s="254" customFormat="1">
      <c r="A1031" s="81">
        <v>84356800</v>
      </c>
      <c r="B1031" s="82">
        <v>9</v>
      </c>
      <c r="C1031" s="100" t="s">
        <v>262</v>
      </c>
      <c r="D1031" s="79" t="s">
        <v>25</v>
      </c>
      <c r="E1031" s="84">
        <v>661</v>
      </c>
      <c r="F1031" s="253">
        <v>40668</v>
      </c>
      <c r="G1031" s="156" t="s">
        <v>26</v>
      </c>
      <c r="H1031" s="87">
        <v>3000</v>
      </c>
      <c r="I1031" s="86"/>
      <c r="J1031" s="88"/>
      <c r="K1031" s="89" t="s">
        <v>27</v>
      </c>
      <c r="L1031" s="90" t="s">
        <v>28</v>
      </c>
      <c r="M1031" s="91" t="s">
        <v>29</v>
      </c>
      <c r="N1031" s="92">
        <v>30</v>
      </c>
      <c r="O1031" s="93"/>
      <c r="P1031" s="93"/>
      <c r="Q1031" s="93"/>
      <c r="R1031" s="93"/>
      <c r="S1031" s="93"/>
      <c r="T1031" s="305">
        <v>0</v>
      </c>
      <c r="U1031" s="306">
        <v>0</v>
      </c>
      <c r="V1031" s="306">
        <v>0</v>
      </c>
      <c r="W1031" s="306">
        <v>0</v>
      </c>
      <c r="X1031" s="306">
        <v>0</v>
      </c>
      <c r="Y1031" s="310"/>
    </row>
    <row r="1032" spans="1:25" s="254" customFormat="1">
      <c r="A1032" s="81">
        <v>84356800</v>
      </c>
      <c r="B1032" s="82">
        <v>9</v>
      </c>
      <c r="C1032" s="100" t="s">
        <v>262</v>
      </c>
      <c r="D1032" s="79" t="s">
        <v>30</v>
      </c>
      <c r="E1032" s="84">
        <v>661</v>
      </c>
      <c r="F1032" s="253">
        <v>40672</v>
      </c>
      <c r="G1032" s="156" t="s">
        <v>26</v>
      </c>
      <c r="H1032" s="87">
        <v>2000</v>
      </c>
      <c r="I1032" s="86" t="s">
        <v>52</v>
      </c>
      <c r="J1032" s="88">
        <v>4.2</v>
      </c>
      <c r="K1032" s="89" t="s">
        <v>27</v>
      </c>
      <c r="L1032" s="90" t="s">
        <v>29</v>
      </c>
      <c r="M1032" s="91" t="s">
        <v>29</v>
      </c>
      <c r="N1032" s="92">
        <v>20</v>
      </c>
      <c r="O1032" s="93">
        <v>1000000</v>
      </c>
      <c r="P1032" s="93">
        <v>1000000</v>
      </c>
      <c r="Q1032" s="93">
        <v>23038710</v>
      </c>
      <c r="R1032" s="93">
        <v>397722</v>
      </c>
      <c r="S1032" s="93">
        <v>23436432</v>
      </c>
      <c r="T1032" s="305" t="s">
        <v>32</v>
      </c>
      <c r="U1032" s="306">
        <v>0</v>
      </c>
      <c r="V1032" s="306">
        <v>0</v>
      </c>
      <c r="W1032" s="306">
        <v>0</v>
      </c>
      <c r="X1032" s="306">
        <v>0</v>
      </c>
      <c r="Y1032" s="310" t="s">
        <v>263</v>
      </c>
    </row>
    <row r="1033" spans="1:25" s="254" customFormat="1">
      <c r="A1033" s="327">
        <v>84356800</v>
      </c>
      <c r="B1033" s="328">
        <v>9</v>
      </c>
      <c r="C1033" s="100" t="s">
        <v>262</v>
      </c>
      <c r="D1033" s="79" t="s">
        <v>39</v>
      </c>
      <c r="E1033" s="84">
        <v>661</v>
      </c>
      <c r="F1033" s="407">
        <v>41213</v>
      </c>
      <c r="G1033" s="156" t="s">
        <v>26</v>
      </c>
      <c r="H1033" s="329">
        <v>1000</v>
      </c>
      <c r="I1033" s="308" t="s">
        <v>23</v>
      </c>
      <c r="J1033" s="92">
        <v>3.9</v>
      </c>
      <c r="K1033" s="90" t="s">
        <v>27</v>
      </c>
      <c r="L1033" s="90"/>
      <c r="M1033" s="91" t="s">
        <v>29</v>
      </c>
      <c r="N1033" s="92">
        <v>20</v>
      </c>
      <c r="O1033" s="93"/>
      <c r="P1033" s="93"/>
      <c r="Q1033" s="93"/>
      <c r="R1033" s="93"/>
      <c r="S1033" s="93"/>
      <c r="T1033" s="305" t="s">
        <v>32</v>
      </c>
      <c r="U1033" s="306">
        <v>0</v>
      </c>
      <c r="V1033" s="306" t="s">
        <v>43</v>
      </c>
      <c r="W1033" s="306">
        <v>0</v>
      </c>
      <c r="X1033" s="306">
        <v>0</v>
      </c>
      <c r="Y1033" s="310" t="s">
        <v>263</v>
      </c>
    </row>
    <row r="1034" spans="1:25" s="254" customFormat="1">
      <c r="A1034" s="330">
        <v>84356800</v>
      </c>
      <c r="B1034" s="328">
        <v>9</v>
      </c>
      <c r="C1034" s="100" t="s">
        <v>262</v>
      </c>
      <c r="D1034" s="331" t="s">
        <v>39</v>
      </c>
      <c r="E1034" s="332">
        <v>661</v>
      </c>
      <c r="F1034" s="408">
        <v>41213</v>
      </c>
      <c r="G1034" s="156" t="s">
        <v>26</v>
      </c>
      <c r="H1034" s="335">
        <v>1000</v>
      </c>
      <c r="I1034" s="336" t="s">
        <v>67</v>
      </c>
      <c r="J1034" s="337">
        <v>4.2</v>
      </c>
      <c r="K1034" s="90" t="s">
        <v>27</v>
      </c>
      <c r="L1034" s="90"/>
      <c r="M1034" s="91" t="s">
        <v>29</v>
      </c>
      <c r="N1034" s="92">
        <v>20</v>
      </c>
      <c r="O1034" s="93">
        <v>1000000</v>
      </c>
      <c r="P1034" s="93">
        <v>1000000</v>
      </c>
      <c r="Q1034" s="93">
        <v>23038710</v>
      </c>
      <c r="R1034" s="93">
        <v>281056</v>
      </c>
      <c r="S1034" s="93">
        <v>23319766</v>
      </c>
      <c r="T1034" s="305" t="s">
        <v>32</v>
      </c>
      <c r="U1034" s="306">
        <v>0</v>
      </c>
      <c r="V1034" s="306">
        <v>0</v>
      </c>
      <c r="W1034" s="306">
        <v>0</v>
      </c>
      <c r="X1034" s="306">
        <v>0</v>
      </c>
      <c r="Y1034" s="310" t="s">
        <v>263</v>
      </c>
    </row>
    <row r="1035" spans="1:25">
      <c r="A1035" s="114"/>
      <c r="B1035" s="115"/>
      <c r="C1035" s="116" t="s">
        <v>264</v>
      </c>
      <c r="D1035" s="117"/>
      <c r="E1035" s="117"/>
      <c r="F1035" s="118"/>
      <c r="G1035" s="119"/>
      <c r="H1035" s="120"/>
      <c r="I1035" s="119"/>
      <c r="J1035" s="119"/>
      <c r="K1035" s="119"/>
      <c r="L1035" s="119"/>
      <c r="M1035" s="119"/>
      <c r="N1035" s="121"/>
      <c r="O1035" s="119"/>
      <c r="P1035" s="122"/>
      <c r="Q1035" s="123">
        <f>SUM(Q8:Q1034)</f>
        <v>17338665359</v>
      </c>
      <c r="R1035" s="123">
        <f>SUM(R8:R1034)</f>
        <v>1090465428</v>
      </c>
      <c r="S1035" s="123">
        <f>SUM(S8:S1034)</f>
        <v>18429130787</v>
      </c>
      <c r="T1035" s="116"/>
      <c r="U1035" s="117"/>
      <c r="V1035" s="117"/>
      <c r="W1035" s="117"/>
      <c r="X1035" s="117"/>
      <c r="Y1035" s="124"/>
    </row>
    <row r="1036" spans="1:25" ht="42" customHeight="1">
      <c r="A1036" s="125"/>
      <c r="B1036" s="126"/>
      <c r="C1036" s="456" t="s">
        <v>265</v>
      </c>
      <c r="D1036" s="456"/>
      <c r="E1036" s="456"/>
      <c r="F1036" s="456"/>
      <c r="G1036" s="456"/>
      <c r="H1036" s="456"/>
      <c r="I1036" s="456"/>
      <c r="J1036" s="456"/>
      <c r="K1036" s="456"/>
      <c r="L1036" s="456"/>
      <c r="M1036" s="456"/>
      <c r="N1036" s="456"/>
      <c r="O1036" s="456"/>
      <c r="P1036" s="456"/>
      <c r="Q1036" s="127">
        <v>0</v>
      </c>
      <c r="R1036" s="127">
        <v>0</v>
      </c>
      <c r="S1036" s="127">
        <v>0</v>
      </c>
      <c r="T1036" s="128"/>
      <c r="U1036" s="128"/>
      <c r="V1036" s="128"/>
      <c r="W1036" s="128"/>
      <c r="X1036" s="128"/>
      <c r="Y1036" s="129"/>
    </row>
    <row r="1037" spans="1:25" ht="42" customHeight="1">
      <c r="A1037" s="125"/>
      <c r="B1037" s="126"/>
      <c r="C1037" s="465" t="s">
        <v>386</v>
      </c>
      <c r="D1037" s="465"/>
      <c r="E1037" s="465"/>
      <c r="F1037" s="465"/>
      <c r="G1037" s="465"/>
      <c r="H1037" s="465"/>
      <c r="I1037" s="465"/>
      <c r="J1037" s="465"/>
      <c r="K1037" s="465"/>
      <c r="L1037" s="465"/>
      <c r="M1037" s="465"/>
      <c r="N1037" s="465"/>
      <c r="O1037" s="465"/>
      <c r="P1037" s="385"/>
      <c r="Q1037" s="127"/>
      <c r="R1037" s="127"/>
      <c r="S1037" s="127"/>
      <c r="T1037" s="128"/>
      <c r="U1037" s="128"/>
      <c r="V1037" s="128"/>
      <c r="W1037" s="128"/>
      <c r="X1037" s="128"/>
      <c r="Y1037" s="129"/>
    </row>
    <row r="1038" spans="1:25">
      <c r="A1038" s="295"/>
      <c r="B1038" s="130"/>
      <c r="C1038" s="131" t="s">
        <v>331</v>
      </c>
      <c r="D1038" s="131"/>
      <c r="E1038" s="131"/>
      <c r="F1038" s="132"/>
      <c r="G1038" s="132"/>
      <c r="H1038" s="132"/>
      <c r="I1038" s="132"/>
      <c r="J1038" s="133"/>
      <c r="K1038" s="133"/>
      <c r="L1038" s="133"/>
      <c r="M1038" s="133"/>
      <c r="N1038" s="129"/>
      <c r="O1038" s="134"/>
      <c r="P1038" s="134"/>
      <c r="Q1038" s="127">
        <v>0</v>
      </c>
      <c r="R1038" s="127">
        <v>0</v>
      </c>
      <c r="S1038" s="127">
        <v>0</v>
      </c>
      <c r="T1038" s="128"/>
      <c r="U1038" s="128"/>
      <c r="V1038" s="128"/>
      <c r="W1038" s="128"/>
      <c r="X1038" s="128"/>
      <c r="Y1038" s="135"/>
    </row>
    <row r="1039" spans="1:25">
      <c r="A1039" s="295"/>
      <c r="B1039" s="130"/>
      <c r="C1039" s="132"/>
      <c r="D1039" s="132"/>
      <c r="E1039" s="132"/>
      <c r="F1039" s="132"/>
      <c r="G1039" s="132"/>
      <c r="H1039" s="132"/>
      <c r="I1039" s="132"/>
      <c r="J1039" s="133"/>
      <c r="K1039" s="133"/>
      <c r="L1039" s="133"/>
      <c r="M1039" s="133"/>
      <c r="N1039" s="129"/>
      <c r="O1039" s="134"/>
      <c r="P1039" s="134"/>
      <c r="Q1039" s="127">
        <v>0</v>
      </c>
      <c r="R1039" s="127">
        <v>0</v>
      </c>
      <c r="S1039" s="127">
        <v>0</v>
      </c>
      <c r="T1039" s="128"/>
      <c r="U1039" s="128"/>
      <c r="V1039" s="128"/>
      <c r="W1039" s="128"/>
      <c r="X1039" s="128"/>
      <c r="Y1039" s="135"/>
    </row>
    <row r="1040" spans="1:25">
      <c r="A1040" s="295"/>
      <c r="B1040" s="130"/>
      <c r="C1040" s="451" t="s">
        <v>407</v>
      </c>
      <c r="D1040" s="451"/>
      <c r="E1040" s="451"/>
      <c r="F1040" s="136"/>
      <c r="G1040" s="295"/>
      <c r="H1040" s="137"/>
      <c r="I1040" s="295"/>
      <c r="J1040" s="138"/>
      <c r="K1040" s="139"/>
      <c r="L1040" s="139"/>
      <c r="M1040" s="139"/>
      <c r="N1040" s="129"/>
      <c r="O1040" s="134"/>
      <c r="P1040" s="134"/>
      <c r="Q1040" s="127">
        <v>0</v>
      </c>
      <c r="R1040" s="127">
        <v>0</v>
      </c>
      <c r="S1040" s="127">
        <v>0</v>
      </c>
      <c r="T1040" s="128"/>
      <c r="U1040" s="128"/>
      <c r="V1040" s="128"/>
      <c r="W1040" s="128"/>
      <c r="X1040" s="128"/>
      <c r="Y1040" s="140"/>
    </row>
    <row r="1041" spans="1:25">
      <c r="A1041" s="295"/>
      <c r="B1041" s="130"/>
      <c r="C1041" s="141" t="s">
        <v>408</v>
      </c>
      <c r="D1041" s="141"/>
      <c r="E1041" s="141"/>
      <c r="F1041" s="136"/>
      <c r="G1041" s="295"/>
      <c r="H1041" s="137"/>
      <c r="I1041" s="295"/>
      <c r="J1041" s="295"/>
      <c r="K1041" s="295"/>
      <c r="L1041" s="295"/>
      <c r="M1041" s="295"/>
      <c r="N1041" s="295"/>
      <c r="O1041" s="134"/>
      <c r="P1041" s="134"/>
      <c r="Q1041" s="127">
        <v>0</v>
      </c>
      <c r="R1041" s="127">
        <v>0</v>
      </c>
      <c r="S1041" s="127">
        <v>0</v>
      </c>
      <c r="T1041" s="128"/>
      <c r="U1041" s="128"/>
      <c r="V1041" s="128"/>
      <c r="W1041" s="128"/>
      <c r="X1041" s="128"/>
      <c r="Y1041" s="140"/>
    </row>
    <row r="1042" spans="1:25">
      <c r="A1042" s="295"/>
      <c r="B1042" s="130"/>
      <c r="C1042" s="141" t="s">
        <v>269</v>
      </c>
      <c r="D1042" s="141"/>
      <c r="E1042" s="141"/>
      <c r="F1042" s="136"/>
      <c r="G1042" s="295"/>
      <c r="H1042" s="137"/>
      <c r="I1042" s="295"/>
      <c r="J1042" s="295"/>
      <c r="K1042" s="295"/>
      <c r="L1042" s="295"/>
      <c r="M1042" s="295"/>
      <c r="N1042" s="295"/>
      <c r="O1042" s="134"/>
      <c r="P1042" s="134"/>
      <c r="Q1042" s="127">
        <v>0</v>
      </c>
      <c r="R1042" s="127">
        <v>0</v>
      </c>
      <c r="S1042" s="127">
        <v>0</v>
      </c>
      <c r="T1042" s="128"/>
      <c r="U1042" s="128"/>
      <c r="V1042" s="128"/>
      <c r="W1042" s="128"/>
      <c r="X1042" s="128"/>
      <c r="Y1042" s="140"/>
    </row>
    <row r="1043" spans="1:25">
      <c r="A1043" s="295"/>
      <c r="B1043" s="130"/>
      <c r="C1043" s="141" t="s">
        <v>270</v>
      </c>
      <c r="D1043" s="141"/>
      <c r="E1043" s="141"/>
      <c r="F1043" s="136"/>
      <c r="G1043" s="295"/>
      <c r="H1043" s="137"/>
      <c r="I1043" s="295"/>
      <c r="J1043" s="295"/>
      <c r="K1043" s="295"/>
      <c r="L1043" s="295"/>
      <c r="M1043" s="295"/>
      <c r="N1043" s="295"/>
      <c r="O1043" s="134"/>
      <c r="P1043" s="134"/>
      <c r="Q1043" s="127">
        <v>0</v>
      </c>
      <c r="R1043" s="127">
        <v>0</v>
      </c>
      <c r="S1043" s="127">
        <v>0</v>
      </c>
      <c r="T1043" s="128"/>
      <c r="U1043" s="128"/>
      <c r="V1043" s="128"/>
      <c r="W1043" s="128"/>
      <c r="X1043" s="128"/>
      <c r="Y1043" s="140"/>
    </row>
    <row r="1044" spans="1:25">
      <c r="A1044" s="295"/>
      <c r="B1044" s="130"/>
      <c r="C1044" s="141" t="s">
        <v>271</v>
      </c>
      <c r="D1044" s="141"/>
      <c r="E1044" s="141"/>
      <c r="F1044" s="136"/>
      <c r="G1044" s="295"/>
      <c r="H1044" s="137"/>
      <c r="I1044" s="295"/>
      <c r="J1044" s="295"/>
      <c r="K1044" s="295"/>
      <c r="L1044" s="295"/>
      <c r="M1044" s="295"/>
      <c r="N1044" s="142"/>
      <c r="O1044" s="134"/>
      <c r="P1044" s="134"/>
      <c r="Q1044" s="127">
        <v>0</v>
      </c>
      <c r="R1044" s="127">
        <v>0</v>
      </c>
      <c r="S1044" s="127">
        <v>0</v>
      </c>
      <c r="T1044" s="136"/>
      <c r="U1044" s="136"/>
      <c r="V1044" s="136"/>
      <c r="W1044" s="136"/>
      <c r="X1044" s="136"/>
      <c r="Y1044" s="140"/>
    </row>
    <row r="1045" spans="1:25">
      <c r="A1045" s="295"/>
      <c r="B1045" s="130"/>
      <c r="C1045" s="141" t="s">
        <v>272</v>
      </c>
      <c r="D1045" s="141"/>
      <c r="E1045" s="141"/>
      <c r="F1045" s="136"/>
      <c r="G1045" s="295"/>
      <c r="H1045" s="137"/>
      <c r="I1045" s="295"/>
      <c r="J1045" s="295"/>
      <c r="K1045" s="295"/>
      <c r="L1045" s="295"/>
      <c r="M1045" s="295"/>
      <c r="N1045" s="295"/>
      <c r="O1045" s="134"/>
      <c r="P1045" s="134"/>
      <c r="Q1045" s="127">
        <v>0</v>
      </c>
      <c r="R1045" s="127">
        <v>0</v>
      </c>
      <c r="S1045" s="127">
        <v>0</v>
      </c>
      <c r="T1045" s="136"/>
      <c r="U1045" s="136"/>
      <c r="V1045" s="136"/>
      <c r="W1045" s="136"/>
      <c r="X1045" s="136"/>
      <c r="Y1045" s="140"/>
    </row>
    <row r="1046" spans="1:25">
      <c r="A1046" s="295"/>
      <c r="B1046" s="130"/>
      <c r="C1046" s="141" t="s">
        <v>273</v>
      </c>
      <c r="D1046" s="141"/>
      <c r="E1046" s="141"/>
      <c r="F1046" s="136"/>
      <c r="G1046" s="295"/>
      <c r="H1046" s="137"/>
      <c r="I1046" s="295"/>
      <c r="J1046" s="295"/>
      <c r="K1046" s="295"/>
      <c r="L1046" s="295"/>
      <c r="M1046" s="295"/>
      <c r="N1046" s="295"/>
      <c r="O1046" s="134"/>
      <c r="P1046" s="134"/>
      <c r="Q1046" s="127">
        <v>0</v>
      </c>
      <c r="R1046" s="127">
        <v>0</v>
      </c>
      <c r="S1046" s="127">
        <v>0</v>
      </c>
      <c r="T1046" s="136"/>
      <c r="U1046" s="136"/>
      <c r="V1046" s="136"/>
      <c r="W1046" s="136"/>
      <c r="X1046" s="136"/>
      <c r="Y1046" s="140"/>
    </row>
    <row r="1047" spans="1:25">
      <c r="B1047" s="130"/>
      <c r="C1047" s="141" t="s">
        <v>274</v>
      </c>
      <c r="D1047" s="141"/>
      <c r="E1047" s="141"/>
      <c r="F1047" s="136"/>
      <c r="G1047" s="295"/>
      <c r="H1047" s="137"/>
      <c r="I1047" s="295"/>
      <c r="J1047" s="295"/>
      <c r="K1047" s="295"/>
      <c r="L1047" s="295"/>
      <c r="M1047" s="295"/>
      <c r="N1047" s="295"/>
      <c r="O1047" s="134"/>
      <c r="P1047" s="134"/>
      <c r="Q1047" s="127">
        <v>0</v>
      </c>
      <c r="R1047" s="127">
        <v>0</v>
      </c>
      <c r="S1047" s="127">
        <v>0</v>
      </c>
      <c r="T1047" s="136"/>
      <c r="U1047" s="136"/>
      <c r="V1047" s="136"/>
      <c r="W1047" s="136"/>
      <c r="X1047" s="136"/>
      <c r="Y1047" s="140"/>
    </row>
    <row r="1048" spans="1:25">
      <c r="B1048" s="130"/>
      <c r="C1048" s="141" t="s">
        <v>275</v>
      </c>
      <c r="D1048" s="141"/>
      <c r="E1048" s="141"/>
      <c r="F1048" s="136"/>
      <c r="G1048" s="295"/>
      <c r="H1048" s="137"/>
      <c r="I1048" s="295"/>
      <c r="J1048" s="295"/>
      <c r="K1048" s="295"/>
      <c r="L1048" s="295"/>
      <c r="M1048" s="295"/>
      <c r="N1048" s="295"/>
      <c r="O1048" s="134"/>
      <c r="P1048" s="134"/>
      <c r="Q1048" s="127">
        <v>0</v>
      </c>
      <c r="R1048" s="127">
        <v>0</v>
      </c>
      <c r="S1048" s="127">
        <v>0</v>
      </c>
      <c r="T1048" s="136"/>
      <c r="U1048" s="136"/>
      <c r="V1048" s="136"/>
      <c r="W1048" s="136"/>
      <c r="X1048" s="136"/>
      <c r="Y1048" s="140"/>
    </row>
    <row r="1049" spans="1:25">
      <c r="B1049" s="130"/>
      <c r="C1049" s="141" t="s">
        <v>276</v>
      </c>
      <c r="D1049" s="141"/>
      <c r="E1049" s="141"/>
      <c r="F1049" s="136"/>
      <c r="G1049" s="295"/>
      <c r="H1049" s="137"/>
      <c r="I1049" s="295"/>
      <c r="J1049" s="295"/>
      <c r="K1049" s="295"/>
      <c r="L1049" s="295"/>
      <c r="M1049" s="295"/>
      <c r="N1049" s="295"/>
      <c r="O1049" s="134"/>
      <c r="P1049" s="134"/>
      <c r="Q1049" s="127">
        <v>0</v>
      </c>
      <c r="R1049" s="127">
        <v>0</v>
      </c>
      <c r="S1049" s="127">
        <v>0</v>
      </c>
      <c r="T1049" s="136"/>
      <c r="U1049" s="136"/>
      <c r="V1049" s="136"/>
      <c r="W1049" s="136"/>
      <c r="X1049" s="136"/>
      <c r="Y1049" s="140"/>
    </row>
    <row r="1050" spans="1:25">
      <c r="B1050" s="130"/>
      <c r="C1050" s="143" t="s">
        <v>277</v>
      </c>
      <c r="D1050" s="143"/>
      <c r="E1050" s="143"/>
      <c r="F1050" s="136"/>
      <c r="G1050" s="295"/>
      <c r="H1050" s="137"/>
      <c r="I1050" s="295"/>
      <c r="J1050" s="295"/>
      <c r="K1050" s="295"/>
      <c r="L1050" s="295"/>
      <c r="M1050" s="295"/>
      <c r="N1050" s="295"/>
      <c r="O1050" s="134"/>
      <c r="P1050" s="134"/>
      <c r="Q1050" s="127">
        <v>0</v>
      </c>
      <c r="R1050" s="127">
        <v>0</v>
      </c>
      <c r="S1050" s="127">
        <v>0</v>
      </c>
      <c r="T1050" s="136"/>
      <c r="U1050" s="136"/>
      <c r="V1050" s="136"/>
      <c r="W1050" s="136"/>
      <c r="X1050" s="136"/>
      <c r="Y1050" s="140"/>
    </row>
    <row r="1051" spans="1:25">
      <c r="B1051" s="130"/>
      <c r="C1051" s="141" t="s">
        <v>278</v>
      </c>
      <c r="D1051" s="141"/>
      <c r="E1051" s="141"/>
      <c r="F1051" s="136"/>
      <c r="G1051" s="295"/>
      <c r="H1051" s="137"/>
      <c r="I1051" s="295"/>
      <c r="J1051" s="295"/>
      <c r="K1051" s="295"/>
      <c r="L1051" s="295"/>
      <c r="M1051" s="295"/>
      <c r="N1051" s="295"/>
      <c r="O1051" s="134"/>
      <c r="P1051" s="134"/>
      <c r="Q1051" s="127">
        <v>0</v>
      </c>
      <c r="R1051" s="127">
        <v>0</v>
      </c>
      <c r="S1051" s="127">
        <v>0</v>
      </c>
      <c r="T1051" s="136"/>
      <c r="U1051" s="136"/>
      <c r="V1051" s="136"/>
      <c r="W1051" s="136"/>
      <c r="X1051" s="136"/>
      <c r="Y1051" s="140"/>
    </row>
    <row r="1052" spans="1:25">
      <c r="B1052" s="130"/>
      <c r="C1052" s="141" t="s">
        <v>279</v>
      </c>
      <c r="D1052" s="141"/>
      <c r="E1052" s="141"/>
      <c r="F1052" s="136"/>
      <c r="G1052" s="295"/>
      <c r="H1052" s="137"/>
      <c r="I1052" s="295"/>
      <c r="J1052" s="295"/>
      <c r="K1052" s="295"/>
      <c r="L1052" s="295"/>
      <c r="M1052" s="295"/>
      <c r="N1052" s="295"/>
      <c r="O1052" s="134"/>
      <c r="P1052" s="134"/>
      <c r="Q1052" s="127">
        <v>0</v>
      </c>
      <c r="R1052" s="127">
        <v>0</v>
      </c>
      <c r="S1052" s="127">
        <v>0</v>
      </c>
      <c r="T1052" s="136"/>
      <c r="U1052" s="136"/>
      <c r="V1052" s="136"/>
      <c r="W1052" s="136"/>
      <c r="X1052" s="136"/>
      <c r="Y1052" s="140"/>
    </row>
    <row r="1053" spans="1:25">
      <c r="B1053" s="130"/>
      <c r="C1053" s="143" t="s">
        <v>280</v>
      </c>
      <c r="D1053" s="143"/>
      <c r="E1053" s="143"/>
      <c r="F1053" s="136"/>
      <c r="G1053" s="295"/>
      <c r="H1053" s="137"/>
      <c r="I1053" s="295"/>
      <c r="J1053" s="295"/>
      <c r="K1053" s="295"/>
      <c r="L1053" s="295"/>
      <c r="M1053" s="295"/>
      <c r="N1053" s="295"/>
      <c r="O1053" s="134"/>
      <c r="P1053" s="134"/>
      <c r="Q1053" s="127"/>
      <c r="R1053" s="127">
        <v>0</v>
      </c>
      <c r="S1053" s="127">
        <v>0</v>
      </c>
      <c r="T1053" s="136"/>
      <c r="U1053" s="136"/>
      <c r="V1053" s="136"/>
      <c r="W1053" s="136"/>
      <c r="X1053" s="136"/>
      <c r="Y1053" s="140"/>
    </row>
    <row r="1054" spans="1:25">
      <c r="B1054" s="130"/>
      <c r="C1054" s="143" t="s">
        <v>281</v>
      </c>
      <c r="D1054" s="143"/>
      <c r="E1054" s="143"/>
      <c r="F1054" s="136"/>
      <c r="G1054" s="295"/>
      <c r="H1054" s="137"/>
      <c r="I1054" s="295"/>
      <c r="J1054" s="295"/>
      <c r="K1054" s="295"/>
      <c r="L1054" s="295"/>
      <c r="M1054" s="295"/>
      <c r="N1054" s="295"/>
      <c r="O1054" s="134"/>
      <c r="P1054" s="134"/>
      <c r="Q1054" s="127"/>
      <c r="R1054" s="127">
        <v>0</v>
      </c>
      <c r="S1054" s="127">
        <v>0</v>
      </c>
      <c r="T1054" s="136"/>
      <c r="U1054" s="136"/>
      <c r="V1054" s="136"/>
      <c r="W1054" s="136"/>
      <c r="X1054" s="136"/>
      <c r="Y1054" s="140"/>
    </row>
    <row r="1055" spans="1:25">
      <c r="B1055" s="130"/>
      <c r="C1055" s="141" t="s">
        <v>282</v>
      </c>
      <c r="D1055" s="141"/>
      <c r="E1055" s="141"/>
      <c r="F1055" s="136"/>
      <c r="G1055" s="295"/>
      <c r="H1055" s="137"/>
      <c r="I1055" s="295"/>
      <c r="J1055" s="295"/>
      <c r="K1055" s="295"/>
      <c r="L1055" s="295"/>
      <c r="M1055" s="295"/>
      <c r="N1055" s="295"/>
      <c r="O1055" s="134"/>
      <c r="P1055" s="134"/>
      <c r="Q1055" s="127"/>
      <c r="R1055" s="127">
        <v>0</v>
      </c>
      <c r="S1055" s="127">
        <v>0</v>
      </c>
      <c r="T1055" s="136"/>
      <c r="U1055" s="136"/>
      <c r="V1055" s="136"/>
      <c r="W1055" s="136"/>
      <c r="X1055" s="136"/>
      <c r="Y1055" s="140"/>
    </row>
    <row r="1056" spans="1:25">
      <c r="B1056" s="130"/>
      <c r="C1056" s="141" t="s">
        <v>283</v>
      </c>
      <c r="D1056" s="141"/>
      <c r="E1056" s="141"/>
      <c r="F1056" s="136"/>
      <c r="G1056" s="295"/>
      <c r="H1056" s="137"/>
      <c r="I1056" s="295"/>
      <c r="J1056" s="295"/>
      <c r="K1056" s="295"/>
      <c r="L1056" s="295"/>
      <c r="M1056" s="295"/>
      <c r="N1056" s="295"/>
      <c r="O1056" s="134"/>
      <c r="P1056" s="134"/>
      <c r="Q1056" s="127"/>
      <c r="R1056" s="127">
        <v>0</v>
      </c>
      <c r="S1056" s="127">
        <v>0</v>
      </c>
      <c r="T1056" s="136"/>
      <c r="U1056" s="136"/>
      <c r="V1056" s="136"/>
      <c r="W1056" s="136"/>
      <c r="X1056" s="136"/>
      <c r="Y1056" s="140"/>
    </row>
    <row r="1057" spans="2:25">
      <c r="B1057" s="130"/>
      <c r="C1057" s="143" t="s">
        <v>284</v>
      </c>
      <c r="D1057" s="143"/>
      <c r="E1057" s="143"/>
      <c r="F1057" s="136"/>
      <c r="G1057" s="295"/>
      <c r="H1057" s="137"/>
      <c r="I1057" s="295"/>
      <c r="J1057" s="295"/>
      <c r="K1057" s="295"/>
      <c r="L1057" s="295"/>
      <c r="M1057" s="295"/>
      <c r="N1057" s="295"/>
      <c r="O1057" s="134"/>
      <c r="P1057" s="134"/>
      <c r="Q1057" s="127"/>
      <c r="R1057" s="127">
        <v>0</v>
      </c>
      <c r="S1057" s="127">
        <v>0</v>
      </c>
      <c r="T1057" s="136"/>
      <c r="U1057" s="136"/>
      <c r="V1057" s="136"/>
      <c r="W1057" s="136"/>
      <c r="X1057" s="136"/>
      <c r="Y1057" s="140"/>
    </row>
    <row r="1058" spans="2:25">
      <c r="B1058" s="130"/>
      <c r="C1058" s="143" t="s">
        <v>285</v>
      </c>
      <c r="D1058" s="143"/>
      <c r="E1058" s="143"/>
      <c r="F1058" s="136"/>
      <c r="G1058" s="295"/>
      <c r="H1058" s="137"/>
      <c r="I1058" s="295"/>
      <c r="J1058" s="295"/>
      <c r="K1058" s="295"/>
      <c r="L1058" s="295"/>
      <c r="M1058" s="295"/>
      <c r="N1058" s="295"/>
      <c r="O1058" s="134"/>
      <c r="P1058" s="134"/>
      <c r="Q1058" s="127"/>
      <c r="R1058" s="127">
        <v>0</v>
      </c>
      <c r="S1058" s="127">
        <v>0</v>
      </c>
      <c r="T1058" s="136"/>
      <c r="U1058" s="136"/>
      <c r="V1058" s="136"/>
      <c r="W1058" s="136"/>
      <c r="X1058" s="136"/>
      <c r="Y1058" s="140"/>
    </row>
    <row r="1059" spans="2:25">
      <c r="B1059" s="130"/>
      <c r="C1059" s="143" t="s">
        <v>286</v>
      </c>
      <c r="D1059" s="143"/>
      <c r="E1059" s="143"/>
      <c r="F1059" s="136"/>
      <c r="G1059" s="295"/>
      <c r="H1059" s="137"/>
      <c r="I1059" s="295"/>
      <c r="J1059" s="295"/>
      <c r="K1059" s="295"/>
      <c r="L1059" s="295"/>
      <c r="M1059" s="295"/>
      <c r="N1059" s="295"/>
      <c r="O1059" s="134"/>
      <c r="P1059" s="134"/>
      <c r="Q1059" s="127"/>
      <c r="R1059" s="127">
        <v>0</v>
      </c>
      <c r="S1059" s="127">
        <v>0</v>
      </c>
      <c r="T1059" s="136"/>
      <c r="U1059" s="136"/>
      <c r="V1059" s="136"/>
      <c r="W1059" s="136"/>
      <c r="X1059" s="136"/>
      <c r="Y1059" s="140"/>
    </row>
    <row r="1060" spans="2:25">
      <c r="B1060" s="130"/>
      <c r="C1060" s="143" t="s">
        <v>287</v>
      </c>
      <c r="D1060" s="143"/>
      <c r="E1060" s="143"/>
      <c r="F1060" s="136"/>
      <c r="G1060" s="295"/>
      <c r="H1060" s="137"/>
      <c r="I1060" s="295"/>
      <c r="J1060" s="295"/>
      <c r="K1060" s="295"/>
      <c r="L1060" s="295"/>
      <c r="M1060" s="295"/>
      <c r="N1060" s="295"/>
      <c r="O1060" s="134"/>
      <c r="P1060" s="134"/>
      <c r="Q1060" s="127">
        <v>0</v>
      </c>
      <c r="R1060" s="127">
        <v>0</v>
      </c>
      <c r="S1060" s="127">
        <v>0</v>
      </c>
      <c r="T1060" s="136"/>
      <c r="U1060" s="136"/>
      <c r="V1060" s="136"/>
      <c r="W1060" s="136"/>
      <c r="X1060" s="136"/>
      <c r="Y1060" s="140"/>
    </row>
    <row r="1061" spans="2:25">
      <c r="B1061" s="130"/>
      <c r="C1061" s="143" t="s">
        <v>288</v>
      </c>
      <c r="D1061" s="143"/>
      <c r="E1061" s="143"/>
      <c r="F1061" s="136"/>
      <c r="G1061" s="295"/>
      <c r="H1061" s="137"/>
      <c r="I1061" s="295"/>
      <c r="J1061" s="295"/>
      <c r="K1061" s="295"/>
      <c r="L1061" s="295"/>
      <c r="M1061" s="295"/>
      <c r="N1061" s="295"/>
      <c r="O1061" s="134"/>
      <c r="P1061" s="134"/>
      <c r="Q1061" s="127">
        <v>0</v>
      </c>
      <c r="R1061" s="127"/>
      <c r="S1061" s="127"/>
      <c r="T1061" s="136"/>
      <c r="U1061" s="136"/>
      <c r="V1061" s="136"/>
      <c r="W1061" s="136"/>
      <c r="X1061" s="136"/>
      <c r="Y1061" s="140"/>
    </row>
    <row r="1062" spans="2:25">
      <c r="B1062" s="130"/>
      <c r="C1062" s="141" t="s">
        <v>289</v>
      </c>
      <c r="D1062" s="141"/>
      <c r="E1062" s="141"/>
      <c r="F1062" s="136"/>
      <c r="G1062" s="295"/>
      <c r="H1062" s="137"/>
      <c r="I1062" s="295"/>
      <c r="J1062" s="295"/>
      <c r="K1062" s="295"/>
      <c r="L1062" s="295"/>
      <c r="M1062" s="295"/>
      <c r="N1062" s="295"/>
      <c r="O1062" s="134"/>
      <c r="P1062" s="134"/>
      <c r="Q1062" s="127">
        <v>0</v>
      </c>
      <c r="R1062" s="127"/>
      <c r="S1062" s="127"/>
      <c r="T1062" s="136"/>
      <c r="U1062" s="136"/>
      <c r="V1062" s="136"/>
      <c r="W1062" s="136"/>
      <c r="X1062" s="136"/>
      <c r="Y1062" s="140"/>
    </row>
    <row r="1063" spans="2:25">
      <c r="B1063" s="130"/>
      <c r="C1063" s="141" t="s">
        <v>290</v>
      </c>
      <c r="D1063" s="141"/>
      <c r="E1063" s="141"/>
      <c r="F1063" s="136"/>
      <c r="G1063" s="295"/>
      <c r="H1063" s="137"/>
      <c r="I1063" s="295"/>
      <c r="J1063" s="295"/>
      <c r="K1063" s="295"/>
      <c r="L1063" s="295"/>
      <c r="M1063" s="295"/>
      <c r="N1063" s="295"/>
      <c r="O1063" s="134"/>
      <c r="P1063" s="134"/>
      <c r="Q1063" s="127">
        <v>0</v>
      </c>
      <c r="R1063" s="127"/>
      <c r="S1063" s="127"/>
      <c r="T1063" s="136"/>
      <c r="U1063" s="136"/>
      <c r="V1063" s="136"/>
      <c r="W1063" s="136"/>
      <c r="X1063" s="136"/>
      <c r="Y1063" s="140"/>
    </row>
    <row r="1064" spans="2:25">
      <c r="B1064" s="130"/>
      <c r="C1064" s="141" t="s">
        <v>291</v>
      </c>
      <c r="D1064" s="141"/>
      <c r="E1064" s="141"/>
      <c r="F1064" s="136"/>
      <c r="G1064" s="295"/>
      <c r="H1064" s="137"/>
      <c r="I1064" s="295"/>
      <c r="J1064" s="295"/>
      <c r="K1064" s="295"/>
      <c r="L1064" s="295"/>
      <c r="M1064" s="295"/>
      <c r="N1064" s="295"/>
      <c r="O1064" s="134"/>
      <c r="P1064" s="134"/>
      <c r="Q1064" s="127">
        <v>0</v>
      </c>
      <c r="R1064" s="127"/>
      <c r="S1064" s="127"/>
      <c r="T1064" s="136"/>
      <c r="U1064" s="136"/>
      <c r="V1064" s="136"/>
      <c r="W1064" s="136"/>
      <c r="X1064" s="136"/>
      <c r="Y1064" s="140"/>
    </row>
    <row r="1065" spans="2:25">
      <c r="B1065" s="130"/>
      <c r="C1065" s="143" t="s">
        <v>292</v>
      </c>
      <c r="D1065" s="143"/>
      <c r="E1065" s="143"/>
      <c r="F1065" s="136"/>
      <c r="G1065" s="295"/>
      <c r="H1065" s="137"/>
      <c r="I1065" s="295"/>
      <c r="J1065" s="295"/>
      <c r="K1065" s="295"/>
      <c r="L1065" s="295"/>
      <c r="M1065" s="295"/>
      <c r="N1065" s="295"/>
      <c r="O1065" s="134"/>
      <c r="P1065" s="134"/>
      <c r="Q1065" s="127"/>
      <c r="R1065" s="127"/>
      <c r="S1065" s="127"/>
      <c r="T1065" s="136"/>
      <c r="U1065" s="136"/>
      <c r="V1065" s="136"/>
      <c r="W1065" s="136"/>
      <c r="X1065" s="136"/>
      <c r="Y1065" s="140"/>
    </row>
    <row r="1066" spans="2:25">
      <c r="B1066" s="130"/>
      <c r="C1066" s="143" t="s">
        <v>293</v>
      </c>
      <c r="D1066" s="143"/>
      <c r="E1066" s="143"/>
      <c r="F1066" s="136"/>
      <c r="G1066" s="295"/>
      <c r="H1066" s="137"/>
      <c r="I1066" s="295"/>
      <c r="J1066" s="295"/>
      <c r="K1066" s="295"/>
      <c r="L1066" s="295"/>
      <c r="M1066" s="295"/>
      <c r="N1066" s="295"/>
      <c r="O1066" s="134"/>
      <c r="P1066" s="134"/>
      <c r="Q1066" s="127"/>
      <c r="R1066" s="127"/>
      <c r="S1066" s="127"/>
      <c r="T1066" s="136"/>
      <c r="U1066" s="136"/>
      <c r="V1066" s="136"/>
      <c r="W1066" s="136"/>
      <c r="X1066" s="136"/>
      <c r="Y1066" s="140"/>
    </row>
    <row r="1067" spans="2:25">
      <c r="B1067" s="130"/>
      <c r="C1067" s="141" t="s">
        <v>389</v>
      </c>
      <c r="D1067" s="143"/>
      <c r="E1067" s="143"/>
      <c r="F1067" s="136"/>
      <c r="G1067" s="295"/>
      <c r="H1067" s="137"/>
      <c r="I1067" s="295"/>
      <c r="J1067" s="295"/>
      <c r="K1067" s="295"/>
      <c r="L1067" s="295"/>
      <c r="M1067" s="295"/>
      <c r="N1067" s="295"/>
      <c r="O1067" s="134"/>
      <c r="P1067" s="134"/>
      <c r="Q1067" s="127"/>
      <c r="R1067" s="127"/>
      <c r="S1067" s="127"/>
      <c r="T1067" s="136"/>
      <c r="U1067" s="136"/>
      <c r="V1067" s="136"/>
      <c r="W1067" s="136"/>
      <c r="X1067" s="136"/>
      <c r="Y1067" s="140"/>
    </row>
    <row r="1068" spans="2:25">
      <c r="B1068" s="130"/>
      <c r="C1068" s="141" t="s">
        <v>373</v>
      </c>
      <c r="D1068" s="143"/>
      <c r="E1068" s="143"/>
      <c r="F1068" s="136"/>
      <c r="G1068" s="295"/>
      <c r="H1068" s="137"/>
      <c r="I1068" s="295"/>
      <c r="J1068" s="295"/>
      <c r="K1068" s="295"/>
      <c r="L1068" s="295"/>
      <c r="M1068" s="295"/>
      <c r="N1068" s="295"/>
      <c r="O1068" s="134"/>
      <c r="P1068" s="134"/>
      <c r="Q1068" s="127"/>
      <c r="R1068" s="127"/>
      <c r="S1068" s="127"/>
      <c r="T1068" s="136"/>
      <c r="U1068" s="136"/>
      <c r="V1068" s="136"/>
      <c r="W1068" s="136"/>
      <c r="X1068" s="136"/>
      <c r="Y1068" s="140"/>
    </row>
    <row r="1069" spans="2:25">
      <c r="B1069" s="130"/>
      <c r="C1069" s="141" t="s">
        <v>390</v>
      </c>
      <c r="D1069" s="143"/>
      <c r="E1069" s="143"/>
      <c r="F1069" s="136"/>
      <c r="G1069" s="295"/>
      <c r="H1069" s="137"/>
      <c r="I1069" s="295"/>
      <c r="J1069" s="295"/>
      <c r="K1069" s="295"/>
      <c r="L1069" s="295"/>
      <c r="M1069" s="295"/>
      <c r="N1069" s="295"/>
      <c r="O1069" s="134"/>
      <c r="P1069" s="134"/>
      <c r="Q1069" s="127"/>
      <c r="R1069" s="127"/>
      <c r="S1069" s="127"/>
      <c r="T1069" s="136"/>
      <c r="U1069" s="136"/>
      <c r="V1069" s="136"/>
      <c r="W1069" s="136"/>
      <c r="X1069" s="136"/>
      <c r="Y1069" s="140"/>
    </row>
    <row r="1070" spans="2:25">
      <c r="B1070" s="130"/>
      <c r="C1070" s="141" t="s">
        <v>391</v>
      </c>
      <c r="D1070" s="143"/>
      <c r="E1070" s="143"/>
      <c r="F1070" s="136"/>
      <c r="G1070" s="295"/>
      <c r="H1070" s="137"/>
      <c r="I1070" s="295"/>
      <c r="J1070" s="295"/>
      <c r="K1070" s="295"/>
      <c r="L1070" s="295"/>
      <c r="M1070" s="295"/>
      <c r="N1070" s="295"/>
      <c r="O1070" s="134"/>
      <c r="P1070" s="134"/>
      <c r="Q1070" s="127"/>
      <c r="R1070" s="127"/>
      <c r="S1070" s="127"/>
      <c r="T1070" s="136"/>
      <c r="U1070" s="136"/>
      <c r="V1070" s="136"/>
      <c r="W1070" s="136"/>
      <c r="X1070" s="136"/>
      <c r="Y1070" s="140"/>
    </row>
    <row r="1071" spans="2:25">
      <c r="B1071" s="130"/>
      <c r="C1071" s="141" t="s">
        <v>392</v>
      </c>
      <c r="D1071" s="143"/>
      <c r="E1071" s="143"/>
      <c r="F1071" s="136"/>
      <c r="G1071" s="295"/>
      <c r="H1071" s="137"/>
      <c r="I1071" s="295"/>
      <c r="J1071" s="295"/>
      <c r="K1071" s="295"/>
      <c r="L1071" s="295"/>
      <c r="M1071" s="295"/>
      <c r="N1071" s="295"/>
      <c r="O1071" s="134"/>
      <c r="P1071" s="134"/>
      <c r="Q1071" s="127"/>
      <c r="R1071" s="127"/>
      <c r="S1071" s="127"/>
      <c r="T1071" s="136"/>
      <c r="U1071" s="136"/>
      <c r="V1071" s="136"/>
      <c r="W1071" s="136"/>
      <c r="X1071" s="136"/>
      <c r="Y1071" s="140"/>
    </row>
    <row r="1072" spans="2:25">
      <c r="B1072" s="130"/>
      <c r="C1072" s="141" t="s">
        <v>393</v>
      </c>
      <c r="D1072" s="143"/>
      <c r="E1072" s="143"/>
      <c r="F1072" s="136"/>
      <c r="G1072" s="295"/>
      <c r="H1072" s="137"/>
      <c r="I1072" s="295"/>
      <c r="J1072" s="295"/>
      <c r="K1072" s="295"/>
      <c r="L1072" s="295"/>
      <c r="M1072" s="295"/>
      <c r="N1072" s="295"/>
      <c r="O1072" s="134"/>
      <c r="P1072" s="134"/>
      <c r="Q1072" s="127"/>
      <c r="R1072" s="127"/>
      <c r="S1072" s="127"/>
      <c r="T1072" s="136"/>
      <c r="U1072" s="136"/>
      <c r="V1072" s="136"/>
      <c r="W1072" s="136"/>
      <c r="X1072" s="136"/>
      <c r="Y1072" s="140"/>
    </row>
    <row r="1073" spans="1:48">
      <c r="B1073" s="130"/>
      <c r="C1073" s="141" t="s">
        <v>394</v>
      </c>
      <c r="D1073" s="143"/>
      <c r="E1073" s="143"/>
      <c r="F1073" s="136"/>
      <c r="G1073" s="295"/>
      <c r="H1073" s="137"/>
      <c r="I1073" s="295"/>
      <c r="J1073" s="295"/>
      <c r="K1073" s="295"/>
      <c r="L1073" s="295"/>
      <c r="M1073" s="295"/>
      <c r="N1073" s="295"/>
      <c r="O1073" s="134"/>
      <c r="P1073" s="134"/>
      <c r="Q1073" s="127"/>
      <c r="R1073" s="127"/>
      <c r="S1073" s="127"/>
      <c r="T1073" s="136"/>
      <c r="U1073" s="136"/>
      <c r="V1073" s="136"/>
      <c r="W1073" s="136"/>
      <c r="X1073" s="136"/>
      <c r="Y1073" s="140"/>
    </row>
    <row r="1074" spans="1:48">
      <c r="B1074" s="130"/>
      <c r="C1074" s="141" t="s">
        <v>395</v>
      </c>
      <c r="D1074" s="143"/>
      <c r="E1074" s="143"/>
      <c r="F1074" s="143"/>
      <c r="G1074" s="136"/>
      <c r="H1074" s="136"/>
      <c r="I1074" s="136"/>
      <c r="J1074" s="295"/>
      <c r="K1074" s="137"/>
      <c r="L1074" s="295"/>
      <c r="M1074" s="403"/>
      <c r="N1074" s="295"/>
      <c r="O1074" s="295"/>
      <c r="P1074" s="295"/>
      <c r="Q1074" s="295"/>
      <c r="R1074" s="295"/>
      <c r="S1074" s="134"/>
      <c r="T1074" s="134"/>
      <c r="U1074" s="127"/>
      <c r="V1074" s="127"/>
      <c r="W1074" s="127"/>
      <c r="X1074" s="266"/>
      <c r="Y1074" s="295"/>
      <c r="Z1074" s="295"/>
      <c r="AA1074" s="136"/>
      <c r="AB1074" s="136"/>
      <c r="AC1074" s="136"/>
      <c r="AD1074" s="136"/>
      <c r="AE1074" s="136"/>
      <c r="AF1074" s="140"/>
      <c r="AG1074" s="295"/>
      <c r="AH1074" s="404"/>
      <c r="AI1074" s="204"/>
      <c r="AJ1074" s="125"/>
      <c r="AK1074" s="125"/>
      <c r="AL1074" s="405"/>
      <c r="AM1074" s="405"/>
      <c r="AN1074" s="125"/>
      <c r="AO1074" s="201"/>
      <c r="AP1074" s="201"/>
      <c r="AQ1074" s="203"/>
      <c r="AR1074" s="203"/>
      <c r="AS1074" s="203"/>
      <c r="AT1074" s="203"/>
      <c r="AU1074" s="205"/>
      <c r="AV1074" s="406"/>
    </row>
    <row r="1075" spans="1:48">
      <c r="B1075" s="130"/>
      <c r="C1075" s="144" t="s">
        <v>295</v>
      </c>
      <c r="D1075" s="144"/>
      <c r="E1075" s="144"/>
      <c r="F1075" s="136"/>
      <c r="G1075" s="295"/>
      <c r="H1075" s="137"/>
      <c r="I1075" s="295"/>
      <c r="J1075" s="295"/>
      <c r="K1075" s="295"/>
      <c r="L1075" s="295"/>
      <c r="M1075" s="295"/>
      <c r="N1075" s="295"/>
      <c r="O1075" s="134"/>
      <c r="P1075" s="134"/>
      <c r="Q1075" s="127">
        <v>0</v>
      </c>
      <c r="R1075" s="127">
        <v>0</v>
      </c>
      <c r="S1075" s="127">
        <v>0</v>
      </c>
      <c r="T1075" s="136"/>
      <c r="U1075" s="136"/>
      <c r="V1075" s="136"/>
      <c r="W1075" s="136"/>
      <c r="X1075" s="136"/>
      <c r="Y1075" s="140"/>
    </row>
    <row r="1076" spans="1:48">
      <c r="B1076" s="130"/>
      <c r="C1076" s="145" t="s">
        <v>296</v>
      </c>
      <c r="D1076" s="145"/>
      <c r="E1076" s="145"/>
      <c r="F1076" s="136"/>
      <c r="G1076" s="295"/>
      <c r="H1076" s="137"/>
      <c r="I1076" s="295"/>
      <c r="J1076" s="295"/>
      <c r="K1076" s="295"/>
      <c r="L1076" s="295"/>
      <c r="M1076" s="295"/>
      <c r="N1076" s="295"/>
      <c r="O1076" s="134"/>
      <c r="P1076" s="134"/>
      <c r="Q1076" s="127">
        <v>0</v>
      </c>
      <c r="R1076" s="127">
        <v>0</v>
      </c>
      <c r="S1076" s="127">
        <v>0</v>
      </c>
      <c r="T1076" s="136"/>
      <c r="U1076" s="136"/>
      <c r="V1076" s="136"/>
      <c r="W1076" s="136"/>
      <c r="X1076" s="136"/>
      <c r="Y1076" s="140"/>
    </row>
    <row r="1077" spans="1:48">
      <c r="B1077" s="130"/>
      <c r="C1077" s="144" t="s">
        <v>297</v>
      </c>
      <c r="D1077" s="144"/>
      <c r="E1077" s="144"/>
      <c r="F1077" s="136"/>
      <c r="G1077" s="295"/>
      <c r="H1077" s="137"/>
      <c r="I1077" s="295"/>
      <c r="J1077" s="295"/>
      <c r="K1077" s="295"/>
      <c r="L1077" s="295"/>
      <c r="M1077" s="295"/>
      <c r="N1077" s="295"/>
      <c r="O1077" s="134"/>
      <c r="P1077" s="134"/>
      <c r="Q1077" s="127">
        <v>0</v>
      </c>
      <c r="R1077" s="127">
        <v>0</v>
      </c>
      <c r="S1077" s="127">
        <v>0</v>
      </c>
      <c r="T1077" s="136"/>
      <c r="U1077" s="136"/>
      <c r="V1077" s="136"/>
      <c r="W1077" s="136"/>
      <c r="X1077" s="136"/>
      <c r="Y1077" s="140"/>
    </row>
    <row r="1078" spans="1:48">
      <c r="B1078" s="130"/>
      <c r="C1078" s="145" t="s">
        <v>298</v>
      </c>
      <c r="D1078" s="145"/>
      <c r="E1078" s="145"/>
      <c r="F1078" s="136"/>
      <c r="G1078" s="295"/>
      <c r="H1078" s="137"/>
      <c r="I1078" s="295"/>
      <c r="J1078" s="295"/>
      <c r="K1078" s="295"/>
      <c r="L1078" s="295"/>
      <c r="M1078" s="295"/>
      <c r="N1078" s="295"/>
      <c r="O1078" s="134"/>
      <c r="P1078" s="134"/>
      <c r="Q1078" s="127">
        <v>0</v>
      </c>
      <c r="R1078" s="127">
        <v>0</v>
      </c>
      <c r="S1078" s="127">
        <v>0</v>
      </c>
      <c r="T1078" s="136"/>
      <c r="U1078" s="136"/>
      <c r="V1078" s="136"/>
      <c r="W1078" s="136"/>
      <c r="X1078" s="136"/>
      <c r="Y1078" s="140"/>
    </row>
    <row r="1079" spans="1:48">
      <c r="B1079" s="130"/>
      <c r="C1079" s="145" t="s">
        <v>299</v>
      </c>
      <c r="D1079" s="145"/>
      <c r="E1079" s="145"/>
      <c r="F1079" s="146"/>
      <c r="G1079" s="295"/>
      <c r="H1079" s="137"/>
      <c r="I1079" s="295"/>
      <c r="J1079" s="295"/>
      <c r="K1079" s="295"/>
      <c r="L1079" s="295"/>
      <c r="M1079" s="295"/>
      <c r="N1079" s="295"/>
      <c r="O1079" s="134"/>
      <c r="P1079" s="134"/>
      <c r="Q1079" s="127">
        <v>0</v>
      </c>
      <c r="R1079" s="127">
        <v>0</v>
      </c>
      <c r="S1079" s="127">
        <v>0</v>
      </c>
      <c r="T1079" s="136"/>
      <c r="U1079" s="136"/>
      <c r="V1079" s="136"/>
      <c r="W1079" s="136"/>
      <c r="X1079" s="136"/>
      <c r="Y1079" s="140"/>
    </row>
    <row r="1080" spans="1:48">
      <c r="B1080" s="130"/>
      <c r="C1080" s="144" t="s">
        <v>300</v>
      </c>
      <c r="D1080" s="144"/>
      <c r="E1080" s="144"/>
      <c r="F1080" s="136"/>
      <c r="G1080" s="295"/>
      <c r="H1080" s="137"/>
      <c r="I1080" s="295"/>
      <c r="J1080" s="295"/>
      <c r="K1080" s="295"/>
      <c r="L1080" s="295"/>
      <c r="M1080" s="295"/>
      <c r="N1080" s="295"/>
      <c r="O1080" s="134"/>
      <c r="P1080" s="134"/>
      <c r="Q1080" s="127">
        <v>0</v>
      </c>
      <c r="R1080" s="127">
        <v>0</v>
      </c>
      <c r="S1080" s="127">
        <v>0</v>
      </c>
      <c r="T1080" s="136"/>
      <c r="U1080" s="136"/>
      <c r="V1080" s="136"/>
      <c r="W1080" s="136"/>
      <c r="X1080" s="136"/>
      <c r="Y1080" s="140"/>
    </row>
    <row r="1081" spans="1:48">
      <c r="B1081" s="130"/>
      <c r="C1081" s="144" t="s">
        <v>301</v>
      </c>
      <c r="D1081" s="144"/>
      <c r="E1081" s="144"/>
      <c r="F1081" s="136"/>
      <c r="G1081" s="295"/>
      <c r="H1081" s="137"/>
      <c r="I1081" s="295"/>
      <c r="J1081" s="295"/>
      <c r="K1081" s="295"/>
      <c r="L1081" s="295"/>
      <c r="M1081" s="295"/>
      <c r="N1081" s="295"/>
      <c r="O1081" s="134"/>
      <c r="P1081" s="134"/>
      <c r="Q1081" s="127">
        <v>0</v>
      </c>
      <c r="R1081" s="127">
        <v>0</v>
      </c>
      <c r="S1081" s="127">
        <v>0</v>
      </c>
      <c r="T1081" s="136"/>
      <c r="U1081" s="136"/>
      <c r="V1081" s="136"/>
      <c r="W1081" s="136"/>
      <c r="X1081" s="136"/>
      <c r="Y1081" s="140"/>
    </row>
    <row r="1082" spans="1:48">
      <c r="B1082" s="130"/>
      <c r="C1082" s="145" t="s">
        <v>302</v>
      </c>
      <c r="D1082" s="145"/>
      <c r="E1082" s="145"/>
      <c r="F1082" s="136"/>
      <c r="G1082" s="295"/>
      <c r="H1082" s="137"/>
      <c r="I1082" s="295"/>
      <c r="J1082" s="295"/>
      <c r="K1082" s="295"/>
      <c r="L1082" s="295"/>
      <c r="M1082" s="295"/>
      <c r="N1082" s="295"/>
      <c r="O1082" s="134"/>
      <c r="P1082" s="134"/>
      <c r="Q1082" s="127">
        <v>0</v>
      </c>
      <c r="R1082" s="127">
        <v>0</v>
      </c>
      <c r="S1082" s="127">
        <v>0</v>
      </c>
      <c r="T1082" s="136"/>
      <c r="U1082" s="136"/>
      <c r="V1082" s="136"/>
      <c r="W1082" s="136"/>
      <c r="X1082" s="136"/>
      <c r="Y1082" s="140"/>
    </row>
    <row r="1083" spans="1:48">
      <c r="B1083" s="130"/>
      <c r="C1083" s="145" t="s">
        <v>303</v>
      </c>
      <c r="D1083" s="145"/>
      <c r="E1083" s="145"/>
      <c r="F1083" s="136"/>
      <c r="G1083" s="295"/>
      <c r="H1083" s="137"/>
      <c r="I1083" s="295"/>
      <c r="J1083" s="295"/>
      <c r="K1083" s="295"/>
      <c r="L1083" s="295"/>
      <c r="M1083" s="295"/>
      <c r="N1083" s="295"/>
      <c r="O1083" s="134"/>
      <c r="P1083" s="134"/>
      <c r="Q1083" s="127">
        <v>0</v>
      </c>
      <c r="R1083" s="127">
        <v>0</v>
      </c>
      <c r="S1083" s="127">
        <v>0</v>
      </c>
      <c r="T1083" s="136"/>
      <c r="U1083" s="136"/>
      <c r="V1083" s="136"/>
      <c r="W1083" s="136"/>
      <c r="X1083" s="136"/>
      <c r="Y1083" s="140"/>
    </row>
    <row r="1084" spans="1:48">
      <c r="B1084" s="130"/>
      <c r="C1084" s="295"/>
      <c r="D1084" s="295"/>
      <c r="E1084" s="295"/>
      <c r="F1084" s="295"/>
      <c r="G1084" s="295"/>
      <c r="H1084" s="295"/>
      <c r="I1084" s="295"/>
      <c r="J1084" s="295"/>
      <c r="K1084" s="295"/>
      <c r="L1084" s="295"/>
      <c r="M1084" s="295"/>
      <c r="N1084" s="295"/>
      <c r="O1084" s="134"/>
      <c r="P1084" s="134"/>
      <c r="Q1084" s="127">
        <v>0</v>
      </c>
      <c r="R1084" s="127">
        <v>0</v>
      </c>
      <c r="S1084" s="127">
        <v>0</v>
      </c>
      <c r="T1084" s="136"/>
      <c r="U1084" s="136"/>
      <c r="V1084" s="136"/>
      <c r="W1084" s="136"/>
      <c r="X1084" s="136"/>
      <c r="Y1084" s="140"/>
    </row>
    <row r="1085" spans="1:48">
      <c r="A1085" s="206"/>
      <c r="B1085" s="207" t="s">
        <v>304</v>
      </c>
      <c r="C1085" s="207"/>
      <c r="D1085" s="207"/>
      <c r="E1085" s="207"/>
      <c r="F1085" s="208"/>
      <c r="G1085" s="208"/>
      <c r="H1085" s="208"/>
      <c r="I1085" s="208"/>
      <c r="O1085" s="134"/>
      <c r="P1085" s="134"/>
      <c r="Q1085" s="127">
        <v>0</v>
      </c>
      <c r="R1085" s="127">
        <v>0</v>
      </c>
      <c r="S1085" s="127">
        <v>0</v>
      </c>
      <c r="T1085" s="136"/>
      <c r="U1085" s="136"/>
      <c r="V1085" s="136"/>
      <c r="W1085" s="136"/>
      <c r="X1085" s="136"/>
      <c r="Y1085" s="140"/>
    </row>
    <row r="1086" spans="1:48">
      <c r="A1086" s="208"/>
      <c r="B1086" s="207" t="s">
        <v>1</v>
      </c>
      <c r="C1086" s="207"/>
      <c r="D1086" s="207"/>
      <c r="E1086" s="207"/>
      <c r="F1086" s="208"/>
      <c r="G1086" s="208"/>
      <c r="H1086" s="208"/>
      <c r="I1086" s="208"/>
      <c r="O1086" s="134"/>
      <c r="P1086" s="134"/>
      <c r="Q1086" s="127">
        <v>0</v>
      </c>
      <c r="R1086" s="127">
        <v>0</v>
      </c>
      <c r="S1086" s="127">
        <v>0</v>
      </c>
      <c r="T1086" s="136"/>
      <c r="U1086" s="136"/>
      <c r="V1086" s="136"/>
      <c r="W1086" s="136"/>
      <c r="X1086" s="136"/>
      <c r="Y1086" s="140"/>
    </row>
    <row r="1087" spans="1:48">
      <c r="A1087" s="343"/>
      <c r="B1087" s="380" t="s">
        <v>328</v>
      </c>
      <c r="C1087" s="344">
        <v>41517</v>
      </c>
      <c r="D1087" s="345"/>
      <c r="E1087" s="346"/>
      <c r="F1087" s="347" t="s">
        <v>3</v>
      </c>
      <c r="G1087" s="345"/>
      <c r="H1087" s="349"/>
      <c r="I1087" s="349"/>
      <c r="J1087" s="381"/>
      <c r="K1087" s="381"/>
      <c r="L1087" s="381"/>
      <c r="M1087" s="381"/>
      <c r="N1087" s="381"/>
      <c r="O1087" s="134"/>
      <c r="P1087" s="134"/>
      <c r="Q1087" s="127">
        <v>0</v>
      </c>
      <c r="R1087" s="127">
        <v>0</v>
      </c>
      <c r="S1087" s="127">
        <v>0</v>
      </c>
      <c r="T1087" s="136"/>
      <c r="U1087" s="136"/>
      <c r="V1087" s="136"/>
      <c r="W1087" s="136"/>
      <c r="X1087" s="136"/>
      <c r="Y1087" s="140"/>
    </row>
    <row r="1088" spans="1:48">
      <c r="A1088" s="81"/>
      <c r="B1088" s="352"/>
      <c r="C1088" s="288"/>
      <c r="D1088" s="288"/>
      <c r="E1088" s="289"/>
      <c r="F1088" s="290" t="s">
        <v>3</v>
      </c>
      <c r="G1088" s="386"/>
      <c r="H1088" s="306"/>
      <c r="I1088" s="306"/>
      <c r="J1088" s="383"/>
      <c r="K1088" s="383"/>
      <c r="L1088" s="383"/>
      <c r="M1088" s="383"/>
      <c r="N1088" s="383"/>
      <c r="O1088" s="134"/>
      <c r="P1088" s="134"/>
      <c r="Q1088" s="127">
        <v>0</v>
      </c>
      <c r="R1088" s="127">
        <v>0</v>
      </c>
      <c r="S1088" s="127">
        <v>0</v>
      </c>
      <c r="T1088" s="136"/>
      <c r="U1088" s="136"/>
      <c r="V1088" s="136"/>
      <c r="W1088" s="136"/>
      <c r="X1088" s="136"/>
      <c r="Y1088" s="140"/>
    </row>
    <row r="1089" spans="1:25">
      <c r="A1089" s="214"/>
      <c r="B1089" s="215"/>
      <c r="C1089" s="216" t="s">
        <v>400</v>
      </c>
      <c r="D1089" s="217"/>
      <c r="E1089" s="218"/>
      <c r="F1089" s="221" t="s">
        <v>401</v>
      </c>
      <c r="G1089" s="227"/>
      <c r="H1089" s="227"/>
      <c r="I1089" s="225"/>
      <c r="O1089" s="134"/>
      <c r="P1089" s="134"/>
      <c r="Q1089" s="127">
        <v>0</v>
      </c>
      <c r="R1089" s="127">
        <v>0</v>
      </c>
      <c r="S1089" s="127">
        <v>0</v>
      </c>
      <c r="T1089" s="136"/>
      <c r="U1089" s="136"/>
      <c r="V1089" s="136"/>
      <c r="W1089" s="136"/>
      <c r="X1089" s="136"/>
      <c r="Y1089" s="140"/>
    </row>
    <row r="1090" spans="1:25" ht="153">
      <c r="A1090" s="228" t="s">
        <v>6</v>
      </c>
      <c r="B1090" s="229"/>
      <c r="C1090" s="230" t="s">
        <v>7</v>
      </c>
      <c r="D1090" s="229" t="s">
        <v>8</v>
      </c>
      <c r="E1090" s="231" t="s">
        <v>9</v>
      </c>
      <c r="F1090" s="232" t="s">
        <v>13</v>
      </c>
      <c r="G1090" s="229" t="s">
        <v>306</v>
      </c>
      <c r="H1090" s="229" t="s">
        <v>307</v>
      </c>
      <c r="I1090" s="231" t="s">
        <v>308</v>
      </c>
      <c r="O1090" s="134"/>
      <c r="P1090" s="134"/>
      <c r="Q1090" s="127">
        <v>0</v>
      </c>
      <c r="R1090" s="127">
        <v>0</v>
      </c>
      <c r="S1090" s="127">
        <v>0</v>
      </c>
      <c r="T1090" s="136"/>
      <c r="U1090" s="136"/>
      <c r="V1090" s="136"/>
      <c r="W1090" s="136"/>
      <c r="X1090" s="136"/>
      <c r="Y1090" s="140"/>
    </row>
    <row r="1091" spans="1:25">
      <c r="A1091" s="237"/>
      <c r="B1091" s="238"/>
      <c r="C1091" s="239"/>
      <c r="D1091" s="240"/>
      <c r="E1091" s="241"/>
      <c r="F1091" s="242"/>
      <c r="G1091" s="262"/>
      <c r="H1091" s="263"/>
      <c r="I1091" s="264"/>
      <c r="J1091" s="280"/>
      <c r="K1091" s="280"/>
      <c r="L1091" s="280"/>
      <c r="M1091" s="280"/>
      <c r="N1091" s="280"/>
      <c r="O1091" s="134"/>
      <c r="P1091" s="134"/>
      <c r="Q1091" s="127">
        <v>0</v>
      </c>
      <c r="R1091" s="127">
        <v>0</v>
      </c>
      <c r="S1091" s="127">
        <v>0</v>
      </c>
      <c r="T1091" s="136"/>
      <c r="U1091" s="136"/>
      <c r="V1091" s="136"/>
      <c r="W1091" s="136"/>
      <c r="X1091" s="136"/>
      <c r="Y1091" s="140"/>
    </row>
    <row r="1092" spans="1:25">
      <c r="A1092" s="81">
        <v>93281000</v>
      </c>
      <c r="B1092" s="82" t="s">
        <v>23</v>
      </c>
      <c r="C1092" s="79" t="s">
        <v>107</v>
      </c>
      <c r="D1092" s="79" t="s">
        <v>54</v>
      </c>
      <c r="E1092" s="308">
        <v>224</v>
      </c>
      <c r="F1092" s="86" t="s">
        <v>58</v>
      </c>
      <c r="G1092" s="305">
        <v>55178</v>
      </c>
      <c r="H1092" s="306">
        <v>40878</v>
      </c>
      <c r="I1092" s="341"/>
      <c r="J1092" s="254"/>
      <c r="K1092" s="254"/>
      <c r="L1092" s="254"/>
      <c r="M1092" s="254"/>
      <c r="N1092" s="254"/>
      <c r="O1092" s="134"/>
      <c r="P1092" s="134"/>
      <c r="Q1092" s="127">
        <v>0</v>
      </c>
      <c r="R1092" s="127">
        <v>0</v>
      </c>
      <c r="S1092" s="127">
        <v>0</v>
      </c>
      <c r="T1092" s="136"/>
      <c r="U1092" s="136"/>
      <c r="V1092" s="136"/>
      <c r="W1092" s="136"/>
      <c r="X1092" s="136"/>
      <c r="Y1092" s="140"/>
    </row>
    <row r="1093" spans="1:25">
      <c r="A1093" s="81">
        <v>93281000</v>
      </c>
      <c r="B1093" s="82" t="s">
        <v>23</v>
      </c>
      <c r="C1093" s="79" t="s">
        <v>107</v>
      </c>
      <c r="D1093" s="79" t="s">
        <v>54</v>
      </c>
      <c r="E1093" s="308">
        <v>224</v>
      </c>
      <c r="F1093" s="86" t="s">
        <v>59</v>
      </c>
      <c r="G1093" s="305">
        <v>190765</v>
      </c>
      <c r="H1093" s="306">
        <v>257491</v>
      </c>
      <c r="I1093" s="341"/>
      <c r="J1093" s="254"/>
      <c r="K1093" s="254"/>
      <c r="L1093" s="254"/>
      <c r="M1093" s="254"/>
      <c r="N1093" s="254"/>
      <c r="O1093" s="134"/>
      <c r="P1093" s="134"/>
      <c r="Q1093" s="127">
        <v>0</v>
      </c>
      <c r="R1093" s="127">
        <v>0</v>
      </c>
      <c r="S1093" s="127">
        <v>0</v>
      </c>
      <c r="T1093" s="136"/>
      <c r="U1093" s="136"/>
      <c r="V1093" s="136"/>
      <c r="W1093" s="136"/>
      <c r="X1093" s="136"/>
      <c r="Y1093" s="140"/>
    </row>
    <row r="1094" spans="1:25">
      <c r="A1094" s="81">
        <v>90320000</v>
      </c>
      <c r="B1094" s="82">
        <v>6</v>
      </c>
      <c r="C1094" s="79" t="s">
        <v>111</v>
      </c>
      <c r="D1094" s="79" t="s">
        <v>30</v>
      </c>
      <c r="E1094" s="84">
        <v>747</v>
      </c>
      <c r="F1094" s="86" t="s">
        <v>47</v>
      </c>
      <c r="G1094" s="305"/>
      <c r="H1094" s="306">
        <v>839017</v>
      </c>
      <c r="I1094" s="341"/>
      <c r="J1094" s="254"/>
      <c r="K1094" s="254"/>
      <c r="L1094" s="254"/>
      <c r="M1094" s="254"/>
      <c r="N1094" s="254"/>
      <c r="O1094" s="134"/>
      <c r="P1094" s="134"/>
      <c r="Q1094" s="127">
        <v>0</v>
      </c>
      <c r="R1094" s="127">
        <v>0</v>
      </c>
      <c r="S1094" s="127">
        <v>0</v>
      </c>
      <c r="T1094" s="136"/>
      <c r="U1094" s="136"/>
      <c r="V1094" s="136"/>
      <c r="W1094" s="136"/>
      <c r="X1094" s="136"/>
      <c r="Y1094" s="140"/>
    </row>
    <row r="1095" spans="1:25">
      <c r="A1095" s="81">
        <v>90042000</v>
      </c>
      <c r="B1095" s="286">
        <v>5</v>
      </c>
      <c r="C1095" s="79" t="s">
        <v>112</v>
      </c>
      <c r="D1095" s="79" t="s">
        <v>30</v>
      </c>
      <c r="E1095" s="84">
        <v>469</v>
      </c>
      <c r="F1095" s="86" t="s">
        <v>51</v>
      </c>
      <c r="G1095" s="305"/>
      <c r="H1095" s="306">
        <v>1636417</v>
      </c>
      <c r="I1095" s="341"/>
      <c r="J1095" s="254"/>
      <c r="K1095" s="254"/>
      <c r="L1095" s="254"/>
      <c r="M1095" s="254"/>
      <c r="N1095" s="254"/>
      <c r="O1095" s="134"/>
      <c r="P1095" s="134"/>
      <c r="Q1095" s="127">
        <v>0</v>
      </c>
      <c r="R1095" s="127">
        <v>0</v>
      </c>
      <c r="S1095" s="127">
        <v>0</v>
      </c>
      <c r="T1095" s="136"/>
      <c r="U1095" s="136"/>
      <c r="V1095" s="136"/>
      <c r="W1095" s="136"/>
      <c r="X1095" s="136"/>
      <c r="Y1095" s="140"/>
    </row>
    <row r="1096" spans="1:25">
      <c r="A1096" s="81">
        <v>90042000</v>
      </c>
      <c r="B1096" s="286">
        <v>5</v>
      </c>
      <c r="C1096" s="79" t="s">
        <v>112</v>
      </c>
      <c r="D1096" s="79" t="s">
        <v>30</v>
      </c>
      <c r="E1096" s="84">
        <v>541</v>
      </c>
      <c r="F1096" s="86" t="s">
        <v>50</v>
      </c>
      <c r="G1096" s="305">
        <v>46077420</v>
      </c>
      <c r="H1096" s="306">
        <v>855980</v>
      </c>
      <c r="I1096" s="341"/>
      <c r="J1096" s="254"/>
      <c r="K1096" s="254"/>
      <c r="L1096" s="254"/>
      <c r="M1096" s="254"/>
      <c r="N1096" s="254"/>
      <c r="O1096" s="134"/>
      <c r="P1096" s="134"/>
      <c r="Q1096" s="127">
        <v>0</v>
      </c>
      <c r="R1096" s="127">
        <v>0</v>
      </c>
      <c r="S1096" s="127">
        <v>0</v>
      </c>
      <c r="T1096" s="136"/>
      <c r="U1096" s="136"/>
      <c r="V1096" s="136"/>
      <c r="W1096" s="136"/>
      <c r="X1096" s="136"/>
      <c r="Y1096" s="140"/>
    </row>
    <row r="1097" spans="1:25">
      <c r="A1097" s="81">
        <v>90042000</v>
      </c>
      <c r="B1097" s="82">
        <v>5</v>
      </c>
      <c r="C1097" s="79" t="s">
        <v>112</v>
      </c>
      <c r="D1097" s="79" t="s">
        <v>30</v>
      </c>
      <c r="E1097" s="84">
        <v>542</v>
      </c>
      <c r="F1097" s="86" t="s">
        <v>52</v>
      </c>
      <c r="G1097" s="305"/>
      <c r="H1097" s="306">
        <v>2912623</v>
      </c>
      <c r="I1097" s="341"/>
      <c r="J1097" s="254"/>
      <c r="K1097" s="254"/>
      <c r="L1097" s="254"/>
      <c r="M1097" s="254"/>
      <c r="N1097" s="254"/>
      <c r="O1097" s="134"/>
      <c r="P1097" s="134"/>
      <c r="Q1097" s="127">
        <v>0</v>
      </c>
      <c r="R1097" s="127">
        <v>0</v>
      </c>
      <c r="S1097" s="127">
        <v>0</v>
      </c>
      <c r="T1097" s="136"/>
      <c r="U1097" s="136"/>
      <c r="V1097" s="136"/>
      <c r="W1097" s="136"/>
      <c r="X1097" s="136"/>
      <c r="Y1097" s="140"/>
    </row>
    <row r="1098" spans="1:25">
      <c r="A1098" s="81">
        <v>90299000</v>
      </c>
      <c r="B1098" s="286">
        <v>3</v>
      </c>
      <c r="C1098" s="79" t="s">
        <v>114</v>
      </c>
      <c r="D1098" s="79" t="s">
        <v>54</v>
      </c>
      <c r="E1098" s="308">
        <v>198</v>
      </c>
      <c r="F1098" s="86" t="s">
        <v>48</v>
      </c>
      <c r="G1098" s="305">
        <v>391658</v>
      </c>
      <c r="H1098" s="306">
        <v>78524</v>
      </c>
      <c r="I1098" s="341"/>
      <c r="J1098" s="254"/>
      <c r="K1098" s="254"/>
      <c r="L1098" s="254"/>
      <c r="M1098" s="254"/>
      <c r="N1098" s="254"/>
      <c r="O1098" s="134"/>
      <c r="P1098" s="134"/>
      <c r="Q1098" s="134"/>
      <c r="R1098" s="127">
        <v>0</v>
      </c>
      <c r="S1098" s="127">
        <v>0</v>
      </c>
      <c r="T1098" s="136"/>
      <c r="U1098" s="136"/>
      <c r="V1098" s="136"/>
      <c r="W1098" s="136"/>
      <c r="X1098" s="136"/>
      <c r="Y1098" s="140"/>
    </row>
    <row r="1099" spans="1:25">
      <c r="A1099" s="81">
        <v>59175530</v>
      </c>
      <c r="B1099" s="82">
        <v>7</v>
      </c>
      <c r="C1099" s="79" t="s">
        <v>124</v>
      </c>
      <c r="D1099" s="79" t="s">
        <v>30</v>
      </c>
      <c r="E1099" s="84">
        <v>726</v>
      </c>
      <c r="F1099" s="86" t="s">
        <v>31</v>
      </c>
      <c r="G1099" s="340"/>
      <c r="H1099" s="306"/>
      <c r="I1099" s="341">
        <v>253467</v>
      </c>
      <c r="J1099" s="254"/>
      <c r="K1099" s="254"/>
      <c r="L1099" s="254"/>
      <c r="M1099" s="254"/>
      <c r="N1099" s="254"/>
      <c r="O1099" s="134"/>
      <c r="P1099" s="134"/>
      <c r="Q1099" s="134"/>
      <c r="R1099" s="127">
        <v>0</v>
      </c>
      <c r="S1099" s="127">
        <v>0</v>
      </c>
      <c r="T1099" s="136"/>
      <c r="U1099" s="136"/>
      <c r="V1099" s="136"/>
      <c r="W1099" s="136"/>
      <c r="X1099" s="136"/>
      <c r="Y1099" s="140"/>
    </row>
    <row r="1100" spans="1:25">
      <c r="A1100" s="81">
        <v>90331000</v>
      </c>
      <c r="B1100" s="82">
        <v>6</v>
      </c>
      <c r="C1100" s="79" t="s">
        <v>127</v>
      </c>
      <c r="D1100" s="79" t="s">
        <v>30</v>
      </c>
      <c r="E1100" s="84">
        <v>605</v>
      </c>
      <c r="F1100" s="86" t="s">
        <v>49</v>
      </c>
      <c r="G1100" s="340"/>
      <c r="H1100" s="306">
        <v>371384</v>
      </c>
      <c r="I1100" s="341"/>
      <c r="J1100" s="254"/>
      <c r="K1100" s="254"/>
      <c r="L1100" s="254"/>
      <c r="M1100" s="254"/>
      <c r="N1100" s="254"/>
      <c r="O1100" s="134"/>
      <c r="P1100" s="134"/>
      <c r="Q1100" s="134"/>
      <c r="R1100" s="127">
        <v>0</v>
      </c>
      <c r="S1100" s="127">
        <v>0</v>
      </c>
      <c r="T1100" s="136"/>
      <c r="U1100" s="136"/>
      <c r="V1100" s="136"/>
      <c r="W1100" s="136"/>
      <c r="X1100" s="136"/>
      <c r="Y1100" s="140"/>
    </row>
    <row r="1101" spans="1:25">
      <c r="A1101" s="81">
        <v>90331000</v>
      </c>
      <c r="B1101" s="82">
        <v>6</v>
      </c>
      <c r="C1101" s="79" t="s">
        <v>127</v>
      </c>
      <c r="D1101" s="79" t="s">
        <v>30</v>
      </c>
      <c r="E1101" s="84">
        <v>606</v>
      </c>
      <c r="F1101" s="86" t="s">
        <v>48</v>
      </c>
      <c r="G1101" s="370">
        <v>606282</v>
      </c>
      <c r="H1101" s="306">
        <v>394202</v>
      </c>
      <c r="I1101" s="341"/>
      <c r="J1101" s="254"/>
      <c r="K1101" s="254"/>
      <c r="L1101" s="254"/>
      <c r="M1101" s="254"/>
      <c r="N1101" s="254"/>
      <c r="O1101" s="134"/>
      <c r="P1101" s="134"/>
      <c r="Q1101" s="134"/>
      <c r="R1101" s="127">
        <v>0</v>
      </c>
      <c r="S1101" s="127">
        <v>0</v>
      </c>
      <c r="T1101" s="149"/>
      <c r="U1101" s="149"/>
      <c r="V1101" s="149"/>
      <c r="W1101" s="149"/>
      <c r="X1101" s="149"/>
      <c r="Y1101" s="150"/>
    </row>
    <row r="1102" spans="1:25">
      <c r="A1102" s="81">
        <v>91144000</v>
      </c>
      <c r="B1102" s="82">
        <v>8</v>
      </c>
      <c r="C1102" s="79" t="s">
        <v>130</v>
      </c>
      <c r="D1102" s="79" t="s">
        <v>30</v>
      </c>
      <c r="E1102" s="84">
        <v>640</v>
      </c>
      <c r="F1102" s="86" t="s">
        <v>31</v>
      </c>
      <c r="G1102" s="340"/>
      <c r="H1102" s="306">
        <v>343023</v>
      </c>
      <c r="I1102" s="341"/>
      <c r="J1102" s="254"/>
      <c r="K1102" s="254"/>
      <c r="L1102" s="254"/>
      <c r="M1102" s="254"/>
      <c r="N1102" s="254"/>
      <c r="O1102" s="134"/>
      <c r="P1102" s="134"/>
      <c r="Q1102" s="134"/>
      <c r="R1102" s="127">
        <v>0</v>
      </c>
      <c r="S1102" s="127">
        <v>0</v>
      </c>
      <c r="T1102" s="149"/>
      <c r="U1102" s="149"/>
      <c r="V1102" s="149"/>
      <c r="W1102" s="149"/>
      <c r="X1102" s="149"/>
      <c r="Y1102" s="150"/>
    </row>
    <row r="1103" spans="1:25">
      <c r="A1103" s="81">
        <v>91144000</v>
      </c>
      <c r="B1103" s="82">
        <v>8</v>
      </c>
      <c r="C1103" s="79" t="s">
        <v>130</v>
      </c>
      <c r="D1103" s="79" t="s">
        <v>30</v>
      </c>
      <c r="E1103" s="84">
        <v>641</v>
      </c>
      <c r="F1103" s="86" t="s">
        <v>46</v>
      </c>
      <c r="G1103" s="340"/>
      <c r="H1103" s="306">
        <v>684388</v>
      </c>
      <c r="I1103" s="341"/>
      <c r="J1103" s="254"/>
      <c r="K1103" s="254"/>
      <c r="L1103" s="254"/>
      <c r="M1103" s="254"/>
      <c r="N1103" s="254"/>
      <c r="O1103" s="134"/>
      <c r="P1103" s="134"/>
      <c r="Q1103" s="134"/>
      <c r="R1103" s="127">
        <v>0</v>
      </c>
      <c r="S1103" s="127">
        <v>0</v>
      </c>
      <c r="T1103" s="149"/>
      <c r="U1103" s="149"/>
      <c r="V1103" s="149"/>
      <c r="W1103" s="149"/>
      <c r="X1103" s="149"/>
      <c r="Y1103" s="150"/>
    </row>
    <row r="1104" spans="1:25">
      <c r="A1104" s="81">
        <v>61216000</v>
      </c>
      <c r="B1104" s="286">
        <v>7</v>
      </c>
      <c r="C1104" s="79" t="s">
        <v>132</v>
      </c>
      <c r="D1104" s="79" t="s">
        <v>54</v>
      </c>
      <c r="E1104" s="308">
        <v>169</v>
      </c>
      <c r="F1104" s="317" t="s">
        <v>94</v>
      </c>
      <c r="G1104" s="305">
        <v>863952</v>
      </c>
      <c r="H1104" s="306">
        <v>86047</v>
      </c>
      <c r="I1104" s="341"/>
      <c r="J1104" s="254"/>
      <c r="K1104" s="254"/>
      <c r="L1104" s="254"/>
      <c r="M1104" s="254"/>
      <c r="N1104" s="254"/>
      <c r="O1104" s="134"/>
      <c r="P1104" s="134"/>
      <c r="Q1104" s="134"/>
      <c r="R1104" s="127">
        <v>0</v>
      </c>
      <c r="S1104" s="127">
        <v>0</v>
      </c>
      <c r="T1104" s="149"/>
      <c r="U1104" s="149"/>
      <c r="V1104" s="149"/>
      <c r="W1104" s="149"/>
      <c r="X1104" s="149"/>
      <c r="Y1104" s="150"/>
    </row>
    <row r="1105" spans="1:25">
      <c r="A1105" s="81">
        <v>61216000</v>
      </c>
      <c r="B1105" s="286">
        <v>7</v>
      </c>
      <c r="C1105" s="79" t="s">
        <v>132</v>
      </c>
      <c r="D1105" s="79" t="s">
        <v>54</v>
      </c>
      <c r="E1105" s="84">
        <v>333</v>
      </c>
      <c r="F1105" s="86" t="s">
        <v>36</v>
      </c>
      <c r="G1105" s="305"/>
      <c r="H1105" s="306">
        <v>1204358</v>
      </c>
      <c r="I1105" s="341"/>
      <c r="J1105" s="254"/>
      <c r="K1105" s="254"/>
      <c r="L1105" s="254"/>
      <c r="M1105" s="254"/>
      <c r="N1105" s="254"/>
      <c r="O1105" s="134"/>
      <c r="P1105" s="134"/>
      <c r="Q1105" s="134"/>
      <c r="R1105" s="127">
        <v>0</v>
      </c>
      <c r="S1105" s="127">
        <v>0</v>
      </c>
      <c r="T1105" s="149"/>
      <c r="U1105" s="149"/>
      <c r="V1105" s="149"/>
      <c r="W1105" s="149"/>
      <c r="X1105" s="149"/>
      <c r="Y1105" s="155"/>
    </row>
    <row r="1106" spans="1:25">
      <c r="A1106" s="81">
        <v>76073164</v>
      </c>
      <c r="B1106" s="82">
        <v>1</v>
      </c>
      <c r="C1106" s="79" t="s">
        <v>141</v>
      </c>
      <c r="D1106" s="79" t="s">
        <v>30</v>
      </c>
      <c r="E1106" s="84">
        <v>416</v>
      </c>
      <c r="F1106" s="86" t="s">
        <v>31</v>
      </c>
      <c r="G1106" s="305">
        <v>658248</v>
      </c>
      <c r="H1106" s="306">
        <v>254817</v>
      </c>
      <c r="I1106" s="341"/>
      <c r="J1106" s="254"/>
      <c r="K1106" s="254"/>
      <c r="L1106" s="254"/>
      <c r="M1106" s="254"/>
      <c r="N1106" s="254"/>
      <c r="O1106" s="134"/>
      <c r="P1106" s="134"/>
      <c r="Q1106" s="134"/>
      <c r="R1106" s="127">
        <v>0</v>
      </c>
      <c r="S1106" s="127">
        <v>0</v>
      </c>
      <c r="T1106" s="149"/>
      <c r="U1106" s="149"/>
      <c r="V1106" s="149"/>
      <c r="W1106" s="149"/>
      <c r="X1106" s="149"/>
      <c r="Y1106" s="150"/>
    </row>
    <row r="1107" spans="1:25">
      <c r="A1107" s="81">
        <v>89900400</v>
      </c>
      <c r="B1107" s="286">
        <v>0</v>
      </c>
      <c r="C1107" s="79" t="s">
        <v>159</v>
      </c>
      <c r="D1107" s="79" t="s">
        <v>30</v>
      </c>
      <c r="E1107" s="84">
        <v>419</v>
      </c>
      <c r="F1107" s="86" t="s">
        <v>50</v>
      </c>
      <c r="G1107" s="305">
        <v>1919891</v>
      </c>
      <c r="H1107" s="306">
        <v>866037</v>
      </c>
      <c r="I1107" s="341"/>
      <c r="J1107" s="254"/>
      <c r="K1107" s="254"/>
      <c r="L1107" s="254"/>
      <c r="M1107" s="254"/>
      <c r="N1107" s="254"/>
      <c r="O1107" s="134"/>
      <c r="P1107" s="134"/>
      <c r="Q1107" s="134"/>
      <c r="R1107" s="127">
        <v>0</v>
      </c>
      <c r="S1107" s="127">
        <v>0</v>
      </c>
      <c r="T1107" s="149"/>
      <c r="U1107" s="149"/>
      <c r="V1107" s="149"/>
      <c r="W1107" s="149"/>
      <c r="X1107" s="149"/>
      <c r="Y1107" s="150"/>
    </row>
    <row r="1108" spans="1:25">
      <c r="A1108" s="81">
        <v>95134000</v>
      </c>
      <c r="B1108" s="82">
        <v>6</v>
      </c>
      <c r="C1108" s="79" t="s">
        <v>187</v>
      </c>
      <c r="D1108" s="79" t="s">
        <v>30</v>
      </c>
      <c r="E1108" s="84">
        <v>659</v>
      </c>
      <c r="F1108" s="86" t="s">
        <v>31</v>
      </c>
      <c r="G1108" s="340"/>
      <c r="H1108" s="306">
        <v>574604</v>
      </c>
      <c r="I1108" s="341"/>
      <c r="J1108" s="254"/>
      <c r="K1108" s="254"/>
      <c r="L1108" s="254"/>
      <c r="M1108" s="254"/>
      <c r="N1108" s="254"/>
      <c r="O1108" s="134"/>
      <c r="P1108" s="134"/>
      <c r="Q1108" s="134"/>
      <c r="R1108" s="127">
        <v>0</v>
      </c>
      <c r="S1108" s="127">
        <v>0</v>
      </c>
      <c r="T1108" s="149"/>
      <c r="U1108" s="149"/>
      <c r="V1108" s="149"/>
      <c r="W1108" s="149"/>
      <c r="X1108" s="149"/>
      <c r="Y1108" s="150"/>
    </row>
    <row r="1109" spans="1:25">
      <c r="A1109" s="81">
        <v>96802690</v>
      </c>
      <c r="B1109" s="82">
        <v>9</v>
      </c>
      <c r="C1109" s="79" t="s">
        <v>200</v>
      </c>
      <c r="D1109" s="79" t="s">
        <v>30</v>
      </c>
      <c r="E1109" s="84">
        <v>724</v>
      </c>
      <c r="F1109" s="86" t="s">
        <v>69</v>
      </c>
      <c r="G1109" s="340"/>
      <c r="H1109" s="306">
        <v>568941</v>
      </c>
      <c r="I1109" s="341"/>
      <c r="J1109" s="254"/>
      <c r="K1109" s="254"/>
      <c r="L1109" s="254"/>
      <c r="M1109" s="254"/>
      <c r="N1109" s="254"/>
      <c r="O1109" s="134"/>
      <c r="P1109" s="134"/>
      <c r="Q1109" s="134"/>
      <c r="R1109" s="127">
        <v>0</v>
      </c>
      <c r="S1109" s="127">
        <v>0</v>
      </c>
      <c r="T1109" s="149"/>
      <c r="U1109" s="149"/>
      <c r="V1109" s="149"/>
      <c r="W1109" s="149"/>
      <c r="X1109" s="149"/>
      <c r="Y1109" s="150"/>
    </row>
    <row r="1110" spans="1:25">
      <c r="A1110" s="81">
        <v>96802690</v>
      </c>
      <c r="B1110" s="82">
        <v>9</v>
      </c>
      <c r="C1110" s="79" t="s">
        <v>200</v>
      </c>
      <c r="D1110" s="79" t="s">
        <v>30</v>
      </c>
      <c r="E1110" s="84">
        <v>725</v>
      </c>
      <c r="F1110" s="86" t="s">
        <v>38</v>
      </c>
      <c r="G1110" s="340"/>
      <c r="H1110" s="306">
        <v>602647</v>
      </c>
      <c r="I1110" s="341"/>
      <c r="J1110" s="254"/>
      <c r="K1110" s="254"/>
      <c r="L1110" s="254"/>
      <c r="M1110" s="254"/>
      <c r="N1110" s="254"/>
      <c r="O1110" s="134"/>
      <c r="P1110" s="134"/>
      <c r="Q1110" s="134"/>
      <c r="R1110" s="127">
        <v>0</v>
      </c>
      <c r="S1110" s="127">
        <v>0</v>
      </c>
      <c r="T1110" s="149"/>
      <c r="U1110" s="149"/>
      <c r="V1110" s="149"/>
      <c r="W1110" s="149"/>
      <c r="X1110" s="149"/>
      <c r="Y1110" s="155"/>
    </row>
    <row r="1111" spans="1:25">
      <c r="A1111" s="81">
        <v>96722460</v>
      </c>
      <c r="B1111" s="82" t="s">
        <v>23</v>
      </c>
      <c r="C1111" s="79" t="s">
        <v>203</v>
      </c>
      <c r="D1111" s="79" t="s">
        <v>54</v>
      </c>
      <c r="E1111" s="84">
        <v>344</v>
      </c>
      <c r="F1111" s="86" t="s">
        <v>48</v>
      </c>
      <c r="G1111" s="305">
        <v>1305430</v>
      </c>
      <c r="H1111" s="306">
        <v>1919896</v>
      </c>
      <c r="I1111" s="341"/>
      <c r="J1111" s="254"/>
      <c r="K1111" s="254"/>
      <c r="L1111" s="254"/>
      <c r="M1111" s="254"/>
      <c r="N1111" s="254"/>
      <c r="O1111" s="134"/>
      <c r="P1111" s="134"/>
      <c r="Q1111" s="134"/>
      <c r="R1111" s="127">
        <v>0</v>
      </c>
      <c r="S1111" s="127">
        <v>0</v>
      </c>
      <c r="T1111" s="149"/>
      <c r="U1111" s="149"/>
      <c r="V1111" s="149"/>
      <c r="W1111" s="149"/>
      <c r="X1111" s="149"/>
      <c r="Y1111" s="150"/>
    </row>
    <row r="1112" spans="1:25">
      <c r="A1112" s="81">
        <v>93007000</v>
      </c>
      <c r="B1112" s="82">
        <v>9</v>
      </c>
      <c r="C1112" s="79" t="s">
        <v>244</v>
      </c>
      <c r="D1112" s="79" t="s">
        <v>30</v>
      </c>
      <c r="E1112" s="84">
        <v>699</v>
      </c>
      <c r="F1112" s="86" t="s">
        <v>36</v>
      </c>
      <c r="G1112" s="340"/>
      <c r="H1112" s="306">
        <v>650486</v>
      </c>
      <c r="I1112" s="341"/>
      <c r="J1112" s="254"/>
      <c r="K1112" s="254"/>
      <c r="L1112" s="254"/>
      <c r="M1112" s="254"/>
      <c r="N1112" s="254"/>
      <c r="O1112" s="134"/>
      <c r="P1112" s="134"/>
      <c r="Q1112" s="134"/>
      <c r="R1112" s="127">
        <v>0</v>
      </c>
      <c r="S1112" s="127">
        <v>0</v>
      </c>
      <c r="T1112" s="149"/>
      <c r="U1112" s="149"/>
      <c r="V1112" s="149"/>
      <c r="W1112" s="149"/>
      <c r="X1112" s="149"/>
      <c r="Y1112" s="150"/>
    </row>
    <row r="1113" spans="1:25">
      <c r="A1113" s="81">
        <v>93007000</v>
      </c>
      <c r="B1113" s="82">
        <v>9</v>
      </c>
      <c r="C1113" s="79" t="s">
        <v>244</v>
      </c>
      <c r="D1113" s="79" t="s">
        <v>30</v>
      </c>
      <c r="E1113" s="84">
        <v>700</v>
      </c>
      <c r="F1113" s="86" t="s">
        <v>69</v>
      </c>
      <c r="G1113" s="340"/>
      <c r="H1113" s="306">
        <v>377052</v>
      </c>
      <c r="I1113" s="341"/>
      <c r="J1113" s="254"/>
      <c r="K1113" s="254"/>
      <c r="L1113" s="254"/>
      <c r="M1113" s="254"/>
      <c r="N1113" s="254"/>
      <c r="O1113" s="134"/>
      <c r="P1113" s="134"/>
      <c r="Q1113" s="134"/>
      <c r="R1113" s="127">
        <v>0</v>
      </c>
      <c r="S1113" s="127">
        <v>0</v>
      </c>
      <c r="T1113" s="149"/>
      <c r="U1113" s="149"/>
      <c r="V1113" s="149"/>
      <c r="W1113" s="149"/>
      <c r="X1113" s="149"/>
      <c r="Y1113" s="150"/>
    </row>
    <row r="1114" spans="1:25">
      <c r="A1114" s="81">
        <v>96667560</v>
      </c>
      <c r="B1114" s="82">
        <v>8</v>
      </c>
      <c r="C1114" s="79" t="s">
        <v>247</v>
      </c>
      <c r="D1114" s="79" t="s">
        <v>39</v>
      </c>
      <c r="E1114" s="84">
        <v>548</v>
      </c>
      <c r="F1114" s="86" t="s">
        <v>48</v>
      </c>
      <c r="G1114" s="305"/>
      <c r="H1114" s="306">
        <v>124080</v>
      </c>
      <c r="I1114" s="341"/>
      <c r="J1114" s="254"/>
      <c r="K1114" s="254"/>
      <c r="L1114" s="254"/>
      <c r="M1114" s="254"/>
      <c r="N1114" s="254"/>
      <c r="O1114" s="134"/>
      <c r="P1114" s="134"/>
      <c r="Q1114" s="134"/>
      <c r="R1114" s="127">
        <v>0</v>
      </c>
      <c r="S1114" s="127">
        <v>0</v>
      </c>
      <c r="T1114" s="149"/>
      <c r="U1114" s="149"/>
      <c r="V1114" s="149"/>
      <c r="W1114" s="149"/>
      <c r="X1114" s="149"/>
      <c r="Y1114" s="150"/>
    </row>
    <row r="1115" spans="1:25">
      <c r="A1115" s="81">
        <v>96667560</v>
      </c>
      <c r="B1115" s="82">
        <v>8</v>
      </c>
      <c r="C1115" s="79" t="s">
        <v>247</v>
      </c>
      <c r="D1115" s="79" t="s">
        <v>39</v>
      </c>
      <c r="E1115" s="84">
        <v>625</v>
      </c>
      <c r="F1115" s="86" t="s">
        <v>47</v>
      </c>
      <c r="G1115" s="340"/>
      <c r="H1115" s="306">
        <v>688160</v>
      </c>
      <c r="I1115" s="341"/>
      <c r="J1115" s="254"/>
      <c r="K1115" s="254"/>
      <c r="L1115" s="254"/>
      <c r="M1115" s="254"/>
      <c r="N1115" s="254"/>
      <c r="O1115" s="134"/>
      <c r="P1115" s="134"/>
      <c r="Q1115" s="134"/>
      <c r="R1115" s="127">
        <v>0</v>
      </c>
      <c r="S1115" s="127">
        <v>0</v>
      </c>
      <c r="T1115" s="149"/>
      <c r="U1115" s="149"/>
      <c r="V1115" s="149"/>
      <c r="W1115" s="149"/>
      <c r="X1115" s="149"/>
      <c r="Y1115" s="150"/>
    </row>
    <row r="1116" spans="1:25">
      <c r="A1116" s="81">
        <v>76555400</v>
      </c>
      <c r="B1116" s="286">
        <v>4</v>
      </c>
      <c r="C1116" s="79" t="s">
        <v>253</v>
      </c>
      <c r="D1116" s="79" t="s">
        <v>30</v>
      </c>
      <c r="E1116" s="84">
        <v>480</v>
      </c>
      <c r="F1116" s="86" t="s">
        <v>46</v>
      </c>
      <c r="G1116" s="305"/>
      <c r="H1116" s="306">
        <v>2397797</v>
      </c>
      <c r="I1116" s="341"/>
      <c r="J1116" s="254"/>
      <c r="K1116" s="254"/>
      <c r="L1116" s="254"/>
      <c r="M1116" s="254"/>
      <c r="N1116" s="254"/>
      <c r="O1116" s="134"/>
      <c r="P1116" s="134"/>
      <c r="Q1116" s="134"/>
      <c r="R1116" s="127">
        <v>0</v>
      </c>
      <c r="S1116" s="127">
        <v>0</v>
      </c>
      <c r="T1116" s="149"/>
      <c r="U1116" s="149"/>
      <c r="V1116" s="149"/>
      <c r="W1116" s="149"/>
      <c r="X1116" s="149"/>
      <c r="Y1116" s="150"/>
    </row>
    <row r="1117" spans="1:25">
      <c r="A1117" s="81">
        <v>76555400</v>
      </c>
      <c r="B1117" s="82">
        <v>4</v>
      </c>
      <c r="C1117" s="79" t="s">
        <v>253</v>
      </c>
      <c r="D1117" s="79" t="s">
        <v>39</v>
      </c>
      <c r="E1117" s="84">
        <v>598</v>
      </c>
      <c r="F1117" s="86" t="s">
        <v>52</v>
      </c>
      <c r="G1117" s="305"/>
      <c r="H1117" s="306">
        <v>599432</v>
      </c>
      <c r="I1117" s="341"/>
      <c r="J1117" s="254"/>
      <c r="K1117" s="254"/>
      <c r="L1117" s="254"/>
      <c r="M1117" s="254"/>
      <c r="N1117" s="254"/>
      <c r="O1117" s="134"/>
      <c r="P1117" s="134"/>
      <c r="Q1117" s="134"/>
      <c r="R1117" s="127">
        <v>0</v>
      </c>
      <c r="S1117" s="127">
        <v>0</v>
      </c>
      <c r="T1117" s="149"/>
      <c r="U1117" s="149"/>
      <c r="V1117" s="149"/>
      <c r="W1117" s="149"/>
      <c r="X1117" s="149"/>
      <c r="Y1117" s="150"/>
    </row>
    <row r="1118" spans="1:25">
      <c r="A1118" s="81">
        <v>76555400</v>
      </c>
      <c r="B1118" s="82">
        <v>4</v>
      </c>
      <c r="C1118" s="79" t="s">
        <v>253</v>
      </c>
      <c r="D1118" s="79" t="s">
        <v>39</v>
      </c>
      <c r="E1118" s="84">
        <v>599</v>
      </c>
      <c r="F1118" s="86" t="s">
        <v>23</v>
      </c>
      <c r="G1118" s="305"/>
      <c r="H1118" s="306">
        <v>838114</v>
      </c>
      <c r="I1118" s="341"/>
      <c r="J1118" s="254"/>
      <c r="K1118" s="254"/>
      <c r="L1118" s="254"/>
      <c r="M1118" s="254"/>
      <c r="N1118" s="254"/>
      <c r="O1118" s="134"/>
      <c r="P1118" s="134"/>
      <c r="Q1118" s="134"/>
      <c r="R1118" s="127">
        <v>0</v>
      </c>
      <c r="S1118" s="127">
        <v>0</v>
      </c>
      <c r="T1118" s="149"/>
      <c r="U1118" s="149"/>
      <c r="V1118" s="149"/>
      <c r="W1118" s="149"/>
      <c r="X1118" s="149"/>
      <c r="Y1118" s="150"/>
    </row>
    <row r="1119" spans="1:25">
      <c r="A1119" s="114"/>
      <c r="B1119" s="115"/>
      <c r="C1119" s="116" t="s">
        <v>264</v>
      </c>
      <c r="D1119" s="117"/>
      <c r="E1119" s="117"/>
      <c r="F1119" s="119"/>
      <c r="G1119" s="116">
        <f>SUM(G1092:G1118)</f>
        <v>52068824</v>
      </c>
      <c r="H1119" s="117">
        <f>SUM(H1092:H1118)</f>
        <v>20166395</v>
      </c>
      <c r="I1119" s="162">
        <f>SUM(I1092:I1118)</f>
        <v>253467</v>
      </c>
      <c r="O1119" s="134"/>
      <c r="P1119" s="134"/>
      <c r="Q1119" s="134"/>
      <c r="R1119" s="127">
        <v>0</v>
      </c>
      <c r="S1119" s="127">
        <v>0</v>
      </c>
      <c r="T1119" s="149"/>
      <c r="U1119" s="149"/>
      <c r="V1119" s="149"/>
      <c r="W1119" s="149"/>
      <c r="X1119" s="149"/>
      <c r="Y1119" s="150"/>
    </row>
    <row r="1120" spans="1:25">
      <c r="A1120" s="148"/>
      <c r="B1120" s="259"/>
      <c r="C1120" s="152"/>
      <c r="D1120" s="152"/>
      <c r="E1120" s="152"/>
      <c r="F1120" s="152"/>
      <c r="G1120" s="148"/>
      <c r="H1120" s="148"/>
      <c r="I1120" s="148"/>
      <c r="O1120" s="134"/>
      <c r="P1120" s="134"/>
      <c r="Q1120" s="134"/>
      <c r="R1120" s="127">
        <v>0</v>
      </c>
      <c r="S1120" s="127">
        <v>0</v>
      </c>
      <c r="T1120" s="149"/>
      <c r="U1120" s="149"/>
      <c r="V1120" s="149"/>
      <c r="W1120" s="149"/>
      <c r="X1120" s="149"/>
      <c r="Y1120" s="150"/>
    </row>
    <row r="1121" spans="1:25">
      <c r="A1121" s="465" t="s">
        <v>378</v>
      </c>
      <c r="B1121" s="465"/>
      <c r="C1121" s="465"/>
      <c r="D1121" s="465"/>
      <c r="E1121" s="465"/>
      <c r="F1121" s="465"/>
      <c r="G1121" s="465"/>
      <c r="H1121" s="465"/>
      <c r="I1121" s="465"/>
      <c r="J1121" s="465"/>
      <c r="K1121" s="465"/>
      <c r="L1121" s="465"/>
      <c r="M1121" s="465"/>
      <c r="O1121" s="134"/>
      <c r="P1121" s="134"/>
      <c r="Q1121" s="93"/>
      <c r="R1121" s="127">
        <v>0</v>
      </c>
      <c r="S1121" s="127">
        <v>0</v>
      </c>
      <c r="T1121" s="149"/>
      <c r="U1121" s="149"/>
      <c r="V1121" s="149"/>
      <c r="W1121" s="149"/>
      <c r="X1121" s="149"/>
      <c r="Y1121" s="150"/>
    </row>
    <row r="1122" spans="1:25">
      <c r="A1122" s="148"/>
      <c r="B1122" s="259"/>
      <c r="C1122" s="152"/>
      <c r="D1122" s="152"/>
      <c r="E1122" s="152"/>
      <c r="F1122" s="148"/>
      <c r="G1122" s="148"/>
      <c r="H1122" s="148"/>
      <c r="I1122" s="148"/>
      <c r="O1122" s="134"/>
      <c r="P1122" s="134"/>
      <c r="Q1122" s="93"/>
      <c r="R1122" s="127">
        <v>0</v>
      </c>
      <c r="S1122" s="127">
        <v>0</v>
      </c>
      <c r="T1122" s="149"/>
      <c r="U1122" s="149"/>
      <c r="V1122" s="149"/>
      <c r="W1122" s="149"/>
      <c r="X1122" s="149"/>
      <c r="Y1122" s="150"/>
    </row>
    <row r="1123" spans="1:25">
      <c r="A1123" s="206"/>
      <c r="B1123" s="267" t="s">
        <v>309</v>
      </c>
      <c r="D1123" s="166"/>
      <c r="E1123" s="166"/>
      <c r="F1123" s="268"/>
      <c r="G1123" s="268"/>
      <c r="H1123" s="269"/>
      <c r="I1123" s="209"/>
      <c r="J1123" s="208"/>
      <c r="K1123" s="208"/>
      <c r="L1123" s="208"/>
      <c r="M1123" s="208"/>
      <c r="N1123" s="208"/>
      <c r="O1123" s="208"/>
      <c r="S1123" s="127">
        <v>0</v>
      </c>
      <c r="T1123" s="149"/>
      <c r="U1123" s="149"/>
      <c r="V1123" s="149"/>
      <c r="W1123" s="149"/>
      <c r="X1123" s="149"/>
      <c r="Y1123" s="150"/>
    </row>
    <row r="1124" spans="1:25">
      <c r="A1124" s="208"/>
      <c r="B1124" s="207" t="s">
        <v>1</v>
      </c>
      <c r="D1124" s="166"/>
      <c r="E1124" s="166"/>
      <c r="F1124" s="268"/>
      <c r="G1124" s="268"/>
      <c r="H1124" s="269"/>
      <c r="I1124" s="209"/>
      <c r="J1124" s="208"/>
      <c r="K1124" s="208"/>
      <c r="L1124" s="208"/>
      <c r="M1124" s="208"/>
      <c r="N1124" s="208"/>
      <c r="O1124" s="208"/>
      <c r="S1124" s="127">
        <v>0</v>
      </c>
      <c r="T1124" s="149"/>
      <c r="U1124" s="149"/>
      <c r="V1124" s="149"/>
      <c r="W1124" s="149"/>
      <c r="X1124" s="149"/>
      <c r="Y1124" s="150"/>
    </row>
    <row r="1125" spans="1:25">
      <c r="A1125" s="343"/>
      <c r="B1125" s="467">
        <v>41517</v>
      </c>
      <c r="C1125" s="467"/>
      <c r="D1125" s="345"/>
      <c r="E1125" s="345"/>
      <c r="F1125" s="345"/>
      <c r="G1125" s="346"/>
      <c r="H1125" s="347" t="s">
        <v>3</v>
      </c>
      <c r="I1125" s="346"/>
      <c r="J1125" s="347"/>
      <c r="K1125" s="349"/>
      <c r="L1125" s="349"/>
      <c r="M1125" s="349"/>
      <c r="N1125" s="349"/>
      <c r="O1125" s="349"/>
      <c r="P1125" s="381"/>
      <c r="Q1125" s="381"/>
      <c r="R1125" s="381"/>
      <c r="S1125" s="127">
        <v>0</v>
      </c>
      <c r="T1125" s="149"/>
      <c r="U1125" s="149"/>
      <c r="V1125" s="149"/>
      <c r="W1125" s="149"/>
      <c r="X1125" s="149"/>
      <c r="Y1125" s="150"/>
    </row>
    <row r="1126" spans="1:25">
      <c r="A1126" s="81"/>
      <c r="B1126" s="352"/>
      <c r="C1126" s="288"/>
      <c r="D1126" s="288"/>
      <c r="E1126" s="288"/>
      <c r="F1126" s="288"/>
      <c r="G1126" s="289"/>
      <c r="H1126" s="290" t="s">
        <v>3</v>
      </c>
      <c r="I1126" s="374"/>
      <c r="J1126" s="290"/>
      <c r="K1126" s="293"/>
      <c r="L1126" s="293"/>
      <c r="M1126" s="293"/>
      <c r="N1126" s="293"/>
      <c r="O1126" s="375"/>
      <c r="P1126" s="383"/>
      <c r="Q1126" s="383"/>
      <c r="R1126" s="383"/>
      <c r="S1126" s="127">
        <v>0</v>
      </c>
      <c r="T1126" s="149"/>
      <c r="U1126" s="149"/>
      <c r="V1126" s="149"/>
      <c r="W1126" s="149"/>
      <c r="X1126" s="149"/>
      <c r="Y1126" s="150"/>
    </row>
    <row r="1127" spans="1:25">
      <c r="A1127" s="214"/>
      <c r="B1127" s="215"/>
      <c r="C1127" s="223"/>
      <c r="D1127" s="271"/>
      <c r="E1127" s="271"/>
      <c r="F1127" s="217"/>
      <c r="G1127" s="217"/>
      <c r="H1127" s="217" t="s">
        <v>310</v>
      </c>
      <c r="I1127" s="271"/>
      <c r="J1127" s="271"/>
      <c r="K1127" s="271"/>
      <c r="L1127" s="271"/>
      <c r="M1127" s="271"/>
      <c r="N1127" s="272"/>
      <c r="O1127" s="273"/>
      <c r="S1127" s="127">
        <v>0</v>
      </c>
      <c r="T1127" s="149"/>
      <c r="U1127" s="149"/>
      <c r="V1127" s="149"/>
      <c r="W1127" s="149"/>
      <c r="X1127" s="149"/>
      <c r="Y1127" s="150"/>
    </row>
    <row r="1128" spans="1:25" ht="255">
      <c r="A1128" s="228" t="s">
        <v>6</v>
      </c>
      <c r="B1128" s="229"/>
      <c r="C1128" s="274" t="s">
        <v>311</v>
      </c>
      <c r="D1128" s="275" t="s">
        <v>312</v>
      </c>
      <c r="E1128" s="275" t="s">
        <v>313</v>
      </c>
      <c r="F1128" s="229" t="s">
        <v>8</v>
      </c>
      <c r="G1128" s="229" t="s">
        <v>9</v>
      </c>
      <c r="H1128" s="276" t="s">
        <v>13</v>
      </c>
      <c r="I1128" s="275" t="s">
        <v>314</v>
      </c>
      <c r="J1128" s="275" t="s">
        <v>315</v>
      </c>
      <c r="K1128" s="275" t="s">
        <v>316</v>
      </c>
      <c r="L1128" s="275" t="s">
        <v>317</v>
      </c>
      <c r="M1128" s="275" t="s">
        <v>318</v>
      </c>
      <c r="N1128" s="275" t="s">
        <v>319</v>
      </c>
      <c r="O1128" s="277" t="s">
        <v>320</v>
      </c>
      <c r="S1128" s="127">
        <v>0</v>
      </c>
      <c r="T1128" s="149"/>
      <c r="U1128" s="149"/>
      <c r="V1128" s="149"/>
      <c r="W1128" s="149"/>
      <c r="X1128" s="149"/>
      <c r="Y1128" s="150"/>
    </row>
    <row r="1129" spans="1:25">
      <c r="A1129" s="237"/>
      <c r="B1129" s="238"/>
      <c r="C1129" s="278"/>
      <c r="D1129" s="263"/>
      <c r="E1129" s="263"/>
      <c r="F1129" s="239"/>
      <c r="G1129" s="239"/>
      <c r="H1129" s="279"/>
      <c r="I1129" s="263"/>
      <c r="J1129" s="263"/>
      <c r="K1129" s="263"/>
      <c r="L1129" s="263"/>
      <c r="M1129" s="263"/>
      <c r="N1129" s="263"/>
      <c r="O1129" s="264"/>
      <c r="P1129" s="280"/>
      <c r="Q1129" s="280"/>
      <c r="R1129" s="280"/>
      <c r="S1129" s="127">
        <v>0</v>
      </c>
      <c r="T1129" s="149"/>
      <c r="U1129" s="149"/>
      <c r="V1129" s="149"/>
      <c r="W1129" s="149"/>
      <c r="X1129" s="149"/>
      <c r="Y1129" s="150"/>
    </row>
    <row r="1130" spans="1:25">
      <c r="A1130" s="81">
        <v>81290800</v>
      </c>
      <c r="B1130" s="82">
        <v>6</v>
      </c>
      <c r="C1130" s="288" t="s">
        <v>402</v>
      </c>
      <c r="D1130" s="288" t="s">
        <v>409</v>
      </c>
      <c r="E1130" s="288" t="s">
        <v>338</v>
      </c>
      <c r="F1130" s="288" t="s">
        <v>30</v>
      </c>
      <c r="G1130" s="289">
        <v>758</v>
      </c>
      <c r="H1130" s="290" t="s">
        <v>31</v>
      </c>
      <c r="I1130" s="291">
        <v>41090</v>
      </c>
      <c r="J1130" s="292" t="s">
        <v>26</v>
      </c>
      <c r="K1130" s="293">
        <v>23236311</v>
      </c>
      <c r="L1130" s="293">
        <v>22834473</v>
      </c>
      <c r="M1130" s="293">
        <v>22834473</v>
      </c>
      <c r="N1130" s="409">
        <v>159862</v>
      </c>
      <c r="O1130" s="294">
        <v>6.6699999999999995E-2</v>
      </c>
      <c r="P1130" s="254"/>
      <c r="Q1130" s="254"/>
      <c r="R1130" s="254"/>
      <c r="S1130" s="127">
        <v>0</v>
      </c>
      <c r="T1130" s="149"/>
      <c r="U1130" s="149"/>
      <c r="V1130" s="149"/>
      <c r="W1130" s="149"/>
      <c r="X1130" s="149"/>
      <c r="Y1130" s="150"/>
    </row>
    <row r="1131" spans="1:25">
      <c r="A1131" s="81">
        <v>96678790</v>
      </c>
      <c r="B1131" s="82">
        <v>2</v>
      </c>
      <c r="C1131" s="288" t="s">
        <v>165</v>
      </c>
      <c r="D1131" s="288" t="s">
        <v>339</v>
      </c>
      <c r="E1131" s="288" t="s">
        <v>322</v>
      </c>
      <c r="F1131" s="288" t="s">
        <v>39</v>
      </c>
      <c r="G1131" s="289">
        <v>745</v>
      </c>
      <c r="H1131" s="290" t="s">
        <v>406</v>
      </c>
      <c r="I1131" s="291">
        <v>41481</v>
      </c>
      <c r="J1131" s="156" t="s">
        <v>26</v>
      </c>
      <c r="K1131" s="293">
        <v>2000000</v>
      </c>
      <c r="L1131" s="293">
        <v>46114332</v>
      </c>
      <c r="M1131" s="293">
        <v>46002208</v>
      </c>
      <c r="N1131" s="293">
        <v>0</v>
      </c>
      <c r="O1131" s="294">
        <v>3.6600000000000001E-2</v>
      </c>
      <c r="P1131" s="254"/>
      <c r="Q1131" s="254"/>
      <c r="R1131" s="254"/>
      <c r="S1131" s="127">
        <v>0</v>
      </c>
      <c r="T1131" s="149"/>
      <c r="U1131" s="149"/>
      <c r="V1131" s="149"/>
      <c r="W1131" s="149"/>
      <c r="X1131" s="149"/>
      <c r="Y1131" s="150"/>
    </row>
    <row r="1132" spans="1:25">
      <c r="A1132" s="81">
        <v>76022072</v>
      </c>
      <c r="B1132" s="82">
        <v>8</v>
      </c>
      <c r="C1132" s="288" t="s">
        <v>194</v>
      </c>
      <c r="D1132" s="410" t="s">
        <v>410</v>
      </c>
      <c r="E1132" s="288" t="s">
        <v>325</v>
      </c>
      <c r="F1132" s="288" t="s">
        <v>30</v>
      </c>
      <c r="G1132" s="289">
        <v>762</v>
      </c>
      <c r="H1132" s="290" t="s">
        <v>50</v>
      </c>
      <c r="I1132" s="291">
        <v>41516</v>
      </c>
      <c r="J1132" s="156" t="s">
        <v>26</v>
      </c>
      <c r="K1132" s="293">
        <v>3000000</v>
      </c>
      <c r="L1132" s="293">
        <v>69116130</v>
      </c>
      <c r="M1132" s="293">
        <v>68866575</v>
      </c>
      <c r="N1132" s="293">
        <v>415434</v>
      </c>
      <c r="O1132" s="294">
        <v>3.9300000000000002E-2</v>
      </c>
      <c r="P1132" s="254"/>
      <c r="Q1132" s="254"/>
      <c r="R1132" s="254"/>
      <c r="S1132" s="127">
        <v>0</v>
      </c>
      <c r="T1132" s="149"/>
      <c r="U1132" s="149"/>
      <c r="V1132" s="149"/>
      <c r="W1132" s="149"/>
      <c r="X1132" s="149"/>
      <c r="Y1132" s="150"/>
    </row>
    <row r="1133" spans="1:25">
      <c r="A1133" s="114"/>
      <c r="B1133" s="115"/>
      <c r="C1133" s="196" t="s">
        <v>264</v>
      </c>
      <c r="D1133" s="119"/>
      <c r="E1133" s="119"/>
      <c r="F1133" s="117"/>
      <c r="G1133" s="117"/>
      <c r="H1133" s="119"/>
      <c r="I1133" s="118"/>
      <c r="J1133" s="118"/>
      <c r="K1133" s="117"/>
      <c r="L1133" s="117">
        <f>SUM(L1130:L1132)</f>
        <v>138064935</v>
      </c>
      <c r="M1133" s="117">
        <f>SUM(M1130:M1132)</f>
        <v>137703256</v>
      </c>
      <c r="N1133" s="117">
        <f>SUM(N1130:N1132)</f>
        <v>575296</v>
      </c>
      <c r="O1133" s="162"/>
      <c r="S1133" s="127">
        <v>0</v>
      </c>
      <c r="T1133" s="149"/>
      <c r="U1133" s="149"/>
      <c r="V1133" s="149"/>
      <c r="W1133" s="149"/>
      <c r="X1133" s="149"/>
      <c r="Y1133" s="150"/>
    </row>
    <row r="1134" spans="1:25">
      <c r="B1134" s="130"/>
      <c r="C1134" s="204"/>
      <c r="D1134" s="125"/>
      <c r="E1134" s="125"/>
      <c r="F1134" s="405"/>
      <c r="G1134" s="405"/>
      <c r="H1134" s="125"/>
      <c r="I1134" s="201"/>
      <c r="J1134" s="201"/>
      <c r="K1134" s="203"/>
      <c r="L1134" s="203"/>
      <c r="M1134" s="203"/>
      <c r="N1134" s="203"/>
      <c r="O1134" s="205"/>
      <c r="S1134" s="127">
        <v>0</v>
      </c>
      <c r="T1134" s="149"/>
      <c r="U1134" s="149"/>
      <c r="V1134" s="149"/>
      <c r="W1134" s="149"/>
      <c r="X1134" s="149"/>
      <c r="Y1134" s="150"/>
    </row>
    <row r="1135" spans="1:25">
      <c r="B1135" s="130"/>
      <c r="C1135" s="204"/>
      <c r="D1135" s="125"/>
      <c r="E1135" s="125"/>
      <c r="F1135" s="405"/>
      <c r="G1135" s="405"/>
      <c r="H1135" s="125"/>
      <c r="I1135" s="201"/>
      <c r="J1135" s="201"/>
      <c r="K1135" s="203"/>
      <c r="L1135" s="203"/>
      <c r="M1135" s="203"/>
      <c r="N1135" s="203"/>
      <c r="O1135" s="205"/>
      <c r="S1135" s="127">
        <v>0</v>
      </c>
      <c r="T1135" s="149"/>
      <c r="U1135" s="149"/>
      <c r="V1135" s="149"/>
      <c r="W1135" s="149"/>
      <c r="X1135" s="149"/>
      <c r="Y1135" s="150"/>
    </row>
    <row r="1136" spans="1:25" ht="19.5" customHeight="1">
      <c r="A1136" s="465" t="s">
        <v>378</v>
      </c>
      <c r="B1136" s="465"/>
      <c r="C1136" s="465"/>
      <c r="D1136" s="465"/>
      <c r="E1136" s="465"/>
      <c r="F1136" s="465"/>
      <c r="G1136" s="465"/>
      <c r="H1136" s="465"/>
      <c r="I1136" s="465"/>
      <c r="J1136" s="465"/>
      <c r="K1136" s="465"/>
      <c r="L1136" s="465"/>
      <c r="M1136" s="465"/>
      <c r="N1136" s="203"/>
      <c r="O1136" s="205"/>
      <c r="S1136" s="127">
        <v>0</v>
      </c>
      <c r="T1136" s="149"/>
      <c r="U1136" s="149"/>
      <c r="V1136" s="149"/>
      <c r="W1136" s="149"/>
      <c r="X1136" s="149"/>
      <c r="Y1136" s="150"/>
    </row>
    <row r="1137" spans="1:25">
      <c r="B1137" s="130"/>
      <c r="C1137" s="204"/>
      <c r="D1137" s="125"/>
      <c r="E1137" s="125"/>
      <c r="F1137" s="405"/>
      <c r="G1137" s="405"/>
      <c r="H1137" s="125"/>
      <c r="I1137" s="201"/>
      <c r="J1137" s="201"/>
      <c r="K1137" s="203"/>
      <c r="L1137" s="203"/>
      <c r="M1137" s="203"/>
      <c r="N1137" s="203"/>
      <c r="O1137" s="205"/>
      <c r="S1137" s="127">
        <v>0</v>
      </c>
      <c r="T1137" s="149"/>
      <c r="U1137" s="149"/>
      <c r="V1137" s="149"/>
      <c r="W1137" s="149"/>
      <c r="X1137" s="149"/>
      <c r="Y1137" s="150"/>
    </row>
    <row r="1138" spans="1:25">
      <c r="B1138" s="130"/>
      <c r="C1138" s="204"/>
      <c r="D1138" s="125"/>
      <c r="E1138" s="125"/>
      <c r="F1138" s="200"/>
      <c r="G1138" s="200"/>
      <c r="H1138" s="125"/>
      <c r="I1138" s="201"/>
      <c r="J1138" s="201"/>
      <c r="K1138" s="203"/>
      <c r="L1138" s="203"/>
      <c r="M1138" s="203"/>
      <c r="N1138" s="203"/>
      <c r="O1138" s="205"/>
      <c r="S1138" s="127">
        <v>0</v>
      </c>
      <c r="T1138" s="149"/>
      <c r="U1138" s="149"/>
      <c r="V1138" s="149"/>
      <c r="W1138" s="149"/>
      <c r="X1138" s="149"/>
      <c r="Y1138" s="150"/>
    </row>
    <row r="1139" spans="1:25">
      <c r="B1139" s="130"/>
      <c r="C1139" s="204"/>
      <c r="D1139" s="125"/>
      <c r="E1139" s="125"/>
      <c r="F1139" s="200"/>
      <c r="G1139" s="200"/>
      <c r="H1139" s="125"/>
      <c r="I1139" s="201"/>
      <c r="J1139" s="201"/>
      <c r="K1139" s="203"/>
      <c r="L1139" s="203"/>
      <c r="M1139" s="203"/>
      <c r="N1139" s="203"/>
      <c r="O1139" s="205"/>
      <c r="S1139" s="127">
        <v>0</v>
      </c>
      <c r="T1139" s="149"/>
      <c r="U1139" s="149"/>
      <c r="V1139" s="149"/>
      <c r="W1139" s="149"/>
      <c r="X1139" s="149"/>
      <c r="Y1139" s="150"/>
    </row>
    <row r="1140" spans="1:25">
      <c r="B1140" s="130"/>
      <c r="C1140" s="204"/>
      <c r="D1140" s="125"/>
      <c r="E1140" s="125"/>
      <c r="F1140" s="200"/>
      <c r="G1140" s="200"/>
      <c r="H1140" s="125"/>
      <c r="I1140" s="201"/>
      <c r="J1140" s="201"/>
      <c r="K1140" s="203"/>
      <c r="L1140" s="203"/>
      <c r="M1140" s="203"/>
      <c r="N1140" s="203"/>
      <c r="O1140" s="205"/>
      <c r="S1140" s="127">
        <v>0</v>
      </c>
      <c r="T1140" s="149"/>
      <c r="U1140" s="149"/>
      <c r="V1140" s="149"/>
      <c r="W1140" s="149"/>
      <c r="X1140" s="149"/>
      <c r="Y1140" s="150"/>
    </row>
    <row r="1141" spans="1:25">
      <c r="B1141" s="130"/>
      <c r="C1141" s="204"/>
      <c r="D1141" s="125"/>
      <c r="E1141" s="125"/>
      <c r="F1141" s="405"/>
      <c r="G1141" s="405"/>
      <c r="H1141" s="125"/>
      <c r="I1141" s="201"/>
      <c r="J1141" s="201"/>
      <c r="K1141" s="203"/>
      <c r="L1141" s="203"/>
      <c r="M1141" s="203"/>
      <c r="N1141" s="203"/>
      <c r="O1141" s="205"/>
      <c r="S1141" s="127">
        <v>0</v>
      </c>
      <c r="T1141" s="149"/>
      <c r="U1141" s="149"/>
      <c r="V1141" s="149"/>
      <c r="W1141" s="149"/>
      <c r="X1141" s="149"/>
      <c r="Y1141" s="150"/>
    </row>
    <row r="1142" spans="1:25">
      <c r="B1142" s="130"/>
      <c r="C1142" s="204"/>
      <c r="D1142" s="125"/>
      <c r="E1142" s="125"/>
      <c r="F1142" s="405"/>
      <c r="G1142" s="405"/>
      <c r="H1142" s="125"/>
      <c r="I1142" s="201"/>
      <c r="J1142" s="201"/>
      <c r="K1142" s="203"/>
      <c r="L1142" s="203"/>
      <c r="M1142" s="203"/>
      <c r="N1142" s="203"/>
      <c r="O1142" s="205"/>
      <c r="S1142" s="127">
        <v>0</v>
      </c>
      <c r="T1142" s="149"/>
      <c r="U1142" s="149"/>
      <c r="V1142" s="149"/>
      <c r="W1142" s="149"/>
      <c r="X1142" s="149"/>
      <c r="Y1142" s="150"/>
    </row>
    <row r="1143" spans="1:25">
      <c r="B1143" s="130"/>
      <c r="C1143" s="204"/>
      <c r="D1143" s="125"/>
      <c r="E1143" s="125"/>
      <c r="F1143" s="405"/>
      <c r="G1143" s="405"/>
      <c r="H1143" s="125"/>
      <c r="I1143" s="201"/>
      <c r="J1143" s="201"/>
      <c r="K1143" s="203"/>
      <c r="L1143" s="203"/>
      <c r="M1143" s="203"/>
      <c r="N1143" s="203"/>
      <c r="O1143" s="205"/>
      <c r="S1143" s="127">
        <v>0</v>
      </c>
      <c r="T1143" s="149"/>
      <c r="U1143" s="149"/>
      <c r="V1143" s="149"/>
      <c r="W1143" s="149"/>
      <c r="X1143" s="149"/>
      <c r="Y1143" s="150"/>
    </row>
    <row r="1144" spans="1:25">
      <c r="B1144" s="130"/>
      <c r="C1144" s="204"/>
      <c r="D1144" s="125"/>
      <c r="E1144" s="125"/>
      <c r="F1144" s="405"/>
      <c r="G1144" s="405"/>
      <c r="H1144" s="125"/>
      <c r="I1144" s="201"/>
      <c r="J1144" s="201"/>
      <c r="K1144" s="203"/>
      <c r="L1144" s="203"/>
      <c r="M1144" s="203"/>
      <c r="N1144" s="203"/>
      <c r="O1144" s="205"/>
      <c r="S1144" s="127">
        <v>0</v>
      </c>
      <c r="T1144" s="149"/>
      <c r="U1144" s="149"/>
      <c r="V1144" s="149"/>
      <c r="W1144" s="149"/>
      <c r="X1144" s="149"/>
      <c r="Y1144" s="150"/>
    </row>
    <row r="1145" spans="1:25">
      <c r="B1145" s="130"/>
      <c r="C1145" s="204"/>
      <c r="D1145" s="125"/>
      <c r="E1145" s="125"/>
      <c r="F1145" s="405"/>
      <c r="G1145" s="405"/>
      <c r="H1145" s="125"/>
      <c r="I1145" s="201"/>
      <c r="J1145" s="201"/>
      <c r="K1145" s="203"/>
      <c r="L1145" s="203"/>
      <c r="M1145" s="203"/>
      <c r="N1145" s="203"/>
      <c r="O1145" s="205"/>
      <c r="S1145" s="127">
        <v>0</v>
      </c>
      <c r="T1145" s="149"/>
      <c r="U1145" s="149"/>
      <c r="V1145" s="149"/>
      <c r="W1145" s="149"/>
      <c r="X1145" s="149"/>
      <c r="Y1145" s="155"/>
    </row>
    <row r="1146" spans="1:25">
      <c r="B1146" s="130"/>
      <c r="C1146" s="204"/>
      <c r="D1146" s="125"/>
      <c r="E1146" s="125"/>
      <c r="F1146" s="405"/>
      <c r="G1146" s="405"/>
      <c r="H1146" s="125"/>
      <c r="I1146" s="201"/>
      <c r="J1146" s="201"/>
      <c r="K1146" s="203"/>
      <c r="L1146" s="203"/>
      <c r="M1146" s="203"/>
      <c r="N1146" s="203"/>
      <c r="O1146" s="205"/>
      <c r="S1146" s="127">
        <v>0</v>
      </c>
      <c r="T1146" s="149"/>
      <c r="U1146" s="149"/>
      <c r="V1146" s="149"/>
      <c r="W1146" s="149"/>
      <c r="X1146" s="149"/>
      <c r="Y1146" s="150"/>
    </row>
    <row r="1147" spans="1:25">
      <c r="A1147" s="148"/>
      <c r="B1147" s="259"/>
      <c r="C1147" s="148"/>
      <c r="D1147" s="148"/>
      <c r="E1147" s="148"/>
      <c r="F1147" s="156"/>
      <c r="G1147" s="152"/>
      <c r="H1147" s="154"/>
      <c r="I1147" s="152"/>
      <c r="J1147" s="157"/>
      <c r="K1147" s="148"/>
      <c r="L1147" s="148"/>
      <c r="M1147" s="148"/>
      <c r="N1147" s="154"/>
      <c r="O1147" s="93"/>
      <c r="P1147" s="93"/>
      <c r="Q1147" s="93"/>
      <c r="R1147" s="127">
        <v>0</v>
      </c>
      <c r="S1147" s="127">
        <v>0</v>
      </c>
      <c r="T1147" s="149"/>
      <c r="U1147" s="149"/>
      <c r="V1147" s="149"/>
      <c r="W1147" s="149"/>
      <c r="X1147" s="149"/>
      <c r="Y1147" s="150"/>
    </row>
    <row r="1148" spans="1:25">
      <c r="A1148" s="148"/>
      <c r="B1148" s="259"/>
      <c r="C1148" s="152"/>
      <c r="D1148" s="152"/>
      <c r="E1148" s="152"/>
      <c r="F1148" s="156"/>
      <c r="G1148" s="152"/>
      <c r="H1148" s="154"/>
      <c r="I1148" s="152"/>
      <c r="J1148" s="157"/>
      <c r="K1148" s="148"/>
      <c r="L1148" s="148"/>
      <c r="M1148" s="148"/>
      <c r="N1148" s="154"/>
      <c r="O1148" s="93"/>
      <c r="P1148" s="93"/>
      <c r="Q1148" s="93"/>
      <c r="R1148" s="127">
        <v>0</v>
      </c>
      <c r="S1148" s="127">
        <v>0</v>
      </c>
      <c r="T1148" s="149"/>
      <c r="U1148" s="149"/>
      <c r="V1148" s="149"/>
      <c r="W1148" s="149"/>
      <c r="X1148" s="149"/>
      <c r="Y1148" s="150"/>
    </row>
    <row r="1149" spans="1:25">
      <c r="A1149" s="148"/>
      <c r="B1149" s="259"/>
      <c r="C1149" s="152"/>
      <c r="D1149" s="152"/>
      <c r="E1149" s="152"/>
      <c r="F1149" s="156"/>
      <c r="G1149" s="152"/>
      <c r="H1149" s="154"/>
      <c r="I1149" s="152"/>
      <c r="J1149" s="157"/>
      <c r="K1149" s="148"/>
      <c r="L1149" s="148"/>
      <c r="M1149" s="148"/>
      <c r="N1149" s="154"/>
      <c r="O1149" s="93"/>
      <c r="P1149" s="93"/>
      <c r="Q1149" s="93"/>
      <c r="R1149" s="127">
        <v>0</v>
      </c>
      <c r="S1149" s="127">
        <v>0</v>
      </c>
      <c r="T1149" s="149"/>
      <c r="U1149" s="149"/>
      <c r="V1149" s="149"/>
      <c r="W1149" s="149"/>
      <c r="X1149" s="149"/>
      <c r="Y1149" s="150"/>
    </row>
    <row r="1150" spans="1:25">
      <c r="A1150" s="148"/>
      <c r="B1150" s="259"/>
      <c r="C1150" s="152"/>
      <c r="D1150" s="152"/>
      <c r="E1150" s="152"/>
      <c r="F1150" s="156"/>
      <c r="G1150" s="152"/>
      <c r="H1150" s="154"/>
      <c r="I1150" s="152"/>
      <c r="J1150" s="157"/>
      <c r="K1150" s="148"/>
      <c r="L1150" s="148"/>
      <c r="M1150" s="148"/>
      <c r="N1150" s="154"/>
      <c r="O1150" s="93"/>
      <c r="P1150" s="93"/>
      <c r="Q1150" s="93"/>
      <c r="R1150" s="127">
        <v>0</v>
      </c>
      <c r="S1150" s="127">
        <v>0</v>
      </c>
      <c r="T1150" s="149"/>
      <c r="U1150" s="149"/>
      <c r="V1150" s="149"/>
      <c r="W1150" s="149"/>
      <c r="X1150" s="149"/>
      <c r="Y1150" s="150"/>
    </row>
    <row r="1151" spans="1:25">
      <c r="A1151" s="148"/>
      <c r="B1151" s="259"/>
      <c r="C1151" s="152"/>
      <c r="D1151" s="152"/>
      <c r="E1151" s="152"/>
      <c r="F1151" s="149"/>
      <c r="G1151" s="148"/>
      <c r="H1151" s="153"/>
      <c r="I1151" s="148"/>
      <c r="J1151" s="148"/>
      <c r="K1151" s="148"/>
      <c r="L1151" s="148"/>
      <c r="M1151" s="148"/>
      <c r="N1151" s="148"/>
      <c r="O1151" s="148"/>
      <c r="P1151" s="148"/>
      <c r="Q1151" s="148"/>
      <c r="R1151" s="127">
        <v>0</v>
      </c>
      <c r="S1151" s="127">
        <v>0</v>
      </c>
      <c r="T1151" s="149"/>
      <c r="U1151" s="149"/>
      <c r="V1151" s="149"/>
      <c r="W1151" s="149"/>
      <c r="X1151" s="149"/>
      <c r="Y1151" s="150"/>
    </row>
    <row r="1152" spans="1:25">
      <c r="A1152" s="148"/>
      <c r="B1152" s="259"/>
      <c r="C1152" s="148"/>
      <c r="D1152" s="148"/>
      <c r="E1152" s="148"/>
      <c r="F1152" s="156"/>
      <c r="G1152" s="152"/>
      <c r="H1152" s="154"/>
      <c r="I1152" s="152"/>
      <c r="J1152" s="157"/>
      <c r="K1152" s="148"/>
      <c r="L1152" s="148"/>
      <c r="M1152" s="148"/>
      <c r="N1152" s="154"/>
      <c r="O1152" s="93"/>
      <c r="P1152" s="93"/>
      <c r="Q1152" s="93"/>
      <c r="R1152" s="127">
        <v>0</v>
      </c>
      <c r="S1152" s="127">
        <v>0</v>
      </c>
      <c r="T1152" s="149"/>
      <c r="U1152" s="149"/>
      <c r="V1152" s="149"/>
      <c r="W1152" s="149"/>
      <c r="X1152" s="149"/>
      <c r="Y1152" s="150"/>
    </row>
    <row r="1153" spans="1:25">
      <c r="A1153" s="148"/>
      <c r="B1153" s="259"/>
      <c r="C1153" s="152"/>
      <c r="D1153" s="152"/>
      <c r="E1153" s="152"/>
      <c r="F1153" s="156"/>
      <c r="G1153" s="152"/>
      <c r="H1153" s="154"/>
      <c r="I1153" s="152"/>
      <c r="J1153" s="157"/>
      <c r="K1153" s="148"/>
      <c r="L1153" s="148"/>
      <c r="M1153" s="148"/>
      <c r="N1153" s="154"/>
      <c r="O1153" s="93"/>
      <c r="P1153" s="93"/>
      <c r="Q1153" s="93"/>
      <c r="R1153" s="127">
        <v>0</v>
      </c>
      <c r="S1153" s="127">
        <v>0</v>
      </c>
      <c r="T1153" s="149"/>
      <c r="U1153" s="149"/>
      <c r="V1153" s="149"/>
      <c r="W1153" s="149"/>
      <c r="X1153" s="149"/>
      <c r="Y1153" s="150"/>
    </row>
    <row r="1154" spans="1:25">
      <c r="A1154" s="148"/>
      <c r="B1154" s="259"/>
      <c r="C1154" s="152"/>
      <c r="D1154" s="152"/>
      <c r="E1154" s="152"/>
      <c r="F1154" s="156"/>
      <c r="G1154" s="152"/>
      <c r="H1154" s="154"/>
      <c r="I1154" s="152"/>
      <c r="J1154" s="157"/>
      <c r="K1154" s="148"/>
      <c r="L1154" s="148"/>
      <c r="M1154" s="148"/>
      <c r="N1154" s="154"/>
      <c r="O1154" s="93"/>
      <c r="P1154" s="93"/>
      <c r="Q1154" s="93"/>
      <c r="R1154" s="127">
        <v>0</v>
      </c>
      <c r="S1154" s="127">
        <v>0</v>
      </c>
      <c r="T1154" s="149"/>
      <c r="U1154" s="149"/>
      <c r="V1154" s="149"/>
      <c r="W1154" s="149"/>
      <c r="X1154" s="149"/>
      <c r="Y1154" s="150"/>
    </row>
    <row r="1155" spans="1:25">
      <c r="A1155" s="148"/>
      <c r="B1155" s="259"/>
      <c r="C1155" s="152"/>
      <c r="D1155" s="152"/>
      <c r="E1155" s="152"/>
      <c r="F1155" s="156"/>
      <c r="G1155" s="152"/>
      <c r="H1155" s="154"/>
      <c r="I1155" s="152"/>
      <c r="J1155" s="157"/>
      <c r="K1155" s="148"/>
      <c r="L1155" s="148"/>
      <c r="M1155" s="148"/>
      <c r="N1155" s="154"/>
      <c r="O1155" s="93"/>
      <c r="P1155" s="93"/>
      <c r="Q1155" s="93"/>
      <c r="R1155" s="127">
        <v>0</v>
      </c>
      <c r="S1155" s="127">
        <v>0</v>
      </c>
      <c r="T1155" s="149"/>
      <c r="U1155" s="149"/>
      <c r="V1155" s="149"/>
      <c r="W1155" s="149"/>
      <c r="X1155" s="149"/>
      <c r="Y1155" s="150"/>
    </row>
    <row r="1156" spans="1:25">
      <c r="A1156" s="148"/>
      <c r="B1156" s="259"/>
      <c r="C1156" s="152"/>
      <c r="D1156" s="152"/>
      <c r="E1156" s="152"/>
      <c r="F1156" s="149"/>
      <c r="G1156" s="148"/>
      <c r="H1156" s="153"/>
      <c r="I1156" s="148"/>
      <c r="J1156" s="157"/>
      <c r="K1156" s="148"/>
      <c r="L1156" s="148"/>
      <c r="M1156" s="148"/>
      <c r="N1156" s="154"/>
      <c r="O1156" s="148"/>
      <c r="P1156" s="148"/>
      <c r="Q1156" s="148"/>
      <c r="R1156" s="127">
        <v>0</v>
      </c>
      <c r="S1156" s="127">
        <v>0</v>
      </c>
      <c r="T1156" s="149"/>
      <c r="U1156" s="149"/>
      <c r="V1156" s="149"/>
      <c r="W1156" s="149"/>
      <c r="X1156" s="149"/>
      <c r="Y1156" s="150"/>
    </row>
    <row r="1157" spans="1:25">
      <c r="A1157" s="148"/>
      <c r="B1157" s="259"/>
      <c r="C1157" s="148"/>
      <c r="D1157" s="148"/>
      <c r="E1157" s="148"/>
      <c r="F1157" s="156"/>
      <c r="G1157" s="152"/>
      <c r="H1157" s="154"/>
      <c r="I1157" s="152"/>
      <c r="J1157" s="157"/>
      <c r="K1157" s="148"/>
      <c r="L1157" s="148"/>
      <c r="M1157" s="148"/>
      <c r="N1157" s="154"/>
      <c r="O1157" s="93"/>
      <c r="P1157" s="93"/>
      <c r="Q1157" s="93"/>
      <c r="R1157" s="127">
        <v>0</v>
      </c>
      <c r="S1157" s="127">
        <v>0</v>
      </c>
      <c r="T1157" s="149"/>
      <c r="U1157" s="149"/>
      <c r="V1157" s="149"/>
      <c r="W1157" s="149"/>
      <c r="X1157" s="149"/>
      <c r="Y1157" s="150"/>
    </row>
    <row r="1158" spans="1:25">
      <c r="A1158" s="148"/>
      <c r="B1158" s="259"/>
      <c r="C1158" s="152"/>
      <c r="D1158" s="152"/>
      <c r="E1158" s="152"/>
      <c r="F1158" s="156"/>
      <c r="G1158" s="152"/>
      <c r="H1158" s="154"/>
      <c r="I1158" s="152"/>
      <c r="J1158" s="157"/>
      <c r="K1158" s="148"/>
      <c r="L1158" s="148"/>
      <c r="M1158" s="148"/>
      <c r="N1158" s="154"/>
      <c r="O1158" s="93"/>
      <c r="P1158" s="93"/>
      <c r="Q1158" s="93"/>
      <c r="R1158" s="127">
        <v>0</v>
      </c>
      <c r="S1158" s="127">
        <v>0</v>
      </c>
      <c r="T1158" s="149"/>
      <c r="U1158" s="149"/>
      <c r="V1158" s="149"/>
      <c r="W1158" s="149"/>
      <c r="X1158" s="149"/>
      <c r="Y1158" s="150"/>
    </row>
    <row r="1159" spans="1:25">
      <c r="A1159" s="148"/>
      <c r="B1159" s="259"/>
      <c r="C1159" s="152"/>
      <c r="D1159" s="152"/>
      <c r="E1159" s="152"/>
      <c r="F1159" s="156"/>
      <c r="G1159" s="152"/>
      <c r="H1159" s="154"/>
      <c r="I1159" s="152"/>
      <c r="J1159" s="157"/>
      <c r="K1159" s="148"/>
      <c r="L1159" s="148"/>
      <c r="M1159" s="148"/>
      <c r="N1159" s="154"/>
      <c r="O1159" s="93"/>
      <c r="P1159" s="93"/>
      <c r="Q1159" s="93"/>
      <c r="R1159" s="127">
        <v>0</v>
      </c>
      <c r="S1159" s="127">
        <v>0</v>
      </c>
      <c r="T1159" s="149"/>
      <c r="U1159" s="149"/>
      <c r="V1159" s="149"/>
      <c r="W1159" s="149"/>
      <c r="X1159" s="149"/>
      <c r="Y1159" s="150"/>
    </row>
    <row r="1160" spans="1:25">
      <c r="A1160" s="148"/>
      <c r="B1160" s="259"/>
      <c r="C1160" s="152"/>
      <c r="D1160" s="152"/>
      <c r="E1160" s="152"/>
      <c r="F1160" s="156"/>
      <c r="G1160" s="152"/>
      <c r="H1160" s="154"/>
      <c r="I1160" s="152"/>
      <c r="J1160" s="157"/>
      <c r="K1160" s="148"/>
      <c r="L1160" s="148"/>
      <c r="M1160" s="148"/>
      <c r="N1160" s="154"/>
      <c r="O1160" s="93"/>
      <c r="P1160" s="93"/>
      <c r="Q1160" s="93"/>
      <c r="R1160" s="127">
        <v>0</v>
      </c>
      <c r="S1160" s="127">
        <v>0</v>
      </c>
      <c r="T1160" s="149"/>
      <c r="U1160" s="149"/>
      <c r="V1160" s="149"/>
      <c r="W1160" s="149"/>
      <c r="X1160" s="149"/>
      <c r="Y1160" s="150"/>
    </row>
    <row r="1161" spans="1:25">
      <c r="A1161" s="148"/>
      <c r="B1161" s="259"/>
      <c r="C1161" s="152"/>
      <c r="D1161" s="152"/>
      <c r="E1161" s="152"/>
      <c r="F1161" s="149"/>
      <c r="G1161" s="148"/>
      <c r="H1161" s="153"/>
      <c r="I1161" s="148"/>
      <c r="J1161" s="157"/>
      <c r="K1161" s="148"/>
      <c r="L1161" s="148"/>
      <c r="M1161" s="148"/>
      <c r="N1161" s="148"/>
      <c r="O1161" s="148"/>
      <c r="P1161" s="148"/>
      <c r="Q1161" s="93"/>
      <c r="R1161" s="127">
        <v>0</v>
      </c>
      <c r="S1161" s="127">
        <v>0</v>
      </c>
      <c r="T1161" s="149"/>
      <c r="U1161" s="149"/>
      <c r="V1161" s="149"/>
      <c r="W1161" s="149"/>
      <c r="X1161" s="149"/>
      <c r="Y1161" s="150"/>
    </row>
    <row r="1162" spans="1:25">
      <c r="A1162" s="148"/>
      <c r="B1162" s="259"/>
      <c r="C1162" s="148"/>
      <c r="D1162" s="148"/>
      <c r="E1162" s="148"/>
      <c r="F1162" s="156"/>
      <c r="G1162" s="152"/>
      <c r="H1162" s="154"/>
      <c r="I1162" s="152"/>
      <c r="J1162" s="157"/>
      <c r="K1162" s="148"/>
      <c r="L1162" s="148"/>
      <c r="M1162" s="148"/>
      <c r="N1162" s="154"/>
      <c r="O1162" s="93"/>
      <c r="P1162" s="93"/>
      <c r="Q1162" s="148"/>
      <c r="R1162" s="127">
        <v>0</v>
      </c>
      <c r="S1162" s="127">
        <v>0</v>
      </c>
      <c r="T1162" s="149"/>
      <c r="U1162" s="149"/>
      <c r="V1162" s="149"/>
      <c r="W1162" s="149"/>
      <c r="X1162" s="149"/>
      <c r="Y1162" s="150"/>
    </row>
    <row r="1163" spans="1:25">
      <c r="A1163" s="148"/>
      <c r="B1163" s="259"/>
      <c r="C1163" s="152"/>
      <c r="D1163" s="152"/>
      <c r="E1163" s="152"/>
      <c r="F1163" s="156"/>
      <c r="G1163" s="152"/>
      <c r="H1163" s="154"/>
      <c r="I1163" s="152"/>
      <c r="J1163" s="157"/>
      <c r="K1163" s="148"/>
      <c r="L1163" s="148"/>
      <c r="M1163" s="148"/>
      <c r="N1163" s="154"/>
      <c r="O1163" s="93"/>
      <c r="P1163" s="93"/>
      <c r="Q1163" s="93"/>
      <c r="R1163" s="127">
        <v>0</v>
      </c>
      <c r="S1163" s="127">
        <v>0</v>
      </c>
      <c r="T1163" s="149"/>
      <c r="U1163" s="149"/>
      <c r="V1163" s="149"/>
      <c r="W1163" s="149"/>
      <c r="X1163" s="149"/>
      <c r="Y1163" s="150"/>
    </row>
    <row r="1164" spans="1:25">
      <c r="A1164" s="148"/>
      <c r="B1164" s="259"/>
      <c r="C1164" s="152"/>
      <c r="D1164" s="152"/>
      <c r="E1164" s="152"/>
      <c r="F1164" s="156"/>
      <c r="G1164" s="152"/>
      <c r="H1164" s="154"/>
      <c r="I1164" s="152"/>
      <c r="J1164" s="157"/>
      <c r="K1164" s="148"/>
      <c r="L1164" s="148"/>
      <c r="M1164" s="148"/>
      <c r="N1164" s="154"/>
      <c r="O1164" s="93"/>
      <c r="P1164" s="93"/>
      <c r="Q1164" s="93"/>
      <c r="R1164" s="127">
        <v>0</v>
      </c>
      <c r="S1164" s="127">
        <v>0</v>
      </c>
      <c r="T1164" s="149"/>
      <c r="U1164" s="149"/>
      <c r="V1164" s="149"/>
      <c r="W1164" s="149"/>
      <c r="X1164" s="149"/>
      <c r="Y1164" s="150"/>
    </row>
    <row r="1165" spans="1:25">
      <c r="A1165" s="148"/>
      <c r="B1165" s="259"/>
      <c r="C1165" s="152"/>
      <c r="D1165" s="152"/>
      <c r="E1165" s="152"/>
      <c r="F1165" s="156"/>
      <c r="G1165" s="152"/>
      <c r="H1165" s="154"/>
      <c r="I1165" s="152"/>
      <c r="J1165" s="157"/>
      <c r="K1165" s="148"/>
      <c r="L1165" s="148"/>
      <c r="M1165" s="148"/>
      <c r="N1165" s="154"/>
      <c r="O1165" s="93"/>
      <c r="P1165" s="93"/>
      <c r="Q1165" s="93"/>
      <c r="R1165" s="127">
        <v>0</v>
      </c>
      <c r="S1165" s="127">
        <v>0</v>
      </c>
      <c r="T1165" s="149"/>
      <c r="U1165" s="149"/>
      <c r="V1165" s="149"/>
      <c r="W1165" s="149"/>
      <c r="X1165" s="149"/>
      <c r="Y1165" s="150"/>
    </row>
    <row r="1166" spans="1:25">
      <c r="A1166" s="148"/>
      <c r="B1166" s="259"/>
      <c r="C1166" s="152"/>
      <c r="D1166" s="152"/>
      <c r="E1166" s="152"/>
      <c r="F1166" s="156"/>
      <c r="G1166" s="152"/>
      <c r="H1166" s="154"/>
      <c r="I1166" s="152"/>
      <c r="J1166" s="157"/>
      <c r="K1166" s="148"/>
      <c r="L1166" s="148"/>
      <c r="M1166" s="148"/>
      <c r="N1166" s="154"/>
      <c r="O1166" s="93"/>
      <c r="P1166" s="93"/>
      <c r="Q1166" s="93"/>
      <c r="R1166" s="127">
        <v>0</v>
      </c>
      <c r="S1166" s="127">
        <v>0</v>
      </c>
      <c r="T1166" s="149"/>
      <c r="U1166" s="149"/>
      <c r="V1166" s="149"/>
      <c r="W1166" s="149"/>
      <c r="X1166" s="149"/>
      <c r="Y1166" s="150"/>
    </row>
    <row r="1167" spans="1:25">
      <c r="A1167" s="148"/>
      <c r="B1167" s="259"/>
      <c r="C1167" s="152"/>
      <c r="D1167" s="152"/>
      <c r="E1167" s="152"/>
      <c r="F1167" s="149"/>
      <c r="G1167" s="148"/>
      <c r="H1167" s="153"/>
      <c r="I1167" s="148"/>
      <c r="J1167" s="157"/>
      <c r="K1167" s="148"/>
      <c r="L1167" s="148"/>
      <c r="M1167" s="148"/>
      <c r="N1167" s="148"/>
      <c r="O1167" s="148"/>
      <c r="P1167" s="148"/>
      <c r="Q1167" s="93"/>
      <c r="R1167" s="127">
        <v>0</v>
      </c>
      <c r="S1167" s="127">
        <v>0</v>
      </c>
      <c r="T1167" s="149"/>
      <c r="U1167" s="149"/>
      <c r="V1167" s="149"/>
      <c r="W1167" s="149"/>
      <c r="X1167" s="149"/>
      <c r="Y1167" s="150"/>
    </row>
    <row r="1168" spans="1:25">
      <c r="A1168" s="148"/>
      <c r="B1168" s="259"/>
      <c r="C1168" s="148"/>
      <c r="D1168" s="148"/>
      <c r="E1168" s="148"/>
      <c r="F1168" s="156"/>
      <c r="G1168" s="152"/>
      <c r="H1168" s="154"/>
      <c r="I1168" s="152"/>
      <c r="J1168" s="157"/>
      <c r="K1168" s="148"/>
      <c r="L1168" s="148"/>
      <c r="M1168" s="148"/>
      <c r="N1168" s="154"/>
      <c r="O1168" s="93"/>
      <c r="P1168" s="93"/>
      <c r="Q1168" s="148"/>
      <c r="R1168" s="127">
        <v>0</v>
      </c>
      <c r="S1168" s="127">
        <v>0</v>
      </c>
      <c r="T1168" s="149"/>
      <c r="U1168" s="149"/>
      <c r="V1168" s="149"/>
      <c r="W1168" s="149"/>
      <c r="X1168" s="149"/>
      <c r="Y1168" s="150"/>
    </row>
    <row r="1169" spans="1:25">
      <c r="A1169" s="148"/>
      <c r="B1169" s="259"/>
      <c r="C1169" s="152"/>
      <c r="D1169" s="152"/>
      <c r="E1169" s="152"/>
      <c r="F1169" s="156"/>
      <c r="G1169" s="152"/>
      <c r="H1169" s="154"/>
      <c r="I1169" s="152"/>
      <c r="J1169" s="157"/>
      <c r="K1169" s="148"/>
      <c r="L1169" s="148"/>
      <c r="M1169" s="148"/>
      <c r="N1169" s="154"/>
      <c r="O1169" s="93"/>
      <c r="P1169" s="93"/>
      <c r="Q1169" s="93"/>
      <c r="R1169" s="127">
        <v>0</v>
      </c>
      <c r="S1169" s="127">
        <v>0</v>
      </c>
      <c r="T1169" s="149"/>
      <c r="U1169" s="149"/>
      <c r="V1169" s="149"/>
      <c r="W1169" s="149"/>
      <c r="X1169" s="149"/>
      <c r="Y1169" s="150"/>
    </row>
    <row r="1170" spans="1:25">
      <c r="A1170" s="148"/>
      <c r="B1170" s="259"/>
      <c r="C1170" s="152"/>
      <c r="D1170" s="152"/>
      <c r="E1170" s="152"/>
      <c r="F1170" s="156"/>
      <c r="G1170" s="152"/>
      <c r="H1170" s="154"/>
      <c r="I1170" s="152"/>
      <c r="J1170" s="157"/>
      <c r="K1170" s="148"/>
      <c r="L1170" s="148"/>
      <c r="M1170" s="148"/>
      <c r="N1170" s="154"/>
      <c r="O1170" s="93"/>
      <c r="P1170" s="93"/>
      <c r="Q1170" s="93"/>
      <c r="R1170" s="127">
        <v>0</v>
      </c>
      <c r="S1170" s="127">
        <v>0</v>
      </c>
      <c r="T1170" s="149"/>
      <c r="U1170" s="149"/>
      <c r="V1170" s="149"/>
      <c r="W1170" s="149"/>
      <c r="X1170" s="149"/>
      <c r="Y1170" s="150"/>
    </row>
    <row r="1171" spans="1:25">
      <c r="A1171" s="148"/>
      <c r="B1171" s="259"/>
      <c r="C1171" s="152"/>
      <c r="D1171" s="152"/>
      <c r="E1171" s="152"/>
      <c r="F1171" s="156"/>
      <c r="G1171" s="152"/>
      <c r="H1171" s="154"/>
      <c r="I1171" s="152"/>
      <c r="J1171" s="157"/>
      <c r="K1171" s="148"/>
      <c r="L1171" s="148"/>
      <c r="M1171" s="148"/>
      <c r="N1171" s="154"/>
      <c r="O1171" s="93"/>
      <c r="P1171" s="93"/>
      <c r="Q1171" s="93"/>
      <c r="R1171" s="127">
        <v>0</v>
      </c>
      <c r="S1171" s="127">
        <v>0</v>
      </c>
      <c r="T1171" s="149"/>
      <c r="U1171" s="149"/>
      <c r="V1171" s="149"/>
      <c r="W1171" s="149"/>
      <c r="X1171" s="149"/>
      <c r="Y1171" s="150"/>
    </row>
    <row r="1172" spans="1:25">
      <c r="A1172" s="148"/>
      <c r="B1172" s="259"/>
      <c r="C1172" s="152"/>
      <c r="D1172" s="152"/>
      <c r="E1172" s="152"/>
      <c r="F1172" s="156"/>
      <c r="G1172" s="152"/>
      <c r="H1172" s="154"/>
      <c r="I1172" s="152"/>
      <c r="J1172" s="157"/>
      <c r="K1172" s="148"/>
      <c r="L1172" s="148"/>
      <c r="M1172" s="148"/>
      <c r="N1172" s="154"/>
      <c r="O1172" s="93"/>
      <c r="P1172" s="93"/>
      <c r="Q1172" s="93"/>
      <c r="R1172" s="127">
        <v>0</v>
      </c>
      <c r="S1172" s="127">
        <v>0</v>
      </c>
      <c r="T1172" s="149"/>
      <c r="U1172" s="149"/>
      <c r="V1172" s="149"/>
      <c r="W1172" s="149"/>
      <c r="X1172" s="149"/>
      <c r="Y1172" s="150"/>
    </row>
    <row r="1173" spans="1:25">
      <c r="A1173" s="148"/>
      <c r="B1173" s="259"/>
      <c r="C1173" s="152"/>
      <c r="D1173" s="152"/>
      <c r="E1173" s="152"/>
      <c r="F1173" s="149"/>
      <c r="G1173" s="148"/>
      <c r="H1173" s="153"/>
      <c r="I1173" s="148"/>
      <c r="J1173" s="157"/>
      <c r="K1173" s="148"/>
      <c r="L1173" s="148"/>
      <c r="M1173" s="148"/>
      <c r="N1173" s="154"/>
      <c r="O1173" s="148"/>
      <c r="P1173" s="148"/>
      <c r="Q1173" s="93"/>
      <c r="R1173" s="127">
        <v>0</v>
      </c>
      <c r="S1173" s="127">
        <v>0</v>
      </c>
      <c r="T1173" s="149"/>
      <c r="U1173" s="149"/>
      <c r="V1173" s="149"/>
      <c r="W1173" s="149"/>
      <c r="X1173" s="149"/>
      <c r="Y1173" s="150"/>
    </row>
    <row r="1174" spans="1:25">
      <c r="A1174" s="148"/>
      <c r="B1174" s="259"/>
      <c r="C1174" s="148"/>
      <c r="D1174" s="148"/>
      <c r="E1174" s="148"/>
      <c r="F1174" s="156"/>
      <c r="G1174" s="152"/>
      <c r="H1174" s="154"/>
      <c r="I1174" s="152"/>
      <c r="J1174" s="157"/>
      <c r="K1174" s="148"/>
      <c r="L1174" s="148"/>
      <c r="M1174" s="148"/>
      <c r="N1174" s="154"/>
      <c r="O1174" s="93"/>
      <c r="P1174" s="93"/>
      <c r="Q1174" s="148"/>
      <c r="R1174" s="127">
        <v>0</v>
      </c>
      <c r="S1174" s="127">
        <v>0</v>
      </c>
      <c r="T1174" s="149"/>
      <c r="U1174" s="149"/>
      <c r="V1174" s="149"/>
      <c r="W1174" s="149"/>
      <c r="X1174" s="149"/>
      <c r="Y1174" s="150"/>
    </row>
    <row r="1175" spans="1:25">
      <c r="A1175" s="148"/>
      <c r="B1175" s="259"/>
      <c r="C1175" s="152"/>
      <c r="D1175" s="152"/>
      <c r="E1175" s="152"/>
      <c r="F1175" s="156"/>
      <c r="G1175" s="152"/>
      <c r="H1175" s="154"/>
      <c r="I1175" s="152"/>
      <c r="J1175" s="157"/>
      <c r="K1175" s="148"/>
      <c r="L1175" s="148"/>
      <c r="M1175" s="148"/>
      <c r="N1175" s="154"/>
      <c r="O1175" s="93"/>
      <c r="P1175" s="93"/>
      <c r="Q1175" s="93"/>
      <c r="R1175" s="127">
        <v>0</v>
      </c>
      <c r="S1175" s="127">
        <v>0</v>
      </c>
      <c r="T1175" s="149"/>
      <c r="U1175" s="149"/>
      <c r="V1175" s="149"/>
      <c r="W1175" s="149"/>
      <c r="X1175" s="149"/>
      <c r="Y1175" s="150"/>
    </row>
    <row r="1176" spans="1:25">
      <c r="A1176" s="148"/>
      <c r="B1176" s="259"/>
      <c r="C1176" s="152"/>
      <c r="D1176" s="152"/>
      <c r="E1176" s="152"/>
      <c r="F1176" s="156"/>
      <c r="G1176" s="152"/>
      <c r="H1176" s="154"/>
      <c r="I1176" s="152"/>
      <c r="J1176" s="157"/>
      <c r="K1176" s="148"/>
      <c r="L1176" s="148"/>
      <c r="M1176" s="148"/>
      <c r="N1176" s="154"/>
      <c r="O1176" s="93"/>
      <c r="P1176" s="93"/>
      <c r="Q1176" s="93"/>
      <c r="R1176" s="127">
        <v>0</v>
      </c>
      <c r="S1176" s="127">
        <v>0</v>
      </c>
      <c r="T1176" s="149"/>
      <c r="U1176" s="149"/>
      <c r="V1176" s="149"/>
      <c r="W1176" s="149"/>
      <c r="X1176" s="149"/>
      <c r="Y1176" s="150"/>
    </row>
    <row r="1177" spans="1:25">
      <c r="A1177" s="148"/>
      <c r="B1177" s="259"/>
      <c r="C1177" s="152"/>
      <c r="D1177" s="152"/>
      <c r="E1177" s="152"/>
      <c r="F1177" s="156"/>
      <c r="G1177" s="152"/>
      <c r="H1177" s="154"/>
      <c r="I1177" s="152"/>
      <c r="J1177" s="157"/>
      <c r="K1177" s="148"/>
      <c r="L1177" s="148"/>
      <c r="M1177" s="148"/>
      <c r="N1177" s="154"/>
      <c r="O1177" s="93"/>
      <c r="P1177" s="93"/>
      <c r="Q1177" s="93"/>
      <c r="R1177" s="127">
        <v>0</v>
      </c>
      <c r="S1177" s="127">
        <v>0</v>
      </c>
      <c r="T1177" s="149"/>
      <c r="U1177" s="149"/>
      <c r="V1177" s="149"/>
      <c r="W1177" s="149"/>
      <c r="X1177" s="149"/>
      <c r="Y1177" s="150"/>
    </row>
    <row r="1178" spans="1:25">
      <c r="A1178" s="148"/>
      <c r="B1178" s="259"/>
      <c r="C1178" s="152"/>
      <c r="D1178" s="152"/>
      <c r="E1178" s="152"/>
      <c r="F1178" s="156"/>
      <c r="G1178" s="152"/>
      <c r="H1178" s="154"/>
      <c r="I1178" s="152"/>
      <c r="J1178" s="157"/>
      <c r="K1178" s="148"/>
      <c r="L1178" s="148"/>
      <c r="M1178" s="148"/>
      <c r="N1178" s="154"/>
      <c r="O1178" s="93"/>
      <c r="P1178" s="93"/>
      <c r="Q1178" s="93"/>
      <c r="R1178" s="127">
        <v>0</v>
      </c>
      <c r="S1178" s="127">
        <v>0</v>
      </c>
      <c r="T1178" s="149"/>
      <c r="U1178" s="149"/>
      <c r="V1178" s="149"/>
      <c r="W1178" s="149"/>
      <c r="X1178" s="149"/>
      <c r="Y1178" s="150"/>
    </row>
    <row r="1179" spans="1:25">
      <c r="A1179" s="148"/>
      <c r="B1179" s="259"/>
      <c r="C1179" s="152"/>
      <c r="D1179" s="152"/>
      <c r="E1179" s="152"/>
      <c r="F1179" s="149"/>
      <c r="G1179" s="148"/>
      <c r="H1179" s="154"/>
      <c r="I1179" s="148"/>
      <c r="J1179" s="157"/>
      <c r="K1179" s="148"/>
      <c r="L1179" s="148"/>
      <c r="M1179" s="148"/>
      <c r="N1179" s="154"/>
      <c r="O1179" s="148"/>
      <c r="P1179" s="148"/>
      <c r="Q1179" s="93"/>
      <c r="R1179" s="127">
        <v>0</v>
      </c>
      <c r="S1179" s="127">
        <v>0</v>
      </c>
      <c r="T1179" s="149"/>
      <c r="U1179" s="149"/>
      <c r="V1179" s="149"/>
      <c r="W1179" s="149"/>
      <c r="X1179" s="149"/>
      <c r="Y1179" s="150"/>
    </row>
    <row r="1180" spans="1:25">
      <c r="A1180" s="148"/>
      <c r="B1180" s="259"/>
      <c r="C1180" s="148"/>
      <c r="D1180" s="148"/>
      <c r="E1180" s="148"/>
      <c r="F1180" s="149"/>
      <c r="G1180" s="148"/>
      <c r="H1180" s="154"/>
      <c r="I1180" s="152"/>
      <c r="J1180" s="157"/>
      <c r="K1180" s="148"/>
      <c r="L1180" s="148"/>
      <c r="M1180" s="148"/>
      <c r="N1180" s="154"/>
      <c r="O1180" s="93"/>
      <c r="P1180" s="93"/>
      <c r="Q1180" s="148"/>
      <c r="R1180" s="127">
        <v>0</v>
      </c>
      <c r="S1180" s="127">
        <v>0</v>
      </c>
      <c r="T1180" s="149"/>
      <c r="U1180" s="149"/>
      <c r="V1180" s="149"/>
      <c r="W1180" s="149"/>
      <c r="X1180" s="149"/>
      <c r="Y1180" s="150"/>
    </row>
    <row r="1181" spans="1:25">
      <c r="A1181" s="148"/>
      <c r="B1181" s="259"/>
      <c r="C1181" s="148"/>
      <c r="D1181" s="148"/>
      <c r="E1181" s="148"/>
      <c r="F1181" s="149"/>
      <c r="G1181" s="148"/>
      <c r="H1181" s="154"/>
      <c r="I1181" s="148"/>
      <c r="J1181" s="157"/>
      <c r="K1181" s="148"/>
      <c r="L1181" s="148"/>
      <c r="M1181" s="148"/>
      <c r="N1181" s="154"/>
      <c r="O1181" s="93"/>
      <c r="P1181" s="93"/>
      <c r="Q1181" s="93"/>
      <c r="R1181" s="127">
        <v>0</v>
      </c>
      <c r="S1181" s="127">
        <v>0</v>
      </c>
      <c r="T1181" s="149"/>
      <c r="U1181" s="149"/>
      <c r="V1181" s="149"/>
      <c r="W1181" s="149"/>
      <c r="X1181" s="149"/>
      <c r="Y1181" s="150"/>
    </row>
    <row r="1182" spans="1:25">
      <c r="A1182" s="148"/>
      <c r="B1182" s="259"/>
      <c r="C1182" s="148"/>
      <c r="D1182" s="148"/>
      <c r="E1182" s="148"/>
      <c r="F1182" s="149"/>
      <c r="G1182" s="148"/>
      <c r="H1182" s="154"/>
      <c r="I1182" s="148"/>
      <c r="J1182" s="157"/>
      <c r="K1182" s="148"/>
      <c r="L1182" s="148"/>
      <c r="M1182" s="148"/>
      <c r="N1182" s="154"/>
      <c r="O1182" s="93"/>
      <c r="P1182" s="93"/>
      <c r="Q1182" s="93"/>
      <c r="R1182" s="127">
        <v>0</v>
      </c>
      <c r="S1182" s="127">
        <v>0</v>
      </c>
      <c r="T1182" s="149"/>
      <c r="U1182" s="149"/>
      <c r="V1182" s="149"/>
      <c r="W1182" s="149"/>
      <c r="X1182" s="149"/>
      <c r="Y1182" s="150"/>
    </row>
    <row r="1183" spans="1:25">
      <c r="A1183" s="148"/>
      <c r="B1183" s="259"/>
      <c r="C1183" s="148"/>
      <c r="D1183" s="148"/>
      <c r="E1183" s="148"/>
      <c r="F1183" s="149"/>
      <c r="G1183" s="148"/>
      <c r="H1183" s="154"/>
      <c r="I1183" s="148"/>
      <c r="J1183" s="157"/>
      <c r="K1183" s="148"/>
      <c r="L1183" s="148"/>
      <c r="M1183" s="148"/>
      <c r="N1183" s="154"/>
      <c r="O1183" s="93"/>
      <c r="P1183" s="93"/>
      <c r="Q1183" s="93"/>
      <c r="R1183" s="127">
        <v>0</v>
      </c>
      <c r="S1183" s="127">
        <v>0</v>
      </c>
      <c r="T1183" s="149"/>
      <c r="U1183" s="149"/>
      <c r="V1183" s="149"/>
      <c r="W1183" s="149"/>
      <c r="X1183" s="149"/>
      <c r="Y1183" s="150"/>
    </row>
    <row r="1184" spans="1:25">
      <c r="A1184" s="148"/>
      <c r="B1184" s="259"/>
      <c r="C1184" s="148"/>
      <c r="D1184" s="148"/>
      <c r="E1184" s="148"/>
      <c r="F1184" s="149"/>
      <c r="G1184" s="148"/>
      <c r="H1184" s="154"/>
      <c r="I1184" s="148"/>
      <c r="J1184" s="157"/>
      <c r="K1184" s="148"/>
      <c r="L1184" s="148"/>
      <c r="M1184" s="148"/>
      <c r="N1184" s="154"/>
      <c r="O1184" s="93"/>
      <c r="P1184" s="93"/>
      <c r="Q1184" s="93"/>
      <c r="R1184" s="127">
        <v>0</v>
      </c>
      <c r="S1184" s="127">
        <v>0</v>
      </c>
      <c r="T1184" s="149"/>
      <c r="U1184" s="149"/>
      <c r="V1184" s="149"/>
      <c r="W1184" s="149"/>
      <c r="X1184" s="149"/>
      <c r="Y1184" s="150"/>
    </row>
    <row r="1185" spans="1:25">
      <c r="A1185" s="148"/>
      <c r="B1185" s="259"/>
      <c r="C1185" s="148"/>
      <c r="D1185" s="148"/>
      <c r="E1185" s="148"/>
      <c r="F1185" s="149"/>
      <c r="G1185" s="148"/>
      <c r="H1185" s="154"/>
      <c r="I1185" s="148"/>
      <c r="J1185" s="157"/>
      <c r="K1185" s="148"/>
      <c r="L1185" s="148"/>
      <c r="M1185" s="148"/>
      <c r="N1185" s="154"/>
      <c r="O1185" s="148"/>
      <c r="P1185" s="148"/>
      <c r="Q1185" s="93"/>
      <c r="R1185" s="127">
        <v>0</v>
      </c>
      <c r="S1185" s="127">
        <v>0</v>
      </c>
      <c r="T1185" s="149"/>
      <c r="U1185" s="149"/>
      <c r="V1185" s="149"/>
      <c r="W1185" s="149"/>
      <c r="X1185" s="149"/>
      <c r="Y1185" s="150"/>
    </row>
    <row r="1186" spans="1:25">
      <c r="A1186" s="148"/>
      <c r="B1186" s="259"/>
      <c r="C1186" s="148"/>
      <c r="D1186" s="148"/>
      <c r="E1186" s="148"/>
      <c r="F1186" s="149"/>
      <c r="G1186" s="148"/>
      <c r="H1186" s="154"/>
      <c r="I1186" s="148"/>
      <c r="J1186" s="157"/>
      <c r="K1186" s="148"/>
      <c r="L1186" s="148"/>
      <c r="M1186" s="148"/>
      <c r="N1186" s="154"/>
      <c r="O1186" s="93"/>
      <c r="P1186" s="93"/>
      <c r="Q1186" s="148"/>
      <c r="R1186" s="127">
        <v>0</v>
      </c>
      <c r="S1186" s="127">
        <v>0</v>
      </c>
      <c r="T1186" s="149"/>
      <c r="U1186" s="149"/>
      <c r="V1186" s="149"/>
      <c r="W1186" s="149"/>
      <c r="X1186" s="149"/>
      <c r="Y1186" s="158"/>
    </row>
    <row r="1187" spans="1:25">
      <c r="A1187" s="148"/>
      <c r="B1187" s="259"/>
      <c r="C1187" s="148"/>
      <c r="D1187" s="148"/>
      <c r="E1187" s="148"/>
      <c r="F1187" s="149"/>
      <c r="G1187" s="148"/>
      <c r="H1187" s="154"/>
      <c r="I1187" s="148"/>
      <c r="J1187" s="157"/>
      <c r="K1187" s="148"/>
      <c r="L1187" s="148"/>
      <c r="M1187" s="148"/>
      <c r="N1187" s="154"/>
      <c r="O1187" s="93"/>
      <c r="P1187" s="93"/>
      <c r="Q1187" s="148"/>
      <c r="R1187" s="127">
        <v>0</v>
      </c>
      <c r="S1187" s="127">
        <v>0</v>
      </c>
      <c r="T1187" s="149"/>
      <c r="U1187" s="149"/>
      <c r="V1187" s="149"/>
      <c r="W1187" s="149"/>
      <c r="X1187" s="149"/>
      <c r="Y1187" s="158"/>
    </row>
    <row r="1188" spans="1:25">
      <c r="A1188" s="148"/>
      <c r="B1188" s="259"/>
      <c r="C1188" s="148"/>
      <c r="D1188" s="148"/>
      <c r="E1188" s="148"/>
      <c r="F1188" s="149"/>
      <c r="G1188" s="148"/>
      <c r="H1188" s="154"/>
      <c r="I1188" s="148"/>
      <c r="J1188" s="157"/>
      <c r="K1188" s="148"/>
      <c r="L1188" s="148"/>
      <c r="M1188" s="148"/>
      <c r="N1188" s="154"/>
      <c r="O1188" s="93"/>
      <c r="P1188" s="93"/>
      <c r="Q1188" s="148"/>
      <c r="R1188" s="127">
        <v>0</v>
      </c>
      <c r="S1188" s="127">
        <v>0</v>
      </c>
      <c r="T1188" s="149"/>
      <c r="U1188" s="149"/>
      <c r="V1188" s="149"/>
      <c r="W1188" s="149"/>
      <c r="X1188" s="149"/>
      <c r="Y1188" s="158"/>
    </row>
    <row r="1189" spans="1:25">
      <c r="A1189" s="148"/>
      <c r="B1189" s="259"/>
      <c r="C1189" s="148"/>
      <c r="D1189" s="148"/>
      <c r="E1189" s="148"/>
      <c r="F1189" s="149"/>
      <c r="G1189" s="148"/>
      <c r="H1189" s="154"/>
      <c r="I1189" s="148"/>
      <c r="J1189" s="159"/>
      <c r="K1189" s="148"/>
      <c r="L1189" s="148"/>
      <c r="M1189" s="148"/>
      <c r="N1189" s="154"/>
      <c r="O1189" s="93"/>
      <c r="P1189" s="93"/>
      <c r="Q1189" s="93"/>
      <c r="R1189" s="127">
        <v>0</v>
      </c>
      <c r="S1189" s="127">
        <v>0</v>
      </c>
      <c r="T1189" s="149"/>
      <c r="U1189" s="149"/>
      <c r="V1189" s="149"/>
      <c r="W1189" s="149"/>
      <c r="X1189" s="149"/>
      <c r="Y1189" s="158"/>
    </row>
    <row r="1190" spans="1:25">
      <c r="A1190" s="148"/>
      <c r="B1190" s="259"/>
      <c r="C1190" s="148"/>
      <c r="D1190" s="148"/>
      <c r="E1190" s="148"/>
      <c r="F1190" s="149"/>
      <c r="G1190" s="148"/>
      <c r="H1190" s="154"/>
      <c r="I1190" s="148"/>
      <c r="J1190" s="159"/>
      <c r="K1190" s="148"/>
      <c r="L1190" s="148"/>
      <c r="M1190" s="148"/>
      <c r="N1190" s="154"/>
      <c r="O1190" s="93"/>
      <c r="P1190" s="93"/>
      <c r="Q1190" s="93"/>
      <c r="R1190" s="127">
        <v>0</v>
      </c>
      <c r="S1190" s="127">
        <v>0</v>
      </c>
      <c r="T1190" s="149"/>
      <c r="U1190" s="149"/>
      <c r="V1190" s="149"/>
      <c r="W1190" s="149"/>
      <c r="X1190" s="149"/>
      <c r="Y1190" s="158"/>
    </row>
    <row r="1191" spans="1:25">
      <c r="A1191" s="148"/>
      <c r="B1191" s="259"/>
      <c r="C1191" s="148"/>
      <c r="D1191" s="148"/>
      <c r="E1191" s="148"/>
      <c r="F1191" s="149"/>
      <c r="G1191" s="148"/>
      <c r="H1191" s="154"/>
      <c r="I1191" s="148"/>
      <c r="J1191" s="159"/>
      <c r="K1191" s="148"/>
      <c r="L1191" s="148"/>
      <c r="M1191" s="148"/>
      <c r="N1191" s="154"/>
      <c r="O1191" s="148"/>
      <c r="P1191" s="148"/>
      <c r="Q1191" s="148"/>
      <c r="R1191" s="127">
        <v>0</v>
      </c>
      <c r="S1191" s="127">
        <v>0</v>
      </c>
      <c r="T1191" s="149"/>
      <c r="U1191" s="149"/>
      <c r="V1191" s="149"/>
      <c r="W1191" s="149"/>
      <c r="X1191" s="149"/>
      <c r="Y1191" s="150"/>
    </row>
    <row r="1192" spans="1:25">
      <c r="A1192" s="148"/>
      <c r="B1192" s="259"/>
      <c r="C1192" s="148"/>
      <c r="D1192" s="148"/>
      <c r="E1192" s="148"/>
      <c r="F1192" s="149"/>
      <c r="G1192" s="148"/>
      <c r="H1192" s="154"/>
      <c r="I1192" s="148"/>
      <c r="J1192" s="159"/>
      <c r="K1192" s="148"/>
      <c r="L1192" s="148"/>
      <c r="M1192" s="148"/>
      <c r="N1192" s="154"/>
      <c r="O1192" s="148"/>
      <c r="P1192" s="148"/>
      <c r="Q1192" s="148"/>
      <c r="R1192" s="127">
        <v>0</v>
      </c>
      <c r="S1192" s="127">
        <v>0</v>
      </c>
      <c r="T1192" s="149"/>
      <c r="U1192" s="149"/>
      <c r="V1192" s="149"/>
      <c r="W1192" s="149"/>
      <c r="X1192" s="149"/>
      <c r="Y1192" s="150"/>
    </row>
    <row r="1193" spans="1:25">
      <c r="A1193" s="148"/>
      <c r="B1193" s="259"/>
      <c r="C1193" s="148"/>
      <c r="D1193" s="148"/>
      <c r="E1193" s="148"/>
      <c r="F1193" s="149"/>
      <c r="G1193" s="148"/>
      <c r="H1193" s="153"/>
      <c r="I1193" s="148"/>
      <c r="J1193" s="159"/>
      <c r="K1193" s="148"/>
      <c r="L1193" s="148"/>
      <c r="M1193" s="148"/>
      <c r="N1193" s="154"/>
      <c r="O1193" s="148"/>
      <c r="P1193" s="148"/>
      <c r="Q1193" s="148"/>
      <c r="R1193" s="127">
        <v>0</v>
      </c>
      <c r="S1193" s="127">
        <v>0</v>
      </c>
      <c r="T1193" s="149"/>
      <c r="U1193" s="149"/>
      <c r="V1193" s="149"/>
      <c r="W1193" s="149"/>
      <c r="X1193" s="149"/>
      <c r="Y1193" s="150"/>
    </row>
    <row r="1194" spans="1:25">
      <c r="A1194" s="148"/>
      <c r="B1194" s="259"/>
      <c r="C1194" s="148"/>
      <c r="D1194" s="148"/>
      <c r="E1194" s="148"/>
      <c r="F1194" s="156"/>
      <c r="G1194" s="152"/>
      <c r="H1194" s="154"/>
      <c r="I1194" s="152"/>
      <c r="J1194" s="152"/>
      <c r="K1194" s="152"/>
      <c r="L1194" s="152"/>
      <c r="M1194" s="152"/>
      <c r="N1194" s="152"/>
      <c r="O1194" s="93"/>
      <c r="P1194" s="93"/>
      <c r="Q1194" s="148"/>
      <c r="R1194" s="127">
        <v>0</v>
      </c>
      <c r="S1194" s="127">
        <v>0</v>
      </c>
      <c r="T1194" s="149"/>
      <c r="U1194" s="149"/>
      <c r="V1194" s="149"/>
      <c r="W1194" s="149"/>
      <c r="X1194" s="149"/>
      <c r="Y1194" s="155"/>
    </row>
    <row r="1195" spans="1:25">
      <c r="A1195" s="148"/>
      <c r="B1195" s="259"/>
      <c r="C1195" s="152"/>
      <c r="D1195" s="152"/>
      <c r="E1195" s="152"/>
      <c r="F1195" s="149"/>
      <c r="G1195" s="148"/>
      <c r="H1195" s="153"/>
      <c r="I1195" s="148"/>
      <c r="J1195" s="148"/>
      <c r="K1195" s="148"/>
      <c r="L1195" s="148"/>
      <c r="M1195" s="148"/>
      <c r="N1195" s="148"/>
      <c r="O1195" s="93"/>
      <c r="P1195" s="93"/>
      <c r="Q1195" s="148"/>
      <c r="R1195" s="127">
        <v>0</v>
      </c>
      <c r="S1195" s="127">
        <v>0</v>
      </c>
      <c r="T1195" s="149"/>
      <c r="U1195" s="149"/>
      <c r="V1195" s="149"/>
      <c r="W1195" s="149"/>
      <c r="X1195" s="149"/>
      <c r="Y1195" s="158"/>
    </row>
    <row r="1196" spans="1:25">
      <c r="A1196" s="148"/>
      <c r="B1196" s="259"/>
      <c r="C1196" s="148"/>
      <c r="D1196" s="148"/>
      <c r="E1196" s="148"/>
      <c r="F1196" s="149"/>
      <c r="G1196" s="148"/>
      <c r="H1196" s="153"/>
      <c r="I1196" s="148"/>
      <c r="J1196" s="148"/>
      <c r="K1196" s="148"/>
      <c r="L1196" s="148"/>
      <c r="M1196" s="148"/>
      <c r="N1196" s="148"/>
      <c r="O1196" s="148"/>
      <c r="P1196" s="148"/>
      <c r="Q1196" s="148"/>
      <c r="R1196" s="127">
        <v>0</v>
      </c>
      <c r="S1196" s="127">
        <v>0</v>
      </c>
      <c r="T1196" s="149"/>
      <c r="U1196" s="149"/>
      <c r="V1196" s="149"/>
      <c r="W1196" s="149"/>
      <c r="X1196" s="149"/>
      <c r="Y1196" s="150"/>
    </row>
    <row r="1197" spans="1:25">
      <c r="A1197" s="148"/>
      <c r="B1197" s="259"/>
      <c r="C1197" s="152"/>
      <c r="D1197" s="152"/>
      <c r="E1197" s="152"/>
      <c r="F1197" s="149"/>
      <c r="G1197" s="148"/>
      <c r="H1197" s="153"/>
      <c r="I1197" s="148"/>
      <c r="J1197" s="148"/>
      <c r="K1197" s="148"/>
      <c r="L1197" s="148"/>
      <c r="M1197" s="148"/>
      <c r="N1197" s="148"/>
      <c r="O1197" s="148"/>
      <c r="P1197" s="148"/>
      <c r="Q1197" s="148"/>
      <c r="R1197" s="127">
        <v>0</v>
      </c>
      <c r="S1197" s="127">
        <v>0</v>
      </c>
      <c r="T1197" s="149"/>
      <c r="U1197" s="149"/>
      <c r="V1197" s="149"/>
      <c r="W1197" s="149"/>
      <c r="X1197" s="149"/>
      <c r="Y1197" s="150"/>
    </row>
    <row r="1198" spans="1:25">
      <c r="A1198" s="148"/>
      <c r="B1198" s="259"/>
      <c r="C1198" s="152"/>
      <c r="D1198" s="152"/>
      <c r="E1198" s="152"/>
      <c r="F1198" s="149"/>
      <c r="G1198" s="148"/>
      <c r="H1198" s="153"/>
      <c r="I1198" s="148"/>
      <c r="J1198" s="148"/>
      <c r="K1198" s="148"/>
      <c r="L1198" s="148"/>
      <c r="M1198" s="148"/>
      <c r="N1198" s="148"/>
      <c r="O1198" s="148"/>
      <c r="P1198" s="148"/>
      <c r="Q1198" s="148"/>
      <c r="R1198" s="127">
        <v>0</v>
      </c>
      <c r="S1198" s="127">
        <v>0</v>
      </c>
      <c r="T1198" s="149"/>
      <c r="U1198" s="149"/>
      <c r="V1198" s="149"/>
      <c r="W1198" s="149"/>
      <c r="X1198" s="149"/>
      <c r="Y1198" s="150"/>
    </row>
    <row r="1199" spans="1:25">
      <c r="A1199" s="148"/>
      <c r="B1199" s="259"/>
      <c r="C1199" s="148"/>
      <c r="D1199" s="148"/>
      <c r="E1199" s="148"/>
      <c r="F1199" s="149"/>
      <c r="G1199" s="148"/>
      <c r="H1199" s="153"/>
      <c r="I1199" s="148"/>
      <c r="J1199" s="148"/>
      <c r="K1199" s="148"/>
      <c r="L1199" s="148"/>
      <c r="M1199" s="148"/>
      <c r="N1199" s="148"/>
      <c r="O1199" s="148"/>
      <c r="P1199" s="148"/>
      <c r="Q1199" s="148"/>
      <c r="R1199" s="127">
        <v>0</v>
      </c>
      <c r="S1199" s="127">
        <v>0</v>
      </c>
      <c r="T1199" s="149"/>
      <c r="U1199" s="149"/>
      <c r="V1199" s="149"/>
      <c r="W1199" s="149"/>
      <c r="X1199" s="149"/>
      <c r="Y1199" s="150"/>
    </row>
    <row r="1200" spans="1:25">
      <c r="A1200" s="148"/>
      <c r="B1200" s="259"/>
      <c r="C1200" s="148"/>
      <c r="D1200" s="148"/>
      <c r="E1200" s="148"/>
      <c r="F1200" s="149"/>
      <c r="G1200" s="148"/>
      <c r="H1200" s="153"/>
      <c r="I1200" s="148"/>
      <c r="J1200" s="148"/>
      <c r="K1200" s="148"/>
      <c r="L1200" s="148"/>
      <c r="M1200" s="148"/>
      <c r="N1200" s="148"/>
      <c r="O1200" s="148"/>
      <c r="P1200" s="148"/>
      <c r="Q1200" s="148"/>
      <c r="R1200" s="127">
        <v>0</v>
      </c>
      <c r="S1200" s="127">
        <v>0</v>
      </c>
      <c r="T1200" s="149"/>
      <c r="U1200" s="149"/>
      <c r="V1200" s="149"/>
      <c r="W1200" s="149"/>
      <c r="X1200" s="149"/>
      <c r="Y1200" s="150"/>
    </row>
    <row r="1201" spans="1:25">
      <c r="A1201" s="148"/>
      <c r="B1201" s="259"/>
      <c r="C1201" s="148"/>
      <c r="D1201" s="148"/>
      <c r="E1201" s="148"/>
      <c r="F1201" s="149"/>
      <c r="G1201" s="148"/>
      <c r="H1201" s="153"/>
      <c r="I1201" s="148"/>
      <c r="J1201" s="148"/>
      <c r="K1201" s="148"/>
      <c r="L1201" s="148"/>
      <c r="M1201" s="148"/>
      <c r="N1201" s="148"/>
      <c r="O1201" s="148"/>
      <c r="P1201" s="148"/>
      <c r="Q1201" s="148"/>
      <c r="R1201" s="127">
        <v>0</v>
      </c>
      <c r="S1201" s="127">
        <v>0</v>
      </c>
      <c r="T1201" s="149"/>
      <c r="U1201" s="149"/>
      <c r="V1201" s="149"/>
      <c r="W1201" s="149"/>
      <c r="X1201" s="149"/>
      <c r="Y1201" s="150"/>
    </row>
    <row r="1202" spans="1:25">
      <c r="A1202" s="148"/>
      <c r="B1202" s="259"/>
      <c r="C1202" s="148"/>
      <c r="D1202" s="148"/>
      <c r="E1202" s="148"/>
      <c r="F1202" s="149"/>
      <c r="G1202" s="148"/>
      <c r="H1202" s="153"/>
      <c r="I1202" s="148"/>
      <c r="J1202" s="148"/>
      <c r="K1202" s="148"/>
      <c r="L1202" s="148"/>
      <c r="M1202" s="148"/>
      <c r="N1202" s="148"/>
      <c r="O1202" s="148"/>
      <c r="P1202" s="148"/>
      <c r="Q1202" s="148"/>
      <c r="R1202" s="127">
        <v>0</v>
      </c>
      <c r="S1202" s="127">
        <v>0</v>
      </c>
      <c r="T1202" s="149"/>
      <c r="U1202" s="149"/>
      <c r="V1202" s="149"/>
      <c r="W1202" s="149"/>
      <c r="X1202" s="149"/>
      <c r="Y1202" s="150"/>
    </row>
    <row r="1203" spans="1:25">
      <c r="A1203" s="148"/>
      <c r="B1203" s="259"/>
      <c r="C1203" s="148"/>
      <c r="D1203" s="148"/>
      <c r="E1203" s="148"/>
      <c r="F1203" s="149"/>
      <c r="G1203" s="148"/>
      <c r="H1203" s="153"/>
      <c r="I1203" s="148"/>
      <c r="J1203" s="148"/>
      <c r="K1203" s="148"/>
      <c r="L1203" s="148"/>
      <c r="M1203" s="148"/>
      <c r="N1203" s="148"/>
      <c r="O1203" s="148"/>
      <c r="P1203" s="148"/>
      <c r="Q1203" s="148"/>
      <c r="R1203" s="148"/>
      <c r="S1203" s="148"/>
      <c r="T1203" s="149"/>
      <c r="U1203" s="149"/>
      <c r="V1203" s="149"/>
      <c r="W1203" s="149"/>
      <c r="X1203" s="149"/>
      <c r="Y1203" s="150"/>
    </row>
    <row r="1204" spans="1:25">
      <c r="A1204" s="148"/>
      <c r="B1204" s="259"/>
      <c r="C1204" s="148"/>
      <c r="D1204" s="148"/>
      <c r="E1204" s="148"/>
      <c r="F1204" s="149"/>
      <c r="G1204" s="148"/>
      <c r="H1204" s="153"/>
      <c r="I1204" s="148"/>
      <c r="J1204" s="148"/>
      <c r="K1204" s="148"/>
      <c r="L1204" s="148"/>
      <c r="M1204" s="148"/>
      <c r="N1204" s="148"/>
      <c r="O1204" s="148"/>
      <c r="P1204" s="148"/>
      <c r="Q1204" s="148"/>
      <c r="R1204" s="148"/>
      <c r="S1204" s="148"/>
      <c r="T1204" s="149"/>
      <c r="U1204" s="149"/>
      <c r="V1204" s="149"/>
      <c r="W1204" s="149"/>
      <c r="X1204" s="149"/>
      <c r="Y1204" s="150"/>
    </row>
    <row r="1205" spans="1:25">
      <c r="A1205" s="148"/>
      <c r="B1205" s="259"/>
      <c r="C1205" s="148"/>
      <c r="D1205" s="148"/>
      <c r="E1205" s="148"/>
      <c r="F1205" s="149"/>
      <c r="G1205" s="148"/>
      <c r="H1205" s="153"/>
      <c r="I1205" s="148"/>
      <c r="J1205" s="148"/>
      <c r="K1205" s="148"/>
      <c r="L1205" s="148"/>
      <c r="M1205" s="148"/>
      <c r="N1205" s="148"/>
      <c r="O1205" s="148"/>
      <c r="P1205" s="148"/>
      <c r="Q1205" s="148"/>
      <c r="R1205" s="148"/>
      <c r="S1205" s="148"/>
      <c r="T1205" s="149"/>
      <c r="U1205" s="149"/>
      <c r="V1205" s="149"/>
      <c r="W1205" s="149"/>
      <c r="X1205" s="149"/>
      <c r="Y1205" s="150"/>
    </row>
    <row r="1206" spans="1:25">
      <c r="A1206" s="148"/>
      <c r="B1206" s="259"/>
      <c r="C1206" s="148"/>
      <c r="D1206" s="148"/>
      <c r="E1206" s="148"/>
      <c r="F1206" s="149"/>
      <c r="G1206" s="148"/>
      <c r="H1206" s="153"/>
      <c r="I1206" s="148"/>
      <c r="J1206" s="148"/>
      <c r="K1206" s="148"/>
      <c r="L1206" s="148"/>
      <c r="M1206" s="148"/>
      <c r="N1206" s="148"/>
      <c r="O1206" s="148"/>
      <c r="P1206" s="148"/>
      <c r="Q1206" s="148"/>
      <c r="R1206" s="148"/>
      <c r="S1206" s="148"/>
      <c r="T1206" s="149"/>
      <c r="U1206" s="149"/>
      <c r="V1206" s="149"/>
      <c r="W1206" s="149"/>
      <c r="X1206" s="149"/>
      <c r="Y1206" s="150"/>
    </row>
    <row r="1207" spans="1:25">
      <c r="A1207" s="148"/>
      <c r="B1207" s="259"/>
      <c r="C1207" s="148"/>
      <c r="D1207" s="148"/>
      <c r="E1207" s="148"/>
      <c r="F1207" s="149"/>
      <c r="G1207" s="148"/>
      <c r="H1207" s="153"/>
      <c r="I1207" s="148"/>
      <c r="J1207" s="148"/>
      <c r="K1207" s="148"/>
      <c r="L1207" s="148"/>
      <c r="M1207" s="148"/>
      <c r="N1207" s="148"/>
      <c r="O1207" s="148"/>
      <c r="P1207" s="148"/>
      <c r="Q1207" s="148"/>
      <c r="R1207" s="148"/>
      <c r="S1207" s="148"/>
      <c r="T1207" s="149"/>
      <c r="U1207" s="149"/>
      <c r="V1207" s="149"/>
      <c r="W1207" s="149"/>
      <c r="X1207" s="149"/>
      <c r="Y1207" s="150"/>
    </row>
    <row r="1208" spans="1:25">
      <c r="A1208" s="148"/>
      <c r="B1208" s="259"/>
      <c r="C1208" s="148"/>
      <c r="D1208" s="148"/>
      <c r="E1208" s="148"/>
      <c r="F1208" s="149"/>
      <c r="G1208" s="148"/>
      <c r="H1208" s="153"/>
      <c r="I1208" s="148"/>
      <c r="J1208" s="148"/>
      <c r="K1208" s="148"/>
      <c r="L1208" s="148"/>
      <c r="M1208" s="148"/>
      <c r="N1208" s="148"/>
      <c r="O1208" s="148"/>
      <c r="P1208" s="148"/>
      <c r="Q1208" s="148"/>
      <c r="R1208" s="148"/>
      <c r="S1208" s="148"/>
      <c r="T1208" s="149"/>
      <c r="U1208" s="149"/>
      <c r="V1208" s="149"/>
      <c r="W1208" s="149"/>
      <c r="X1208" s="149"/>
      <c r="Y1208" s="150"/>
    </row>
    <row r="1209" spans="1:25">
      <c r="A1209" s="148"/>
      <c r="B1209" s="259"/>
      <c r="C1209" s="148"/>
      <c r="D1209" s="148"/>
      <c r="E1209" s="148"/>
      <c r="F1209" s="149"/>
      <c r="G1209" s="148"/>
      <c r="H1209" s="153"/>
      <c r="I1209" s="148"/>
      <c r="J1209" s="148"/>
      <c r="K1209" s="148"/>
      <c r="L1209" s="148"/>
      <c r="M1209" s="148"/>
      <c r="N1209" s="148"/>
      <c r="O1209" s="148"/>
      <c r="P1209" s="148"/>
      <c r="Q1209" s="148"/>
      <c r="R1209" s="148"/>
      <c r="S1209" s="148"/>
      <c r="T1209" s="149"/>
      <c r="U1209" s="149"/>
      <c r="V1209" s="149"/>
      <c r="W1209" s="149"/>
      <c r="X1209" s="149"/>
      <c r="Y1209" s="150"/>
    </row>
    <row r="1210" spans="1:25">
      <c r="A1210" s="148"/>
      <c r="B1210" s="259"/>
      <c r="C1210" s="148"/>
      <c r="D1210" s="148"/>
      <c r="E1210" s="148"/>
      <c r="F1210" s="149"/>
      <c r="G1210" s="148"/>
      <c r="H1210" s="153"/>
      <c r="I1210" s="148"/>
      <c r="J1210" s="148"/>
      <c r="K1210" s="148"/>
      <c r="L1210" s="148"/>
      <c r="M1210" s="148"/>
      <c r="N1210" s="148"/>
      <c r="O1210" s="148"/>
      <c r="P1210" s="148"/>
      <c r="Q1210" s="148"/>
      <c r="R1210" s="148"/>
      <c r="S1210" s="148"/>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48"/>
      <c r="S1211" s="148"/>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48"/>
      <c r="S1212" s="148"/>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48"/>
      <c r="S1213" s="148"/>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48"/>
      <c r="S1214" s="148"/>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148"/>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148"/>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148"/>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148"/>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148"/>
      <c r="R1692" s="148"/>
      <c r="S1692" s="148"/>
      <c r="T1692" s="149"/>
      <c r="U1692" s="149"/>
      <c r="V1692" s="149"/>
      <c r="W1692" s="149"/>
      <c r="X1692" s="149"/>
      <c r="Y1692" s="150"/>
    </row>
    <row r="1693" spans="1:25">
      <c r="A1693" s="148"/>
      <c r="B1693" s="259"/>
      <c r="C1693" s="148"/>
      <c r="D1693" s="148"/>
      <c r="E1693" s="148"/>
      <c r="F1693" s="149"/>
      <c r="G1693" s="148"/>
      <c r="H1693" s="153"/>
      <c r="I1693" s="148"/>
      <c r="J1693" s="148"/>
      <c r="K1693" s="148"/>
      <c r="L1693" s="148"/>
      <c r="M1693" s="148"/>
      <c r="N1693" s="148"/>
      <c r="O1693" s="148"/>
      <c r="P1693" s="148"/>
      <c r="Q1693" s="148"/>
      <c r="R1693" s="148"/>
      <c r="S1693" s="148"/>
      <c r="T1693" s="149"/>
      <c r="U1693" s="149"/>
      <c r="V1693" s="149"/>
      <c r="W1693" s="149"/>
      <c r="X1693" s="149"/>
      <c r="Y1693" s="150"/>
    </row>
    <row r="1694" spans="1:25">
      <c r="A1694" s="148"/>
      <c r="B1694" s="259"/>
      <c r="C1694" s="148"/>
      <c r="D1694" s="148"/>
      <c r="E1694" s="148"/>
      <c r="F1694" s="149"/>
      <c r="G1694" s="148"/>
      <c r="H1694" s="153"/>
      <c r="I1694" s="148"/>
      <c r="J1694" s="148"/>
      <c r="K1694" s="148"/>
      <c r="L1694" s="148"/>
      <c r="M1694" s="148"/>
      <c r="N1694" s="148"/>
      <c r="O1694" s="148"/>
      <c r="P1694" s="148"/>
      <c r="Q1694" s="148"/>
      <c r="R1694" s="148"/>
      <c r="S1694" s="148"/>
      <c r="T1694" s="149"/>
      <c r="U1694" s="149"/>
      <c r="V1694" s="149"/>
      <c r="W1694" s="149"/>
      <c r="X1694" s="149"/>
      <c r="Y1694" s="150"/>
    </row>
    <row r="1695" spans="1:25">
      <c r="A1695" s="148"/>
      <c r="B1695" s="259"/>
      <c r="C1695" s="148"/>
      <c r="D1695" s="148"/>
      <c r="E1695" s="148"/>
      <c r="F1695" s="149"/>
      <c r="G1695" s="148"/>
      <c r="H1695" s="153"/>
      <c r="I1695" s="148"/>
      <c r="J1695" s="148"/>
      <c r="K1695" s="148"/>
      <c r="L1695" s="148"/>
      <c r="M1695" s="148"/>
      <c r="N1695" s="148"/>
      <c r="O1695" s="148"/>
      <c r="P1695" s="148"/>
      <c r="Q1695" s="148"/>
      <c r="R1695" s="148"/>
      <c r="S1695" s="148"/>
      <c r="T1695" s="149"/>
      <c r="U1695" s="149"/>
      <c r="V1695" s="149"/>
      <c r="W1695" s="149"/>
      <c r="X1695" s="149"/>
      <c r="Y1695" s="150"/>
    </row>
    <row r="1696" spans="1:25">
      <c r="A1696" s="148"/>
      <c r="B1696" s="259"/>
      <c r="C1696" s="148"/>
      <c r="D1696" s="148"/>
      <c r="E1696" s="148"/>
      <c r="F1696" s="149"/>
      <c r="G1696" s="148"/>
      <c r="H1696" s="153"/>
      <c r="I1696" s="148"/>
      <c r="J1696" s="148"/>
      <c r="K1696" s="148"/>
      <c r="L1696" s="148"/>
      <c r="M1696" s="148"/>
      <c r="N1696" s="148"/>
      <c r="O1696" s="148"/>
      <c r="P1696" s="148"/>
      <c r="Q1696" s="148"/>
      <c r="R1696" s="148"/>
      <c r="S1696" s="148"/>
      <c r="T1696" s="149"/>
      <c r="U1696" s="149"/>
      <c r="V1696" s="149"/>
      <c r="W1696" s="149"/>
      <c r="X1696" s="149"/>
      <c r="Y1696" s="150"/>
    </row>
    <row r="1697" spans="1:25">
      <c r="A1697" s="148"/>
      <c r="B1697" s="259"/>
      <c r="C1697" s="148"/>
      <c r="D1697" s="148"/>
      <c r="E1697" s="148"/>
      <c r="F1697" s="149"/>
      <c r="G1697" s="148"/>
      <c r="H1697" s="153"/>
      <c r="I1697" s="148"/>
      <c r="J1697" s="148"/>
      <c r="K1697" s="148"/>
      <c r="L1697" s="148"/>
      <c r="M1697" s="148"/>
      <c r="N1697" s="148"/>
      <c r="O1697" s="148"/>
      <c r="P1697" s="148"/>
      <c r="Q1697" s="148"/>
      <c r="R1697" s="148"/>
      <c r="S1697" s="148"/>
      <c r="T1697" s="149"/>
      <c r="U1697" s="149"/>
      <c r="V1697" s="149"/>
      <c r="W1697" s="149"/>
      <c r="X1697" s="149"/>
      <c r="Y1697" s="150"/>
    </row>
    <row r="1698" spans="1:25">
      <c r="A1698" s="148"/>
      <c r="B1698" s="259"/>
      <c r="C1698" s="148"/>
      <c r="D1698" s="148"/>
      <c r="E1698" s="148"/>
      <c r="F1698" s="149"/>
      <c r="G1698" s="148"/>
      <c r="H1698" s="153"/>
      <c r="I1698" s="148"/>
      <c r="J1698" s="148"/>
      <c r="K1698" s="148"/>
      <c r="L1698" s="148"/>
      <c r="M1698" s="148"/>
      <c r="N1698" s="148"/>
      <c r="O1698" s="148"/>
      <c r="P1698" s="148"/>
      <c r="Q1698" s="148"/>
      <c r="R1698" s="148"/>
      <c r="S1698" s="148"/>
      <c r="T1698" s="149"/>
      <c r="U1698" s="149"/>
      <c r="V1698" s="149"/>
      <c r="W1698" s="149"/>
      <c r="X1698" s="149"/>
      <c r="Y1698" s="150"/>
    </row>
    <row r="1699" spans="1:25">
      <c r="A1699" s="148"/>
      <c r="B1699" s="259"/>
      <c r="C1699" s="148"/>
      <c r="D1699" s="148"/>
      <c r="E1699" s="148"/>
      <c r="F1699" s="149"/>
      <c r="G1699" s="148"/>
      <c r="H1699" s="153"/>
      <c r="I1699" s="148"/>
      <c r="J1699" s="148"/>
      <c r="K1699" s="148"/>
      <c r="L1699" s="148"/>
      <c r="M1699" s="148"/>
      <c r="N1699" s="148"/>
      <c r="O1699" s="148"/>
      <c r="P1699" s="148"/>
      <c r="Q1699" s="148"/>
      <c r="R1699" s="148"/>
      <c r="S1699" s="148"/>
      <c r="T1699" s="149"/>
      <c r="U1699" s="149"/>
      <c r="V1699" s="149"/>
      <c r="W1699" s="149"/>
      <c r="X1699" s="149"/>
      <c r="Y1699" s="150"/>
    </row>
    <row r="1700" spans="1:25">
      <c r="A1700" s="148"/>
      <c r="B1700" s="259"/>
      <c r="C1700" s="148"/>
      <c r="D1700" s="148"/>
      <c r="E1700" s="148"/>
      <c r="F1700" s="149"/>
      <c r="G1700" s="148"/>
      <c r="H1700" s="153"/>
      <c r="I1700" s="148"/>
      <c r="J1700" s="148"/>
      <c r="K1700" s="148"/>
      <c r="L1700" s="148"/>
      <c r="M1700" s="148"/>
      <c r="N1700" s="148"/>
      <c r="O1700" s="148"/>
      <c r="P1700" s="148"/>
      <c r="Q1700" s="148"/>
      <c r="R1700" s="148"/>
      <c r="S1700" s="148"/>
      <c r="T1700" s="149"/>
      <c r="U1700" s="149"/>
      <c r="V1700" s="149"/>
      <c r="W1700" s="149"/>
      <c r="X1700" s="149"/>
      <c r="Y1700" s="150"/>
    </row>
    <row r="1701" spans="1:25">
      <c r="A1701" s="148"/>
      <c r="B1701" s="259"/>
      <c r="C1701" s="148"/>
      <c r="D1701" s="148"/>
      <c r="E1701" s="148"/>
      <c r="F1701" s="149"/>
      <c r="G1701" s="148"/>
      <c r="H1701" s="153"/>
      <c r="I1701" s="148"/>
      <c r="J1701" s="148"/>
      <c r="K1701" s="148"/>
      <c r="L1701" s="148"/>
      <c r="M1701" s="148"/>
      <c r="N1701" s="148"/>
      <c r="O1701" s="148"/>
      <c r="P1701" s="148"/>
      <c r="Q1701" s="148"/>
      <c r="R1701" s="148"/>
      <c r="S1701" s="148"/>
      <c r="T1701" s="149"/>
      <c r="U1701" s="149"/>
      <c r="V1701" s="149"/>
      <c r="W1701" s="149"/>
      <c r="X1701" s="149"/>
      <c r="Y1701" s="150"/>
    </row>
    <row r="1702" spans="1:25">
      <c r="A1702" s="148"/>
      <c r="B1702" s="259"/>
      <c r="C1702" s="148"/>
      <c r="D1702" s="148"/>
      <c r="E1702" s="148"/>
      <c r="F1702" s="149"/>
      <c r="G1702" s="148"/>
      <c r="H1702" s="153"/>
      <c r="I1702" s="148"/>
      <c r="J1702" s="148"/>
      <c r="K1702" s="148"/>
      <c r="L1702" s="148"/>
      <c r="M1702" s="148"/>
      <c r="N1702" s="148"/>
      <c r="O1702" s="148"/>
      <c r="P1702" s="148"/>
      <c r="Q1702" s="148"/>
      <c r="R1702" s="148"/>
      <c r="S1702" s="148"/>
      <c r="T1702" s="149"/>
      <c r="U1702" s="149"/>
      <c r="V1702" s="149"/>
      <c r="W1702" s="149"/>
      <c r="X1702" s="149"/>
      <c r="Y1702" s="150"/>
    </row>
    <row r="1703" spans="1:25">
      <c r="A1703" s="148"/>
      <c r="B1703" s="259"/>
      <c r="C1703" s="148"/>
      <c r="D1703" s="148"/>
      <c r="E1703" s="148"/>
      <c r="F1703" s="149"/>
      <c r="G1703" s="148"/>
      <c r="H1703" s="153"/>
      <c r="I1703" s="148"/>
      <c r="J1703" s="148"/>
      <c r="K1703" s="148"/>
      <c r="L1703" s="148"/>
      <c r="M1703" s="148"/>
      <c r="N1703" s="148"/>
      <c r="O1703" s="148"/>
      <c r="P1703" s="148"/>
      <c r="Q1703" s="148"/>
      <c r="R1703" s="148"/>
      <c r="S1703" s="148"/>
      <c r="T1703" s="149"/>
      <c r="U1703" s="149"/>
      <c r="V1703" s="149"/>
      <c r="W1703" s="149"/>
      <c r="X1703" s="149"/>
      <c r="Y1703" s="150"/>
    </row>
    <row r="1704" spans="1:25">
      <c r="A1704" s="148"/>
      <c r="B1704" s="259"/>
      <c r="C1704" s="148"/>
      <c r="D1704" s="148"/>
      <c r="E1704" s="148"/>
      <c r="F1704" s="149"/>
      <c r="G1704" s="148"/>
      <c r="H1704" s="153"/>
      <c r="I1704" s="148"/>
      <c r="J1704" s="148"/>
      <c r="K1704" s="148"/>
      <c r="L1704" s="148"/>
      <c r="M1704" s="148"/>
      <c r="N1704" s="148"/>
      <c r="O1704" s="148"/>
      <c r="P1704" s="148"/>
      <c r="Q1704" s="148"/>
      <c r="R1704" s="148"/>
      <c r="S1704" s="148"/>
      <c r="T1704" s="149"/>
      <c r="U1704" s="149"/>
      <c r="V1704" s="149"/>
      <c r="W1704" s="149"/>
      <c r="X1704" s="149"/>
      <c r="Y1704" s="150"/>
    </row>
    <row r="1705" spans="1:25">
      <c r="A1705" s="148"/>
      <c r="B1705" s="259"/>
      <c r="C1705" s="148"/>
      <c r="D1705" s="148"/>
      <c r="E1705" s="148"/>
      <c r="F1705" s="149"/>
      <c r="G1705" s="148"/>
      <c r="H1705" s="153"/>
      <c r="I1705" s="148"/>
      <c r="J1705" s="148"/>
      <c r="K1705" s="148"/>
      <c r="L1705" s="148"/>
      <c r="M1705" s="148"/>
      <c r="N1705" s="148"/>
      <c r="O1705" s="148"/>
      <c r="P1705" s="148"/>
      <c r="Q1705" s="148"/>
      <c r="R1705" s="148"/>
      <c r="S1705" s="148"/>
      <c r="T1705" s="149"/>
      <c r="U1705" s="149"/>
      <c r="V1705" s="149"/>
      <c r="W1705" s="149"/>
      <c r="X1705" s="149"/>
      <c r="Y1705" s="150"/>
    </row>
    <row r="1706" spans="1:25">
      <c r="A1706" s="148"/>
      <c r="B1706" s="259"/>
      <c r="C1706" s="148"/>
      <c r="D1706" s="148"/>
      <c r="E1706" s="148"/>
      <c r="F1706" s="149"/>
      <c r="G1706" s="148"/>
      <c r="H1706" s="153"/>
      <c r="I1706" s="148"/>
      <c r="J1706" s="148"/>
      <c r="K1706" s="148"/>
      <c r="L1706" s="148"/>
      <c r="M1706" s="148"/>
      <c r="N1706" s="148"/>
      <c r="O1706" s="148"/>
      <c r="P1706" s="148"/>
      <c r="Q1706" s="148"/>
      <c r="R1706" s="148"/>
      <c r="S1706" s="148"/>
      <c r="T1706" s="149"/>
      <c r="U1706" s="149"/>
      <c r="V1706" s="149"/>
      <c r="W1706" s="149"/>
      <c r="X1706" s="149"/>
      <c r="Y1706" s="150"/>
    </row>
    <row r="1707" spans="1:25">
      <c r="A1707" s="148"/>
      <c r="B1707" s="259"/>
      <c r="C1707" s="148"/>
      <c r="D1707" s="148"/>
      <c r="E1707" s="148"/>
      <c r="F1707" s="149"/>
      <c r="G1707" s="148"/>
      <c r="H1707" s="153"/>
      <c r="I1707" s="148"/>
      <c r="J1707" s="148"/>
      <c r="K1707" s="148"/>
      <c r="L1707" s="148"/>
      <c r="M1707" s="148"/>
      <c r="N1707" s="148"/>
      <c r="O1707" s="148"/>
      <c r="P1707" s="148"/>
      <c r="Q1707" s="148"/>
      <c r="R1707" s="148"/>
      <c r="S1707" s="148"/>
      <c r="T1707" s="149"/>
      <c r="U1707" s="149"/>
      <c r="V1707" s="149"/>
      <c r="W1707" s="149"/>
      <c r="X1707" s="149"/>
      <c r="Y1707" s="150"/>
    </row>
    <row r="1708" spans="1:25">
      <c r="A1708" s="148"/>
      <c r="B1708" s="259"/>
      <c r="C1708" s="148"/>
      <c r="D1708" s="148"/>
      <c r="E1708" s="148"/>
      <c r="F1708" s="149"/>
      <c r="G1708" s="148"/>
      <c r="H1708" s="153"/>
      <c r="I1708" s="148"/>
      <c r="J1708" s="148"/>
      <c r="K1708" s="148"/>
      <c r="L1708" s="148"/>
      <c r="M1708" s="148"/>
      <c r="N1708" s="148"/>
      <c r="O1708" s="148"/>
      <c r="P1708" s="148"/>
      <c r="Q1708" s="148"/>
      <c r="R1708" s="148"/>
      <c r="S1708" s="148"/>
      <c r="T1708" s="149"/>
      <c r="U1708" s="149"/>
      <c r="V1708" s="149"/>
      <c r="W1708" s="149"/>
      <c r="X1708" s="149"/>
      <c r="Y1708" s="150"/>
    </row>
    <row r="1709" spans="1:25">
      <c r="A1709" s="148"/>
      <c r="B1709" s="259"/>
      <c r="C1709" s="148"/>
      <c r="D1709" s="148"/>
      <c r="E1709" s="148"/>
      <c r="F1709" s="149"/>
      <c r="G1709" s="148"/>
      <c r="H1709" s="153"/>
      <c r="I1709" s="148"/>
      <c r="J1709" s="148"/>
      <c r="K1709" s="148"/>
      <c r="L1709" s="148"/>
      <c r="M1709" s="148"/>
      <c r="N1709" s="148"/>
      <c r="O1709" s="148"/>
      <c r="P1709" s="148"/>
      <c r="Q1709" s="148"/>
      <c r="R1709" s="148"/>
      <c r="S1709" s="148"/>
      <c r="T1709" s="149"/>
      <c r="U1709" s="149"/>
      <c r="V1709" s="149"/>
      <c r="W1709" s="149"/>
      <c r="X1709" s="149"/>
      <c r="Y1709" s="150"/>
    </row>
    <row r="1710" spans="1:25">
      <c r="A1710" s="148"/>
      <c r="B1710" s="259"/>
      <c r="C1710" s="148"/>
      <c r="D1710" s="148"/>
      <c r="E1710" s="148"/>
      <c r="F1710" s="149"/>
      <c r="G1710" s="148"/>
      <c r="H1710" s="153"/>
      <c r="I1710" s="148"/>
      <c r="J1710" s="148"/>
      <c r="K1710" s="148"/>
      <c r="L1710" s="148"/>
      <c r="M1710" s="148"/>
      <c r="N1710" s="148"/>
      <c r="O1710" s="148"/>
      <c r="P1710" s="148"/>
      <c r="Q1710" s="148"/>
      <c r="R1710" s="148"/>
      <c r="S1710" s="148"/>
      <c r="T1710" s="149"/>
      <c r="U1710" s="149"/>
      <c r="V1710" s="149"/>
      <c r="W1710" s="149"/>
      <c r="X1710" s="149"/>
      <c r="Y1710" s="150"/>
    </row>
    <row r="1711" spans="1:25">
      <c r="A1711" s="148"/>
      <c r="B1711" s="259"/>
      <c r="C1711" s="148"/>
      <c r="D1711" s="148"/>
      <c r="E1711" s="148"/>
      <c r="F1711" s="149"/>
      <c r="G1711" s="148"/>
      <c r="H1711" s="153"/>
      <c r="I1711" s="148"/>
      <c r="J1711" s="148"/>
      <c r="K1711" s="148"/>
      <c r="L1711" s="148"/>
      <c r="M1711" s="148"/>
      <c r="N1711" s="148"/>
      <c r="O1711" s="148"/>
      <c r="P1711" s="148"/>
      <c r="Q1711" s="148"/>
      <c r="R1711" s="148"/>
      <c r="S1711" s="148"/>
      <c r="T1711" s="149"/>
      <c r="U1711" s="149"/>
      <c r="V1711" s="149"/>
      <c r="W1711" s="149"/>
      <c r="X1711" s="149"/>
      <c r="Y1711" s="150"/>
    </row>
    <row r="1712" spans="1:25">
      <c r="A1712" s="148"/>
      <c r="B1712" s="259"/>
      <c r="C1712" s="148"/>
      <c r="D1712" s="148"/>
      <c r="E1712" s="148"/>
      <c r="F1712" s="149"/>
      <c r="G1712" s="148"/>
      <c r="H1712" s="153"/>
      <c r="I1712" s="148"/>
      <c r="J1712" s="148"/>
      <c r="K1712" s="148"/>
      <c r="L1712" s="148"/>
      <c r="M1712" s="148"/>
      <c r="N1712" s="148"/>
      <c r="O1712" s="148"/>
      <c r="P1712" s="148"/>
      <c r="Q1712" s="148"/>
      <c r="R1712" s="148"/>
      <c r="S1712" s="148"/>
      <c r="T1712" s="149"/>
      <c r="U1712" s="149"/>
      <c r="V1712" s="149"/>
      <c r="W1712" s="149"/>
      <c r="X1712" s="149"/>
      <c r="Y1712" s="150"/>
    </row>
    <row r="1713" spans="1:25">
      <c r="A1713" s="148"/>
      <c r="B1713" s="259"/>
      <c r="C1713" s="148"/>
      <c r="D1713" s="148"/>
      <c r="E1713" s="148"/>
      <c r="F1713" s="149"/>
      <c r="G1713" s="148"/>
      <c r="H1713" s="153"/>
      <c r="I1713" s="148"/>
      <c r="J1713" s="148"/>
      <c r="K1713" s="148"/>
      <c r="L1713" s="148"/>
      <c r="M1713" s="148"/>
      <c r="N1713" s="148"/>
      <c r="O1713" s="148"/>
      <c r="P1713" s="148"/>
      <c r="Q1713" s="148"/>
      <c r="R1713" s="148"/>
      <c r="S1713" s="148"/>
      <c r="T1713" s="149"/>
      <c r="U1713" s="149"/>
      <c r="V1713" s="149"/>
      <c r="W1713" s="149"/>
      <c r="X1713" s="149"/>
      <c r="Y1713" s="150"/>
    </row>
    <row r="1714" spans="1:25">
      <c r="A1714" s="148"/>
      <c r="B1714" s="259"/>
      <c r="C1714" s="148"/>
      <c r="D1714" s="148"/>
      <c r="E1714" s="148"/>
      <c r="F1714" s="149"/>
      <c r="G1714" s="148"/>
      <c r="H1714" s="153"/>
      <c r="I1714" s="148"/>
      <c r="J1714" s="148"/>
      <c r="K1714" s="148"/>
      <c r="L1714" s="148"/>
      <c r="M1714" s="148"/>
      <c r="N1714" s="148"/>
      <c r="O1714" s="148"/>
      <c r="P1714" s="148"/>
      <c r="Q1714" s="148"/>
      <c r="R1714" s="148"/>
      <c r="S1714" s="148"/>
      <c r="T1714" s="149"/>
      <c r="U1714" s="149"/>
      <c r="V1714" s="149"/>
      <c r="W1714" s="149"/>
      <c r="X1714" s="149"/>
      <c r="Y1714" s="150"/>
    </row>
    <row r="1715" spans="1:25">
      <c r="A1715" s="148"/>
      <c r="B1715" s="259"/>
      <c r="C1715" s="148"/>
      <c r="D1715" s="148"/>
      <c r="E1715" s="148"/>
      <c r="F1715" s="149"/>
      <c r="G1715" s="148"/>
      <c r="H1715" s="153"/>
      <c r="I1715" s="148"/>
      <c r="J1715" s="148"/>
      <c r="K1715" s="148"/>
      <c r="L1715" s="148"/>
      <c r="M1715" s="148"/>
      <c r="N1715" s="148"/>
      <c r="O1715" s="148"/>
      <c r="P1715" s="148"/>
      <c r="Q1715" s="148"/>
      <c r="R1715" s="148"/>
      <c r="S1715" s="148"/>
      <c r="T1715" s="149"/>
      <c r="U1715" s="149"/>
      <c r="V1715" s="149"/>
      <c r="W1715" s="149"/>
      <c r="X1715" s="149"/>
      <c r="Y1715" s="150"/>
    </row>
    <row r="1716" spans="1:25">
      <c r="A1716" s="148"/>
      <c r="B1716" s="259"/>
      <c r="C1716" s="148"/>
      <c r="D1716" s="148"/>
      <c r="E1716" s="148"/>
      <c r="F1716" s="149"/>
      <c r="G1716" s="148"/>
      <c r="H1716" s="153"/>
      <c r="I1716" s="148"/>
      <c r="J1716" s="148"/>
      <c r="K1716" s="148"/>
      <c r="L1716" s="148"/>
      <c r="M1716" s="148"/>
      <c r="N1716" s="148"/>
      <c r="O1716" s="148"/>
      <c r="P1716" s="148"/>
      <c r="Q1716" s="148"/>
      <c r="R1716" s="148"/>
      <c r="S1716" s="148"/>
      <c r="T1716" s="149"/>
      <c r="U1716" s="149"/>
      <c r="V1716" s="149"/>
      <c r="W1716" s="149"/>
      <c r="X1716" s="149"/>
      <c r="Y1716" s="150"/>
    </row>
    <row r="1717" spans="1:25">
      <c r="A1717" s="148"/>
      <c r="B1717" s="259"/>
      <c r="C1717" s="148"/>
      <c r="D1717" s="148"/>
      <c r="E1717" s="148"/>
      <c r="F1717" s="149"/>
      <c r="G1717" s="148"/>
      <c r="H1717" s="153"/>
      <c r="I1717" s="148"/>
      <c r="J1717" s="148"/>
      <c r="K1717" s="148"/>
      <c r="L1717" s="148"/>
      <c r="M1717" s="148"/>
      <c r="N1717" s="148"/>
      <c r="O1717" s="148"/>
      <c r="P1717" s="148"/>
      <c r="Q1717" s="148"/>
      <c r="R1717" s="148"/>
      <c r="S1717" s="148"/>
      <c r="T1717" s="149"/>
      <c r="U1717" s="149"/>
      <c r="V1717" s="149"/>
      <c r="W1717" s="149"/>
      <c r="X1717" s="149"/>
      <c r="Y1717" s="150"/>
    </row>
    <row r="1718" spans="1:25">
      <c r="A1718" s="148"/>
      <c r="B1718" s="259"/>
      <c r="C1718" s="148"/>
      <c r="D1718" s="148"/>
      <c r="E1718" s="148"/>
      <c r="F1718" s="149"/>
      <c r="G1718" s="148"/>
      <c r="H1718" s="153"/>
      <c r="I1718" s="148"/>
      <c r="J1718" s="148"/>
      <c r="K1718" s="148"/>
      <c r="L1718" s="148"/>
      <c r="M1718" s="148"/>
      <c r="N1718" s="148"/>
      <c r="O1718" s="148"/>
      <c r="P1718" s="148"/>
      <c r="Q1718" s="148"/>
      <c r="R1718" s="148"/>
      <c r="S1718" s="148"/>
      <c r="T1718" s="149"/>
      <c r="U1718" s="149"/>
      <c r="V1718" s="149"/>
      <c r="W1718" s="149"/>
      <c r="X1718" s="149"/>
      <c r="Y1718" s="150"/>
    </row>
    <row r="1719" spans="1:25">
      <c r="A1719" s="148"/>
      <c r="B1719" s="259"/>
      <c r="C1719" s="148"/>
      <c r="D1719" s="148"/>
      <c r="E1719" s="148"/>
      <c r="F1719" s="149"/>
      <c r="G1719" s="148"/>
      <c r="H1719" s="153"/>
      <c r="I1719" s="148"/>
      <c r="J1719" s="148"/>
      <c r="K1719" s="148"/>
      <c r="L1719" s="148"/>
      <c r="M1719" s="148"/>
      <c r="N1719" s="148"/>
      <c r="O1719" s="148"/>
      <c r="P1719" s="148"/>
      <c r="Q1719" s="148"/>
      <c r="R1719" s="148"/>
      <c r="S1719" s="148"/>
      <c r="T1719" s="149"/>
      <c r="U1719" s="149"/>
      <c r="V1719" s="149"/>
      <c r="W1719" s="149"/>
      <c r="X1719" s="149"/>
      <c r="Y1719" s="150"/>
    </row>
    <row r="1720" spans="1:25">
      <c r="A1720" s="148"/>
      <c r="B1720" s="259"/>
      <c r="C1720" s="148"/>
      <c r="D1720" s="148"/>
      <c r="E1720" s="148"/>
      <c r="F1720" s="149"/>
      <c r="G1720" s="148"/>
      <c r="H1720" s="153"/>
      <c r="I1720" s="148"/>
      <c r="J1720" s="148"/>
      <c r="K1720" s="148"/>
      <c r="L1720" s="148"/>
      <c r="M1720" s="148"/>
      <c r="N1720" s="148"/>
      <c r="O1720" s="148"/>
      <c r="P1720" s="148"/>
      <c r="Q1720" s="148"/>
      <c r="R1720" s="148"/>
      <c r="S1720" s="148"/>
      <c r="T1720" s="149"/>
      <c r="U1720" s="149"/>
      <c r="V1720" s="149"/>
      <c r="W1720" s="149"/>
      <c r="X1720" s="149"/>
      <c r="Y1720" s="150"/>
    </row>
    <row r="1721" spans="1:25">
      <c r="A1721" s="148"/>
      <c r="B1721" s="259"/>
      <c r="C1721" s="148"/>
      <c r="D1721" s="148"/>
      <c r="E1721" s="148"/>
      <c r="F1721" s="149"/>
      <c r="G1721" s="148"/>
      <c r="H1721" s="153"/>
      <c r="I1721" s="148"/>
      <c r="J1721" s="148"/>
      <c r="K1721" s="148"/>
      <c r="L1721" s="148"/>
      <c r="M1721" s="148"/>
      <c r="N1721" s="148"/>
      <c r="O1721" s="148"/>
      <c r="P1721" s="148"/>
      <c r="Q1721" s="148"/>
      <c r="R1721" s="148"/>
      <c r="S1721" s="148"/>
      <c r="T1721" s="149"/>
      <c r="U1721" s="149"/>
      <c r="V1721" s="149"/>
      <c r="W1721" s="149"/>
      <c r="X1721" s="149"/>
      <c r="Y1721" s="150"/>
    </row>
    <row r="1722" spans="1:25">
      <c r="A1722" s="148"/>
      <c r="B1722" s="259"/>
      <c r="C1722" s="148"/>
      <c r="D1722" s="148"/>
      <c r="E1722" s="148"/>
      <c r="F1722" s="149"/>
      <c r="G1722" s="148"/>
      <c r="H1722" s="153"/>
      <c r="I1722" s="148"/>
      <c r="J1722" s="148"/>
      <c r="K1722" s="148"/>
      <c r="L1722" s="148"/>
      <c r="M1722" s="148"/>
      <c r="N1722" s="148"/>
      <c r="O1722" s="148"/>
      <c r="P1722" s="148"/>
      <c r="Q1722" s="148"/>
      <c r="R1722" s="148"/>
      <c r="S1722" s="148"/>
      <c r="T1722" s="149"/>
      <c r="U1722" s="149"/>
      <c r="V1722" s="149"/>
      <c r="W1722" s="149"/>
      <c r="X1722" s="149"/>
      <c r="Y1722" s="150"/>
    </row>
    <row r="1723" spans="1:25">
      <c r="A1723" s="148"/>
      <c r="B1723" s="259"/>
      <c r="C1723" s="148"/>
      <c r="D1723" s="148"/>
      <c r="E1723" s="148"/>
      <c r="F1723" s="149"/>
      <c r="G1723" s="148"/>
      <c r="H1723" s="153"/>
      <c r="I1723" s="148"/>
      <c r="J1723" s="148"/>
      <c r="K1723" s="148"/>
      <c r="L1723" s="148"/>
      <c r="M1723" s="148"/>
      <c r="N1723" s="148"/>
      <c r="O1723" s="148"/>
      <c r="P1723" s="148"/>
      <c r="Q1723" s="148"/>
      <c r="R1723" s="148"/>
      <c r="S1723" s="148"/>
      <c r="T1723" s="149"/>
      <c r="U1723" s="149"/>
      <c r="V1723" s="149"/>
      <c r="W1723" s="149"/>
      <c r="X1723" s="149"/>
      <c r="Y1723" s="150"/>
    </row>
    <row r="1724" spans="1:25">
      <c r="A1724" s="148"/>
      <c r="B1724" s="259"/>
      <c r="C1724" s="148"/>
      <c r="D1724" s="148"/>
      <c r="E1724" s="148"/>
      <c r="F1724" s="149"/>
      <c r="G1724" s="148"/>
      <c r="H1724" s="153"/>
      <c r="I1724" s="148"/>
      <c r="J1724" s="148"/>
      <c r="K1724" s="148"/>
      <c r="L1724" s="148"/>
      <c r="M1724" s="148"/>
      <c r="N1724" s="148"/>
      <c r="O1724" s="148"/>
      <c r="P1724" s="148"/>
      <c r="Q1724" s="148"/>
      <c r="R1724" s="148"/>
      <c r="S1724" s="148"/>
      <c r="T1724" s="149"/>
      <c r="U1724" s="149"/>
      <c r="V1724" s="149"/>
      <c r="W1724" s="149"/>
      <c r="X1724" s="149"/>
      <c r="Y1724" s="150"/>
    </row>
    <row r="1725" spans="1:25">
      <c r="A1725" s="148"/>
      <c r="B1725" s="259"/>
      <c r="C1725" s="148"/>
      <c r="D1725" s="148"/>
      <c r="E1725" s="148"/>
      <c r="F1725" s="149"/>
      <c r="G1725" s="148"/>
      <c r="H1725" s="153"/>
      <c r="I1725" s="148"/>
      <c r="J1725" s="148"/>
      <c r="K1725" s="148"/>
      <c r="L1725" s="148"/>
      <c r="M1725" s="148"/>
      <c r="N1725" s="148"/>
      <c r="O1725" s="148"/>
      <c r="P1725" s="148"/>
      <c r="Q1725" s="148"/>
      <c r="R1725" s="148"/>
      <c r="S1725" s="148"/>
      <c r="T1725" s="149"/>
      <c r="U1725" s="149"/>
      <c r="V1725" s="149"/>
      <c r="W1725" s="149"/>
      <c r="X1725" s="149"/>
      <c r="Y1725" s="150"/>
    </row>
    <row r="1726" spans="1:25">
      <c r="A1726" s="148"/>
      <c r="B1726" s="259"/>
      <c r="C1726" s="148"/>
      <c r="D1726" s="148"/>
      <c r="E1726" s="148"/>
      <c r="F1726" s="149"/>
      <c r="G1726" s="148"/>
      <c r="H1726" s="153"/>
      <c r="I1726" s="148"/>
      <c r="J1726" s="148"/>
      <c r="K1726" s="148"/>
      <c r="L1726" s="148"/>
      <c r="M1726" s="148"/>
      <c r="N1726" s="148"/>
      <c r="O1726" s="148"/>
      <c r="P1726" s="148"/>
      <c r="Q1726" s="148"/>
      <c r="R1726" s="148"/>
      <c r="S1726" s="148"/>
      <c r="T1726" s="149"/>
      <c r="U1726" s="149"/>
      <c r="V1726" s="149"/>
      <c r="W1726" s="149"/>
      <c r="X1726" s="149"/>
      <c r="Y1726" s="150"/>
    </row>
    <row r="1727" spans="1:25">
      <c r="A1727" s="148"/>
      <c r="B1727" s="259"/>
      <c r="C1727" s="148"/>
      <c r="D1727" s="148"/>
      <c r="E1727" s="148"/>
      <c r="F1727" s="149"/>
      <c r="G1727" s="148"/>
      <c r="H1727" s="153"/>
      <c r="I1727" s="148"/>
      <c r="J1727" s="148"/>
      <c r="K1727" s="148"/>
      <c r="L1727" s="148"/>
      <c r="M1727" s="148"/>
      <c r="N1727" s="148"/>
      <c r="O1727" s="148"/>
      <c r="P1727" s="148"/>
      <c r="Q1727" s="148"/>
      <c r="R1727" s="148"/>
      <c r="S1727" s="148"/>
      <c r="T1727" s="149"/>
      <c r="U1727" s="149"/>
      <c r="V1727" s="149"/>
      <c r="W1727" s="149"/>
      <c r="X1727" s="149"/>
      <c r="Y1727" s="150"/>
    </row>
    <row r="1728" spans="1:25">
      <c r="A1728" s="148"/>
      <c r="B1728" s="259"/>
      <c r="C1728" s="148"/>
      <c r="D1728" s="148"/>
      <c r="E1728" s="148"/>
      <c r="F1728" s="149"/>
      <c r="G1728" s="148"/>
      <c r="H1728" s="153"/>
      <c r="I1728" s="148"/>
      <c r="J1728" s="148"/>
      <c r="K1728" s="148"/>
      <c r="L1728" s="148"/>
      <c r="M1728" s="148"/>
      <c r="N1728" s="148"/>
      <c r="O1728" s="148"/>
      <c r="P1728" s="148"/>
      <c r="Q1728" s="148"/>
      <c r="R1728" s="148"/>
      <c r="S1728" s="148"/>
      <c r="T1728" s="149"/>
      <c r="U1728" s="149"/>
      <c r="V1728" s="149"/>
      <c r="W1728" s="149"/>
      <c r="X1728" s="149"/>
      <c r="Y1728" s="150"/>
    </row>
    <row r="1729" spans="1:25">
      <c r="A1729" s="148"/>
      <c r="B1729" s="259"/>
      <c r="C1729" s="148"/>
      <c r="D1729" s="148"/>
      <c r="E1729" s="148"/>
      <c r="F1729" s="149"/>
      <c r="G1729" s="148"/>
      <c r="H1729" s="153"/>
      <c r="I1729" s="148"/>
      <c r="J1729" s="148"/>
      <c r="K1729" s="148"/>
      <c r="L1729" s="148"/>
      <c r="M1729" s="148"/>
      <c r="N1729" s="148"/>
      <c r="O1729" s="148"/>
      <c r="P1729" s="148"/>
      <c r="Q1729" s="6"/>
      <c r="R1729" s="148"/>
      <c r="S1729" s="148"/>
      <c r="T1729" s="149"/>
      <c r="U1729" s="149"/>
      <c r="V1729" s="149"/>
      <c r="W1729" s="149"/>
      <c r="X1729" s="149"/>
      <c r="Y1729" s="150"/>
    </row>
    <row r="1730" spans="1:25">
      <c r="A1730" s="148"/>
      <c r="B1730" s="259"/>
      <c r="C1730" s="148"/>
      <c r="D1730" s="148"/>
      <c r="E1730" s="148"/>
      <c r="F1730" s="149"/>
      <c r="G1730" s="148"/>
      <c r="H1730" s="153"/>
      <c r="I1730" s="148"/>
      <c r="J1730" s="148"/>
      <c r="K1730" s="148"/>
      <c r="L1730" s="148"/>
      <c r="M1730" s="148"/>
      <c r="N1730" s="148"/>
      <c r="O1730" s="148"/>
      <c r="P1730" s="148"/>
      <c r="Q1730" s="6"/>
      <c r="R1730" s="148"/>
      <c r="S1730" s="148"/>
      <c r="T1730" s="149"/>
      <c r="U1730" s="149"/>
      <c r="V1730" s="149"/>
      <c r="W1730" s="149"/>
      <c r="X1730" s="149"/>
      <c r="Y1730" s="150"/>
    </row>
    <row r="1731" spans="1:25">
      <c r="A1731" s="148"/>
      <c r="B1731" s="259"/>
      <c r="C1731" s="148"/>
      <c r="D1731" s="148"/>
      <c r="E1731" s="148"/>
      <c r="F1731" s="149"/>
      <c r="G1731" s="148"/>
      <c r="H1731" s="153"/>
      <c r="I1731" s="148"/>
      <c r="J1731" s="148"/>
      <c r="K1731" s="148"/>
      <c r="L1731" s="148"/>
      <c r="M1731" s="148"/>
      <c r="N1731" s="148"/>
      <c r="O1731" s="148"/>
      <c r="P1731" s="148"/>
      <c r="Q1731" s="6"/>
      <c r="R1731" s="148"/>
      <c r="S1731" s="148"/>
      <c r="T1731" s="149"/>
      <c r="U1731" s="149"/>
      <c r="V1731" s="149"/>
      <c r="W1731" s="149"/>
      <c r="X1731" s="149"/>
      <c r="Y1731" s="150"/>
    </row>
    <row r="1732" spans="1:25">
      <c r="A1732" s="148"/>
      <c r="B1732" s="259"/>
      <c r="C1732" s="148"/>
      <c r="D1732" s="148"/>
      <c r="E1732" s="148"/>
      <c r="F1732" s="149"/>
      <c r="G1732" s="148"/>
      <c r="H1732" s="153"/>
      <c r="I1732" s="148"/>
      <c r="J1732" s="148"/>
      <c r="K1732" s="148"/>
      <c r="L1732" s="148"/>
      <c r="M1732" s="148"/>
      <c r="N1732" s="148"/>
      <c r="O1732" s="148"/>
      <c r="P1732" s="148"/>
      <c r="Q1732" s="6"/>
      <c r="R1732" s="148"/>
      <c r="S1732" s="148"/>
      <c r="T1732" s="149"/>
      <c r="U1732" s="149"/>
      <c r="V1732" s="149"/>
      <c r="W1732" s="149"/>
      <c r="X1732" s="149"/>
      <c r="Y1732" s="150"/>
    </row>
    <row r="1733" spans="1:25">
      <c r="A1733" s="148"/>
      <c r="B1733" s="259"/>
      <c r="C1733" s="148"/>
      <c r="D1733" s="148"/>
      <c r="E1733" s="148"/>
      <c r="F1733" s="149"/>
      <c r="G1733" s="148"/>
      <c r="H1733" s="153"/>
      <c r="I1733" s="148"/>
      <c r="J1733" s="148"/>
      <c r="K1733" s="148"/>
      <c r="L1733" s="148"/>
      <c r="M1733" s="148"/>
      <c r="N1733" s="148"/>
      <c r="O1733" s="148"/>
      <c r="P1733" s="148"/>
      <c r="Q1733" s="6"/>
      <c r="R1733" s="148"/>
      <c r="S1733" s="148"/>
      <c r="T1733" s="149"/>
      <c r="U1733" s="149"/>
      <c r="V1733" s="149"/>
      <c r="W1733" s="149"/>
      <c r="X1733" s="149"/>
      <c r="Y1733" s="150"/>
    </row>
  </sheetData>
  <mergeCells count="7">
    <mergeCell ref="A1136:M1136"/>
    <mergeCell ref="K6:M6"/>
    <mergeCell ref="C1036:P1036"/>
    <mergeCell ref="C1037:O1037"/>
    <mergeCell ref="C1040:E1040"/>
    <mergeCell ref="A1121:M1121"/>
    <mergeCell ref="B1125:C1125"/>
  </mergeCells>
  <conditionalFormatting sqref="Q155:Q194 Q538 Q196 Q540:Q547 Q926:Q938 T254:X287 T289:X289 T991:U1034 T989:U989 T8:X9 T97:X110 Q52:Q66 Q198:Q201 T75:X92 T70:V74 X70:X74 T12:X69 Q82:Q84 Q86:Q109 Q796:Q924 Q203:Q228 Q940:Q1034 T113:X156 Q8:Q50 T603:U630 Q113:Q152 Q68:Q80 T162:X236 T739:U740 T742:U742 Q731:Q794 T291:X333 Q297:Q536 T239:X252 T338:U566 T636:U648 T595:U601 W595:X601 W636:X648 W338:X566 W742:X742 W739:X740 W603:X630 W989:X989 W991:X1034 T745:U987 W745:X987 T568:U593 W568:X593 V237:V238 Q263:Q295 Q230:Q261 Q549:Q729 W660:X736 T649:X659 T660:U736 V660:V1034">
    <cfRule type="cellIs" dxfId="186" priority="40" operator="equal">
      <formula>0</formula>
    </cfRule>
  </conditionalFormatting>
  <conditionalFormatting sqref="Q939">
    <cfRule type="cellIs" dxfId="185" priority="39" operator="equal">
      <formula>0</formula>
    </cfRule>
  </conditionalFormatting>
  <conditionalFormatting sqref="Q51">
    <cfRule type="cellIs" dxfId="184" priority="38" operator="equal">
      <formula>0</formula>
    </cfRule>
  </conditionalFormatting>
  <conditionalFormatting sqref="T253:X253">
    <cfRule type="cellIs" dxfId="183" priority="37" operator="equal">
      <formula>0</formula>
    </cfRule>
  </conditionalFormatting>
  <conditionalFormatting sqref="T567:U567 W567:X567">
    <cfRule type="cellIs" dxfId="182" priority="36" operator="equal">
      <formula>0</formula>
    </cfRule>
  </conditionalFormatting>
  <conditionalFormatting sqref="Q3:Q4 T3:X4">
    <cfRule type="cellIs" dxfId="181" priority="35" operator="equal">
      <formula>0</formula>
    </cfRule>
  </conditionalFormatting>
  <conditionalFormatting sqref="T288:X288">
    <cfRule type="cellIs" dxfId="180" priority="34" operator="equal">
      <formula>0</formula>
    </cfRule>
  </conditionalFormatting>
  <conditionalFormatting sqref="T290:X290">
    <cfRule type="cellIs" dxfId="179" priority="33" operator="equal">
      <formula>0</formula>
    </cfRule>
  </conditionalFormatting>
  <conditionalFormatting sqref="T602:U602 W602:X602">
    <cfRule type="cellIs" dxfId="178" priority="32" operator="equal">
      <formula>0</formula>
    </cfRule>
  </conditionalFormatting>
  <conditionalFormatting sqref="T990:U990 W990:X990">
    <cfRule type="cellIs" dxfId="177" priority="31" operator="equal">
      <formula>0</formula>
    </cfRule>
  </conditionalFormatting>
  <conditionalFormatting sqref="T988:U988 W988:X988">
    <cfRule type="cellIs" dxfId="176" priority="30" operator="equal">
      <formula>0</formula>
    </cfRule>
  </conditionalFormatting>
  <conditionalFormatting sqref="T96:X96">
    <cfRule type="cellIs" dxfId="175" priority="29" operator="equal">
      <formula>0</formula>
    </cfRule>
  </conditionalFormatting>
  <conditionalFormatting sqref="T94:X95">
    <cfRule type="cellIs" dxfId="174" priority="28" operator="equal">
      <formula>0</formula>
    </cfRule>
  </conditionalFormatting>
  <conditionalFormatting sqref="T93:X93">
    <cfRule type="cellIs" dxfId="173" priority="27" operator="equal">
      <formula>0</formula>
    </cfRule>
  </conditionalFormatting>
  <conditionalFormatting sqref="T111:X111">
    <cfRule type="cellIs" dxfId="172" priority="26" operator="equal">
      <formula>0</formula>
    </cfRule>
  </conditionalFormatting>
  <conditionalFormatting sqref="T112:X112">
    <cfRule type="cellIs" dxfId="171" priority="25" operator="equal">
      <formula>0</formula>
    </cfRule>
  </conditionalFormatting>
  <conditionalFormatting sqref="T10:X11">
    <cfRule type="cellIs" dxfId="170" priority="24" operator="equal">
      <formula>0</formula>
    </cfRule>
  </conditionalFormatting>
  <conditionalFormatting sqref="Q112">
    <cfRule type="cellIs" dxfId="169" priority="23" operator="equal">
      <formula>0</formula>
    </cfRule>
  </conditionalFormatting>
  <conditionalFormatting sqref="T744:U744 W744:X744">
    <cfRule type="cellIs" dxfId="168" priority="22" operator="equal">
      <formula>0</formula>
    </cfRule>
  </conditionalFormatting>
  <conditionalFormatting sqref="T743:U743 W743:X743">
    <cfRule type="cellIs" dxfId="167" priority="21" operator="equal">
      <formula>0</formula>
    </cfRule>
  </conditionalFormatting>
  <conditionalFormatting sqref="T157:X157 T160:X160">
    <cfRule type="cellIs" dxfId="166" priority="20" operator="equal">
      <formula>0</formula>
    </cfRule>
  </conditionalFormatting>
  <conditionalFormatting sqref="T158:X158">
    <cfRule type="cellIs" dxfId="165" priority="19" operator="equal">
      <formula>0</formula>
    </cfRule>
  </conditionalFormatting>
  <conditionalFormatting sqref="T159:X159">
    <cfRule type="cellIs" dxfId="164" priority="18" operator="equal">
      <formula>0</formula>
    </cfRule>
  </conditionalFormatting>
  <conditionalFormatting sqref="T161:X161">
    <cfRule type="cellIs" dxfId="163" priority="17" operator="equal">
      <formula>0</formula>
    </cfRule>
  </conditionalFormatting>
  <conditionalFormatting sqref="T737:U737 W737:X737">
    <cfRule type="cellIs" dxfId="162" priority="16" operator="equal">
      <formula>0</formula>
    </cfRule>
  </conditionalFormatting>
  <conditionalFormatting sqref="T738:U738 W738:X738">
    <cfRule type="cellIs" dxfId="161" priority="15" operator="equal">
      <formula>0</formula>
    </cfRule>
  </conditionalFormatting>
  <conditionalFormatting sqref="T741:U741 W741:X741">
    <cfRule type="cellIs" dxfId="160" priority="14" operator="equal">
      <formula>0</formula>
    </cfRule>
  </conditionalFormatting>
  <conditionalFormatting sqref="Q111">
    <cfRule type="cellIs" dxfId="159" priority="13" operator="equal">
      <formula>0</formula>
    </cfRule>
  </conditionalFormatting>
  <conditionalFormatting sqref="T237:U238 W237:X238">
    <cfRule type="cellIs" dxfId="158" priority="12" operator="equal">
      <formula>0</formula>
    </cfRule>
  </conditionalFormatting>
  <conditionalFormatting sqref="T334:X334 V335:V648">
    <cfRule type="cellIs" dxfId="157" priority="11" operator="equal">
      <formula>0</formula>
    </cfRule>
  </conditionalFormatting>
  <conditionalFormatting sqref="T336:U337 W336:X337">
    <cfRule type="cellIs" dxfId="156" priority="10" operator="equal">
      <formula>0</formula>
    </cfRule>
  </conditionalFormatting>
  <conditionalFormatting sqref="T631:U631 W631:X631">
    <cfRule type="cellIs" dxfId="155" priority="9" operator="equal">
      <formula>0</formula>
    </cfRule>
  </conditionalFormatting>
  <conditionalFormatting sqref="U634 W634:X634">
    <cfRule type="cellIs" dxfId="154" priority="8" operator="equal">
      <formula>0</formula>
    </cfRule>
  </conditionalFormatting>
  <conditionalFormatting sqref="T594:U594 W594:X594">
    <cfRule type="cellIs" dxfId="153" priority="7" operator="equal">
      <formula>0</formula>
    </cfRule>
  </conditionalFormatting>
  <conditionalFormatting sqref="T633:U633 W633:X633">
    <cfRule type="cellIs" dxfId="152" priority="6" operator="equal">
      <formula>0</formula>
    </cfRule>
  </conditionalFormatting>
  <conditionalFormatting sqref="T635:U635 W635:X635">
    <cfRule type="cellIs" dxfId="151" priority="5" operator="equal">
      <formula>0</formula>
    </cfRule>
  </conditionalFormatting>
  <conditionalFormatting sqref="T632:U632 W632:X632">
    <cfRule type="cellIs" dxfId="150" priority="4" operator="equal">
      <formula>0</formula>
    </cfRule>
  </conditionalFormatting>
  <conditionalFormatting sqref="T634">
    <cfRule type="cellIs" dxfId="149" priority="3" operator="equal">
      <formula>0</formula>
    </cfRule>
  </conditionalFormatting>
  <conditionalFormatting sqref="T335:U335 W335:X335">
    <cfRule type="cellIs" dxfId="148" priority="2" operator="equal">
      <formula>0</formula>
    </cfRule>
  </conditionalFormatting>
  <conditionalFormatting sqref="H1123:H1146">
    <cfRule type="cellIs" dxfId="147" priority="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45"/>
  <sheetViews>
    <sheetView workbookViewId="0">
      <selection activeCell="C1181" sqref="C1181"/>
    </sheetView>
  </sheetViews>
  <sheetFormatPr baseColWidth="10" defaultRowHeight="15"/>
  <cols>
    <col min="1" max="1" width="12.85546875" customWidth="1"/>
    <col min="2" max="2" width="2.7109375" customWidth="1"/>
    <col min="3" max="3" width="54.5703125" customWidth="1"/>
    <col min="4" max="4" width="11.5703125" customWidth="1"/>
    <col min="5" max="5" width="14" customWidth="1"/>
    <col min="6" max="6" width="12.5703125" customWidth="1"/>
    <col min="7" max="7" width="8.42578125" customWidth="1"/>
    <col min="8" max="8" width="12.7109375" customWidth="1"/>
    <col min="9" max="9" width="6.5703125" bestFit="1" customWidth="1"/>
    <col min="10" max="10" width="13" customWidth="1"/>
    <col min="11" max="12" width="4.5703125" customWidth="1"/>
    <col min="13" max="13" width="3.28515625" customWidth="1"/>
    <col min="14" max="14" width="13.42578125" customWidth="1"/>
    <col min="15" max="16" width="16.28515625" bestFit="1" customWidth="1"/>
    <col min="17" max="17" width="16.5703125" customWidth="1"/>
    <col min="18" max="18" width="16.42578125" customWidth="1"/>
    <col min="19" max="19" width="16.85546875" customWidth="1"/>
    <col min="20" max="20" width="3.42578125" style="260" customWidth="1"/>
    <col min="21" max="21" width="3.28515625" style="260" customWidth="1"/>
    <col min="22" max="22" width="3.42578125" style="260" customWidth="1"/>
    <col min="23" max="23" width="4.28515625" style="260" customWidth="1"/>
    <col min="24" max="24" width="4.42578125" style="260" customWidth="1"/>
    <col min="25" max="25" width="6.5703125" style="261" customWidth="1"/>
    <col min="257" max="257" width="12.85546875" customWidth="1"/>
    <col min="258" max="258" width="2.7109375" customWidth="1"/>
    <col min="259" max="259" width="54.5703125" customWidth="1"/>
    <col min="260" max="260" width="11.5703125" customWidth="1"/>
    <col min="261" max="261" width="14" customWidth="1"/>
    <col min="262" max="262" width="12.5703125" customWidth="1"/>
    <col min="263" max="263" width="8.42578125" customWidth="1"/>
    <col min="264" max="264" width="12.7109375" customWidth="1"/>
    <col min="265" max="265" width="6.5703125" bestFit="1" customWidth="1"/>
    <col min="266" max="266" width="13" customWidth="1"/>
    <col min="267" max="268" width="4.5703125" customWidth="1"/>
    <col min="269" max="269" width="3.28515625" customWidth="1"/>
    <col min="270" max="270" width="13.42578125" customWidth="1"/>
    <col min="271" max="272" width="16.28515625" bestFit="1" customWidth="1"/>
    <col min="273" max="273" width="16.5703125" customWidth="1"/>
    <col min="274" max="274" width="16.42578125" customWidth="1"/>
    <col min="275" max="275" width="16.85546875" customWidth="1"/>
    <col min="276" max="276" width="3.42578125" customWidth="1"/>
    <col min="277" max="277" width="3.28515625" customWidth="1"/>
    <col min="278" max="278" width="3.42578125" customWidth="1"/>
    <col min="279" max="279" width="4.28515625" customWidth="1"/>
    <col min="280" max="280" width="4.42578125" customWidth="1"/>
    <col min="281" max="281" width="6.5703125" customWidth="1"/>
    <col min="513" max="513" width="12.85546875" customWidth="1"/>
    <col min="514" max="514" width="2.7109375" customWidth="1"/>
    <col min="515" max="515" width="54.5703125" customWidth="1"/>
    <col min="516" max="516" width="11.5703125" customWidth="1"/>
    <col min="517" max="517" width="14" customWidth="1"/>
    <col min="518" max="518" width="12.5703125" customWidth="1"/>
    <col min="519" max="519" width="8.42578125" customWidth="1"/>
    <col min="520" max="520" width="12.7109375" customWidth="1"/>
    <col min="521" max="521" width="6.5703125" bestFit="1" customWidth="1"/>
    <col min="522" max="522" width="13" customWidth="1"/>
    <col min="523" max="524" width="4.5703125" customWidth="1"/>
    <col min="525" max="525" width="3.28515625" customWidth="1"/>
    <col min="526" max="526" width="13.42578125" customWidth="1"/>
    <col min="527" max="528" width="16.28515625" bestFit="1" customWidth="1"/>
    <col min="529" max="529" width="16.5703125" customWidth="1"/>
    <col min="530" max="530" width="16.42578125" customWidth="1"/>
    <col min="531" max="531" width="16.85546875" customWidth="1"/>
    <col min="532" max="532" width="3.42578125" customWidth="1"/>
    <col min="533" max="533" width="3.28515625" customWidth="1"/>
    <col min="534" max="534" width="3.42578125" customWidth="1"/>
    <col min="535" max="535" width="4.28515625" customWidth="1"/>
    <col min="536" max="536" width="4.42578125" customWidth="1"/>
    <col min="537" max="537" width="6.5703125" customWidth="1"/>
    <col min="769" max="769" width="12.85546875" customWidth="1"/>
    <col min="770" max="770" width="2.7109375" customWidth="1"/>
    <col min="771" max="771" width="54.5703125" customWidth="1"/>
    <col min="772" max="772" width="11.5703125" customWidth="1"/>
    <col min="773" max="773" width="14" customWidth="1"/>
    <col min="774" max="774" width="12.5703125" customWidth="1"/>
    <col min="775" max="775" width="8.42578125" customWidth="1"/>
    <col min="776" max="776" width="12.7109375" customWidth="1"/>
    <col min="777" max="777" width="6.5703125" bestFit="1" customWidth="1"/>
    <col min="778" max="778" width="13" customWidth="1"/>
    <col min="779" max="780" width="4.5703125" customWidth="1"/>
    <col min="781" max="781" width="3.28515625" customWidth="1"/>
    <col min="782" max="782" width="13.42578125" customWidth="1"/>
    <col min="783" max="784" width="16.28515625" bestFit="1" customWidth="1"/>
    <col min="785" max="785" width="16.5703125" customWidth="1"/>
    <col min="786" max="786" width="16.42578125" customWidth="1"/>
    <col min="787" max="787" width="16.85546875" customWidth="1"/>
    <col min="788" max="788" width="3.42578125" customWidth="1"/>
    <col min="789" max="789" width="3.28515625" customWidth="1"/>
    <col min="790" max="790" width="3.42578125" customWidth="1"/>
    <col min="791" max="791" width="4.28515625" customWidth="1"/>
    <col min="792" max="792" width="4.42578125" customWidth="1"/>
    <col min="793" max="793" width="6.5703125" customWidth="1"/>
    <col min="1025" max="1025" width="12.85546875" customWidth="1"/>
    <col min="1026" max="1026" width="2.7109375" customWidth="1"/>
    <col min="1027" max="1027" width="54.5703125" customWidth="1"/>
    <col min="1028" max="1028" width="11.5703125" customWidth="1"/>
    <col min="1029" max="1029" width="14" customWidth="1"/>
    <col min="1030" max="1030" width="12.5703125" customWidth="1"/>
    <col min="1031" max="1031" width="8.42578125" customWidth="1"/>
    <col min="1032" max="1032" width="12.7109375" customWidth="1"/>
    <col min="1033" max="1033" width="6.5703125" bestFit="1" customWidth="1"/>
    <col min="1034" max="1034" width="13" customWidth="1"/>
    <col min="1035" max="1036" width="4.5703125" customWidth="1"/>
    <col min="1037" max="1037" width="3.28515625" customWidth="1"/>
    <col min="1038" max="1038" width="13.42578125" customWidth="1"/>
    <col min="1039" max="1040" width="16.28515625" bestFit="1" customWidth="1"/>
    <col min="1041" max="1041" width="16.5703125" customWidth="1"/>
    <col min="1042" max="1042" width="16.42578125" customWidth="1"/>
    <col min="1043" max="1043" width="16.85546875" customWidth="1"/>
    <col min="1044" max="1044" width="3.42578125" customWidth="1"/>
    <col min="1045" max="1045" width="3.28515625" customWidth="1"/>
    <col min="1046" max="1046" width="3.42578125" customWidth="1"/>
    <col min="1047" max="1047" width="4.28515625" customWidth="1"/>
    <col min="1048" max="1048" width="4.42578125" customWidth="1"/>
    <col min="1049" max="1049" width="6.5703125" customWidth="1"/>
    <col min="1281" max="1281" width="12.85546875" customWidth="1"/>
    <col min="1282" max="1282" width="2.7109375" customWidth="1"/>
    <col min="1283" max="1283" width="54.5703125" customWidth="1"/>
    <col min="1284" max="1284" width="11.5703125" customWidth="1"/>
    <col min="1285" max="1285" width="14" customWidth="1"/>
    <col min="1286" max="1286" width="12.5703125" customWidth="1"/>
    <col min="1287" max="1287" width="8.42578125" customWidth="1"/>
    <col min="1288" max="1288" width="12.7109375" customWidth="1"/>
    <col min="1289" max="1289" width="6.5703125" bestFit="1" customWidth="1"/>
    <col min="1290" max="1290" width="13" customWidth="1"/>
    <col min="1291" max="1292" width="4.5703125" customWidth="1"/>
    <col min="1293" max="1293" width="3.28515625" customWidth="1"/>
    <col min="1294" max="1294" width="13.42578125" customWidth="1"/>
    <col min="1295" max="1296" width="16.28515625" bestFit="1" customWidth="1"/>
    <col min="1297" max="1297" width="16.5703125" customWidth="1"/>
    <col min="1298" max="1298" width="16.42578125" customWidth="1"/>
    <col min="1299" max="1299" width="16.85546875" customWidth="1"/>
    <col min="1300" max="1300" width="3.42578125" customWidth="1"/>
    <col min="1301" max="1301" width="3.28515625" customWidth="1"/>
    <col min="1302" max="1302" width="3.42578125" customWidth="1"/>
    <col min="1303" max="1303" width="4.28515625" customWidth="1"/>
    <col min="1304" max="1304" width="4.42578125" customWidth="1"/>
    <col min="1305" max="1305" width="6.5703125" customWidth="1"/>
    <col min="1537" max="1537" width="12.85546875" customWidth="1"/>
    <col min="1538" max="1538" width="2.7109375" customWidth="1"/>
    <col min="1539" max="1539" width="54.5703125" customWidth="1"/>
    <col min="1540" max="1540" width="11.5703125" customWidth="1"/>
    <col min="1541" max="1541" width="14" customWidth="1"/>
    <col min="1542" max="1542" width="12.5703125" customWidth="1"/>
    <col min="1543" max="1543" width="8.42578125" customWidth="1"/>
    <col min="1544" max="1544" width="12.7109375" customWidth="1"/>
    <col min="1545" max="1545" width="6.5703125" bestFit="1" customWidth="1"/>
    <col min="1546" max="1546" width="13" customWidth="1"/>
    <col min="1547" max="1548" width="4.5703125" customWidth="1"/>
    <col min="1549" max="1549" width="3.28515625" customWidth="1"/>
    <col min="1550" max="1550" width="13.42578125" customWidth="1"/>
    <col min="1551" max="1552" width="16.28515625" bestFit="1" customWidth="1"/>
    <col min="1553" max="1553" width="16.5703125" customWidth="1"/>
    <col min="1554" max="1554" width="16.42578125" customWidth="1"/>
    <col min="1555" max="1555" width="16.85546875" customWidth="1"/>
    <col min="1556" max="1556" width="3.42578125" customWidth="1"/>
    <col min="1557" max="1557" width="3.28515625" customWidth="1"/>
    <col min="1558" max="1558" width="3.42578125" customWidth="1"/>
    <col min="1559" max="1559" width="4.28515625" customWidth="1"/>
    <col min="1560" max="1560" width="4.42578125" customWidth="1"/>
    <col min="1561" max="1561" width="6.5703125" customWidth="1"/>
    <col min="1793" max="1793" width="12.85546875" customWidth="1"/>
    <col min="1794" max="1794" width="2.7109375" customWidth="1"/>
    <col min="1795" max="1795" width="54.5703125" customWidth="1"/>
    <col min="1796" max="1796" width="11.5703125" customWidth="1"/>
    <col min="1797" max="1797" width="14" customWidth="1"/>
    <col min="1798" max="1798" width="12.5703125" customWidth="1"/>
    <col min="1799" max="1799" width="8.42578125" customWidth="1"/>
    <col min="1800" max="1800" width="12.7109375" customWidth="1"/>
    <col min="1801" max="1801" width="6.5703125" bestFit="1" customWidth="1"/>
    <col min="1802" max="1802" width="13" customWidth="1"/>
    <col min="1803" max="1804" width="4.5703125" customWidth="1"/>
    <col min="1805" max="1805" width="3.28515625" customWidth="1"/>
    <col min="1806" max="1806" width="13.42578125" customWidth="1"/>
    <col min="1807" max="1808" width="16.28515625" bestFit="1" customWidth="1"/>
    <col min="1809" max="1809" width="16.5703125" customWidth="1"/>
    <col min="1810" max="1810" width="16.42578125" customWidth="1"/>
    <col min="1811" max="1811" width="16.85546875" customWidth="1"/>
    <col min="1812" max="1812" width="3.42578125" customWidth="1"/>
    <col min="1813" max="1813" width="3.28515625" customWidth="1"/>
    <col min="1814" max="1814" width="3.42578125" customWidth="1"/>
    <col min="1815" max="1815" width="4.28515625" customWidth="1"/>
    <col min="1816" max="1816" width="4.42578125" customWidth="1"/>
    <col min="1817" max="1817" width="6.5703125" customWidth="1"/>
    <col min="2049" max="2049" width="12.85546875" customWidth="1"/>
    <col min="2050" max="2050" width="2.7109375" customWidth="1"/>
    <col min="2051" max="2051" width="54.5703125" customWidth="1"/>
    <col min="2052" max="2052" width="11.5703125" customWidth="1"/>
    <col min="2053" max="2053" width="14" customWidth="1"/>
    <col min="2054" max="2054" width="12.5703125" customWidth="1"/>
    <col min="2055" max="2055" width="8.42578125" customWidth="1"/>
    <col min="2056" max="2056" width="12.7109375" customWidth="1"/>
    <col min="2057" max="2057" width="6.5703125" bestFit="1" customWidth="1"/>
    <col min="2058" max="2058" width="13" customWidth="1"/>
    <col min="2059" max="2060" width="4.5703125" customWidth="1"/>
    <col min="2061" max="2061" width="3.28515625" customWidth="1"/>
    <col min="2062" max="2062" width="13.42578125" customWidth="1"/>
    <col min="2063" max="2064" width="16.28515625" bestFit="1" customWidth="1"/>
    <col min="2065" max="2065" width="16.5703125" customWidth="1"/>
    <col min="2066" max="2066" width="16.42578125" customWidth="1"/>
    <col min="2067" max="2067" width="16.85546875" customWidth="1"/>
    <col min="2068" max="2068" width="3.42578125" customWidth="1"/>
    <col min="2069" max="2069" width="3.28515625" customWidth="1"/>
    <col min="2070" max="2070" width="3.42578125" customWidth="1"/>
    <col min="2071" max="2071" width="4.28515625" customWidth="1"/>
    <col min="2072" max="2072" width="4.42578125" customWidth="1"/>
    <col min="2073" max="2073" width="6.5703125" customWidth="1"/>
    <col min="2305" max="2305" width="12.85546875" customWidth="1"/>
    <col min="2306" max="2306" width="2.7109375" customWidth="1"/>
    <col min="2307" max="2307" width="54.5703125" customWidth="1"/>
    <col min="2308" max="2308" width="11.5703125" customWidth="1"/>
    <col min="2309" max="2309" width="14" customWidth="1"/>
    <col min="2310" max="2310" width="12.5703125" customWidth="1"/>
    <col min="2311" max="2311" width="8.42578125" customWidth="1"/>
    <col min="2312" max="2312" width="12.7109375" customWidth="1"/>
    <col min="2313" max="2313" width="6.5703125" bestFit="1" customWidth="1"/>
    <col min="2314" max="2314" width="13" customWidth="1"/>
    <col min="2315" max="2316" width="4.5703125" customWidth="1"/>
    <col min="2317" max="2317" width="3.28515625" customWidth="1"/>
    <col min="2318" max="2318" width="13.42578125" customWidth="1"/>
    <col min="2319" max="2320" width="16.28515625" bestFit="1" customWidth="1"/>
    <col min="2321" max="2321" width="16.5703125" customWidth="1"/>
    <col min="2322" max="2322" width="16.42578125" customWidth="1"/>
    <col min="2323" max="2323" width="16.85546875" customWidth="1"/>
    <col min="2324" max="2324" width="3.42578125" customWidth="1"/>
    <col min="2325" max="2325" width="3.28515625" customWidth="1"/>
    <col min="2326" max="2326" width="3.42578125" customWidth="1"/>
    <col min="2327" max="2327" width="4.28515625" customWidth="1"/>
    <col min="2328" max="2328" width="4.42578125" customWidth="1"/>
    <col min="2329" max="2329" width="6.5703125" customWidth="1"/>
    <col min="2561" max="2561" width="12.85546875" customWidth="1"/>
    <col min="2562" max="2562" width="2.7109375" customWidth="1"/>
    <col min="2563" max="2563" width="54.5703125" customWidth="1"/>
    <col min="2564" max="2564" width="11.5703125" customWidth="1"/>
    <col min="2565" max="2565" width="14" customWidth="1"/>
    <col min="2566" max="2566" width="12.5703125" customWidth="1"/>
    <col min="2567" max="2567" width="8.42578125" customWidth="1"/>
    <col min="2568" max="2568" width="12.7109375" customWidth="1"/>
    <col min="2569" max="2569" width="6.5703125" bestFit="1" customWidth="1"/>
    <col min="2570" max="2570" width="13" customWidth="1"/>
    <col min="2571" max="2572" width="4.5703125" customWidth="1"/>
    <col min="2573" max="2573" width="3.28515625" customWidth="1"/>
    <col min="2574" max="2574" width="13.42578125" customWidth="1"/>
    <col min="2575" max="2576" width="16.28515625" bestFit="1" customWidth="1"/>
    <col min="2577" max="2577" width="16.5703125" customWidth="1"/>
    <col min="2578" max="2578" width="16.42578125" customWidth="1"/>
    <col min="2579" max="2579" width="16.85546875" customWidth="1"/>
    <col min="2580" max="2580" width="3.42578125" customWidth="1"/>
    <col min="2581" max="2581" width="3.28515625" customWidth="1"/>
    <col min="2582" max="2582" width="3.42578125" customWidth="1"/>
    <col min="2583" max="2583" width="4.28515625" customWidth="1"/>
    <col min="2584" max="2584" width="4.42578125" customWidth="1"/>
    <col min="2585" max="2585" width="6.5703125" customWidth="1"/>
    <col min="2817" max="2817" width="12.85546875" customWidth="1"/>
    <col min="2818" max="2818" width="2.7109375" customWidth="1"/>
    <col min="2819" max="2819" width="54.5703125" customWidth="1"/>
    <col min="2820" max="2820" width="11.5703125" customWidth="1"/>
    <col min="2821" max="2821" width="14" customWidth="1"/>
    <col min="2822" max="2822" width="12.5703125" customWidth="1"/>
    <col min="2823" max="2823" width="8.42578125" customWidth="1"/>
    <col min="2824" max="2824" width="12.7109375" customWidth="1"/>
    <col min="2825" max="2825" width="6.5703125" bestFit="1" customWidth="1"/>
    <col min="2826" max="2826" width="13" customWidth="1"/>
    <col min="2827" max="2828" width="4.5703125" customWidth="1"/>
    <col min="2829" max="2829" width="3.28515625" customWidth="1"/>
    <col min="2830" max="2830" width="13.42578125" customWidth="1"/>
    <col min="2831" max="2832" width="16.28515625" bestFit="1" customWidth="1"/>
    <col min="2833" max="2833" width="16.5703125" customWidth="1"/>
    <col min="2834" max="2834" width="16.42578125" customWidth="1"/>
    <col min="2835" max="2835" width="16.85546875" customWidth="1"/>
    <col min="2836" max="2836" width="3.42578125" customWidth="1"/>
    <col min="2837" max="2837" width="3.28515625" customWidth="1"/>
    <col min="2838" max="2838" width="3.42578125" customWidth="1"/>
    <col min="2839" max="2839" width="4.28515625" customWidth="1"/>
    <col min="2840" max="2840" width="4.42578125" customWidth="1"/>
    <col min="2841" max="2841" width="6.5703125" customWidth="1"/>
    <col min="3073" max="3073" width="12.85546875" customWidth="1"/>
    <col min="3074" max="3074" width="2.7109375" customWidth="1"/>
    <col min="3075" max="3075" width="54.5703125" customWidth="1"/>
    <col min="3076" max="3076" width="11.5703125" customWidth="1"/>
    <col min="3077" max="3077" width="14" customWidth="1"/>
    <col min="3078" max="3078" width="12.5703125" customWidth="1"/>
    <col min="3079" max="3079" width="8.42578125" customWidth="1"/>
    <col min="3080" max="3080" width="12.7109375" customWidth="1"/>
    <col min="3081" max="3081" width="6.5703125" bestFit="1" customWidth="1"/>
    <col min="3082" max="3082" width="13" customWidth="1"/>
    <col min="3083" max="3084" width="4.5703125" customWidth="1"/>
    <col min="3085" max="3085" width="3.28515625" customWidth="1"/>
    <col min="3086" max="3086" width="13.42578125" customWidth="1"/>
    <col min="3087" max="3088" width="16.28515625" bestFit="1" customWidth="1"/>
    <col min="3089" max="3089" width="16.5703125" customWidth="1"/>
    <col min="3090" max="3090" width="16.42578125" customWidth="1"/>
    <col min="3091" max="3091" width="16.85546875" customWidth="1"/>
    <col min="3092" max="3092" width="3.42578125" customWidth="1"/>
    <col min="3093" max="3093" width="3.28515625" customWidth="1"/>
    <col min="3094" max="3094" width="3.42578125" customWidth="1"/>
    <col min="3095" max="3095" width="4.28515625" customWidth="1"/>
    <col min="3096" max="3096" width="4.42578125" customWidth="1"/>
    <col min="3097" max="3097" width="6.5703125" customWidth="1"/>
    <col min="3329" max="3329" width="12.85546875" customWidth="1"/>
    <col min="3330" max="3330" width="2.7109375" customWidth="1"/>
    <col min="3331" max="3331" width="54.5703125" customWidth="1"/>
    <col min="3332" max="3332" width="11.5703125" customWidth="1"/>
    <col min="3333" max="3333" width="14" customWidth="1"/>
    <col min="3334" max="3334" width="12.5703125" customWidth="1"/>
    <col min="3335" max="3335" width="8.42578125" customWidth="1"/>
    <col min="3336" max="3336" width="12.7109375" customWidth="1"/>
    <col min="3337" max="3337" width="6.5703125" bestFit="1" customWidth="1"/>
    <col min="3338" max="3338" width="13" customWidth="1"/>
    <col min="3339" max="3340" width="4.5703125" customWidth="1"/>
    <col min="3341" max="3341" width="3.28515625" customWidth="1"/>
    <col min="3342" max="3342" width="13.42578125" customWidth="1"/>
    <col min="3343" max="3344" width="16.28515625" bestFit="1" customWidth="1"/>
    <col min="3345" max="3345" width="16.5703125" customWidth="1"/>
    <col min="3346" max="3346" width="16.42578125" customWidth="1"/>
    <col min="3347" max="3347" width="16.85546875" customWidth="1"/>
    <col min="3348" max="3348" width="3.42578125" customWidth="1"/>
    <col min="3349" max="3349" width="3.28515625" customWidth="1"/>
    <col min="3350" max="3350" width="3.42578125" customWidth="1"/>
    <col min="3351" max="3351" width="4.28515625" customWidth="1"/>
    <col min="3352" max="3352" width="4.42578125" customWidth="1"/>
    <col min="3353" max="3353" width="6.5703125" customWidth="1"/>
    <col min="3585" max="3585" width="12.85546875" customWidth="1"/>
    <col min="3586" max="3586" width="2.7109375" customWidth="1"/>
    <col min="3587" max="3587" width="54.5703125" customWidth="1"/>
    <col min="3588" max="3588" width="11.5703125" customWidth="1"/>
    <col min="3589" max="3589" width="14" customWidth="1"/>
    <col min="3590" max="3590" width="12.5703125" customWidth="1"/>
    <col min="3591" max="3591" width="8.42578125" customWidth="1"/>
    <col min="3592" max="3592" width="12.7109375" customWidth="1"/>
    <col min="3593" max="3593" width="6.5703125" bestFit="1" customWidth="1"/>
    <col min="3594" max="3594" width="13" customWidth="1"/>
    <col min="3595" max="3596" width="4.5703125" customWidth="1"/>
    <col min="3597" max="3597" width="3.28515625" customWidth="1"/>
    <col min="3598" max="3598" width="13.42578125" customWidth="1"/>
    <col min="3599" max="3600" width="16.28515625" bestFit="1" customWidth="1"/>
    <col min="3601" max="3601" width="16.5703125" customWidth="1"/>
    <col min="3602" max="3602" width="16.42578125" customWidth="1"/>
    <col min="3603" max="3603" width="16.85546875" customWidth="1"/>
    <col min="3604" max="3604" width="3.42578125" customWidth="1"/>
    <col min="3605" max="3605" width="3.28515625" customWidth="1"/>
    <col min="3606" max="3606" width="3.42578125" customWidth="1"/>
    <col min="3607" max="3607" width="4.28515625" customWidth="1"/>
    <col min="3608" max="3608" width="4.42578125" customWidth="1"/>
    <col min="3609" max="3609" width="6.5703125" customWidth="1"/>
    <col min="3841" max="3841" width="12.85546875" customWidth="1"/>
    <col min="3842" max="3842" width="2.7109375" customWidth="1"/>
    <col min="3843" max="3843" width="54.5703125" customWidth="1"/>
    <col min="3844" max="3844" width="11.5703125" customWidth="1"/>
    <col min="3845" max="3845" width="14" customWidth="1"/>
    <col min="3846" max="3846" width="12.5703125" customWidth="1"/>
    <col min="3847" max="3847" width="8.42578125" customWidth="1"/>
    <col min="3848" max="3848" width="12.7109375" customWidth="1"/>
    <col min="3849" max="3849" width="6.5703125" bestFit="1" customWidth="1"/>
    <col min="3850" max="3850" width="13" customWidth="1"/>
    <col min="3851" max="3852" width="4.5703125" customWidth="1"/>
    <col min="3853" max="3853" width="3.28515625" customWidth="1"/>
    <col min="3854" max="3854" width="13.42578125" customWidth="1"/>
    <col min="3855" max="3856" width="16.28515625" bestFit="1" customWidth="1"/>
    <col min="3857" max="3857" width="16.5703125" customWidth="1"/>
    <col min="3858" max="3858" width="16.42578125" customWidth="1"/>
    <col min="3859" max="3859" width="16.85546875" customWidth="1"/>
    <col min="3860" max="3860" width="3.42578125" customWidth="1"/>
    <col min="3861" max="3861" width="3.28515625" customWidth="1"/>
    <col min="3862" max="3862" width="3.42578125" customWidth="1"/>
    <col min="3863" max="3863" width="4.28515625" customWidth="1"/>
    <col min="3864" max="3864" width="4.42578125" customWidth="1"/>
    <col min="3865" max="3865" width="6.5703125" customWidth="1"/>
    <col min="4097" max="4097" width="12.85546875" customWidth="1"/>
    <col min="4098" max="4098" width="2.7109375" customWidth="1"/>
    <col min="4099" max="4099" width="54.5703125" customWidth="1"/>
    <col min="4100" max="4100" width="11.5703125" customWidth="1"/>
    <col min="4101" max="4101" width="14" customWidth="1"/>
    <col min="4102" max="4102" width="12.5703125" customWidth="1"/>
    <col min="4103" max="4103" width="8.42578125" customWidth="1"/>
    <col min="4104" max="4104" width="12.7109375" customWidth="1"/>
    <col min="4105" max="4105" width="6.5703125" bestFit="1" customWidth="1"/>
    <col min="4106" max="4106" width="13" customWidth="1"/>
    <col min="4107" max="4108" width="4.5703125" customWidth="1"/>
    <col min="4109" max="4109" width="3.28515625" customWidth="1"/>
    <col min="4110" max="4110" width="13.42578125" customWidth="1"/>
    <col min="4111" max="4112" width="16.28515625" bestFit="1" customWidth="1"/>
    <col min="4113" max="4113" width="16.5703125" customWidth="1"/>
    <col min="4114" max="4114" width="16.42578125" customWidth="1"/>
    <col min="4115" max="4115" width="16.85546875" customWidth="1"/>
    <col min="4116" max="4116" width="3.42578125" customWidth="1"/>
    <col min="4117" max="4117" width="3.28515625" customWidth="1"/>
    <col min="4118" max="4118" width="3.42578125" customWidth="1"/>
    <col min="4119" max="4119" width="4.28515625" customWidth="1"/>
    <col min="4120" max="4120" width="4.42578125" customWidth="1"/>
    <col min="4121" max="4121" width="6.5703125" customWidth="1"/>
    <col min="4353" max="4353" width="12.85546875" customWidth="1"/>
    <col min="4354" max="4354" width="2.7109375" customWidth="1"/>
    <col min="4355" max="4355" width="54.5703125" customWidth="1"/>
    <col min="4356" max="4356" width="11.5703125" customWidth="1"/>
    <col min="4357" max="4357" width="14" customWidth="1"/>
    <col min="4358" max="4358" width="12.5703125" customWidth="1"/>
    <col min="4359" max="4359" width="8.42578125" customWidth="1"/>
    <col min="4360" max="4360" width="12.7109375" customWidth="1"/>
    <col min="4361" max="4361" width="6.5703125" bestFit="1" customWidth="1"/>
    <col min="4362" max="4362" width="13" customWidth="1"/>
    <col min="4363" max="4364" width="4.5703125" customWidth="1"/>
    <col min="4365" max="4365" width="3.28515625" customWidth="1"/>
    <col min="4366" max="4366" width="13.42578125" customWidth="1"/>
    <col min="4367" max="4368" width="16.28515625" bestFit="1" customWidth="1"/>
    <col min="4369" max="4369" width="16.5703125" customWidth="1"/>
    <col min="4370" max="4370" width="16.42578125" customWidth="1"/>
    <col min="4371" max="4371" width="16.85546875" customWidth="1"/>
    <col min="4372" max="4372" width="3.42578125" customWidth="1"/>
    <col min="4373" max="4373" width="3.28515625" customWidth="1"/>
    <col min="4374" max="4374" width="3.42578125" customWidth="1"/>
    <col min="4375" max="4375" width="4.28515625" customWidth="1"/>
    <col min="4376" max="4376" width="4.42578125" customWidth="1"/>
    <col min="4377" max="4377" width="6.5703125" customWidth="1"/>
    <col min="4609" max="4609" width="12.85546875" customWidth="1"/>
    <col min="4610" max="4610" width="2.7109375" customWidth="1"/>
    <col min="4611" max="4611" width="54.5703125" customWidth="1"/>
    <col min="4612" max="4612" width="11.5703125" customWidth="1"/>
    <col min="4613" max="4613" width="14" customWidth="1"/>
    <col min="4614" max="4614" width="12.5703125" customWidth="1"/>
    <col min="4615" max="4615" width="8.42578125" customWidth="1"/>
    <col min="4616" max="4616" width="12.7109375" customWidth="1"/>
    <col min="4617" max="4617" width="6.5703125" bestFit="1" customWidth="1"/>
    <col min="4618" max="4618" width="13" customWidth="1"/>
    <col min="4619" max="4620" width="4.5703125" customWidth="1"/>
    <col min="4621" max="4621" width="3.28515625" customWidth="1"/>
    <col min="4622" max="4622" width="13.42578125" customWidth="1"/>
    <col min="4623" max="4624" width="16.28515625" bestFit="1" customWidth="1"/>
    <col min="4625" max="4625" width="16.5703125" customWidth="1"/>
    <col min="4626" max="4626" width="16.42578125" customWidth="1"/>
    <col min="4627" max="4627" width="16.85546875" customWidth="1"/>
    <col min="4628" max="4628" width="3.42578125" customWidth="1"/>
    <col min="4629" max="4629" width="3.28515625" customWidth="1"/>
    <col min="4630" max="4630" width="3.42578125" customWidth="1"/>
    <col min="4631" max="4631" width="4.28515625" customWidth="1"/>
    <col min="4632" max="4632" width="4.42578125" customWidth="1"/>
    <col min="4633" max="4633" width="6.5703125" customWidth="1"/>
    <col min="4865" max="4865" width="12.85546875" customWidth="1"/>
    <col min="4866" max="4866" width="2.7109375" customWidth="1"/>
    <col min="4867" max="4867" width="54.5703125" customWidth="1"/>
    <col min="4868" max="4868" width="11.5703125" customWidth="1"/>
    <col min="4869" max="4869" width="14" customWidth="1"/>
    <col min="4870" max="4870" width="12.5703125" customWidth="1"/>
    <col min="4871" max="4871" width="8.42578125" customWidth="1"/>
    <col min="4872" max="4872" width="12.7109375" customWidth="1"/>
    <col min="4873" max="4873" width="6.5703125" bestFit="1" customWidth="1"/>
    <col min="4874" max="4874" width="13" customWidth="1"/>
    <col min="4875" max="4876" width="4.5703125" customWidth="1"/>
    <col min="4877" max="4877" width="3.28515625" customWidth="1"/>
    <col min="4878" max="4878" width="13.42578125" customWidth="1"/>
    <col min="4879" max="4880" width="16.28515625" bestFit="1" customWidth="1"/>
    <col min="4881" max="4881" width="16.5703125" customWidth="1"/>
    <col min="4882" max="4882" width="16.42578125" customWidth="1"/>
    <col min="4883" max="4883" width="16.85546875" customWidth="1"/>
    <col min="4884" max="4884" width="3.42578125" customWidth="1"/>
    <col min="4885" max="4885" width="3.28515625" customWidth="1"/>
    <col min="4886" max="4886" width="3.42578125" customWidth="1"/>
    <col min="4887" max="4887" width="4.28515625" customWidth="1"/>
    <col min="4888" max="4888" width="4.42578125" customWidth="1"/>
    <col min="4889" max="4889" width="6.5703125" customWidth="1"/>
    <col min="5121" max="5121" width="12.85546875" customWidth="1"/>
    <col min="5122" max="5122" width="2.7109375" customWidth="1"/>
    <col min="5123" max="5123" width="54.5703125" customWidth="1"/>
    <col min="5124" max="5124" width="11.5703125" customWidth="1"/>
    <col min="5125" max="5125" width="14" customWidth="1"/>
    <col min="5126" max="5126" width="12.5703125" customWidth="1"/>
    <col min="5127" max="5127" width="8.42578125" customWidth="1"/>
    <col min="5128" max="5128" width="12.7109375" customWidth="1"/>
    <col min="5129" max="5129" width="6.5703125" bestFit="1" customWidth="1"/>
    <col min="5130" max="5130" width="13" customWidth="1"/>
    <col min="5131" max="5132" width="4.5703125" customWidth="1"/>
    <col min="5133" max="5133" width="3.28515625" customWidth="1"/>
    <col min="5134" max="5134" width="13.42578125" customWidth="1"/>
    <col min="5135" max="5136" width="16.28515625" bestFit="1" customWidth="1"/>
    <col min="5137" max="5137" width="16.5703125" customWidth="1"/>
    <col min="5138" max="5138" width="16.42578125" customWidth="1"/>
    <col min="5139" max="5139" width="16.85546875" customWidth="1"/>
    <col min="5140" max="5140" width="3.42578125" customWidth="1"/>
    <col min="5141" max="5141" width="3.28515625" customWidth="1"/>
    <col min="5142" max="5142" width="3.42578125" customWidth="1"/>
    <col min="5143" max="5143" width="4.28515625" customWidth="1"/>
    <col min="5144" max="5144" width="4.42578125" customWidth="1"/>
    <col min="5145" max="5145" width="6.5703125" customWidth="1"/>
    <col min="5377" max="5377" width="12.85546875" customWidth="1"/>
    <col min="5378" max="5378" width="2.7109375" customWidth="1"/>
    <col min="5379" max="5379" width="54.5703125" customWidth="1"/>
    <col min="5380" max="5380" width="11.5703125" customWidth="1"/>
    <col min="5381" max="5381" width="14" customWidth="1"/>
    <col min="5382" max="5382" width="12.5703125" customWidth="1"/>
    <col min="5383" max="5383" width="8.42578125" customWidth="1"/>
    <col min="5384" max="5384" width="12.7109375" customWidth="1"/>
    <col min="5385" max="5385" width="6.5703125" bestFit="1" customWidth="1"/>
    <col min="5386" max="5386" width="13" customWidth="1"/>
    <col min="5387" max="5388" width="4.5703125" customWidth="1"/>
    <col min="5389" max="5389" width="3.28515625" customWidth="1"/>
    <col min="5390" max="5390" width="13.42578125" customWidth="1"/>
    <col min="5391" max="5392" width="16.28515625" bestFit="1" customWidth="1"/>
    <col min="5393" max="5393" width="16.5703125" customWidth="1"/>
    <col min="5394" max="5394" width="16.42578125" customWidth="1"/>
    <col min="5395" max="5395" width="16.85546875" customWidth="1"/>
    <col min="5396" max="5396" width="3.42578125" customWidth="1"/>
    <col min="5397" max="5397" width="3.28515625" customWidth="1"/>
    <col min="5398" max="5398" width="3.42578125" customWidth="1"/>
    <col min="5399" max="5399" width="4.28515625" customWidth="1"/>
    <col min="5400" max="5400" width="4.42578125" customWidth="1"/>
    <col min="5401" max="5401" width="6.5703125" customWidth="1"/>
    <col min="5633" max="5633" width="12.85546875" customWidth="1"/>
    <col min="5634" max="5634" width="2.7109375" customWidth="1"/>
    <col min="5635" max="5635" width="54.5703125" customWidth="1"/>
    <col min="5636" max="5636" width="11.5703125" customWidth="1"/>
    <col min="5637" max="5637" width="14" customWidth="1"/>
    <col min="5638" max="5638" width="12.5703125" customWidth="1"/>
    <col min="5639" max="5639" width="8.42578125" customWidth="1"/>
    <col min="5640" max="5640" width="12.7109375" customWidth="1"/>
    <col min="5641" max="5641" width="6.5703125" bestFit="1" customWidth="1"/>
    <col min="5642" max="5642" width="13" customWidth="1"/>
    <col min="5643" max="5644" width="4.5703125" customWidth="1"/>
    <col min="5645" max="5645" width="3.28515625" customWidth="1"/>
    <col min="5646" max="5646" width="13.42578125" customWidth="1"/>
    <col min="5647" max="5648" width="16.28515625" bestFit="1" customWidth="1"/>
    <col min="5649" max="5649" width="16.5703125" customWidth="1"/>
    <col min="5650" max="5650" width="16.42578125" customWidth="1"/>
    <col min="5651" max="5651" width="16.85546875" customWidth="1"/>
    <col min="5652" max="5652" width="3.42578125" customWidth="1"/>
    <col min="5653" max="5653" width="3.28515625" customWidth="1"/>
    <col min="5654" max="5654" width="3.42578125" customWidth="1"/>
    <col min="5655" max="5655" width="4.28515625" customWidth="1"/>
    <col min="5656" max="5656" width="4.42578125" customWidth="1"/>
    <col min="5657" max="5657" width="6.5703125" customWidth="1"/>
    <col min="5889" max="5889" width="12.85546875" customWidth="1"/>
    <col min="5890" max="5890" width="2.7109375" customWidth="1"/>
    <col min="5891" max="5891" width="54.5703125" customWidth="1"/>
    <col min="5892" max="5892" width="11.5703125" customWidth="1"/>
    <col min="5893" max="5893" width="14" customWidth="1"/>
    <col min="5894" max="5894" width="12.5703125" customWidth="1"/>
    <col min="5895" max="5895" width="8.42578125" customWidth="1"/>
    <col min="5896" max="5896" width="12.7109375" customWidth="1"/>
    <col min="5897" max="5897" width="6.5703125" bestFit="1" customWidth="1"/>
    <col min="5898" max="5898" width="13" customWidth="1"/>
    <col min="5899" max="5900" width="4.5703125" customWidth="1"/>
    <col min="5901" max="5901" width="3.28515625" customWidth="1"/>
    <col min="5902" max="5902" width="13.42578125" customWidth="1"/>
    <col min="5903" max="5904" width="16.28515625" bestFit="1" customWidth="1"/>
    <col min="5905" max="5905" width="16.5703125" customWidth="1"/>
    <col min="5906" max="5906" width="16.42578125" customWidth="1"/>
    <col min="5907" max="5907" width="16.85546875" customWidth="1"/>
    <col min="5908" max="5908" width="3.42578125" customWidth="1"/>
    <col min="5909" max="5909" width="3.28515625" customWidth="1"/>
    <col min="5910" max="5910" width="3.42578125" customWidth="1"/>
    <col min="5911" max="5911" width="4.28515625" customWidth="1"/>
    <col min="5912" max="5912" width="4.42578125" customWidth="1"/>
    <col min="5913" max="5913" width="6.5703125" customWidth="1"/>
    <col min="6145" max="6145" width="12.85546875" customWidth="1"/>
    <col min="6146" max="6146" width="2.7109375" customWidth="1"/>
    <col min="6147" max="6147" width="54.5703125" customWidth="1"/>
    <col min="6148" max="6148" width="11.5703125" customWidth="1"/>
    <col min="6149" max="6149" width="14" customWidth="1"/>
    <col min="6150" max="6150" width="12.5703125" customWidth="1"/>
    <col min="6151" max="6151" width="8.42578125" customWidth="1"/>
    <col min="6152" max="6152" width="12.7109375" customWidth="1"/>
    <col min="6153" max="6153" width="6.5703125" bestFit="1" customWidth="1"/>
    <col min="6154" max="6154" width="13" customWidth="1"/>
    <col min="6155" max="6156" width="4.5703125" customWidth="1"/>
    <col min="6157" max="6157" width="3.28515625" customWidth="1"/>
    <col min="6158" max="6158" width="13.42578125" customWidth="1"/>
    <col min="6159" max="6160" width="16.28515625" bestFit="1" customWidth="1"/>
    <col min="6161" max="6161" width="16.5703125" customWidth="1"/>
    <col min="6162" max="6162" width="16.42578125" customWidth="1"/>
    <col min="6163" max="6163" width="16.85546875" customWidth="1"/>
    <col min="6164" max="6164" width="3.42578125" customWidth="1"/>
    <col min="6165" max="6165" width="3.28515625" customWidth="1"/>
    <col min="6166" max="6166" width="3.42578125" customWidth="1"/>
    <col min="6167" max="6167" width="4.28515625" customWidth="1"/>
    <col min="6168" max="6168" width="4.42578125" customWidth="1"/>
    <col min="6169" max="6169" width="6.5703125" customWidth="1"/>
    <col min="6401" max="6401" width="12.85546875" customWidth="1"/>
    <col min="6402" max="6402" width="2.7109375" customWidth="1"/>
    <col min="6403" max="6403" width="54.5703125" customWidth="1"/>
    <col min="6404" max="6404" width="11.5703125" customWidth="1"/>
    <col min="6405" max="6405" width="14" customWidth="1"/>
    <col min="6406" max="6406" width="12.5703125" customWidth="1"/>
    <col min="6407" max="6407" width="8.42578125" customWidth="1"/>
    <col min="6408" max="6408" width="12.7109375" customWidth="1"/>
    <col min="6409" max="6409" width="6.5703125" bestFit="1" customWidth="1"/>
    <col min="6410" max="6410" width="13" customWidth="1"/>
    <col min="6411" max="6412" width="4.5703125" customWidth="1"/>
    <col min="6413" max="6413" width="3.28515625" customWidth="1"/>
    <col min="6414" max="6414" width="13.42578125" customWidth="1"/>
    <col min="6415" max="6416" width="16.28515625" bestFit="1" customWidth="1"/>
    <col min="6417" max="6417" width="16.5703125" customWidth="1"/>
    <col min="6418" max="6418" width="16.42578125" customWidth="1"/>
    <col min="6419" max="6419" width="16.85546875" customWidth="1"/>
    <col min="6420" max="6420" width="3.42578125" customWidth="1"/>
    <col min="6421" max="6421" width="3.28515625" customWidth="1"/>
    <col min="6422" max="6422" width="3.42578125" customWidth="1"/>
    <col min="6423" max="6423" width="4.28515625" customWidth="1"/>
    <col min="6424" max="6424" width="4.42578125" customWidth="1"/>
    <col min="6425" max="6425" width="6.5703125" customWidth="1"/>
    <col min="6657" max="6657" width="12.85546875" customWidth="1"/>
    <col min="6658" max="6658" width="2.7109375" customWidth="1"/>
    <col min="6659" max="6659" width="54.5703125" customWidth="1"/>
    <col min="6660" max="6660" width="11.5703125" customWidth="1"/>
    <col min="6661" max="6661" width="14" customWidth="1"/>
    <col min="6662" max="6662" width="12.5703125" customWidth="1"/>
    <col min="6663" max="6663" width="8.42578125" customWidth="1"/>
    <col min="6664" max="6664" width="12.7109375" customWidth="1"/>
    <col min="6665" max="6665" width="6.5703125" bestFit="1" customWidth="1"/>
    <col min="6666" max="6666" width="13" customWidth="1"/>
    <col min="6667" max="6668" width="4.5703125" customWidth="1"/>
    <col min="6669" max="6669" width="3.28515625" customWidth="1"/>
    <col min="6670" max="6670" width="13.42578125" customWidth="1"/>
    <col min="6671" max="6672" width="16.28515625" bestFit="1" customWidth="1"/>
    <col min="6673" max="6673" width="16.5703125" customWidth="1"/>
    <col min="6674" max="6674" width="16.42578125" customWidth="1"/>
    <col min="6675" max="6675" width="16.85546875" customWidth="1"/>
    <col min="6676" max="6676" width="3.42578125" customWidth="1"/>
    <col min="6677" max="6677" width="3.28515625" customWidth="1"/>
    <col min="6678" max="6678" width="3.42578125" customWidth="1"/>
    <col min="6679" max="6679" width="4.28515625" customWidth="1"/>
    <col min="6680" max="6680" width="4.42578125" customWidth="1"/>
    <col min="6681" max="6681" width="6.5703125" customWidth="1"/>
    <col min="6913" max="6913" width="12.85546875" customWidth="1"/>
    <col min="6914" max="6914" width="2.7109375" customWidth="1"/>
    <col min="6915" max="6915" width="54.5703125" customWidth="1"/>
    <col min="6916" max="6916" width="11.5703125" customWidth="1"/>
    <col min="6917" max="6917" width="14" customWidth="1"/>
    <col min="6918" max="6918" width="12.5703125" customWidth="1"/>
    <col min="6919" max="6919" width="8.42578125" customWidth="1"/>
    <col min="6920" max="6920" width="12.7109375" customWidth="1"/>
    <col min="6921" max="6921" width="6.5703125" bestFit="1" customWidth="1"/>
    <col min="6922" max="6922" width="13" customWidth="1"/>
    <col min="6923" max="6924" width="4.5703125" customWidth="1"/>
    <col min="6925" max="6925" width="3.28515625" customWidth="1"/>
    <col min="6926" max="6926" width="13.42578125" customWidth="1"/>
    <col min="6927" max="6928" width="16.28515625" bestFit="1" customWidth="1"/>
    <col min="6929" max="6929" width="16.5703125" customWidth="1"/>
    <col min="6930" max="6930" width="16.42578125" customWidth="1"/>
    <col min="6931" max="6931" width="16.85546875" customWidth="1"/>
    <col min="6932" max="6932" width="3.42578125" customWidth="1"/>
    <col min="6933" max="6933" width="3.28515625" customWidth="1"/>
    <col min="6934" max="6934" width="3.42578125" customWidth="1"/>
    <col min="6935" max="6935" width="4.28515625" customWidth="1"/>
    <col min="6936" max="6936" width="4.42578125" customWidth="1"/>
    <col min="6937" max="6937" width="6.5703125" customWidth="1"/>
    <col min="7169" max="7169" width="12.85546875" customWidth="1"/>
    <col min="7170" max="7170" width="2.7109375" customWidth="1"/>
    <col min="7171" max="7171" width="54.5703125" customWidth="1"/>
    <col min="7172" max="7172" width="11.5703125" customWidth="1"/>
    <col min="7173" max="7173" width="14" customWidth="1"/>
    <col min="7174" max="7174" width="12.5703125" customWidth="1"/>
    <col min="7175" max="7175" width="8.42578125" customWidth="1"/>
    <col min="7176" max="7176" width="12.7109375" customWidth="1"/>
    <col min="7177" max="7177" width="6.5703125" bestFit="1" customWidth="1"/>
    <col min="7178" max="7178" width="13" customWidth="1"/>
    <col min="7179" max="7180" width="4.5703125" customWidth="1"/>
    <col min="7181" max="7181" width="3.28515625" customWidth="1"/>
    <col min="7182" max="7182" width="13.42578125" customWidth="1"/>
    <col min="7183" max="7184" width="16.28515625" bestFit="1" customWidth="1"/>
    <col min="7185" max="7185" width="16.5703125" customWidth="1"/>
    <col min="7186" max="7186" width="16.42578125" customWidth="1"/>
    <col min="7187" max="7187" width="16.85546875" customWidth="1"/>
    <col min="7188" max="7188" width="3.42578125" customWidth="1"/>
    <col min="7189" max="7189" width="3.28515625" customWidth="1"/>
    <col min="7190" max="7190" width="3.42578125" customWidth="1"/>
    <col min="7191" max="7191" width="4.28515625" customWidth="1"/>
    <col min="7192" max="7192" width="4.42578125" customWidth="1"/>
    <col min="7193" max="7193" width="6.5703125" customWidth="1"/>
    <col min="7425" max="7425" width="12.85546875" customWidth="1"/>
    <col min="7426" max="7426" width="2.7109375" customWidth="1"/>
    <col min="7427" max="7427" width="54.5703125" customWidth="1"/>
    <col min="7428" max="7428" width="11.5703125" customWidth="1"/>
    <col min="7429" max="7429" width="14" customWidth="1"/>
    <col min="7430" max="7430" width="12.5703125" customWidth="1"/>
    <col min="7431" max="7431" width="8.42578125" customWidth="1"/>
    <col min="7432" max="7432" width="12.7109375" customWidth="1"/>
    <col min="7433" max="7433" width="6.5703125" bestFit="1" customWidth="1"/>
    <col min="7434" max="7434" width="13" customWidth="1"/>
    <col min="7435" max="7436" width="4.5703125" customWidth="1"/>
    <col min="7437" max="7437" width="3.28515625" customWidth="1"/>
    <col min="7438" max="7438" width="13.42578125" customWidth="1"/>
    <col min="7439" max="7440" width="16.28515625" bestFit="1" customWidth="1"/>
    <col min="7441" max="7441" width="16.5703125" customWidth="1"/>
    <col min="7442" max="7442" width="16.42578125" customWidth="1"/>
    <col min="7443" max="7443" width="16.85546875" customWidth="1"/>
    <col min="7444" max="7444" width="3.42578125" customWidth="1"/>
    <col min="7445" max="7445" width="3.28515625" customWidth="1"/>
    <col min="7446" max="7446" width="3.42578125" customWidth="1"/>
    <col min="7447" max="7447" width="4.28515625" customWidth="1"/>
    <col min="7448" max="7448" width="4.42578125" customWidth="1"/>
    <col min="7449" max="7449" width="6.5703125" customWidth="1"/>
    <col min="7681" max="7681" width="12.85546875" customWidth="1"/>
    <col min="7682" max="7682" width="2.7109375" customWidth="1"/>
    <col min="7683" max="7683" width="54.5703125" customWidth="1"/>
    <col min="7684" max="7684" width="11.5703125" customWidth="1"/>
    <col min="7685" max="7685" width="14" customWidth="1"/>
    <col min="7686" max="7686" width="12.5703125" customWidth="1"/>
    <col min="7687" max="7687" width="8.42578125" customWidth="1"/>
    <col min="7688" max="7688" width="12.7109375" customWidth="1"/>
    <col min="7689" max="7689" width="6.5703125" bestFit="1" customWidth="1"/>
    <col min="7690" max="7690" width="13" customWidth="1"/>
    <col min="7691" max="7692" width="4.5703125" customWidth="1"/>
    <col min="7693" max="7693" width="3.28515625" customWidth="1"/>
    <col min="7694" max="7694" width="13.42578125" customWidth="1"/>
    <col min="7695" max="7696" width="16.28515625" bestFit="1" customWidth="1"/>
    <col min="7697" max="7697" width="16.5703125" customWidth="1"/>
    <col min="7698" max="7698" width="16.42578125" customWidth="1"/>
    <col min="7699" max="7699" width="16.85546875" customWidth="1"/>
    <col min="7700" max="7700" width="3.42578125" customWidth="1"/>
    <col min="7701" max="7701" width="3.28515625" customWidth="1"/>
    <col min="7702" max="7702" width="3.42578125" customWidth="1"/>
    <col min="7703" max="7703" width="4.28515625" customWidth="1"/>
    <col min="7704" max="7704" width="4.42578125" customWidth="1"/>
    <col min="7705" max="7705" width="6.5703125" customWidth="1"/>
    <col min="7937" max="7937" width="12.85546875" customWidth="1"/>
    <col min="7938" max="7938" width="2.7109375" customWidth="1"/>
    <col min="7939" max="7939" width="54.5703125" customWidth="1"/>
    <col min="7940" max="7940" width="11.5703125" customWidth="1"/>
    <col min="7941" max="7941" width="14" customWidth="1"/>
    <col min="7942" max="7942" width="12.5703125" customWidth="1"/>
    <col min="7943" max="7943" width="8.42578125" customWidth="1"/>
    <col min="7944" max="7944" width="12.7109375" customWidth="1"/>
    <col min="7945" max="7945" width="6.5703125" bestFit="1" customWidth="1"/>
    <col min="7946" max="7946" width="13" customWidth="1"/>
    <col min="7947" max="7948" width="4.5703125" customWidth="1"/>
    <col min="7949" max="7949" width="3.28515625" customWidth="1"/>
    <col min="7950" max="7950" width="13.42578125" customWidth="1"/>
    <col min="7951" max="7952" width="16.28515625" bestFit="1" customWidth="1"/>
    <col min="7953" max="7953" width="16.5703125" customWidth="1"/>
    <col min="7954" max="7954" width="16.42578125" customWidth="1"/>
    <col min="7955" max="7955" width="16.85546875" customWidth="1"/>
    <col min="7956" max="7956" width="3.42578125" customWidth="1"/>
    <col min="7957" max="7957" width="3.28515625" customWidth="1"/>
    <col min="7958" max="7958" width="3.42578125" customWidth="1"/>
    <col min="7959" max="7959" width="4.28515625" customWidth="1"/>
    <col min="7960" max="7960" width="4.42578125" customWidth="1"/>
    <col min="7961" max="7961" width="6.5703125" customWidth="1"/>
    <col min="8193" max="8193" width="12.85546875" customWidth="1"/>
    <col min="8194" max="8194" width="2.7109375" customWidth="1"/>
    <col min="8195" max="8195" width="54.5703125" customWidth="1"/>
    <col min="8196" max="8196" width="11.5703125" customWidth="1"/>
    <col min="8197" max="8197" width="14" customWidth="1"/>
    <col min="8198" max="8198" width="12.5703125" customWidth="1"/>
    <col min="8199" max="8199" width="8.42578125" customWidth="1"/>
    <col min="8200" max="8200" width="12.7109375" customWidth="1"/>
    <col min="8201" max="8201" width="6.5703125" bestFit="1" customWidth="1"/>
    <col min="8202" max="8202" width="13" customWidth="1"/>
    <col min="8203" max="8204" width="4.5703125" customWidth="1"/>
    <col min="8205" max="8205" width="3.28515625" customWidth="1"/>
    <col min="8206" max="8206" width="13.42578125" customWidth="1"/>
    <col min="8207" max="8208" width="16.28515625" bestFit="1" customWidth="1"/>
    <col min="8209" max="8209" width="16.5703125" customWidth="1"/>
    <col min="8210" max="8210" width="16.42578125" customWidth="1"/>
    <col min="8211" max="8211" width="16.85546875" customWidth="1"/>
    <col min="8212" max="8212" width="3.42578125" customWidth="1"/>
    <col min="8213" max="8213" width="3.28515625" customWidth="1"/>
    <col min="8214" max="8214" width="3.42578125" customWidth="1"/>
    <col min="8215" max="8215" width="4.28515625" customWidth="1"/>
    <col min="8216" max="8216" width="4.42578125" customWidth="1"/>
    <col min="8217" max="8217" width="6.5703125" customWidth="1"/>
    <col min="8449" max="8449" width="12.85546875" customWidth="1"/>
    <col min="8450" max="8450" width="2.7109375" customWidth="1"/>
    <col min="8451" max="8451" width="54.5703125" customWidth="1"/>
    <col min="8452" max="8452" width="11.5703125" customWidth="1"/>
    <col min="8453" max="8453" width="14" customWidth="1"/>
    <col min="8454" max="8454" width="12.5703125" customWidth="1"/>
    <col min="8455" max="8455" width="8.42578125" customWidth="1"/>
    <col min="8456" max="8456" width="12.7109375" customWidth="1"/>
    <col min="8457" max="8457" width="6.5703125" bestFit="1" customWidth="1"/>
    <col min="8458" max="8458" width="13" customWidth="1"/>
    <col min="8459" max="8460" width="4.5703125" customWidth="1"/>
    <col min="8461" max="8461" width="3.28515625" customWidth="1"/>
    <col min="8462" max="8462" width="13.42578125" customWidth="1"/>
    <col min="8463" max="8464" width="16.28515625" bestFit="1" customWidth="1"/>
    <col min="8465" max="8465" width="16.5703125" customWidth="1"/>
    <col min="8466" max="8466" width="16.42578125" customWidth="1"/>
    <col min="8467" max="8467" width="16.85546875" customWidth="1"/>
    <col min="8468" max="8468" width="3.42578125" customWidth="1"/>
    <col min="8469" max="8469" width="3.28515625" customWidth="1"/>
    <col min="8470" max="8470" width="3.42578125" customWidth="1"/>
    <col min="8471" max="8471" width="4.28515625" customWidth="1"/>
    <col min="8472" max="8472" width="4.42578125" customWidth="1"/>
    <col min="8473" max="8473" width="6.5703125" customWidth="1"/>
    <col min="8705" max="8705" width="12.85546875" customWidth="1"/>
    <col min="8706" max="8706" width="2.7109375" customWidth="1"/>
    <col min="8707" max="8707" width="54.5703125" customWidth="1"/>
    <col min="8708" max="8708" width="11.5703125" customWidth="1"/>
    <col min="8709" max="8709" width="14" customWidth="1"/>
    <col min="8710" max="8710" width="12.5703125" customWidth="1"/>
    <col min="8711" max="8711" width="8.42578125" customWidth="1"/>
    <col min="8712" max="8712" width="12.7109375" customWidth="1"/>
    <col min="8713" max="8713" width="6.5703125" bestFit="1" customWidth="1"/>
    <col min="8714" max="8714" width="13" customWidth="1"/>
    <col min="8715" max="8716" width="4.5703125" customWidth="1"/>
    <col min="8717" max="8717" width="3.28515625" customWidth="1"/>
    <col min="8718" max="8718" width="13.42578125" customWidth="1"/>
    <col min="8719" max="8720" width="16.28515625" bestFit="1" customWidth="1"/>
    <col min="8721" max="8721" width="16.5703125" customWidth="1"/>
    <col min="8722" max="8722" width="16.42578125" customWidth="1"/>
    <col min="8723" max="8723" width="16.85546875" customWidth="1"/>
    <col min="8724" max="8724" width="3.42578125" customWidth="1"/>
    <col min="8725" max="8725" width="3.28515625" customWidth="1"/>
    <col min="8726" max="8726" width="3.42578125" customWidth="1"/>
    <col min="8727" max="8727" width="4.28515625" customWidth="1"/>
    <col min="8728" max="8728" width="4.42578125" customWidth="1"/>
    <col min="8729" max="8729" width="6.5703125" customWidth="1"/>
    <col min="8961" max="8961" width="12.85546875" customWidth="1"/>
    <col min="8962" max="8962" width="2.7109375" customWidth="1"/>
    <col min="8963" max="8963" width="54.5703125" customWidth="1"/>
    <col min="8964" max="8964" width="11.5703125" customWidth="1"/>
    <col min="8965" max="8965" width="14" customWidth="1"/>
    <col min="8966" max="8966" width="12.5703125" customWidth="1"/>
    <col min="8967" max="8967" width="8.42578125" customWidth="1"/>
    <col min="8968" max="8968" width="12.7109375" customWidth="1"/>
    <col min="8969" max="8969" width="6.5703125" bestFit="1" customWidth="1"/>
    <col min="8970" max="8970" width="13" customWidth="1"/>
    <col min="8971" max="8972" width="4.5703125" customWidth="1"/>
    <col min="8973" max="8973" width="3.28515625" customWidth="1"/>
    <col min="8974" max="8974" width="13.42578125" customWidth="1"/>
    <col min="8975" max="8976" width="16.28515625" bestFit="1" customWidth="1"/>
    <col min="8977" max="8977" width="16.5703125" customWidth="1"/>
    <col min="8978" max="8978" width="16.42578125" customWidth="1"/>
    <col min="8979" max="8979" width="16.85546875" customWidth="1"/>
    <col min="8980" max="8980" width="3.42578125" customWidth="1"/>
    <col min="8981" max="8981" width="3.28515625" customWidth="1"/>
    <col min="8982" max="8982" width="3.42578125" customWidth="1"/>
    <col min="8983" max="8983" width="4.28515625" customWidth="1"/>
    <col min="8984" max="8984" width="4.42578125" customWidth="1"/>
    <col min="8985" max="8985" width="6.5703125" customWidth="1"/>
    <col min="9217" max="9217" width="12.85546875" customWidth="1"/>
    <col min="9218" max="9218" width="2.7109375" customWidth="1"/>
    <col min="9219" max="9219" width="54.5703125" customWidth="1"/>
    <col min="9220" max="9220" width="11.5703125" customWidth="1"/>
    <col min="9221" max="9221" width="14" customWidth="1"/>
    <col min="9222" max="9222" width="12.5703125" customWidth="1"/>
    <col min="9223" max="9223" width="8.42578125" customWidth="1"/>
    <col min="9224" max="9224" width="12.7109375" customWidth="1"/>
    <col min="9225" max="9225" width="6.5703125" bestFit="1" customWidth="1"/>
    <col min="9226" max="9226" width="13" customWidth="1"/>
    <col min="9227" max="9228" width="4.5703125" customWidth="1"/>
    <col min="9229" max="9229" width="3.28515625" customWidth="1"/>
    <col min="9230" max="9230" width="13.42578125" customWidth="1"/>
    <col min="9231" max="9232" width="16.28515625" bestFit="1" customWidth="1"/>
    <col min="9233" max="9233" width="16.5703125" customWidth="1"/>
    <col min="9234" max="9234" width="16.42578125" customWidth="1"/>
    <col min="9235" max="9235" width="16.85546875" customWidth="1"/>
    <col min="9236" max="9236" width="3.42578125" customWidth="1"/>
    <col min="9237" max="9237" width="3.28515625" customWidth="1"/>
    <col min="9238" max="9238" width="3.42578125" customWidth="1"/>
    <col min="9239" max="9239" width="4.28515625" customWidth="1"/>
    <col min="9240" max="9240" width="4.42578125" customWidth="1"/>
    <col min="9241" max="9241" width="6.5703125" customWidth="1"/>
    <col min="9473" max="9473" width="12.85546875" customWidth="1"/>
    <col min="9474" max="9474" width="2.7109375" customWidth="1"/>
    <col min="9475" max="9475" width="54.5703125" customWidth="1"/>
    <col min="9476" max="9476" width="11.5703125" customWidth="1"/>
    <col min="9477" max="9477" width="14" customWidth="1"/>
    <col min="9478" max="9478" width="12.5703125" customWidth="1"/>
    <col min="9479" max="9479" width="8.42578125" customWidth="1"/>
    <col min="9480" max="9480" width="12.7109375" customWidth="1"/>
    <col min="9481" max="9481" width="6.5703125" bestFit="1" customWidth="1"/>
    <col min="9482" max="9482" width="13" customWidth="1"/>
    <col min="9483" max="9484" width="4.5703125" customWidth="1"/>
    <col min="9485" max="9485" width="3.28515625" customWidth="1"/>
    <col min="9486" max="9486" width="13.42578125" customWidth="1"/>
    <col min="9487" max="9488" width="16.28515625" bestFit="1" customWidth="1"/>
    <col min="9489" max="9489" width="16.5703125" customWidth="1"/>
    <col min="9490" max="9490" width="16.42578125" customWidth="1"/>
    <col min="9491" max="9491" width="16.85546875" customWidth="1"/>
    <col min="9492" max="9492" width="3.42578125" customWidth="1"/>
    <col min="9493" max="9493" width="3.28515625" customWidth="1"/>
    <col min="9494" max="9494" width="3.42578125" customWidth="1"/>
    <col min="9495" max="9495" width="4.28515625" customWidth="1"/>
    <col min="9496" max="9496" width="4.42578125" customWidth="1"/>
    <col min="9497" max="9497" width="6.5703125" customWidth="1"/>
    <col min="9729" max="9729" width="12.85546875" customWidth="1"/>
    <col min="9730" max="9730" width="2.7109375" customWidth="1"/>
    <col min="9731" max="9731" width="54.5703125" customWidth="1"/>
    <col min="9732" max="9732" width="11.5703125" customWidth="1"/>
    <col min="9733" max="9733" width="14" customWidth="1"/>
    <col min="9734" max="9734" width="12.5703125" customWidth="1"/>
    <col min="9735" max="9735" width="8.42578125" customWidth="1"/>
    <col min="9736" max="9736" width="12.7109375" customWidth="1"/>
    <col min="9737" max="9737" width="6.5703125" bestFit="1" customWidth="1"/>
    <col min="9738" max="9738" width="13" customWidth="1"/>
    <col min="9739" max="9740" width="4.5703125" customWidth="1"/>
    <col min="9741" max="9741" width="3.28515625" customWidth="1"/>
    <col min="9742" max="9742" width="13.42578125" customWidth="1"/>
    <col min="9743" max="9744" width="16.28515625" bestFit="1" customWidth="1"/>
    <col min="9745" max="9745" width="16.5703125" customWidth="1"/>
    <col min="9746" max="9746" width="16.42578125" customWidth="1"/>
    <col min="9747" max="9747" width="16.85546875" customWidth="1"/>
    <col min="9748" max="9748" width="3.42578125" customWidth="1"/>
    <col min="9749" max="9749" width="3.28515625" customWidth="1"/>
    <col min="9750" max="9750" width="3.42578125" customWidth="1"/>
    <col min="9751" max="9751" width="4.28515625" customWidth="1"/>
    <col min="9752" max="9752" width="4.42578125" customWidth="1"/>
    <col min="9753" max="9753" width="6.5703125" customWidth="1"/>
    <col min="9985" max="9985" width="12.85546875" customWidth="1"/>
    <col min="9986" max="9986" width="2.7109375" customWidth="1"/>
    <col min="9987" max="9987" width="54.5703125" customWidth="1"/>
    <col min="9988" max="9988" width="11.5703125" customWidth="1"/>
    <col min="9989" max="9989" width="14" customWidth="1"/>
    <col min="9990" max="9990" width="12.5703125" customWidth="1"/>
    <col min="9991" max="9991" width="8.42578125" customWidth="1"/>
    <col min="9992" max="9992" width="12.7109375" customWidth="1"/>
    <col min="9993" max="9993" width="6.5703125" bestFit="1" customWidth="1"/>
    <col min="9994" max="9994" width="13" customWidth="1"/>
    <col min="9995" max="9996" width="4.5703125" customWidth="1"/>
    <col min="9997" max="9997" width="3.28515625" customWidth="1"/>
    <col min="9998" max="9998" width="13.42578125" customWidth="1"/>
    <col min="9999" max="10000" width="16.28515625" bestFit="1" customWidth="1"/>
    <col min="10001" max="10001" width="16.5703125" customWidth="1"/>
    <col min="10002" max="10002" width="16.42578125" customWidth="1"/>
    <col min="10003" max="10003" width="16.85546875" customWidth="1"/>
    <col min="10004" max="10004" width="3.42578125" customWidth="1"/>
    <col min="10005" max="10005" width="3.28515625" customWidth="1"/>
    <col min="10006" max="10006" width="3.42578125" customWidth="1"/>
    <col min="10007" max="10007" width="4.28515625" customWidth="1"/>
    <col min="10008" max="10008" width="4.42578125" customWidth="1"/>
    <col min="10009" max="10009" width="6.5703125" customWidth="1"/>
    <col min="10241" max="10241" width="12.85546875" customWidth="1"/>
    <col min="10242" max="10242" width="2.7109375" customWidth="1"/>
    <col min="10243" max="10243" width="54.5703125" customWidth="1"/>
    <col min="10244" max="10244" width="11.5703125" customWidth="1"/>
    <col min="10245" max="10245" width="14" customWidth="1"/>
    <col min="10246" max="10246" width="12.5703125" customWidth="1"/>
    <col min="10247" max="10247" width="8.42578125" customWidth="1"/>
    <col min="10248" max="10248" width="12.7109375" customWidth="1"/>
    <col min="10249" max="10249" width="6.5703125" bestFit="1" customWidth="1"/>
    <col min="10250" max="10250" width="13" customWidth="1"/>
    <col min="10251" max="10252" width="4.5703125" customWidth="1"/>
    <col min="10253" max="10253" width="3.28515625" customWidth="1"/>
    <col min="10254" max="10254" width="13.42578125" customWidth="1"/>
    <col min="10255" max="10256" width="16.28515625" bestFit="1" customWidth="1"/>
    <col min="10257" max="10257" width="16.5703125" customWidth="1"/>
    <col min="10258" max="10258" width="16.42578125" customWidth="1"/>
    <col min="10259" max="10259" width="16.85546875" customWidth="1"/>
    <col min="10260" max="10260" width="3.42578125" customWidth="1"/>
    <col min="10261" max="10261" width="3.28515625" customWidth="1"/>
    <col min="10262" max="10262" width="3.42578125" customWidth="1"/>
    <col min="10263" max="10263" width="4.28515625" customWidth="1"/>
    <col min="10264" max="10264" width="4.42578125" customWidth="1"/>
    <col min="10265" max="10265" width="6.5703125" customWidth="1"/>
    <col min="10497" max="10497" width="12.85546875" customWidth="1"/>
    <col min="10498" max="10498" width="2.7109375" customWidth="1"/>
    <col min="10499" max="10499" width="54.5703125" customWidth="1"/>
    <col min="10500" max="10500" width="11.5703125" customWidth="1"/>
    <col min="10501" max="10501" width="14" customWidth="1"/>
    <col min="10502" max="10502" width="12.5703125" customWidth="1"/>
    <col min="10503" max="10503" width="8.42578125" customWidth="1"/>
    <col min="10504" max="10504" width="12.7109375" customWidth="1"/>
    <col min="10505" max="10505" width="6.5703125" bestFit="1" customWidth="1"/>
    <col min="10506" max="10506" width="13" customWidth="1"/>
    <col min="10507" max="10508" width="4.5703125" customWidth="1"/>
    <col min="10509" max="10509" width="3.28515625" customWidth="1"/>
    <col min="10510" max="10510" width="13.42578125" customWidth="1"/>
    <col min="10511" max="10512" width="16.28515625" bestFit="1" customWidth="1"/>
    <col min="10513" max="10513" width="16.5703125" customWidth="1"/>
    <col min="10514" max="10514" width="16.42578125" customWidth="1"/>
    <col min="10515" max="10515" width="16.85546875" customWidth="1"/>
    <col min="10516" max="10516" width="3.42578125" customWidth="1"/>
    <col min="10517" max="10517" width="3.28515625" customWidth="1"/>
    <col min="10518" max="10518" width="3.42578125" customWidth="1"/>
    <col min="10519" max="10519" width="4.28515625" customWidth="1"/>
    <col min="10520" max="10520" width="4.42578125" customWidth="1"/>
    <col min="10521" max="10521" width="6.5703125" customWidth="1"/>
    <col min="10753" max="10753" width="12.85546875" customWidth="1"/>
    <col min="10754" max="10754" width="2.7109375" customWidth="1"/>
    <col min="10755" max="10755" width="54.5703125" customWidth="1"/>
    <col min="10756" max="10756" width="11.5703125" customWidth="1"/>
    <col min="10757" max="10757" width="14" customWidth="1"/>
    <col min="10758" max="10758" width="12.5703125" customWidth="1"/>
    <col min="10759" max="10759" width="8.42578125" customWidth="1"/>
    <col min="10760" max="10760" width="12.7109375" customWidth="1"/>
    <col min="10761" max="10761" width="6.5703125" bestFit="1" customWidth="1"/>
    <col min="10762" max="10762" width="13" customWidth="1"/>
    <col min="10763" max="10764" width="4.5703125" customWidth="1"/>
    <col min="10765" max="10765" width="3.28515625" customWidth="1"/>
    <col min="10766" max="10766" width="13.42578125" customWidth="1"/>
    <col min="10767" max="10768" width="16.28515625" bestFit="1" customWidth="1"/>
    <col min="10769" max="10769" width="16.5703125" customWidth="1"/>
    <col min="10770" max="10770" width="16.42578125" customWidth="1"/>
    <col min="10771" max="10771" width="16.85546875" customWidth="1"/>
    <col min="10772" max="10772" width="3.42578125" customWidth="1"/>
    <col min="10773" max="10773" width="3.28515625" customWidth="1"/>
    <col min="10774" max="10774" width="3.42578125" customWidth="1"/>
    <col min="10775" max="10775" width="4.28515625" customWidth="1"/>
    <col min="10776" max="10776" width="4.42578125" customWidth="1"/>
    <col min="10777" max="10777" width="6.5703125" customWidth="1"/>
    <col min="11009" max="11009" width="12.85546875" customWidth="1"/>
    <col min="11010" max="11010" width="2.7109375" customWidth="1"/>
    <col min="11011" max="11011" width="54.5703125" customWidth="1"/>
    <col min="11012" max="11012" width="11.5703125" customWidth="1"/>
    <col min="11013" max="11013" width="14" customWidth="1"/>
    <col min="11014" max="11014" width="12.5703125" customWidth="1"/>
    <col min="11015" max="11015" width="8.42578125" customWidth="1"/>
    <col min="11016" max="11016" width="12.7109375" customWidth="1"/>
    <col min="11017" max="11017" width="6.5703125" bestFit="1" customWidth="1"/>
    <col min="11018" max="11018" width="13" customWidth="1"/>
    <col min="11019" max="11020" width="4.5703125" customWidth="1"/>
    <col min="11021" max="11021" width="3.28515625" customWidth="1"/>
    <col min="11022" max="11022" width="13.42578125" customWidth="1"/>
    <col min="11023" max="11024" width="16.28515625" bestFit="1" customWidth="1"/>
    <col min="11025" max="11025" width="16.5703125" customWidth="1"/>
    <col min="11026" max="11026" width="16.42578125" customWidth="1"/>
    <col min="11027" max="11027" width="16.85546875" customWidth="1"/>
    <col min="11028" max="11028" width="3.42578125" customWidth="1"/>
    <col min="11029" max="11029" width="3.28515625" customWidth="1"/>
    <col min="11030" max="11030" width="3.42578125" customWidth="1"/>
    <col min="11031" max="11031" width="4.28515625" customWidth="1"/>
    <col min="11032" max="11032" width="4.42578125" customWidth="1"/>
    <col min="11033" max="11033" width="6.5703125" customWidth="1"/>
    <col min="11265" max="11265" width="12.85546875" customWidth="1"/>
    <col min="11266" max="11266" width="2.7109375" customWidth="1"/>
    <col min="11267" max="11267" width="54.5703125" customWidth="1"/>
    <col min="11268" max="11268" width="11.5703125" customWidth="1"/>
    <col min="11269" max="11269" width="14" customWidth="1"/>
    <col min="11270" max="11270" width="12.5703125" customWidth="1"/>
    <col min="11271" max="11271" width="8.42578125" customWidth="1"/>
    <col min="11272" max="11272" width="12.7109375" customWidth="1"/>
    <col min="11273" max="11273" width="6.5703125" bestFit="1" customWidth="1"/>
    <col min="11274" max="11274" width="13" customWidth="1"/>
    <col min="11275" max="11276" width="4.5703125" customWidth="1"/>
    <col min="11277" max="11277" width="3.28515625" customWidth="1"/>
    <col min="11278" max="11278" width="13.42578125" customWidth="1"/>
    <col min="11279" max="11280" width="16.28515625" bestFit="1" customWidth="1"/>
    <col min="11281" max="11281" width="16.5703125" customWidth="1"/>
    <col min="11282" max="11282" width="16.42578125" customWidth="1"/>
    <col min="11283" max="11283" width="16.85546875" customWidth="1"/>
    <col min="11284" max="11284" width="3.42578125" customWidth="1"/>
    <col min="11285" max="11285" width="3.28515625" customWidth="1"/>
    <col min="11286" max="11286" width="3.42578125" customWidth="1"/>
    <col min="11287" max="11287" width="4.28515625" customWidth="1"/>
    <col min="11288" max="11288" width="4.42578125" customWidth="1"/>
    <col min="11289" max="11289" width="6.5703125" customWidth="1"/>
    <col min="11521" max="11521" width="12.85546875" customWidth="1"/>
    <col min="11522" max="11522" width="2.7109375" customWidth="1"/>
    <col min="11523" max="11523" width="54.5703125" customWidth="1"/>
    <col min="11524" max="11524" width="11.5703125" customWidth="1"/>
    <col min="11525" max="11525" width="14" customWidth="1"/>
    <col min="11526" max="11526" width="12.5703125" customWidth="1"/>
    <col min="11527" max="11527" width="8.42578125" customWidth="1"/>
    <col min="11528" max="11528" width="12.7109375" customWidth="1"/>
    <col min="11529" max="11529" width="6.5703125" bestFit="1" customWidth="1"/>
    <col min="11530" max="11530" width="13" customWidth="1"/>
    <col min="11531" max="11532" width="4.5703125" customWidth="1"/>
    <col min="11533" max="11533" width="3.28515625" customWidth="1"/>
    <col min="11534" max="11534" width="13.42578125" customWidth="1"/>
    <col min="11535" max="11536" width="16.28515625" bestFit="1" customWidth="1"/>
    <col min="11537" max="11537" width="16.5703125" customWidth="1"/>
    <col min="11538" max="11538" width="16.42578125" customWidth="1"/>
    <col min="11539" max="11539" width="16.85546875" customWidth="1"/>
    <col min="11540" max="11540" width="3.42578125" customWidth="1"/>
    <col min="11541" max="11541" width="3.28515625" customWidth="1"/>
    <col min="11542" max="11542" width="3.42578125" customWidth="1"/>
    <col min="11543" max="11543" width="4.28515625" customWidth="1"/>
    <col min="11544" max="11544" width="4.42578125" customWidth="1"/>
    <col min="11545" max="11545" width="6.5703125" customWidth="1"/>
    <col min="11777" max="11777" width="12.85546875" customWidth="1"/>
    <col min="11778" max="11778" width="2.7109375" customWidth="1"/>
    <col min="11779" max="11779" width="54.5703125" customWidth="1"/>
    <col min="11780" max="11780" width="11.5703125" customWidth="1"/>
    <col min="11781" max="11781" width="14" customWidth="1"/>
    <col min="11782" max="11782" width="12.5703125" customWidth="1"/>
    <col min="11783" max="11783" width="8.42578125" customWidth="1"/>
    <col min="11784" max="11784" width="12.7109375" customWidth="1"/>
    <col min="11785" max="11785" width="6.5703125" bestFit="1" customWidth="1"/>
    <col min="11786" max="11786" width="13" customWidth="1"/>
    <col min="11787" max="11788" width="4.5703125" customWidth="1"/>
    <col min="11789" max="11789" width="3.28515625" customWidth="1"/>
    <col min="11790" max="11790" width="13.42578125" customWidth="1"/>
    <col min="11791" max="11792" width="16.28515625" bestFit="1" customWidth="1"/>
    <col min="11793" max="11793" width="16.5703125" customWidth="1"/>
    <col min="11794" max="11794" width="16.42578125" customWidth="1"/>
    <col min="11795" max="11795" width="16.85546875" customWidth="1"/>
    <col min="11796" max="11796" width="3.42578125" customWidth="1"/>
    <col min="11797" max="11797" width="3.28515625" customWidth="1"/>
    <col min="11798" max="11798" width="3.42578125" customWidth="1"/>
    <col min="11799" max="11799" width="4.28515625" customWidth="1"/>
    <col min="11800" max="11800" width="4.42578125" customWidth="1"/>
    <col min="11801" max="11801" width="6.5703125" customWidth="1"/>
    <col min="12033" max="12033" width="12.85546875" customWidth="1"/>
    <col min="12034" max="12034" width="2.7109375" customWidth="1"/>
    <col min="12035" max="12035" width="54.5703125" customWidth="1"/>
    <col min="12036" max="12036" width="11.5703125" customWidth="1"/>
    <col min="12037" max="12037" width="14" customWidth="1"/>
    <col min="12038" max="12038" width="12.5703125" customWidth="1"/>
    <col min="12039" max="12039" width="8.42578125" customWidth="1"/>
    <col min="12040" max="12040" width="12.7109375" customWidth="1"/>
    <col min="12041" max="12041" width="6.5703125" bestFit="1" customWidth="1"/>
    <col min="12042" max="12042" width="13" customWidth="1"/>
    <col min="12043" max="12044" width="4.5703125" customWidth="1"/>
    <col min="12045" max="12045" width="3.28515625" customWidth="1"/>
    <col min="12046" max="12046" width="13.42578125" customWidth="1"/>
    <col min="12047" max="12048" width="16.28515625" bestFit="1" customWidth="1"/>
    <col min="12049" max="12049" width="16.5703125" customWidth="1"/>
    <col min="12050" max="12050" width="16.42578125" customWidth="1"/>
    <col min="12051" max="12051" width="16.85546875" customWidth="1"/>
    <col min="12052" max="12052" width="3.42578125" customWidth="1"/>
    <col min="12053" max="12053" width="3.28515625" customWidth="1"/>
    <col min="12054" max="12054" width="3.42578125" customWidth="1"/>
    <col min="12055" max="12055" width="4.28515625" customWidth="1"/>
    <col min="12056" max="12056" width="4.42578125" customWidth="1"/>
    <col min="12057" max="12057" width="6.5703125" customWidth="1"/>
    <col min="12289" max="12289" width="12.85546875" customWidth="1"/>
    <col min="12290" max="12290" width="2.7109375" customWidth="1"/>
    <col min="12291" max="12291" width="54.5703125" customWidth="1"/>
    <col min="12292" max="12292" width="11.5703125" customWidth="1"/>
    <col min="12293" max="12293" width="14" customWidth="1"/>
    <col min="12294" max="12294" width="12.5703125" customWidth="1"/>
    <col min="12295" max="12295" width="8.42578125" customWidth="1"/>
    <col min="12296" max="12296" width="12.7109375" customWidth="1"/>
    <col min="12297" max="12297" width="6.5703125" bestFit="1" customWidth="1"/>
    <col min="12298" max="12298" width="13" customWidth="1"/>
    <col min="12299" max="12300" width="4.5703125" customWidth="1"/>
    <col min="12301" max="12301" width="3.28515625" customWidth="1"/>
    <col min="12302" max="12302" width="13.42578125" customWidth="1"/>
    <col min="12303" max="12304" width="16.28515625" bestFit="1" customWidth="1"/>
    <col min="12305" max="12305" width="16.5703125" customWidth="1"/>
    <col min="12306" max="12306" width="16.42578125" customWidth="1"/>
    <col min="12307" max="12307" width="16.85546875" customWidth="1"/>
    <col min="12308" max="12308" width="3.42578125" customWidth="1"/>
    <col min="12309" max="12309" width="3.28515625" customWidth="1"/>
    <col min="12310" max="12310" width="3.42578125" customWidth="1"/>
    <col min="12311" max="12311" width="4.28515625" customWidth="1"/>
    <col min="12312" max="12312" width="4.42578125" customWidth="1"/>
    <col min="12313" max="12313" width="6.5703125" customWidth="1"/>
    <col min="12545" max="12545" width="12.85546875" customWidth="1"/>
    <col min="12546" max="12546" width="2.7109375" customWidth="1"/>
    <col min="12547" max="12547" width="54.5703125" customWidth="1"/>
    <col min="12548" max="12548" width="11.5703125" customWidth="1"/>
    <col min="12549" max="12549" width="14" customWidth="1"/>
    <col min="12550" max="12550" width="12.5703125" customWidth="1"/>
    <col min="12551" max="12551" width="8.42578125" customWidth="1"/>
    <col min="12552" max="12552" width="12.7109375" customWidth="1"/>
    <col min="12553" max="12553" width="6.5703125" bestFit="1" customWidth="1"/>
    <col min="12554" max="12554" width="13" customWidth="1"/>
    <col min="12555" max="12556" width="4.5703125" customWidth="1"/>
    <col min="12557" max="12557" width="3.28515625" customWidth="1"/>
    <col min="12558" max="12558" width="13.42578125" customWidth="1"/>
    <col min="12559" max="12560" width="16.28515625" bestFit="1" customWidth="1"/>
    <col min="12561" max="12561" width="16.5703125" customWidth="1"/>
    <col min="12562" max="12562" width="16.42578125" customWidth="1"/>
    <col min="12563" max="12563" width="16.85546875" customWidth="1"/>
    <col min="12564" max="12564" width="3.42578125" customWidth="1"/>
    <col min="12565" max="12565" width="3.28515625" customWidth="1"/>
    <col min="12566" max="12566" width="3.42578125" customWidth="1"/>
    <col min="12567" max="12567" width="4.28515625" customWidth="1"/>
    <col min="12568" max="12568" width="4.42578125" customWidth="1"/>
    <col min="12569" max="12569" width="6.5703125" customWidth="1"/>
    <col min="12801" max="12801" width="12.85546875" customWidth="1"/>
    <col min="12802" max="12802" width="2.7109375" customWidth="1"/>
    <col min="12803" max="12803" width="54.5703125" customWidth="1"/>
    <col min="12804" max="12804" width="11.5703125" customWidth="1"/>
    <col min="12805" max="12805" width="14" customWidth="1"/>
    <col min="12806" max="12806" width="12.5703125" customWidth="1"/>
    <col min="12807" max="12807" width="8.42578125" customWidth="1"/>
    <col min="12808" max="12808" width="12.7109375" customWidth="1"/>
    <col min="12809" max="12809" width="6.5703125" bestFit="1" customWidth="1"/>
    <col min="12810" max="12810" width="13" customWidth="1"/>
    <col min="12811" max="12812" width="4.5703125" customWidth="1"/>
    <col min="12813" max="12813" width="3.28515625" customWidth="1"/>
    <col min="12814" max="12814" width="13.42578125" customWidth="1"/>
    <col min="12815" max="12816" width="16.28515625" bestFit="1" customWidth="1"/>
    <col min="12817" max="12817" width="16.5703125" customWidth="1"/>
    <col min="12818" max="12818" width="16.42578125" customWidth="1"/>
    <col min="12819" max="12819" width="16.85546875" customWidth="1"/>
    <col min="12820" max="12820" width="3.42578125" customWidth="1"/>
    <col min="12821" max="12821" width="3.28515625" customWidth="1"/>
    <col min="12822" max="12822" width="3.42578125" customWidth="1"/>
    <col min="12823" max="12823" width="4.28515625" customWidth="1"/>
    <col min="12824" max="12824" width="4.42578125" customWidth="1"/>
    <col min="12825" max="12825" width="6.5703125" customWidth="1"/>
    <col min="13057" max="13057" width="12.85546875" customWidth="1"/>
    <col min="13058" max="13058" width="2.7109375" customWidth="1"/>
    <col min="13059" max="13059" width="54.5703125" customWidth="1"/>
    <col min="13060" max="13060" width="11.5703125" customWidth="1"/>
    <col min="13061" max="13061" width="14" customWidth="1"/>
    <col min="13062" max="13062" width="12.5703125" customWidth="1"/>
    <col min="13063" max="13063" width="8.42578125" customWidth="1"/>
    <col min="13064" max="13064" width="12.7109375" customWidth="1"/>
    <col min="13065" max="13065" width="6.5703125" bestFit="1" customWidth="1"/>
    <col min="13066" max="13066" width="13" customWidth="1"/>
    <col min="13067" max="13068" width="4.5703125" customWidth="1"/>
    <col min="13069" max="13069" width="3.28515625" customWidth="1"/>
    <col min="13070" max="13070" width="13.42578125" customWidth="1"/>
    <col min="13071" max="13072" width="16.28515625" bestFit="1" customWidth="1"/>
    <col min="13073" max="13073" width="16.5703125" customWidth="1"/>
    <col min="13074" max="13074" width="16.42578125" customWidth="1"/>
    <col min="13075" max="13075" width="16.85546875" customWidth="1"/>
    <col min="13076" max="13076" width="3.42578125" customWidth="1"/>
    <col min="13077" max="13077" width="3.28515625" customWidth="1"/>
    <col min="13078" max="13078" width="3.42578125" customWidth="1"/>
    <col min="13079" max="13079" width="4.28515625" customWidth="1"/>
    <col min="13080" max="13080" width="4.42578125" customWidth="1"/>
    <col min="13081" max="13081" width="6.5703125" customWidth="1"/>
    <col min="13313" max="13313" width="12.85546875" customWidth="1"/>
    <col min="13314" max="13314" width="2.7109375" customWidth="1"/>
    <col min="13315" max="13315" width="54.5703125" customWidth="1"/>
    <col min="13316" max="13316" width="11.5703125" customWidth="1"/>
    <col min="13317" max="13317" width="14" customWidth="1"/>
    <col min="13318" max="13318" width="12.5703125" customWidth="1"/>
    <col min="13319" max="13319" width="8.42578125" customWidth="1"/>
    <col min="13320" max="13320" width="12.7109375" customWidth="1"/>
    <col min="13321" max="13321" width="6.5703125" bestFit="1" customWidth="1"/>
    <col min="13322" max="13322" width="13" customWidth="1"/>
    <col min="13323" max="13324" width="4.5703125" customWidth="1"/>
    <col min="13325" max="13325" width="3.28515625" customWidth="1"/>
    <col min="13326" max="13326" width="13.42578125" customWidth="1"/>
    <col min="13327" max="13328" width="16.28515625" bestFit="1" customWidth="1"/>
    <col min="13329" max="13329" width="16.5703125" customWidth="1"/>
    <col min="13330" max="13330" width="16.42578125" customWidth="1"/>
    <col min="13331" max="13331" width="16.85546875" customWidth="1"/>
    <col min="13332" max="13332" width="3.42578125" customWidth="1"/>
    <col min="13333" max="13333" width="3.28515625" customWidth="1"/>
    <col min="13334" max="13334" width="3.42578125" customWidth="1"/>
    <col min="13335" max="13335" width="4.28515625" customWidth="1"/>
    <col min="13336" max="13336" width="4.42578125" customWidth="1"/>
    <col min="13337" max="13337" width="6.5703125" customWidth="1"/>
    <col min="13569" max="13569" width="12.85546875" customWidth="1"/>
    <col min="13570" max="13570" width="2.7109375" customWidth="1"/>
    <col min="13571" max="13571" width="54.5703125" customWidth="1"/>
    <col min="13572" max="13572" width="11.5703125" customWidth="1"/>
    <col min="13573" max="13573" width="14" customWidth="1"/>
    <col min="13574" max="13574" width="12.5703125" customWidth="1"/>
    <col min="13575" max="13575" width="8.42578125" customWidth="1"/>
    <col min="13576" max="13576" width="12.7109375" customWidth="1"/>
    <col min="13577" max="13577" width="6.5703125" bestFit="1" customWidth="1"/>
    <col min="13578" max="13578" width="13" customWidth="1"/>
    <col min="13579" max="13580" width="4.5703125" customWidth="1"/>
    <col min="13581" max="13581" width="3.28515625" customWidth="1"/>
    <col min="13582" max="13582" width="13.42578125" customWidth="1"/>
    <col min="13583" max="13584" width="16.28515625" bestFit="1" customWidth="1"/>
    <col min="13585" max="13585" width="16.5703125" customWidth="1"/>
    <col min="13586" max="13586" width="16.42578125" customWidth="1"/>
    <col min="13587" max="13587" width="16.85546875" customWidth="1"/>
    <col min="13588" max="13588" width="3.42578125" customWidth="1"/>
    <col min="13589" max="13589" width="3.28515625" customWidth="1"/>
    <col min="13590" max="13590" width="3.42578125" customWidth="1"/>
    <col min="13591" max="13591" width="4.28515625" customWidth="1"/>
    <col min="13592" max="13592" width="4.42578125" customWidth="1"/>
    <col min="13593" max="13593" width="6.5703125" customWidth="1"/>
    <col min="13825" max="13825" width="12.85546875" customWidth="1"/>
    <col min="13826" max="13826" width="2.7109375" customWidth="1"/>
    <col min="13827" max="13827" width="54.5703125" customWidth="1"/>
    <col min="13828" max="13828" width="11.5703125" customWidth="1"/>
    <col min="13829" max="13829" width="14" customWidth="1"/>
    <col min="13830" max="13830" width="12.5703125" customWidth="1"/>
    <col min="13831" max="13831" width="8.42578125" customWidth="1"/>
    <col min="13832" max="13832" width="12.7109375" customWidth="1"/>
    <col min="13833" max="13833" width="6.5703125" bestFit="1" customWidth="1"/>
    <col min="13834" max="13834" width="13" customWidth="1"/>
    <col min="13835" max="13836" width="4.5703125" customWidth="1"/>
    <col min="13837" max="13837" width="3.28515625" customWidth="1"/>
    <col min="13838" max="13838" width="13.42578125" customWidth="1"/>
    <col min="13839" max="13840" width="16.28515625" bestFit="1" customWidth="1"/>
    <col min="13841" max="13841" width="16.5703125" customWidth="1"/>
    <col min="13842" max="13842" width="16.42578125" customWidth="1"/>
    <col min="13843" max="13843" width="16.85546875" customWidth="1"/>
    <col min="13844" max="13844" width="3.42578125" customWidth="1"/>
    <col min="13845" max="13845" width="3.28515625" customWidth="1"/>
    <col min="13846" max="13846" width="3.42578125" customWidth="1"/>
    <col min="13847" max="13847" width="4.28515625" customWidth="1"/>
    <col min="13848" max="13848" width="4.42578125" customWidth="1"/>
    <col min="13849" max="13849" width="6.5703125" customWidth="1"/>
    <col min="14081" max="14081" width="12.85546875" customWidth="1"/>
    <col min="14082" max="14082" width="2.7109375" customWidth="1"/>
    <col min="14083" max="14083" width="54.5703125" customWidth="1"/>
    <col min="14084" max="14084" width="11.5703125" customWidth="1"/>
    <col min="14085" max="14085" width="14" customWidth="1"/>
    <col min="14086" max="14086" width="12.5703125" customWidth="1"/>
    <col min="14087" max="14087" width="8.42578125" customWidth="1"/>
    <col min="14088" max="14088" width="12.7109375" customWidth="1"/>
    <col min="14089" max="14089" width="6.5703125" bestFit="1" customWidth="1"/>
    <col min="14090" max="14090" width="13" customWidth="1"/>
    <col min="14091" max="14092" width="4.5703125" customWidth="1"/>
    <col min="14093" max="14093" width="3.28515625" customWidth="1"/>
    <col min="14094" max="14094" width="13.42578125" customWidth="1"/>
    <col min="14095" max="14096" width="16.28515625" bestFit="1" customWidth="1"/>
    <col min="14097" max="14097" width="16.5703125" customWidth="1"/>
    <col min="14098" max="14098" width="16.42578125" customWidth="1"/>
    <col min="14099" max="14099" width="16.85546875" customWidth="1"/>
    <col min="14100" max="14100" width="3.42578125" customWidth="1"/>
    <col min="14101" max="14101" width="3.28515625" customWidth="1"/>
    <col min="14102" max="14102" width="3.42578125" customWidth="1"/>
    <col min="14103" max="14103" width="4.28515625" customWidth="1"/>
    <col min="14104" max="14104" width="4.42578125" customWidth="1"/>
    <col min="14105" max="14105" width="6.5703125" customWidth="1"/>
    <col min="14337" max="14337" width="12.85546875" customWidth="1"/>
    <col min="14338" max="14338" width="2.7109375" customWidth="1"/>
    <col min="14339" max="14339" width="54.5703125" customWidth="1"/>
    <col min="14340" max="14340" width="11.5703125" customWidth="1"/>
    <col min="14341" max="14341" width="14" customWidth="1"/>
    <col min="14342" max="14342" width="12.5703125" customWidth="1"/>
    <col min="14343" max="14343" width="8.42578125" customWidth="1"/>
    <col min="14344" max="14344" width="12.7109375" customWidth="1"/>
    <col min="14345" max="14345" width="6.5703125" bestFit="1" customWidth="1"/>
    <col min="14346" max="14346" width="13" customWidth="1"/>
    <col min="14347" max="14348" width="4.5703125" customWidth="1"/>
    <col min="14349" max="14349" width="3.28515625" customWidth="1"/>
    <col min="14350" max="14350" width="13.42578125" customWidth="1"/>
    <col min="14351" max="14352" width="16.28515625" bestFit="1" customWidth="1"/>
    <col min="14353" max="14353" width="16.5703125" customWidth="1"/>
    <col min="14354" max="14354" width="16.42578125" customWidth="1"/>
    <col min="14355" max="14355" width="16.85546875" customWidth="1"/>
    <col min="14356" max="14356" width="3.42578125" customWidth="1"/>
    <col min="14357" max="14357" width="3.28515625" customWidth="1"/>
    <col min="14358" max="14358" width="3.42578125" customWidth="1"/>
    <col min="14359" max="14359" width="4.28515625" customWidth="1"/>
    <col min="14360" max="14360" width="4.42578125" customWidth="1"/>
    <col min="14361" max="14361" width="6.5703125" customWidth="1"/>
    <col min="14593" max="14593" width="12.85546875" customWidth="1"/>
    <col min="14594" max="14594" width="2.7109375" customWidth="1"/>
    <col min="14595" max="14595" width="54.5703125" customWidth="1"/>
    <col min="14596" max="14596" width="11.5703125" customWidth="1"/>
    <col min="14597" max="14597" width="14" customWidth="1"/>
    <col min="14598" max="14598" width="12.5703125" customWidth="1"/>
    <col min="14599" max="14599" width="8.42578125" customWidth="1"/>
    <col min="14600" max="14600" width="12.7109375" customWidth="1"/>
    <col min="14601" max="14601" width="6.5703125" bestFit="1" customWidth="1"/>
    <col min="14602" max="14602" width="13" customWidth="1"/>
    <col min="14603" max="14604" width="4.5703125" customWidth="1"/>
    <col min="14605" max="14605" width="3.28515625" customWidth="1"/>
    <col min="14606" max="14606" width="13.42578125" customWidth="1"/>
    <col min="14607" max="14608" width="16.28515625" bestFit="1" customWidth="1"/>
    <col min="14609" max="14609" width="16.5703125" customWidth="1"/>
    <col min="14610" max="14610" width="16.42578125" customWidth="1"/>
    <col min="14611" max="14611" width="16.85546875" customWidth="1"/>
    <col min="14612" max="14612" width="3.42578125" customWidth="1"/>
    <col min="14613" max="14613" width="3.28515625" customWidth="1"/>
    <col min="14614" max="14614" width="3.42578125" customWidth="1"/>
    <col min="14615" max="14615" width="4.28515625" customWidth="1"/>
    <col min="14616" max="14616" width="4.42578125" customWidth="1"/>
    <col min="14617" max="14617" width="6.5703125" customWidth="1"/>
    <col min="14849" max="14849" width="12.85546875" customWidth="1"/>
    <col min="14850" max="14850" width="2.7109375" customWidth="1"/>
    <col min="14851" max="14851" width="54.5703125" customWidth="1"/>
    <col min="14852" max="14852" width="11.5703125" customWidth="1"/>
    <col min="14853" max="14853" width="14" customWidth="1"/>
    <col min="14854" max="14854" width="12.5703125" customWidth="1"/>
    <col min="14855" max="14855" width="8.42578125" customWidth="1"/>
    <col min="14856" max="14856" width="12.7109375" customWidth="1"/>
    <col min="14857" max="14857" width="6.5703125" bestFit="1" customWidth="1"/>
    <col min="14858" max="14858" width="13" customWidth="1"/>
    <col min="14859" max="14860" width="4.5703125" customWidth="1"/>
    <col min="14861" max="14861" width="3.28515625" customWidth="1"/>
    <col min="14862" max="14862" width="13.42578125" customWidth="1"/>
    <col min="14863" max="14864" width="16.28515625" bestFit="1" customWidth="1"/>
    <col min="14865" max="14865" width="16.5703125" customWidth="1"/>
    <col min="14866" max="14866" width="16.42578125" customWidth="1"/>
    <col min="14867" max="14867" width="16.85546875" customWidth="1"/>
    <col min="14868" max="14868" width="3.42578125" customWidth="1"/>
    <col min="14869" max="14869" width="3.28515625" customWidth="1"/>
    <col min="14870" max="14870" width="3.42578125" customWidth="1"/>
    <col min="14871" max="14871" width="4.28515625" customWidth="1"/>
    <col min="14872" max="14872" width="4.42578125" customWidth="1"/>
    <col min="14873" max="14873" width="6.5703125" customWidth="1"/>
    <col min="15105" max="15105" width="12.85546875" customWidth="1"/>
    <col min="15106" max="15106" width="2.7109375" customWidth="1"/>
    <col min="15107" max="15107" width="54.5703125" customWidth="1"/>
    <col min="15108" max="15108" width="11.5703125" customWidth="1"/>
    <col min="15109" max="15109" width="14" customWidth="1"/>
    <col min="15110" max="15110" width="12.5703125" customWidth="1"/>
    <col min="15111" max="15111" width="8.42578125" customWidth="1"/>
    <col min="15112" max="15112" width="12.7109375" customWidth="1"/>
    <col min="15113" max="15113" width="6.5703125" bestFit="1" customWidth="1"/>
    <col min="15114" max="15114" width="13" customWidth="1"/>
    <col min="15115" max="15116" width="4.5703125" customWidth="1"/>
    <col min="15117" max="15117" width="3.28515625" customWidth="1"/>
    <col min="15118" max="15118" width="13.42578125" customWidth="1"/>
    <col min="15119" max="15120" width="16.28515625" bestFit="1" customWidth="1"/>
    <col min="15121" max="15121" width="16.5703125" customWidth="1"/>
    <col min="15122" max="15122" width="16.42578125" customWidth="1"/>
    <col min="15123" max="15123" width="16.85546875" customWidth="1"/>
    <col min="15124" max="15124" width="3.42578125" customWidth="1"/>
    <col min="15125" max="15125" width="3.28515625" customWidth="1"/>
    <col min="15126" max="15126" width="3.42578125" customWidth="1"/>
    <col min="15127" max="15127" width="4.28515625" customWidth="1"/>
    <col min="15128" max="15128" width="4.42578125" customWidth="1"/>
    <col min="15129" max="15129" width="6.5703125" customWidth="1"/>
    <col min="15361" max="15361" width="12.85546875" customWidth="1"/>
    <col min="15362" max="15362" width="2.7109375" customWidth="1"/>
    <col min="15363" max="15363" width="54.5703125" customWidth="1"/>
    <col min="15364" max="15364" width="11.5703125" customWidth="1"/>
    <col min="15365" max="15365" width="14" customWidth="1"/>
    <col min="15366" max="15366" width="12.5703125" customWidth="1"/>
    <col min="15367" max="15367" width="8.42578125" customWidth="1"/>
    <col min="15368" max="15368" width="12.7109375" customWidth="1"/>
    <col min="15369" max="15369" width="6.5703125" bestFit="1" customWidth="1"/>
    <col min="15370" max="15370" width="13" customWidth="1"/>
    <col min="15371" max="15372" width="4.5703125" customWidth="1"/>
    <col min="15373" max="15373" width="3.28515625" customWidth="1"/>
    <col min="15374" max="15374" width="13.42578125" customWidth="1"/>
    <col min="15375" max="15376" width="16.28515625" bestFit="1" customWidth="1"/>
    <col min="15377" max="15377" width="16.5703125" customWidth="1"/>
    <col min="15378" max="15378" width="16.42578125" customWidth="1"/>
    <col min="15379" max="15379" width="16.85546875" customWidth="1"/>
    <col min="15380" max="15380" width="3.42578125" customWidth="1"/>
    <col min="15381" max="15381" width="3.28515625" customWidth="1"/>
    <col min="15382" max="15382" width="3.42578125" customWidth="1"/>
    <col min="15383" max="15383" width="4.28515625" customWidth="1"/>
    <col min="15384" max="15384" width="4.42578125" customWidth="1"/>
    <col min="15385" max="15385" width="6.5703125" customWidth="1"/>
    <col min="15617" max="15617" width="12.85546875" customWidth="1"/>
    <col min="15618" max="15618" width="2.7109375" customWidth="1"/>
    <col min="15619" max="15619" width="54.5703125" customWidth="1"/>
    <col min="15620" max="15620" width="11.5703125" customWidth="1"/>
    <col min="15621" max="15621" width="14" customWidth="1"/>
    <col min="15622" max="15622" width="12.5703125" customWidth="1"/>
    <col min="15623" max="15623" width="8.42578125" customWidth="1"/>
    <col min="15624" max="15624" width="12.7109375" customWidth="1"/>
    <col min="15625" max="15625" width="6.5703125" bestFit="1" customWidth="1"/>
    <col min="15626" max="15626" width="13" customWidth="1"/>
    <col min="15627" max="15628" width="4.5703125" customWidth="1"/>
    <col min="15629" max="15629" width="3.28515625" customWidth="1"/>
    <col min="15630" max="15630" width="13.42578125" customWidth="1"/>
    <col min="15631" max="15632" width="16.28515625" bestFit="1" customWidth="1"/>
    <col min="15633" max="15633" width="16.5703125" customWidth="1"/>
    <col min="15634" max="15634" width="16.42578125" customWidth="1"/>
    <col min="15635" max="15635" width="16.85546875" customWidth="1"/>
    <col min="15636" max="15636" width="3.42578125" customWidth="1"/>
    <col min="15637" max="15637" width="3.28515625" customWidth="1"/>
    <col min="15638" max="15638" width="3.42578125" customWidth="1"/>
    <col min="15639" max="15639" width="4.28515625" customWidth="1"/>
    <col min="15640" max="15640" width="4.42578125" customWidth="1"/>
    <col min="15641" max="15641" width="6.5703125" customWidth="1"/>
    <col min="15873" max="15873" width="12.85546875" customWidth="1"/>
    <col min="15874" max="15874" width="2.7109375" customWidth="1"/>
    <col min="15875" max="15875" width="54.5703125" customWidth="1"/>
    <col min="15876" max="15876" width="11.5703125" customWidth="1"/>
    <col min="15877" max="15877" width="14" customWidth="1"/>
    <col min="15878" max="15878" width="12.5703125" customWidth="1"/>
    <col min="15879" max="15879" width="8.42578125" customWidth="1"/>
    <col min="15880" max="15880" width="12.7109375" customWidth="1"/>
    <col min="15881" max="15881" width="6.5703125" bestFit="1" customWidth="1"/>
    <col min="15882" max="15882" width="13" customWidth="1"/>
    <col min="15883" max="15884" width="4.5703125" customWidth="1"/>
    <col min="15885" max="15885" width="3.28515625" customWidth="1"/>
    <col min="15886" max="15886" width="13.42578125" customWidth="1"/>
    <col min="15887" max="15888" width="16.28515625" bestFit="1" customWidth="1"/>
    <col min="15889" max="15889" width="16.5703125" customWidth="1"/>
    <col min="15890" max="15890" width="16.42578125" customWidth="1"/>
    <col min="15891" max="15891" width="16.85546875" customWidth="1"/>
    <col min="15892" max="15892" width="3.42578125" customWidth="1"/>
    <col min="15893" max="15893" width="3.28515625" customWidth="1"/>
    <col min="15894" max="15894" width="3.42578125" customWidth="1"/>
    <col min="15895" max="15895" width="4.28515625" customWidth="1"/>
    <col min="15896" max="15896" width="4.42578125" customWidth="1"/>
    <col min="15897" max="15897" width="6.5703125" customWidth="1"/>
    <col min="16129" max="16129" width="12.85546875" customWidth="1"/>
    <col min="16130" max="16130" width="2.7109375" customWidth="1"/>
    <col min="16131" max="16131" width="54.5703125" customWidth="1"/>
    <col min="16132" max="16132" width="11.5703125" customWidth="1"/>
    <col min="16133" max="16133" width="14" customWidth="1"/>
    <col min="16134" max="16134" width="12.5703125" customWidth="1"/>
    <col min="16135" max="16135" width="8.42578125" customWidth="1"/>
    <col min="16136" max="16136" width="12.7109375" customWidth="1"/>
    <col min="16137" max="16137" width="6.5703125" bestFit="1" customWidth="1"/>
    <col min="16138" max="16138" width="13" customWidth="1"/>
    <col min="16139" max="16140" width="4.5703125" customWidth="1"/>
    <col min="16141" max="16141" width="3.28515625" customWidth="1"/>
    <col min="16142" max="16142" width="13.42578125" customWidth="1"/>
    <col min="16143" max="16144" width="16.28515625" bestFit="1" customWidth="1"/>
    <col min="16145" max="16145" width="16.5703125" customWidth="1"/>
    <col min="16146" max="16146" width="16.42578125" customWidth="1"/>
    <col min="16147" max="16147" width="16.85546875" customWidth="1"/>
    <col min="16148" max="16148" width="3.42578125" customWidth="1"/>
    <col min="16149" max="16149" width="3.28515625" customWidth="1"/>
    <col min="16150" max="16150" width="3.42578125" customWidth="1"/>
    <col min="16151" max="16151" width="4.28515625" customWidth="1"/>
    <col min="16152" max="16152" width="4.42578125" customWidth="1"/>
    <col min="16153" max="16153" width="6.5703125" customWidth="1"/>
  </cols>
  <sheetData>
    <row r="1" spans="1:25">
      <c r="A1" s="206"/>
      <c r="B1" s="207" t="s">
        <v>0</v>
      </c>
      <c r="C1" s="207"/>
      <c r="D1" s="207"/>
      <c r="E1" s="207"/>
      <c r="F1" s="208"/>
      <c r="G1" s="7"/>
      <c r="H1" s="8"/>
      <c r="I1" s="208"/>
      <c r="J1" s="208"/>
      <c r="K1" s="6"/>
      <c r="L1" s="6"/>
      <c r="M1" s="6"/>
      <c r="N1" s="208"/>
      <c r="O1" s="208"/>
      <c r="P1" s="208"/>
      <c r="Q1" s="208"/>
      <c r="R1" s="208"/>
      <c r="S1" s="208"/>
      <c r="T1" s="209"/>
      <c r="U1" s="209"/>
      <c r="V1" s="209"/>
      <c r="W1" s="209"/>
      <c r="X1" s="209"/>
      <c r="Y1" s="210"/>
    </row>
    <row r="2" spans="1:25">
      <c r="A2" s="208"/>
      <c r="B2" s="207" t="s">
        <v>1</v>
      </c>
      <c r="C2" s="207"/>
      <c r="D2" s="207"/>
      <c r="E2" s="207"/>
      <c r="F2" s="269"/>
      <c r="G2" s="7"/>
      <c r="H2" s="8"/>
      <c r="I2" s="208"/>
      <c r="J2" s="208"/>
      <c r="K2" s="208"/>
      <c r="L2" s="208"/>
      <c r="M2" s="208"/>
      <c r="N2" s="208"/>
      <c r="O2" s="208"/>
      <c r="P2" s="208"/>
      <c r="Q2" s="208"/>
      <c r="R2" s="208"/>
      <c r="S2" s="208"/>
      <c r="T2" s="209"/>
      <c r="U2" s="209"/>
      <c r="V2" s="209"/>
      <c r="W2" s="209"/>
      <c r="X2" s="209"/>
      <c r="Y2" s="210"/>
    </row>
    <row r="3" spans="1:25" s="382" customFormat="1">
      <c r="A3" s="343"/>
      <c r="B3" s="380" t="s">
        <v>328</v>
      </c>
      <c r="C3" s="344">
        <v>41547</v>
      </c>
      <c r="D3" s="345"/>
      <c r="E3" s="346"/>
      <c r="F3" s="346"/>
      <c r="G3" s="347"/>
      <c r="H3" s="348"/>
      <c r="I3" s="347" t="s">
        <v>3</v>
      </c>
      <c r="J3" s="347"/>
      <c r="K3" s="347"/>
      <c r="L3" s="347"/>
      <c r="M3" s="347"/>
      <c r="N3" s="347"/>
      <c r="O3" s="348"/>
      <c r="P3" s="348"/>
      <c r="Q3" s="348"/>
      <c r="R3" s="348"/>
      <c r="S3" s="348"/>
      <c r="T3" s="349"/>
      <c r="U3" s="349"/>
      <c r="V3" s="349"/>
      <c r="W3" s="349"/>
      <c r="X3" s="349"/>
      <c r="Y3" s="350"/>
    </row>
    <row r="4" spans="1:25" s="254" customFormat="1">
      <c r="A4" s="81"/>
      <c r="B4" s="352"/>
      <c r="C4" s="288"/>
      <c r="D4" s="288"/>
      <c r="E4" s="289"/>
      <c r="F4" s="300"/>
      <c r="G4" s="290"/>
      <c r="H4" s="301"/>
      <c r="I4" s="290" t="s">
        <v>3</v>
      </c>
      <c r="J4" s="302"/>
      <c r="K4" s="90"/>
      <c r="L4" s="90"/>
      <c r="M4" s="90"/>
      <c r="N4" s="302"/>
      <c r="O4" s="303"/>
      <c r="P4" s="303"/>
      <c r="Q4" s="303"/>
      <c r="R4" s="303"/>
      <c r="S4" s="303"/>
      <c r="T4" s="306"/>
      <c r="U4" s="306"/>
      <c r="V4" s="306"/>
      <c r="W4" s="306"/>
      <c r="X4" s="306"/>
      <c r="Y4" s="353"/>
    </row>
    <row r="5" spans="1:25">
      <c r="A5" s="214"/>
      <c r="B5" s="215"/>
      <c r="C5" s="221" t="s">
        <v>411</v>
      </c>
      <c r="D5" s="221"/>
      <c r="E5" s="218"/>
      <c r="F5" s="411">
        <v>23091.03</v>
      </c>
      <c r="G5" s="221"/>
      <c r="H5" s="220"/>
      <c r="I5" s="221" t="s">
        <v>412</v>
      </c>
      <c r="J5" s="222">
        <v>504.2</v>
      </c>
      <c r="K5" s="223"/>
      <c r="L5" s="224"/>
      <c r="M5" s="225"/>
      <c r="N5" s="226"/>
      <c r="O5" s="412"/>
      <c r="P5" s="412"/>
      <c r="Q5" s="412"/>
      <c r="R5" s="226"/>
      <c r="S5" s="224"/>
      <c r="T5" s="223"/>
      <c r="U5" s="224"/>
      <c r="V5" s="224"/>
      <c r="W5" s="224"/>
      <c r="X5" s="224"/>
      <c r="Y5" s="225"/>
    </row>
    <row r="6" spans="1:25" ht="78.75" customHeight="1">
      <c r="A6" s="228" t="s">
        <v>6</v>
      </c>
      <c r="B6" s="229"/>
      <c r="C6" s="396" t="s">
        <v>7</v>
      </c>
      <c r="D6" s="233" t="s">
        <v>8</v>
      </c>
      <c r="E6" s="231" t="s">
        <v>9</v>
      </c>
      <c r="F6" s="233" t="s">
        <v>10</v>
      </c>
      <c r="G6" s="233" t="s">
        <v>11</v>
      </c>
      <c r="H6" s="229" t="s">
        <v>12</v>
      </c>
      <c r="I6" s="232" t="s">
        <v>13</v>
      </c>
      <c r="J6" s="229" t="s">
        <v>14</v>
      </c>
      <c r="K6" s="453" t="s">
        <v>15</v>
      </c>
      <c r="L6" s="454"/>
      <c r="M6" s="455"/>
      <c r="N6" s="233" t="s">
        <v>16</v>
      </c>
      <c r="O6" s="233" t="s">
        <v>17</v>
      </c>
      <c r="P6" s="233" t="s">
        <v>18</v>
      </c>
      <c r="Q6" s="233" t="s">
        <v>19</v>
      </c>
      <c r="R6" s="233" t="s">
        <v>20</v>
      </c>
      <c r="S6" s="229" t="s">
        <v>21</v>
      </c>
      <c r="T6" s="234"/>
      <c r="U6" s="235"/>
      <c r="V6" s="235"/>
      <c r="W6" s="235" t="s">
        <v>22</v>
      </c>
      <c r="X6" s="235"/>
      <c r="Y6" s="236"/>
    </row>
    <row r="7" spans="1:25" s="280" customFormat="1">
      <c r="A7" s="237"/>
      <c r="B7" s="238"/>
      <c r="C7" s="239"/>
      <c r="D7" s="240"/>
      <c r="E7" s="241"/>
      <c r="F7" s="237"/>
      <c r="G7" s="237"/>
      <c r="H7" s="237"/>
      <c r="I7" s="242"/>
      <c r="J7" s="237"/>
      <c r="K7" s="243"/>
      <c r="L7" s="237"/>
      <c r="M7" s="244"/>
      <c r="N7" s="245"/>
      <c r="O7" s="237"/>
      <c r="P7" s="237"/>
      <c r="Q7" s="237"/>
      <c r="R7" s="237"/>
      <c r="S7" s="237"/>
      <c r="T7" s="246"/>
      <c r="U7" s="247"/>
      <c r="V7" s="247"/>
      <c r="W7" s="247"/>
      <c r="X7" s="247"/>
      <c r="Y7" s="248"/>
    </row>
    <row r="8" spans="1:25" s="254" customFormat="1">
      <c r="A8" s="81">
        <v>76675290</v>
      </c>
      <c r="B8" s="82" t="s">
        <v>23</v>
      </c>
      <c r="C8" s="79" t="s">
        <v>24</v>
      </c>
      <c r="D8" s="384" t="s">
        <v>25</v>
      </c>
      <c r="E8" s="358">
        <v>694</v>
      </c>
      <c r="F8" s="85">
        <v>40884</v>
      </c>
      <c r="G8" s="290" t="s">
        <v>26</v>
      </c>
      <c r="H8" s="301">
        <v>4000</v>
      </c>
      <c r="I8" s="86"/>
      <c r="J8" s="302"/>
      <c r="K8" s="89" t="s">
        <v>27</v>
      </c>
      <c r="L8" s="90" t="s">
        <v>28</v>
      </c>
      <c r="M8" s="91" t="s">
        <v>29</v>
      </c>
      <c r="N8" s="92">
        <v>10</v>
      </c>
      <c r="O8" s="303"/>
      <c r="P8" s="303"/>
      <c r="Q8" s="304"/>
      <c r="R8" s="303"/>
      <c r="S8" s="303"/>
      <c r="T8" s="305">
        <v>0</v>
      </c>
      <c r="U8" s="306">
        <v>0</v>
      </c>
      <c r="V8" s="306">
        <v>0</v>
      </c>
      <c r="W8" s="306">
        <v>0</v>
      </c>
      <c r="X8" s="306">
        <v>0</v>
      </c>
      <c r="Y8" s="307"/>
    </row>
    <row r="9" spans="1:25" s="254" customFormat="1">
      <c r="A9" s="81">
        <v>76675290</v>
      </c>
      <c r="B9" s="82" t="s">
        <v>23</v>
      </c>
      <c r="C9" s="79" t="s">
        <v>24</v>
      </c>
      <c r="D9" s="79" t="s">
        <v>30</v>
      </c>
      <c r="E9" s="84">
        <v>694</v>
      </c>
      <c r="F9" s="85">
        <v>40892</v>
      </c>
      <c r="G9" s="156" t="s">
        <v>26</v>
      </c>
      <c r="H9" s="87">
        <v>2000</v>
      </c>
      <c r="I9" s="86" t="s">
        <v>31</v>
      </c>
      <c r="J9" s="88">
        <v>6.05</v>
      </c>
      <c r="K9" s="89" t="s">
        <v>27</v>
      </c>
      <c r="L9" s="90" t="s">
        <v>28</v>
      </c>
      <c r="M9" s="91" t="s">
        <v>29</v>
      </c>
      <c r="N9" s="92">
        <v>9.5</v>
      </c>
      <c r="O9" s="93">
        <v>2000000</v>
      </c>
      <c r="P9" s="93">
        <v>2000000</v>
      </c>
      <c r="Q9" s="93">
        <v>46182060</v>
      </c>
      <c r="R9" s="93">
        <v>74378</v>
      </c>
      <c r="S9" s="93">
        <v>46256438</v>
      </c>
      <c r="T9" s="305" t="s">
        <v>32</v>
      </c>
      <c r="U9" s="306">
        <v>0</v>
      </c>
      <c r="V9" s="306">
        <v>0</v>
      </c>
      <c r="W9" s="306">
        <v>0</v>
      </c>
      <c r="X9" s="306">
        <v>0</v>
      </c>
      <c r="Y9" s="307"/>
    </row>
    <row r="10" spans="1:25" s="254" customFormat="1">
      <c r="A10" s="81">
        <v>76675290</v>
      </c>
      <c r="B10" s="82" t="s">
        <v>23</v>
      </c>
      <c r="C10" s="79" t="s">
        <v>24</v>
      </c>
      <c r="D10" s="79" t="s">
        <v>39</v>
      </c>
      <c r="E10" s="84">
        <v>694</v>
      </c>
      <c r="F10" s="85">
        <v>41407</v>
      </c>
      <c r="G10" s="156" t="s">
        <v>26</v>
      </c>
      <c r="H10" s="87">
        <v>1000</v>
      </c>
      <c r="I10" s="86" t="s">
        <v>45</v>
      </c>
      <c r="J10" s="88">
        <v>6.3</v>
      </c>
      <c r="K10" s="89" t="s">
        <v>27</v>
      </c>
      <c r="L10" s="90"/>
      <c r="M10" s="91"/>
      <c r="N10" s="92">
        <v>7</v>
      </c>
      <c r="O10" s="93">
        <v>1000000</v>
      </c>
      <c r="P10" s="93">
        <v>1000000</v>
      </c>
      <c r="Q10" s="93">
        <v>23091030</v>
      </c>
      <c r="R10" s="93">
        <v>594404</v>
      </c>
      <c r="S10" s="93">
        <v>23685434</v>
      </c>
      <c r="T10" s="305" t="s">
        <v>32</v>
      </c>
      <c r="U10" s="306">
        <v>0</v>
      </c>
      <c r="V10" s="306">
        <v>0</v>
      </c>
      <c r="W10" s="306">
        <v>0</v>
      </c>
      <c r="X10" s="306">
        <v>0</v>
      </c>
      <c r="Y10" s="307"/>
    </row>
    <row r="11" spans="1:25" s="254" customFormat="1">
      <c r="A11" s="81">
        <v>76675290</v>
      </c>
      <c r="B11" s="82" t="s">
        <v>23</v>
      </c>
      <c r="C11" s="79" t="s">
        <v>24</v>
      </c>
      <c r="D11" s="79" t="s">
        <v>64</v>
      </c>
      <c r="E11" s="84">
        <v>694</v>
      </c>
      <c r="F11" s="85">
        <v>41446</v>
      </c>
      <c r="G11" s="156" t="s">
        <v>26</v>
      </c>
      <c r="H11" s="87">
        <v>1000</v>
      </c>
      <c r="I11" s="86" t="s">
        <v>46</v>
      </c>
      <c r="J11" s="88">
        <v>6.2</v>
      </c>
      <c r="K11" s="89" t="s">
        <v>27</v>
      </c>
      <c r="L11" s="90" t="s">
        <v>28</v>
      </c>
      <c r="M11" s="91"/>
      <c r="N11" s="92">
        <v>10</v>
      </c>
      <c r="O11" s="93">
        <v>750000</v>
      </c>
      <c r="P11" s="93">
        <v>750000</v>
      </c>
      <c r="Q11" s="93">
        <v>17318273</v>
      </c>
      <c r="R11" s="93">
        <v>348587</v>
      </c>
      <c r="S11" s="93">
        <v>17666860</v>
      </c>
      <c r="T11" s="305" t="s">
        <v>32</v>
      </c>
      <c r="U11" s="306">
        <v>0</v>
      </c>
      <c r="V11" s="306">
        <v>0</v>
      </c>
      <c r="W11" s="306">
        <v>0</v>
      </c>
      <c r="X11" s="306">
        <v>0</v>
      </c>
      <c r="Y11" s="307"/>
    </row>
    <row r="12" spans="1:25" s="254" customFormat="1">
      <c r="A12" s="81">
        <v>94272000</v>
      </c>
      <c r="B12" s="286">
        <v>9</v>
      </c>
      <c r="C12" s="79" t="s">
        <v>33</v>
      </c>
      <c r="D12" s="79" t="s">
        <v>25</v>
      </c>
      <c r="E12" s="84">
        <v>516</v>
      </c>
      <c r="F12" s="85">
        <v>39395</v>
      </c>
      <c r="G12" s="156" t="s">
        <v>34</v>
      </c>
      <c r="H12" s="87">
        <v>200000</v>
      </c>
      <c r="I12" s="86"/>
      <c r="J12" s="88"/>
      <c r="K12" s="89" t="s">
        <v>28</v>
      </c>
      <c r="L12" s="90" t="s">
        <v>35</v>
      </c>
      <c r="M12" s="91" t="s">
        <v>29</v>
      </c>
      <c r="N12" s="92">
        <v>10</v>
      </c>
      <c r="O12" s="93"/>
      <c r="P12" s="93"/>
      <c r="Q12" s="93"/>
      <c r="R12" s="93"/>
      <c r="S12" s="93"/>
      <c r="T12" s="305">
        <v>0</v>
      </c>
      <c r="U12" s="306">
        <v>0</v>
      </c>
      <c r="V12" s="306">
        <v>0</v>
      </c>
      <c r="W12" s="306">
        <v>0</v>
      </c>
      <c r="X12" s="306">
        <v>0</v>
      </c>
      <c r="Y12" s="307"/>
    </row>
    <row r="13" spans="1:25" s="254" customFormat="1">
      <c r="A13" s="81">
        <v>94272000</v>
      </c>
      <c r="B13" s="286">
        <v>9</v>
      </c>
      <c r="C13" s="79" t="s">
        <v>33</v>
      </c>
      <c r="D13" s="79" t="s">
        <v>30</v>
      </c>
      <c r="E13" s="84">
        <v>516</v>
      </c>
      <c r="F13" s="85">
        <v>39400</v>
      </c>
      <c r="G13" s="156" t="s">
        <v>26</v>
      </c>
      <c r="H13" s="87">
        <v>2800</v>
      </c>
      <c r="I13" s="86" t="s">
        <v>36</v>
      </c>
      <c r="J13" s="88">
        <v>3.4</v>
      </c>
      <c r="K13" s="89" t="s">
        <v>28</v>
      </c>
      <c r="L13" s="90" t="s">
        <v>35</v>
      </c>
      <c r="M13" s="91" t="s">
        <v>29</v>
      </c>
      <c r="N13" s="92">
        <v>7.5</v>
      </c>
      <c r="O13" s="93">
        <v>1200000</v>
      </c>
      <c r="P13" s="93">
        <v>1200000</v>
      </c>
      <c r="Q13" s="93">
        <v>27709236</v>
      </c>
      <c r="R13" s="93">
        <v>308819</v>
      </c>
      <c r="S13" s="93">
        <v>28018055</v>
      </c>
      <c r="T13" s="305" t="s">
        <v>32</v>
      </c>
      <c r="U13" s="306">
        <v>0</v>
      </c>
      <c r="V13" s="306">
        <v>0</v>
      </c>
      <c r="W13" s="306">
        <v>0</v>
      </c>
      <c r="X13" s="306" t="s">
        <v>37</v>
      </c>
      <c r="Y13" s="307"/>
    </row>
    <row r="14" spans="1:25" s="254" customFormat="1">
      <c r="A14" s="81">
        <v>94272000</v>
      </c>
      <c r="B14" s="286">
        <v>9</v>
      </c>
      <c r="C14" s="79" t="s">
        <v>33</v>
      </c>
      <c r="D14" s="79" t="s">
        <v>25</v>
      </c>
      <c r="E14" s="84">
        <v>517</v>
      </c>
      <c r="F14" s="85">
        <v>39395</v>
      </c>
      <c r="G14" s="156" t="s">
        <v>34</v>
      </c>
      <c r="H14" s="87">
        <v>400000</v>
      </c>
      <c r="I14" s="86"/>
      <c r="J14" s="88"/>
      <c r="K14" s="89" t="s">
        <v>28</v>
      </c>
      <c r="L14" s="90" t="s">
        <v>35</v>
      </c>
      <c r="M14" s="91" t="s">
        <v>29</v>
      </c>
      <c r="N14" s="92">
        <v>30</v>
      </c>
      <c r="O14" s="93"/>
      <c r="P14" s="93"/>
      <c r="Q14" s="93"/>
      <c r="R14" s="93"/>
      <c r="S14" s="93"/>
      <c r="T14" s="305">
        <v>0</v>
      </c>
      <c r="U14" s="306">
        <v>0</v>
      </c>
      <c r="V14" s="306">
        <v>0</v>
      </c>
      <c r="W14" s="306">
        <v>0</v>
      </c>
      <c r="X14" s="306">
        <v>0</v>
      </c>
      <c r="Y14" s="307"/>
    </row>
    <row r="15" spans="1:25" s="254" customFormat="1">
      <c r="A15" s="81">
        <v>94272000</v>
      </c>
      <c r="B15" s="286">
        <v>9</v>
      </c>
      <c r="C15" s="79" t="s">
        <v>33</v>
      </c>
      <c r="D15" s="79" t="s">
        <v>30</v>
      </c>
      <c r="E15" s="84">
        <v>517</v>
      </c>
      <c r="F15" s="85">
        <v>39400</v>
      </c>
      <c r="G15" s="156" t="s">
        <v>26</v>
      </c>
      <c r="H15" s="87">
        <v>5600</v>
      </c>
      <c r="I15" s="86" t="s">
        <v>38</v>
      </c>
      <c r="J15" s="88">
        <v>4.0999999999999996</v>
      </c>
      <c r="K15" s="89" t="s">
        <v>28</v>
      </c>
      <c r="L15" s="90" t="s">
        <v>35</v>
      </c>
      <c r="M15" s="91" t="s">
        <v>29</v>
      </c>
      <c r="N15" s="92">
        <v>21</v>
      </c>
      <c r="O15" s="93">
        <v>4400000</v>
      </c>
      <c r="P15" s="93">
        <v>4400000</v>
      </c>
      <c r="Q15" s="93">
        <v>101600532</v>
      </c>
      <c r="R15" s="93">
        <v>1363174</v>
      </c>
      <c r="S15" s="93">
        <v>102963706</v>
      </c>
      <c r="T15" s="305" t="s">
        <v>32</v>
      </c>
      <c r="U15" s="306">
        <v>0</v>
      </c>
      <c r="V15" s="306">
        <v>0</v>
      </c>
      <c r="W15" s="306">
        <v>0</v>
      </c>
      <c r="X15" s="306" t="s">
        <v>37</v>
      </c>
      <c r="Y15" s="307"/>
    </row>
    <row r="16" spans="1:25" s="254" customFormat="1">
      <c r="A16" s="81">
        <v>94272000</v>
      </c>
      <c r="B16" s="82">
        <v>9</v>
      </c>
      <c r="C16" s="79" t="s">
        <v>33</v>
      </c>
      <c r="D16" s="79" t="s">
        <v>39</v>
      </c>
      <c r="E16" s="84">
        <v>517</v>
      </c>
      <c r="F16" s="85">
        <v>39905</v>
      </c>
      <c r="G16" s="156" t="s">
        <v>34</v>
      </c>
      <c r="H16" s="87">
        <v>196000</v>
      </c>
      <c r="I16" s="86" t="s">
        <v>40</v>
      </c>
      <c r="J16" s="88">
        <v>8</v>
      </c>
      <c r="K16" s="89" t="s">
        <v>28</v>
      </c>
      <c r="L16" s="90" t="s">
        <v>29</v>
      </c>
      <c r="M16" s="91" t="s">
        <v>29</v>
      </c>
      <c r="N16" s="92">
        <v>10</v>
      </c>
      <c r="O16" s="93">
        <v>196000000</v>
      </c>
      <c r="P16" s="93">
        <v>102200000</v>
      </c>
      <c r="Q16" s="93">
        <v>51529240</v>
      </c>
      <c r="R16" s="93">
        <v>2010310</v>
      </c>
      <c r="S16" s="93">
        <v>53539550</v>
      </c>
      <c r="T16" s="305">
        <v>0</v>
      </c>
      <c r="U16" s="306" t="s">
        <v>41</v>
      </c>
      <c r="V16" s="306">
        <v>0</v>
      </c>
      <c r="W16" s="306">
        <v>0</v>
      </c>
      <c r="X16" s="306" t="s">
        <v>37</v>
      </c>
      <c r="Y16" s="307"/>
    </row>
    <row r="17" spans="1:25" s="254" customFormat="1">
      <c r="A17" s="81">
        <v>76129263</v>
      </c>
      <c r="B17" s="82">
        <v>3</v>
      </c>
      <c r="C17" s="79" t="s">
        <v>42</v>
      </c>
      <c r="D17" s="79" t="s">
        <v>25</v>
      </c>
      <c r="E17" s="84">
        <v>678</v>
      </c>
      <c r="F17" s="85">
        <v>40801</v>
      </c>
      <c r="G17" s="156" t="s">
        <v>26</v>
      </c>
      <c r="H17" s="87">
        <v>8500</v>
      </c>
      <c r="I17" s="86"/>
      <c r="J17" s="88"/>
      <c r="K17" s="89" t="s">
        <v>27</v>
      </c>
      <c r="L17" s="90" t="s">
        <v>28</v>
      </c>
      <c r="M17" s="91" t="s">
        <v>29</v>
      </c>
      <c r="N17" s="92">
        <v>10</v>
      </c>
      <c r="O17" s="93"/>
      <c r="P17" s="93"/>
      <c r="Q17" s="93"/>
      <c r="R17" s="93"/>
      <c r="S17" s="93"/>
      <c r="T17" s="305">
        <v>0</v>
      </c>
      <c r="U17" s="306">
        <v>0</v>
      </c>
      <c r="V17" s="306">
        <v>0</v>
      </c>
      <c r="W17" s="306">
        <v>0</v>
      </c>
      <c r="X17" s="306">
        <v>0</v>
      </c>
      <c r="Y17" s="307"/>
    </row>
    <row r="18" spans="1:25" s="254" customFormat="1">
      <c r="A18" s="81">
        <v>76129263</v>
      </c>
      <c r="B18" s="82">
        <v>3</v>
      </c>
      <c r="C18" s="79" t="s">
        <v>42</v>
      </c>
      <c r="D18" s="79" t="s">
        <v>30</v>
      </c>
      <c r="E18" s="84">
        <v>678</v>
      </c>
      <c r="F18" s="85">
        <v>40802</v>
      </c>
      <c r="G18" s="156" t="s">
        <v>26</v>
      </c>
      <c r="H18" s="87">
        <v>5000</v>
      </c>
      <c r="I18" s="86" t="s">
        <v>31</v>
      </c>
      <c r="J18" s="88">
        <v>3.4</v>
      </c>
      <c r="K18" s="89" t="s">
        <v>27</v>
      </c>
      <c r="L18" s="90" t="s">
        <v>28</v>
      </c>
      <c r="M18" s="91" t="s">
        <v>29</v>
      </c>
      <c r="N18" s="92">
        <v>7</v>
      </c>
      <c r="O18" s="93"/>
      <c r="P18" s="93"/>
      <c r="Q18" s="93">
        <v>0</v>
      </c>
      <c r="R18" s="93"/>
      <c r="S18" s="93"/>
      <c r="T18" s="305" t="s">
        <v>32</v>
      </c>
      <c r="U18" s="306">
        <v>0</v>
      </c>
      <c r="V18" s="306" t="s">
        <v>43</v>
      </c>
      <c r="W18" s="306">
        <v>0</v>
      </c>
      <c r="X18" s="306">
        <v>0</v>
      </c>
      <c r="Y18" s="307"/>
    </row>
    <row r="19" spans="1:25" s="254" customFormat="1">
      <c r="A19" s="81">
        <v>76129263</v>
      </c>
      <c r="B19" s="82">
        <v>3</v>
      </c>
      <c r="C19" s="79" t="s">
        <v>42</v>
      </c>
      <c r="D19" s="79" t="s">
        <v>30</v>
      </c>
      <c r="E19" s="84">
        <v>678</v>
      </c>
      <c r="F19" s="85">
        <v>40802</v>
      </c>
      <c r="G19" s="156" t="s">
        <v>44</v>
      </c>
      <c r="H19" s="87">
        <v>100000000</v>
      </c>
      <c r="I19" s="86" t="s">
        <v>45</v>
      </c>
      <c r="J19" s="88">
        <v>6.1</v>
      </c>
      <c r="K19" s="89" t="s">
        <v>27</v>
      </c>
      <c r="L19" s="90" t="s">
        <v>28</v>
      </c>
      <c r="M19" s="91" t="s">
        <v>29</v>
      </c>
      <c r="N19" s="92">
        <v>7</v>
      </c>
      <c r="O19" s="93"/>
      <c r="P19" s="93"/>
      <c r="Q19" s="93">
        <v>0</v>
      </c>
      <c r="R19" s="93"/>
      <c r="S19" s="93"/>
      <c r="T19" s="305">
        <v>0</v>
      </c>
      <c r="U19" s="306">
        <v>0</v>
      </c>
      <c r="V19" s="306" t="s">
        <v>43</v>
      </c>
      <c r="W19" s="306">
        <v>0</v>
      </c>
      <c r="X19" s="306">
        <v>0</v>
      </c>
      <c r="Y19" s="307"/>
    </row>
    <row r="20" spans="1:25" s="254" customFormat="1">
      <c r="A20" s="81">
        <v>76129263</v>
      </c>
      <c r="B20" s="82">
        <v>3</v>
      </c>
      <c r="C20" s="79" t="s">
        <v>42</v>
      </c>
      <c r="D20" s="79" t="s">
        <v>30</v>
      </c>
      <c r="E20" s="84">
        <v>678</v>
      </c>
      <c r="F20" s="85">
        <v>40802</v>
      </c>
      <c r="G20" s="156" t="s">
        <v>26</v>
      </c>
      <c r="H20" s="87">
        <v>5000</v>
      </c>
      <c r="I20" s="86" t="s">
        <v>46</v>
      </c>
      <c r="J20" s="88">
        <v>3.4</v>
      </c>
      <c r="K20" s="89" t="s">
        <v>27</v>
      </c>
      <c r="L20" s="90" t="s">
        <v>28</v>
      </c>
      <c r="M20" s="91" t="s">
        <v>29</v>
      </c>
      <c r="N20" s="92">
        <v>10</v>
      </c>
      <c r="O20" s="93"/>
      <c r="P20" s="93"/>
      <c r="Q20" s="93">
        <v>0</v>
      </c>
      <c r="R20" s="93"/>
      <c r="S20" s="93"/>
      <c r="T20" s="305" t="s">
        <v>32</v>
      </c>
      <c r="U20" s="306">
        <v>0</v>
      </c>
      <c r="V20" s="306" t="s">
        <v>43</v>
      </c>
      <c r="W20" s="306">
        <v>0</v>
      </c>
      <c r="X20" s="306">
        <v>0</v>
      </c>
      <c r="Y20" s="307"/>
    </row>
    <row r="21" spans="1:25" s="254" customFormat="1">
      <c r="A21" s="81">
        <v>76129263</v>
      </c>
      <c r="B21" s="82">
        <v>3</v>
      </c>
      <c r="C21" s="79" t="s">
        <v>42</v>
      </c>
      <c r="D21" s="79" t="s">
        <v>39</v>
      </c>
      <c r="E21" s="84">
        <v>678</v>
      </c>
      <c r="F21" s="85">
        <v>41138</v>
      </c>
      <c r="G21" s="156" t="s">
        <v>26</v>
      </c>
      <c r="H21" s="87">
        <v>3500</v>
      </c>
      <c r="I21" s="86" t="s">
        <v>47</v>
      </c>
      <c r="J21" s="88">
        <v>3.5</v>
      </c>
      <c r="K21" s="89" t="s">
        <v>27</v>
      </c>
      <c r="L21" s="90"/>
      <c r="M21" s="91"/>
      <c r="N21" s="92">
        <v>5</v>
      </c>
      <c r="O21" s="93">
        <v>1500000</v>
      </c>
      <c r="P21" s="93">
        <v>1500000</v>
      </c>
      <c r="Q21" s="93">
        <v>34636545</v>
      </c>
      <c r="R21" s="93">
        <v>96281</v>
      </c>
      <c r="S21" s="93">
        <v>34732826</v>
      </c>
      <c r="T21" s="305" t="s">
        <v>32</v>
      </c>
      <c r="U21" s="306">
        <v>0</v>
      </c>
      <c r="V21" s="306">
        <v>0</v>
      </c>
      <c r="W21" s="306">
        <v>0</v>
      </c>
      <c r="X21" s="306">
        <v>0</v>
      </c>
      <c r="Y21" s="307"/>
    </row>
    <row r="22" spans="1:25" s="254" customFormat="1">
      <c r="A22" s="81">
        <v>76129263</v>
      </c>
      <c r="B22" s="82">
        <v>3</v>
      </c>
      <c r="C22" s="79" t="s">
        <v>42</v>
      </c>
      <c r="D22" s="79" t="s">
        <v>39</v>
      </c>
      <c r="E22" s="84">
        <v>678</v>
      </c>
      <c r="F22" s="85">
        <v>41138</v>
      </c>
      <c r="G22" s="156" t="s">
        <v>44</v>
      </c>
      <c r="H22" s="87">
        <v>79000000</v>
      </c>
      <c r="I22" s="86" t="s">
        <v>48</v>
      </c>
      <c r="J22" s="88">
        <v>6.5</v>
      </c>
      <c r="K22" s="89" t="s">
        <v>27</v>
      </c>
      <c r="L22" s="90"/>
      <c r="M22" s="91"/>
      <c r="N22" s="92">
        <v>5</v>
      </c>
      <c r="O22" s="93"/>
      <c r="P22" s="93"/>
      <c r="Q22" s="93"/>
      <c r="R22" s="93"/>
      <c r="S22" s="93"/>
      <c r="T22" s="305">
        <v>0</v>
      </c>
      <c r="U22" s="306">
        <v>0</v>
      </c>
      <c r="V22" s="306" t="s">
        <v>43</v>
      </c>
      <c r="W22" s="306">
        <v>0</v>
      </c>
      <c r="X22" s="306">
        <v>0</v>
      </c>
      <c r="Y22" s="307"/>
    </row>
    <row r="23" spans="1:25" s="254" customFormat="1">
      <c r="A23" s="81">
        <v>76129263</v>
      </c>
      <c r="B23" s="82">
        <v>3</v>
      </c>
      <c r="C23" s="79" t="s">
        <v>42</v>
      </c>
      <c r="D23" s="79" t="s">
        <v>39</v>
      </c>
      <c r="E23" s="84">
        <v>678</v>
      </c>
      <c r="F23" s="85">
        <v>41138</v>
      </c>
      <c r="G23" s="156" t="s">
        <v>26</v>
      </c>
      <c r="H23" s="87">
        <v>3500</v>
      </c>
      <c r="I23" s="86" t="s">
        <v>49</v>
      </c>
      <c r="J23" s="88">
        <v>3.5</v>
      </c>
      <c r="K23" s="89" t="s">
        <v>27</v>
      </c>
      <c r="L23" s="90"/>
      <c r="M23" s="91"/>
      <c r="N23" s="92">
        <v>7</v>
      </c>
      <c r="O23" s="93"/>
      <c r="P23" s="93"/>
      <c r="Q23" s="93"/>
      <c r="R23" s="93"/>
      <c r="S23" s="93"/>
      <c r="T23" s="305" t="s">
        <v>32</v>
      </c>
      <c r="U23" s="306">
        <v>0</v>
      </c>
      <c r="V23" s="306" t="s">
        <v>43</v>
      </c>
      <c r="W23" s="306">
        <v>0</v>
      </c>
      <c r="X23" s="306">
        <v>0</v>
      </c>
      <c r="Y23" s="307"/>
    </row>
    <row r="24" spans="1:25" s="254" customFormat="1">
      <c r="A24" s="81">
        <v>76129263</v>
      </c>
      <c r="B24" s="82">
        <v>3</v>
      </c>
      <c r="C24" s="79" t="s">
        <v>42</v>
      </c>
      <c r="D24" s="79" t="s">
        <v>39</v>
      </c>
      <c r="E24" s="84">
        <v>678</v>
      </c>
      <c r="F24" s="85">
        <v>41138</v>
      </c>
      <c r="G24" s="156" t="s">
        <v>44</v>
      </c>
      <c r="H24" s="87">
        <v>79000000</v>
      </c>
      <c r="I24" s="86" t="s">
        <v>50</v>
      </c>
      <c r="J24" s="88">
        <v>6.5</v>
      </c>
      <c r="K24" s="89" t="s">
        <v>27</v>
      </c>
      <c r="L24" s="90"/>
      <c r="M24" s="91"/>
      <c r="N24" s="92">
        <v>7</v>
      </c>
      <c r="O24" s="93"/>
      <c r="P24" s="93"/>
      <c r="Q24" s="93"/>
      <c r="R24" s="93"/>
      <c r="S24" s="93"/>
      <c r="T24" s="305">
        <v>0</v>
      </c>
      <c r="U24" s="306">
        <v>0</v>
      </c>
      <c r="V24" s="306" t="s">
        <v>43</v>
      </c>
      <c r="W24" s="306">
        <v>0</v>
      </c>
      <c r="X24" s="306" t="s">
        <v>37</v>
      </c>
      <c r="Y24" s="307"/>
    </row>
    <row r="25" spans="1:25" s="254" customFormat="1">
      <c r="A25" s="81">
        <v>76129263</v>
      </c>
      <c r="B25" s="82">
        <v>3</v>
      </c>
      <c r="C25" s="79" t="s">
        <v>42</v>
      </c>
      <c r="D25" s="79" t="s">
        <v>25</v>
      </c>
      <c r="E25" s="84">
        <v>679</v>
      </c>
      <c r="F25" s="85">
        <v>40801</v>
      </c>
      <c r="G25" s="156" t="s">
        <v>26</v>
      </c>
      <c r="H25" s="87">
        <v>8500</v>
      </c>
      <c r="I25" s="86"/>
      <c r="J25" s="88"/>
      <c r="K25" s="89" t="s">
        <v>27</v>
      </c>
      <c r="L25" s="90" t="s">
        <v>28</v>
      </c>
      <c r="M25" s="91" t="s">
        <v>29</v>
      </c>
      <c r="N25" s="92">
        <v>30</v>
      </c>
      <c r="O25" s="93"/>
      <c r="P25" s="93"/>
      <c r="Q25" s="93"/>
      <c r="R25" s="93"/>
      <c r="S25" s="93"/>
      <c r="T25" s="305">
        <v>0</v>
      </c>
      <c r="U25" s="306">
        <v>0</v>
      </c>
      <c r="V25" s="306">
        <v>0</v>
      </c>
      <c r="W25" s="306">
        <v>0</v>
      </c>
      <c r="X25" s="306">
        <v>0</v>
      </c>
      <c r="Y25" s="307"/>
    </row>
    <row r="26" spans="1:25" s="254" customFormat="1">
      <c r="A26" s="81">
        <v>76129263</v>
      </c>
      <c r="B26" s="82">
        <v>3</v>
      </c>
      <c r="C26" s="79" t="s">
        <v>42</v>
      </c>
      <c r="D26" s="79" t="s">
        <v>30</v>
      </c>
      <c r="E26" s="84">
        <v>679</v>
      </c>
      <c r="F26" s="85">
        <v>40802</v>
      </c>
      <c r="G26" s="156" t="s">
        <v>26</v>
      </c>
      <c r="H26" s="87">
        <v>5000</v>
      </c>
      <c r="I26" s="86" t="s">
        <v>51</v>
      </c>
      <c r="J26" s="88">
        <v>3.8</v>
      </c>
      <c r="K26" s="89" t="s">
        <v>27</v>
      </c>
      <c r="L26" s="90" t="s">
        <v>28</v>
      </c>
      <c r="M26" s="91" t="s">
        <v>29</v>
      </c>
      <c r="N26" s="92">
        <v>21</v>
      </c>
      <c r="O26" s="93">
        <v>5000000</v>
      </c>
      <c r="P26" s="93">
        <v>5000000</v>
      </c>
      <c r="Q26" s="93">
        <v>115455150</v>
      </c>
      <c r="R26" s="93">
        <v>348194</v>
      </c>
      <c r="S26" s="93">
        <v>115803344</v>
      </c>
      <c r="T26" s="305" t="s">
        <v>32</v>
      </c>
      <c r="U26" s="306">
        <v>0</v>
      </c>
      <c r="V26" s="306">
        <v>0</v>
      </c>
      <c r="W26" s="306">
        <v>0</v>
      </c>
      <c r="X26" s="306">
        <v>0</v>
      </c>
      <c r="Y26" s="307"/>
    </row>
    <row r="27" spans="1:25" s="254" customFormat="1">
      <c r="A27" s="81">
        <v>76129263</v>
      </c>
      <c r="B27" s="82">
        <v>3</v>
      </c>
      <c r="C27" s="79" t="s">
        <v>42</v>
      </c>
      <c r="D27" s="79" t="s">
        <v>39</v>
      </c>
      <c r="E27" s="84">
        <v>679</v>
      </c>
      <c r="F27" s="85">
        <v>41138</v>
      </c>
      <c r="G27" s="156" t="s">
        <v>26</v>
      </c>
      <c r="H27" s="87">
        <v>3500</v>
      </c>
      <c r="I27" s="86" t="s">
        <v>52</v>
      </c>
      <c r="J27" s="88">
        <v>4</v>
      </c>
      <c r="K27" s="89" t="s">
        <v>27</v>
      </c>
      <c r="L27" s="90"/>
      <c r="M27" s="91"/>
      <c r="N27" s="92">
        <v>21</v>
      </c>
      <c r="O27" s="93"/>
      <c r="P27" s="93"/>
      <c r="Q27" s="93"/>
      <c r="R27" s="93"/>
      <c r="S27" s="93"/>
      <c r="T27" s="305" t="s">
        <v>32</v>
      </c>
      <c r="U27" s="306">
        <v>0</v>
      </c>
      <c r="V27" s="306" t="s">
        <v>43</v>
      </c>
      <c r="W27" s="306">
        <v>0</v>
      </c>
      <c r="X27" s="306">
        <v>0</v>
      </c>
      <c r="Y27" s="307"/>
    </row>
    <row r="28" spans="1:25" s="254" customFormat="1">
      <c r="A28" s="81">
        <v>61808000</v>
      </c>
      <c r="B28" s="286">
        <v>5</v>
      </c>
      <c r="C28" s="79" t="s">
        <v>53</v>
      </c>
      <c r="D28" s="79" t="s">
        <v>54</v>
      </c>
      <c r="E28" s="308">
        <v>266</v>
      </c>
      <c r="F28" s="85">
        <v>37116</v>
      </c>
      <c r="G28" s="290" t="s">
        <v>26</v>
      </c>
      <c r="H28" s="87">
        <v>375</v>
      </c>
      <c r="I28" s="86" t="s">
        <v>55</v>
      </c>
      <c r="J28" s="88">
        <v>6</v>
      </c>
      <c r="K28" s="89" t="s">
        <v>28</v>
      </c>
      <c r="L28" s="90" t="s">
        <v>29</v>
      </c>
      <c r="M28" s="91" t="s">
        <v>29</v>
      </c>
      <c r="N28" s="92">
        <v>5</v>
      </c>
      <c r="O28" s="93">
        <v>375000</v>
      </c>
      <c r="P28" s="93"/>
      <c r="Q28" s="93">
        <v>0</v>
      </c>
      <c r="R28" s="93"/>
      <c r="S28" s="93"/>
      <c r="T28" s="305" t="s">
        <v>32</v>
      </c>
      <c r="U28" s="306">
        <v>0</v>
      </c>
      <c r="V28" s="306">
        <v>0</v>
      </c>
      <c r="W28" s="306" t="s">
        <v>56</v>
      </c>
      <c r="X28" s="306" t="s">
        <v>37</v>
      </c>
      <c r="Y28" s="307"/>
    </row>
    <row r="29" spans="1:25" s="254" customFormat="1">
      <c r="A29" s="81">
        <v>61808000</v>
      </c>
      <c r="B29" s="286">
        <v>5</v>
      </c>
      <c r="C29" s="79" t="s">
        <v>53</v>
      </c>
      <c r="D29" s="79" t="s">
        <v>54</v>
      </c>
      <c r="E29" s="308">
        <v>266</v>
      </c>
      <c r="F29" s="85">
        <v>37116</v>
      </c>
      <c r="G29" s="290" t="s">
        <v>26</v>
      </c>
      <c r="H29" s="87">
        <v>1125</v>
      </c>
      <c r="I29" s="86" t="s">
        <v>57</v>
      </c>
      <c r="J29" s="88">
        <v>6</v>
      </c>
      <c r="K29" s="89" t="s">
        <v>28</v>
      </c>
      <c r="L29" s="90" t="s">
        <v>29</v>
      </c>
      <c r="M29" s="91" t="s">
        <v>29</v>
      </c>
      <c r="N29" s="92">
        <v>5</v>
      </c>
      <c r="O29" s="93">
        <v>825000</v>
      </c>
      <c r="P29" s="93"/>
      <c r="Q29" s="93">
        <v>0</v>
      </c>
      <c r="R29" s="93"/>
      <c r="S29" s="93"/>
      <c r="T29" s="305" t="s">
        <v>32</v>
      </c>
      <c r="U29" s="306">
        <v>0</v>
      </c>
      <c r="V29" s="306">
        <v>0</v>
      </c>
      <c r="W29" s="306" t="s">
        <v>56</v>
      </c>
      <c r="X29" s="306" t="s">
        <v>37</v>
      </c>
      <c r="Y29" s="307"/>
    </row>
    <row r="30" spans="1:25" s="254" customFormat="1">
      <c r="A30" s="81">
        <v>61808000</v>
      </c>
      <c r="B30" s="286">
        <v>5</v>
      </c>
      <c r="C30" s="79" t="s">
        <v>53</v>
      </c>
      <c r="D30" s="79" t="s">
        <v>54</v>
      </c>
      <c r="E30" s="308">
        <v>266</v>
      </c>
      <c r="F30" s="85">
        <v>37116</v>
      </c>
      <c r="G30" s="290" t="s">
        <v>26</v>
      </c>
      <c r="H30" s="87">
        <v>1375</v>
      </c>
      <c r="I30" s="86" t="s">
        <v>58</v>
      </c>
      <c r="J30" s="88">
        <v>6.25</v>
      </c>
      <c r="K30" s="89" t="s">
        <v>28</v>
      </c>
      <c r="L30" s="90" t="s">
        <v>29</v>
      </c>
      <c r="M30" s="91" t="s">
        <v>29</v>
      </c>
      <c r="N30" s="92">
        <v>21</v>
      </c>
      <c r="O30" s="93">
        <v>700000</v>
      </c>
      <c r="P30" s="93"/>
      <c r="Q30" s="93">
        <v>0</v>
      </c>
      <c r="R30" s="93"/>
      <c r="S30" s="93"/>
      <c r="T30" s="305" t="s">
        <v>32</v>
      </c>
      <c r="U30" s="306">
        <v>0</v>
      </c>
      <c r="V30" s="306">
        <v>0</v>
      </c>
      <c r="W30" s="306" t="s">
        <v>56</v>
      </c>
      <c r="X30" s="306" t="s">
        <v>37</v>
      </c>
      <c r="Y30" s="307"/>
    </row>
    <row r="31" spans="1:25" s="254" customFormat="1">
      <c r="A31" s="81">
        <v>61808000</v>
      </c>
      <c r="B31" s="286">
        <v>5</v>
      </c>
      <c r="C31" s="79" t="s">
        <v>53</v>
      </c>
      <c r="D31" s="79" t="s">
        <v>54</v>
      </c>
      <c r="E31" s="308">
        <v>266</v>
      </c>
      <c r="F31" s="85">
        <v>37116</v>
      </c>
      <c r="G31" s="290" t="s">
        <v>26</v>
      </c>
      <c r="H31" s="87">
        <v>1125</v>
      </c>
      <c r="I31" s="86" t="s">
        <v>59</v>
      </c>
      <c r="J31" s="88">
        <v>6.25</v>
      </c>
      <c r="K31" s="89" t="s">
        <v>28</v>
      </c>
      <c r="L31" s="90" t="s">
        <v>29</v>
      </c>
      <c r="M31" s="91" t="s">
        <v>29</v>
      </c>
      <c r="N31" s="92">
        <v>21</v>
      </c>
      <c r="O31" s="93">
        <v>1100000</v>
      </c>
      <c r="P31" s="93"/>
      <c r="Q31" s="93">
        <v>0</v>
      </c>
      <c r="R31" s="93"/>
      <c r="S31" s="93"/>
      <c r="T31" s="305" t="s">
        <v>32</v>
      </c>
      <c r="U31" s="306">
        <v>0</v>
      </c>
      <c r="V31" s="306">
        <v>0</v>
      </c>
      <c r="W31" s="306" t="s">
        <v>56</v>
      </c>
      <c r="X31" s="306" t="s">
        <v>37</v>
      </c>
      <c r="Y31" s="307"/>
    </row>
    <row r="32" spans="1:25" s="254" customFormat="1">
      <c r="A32" s="81">
        <v>61808000</v>
      </c>
      <c r="B32" s="286">
        <v>5</v>
      </c>
      <c r="C32" s="79" t="s">
        <v>53</v>
      </c>
      <c r="D32" s="79" t="s">
        <v>25</v>
      </c>
      <c r="E32" s="84">
        <v>305</v>
      </c>
      <c r="F32" s="85">
        <v>37539</v>
      </c>
      <c r="G32" s="156" t="s">
        <v>26</v>
      </c>
      <c r="H32" s="87">
        <v>10000</v>
      </c>
      <c r="I32" s="86"/>
      <c r="J32" s="88"/>
      <c r="K32" s="89" t="s">
        <v>29</v>
      </c>
      <c r="L32" s="90" t="s">
        <v>29</v>
      </c>
      <c r="M32" s="91" t="s">
        <v>29</v>
      </c>
      <c r="N32" s="92">
        <v>10</v>
      </c>
      <c r="O32" s="93"/>
      <c r="P32" s="93"/>
      <c r="Q32" s="93"/>
      <c r="R32" s="93"/>
      <c r="S32" s="93"/>
      <c r="T32" s="305">
        <v>0</v>
      </c>
      <c r="U32" s="306">
        <v>0</v>
      </c>
      <c r="V32" s="306">
        <v>0</v>
      </c>
      <c r="W32" s="306">
        <v>0</v>
      </c>
      <c r="X32" s="306" t="s">
        <v>37</v>
      </c>
      <c r="Y32" s="307"/>
    </row>
    <row r="33" spans="1:25" s="254" customFormat="1">
      <c r="A33" s="81">
        <v>61808000</v>
      </c>
      <c r="B33" s="286">
        <v>5</v>
      </c>
      <c r="C33" s="79" t="s">
        <v>53</v>
      </c>
      <c r="D33" s="79" t="s">
        <v>30</v>
      </c>
      <c r="E33" s="84">
        <v>305</v>
      </c>
      <c r="F33" s="85">
        <v>37539</v>
      </c>
      <c r="G33" s="156" t="s">
        <v>26</v>
      </c>
      <c r="H33" s="87">
        <v>1000</v>
      </c>
      <c r="I33" s="86" t="s">
        <v>60</v>
      </c>
      <c r="J33" s="88">
        <v>4.25</v>
      </c>
      <c r="K33" s="89" t="s">
        <v>28</v>
      </c>
      <c r="L33" s="90" t="s">
        <v>29</v>
      </c>
      <c r="M33" s="91" t="s">
        <v>29</v>
      </c>
      <c r="N33" s="92">
        <v>8</v>
      </c>
      <c r="O33" s="93">
        <v>1000000</v>
      </c>
      <c r="P33" s="93"/>
      <c r="Q33" s="93">
        <v>0</v>
      </c>
      <c r="R33" s="93"/>
      <c r="S33" s="93"/>
      <c r="T33" s="305" t="s">
        <v>32</v>
      </c>
      <c r="U33" s="306">
        <v>0</v>
      </c>
      <c r="V33" s="306">
        <v>0</v>
      </c>
      <c r="W33" s="306" t="s">
        <v>56</v>
      </c>
      <c r="X33" s="306" t="s">
        <v>37</v>
      </c>
      <c r="Y33" s="307"/>
    </row>
    <row r="34" spans="1:25" s="254" customFormat="1">
      <c r="A34" s="81">
        <v>61808000</v>
      </c>
      <c r="B34" s="286">
        <v>5</v>
      </c>
      <c r="C34" s="79" t="s">
        <v>53</v>
      </c>
      <c r="D34" s="79" t="s">
        <v>30</v>
      </c>
      <c r="E34" s="84">
        <v>305</v>
      </c>
      <c r="F34" s="85">
        <v>37539</v>
      </c>
      <c r="G34" s="156" t="s">
        <v>26</v>
      </c>
      <c r="H34" s="87">
        <v>3200</v>
      </c>
      <c r="I34" s="86" t="s">
        <v>61</v>
      </c>
      <c r="J34" s="88">
        <v>4.25</v>
      </c>
      <c r="K34" s="89" t="s">
        <v>28</v>
      </c>
      <c r="L34" s="90" t="s">
        <v>29</v>
      </c>
      <c r="M34" s="91" t="s">
        <v>29</v>
      </c>
      <c r="N34" s="92">
        <v>8</v>
      </c>
      <c r="O34" s="93">
        <v>3000000</v>
      </c>
      <c r="P34" s="93"/>
      <c r="Q34" s="93">
        <v>0</v>
      </c>
      <c r="R34" s="93"/>
      <c r="S34" s="93"/>
      <c r="T34" s="305" t="s">
        <v>32</v>
      </c>
      <c r="U34" s="306">
        <v>0</v>
      </c>
      <c r="V34" s="306">
        <v>0</v>
      </c>
      <c r="W34" s="306" t="s">
        <v>56</v>
      </c>
      <c r="X34" s="306" t="s">
        <v>37</v>
      </c>
      <c r="Y34" s="307"/>
    </row>
    <row r="35" spans="1:25" s="254" customFormat="1">
      <c r="A35" s="81">
        <v>61808000</v>
      </c>
      <c r="B35" s="286">
        <v>5</v>
      </c>
      <c r="C35" s="79" t="s">
        <v>53</v>
      </c>
      <c r="D35" s="79" t="s">
        <v>39</v>
      </c>
      <c r="E35" s="84">
        <v>305</v>
      </c>
      <c r="F35" s="85">
        <v>37715</v>
      </c>
      <c r="G35" s="156" t="s">
        <v>26</v>
      </c>
      <c r="H35" s="87">
        <v>2000</v>
      </c>
      <c r="I35" s="86" t="s">
        <v>62</v>
      </c>
      <c r="J35" s="88">
        <v>4.25</v>
      </c>
      <c r="K35" s="89" t="s">
        <v>28</v>
      </c>
      <c r="L35" s="90" t="s">
        <v>29</v>
      </c>
      <c r="M35" s="91" t="s">
        <v>29</v>
      </c>
      <c r="N35" s="92">
        <v>6.25</v>
      </c>
      <c r="O35" s="93">
        <v>2000000</v>
      </c>
      <c r="P35" s="93"/>
      <c r="Q35" s="93">
        <v>0</v>
      </c>
      <c r="R35" s="93"/>
      <c r="S35" s="93"/>
      <c r="T35" s="305" t="s">
        <v>32</v>
      </c>
      <c r="U35" s="306">
        <v>0</v>
      </c>
      <c r="V35" s="306">
        <v>0</v>
      </c>
      <c r="W35" s="306" t="s">
        <v>56</v>
      </c>
      <c r="X35" s="306" t="s">
        <v>37</v>
      </c>
      <c r="Y35" s="307"/>
    </row>
    <row r="36" spans="1:25" s="254" customFormat="1">
      <c r="A36" s="81">
        <v>61808000</v>
      </c>
      <c r="B36" s="286">
        <v>5</v>
      </c>
      <c r="C36" s="79" t="s">
        <v>53</v>
      </c>
      <c r="D36" s="79" t="s">
        <v>39</v>
      </c>
      <c r="E36" s="84">
        <v>305</v>
      </c>
      <c r="F36" s="85">
        <v>37715</v>
      </c>
      <c r="G36" s="156" t="s">
        <v>26</v>
      </c>
      <c r="H36" s="87">
        <v>3800</v>
      </c>
      <c r="I36" s="86" t="s">
        <v>63</v>
      </c>
      <c r="J36" s="88">
        <v>4.25</v>
      </c>
      <c r="K36" s="89" t="s">
        <v>28</v>
      </c>
      <c r="L36" s="90" t="s">
        <v>29</v>
      </c>
      <c r="M36" s="91" t="s">
        <v>29</v>
      </c>
      <c r="N36" s="92">
        <v>6.25</v>
      </c>
      <c r="O36" s="93">
        <v>3800000</v>
      </c>
      <c r="P36" s="93"/>
      <c r="Q36" s="93">
        <v>0</v>
      </c>
      <c r="R36" s="93"/>
      <c r="S36" s="93"/>
      <c r="T36" s="305" t="s">
        <v>32</v>
      </c>
      <c r="U36" s="306">
        <v>0</v>
      </c>
      <c r="V36" s="306">
        <v>0</v>
      </c>
      <c r="W36" s="306" t="s">
        <v>56</v>
      </c>
      <c r="X36" s="306" t="s">
        <v>37</v>
      </c>
      <c r="Y36" s="307"/>
    </row>
    <row r="37" spans="1:25" s="254" customFormat="1">
      <c r="A37" s="81">
        <v>61808000</v>
      </c>
      <c r="B37" s="286">
        <v>5</v>
      </c>
      <c r="C37" s="79" t="s">
        <v>53</v>
      </c>
      <c r="D37" s="79" t="s">
        <v>64</v>
      </c>
      <c r="E37" s="84">
        <v>305</v>
      </c>
      <c r="F37" s="85">
        <v>38695</v>
      </c>
      <c r="G37" s="156" t="s">
        <v>26</v>
      </c>
      <c r="H37" s="87">
        <v>1650</v>
      </c>
      <c r="I37" s="86" t="s">
        <v>47</v>
      </c>
      <c r="J37" s="88">
        <v>4</v>
      </c>
      <c r="K37" s="89" t="s">
        <v>27</v>
      </c>
      <c r="L37" s="90" t="s">
        <v>29</v>
      </c>
      <c r="M37" s="91" t="s">
        <v>29</v>
      </c>
      <c r="N37" s="92">
        <v>6.5</v>
      </c>
      <c r="O37" s="93">
        <v>1650000</v>
      </c>
      <c r="P37" s="93"/>
      <c r="Q37" s="93">
        <v>0</v>
      </c>
      <c r="R37" s="93"/>
      <c r="S37" s="93"/>
      <c r="T37" s="305" t="s">
        <v>32</v>
      </c>
      <c r="U37" s="306">
        <v>0</v>
      </c>
      <c r="V37" s="306">
        <v>0</v>
      </c>
      <c r="W37" s="306" t="s">
        <v>56</v>
      </c>
      <c r="X37" s="306" t="s">
        <v>37</v>
      </c>
      <c r="Y37" s="307"/>
    </row>
    <row r="38" spans="1:25" s="254" customFormat="1">
      <c r="A38" s="81">
        <v>61808000</v>
      </c>
      <c r="B38" s="286">
        <v>5</v>
      </c>
      <c r="C38" s="79" t="s">
        <v>53</v>
      </c>
      <c r="D38" s="79" t="s">
        <v>65</v>
      </c>
      <c r="E38" s="84">
        <v>305</v>
      </c>
      <c r="F38" s="85">
        <v>38695</v>
      </c>
      <c r="G38" s="156" t="s">
        <v>26</v>
      </c>
      <c r="H38" s="87">
        <v>5000</v>
      </c>
      <c r="I38" s="86" t="s">
        <v>48</v>
      </c>
      <c r="J38" s="88">
        <v>4.1500000000000004</v>
      </c>
      <c r="K38" s="89" t="s">
        <v>27</v>
      </c>
      <c r="L38" s="90" t="s">
        <v>29</v>
      </c>
      <c r="M38" s="91" t="s">
        <v>29</v>
      </c>
      <c r="N38" s="92">
        <v>21</v>
      </c>
      <c r="O38" s="93">
        <v>5000000</v>
      </c>
      <c r="P38" s="93">
        <v>3552631</v>
      </c>
      <c r="Q38" s="93">
        <v>82033909</v>
      </c>
      <c r="R38" s="93">
        <v>1123255</v>
      </c>
      <c r="S38" s="93">
        <v>83157164</v>
      </c>
      <c r="T38" s="305" t="s">
        <v>32</v>
      </c>
      <c r="U38" s="306">
        <v>0</v>
      </c>
      <c r="V38" s="306">
        <v>0</v>
      </c>
      <c r="W38" s="306">
        <v>0</v>
      </c>
      <c r="X38" s="306" t="s">
        <v>37</v>
      </c>
      <c r="Y38" s="307"/>
    </row>
    <row r="39" spans="1:25" s="254" customFormat="1">
      <c r="A39" s="81">
        <v>61808000</v>
      </c>
      <c r="B39" s="286">
        <v>5</v>
      </c>
      <c r="C39" s="79" t="s">
        <v>53</v>
      </c>
      <c r="D39" s="79" t="s">
        <v>25</v>
      </c>
      <c r="E39" s="84">
        <v>526</v>
      </c>
      <c r="F39" s="85">
        <v>39531</v>
      </c>
      <c r="G39" s="156" t="s">
        <v>26</v>
      </c>
      <c r="H39" s="87">
        <v>2500</v>
      </c>
      <c r="I39" s="86"/>
      <c r="J39" s="88"/>
      <c r="K39" s="89" t="s">
        <v>28</v>
      </c>
      <c r="L39" s="90" t="s">
        <v>29</v>
      </c>
      <c r="M39" s="91" t="s">
        <v>29</v>
      </c>
      <c r="N39" s="92">
        <v>25</v>
      </c>
      <c r="O39" s="93"/>
      <c r="P39" s="93"/>
      <c r="Q39" s="93"/>
      <c r="R39" s="93"/>
      <c r="S39" s="93"/>
      <c r="T39" s="305">
        <v>0</v>
      </c>
      <c r="U39" s="306">
        <v>0</v>
      </c>
      <c r="V39" s="306">
        <v>0</v>
      </c>
      <c r="W39" s="306">
        <v>0</v>
      </c>
      <c r="X39" s="306">
        <v>0</v>
      </c>
      <c r="Y39" s="307"/>
    </row>
    <row r="40" spans="1:25" s="254" customFormat="1">
      <c r="A40" s="81">
        <v>61808000</v>
      </c>
      <c r="B40" s="286">
        <v>5</v>
      </c>
      <c r="C40" s="79" t="s">
        <v>53</v>
      </c>
      <c r="D40" s="79" t="s">
        <v>30</v>
      </c>
      <c r="E40" s="84">
        <v>526</v>
      </c>
      <c r="F40" s="85">
        <v>39546</v>
      </c>
      <c r="G40" s="156" t="s">
        <v>26</v>
      </c>
      <c r="H40" s="87">
        <v>2500</v>
      </c>
      <c r="I40" s="86" t="s">
        <v>50</v>
      </c>
      <c r="J40" s="88">
        <v>3.9</v>
      </c>
      <c r="K40" s="89" t="s">
        <v>28</v>
      </c>
      <c r="L40" s="90" t="s">
        <v>29</v>
      </c>
      <c r="M40" s="91" t="s">
        <v>29</v>
      </c>
      <c r="N40" s="92">
        <v>21</v>
      </c>
      <c r="O40" s="93"/>
      <c r="P40" s="93"/>
      <c r="Q40" s="93">
        <v>0</v>
      </c>
      <c r="R40" s="93"/>
      <c r="S40" s="93"/>
      <c r="T40" s="305" t="s">
        <v>32</v>
      </c>
      <c r="U40" s="306">
        <v>0</v>
      </c>
      <c r="V40" s="306" t="s">
        <v>43</v>
      </c>
      <c r="W40" s="306">
        <v>0</v>
      </c>
      <c r="X40" s="306" t="s">
        <v>37</v>
      </c>
      <c r="Y40" s="307"/>
    </row>
    <row r="41" spans="1:25" s="254" customFormat="1">
      <c r="A41" s="81">
        <v>61808000</v>
      </c>
      <c r="B41" s="286">
        <v>5</v>
      </c>
      <c r="C41" s="79" t="s">
        <v>53</v>
      </c>
      <c r="D41" s="79" t="s">
        <v>25</v>
      </c>
      <c r="E41" s="84">
        <v>527</v>
      </c>
      <c r="F41" s="85">
        <v>39531</v>
      </c>
      <c r="G41" s="156" t="s">
        <v>26</v>
      </c>
      <c r="H41" s="87">
        <v>2500</v>
      </c>
      <c r="I41" s="86"/>
      <c r="J41" s="88"/>
      <c r="K41" s="89" t="s">
        <v>28</v>
      </c>
      <c r="L41" s="90" t="s">
        <v>29</v>
      </c>
      <c r="M41" s="91" t="s">
        <v>29</v>
      </c>
      <c r="N41" s="92">
        <v>10</v>
      </c>
      <c r="O41" s="93"/>
      <c r="P41" s="93"/>
      <c r="Q41" s="93"/>
      <c r="R41" s="93"/>
      <c r="S41" s="93"/>
      <c r="T41" s="305">
        <v>0</v>
      </c>
      <c r="U41" s="306">
        <v>0</v>
      </c>
      <c r="V41" s="306">
        <v>0</v>
      </c>
      <c r="W41" s="306">
        <v>0</v>
      </c>
      <c r="X41" s="306">
        <v>0</v>
      </c>
      <c r="Y41" s="307"/>
    </row>
    <row r="42" spans="1:25" s="254" customFormat="1">
      <c r="A42" s="81">
        <v>61808000</v>
      </c>
      <c r="B42" s="286">
        <v>5</v>
      </c>
      <c r="C42" s="79" t="s">
        <v>53</v>
      </c>
      <c r="D42" s="79" t="s">
        <v>30</v>
      </c>
      <c r="E42" s="84">
        <v>527</v>
      </c>
      <c r="F42" s="85">
        <v>39546</v>
      </c>
      <c r="G42" s="156" t="s">
        <v>26</v>
      </c>
      <c r="H42" s="87">
        <v>2500</v>
      </c>
      <c r="I42" s="86" t="s">
        <v>49</v>
      </c>
      <c r="J42" s="88">
        <v>3</v>
      </c>
      <c r="K42" s="89" t="s">
        <v>28</v>
      </c>
      <c r="L42" s="90" t="s">
        <v>29</v>
      </c>
      <c r="M42" s="91" t="s">
        <v>29</v>
      </c>
      <c r="N42" s="92">
        <v>6</v>
      </c>
      <c r="O42" s="93">
        <v>2500000</v>
      </c>
      <c r="P42" s="93">
        <v>2500000</v>
      </c>
      <c r="Q42" s="93">
        <v>57727575</v>
      </c>
      <c r="R42" s="93">
        <v>859506</v>
      </c>
      <c r="S42" s="93">
        <v>58587081</v>
      </c>
      <c r="T42" s="305" t="s">
        <v>32</v>
      </c>
      <c r="U42" s="306">
        <v>0</v>
      </c>
      <c r="V42" s="306">
        <v>0</v>
      </c>
      <c r="W42" s="306">
        <v>0</v>
      </c>
      <c r="X42" s="306" t="s">
        <v>37</v>
      </c>
      <c r="Y42" s="307"/>
    </row>
    <row r="43" spans="1:25" s="254" customFormat="1">
      <c r="A43" s="81">
        <v>61808000</v>
      </c>
      <c r="B43" s="286">
        <v>5</v>
      </c>
      <c r="C43" s="79" t="s">
        <v>53</v>
      </c>
      <c r="D43" s="79" t="s">
        <v>25</v>
      </c>
      <c r="E43" s="84">
        <v>580</v>
      </c>
      <c r="F43" s="85">
        <v>39924</v>
      </c>
      <c r="G43" s="156" t="s">
        <v>26</v>
      </c>
      <c r="H43" s="87">
        <v>3500</v>
      </c>
      <c r="I43" s="86"/>
      <c r="J43" s="88"/>
      <c r="K43" s="89" t="s">
        <v>27</v>
      </c>
      <c r="L43" s="90" t="s">
        <v>28</v>
      </c>
      <c r="M43" s="91" t="s">
        <v>29</v>
      </c>
      <c r="N43" s="92">
        <v>10</v>
      </c>
      <c r="O43" s="93"/>
      <c r="P43" s="93"/>
      <c r="Q43" s="93"/>
      <c r="R43" s="93"/>
      <c r="S43" s="93"/>
      <c r="T43" s="305">
        <v>0</v>
      </c>
      <c r="U43" s="306">
        <v>0</v>
      </c>
      <c r="V43" s="306">
        <v>0</v>
      </c>
      <c r="W43" s="306">
        <v>0</v>
      </c>
      <c r="X43" s="306">
        <v>0</v>
      </c>
      <c r="Y43" s="307"/>
    </row>
    <row r="44" spans="1:25" s="254" customFormat="1">
      <c r="A44" s="81">
        <v>61808000</v>
      </c>
      <c r="B44" s="286">
        <v>5</v>
      </c>
      <c r="C44" s="79" t="s">
        <v>53</v>
      </c>
      <c r="D44" s="79" t="s">
        <v>30</v>
      </c>
      <c r="E44" s="84">
        <v>580</v>
      </c>
      <c r="F44" s="85">
        <v>39946</v>
      </c>
      <c r="G44" s="156" t="s">
        <v>26</v>
      </c>
      <c r="H44" s="87">
        <v>3000</v>
      </c>
      <c r="I44" s="86" t="s">
        <v>52</v>
      </c>
      <c r="J44" s="88">
        <v>3.7</v>
      </c>
      <c r="K44" s="89" t="s">
        <v>28</v>
      </c>
      <c r="L44" s="90" t="s">
        <v>29</v>
      </c>
      <c r="M44" s="91" t="s">
        <v>29</v>
      </c>
      <c r="N44" s="92">
        <v>6.5</v>
      </c>
      <c r="O44" s="93">
        <v>2000000</v>
      </c>
      <c r="P44" s="93">
        <v>1200000</v>
      </c>
      <c r="Q44" s="93">
        <v>27709236</v>
      </c>
      <c r="R44" s="93">
        <v>338644</v>
      </c>
      <c r="S44" s="93">
        <v>28047880</v>
      </c>
      <c r="T44" s="305" t="s">
        <v>32</v>
      </c>
      <c r="U44" s="306">
        <v>0</v>
      </c>
      <c r="V44" s="306">
        <v>0</v>
      </c>
      <c r="W44" s="306">
        <v>0</v>
      </c>
      <c r="X44" s="306" t="s">
        <v>37</v>
      </c>
      <c r="Y44" s="307"/>
    </row>
    <row r="45" spans="1:25" s="254" customFormat="1">
      <c r="A45" s="81">
        <v>61808000</v>
      </c>
      <c r="B45" s="286">
        <v>5</v>
      </c>
      <c r="C45" s="79" t="s">
        <v>53</v>
      </c>
      <c r="D45" s="79" t="s">
        <v>30</v>
      </c>
      <c r="E45" s="84">
        <v>580</v>
      </c>
      <c r="F45" s="85">
        <v>39946</v>
      </c>
      <c r="G45" s="156" t="s">
        <v>26</v>
      </c>
      <c r="H45" s="87">
        <v>3000</v>
      </c>
      <c r="I45" s="86" t="s">
        <v>66</v>
      </c>
      <c r="J45" s="88">
        <v>4</v>
      </c>
      <c r="K45" s="89" t="s">
        <v>28</v>
      </c>
      <c r="L45" s="90" t="s">
        <v>29</v>
      </c>
      <c r="M45" s="91" t="s">
        <v>29</v>
      </c>
      <c r="N45" s="92">
        <v>9.5</v>
      </c>
      <c r="O45" s="93">
        <v>1000000</v>
      </c>
      <c r="P45" s="93">
        <v>1000000</v>
      </c>
      <c r="Q45" s="93">
        <v>23091030</v>
      </c>
      <c r="R45" s="93">
        <v>304863</v>
      </c>
      <c r="S45" s="93">
        <v>23395893</v>
      </c>
      <c r="T45" s="305" t="s">
        <v>32</v>
      </c>
      <c r="U45" s="306">
        <v>0</v>
      </c>
      <c r="V45" s="306">
        <v>0</v>
      </c>
      <c r="W45" s="306">
        <v>0</v>
      </c>
      <c r="X45" s="306" t="s">
        <v>37</v>
      </c>
      <c r="Y45" s="307"/>
    </row>
    <row r="46" spans="1:25" s="254" customFormat="1">
      <c r="A46" s="81">
        <v>61808000</v>
      </c>
      <c r="B46" s="286">
        <v>5</v>
      </c>
      <c r="C46" s="79" t="s">
        <v>53</v>
      </c>
      <c r="D46" s="79" t="s">
        <v>25</v>
      </c>
      <c r="E46" s="84">
        <v>581</v>
      </c>
      <c r="F46" s="85">
        <v>39924</v>
      </c>
      <c r="G46" s="156" t="s">
        <v>26</v>
      </c>
      <c r="H46" s="87">
        <v>3500</v>
      </c>
      <c r="I46" s="86"/>
      <c r="J46" s="88"/>
      <c r="K46" s="89" t="s">
        <v>27</v>
      </c>
      <c r="L46" s="90" t="s">
        <v>28</v>
      </c>
      <c r="M46" s="91" t="s">
        <v>29</v>
      </c>
      <c r="N46" s="92">
        <v>30</v>
      </c>
      <c r="O46" s="93"/>
      <c r="P46" s="93"/>
      <c r="Q46" s="93"/>
      <c r="R46" s="93"/>
      <c r="S46" s="93"/>
      <c r="T46" s="305">
        <v>0</v>
      </c>
      <c r="U46" s="306">
        <v>0</v>
      </c>
      <c r="V46" s="306" t="s">
        <v>43</v>
      </c>
      <c r="W46" s="306">
        <v>0</v>
      </c>
      <c r="X46" s="306">
        <v>0</v>
      </c>
      <c r="Y46" s="307"/>
    </row>
    <row r="47" spans="1:25" s="254" customFormat="1">
      <c r="A47" s="81">
        <v>61808000</v>
      </c>
      <c r="B47" s="82">
        <v>5</v>
      </c>
      <c r="C47" s="79" t="s">
        <v>53</v>
      </c>
      <c r="D47" s="79" t="s">
        <v>25</v>
      </c>
      <c r="E47" s="84">
        <v>629</v>
      </c>
      <c r="F47" s="85">
        <v>40252</v>
      </c>
      <c r="G47" s="156" t="s">
        <v>26</v>
      </c>
      <c r="H47" s="87">
        <v>4000</v>
      </c>
      <c r="I47" s="86"/>
      <c r="J47" s="88"/>
      <c r="K47" s="89" t="s">
        <v>27</v>
      </c>
      <c r="L47" s="90" t="s">
        <v>28</v>
      </c>
      <c r="M47" s="91" t="s">
        <v>29</v>
      </c>
      <c r="N47" s="92">
        <v>10</v>
      </c>
      <c r="O47" s="93"/>
      <c r="P47" s="93"/>
      <c r="Q47" s="93"/>
      <c r="R47" s="93"/>
      <c r="S47" s="93"/>
      <c r="T47" s="305">
        <v>0</v>
      </c>
      <c r="U47" s="306">
        <v>0</v>
      </c>
      <c r="V47" s="306">
        <v>0</v>
      </c>
      <c r="W47" s="306">
        <v>0</v>
      </c>
      <c r="X47" s="306">
        <v>0</v>
      </c>
      <c r="Y47" s="307"/>
    </row>
    <row r="48" spans="1:25" s="254" customFormat="1">
      <c r="A48" s="81">
        <v>61808000</v>
      </c>
      <c r="B48" s="82">
        <v>5</v>
      </c>
      <c r="C48" s="79" t="s">
        <v>53</v>
      </c>
      <c r="D48" s="79" t="s">
        <v>30</v>
      </c>
      <c r="E48" s="84">
        <v>629</v>
      </c>
      <c r="F48" s="85">
        <v>40267</v>
      </c>
      <c r="G48" s="156" t="s">
        <v>26</v>
      </c>
      <c r="H48" s="87">
        <v>4000</v>
      </c>
      <c r="I48" s="86" t="s">
        <v>23</v>
      </c>
      <c r="J48" s="88">
        <v>20.9</v>
      </c>
      <c r="K48" s="89" t="s">
        <v>28</v>
      </c>
      <c r="L48" s="90" t="s">
        <v>29</v>
      </c>
      <c r="M48" s="91" t="s">
        <v>29</v>
      </c>
      <c r="N48" s="92">
        <v>6.5</v>
      </c>
      <c r="O48" s="93">
        <v>1000000</v>
      </c>
      <c r="P48" s="93">
        <v>760000</v>
      </c>
      <c r="Q48" s="93">
        <v>17549183</v>
      </c>
      <c r="R48" s="93">
        <v>252639</v>
      </c>
      <c r="S48" s="93">
        <v>17801822</v>
      </c>
      <c r="T48" s="305" t="s">
        <v>32</v>
      </c>
      <c r="U48" s="306">
        <v>0</v>
      </c>
      <c r="V48" s="306">
        <v>0</v>
      </c>
      <c r="W48" s="306">
        <v>0</v>
      </c>
      <c r="X48" s="306" t="s">
        <v>37</v>
      </c>
      <c r="Y48" s="307"/>
    </row>
    <row r="49" spans="1:25" s="254" customFormat="1">
      <c r="A49" s="81">
        <v>61808000</v>
      </c>
      <c r="B49" s="82">
        <v>5</v>
      </c>
      <c r="C49" s="79" t="s">
        <v>53</v>
      </c>
      <c r="D49" s="79" t="s">
        <v>30</v>
      </c>
      <c r="E49" s="84">
        <v>629</v>
      </c>
      <c r="F49" s="85">
        <v>40267</v>
      </c>
      <c r="G49" s="156" t="s">
        <v>26</v>
      </c>
      <c r="H49" s="87">
        <v>4000</v>
      </c>
      <c r="I49" s="86" t="s">
        <v>67</v>
      </c>
      <c r="J49" s="88">
        <v>3.9</v>
      </c>
      <c r="K49" s="89" t="s">
        <v>28</v>
      </c>
      <c r="L49" s="90" t="s">
        <v>29</v>
      </c>
      <c r="M49" s="91" t="s">
        <v>29</v>
      </c>
      <c r="N49" s="92">
        <v>9.5</v>
      </c>
      <c r="O49" s="93"/>
      <c r="P49" s="93"/>
      <c r="Q49" s="93">
        <v>0</v>
      </c>
      <c r="R49" s="93"/>
      <c r="S49" s="93"/>
      <c r="T49" s="305" t="s">
        <v>32</v>
      </c>
      <c r="U49" s="306">
        <v>0</v>
      </c>
      <c r="V49" s="306" t="s">
        <v>43</v>
      </c>
      <c r="W49" s="306">
        <v>0</v>
      </c>
      <c r="X49" s="306" t="s">
        <v>37</v>
      </c>
      <c r="Y49" s="307"/>
    </row>
    <row r="50" spans="1:25" s="254" customFormat="1">
      <c r="A50" s="81">
        <v>61808000</v>
      </c>
      <c r="B50" s="82">
        <v>5</v>
      </c>
      <c r="C50" s="79" t="s">
        <v>53</v>
      </c>
      <c r="D50" s="79" t="s">
        <v>25</v>
      </c>
      <c r="E50" s="84">
        <v>630</v>
      </c>
      <c r="F50" s="85">
        <v>40252</v>
      </c>
      <c r="G50" s="156" t="s">
        <v>26</v>
      </c>
      <c r="H50" s="87">
        <v>4000</v>
      </c>
      <c r="I50" s="86"/>
      <c r="J50" s="88"/>
      <c r="K50" s="89" t="s">
        <v>27</v>
      </c>
      <c r="L50" s="90" t="s">
        <v>28</v>
      </c>
      <c r="M50" s="91" t="s">
        <v>29</v>
      </c>
      <c r="N50" s="92">
        <v>30</v>
      </c>
      <c r="O50" s="93"/>
      <c r="P50" s="93"/>
      <c r="Q50" s="93"/>
      <c r="R50" s="93"/>
      <c r="S50" s="93"/>
      <c r="T50" s="305">
        <v>0</v>
      </c>
      <c r="U50" s="306">
        <v>0</v>
      </c>
      <c r="V50" s="306">
        <v>0</v>
      </c>
      <c r="W50" s="306">
        <v>0</v>
      </c>
      <c r="X50" s="306">
        <v>0</v>
      </c>
      <c r="Y50" s="307"/>
    </row>
    <row r="51" spans="1:25" s="254" customFormat="1">
      <c r="A51" s="81">
        <v>61808000</v>
      </c>
      <c r="B51" s="82">
        <v>5</v>
      </c>
      <c r="C51" s="79" t="s">
        <v>68</v>
      </c>
      <c r="D51" s="79" t="s">
        <v>30</v>
      </c>
      <c r="E51" s="84">
        <v>630</v>
      </c>
      <c r="F51" s="85">
        <v>40267</v>
      </c>
      <c r="G51" s="156" t="s">
        <v>26</v>
      </c>
      <c r="H51" s="87">
        <v>4000</v>
      </c>
      <c r="I51" s="86" t="s">
        <v>69</v>
      </c>
      <c r="J51" s="88">
        <v>4.2</v>
      </c>
      <c r="K51" s="89" t="s">
        <v>28</v>
      </c>
      <c r="L51" s="90" t="s">
        <v>29</v>
      </c>
      <c r="M51" s="91" t="s">
        <v>29</v>
      </c>
      <c r="N51" s="92">
        <v>21</v>
      </c>
      <c r="O51" s="93">
        <v>1750000</v>
      </c>
      <c r="P51" s="93">
        <v>1750000</v>
      </c>
      <c r="Q51" s="93">
        <v>40409303</v>
      </c>
      <c r="R51" s="93">
        <v>839866</v>
      </c>
      <c r="S51" s="93">
        <v>41249169</v>
      </c>
      <c r="T51" s="305" t="s">
        <v>32</v>
      </c>
      <c r="U51" s="306">
        <v>0</v>
      </c>
      <c r="V51" s="306">
        <v>0</v>
      </c>
      <c r="W51" s="306">
        <v>0</v>
      </c>
      <c r="X51" s="306" t="s">
        <v>37</v>
      </c>
      <c r="Y51" s="307"/>
    </row>
    <row r="52" spans="1:25" s="254" customFormat="1">
      <c r="A52" s="81">
        <v>61808000</v>
      </c>
      <c r="B52" s="82">
        <v>5</v>
      </c>
      <c r="C52" s="79" t="s">
        <v>53</v>
      </c>
      <c r="D52" s="79" t="s">
        <v>25</v>
      </c>
      <c r="E52" s="84">
        <v>654</v>
      </c>
      <c r="F52" s="85">
        <v>40617</v>
      </c>
      <c r="G52" s="156" t="s">
        <v>26</v>
      </c>
      <c r="H52" s="87">
        <v>4400</v>
      </c>
      <c r="I52" s="86"/>
      <c r="J52" s="88"/>
      <c r="K52" s="89" t="s">
        <v>27</v>
      </c>
      <c r="L52" s="90" t="s">
        <v>28</v>
      </c>
      <c r="M52" s="91" t="s">
        <v>29</v>
      </c>
      <c r="N52" s="92">
        <v>10</v>
      </c>
      <c r="O52" s="93"/>
      <c r="P52" s="93"/>
      <c r="Q52" s="93"/>
      <c r="R52" s="93"/>
      <c r="S52" s="93"/>
      <c r="T52" s="305">
        <v>0</v>
      </c>
      <c r="U52" s="306">
        <v>0</v>
      </c>
      <c r="V52" s="306">
        <v>0</v>
      </c>
      <c r="W52" s="306">
        <v>0</v>
      </c>
      <c r="X52" s="306">
        <v>0</v>
      </c>
      <c r="Y52" s="307"/>
    </row>
    <row r="53" spans="1:25" s="254" customFormat="1">
      <c r="A53" s="81">
        <v>61808000</v>
      </c>
      <c r="B53" s="82">
        <v>5</v>
      </c>
      <c r="C53" s="79" t="s">
        <v>53</v>
      </c>
      <c r="D53" s="79" t="s">
        <v>30</v>
      </c>
      <c r="E53" s="84">
        <v>654</v>
      </c>
      <c r="F53" s="85">
        <v>40633</v>
      </c>
      <c r="G53" s="156" t="s">
        <v>26</v>
      </c>
      <c r="H53" s="87">
        <v>4400</v>
      </c>
      <c r="I53" s="86" t="s">
        <v>38</v>
      </c>
      <c r="J53" s="88">
        <v>3.17</v>
      </c>
      <c r="K53" s="89" t="s">
        <v>28</v>
      </c>
      <c r="L53" s="90" t="s">
        <v>29</v>
      </c>
      <c r="M53" s="91" t="s">
        <v>29</v>
      </c>
      <c r="N53" s="92">
        <v>5</v>
      </c>
      <c r="O53" s="93">
        <v>1250000</v>
      </c>
      <c r="P53" s="93">
        <v>1250000</v>
      </c>
      <c r="Q53" s="93">
        <v>28863788</v>
      </c>
      <c r="R53" s="93">
        <v>453911</v>
      </c>
      <c r="S53" s="93">
        <v>29317699</v>
      </c>
      <c r="T53" s="305" t="s">
        <v>32</v>
      </c>
      <c r="U53" s="306">
        <v>0</v>
      </c>
      <c r="V53" s="306">
        <v>0</v>
      </c>
      <c r="W53" s="306">
        <v>0</v>
      </c>
      <c r="X53" s="306">
        <v>0</v>
      </c>
      <c r="Y53" s="307"/>
    </row>
    <row r="54" spans="1:25" s="254" customFormat="1">
      <c r="A54" s="81">
        <v>61808000</v>
      </c>
      <c r="B54" s="82">
        <v>5</v>
      </c>
      <c r="C54" s="79" t="s">
        <v>53</v>
      </c>
      <c r="D54" s="79" t="s">
        <v>39</v>
      </c>
      <c r="E54" s="84">
        <v>654</v>
      </c>
      <c r="F54" s="85">
        <v>40891</v>
      </c>
      <c r="G54" s="156" t="s">
        <v>26</v>
      </c>
      <c r="H54" s="87">
        <v>1650</v>
      </c>
      <c r="I54" s="86" t="s">
        <v>36</v>
      </c>
      <c r="J54" s="88">
        <v>3.7</v>
      </c>
      <c r="K54" s="89" t="s">
        <v>28</v>
      </c>
      <c r="L54" s="90" t="s">
        <v>29</v>
      </c>
      <c r="M54" s="91" t="s">
        <v>29</v>
      </c>
      <c r="N54" s="92">
        <v>10</v>
      </c>
      <c r="O54" s="93"/>
      <c r="P54" s="93"/>
      <c r="Q54" s="93">
        <v>0</v>
      </c>
      <c r="R54" s="93"/>
      <c r="S54" s="93"/>
      <c r="T54" s="305" t="s">
        <v>32</v>
      </c>
      <c r="U54" s="306">
        <v>0</v>
      </c>
      <c r="V54" s="306" t="s">
        <v>43</v>
      </c>
      <c r="W54" s="306">
        <v>0</v>
      </c>
      <c r="X54" s="306">
        <v>0</v>
      </c>
      <c r="Y54" s="307"/>
    </row>
    <row r="55" spans="1:25" s="254" customFormat="1">
      <c r="A55" s="81">
        <v>61808000</v>
      </c>
      <c r="B55" s="82">
        <v>5</v>
      </c>
      <c r="C55" s="79" t="s">
        <v>53</v>
      </c>
      <c r="D55" s="79" t="s">
        <v>25</v>
      </c>
      <c r="E55" s="84">
        <v>655</v>
      </c>
      <c r="F55" s="85">
        <v>40617</v>
      </c>
      <c r="G55" s="156" t="s">
        <v>26</v>
      </c>
      <c r="H55" s="87">
        <v>4400</v>
      </c>
      <c r="I55" s="86"/>
      <c r="J55" s="88"/>
      <c r="K55" s="89" t="s">
        <v>27</v>
      </c>
      <c r="L55" s="90" t="s">
        <v>28</v>
      </c>
      <c r="M55" s="91" t="s">
        <v>29</v>
      </c>
      <c r="N55" s="92">
        <v>30</v>
      </c>
      <c r="O55" s="93"/>
      <c r="P55" s="93"/>
      <c r="Q55" s="93"/>
      <c r="R55" s="93"/>
      <c r="S55" s="93"/>
      <c r="T55" s="305">
        <v>0</v>
      </c>
      <c r="U55" s="306">
        <v>0</v>
      </c>
      <c r="V55" s="306">
        <v>0</v>
      </c>
      <c r="W55" s="306">
        <v>0</v>
      </c>
      <c r="X55" s="306">
        <v>0</v>
      </c>
      <c r="Y55" s="307"/>
    </row>
    <row r="56" spans="1:25" s="254" customFormat="1">
      <c r="A56" s="81">
        <v>61808000</v>
      </c>
      <c r="B56" s="82">
        <v>5</v>
      </c>
      <c r="C56" s="79" t="s">
        <v>53</v>
      </c>
      <c r="D56" s="79" t="s">
        <v>30</v>
      </c>
      <c r="E56" s="84">
        <v>655</v>
      </c>
      <c r="F56" s="85">
        <v>40633</v>
      </c>
      <c r="G56" s="156" t="s">
        <v>26</v>
      </c>
      <c r="H56" s="87">
        <v>4400</v>
      </c>
      <c r="I56" s="86" t="s">
        <v>70</v>
      </c>
      <c r="J56" s="88">
        <v>3.86</v>
      </c>
      <c r="K56" s="89" t="s">
        <v>28</v>
      </c>
      <c r="L56" s="90" t="s">
        <v>29</v>
      </c>
      <c r="M56" s="91" t="s">
        <v>29</v>
      </c>
      <c r="N56" s="92">
        <v>22.5</v>
      </c>
      <c r="O56" s="93">
        <v>1500000</v>
      </c>
      <c r="P56" s="93">
        <v>1500000</v>
      </c>
      <c r="Q56" s="93">
        <v>34636545</v>
      </c>
      <c r="R56" s="93">
        <v>662147</v>
      </c>
      <c r="S56" s="93">
        <v>35298692</v>
      </c>
      <c r="T56" s="305" t="s">
        <v>32</v>
      </c>
      <c r="U56" s="306">
        <v>0</v>
      </c>
      <c r="V56" s="306">
        <v>0</v>
      </c>
      <c r="W56" s="306">
        <v>0</v>
      </c>
      <c r="X56" s="306">
        <v>0</v>
      </c>
      <c r="Y56" s="307"/>
    </row>
    <row r="57" spans="1:25" s="254" customFormat="1">
      <c r="A57" s="81">
        <v>61808000</v>
      </c>
      <c r="B57" s="82">
        <v>5</v>
      </c>
      <c r="C57" s="79" t="s">
        <v>53</v>
      </c>
      <c r="D57" s="79" t="s">
        <v>39</v>
      </c>
      <c r="E57" s="84">
        <v>655</v>
      </c>
      <c r="F57" s="85">
        <v>40891</v>
      </c>
      <c r="G57" s="156" t="s">
        <v>26</v>
      </c>
      <c r="H57" s="87">
        <v>1650</v>
      </c>
      <c r="I57" s="86" t="s">
        <v>40</v>
      </c>
      <c r="J57" s="88">
        <v>4</v>
      </c>
      <c r="K57" s="89" t="s">
        <v>28</v>
      </c>
      <c r="L57" s="90" t="s">
        <v>29</v>
      </c>
      <c r="M57" s="91" t="s">
        <v>29</v>
      </c>
      <c r="N57" s="92">
        <v>20.5</v>
      </c>
      <c r="O57" s="93">
        <v>1650000</v>
      </c>
      <c r="P57" s="93">
        <v>1650000</v>
      </c>
      <c r="Q57" s="93">
        <v>38100200</v>
      </c>
      <c r="R57" s="93">
        <v>503024</v>
      </c>
      <c r="S57" s="93">
        <v>38603224</v>
      </c>
      <c r="T57" s="305" t="s">
        <v>32</v>
      </c>
      <c r="U57" s="306">
        <v>0</v>
      </c>
      <c r="V57" s="306">
        <v>0</v>
      </c>
      <c r="W57" s="306">
        <v>0</v>
      </c>
      <c r="X57" s="306">
        <v>0</v>
      </c>
      <c r="Y57" s="307"/>
    </row>
    <row r="58" spans="1:25" s="254" customFormat="1">
      <c r="A58" s="81">
        <v>61808000</v>
      </c>
      <c r="B58" s="82">
        <v>5</v>
      </c>
      <c r="C58" s="79" t="s">
        <v>53</v>
      </c>
      <c r="D58" s="79" t="s">
        <v>25</v>
      </c>
      <c r="E58" s="84">
        <v>712</v>
      </c>
      <c r="F58" s="85">
        <v>40988</v>
      </c>
      <c r="G58" s="156" t="s">
        <v>26</v>
      </c>
      <c r="H58" s="301">
        <v>5500</v>
      </c>
      <c r="I58" s="86"/>
      <c r="J58" s="302"/>
      <c r="K58" s="89" t="s">
        <v>27</v>
      </c>
      <c r="L58" s="90" t="s">
        <v>28</v>
      </c>
      <c r="M58" s="91" t="s">
        <v>29</v>
      </c>
      <c r="N58" s="92">
        <v>10</v>
      </c>
      <c r="O58" s="303"/>
      <c r="P58" s="303"/>
      <c r="Q58" s="303"/>
      <c r="R58" s="303"/>
      <c r="S58" s="303"/>
      <c r="T58" s="305">
        <v>0</v>
      </c>
      <c r="U58" s="306">
        <v>0</v>
      </c>
      <c r="V58" s="306">
        <v>0</v>
      </c>
      <c r="W58" s="306">
        <v>0</v>
      </c>
      <c r="X58" s="306">
        <v>0</v>
      </c>
      <c r="Y58" s="307"/>
    </row>
    <row r="59" spans="1:25" s="254" customFormat="1">
      <c r="A59" s="81">
        <v>61808000</v>
      </c>
      <c r="B59" s="82">
        <v>5</v>
      </c>
      <c r="C59" s="79" t="s">
        <v>53</v>
      </c>
      <c r="D59" s="79" t="s">
        <v>30</v>
      </c>
      <c r="E59" s="84">
        <v>712</v>
      </c>
      <c r="F59" s="85">
        <v>40996</v>
      </c>
      <c r="G59" s="156" t="s">
        <v>26</v>
      </c>
      <c r="H59" s="301">
        <v>3500</v>
      </c>
      <c r="I59" s="86" t="s">
        <v>71</v>
      </c>
      <c r="J59" s="302">
        <v>3.3</v>
      </c>
      <c r="K59" s="89" t="s">
        <v>27</v>
      </c>
      <c r="L59" s="90" t="s">
        <v>28</v>
      </c>
      <c r="M59" s="91" t="s">
        <v>29</v>
      </c>
      <c r="N59" s="92">
        <v>7</v>
      </c>
      <c r="O59" s="303">
        <v>1000000</v>
      </c>
      <c r="P59" s="303">
        <v>1000000</v>
      </c>
      <c r="Q59" s="93">
        <v>23091030</v>
      </c>
      <c r="R59" s="303">
        <v>377908</v>
      </c>
      <c r="S59" s="303">
        <v>23468938</v>
      </c>
      <c r="T59" s="305" t="s">
        <v>32</v>
      </c>
      <c r="U59" s="306">
        <v>0</v>
      </c>
      <c r="V59" s="306">
        <v>0</v>
      </c>
      <c r="W59" s="306">
        <v>0</v>
      </c>
      <c r="X59" s="306">
        <v>0</v>
      </c>
      <c r="Y59" s="307"/>
    </row>
    <row r="60" spans="1:25" s="254" customFormat="1">
      <c r="A60" s="81">
        <v>61808000</v>
      </c>
      <c r="B60" s="82">
        <v>5</v>
      </c>
      <c r="C60" s="79" t="s">
        <v>53</v>
      </c>
      <c r="D60" s="79" t="s">
        <v>39</v>
      </c>
      <c r="E60" s="84">
        <v>712</v>
      </c>
      <c r="F60" s="85">
        <v>41373</v>
      </c>
      <c r="G60" s="156" t="s">
        <v>26</v>
      </c>
      <c r="H60" s="301">
        <v>2000</v>
      </c>
      <c r="I60" s="86" t="s">
        <v>135</v>
      </c>
      <c r="J60" s="302">
        <v>3.5</v>
      </c>
      <c r="K60" s="89" t="s">
        <v>27</v>
      </c>
      <c r="L60" s="90" t="s">
        <v>28</v>
      </c>
      <c r="M60" s="91"/>
      <c r="N60" s="92">
        <v>8</v>
      </c>
      <c r="O60" s="303"/>
      <c r="P60" s="303"/>
      <c r="Q60" s="93"/>
      <c r="R60" s="303"/>
      <c r="S60" s="303"/>
      <c r="T60" s="305" t="s">
        <v>32</v>
      </c>
      <c r="U60" s="306">
        <v>0</v>
      </c>
      <c r="V60" s="306" t="s">
        <v>43</v>
      </c>
      <c r="W60" s="306">
        <v>0</v>
      </c>
      <c r="X60" s="306">
        <v>0</v>
      </c>
      <c r="Y60" s="307"/>
    </row>
    <row r="61" spans="1:25" s="254" customFormat="1">
      <c r="A61" s="81">
        <v>61808000</v>
      </c>
      <c r="B61" s="82">
        <v>5</v>
      </c>
      <c r="C61" s="79" t="s">
        <v>53</v>
      </c>
      <c r="D61" s="79" t="s">
        <v>25</v>
      </c>
      <c r="E61" s="84">
        <v>713</v>
      </c>
      <c r="F61" s="85">
        <v>40988</v>
      </c>
      <c r="G61" s="156" t="s">
        <v>26</v>
      </c>
      <c r="H61" s="301">
        <v>5500</v>
      </c>
      <c r="I61" s="86"/>
      <c r="J61" s="302"/>
      <c r="K61" s="89" t="s">
        <v>27</v>
      </c>
      <c r="L61" s="90" t="s">
        <v>28</v>
      </c>
      <c r="M61" s="91" t="s">
        <v>29</v>
      </c>
      <c r="N61" s="92">
        <v>30</v>
      </c>
      <c r="O61" s="303"/>
      <c r="P61" s="303"/>
      <c r="Q61" s="303"/>
      <c r="R61" s="303"/>
      <c r="S61" s="303"/>
      <c r="T61" s="305">
        <v>0</v>
      </c>
      <c r="U61" s="306">
        <v>0</v>
      </c>
      <c r="V61" s="306">
        <v>0</v>
      </c>
      <c r="W61" s="306">
        <v>0</v>
      </c>
      <c r="X61" s="306">
        <v>0</v>
      </c>
      <c r="Y61" s="307"/>
    </row>
    <row r="62" spans="1:25" s="254" customFormat="1">
      <c r="A62" s="81">
        <v>61808000</v>
      </c>
      <c r="B62" s="82">
        <v>5</v>
      </c>
      <c r="C62" s="79" t="s">
        <v>53</v>
      </c>
      <c r="D62" s="79" t="s">
        <v>30</v>
      </c>
      <c r="E62" s="84">
        <v>713</v>
      </c>
      <c r="F62" s="85">
        <v>40996</v>
      </c>
      <c r="G62" s="156" t="s">
        <v>26</v>
      </c>
      <c r="H62" s="301">
        <v>3500</v>
      </c>
      <c r="I62" s="86" t="s">
        <v>72</v>
      </c>
      <c r="J62" s="302">
        <v>3.9</v>
      </c>
      <c r="K62" s="89" t="s">
        <v>27</v>
      </c>
      <c r="L62" s="90" t="s">
        <v>28</v>
      </c>
      <c r="M62" s="91" t="s">
        <v>29</v>
      </c>
      <c r="N62" s="92">
        <v>23</v>
      </c>
      <c r="O62" s="303">
        <v>2300000</v>
      </c>
      <c r="P62" s="303">
        <v>2300000</v>
      </c>
      <c r="Q62" s="93">
        <v>53109369</v>
      </c>
      <c r="R62" s="303">
        <v>1025701</v>
      </c>
      <c r="S62" s="303">
        <v>54135070</v>
      </c>
      <c r="T62" s="305" t="s">
        <v>32</v>
      </c>
      <c r="U62" s="306">
        <v>0</v>
      </c>
      <c r="V62" s="306">
        <v>0</v>
      </c>
      <c r="W62" s="306">
        <v>0</v>
      </c>
      <c r="X62" s="306">
        <v>0</v>
      </c>
      <c r="Y62" s="307"/>
    </row>
    <row r="63" spans="1:25" s="254" customFormat="1">
      <c r="A63" s="81">
        <v>61808000</v>
      </c>
      <c r="B63" s="82">
        <v>5</v>
      </c>
      <c r="C63" s="79" t="s">
        <v>53</v>
      </c>
      <c r="D63" s="79" t="s">
        <v>39</v>
      </c>
      <c r="E63" s="84">
        <v>713</v>
      </c>
      <c r="F63" s="85">
        <v>41373</v>
      </c>
      <c r="G63" s="156" t="s">
        <v>26</v>
      </c>
      <c r="H63" s="301">
        <v>2000</v>
      </c>
      <c r="I63" s="86" t="s">
        <v>136</v>
      </c>
      <c r="J63" s="302">
        <v>3.8</v>
      </c>
      <c r="K63" s="89" t="s">
        <v>27</v>
      </c>
      <c r="L63" s="90" t="s">
        <v>28</v>
      </c>
      <c r="M63" s="91"/>
      <c r="N63" s="92">
        <v>23</v>
      </c>
      <c r="O63" s="303">
        <v>2000000</v>
      </c>
      <c r="P63" s="303">
        <v>2000000</v>
      </c>
      <c r="Q63" s="93">
        <v>46182060</v>
      </c>
      <c r="R63" s="303">
        <v>869285</v>
      </c>
      <c r="S63" s="303">
        <v>47051345</v>
      </c>
      <c r="T63" s="305" t="s">
        <v>32</v>
      </c>
      <c r="U63" s="306">
        <v>0</v>
      </c>
      <c r="V63" s="306">
        <v>0</v>
      </c>
      <c r="W63" s="306">
        <v>0</v>
      </c>
      <c r="X63" s="306">
        <v>0</v>
      </c>
      <c r="Y63" s="307"/>
    </row>
    <row r="64" spans="1:25" s="254" customFormat="1">
      <c r="A64" s="81">
        <v>76030156</v>
      </c>
      <c r="B64" s="82">
        <v>6</v>
      </c>
      <c r="C64" s="79" t="s">
        <v>73</v>
      </c>
      <c r="D64" s="79" t="s">
        <v>25</v>
      </c>
      <c r="E64" s="84">
        <v>502</v>
      </c>
      <c r="F64" s="85">
        <v>39259</v>
      </c>
      <c r="G64" s="156" t="s">
        <v>26</v>
      </c>
      <c r="H64" s="87">
        <v>3750</v>
      </c>
      <c r="I64" s="86"/>
      <c r="J64" s="88"/>
      <c r="K64" s="89" t="s">
        <v>28</v>
      </c>
      <c r="L64" s="90" t="s">
        <v>27</v>
      </c>
      <c r="M64" s="91" t="s">
        <v>29</v>
      </c>
      <c r="N64" s="92">
        <v>21</v>
      </c>
      <c r="O64" s="93"/>
      <c r="P64" s="93"/>
      <c r="Q64" s="93"/>
      <c r="R64" s="93"/>
      <c r="S64" s="93"/>
      <c r="T64" s="305">
        <v>0</v>
      </c>
      <c r="U64" s="306">
        <v>0</v>
      </c>
      <c r="V64" s="306">
        <v>0</v>
      </c>
      <c r="W64" s="306">
        <v>0</v>
      </c>
      <c r="X64" s="306">
        <v>0</v>
      </c>
      <c r="Y64" s="307"/>
    </row>
    <row r="65" spans="1:25" s="254" customFormat="1">
      <c r="A65" s="81">
        <v>76030156</v>
      </c>
      <c r="B65" s="82">
        <v>6</v>
      </c>
      <c r="C65" s="79" t="s">
        <v>73</v>
      </c>
      <c r="D65" s="79" t="s">
        <v>30</v>
      </c>
      <c r="E65" s="84">
        <v>502</v>
      </c>
      <c r="F65" s="85">
        <v>39259</v>
      </c>
      <c r="G65" s="156" t="s">
        <v>26</v>
      </c>
      <c r="H65" s="87">
        <v>3750</v>
      </c>
      <c r="I65" s="86" t="s">
        <v>31</v>
      </c>
      <c r="J65" s="88">
        <v>4</v>
      </c>
      <c r="K65" s="89" t="s">
        <v>27</v>
      </c>
      <c r="L65" s="90" t="s">
        <v>29</v>
      </c>
      <c r="M65" s="91" t="s">
        <v>29</v>
      </c>
      <c r="N65" s="92">
        <v>21</v>
      </c>
      <c r="O65" s="93">
        <v>2500000</v>
      </c>
      <c r="P65" s="93">
        <v>2500000</v>
      </c>
      <c r="Q65" s="93">
        <v>57727575</v>
      </c>
      <c r="R65" s="93">
        <v>876489</v>
      </c>
      <c r="S65" s="93">
        <v>58604064</v>
      </c>
      <c r="T65" s="305" t="s">
        <v>32</v>
      </c>
      <c r="U65" s="306">
        <v>0</v>
      </c>
      <c r="V65" s="306">
        <v>0</v>
      </c>
      <c r="W65" s="306">
        <v>0</v>
      </c>
      <c r="X65" s="306" t="s">
        <v>37</v>
      </c>
      <c r="Y65" s="307"/>
    </row>
    <row r="66" spans="1:25" s="254" customFormat="1">
      <c r="A66" s="81">
        <v>76030156</v>
      </c>
      <c r="B66" s="82">
        <v>6</v>
      </c>
      <c r="C66" s="79" t="s">
        <v>73</v>
      </c>
      <c r="D66" s="79" t="s">
        <v>25</v>
      </c>
      <c r="E66" s="84">
        <v>503</v>
      </c>
      <c r="F66" s="85">
        <v>39259</v>
      </c>
      <c r="G66" s="156" t="s">
        <v>26</v>
      </c>
      <c r="H66" s="87">
        <v>1500</v>
      </c>
      <c r="I66" s="86"/>
      <c r="J66" s="88"/>
      <c r="K66" s="89" t="s">
        <v>28</v>
      </c>
      <c r="L66" s="90" t="s">
        <v>27</v>
      </c>
      <c r="M66" s="91" t="s">
        <v>29</v>
      </c>
      <c r="N66" s="92">
        <v>10</v>
      </c>
      <c r="O66" s="93"/>
      <c r="P66" s="93"/>
      <c r="Q66" s="93"/>
      <c r="R66" s="93"/>
      <c r="S66" s="93"/>
      <c r="T66" s="305">
        <v>0</v>
      </c>
      <c r="U66" s="306">
        <v>0</v>
      </c>
      <c r="V66" s="306">
        <v>0</v>
      </c>
      <c r="W66" s="306">
        <v>0</v>
      </c>
      <c r="X66" s="306">
        <v>0</v>
      </c>
      <c r="Y66" s="307"/>
    </row>
    <row r="67" spans="1:25" s="254" customFormat="1">
      <c r="A67" s="81">
        <v>76030156</v>
      </c>
      <c r="B67" s="82">
        <v>6</v>
      </c>
      <c r="C67" s="79" t="s">
        <v>73</v>
      </c>
      <c r="D67" s="79" t="s">
        <v>30</v>
      </c>
      <c r="E67" s="84">
        <v>503</v>
      </c>
      <c r="F67" s="85">
        <v>39259</v>
      </c>
      <c r="G67" s="156" t="s">
        <v>26</v>
      </c>
      <c r="H67" s="87">
        <v>1500</v>
      </c>
      <c r="I67" s="86" t="s">
        <v>45</v>
      </c>
      <c r="J67" s="88">
        <v>3.4</v>
      </c>
      <c r="K67" s="89" t="s">
        <v>27</v>
      </c>
      <c r="L67" s="90" t="s">
        <v>29</v>
      </c>
      <c r="M67" s="91" t="s">
        <v>29</v>
      </c>
      <c r="N67" s="92">
        <v>5</v>
      </c>
      <c r="O67" s="93">
        <v>1250000</v>
      </c>
      <c r="P67" s="93"/>
      <c r="Q67" s="148"/>
      <c r="R67" s="93"/>
      <c r="S67" s="93"/>
      <c r="T67" s="305" t="s">
        <v>32</v>
      </c>
      <c r="U67" s="306">
        <v>0</v>
      </c>
      <c r="V67" s="306">
        <v>0</v>
      </c>
      <c r="W67" s="306" t="s">
        <v>56</v>
      </c>
      <c r="X67" s="306" t="s">
        <v>37</v>
      </c>
      <c r="Y67" s="307"/>
    </row>
    <row r="68" spans="1:25" s="254" customFormat="1">
      <c r="A68" s="81">
        <v>99586130</v>
      </c>
      <c r="B68" s="286">
        <v>5</v>
      </c>
      <c r="C68" s="79" t="s">
        <v>74</v>
      </c>
      <c r="D68" s="79" t="s">
        <v>25</v>
      </c>
      <c r="E68" s="84">
        <v>432</v>
      </c>
      <c r="F68" s="85">
        <v>38583</v>
      </c>
      <c r="G68" s="156" t="s">
        <v>26</v>
      </c>
      <c r="H68" s="87">
        <v>5800</v>
      </c>
      <c r="I68" s="86"/>
      <c r="J68" s="88"/>
      <c r="K68" s="89" t="s">
        <v>27</v>
      </c>
      <c r="L68" s="90" t="s">
        <v>28</v>
      </c>
      <c r="M68" s="91" t="s">
        <v>29</v>
      </c>
      <c r="N68" s="92">
        <v>10</v>
      </c>
      <c r="O68" s="93"/>
      <c r="P68" s="93"/>
      <c r="Q68" s="93"/>
      <c r="R68" s="93"/>
      <c r="S68" s="93"/>
      <c r="T68" s="305">
        <v>0</v>
      </c>
      <c r="U68" s="306">
        <v>0</v>
      </c>
      <c r="V68" s="306">
        <v>0</v>
      </c>
      <c r="W68" s="306">
        <v>0</v>
      </c>
      <c r="X68" s="306">
        <v>0</v>
      </c>
      <c r="Y68" s="307"/>
    </row>
    <row r="69" spans="1:25" s="254" customFormat="1">
      <c r="A69" s="81">
        <v>99586130</v>
      </c>
      <c r="B69" s="286">
        <v>5</v>
      </c>
      <c r="C69" s="79" t="s">
        <v>74</v>
      </c>
      <c r="D69" s="79" t="s">
        <v>30</v>
      </c>
      <c r="E69" s="84">
        <v>432</v>
      </c>
      <c r="F69" s="85">
        <v>38583</v>
      </c>
      <c r="G69" s="156" t="s">
        <v>26</v>
      </c>
      <c r="H69" s="87">
        <v>5800</v>
      </c>
      <c r="I69" s="86" t="s">
        <v>31</v>
      </c>
      <c r="J69" s="88">
        <v>3.5</v>
      </c>
      <c r="K69" s="89" t="s">
        <v>27</v>
      </c>
      <c r="L69" s="90" t="s">
        <v>29</v>
      </c>
      <c r="M69" s="91" t="s">
        <v>29</v>
      </c>
      <c r="N69" s="92">
        <v>10</v>
      </c>
      <c r="O69" s="93">
        <v>5800000</v>
      </c>
      <c r="P69" s="93">
        <v>1439997.7</v>
      </c>
      <c r="Q69" s="93">
        <v>33251030</v>
      </c>
      <c r="R69" s="93">
        <v>337309</v>
      </c>
      <c r="S69" s="93">
        <v>33588339</v>
      </c>
      <c r="T69" s="305" t="s">
        <v>32</v>
      </c>
      <c r="U69" s="306">
        <v>0</v>
      </c>
      <c r="V69" s="306">
        <v>0</v>
      </c>
      <c r="W69" s="306">
        <v>0</v>
      </c>
      <c r="X69" s="306" t="s">
        <v>37</v>
      </c>
      <c r="Y69" s="307" t="s">
        <v>75</v>
      </c>
    </row>
    <row r="70" spans="1:25" s="254" customFormat="1">
      <c r="A70" s="81">
        <v>59123340</v>
      </c>
      <c r="B70" s="286">
        <v>8</v>
      </c>
      <c r="C70" s="100" t="s">
        <v>76</v>
      </c>
      <c r="D70" s="79" t="s">
        <v>25</v>
      </c>
      <c r="E70" s="84">
        <v>474</v>
      </c>
      <c r="F70" s="85">
        <v>38986</v>
      </c>
      <c r="G70" s="156" t="s">
        <v>26</v>
      </c>
      <c r="H70" s="87">
        <v>30000</v>
      </c>
      <c r="I70" s="86"/>
      <c r="J70" s="88"/>
      <c r="K70" s="89" t="s">
        <v>77</v>
      </c>
      <c r="L70" s="90" t="s">
        <v>27</v>
      </c>
      <c r="M70" s="91" t="s">
        <v>28</v>
      </c>
      <c r="N70" s="92">
        <v>30</v>
      </c>
      <c r="O70" s="93"/>
      <c r="P70" s="93"/>
      <c r="Q70" s="93"/>
      <c r="R70" s="93"/>
      <c r="S70" s="93"/>
      <c r="T70" s="305">
        <v>0</v>
      </c>
      <c r="U70" s="306">
        <v>0</v>
      </c>
      <c r="V70" s="306">
        <v>0</v>
      </c>
      <c r="W70" s="353" t="s">
        <v>78</v>
      </c>
      <c r="X70" s="306">
        <v>0</v>
      </c>
      <c r="Y70" s="307"/>
    </row>
    <row r="71" spans="1:25" s="254" customFormat="1">
      <c r="A71" s="81">
        <v>59123340</v>
      </c>
      <c r="B71" s="286">
        <v>8</v>
      </c>
      <c r="C71" s="100" t="s">
        <v>76</v>
      </c>
      <c r="D71" s="79" t="s">
        <v>30</v>
      </c>
      <c r="E71" s="84">
        <v>474</v>
      </c>
      <c r="F71" s="85">
        <v>39916</v>
      </c>
      <c r="G71" s="156" t="s">
        <v>26</v>
      </c>
      <c r="H71" s="87">
        <v>4000</v>
      </c>
      <c r="I71" s="86" t="s">
        <v>31</v>
      </c>
      <c r="J71" s="88">
        <v>3</v>
      </c>
      <c r="K71" s="89" t="s">
        <v>77</v>
      </c>
      <c r="L71" s="90" t="s">
        <v>28</v>
      </c>
      <c r="M71" s="91" t="s">
        <v>29</v>
      </c>
      <c r="N71" s="92">
        <v>5</v>
      </c>
      <c r="O71" s="93">
        <v>4000000</v>
      </c>
      <c r="P71" s="93">
        <v>4000000</v>
      </c>
      <c r="Q71" s="93">
        <v>92364120</v>
      </c>
      <c r="R71" s="93">
        <v>1146020</v>
      </c>
      <c r="S71" s="93">
        <v>93510140</v>
      </c>
      <c r="T71" s="305" t="s">
        <v>32</v>
      </c>
      <c r="U71" s="306">
        <v>0</v>
      </c>
      <c r="V71" s="306">
        <v>0</v>
      </c>
      <c r="W71" s="353" t="s">
        <v>78</v>
      </c>
      <c r="X71" s="306" t="s">
        <v>37</v>
      </c>
      <c r="Y71" s="307" t="s">
        <v>75</v>
      </c>
    </row>
    <row r="72" spans="1:25" s="254" customFormat="1">
      <c r="A72" s="81">
        <v>59123340</v>
      </c>
      <c r="B72" s="286">
        <v>8</v>
      </c>
      <c r="C72" s="100" t="s">
        <v>76</v>
      </c>
      <c r="D72" s="79" t="s">
        <v>39</v>
      </c>
      <c r="E72" s="84">
        <v>474</v>
      </c>
      <c r="F72" s="85">
        <v>39916</v>
      </c>
      <c r="G72" s="156" t="s">
        <v>44</v>
      </c>
      <c r="H72" s="87">
        <v>83000000</v>
      </c>
      <c r="I72" s="86" t="s">
        <v>45</v>
      </c>
      <c r="J72" s="88">
        <v>5.5</v>
      </c>
      <c r="K72" s="89" t="s">
        <v>77</v>
      </c>
      <c r="L72" s="90" t="s">
        <v>28</v>
      </c>
      <c r="M72" s="91" t="s">
        <v>29</v>
      </c>
      <c r="N72" s="92">
        <v>5</v>
      </c>
      <c r="O72" s="93"/>
      <c r="P72" s="93"/>
      <c r="Q72" s="93">
        <v>0</v>
      </c>
      <c r="R72" s="93"/>
      <c r="S72" s="93"/>
      <c r="T72" s="305">
        <v>0</v>
      </c>
      <c r="U72" s="306">
        <v>0</v>
      </c>
      <c r="V72" s="306" t="s">
        <v>43</v>
      </c>
      <c r="W72" s="353" t="s">
        <v>78</v>
      </c>
      <c r="X72" s="306" t="s">
        <v>37</v>
      </c>
      <c r="Y72" s="307" t="s">
        <v>75</v>
      </c>
    </row>
    <row r="73" spans="1:25" s="254" customFormat="1">
      <c r="A73" s="81">
        <v>59123340</v>
      </c>
      <c r="B73" s="82">
        <v>8</v>
      </c>
      <c r="C73" s="100" t="s">
        <v>76</v>
      </c>
      <c r="D73" s="79" t="s">
        <v>64</v>
      </c>
      <c r="E73" s="84">
        <v>474</v>
      </c>
      <c r="F73" s="85">
        <v>40323</v>
      </c>
      <c r="G73" s="156" t="s">
        <v>26</v>
      </c>
      <c r="H73" s="87">
        <v>8000</v>
      </c>
      <c r="I73" s="86" t="s">
        <v>46</v>
      </c>
      <c r="J73" s="88">
        <v>3</v>
      </c>
      <c r="K73" s="89" t="s">
        <v>28</v>
      </c>
      <c r="L73" s="90" t="s">
        <v>29</v>
      </c>
      <c r="M73" s="91" t="s">
        <v>29</v>
      </c>
      <c r="N73" s="92">
        <v>7</v>
      </c>
      <c r="O73" s="93"/>
      <c r="P73" s="93"/>
      <c r="Q73" s="93">
        <v>0</v>
      </c>
      <c r="R73" s="93"/>
      <c r="S73" s="93"/>
      <c r="T73" s="305" t="s">
        <v>32</v>
      </c>
      <c r="U73" s="306">
        <v>0</v>
      </c>
      <c r="V73" s="306" t="s">
        <v>43</v>
      </c>
      <c r="W73" s="353" t="s">
        <v>78</v>
      </c>
      <c r="X73" s="306" t="s">
        <v>37</v>
      </c>
      <c r="Y73" s="307" t="s">
        <v>75</v>
      </c>
    </row>
    <row r="74" spans="1:25" s="254" customFormat="1">
      <c r="A74" s="81">
        <v>59123340</v>
      </c>
      <c r="B74" s="82">
        <v>8</v>
      </c>
      <c r="C74" s="100" t="s">
        <v>76</v>
      </c>
      <c r="D74" s="79" t="s">
        <v>65</v>
      </c>
      <c r="E74" s="84">
        <v>474</v>
      </c>
      <c r="F74" s="85">
        <v>40323</v>
      </c>
      <c r="G74" s="156" t="s">
        <v>26</v>
      </c>
      <c r="H74" s="87">
        <v>8000</v>
      </c>
      <c r="I74" s="86" t="s">
        <v>51</v>
      </c>
      <c r="J74" s="88">
        <v>4</v>
      </c>
      <c r="K74" s="89" t="s">
        <v>28</v>
      </c>
      <c r="L74" s="90" t="s">
        <v>29</v>
      </c>
      <c r="M74" s="91" t="s">
        <v>29</v>
      </c>
      <c r="N74" s="92">
        <v>25</v>
      </c>
      <c r="O74" s="93">
        <v>5000000</v>
      </c>
      <c r="P74" s="93">
        <v>5000000</v>
      </c>
      <c r="Q74" s="93">
        <v>115455150</v>
      </c>
      <c r="R74" s="93">
        <v>1608563</v>
      </c>
      <c r="S74" s="93">
        <v>117063713</v>
      </c>
      <c r="T74" s="305" t="s">
        <v>32</v>
      </c>
      <c r="U74" s="306">
        <v>0</v>
      </c>
      <c r="V74" s="306">
        <v>0</v>
      </c>
      <c r="W74" s="353" t="s">
        <v>78</v>
      </c>
      <c r="X74" s="306" t="s">
        <v>37</v>
      </c>
      <c r="Y74" s="307" t="s">
        <v>75</v>
      </c>
    </row>
    <row r="75" spans="1:25" s="254" customFormat="1">
      <c r="A75" s="81">
        <v>76100458</v>
      </c>
      <c r="B75" s="82">
        <v>1</v>
      </c>
      <c r="C75" s="79" t="s">
        <v>79</v>
      </c>
      <c r="D75" s="79" t="s">
        <v>25</v>
      </c>
      <c r="E75" s="84">
        <v>639</v>
      </c>
      <c r="F75" s="85">
        <v>40382</v>
      </c>
      <c r="G75" s="156" t="s">
        <v>34</v>
      </c>
      <c r="H75" s="87">
        <v>200000</v>
      </c>
      <c r="I75" s="86"/>
      <c r="J75" s="88"/>
      <c r="K75" s="89" t="s">
        <v>27</v>
      </c>
      <c r="L75" s="90" t="s">
        <v>28</v>
      </c>
      <c r="M75" s="91" t="s">
        <v>80</v>
      </c>
      <c r="N75" s="92">
        <v>10</v>
      </c>
      <c r="O75" s="93"/>
      <c r="P75" s="93"/>
      <c r="Q75" s="93"/>
      <c r="R75" s="93"/>
      <c r="S75" s="93"/>
      <c r="T75" s="305">
        <v>0</v>
      </c>
      <c r="U75" s="306">
        <v>0</v>
      </c>
      <c r="V75" s="306">
        <v>0</v>
      </c>
      <c r="W75" s="306">
        <v>0</v>
      </c>
      <c r="X75" s="306">
        <v>0</v>
      </c>
      <c r="Y75" s="307" t="s">
        <v>78</v>
      </c>
    </row>
    <row r="76" spans="1:25" s="254" customFormat="1">
      <c r="A76" s="81">
        <v>76100458</v>
      </c>
      <c r="B76" s="82">
        <v>1</v>
      </c>
      <c r="C76" s="79" t="s">
        <v>79</v>
      </c>
      <c r="D76" s="79" t="s">
        <v>30</v>
      </c>
      <c r="E76" s="84">
        <v>639</v>
      </c>
      <c r="F76" s="85">
        <v>40555</v>
      </c>
      <c r="G76" s="156" t="s">
        <v>26</v>
      </c>
      <c r="H76" s="87">
        <v>2500</v>
      </c>
      <c r="I76" s="86" t="s">
        <v>31</v>
      </c>
      <c r="J76" s="88">
        <v>3.3</v>
      </c>
      <c r="K76" s="89" t="s">
        <v>27</v>
      </c>
      <c r="L76" s="90" t="s">
        <v>80</v>
      </c>
      <c r="M76" s="91" t="s">
        <v>29</v>
      </c>
      <c r="N76" s="92">
        <v>3</v>
      </c>
      <c r="O76" s="93"/>
      <c r="P76" s="93"/>
      <c r="Q76" s="93">
        <v>0</v>
      </c>
      <c r="R76" s="93"/>
      <c r="S76" s="93"/>
      <c r="T76" s="305" t="s">
        <v>32</v>
      </c>
      <c r="U76" s="306">
        <v>0</v>
      </c>
      <c r="V76" s="306" t="s">
        <v>43</v>
      </c>
      <c r="W76" s="306">
        <v>0</v>
      </c>
      <c r="X76" s="306">
        <v>0</v>
      </c>
      <c r="Y76" s="307" t="s">
        <v>78</v>
      </c>
    </row>
    <row r="77" spans="1:25" s="254" customFormat="1">
      <c r="A77" s="81">
        <v>76100458</v>
      </c>
      <c r="B77" s="82">
        <v>1</v>
      </c>
      <c r="C77" s="79" t="s">
        <v>79</v>
      </c>
      <c r="D77" s="79" t="s">
        <v>30</v>
      </c>
      <c r="E77" s="84">
        <v>639</v>
      </c>
      <c r="F77" s="85">
        <v>40555</v>
      </c>
      <c r="G77" s="156" t="s">
        <v>26</v>
      </c>
      <c r="H77" s="87">
        <v>2500</v>
      </c>
      <c r="I77" s="86" t="s">
        <v>45</v>
      </c>
      <c r="J77" s="88">
        <v>3.85</v>
      </c>
      <c r="K77" s="89" t="s">
        <v>27</v>
      </c>
      <c r="L77" s="90" t="s">
        <v>80</v>
      </c>
      <c r="M77" s="91" t="s">
        <v>29</v>
      </c>
      <c r="N77" s="92">
        <v>5</v>
      </c>
      <c r="O77" s="93"/>
      <c r="P77" s="93"/>
      <c r="Q77" s="93">
        <v>0</v>
      </c>
      <c r="R77" s="93"/>
      <c r="S77" s="93"/>
      <c r="T77" s="305" t="s">
        <v>32</v>
      </c>
      <c r="U77" s="306">
        <v>0</v>
      </c>
      <c r="V77" s="306" t="s">
        <v>43</v>
      </c>
      <c r="W77" s="306">
        <v>0</v>
      </c>
      <c r="X77" s="306">
        <v>0</v>
      </c>
      <c r="Y77" s="307" t="s">
        <v>78</v>
      </c>
    </row>
    <row r="78" spans="1:25" s="254" customFormat="1">
      <c r="A78" s="81">
        <v>59181460</v>
      </c>
      <c r="B78" s="82">
        <v>5</v>
      </c>
      <c r="C78" s="79" t="s">
        <v>81</v>
      </c>
      <c r="D78" s="79" t="s">
        <v>25</v>
      </c>
      <c r="E78" s="84">
        <v>738</v>
      </c>
      <c r="F78" s="85">
        <v>41240</v>
      </c>
      <c r="G78" s="156" t="s">
        <v>26</v>
      </c>
      <c r="H78" s="87">
        <v>6000</v>
      </c>
      <c r="I78" s="86"/>
      <c r="J78" s="88"/>
      <c r="K78" s="89" t="s">
        <v>77</v>
      </c>
      <c r="L78" s="90"/>
      <c r="M78" s="91"/>
      <c r="N78" s="92">
        <v>10</v>
      </c>
      <c r="O78" s="93"/>
      <c r="P78" s="93"/>
      <c r="Q78" s="93"/>
      <c r="R78" s="93"/>
      <c r="S78" s="93"/>
      <c r="T78" s="305">
        <v>0</v>
      </c>
      <c r="U78" s="306">
        <v>0</v>
      </c>
      <c r="V78" s="306">
        <v>0</v>
      </c>
      <c r="W78" s="306">
        <v>0</v>
      </c>
      <c r="X78" s="306">
        <v>0</v>
      </c>
      <c r="Y78" s="307" t="s">
        <v>78</v>
      </c>
    </row>
    <row r="79" spans="1:25" s="254" customFormat="1">
      <c r="A79" s="81">
        <v>59181460</v>
      </c>
      <c r="B79" s="82">
        <v>5</v>
      </c>
      <c r="C79" s="79" t="s">
        <v>81</v>
      </c>
      <c r="D79" s="79" t="s">
        <v>30</v>
      </c>
      <c r="E79" s="84">
        <v>738</v>
      </c>
      <c r="F79" s="85">
        <v>41243</v>
      </c>
      <c r="G79" s="156" t="s">
        <v>26</v>
      </c>
      <c r="H79" s="87">
        <v>1500</v>
      </c>
      <c r="I79" s="86" t="s">
        <v>31</v>
      </c>
      <c r="J79" s="88">
        <v>6</v>
      </c>
      <c r="K79" s="89" t="s">
        <v>77</v>
      </c>
      <c r="L79" s="90"/>
      <c r="M79" s="91"/>
      <c r="N79" s="92">
        <v>5</v>
      </c>
      <c r="O79" s="93">
        <v>1500000</v>
      </c>
      <c r="P79" s="93">
        <v>1500000</v>
      </c>
      <c r="Q79" s="93">
        <v>34636545</v>
      </c>
      <c r="R79" s="93">
        <v>1688070</v>
      </c>
      <c r="S79" s="93">
        <v>36324615</v>
      </c>
      <c r="T79" s="305" t="s">
        <v>32</v>
      </c>
      <c r="U79" s="306">
        <v>0</v>
      </c>
      <c r="V79" s="306">
        <v>0</v>
      </c>
      <c r="W79" s="306">
        <v>0</v>
      </c>
      <c r="X79" s="306">
        <v>0</v>
      </c>
      <c r="Y79" s="307" t="s">
        <v>78</v>
      </c>
    </row>
    <row r="80" spans="1:25" s="254" customFormat="1">
      <c r="A80" s="81">
        <v>96528990</v>
      </c>
      <c r="B80" s="286">
        <v>9</v>
      </c>
      <c r="C80" s="79" t="s">
        <v>82</v>
      </c>
      <c r="D80" s="79" t="s">
        <v>25</v>
      </c>
      <c r="E80" s="84">
        <v>408</v>
      </c>
      <c r="F80" s="85">
        <v>38425</v>
      </c>
      <c r="G80" s="156" t="s">
        <v>26</v>
      </c>
      <c r="H80" s="87">
        <v>2000</v>
      </c>
      <c r="I80" s="86"/>
      <c r="J80" s="88"/>
      <c r="K80" s="89" t="s">
        <v>27</v>
      </c>
      <c r="L80" s="90" t="s">
        <v>28</v>
      </c>
      <c r="M80" s="91" t="s">
        <v>29</v>
      </c>
      <c r="N80" s="92">
        <v>10</v>
      </c>
      <c r="O80" s="93"/>
      <c r="P80" s="93"/>
      <c r="Q80" s="93"/>
      <c r="R80" s="93"/>
      <c r="S80" s="93"/>
      <c r="T80" s="305">
        <v>0</v>
      </c>
      <c r="U80" s="306">
        <v>0</v>
      </c>
      <c r="V80" s="306">
        <v>0</v>
      </c>
      <c r="W80" s="306">
        <v>0</v>
      </c>
      <c r="X80" s="306">
        <v>0</v>
      </c>
      <c r="Y80" s="307"/>
    </row>
    <row r="81" spans="1:25" s="254" customFormat="1">
      <c r="A81" s="81">
        <v>96528990</v>
      </c>
      <c r="B81" s="286">
        <v>9</v>
      </c>
      <c r="C81" s="79" t="s">
        <v>82</v>
      </c>
      <c r="D81" s="79" t="s">
        <v>30</v>
      </c>
      <c r="E81" s="84">
        <v>408</v>
      </c>
      <c r="F81" s="85">
        <v>38425</v>
      </c>
      <c r="G81" s="156" t="s">
        <v>26</v>
      </c>
      <c r="H81" s="87">
        <v>2000</v>
      </c>
      <c r="I81" s="86" t="s">
        <v>31</v>
      </c>
      <c r="J81" s="88">
        <v>3</v>
      </c>
      <c r="K81" s="89" t="s">
        <v>28</v>
      </c>
      <c r="L81" s="90" t="s">
        <v>29</v>
      </c>
      <c r="M81" s="91" t="s">
        <v>29</v>
      </c>
      <c r="N81" s="92">
        <v>8</v>
      </c>
      <c r="O81" s="93">
        <v>1200000</v>
      </c>
      <c r="P81" s="93">
        <v>0</v>
      </c>
      <c r="Q81" s="93">
        <v>0</v>
      </c>
      <c r="R81" s="93"/>
      <c r="S81" s="93"/>
      <c r="T81" s="305" t="s">
        <v>32</v>
      </c>
      <c r="U81" s="306">
        <v>0</v>
      </c>
      <c r="V81" s="306">
        <v>0</v>
      </c>
      <c r="W81" s="306" t="s">
        <v>56</v>
      </c>
      <c r="X81" s="306" t="s">
        <v>37</v>
      </c>
      <c r="Y81" s="307"/>
    </row>
    <row r="82" spans="1:25" s="254" customFormat="1">
      <c r="A82" s="81">
        <v>96528990</v>
      </c>
      <c r="B82" s="286">
        <v>9</v>
      </c>
      <c r="C82" s="79" t="s">
        <v>82</v>
      </c>
      <c r="D82" s="79" t="s">
        <v>25</v>
      </c>
      <c r="E82" s="84">
        <v>409</v>
      </c>
      <c r="F82" s="85">
        <v>38425</v>
      </c>
      <c r="G82" s="156" t="s">
        <v>26</v>
      </c>
      <c r="H82" s="87">
        <v>1500</v>
      </c>
      <c r="I82" s="86"/>
      <c r="J82" s="88"/>
      <c r="K82" s="89" t="s">
        <v>27</v>
      </c>
      <c r="L82" s="90" t="s">
        <v>28</v>
      </c>
      <c r="M82" s="91" t="s">
        <v>29</v>
      </c>
      <c r="N82" s="92">
        <v>25</v>
      </c>
      <c r="O82" s="93"/>
      <c r="P82" s="93"/>
      <c r="Q82" s="93"/>
      <c r="R82" s="93"/>
      <c r="S82" s="93"/>
      <c r="T82" s="305">
        <v>0</v>
      </c>
      <c r="U82" s="306">
        <v>0</v>
      </c>
      <c r="V82" s="306">
        <v>0</v>
      </c>
      <c r="W82" s="306">
        <v>0</v>
      </c>
      <c r="X82" s="306">
        <v>0</v>
      </c>
      <c r="Y82" s="307"/>
    </row>
    <row r="83" spans="1:25" s="254" customFormat="1">
      <c r="A83" s="81">
        <v>96528990</v>
      </c>
      <c r="B83" s="286">
        <v>9</v>
      </c>
      <c r="C83" s="79" t="s">
        <v>82</v>
      </c>
      <c r="D83" s="79" t="s">
        <v>30</v>
      </c>
      <c r="E83" s="84">
        <v>409</v>
      </c>
      <c r="F83" s="85">
        <v>38425</v>
      </c>
      <c r="G83" s="156" t="s">
        <v>26</v>
      </c>
      <c r="H83" s="87">
        <v>1500</v>
      </c>
      <c r="I83" s="86" t="s">
        <v>45</v>
      </c>
      <c r="J83" s="88">
        <v>4</v>
      </c>
      <c r="K83" s="89" t="s">
        <v>28</v>
      </c>
      <c r="L83" s="90" t="s">
        <v>29</v>
      </c>
      <c r="M83" s="91" t="s">
        <v>29</v>
      </c>
      <c r="N83" s="92">
        <v>21</v>
      </c>
      <c r="O83" s="93">
        <v>800000</v>
      </c>
      <c r="P83" s="93">
        <v>495238</v>
      </c>
      <c r="Q83" s="93">
        <v>11435556</v>
      </c>
      <c r="R83" s="93">
        <v>172952</v>
      </c>
      <c r="S83" s="93">
        <v>11608508</v>
      </c>
      <c r="T83" s="305" t="s">
        <v>32</v>
      </c>
      <c r="U83" s="306">
        <v>0</v>
      </c>
      <c r="V83" s="306">
        <v>0</v>
      </c>
      <c r="W83" s="306">
        <v>0</v>
      </c>
      <c r="X83" s="306" t="s">
        <v>37</v>
      </c>
      <c r="Y83" s="307"/>
    </row>
    <row r="84" spans="1:25" s="254" customFormat="1">
      <c r="A84" s="81">
        <v>96528990</v>
      </c>
      <c r="B84" s="286">
        <v>9</v>
      </c>
      <c r="C84" s="79" t="s">
        <v>82</v>
      </c>
      <c r="D84" s="79" t="s">
        <v>25</v>
      </c>
      <c r="E84" s="84">
        <v>528</v>
      </c>
      <c r="F84" s="85">
        <v>39546</v>
      </c>
      <c r="G84" s="156" t="s">
        <v>26</v>
      </c>
      <c r="H84" s="87">
        <v>1700</v>
      </c>
      <c r="I84" s="86"/>
      <c r="J84" s="88"/>
      <c r="K84" s="89" t="s">
        <v>28</v>
      </c>
      <c r="L84" s="90" t="s">
        <v>27</v>
      </c>
      <c r="M84" s="91" t="s">
        <v>29</v>
      </c>
      <c r="N84" s="92">
        <v>10</v>
      </c>
      <c r="O84" s="93"/>
      <c r="P84" s="93"/>
      <c r="Q84" s="93"/>
      <c r="R84" s="93"/>
      <c r="S84" s="93"/>
      <c r="T84" s="305">
        <v>0</v>
      </c>
      <c r="U84" s="306">
        <v>0</v>
      </c>
      <c r="V84" s="306">
        <v>0</v>
      </c>
      <c r="W84" s="306">
        <v>0</v>
      </c>
      <c r="X84" s="306">
        <v>0</v>
      </c>
      <c r="Y84" s="307"/>
    </row>
    <row r="85" spans="1:25" s="254" customFormat="1">
      <c r="A85" s="81">
        <v>96528990</v>
      </c>
      <c r="B85" s="286">
        <v>9</v>
      </c>
      <c r="C85" s="79" t="s">
        <v>82</v>
      </c>
      <c r="D85" s="79" t="s">
        <v>30</v>
      </c>
      <c r="E85" s="84">
        <v>528</v>
      </c>
      <c r="F85" s="85">
        <v>39547</v>
      </c>
      <c r="G85" s="156" t="s">
        <v>26</v>
      </c>
      <c r="H85" s="87">
        <v>1700</v>
      </c>
      <c r="I85" s="86" t="s">
        <v>46</v>
      </c>
      <c r="J85" s="88">
        <v>2.75</v>
      </c>
      <c r="K85" s="89" t="s">
        <v>28</v>
      </c>
      <c r="L85" s="90" t="s">
        <v>27</v>
      </c>
      <c r="M85" s="91" t="s">
        <v>29</v>
      </c>
      <c r="N85" s="92">
        <v>5</v>
      </c>
      <c r="O85" s="93">
        <v>700000</v>
      </c>
      <c r="P85" s="93">
        <v>0</v>
      </c>
      <c r="Q85" s="93">
        <v>0</v>
      </c>
      <c r="R85" s="93"/>
      <c r="S85" s="93"/>
      <c r="T85" s="305" t="s">
        <v>32</v>
      </c>
      <c r="U85" s="306">
        <v>0</v>
      </c>
      <c r="V85" s="306">
        <v>0</v>
      </c>
      <c r="W85" s="306" t="s">
        <v>56</v>
      </c>
      <c r="X85" s="306" t="s">
        <v>37</v>
      </c>
      <c r="Y85" s="307"/>
    </row>
    <row r="86" spans="1:25" s="254" customFormat="1">
      <c r="A86" s="81">
        <v>96528990</v>
      </c>
      <c r="B86" s="286">
        <v>9</v>
      </c>
      <c r="C86" s="79" t="s">
        <v>82</v>
      </c>
      <c r="D86" s="79" t="s">
        <v>25</v>
      </c>
      <c r="E86" s="84">
        <v>529</v>
      </c>
      <c r="F86" s="85">
        <v>39546</v>
      </c>
      <c r="G86" s="156" t="s">
        <v>26</v>
      </c>
      <c r="H86" s="87">
        <v>1700</v>
      </c>
      <c r="I86" s="86"/>
      <c r="J86" s="88"/>
      <c r="K86" s="89" t="s">
        <v>28</v>
      </c>
      <c r="L86" s="90" t="s">
        <v>27</v>
      </c>
      <c r="M86" s="91" t="s">
        <v>29</v>
      </c>
      <c r="N86" s="92">
        <v>30</v>
      </c>
      <c r="O86" s="93"/>
      <c r="P86" s="93"/>
      <c r="Q86" s="93"/>
      <c r="R86" s="93"/>
      <c r="S86" s="93"/>
      <c r="T86" s="305">
        <v>0</v>
      </c>
      <c r="U86" s="306">
        <v>0</v>
      </c>
      <c r="V86" s="306">
        <v>0</v>
      </c>
      <c r="W86" s="306">
        <v>0</v>
      </c>
      <c r="X86" s="306">
        <v>0</v>
      </c>
      <c r="Y86" s="307"/>
    </row>
    <row r="87" spans="1:25" s="254" customFormat="1">
      <c r="A87" s="81">
        <v>96528990</v>
      </c>
      <c r="B87" s="286">
        <v>9</v>
      </c>
      <c r="C87" s="79" t="s">
        <v>82</v>
      </c>
      <c r="D87" s="79" t="s">
        <v>30</v>
      </c>
      <c r="E87" s="84">
        <v>529</v>
      </c>
      <c r="F87" s="85">
        <v>39547</v>
      </c>
      <c r="G87" s="156" t="s">
        <v>26</v>
      </c>
      <c r="H87" s="87">
        <v>1700</v>
      </c>
      <c r="I87" s="86" t="s">
        <v>51</v>
      </c>
      <c r="J87" s="88">
        <v>3.25</v>
      </c>
      <c r="K87" s="89" t="s">
        <v>28</v>
      </c>
      <c r="L87" s="90" t="s">
        <v>27</v>
      </c>
      <c r="M87" s="91" t="s">
        <v>29</v>
      </c>
      <c r="N87" s="92">
        <v>21</v>
      </c>
      <c r="O87" s="93">
        <v>1000000</v>
      </c>
      <c r="P87" s="93">
        <v>842105</v>
      </c>
      <c r="Q87" s="93">
        <v>19445072</v>
      </c>
      <c r="R87" s="93">
        <v>261449</v>
      </c>
      <c r="S87" s="93">
        <v>19706521</v>
      </c>
      <c r="T87" s="305" t="s">
        <v>32</v>
      </c>
      <c r="U87" s="306">
        <v>0</v>
      </c>
      <c r="V87" s="306">
        <v>0</v>
      </c>
      <c r="W87" s="306">
        <v>0</v>
      </c>
      <c r="X87" s="306" t="s">
        <v>37</v>
      </c>
      <c r="Y87" s="307"/>
    </row>
    <row r="88" spans="1:25" s="254" customFormat="1">
      <c r="A88" s="81">
        <v>96528990</v>
      </c>
      <c r="B88" s="82">
        <v>9</v>
      </c>
      <c r="C88" s="79" t="s">
        <v>82</v>
      </c>
      <c r="D88" s="79" t="s">
        <v>25</v>
      </c>
      <c r="E88" s="84">
        <v>710</v>
      </c>
      <c r="F88" s="85">
        <v>40987</v>
      </c>
      <c r="G88" s="156" t="s">
        <v>26</v>
      </c>
      <c r="H88" s="301">
        <v>2000</v>
      </c>
      <c r="I88" s="86"/>
      <c r="J88" s="302"/>
      <c r="K88" s="89" t="s">
        <v>27</v>
      </c>
      <c r="L88" s="90" t="s">
        <v>28</v>
      </c>
      <c r="M88" s="91" t="s">
        <v>80</v>
      </c>
      <c r="N88" s="92">
        <v>10</v>
      </c>
      <c r="O88" s="303"/>
      <c r="P88" s="303"/>
      <c r="Q88" s="303"/>
      <c r="R88" s="303"/>
      <c r="S88" s="303"/>
      <c r="T88" s="305">
        <v>0</v>
      </c>
      <c r="U88" s="306">
        <v>0</v>
      </c>
      <c r="V88" s="306">
        <v>0</v>
      </c>
      <c r="W88" s="306">
        <v>0</v>
      </c>
      <c r="X88" s="306">
        <v>0</v>
      </c>
      <c r="Y88" s="307"/>
    </row>
    <row r="89" spans="1:25" s="254" customFormat="1">
      <c r="A89" s="81">
        <v>96528990</v>
      </c>
      <c r="B89" s="82">
        <v>9</v>
      </c>
      <c r="C89" s="79" t="s">
        <v>82</v>
      </c>
      <c r="D89" s="79" t="s">
        <v>30</v>
      </c>
      <c r="E89" s="84">
        <v>710</v>
      </c>
      <c r="F89" s="85">
        <v>40987</v>
      </c>
      <c r="G89" s="156" t="s">
        <v>26</v>
      </c>
      <c r="H89" s="301">
        <v>1500</v>
      </c>
      <c r="I89" s="86" t="s">
        <v>47</v>
      </c>
      <c r="J89" s="302">
        <v>3.5</v>
      </c>
      <c r="K89" s="89" t="s">
        <v>27</v>
      </c>
      <c r="L89" s="90" t="s">
        <v>28</v>
      </c>
      <c r="M89" s="91" t="s">
        <v>29</v>
      </c>
      <c r="N89" s="92">
        <v>7</v>
      </c>
      <c r="O89" s="303"/>
      <c r="P89" s="303"/>
      <c r="Q89" s="93">
        <v>0</v>
      </c>
      <c r="R89" s="303"/>
      <c r="S89" s="303"/>
      <c r="T89" s="305" t="s">
        <v>32</v>
      </c>
      <c r="U89" s="306">
        <v>0</v>
      </c>
      <c r="V89" s="306" t="s">
        <v>43</v>
      </c>
      <c r="W89" s="306">
        <v>0</v>
      </c>
      <c r="X89" s="306">
        <v>0</v>
      </c>
      <c r="Y89" s="307"/>
    </row>
    <row r="90" spans="1:25" s="254" customFormat="1">
      <c r="A90" s="81">
        <v>96528990</v>
      </c>
      <c r="B90" s="82">
        <v>9</v>
      </c>
      <c r="C90" s="79" t="s">
        <v>82</v>
      </c>
      <c r="D90" s="79" t="s">
        <v>30</v>
      </c>
      <c r="E90" s="84">
        <v>710</v>
      </c>
      <c r="F90" s="85">
        <v>40987</v>
      </c>
      <c r="G90" s="156" t="s">
        <v>44</v>
      </c>
      <c r="H90" s="301">
        <v>33600000</v>
      </c>
      <c r="I90" s="86" t="s">
        <v>48</v>
      </c>
      <c r="J90" s="302">
        <v>6.5</v>
      </c>
      <c r="K90" s="89" t="s">
        <v>27</v>
      </c>
      <c r="L90" s="90" t="s">
        <v>28</v>
      </c>
      <c r="M90" s="91" t="s">
        <v>29</v>
      </c>
      <c r="N90" s="92">
        <v>7</v>
      </c>
      <c r="O90" s="303"/>
      <c r="P90" s="303"/>
      <c r="Q90" s="93">
        <v>0</v>
      </c>
      <c r="R90" s="303"/>
      <c r="S90" s="303"/>
      <c r="T90" s="305">
        <v>0</v>
      </c>
      <c r="U90" s="306">
        <v>0</v>
      </c>
      <c r="V90" s="306" t="s">
        <v>43</v>
      </c>
      <c r="W90" s="306">
        <v>0</v>
      </c>
      <c r="X90" s="306">
        <v>0</v>
      </c>
      <c r="Y90" s="307"/>
    </row>
    <row r="91" spans="1:25" s="254" customFormat="1">
      <c r="A91" s="81">
        <v>96528990</v>
      </c>
      <c r="B91" s="82">
        <v>9</v>
      </c>
      <c r="C91" s="79" t="s">
        <v>82</v>
      </c>
      <c r="D91" s="79" t="s">
        <v>25</v>
      </c>
      <c r="E91" s="84">
        <v>711</v>
      </c>
      <c r="F91" s="85">
        <v>40987</v>
      </c>
      <c r="G91" s="156" t="s">
        <v>26</v>
      </c>
      <c r="H91" s="301">
        <v>2000</v>
      </c>
      <c r="I91" s="86"/>
      <c r="J91" s="302"/>
      <c r="K91" s="89" t="s">
        <v>27</v>
      </c>
      <c r="L91" s="90" t="s">
        <v>28</v>
      </c>
      <c r="M91" s="91" t="s">
        <v>80</v>
      </c>
      <c r="N91" s="92">
        <v>30</v>
      </c>
      <c r="O91" s="303"/>
      <c r="P91" s="303"/>
      <c r="Q91" s="303"/>
      <c r="R91" s="303"/>
      <c r="S91" s="303"/>
      <c r="T91" s="305">
        <v>0</v>
      </c>
      <c r="U91" s="306">
        <v>0</v>
      </c>
      <c r="V91" s="306">
        <v>0</v>
      </c>
      <c r="W91" s="306">
        <v>0</v>
      </c>
      <c r="X91" s="306">
        <v>0</v>
      </c>
      <c r="Y91" s="307"/>
    </row>
    <row r="92" spans="1:25" s="254" customFormat="1">
      <c r="A92" s="81">
        <v>96528990</v>
      </c>
      <c r="B92" s="82">
        <v>9</v>
      </c>
      <c r="C92" s="79" t="s">
        <v>82</v>
      </c>
      <c r="D92" s="79" t="s">
        <v>30</v>
      </c>
      <c r="E92" s="84">
        <v>711</v>
      </c>
      <c r="F92" s="85">
        <v>40988</v>
      </c>
      <c r="G92" s="156" t="s">
        <v>26</v>
      </c>
      <c r="H92" s="301">
        <v>1500</v>
      </c>
      <c r="I92" s="86" t="s">
        <v>49</v>
      </c>
      <c r="J92" s="302">
        <v>3.75</v>
      </c>
      <c r="K92" s="89" t="s">
        <v>27</v>
      </c>
      <c r="L92" s="90" t="s">
        <v>28</v>
      </c>
      <c r="M92" s="91" t="s">
        <v>29</v>
      </c>
      <c r="N92" s="92">
        <v>21</v>
      </c>
      <c r="O92" s="93">
        <v>1500000</v>
      </c>
      <c r="P92" s="303">
        <v>1500000</v>
      </c>
      <c r="Q92" s="93">
        <v>34636545</v>
      </c>
      <c r="R92" s="303">
        <v>708151</v>
      </c>
      <c r="S92" s="303">
        <v>35344696</v>
      </c>
      <c r="T92" s="305" t="s">
        <v>32</v>
      </c>
      <c r="U92" s="306">
        <v>0</v>
      </c>
      <c r="V92" s="306">
        <v>0</v>
      </c>
      <c r="W92" s="306">
        <v>0</v>
      </c>
      <c r="X92" s="306">
        <v>0</v>
      </c>
      <c r="Y92" s="307"/>
    </row>
    <row r="93" spans="1:25" s="254" customFormat="1">
      <c r="A93" s="81">
        <v>96528990</v>
      </c>
      <c r="B93" s="82">
        <v>9</v>
      </c>
      <c r="C93" s="79" t="s">
        <v>82</v>
      </c>
      <c r="D93" s="79" t="s">
        <v>25</v>
      </c>
      <c r="E93" s="84">
        <v>752</v>
      </c>
      <c r="F93" s="85">
        <v>41386</v>
      </c>
      <c r="G93" s="156" t="s">
        <v>26</v>
      </c>
      <c r="H93" s="301">
        <v>2200</v>
      </c>
      <c r="I93" s="86"/>
      <c r="J93" s="302"/>
      <c r="K93" s="89" t="s">
        <v>27</v>
      </c>
      <c r="L93" s="90" t="s">
        <v>28</v>
      </c>
      <c r="M93" s="91" t="s">
        <v>80</v>
      </c>
      <c r="N93" s="92">
        <v>10</v>
      </c>
      <c r="O93" s="93"/>
      <c r="P93" s="303"/>
      <c r="Q93" s="93"/>
      <c r="R93" s="303"/>
      <c r="S93" s="303"/>
      <c r="T93" s="305">
        <v>0</v>
      </c>
      <c r="U93" s="306">
        <v>0</v>
      </c>
      <c r="V93" s="306">
        <v>0</v>
      </c>
      <c r="W93" s="306">
        <v>0</v>
      </c>
      <c r="X93" s="306">
        <v>0</v>
      </c>
      <c r="Y93" s="307"/>
    </row>
    <row r="94" spans="1:25" s="254" customFormat="1">
      <c r="A94" s="81">
        <v>96528990</v>
      </c>
      <c r="B94" s="82">
        <v>9</v>
      </c>
      <c r="C94" s="79" t="s">
        <v>82</v>
      </c>
      <c r="D94" s="79" t="s">
        <v>30</v>
      </c>
      <c r="E94" s="84">
        <v>752</v>
      </c>
      <c r="F94" s="85">
        <v>41387</v>
      </c>
      <c r="G94" s="156" t="s">
        <v>26</v>
      </c>
      <c r="H94" s="301">
        <v>2200</v>
      </c>
      <c r="I94" s="86" t="s">
        <v>50</v>
      </c>
      <c r="J94" s="302">
        <v>3.4</v>
      </c>
      <c r="K94" s="89" t="s">
        <v>27</v>
      </c>
      <c r="L94" s="90" t="s">
        <v>28</v>
      </c>
      <c r="M94" s="91"/>
      <c r="N94" s="92">
        <v>7</v>
      </c>
      <c r="O94" s="93"/>
      <c r="P94" s="303"/>
      <c r="Q94" s="93"/>
      <c r="R94" s="303"/>
      <c r="S94" s="303"/>
      <c r="T94" s="305" t="s">
        <v>32</v>
      </c>
      <c r="U94" s="306">
        <v>0</v>
      </c>
      <c r="V94" s="306" t="s">
        <v>43</v>
      </c>
      <c r="W94" s="306">
        <v>0</v>
      </c>
      <c r="X94" s="306">
        <v>0</v>
      </c>
      <c r="Y94" s="307"/>
    </row>
    <row r="95" spans="1:25" s="254" customFormat="1">
      <c r="A95" s="81">
        <v>96528990</v>
      </c>
      <c r="B95" s="82">
        <v>9</v>
      </c>
      <c r="C95" s="79" t="s">
        <v>82</v>
      </c>
      <c r="D95" s="79" t="s">
        <v>30</v>
      </c>
      <c r="E95" s="84">
        <v>752</v>
      </c>
      <c r="F95" s="85">
        <v>41387</v>
      </c>
      <c r="G95" s="156" t="s">
        <v>44</v>
      </c>
      <c r="H95" s="301">
        <v>50300000</v>
      </c>
      <c r="I95" s="86" t="s">
        <v>52</v>
      </c>
      <c r="J95" s="302">
        <v>6.5</v>
      </c>
      <c r="K95" s="89" t="s">
        <v>27</v>
      </c>
      <c r="L95" s="90" t="s">
        <v>28</v>
      </c>
      <c r="M95" s="91"/>
      <c r="N95" s="92">
        <v>7</v>
      </c>
      <c r="O95" s="93">
        <v>22750000000</v>
      </c>
      <c r="P95" s="303">
        <v>22750000000</v>
      </c>
      <c r="Q95" s="93">
        <v>22750000</v>
      </c>
      <c r="R95" s="303">
        <v>710622</v>
      </c>
      <c r="S95" s="303">
        <v>23460622</v>
      </c>
      <c r="T95" s="305">
        <v>0</v>
      </c>
      <c r="U95" s="306">
        <v>0</v>
      </c>
      <c r="V95" s="306">
        <v>0</v>
      </c>
      <c r="W95" s="306">
        <v>0</v>
      </c>
      <c r="X95" s="306">
        <v>0</v>
      </c>
      <c r="Y95" s="307"/>
    </row>
    <row r="96" spans="1:25" s="254" customFormat="1">
      <c r="A96" s="81">
        <v>96528990</v>
      </c>
      <c r="B96" s="82">
        <v>9</v>
      </c>
      <c r="C96" s="79" t="s">
        <v>82</v>
      </c>
      <c r="D96" s="79" t="s">
        <v>25</v>
      </c>
      <c r="E96" s="84">
        <v>753</v>
      </c>
      <c r="F96" s="85">
        <v>41386</v>
      </c>
      <c r="G96" s="156" t="s">
        <v>26</v>
      </c>
      <c r="H96" s="301">
        <v>2200</v>
      </c>
      <c r="I96" s="86"/>
      <c r="J96" s="302"/>
      <c r="K96" s="89" t="s">
        <v>27</v>
      </c>
      <c r="L96" s="90" t="s">
        <v>28</v>
      </c>
      <c r="M96" s="91" t="s">
        <v>80</v>
      </c>
      <c r="N96" s="92">
        <v>30</v>
      </c>
      <c r="O96" s="93"/>
      <c r="P96" s="303"/>
      <c r="Q96" s="93"/>
      <c r="R96" s="303"/>
      <c r="S96" s="303"/>
      <c r="T96" s="305">
        <v>0</v>
      </c>
      <c r="U96" s="306">
        <v>0</v>
      </c>
      <c r="V96" s="306">
        <v>0</v>
      </c>
      <c r="W96" s="306">
        <v>0</v>
      </c>
      <c r="X96" s="306">
        <v>0</v>
      </c>
      <c r="Y96" s="307"/>
    </row>
    <row r="97" spans="1:25" s="254" customFormat="1">
      <c r="A97" s="81">
        <v>96528990</v>
      </c>
      <c r="B97" s="82">
        <v>9</v>
      </c>
      <c r="C97" s="79" t="s">
        <v>82</v>
      </c>
      <c r="D97" s="79" t="s">
        <v>30</v>
      </c>
      <c r="E97" s="84">
        <v>753</v>
      </c>
      <c r="F97" s="85">
        <v>41387</v>
      </c>
      <c r="G97" s="156" t="s">
        <v>26</v>
      </c>
      <c r="H97" s="301">
        <v>2200</v>
      </c>
      <c r="I97" s="86" t="s">
        <v>66</v>
      </c>
      <c r="J97" s="302">
        <v>3.8</v>
      </c>
      <c r="K97" s="89" t="s">
        <v>27</v>
      </c>
      <c r="L97" s="90" t="s">
        <v>28</v>
      </c>
      <c r="M97" s="91"/>
      <c r="N97" s="92">
        <v>21</v>
      </c>
      <c r="O97" s="93">
        <v>1200000</v>
      </c>
      <c r="P97" s="303">
        <v>1200000</v>
      </c>
      <c r="Q97" s="93">
        <v>27709236</v>
      </c>
      <c r="R97" s="303">
        <v>506001</v>
      </c>
      <c r="S97" s="303">
        <v>28215237</v>
      </c>
      <c r="T97" s="305" t="s">
        <v>32</v>
      </c>
      <c r="U97" s="306">
        <v>0</v>
      </c>
      <c r="V97" s="306">
        <v>0</v>
      </c>
      <c r="W97" s="306">
        <v>0</v>
      </c>
      <c r="X97" s="306">
        <v>0</v>
      </c>
      <c r="Y97" s="307"/>
    </row>
    <row r="98" spans="1:25" s="254" customFormat="1">
      <c r="A98" s="81">
        <v>96882560</v>
      </c>
      <c r="B98" s="82">
        <v>7</v>
      </c>
      <c r="C98" s="79" t="s">
        <v>83</v>
      </c>
      <c r="D98" s="79" t="s">
        <v>25</v>
      </c>
      <c r="E98" s="84">
        <v>741</v>
      </c>
      <c r="F98" s="85">
        <v>41255</v>
      </c>
      <c r="G98" s="156" t="s">
        <v>26</v>
      </c>
      <c r="H98" s="301">
        <v>2300</v>
      </c>
      <c r="I98" s="86"/>
      <c r="J98" s="302"/>
      <c r="K98" s="89" t="s">
        <v>27</v>
      </c>
      <c r="L98" s="90" t="s">
        <v>28</v>
      </c>
      <c r="M98" s="91"/>
      <c r="N98" s="92">
        <v>30</v>
      </c>
      <c r="O98" s="93"/>
      <c r="P98" s="303"/>
      <c r="Q98" s="93"/>
      <c r="R98" s="303"/>
      <c r="S98" s="303"/>
      <c r="T98" s="305">
        <v>0</v>
      </c>
      <c r="U98" s="306">
        <v>0</v>
      </c>
      <c r="V98" s="306">
        <v>0</v>
      </c>
      <c r="W98" s="306">
        <v>0</v>
      </c>
      <c r="X98" s="306" t="s">
        <v>37</v>
      </c>
      <c r="Y98" s="307"/>
    </row>
    <row r="99" spans="1:25" s="254" customFormat="1">
      <c r="A99" s="81">
        <v>96882560</v>
      </c>
      <c r="B99" s="82">
        <v>7</v>
      </c>
      <c r="C99" s="79" t="s">
        <v>83</v>
      </c>
      <c r="D99" s="79" t="s">
        <v>30</v>
      </c>
      <c r="E99" s="84">
        <v>741</v>
      </c>
      <c r="F99" s="85">
        <v>41256</v>
      </c>
      <c r="G99" s="156" t="s">
        <v>26</v>
      </c>
      <c r="H99" s="301">
        <v>2300</v>
      </c>
      <c r="I99" s="86" t="s">
        <v>31</v>
      </c>
      <c r="J99" s="302">
        <v>4.0999999999999996</v>
      </c>
      <c r="K99" s="89" t="s">
        <v>27</v>
      </c>
      <c r="L99" s="90"/>
      <c r="M99" s="91"/>
      <c r="N99" s="92">
        <v>30</v>
      </c>
      <c r="O99" s="93">
        <v>2300000</v>
      </c>
      <c r="P99" s="303">
        <v>2300000</v>
      </c>
      <c r="Q99" s="93">
        <v>53109369</v>
      </c>
      <c r="R99" s="303">
        <v>1813576</v>
      </c>
      <c r="S99" s="303">
        <v>54922945</v>
      </c>
      <c r="T99" s="305" t="s">
        <v>32</v>
      </c>
      <c r="U99" s="306">
        <v>0</v>
      </c>
      <c r="V99" s="306">
        <v>0</v>
      </c>
      <c r="W99" s="306">
        <v>0</v>
      </c>
      <c r="X99" s="306" t="s">
        <v>37</v>
      </c>
      <c r="Y99" s="307"/>
    </row>
    <row r="100" spans="1:25" s="254" customFormat="1">
      <c r="A100" s="81">
        <v>76045822</v>
      </c>
      <c r="B100" s="82">
        <v>8</v>
      </c>
      <c r="C100" s="79" t="s">
        <v>84</v>
      </c>
      <c r="D100" s="79" t="s">
        <v>25</v>
      </c>
      <c r="E100" s="84">
        <v>611</v>
      </c>
      <c r="F100" s="85">
        <v>40067</v>
      </c>
      <c r="G100" s="156" t="s">
        <v>34</v>
      </c>
      <c r="H100" s="87">
        <v>300000</v>
      </c>
      <c r="I100" s="86"/>
      <c r="J100" s="88"/>
      <c r="K100" s="89" t="s">
        <v>77</v>
      </c>
      <c r="L100" s="90" t="s">
        <v>29</v>
      </c>
      <c r="M100" s="91" t="s">
        <v>29</v>
      </c>
      <c r="N100" s="92">
        <v>10</v>
      </c>
      <c r="O100" s="93"/>
      <c r="P100" s="93"/>
      <c r="Q100" s="93"/>
      <c r="R100" s="93"/>
      <c r="S100" s="93"/>
      <c r="T100" s="305">
        <v>0</v>
      </c>
      <c r="U100" s="306">
        <v>0</v>
      </c>
      <c r="V100" s="306">
        <v>0</v>
      </c>
      <c r="W100" s="306">
        <v>0</v>
      </c>
      <c r="X100" s="306">
        <v>0</v>
      </c>
      <c r="Y100" s="307"/>
    </row>
    <row r="101" spans="1:25" s="254" customFormat="1">
      <c r="A101" s="81">
        <v>76045822</v>
      </c>
      <c r="B101" s="82">
        <v>8</v>
      </c>
      <c r="C101" s="79" t="s">
        <v>84</v>
      </c>
      <c r="D101" s="79" t="s">
        <v>30</v>
      </c>
      <c r="E101" s="84">
        <v>611</v>
      </c>
      <c r="F101" s="85">
        <v>40095</v>
      </c>
      <c r="G101" s="156" t="s">
        <v>26</v>
      </c>
      <c r="H101" s="87">
        <v>2700</v>
      </c>
      <c r="I101" s="86" t="s">
        <v>31</v>
      </c>
      <c r="J101" s="88">
        <v>3.5</v>
      </c>
      <c r="K101" s="89" t="s">
        <v>77</v>
      </c>
      <c r="L101" s="90" t="s">
        <v>29</v>
      </c>
      <c r="M101" s="91" t="s">
        <v>29</v>
      </c>
      <c r="N101" s="92">
        <v>5</v>
      </c>
      <c r="O101" s="93">
        <v>2700000</v>
      </c>
      <c r="P101" s="93">
        <v>2700000</v>
      </c>
      <c r="Q101" s="93">
        <v>62345781</v>
      </c>
      <c r="R101" s="93">
        <v>911005</v>
      </c>
      <c r="S101" s="93">
        <v>63256786</v>
      </c>
      <c r="T101" s="305" t="s">
        <v>32</v>
      </c>
      <c r="U101" s="306">
        <v>0</v>
      </c>
      <c r="V101" s="306">
        <v>0</v>
      </c>
      <c r="W101" s="306">
        <v>0</v>
      </c>
      <c r="X101" s="306" t="s">
        <v>37</v>
      </c>
      <c r="Y101" s="307" t="s">
        <v>75</v>
      </c>
    </row>
    <row r="102" spans="1:25" s="254" customFormat="1">
      <c r="A102" s="81">
        <v>76045822</v>
      </c>
      <c r="B102" s="82">
        <v>8</v>
      </c>
      <c r="C102" s="79" t="s">
        <v>84</v>
      </c>
      <c r="D102" s="79" t="s">
        <v>30</v>
      </c>
      <c r="E102" s="84">
        <v>611</v>
      </c>
      <c r="F102" s="85">
        <v>40095</v>
      </c>
      <c r="G102" s="156" t="s">
        <v>44</v>
      </c>
      <c r="H102" s="87">
        <v>41000000</v>
      </c>
      <c r="I102" s="86" t="s">
        <v>45</v>
      </c>
      <c r="J102" s="88">
        <v>6.5</v>
      </c>
      <c r="K102" s="89" t="s">
        <v>77</v>
      </c>
      <c r="L102" s="90" t="s">
        <v>29</v>
      </c>
      <c r="M102" s="91" t="s">
        <v>29</v>
      </c>
      <c r="N102" s="92">
        <v>5</v>
      </c>
      <c r="O102" s="93"/>
      <c r="P102" s="93"/>
      <c r="Q102" s="93"/>
      <c r="R102" s="93"/>
      <c r="S102" s="93"/>
      <c r="T102" s="305">
        <v>0</v>
      </c>
      <c r="U102" s="306">
        <v>0</v>
      </c>
      <c r="V102" s="306" t="s">
        <v>43</v>
      </c>
      <c r="W102" s="306">
        <v>0</v>
      </c>
      <c r="X102" s="306" t="s">
        <v>37</v>
      </c>
      <c r="Y102" s="307" t="s">
        <v>75</v>
      </c>
    </row>
    <row r="103" spans="1:25" s="254" customFormat="1">
      <c r="A103" s="81">
        <v>85741000</v>
      </c>
      <c r="B103" s="286">
        <v>9</v>
      </c>
      <c r="C103" s="79" t="s">
        <v>85</v>
      </c>
      <c r="D103" s="79" t="s">
        <v>54</v>
      </c>
      <c r="E103" s="308">
        <v>215</v>
      </c>
      <c r="F103" s="85">
        <v>36441</v>
      </c>
      <c r="G103" s="156" t="s">
        <v>26</v>
      </c>
      <c r="H103" s="87">
        <v>1300</v>
      </c>
      <c r="I103" s="86" t="s">
        <v>31</v>
      </c>
      <c r="J103" s="88">
        <v>6.75</v>
      </c>
      <c r="K103" s="89" t="s">
        <v>28</v>
      </c>
      <c r="L103" s="90" t="s">
        <v>29</v>
      </c>
      <c r="M103" s="91" t="s">
        <v>29</v>
      </c>
      <c r="N103" s="309">
        <v>25</v>
      </c>
      <c r="O103" s="93">
        <v>1300000</v>
      </c>
      <c r="P103" s="93">
        <v>1040000</v>
      </c>
      <c r="Q103" s="93">
        <v>24014671</v>
      </c>
      <c r="R103" s="93">
        <v>122465</v>
      </c>
      <c r="S103" s="93">
        <v>24137136</v>
      </c>
      <c r="T103" s="305" t="s">
        <v>32</v>
      </c>
      <c r="U103" s="306">
        <v>0</v>
      </c>
      <c r="V103" s="306">
        <v>0</v>
      </c>
      <c r="W103" s="306">
        <v>0</v>
      </c>
      <c r="X103" s="306" t="s">
        <v>37</v>
      </c>
      <c r="Y103" s="307"/>
    </row>
    <row r="104" spans="1:25" s="254" customFormat="1">
      <c r="A104" s="81">
        <v>81826800</v>
      </c>
      <c r="B104" s="286">
        <v>9</v>
      </c>
      <c r="C104" s="100" t="s">
        <v>86</v>
      </c>
      <c r="D104" s="79" t="s">
        <v>25</v>
      </c>
      <c r="E104" s="84">
        <v>488</v>
      </c>
      <c r="F104" s="85">
        <v>39058</v>
      </c>
      <c r="G104" s="156" t="s">
        <v>26</v>
      </c>
      <c r="H104" s="87">
        <v>3350</v>
      </c>
      <c r="I104" s="86"/>
      <c r="J104" s="88"/>
      <c r="K104" s="89" t="s">
        <v>77</v>
      </c>
      <c r="L104" s="90" t="s">
        <v>27</v>
      </c>
      <c r="M104" s="91" t="s">
        <v>29</v>
      </c>
      <c r="N104" s="92">
        <v>10</v>
      </c>
      <c r="O104" s="93"/>
      <c r="P104" s="93"/>
      <c r="Q104" s="93"/>
      <c r="R104" s="93"/>
      <c r="S104" s="93"/>
      <c r="T104" s="305">
        <v>0</v>
      </c>
      <c r="U104" s="306">
        <v>0</v>
      </c>
      <c r="V104" s="306">
        <v>0</v>
      </c>
      <c r="W104" s="306">
        <v>0</v>
      </c>
      <c r="X104" s="306">
        <v>0</v>
      </c>
      <c r="Y104" s="307"/>
    </row>
    <row r="105" spans="1:25" s="254" customFormat="1">
      <c r="A105" s="81">
        <v>81826800</v>
      </c>
      <c r="B105" s="286">
        <v>9</v>
      </c>
      <c r="C105" s="100" t="s">
        <v>86</v>
      </c>
      <c r="D105" s="79" t="s">
        <v>30</v>
      </c>
      <c r="E105" s="84">
        <v>488</v>
      </c>
      <c r="F105" s="85">
        <v>39085</v>
      </c>
      <c r="G105" s="156" t="s">
        <v>44</v>
      </c>
      <c r="H105" s="87">
        <v>60000000</v>
      </c>
      <c r="I105" s="86" t="s">
        <v>31</v>
      </c>
      <c r="J105" s="88">
        <v>6.6</v>
      </c>
      <c r="K105" s="89" t="s">
        <v>77</v>
      </c>
      <c r="L105" s="90" t="s">
        <v>27</v>
      </c>
      <c r="M105" s="91" t="s">
        <v>29</v>
      </c>
      <c r="N105" s="92">
        <v>5</v>
      </c>
      <c r="O105" s="93">
        <v>60000000000</v>
      </c>
      <c r="P105" s="93"/>
      <c r="Q105" s="93">
        <v>0</v>
      </c>
      <c r="R105" s="93"/>
      <c r="S105" s="93"/>
      <c r="T105" s="305">
        <v>0</v>
      </c>
      <c r="U105" s="306">
        <v>0</v>
      </c>
      <c r="V105" s="306">
        <v>0</v>
      </c>
      <c r="W105" s="306" t="s">
        <v>56</v>
      </c>
      <c r="X105" s="306" t="s">
        <v>37</v>
      </c>
      <c r="Y105" s="307"/>
    </row>
    <row r="106" spans="1:25" s="254" customFormat="1">
      <c r="A106" s="81">
        <v>81826800</v>
      </c>
      <c r="B106" s="286">
        <v>9</v>
      </c>
      <c r="C106" s="100" t="s">
        <v>86</v>
      </c>
      <c r="D106" s="79" t="s">
        <v>39</v>
      </c>
      <c r="E106" s="84">
        <v>488</v>
      </c>
      <c r="F106" s="85">
        <v>41302</v>
      </c>
      <c r="G106" s="156" t="s">
        <v>44</v>
      </c>
      <c r="H106" s="87">
        <v>60000000</v>
      </c>
      <c r="I106" s="86" t="s">
        <v>51</v>
      </c>
      <c r="J106" s="88">
        <v>7</v>
      </c>
      <c r="K106" s="89" t="s">
        <v>27</v>
      </c>
      <c r="L106" s="90"/>
      <c r="M106" s="91"/>
      <c r="N106" s="92">
        <v>3</v>
      </c>
      <c r="O106" s="93">
        <v>60000000000</v>
      </c>
      <c r="P106" s="93">
        <v>60000000000</v>
      </c>
      <c r="Q106" s="93">
        <v>60000000</v>
      </c>
      <c r="R106" s="93">
        <v>1376320</v>
      </c>
      <c r="S106" s="93">
        <v>61376320</v>
      </c>
      <c r="T106" s="305">
        <v>0</v>
      </c>
      <c r="U106" s="306">
        <v>0</v>
      </c>
      <c r="V106" s="306">
        <v>0</v>
      </c>
      <c r="W106" s="306">
        <v>0</v>
      </c>
      <c r="X106" s="306">
        <v>0</v>
      </c>
      <c r="Y106" s="307"/>
    </row>
    <row r="107" spans="1:25" s="254" customFormat="1">
      <c r="A107" s="81">
        <v>81826800</v>
      </c>
      <c r="B107" s="286">
        <v>9</v>
      </c>
      <c r="C107" s="100" t="s">
        <v>86</v>
      </c>
      <c r="D107" s="79" t="s">
        <v>39</v>
      </c>
      <c r="E107" s="84">
        <v>488</v>
      </c>
      <c r="F107" s="85">
        <v>41302</v>
      </c>
      <c r="G107" s="156" t="s">
        <v>44</v>
      </c>
      <c r="H107" s="87">
        <v>60000000</v>
      </c>
      <c r="I107" s="86" t="s">
        <v>47</v>
      </c>
      <c r="J107" s="88">
        <v>7</v>
      </c>
      <c r="K107" s="89" t="s">
        <v>27</v>
      </c>
      <c r="L107" s="90"/>
      <c r="M107" s="91"/>
      <c r="N107" s="92">
        <v>3</v>
      </c>
      <c r="O107" s="93"/>
      <c r="P107" s="93"/>
      <c r="Q107" s="93"/>
      <c r="R107" s="93"/>
      <c r="S107" s="93"/>
      <c r="T107" s="305">
        <v>0</v>
      </c>
      <c r="U107" s="306">
        <v>0</v>
      </c>
      <c r="V107" s="306" t="s">
        <v>43</v>
      </c>
      <c r="W107" s="306">
        <v>0</v>
      </c>
      <c r="X107" s="306">
        <v>0</v>
      </c>
      <c r="Y107" s="307"/>
    </row>
    <row r="108" spans="1:25" s="254" customFormat="1">
      <c r="A108" s="81">
        <v>81826800</v>
      </c>
      <c r="B108" s="82">
        <v>9</v>
      </c>
      <c r="C108" s="100" t="s">
        <v>86</v>
      </c>
      <c r="D108" s="79" t="s">
        <v>25</v>
      </c>
      <c r="E108" s="84">
        <v>555</v>
      </c>
      <c r="F108" s="85">
        <v>39749</v>
      </c>
      <c r="G108" s="156" t="s">
        <v>26</v>
      </c>
      <c r="H108" s="87">
        <v>3250</v>
      </c>
      <c r="I108" s="86"/>
      <c r="J108" s="88"/>
      <c r="K108" s="89" t="s">
        <v>77</v>
      </c>
      <c r="L108" s="90" t="s">
        <v>27</v>
      </c>
      <c r="M108" s="91" t="s">
        <v>29</v>
      </c>
      <c r="N108" s="92">
        <v>10</v>
      </c>
      <c r="O108" s="93"/>
      <c r="P108" s="93"/>
      <c r="Q108" s="93"/>
      <c r="R108" s="93"/>
      <c r="S108" s="93"/>
      <c r="T108" s="305">
        <v>0</v>
      </c>
      <c r="U108" s="306">
        <v>0</v>
      </c>
      <c r="V108" s="306">
        <v>0</v>
      </c>
      <c r="W108" s="306">
        <v>0</v>
      </c>
      <c r="X108" s="306">
        <v>0</v>
      </c>
      <c r="Y108" s="307"/>
    </row>
    <row r="109" spans="1:25" s="254" customFormat="1">
      <c r="A109" s="81">
        <v>81826800</v>
      </c>
      <c r="B109" s="82">
        <v>9</v>
      </c>
      <c r="C109" s="100" t="s">
        <v>86</v>
      </c>
      <c r="D109" s="79" t="s">
        <v>30</v>
      </c>
      <c r="E109" s="84">
        <v>555</v>
      </c>
      <c r="F109" s="85">
        <v>39889</v>
      </c>
      <c r="G109" s="156" t="s">
        <v>44</v>
      </c>
      <c r="H109" s="87">
        <v>60000000</v>
      </c>
      <c r="I109" s="86" t="s">
        <v>45</v>
      </c>
      <c r="J109" s="88">
        <v>5.75</v>
      </c>
      <c r="K109" s="89" t="s">
        <v>77</v>
      </c>
      <c r="L109" s="90" t="s">
        <v>27</v>
      </c>
      <c r="M109" s="91" t="s">
        <v>29</v>
      </c>
      <c r="N109" s="92">
        <v>4</v>
      </c>
      <c r="O109" s="93"/>
      <c r="P109" s="93"/>
      <c r="Q109" s="93">
        <v>0</v>
      </c>
      <c r="R109" s="93"/>
      <c r="S109" s="93"/>
      <c r="T109" s="305">
        <v>0</v>
      </c>
      <c r="U109" s="306">
        <v>0</v>
      </c>
      <c r="V109" s="306" t="s">
        <v>43</v>
      </c>
      <c r="W109" s="306">
        <v>0</v>
      </c>
      <c r="X109" s="306" t="s">
        <v>37</v>
      </c>
      <c r="Y109" s="307"/>
    </row>
    <row r="110" spans="1:25" s="254" customFormat="1">
      <c r="A110" s="81">
        <v>81826800</v>
      </c>
      <c r="B110" s="82">
        <v>9</v>
      </c>
      <c r="C110" s="100" t="s">
        <v>86</v>
      </c>
      <c r="D110" s="79" t="s">
        <v>39</v>
      </c>
      <c r="E110" s="84">
        <v>555</v>
      </c>
      <c r="F110" s="85">
        <v>39889</v>
      </c>
      <c r="G110" s="156" t="s">
        <v>44</v>
      </c>
      <c r="H110" s="87">
        <v>60000000</v>
      </c>
      <c r="I110" s="86" t="s">
        <v>46</v>
      </c>
      <c r="J110" s="88">
        <v>6.15</v>
      </c>
      <c r="K110" s="89" t="s">
        <v>77</v>
      </c>
      <c r="L110" s="90" t="s">
        <v>27</v>
      </c>
      <c r="M110" s="91" t="s">
        <v>29</v>
      </c>
      <c r="N110" s="92">
        <v>4</v>
      </c>
      <c r="O110" s="93">
        <v>60000000000</v>
      </c>
      <c r="P110" s="93">
        <v>0</v>
      </c>
      <c r="Q110" s="93">
        <v>0</v>
      </c>
      <c r="R110" s="93"/>
      <c r="S110" s="93"/>
      <c r="T110" s="305">
        <v>0</v>
      </c>
      <c r="U110" s="306">
        <v>0</v>
      </c>
      <c r="V110" s="306">
        <v>0</v>
      </c>
      <c r="W110" s="306" t="s">
        <v>56</v>
      </c>
      <c r="X110" s="306" t="s">
        <v>37</v>
      </c>
      <c r="Y110" s="307"/>
    </row>
    <row r="111" spans="1:25" s="254" customFormat="1">
      <c r="A111" s="81">
        <v>81826800</v>
      </c>
      <c r="B111" s="82">
        <v>9</v>
      </c>
      <c r="C111" s="100" t="s">
        <v>86</v>
      </c>
      <c r="D111" s="79" t="s">
        <v>64</v>
      </c>
      <c r="E111" s="84">
        <v>555</v>
      </c>
      <c r="F111" s="85">
        <v>41409</v>
      </c>
      <c r="G111" s="156" t="s">
        <v>44</v>
      </c>
      <c r="H111" s="87">
        <v>70000000</v>
      </c>
      <c r="I111" s="86" t="s">
        <v>48</v>
      </c>
      <c r="J111" s="88">
        <v>6.8</v>
      </c>
      <c r="K111" s="89" t="s">
        <v>77</v>
      </c>
      <c r="L111" s="90"/>
      <c r="M111" s="91"/>
      <c r="N111" s="92">
        <v>4.5</v>
      </c>
      <c r="O111" s="93">
        <v>70000000000</v>
      </c>
      <c r="P111" s="93">
        <v>70000000000</v>
      </c>
      <c r="Q111" s="93">
        <v>70000000</v>
      </c>
      <c r="R111" s="93">
        <v>1768657</v>
      </c>
      <c r="S111" s="93">
        <v>71768657</v>
      </c>
      <c r="T111" s="305">
        <v>0</v>
      </c>
      <c r="U111" s="306">
        <v>0</v>
      </c>
      <c r="V111" s="306">
        <v>0</v>
      </c>
      <c r="W111" s="306">
        <v>0</v>
      </c>
      <c r="X111" s="306">
        <v>0</v>
      </c>
      <c r="Y111" s="307"/>
    </row>
    <row r="112" spans="1:25" s="254" customFormat="1">
      <c r="A112" s="81">
        <v>81826800</v>
      </c>
      <c r="B112" s="82">
        <v>9</v>
      </c>
      <c r="C112" s="100" t="s">
        <v>86</v>
      </c>
      <c r="D112" s="79" t="s">
        <v>64</v>
      </c>
      <c r="E112" s="84">
        <v>555</v>
      </c>
      <c r="F112" s="85">
        <v>41409</v>
      </c>
      <c r="G112" s="156" t="s">
        <v>44</v>
      </c>
      <c r="H112" s="87">
        <v>70000000</v>
      </c>
      <c r="I112" s="86" t="s">
        <v>49</v>
      </c>
      <c r="J112" s="88">
        <v>6.8</v>
      </c>
      <c r="K112" s="89" t="s">
        <v>77</v>
      </c>
      <c r="L112" s="90"/>
      <c r="M112" s="91"/>
      <c r="N112" s="92">
        <v>5</v>
      </c>
      <c r="O112" s="93"/>
      <c r="P112" s="93"/>
      <c r="Q112" s="93"/>
      <c r="R112" s="93"/>
      <c r="S112" s="93"/>
      <c r="T112" s="305">
        <v>0</v>
      </c>
      <c r="U112" s="306">
        <v>0</v>
      </c>
      <c r="V112" s="306" t="s">
        <v>43</v>
      </c>
      <c r="W112" s="306">
        <v>0</v>
      </c>
      <c r="X112" s="306">
        <v>0</v>
      </c>
      <c r="Y112" s="307"/>
    </row>
    <row r="113" spans="1:25" s="254" customFormat="1">
      <c r="A113" s="81">
        <v>70016160</v>
      </c>
      <c r="B113" s="82">
        <v>9</v>
      </c>
      <c r="C113" s="79" t="s">
        <v>87</v>
      </c>
      <c r="D113" s="79" t="s">
        <v>25</v>
      </c>
      <c r="E113" s="84">
        <v>645</v>
      </c>
      <c r="F113" s="85">
        <v>40498</v>
      </c>
      <c r="G113" s="156" t="s">
        <v>44</v>
      </c>
      <c r="H113" s="87">
        <v>45000000</v>
      </c>
      <c r="I113" s="86"/>
      <c r="J113" s="88"/>
      <c r="K113" s="89" t="s">
        <v>27</v>
      </c>
      <c r="L113" s="90" t="s">
        <v>77</v>
      </c>
      <c r="M113" s="91" t="s">
        <v>29</v>
      </c>
      <c r="N113" s="92">
        <v>10</v>
      </c>
      <c r="O113" s="93"/>
      <c r="P113" s="93"/>
      <c r="Q113" s="93"/>
      <c r="R113" s="93"/>
      <c r="S113" s="93"/>
      <c r="T113" s="305">
        <v>0</v>
      </c>
      <c r="U113" s="306">
        <v>0</v>
      </c>
      <c r="V113" s="306">
        <v>0</v>
      </c>
      <c r="W113" s="306">
        <v>0</v>
      </c>
      <c r="X113" s="306">
        <v>0</v>
      </c>
      <c r="Y113" s="307"/>
    </row>
    <row r="114" spans="1:25" s="254" customFormat="1">
      <c r="A114" s="81">
        <v>70016160</v>
      </c>
      <c r="B114" s="82">
        <v>9</v>
      </c>
      <c r="C114" s="79" t="s">
        <v>87</v>
      </c>
      <c r="D114" s="79" t="s">
        <v>30</v>
      </c>
      <c r="E114" s="84">
        <v>645</v>
      </c>
      <c r="F114" s="85">
        <v>40501</v>
      </c>
      <c r="G114" s="156" t="s">
        <v>44</v>
      </c>
      <c r="H114" s="87">
        <v>45000000</v>
      </c>
      <c r="I114" s="86" t="s">
        <v>31</v>
      </c>
      <c r="J114" s="88">
        <v>7</v>
      </c>
      <c r="K114" s="89" t="s">
        <v>27</v>
      </c>
      <c r="L114" s="90" t="s">
        <v>77</v>
      </c>
      <c r="M114" s="91" t="s">
        <v>29</v>
      </c>
      <c r="N114" s="92">
        <v>5</v>
      </c>
      <c r="O114" s="93">
        <v>45000000000</v>
      </c>
      <c r="P114" s="93">
        <v>45000000000</v>
      </c>
      <c r="Q114" s="93">
        <v>45000000</v>
      </c>
      <c r="R114" s="93">
        <v>1173989</v>
      </c>
      <c r="S114" s="93">
        <v>46173989</v>
      </c>
      <c r="T114" s="305">
        <v>0</v>
      </c>
      <c r="U114" s="306">
        <v>0</v>
      </c>
      <c r="V114" s="306">
        <v>0</v>
      </c>
      <c r="W114" s="306">
        <v>0</v>
      </c>
      <c r="X114" s="306">
        <v>0</v>
      </c>
      <c r="Y114" s="307"/>
    </row>
    <row r="115" spans="1:25" s="254" customFormat="1">
      <c r="A115" s="81">
        <v>70016160</v>
      </c>
      <c r="B115" s="82">
        <v>9</v>
      </c>
      <c r="C115" s="79" t="s">
        <v>87</v>
      </c>
      <c r="D115" s="79" t="s">
        <v>25</v>
      </c>
      <c r="E115" s="84">
        <v>683</v>
      </c>
      <c r="F115" s="85">
        <v>40842</v>
      </c>
      <c r="G115" s="156" t="s">
        <v>44</v>
      </c>
      <c r="H115" s="87">
        <v>40000000</v>
      </c>
      <c r="I115" s="86"/>
      <c r="J115" s="88"/>
      <c r="K115" s="89" t="s">
        <v>27</v>
      </c>
      <c r="L115" s="90" t="s">
        <v>77</v>
      </c>
      <c r="M115" s="91" t="s">
        <v>29</v>
      </c>
      <c r="N115" s="92">
        <v>10</v>
      </c>
      <c r="O115" s="93"/>
      <c r="P115" s="93"/>
      <c r="Q115" s="93"/>
      <c r="R115" s="93"/>
      <c r="S115" s="93"/>
      <c r="T115" s="305">
        <v>0</v>
      </c>
      <c r="U115" s="306">
        <v>0</v>
      </c>
      <c r="V115" s="306">
        <v>0</v>
      </c>
      <c r="W115" s="306">
        <v>0</v>
      </c>
      <c r="X115" s="306">
        <v>0</v>
      </c>
      <c r="Y115" s="307"/>
    </row>
    <row r="116" spans="1:25" s="254" customFormat="1">
      <c r="A116" s="81">
        <v>70016160</v>
      </c>
      <c r="B116" s="82">
        <v>9</v>
      </c>
      <c r="C116" s="79" t="s">
        <v>87</v>
      </c>
      <c r="D116" s="79" t="s">
        <v>30</v>
      </c>
      <c r="E116" s="84">
        <v>683</v>
      </c>
      <c r="F116" s="85">
        <v>40864</v>
      </c>
      <c r="G116" s="156" t="s">
        <v>44</v>
      </c>
      <c r="H116" s="87">
        <v>40000000</v>
      </c>
      <c r="I116" s="86" t="s">
        <v>45</v>
      </c>
      <c r="J116" s="88">
        <v>6.5</v>
      </c>
      <c r="K116" s="89" t="s">
        <v>27</v>
      </c>
      <c r="L116" s="90" t="s">
        <v>77</v>
      </c>
      <c r="M116" s="91" t="s">
        <v>29</v>
      </c>
      <c r="N116" s="92">
        <v>5</v>
      </c>
      <c r="O116" s="93">
        <v>15000000000</v>
      </c>
      <c r="P116" s="93">
        <v>15000000000</v>
      </c>
      <c r="Q116" s="93">
        <v>15000000</v>
      </c>
      <c r="R116" s="93">
        <v>77765</v>
      </c>
      <c r="S116" s="93">
        <v>15077765</v>
      </c>
      <c r="T116" s="305">
        <v>0</v>
      </c>
      <c r="U116" s="306">
        <v>0</v>
      </c>
      <c r="V116" s="306">
        <v>0</v>
      </c>
      <c r="W116" s="306">
        <v>0</v>
      </c>
      <c r="X116" s="306" t="s">
        <v>37</v>
      </c>
      <c r="Y116" s="307"/>
    </row>
    <row r="117" spans="1:25" s="254" customFormat="1">
      <c r="A117" s="81">
        <v>70016160</v>
      </c>
      <c r="B117" s="82">
        <v>9</v>
      </c>
      <c r="C117" s="79" t="s">
        <v>87</v>
      </c>
      <c r="D117" s="79" t="s">
        <v>39</v>
      </c>
      <c r="E117" s="84">
        <v>683</v>
      </c>
      <c r="F117" s="85">
        <v>41254</v>
      </c>
      <c r="G117" s="156" t="s">
        <v>44</v>
      </c>
      <c r="H117" s="87">
        <v>25000000</v>
      </c>
      <c r="I117" s="86" t="s">
        <v>46</v>
      </c>
      <c r="J117" s="88">
        <v>7.5</v>
      </c>
      <c r="K117" s="89" t="s">
        <v>77</v>
      </c>
      <c r="L117" s="90"/>
      <c r="M117" s="91"/>
      <c r="N117" s="92">
        <v>5</v>
      </c>
      <c r="O117" s="93">
        <v>25000000000</v>
      </c>
      <c r="P117" s="93">
        <v>25000000000</v>
      </c>
      <c r="Q117" s="93">
        <v>25000000</v>
      </c>
      <c r="R117" s="93">
        <v>79352</v>
      </c>
      <c r="S117" s="93">
        <v>25079352</v>
      </c>
      <c r="T117" s="305">
        <v>0</v>
      </c>
      <c r="U117" s="306">
        <v>0</v>
      </c>
      <c r="V117" s="306">
        <v>0</v>
      </c>
      <c r="W117" s="306">
        <v>0</v>
      </c>
      <c r="X117" s="306">
        <v>0</v>
      </c>
      <c r="Y117" s="307"/>
    </row>
    <row r="118" spans="1:25" s="254" customFormat="1">
      <c r="A118" s="81">
        <v>70016330</v>
      </c>
      <c r="B118" s="82" t="s">
        <v>23</v>
      </c>
      <c r="C118" s="79" t="s">
        <v>88</v>
      </c>
      <c r="D118" s="79" t="s">
        <v>25</v>
      </c>
      <c r="E118" s="84">
        <v>708</v>
      </c>
      <c r="F118" s="85">
        <v>40975</v>
      </c>
      <c r="G118" s="156" t="s">
        <v>26</v>
      </c>
      <c r="H118" s="301">
        <v>5000</v>
      </c>
      <c r="I118" s="86"/>
      <c r="J118" s="302"/>
      <c r="K118" s="89" t="s">
        <v>27</v>
      </c>
      <c r="L118" s="90" t="s">
        <v>28</v>
      </c>
      <c r="M118" s="91" t="s">
        <v>29</v>
      </c>
      <c r="N118" s="92">
        <v>10</v>
      </c>
      <c r="O118" s="303"/>
      <c r="P118" s="303"/>
      <c r="Q118" s="93"/>
      <c r="R118" s="303"/>
      <c r="S118" s="303"/>
      <c r="T118" s="305">
        <v>0</v>
      </c>
      <c r="U118" s="306">
        <v>0</v>
      </c>
      <c r="V118" s="306">
        <v>0</v>
      </c>
      <c r="W118" s="306">
        <v>0</v>
      </c>
      <c r="X118" s="306">
        <v>0</v>
      </c>
      <c r="Y118" s="307"/>
    </row>
    <row r="119" spans="1:25" s="254" customFormat="1">
      <c r="A119" s="81">
        <v>70016330</v>
      </c>
      <c r="B119" s="82" t="s">
        <v>23</v>
      </c>
      <c r="C119" s="79" t="s">
        <v>88</v>
      </c>
      <c r="D119" s="79" t="s">
        <v>30</v>
      </c>
      <c r="E119" s="84">
        <v>708</v>
      </c>
      <c r="F119" s="85">
        <v>41295</v>
      </c>
      <c r="G119" s="156" t="s">
        <v>44</v>
      </c>
      <c r="H119" s="301">
        <v>34150000</v>
      </c>
      <c r="I119" s="86" t="s">
        <v>31</v>
      </c>
      <c r="J119" s="302">
        <v>7.3</v>
      </c>
      <c r="K119" s="89" t="s">
        <v>27</v>
      </c>
      <c r="L119" s="90" t="s">
        <v>28</v>
      </c>
      <c r="M119" s="91" t="s">
        <v>29</v>
      </c>
      <c r="N119" s="92">
        <v>4</v>
      </c>
      <c r="O119" s="303">
        <v>34150000000</v>
      </c>
      <c r="P119" s="303">
        <v>34150000000</v>
      </c>
      <c r="Q119" s="93">
        <v>34150000</v>
      </c>
      <c r="R119" s="303">
        <v>806657</v>
      </c>
      <c r="S119" s="303">
        <v>34956657</v>
      </c>
      <c r="T119" s="305">
        <v>0</v>
      </c>
      <c r="U119" s="306">
        <v>0</v>
      </c>
      <c r="V119" s="306">
        <v>0</v>
      </c>
      <c r="W119" s="306">
        <v>0</v>
      </c>
      <c r="X119" s="306">
        <v>0</v>
      </c>
      <c r="Y119" s="307"/>
    </row>
    <row r="120" spans="1:25" s="254" customFormat="1">
      <c r="A120" s="81">
        <v>70016330</v>
      </c>
      <c r="B120" s="82" t="s">
        <v>23</v>
      </c>
      <c r="C120" s="79" t="s">
        <v>88</v>
      </c>
      <c r="D120" s="79" t="s">
        <v>30</v>
      </c>
      <c r="E120" s="84">
        <v>708</v>
      </c>
      <c r="F120" s="85">
        <v>41295</v>
      </c>
      <c r="G120" s="156" t="s">
        <v>26</v>
      </c>
      <c r="H120" s="301">
        <v>1500</v>
      </c>
      <c r="I120" s="86" t="s">
        <v>45</v>
      </c>
      <c r="J120" s="302">
        <v>4.25</v>
      </c>
      <c r="K120" s="89" t="s">
        <v>27</v>
      </c>
      <c r="L120" s="90" t="s">
        <v>28</v>
      </c>
      <c r="M120" s="91" t="s">
        <v>29</v>
      </c>
      <c r="N120" s="92">
        <v>4</v>
      </c>
      <c r="O120" s="303"/>
      <c r="P120" s="303"/>
      <c r="Q120" s="303"/>
      <c r="R120" s="303"/>
      <c r="S120" s="303"/>
      <c r="T120" s="305" t="s">
        <v>32</v>
      </c>
      <c r="U120" s="306">
        <v>0</v>
      </c>
      <c r="V120" s="306" t="s">
        <v>43</v>
      </c>
      <c r="W120" s="306">
        <v>0</v>
      </c>
      <c r="X120" s="306">
        <v>0</v>
      </c>
      <c r="Y120" s="307"/>
    </row>
    <row r="121" spans="1:25" s="254" customFormat="1">
      <c r="A121" s="81">
        <v>70016330</v>
      </c>
      <c r="B121" s="82" t="s">
        <v>23</v>
      </c>
      <c r="C121" s="79" t="s">
        <v>88</v>
      </c>
      <c r="D121" s="79" t="s">
        <v>39</v>
      </c>
      <c r="E121" s="84">
        <v>708</v>
      </c>
      <c r="F121" s="85">
        <v>41436</v>
      </c>
      <c r="G121" s="156" t="s">
        <v>44</v>
      </c>
      <c r="H121" s="301">
        <v>25000000</v>
      </c>
      <c r="I121" s="86" t="s">
        <v>46</v>
      </c>
      <c r="J121" s="302">
        <v>6</v>
      </c>
      <c r="K121" s="89" t="s">
        <v>27</v>
      </c>
      <c r="L121" s="90" t="s">
        <v>28</v>
      </c>
      <c r="M121" s="91"/>
      <c r="N121" s="92">
        <v>5</v>
      </c>
      <c r="O121" s="303">
        <v>25000000000</v>
      </c>
      <c r="P121" s="303">
        <v>25000000000</v>
      </c>
      <c r="Q121" s="93">
        <v>25000000</v>
      </c>
      <c r="R121" s="303">
        <v>736476</v>
      </c>
      <c r="S121" s="303">
        <v>25736476</v>
      </c>
      <c r="T121" s="305">
        <v>0</v>
      </c>
      <c r="U121" s="306">
        <v>0</v>
      </c>
      <c r="V121" s="306">
        <v>0</v>
      </c>
      <c r="W121" s="306">
        <v>0</v>
      </c>
      <c r="X121" s="306">
        <v>0</v>
      </c>
      <c r="Y121" s="307"/>
    </row>
    <row r="122" spans="1:25" s="254" customFormat="1">
      <c r="A122" s="81">
        <v>70016330</v>
      </c>
      <c r="B122" s="82" t="s">
        <v>23</v>
      </c>
      <c r="C122" s="79" t="s">
        <v>88</v>
      </c>
      <c r="D122" s="79" t="s">
        <v>39</v>
      </c>
      <c r="E122" s="84">
        <v>708</v>
      </c>
      <c r="F122" s="85">
        <v>41436</v>
      </c>
      <c r="G122" s="156" t="s">
        <v>26</v>
      </c>
      <c r="H122" s="301">
        <v>1100</v>
      </c>
      <c r="I122" s="86" t="s">
        <v>51</v>
      </c>
      <c r="J122" s="302">
        <v>3.7</v>
      </c>
      <c r="K122" s="89" t="s">
        <v>27</v>
      </c>
      <c r="L122" s="90" t="s">
        <v>28</v>
      </c>
      <c r="M122" s="91"/>
      <c r="N122" s="92">
        <v>5</v>
      </c>
      <c r="O122" s="303"/>
      <c r="P122" s="303"/>
      <c r="Q122" s="303"/>
      <c r="R122" s="303"/>
      <c r="S122" s="303"/>
      <c r="T122" s="305" t="s">
        <v>32</v>
      </c>
      <c r="U122" s="306">
        <v>0</v>
      </c>
      <c r="V122" s="306" t="s">
        <v>43</v>
      </c>
      <c r="W122" s="306">
        <v>0</v>
      </c>
      <c r="X122" s="306">
        <v>0</v>
      </c>
      <c r="Y122" s="307"/>
    </row>
    <row r="123" spans="1:25" s="254" customFormat="1">
      <c r="A123" s="81">
        <v>70016330</v>
      </c>
      <c r="B123" s="82" t="s">
        <v>23</v>
      </c>
      <c r="C123" s="79" t="s">
        <v>88</v>
      </c>
      <c r="D123" s="79" t="s">
        <v>64</v>
      </c>
      <c r="E123" s="84">
        <v>708</v>
      </c>
      <c r="F123" s="85">
        <v>41519</v>
      </c>
      <c r="G123" s="156" t="s">
        <v>26</v>
      </c>
      <c r="H123" s="301">
        <v>1000</v>
      </c>
      <c r="I123" s="86" t="s">
        <v>47</v>
      </c>
      <c r="J123" s="302">
        <v>3.7</v>
      </c>
      <c r="K123" s="89" t="s">
        <v>27</v>
      </c>
      <c r="L123" s="90" t="s">
        <v>28</v>
      </c>
      <c r="M123" s="91"/>
      <c r="N123" s="92">
        <v>5</v>
      </c>
      <c r="O123" s="303"/>
      <c r="P123" s="303"/>
      <c r="Q123" s="93">
        <v>0</v>
      </c>
      <c r="R123" s="303"/>
      <c r="S123" s="303"/>
      <c r="T123" s="305" t="s">
        <v>32</v>
      </c>
      <c r="U123" s="306">
        <v>0</v>
      </c>
      <c r="V123" s="306" t="s">
        <v>43</v>
      </c>
      <c r="W123" s="306">
        <v>0</v>
      </c>
      <c r="X123" s="306">
        <v>0</v>
      </c>
      <c r="Y123" s="307"/>
    </row>
    <row r="124" spans="1:25" s="254" customFormat="1">
      <c r="A124" s="81">
        <v>70016330</v>
      </c>
      <c r="B124" s="82" t="s">
        <v>23</v>
      </c>
      <c r="C124" s="79" t="s">
        <v>88</v>
      </c>
      <c r="D124" s="79" t="s">
        <v>64</v>
      </c>
      <c r="E124" s="84">
        <v>708</v>
      </c>
      <c r="F124" s="85">
        <v>41519</v>
      </c>
      <c r="G124" s="156" t="s">
        <v>44</v>
      </c>
      <c r="H124" s="301">
        <v>22900000</v>
      </c>
      <c r="I124" s="86" t="s">
        <v>48</v>
      </c>
      <c r="J124" s="302">
        <v>6</v>
      </c>
      <c r="K124" s="89" t="s">
        <v>27</v>
      </c>
      <c r="L124" s="90" t="s">
        <v>28</v>
      </c>
      <c r="M124" s="91"/>
      <c r="N124" s="92">
        <v>5</v>
      </c>
      <c r="O124" s="303"/>
      <c r="P124" s="303"/>
      <c r="Q124" s="303">
        <v>0</v>
      </c>
      <c r="R124" s="303"/>
      <c r="S124" s="303"/>
      <c r="T124" s="305">
        <v>0</v>
      </c>
      <c r="U124" s="306">
        <v>0</v>
      </c>
      <c r="V124" s="306" t="s">
        <v>43</v>
      </c>
      <c r="W124" s="306">
        <v>0</v>
      </c>
      <c r="X124" s="306">
        <v>0</v>
      </c>
      <c r="Y124" s="307"/>
    </row>
    <row r="125" spans="1:25" s="254" customFormat="1">
      <c r="A125" s="81">
        <v>91297000</v>
      </c>
      <c r="B125" s="286">
        <v>0</v>
      </c>
      <c r="C125" s="79" t="s">
        <v>89</v>
      </c>
      <c r="D125" s="79" t="s">
        <v>25</v>
      </c>
      <c r="E125" s="84">
        <v>434</v>
      </c>
      <c r="F125" s="85">
        <v>38609</v>
      </c>
      <c r="G125" s="156" t="s">
        <v>26</v>
      </c>
      <c r="H125" s="87">
        <v>6000</v>
      </c>
      <c r="I125" s="86"/>
      <c r="J125" s="88"/>
      <c r="K125" s="89" t="s">
        <v>27</v>
      </c>
      <c r="L125" s="90" t="s">
        <v>28</v>
      </c>
      <c r="M125" s="91" t="s">
        <v>29</v>
      </c>
      <c r="N125" s="92">
        <v>10</v>
      </c>
      <c r="O125" s="93"/>
      <c r="P125" s="93"/>
      <c r="Q125" s="93"/>
      <c r="R125" s="93"/>
      <c r="S125" s="93"/>
      <c r="T125" s="305">
        <v>0</v>
      </c>
      <c r="U125" s="306">
        <v>0</v>
      </c>
      <c r="V125" s="306">
        <v>0</v>
      </c>
      <c r="W125" s="306">
        <v>0</v>
      </c>
      <c r="X125" s="306">
        <v>0</v>
      </c>
      <c r="Y125" s="307"/>
    </row>
    <row r="126" spans="1:25" s="254" customFormat="1">
      <c r="A126" s="81">
        <v>91297000</v>
      </c>
      <c r="B126" s="286">
        <v>0</v>
      </c>
      <c r="C126" s="79" t="s">
        <v>89</v>
      </c>
      <c r="D126" s="79" t="s">
        <v>30</v>
      </c>
      <c r="E126" s="84">
        <v>434</v>
      </c>
      <c r="F126" s="85">
        <v>39582</v>
      </c>
      <c r="G126" s="156" t="s">
        <v>26</v>
      </c>
      <c r="H126" s="87">
        <v>2000</v>
      </c>
      <c r="I126" s="86" t="s">
        <v>47</v>
      </c>
      <c r="J126" s="88">
        <v>3.1</v>
      </c>
      <c r="K126" s="89" t="s">
        <v>28</v>
      </c>
      <c r="L126" s="90" t="s">
        <v>29</v>
      </c>
      <c r="M126" s="91" t="s">
        <v>29</v>
      </c>
      <c r="N126" s="92">
        <v>5</v>
      </c>
      <c r="O126" s="93">
        <v>2000000</v>
      </c>
      <c r="P126" s="93"/>
      <c r="Q126" s="93">
        <v>0</v>
      </c>
      <c r="R126" s="93"/>
      <c r="S126" s="93"/>
      <c r="T126" s="305" t="s">
        <v>32</v>
      </c>
      <c r="U126" s="306">
        <v>0</v>
      </c>
      <c r="V126" s="306">
        <v>0</v>
      </c>
      <c r="W126" s="306" t="s">
        <v>56</v>
      </c>
      <c r="X126" s="306" t="s">
        <v>37</v>
      </c>
      <c r="Y126" s="307"/>
    </row>
    <row r="127" spans="1:25" s="254" customFormat="1">
      <c r="A127" s="81">
        <v>91297000</v>
      </c>
      <c r="B127" s="286">
        <v>0</v>
      </c>
      <c r="C127" s="79" t="s">
        <v>89</v>
      </c>
      <c r="D127" s="79" t="s">
        <v>39</v>
      </c>
      <c r="E127" s="84">
        <v>434</v>
      </c>
      <c r="F127" s="85">
        <v>39582</v>
      </c>
      <c r="G127" s="156" t="s">
        <v>34</v>
      </c>
      <c r="H127" s="87">
        <v>171480</v>
      </c>
      <c r="I127" s="86" t="s">
        <v>48</v>
      </c>
      <c r="J127" s="88" t="s">
        <v>90</v>
      </c>
      <c r="K127" s="89" t="s">
        <v>28</v>
      </c>
      <c r="L127" s="90" t="s">
        <v>29</v>
      </c>
      <c r="M127" s="91" t="s">
        <v>29</v>
      </c>
      <c r="N127" s="92">
        <v>10</v>
      </c>
      <c r="O127" s="93">
        <v>171480000</v>
      </c>
      <c r="P127" s="93">
        <v>171480000</v>
      </c>
      <c r="Q127" s="93">
        <v>86460216</v>
      </c>
      <c r="R127" s="93">
        <v>887041</v>
      </c>
      <c r="S127" s="93">
        <v>87347257</v>
      </c>
      <c r="T127" s="305">
        <v>0</v>
      </c>
      <c r="U127" s="306" t="s">
        <v>41</v>
      </c>
      <c r="V127" s="306">
        <v>0</v>
      </c>
      <c r="W127" s="306">
        <v>0</v>
      </c>
      <c r="X127" s="306" t="s">
        <v>37</v>
      </c>
      <c r="Y127" s="307"/>
    </row>
    <row r="128" spans="1:25" s="254" customFormat="1">
      <c r="A128" s="81">
        <v>91297000</v>
      </c>
      <c r="B128" s="286">
        <v>0</v>
      </c>
      <c r="C128" s="79" t="s">
        <v>89</v>
      </c>
      <c r="D128" s="79" t="s">
        <v>25</v>
      </c>
      <c r="E128" s="84">
        <v>435</v>
      </c>
      <c r="F128" s="85">
        <v>38609</v>
      </c>
      <c r="G128" s="156" t="s">
        <v>26</v>
      </c>
      <c r="H128" s="87">
        <v>4000</v>
      </c>
      <c r="I128" s="86"/>
      <c r="J128" s="88"/>
      <c r="K128" s="89" t="s">
        <v>27</v>
      </c>
      <c r="L128" s="90" t="s">
        <v>28</v>
      </c>
      <c r="M128" s="91" t="s">
        <v>29</v>
      </c>
      <c r="N128" s="92">
        <v>15</v>
      </c>
      <c r="O128" s="93"/>
      <c r="P128" s="93"/>
      <c r="Q128" s="93"/>
      <c r="R128" s="93"/>
      <c r="S128" s="93"/>
      <c r="T128" s="305">
        <v>0</v>
      </c>
      <c r="U128" s="306">
        <v>0</v>
      </c>
      <c r="V128" s="306">
        <v>0</v>
      </c>
      <c r="W128" s="306">
        <v>0</v>
      </c>
      <c r="X128" s="306">
        <v>0</v>
      </c>
      <c r="Y128" s="307"/>
    </row>
    <row r="129" spans="1:25" s="254" customFormat="1">
      <c r="A129" s="81">
        <v>91297000</v>
      </c>
      <c r="B129" s="286">
        <v>0</v>
      </c>
      <c r="C129" s="79" t="s">
        <v>89</v>
      </c>
      <c r="D129" s="79" t="s">
        <v>30</v>
      </c>
      <c r="E129" s="84">
        <v>435</v>
      </c>
      <c r="F129" s="85">
        <v>38628</v>
      </c>
      <c r="G129" s="156" t="s">
        <v>26</v>
      </c>
      <c r="H129" s="87">
        <v>4000</v>
      </c>
      <c r="I129" s="86" t="s">
        <v>51</v>
      </c>
      <c r="J129" s="88">
        <v>3.6</v>
      </c>
      <c r="K129" s="89" t="s">
        <v>27</v>
      </c>
      <c r="L129" s="90" t="s">
        <v>28</v>
      </c>
      <c r="M129" s="91" t="s">
        <v>29</v>
      </c>
      <c r="N129" s="92">
        <v>15</v>
      </c>
      <c r="O129" s="93">
        <v>4000000</v>
      </c>
      <c r="P129" s="93"/>
      <c r="Q129" s="93">
        <v>0</v>
      </c>
      <c r="R129" s="93"/>
      <c r="S129" s="93"/>
      <c r="T129" s="305" t="s">
        <v>32</v>
      </c>
      <c r="U129" s="306">
        <v>0</v>
      </c>
      <c r="V129" s="306">
        <v>0</v>
      </c>
      <c r="W129" s="306" t="s">
        <v>56</v>
      </c>
      <c r="X129" s="306" t="s">
        <v>37</v>
      </c>
      <c r="Y129" s="307" t="s">
        <v>75</v>
      </c>
    </row>
    <row r="130" spans="1:25" s="254" customFormat="1">
      <c r="A130" s="81">
        <v>91297000</v>
      </c>
      <c r="B130" s="82">
        <v>0</v>
      </c>
      <c r="C130" s="79" t="s">
        <v>89</v>
      </c>
      <c r="D130" s="79" t="s">
        <v>25</v>
      </c>
      <c r="E130" s="84">
        <v>591</v>
      </c>
      <c r="F130" s="85">
        <v>39975</v>
      </c>
      <c r="G130" s="156" t="s">
        <v>26</v>
      </c>
      <c r="H130" s="87">
        <v>5000</v>
      </c>
      <c r="I130" s="86"/>
      <c r="J130" s="88"/>
      <c r="K130" s="89" t="s">
        <v>27</v>
      </c>
      <c r="L130" s="90" t="s">
        <v>28</v>
      </c>
      <c r="M130" s="91" t="s">
        <v>29</v>
      </c>
      <c r="N130" s="92">
        <v>10</v>
      </c>
      <c r="O130" s="93"/>
      <c r="P130" s="93"/>
      <c r="Q130" s="93"/>
      <c r="R130" s="93"/>
      <c r="S130" s="93"/>
      <c r="T130" s="305">
        <v>0</v>
      </c>
      <c r="U130" s="306">
        <v>0</v>
      </c>
      <c r="V130" s="306" t="s">
        <v>43</v>
      </c>
      <c r="W130" s="306">
        <v>0</v>
      </c>
      <c r="X130" s="306">
        <v>0</v>
      </c>
      <c r="Y130" s="307" t="s">
        <v>75</v>
      </c>
    </row>
    <row r="131" spans="1:25" s="254" customFormat="1">
      <c r="A131" s="81">
        <v>91297000</v>
      </c>
      <c r="B131" s="82">
        <v>0</v>
      </c>
      <c r="C131" s="79" t="s">
        <v>89</v>
      </c>
      <c r="D131" s="79" t="s">
        <v>25</v>
      </c>
      <c r="E131" s="84">
        <v>592</v>
      </c>
      <c r="F131" s="85">
        <v>39975</v>
      </c>
      <c r="G131" s="156" t="s">
        <v>26</v>
      </c>
      <c r="H131" s="87">
        <v>5000</v>
      </c>
      <c r="I131" s="86"/>
      <c r="J131" s="88"/>
      <c r="K131" s="89" t="s">
        <v>27</v>
      </c>
      <c r="L131" s="90" t="s">
        <v>28</v>
      </c>
      <c r="M131" s="91" t="s">
        <v>29</v>
      </c>
      <c r="N131" s="92">
        <v>10</v>
      </c>
      <c r="O131" s="93"/>
      <c r="P131" s="93"/>
      <c r="Q131" s="93"/>
      <c r="R131" s="93"/>
      <c r="S131" s="93"/>
      <c r="T131" s="305">
        <v>0</v>
      </c>
      <c r="U131" s="306">
        <v>0</v>
      </c>
      <c r="V131" s="306" t="s">
        <v>43</v>
      </c>
      <c r="W131" s="306">
        <v>0</v>
      </c>
      <c r="X131" s="306">
        <v>0</v>
      </c>
      <c r="Y131" s="307" t="s">
        <v>75</v>
      </c>
    </row>
    <row r="132" spans="1:25" s="254" customFormat="1">
      <c r="A132" s="81">
        <v>93458000</v>
      </c>
      <c r="B132" s="82">
        <v>1</v>
      </c>
      <c r="C132" s="100" t="s">
        <v>91</v>
      </c>
      <c r="D132" s="79" t="s">
        <v>25</v>
      </c>
      <c r="E132" s="84">
        <v>544</v>
      </c>
      <c r="F132" s="85">
        <v>39674</v>
      </c>
      <c r="G132" s="156" t="s">
        <v>26</v>
      </c>
      <c r="H132" s="87">
        <v>10000</v>
      </c>
      <c r="I132" s="86"/>
      <c r="J132" s="88"/>
      <c r="K132" s="89" t="s">
        <v>28</v>
      </c>
      <c r="L132" s="90" t="s">
        <v>27</v>
      </c>
      <c r="M132" s="91" t="s">
        <v>80</v>
      </c>
      <c r="N132" s="92">
        <v>10</v>
      </c>
      <c r="O132" s="93"/>
      <c r="P132" s="93"/>
      <c r="Q132" s="93"/>
      <c r="R132" s="93"/>
      <c r="S132" s="93"/>
      <c r="T132" s="305">
        <v>0</v>
      </c>
      <c r="U132" s="306">
        <v>0</v>
      </c>
      <c r="V132" s="306">
        <v>0</v>
      </c>
      <c r="W132" s="306">
        <v>0</v>
      </c>
      <c r="X132" s="306">
        <v>0</v>
      </c>
      <c r="Y132" s="310"/>
    </row>
    <row r="133" spans="1:25" s="254" customFormat="1">
      <c r="A133" s="81">
        <v>93458000</v>
      </c>
      <c r="B133" s="82">
        <v>1</v>
      </c>
      <c r="C133" s="100" t="s">
        <v>91</v>
      </c>
      <c r="D133" s="79" t="s">
        <v>30</v>
      </c>
      <c r="E133" s="84">
        <v>544</v>
      </c>
      <c r="F133" s="85">
        <v>39735</v>
      </c>
      <c r="G133" s="156" t="s">
        <v>34</v>
      </c>
      <c r="H133" s="87">
        <v>355000</v>
      </c>
      <c r="I133" s="86" t="s">
        <v>51</v>
      </c>
      <c r="J133" s="88" t="s">
        <v>92</v>
      </c>
      <c r="K133" s="89" t="s">
        <v>27</v>
      </c>
      <c r="L133" s="90" t="s">
        <v>28</v>
      </c>
      <c r="M133" s="91" t="s">
        <v>80</v>
      </c>
      <c r="N133" s="92">
        <v>6</v>
      </c>
      <c r="O133" s="93"/>
      <c r="P133" s="93"/>
      <c r="Q133" s="93">
        <v>0</v>
      </c>
      <c r="R133" s="93"/>
      <c r="S133" s="93"/>
      <c r="T133" s="305">
        <v>0</v>
      </c>
      <c r="U133" s="306" t="s">
        <v>41</v>
      </c>
      <c r="V133" s="306" t="s">
        <v>43</v>
      </c>
      <c r="W133" s="306">
        <v>0</v>
      </c>
      <c r="X133" s="306" t="s">
        <v>37</v>
      </c>
      <c r="Y133" s="310"/>
    </row>
    <row r="134" spans="1:25" s="254" customFormat="1">
      <c r="A134" s="81">
        <v>93458000</v>
      </c>
      <c r="B134" s="82">
        <v>1</v>
      </c>
      <c r="C134" s="100" t="s">
        <v>91</v>
      </c>
      <c r="D134" s="79" t="s">
        <v>30</v>
      </c>
      <c r="E134" s="84">
        <v>544</v>
      </c>
      <c r="F134" s="85">
        <v>39735</v>
      </c>
      <c r="G134" s="156" t="s">
        <v>26</v>
      </c>
      <c r="H134" s="87">
        <v>10000</v>
      </c>
      <c r="I134" s="86" t="s">
        <v>47</v>
      </c>
      <c r="J134" s="88">
        <v>4</v>
      </c>
      <c r="K134" s="89" t="s">
        <v>27</v>
      </c>
      <c r="L134" s="90" t="s">
        <v>28</v>
      </c>
      <c r="M134" s="91" t="s">
        <v>80</v>
      </c>
      <c r="N134" s="92">
        <v>6</v>
      </c>
      <c r="O134" s="93">
        <v>1000000</v>
      </c>
      <c r="P134" s="93">
        <v>499999.99</v>
      </c>
      <c r="Q134" s="93">
        <v>11545515</v>
      </c>
      <c r="R134" s="93">
        <v>190539</v>
      </c>
      <c r="S134" s="93">
        <v>11736054</v>
      </c>
      <c r="T134" s="305" t="s">
        <v>32</v>
      </c>
      <c r="U134" s="306">
        <v>0</v>
      </c>
      <c r="V134" s="306">
        <v>0</v>
      </c>
      <c r="W134" s="306">
        <v>0</v>
      </c>
      <c r="X134" s="306" t="s">
        <v>37</v>
      </c>
      <c r="Y134" s="310"/>
    </row>
    <row r="135" spans="1:25" s="254" customFormat="1">
      <c r="A135" s="81">
        <v>93458000</v>
      </c>
      <c r="B135" s="82">
        <v>1</v>
      </c>
      <c r="C135" s="100" t="s">
        <v>91</v>
      </c>
      <c r="D135" s="79" t="s">
        <v>39</v>
      </c>
      <c r="E135" s="84">
        <v>544</v>
      </c>
      <c r="F135" s="85">
        <v>39888</v>
      </c>
      <c r="G135" s="156" t="s">
        <v>44</v>
      </c>
      <c r="H135" s="87">
        <v>84000000</v>
      </c>
      <c r="I135" s="86" t="s">
        <v>49</v>
      </c>
      <c r="J135" s="88">
        <v>4</v>
      </c>
      <c r="K135" s="89" t="s">
        <v>27</v>
      </c>
      <c r="L135" s="90" t="s">
        <v>28</v>
      </c>
      <c r="M135" s="91" t="s">
        <v>80</v>
      </c>
      <c r="N135" s="92">
        <v>5</v>
      </c>
      <c r="O135" s="93"/>
      <c r="P135" s="93"/>
      <c r="Q135" s="93">
        <v>0</v>
      </c>
      <c r="R135" s="93"/>
      <c r="S135" s="93"/>
      <c r="T135" s="305">
        <v>0</v>
      </c>
      <c r="U135" s="306">
        <v>0</v>
      </c>
      <c r="V135" s="306" t="s">
        <v>43</v>
      </c>
      <c r="W135" s="306">
        <v>0</v>
      </c>
      <c r="X135" s="306" t="s">
        <v>37</v>
      </c>
      <c r="Y135" s="310"/>
    </row>
    <row r="136" spans="1:25" s="254" customFormat="1">
      <c r="A136" s="81">
        <v>93458000</v>
      </c>
      <c r="B136" s="82">
        <v>1</v>
      </c>
      <c r="C136" s="100" t="s">
        <v>91</v>
      </c>
      <c r="D136" s="79" t="s">
        <v>39</v>
      </c>
      <c r="E136" s="84">
        <v>544</v>
      </c>
      <c r="F136" s="85">
        <v>39888</v>
      </c>
      <c r="G136" s="156" t="s">
        <v>26</v>
      </c>
      <c r="H136" s="87">
        <v>4000</v>
      </c>
      <c r="I136" s="86" t="s">
        <v>50</v>
      </c>
      <c r="J136" s="88">
        <v>2.25</v>
      </c>
      <c r="K136" s="89" t="s">
        <v>27</v>
      </c>
      <c r="L136" s="90" t="s">
        <v>28</v>
      </c>
      <c r="M136" s="91" t="s">
        <v>80</v>
      </c>
      <c r="N136" s="92">
        <v>5</v>
      </c>
      <c r="O136" s="93">
        <v>2000000</v>
      </c>
      <c r="P136" s="93">
        <v>2000000</v>
      </c>
      <c r="Q136" s="93">
        <v>46182060</v>
      </c>
      <c r="R136" s="93">
        <v>86106</v>
      </c>
      <c r="S136" s="93">
        <v>46268166</v>
      </c>
      <c r="T136" s="305" t="s">
        <v>32</v>
      </c>
      <c r="U136" s="306">
        <v>0</v>
      </c>
      <c r="V136" s="306">
        <v>0</v>
      </c>
      <c r="W136" s="306">
        <v>0</v>
      </c>
      <c r="X136" s="306" t="s">
        <v>37</v>
      </c>
      <c r="Y136" s="310"/>
    </row>
    <row r="137" spans="1:25" s="254" customFormat="1">
      <c r="A137" s="81">
        <v>93458000</v>
      </c>
      <c r="B137" s="82">
        <v>1</v>
      </c>
      <c r="C137" s="100" t="s">
        <v>91</v>
      </c>
      <c r="D137" s="79" t="s">
        <v>25</v>
      </c>
      <c r="E137" s="84">
        <v>545</v>
      </c>
      <c r="F137" s="85">
        <v>39674</v>
      </c>
      <c r="G137" s="156" t="s">
        <v>26</v>
      </c>
      <c r="H137" s="87">
        <v>10000</v>
      </c>
      <c r="I137" s="86"/>
      <c r="J137" s="88"/>
      <c r="K137" s="89" t="s">
        <v>28</v>
      </c>
      <c r="L137" s="90" t="s">
        <v>27</v>
      </c>
      <c r="M137" s="91" t="s">
        <v>80</v>
      </c>
      <c r="N137" s="92">
        <v>30</v>
      </c>
      <c r="O137" s="93"/>
      <c r="P137" s="93"/>
      <c r="Q137" s="93"/>
      <c r="R137" s="93"/>
      <c r="S137" s="93"/>
      <c r="T137" s="305">
        <v>0</v>
      </c>
      <c r="U137" s="306">
        <v>0</v>
      </c>
      <c r="V137" s="306">
        <v>0</v>
      </c>
      <c r="W137" s="306">
        <v>0</v>
      </c>
      <c r="X137" s="306">
        <v>0</v>
      </c>
      <c r="Y137" s="310"/>
    </row>
    <row r="138" spans="1:25" s="254" customFormat="1">
      <c r="A138" s="81">
        <v>93458000</v>
      </c>
      <c r="B138" s="82">
        <v>1</v>
      </c>
      <c r="C138" s="100" t="s">
        <v>91</v>
      </c>
      <c r="D138" s="79" t="s">
        <v>30</v>
      </c>
      <c r="E138" s="84">
        <v>545</v>
      </c>
      <c r="F138" s="85">
        <v>39735</v>
      </c>
      <c r="G138" s="156" t="s">
        <v>26</v>
      </c>
      <c r="H138" s="87">
        <v>10000</v>
      </c>
      <c r="I138" s="86" t="s">
        <v>48</v>
      </c>
      <c r="J138" s="88">
        <v>4.25</v>
      </c>
      <c r="K138" s="89" t="s">
        <v>27</v>
      </c>
      <c r="L138" s="90" t="s">
        <v>28</v>
      </c>
      <c r="M138" s="91" t="s">
        <v>80</v>
      </c>
      <c r="N138" s="92">
        <v>21</v>
      </c>
      <c r="O138" s="93">
        <v>7000000</v>
      </c>
      <c r="P138" s="93">
        <v>7000000</v>
      </c>
      <c r="Q138" s="93">
        <v>161637210</v>
      </c>
      <c r="R138" s="93">
        <v>2832557</v>
      </c>
      <c r="S138" s="93">
        <v>164469767</v>
      </c>
      <c r="T138" s="305" t="s">
        <v>32</v>
      </c>
      <c r="U138" s="306">
        <v>0</v>
      </c>
      <c r="V138" s="306">
        <v>0</v>
      </c>
      <c r="W138" s="306">
        <v>0</v>
      </c>
      <c r="X138" s="306" t="s">
        <v>37</v>
      </c>
      <c r="Y138" s="310"/>
    </row>
    <row r="139" spans="1:25" s="254" customFormat="1">
      <c r="A139" s="81">
        <v>93458000</v>
      </c>
      <c r="B139" s="82">
        <v>1</v>
      </c>
      <c r="C139" s="100" t="s">
        <v>91</v>
      </c>
      <c r="D139" s="79" t="s">
        <v>25</v>
      </c>
      <c r="E139" s="84">
        <v>587</v>
      </c>
      <c r="F139" s="85">
        <v>39968</v>
      </c>
      <c r="G139" s="156" t="s">
        <v>26</v>
      </c>
      <c r="H139" s="87">
        <v>20000</v>
      </c>
      <c r="I139" s="86"/>
      <c r="J139" s="88"/>
      <c r="K139" s="89" t="s">
        <v>27</v>
      </c>
      <c r="L139" s="90" t="s">
        <v>28</v>
      </c>
      <c r="M139" s="91" t="s">
        <v>80</v>
      </c>
      <c r="N139" s="92">
        <v>10</v>
      </c>
      <c r="O139" s="93"/>
      <c r="P139" s="93"/>
      <c r="Q139" s="93"/>
      <c r="R139" s="93"/>
      <c r="S139" s="93"/>
      <c r="T139" s="305">
        <v>0</v>
      </c>
      <c r="U139" s="306">
        <v>0</v>
      </c>
      <c r="V139" s="306">
        <v>0</v>
      </c>
      <c r="W139" s="306">
        <v>0</v>
      </c>
      <c r="X139" s="306">
        <v>0</v>
      </c>
      <c r="Y139" s="310"/>
    </row>
    <row r="140" spans="1:25" s="254" customFormat="1">
      <c r="A140" s="81">
        <v>93458000</v>
      </c>
      <c r="B140" s="82">
        <v>1</v>
      </c>
      <c r="C140" s="100" t="s">
        <v>91</v>
      </c>
      <c r="D140" s="79" t="s">
        <v>30</v>
      </c>
      <c r="E140" s="84">
        <v>587</v>
      </c>
      <c r="F140" s="85">
        <v>40413</v>
      </c>
      <c r="G140" s="156" t="s">
        <v>26</v>
      </c>
      <c r="H140" s="87">
        <v>5000</v>
      </c>
      <c r="I140" s="86" t="s">
        <v>52</v>
      </c>
      <c r="J140" s="88">
        <v>3.25</v>
      </c>
      <c r="K140" s="89" t="s">
        <v>27</v>
      </c>
      <c r="L140" s="90" t="s">
        <v>29</v>
      </c>
      <c r="M140" s="91" t="s">
        <v>29</v>
      </c>
      <c r="N140" s="92">
        <v>8</v>
      </c>
      <c r="O140" s="93"/>
      <c r="P140" s="93"/>
      <c r="Q140" s="93">
        <v>0</v>
      </c>
      <c r="R140" s="93"/>
      <c r="S140" s="93"/>
      <c r="T140" s="305" t="s">
        <v>32</v>
      </c>
      <c r="U140" s="306">
        <v>0</v>
      </c>
      <c r="V140" s="306" t="s">
        <v>43</v>
      </c>
      <c r="W140" s="306">
        <v>0</v>
      </c>
      <c r="X140" s="306" t="s">
        <v>37</v>
      </c>
      <c r="Y140" s="310"/>
    </row>
    <row r="141" spans="1:25" s="254" customFormat="1">
      <c r="A141" s="81">
        <v>93458000</v>
      </c>
      <c r="B141" s="82">
        <v>1</v>
      </c>
      <c r="C141" s="100" t="s">
        <v>91</v>
      </c>
      <c r="D141" s="79" t="s">
        <v>39</v>
      </c>
      <c r="E141" s="84">
        <v>587</v>
      </c>
      <c r="F141" s="85">
        <v>40870</v>
      </c>
      <c r="G141" s="156" t="s">
        <v>26</v>
      </c>
      <c r="H141" s="87">
        <v>5000</v>
      </c>
      <c r="I141" s="86" t="s">
        <v>23</v>
      </c>
      <c r="J141" s="88">
        <v>3.5</v>
      </c>
      <c r="K141" s="89" t="s">
        <v>28</v>
      </c>
      <c r="L141" s="90" t="s">
        <v>27</v>
      </c>
      <c r="M141" s="91" t="s">
        <v>29</v>
      </c>
      <c r="N141" s="92">
        <v>5</v>
      </c>
      <c r="O141" s="93"/>
      <c r="P141" s="93"/>
      <c r="Q141" s="93">
        <v>0</v>
      </c>
      <c r="R141" s="93"/>
      <c r="S141" s="93"/>
      <c r="T141" s="305" t="s">
        <v>32</v>
      </c>
      <c r="U141" s="306">
        <v>0</v>
      </c>
      <c r="V141" s="306" t="s">
        <v>43</v>
      </c>
      <c r="W141" s="306">
        <v>0</v>
      </c>
      <c r="X141" s="306">
        <v>0</v>
      </c>
      <c r="Y141" s="310"/>
    </row>
    <row r="142" spans="1:25" s="254" customFormat="1">
      <c r="A142" s="81">
        <v>93458000</v>
      </c>
      <c r="B142" s="82">
        <v>1</v>
      </c>
      <c r="C142" s="100" t="s">
        <v>91</v>
      </c>
      <c r="D142" s="79" t="s">
        <v>39</v>
      </c>
      <c r="E142" s="84">
        <v>587</v>
      </c>
      <c r="F142" s="85">
        <v>40870</v>
      </c>
      <c r="G142" s="156" t="s">
        <v>44</v>
      </c>
      <c r="H142" s="87">
        <v>110000000</v>
      </c>
      <c r="I142" s="86" t="s">
        <v>67</v>
      </c>
      <c r="J142" s="88">
        <v>6.25</v>
      </c>
      <c r="K142" s="89" t="s">
        <v>28</v>
      </c>
      <c r="L142" s="90" t="s">
        <v>27</v>
      </c>
      <c r="M142" s="91" t="s">
        <v>29</v>
      </c>
      <c r="N142" s="92">
        <v>5</v>
      </c>
      <c r="O142" s="93"/>
      <c r="P142" s="93"/>
      <c r="Q142" s="93">
        <v>0</v>
      </c>
      <c r="R142" s="93"/>
      <c r="S142" s="93"/>
      <c r="T142" s="305">
        <v>0</v>
      </c>
      <c r="U142" s="306">
        <v>0</v>
      </c>
      <c r="V142" s="306" t="s">
        <v>43</v>
      </c>
      <c r="W142" s="306">
        <v>0</v>
      </c>
      <c r="X142" s="306">
        <v>0</v>
      </c>
      <c r="Y142" s="310"/>
    </row>
    <row r="143" spans="1:25" s="254" customFormat="1">
      <c r="A143" s="81">
        <v>93458000</v>
      </c>
      <c r="B143" s="82">
        <v>1</v>
      </c>
      <c r="C143" s="100" t="s">
        <v>91</v>
      </c>
      <c r="D143" s="79" t="s">
        <v>39</v>
      </c>
      <c r="E143" s="84">
        <v>587</v>
      </c>
      <c r="F143" s="85">
        <v>40870</v>
      </c>
      <c r="G143" s="156" t="s">
        <v>34</v>
      </c>
      <c r="H143" s="87">
        <v>220000</v>
      </c>
      <c r="I143" s="86" t="s">
        <v>69</v>
      </c>
      <c r="J143" s="88">
        <v>3.75</v>
      </c>
      <c r="K143" s="89" t="s">
        <v>28</v>
      </c>
      <c r="L143" s="90" t="s">
        <v>27</v>
      </c>
      <c r="M143" s="91" t="s">
        <v>29</v>
      </c>
      <c r="N143" s="92">
        <v>5</v>
      </c>
      <c r="O143" s="93"/>
      <c r="P143" s="93"/>
      <c r="Q143" s="93">
        <v>0</v>
      </c>
      <c r="R143" s="93"/>
      <c r="S143" s="93"/>
      <c r="T143" s="305">
        <v>0</v>
      </c>
      <c r="U143" s="306" t="s">
        <v>41</v>
      </c>
      <c r="V143" s="306" t="s">
        <v>43</v>
      </c>
      <c r="W143" s="306">
        <v>0</v>
      </c>
      <c r="X143" s="306">
        <v>0</v>
      </c>
      <c r="Y143" s="310"/>
    </row>
    <row r="144" spans="1:25" s="254" customFormat="1">
      <c r="A144" s="81">
        <v>93458000</v>
      </c>
      <c r="B144" s="82">
        <v>1</v>
      </c>
      <c r="C144" s="100" t="s">
        <v>91</v>
      </c>
      <c r="D144" s="79" t="s">
        <v>39</v>
      </c>
      <c r="E144" s="84">
        <v>587</v>
      </c>
      <c r="F144" s="85">
        <v>40870</v>
      </c>
      <c r="G144" s="156" t="s">
        <v>26</v>
      </c>
      <c r="H144" s="87">
        <v>5000</v>
      </c>
      <c r="I144" s="86" t="s">
        <v>38</v>
      </c>
      <c r="J144" s="88">
        <v>4</v>
      </c>
      <c r="K144" s="89" t="s">
        <v>28</v>
      </c>
      <c r="L144" s="90" t="s">
        <v>27</v>
      </c>
      <c r="M144" s="91" t="s">
        <v>29</v>
      </c>
      <c r="N144" s="92">
        <v>30</v>
      </c>
      <c r="O144" s="93"/>
      <c r="P144" s="93"/>
      <c r="Q144" s="93">
        <v>0</v>
      </c>
      <c r="R144" s="93"/>
      <c r="S144" s="93"/>
      <c r="T144" s="305" t="s">
        <v>32</v>
      </c>
      <c r="U144" s="306">
        <v>0</v>
      </c>
      <c r="V144" s="306" t="s">
        <v>43</v>
      </c>
      <c r="W144" s="306">
        <v>0</v>
      </c>
      <c r="X144" s="306">
        <v>0</v>
      </c>
      <c r="Y144" s="310"/>
    </row>
    <row r="145" spans="1:25" s="254" customFormat="1">
      <c r="A145" s="81">
        <v>93458000</v>
      </c>
      <c r="B145" s="82">
        <v>1</v>
      </c>
      <c r="C145" s="100" t="s">
        <v>91</v>
      </c>
      <c r="D145" s="79" t="s">
        <v>25</v>
      </c>
      <c r="E145" s="84">
        <v>588</v>
      </c>
      <c r="F145" s="85">
        <v>39968</v>
      </c>
      <c r="G145" s="156" t="s">
        <v>26</v>
      </c>
      <c r="H145" s="87">
        <v>20000</v>
      </c>
      <c r="I145" s="86"/>
      <c r="J145" s="88"/>
      <c r="K145" s="89" t="s">
        <v>27</v>
      </c>
      <c r="L145" s="90" t="s">
        <v>28</v>
      </c>
      <c r="M145" s="91" t="s">
        <v>80</v>
      </c>
      <c r="N145" s="92">
        <v>30</v>
      </c>
      <c r="O145" s="93"/>
      <c r="P145" s="93"/>
      <c r="Q145" s="93"/>
      <c r="R145" s="93"/>
      <c r="S145" s="93"/>
      <c r="T145" s="305">
        <v>0</v>
      </c>
      <c r="U145" s="306">
        <v>0</v>
      </c>
      <c r="V145" s="306">
        <v>0</v>
      </c>
      <c r="W145" s="306">
        <v>0</v>
      </c>
      <c r="X145" s="306">
        <v>0</v>
      </c>
      <c r="Y145" s="310"/>
    </row>
    <row r="146" spans="1:25" s="254" customFormat="1">
      <c r="A146" s="81">
        <v>93458000</v>
      </c>
      <c r="B146" s="82">
        <v>1</v>
      </c>
      <c r="C146" s="100" t="s">
        <v>91</v>
      </c>
      <c r="D146" s="79" t="s">
        <v>30</v>
      </c>
      <c r="E146" s="84">
        <v>588</v>
      </c>
      <c r="F146" s="85">
        <v>40413</v>
      </c>
      <c r="G146" s="156" t="s">
        <v>26</v>
      </c>
      <c r="H146" s="87">
        <v>5000</v>
      </c>
      <c r="I146" s="86" t="s">
        <v>66</v>
      </c>
      <c r="J146" s="88">
        <v>3.25</v>
      </c>
      <c r="K146" s="89" t="s">
        <v>27</v>
      </c>
      <c r="L146" s="90" t="s">
        <v>29</v>
      </c>
      <c r="M146" s="91" t="s">
        <v>29</v>
      </c>
      <c r="N146" s="92">
        <v>10</v>
      </c>
      <c r="O146" s="93">
        <v>5000000</v>
      </c>
      <c r="P146" s="93">
        <v>5000000</v>
      </c>
      <c r="Q146" s="93">
        <v>115455150</v>
      </c>
      <c r="R146" s="93">
        <v>310190</v>
      </c>
      <c r="S146" s="93">
        <v>115765340</v>
      </c>
      <c r="T146" s="305" t="s">
        <v>32</v>
      </c>
      <c r="U146" s="306">
        <v>0</v>
      </c>
      <c r="V146" s="306">
        <v>0</v>
      </c>
      <c r="W146" s="306">
        <v>0</v>
      </c>
      <c r="X146" s="306" t="s">
        <v>37</v>
      </c>
      <c r="Y146" s="310"/>
    </row>
    <row r="147" spans="1:25" s="254" customFormat="1">
      <c r="A147" s="81">
        <v>93458000</v>
      </c>
      <c r="B147" s="82">
        <v>1</v>
      </c>
      <c r="C147" s="100" t="s">
        <v>91</v>
      </c>
      <c r="D147" s="79" t="s">
        <v>39</v>
      </c>
      <c r="E147" s="84">
        <v>588</v>
      </c>
      <c r="F147" s="85">
        <v>40870</v>
      </c>
      <c r="G147" s="156" t="s">
        <v>34</v>
      </c>
      <c r="H147" s="87">
        <v>220000</v>
      </c>
      <c r="I147" s="86" t="s">
        <v>36</v>
      </c>
      <c r="J147" s="88">
        <v>5</v>
      </c>
      <c r="K147" s="89" t="s">
        <v>28</v>
      </c>
      <c r="L147" s="90" t="s">
        <v>27</v>
      </c>
      <c r="M147" s="91" t="s">
        <v>29</v>
      </c>
      <c r="N147" s="92">
        <v>10</v>
      </c>
      <c r="O147" s="93"/>
      <c r="P147" s="93"/>
      <c r="Q147" s="93">
        <v>0</v>
      </c>
      <c r="R147" s="93"/>
      <c r="S147" s="93"/>
      <c r="T147" s="305">
        <v>0</v>
      </c>
      <c r="U147" s="306" t="s">
        <v>41</v>
      </c>
      <c r="V147" s="306" t="s">
        <v>43</v>
      </c>
      <c r="W147" s="306">
        <v>0</v>
      </c>
      <c r="X147" s="306">
        <v>0</v>
      </c>
      <c r="Y147" s="310"/>
    </row>
    <row r="148" spans="1:25" s="254" customFormat="1">
      <c r="A148" s="81">
        <v>93458000</v>
      </c>
      <c r="B148" s="82">
        <v>1</v>
      </c>
      <c r="C148" s="100" t="s">
        <v>91</v>
      </c>
      <c r="D148" s="79" t="s">
        <v>39</v>
      </c>
      <c r="E148" s="84">
        <v>588</v>
      </c>
      <c r="F148" s="85">
        <v>40870</v>
      </c>
      <c r="G148" s="156" t="s">
        <v>26</v>
      </c>
      <c r="H148" s="87">
        <v>5000</v>
      </c>
      <c r="I148" s="86" t="s">
        <v>70</v>
      </c>
      <c r="J148" s="88">
        <v>4</v>
      </c>
      <c r="K148" s="89" t="s">
        <v>28</v>
      </c>
      <c r="L148" s="90" t="s">
        <v>27</v>
      </c>
      <c r="M148" s="91" t="s">
        <v>29</v>
      </c>
      <c r="N148" s="92">
        <v>21</v>
      </c>
      <c r="O148" s="93">
        <v>5000000</v>
      </c>
      <c r="P148" s="93">
        <v>5000000</v>
      </c>
      <c r="Q148" s="93">
        <v>115455150</v>
      </c>
      <c r="R148" s="93">
        <v>1714855</v>
      </c>
      <c r="S148" s="93">
        <v>117170005</v>
      </c>
      <c r="T148" s="305" t="s">
        <v>32</v>
      </c>
      <c r="U148" s="306">
        <v>0</v>
      </c>
      <c r="V148" s="306">
        <v>0</v>
      </c>
      <c r="W148" s="306">
        <v>0</v>
      </c>
      <c r="X148" s="306">
        <v>0</v>
      </c>
      <c r="Y148" s="310"/>
    </row>
    <row r="149" spans="1:25" s="254" customFormat="1">
      <c r="A149" s="81">
        <v>91755000</v>
      </c>
      <c r="B149" s="82" t="s">
        <v>23</v>
      </c>
      <c r="C149" s="79" t="s">
        <v>93</v>
      </c>
      <c r="D149" s="79" t="s">
        <v>54</v>
      </c>
      <c r="E149" s="308">
        <v>272</v>
      </c>
      <c r="F149" s="85">
        <v>37174</v>
      </c>
      <c r="G149" s="290" t="s">
        <v>26</v>
      </c>
      <c r="H149" s="87">
        <v>500</v>
      </c>
      <c r="I149" s="86" t="s">
        <v>94</v>
      </c>
      <c r="J149" s="88">
        <v>6.2</v>
      </c>
      <c r="K149" s="89" t="s">
        <v>27</v>
      </c>
      <c r="L149" s="90" t="s">
        <v>29</v>
      </c>
      <c r="M149" s="91" t="s">
        <v>29</v>
      </c>
      <c r="N149" s="309">
        <v>6</v>
      </c>
      <c r="O149" s="93">
        <v>500000</v>
      </c>
      <c r="P149" s="93"/>
      <c r="Q149" s="93">
        <v>0</v>
      </c>
      <c r="R149" s="93"/>
      <c r="S149" s="93"/>
      <c r="T149" s="305" t="s">
        <v>32</v>
      </c>
      <c r="U149" s="306">
        <v>0</v>
      </c>
      <c r="V149" s="306">
        <v>0</v>
      </c>
      <c r="W149" s="306" t="s">
        <v>56</v>
      </c>
      <c r="X149" s="306" t="s">
        <v>37</v>
      </c>
      <c r="Y149" s="307" t="s">
        <v>75</v>
      </c>
    </row>
    <row r="150" spans="1:25" s="254" customFormat="1">
      <c r="A150" s="81">
        <v>91755000</v>
      </c>
      <c r="B150" s="82" t="s">
        <v>23</v>
      </c>
      <c r="C150" s="79" t="s">
        <v>93</v>
      </c>
      <c r="D150" s="79" t="s">
        <v>54</v>
      </c>
      <c r="E150" s="308">
        <v>272</v>
      </c>
      <c r="F150" s="85">
        <v>37174</v>
      </c>
      <c r="G150" s="290" t="s">
        <v>26</v>
      </c>
      <c r="H150" s="87">
        <v>1500</v>
      </c>
      <c r="I150" s="86" t="s">
        <v>95</v>
      </c>
      <c r="J150" s="88">
        <v>6.2</v>
      </c>
      <c r="K150" s="89" t="s">
        <v>27</v>
      </c>
      <c r="L150" s="90" t="s">
        <v>29</v>
      </c>
      <c r="M150" s="91" t="s">
        <v>29</v>
      </c>
      <c r="N150" s="309">
        <v>6</v>
      </c>
      <c r="O150" s="93">
        <v>1500000</v>
      </c>
      <c r="P150" s="93"/>
      <c r="Q150" s="93">
        <v>0</v>
      </c>
      <c r="R150" s="93"/>
      <c r="S150" s="93"/>
      <c r="T150" s="305" t="s">
        <v>32</v>
      </c>
      <c r="U150" s="306">
        <v>0</v>
      </c>
      <c r="V150" s="306">
        <v>0</v>
      </c>
      <c r="W150" s="306" t="s">
        <v>56</v>
      </c>
      <c r="X150" s="306" t="s">
        <v>37</v>
      </c>
      <c r="Y150" s="307" t="s">
        <v>75</v>
      </c>
    </row>
    <row r="151" spans="1:25" s="254" customFormat="1">
      <c r="A151" s="81">
        <v>91755000</v>
      </c>
      <c r="B151" s="82" t="s">
        <v>23</v>
      </c>
      <c r="C151" s="79" t="s">
        <v>93</v>
      </c>
      <c r="D151" s="79" t="s">
        <v>54</v>
      </c>
      <c r="E151" s="308">
        <v>272</v>
      </c>
      <c r="F151" s="85">
        <v>37174</v>
      </c>
      <c r="G151" s="290" t="s">
        <v>26</v>
      </c>
      <c r="H151" s="87">
        <v>2000</v>
      </c>
      <c r="I151" s="86" t="s">
        <v>47</v>
      </c>
      <c r="J151" s="88">
        <v>6.4</v>
      </c>
      <c r="K151" s="89" t="s">
        <v>27</v>
      </c>
      <c r="L151" s="90" t="s">
        <v>29</v>
      </c>
      <c r="M151" s="91" t="s">
        <v>29</v>
      </c>
      <c r="N151" s="309">
        <v>21</v>
      </c>
      <c r="O151" s="93">
        <v>1000000</v>
      </c>
      <c r="P151" s="93"/>
      <c r="Q151" s="93">
        <v>0</v>
      </c>
      <c r="R151" s="93"/>
      <c r="S151" s="93"/>
      <c r="T151" s="305" t="s">
        <v>32</v>
      </c>
      <c r="U151" s="306">
        <v>0</v>
      </c>
      <c r="V151" s="306">
        <v>0</v>
      </c>
      <c r="W151" s="306" t="s">
        <v>56</v>
      </c>
      <c r="X151" s="306" t="s">
        <v>37</v>
      </c>
      <c r="Y151" s="307" t="s">
        <v>75</v>
      </c>
    </row>
    <row r="152" spans="1:25" s="254" customFormat="1">
      <c r="A152" s="81">
        <v>91755000</v>
      </c>
      <c r="B152" s="82" t="s">
        <v>23</v>
      </c>
      <c r="C152" s="79" t="s">
        <v>93</v>
      </c>
      <c r="D152" s="79" t="s">
        <v>25</v>
      </c>
      <c r="E152" s="84">
        <v>444</v>
      </c>
      <c r="F152" s="85">
        <v>38681</v>
      </c>
      <c r="G152" s="156" t="s">
        <v>26</v>
      </c>
      <c r="H152" s="87">
        <v>4000</v>
      </c>
      <c r="I152" s="86"/>
      <c r="J152" s="88"/>
      <c r="K152" s="89" t="s">
        <v>27</v>
      </c>
      <c r="L152" s="90" t="s">
        <v>28</v>
      </c>
      <c r="M152" s="91" t="s">
        <v>29</v>
      </c>
      <c r="N152" s="92">
        <v>30</v>
      </c>
      <c r="O152" s="93"/>
      <c r="P152" s="93"/>
      <c r="Q152" s="93"/>
      <c r="R152" s="93"/>
      <c r="S152" s="93"/>
      <c r="T152" s="305">
        <v>0</v>
      </c>
      <c r="U152" s="306">
        <v>0</v>
      </c>
      <c r="V152" s="306">
        <v>0</v>
      </c>
      <c r="W152" s="306">
        <v>0</v>
      </c>
      <c r="X152" s="306">
        <v>0</v>
      </c>
      <c r="Y152" s="307"/>
    </row>
    <row r="153" spans="1:25" s="254" customFormat="1">
      <c r="A153" s="81">
        <v>91755000</v>
      </c>
      <c r="B153" s="82" t="s">
        <v>23</v>
      </c>
      <c r="C153" s="79" t="s">
        <v>93</v>
      </c>
      <c r="D153" s="79" t="s">
        <v>30</v>
      </c>
      <c r="E153" s="84">
        <v>444</v>
      </c>
      <c r="F153" s="85">
        <v>38708</v>
      </c>
      <c r="G153" s="156" t="s">
        <v>26</v>
      </c>
      <c r="H153" s="87">
        <v>2500</v>
      </c>
      <c r="I153" s="86" t="s">
        <v>48</v>
      </c>
      <c r="J153" s="88">
        <v>4.5</v>
      </c>
      <c r="K153" s="89" t="s">
        <v>27</v>
      </c>
      <c r="L153" s="90" t="s">
        <v>28</v>
      </c>
      <c r="M153" s="91" t="s">
        <v>29</v>
      </c>
      <c r="N153" s="92">
        <v>6</v>
      </c>
      <c r="O153" s="93"/>
      <c r="P153" s="93"/>
      <c r="Q153" s="93">
        <v>0</v>
      </c>
      <c r="R153" s="93"/>
      <c r="S153" s="93"/>
      <c r="T153" s="305" t="s">
        <v>32</v>
      </c>
      <c r="U153" s="306">
        <v>0</v>
      </c>
      <c r="V153" s="306" t="s">
        <v>43</v>
      </c>
      <c r="W153" s="306">
        <v>0</v>
      </c>
      <c r="X153" s="306" t="s">
        <v>37</v>
      </c>
      <c r="Y153" s="307" t="s">
        <v>75</v>
      </c>
    </row>
    <row r="154" spans="1:25" s="254" customFormat="1">
      <c r="A154" s="81">
        <v>91755000</v>
      </c>
      <c r="B154" s="82" t="s">
        <v>23</v>
      </c>
      <c r="C154" s="79" t="s">
        <v>93</v>
      </c>
      <c r="D154" s="79" t="s">
        <v>30</v>
      </c>
      <c r="E154" s="84">
        <v>444</v>
      </c>
      <c r="F154" s="85">
        <v>38708</v>
      </c>
      <c r="G154" s="156" t="s">
        <v>26</v>
      </c>
      <c r="H154" s="87">
        <v>2500</v>
      </c>
      <c r="I154" s="86" t="s">
        <v>49</v>
      </c>
      <c r="J154" s="88">
        <v>4.5</v>
      </c>
      <c r="K154" s="89" t="s">
        <v>27</v>
      </c>
      <c r="L154" s="90" t="s">
        <v>28</v>
      </c>
      <c r="M154" s="91" t="s">
        <v>29</v>
      </c>
      <c r="N154" s="92">
        <v>20</v>
      </c>
      <c r="O154" s="93"/>
      <c r="P154" s="93"/>
      <c r="Q154" s="93">
        <v>0</v>
      </c>
      <c r="R154" s="93"/>
      <c r="S154" s="93"/>
      <c r="T154" s="305" t="s">
        <v>32</v>
      </c>
      <c r="U154" s="306">
        <v>0</v>
      </c>
      <c r="V154" s="306" t="s">
        <v>43</v>
      </c>
      <c r="W154" s="306">
        <v>0</v>
      </c>
      <c r="X154" s="306" t="s">
        <v>37</v>
      </c>
      <c r="Y154" s="307" t="s">
        <v>75</v>
      </c>
    </row>
    <row r="155" spans="1:25" s="254" customFormat="1">
      <c r="A155" s="81">
        <v>91755000</v>
      </c>
      <c r="B155" s="82" t="s">
        <v>23</v>
      </c>
      <c r="C155" s="79" t="s">
        <v>93</v>
      </c>
      <c r="D155" s="79" t="s">
        <v>39</v>
      </c>
      <c r="E155" s="84">
        <v>444</v>
      </c>
      <c r="F155" s="85">
        <v>39737</v>
      </c>
      <c r="G155" s="156" t="s">
        <v>26</v>
      </c>
      <c r="H155" s="87">
        <v>1500</v>
      </c>
      <c r="I155" s="86" t="s">
        <v>50</v>
      </c>
      <c r="J155" s="88">
        <v>6</v>
      </c>
      <c r="K155" s="89" t="s">
        <v>27</v>
      </c>
      <c r="L155" s="90" t="s">
        <v>28</v>
      </c>
      <c r="M155" s="91" t="s">
        <v>29</v>
      </c>
      <c r="N155" s="92">
        <v>7.75</v>
      </c>
      <c r="O155" s="93">
        <v>1500000</v>
      </c>
      <c r="P155" s="93">
        <v>0</v>
      </c>
      <c r="Q155" s="93">
        <v>0</v>
      </c>
      <c r="R155" s="93"/>
      <c r="S155" s="93"/>
      <c r="T155" s="305" t="s">
        <v>32</v>
      </c>
      <c r="U155" s="306">
        <v>0</v>
      </c>
      <c r="V155" s="306">
        <v>0</v>
      </c>
      <c r="W155" s="306" t="s">
        <v>56</v>
      </c>
      <c r="X155" s="306" t="s">
        <v>37</v>
      </c>
      <c r="Y155" s="307" t="s">
        <v>75</v>
      </c>
    </row>
    <row r="156" spans="1:25" s="254" customFormat="1">
      <c r="A156" s="81">
        <v>91755000</v>
      </c>
      <c r="B156" s="82" t="s">
        <v>23</v>
      </c>
      <c r="C156" s="79" t="s">
        <v>93</v>
      </c>
      <c r="D156" s="79" t="s">
        <v>64</v>
      </c>
      <c r="E156" s="84">
        <v>444</v>
      </c>
      <c r="F156" s="85">
        <v>39932</v>
      </c>
      <c r="G156" s="156" t="s">
        <v>44</v>
      </c>
      <c r="H156" s="87">
        <v>30000000</v>
      </c>
      <c r="I156" s="86" t="s">
        <v>52</v>
      </c>
      <c r="J156" s="88">
        <v>6</v>
      </c>
      <c r="K156" s="89" t="s">
        <v>27</v>
      </c>
      <c r="L156" s="90" t="s">
        <v>28</v>
      </c>
      <c r="M156" s="91" t="s">
        <v>29</v>
      </c>
      <c r="N156" s="92">
        <v>5</v>
      </c>
      <c r="O156" s="93">
        <v>30000000000</v>
      </c>
      <c r="P156" s="93">
        <v>0</v>
      </c>
      <c r="Q156" s="93">
        <v>0</v>
      </c>
      <c r="R156" s="93"/>
      <c r="S156" s="93"/>
      <c r="T156" s="305">
        <v>0</v>
      </c>
      <c r="U156" s="306">
        <v>0</v>
      </c>
      <c r="V156" s="306">
        <v>0</v>
      </c>
      <c r="W156" s="306" t="s">
        <v>56</v>
      </c>
      <c r="X156" s="306">
        <v>0</v>
      </c>
      <c r="Y156" s="307" t="s">
        <v>75</v>
      </c>
    </row>
    <row r="157" spans="1:25" s="254" customFormat="1">
      <c r="A157" s="81">
        <v>91755000</v>
      </c>
      <c r="B157" s="82" t="s">
        <v>23</v>
      </c>
      <c r="C157" s="79" t="s">
        <v>93</v>
      </c>
      <c r="D157" s="79" t="s">
        <v>25</v>
      </c>
      <c r="E157" s="84">
        <v>635</v>
      </c>
      <c r="F157" s="85">
        <v>40346</v>
      </c>
      <c r="G157" s="156" t="s">
        <v>26</v>
      </c>
      <c r="H157" s="87">
        <v>5000</v>
      </c>
      <c r="I157" s="86"/>
      <c r="J157" s="88"/>
      <c r="K157" s="89" t="s">
        <v>27</v>
      </c>
      <c r="L157" s="90" t="s">
        <v>28</v>
      </c>
      <c r="M157" s="91" t="s">
        <v>29</v>
      </c>
      <c r="N157" s="92">
        <v>10</v>
      </c>
      <c r="O157" s="93"/>
      <c r="P157" s="93"/>
      <c r="Q157" s="93"/>
      <c r="R157" s="93"/>
      <c r="S157" s="93"/>
      <c r="T157" s="305">
        <v>0</v>
      </c>
      <c r="U157" s="306">
        <v>0</v>
      </c>
      <c r="V157" s="306" t="s">
        <v>43</v>
      </c>
      <c r="W157" s="306">
        <v>0</v>
      </c>
      <c r="X157" s="306">
        <v>0</v>
      </c>
      <c r="Y157" s="307"/>
    </row>
    <row r="158" spans="1:25" s="254" customFormat="1">
      <c r="A158" s="81">
        <v>91755000</v>
      </c>
      <c r="B158" s="82" t="s">
        <v>23</v>
      </c>
      <c r="C158" s="79" t="s">
        <v>93</v>
      </c>
      <c r="D158" s="79" t="s">
        <v>25</v>
      </c>
      <c r="E158" s="84">
        <v>636</v>
      </c>
      <c r="F158" s="85">
        <v>40346</v>
      </c>
      <c r="G158" s="156" t="s">
        <v>26</v>
      </c>
      <c r="H158" s="87">
        <v>5000</v>
      </c>
      <c r="I158" s="86"/>
      <c r="J158" s="88"/>
      <c r="K158" s="89" t="s">
        <v>27</v>
      </c>
      <c r="L158" s="90" t="s">
        <v>28</v>
      </c>
      <c r="M158" s="91" t="s">
        <v>29</v>
      </c>
      <c r="N158" s="92">
        <v>30</v>
      </c>
      <c r="O158" s="93"/>
      <c r="P158" s="93"/>
      <c r="Q158" s="93"/>
      <c r="R158" s="93"/>
      <c r="S158" s="93"/>
      <c r="T158" s="305">
        <v>0</v>
      </c>
      <c r="U158" s="306">
        <v>0</v>
      </c>
      <c r="V158" s="306" t="s">
        <v>43</v>
      </c>
      <c r="W158" s="306">
        <v>0</v>
      </c>
      <c r="X158" s="306">
        <v>0</v>
      </c>
      <c r="Y158" s="307"/>
    </row>
    <row r="159" spans="1:25" s="254" customFormat="1">
      <c r="A159" s="81">
        <v>91755000</v>
      </c>
      <c r="B159" s="82" t="s">
        <v>23</v>
      </c>
      <c r="C159" s="79" t="s">
        <v>93</v>
      </c>
      <c r="D159" s="79" t="s">
        <v>25</v>
      </c>
      <c r="E159" s="84">
        <v>756</v>
      </c>
      <c r="F159" s="85">
        <v>41478</v>
      </c>
      <c r="G159" s="156" t="s">
        <v>26</v>
      </c>
      <c r="H159" s="87">
        <v>3500</v>
      </c>
      <c r="I159" s="86"/>
      <c r="J159" s="88"/>
      <c r="K159" s="89" t="s">
        <v>27</v>
      </c>
      <c r="L159" s="90" t="s">
        <v>80</v>
      </c>
      <c r="M159" s="91"/>
      <c r="N159" s="92">
        <v>10</v>
      </c>
      <c r="O159" s="93"/>
      <c r="P159" s="93"/>
      <c r="Q159" s="93"/>
      <c r="R159" s="93"/>
      <c r="S159" s="93"/>
      <c r="T159" s="305">
        <v>0</v>
      </c>
      <c r="U159" s="306">
        <v>0</v>
      </c>
      <c r="V159" s="306">
        <v>0</v>
      </c>
      <c r="W159" s="306">
        <v>0</v>
      </c>
      <c r="X159" s="306">
        <v>0</v>
      </c>
      <c r="Y159" s="307"/>
    </row>
    <row r="160" spans="1:25" s="254" customFormat="1">
      <c r="A160" s="81">
        <v>91755000</v>
      </c>
      <c r="B160" s="82" t="s">
        <v>23</v>
      </c>
      <c r="C160" s="79" t="s">
        <v>93</v>
      </c>
      <c r="D160" s="79" t="s">
        <v>30</v>
      </c>
      <c r="E160" s="84">
        <v>756</v>
      </c>
      <c r="F160" s="85">
        <v>41484</v>
      </c>
      <c r="G160" s="156" t="s">
        <v>26</v>
      </c>
      <c r="H160" s="87">
        <v>3500</v>
      </c>
      <c r="I160" s="86" t="s">
        <v>66</v>
      </c>
      <c r="J160" s="88">
        <v>3.8</v>
      </c>
      <c r="K160" s="89" t="s">
        <v>27</v>
      </c>
      <c r="L160" s="90"/>
      <c r="M160" s="91"/>
      <c r="N160" s="92">
        <v>5</v>
      </c>
      <c r="O160" s="93"/>
      <c r="P160" s="93"/>
      <c r="Q160" s="93"/>
      <c r="R160" s="93"/>
      <c r="S160" s="93"/>
      <c r="T160" s="305" t="s">
        <v>32</v>
      </c>
      <c r="U160" s="306">
        <v>0</v>
      </c>
      <c r="V160" s="306" t="s">
        <v>43</v>
      </c>
      <c r="W160" s="306">
        <v>0</v>
      </c>
      <c r="X160" s="306">
        <v>0</v>
      </c>
      <c r="Y160" s="307"/>
    </row>
    <row r="161" spans="1:25" s="254" customFormat="1">
      <c r="A161" s="81">
        <v>91755000</v>
      </c>
      <c r="B161" s="82" t="s">
        <v>23</v>
      </c>
      <c r="C161" s="79" t="s">
        <v>93</v>
      </c>
      <c r="D161" s="79" t="s">
        <v>30</v>
      </c>
      <c r="E161" s="84">
        <v>756</v>
      </c>
      <c r="F161" s="85">
        <v>41484</v>
      </c>
      <c r="G161" s="156" t="s">
        <v>44</v>
      </c>
      <c r="H161" s="87">
        <v>70000000</v>
      </c>
      <c r="I161" s="86" t="s">
        <v>23</v>
      </c>
      <c r="J161" s="88">
        <v>6.8</v>
      </c>
      <c r="K161" s="89" t="s">
        <v>27</v>
      </c>
      <c r="L161" s="90"/>
      <c r="M161" s="91"/>
      <c r="N161" s="92">
        <v>5</v>
      </c>
      <c r="O161" s="93"/>
      <c r="P161" s="93"/>
      <c r="Q161" s="93"/>
      <c r="R161" s="93"/>
      <c r="S161" s="93"/>
      <c r="T161" s="305">
        <v>0</v>
      </c>
      <c r="U161" s="306">
        <v>0</v>
      </c>
      <c r="V161" s="306" t="s">
        <v>43</v>
      </c>
      <c r="W161" s="306">
        <v>0</v>
      </c>
      <c r="X161" s="306">
        <v>0</v>
      </c>
      <c r="Y161" s="307"/>
    </row>
    <row r="162" spans="1:25" s="254" customFormat="1">
      <c r="A162" s="81">
        <v>91755000</v>
      </c>
      <c r="B162" s="82" t="s">
        <v>23</v>
      </c>
      <c r="C162" s="79" t="s">
        <v>93</v>
      </c>
      <c r="D162" s="79" t="s">
        <v>25</v>
      </c>
      <c r="E162" s="84">
        <v>757</v>
      </c>
      <c r="F162" s="85">
        <v>41478</v>
      </c>
      <c r="G162" s="156" t="s">
        <v>26</v>
      </c>
      <c r="H162" s="87">
        <v>3500</v>
      </c>
      <c r="I162" s="86"/>
      <c r="J162" s="88"/>
      <c r="K162" s="89" t="s">
        <v>27</v>
      </c>
      <c r="L162" s="90" t="s">
        <v>80</v>
      </c>
      <c r="M162" s="91"/>
      <c r="N162" s="92">
        <v>30</v>
      </c>
      <c r="O162" s="93"/>
      <c r="P162" s="93"/>
      <c r="Q162" s="93"/>
      <c r="R162" s="93"/>
      <c r="S162" s="93"/>
      <c r="T162" s="305">
        <v>0</v>
      </c>
      <c r="U162" s="306">
        <v>0</v>
      </c>
      <c r="V162" s="306">
        <v>0</v>
      </c>
      <c r="W162" s="306">
        <v>0</v>
      </c>
      <c r="X162" s="306">
        <v>0</v>
      </c>
      <c r="Y162" s="307"/>
    </row>
    <row r="163" spans="1:25" s="254" customFormat="1">
      <c r="A163" s="81">
        <v>91755000</v>
      </c>
      <c r="B163" s="82" t="s">
        <v>23</v>
      </c>
      <c r="C163" s="79" t="s">
        <v>93</v>
      </c>
      <c r="D163" s="79" t="s">
        <v>30</v>
      </c>
      <c r="E163" s="84">
        <v>757</v>
      </c>
      <c r="F163" s="85">
        <v>41484</v>
      </c>
      <c r="G163" s="156" t="s">
        <v>26</v>
      </c>
      <c r="H163" s="87">
        <v>3500</v>
      </c>
      <c r="I163" s="86" t="s">
        <v>67</v>
      </c>
      <c r="J163" s="88">
        <v>4.2</v>
      </c>
      <c r="K163" s="89" t="s">
        <v>27</v>
      </c>
      <c r="L163" s="90"/>
      <c r="M163" s="91"/>
      <c r="N163" s="92">
        <v>21</v>
      </c>
      <c r="O163" s="93"/>
      <c r="P163" s="93"/>
      <c r="Q163" s="93"/>
      <c r="R163" s="93"/>
      <c r="S163" s="93"/>
      <c r="T163" s="305" t="s">
        <v>32</v>
      </c>
      <c r="U163" s="306">
        <v>0</v>
      </c>
      <c r="V163" s="306" t="s">
        <v>43</v>
      </c>
      <c r="W163" s="306">
        <v>0</v>
      </c>
      <c r="X163" s="306">
        <v>0</v>
      </c>
      <c r="Y163" s="307"/>
    </row>
    <row r="164" spans="1:25" s="254" customFormat="1">
      <c r="A164" s="81">
        <v>93834000</v>
      </c>
      <c r="B164" s="286">
        <v>5</v>
      </c>
      <c r="C164" s="79" t="s">
        <v>96</v>
      </c>
      <c r="D164" s="79" t="s">
        <v>54</v>
      </c>
      <c r="E164" s="308">
        <v>268</v>
      </c>
      <c r="F164" s="85">
        <v>37139</v>
      </c>
      <c r="G164" s="290" t="s">
        <v>26</v>
      </c>
      <c r="H164" s="87">
        <v>1000</v>
      </c>
      <c r="I164" s="86" t="s">
        <v>55</v>
      </c>
      <c r="J164" s="88">
        <v>6</v>
      </c>
      <c r="K164" s="89" t="s">
        <v>28</v>
      </c>
      <c r="L164" s="90" t="s">
        <v>29</v>
      </c>
      <c r="M164" s="91" t="s">
        <v>29</v>
      </c>
      <c r="N164" s="92">
        <v>8</v>
      </c>
      <c r="O164" s="93">
        <v>600000</v>
      </c>
      <c r="P164" s="93"/>
      <c r="Q164" s="93">
        <v>0</v>
      </c>
      <c r="R164" s="93"/>
      <c r="S164" s="93"/>
      <c r="T164" s="305" t="s">
        <v>32</v>
      </c>
      <c r="U164" s="306">
        <v>0</v>
      </c>
      <c r="V164" s="306">
        <v>0</v>
      </c>
      <c r="W164" s="306" t="s">
        <v>56</v>
      </c>
      <c r="X164" s="306" t="s">
        <v>37</v>
      </c>
      <c r="Y164" s="307"/>
    </row>
    <row r="165" spans="1:25" s="254" customFormat="1">
      <c r="A165" s="81">
        <v>93834000</v>
      </c>
      <c r="B165" s="286">
        <v>5</v>
      </c>
      <c r="C165" s="79" t="s">
        <v>96</v>
      </c>
      <c r="D165" s="79" t="s">
        <v>54</v>
      </c>
      <c r="E165" s="308">
        <v>268</v>
      </c>
      <c r="F165" s="85">
        <v>37139</v>
      </c>
      <c r="G165" s="290" t="s">
        <v>26</v>
      </c>
      <c r="H165" s="87">
        <v>3000</v>
      </c>
      <c r="I165" s="86" t="s">
        <v>57</v>
      </c>
      <c r="J165" s="88">
        <v>6</v>
      </c>
      <c r="K165" s="89" t="s">
        <v>28</v>
      </c>
      <c r="L165" s="90" t="s">
        <v>29</v>
      </c>
      <c r="M165" s="91" t="s">
        <v>29</v>
      </c>
      <c r="N165" s="92">
        <v>8</v>
      </c>
      <c r="O165" s="93">
        <v>3000000</v>
      </c>
      <c r="P165" s="93"/>
      <c r="Q165" s="93">
        <v>0</v>
      </c>
      <c r="R165" s="93"/>
      <c r="S165" s="93"/>
      <c r="T165" s="305" t="s">
        <v>32</v>
      </c>
      <c r="U165" s="306">
        <v>0</v>
      </c>
      <c r="V165" s="306">
        <v>0</v>
      </c>
      <c r="W165" s="306" t="s">
        <v>56</v>
      </c>
      <c r="X165" s="306" t="s">
        <v>37</v>
      </c>
      <c r="Y165" s="307"/>
    </row>
    <row r="166" spans="1:25" s="254" customFormat="1">
      <c r="A166" s="81">
        <v>93834000</v>
      </c>
      <c r="B166" s="286">
        <v>5</v>
      </c>
      <c r="C166" s="79" t="s">
        <v>96</v>
      </c>
      <c r="D166" s="79" t="s">
        <v>54</v>
      </c>
      <c r="E166" s="308">
        <v>268</v>
      </c>
      <c r="F166" s="85">
        <v>37139</v>
      </c>
      <c r="G166" s="290" t="s">
        <v>26</v>
      </c>
      <c r="H166" s="87">
        <v>2000</v>
      </c>
      <c r="I166" s="86" t="s">
        <v>58</v>
      </c>
      <c r="J166" s="88">
        <v>6.5</v>
      </c>
      <c r="K166" s="89" t="s">
        <v>28</v>
      </c>
      <c r="L166" s="90" t="s">
        <v>29</v>
      </c>
      <c r="M166" s="91" t="s">
        <v>29</v>
      </c>
      <c r="N166" s="92">
        <v>25</v>
      </c>
      <c r="O166" s="93">
        <v>400000</v>
      </c>
      <c r="P166" s="93">
        <v>354340</v>
      </c>
      <c r="Q166" s="93">
        <v>8182076</v>
      </c>
      <c r="R166" s="93">
        <v>42171</v>
      </c>
      <c r="S166" s="93">
        <v>8224247</v>
      </c>
      <c r="T166" s="305" t="s">
        <v>32</v>
      </c>
      <c r="U166" s="306">
        <v>0</v>
      </c>
      <c r="V166" s="306">
        <v>0</v>
      </c>
      <c r="W166" s="306">
        <v>0</v>
      </c>
      <c r="X166" s="306" t="s">
        <v>37</v>
      </c>
      <c r="Y166" s="307"/>
    </row>
    <row r="167" spans="1:25" s="254" customFormat="1">
      <c r="A167" s="81">
        <v>93834000</v>
      </c>
      <c r="B167" s="286">
        <v>5</v>
      </c>
      <c r="C167" s="79" t="s">
        <v>96</v>
      </c>
      <c r="D167" s="79" t="s">
        <v>54</v>
      </c>
      <c r="E167" s="308">
        <v>268</v>
      </c>
      <c r="F167" s="85">
        <v>37139</v>
      </c>
      <c r="G167" s="290" t="s">
        <v>26</v>
      </c>
      <c r="H167" s="87">
        <v>4000</v>
      </c>
      <c r="I167" s="86" t="s">
        <v>59</v>
      </c>
      <c r="J167" s="88">
        <v>6.5</v>
      </c>
      <c r="K167" s="89" t="s">
        <v>28</v>
      </c>
      <c r="L167" s="90" t="s">
        <v>29</v>
      </c>
      <c r="M167" s="91" t="s">
        <v>29</v>
      </c>
      <c r="N167" s="92">
        <v>25</v>
      </c>
      <c r="O167" s="93">
        <v>2000000</v>
      </c>
      <c r="P167" s="93">
        <v>1771658</v>
      </c>
      <c r="Q167" s="93">
        <v>40909408</v>
      </c>
      <c r="R167" s="93">
        <v>210841</v>
      </c>
      <c r="S167" s="93">
        <v>41120249</v>
      </c>
      <c r="T167" s="305" t="s">
        <v>32</v>
      </c>
      <c r="U167" s="306">
        <v>0</v>
      </c>
      <c r="V167" s="306">
        <v>0</v>
      </c>
      <c r="W167" s="306">
        <v>0</v>
      </c>
      <c r="X167" s="306" t="s">
        <v>37</v>
      </c>
      <c r="Y167" s="307"/>
    </row>
    <row r="168" spans="1:25" s="254" customFormat="1">
      <c r="A168" s="81">
        <v>93834000</v>
      </c>
      <c r="B168" s="286">
        <v>5</v>
      </c>
      <c r="C168" s="79" t="s">
        <v>96</v>
      </c>
      <c r="D168" s="79" t="s">
        <v>25</v>
      </c>
      <c r="E168" s="84">
        <v>329</v>
      </c>
      <c r="F168" s="85">
        <v>37692</v>
      </c>
      <c r="G168" s="156" t="s">
        <v>26</v>
      </c>
      <c r="H168" s="87">
        <v>2500</v>
      </c>
      <c r="I168" s="86"/>
      <c r="J168" s="88"/>
      <c r="K168" s="89" t="s">
        <v>29</v>
      </c>
      <c r="L168" s="90" t="s">
        <v>29</v>
      </c>
      <c r="M168" s="91" t="s">
        <v>29</v>
      </c>
      <c r="N168" s="92">
        <v>10</v>
      </c>
      <c r="O168" s="93"/>
      <c r="P168" s="93"/>
      <c r="Q168" s="93"/>
      <c r="R168" s="93"/>
      <c r="S168" s="93"/>
      <c r="T168" s="305">
        <v>0</v>
      </c>
      <c r="U168" s="306">
        <v>0</v>
      </c>
      <c r="V168" s="306">
        <v>0</v>
      </c>
      <c r="W168" s="306">
        <v>0</v>
      </c>
      <c r="X168" s="306" t="s">
        <v>37</v>
      </c>
      <c r="Y168" s="307" t="s">
        <v>97</v>
      </c>
    </row>
    <row r="169" spans="1:25" s="254" customFormat="1">
      <c r="A169" s="81">
        <v>93834000</v>
      </c>
      <c r="B169" s="286">
        <v>5</v>
      </c>
      <c r="C169" s="79" t="s">
        <v>96</v>
      </c>
      <c r="D169" s="79" t="s">
        <v>30</v>
      </c>
      <c r="E169" s="84">
        <v>329</v>
      </c>
      <c r="F169" s="85">
        <v>37743</v>
      </c>
      <c r="G169" s="156" t="s">
        <v>44</v>
      </c>
      <c r="H169" s="87">
        <v>21200000</v>
      </c>
      <c r="I169" s="86" t="s">
        <v>46</v>
      </c>
      <c r="J169" s="88">
        <v>6</v>
      </c>
      <c r="K169" s="89" t="s">
        <v>27</v>
      </c>
      <c r="L169" s="90" t="s">
        <v>29</v>
      </c>
      <c r="M169" s="91" t="s">
        <v>29</v>
      </c>
      <c r="N169" s="92">
        <v>3</v>
      </c>
      <c r="O169" s="93">
        <v>21200000000</v>
      </c>
      <c r="P169" s="93"/>
      <c r="Q169" s="93">
        <v>0</v>
      </c>
      <c r="R169" s="93"/>
      <c r="S169" s="93"/>
      <c r="T169" s="305">
        <v>0</v>
      </c>
      <c r="U169" s="306">
        <v>0</v>
      </c>
      <c r="V169" s="306">
        <v>0</v>
      </c>
      <c r="W169" s="306" t="s">
        <v>56</v>
      </c>
      <c r="X169" s="306" t="s">
        <v>37</v>
      </c>
      <c r="Y169" s="307"/>
    </row>
    <row r="170" spans="1:25" s="254" customFormat="1">
      <c r="A170" s="81">
        <v>93834000</v>
      </c>
      <c r="B170" s="286">
        <v>5</v>
      </c>
      <c r="C170" s="79" t="s">
        <v>96</v>
      </c>
      <c r="D170" s="79" t="s">
        <v>30</v>
      </c>
      <c r="E170" s="84">
        <v>329</v>
      </c>
      <c r="F170" s="85">
        <v>37743</v>
      </c>
      <c r="G170" s="156" t="s">
        <v>26</v>
      </c>
      <c r="H170" s="87">
        <v>1250</v>
      </c>
      <c r="I170" s="86" t="s">
        <v>51</v>
      </c>
      <c r="J170" s="88">
        <v>4.25</v>
      </c>
      <c r="K170" s="89" t="s">
        <v>27</v>
      </c>
      <c r="L170" s="90" t="s">
        <v>29</v>
      </c>
      <c r="M170" s="91" t="s">
        <v>29</v>
      </c>
      <c r="N170" s="92">
        <v>6</v>
      </c>
      <c r="O170" s="93">
        <v>1250000</v>
      </c>
      <c r="P170" s="93"/>
      <c r="Q170" s="93"/>
      <c r="R170" s="93"/>
      <c r="S170" s="93"/>
      <c r="T170" s="305" t="s">
        <v>32</v>
      </c>
      <c r="U170" s="306">
        <v>0</v>
      </c>
      <c r="V170" s="306">
        <v>0</v>
      </c>
      <c r="W170" s="306" t="s">
        <v>56</v>
      </c>
      <c r="X170" s="306" t="s">
        <v>37</v>
      </c>
      <c r="Y170" s="307"/>
    </row>
    <row r="171" spans="1:25" s="254" customFormat="1">
      <c r="A171" s="81">
        <v>93834000</v>
      </c>
      <c r="B171" s="286">
        <v>5</v>
      </c>
      <c r="C171" s="79" t="s">
        <v>96</v>
      </c>
      <c r="D171" s="79" t="s">
        <v>39</v>
      </c>
      <c r="E171" s="84">
        <v>329</v>
      </c>
      <c r="F171" s="85">
        <v>38835</v>
      </c>
      <c r="G171" s="156" t="s">
        <v>44</v>
      </c>
      <c r="H171" s="87">
        <v>22420000</v>
      </c>
      <c r="I171" s="86" t="s">
        <v>45</v>
      </c>
      <c r="J171" s="88">
        <v>7</v>
      </c>
      <c r="K171" s="89" t="s">
        <v>27</v>
      </c>
      <c r="L171" s="90" t="s">
        <v>29</v>
      </c>
      <c r="M171" s="91" t="s">
        <v>29</v>
      </c>
      <c r="N171" s="92">
        <v>5</v>
      </c>
      <c r="O171" s="93">
        <v>22420000000</v>
      </c>
      <c r="P171" s="93"/>
      <c r="Q171" s="93">
        <v>0</v>
      </c>
      <c r="R171" s="93"/>
      <c r="S171" s="93"/>
      <c r="T171" s="305">
        <v>0</v>
      </c>
      <c r="U171" s="306">
        <v>0</v>
      </c>
      <c r="V171" s="306">
        <v>0</v>
      </c>
      <c r="W171" s="306" t="s">
        <v>56</v>
      </c>
      <c r="X171" s="306" t="s">
        <v>37</v>
      </c>
      <c r="Y171" s="307"/>
    </row>
    <row r="172" spans="1:25" s="254" customFormat="1">
      <c r="A172" s="81">
        <v>93834000</v>
      </c>
      <c r="B172" s="286">
        <v>5</v>
      </c>
      <c r="C172" s="79" t="s">
        <v>96</v>
      </c>
      <c r="D172" s="79" t="s">
        <v>25</v>
      </c>
      <c r="E172" s="84">
        <v>403</v>
      </c>
      <c r="F172" s="85">
        <v>38379</v>
      </c>
      <c r="G172" s="156" t="s">
        <v>26</v>
      </c>
      <c r="H172" s="87">
        <v>560</v>
      </c>
      <c r="I172" s="86"/>
      <c r="J172" s="88"/>
      <c r="K172" s="89" t="s">
        <v>27</v>
      </c>
      <c r="L172" s="90" t="s">
        <v>28</v>
      </c>
      <c r="M172" s="91" t="s">
        <v>29</v>
      </c>
      <c r="N172" s="92">
        <v>10</v>
      </c>
      <c r="O172" s="93"/>
      <c r="P172" s="93"/>
      <c r="Q172" s="93"/>
      <c r="R172" s="93"/>
      <c r="S172" s="93"/>
      <c r="T172" s="305">
        <v>0</v>
      </c>
      <c r="U172" s="306">
        <v>0</v>
      </c>
      <c r="V172" s="306">
        <v>0</v>
      </c>
      <c r="W172" s="306">
        <v>0</v>
      </c>
      <c r="X172" s="306">
        <v>0</v>
      </c>
      <c r="Y172" s="307" t="s">
        <v>97</v>
      </c>
    </row>
    <row r="173" spans="1:25" s="254" customFormat="1">
      <c r="A173" s="81">
        <v>93834000</v>
      </c>
      <c r="B173" s="286">
        <v>5</v>
      </c>
      <c r="C173" s="79" t="s">
        <v>96</v>
      </c>
      <c r="D173" s="79" t="s">
        <v>30</v>
      </c>
      <c r="E173" s="84">
        <v>403</v>
      </c>
      <c r="F173" s="85">
        <v>38379</v>
      </c>
      <c r="G173" s="156" t="s">
        <v>26</v>
      </c>
      <c r="H173" s="87">
        <v>560</v>
      </c>
      <c r="I173" s="86" t="s">
        <v>47</v>
      </c>
      <c r="J173" s="88">
        <v>4.5</v>
      </c>
      <c r="K173" s="89" t="s">
        <v>27</v>
      </c>
      <c r="L173" s="90" t="s">
        <v>29</v>
      </c>
      <c r="M173" s="91" t="s">
        <v>29</v>
      </c>
      <c r="N173" s="92">
        <v>10</v>
      </c>
      <c r="O173" s="93">
        <v>560000</v>
      </c>
      <c r="P173" s="93"/>
      <c r="Q173" s="93">
        <v>0</v>
      </c>
      <c r="R173" s="93"/>
      <c r="S173" s="93"/>
      <c r="T173" s="305" t="s">
        <v>32</v>
      </c>
      <c r="U173" s="306">
        <v>0</v>
      </c>
      <c r="V173" s="306">
        <v>0</v>
      </c>
      <c r="W173" s="306" t="s">
        <v>56</v>
      </c>
      <c r="X173" s="306" t="s">
        <v>37</v>
      </c>
      <c r="Y173" s="307"/>
    </row>
    <row r="174" spans="1:25" s="254" customFormat="1">
      <c r="A174" s="81">
        <v>93834000</v>
      </c>
      <c r="B174" s="286">
        <v>5</v>
      </c>
      <c r="C174" s="79" t="s">
        <v>96</v>
      </c>
      <c r="D174" s="79" t="s">
        <v>25</v>
      </c>
      <c r="E174" s="84">
        <v>404</v>
      </c>
      <c r="F174" s="85">
        <v>38379</v>
      </c>
      <c r="G174" s="156" t="s">
        <v>26</v>
      </c>
      <c r="H174" s="87">
        <v>1140</v>
      </c>
      <c r="I174" s="86"/>
      <c r="J174" s="88"/>
      <c r="K174" s="89" t="s">
        <v>27</v>
      </c>
      <c r="L174" s="90" t="s">
        <v>28</v>
      </c>
      <c r="M174" s="91" t="s">
        <v>29</v>
      </c>
      <c r="N174" s="92">
        <v>22</v>
      </c>
      <c r="O174" s="93"/>
      <c r="P174" s="93"/>
      <c r="Q174" s="93"/>
      <c r="R174" s="93"/>
      <c r="S174" s="93"/>
      <c r="T174" s="305">
        <v>0</v>
      </c>
      <c r="U174" s="306">
        <v>0</v>
      </c>
      <c r="V174" s="306">
        <v>0</v>
      </c>
      <c r="W174" s="306">
        <v>0</v>
      </c>
      <c r="X174" s="306">
        <v>0</v>
      </c>
      <c r="Y174" s="307" t="s">
        <v>97</v>
      </c>
    </row>
    <row r="175" spans="1:25" s="254" customFormat="1">
      <c r="A175" s="81">
        <v>93834000</v>
      </c>
      <c r="B175" s="286">
        <v>5</v>
      </c>
      <c r="C175" s="79" t="s">
        <v>96</v>
      </c>
      <c r="D175" s="79" t="s">
        <v>30</v>
      </c>
      <c r="E175" s="84">
        <v>404</v>
      </c>
      <c r="F175" s="85">
        <v>38379</v>
      </c>
      <c r="G175" s="156" t="s">
        <v>26</v>
      </c>
      <c r="H175" s="87">
        <v>1140</v>
      </c>
      <c r="I175" s="86" t="s">
        <v>48</v>
      </c>
      <c r="J175" s="88">
        <v>5</v>
      </c>
      <c r="K175" s="89" t="s">
        <v>27</v>
      </c>
      <c r="L175" s="90" t="s">
        <v>29</v>
      </c>
      <c r="M175" s="91" t="s">
        <v>29</v>
      </c>
      <c r="N175" s="92">
        <v>22</v>
      </c>
      <c r="O175" s="93">
        <v>1140000</v>
      </c>
      <c r="P175" s="93"/>
      <c r="Q175" s="93">
        <v>0</v>
      </c>
      <c r="R175" s="93"/>
      <c r="S175" s="93"/>
      <c r="T175" s="305" t="s">
        <v>32</v>
      </c>
      <c r="U175" s="306">
        <v>0</v>
      </c>
      <c r="V175" s="306">
        <v>0</v>
      </c>
      <c r="W175" s="306" t="s">
        <v>56</v>
      </c>
      <c r="X175" s="306" t="s">
        <v>37</v>
      </c>
      <c r="Y175" s="307"/>
    </row>
    <row r="176" spans="1:25" s="254" customFormat="1">
      <c r="A176" s="81">
        <v>93834000</v>
      </c>
      <c r="B176" s="286">
        <v>5</v>
      </c>
      <c r="C176" s="79" t="s">
        <v>96</v>
      </c>
      <c r="D176" s="79" t="s">
        <v>25</v>
      </c>
      <c r="E176" s="84">
        <v>443</v>
      </c>
      <c r="F176" s="85">
        <v>38677</v>
      </c>
      <c r="G176" s="156" t="s">
        <v>26</v>
      </c>
      <c r="H176" s="87">
        <v>10000</v>
      </c>
      <c r="I176" s="86"/>
      <c r="J176" s="88"/>
      <c r="K176" s="89" t="s">
        <v>27</v>
      </c>
      <c r="L176" s="90" t="s">
        <v>28</v>
      </c>
      <c r="M176" s="91" t="s">
        <v>29</v>
      </c>
      <c r="N176" s="92">
        <v>30</v>
      </c>
      <c r="O176" s="93"/>
      <c r="P176" s="93"/>
      <c r="Q176" s="93"/>
      <c r="R176" s="93"/>
      <c r="S176" s="93"/>
      <c r="T176" s="305">
        <v>0</v>
      </c>
      <c r="U176" s="306">
        <v>0</v>
      </c>
      <c r="V176" s="306">
        <v>0</v>
      </c>
      <c r="W176" s="306">
        <v>0</v>
      </c>
      <c r="X176" s="306">
        <v>0</v>
      </c>
      <c r="Y176" s="307"/>
    </row>
    <row r="177" spans="1:25" s="254" customFormat="1">
      <c r="A177" s="81">
        <v>93834000</v>
      </c>
      <c r="B177" s="286">
        <v>5</v>
      </c>
      <c r="C177" s="79" t="s">
        <v>96</v>
      </c>
      <c r="D177" s="79" t="s">
        <v>30</v>
      </c>
      <c r="E177" s="84">
        <v>443</v>
      </c>
      <c r="F177" s="85">
        <v>38763</v>
      </c>
      <c r="G177" s="156" t="s">
        <v>26</v>
      </c>
      <c r="H177" s="87">
        <v>4000</v>
      </c>
      <c r="I177" s="86" t="s">
        <v>31</v>
      </c>
      <c r="J177" s="88">
        <v>4.25</v>
      </c>
      <c r="K177" s="89" t="s">
        <v>27</v>
      </c>
      <c r="L177" s="90" t="s">
        <v>28</v>
      </c>
      <c r="M177" s="91" t="s">
        <v>29</v>
      </c>
      <c r="N177" s="92">
        <v>21</v>
      </c>
      <c r="O177" s="93">
        <v>4000000</v>
      </c>
      <c r="P177" s="93">
        <v>4000000</v>
      </c>
      <c r="Q177" s="93">
        <v>92364120</v>
      </c>
      <c r="R177" s="93">
        <v>161860</v>
      </c>
      <c r="S177" s="93">
        <v>92525980</v>
      </c>
      <c r="T177" s="305" t="s">
        <v>32</v>
      </c>
      <c r="U177" s="306">
        <v>0</v>
      </c>
      <c r="V177" s="306">
        <v>0</v>
      </c>
      <c r="W177" s="306">
        <v>0</v>
      </c>
      <c r="X177" s="306" t="s">
        <v>37</v>
      </c>
      <c r="Y177" s="307"/>
    </row>
    <row r="178" spans="1:25" s="254" customFormat="1">
      <c r="A178" s="81">
        <v>93834000</v>
      </c>
      <c r="B178" s="286">
        <v>5</v>
      </c>
      <c r="C178" s="79" t="s">
        <v>96</v>
      </c>
      <c r="D178" s="79" t="s">
        <v>39</v>
      </c>
      <c r="E178" s="84">
        <v>443</v>
      </c>
      <c r="F178" s="85">
        <v>38910</v>
      </c>
      <c r="G178" s="156" t="s">
        <v>26</v>
      </c>
      <c r="H178" s="87">
        <v>4500</v>
      </c>
      <c r="I178" s="86" t="s">
        <v>46</v>
      </c>
      <c r="J178" s="88">
        <v>4.0999999999999996</v>
      </c>
      <c r="K178" s="89" t="s">
        <v>27</v>
      </c>
      <c r="L178" s="90" t="s">
        <v>28</v>
      </c>
      <c r="M178" s="91" t="s">
        <v>29</v>
      </c>
      <c r="N178" s="92">
        <v>21</v>
      </c>
      <c r="O178" s="93">
        <v>4500000</v>
      </c>
      <c r="P178" s="93">
        <v>4500000</v>
      </c>
      <c r="Q178" s="93">
        <v>103909635</v>
      </c>
      <c r="R178" s="93">
        <v>1042661</v>
      </c>
      <c r="S178" s="93">
        <v>104952296</v>
      </c>
      <c r="T178" s="305" t="s">
        <v>32</v>
      </c>
      <c r="U178" s="306">
        <v>0</v>
      </c>
      <c r="V178" s="306">
        <v>0</v>
      </c>
      <c r="W178" s="306">
        <v>0</v>
      </c>
      <c r="X178" s="306" t="s">
        <v>37</v>
      </c>
      <c r="Y178" s="307"/>
    </row>
    <row r="179" spans="1:25" s="254" customFormat="1">
      <c r="A179" s="81">
        <v>93834000</v>
      </c>
      <c r="B179" s="286">
        <v>5</v>
      </c>
      <c r="C179" s="79" t="s">
        <v>96</v>
      </c>
      <c r="D179" s="79" t="s">
        <v>64</v>
      </c>
      <c r="E179" s="84">
        <v>443</v>
      </c>
      <c r="F179" s="85">
        <v>39290</v>
      </c>
      <c r="G179" s="156" t="s">
        <v>26</v>
      </c>
      <c r="H179" s="87">
        <v>1500</v>
      </c>
      <c r="I179" s="86" t="s">
        <v>51</v>
      </c>
      <c r="J179" s="88">
        <v>4</v>
      </c>
      <c r="K179" s="89" t="s">
        <v>27</v>
      </c>
      <c r="L179" s="90" t="s">
        <v>28</v>
      </c>
      <c r="M179" s="91" t="s">
        <v>29</v>
      </c>
      <c r="N179" s="92">
        <v>21</v>
      </c>
      <c r="O179" s="93">
        <v>1500000</v>
      </c>
      <c r="P179" s="93">
        <v>1500000</v>
      </c>
      <c r="Q179" s="93">
        <v>34636545</v>
      </c>
      <c r="R179" s="93">
        <v>339159</v>
      </c>
      <c r="S179" s="93">
        <v>34975704</v>
      </c>
      <c r="T179" s="305" t="s">
        <v>32</v>
      </c>
      <c r="U179" s="306">
        <v>0</v>
      </c>
      <c r="V179" s="306">
        <v>0</v>
      </c>
      <c r="W179" s="306">
        <v>0</v>
      </c>
      <c r="X179" s="306" t="s">
        <v>37</v>
      </c>
      <c r="Y179" s="307"/>
    </row>
    <row r="180" spans="1:25" s="254" customFormat="1">
      <c r="A180" s="81">
        <v>93834000</v>
      </c>
      <c r="B180" s="286">
        <v>5</v>
      </c>
      <c r="C180" s="79" t="s">
        <v>96</v>
      </c>
      <c r="D180" s="79" t="s">
        <v>25</v>
      </c>
      <c r="E180" s="84">
        <v>530</v>
      </c>
      <c r="F180" s="85">
        <v>39554</v>
      </c>
      <c r="G180" s="156" t="s">
        <v>26</v>
      </c>
      <c r="H180" s="87">
        <v>6500</v>
      </c>
      <c r="I180" s="86"/>
      <c r="J180" s="88"/>
      <c r="K180" s="89" t="s">
        <v>27</v>
      </c>
      <c r="L180" s="90" t="s">
        <v>29</v>
      </c>
      <c r="M180" s="91" t="s">
        <v>29</v>
      </c>
      <c r="N180" s="92">
        <v>25</v>
      </c>
      <c r="O180" s="93"/>
      <c r="P180" s="93"/>
      <c r="Q180" s="93"/>
      <c r="R180" s="93"/>
      <c r="S180" s="93"/>
      <c r="T180" s="305">
        <v>0</v>
      </c>
      <c r="U180" s="306">
        <v>0</v>
      </c>
      <c r="V180" s="306">
        <v>0</v>
      </c>
      <c r="W180" s="306">
        <v>0</v>
      </c>
      <c r="X180" s="306">
        <v>0</v>
      </c>
      <c r="Y180" s="307"/>
    </row>
    <row r="181" spans="1:25" s="254" customFormat="1">
      <c r="A181" s="81">
        <v>93834000</v>
      </c>
      <c r="B181" s="286">
        <v>5</v>
      </c>
      <c r="C181" s="79" t="s">
        <v>96</v>
      </c>
      <c r="D181" s="79" t="s">
        <v>30</v>
      </c>
      <c r="E181" s="84">
        <v>530</v>
      </c>
      <c r="F181" s="85">
        <v>39568</v>
      </c>
      <c r="G181" s="156" t="s">
        <v>26</v>
      </c>
      <c r="H181" s="87">
        <v>6500</v>
      </c>
      <c r="I181" s="86" t="s">
        <v>47</v>
      </c>
      <c r="J181" s="88">
        <v>3.5</v>
      </c>
      <c r="K181" s="89" t="s">
        <v>27</v>
      </c>
      <c r="L181" s="90" t="s">
        <v>29</v>
      </c>
      <c r="M181" s="91" t="s">
        <v>29</v>
      </c>
      <c r="N181" s="92">
        <v>20</v>
      </c>
      <c r="O181" s="93">
        <v>2000000</v>
      </c>
      <c r="P181" s="93">
        <v>2000000</v>
      </c>
      <c r="Q181" s="93">
        <v>46182060</v>
      </c>
      <c r="R181" s="93">
        <v>636519</v>
      </c>
      <c r="S181" s="93">
        <v>46818579</v>
      </c>
      <c r="T181" s="305" t="s">
        <v>32</v>
      </c>
      <c r="U181" s="306">
        <v>0</v>
      </c>
      <c r="V181" s="306">
        <v>0</v>
      </c>
      <c r="W181" s="306">
        <v>0</v>
      </c>
      <c r="X181" s="306" t="s">
        <v>37</v>
      </c>
      <c r="Y181" s="307"/>
    </row>
    <row r="182" spans="1:25" s="254" customFormat="1">
      <c r="A182" s="81">
        <v>93834000</v>
      </c>
      <c r="B182" s="286">
        <v>5</v>
      </c>
      <c r="C182" s="79" t="s">
        <v>96</v>
      </c>
      <c r="D182" s="79" t="s">
        <v>30</v>
      </c>
      <c r="E182" s="84">
        <v>530</v>
      </c>
      <c r="F182" s="85">
        <v>39568</v>
      </c>
      <c r="G182" s="156" t="s">
        <v>26</v>
      </c>
      <c r="H182" s="87">
        <v>6500</v>
      </c>
      <c r="I182" s="86" t="s">
        <v>48</v>
      </c>
      <c r="J182" s="88">
        <v>4</v>
      </c>
      <c r="K182" s="89" t="s">
        <v>27</v>
      </c>
      <c r="L182" s="90" t="s">
        <v>29</v>
      </c>
      <c r="M182" s="91" t="s">
        <v>29</v>
      </c>
      <c r="N182" s="92">
        <v>10</v>
      </c>
      <c r="O182" s="93">
        <v>4500000</v>
      </c>
      <c r="P182" s="93">
        <v>4500000</v>
      </c>
      <c r="Q182" s="93">
        <v>103909635</v>
      </c>
      <c r="R182" s="93">
        <v>1634829</v>
      </c>
      <c r="S182" s="93">
        <v>105544464</v>
      </c>
      <c r="T182" s="305" t="s">
        <v>32</v>
      </c>
      <c r="U182" s="306">
        <v>0</v>
      </c>
      <c r="V182" s="306">
        <v>0</v>
      </c>
      <c r="W182" s="306">
        <v>0</v>
      </c>
      <c r="X182" s="306" t="s">
        <v>37</v>
      </c>
      <c r="Y182" s="307"/>
    </row>
    <row r="183" spans="1:25" s="254" customFormat="1">
      <c r="A183" s="81">
        <v>93834000</v>
      </c>
      <c r="B183" s="82">
        <v>5</v>
      </c>
      <c r="C183" s="79" t="s">
        <v>96</v>
      </c>
      <c r="D183" s="79" t="s">
        <v>25</v>
      </c>
      <c r="E183" s="84">
        <v>551</v>
      </c>
      <c r="F183" s="85">
        <v>39735</v>
      </c>
      <c r="G183" s="156" t="s">
        <v>26</v>
      </c>
      <c r="H183" s="87">
        <v>12500</v>
      </c>
      <c r="I183" s="86"/>
      <c r="J183" s="88"/>
      <c r="K183" s="89" t="s">
        <v>27</v>
      </c>
      <c r="L183" s="90" t="s">
        <v>28</v>
      </c>
      <c r="M183" s="91" t="s">
        <v>29</v>
      </c>
      <c r="N183" s="92">
        <v>30</v>
      </c>
      <c r="O183" s="93"/>
      <c r="P183" s="93"/>
      <c r="Q183" s="93"/>
      <c r="R183" s="93"/>
      <c r="S183" s="93"/>
      <c r="T183" s="305">
        <v>0</v>
      </c>
      <c r="U183" s="306">
        <v>0</v>
      </c>
      <c r="V183" s="306">
        <v>0</v>
      </c>
      <c r="W183" s="306">
        <v>0</v>
      </c>
      <c r="X183" s="306">
        <v>0</v>
      </c>
      <c r="Y183" s="307"/>
    </row>
    <row r="184" spans="1:25" s="254" customFormat="1">
      <c r="A184" s="81">
        <v>93834000</v>
      </c>
      <c r="B184" s="82">
        <v>5</v>
      </c>
      <c r="C184" s="79" t="s">
        <v>96</v>
      </c>
      <c r="D184" s="79" t="s">
        <v>30</v>
      </c>
      <c r="E184" s="84">
        <v>551</v>
      </c>
      <c r="F184" s="85">
        <v>39769</v>
      </c>
      <c r="G184" s="156" t="s">
        <v>26</v>
      </c>
      <c r="H184" s="87">
        <v>6000</v>
      </c>
      <c r="I184" s="86" t="s">
        <v>49</v>
      </c>
      <c r="J184" s="88">
        <v>4.7</v>
      </c>
      <c r="K184" s="89" t="s">
        <v>27</v>
      </c>
      <c r="L184" s="90" t="s">
        <v>28</v>
      </c>
      <c r="M184" s="91" t="s">
        <v>29</v>
      </c>
      <c r="N184" s="92">
        <v>8</v>
      </c>
      <c r="O184" s="93"/>
      <c r="P184" s="93"/>
      <c r="Q184" s="93">
        <v>0</v>
      </c>
      <c r="R184" s="93"/>
      <c r="S184" s="93"/>
      <c r="T184" s="305" t="s">
        <v>32</v>
      </c>
      <c r="U184" s="306">
        <v>0</v>
      </c>
      <c r="V184" s="306" t="s">
        <v>43</v>
      </c>
      <c r="W184" s="306">
        <v>0</v>
      </c>
      <c r="X184" s="306" t="s">
        <v>37</v>
      </c>
      <c r="Y184" s="310"/>
    </row>
    <row r="185" spans="1:25" s="254" customFormat="1">
      <c r="A185" s="81">
        <v>93834000</v>
      </c>
      <c r="B185" s="82">
        <v>5</v>
      </c>
      <c r="C185" s="79" t="s">
        <v>96</v>
      </c>
      <c r="D185" s="79" t="s">
        <v>30</v>
      </c>
      <c r="E185" s="84">
        <v>551</v>
      </c>
      <c r="F185" s="85">
        <v>39769</v>
      </c>
      <c r="G185" s="156" t="s">
        <v>34</v>
      </c>
      <c r="H185" s="87">
        <v>187800</v>
      </c>
      <c r="I185" s="86" t="s">
        <v>50</v>
      </c>
      <c r="J185" s="88" t="s">
        <v>98</v>
      </c>
      <c r="K185" s="89" t="s">
        <v>27</v>
      </c>
      <c r="L185" s="90" t="s">
        <v>28</v>
      </c>
      <c r="M185" s="91" t="s">
        <v>29</v>
      </c>
      <c r="N185" s="92">
        <v>11</v>
      </c>
      <c r="O185" s="93"/>
      <c r="P185" s="93"/>
      <c r="Q185" s="93">
        <v>0</v>
      </c>
      <c r="R185" s="93"/>
      <c r="S185" s="93"/>
      <c r="T185" s="305">
        <v>0</v>
      </c>
      <c r="U185" s="306" t="s">
        <v>41</v>
      </c>
      <c r="V185" s="306" t="s">
        <v>43</v>
      </c>
      <c r="W185" s="306">
        <v>0</v>
      </c>
      <c r="X185" s="306" t="s">
        <v>37</v>
      </c>
      <c r="Y185" s="310"/>
    </row>
    <row r="186" spans="1:25" s="254" customFormat="1">
      <c r="A186" s="81">
        <v>93834000</v>
      </c>
      <c r="B186" s="82">
        <v>5</v>
      </c>
      <c r="C186" s="79" t="s">
        <v>96</v>
      </c>
      <c r="D186" s="79" t="s">
        <v>30</v>
      </c>
      <c r="E186" s="84">
        <v>551</v>
      </c>
      <c r="F186" s="85">
        <v>39769</v>
      </c>
      <c r="G186" s="156" t="s">
        <v>26</v>
      </c>
      <c r="H186" s="87">
        <v>6000</v>
      </c>
      <c r="I186" s="86" t="s">
        <v>52</v>
      </c>
      <c r="J186" s="88">
        <v>4.7</v>
      </c>
      <c r="K186" s="89" t="s">
        <v>27</v>
      </c>
      <c r="L186" s="90" t="s">
        <v>28</v>
      </c>
      <c r="M186" s="91" t="s">
        <v>29</v>
      </c>
      <c r="N186" s="92">
        <v>9</v>
      </c>
      <c r="O186" s="93"/>
      <c r="P186" s="93"/>
      <c r="Q186" s="93">
        <v>0</v>
      </c>
      <c r="R186" s="93"/>
      <c r="S186" s="93"/>
      <c r="T186" s="305" t="s">
        <v>32</v>
      </c>
      <c r="U186" s="306">
        <v>0</v>
      </c>
      <c r="V186" s="306" t="s">
        <v>43</v>
      </c>
      <c r="W186" s="306">
        <v>0</v>
      </c>
      <c r="X186" s="306" t="s">
        <v>37</v>
      </c>
      <c r="Y186" s="310"/>
    </row>
    <row r="187" spans="1:25" s="254" customFormat="1">
      <c r="A187" s="81">
        <v>93834000</v>
      </c>
      <c r="B187" s="82">
        <v>5</v>
      </c>
      <c r="C187" s="79" t="s">
        <v>96</v>
      </c>
      <c r="D187" s="79" t="s">
        <v>30</v>
      </c>
      <c r="E187" s="84">
        <v>551</v>
      </c>
      <c r="F187" s="85">
        <v>39769</v>
      </c>
      <c r="G187" s="156" t="s">
        <v>26</v>
      </c>
      <c r="H187" s="87">
        <v>6000</v>
      </c>
      <c r="I187" s="86" t="s">
        <v>66</v>
      </c>
      <c r="J187" s="88">
        <v>5.7</v>
      </c>
      <c r="K187" s="89" t="s">
        <v>27</v>
      </c>
      <c r="L187" s="90" t="s">
        <v>29</v>
      </c>
      <c r="M187" s="91" t="s">
        <v>29</v>
      </c>
      <c r="N187" s="92">
        <v>21</v>
      </c>
      <c r="O187" s="93">
        <v>3000000</v>
      </c>
      <c r="P187" s="93">
        <v>3000000</v>
      </c>
      <c r="Q187" s="93">
        <v>69273090</v>
      </c>
      <c r="R187" s="93">
        <v>1784677</v>
      </c>
      <c r="S187" s="93">
        <v>71057767</v>
      </c>
      <c r="T187" s="305" t="s">
        <v>32</v>
      </c>
      <c r="U187" s="306">
        <v>0</v>
      </c>
      <c r="V187" s="306">
        <v>0</v>
      </c>
      <c r="W187" s="306">
        <v>0</v>
      </c>
      <c r="X187" s="306" t="s">
        <v>37</v>
      </c>
      <c r="Y187" s="307"/>
    </row>
    <row r="188" spans="1:25" s="254" customFormat="1">
      <c r="A188" s="81">
        <v>93834000</v>
      </c>
      <c r="B188" s="82">
        <v>5</v>
      </c>
      <c r="C188" s="79" t="s">
        <v>96</v>
      </c>
      <c r="D188" s="79" t="s">
        <v>39</v>
      </c>
      <c r="E188" s="84">
        <v>551</v>
      </c>
      <c r="F188" s="85">
        <v>39877</v>
      </c>
      <c r="G188" s="156" t="s">
        <v>44</v>
      </c>
      <c r="H188" s="87">
        <v>30000000</v>
      </c>
      <c r="I188" s="86" t="s">
        <v>23</v>
      </c>
      <c r="J188" s="88">
        <v>7</v>
      </c>
      <c r="K188" s="89" t="s">
        <v>27</v>
      </c>
      <c r="L188" s="90" t="s">
        <v>29</v>
      </c>
      <c r="M188" s="91" t="s">
        <v>29</v>
      </c>
      <c r="N188" s="92">
        <v>5</v>
      </c>
      <c r="O188" s="93">
        <v>30000000000</v>
      </c>
      <c r="P188" s="93">
        <v>30000000000</v>
      </c>
      <c r="Q188" s="93">
        <v>30000000</v>
      </c>
      <c r="R188" s="93">
        <v>166305</v>
      </c>
      <c r="S188" s="93">
        <v>30166305</v>
      </c>
      <c r="T188" s="305">
        <v>0</v>
      </c>
      <c r="U188" s="306">
        <v>0</v>
      </c>
      <c r="V188" s="306">
        <v>0</v>
      </c>
      <c r="W188" s="306">
        <v>0</v>
      </c>
      <c r="X188" s="306" t="s">
        <v>37</v>
      </c>
      <c r="Y188" s="310"/>
    </row>
    <row r="189" spans="1:25" s="254" customFormat="1">
      <c r="A189" s="81">
        <v>93834000</v>
      </c>
      <c r="B189" s="82">
        <v>5</v>
      </c>
      <c r="C189" s="79" t="s">
        <v>96</v>
      </c>
      <c r="D189" s="79" t="s">
        <v>64</v>
      </c>
      <c r="E189" s="84">
        <v>551</v>
      </c>
      <c r="F189" s="85">
        <v>39952</v>
      </c>
      <c r="G189" s="156" t="s">
        <v>26</v>
      </c>
      <c r="H189" s="87">
        <v>5500</v>
      </c>
      <c r="I189" s="86" t="s">
        <v>67</v>
      </c>
      <c r="J189" s="88">
        <v>4.0999999999999996</v>
      </c>
      <c r="K189" s="89" t="s">
        <v>27</v>
      </c>
      <c r="L189" s="90" t="s">
        <v>29</v>
      </c>
      <c r="M189" s="91" t="s">
        <v>29</v>
      </c>
      <c r="N189" s="92">
        <v>6</v>
      </c>
      <c r="O189" s="93">
        <v>1000000</v>
      </c>
      <c r="P189" s="93">
        <v>1000000</v>
      </c>
      <c r="Q189" s="93">
        <v>23091030</v>
      </c>
      <c r="R189" s="93">
        <v>317613</v>
      </c>
      <c r="S189" s="93">
        <v>23408643</v>
      </c>
      <c r="T189" s="305" t="s">
        <v>32</v>
      </c>
      <c r="U189" s="306">
        <v>0</v>
      </c>
      <c r="V189" s="306">
        <v>0</v>
      </c>
      <c r="W189" s="306">
        <v>0</v>
      </c>
      <c r="X189" s="306" t="s">
        <v>37</v>
      </c>
      <c r="Y189" s="310"/>
    </row>
    <row r="190" spans="1:25" s="254" customFormat="1">
      <c r="A190" s="81">
        <v>93834000</v>
      </c>
      <c r="B190" s="82">
        <v>5</v>
      </c>
      <c r="C190" s="79" t="s">
        <v>96</v>
      </c>
      <c r="D190" s="79" t="s">
        <v>64</v>
      </c>
      <c r="E190" s="84">
        <v>551</v>
      </c>
      <c r="F190" s="85">
        <v>39952</v>
      </c>
      <c r="G190" s="156" t="s">
        <v>44</v>
      </c>
      <c r="H190" s="87">
        <v>110000000</v>
      </c>
      <c r="I190" s="86" t="s">
        <v>69</v>
      </c>
      <c r="J190" s="88">
        <v>5.8</v>
      </c>
      <c r="K190" s="89" t="s">
        <v>27</v>
      </c>
      <c r="L190" s="90" t="s">
        <v>29</v>
      </c>
      <c r="M190" s="91" t="s">
        <v>29</v>
      </c>
      <c r="N190" s="92">
        <v>6</v>
      </c>
      <c r="O190" s="93"/>
      <c r="P190" s="93"/>
      <c r="Q190" s="93">
        <v>0</v>
      </c>
      <c r="R190" s="93"/>
      <c r="S190" s="93"/>
      <c r="T190" s="305">
        <v>0</v>
      </c>
      <c r="U190" s="306">
        <v>0</v>
      </c>
      <c r="V190" s="306" t="s">
        <v>43</v>
      </c>
      <c r="W190" s="306">
        <v>0</v>
      </c>
      <c r="X190" s="306" t="s">
        <v>37</v>
      </c>
      <c r="Y190" s="310"/>
    </row>
    <row r="191" spans="1:25" s="254" customFormat="1">
      <c r="A191" s="81">
        <v>93834000</v>
      </c>
      <c r="B191" s="82">
        <v>5</v>
      </c>
      <c r="C191" s="79" t="s">
        <v>96</v>
      </c>
      <c r="D191" s="79" t="s">
        <v>64</v>
      </c>
      <c r="E191" s="84">
        <v>551</v>
      </c>
      <c r="F191" s="85">
        <v>39952</v>
      </c>
      <c r="G191" s="156" t="s">
        <v>26</v>
      </c>
      <c r="H191" s="87">
        <v>5500</v>
      </c>
      <c r="I191" s="86" t="s">
        <v>38</v>
      </c>
      <c r="J191" s="88">
        <v>4.7</v>
      </c>
      <c r="K191" s="89" t="s">
        <v>27</v>
      </c>
      <c r="L191" s="90" t="s">
        <v>29</v>
      </c>
      <c r="M191" s="91" t="s">
        <v>29</v>
      </c>
      <c r="N191" s="92">
        <v>21</v>
      </c>
      <c r="O191" s="93">
        <v>4500000</v>
      </c>
      <c r="P191" s="93">
        <v>4500000</v>
      </c>
      <c r="Q191" s="93">
        <v>103909635</v>
      </c>
      <c r="R191" s="93">
        <v>1636034</v>
      </c>
      <c r="S191" s="93">
        <v>105545669</v>
      </c>
      <c r="T191" s="305" t="s">
        <v>32</v>
      </c>
      <c r="U191" s="306">
        <v>0</v>
      </c>
      <c r="V191" s="306">
        <v>0</v>
      </c>
      <c r="W191" s="306">
        <v>0</v>
      </c>
      <c r="X191" s="306" t="s">
        <v>37</v>
      </c>
      <c r="Y191" s="310"/>
    </row>
    <row r="192" spans="1:25" s="254" customFormat="1">
      <c r="A192" s="81">
        <v>93834000</v>
      </c>
      <c r="B192" s="82">
        <v>5</v>
      </c>
      <c r="C192" s="79" t="s">
        <v>96</v>
      </c>
      <c r="D192" s="79" t="s">
        <v>65</v>
      </c>
      <c r="E192" s="84">
        <v>551</v>
      </c>
      <c r="F192" s="85">
        <v>40702</v>
      </c>
      <c r="G192" s="156" t="s">
        <v>44</v>
      </c>
      <c r="H192" s="87">
        <v>54000000</v>
      </c>
      <c r="I192" s="86" t="s">
        <v>36</v>
      </c>
      <c r="J192" s="88">
        <v>7</v>
      </c>
      <c r="K192" s="89" t="s">
        <v>27</v>
      </c>
      <c r="L192" s="90" t="s">
        <v>28</v>
      </c>
      <c r="M192" s="91" t="s">
        <v>29</v>
      </c>
      <c r="N192" s="92">
        <v>20</v>
      </c>
      <c r="O192" s="93">
        <v>54000000000</v>
      </c>
      <c r="P192" s="93">
        <v>54000000000</v>
      </c>
      <c r="Q192" s="93">
        <v>54000000</v>
      </c>
      <c r="R192" s="93">
        <v>1228366</v>
      </c>
      <c r="S192" s="93">
        <v>55228366</v>
      </c>
      <c r="T192" s="305">
        <v>0</v>
      </c>
      <c r="U192" s="306">
        <v>0</v>
      </c>
      <c r="V192" s="306">
        <v>0</v>
      </c>
      <c r="W192" s="306">
        <v>0</v>
      </c>
      <c r="X192" s="306">
        <v>0</v>
      </c>
      <c r="Y192" s="310"/>
    </row>
    <row r="193" spans="1:25" s="254" customFormat="1">
      <c r="A193" s="81">
        <v>76116242</v>
      </c>
      <c r="B193" s="82" t="s">
        <v>23</v>
      </c>
      <c r="C193" s="79" t="s">
        <v>99</v>
      </c>
      <c r="D193" s="79" t="s">
        <v>25</v>
      </c>
      <c r="E193" s="84">
        <v>730</v>
      </c>
      <c r="F193" s="85">
        <v>41180</v>
      </c>
      <c r="G193" s="156" t="s">
        <v>26</v>
      </c>
      <c r="H193" s="87">
        <v>4000</v>
      </c>
      <c r="I193" s="86"/>
      <c r="J193" s="88"/>
      <c r="K193" s="89" t="s">
        <v>28</v>
      </c>
      <c r="L193" s="90" t="s">
        <v>80</v>
      </c>
      <c r="M193" s="91"/>
      <c r="N193" s="92">
        <v>10</v>
      </c>
      <c r="O193" s="93"/>
      <c r="P193" s="93"/>
      <c r="Q193" s="93"/>
      <c r="R193" s="93"/>
      <c r="S193" s="93"/>
      <c r="T193" s="305">
        <v>0</v>
      </c>
      <c r="U193" s="306">
        <v>0</v>
      </c>
      <c r="V193" s="306">
        <v>0</v>
      </c>
      <c r="W193" s="306">
        <v>0</v>
      </c>
      <c r="X193" s="306">
        <v>0</v>
      </c>
      <c r="Y193" s="310"/>
    </row>
    <row r="194" spans="1:25" s="254" customFormat="1">
      <c r="A194" s="81">
        <v>76116242</v>
      </c>
      <c r="B194" s="82" t="s">
        <v>23</v>
      </c>
      <c r="C194" s="79" t="s">
        <v>99</v>
      </c>
      <c r="D194" s="79" t="s">
        <v>30</v>
      </c>
      <c r="E194" s="84">
        <v>730</v>
      </c>
      <c r="F194" s="85">
        <v>41201</v>
      </c>
      <c r="G194" s="156" t="s">
        <v>26</v>
      </c>
      <c r="H194" s="87">
        <v>3000</v>
      </c>
      <c r="I194" s="86" t="s">
        <v>31</v>
      </c>
      <c r="J194" s="88">
        <v>3.5</v>
      </c>
      <c r="K194" s="89" t="s">
        <v>28</v>
      </c>
      <c r="L194" s="90"/>
      <c r="M194" s="91"/>
      <c r="N194" s="92">
        <v>5</v>
      </c>
      <c r="O194" s="93"/>
      <c r="P194" s="93"/>
      <c r="Q194" s="93"/>
      <c r="R194" s="93"/>
      <c r="S194" s="93"/>
      <c r="T194" s="305" t="s">
        <v>32</v>
      </c>
      <c r="U194" s="306">
        <v>0</v>
      </c>
      <c r="V194" s="306" t="s">
        <v>43</v>
      </c>
      <c r="W194" s="306">
        <v>0</v>
      </c>
      <c r="X194" s="306">
        <v>0</v>
      </c>
      <c r="Y194" s="310"/>
    </row>
    <row r="195" spans="1:25" s="254" customFormat="1">
      <c r="A195" s="81">
        <v>76116242</v>
      </c>
      <c r="B195" s="82" t="s">
        <v>23</v>
      </c>
      <c r="C195" s="79" t="s">
        <v>99</v>
      </c>
      <c r="D195" s="79" t="s">
        <v>30</v>
      </c>
      <c r="E195" s="84">
        <v>730</v>
      </c>
      <c r="F195" s="85">
        <v>41201</v>
      </c>
      <c r="G195" s="156" t="s">
        <v>44</v>
      </c>
      <c r="H195" s="87">
        <v>67600000</v>
      </c>
      <c r="I195" s="86" t="s">
        <v>45</v>
      </c>
      <c r="J195" s="88">
        <v>6.5</v>
      </c>
      <c r="K195" s="89" t="s">
        <v>28</v>
      </c>
      <c r="L195" s="90"/>
      <c r="M195" s="91"/>
      <c r="N195" s="92">
        <v>5</v>
      </c>
      <c r="O195" s="93"/>
      <c r="P195" s="93"/>
      <c r="Q195" s="93"/>
      <c r="R195" s="93"/>
      <c r="S195" s="93"/>
      <c r="T195" s="305">
        <v>0</v>
      </c>
      <c r="U195" s="306">
        <v>0</v>
      </c>
      <c r="V195" s="306" t="s">
        <v>43</v>
      </c>
      <c r="W195" s="306">
        <v>0</v>
      </c>
      <c r="X195" s="306">
        <v>0</v>
      </c>
      <c r="Y195" s="310"/>
    </row>
    <row r="196" spans="1:25" s="254" customFormat="1">
      <c r="A196" s="81">
        <v>76116242</v>
      </c>
      <c r="B196" s="82" t="s">
        <v>23</v>
      </c>
      <c r="C196" s="79" t="s">
        <v>99</v>
      </c>
      <c r="D196" s="79" t="s">
        <v>25</v>
      </c>
      <c r="E196" s="84">
        <v>731</v>
      </c>
      <c r="F196" s="85">
        <v>41180</v>
      </c>
      <c r="G196" s="156" t="s">
        <v>26</v>
      </c>
      <c r="H196" s="87">
        <v>4000</v>
      </c>
      <c r="I196" s="86"/>
      <c r="J196" s="88"/>
      <c r="K196" s="89" t="s">
        <v>28</v>
      </c>
      <c r="L196" s="90" t="s">
        <v>80</v>
      </c>
      <c r="M196" s="91"/>
      <c r="N196" s="92">
        <v>30</v>
      </c>
      <c r="O196" s="93"/>
      <c r="P196" s="93"/>
      <c r="Q196" s="93"/>
      <c r="R196" s="93"/>
      <c r="S196" s="93"/>
      <c r="T196" s="305">
        <v>0</v>
      </c>
      <c r="U196" s="306">
        <v>0</v>
      </c>
      <c r="V196" s="306">
        <v>0</v>
      </c>
      <c r="W196" s="306">
        <v>0</v>
      </c>
      <c r="X196" s="306">
        <v>0</v>
      </c>
      <c r="Y196" s="310"/>
    </row>
    <row r="197" spans="1:25" s="254" customFormat="1">
      <c r="A197" s="81">
        <v>76116242</v>
      </c>
      <c r="B197" s="82" t="s">
        <v>23</v>
      </c>
      <c r="C197" s="79" t="s">
        <v>99</v>
      </c>
      <c r="D197" s="79" t="s">
        <v>30</v>
      </c>
      <c r="E197" s="84">
        <v>731</v>
      </c>
      <c r="F197" s="85">
        <v>41201</v>
      </c>
      <c r="G197" s="156" t="s">
        <v>26</v>
      </c>
      <c r="H197" s="87">
        <v>3000</v>
      </c>
      <c r="I197" s="86" t="s">
        <v>46</v>
      </c>
      <c r="J197" s="88">
        <v>4</v>
      </c>
      <c r="K197" s="89" t="s">
        <v>28</v>
      </c>
      <c r="L197" s="90"/>
      <c r="M197" s="91"/>
      <c r="N197" s="92">
        <v>21</v>
      </c>
      <c r="O197" s="93">
        <v>3000000</v>
      </c>
      <c r="P197" s="93">
        <v>3000000</v>
      </c>
      <c r="Q197" s="93">
        <v>69273090</v>
      </c>
      <c r="R197" s="93">
        <v>1371884</v>
      </c>
      <c r="S197" s="93">
        <v>70644974</v>
      </c>
      <c r="T197" s="305" t="s">
        <v>32</v>
      </c>
      <c r="U197" s="306">
        <v>0</v>
      </c>
      <c r="V197" s="306">
        <v>0</v>
      </c>
      <c r="W197" s="306">
        <v>0</v>
      </c>
      <c r="X197" s="306">
        <v>0</v>
      </c>
      <c r="Y197" s="310"/>
    </row>
    <row r="198" spans="1:25" s="254" customFormat="1">
      <c r="A198" s="81">
        <v>99513400</v>
      </c>
      <c r="B198" s="286">
        <v>4</v>
      </c>
      <c r="C198" s="79" t="s">
        <v>100</v>
      </c>
      <c r="D198" s="79" t="s">
        <v>25</v>
      </c>
      <c r="E198" s="84">
        <v>389</v>
      </c>
      <c r="F198" s="85">
        <v>38285</v>
      </c>
      <c r="G198" s="156" t="s">
        <v>26</v>
      </c>
      <c r="H198" s="87">
        <v>6000</v>
      </c>
      <c r="I198" s="86"/>
      <c r="J198" s="88"/>
      <c r="K198" s="89" t="s">
        <v>27</v>
      </c>
      <c r="L198" s="90" t="s">
        <v>28</v>
      </c>
      <c r="M198" s="91" t="s">
        <v>29</v>
      </c>
      <c r="N198" s="92">
        <v>21</v>
      </c>
      <c r="O198" s="93"/>
      <c r="P198" s="93"/>
      <c r="Q198" s="93"/>
      <c r="R198" s="93"/>
      <c r="S198" s="93"/>
      <c r="T198" s="305">
        <v>0</v>
      </c>
      <c r="U198" s="306">
        <v>0</v>
      </c>
      <c r="V198" s="306">
        <v>0</v>
      </c>
      <c r="W198" s="306">
        <v>0</v>
      </c>
      <c r="X198" s="306">
        <v>0</v>
      </c>
      <c r="Y198" s="310"/>
    </row>
    <row r="199" spans="1:25" s="254" customFormat="1">
      <c r="A199" s="81">
        <v>99513400</v>
      </c>
      <c r="B199" s="286">
        <v>4</v>
      </c>
      <c r="C199" s="79" t="s">
        <v>100</v>
      </c>
      <c r="D199" s="79" t="s">
        <v>30</v>
      </c>
      <c r="E199" s="84">
        <v>389</v>
      </c>
      <c r="F199" s="85">
        <v>38322</v>
      </c>
      <c r="G199" s="156" t="s">
        <v>26</v>
      </c>
      <c r="H199" s="87">
        <v>2000</v>
      </c>
      <c r="I199" s="86" t="s">
        <v>31</v>
      </c>
      <c r="J199" s="88">
        <v>3.25</v>
      </c>
      <c r="K199" s="89" t="s">
        <v>27</v>
      </c>
      <c r="L199" s="90" t="s">
        <v>28</v>
      </c>
      <c r="M199" s="91" t="s">
        <v>29</v>
      </c>
      <c r="N199" s="92">
        <v>8</v>
      </c>
      <c r="O199" s="93">
        <v>1000000</v>
      </c>
      <c r="P199" s="93">
        <v>0</v>
      </c>
      <c r="Q199" s="93">
        <v>0</v>
      </c>
      <c r="R199" s="93"/>
      <c r="S199" s="93"/>
      <c r="T199" s="305" t="s">
        <v>32</v>
      </c>
      <c r="U199" s="306">
        <v>0</v>
      </c>
      <c r="V199" s="306">
        <v>0</v>
      </c>
      <c r="W199" s="306" t="s">
        <v>56</v>
      </c>
      <c r="X199" s="306" t="s">
        <v>37</v>
      </c>
      <c r="Y199" s="307"/>
    </row>
    <row r="200" spans="1:25" s="254" customFormat="1">
      <c r="A200" s="81">
        <v>99513400</v>
      </c>
      <c r="B200" s="286">
        <v>4</v>
      </c>
      <c r="C200" s="79" t="s">
        <v>100</v>
      </c>
      <c r="D200" s="79" t="s">
        <v>30</v>
      </c>
      <c r="E200" s="84">
        <v>389</v>
      </c>
      <c r="F200" s="85">
        <v>38322</v>
      </c>
      <c r="G200" s="156" t="s">
        <v>26</v>
      </c>
      <c r="H200" s="87">
        <v>3000</v>
      </c>
      <c r="I200" s="86" t="s">
        <v>45</v>
      </c>
      <c r="J200" s="88">
        <v>4.5</v>
      </c>
      <c r="K200" s="89" t="s">
        <v>27</v>
      </c>
      <c r="L200" s="90" t="s">
        <v>28</v>
      </c>
      <c r="M200" s="91" t="s">
        <v>29</v>
      </c>
      <c r="N200" s="92">
        <v>21</v>
      </c>
      <c r="O200" s="93">
        <v>3000000</v>
      </c>
      <c r="P200" s="93">
        <v>2571429</v>
      </c>
      <c r="Q200" s="93">
        <v>59376944</v>
      </c>
      <c r="R200" s="93">
        <v>0</v>
      </c>
      <c r="S200" s="93">
        <v>59376944</v>
      </c>
      <c r="T200" s="305" t="s">
        <v>32</v>
      </c>
      <c r="U200" s="306">
        <v>0</v>
      </c>
      <c r="V200" s="306">
        <v>0</v>
      </c>
      <c r="W200" s="306">
        <v>0</v>
      </c>
      <c r="X200" s="306" t="s">
        <v>37</v>
      </c>
      <c r="Y200" s="307"/>
    </row>
    <row r="201" spans="1:25" s="254" customFormat="1">
      <c r="A201" s="81">
        <v>99513400</v>
      </c>
      <c r="B201" s="286">
        <v>4</v>
      </c>
      <c r="C201" s="79" t="s">
        <v>100</v>
      </c>
      <c r="D201" s="79" t="s">
        <v>25</v>
      </c>
      <c r="E201" s="84">
        <v>764</v>
      </c>
      <c r="F201" s="85">
        <v>41522</v>
      </c>
      <c r="G201" s="156" t="s">
        <v>26</v>
      </c>
      <c r="H201" s="87">
        <v>2000</v>
      </c>
      <c r="I201" s="86"/>
      <c r="J201" s="88"/>
      <c r="K201" s="89" t="s">
        <v>27</v>
      </c>
      <c r="L201" s="90" t="s">
        <v>28</v>
      </c>
      <c r="M201" s="91"/>
      <c r="N201" s="92">
        <v>10</v>
      </c>
      <c r="O201" s="93"/>
      <c r="P201" s="93"/>
      <c r="Q201" s="93"/>
      <c r="R201" s="93"/>
      <c r="S201" s="93"/>
      <c r="T201" s="305">
        <v>0</v>
      </c>
      <c r="U201" s="306">
        <v>0</v>
      </c>
      <c r="V201" s="306" t="s">
        <v>43</v>
      </c>
      <c r="W201" s="306">
        <v>0</v>
      </c>
      <c r="X201" s="306">
        <v>0</v>
      </c>
      <c r="Y201" s="307"/>
    </row>
    <row r="202" spans="1:25" s="254" customFormat="1">
      <c r="A202" s="81">
        <v>99513400</v>
      </c>
      <c r="B202" s="286">
        <v>4</v>
      </c>
      <c r="C202" s="79" t="s">
        <v>100</v>
      </c>
      <c r="D202" s="79" t="s">
        <v>25</v>
      </c>
      <c r="E202" s="84">
        <v>765</v>
      </c>
      <c r="F202" s="85">
        <v>41522</v>
      </c>
      <c r="G202" s="156" t="s">
        <v>26</v>
      </c>
      <c r="H202" s="87">
        <v>4000</v>
      </c>
      <c r="I202" s="86"/>
      <c r="J202" s="88"/>
      <c r="K202" s="89" t="s">
        <v>27</v>
      </c>
      <c r="L202" s="90" t="s">
        <v>28</v>
      </c>
      <c r="M202" s="91"/>
      <c r="N202" s="92">
        <v>30</v>
      </c>
      <c r="O202" s="93"/>
      <c r="P202" s="93"/>
      <c r="Q202" s="93"/>
      <c r="R202" s="93"/>
      <c r="S202" s="93"/>
      <c r="T202" s="305">
        <v>0</v>
      </c>
      <c r="U202" s="306">
        <v>0</v>
      </c>
      <c r="V202" s="306" t="s">
        <v>43</v>
      </c>
      <c r="W202" s="306">
        <v>0</v>
      </c>
      <c r="X202" s="306">
        <v>0</v>
      </c>
      <c r="Y202" s="307"/>
    </row>
    <row r="203" spans="1:25" s="254" customFormat="1">
      <c r="A203" s="81">
        <v>96800570</v>
      </c>
      <c r="B203" s="286">
        <v>7</v>
      </c>
      <c r="C203" s="79" t="s">
        <v>101</v>
      </c>
      <c r="D203" s="79" t="s">
        <v>25</v>
      </c>
      <c r="E203" s="84">
        <v>347</v>
      </c>
      <c r="F203" s="85">
        <v>37907</v>
      </c>
      <c r="G203" s="156" t="s">
        <v>26</v>
      </c>
      <c r="H203" s="87">
        <v>4200</v>
      </c>
      <c r="I203" s="86"/>
      <c r="J203" s="88"/>
      <c r="K203" s="89" t="s">
        <v>27</v>
      </c>
      <c r="L203" s="90" t="s">
        <v>29</v>
      </c>
      <c r="M203" s="91" t="s">
        <v>29</v>
      </c>
      <c r="N203" s="92">
        <v>10</v>
      </c>
      <c r="O203" s="93"/>
      <c r="P203" s="93"/>
      <c r="Q203" s="93"/>
      <c r="R203" s="93"/>
      <c r="S203" s="93"/>
      <c r="T203" s="305">
        <v>0</v>
      </c>
      <c r="U203" s="306">
        <v>0</v>
      </c>
      <c r="V203" s="306" t="s">
        <v>43</v>
      </c>
      <c r="W203" s="306">
        <v>0</v>
      </c>
      <c r="X203" s="306" t="s">
        <v>37</v>
      </c>
      <c r="Y203" s="307"/>
    </row>
    <row r="204" spans="1:25" s="254" customFormat="1">
      <c r="A204" s="81">
        <v>96800570</v>
      </c>
      <c r="B204" s="286">
        <v>7</v>
      </c>
      <c r="C204" s="79" t="s">
        <v>101</v>
      </c>
      <c r="D204" s="79" t="s">
        <v>25</v>
      </c>
      <c r="E204" s="84">
        <v>348</v>
      </c>
      <c r="F204" s="85">
        <v>37907</v>
      </c>
      <c r="G204" s="156" t="s">
        <v>26</v>
      </c>
      <c r="H204" s="87">
        <v>4000</v>
      </c>
      <c r="I204" s="86"/>
      <c r="J204" s="88"/>
      <c r="K204" s="89" t="s">
        <v>27</v>
      </c>
      <c r="L204" s="90" t="s">
        <v>29</v>
      </c>
      <c r="M204" s="91" t="s">
        <v>29</v>
      </c>
      <c r="N204" s="92">
        <v>10</v>
      </c>
      <c r="O204" s="93"/>
      <c r="P204" s="93"/>
      <c r="Q204" s="93"/>
      <c r="R204" s="93"/>
      <c r="S204" s="93"/>
      <c r="T204" s="305">
        <v>0</v>
      </c>
      <c r="U204" s="306">
        <v>0</v>
      </c>
      <c r="V204" s="306" t="s">
        <v>43</v>
      </c>
      <c r="W204" s="306">
        <v>0</v>
      </c>
      <c r="X204" s="306" t="s">
        <v>37</v>
      </c>
      <c r="Y204" s="307"/>
    </row>
    <row r="205" spans="1:25" s="254" customFormat="1">
      <c r="A205" s="81">
        <v>96813520</v>
      </c>
      <c r="B205" s="82">
        <v>1</v>
      </c>
      <c r="C205" s="100" t="s">
        <v>102</v>
      </c>
      <c r="D205" s="79" t="s">
        <v>25</v>
      </c>
      <c r="E205" s="84">
        <v>549</v>
      </c>
      <c r="F205" s="85">
        <v>39707</v>
      </c>
      <c r="G205" s="156" t="s">
        <v>26</v>
      </c>
      <c r="H205" s="87">
        <v>8500</v>
      </c>
      <c r="I205" s="86"/>
      <c r="J205" s="88"/>
      <c r="K205" s="89" t="s">
        <v>27</v>
      </c>
      <c r="L205" s="90" t="s">
        <v>28</v>
      </c>
      <c r="M205" s="91" t="s">
        <v>29</v>
      </c>
      <c r="N205" s="92">
        <v>10</v>
      </c>
      <c r="O205" s="93"/>
      <c r="P205" s="93"/>
      <c r="Q205" s="93"/>
      <c r="R205" s="93"/>
      <c r="S205" s="93"/>
      <c r="T205" s="305">
        <v>0</v>
      </c>
      <c r="U205" s="306">
        <v>0</v>
      </c>
      <c r="V205" s="306">
        <v>0</v>
      </c>
      <c r="W205" s="306">
        <v>0</v>
      </c>
      <c r="X205" s="306">
        <v>0</v>
      </c>
      <c r="Y205" s="310"/>
    </row>
    <row r="206" spans="1:25" s="254" customFormat="1">
      <c r="A206" s="81">
        <v>96813520</v>
      </c>
      <c r="B206" s="82">
        <v>1</v>
      </c>
      <c r="C206" s="100" t="s">
        <v>102</v>
      </c>
      <c r="D206" s="79" t="s">
        <v>30</v>
      </c>
      <c r="E206" s="84">
        <v>549</v>
      </c>
      <c r="F206" s="85">
        <v>39730</v>
      </c>
      <c r="G206" s="156" t="s">
        <v>26</v>
      </c>
      <c r="H206" s="87">
        <v>7000</v>
      </c>
      <c r="I206" s="86" t="s">
        <v>31</v>
      </c>
      <c r="J206" s="88">
        <v>2.75</v>
      </c>
      <c r="K206" s="89" t="s">
        <v>27</v>
      </c>
      <c r="L206" s="90" t="s">
        <v>29</v>
      </c>
      <c r="M206" s="91" t="s">
        <v>29</v>
      </c>
      <c r="N206" s="92">
        <v>5</v>
      </c>
      <c r="O206" s="93">
        <v>1800000</v>
      </c>
      <c r="P206" s="93">
        <v>0</v>
      </c>
      <c r="Q206" s="93">
        <v>0</v>
      </c>
      <c r="R206" s="93"/>
      <c r="S206" s="93"/>
      <c r="T206" s="305" t="s">
        <v>32</v>
      </c>
      <c r="U206" s="306">
        <v>0</v>
      </c>
      <c r="V206" s="306">
        <v>0</v>
      </c>
      <c r="W206" s="306" t="s">
        <v>56</v>
      </c>
      <c r="X206" s="306" t="s">
        <v>37</v>
      </c>
      <c r="Y206" s="310"/>
    </row>
    <row r="207" spans="1:25" s="254" customFormat="1">
      <c r="A207" s="81">
        <v>96813520</v>
      </c>
      <c r="B207" s="82">
        <v>1</v>
      </c>
      <c r="C207" s="100" t="s">
        <v>102</v>
      </c>
      <c r="D207" s="79" t="s">
        <v>25</v>
      </c>
      <c r="E207" s="84">
        <v>550</v>
      </c>
      <c r="F207" s="85">
        <v>39707</v>
      </c>
      <c r="G207" s="156" t="s">
        <v>26</v>
      </c>
      <c r="H207" s="87">
        <v>8500</v>
      </c>
      <c r="I207" s="86"/>
      <c r="J207" s="88"/>
      <c r="K207" s="89" t="s">
        <v>27</v>
      </c>
      <c r="L207" s="90" t="s">
        <v>28</v>
      </c>
      <c r="M207" s="91" t="s">
        <v>29</v>
      </c>
      <c r="N207" s="92">
        <v>30</v>
      </c>
      <c r="O207" s="93"/>
      <c r="P207" s="93"/>
      <c r="Q207" s="93"/>
      <c r="R207" s="93"/>
      <c r="S207" s="93"/>
      <c r="T207" s="305">
        <v>0</v>
      </c>
      <c r="U207" s="306">
        <v>0</v>
      </c>
      <c r="V207" s="306">
        <v>0</v>
      </c>
      <c r="W207" s="306">
        <v>0</v>
      </c>
      <c r="X207" s="306">
        <v>0</v>
      </c>
      <c r="Y207" s="310"/>
    </row>
    <row r="208" spans="1:25" s="254" customFormat="1">
      <c r="A208" s="81">
        <v>96813520</v>
      </c>
      <c r="B208" s="82">
        <v>1</v>
      </c>
      <c r="C208" s="100" t="s">
        <v>102</v>
      </c>
      <c r="D208" s="79" t="s">
        <v>30</v>
      </c>
      <c r="E208" s="84">
        <v>550</v>
      </c>
      <c r="F208" s="85">
        <v>39730</v>
      </c>
      <c r="G208" s="156" t="s">
        <v>26</v>
      </c>
      <c r="H208" s="87">
        <v>7000</v>
      </c>
      <c r="I208" s="86" t="s">
        <v>45</v>
      </c>
      <c r="J208" s="88">
        <v>4.25</v>
      </c>
      <c r="K208" s="89" t="s">
        <v>27</v>
      </c>
      <c r="L208" s="90" t="s">
        <v>29</v>
      </c>
      <c r="M208" s="91" t="s">
        <v>29</v>
      </c>
      <c r="N208" s="92">
        <v>21</v>
      </c>
      <c r="O208" s="93">
        <v>4700000</v>
      </c>
      <c r="P208" s="93">
        <v>4700000</v>
      </c>
      <c r="Q208" s="93">
        <v>108527841</v>
      </c>
      <c r="R208" s="93">
        <v>1901860</v>
      </c>
      <c r="S208" s="93">
        <v>110429701</v>
      </c>
      <c r="T208" s="305" t="s">
        <v>32</v>
      </c>
      <c r="U208" s="306">
        <v>0</v>
      </c>
      <c r="V208" s="306">
        <v>0</v>
      </c>
      <c r="W208" s="306">
        <v>0</v>
      </c>
      <c r="X208" s="306" t="s">
        <v>37</v>
      </c>
      <c r="Y208" s="310"/>
    </row>
    <row r="209" spans="1:25" s="254" customFormat="1">
      <c r="A209" s="81">
        <v>92544000</v>
      </c>
      <c r="B209" s="82">
        <v>0</v>
      </c>
      <c r="C209" s="79" t="s">
        <v>103</v>
      </c>
      <c r="D209" s="79" t="s">
        <v>25</v>
      </c>
      <c r="E209" s="84">
        <v>556</v>
      </c>
      <c r="F209" s="85">
        <v>39756</v>
      </c>
      <c r="G209" s="156" t="s">
        <v>26</v>
      </c>
      <c r="H209" s="87">
        <v>1500</v>
      </c>
      <c r="I209" s="86"/>
      <c r="J209" s="88"/>
      <c r="K209" s="89" t="s">
        <v>27</v>
      </c>
      <c r="L209" s="90" t="s">
        <v>29</v>
      </c>
      <c r="M209" s="91" t="s">
        <v>29</v>
      </c>
      <c r="N209" s="92">
        <v>10</v>
      </c>
      <c r="O209" s="93"/>
      <c r="P209" s="93"/>
      <c r="Q209" s="93"/>
      <c r="R209" s="93"/>
      <c r="S209" s="93"/>
      <c r="T209" s="305">
        <v>0</v>
      </c>
      <c r="U209" s="306">
        <v>0</v>
      </c>
      <c r="V209" s="306" t="s">
        <v>43</v>
      </c>
      <c r="W209" s="306">
        <v>0</v>
      </c>
      <c r="X209" s="306">
        <v>0</v>
      </c>
      <c r="Y209" s="307" t="s">
        <v>75</v>
      </c>
    </row>
    <row r="210" spans="1:25" s="254" customFormat="1">
      <c r="A210" s="81">
        <v>93930000</v>
      </c>
      <c r="B210" s="82">
        <v>7</v>
      </c>
      <c r="C210" s="79" t="s">
        <v>104</v>
      </c>
      <c r="D210" s="79" t="s">
        <v>25</v>
      </c>
      <c r="E210" s="84">
        <v>682</v>
      </c>
      <c r="F210" s="85">
        <v>40823</v>
      </c>
      <c r="G210" s="156" t="s">
        <v>26</v>
      </c>
      <c r="H210" s="87">
        <v>1000</v>
      </c>
      <c r="I210" s="86"/>
      <c r="J210" s="88"/>
      <c r="K210" s="89" t="s">
        <v>28</v>
      </c>
      <c r="L210" s="90" t="s">
        <v>27</v>
      </c>
      <c r="M210" s="91" t="s">
        <v>77</v>
      </c>
      <c r="N210" s="92">
        <v>10</v>
      </c>
      <c r="O210" s="93"/>
      <c r="P210" s="93"/>
      <c r="Q210" s="93"/>
      <c r="R210" s="93"/>
      <c r="S210" s="93"/>
      <c r="T210" s="305">
        <v>0</v>
      </c>
      <c r="U210" s="306">
        <v>0</v>
      </c>
      <c r="V210" s="306" t="s">
        <v>43</v>
      </c>
      <c r="W210" s="306">
        <v>0</v>
      </c>
      <c r="X210" s="306">
        <v>0</v>
      </c>
      <c r="Y210" s="307"/>
    </row>
    <row r="211" spans="1:25" s="254" customFormat="1">
      <c r="A211" s="81">
        <v>93930000</v>
      </c>
      <c r="B211" s="82">
        <v>7</v>
      </c>
      <c r="C211" s="79" t="s">
        <v>104</v>
      </c>
      <c r="D211" s="79" t="s">
        <v>25</v>
      </c>
      <c r="E211" s="84">
        <v>721</v>
      </c>
      <c r="F211" s="85">
        <v>41022</v>
      </c>
      <c r="G211" s="156" t="s">
        <v>26</v>
      </c>
      <c r="H211" s="301">
        <v>1000</v>
      </c>
      <c r="I211" s="86"/>
      <c r="J211" s="302"/>
      <c r="K211" s="89" t="s">
        <v>27</v>
      </c>
      <c r="L211" s="90" t="s">
        <v>28</v>
      </c>
      <c r="M211" s="91" t="s">
        <v>29</v>
      </c>
      <c r="N211" s="92">
        <v>30</v>
      </c>
      <c r="O211" s="303"/>
      <c r="P211" s="303"/>
      <c r="Q211" s="303"/>
      <c r="R211" s="303"/>
      <c r="S211" s="303"/>
      <c r="T211" s="305">
        <v>0</v>
      </c>
      <c r="U211" s="306">
        <v>0</v>
      </c>
      <c r="V211" s="306" t="s">
        <v>43</v>
      </c>
      <c r="W211" s="306">
        <v>0</v>
      </c>
      <c r="X211" s="306">
        <v>0</v>
      </c>
      <c r="Y211" s="307"/>
    </row>
    <row r="212" spans="1:25" s="254" customFormat="1">
      <c r="A212" s="81">
        <v>96686870</v>
      </c>
      <c r="B212" s="82">
        <v>8</v>
      </c>
      <c r="C212" s="79" t="s">
        <v>105</v>
      </c>
      <c r="D212" s="79" t="s">
        <v>25</v>
      </c>
      <c r="E212" s="84">
        <v>613</v>
      </c>
      <c r="F212" s="85">
        <v>40094</v>
      </c>
      <c r="G212" s="156" t="s">
        <v>26</v>
      </c>
      <c r="H212" s="87">
        <v>1000</v>
      </c>
      <c r="I212" s="86"/>
      <c r="J212" s="88"/>
      <c r="K212" s="89" t="s">
        <v>27</v>
      </c>
      <c r="L212" s="90" t="s">
        <v>28</v>
      </c>
      <c r="M212" s="91" t="s">
        <v>29</v>
      </c>
      <c r="N212" s="92">
        <v>10</v>
      </c>
      <c r="O212" s="93"/>
      <c r="P212" s="93"/>
      <c r="Q212" s="93"/>
      <c r="R212" s="93"/>
      <c r="S212" s="93"/>
      <c r="T212" s="305">
        <v>0</v>
      </c>
      <c r="U212" s="306">
        <v>0</v>
      </c>
      <c r="V212" s="306">
        <v>0</v>
      </c>
      <c r="W212" s="306">
        <v>0</v>
      </c>
      <c r="X212" s="306">
        <v>0</v>
      </c>
      <c r="Y212" s="307"/>
    </row>
    <row r="213" spans="1:25" s="254" customFormat="1">
      <c r="A213" s="81">
        <v>96686870</v>
      </c>
      <c r="B213" s="82">
        <v>8</v>
      </c>
      <c r="C213" s="79" t="s">
        <v>105</v>
      </c>
      <c r="D213" s="79" t="s">
        <v>30</v>
      </c>
      <c r="E213" s="84">
        <v>613</v>
      </c>
      <c r="F213" s="85">
        <v>40106</v>
      </c>
      <c r="G213" s="156" t="s">
        <v>44</v>
      </c>
      <c r="H213" s="87">
        <v>15000000</v>
      </c>
      <c r="I213" s="86" t="s">
        <v>31</v>
      </c>
      <c r="J213" s="88">
        <v>7</v>
      </c>
      <c r="K213" s="89" t="s">
        <v>27</v>
      </c>
      <c r="L213" s="90" t="s">
        <v>28</v>
      </c>
      <c r="M213" s="91" t="s">
        <v>29</v>
      </c>
      <c r="N213" s="92">
        <v>6</v>
      </c>
      <c r="O213" s="93"/>
      <c r="P213" s="93"/>
      <c r="Q213" s="93">
        <v>0</v>
      </c>
      <c r="R213" s="93"/>
      <c r="S213" s="93"/>
      <c r="T213" s="305">
        <v>0</v>
      </c>
      <c r="U213" s="306">
        <v>0</v>
      </c>
      <c r="V213" s="306" t="s">
        <v>43</v>
      </c>
      <c r="W213" s="306">
        <v>0</v>
      </c>
      <c r="X213" s="306" t="s">
        <v>37</v>
      </c>
      <c r="Y213" s="307"/>
    </row>
    <row r="214" spans="1:25" s="254" customFormat="1">
      <c r="A214" s="81">
        <v>96686870</v>
      </c>
      <c r="B214" s="82">
        <v>8</v>
      </c>
      <c r="C214" s="79" t="s">
        <v>105</v>
      </c>
      <c r="D214" s="79" t="s">
        <v>30</v>
      </c>
      <c r="E214" s="84">
        <v>613</v>
      </c>
      <c r="F214" s="85">
        <v>40106</v>
      </c>
      <c r="G214" s="156" t="s">
        <v>26</v>
      </c>
      <c r="H214" s="87">
        <v>750</v>
      </c>
      <c r="I214" s="86" t="s">
        <v>45</v>
      </c>
      <c r="J214" s="88">
        <v>4</v>
      </c>
      <c r="K214" s="89" t="s">
        <v>27</v>
      </c>
      <c r="L214" s="90" t="s">
        <v>28</v>
      </c>
      <c r="M214" s="91" t="s">
        <v>29</v>
      </c>
      <c r="N214" s="92">
        <v>6</v>
      </c>
      <c r="O214" s="93"/>
      <c r="P214" s="93"/>
      <c r="Q214" s="93">
        <v>0</v>
      </c>
      <c r="R214" s="93"/>
      <c r="S214" s="93"/>
      <c r="T214" s="305" t="s">
        <v>32</v>
      </c>
      <c r="U214" s="306">
        <v>0</v>
      </c>
      <c r="V214" s="306" t="s">
        <v>43</v>
      </c>
      <c r="W214" s="306">
        <v>0</v>
      </c>
      <c r="X214" s="306" t="s">
        <v>37</v>
      </c>
      <c r="Y214" s="307"/>
    </row>
    <row r="215" spans="1:25" s="254" customFormat="1">
      <c r="A215" s="81">
        <v>96686870</v>
      </c>
      <c r="B215" s="82">
        <v>8</v>
      </c>
      <c r="C215" s="79" t="s">
        <v>105</v>
      </c>
      <c r="D215" s="79" t="s">
        <v>39</v>
      </c>
      <c r="E215" s="84">
        <v>613</v>
      </c>
      <c r="F215" s="85">
        <v>40651</v>
      </c>
      <c r="G215" s="156" t="s">
        <v>44</v>
      </c>
      <c r="H215" s="87">
        <v>15000000</v>
      </c>
      <c r="I215" s="86" t="s">
        <v>46</v>
      </c>
      <c r="J215" s="88" t="s">
        <v>106</v>
      </c>
      <c r="K215" s="89" t="s">
        <v>27</v>
      </c>
      <c r="L215" s="90" t="s">
        <v>28</v>
      </c>
      <c r="M215" s="91" t="s">
        <v>29</v>
      </c>
      <c r="N215" s="92">
        <v>5</v>
      </c>
      <c r="O215" s="93"/>
      <c r="P215" s="93"/>
      <c r="Q215" s="93">
        <v>0</v>
      </c>
      <c r="R215" s="93"/>
      <c r="S215" s="93"/>
      <c r="T215" s="305">
        <v>0</v>
      </c>
      <c r="U215" s="306">
        <v>0</v>
      </c>
      <c r="V215" s="306" t="s">
        <v>43</v>
      </c>
      <c r="W215" s="306">
        <v>0</v>
      </c>
      <c r="X215" s="306">
        <v>0</v>
      </c>
      <c r="Y215" s="307"/>
    </row>
    <row r="216" spans="1:25" s="254" customFormat="1">
      <c r="A216" s="81">
        <v>96686870</v>
      </c>
      <c r="B216" s="82">
        <v>8</v>
      </c>
      <c r="C216" s="79" t="s">
        <v>105</v>
      </c>
      <c r="D216" s="79" t="s">
        <v>39</v>
      </c>
      <c r="E216" s="84">
        <v>613</v>
      </c>
      <c r="F216" s="85">
        <v>40651</v>
      </c>
      <c r="G216" s="156" t="s">
        <v>26</v>
      </c>
      <c r="H216" s="87">
        <v>750</v>
      </c>
      <c r="I216" s="86" t="s">
        <v>51</v>
      </c>
      <c r="J216" s="88">
        <v>4.5</v>
      </c>
      <c r="K216" s="89" t="s">
        <v>27</v>
      </c>
      <c r="L216" s="90" t="s">
        <v>28</v>
      </c>
      <c r="M216" s="91" t="s">
        <v>29</v>
      </c>
      <c r="N216" s="92">
        <v>5</v>
      </c>
      <c r="O216" s="93">
        <v>650000</v>
      </c>
      <c r="P216" s="93">
        <v>650000</v>
      </c>
      <c r="Q216" s="93">
        <v>15009170</v>
      </c>
      <c r="R216" s="93">
        <v>0</v>
      </c>
      <c r="S216" s="93">
        <v>15009170</v>
      </c>
      <c r="T216" s="305" t="s">
        <v>32</v>
      </c>
      <c r="U216" s="306">
        <v>0</v>
      </c>
      <c r="V216" s="306">
        <v>0</v>
      </c>
      <c r="W216" s="306">
        <v>0</v>
      </c>
      <c r="X216" s="306">
        <v>0</v>
      </c>
      <c r="Y216" s="307"/>
    </row>
    <row r="217" spans="1:25" s="254" customFormat="1">
      <c r="A217" s="81">
        <v>93281000</v>
      </c>
      <c r="B217" s="82" t="s">
        <v>23</v>
      </c>
      <c r="C217" s="79" t="s">
        <v>107</v>
      </c>
      <c r="D217" s="79" t="s">
        <v>54</v>
      </c>
      <c r="E217" s="308">
        <v>224</v>
      </c>
      <c r="F217" s="85">
        <v>36615</v>
      </c>
      <c r="G217" s="156" t="s">
        <v>26</v>
      </c>
      <c r="H217" s="87">
        <v>1000</v>
      </c>
      <c r="I217" s="86" t="s">
        <v>55</v>
      </c>
      <c r="J217" s="88">
        <v>7</v>
      </c>
      <c r="K217" s="89" t="s">
        <v>27</v>
      </c>
      <c r="L217" s="90" t="s">
        <v>29</v>
      </c>
      <c r="M217" s="91" t="s">
        <v>29</v>
      </c>
      <c r="N217" s="309">
        <v>3.5</v>
      </c>
      <c r="O217" s="93">
        <v>645000</v>
      </c>
      <c r="P217" s="93"/>
      <c r="Q217" s="93">
        <v>0</v>
      </c>
      <c r="R217" s="93"/>
      <c r="S217" s="93"/>
      <c r="T217" s="305" t="s">
        <v>32</v>
      </c>
      <c r="U217" s="306">
        <v>0</v>
      </c>
      <c r="V217" s="306">
        <v>0</v>
      </c>
      <c r="W217" s="306" t="s">
        <v>56</v>
      </c>
      <c r="X217" s="306" t="s">
        <v>37</v>
      </c>
      <c r="Y217" s="307"/>
    </row>
    <row r="218" spans="1:25" s="254" customFormat="1">
      <c r="A218" s="81">
        <v>93281000</v>
      </c>
      <c r="B218" s="82" t="s">
        <v>23</v>
      </c>
      <c r="C218" s="79" t="s">
        <v>107</v>
      </c>
      <c r="D218" s="79" t="s">
        <v>54</v>
      </c>
      <c r="E218" s="308">
        <v>224</v>
      </c>
      <c r="F218" s="85">
        <v>36615</v>
      </c>
      <c r="G218" s="156" t="s">
        <v>26</v>
      </c>
      <c r="H218" s="87">
        <v>2500</v>
      </c>
      <c r="I218" s="86" t="s">
        <v>57</v>
      </c>
      <c r="J218" s="88">
        <v>7</v>
      </c>
      <c r="K218" s="89" t="s">
        <v>27</v>
      </c>
      <c r="L218" s="90" t="s">
        <v>29</v>
      </c>
      <c r="M218" s="91" t="s">
        <v>29</v>
      </c>
      <c r="N218" s="309">
        <v>3.5</v>
      </c>
      <c r="O218" s="93">
        <v>2200000</v>
      </c>
      <c r="P218" s="93"/>
      <c r="Q218" s="93">
        <v>0</v>
      </c>
      <c r="R218" s="93"/>
      <c r="S218" s="93"/>
      <c r="T218" s="305" t="s">
        <v>32</v>
      </c>
      <c r="U218" s="306">
        <v>0</v>
      </c>
      <c r="V218" s="306">
        <v>0</v>
      </c>
      <c r="W218" s="306" t="s">
        <v>56</v>
      </c>
      <c r="X218" s="306" t="s">
        <v>37</v>
      </c>
      <c r="Y218" s="307"/>
    </row>
    <row r="219" spans="1:25" s="254" customFormat="1">
      <c r="A219" s="81">
        <v>93281000</v>
      </c>
      <c r="B219" s="82" t="s">
        <v>23</v>
      </c>
      <c r="C219" s="79" t="s">
        <v>107</v>
      </c>
      <c r="D219" s="79" t="s">
        <v>54</v>
      </c>
      <c r="E219" s="308">
        <v>224</v>
      </c>
      <c r="F219" s="85">
        <v>36615</v>
      </c>
      <c r="G219" s="156" t="s">
        <v>26</v>
      </c>
      <c r="H219" s="87">
        <v>200</v>
      </c>
      <c r="I219" s="86" t="s">
        <v>58</v>
      </c>
      <c r="J219" s="88">
        <v>6.75</v>
      </c>
      <c r="K219" s="89" t="s">
        <v>27</v>
      </c>
      <c r="L219" s="90" t="s">
        <v>29</v>
      </c>
      <c r="M219" s="91" t="s">
        <v>29</v>
      </c>
      <c r="N219" s="309">
        <v>21</v>
      </c>
      <c r="O219" s="93">
        <v>155000</v>
      </c>
      <c r="P219" s="93">
        <v>51050</v>
      </c>
      <c r="Q219" s="93">
        <v>1178797</v>
      </c>
      <c r="R219" s="93">
        <v>13483</v>
      </c>
      <c r="S219" s="93">
        <v>1192280</v>
      </c>
      <c r="T219" s="305" t="s">
        <v>32</v>
      </c>
      <c r="U219" s="306">
        <v>0</v>
      </c>
      <c r="V219" s="306">
        <v>0</v>
      </c>
      <c r="W219" s="306">
        <v>0</v>
      </c>
      <c r="X219" s="306" t="s">
        <v>37</v>
      </c>
      <c r="Y219" s="307"/>
    </row>
    <row r="220" spans="1:25" s="254" customFormat="1">
      <c r="A220" s="81">
        <v>93281000</v>
      </c>
      <c r="B220" s="82" t="s">
        <v>23</v>
      </c>
      <c r="C220" s="79" t="s">
        <v>107</v>
      </c>
      <c r="D220" s="79" t="s">
        <v>54</v>
      </c>
      <c r="E220" s="308">
        <v>224</v>
      </c>
      <c r="F220" s="85">
        <v>36615</v>
      </c>
      <c r="G220" s="156" t="s">
        <v>26</v>
      </c>
      <c r="H220" s="87">
        <v>1800</v>
      </c>
      <c r="I220" s="86" t="s">
        <v>59</v>
      </c>
      <c r="J220" s="88">
        <v>6.75</v>
      </c>
      <c r="K220" s="89" t="s">
        <v>27</v>
      </c>
      <c r="L220" s="90" t="s">
        <v>29</v>
      </c>
      <c r="M220" s="91" t="s">
        <v>29</v>
      </c>
      <c r="N220" s="309">
        <v>21</v>
      </c>
      <c r="O220" s="93">
        <v>1400000</v>
      </c>
      <c r="P220" s="93">
        <v>238235</v>
      </c>
      <c r="Q220" s="93">
        <v>5501092</v>
      </c>
      <c r="R220" s="93">
        <v>62929</v>
      </c>
      <c r="S220" s="93">
        <v>5564021</v>
      </c>
      <c r="T220" s="305" t="s">
        <v>32</v>
      </c>
      <c r="U220" s="306">
        <v>0</v>
      </c>
      <c r="V220" s="306">
        <v>0</v>
      </c>
      <c r="W220" s="306">
        <v>0</v>
      </c>
      <c r="X220" s="306" t="s">
        <v>37</v>
      </c>
      <c r="Y220" s="307"/>
    </row>
    <row r="221" spans="1:25" s="254" customFormat="1">
      <c r="A221" s="81">
        <v>93281000</v>
      </c>
      <c r="B221" s="82" t="s">
        <v>23</v>
      </c>
      <c r="C221" s="79" t="s">
        <v>107</v>
      </c>
      <c r="D221" s="79" t="s">
        <v>25</v>
      </c>
      <c r="E221" s="84">
        <v>504</v>
      </c>
      <c r="F221" s="85">
        <v>39272</v>
      </c>
      <c r="G221" s="156" t="s">
        <v>26</v>
      </c>
      <c r="H221" s="87">
        <v>2000</v>
      </c>
      <c r="I221" s="86"/>
      <c r="J221" s="88"/>
      <c r="K221" s="89" t="s">
        <v>27</v>
      </c>
      <c r="L221" s="90" t="s">
        <v>29</v>
      </c>
      <c r="M221" s="91" t="s">
        <v>29</v>
      </c>
      <c r="N221" s="92">
        <v>10</v>
      </c>
      <c r="O221" s="93"/>
      <c r="P221" s="93"/>
      <c r="Q221" s="93"/>
      <c r="R221" s="93"/>
      <c r="S221" s="93"/>
      <c r="T221" s="305">
        <v>0</v>
      </c>
      <c r="U221" s="306">
        <v>0</v>
      </c>
      <c r="V221" s="306">
        <v>0</v>
      </c>
      <c r="W221" s="306">
        <v>0</v>
      </c>
      <c r="X221" s="306">
        <v>0</v>
      </c>
      <c r="Y221" s="307"/>
    </row>
    <row r="222" spans="1:25" s="254" customFormat="1">
      <c r="A222" s="81">
        <v>93281000</v>
      </c>
      <c r="B222" s="82" t="s">
        <v>23</v>
      </c>
      <c r="C222" s="79" t="s">
        <v>107</v>
      </c>
      <c r="D222" s="79" t="s">
        <v>30</v>
      </c>
      <c r="E222" s="84">
        <v>504</v>
      </c>
      <c r="F222" s="85">
        <v>39290</v>
      </c>
      <c r="G222" s="156" t="s">
        <v>26</v>
      </c>
      <c r="H222" s="87">
        <v>1500</v>
      </c>
      <c r="I222" s="86" t="s">
        <v>31</v>
      </c>
      <c r="J222" s="88">
        <v>3.8</v>
      </c>
      <c r="K222" s="89" t="s">
        <v>27</v>
      </c>
      <c r="L222" s="90" t="s">
        <v>29</v>
      </c>
      <c r="M222" s="91" t="s">
        <v>29</v>
      </c>
      <c r="N222" s="92">
        <v>10</v>
      </c>
      <c r="O222" s="93">
        <v>1500000</v>
      </c>
      <c r="P222" s="93">
        <v>1500000</v>
      </c>
      <c r="Q222" s="93">
        <v>34636545</v>
      </c>
      <c r="R222" s="93">
        <v>446042</v>
      </c>
      <c r="S222" s="93">
        <v>35082587</v>
      </c>
      <c r="T222" s="305" t="s">
        <v>32</v>
      </c>
      <c r="U222" s="306">
        <v>0</v>
      </c>
      <c r="V222" s="306">
        <v>0</v>
      </c>
      <c r="W222" s="306">
        <v>0</v>
      </c>
      <c r="X222" s="306" t="s">
        <v>37</v>
      </c>
      <c r="Y222" s="307"/>
    </row>
    <row r="223" spans="1:25" s="254" customFormat="1">
      <c r="A223" s="81">
        <v>93281000</v>
      </c>
      <c r="B223" s="82" t="s">
        <v>23</v>
      </c>
      <c r="C223" s="79" t="s">
        <v>107</v>
      </c>
      <c r="D223" s="79" t="s">
        <v>39</v>
      </c>
      <c r="E223" s="84">
        <v>504</v>
      </c>
      <c r="F223" s="85">
        <v>39547</v>
      </c>
      <c r="G223" s="156" t="s">
        <v>26</v>
      </c>
      <c r="H223" s="87">
        <v>500</v>
      </c>
      <c r="I223" s="86" t="s">
        <v>58</v>
      </c>
      <c r="J223" s="88">
        <v>3.1</v>
      </c>
      <c r="K223" s="89" t="s">
        <v>27</v>
      </c>
      <c r="L223" s="90" t="s">
        <v>29</v>
      </c>
      <c r="M223" s="91" t="s">
        <v>29</v>
      </c>
      <c r="N223" s="92">
        <v>9</v>
      </c>
      <c r="O223" s="93">
        <v>500000</v>
      </c>
      <c r="P223" s="93">
        <v>500000</v>
      </c>
      <c r="Q223" s="93">
        <v>11545515</v>
      </c>
      <c r="R223" s="93">
        <v>181938</v>
      </c>
      <c r="S223" s="93">
        <v>11727453</v>
      </c>
      <c r="T223" s="305" t="s">
        <v>32</v>
      </c>
      <c r="U223" s="306">
        <v>0</v>
      </c>
      <c r="V223" s="306">
        <v>0</v>
      </c>
      <c r="W223" s="306">
        <v>0</v>
      </c>
      <c r="X223" s="306" t="s">
        <v>37</v>
      </c>
      <c r="Y223" s="307"/>
    </row>
    <row r="224" spans="1:25" s="254" customFormat="1">
      <c r="A224" s="81">
        <v>93281000</v>
      </c>
      <c r="B224" s="82" t="s">
        <v>23</v>
      </c>
      <c r="C224" s="79" t="s">
        <v>107</v>
      </c>
      <c r="D224" s="79" t="s">
        <v>25</v>
      </c>
      <c r="E224" s="84">
        <v>505</v>
      </c>
      <c r="F224" s="85">
        <v>39272</v>
      </c>
      <c r="G224" s="156" t="s">
        <v>26</v>
      </c>
      <c r="H224" s="87">
        <v>2000</v>
      </c>
      <c r="I224" s="86"/>
      <c r="J224" s="88"/>
      <c r="K224" s="89" t="s">
        <v>27</v>
      </c>
      <c r="L224" s="90" t="s">
        <v>29</v>
      </c>
      <c r="M224" s="91" t="s">
        <v>29</v>
      </c>
      <c r="N224" s="92">
        <v>30</v>
      </c>
      <c r="O224" s="93"/>
      <c r="P224" s="93"/>
      <c r="Q224" s="93"/>
      <c r="R224" s="93"/>
      <c r="S224" s="93"/>
      <c r="T224" s="305">
        <v>0</v>
      </c>
      <c r="U224" s="306">
        <v>0</v>
      </c>
      <c r="V224" s="306">
        <v>0</v>
      </c>
      <c r="W224" s="306">
        <v>0</v>
      </c>
      <c r="X224" s="306">
        <v>0</v>
      </c>
      <c r="Y224" s="307"/>
    </row>
    <row r="225" spans="1:25" s="254" customFormat="1">
      <c r="A225" s="81">
        <v>93281000</v>
      </c>
      <c r="B225" s="82" t="s">
        <v>23</v>
      </c>
      <c r="C225" s="79" t="s">
        <v>107</v>
      </c>
      <c r="D225" s="79" t="s">
        <v>30</v>
      </c>
      <c r="E225" s="84">
        <v>505</v>
      </c>
      <c r="F225" s="85">
        <v>39547</v>
      </c>
      <c r="G225" s="156" t="s">
        <v>26</v>
      </c>
      <c r="H225" s="87">
        <v>500</v>
      </c>
      <c r="I225" s="86" t="s">
        <v>59</v>
      </c>
      <c r="J225" s="88">
        <v>3.1</v>
      </c>
      <c r="K225" s="89" t="s">
        <v>27</v>
      </c>
      <c r="L225" s="90" t="s">
        <v>29</v>
      </c>
      <c r="M225" s="91" t="s">
        <v>29</v>
      </c>
      <c r="N225" s="92">
        <v>10</v>
      </c>
      <c r="O225" s="93">
        <v>500000</v>
      </c>
      <c r="P225" s="93">
        <v>500000</v>
      </c>
      <c r="Q225" s="93">
        <v>11545515</v>
      </c>
      <c r="R225" s="93">
        <v>181938</v>
      </c>
      <c r="S225" s="93">
        <v>11727453</v>
      </c>
      <c r="T225" s="305" t="s">
        <v>32</v>
      </c>
      <c r="U225" s="306">
        <v>0</v>
      </c>
      <c r="V225" s="306">
        <v>0</v>
      </c>
      <c r="W225" s="306">
        <v>0</v>
      </c>
      <c r="X225" s="306" t="s">
        <v>37</v>
      </c>
      <c r="Y225" s="307"/>
    </row>
    <row r="226" spans="1:25" s="254" customFormat="1">
      <c r="A226" s="81">
        <v>93281000</v>
      </c>
      <c r="B226" s="82" t="s">
        <v>23</v>
      </c>
      <c r="C226" s="79" t="s">
        <v>107</v>
      </c>
      <c r="D226" s="79" t="s">
        <v>25</v>
      </c>
      <c r="E226" s="84">
        <v>695</v>
      </c>
      <c r="F226" s="85">
        <v>40890</v>
      </c>
      <c r="G226" s="156" t="s">
        <v>26</v>
      </c>
      <c r="H226" s="87">
        <v>4000</v>
      </c>
      <c r="I226" s="86"/>
      <c r="J226" s="88"/>
      <c r="K226" s="89" t="s">
        <v>27</v>
      </c>
      <c r="L226" s="90" t="s">
        <v>28</v>
      </c>
      <c r="M226" s="91" t="s">
        <v>29</v>
      </c>
      <c r="N226" s="92">
        <v>30</v>
      </c>
      <c r="O226" s="93"/>
      <c r="P226" s="93"/>
      <c r="Q226" s="311">
        <v>0</v>
      </c>
      <c r="R226" s="93"/>
      <c r="S226" s="93"/>
      <c r="T226" s="305">
        <v>0</v>
      </c>
      <c r="U226" s="306">
        <v>0</v>
      </c>
      <c r="V226" s="306" t="s">
        <v>43</v>
      </c>
      <c r="W226" s="306">
        <v>0</v>
      </c>
      <c r="X226" s="306">
        <v>0</v>
      </c>
      <c r="Y226" s="307"/>
    </row>
    <row r="227" spans="1:25" s="254" customFormat="1">
      <c r="A227" s="81">
        <v>93281000</v>
      </c>
      <c r="B227" s="82" t="s">
        <v>23</v>
      </c>
      <c r="C227" s="79" t="s">
        <v>107</v>
      </c>
      <c r="D227" s="79" t="s">
        <v>25</v>
      </c>
      <c r="E227" s="84">
        <v>696</v>
      </c>
      <c r="F227" s="85">
        <v>40890</v>
      </c>
      <c r="G227" s="156" t="s">
        <v>26</v>
      </c>
      <c r="H227" s="87">
        <v>4000</v>
      </c>
      <c r="I227" s="86"/>
      <c r="J227" s="88"/>
      <c r="K227" s="89" t="s">
        <v>27</v>
      </c>
      <c r="L227" s="90" t="s">
        <v>28</v>
      </c>
      <c r="M227" s="91" t="s">
        <v>29</v>
      </c>
      <c r="N227" s="92">
        <v>10</v>
      </c>
      <c r="O227" s="93"/>
      <c r="P227" s="93"/>
      <c r="Q227" s="311">
        <v>0</v>
      </c>
      <c r="R227" s="93"/>
      <c r="S227" s="93"/>
      <c r="T227" s="305">
        <v>0</v>
      </c>
      <c r="U227" s="306">
        <v>0</v>
      </c>
      <c r="V227" s="306" t="s">
        <v>43</v>
      </c>
      <c r="W227" s="306">
        <v>0</v>
      </c>
      <c r="X227" s="306">
        <v>0</v>
      </c>
      <c r="Y227" s="307"/>
    </row>
    <row r="228" spans="1:25" s="254" customFormat="1">
      <c r="A228" s="81">
        <v>96505760</v>
      </c>
      <c r="B228" s="286">
        <v>9</v>
      </c>
      <c r="C228" s="79" t="s">
        <v>108</v>
      </c>
      <c r="D228" s="79" t="s">
        <v>54</v>
      </c>
      <c r="E228" s="308">
        <v>234</v>
      </c>
      <c r="F228" s="85">
        <v>36812</v>
      </c>
      <c r="G228" s="290" t="s">
        <v>26</v>
      </c>
      <c r="H228" s="87">
        <v>2500</v>
      </c>
      <c r="I228" s="312" t="s">
        <v>46</v>
      </c>
      <c r="J228" s="88">
        <v>7</v>
      </c>
      <c r="K228" s="89" t="s">
        <v>27</v>
      </c>
      <c r="L228" s="90" t="s">
        <v>29</v>
      </c>
      <c r="M228" s="91" t="s">
        <v>29</v>
      </c>
      <c r="N228" s="313">
        <v>21</v>
      </c>
      <c r="O228" s="93">
        <v>2500000</v>
      </c>
      <c r="P228" s="93">
        <v>1508573</v>
      </c>
      <c r="Q228" s="93">
        <v>34834504</v>
      </c>
      <c r="R228" s="93">
        <v>1098707</v>
      </c>
      <c r="S228" s="93">
        <v>35933211</v>
      </c>
      <c r="T228" s="305" t="s">
        <v>32</v>
      </c>
      <c r="U228" s="306">
        <v>0</v>
      </c>
      <c r="V228" s="306">
        <v>0</v>
      </c>
      <c r="W228" s="306">
        <v>0</v>
      </c>
      <c r="X228" s="306" t="s">
        <v>37</v>
      </c>
      <c r="Y228" s="307"/>
    </row>
    <row r="229" spans="1:25" s="254" customFormat="1">
      <c r="A229" s="81">
        <v>96505760</v>
      </c>
      <c r="B229" s="286">
        <v>9</v>
      </c>
      <c r="C229" s="79" t="s">
        <v>108</v>
      </c>
      <c r="D229" s="79" t="s">
        <v>54</v>
      </c>
      <c r="E229" s="308">
        <v>234</v>
      </c>
      <c r="F229" s="85">
        <v>36812</v>
      </c>
      <c r="G229" s="290" t="s">
        <v>26</v>
      </c>
      <c r="H229" s="87">
        <v>4500</v>
      </c>
      <c r="I229" s="312" t="s">
        <v>51</v>
      </c>
      <c r="J229" s="88">
        <v>7</v>
      </c>
      <c r="K229" s="89" t="s">
        <v>27</v>
      </c>
      <c r="L229" s="90" t="s">
        <v>29</v>
      </c>
      <c r="M229" s="91" t="s">
        <v>29</v>
      </c>
      <c r="N229" s="313">
        <v>6</v>
      </c>
      <c r="O229" s="93">
        <v>3500000</v>
      </c>
      <c r="P229" s="93"/>
      <c r="Q229" s="93">
        <v>0</v>
      </c>
      <c r="R229" s="93"/>
      <c r="S229" s="93"/>
      <c r="T229" s="305" t="s">
        <v>32</v>
      </c>
      <c r="U229" s="306">
        <v>0</v>
      </c>
      <c r="V229" s="306">
        <v>0</v>
      </c>
      <c r="W229" s="306" t="s">
        <v>56</v>
      </c>
      <c r="X229" s="306" t="s">
        <v>37</v>
      </c>
      <c r="Y229" s="307"/>
    </row>
    <row r="230" spans="1:25" s="254" customFormat="1">
      <c r="A230" s="81">
        <v>96505760</v>
      </c>
      <c r="B230" s="286">
        <v>9</v>
      </c>
      <c r="C230" s="79" t="s">
        <v>108</v>
      </c>
      <c r="D230" s="79" t="s">
        <v>25</v>
      </c>
      <c r="E230" s="84">
        <v>499</v>
      </c>
      <c r="F230" s="85">
        <v>39182</v>
      </c>
      <c r="G230" s="156" t="s">
        <v>26</v>
      </c>
      <c r="H230" s="87">
        <v>6000</v>
      </c>
      <c r="I230" s="86"/>
      <c r="J230" s="88"/>
      <c r="K230" s="89" t="s">
        <v>28</v>
      </c>
      <c r="L230" s="90" t="s">
        <v>27</v>
      </c>
      <c r="M230" s="91" t="s">
        <v>29</v>
      </c>
      <c r="N230" s="92">
        <v>30</v>
      </c>
      <c r="O230" s="93"/>
      <c r="P230" s="93"/>
      <c r="Q230" s="93"/>
      <c r="R230" s="93"/>
      <c r="S230" s="93"/>
      <c r="T230" s="305">
        <v>0</v>
      </c>
      <c r="U230" s="306">
        <v>0</v>
      </c>
      <c r="V230" s="306">
        <v>0</v>
      </c>
      <c r="W230" s="306">
        <v>0</v>
      </c>
      <c r="X230" s="306">
        <v>0</v>
      </c>
      <c r="Y230" s="307"/>
    </row>
    <row r="231" spans="1:25" s="254" customFormat="1">
      <c r="A231" s="81">
        <v>96505760</v>
      </c>
      <c r="B231" s="286">
        <v>9</v>
      </c>
      <c r="C231" s="79" t="s">
        <v>108</v>
      </c>
      <c r="D231" s="79" t="s">
        <v>30</v>
      </c>
      <c r="E231" s="84">
        <v>499</v>
      </c>
      <c r="F231" s="85">
        <v>39209</v>
      </c>
      <c r="G231" s="156" t="s">
        <v>26</v>
      </c>
      <c r="H231" s="87">
        <v>6000</v>
      </c>
      <c r="I231" s="86" t="s">
        <v>48</v>
      </c>
      <c r="J231" s="88">
        <v>3.4</v>
      </c>
      <c r="K231" s="89" t="s">
        <v>28</v>
      </c>
      <c r="L231" s="90" t="s">
        <v>27</v>
      </c>
      <c r="M231" s="91" t="s">
        <v>29</v>
      </c>
      <c r="N231" s="92">
        <v>21</v>
      </c>
      <c r="O231" s="93">
        <v>6000000</v>
      </c>
      <c r="P231" s="93">
        <v>6000000</v>
      </c>
      <c r="Q231" s="93">
        <v>138546180</v>
      </c>
      <c r="R231" s="93">
        <v>1933367</v>
      </c>
      <c r="S231" s="93">
        <v>140479547</v>
      </c>
      <c r="T231" s="305" t="s">
        <v>32</v>
      </c>
      <c r="U231" s="306">
        <v>0</v>
      </c>
      <c r="V231" s="306">
        <v>0</v>
      </c>
      <c r="W231" s="306">
        <v>0</v>
      </c>
      <c r="X231" s="306" t="s">
        <v>37</v>
      </c>
      <c r="Y231" s="307"/>
    </row>
    <row r="232" spans="1:25" s="254" customFormat="1">
      <c r="A232" s="81">
        <v>96505760</v>
      </c>
      <c r="B232" s="286">
        <v>9</v>
      </c>
      <c r="C232" s="79" t="s">
        <v>108</v>
      </c>
      <c r="D232" s="79" t="s">
        <v>25</v>
      </c>
      <c r="E232" s="84">
        <v>500</v>
      </c>
      <c r="F232" s="85">
        <v>39182</v>
      </c>
      <c r="G232" s="156" t="s">
        <v>26</v>
      </c>
      <c r="H232" s="87">
        <v>6000</v>
      </c>
      <c r="I232" s="86"/>
      <c r="J232" s="88"/>
      <c r="K232" s="89" t="s">
        <v>28</v>
      </c>
      <c r="L232" s="90" t="s">
        <v>27</v>
      </c>
      <c r="M232" s="91" t="s">
        <v>29</v>
      </c>
      <c r="N232" s="92">
        <v>10</v>
      </c>
      <c r="O232" s="93"/>
      <c r="P232" s="93"/>
      <c r="Q232" s="93"/>
      <c r="R232" s="93"/>
      <c r="S232" s="93"/>
      <c r="T232" s="305">
        <v>0</v>
      </c>
      <c r="U232" s="306">
        <v>0</v>
      </c>
      <c r="V232" s="306">
        <v>0</v>
      </c>
      <c r="W232" s="306">
        <v>0</v>
      </c>
      <c r="X232" s="306">
        <v>0</v>
      </c>
      <c r="Y232" s="307"/>
    </row>
    <row r="233" spans="1:25" s="254" customFormat="1">
      <c r="A233" s="81">
        <v>96505760</v>
      </c>
      <c r="B233" s="286">
        <v>9</v>
      </c>
      <c r="C233" s="79" t="s">
        <v>108</v>
      </c>
      <c r="D233" s="79" t="s">
        <v>30</v>
      </c>
      <c r="E233" s="84">
        <v>500</v>
      </c>
      <c r="F233" s="85">
        <v>39209</v>
      </c>
      <c r="G233" s="156" t="s">
        <v>26</v>
      </c>
      <c r="H233" s="87">
        <v>6000</v>
      </c>
      <c r="I233" s="86" t="s">
        <v>47</v>
      </c>
      <c r="J233" s="88">
        <v>3.2</v>
      </c>
      <c r="K233" s="89" t="s">
        <v>28</v>
      </c>
      <c r="L233" s="90" t="s">
        <v>27</v>
      </c>
      <c r="M233" s="91" t="s">
        <v>29</v>
      </c>
      <c r="N233" s="92">
        <v>6</v>
      </c>
      <c r="O233" s="93">
        <v>3000000</v>
      </c>
      <c r="P233" s="93">
        <v>0</v>
      </c>
      <c r="Q233" s="93">
        <v>0</v>
      </c>
      <c r="R233" s="93"/>
      <c r="S233" s="93"/>
      <c r="T233" s="305" t="s">
        <v>32</v>
      </c>
      <c r="U233" s="306">
        <v>0</v>
      </c>
      <c r="V233" s="306">
        <v>0</v>
      </c>
      <c r="W233" s="306" t="s">
        <v>56</v>
      </c>
      <c r="X233" s="306" t="s">
        <v>37</v>
      </c>
      <c r="Y233" s="307"/>
    </row>
    <row r="234" spans="1:25" s="254" customFormat="1">
      <c r="A234" s="81">
        <v>96505760</v>
      </c>
      <c r="B234" s="286">
        <v>9</v>
      </c>
      <c r="C234" s="79" t="s">
        <v>108</v>
      </c>
      <c r="D234" s="79" t="s">
        <v>25</v>
      </c>
      <c r="E234" s="84">
        <v>537</v>
      </c>
      <c r="F234" s="85">
        <v>39612</v>
      </c>
      <c r="G234" s="156" t="s">
        <v>26</v>
      </c>
      <c r="H234" s="87">
        <v>7000</v>
      </c>
      <c r="I234" s="86"/>
      <c r="J234" s="88"/>
      <c r="K234" s="89" t="s">
        <v>28</v>
      </c>
      <c r="L234" s="90" t="s">
        <v>77</v>
      </c>
      <c r="M234" s="91" t="s">
        <v>27</v>
      </c>
      <c r="N234" s="92">
        <v>10</v>
      </c>
      <c r="O234" s="93"/>
      <c r="P234" s="93"/>
      <c r="Q234" s="93"/>
      <c r="R234" s="93"/>
      <c r="S234" s="93"/>
      <c r="T234" s="305">
        <v>0</v>
      </c>
      <c r="U234" s="306">
        <v>0</v>
      </c>
      <c r="V234" s="306">
        <v>0</v>
      </c>
      <c r="W234" s="306">
        <v>0</v>
      </c>
      <c r="X234" s="306">
        <v>0</v>
      </c>
      <c r="Y234" s="307"/>
    </row>
    <row r="235" spans="1:25" s="254" customFormat="1">
      <c r="A235" s="81">
        <v>96505760</v>
      </c>
      <c r="B235" s="286">
        <v>9</v>
      </c>
      <c r="C235" s="79" t="s">
        <v>108</v>
      </c>
      <c r="D235" s="79" t="s">
        <v>30</v>
      </c>
      <c r="E235" s="84">
        <v>537</v>
      </c>
      <c r="F235" s="85">
        <v>39653</v>
      </c>
      <c r="G235" s="156" t="s">
        <v>26</v>
      </c>
      <c r="H235" s="87">
        <v>7000</v>
      </c>
      <c r="I235" s="86" t="s">
        <v>49</v>
      </c>
      <c r="J235" s="88">
        <v>3.8</v>
      </c>
      <c r="K235" s="89" t="s">
        <v>28</v>
      </c>
      <c r="L235" s="90" t="s">
        <v>27</v>
      </c>
      <c r="M235" s="91" t="s">
        <v>29</v>
      </c>
      <c r="N235" s="92">
        <v>5.5</v>
      </c>
      <c r="O235" s="93">
        <v>2000000</v>
      </c>
      <c r="P235" s="93">
        <v>2000000</v>
      </c>
      <c r="Q235" s="93">
        <v>46182060</v>
      </c>
      <c r="R235" s="93">
        <v>531230</v>
      </c>
      <c r="S235" s="93">
        <v>46713290</v>
      </c>
      <c r="T235" s="305" t="s">
        <v>32</v>
      </c>
      <c r="U235" s="306">
        <v>0</v>
      </c>
      <c r="V235" s="306">
        <v>0</v>
      </c>
      <c r="W235" s="306">
        <v>0</v>
      </c>
      <c r="X235" s="306" t="s">
        <v>37</v>
      </c>
      <c r="Y235" s="307"/>
    </row>
    <row r="236" spans="1:25" s="254" customFormat="1">
      <c r="A236" s="81">
        <v>96505760</v>
      </c>
      <c r="B236" s="286">
        <v>9</v>
      </c>
      <c r="C236" s="79" t="s">
        <v>108</v>
      </c>
      <c r="D236" s="79" t="s">
        <v>30</v>
      </c>
      <c r="E236" s="84">
        <v>537</v>
      </c>
      <c r="F236" s="85">
        <v>39653</v>
      </c>
      <c r="G236" s="156" t="s">
        <v>34</v>
      </c>
      <c r="H236" s="87">
        <v>282900</v>
      </c>
      <c r="I236" s="86" t="s">
        <v>50</v>
      </c>
      <c r="J236" s="88" t="s">
        <v>109</v>
      </c>
      <c r="K236" s="89" t="s">
        <v>28</v>
      </c>
      <c r="L236" s="90" t="s">
        <v>27</v>
      </c>
      <c r="M236" s="91" t="s">
        <v>29</v>
      </c>
      <c r="N236" s="92">
        <v>10</v>
      </c>
      <c r="O236" s="93">
        <v>80800000</v>
      </c>
      <c r="P236" s="93">
        <v>80800000</v>
      </c>
      <c r="Q236" s="93">
        <v>40739360</v>
      </c>
      <c r="R236" s="93">
        <v>312418</v>
      </c>
      <c r="S236" s="93">
        <v>41051778</v>
      </c>
      <c r="T236" s="305">
        <v>0</v>
      </c>
      <c r="U236" s="306" t="s">
        <v>41</v>
      </c>
      <c r="V236" s="306">
        <v>0</v>
      </c>
      <c r="W236" s="306">
        <v>0</v>
      </c>
      <c r="X236" s="306" t="s">
        <v>37</v>
      </c>
      <c r="Y236" s="307"/>
    </row>
    <row r="237" spans="1:25" s="254" customFormat="1">
      <c r="A237" s="81">
        <v>96505760</v>
      </c>
      <c r="B237" s="286">
        <v>9</v>
      </c>
      <c r="C237" s="79" t="s">
        <v>108</v>
      </c>
      <c r="D237" s="79" t="s">
        <v>25</v>
      </c>
      <c r="E237" s="84">
        <v>538</v>
      </c>
      <c r="F237" s="85">
        <v>39612</v>
      </c>
      <c r="G237" s="156" t="s">
        <v>26</v>
      </c>
      <c r="H237" s="87">
        <v>7000</v>
      </c>
      <c r="I237" s="86"/>
      <c r="J237" s="88"/>
      <c r="K237" s="89" t="s">
        <v>28</v>
      </c>
      <c r="L237" s="90" t="s">
        <v>77</v>
      </c>
      <c r="M237" s="91" t="s">
        <v>27</v>
      </c>
      <c r="N237" s="92">
        <v>30</v>
      </c>
      <c r="O237" s="93"/>
      <c r="P237" s="93"/>
      <c r="Q237" s="93"/>
      <c r="R237" s="93"/>
      <c r="S237" s="93"/>
      <c r="T237" s="305">
        <v>0</v>
      </c>
      <c r="U237" s="306">
        <v>0</v>
      </c>
      <c r="V237" s="306">
        <v>0</v>
      </c>
      <c r="W237" s="306">
        <v>0</v>
      </c>
      <c r="X237" s="306">
        <v>0</v>
      </c>
      <c r="Y237" s="307"/>
    </row>
    <row r="238" spans="1:25" s="254" customFormat="1">
      <c r="A238" s="81">
        <v>96505760</v>
      </c>
      <c r="B238" s="286">
        <v>9</v>
      </c>
      <c r="C238" s="79" t="s">
        <v>108</v>
      </c>
      <c r="D238" s="79" t="s">
        <v>30</v>
      </c>
      <c r="E238" s="84">
        <v>538</v>
      </c>
      <c r="F238" s="85">
        <v>39653</v>
      </c>
      <c r="G238" s="156" t="s">
        <v>26</v>
      </c>
      <c r="H238" s="87">
        <v>7000</v>
      </c>
      <c r="I238" s="86" t="s">
        <v>52</v>
      </c>
      <c r="J238" s="88">
        <v>4.5</v>
      </c>
      <c r="K238" s="89" t="s">
        <v>28</v>
      </c>
      <c r="L238" s="90" t="s">
        <v>27</v>
      </c>
      <c r="M238" s="91" t="s">
        <v>29</v>
      </c>
      <c r="N238" s="92">
        <v>21</v>
      </c>
      <c r="O238" s="93">
        <v>3000000</v>
      </c>
      <c r="P238" s="93">
        <v>3000000</v>
      </c>
      <c r="Q238" s="93">
        <v>69273090</v>
      </c>
      <c r="R238" s="93">
        <v>942006</v>
      </c>
      <c r="S238" s="93">
        <v>70215096</v>
      </c>
      <c r="T238" s="305" t="s">
        <v>32</v>
      </c>
      <c r="U238" s="306">
        <v>0</v>
      </c>
      <c r="V238" s="306">
        <v>0</v>
      </c>
      <c r="W238" s="306">
        <v>0</v>
      </c>
      <c r="X238" s="306" t="s">
        <v>37</v>
      </c>
      <c r="Y238" s="307"/>
    </row>
    <row r="239" spans="1:25" s="254" customFormat="1">
      <c r="A239" s="81">
        <v>96505760</v>
      </c>
      <c r="B239" s="82">
        <v>9</v>
      </c>
      <c r="C239" s="79" t="s">
        <v>108</v>
      </c>
      <c r="D239" s="79" t="s">
        <v>25</v>
      </c>
      <c r="E239" s="84">
        <v>600</v>
      </c>
      <c r="F239" s="85">
        <v>40039</v>
      </c>
      <c r="G239" s="156" t="s">
        <v>26</v>
      </c>
      <c r="H239" s="87">
        <v>7000</v>
      </c>
      <c r="I239" s="86"/>
      <c r="J239" s="88"/>
      <c r="K239" s="89" t="s">
        <v>28</v>
      </c>
      <c r="L239" s="90" t="s">
        <v>27</v>
      </c>
      <c r="M239" s="91" t="s">
        <v>29</v>
      </c>
      <c r="N239" s="92">
        <v>10</v>
      </c>
      <c r="O239" s="93"/>
      <c r="P239" s="93"/>
      <c r="Q239" s="93"/>
      <c r="R239" s="93"/>
      <c r="S239" s="93"/>
      <c r="T239" s="305">
        <v>0</v>
      </c>
      <c r="U239" s="306">
        <v>0</v>
      </c>
      <c r="V239" s="306" t="s">
        <v>43</v>
      </c>
      <c r="W239" s="306">
        <v>0</v>
      </c>
      <c r="X239" s="306">
        <v>0</v>
      </c>
      <c r="Y239" s="307"/>
    </row>
    <row r="240" spans="1:25" s="254" customFormat="1">
      <c r="A240" s="81">
        <v>96505760</v>
      </c>
      <c r="B240" s="82">
        <v>9</v>
      </c>
      <c r="C240" s="79" t="s">
        <v>108</v>
      </c>
      <c r="D240" s="79" t="s">
        <v>25</v>
      </c>
      <c r="E240" s="84">
        <v>601</v>
      </c>
      <c r="F240" s="85">
        <v>40039</v>
      </c>
      <c r="G240" s="156" t="s">
        <v>26</v>
      </c>
      <c r="H240" s="87">
        <v>7000</v>
      </c>
      <c r="I240" s="86"/>
      <c r="J240" s="88"/>
      <c r="K240" s="89" t="s">
        <v>28</v>
      </c>
      <c r="L240" s="90" t="s">
        <v>27</v>
      </c>
      <c r="M240" s="91" t="s">
        <v>29</v>
      </c>
      <c r="N240" s="92">
        <v>30</v>
      </c>
      <c r="O240" s="93"/>
      <c r="P240" s="93"/>
      <c r="Q240" s="93"/>
      <c r="R240" s="93"/>
      <c r="S240" s="93"/>
      <c r="T240" s="305">
        <v>0</v>
      </c>
      <c r="U240" s="306">
        <v>0</v>
      </c>
      <c r="V240" s="306" t="s">
        <v>43</v>
      </c>
      <c r="W240" s="306">
        <v>0</v>
      </c>
      <c r="X240" s="306">
        <v>0</v>
      </c>
      <c r="Y240" s="307"/>
    </row>
    <row r="241" spans="1:25" s="254" customFormat="1">
      <c r="A241" s="81">
        <v>81290800</v>
      </c>
      <c r="B241" s="82">
        <v>6</v>
      </c>
      <c r="C241" s="79" t="s">
        <v>402</v>
      </c>
      <c r="D241" s="79" t="s">
        <v>25</v>
      </c>
      <c r="E241" s="84">
        <v>758</v>
      </c>
      <c r="F241" s="85">
        <v>41494</v>
      </c>
      <c r="G241" s="156" t="s">
        <v>26</v>
      </c>
      <c r="H241" s="87">
        <v>1000</v>
      </c>
      <c r="I241" s="86"/>
      <c r="J241" s="88"/>
      <c r="K241" s="89" t="s">
        <v>27</v>
      </c>
      <c r="L241" s="90" t="s">
        <v>28</v>
      </c>
      <c r="M241" s="91" t="s">
        <v>80</v>
      </c>
      <c r="N241" s="92">
        <v>10</v>
      </c>
      <c r="O241" s="93"/>
      <c r="P241" s="93"/>
      <c r="Q241" s="93"/>
      <c r="R241" s="93"/>
      <c r="S241" s="93"/>
      <c r="T241" s="305">
        <v>0</v>
      </c>
      <c r="U241" s="306">
        <v>0</v>
      </c>
      <c r="V241" s="306">
        <v>0</v>
      </c>
      <c r="W241" s="306">
        <v>0</v>
      </c>
      <c r="X241" s="306">
        <v>0</v>
      </c>
      <c r="Y241" s="307"/>
    </row>
    <row r="242" spans="1:25" s="254" customFormat="1">
      <c r="A242" s="81">
        <v>81290800</v>
      </c>
      <c r="B242" s="82">
        <v>6</v>
      </c>
      <c r="C242" s="79" t="s">
        <v>402</v>
      </c>
      <c r="D242" s="79" t="s">
        <v>30</v>
      </c>
      <c r="E242" s="84">
        <v>758</v>
      </c>
      <c r="F242" s="85">
        <v>41498</v>
      </c>
      <c r="G242" s="156" t="s">
        <v>26</v>
      </c>
      <c r="H242" s="87">
        <v>1000</v>
      </c>
      <c r="I242" s="86" t="s">
        <v>31</v>
      </c>
      <c r="J242" s="88">
        <v>6.25</v>
      </c>
      <c r="K242" s="89" t="s">
        <v>27</v>
      </c>
      <c r="L242" s="90"/>
      <c r="M242" s="91"/>
      <c r="N242" s="92">
        <v>7</v>
      </c>
      <c r="O242" s="93">
        <v>1000000</v>
      </c>
      <c r="P242" s="93">
        <v>1000000</v>
      </c>
      <c r="Q242" s="93">
        <v>23091030</v>
      </c>
      <c r="R242" s="93">
        <v>357266</v>
      </c>
      <c r="S242" s="93">
        <v>23448296</v>
      </c>
      <c r="T242" s="305" t="s">
        <v>32</v>
      </c>
      <c r="U242" s="306">
        <v>0</v>
      </c>
      <c r="V242" s="306">
        <v>0</v>
      </c>
      <c r="W242" s="306">
        <v>0</v>
      </c>
      <c r="X242" s="306">
        <v>0</v>
      </c>
      <c r="Y242" s="307"/>
    </row>
    <row r="243" spans="1:25" s="254" customFormat="1">
      <c r="A243" s="81">
        <v>90413000</v>
      </c>
      <c r="B243" s="286">
        <v>1</v>
      </c>
      <c r="C243" s="79" t="s">
        <v>110</v>
      </c>
      <c r="D243" s="79" t="s">
        <v>54</v>
      </c>
      <c r="E243" s="84">
        <v>388</v>
      </c>
      <c r="F243" s="85">
        <v>38278</v>
      </c>
      <c r="G243" s="156" t="s">
        <v>26</v>
      </c>
      <c r="H243" s="87">
        <v>2000</v>
      </c>
      <c r="I243" s="86" t="s">
        <v>47</v>
      </c>
      <c r="J243" s="88">
        <v>4</v>
      </c>
      <c r="K243" s="89" t="s">
        <v>27</v>
      </c>
      <c r="L243" s="90" t="s">
        <v>29</v>
      </c>
      <c r="M243" s="91" t="s">
        <v>29</v>
      </c>
      <c r="N243" s="92">
        <v>20</v>
      </c>
      <c r="O243" s="93">
        <v>2000000</v>
      </c>
      <c r="P243" s="93">
        <v>1150000</v>
      </c>
      <c r="Q243" s="93">
        <v>26554685</v>
      </c>
      <c r="R243" s="93">
        <v>350591</v>
      </c>
      <c r="S243" s="93">
        <v>26905276</v>
      </c>
      <c r="T243" s="305" t="s">
        <v>32</v>
      </c>
      <c r="U243" s="306">
        <v>0</v>
      </c>
      <c r="V243" s="306">
        <v>0</v>
      </c>
      <c r="W243" s="306">
        <v>0</v>
      </c>
      <c r="X243" s="306" t="s">
        <v>37</v>
      </c>
      <c r="Y243" s="307"/>
    </row>
    <row r="244" spans="1:25" s="254" customFormat="1">
      <c r="A244" s="314">
        <v>90413000</v>
      </c>
      <c r="B244" s="315">
        <v>1</v>
      </c>
      <c r="C244" s="79" t="s">
        <v>110</v>
      </c>
      <c r="D244" s="79" t="s">
        <v>25</v>
      </c>
      <c r="E244" s="84">
        <v>572</v>
      </c>
      <c r="F244" s="85">
        <v>39895</v>
      </c>
      <c r="G244" s="156" t="s">
        <v>26</v>
      </c>
      <c r="H244" s="87">
        <v>5000</v>
      </c>
      <c r="I244" s="86"/>
      <c r="J244" s="88"/>
      <c r="K244" s="89" t="s">
        <v>27</v>
      </c>
      <c r="L244" s="90" t="s">
        <v>28</v>
      </c>
      <c r="M244" s="91" t="s">
        <v>29</v>
      </c>
      <c r="N244" s="92">
        <v>10</v>
      </c>
      <c r="O244" s="93"/>
      <c r="P244" s="93"/>
      <c r="Q244" s="93"/>
      <c r="R244" s="93"/>
      <c r="S244" s="93"/>
      <c r="T244" s="305">
        <v>0</v>
      </c>
      <c r="U244" s="306">
        <v>0</v>
      </c>
      <c r="V244" s="306">
        <v>0</v>
      </c>
      <c r="W244" s="306">
        <v>0</v>
      </c>
      <c r="X244" s="306">
        <v>0</v>
      </c>
      <c r="Y244" s="307"/>
    </row>
    <row r="245" spans="1:25" s="254" customFormat="1">
      <c r="A245" s="314">
        <v>90413000</v>
      </c>
      <c r="B245" s="315">
        <v>1</v>
      </c>
      <c r="C245" s="79" t="s">
        <v>110</v>
      </c>
      <c r="D245" s="79" t="s">
        <v>30</v>
      </c>
      <c r="E245" s="84">
        <v>572</v>
      </c>
      <c r="F245" s="85">
        <v>39899</v>
      </c>
      <c r="G245" s="156" t="s">
        <v>44</v>
      </c>
      <c r="H245" s="87">
        <v>100000000</v>
      </c>
      <c r="I245" s="86" t="s">
        <v>48</v>
      </c>
      <c r="J245" s="88">
        <v>5.5</v>
      </c>
      <c r="K245" s="89" t="s">
        <v>27</v>
      </c>
      <c r="L245" s="90" t="s">
        <v>29</v>
      </c>
      <c r="M245" s="91" t="s">
        <v>29</v>
      </c>
      <c r="N245" s="92">
        <v>5</v>
      </c>
      <c r="O245" s="93"/>
      <c r="P245" s="93"/>
      <c r="Q245" s="93">
        <v>0</v>
      </c>
      <c r="R245" s="93"/>
      <c r="S245" s="93"/>
      <c r="T245" s="305">
        <v>0</v>
      </c>
      <c r="U245" s="306">
        <v>0</v>
      </c>
      <c r="V245" s="306" t="s">
        <v>43</v>
      </c>
      <c r="W245" s="306">
        <v>0</v>
      </c>
      <c r="X245" s="306" t="s">
        <v>37</v>
      </c>
      <c r="Y245" s="307"/>
    </row>
    <row r="246" spans="1:25" s="254" customFormat="1">
      <c r="A246" s="314">
        <v>90413000</v>
      </c>
      <c r="B246" s="315">
        <v>1</v>
      </c>
      <c r="C246" s="79" t="s">
        <v>110</v>
      </c>
      <c r="D246" s="79" t="s">
        <v>30</v>
      </c>
      <c r="E246" s="84">
        <v>572</v>
      </c>
      <c r="F246" s="85">
        <v>39899</v>
      </c>
      <c r="G246" s="156" t="s">
        <v>26</v>
      </c>
      <c r="H246" s="87">
        <v>5000</v>
      </c>
      <c r="I246" s="86" t="s">
        <v>49</v>
      </c>
      <c r="J246" s="88">
        <v>3.9</v>
      </c>
      <c r="K246" s="89" t="s">
        <v>27</v>
      </c>
      <c r="L246" s="90" t="s">
        <v>29</v>
      </c>
      <c r="M246" s="91" t="s">
        <v>29</v>
      </c>
      <c r="N246" s="92">
        <v>10</v>
      </c>
      <c r="O246" s="93"/>
      <c r="P246" s="93"/>
      <c r="Q246" s="93">
        <v>0</v>
      </c>
      <c r="R246" s="93"/>
      <c r="S246" s="93"/>
      <c r="T246" s="305" t="s">
        <v>32</v>
      </c>
      <c r="U246" s="306">
        <v>0</v>
      </c>
      <c r="V246" s="306" t="s">
        <v>43</v>
      </c>
      <c r="W246" s="306">
        <v>0</v>
      </c>
      <c r="X246" s="306" t="s">
        <v>37</v>
      </c>
      <c r="Y246" s="307"/>
    </row>
    <row r="247" spans="1:25" s="254" customFormat="1">
      <c r="A247" s="314">
        <v>90413000</v>
      </c>
      <c r="B247" s="315">
        <v>1</v>
      </c>
      <c r="C247" s="79" t="s">
        <v>110</v>
      </c>
      <c r="D247" s="79" t="s">
        <v>39</v>
      </c>
      <c r="E247" s="84">
        <v>572</v>
      </c>
      <c r="F247" s="85">
        <v>39902</v>
      </c>
      <c r="G247" s="156" t="s">
        <v>26</v>
      </c>
      <c r="H247" s="87">
        <v>5000</v>
      </c>
      <c r="I247" s="86" t="s">
        <v>52</v>
      </c>
      <c r="J247" s="88">
        <v>3</v>
      </c>
      <c r="K247" s="89" t="s">
        <v>27</v>
      </c>
      <c r="L247" s="90" t="s">
        <v>29</v>
      </c>
      <c r="M247" s="91" t="s">
        <v>29</v>
      </c>
      <c r="N247" s="92">
        <v>5</v>
      </c>
      <c r="O247" s="93">
        <v>3000000</v>
      </c>
      <c r="P247" s="93">
        <v>3000000</v>
      </c>
      <c r="Q247" s="93">
        <v>69273090</v>
      </c>
      <c r="R247" s="93">
        <v>85477</v>
      </c>
      <c r="S247" s="93">
        <v>69358567</v>
      </c>
      <c r="T247" s="305" t="s">
        <v>32</v>
      </c>
      <c r="U247" s="306">
        <v>0</v>
      </c>
      <c r="V247" s="306">
        <v>0</v>
      </c>
      <c r="W247" s="306">
        <v>0</v>
      </c>
      <c r="X247" s="306" t="s">
        <v>37</v>
      </c>
      <c r="Y247" s="307"/>
    </row>
    <row r="248" spans="1:25" s="254" customFormat="1">
      <c r="A248" s="314">
        <v>90413000</v>
      </c>
      <c r="B248" s="315">
        <v>1</v>
      </c>
      <c r="C248" s="79" t="s">
        <v>110</v>
      </c>
      <c r="D248" s="79" t="s">
        <v>25</v>
      </c>
      <c r="E248" s="84">
        <v>573</v>
      </c>
      <c r="F248" s="85">
        <v>39895</v>
      </c>
      <c r="G248" s="156" t="s">
        <v>26</v>
      </c>
      <c r="H248" s="87">
        <v>5000</v>
      </c>
      <c r="I248" s="86"/>
      <c r="J248" s="88"/>
      <c r="K248" s="89" t="s">
        <v>27</v>
      </c>
      <c r="L248" s="90" t="s">
        <v>28</v>
      </c>
      <c r="M248" s="91" t="s">
        <v>29</v>
      </c>
      <c r="N248" s="92">
        <v>30</v>
      </c>
      <c r="O248" s="93"/>
      <c r="P248" s="93"/>
      <c r="Q248" s="93"/>
      <c r="R248" s="93"/>
      <c r="S248" s="93"/>
      <c r="T248" s="305">
        <v>0</v>
      </c>
      <c r="U248" s="306">
        <v>0</v>
      </c>
      <c r="V248" s="306">
        <v>0</v>
      </c>
      <c r="W248" s="306">
        <v>0</v>
      </c>
      <c r="X248" s="306">
        <v>0</v>
      </c>
      <c r="Y248" s="307"/>
    </row>
    <row r="249" spans="1:25" s="254" customFormat="1">
      <c r="A249" s="314">
        <v>90413000</v>
      </c>
      <c r="B249" s="315">
        <v>1</v>
      </c>
      <c r="C249" s="79" t="s">
        <v>110</v>
      </c>
      <c r="D249" s="79" t="s">
        <v>30</v>
      </c>
      <c r="E249" s="84">
        <v>573</v>
      </c>
      <c r="F249" s="85">
        <v>39899</v>
      </c>
      <c r="G249" s="156" t="s">
        <v>26</v>
      </c>
      <c r="H249" s="87">
        <v>5000</v>
      </c>
      <c r="I249" s="86" t="s">
        <v>50</v>
      </c>
      <c r="J249" s="88">
        <v>4.25</v>
      </c>
      <c r="K249" s="89" t="s">
        <v>27</v>
      </c>
      <c r="L249" s="90" t="s">
        <v>29</v>
      </c>
      <c r="M249" s="91" t="s">
        <v>29</v>
      </c>
      <c r="N249" s="92">
        <v>21</v>
      </c>
      <c r="O249" s="93">
        <v>2000000</v>
      </c>
      <c r="P249" s="93">
        <v>2000000</v>
      </c>
      <c r="Q249" s="93">
        <v>46182060</v>
      </c>
      <c r="R249" s="93">
        <v>80483</v>
      </c>
      <c r="S249" s="93">
        <v>46262543</v>
      </c>
      <c r="T249" s="305" t="s">
        <v>32</v>
      </c>
      <c r="U249" s="306">
        <v>0</v>
      </c>
      <c r="V249" s="306">
        <v>0</v>
      </c>
      <c r="W249" s="306">
        <v>0</v>
      </c>
      <c r="X249" s="306" t="s">
        <v>37</v>
      </c>
      <c r="Y249" s="307"/>
    </row>
    <row r="250" spans="1:25" s="254" customFormat="1">
      <c r="A250" s="314">
        <v>90413000</v>
      </c>
      <c r="B250" s="315">
        <v>1</v>
      </c>
      <c r="C250" s="79" t="s">
        <v>110</v>
      </c>
      <c r="D250" s="79" t="s">
        <v>25</v>
      </c>
      <c r="E250" s="84">
        <v>716</v>
      </c>
      <c r="F250" s="85">
        <v>40997</v>
      </c>
      <c r="G250" s="156" t="s">
        <v>26</v>
      </c>
      <c r="H250" s="301">
        <v>2000</v>
      </c>
      <c r="I250" s="86"/>
      <c r="J250" s="302"/>
      <c r="K250" s="89" t="s">
        <v>27</v>
      </c>
      <c r="L250" s="90" t="s">
        <v>28</v>
      </c>
      <c r="M250" s="91" t="s">
        <v>80</v>
      </c>
      <c r="N250" s="92">
        <v>10</v>
      </c>
      <c r="O250" s="303"/>
      <c r="P250" s="303"/>
      <c r="Q250" s="303"/>
      <c r="R250" s="303"/>
      <c r="S250" s="303"/>
      <c r="T250" s="305">
        <v>0</v>
      </c>
      <c r="U250" s="306">
        <v>0</v>
      </c>
      <c r="V250" s="306" t="s">
        <v>43</v>
      </c>
      <c r="W250" s="306">
        <v>0</v>
      </c>
      <c r="X250" s="306">
        <v>0</v>
      </c>
      <c r="Y250" s="307"/>
    </row>
    <row r="251" spans="1:25" s="254" customFormat="1">
      <c r="A251" s="314">
        <v>90413000</v>
      </c>
      <c r="B251" s="315">
        <v>1</v>
      </c>
      <c r="C251" s="79" t="s">
        <v>110</v>
      </c>
      <c r="D251" s="79" t="s">
        <v>25</v>
      </c>
      <c r="E251" s="84">
        <v>717</v>
      </c>
      <c r="F251" s="85">
        <v>40997</v>
      </c>
      <c r="G251" s="156" t="s">
        <v>26</v>
      </c>
      <c r="H251" s="301">
        <v>5000</v>
      </c>
      <c r="I251" s="86"/>
      <c r="J251" s="302"/>
      <c r="K251" s="89" t="s">
        <v>27</v>
      </c>
      <c r="L251" s="90" t="s">
        <v>28</v>
      </c>
      <c r="M251" s="91" t="s">
        <v>80</v>
      </c>
      <c r="N251" s="92">
        <v>10</v>
      </c>
      <c r="O251" s="303"/>
      <c r="P251" s="303"/>
      <c r="Q251" s="303"/>
      <c r="R251" s="303"/>
      <c r="S251" s="303"/>
      <c r="T251" s="305">
        <v>0</v>
      </c>
      <c r="U251" s="306">
        <v>0</v>
      </c>
      <c r="V251" s="306" t="s">
        <v>43</v>
      </c>
      <c r="W251" s="306">
        <v>0</v>
      </c>
      <c r="X251" s="306">
        <v>0</v>
      </c>
      <c r="Y251" s="307"/>
    </row>
    <row r="252" spans="1:25" s="254" customFormat="1">
      <c r="A252" s="314">
        <v>90413000</v>
      </c>
      <c r="B252" s="315">
        <v>1</v>
      </c>
      <c r="C252" s="79" t="s">
        <v>110</v>
      </c>
      <c r="D252" s="79" t="s">
        <v>25</v>
      </c>
      <c r="E252" s="84">
        <v>718</v>
      </c>
      <c r="F252" s="85">
        <v>40997</v>
      </c>
      <c r="G252" s="156" t="s">
        <v>26</v>
      </c>
      <c r="H252" s="301">
        <v>10000</v>
      </c>
      <c r="I252" s="86"/>
      <c r="J252" s="302"/>
      <c r="K252" s="89" t="s">
        <v>27</v>
      </c>
      <c r="L252" s="90" t="s">
        <v>28</v>
      </c>
      <c r="M252" s="91" t="s">
        <v>80</v>
      </c>
      <c r="N252" s="92">
        <v>30</v>
      </c>
      <c r="O252" s="303"/>
      <c r="P252" s="303"/>
      <c r="Q252" s="303"/>
      <c r="R252" s="303"/>
      <c r="S252" s="303"/>
      <c r="T252" s="305">
        <v>0</v>
      </c>
      <c r="U252" s="306">
        <v>0</v>
      </c>
      <c r="V252" s="306" t="s">
        <v>43</v>
      </c>
      <c r="W252" s="306">
        <v>0</v>
      </c>
      <c r="X252" s="306">
        <v>0</v>
      </c>
      <c r="Y252" s="307"/>
    </row>
    <row r="253" spans="1:25" s="254" customFormat="1">
      <c r="A253" s="81">
        <v>90320000</v>
      </c>
      <c r="B253" s="82">
        <v>6</v>
      </c>
      <c r="C253" s="79" t="s">
        <v>111</v>
      </c>
      <c r="D253" s="79" t="s">
        <v>25</v>
      </c>
      <c r="E253" s="84">
        <v>593</v>
      </c>
      <c r="F253" s="85">
        <v>39995</v>
      </c>
      <c r="G253" s="156" t="s">
        <v>26</v>
      </c>
      <c r="H253" s="87">
        <v>1500</v>
      </c>
      <c r="I253" s="86"/>
      <c r="J253" s="88"/>
      <c r="K253" s="89" t="s">
        <v>27</v>
      </c>
      <c r="L253" s="90" t="s">
        <v>28</v>
      </c>
      <c r="M253" s="91" t="s">
        <v>29</v>
      </c>
      <c r="N253" s="92">
        <v>10</v>
      </c>
      <c r="O253" s="93"/>
      <c r="P253" s="93"/>
      <c r="Q253" s="93"/>
      <c r="R253" s="93"/>
      <c r="S253" s="93"/>
      <c r="T253" s="305">
        <v>0</v>
      </c>
      <c r="U253" s="306">
        <v>0</v>
      </c>
      <c r="V253" s="306" t="s">
        <v>43</v>
      </c>
      <c r="W253" s="306">
        <v>0</v>
      </c>
      <c r="X253" s="306">
        <v>0</v>
      </c>
      <c r="Y253" s="307"/>
    </row>
    <row r="254" spans="1:25" s="254" customFormat="1">
      <c r="A254" s="81">
        <v>90320000</v>
      </c>
      <c r="B254" s="82">
        <v>6</v>
      </c>
      <c r="C254" s="79" t="s">
        <v>111</v>
      </c>
      <c r="D254" s="79" t="s">
        <v>25</v>
      </c>
      <c r="E254" s="84">
        <v>594</v>
      </c>
      <c r="F254" s="85">
        <v>39995</v>
      </c>
      <c r="G254" s="156" t="s">
        <v>26</v>
      </c>
      <c r="H254" s="87">
        <v>1500</v>
      </c>
      <c r="I254" s="86"/>
      <c r="J254" s="88"/>
      <c r="K254" s="89" t="s">
        <v>27</v>
      </c>
      <c r="L254" s="90" t="s">
        <v>28</v>
      </c>
      <c r="M254" s="91" t="s">
        <v>29</v>
      </c>
      <c r="N254" s="92">
        <v>30</v>
      </c>
      <c r="O254" s="93"/>
      <c r="P254" s="93"/>
      <c r="Q254" s="93"/>
      <c r="R254" s="93"/>
      <c r="S254" s="93"/>
      <c r="T254" s="305">
        <v>0</v>
      </c>
      <c r="U254" s="306">
        <v>0</v>
      </c>
      <c r="V254" s="306">
        <v>0</v>
      </c>
      <c r="W254" s="306">
        <v>0</v>
      </c>
      <c r="X254" s="306">
        <v>0</v>
      </c>
      <c r="Y254" s="307"/>
    </row>
    <row r="255" spans="1:25" s="254" customFormat="1">
      <c r="A255" s="81">
        <v>90320000</v>
      </c>
      <c r="B255" s="82">
        <v>6</v>
      </c>
      <c r="C255" s="79" t="s">
        <v>111</v>
      </c>
      <c r="D255" s="79" t="s">
        <v>30</v>
      </c>
      <c r="E255" s="84">
        <v>594</v>
      </c>
      <c r="F255" s="85">
        <v>39996</v>
      </c>
      <c r="G255" s="156" t="s">
        <v>26</v>
      </c>
      <c r="H255" s="87">
        <v>1500</v>
      </c>
      <c r="I255" s="86" t="s">
        <v>51</v>
      </c>
      <c r="J255" s="88">
        <v>4.5999999999999996</v>
      </c>
      <c r="K255" s="89" t="s">
        <v>27</v>
      </c>
      <c r="L255" s="90" t="s">
        <v>29</v>
      </c>
      <c r="M255" s="91" t="s">
        <v>29</v>
      </c>
      <c r="N255" s="92">
        <v>23</v>
      </c>
      <c r="O255" s="93">
        <v>1500000</v>
      </c>
      <c r="P255" s="93">
        <v>1500000</v>
      </c>
      <c r="Q255" s="93">
        <v>34636545</v>
      </c>
      <c r="R255" s="93">
        <v>326112</v>
      </c>
      <c r="S255" s="93">
        <v>34962657</v>
      </c>
      <c r="T255" s="305" t="s">
        <v>32</v>
      </c>
      <c r="U255" s="306">
        <v>0</v>
      </c>
      <c r="V255" s="306">
        <v>0</v>
      </c>
      <c r="W255" s="306">
        <v>0</v>
      </c>
      <c r="X255" s="306" t="s">
        <v>37</v>
      </c>
      <c r="Y255" s="307"/>
    </row>
    <row r="256" spans="1:25" s="254" customFormat="1">
      <c r="A256" s="81">
        <v>90320000</v>
      </c>
      <c r="B256" s="82">
        <v>6</v>
      </c>
      <c r="C256" s="79" t="s">
        <v>111</v>
      </c>
      <c r="D256" s="79" t="s">
        <v>25</v>
      </c>
      <c r="E256" s="84">
        <v>747</v>
      </c>
      <c r="F256" s="85">
        <v>41341</v>
      </c>
      <c r="G256" s="156" t="s">
        <v>26</v>
      </c>
      <c r="H256" s="87">
        <v>1500</v>
      </c>
      <c r="I256" s="86"/>
      <c r="J256" s="88"/>
      <c r="K256" s="89" t="s">
        <v>27</v>
      </c>
      <c r="L256" s="90" t="s">
        <v>28</v>
      </c>
      <c r="M256" s="91"/>
      <c r="N256" s="92">
        <v>10</v>
      </c>
      <c r="O256" s="93"/>
      <c r="P256" s="93"/>
      <c r="Q256" s="93"/>
      <c r="R256" s="93"/>
      <c r="S256" s="93"/>
      <c r="T256" s="305">
        <v>0</v>
      </c>
      <c r="U256" s="306">
        <v>0</v>
      </c>
      <c r="V256" s="306">
        <v>0</v>
      </c>
      <c r="W256" s="306">
        <v>0</v>
      </c>
      <c r="X256" s="306">
        <v>0</v>
      </c>
      <c r="Y256" s="307"/>
    </row>
    <row r="257" spans="1:25" s="254" customFormat="1">
      <c r="A257" s="81">
        <v>90320000</v>
      </c>
      <c r="B257" s="82">
        <v>6</v>
      </c>
      <c r="C257" s="79" t="s">
        <v>111</v>
      </c>
      <c r="D257" s="79" t="s">
        <v>30</v>
      </c>
      <c r="E257" s="84">
        <v>747</v>
      </c>
      <c r="F257" s="85">
        <v>41352</v>
      </c>
      <c r="G257" s="156" t="s">
        <v>34</v>
      </c>
      <c r="H257" s="87">
        <v>72500</v>
      </c>
      <c r="I257" s="86" t="s">
        <v>47</v>
      </c>
      <c r="J257" s="88">
        <v>4.5</v>
      </c>
      <c r="K257" s="89" t="s">
        <v>27</v>
      </c>
      <c r="L257" s="90" t="s">
        <v>28</v>
      </c>
      <c r="M257" s="91"/>
      <c r="N257" s="92">
        <v>10</v>
      </c>
      <c r="O257" s="93">
        <v>72500000</v>
      </c>
      <c r="P257" s="93">
        <v>72500000</v>
      </c>
      <c r="Q257" s="93">
        <v>36554500</v>
      </c>
      <c r="R257" s="93">
        <v>274159</v>
      </c>
      <c r="S257" s="93">
        <v>36828659</v>
      </c>
      <c r="T257" s="305">
        <v>0</v>
      </c>
      <c r="U257" s="306" t="s">
        <v>41</v>
      </c>
      <c r="V257" s="306">
        <v>0</v>
      </c>
      <c r="W257" s="306">
        <v>0</v>
      </c>
      <c r="X257" s="306">
        <v>0</v>
      </c>
      <c r="Y257" s="307"/>
    </row>
    <row r="258" spans="1:25" s="254" customFormat="1">
      <c r="A258" s="81">
        <v>90320000</v>
      </c>
      <c r="B258" s="82">
        <v>6</v>
      </c>
      <c r="C258" s="79" t="s">
        <v>111</v>
      </c>
      <c r="D258" s="79" t="s">
        <v>25</v>
      </c>
      <c r="E258" s="84">
        <v>748</v>
      </c>
      <c r="F258" s="85">
        <v>41341</v>
      </c>
      <c r="G258" s="156" t="s">
        <v>26</v>
      </c>
      <c r="H258" s="87">
        <v>1500</v>
      </c>
      <c r="I258" s="86"/>
      <c r="J258" s="88"/>
      <c r="K258" s="89" t="s">
        <v>27</v>
      </c>
      <c r="L258" s="90" t="s">
        <v>28</v>
      </c>
      <c r="M258" s="91"/>
      <c r="N258" s="92">
        <v>30</v>
      </c>
      <c r="O258" s="93"/>
      <c r="P258" s="93"/>
      <c r="Q258" s="93"/>
      <c r="R258" s="93"/>
      <c r="S258" s="93"/>
      <c r="T258" s="305">
        <v>0</v>
      </c>
      <c r="U258" s="306">
        <v>0</v>
      </c>
      <c r="V258" s="306" t="s">
        <v>43</v>
      </c>
      <c r="W258" s="306">
        <v>0</v>
      </c>
      <c r="X258" s="306">
        <v>0</v>
      </c>
      <c r="Y258" s="307"/>
    </row>
    <row r="259" spans="1:25" s="254" customFormat="1">
      <c r="A259" s="81">
        <v>90042000</v>
      </c>
      <c r="B259" s="286">
        <v>5</v>
      </c>
      <c r="C259" s="79" t="s">
        <v>112</v>
      </c>
      <c r="D259" s="79" t="s">
        <v>25</v>
      </c>
      <c r="E259" s="84">
        <v>469</v>
      </c>
      <c r="F259" s="85">
        <v>38929</v>
      </c>
      <c r="G259" s="156" t="s">
        <v>26</v>
      </c>
      <c r="H259" s="87">
        <v>5000</v>
      </c>
      <c r="I259" s="86"/>
      <c r="J259" s="88"/>
      <c r="K259" s="89" t="s">
        <v>27</v>
      </c>
      <c r="L259" s="90" t="s">
        <v>28</v>
      </c>
      <c r="M259" s="91" t="s">
        <v>29</v>
      </c>
      <c r="N259" s="92">
        <v>25</v>
      </c>
      <c r="O259" s="93"/>
      <c r="P259" s="93"/>
      <c r="Q259" s="93"/>
      <c r="R259" s="93"/>
      <c r="S259" s="93"/>
      <c r="T259" s="305">
        <v>0</v>
      </c>
      <c r="U259" s="306">
        <v>0</v>
      </c>
      <c r="V259" s="306">
        <v>0</v>
      </c>
      <c r="W259" s="306">
        <v>0</v>
      </c>
      <c r="X259" s="306">
        <v>0</v>
      </c>
      <c r="Y259" s="307"/>
    </row>
    <row r="260" spans="1:25" s="254" customFormat="1">
      <c r="A260" s="81">
        <v>90042000</v>
      </c>
      <c r="B260" s="286">
        <v>5</v>
      </c>
      <c r="C260" s="79" t="s">
        <v>112</v>
      </c>
      <c r="D260" s="79" t="s">
        <v>30</v>
      </c>
      <c r="E260" s="84">
        <v>469</v>
      </c>
      <c r="F260" s="85">
        <v>38951</v>
      </c>
      <c r="G260" s="156" t="s">
        <v>26</v>
      </c>
      <c r="H260" s="87">
        <v>3500</v>
      </c>
      <c r="I260" s="86" t="s">
        <v>51</v>
      </c>
      <c r="J260" s="88">
        <v>4.0999999999999996</v>
      </c>
      <c r="K260" s="89" t="s">
        <v>27</v>
      </c>
      <c r="L260" s="90" t="s">
        <v>28</v>
      </c>
      <c r="M260" s="91" t="s">
        <v>29</v>
      </c>
      <c r="N260" s="92">
        <v>23</v>
      </c>
      <c r="O260" s="93">
        <v>3500000</v>
      </c>
      <c r="P260" s="93">
        <v>3500000</v>
      </c>
      <c r="Q260" s="93">
        <v>80818605</v>
      </c>
      <c r="R260" s="93">
        <v>271845</v>
      </c>
      <c r="S260" s="93">
        <v>81090450</v>
      </c>
      <c r="T260" s="305" t="s">
        <v>32</v>
      </c>
      <c r="U260" s="306">
        <v>0</v>
      </c>
      <c r="V260" s="306">
        <v>0</v>
      </c>
      <c r="W260" s="306">
        <v>0</v>
      </c>
      <c r="X260" s="306" t="s">
        <v>37</v>
      </c>
      <c r="Y260" s="307"/>
    </row>
    <row r="261" spans="1:25" s="254" customFormat="1">
      <c r="A261" s="81">
        <v>90042000</v>
      </c>
      <c r="B261" s="286">
        <v>5</v>
      </c>
      <c r="C261" s="79" t="s">
        <v>112</v>
      </c>
      <c r="D261" s="79" t="s">
        <v>39</v>
      </c>
      <c r="E261" s="84">
        <v>469</v>
      </c>
      <c r="F261" s="85">
        <v>39030</v>
      </c>
      <c r="G261" s="156" t="s">
        <v>26</v>
      </c>
      <c r="H261" s="87">
        <v>1500</v>
      </c>
      <c r="I261" s="86" t="s">
        <v>48</v>
      </c>
      <c r="J261" s="88">
        <v>3.7</v>
      </c>
      <c r="K261" s="89" t="s">
        <v>27</v>
      </c>
      <c r="L261" s="90" t="s">
        <v>28</v>
      </c>
      <c r="M261" s="91" t="s">
        <v>29</v>
      </c>
      <c r="N261" s="92">
        <v>21</v>
      </c>
      <c r="O261" s="93">
        <v>1500000</v>
      </c>
      <c r="P261" s="93">
        <v>1500000</v>
      </c>
      <c r="Q261" s="93">
        <v>34636545</v>
      </c>
      <c r="R261" s="93">
        <v>479670</v>
      </c>
      <c r="S261" s="93">
        <v>35116215</v>
      </c>
      <c r="T261" s="305" t="s">
        <v>32</v>
      </c>
      <c r="U261" s="306">
        <v>0</v>
      </c>
      <c r="V261" s="306">
        <v>0</v>
      </c>
      <c r="W261" s="306">
        <v>0</v>
      </c>
      <c r="X261" s="306" t="s">
        <v>37</v>
      </c>
      <c r="Y261" s="307"/>
    </row>
    <row r="262" spans="1:25" s="254" customFormat="1">
      <c r="A262" s="81">
        <v>90042000</v>
      </c>
      <c r="B262" s="286">
        <v>5</v>
      </c>
      <c r="C262" s="79" t="s">
        <v>112</v>
      </c>
      <c r="D262" s="79" t="s">
        <v>25</v>
      </c>
      <c r="E262" s="84">
        <v>470</v>
      </c>
      <c r="F262" s="85">
        <v>38929</v>
      </c>
      <c r="G262" s="156" t="s">
        <v>26</v>
      </c>
      <c r="H262" s="87">
        <v>4000</v>
      </c>
      <c r="I262" s="86"/>
      <c r="J262" s="88"/>
      <c r="K262" s="89" t="s">
        <v>27</v>
      </c>
      <c r="L262" s="90" t="s">
        <v>28</v>
      </c>
      <c r="M262" s="91" t="s">
        <v>29</v>
      </c>
      <c r="N262" s="92">
        <v>10</v>
      </c>
      <c r="O262" s="93"/>
      <c r="P262" s="93"/>
      <c r="Q262" s="93"/>
      <c r="R262" s="93"/>
      <c r="S262" s="93"/>
      <c r="T262" s="305">
        <v>0</v>
      </c>
      <c r="U262" s="306">
        <v>0</v>
      </c>
      <c r="V262" s="306">
        <v>0</v>
      </c>
      <c r="W262" s="306">
        <v>0</v>
      </c>
      <c r="X262" s="306">
        <v>0</v>
      </c>
      <c r="Y262" s="307"/>
    </row>
    <row r="263" spans="1:25" s="254" customFormat="1">
      <c r="A263" s="81">
        <v>90042000</v>
      </c>
      <c r="B263" s="286">
        <v>5</v>
      </c>
      <c r="C263" s="79" t="s">
        <v>112</v>
      </c>
      <c r="D263" s="79" t="s">
        <v>30</v>
      </c>
      <c r="E263" s="84">
        <v>470</v>
      </c>
      <c r="F263" s="85">
        <v>39030</v>
      </c>
      <c r="G263" s="156" t="s">
        <v>26</v>
      </c>
      <c r="H263" s="87">
        <v>2600</v>
      </c>
      <c r="I263" s="86" t="s">
        <v>47</v>
      </c>
      <c r="J263" s="88">
        <v>3.4</v>
      </c>
      <c r="K263" s="89" t="s">
        <v>27</v>
      </c>
      <c r="L263" s="90" t="s">
        <v>28</v>
      </c>
      <c r="M263" s="91" t="s">
        <v>29</v>
      </c>
      <c r="N263" s="92">
        <v>5</v>
      </c>
      <c r="O263" s="93">
        <v>1100000</v>
      </c>
      <c r="P263" s="93"/>
      <c r="Q263" s="93">
        <v>0</v>
      </c>
      <c r="R263" s="93"/>
      <c r="S263" s="93"/>
      <c r="T263" s="305" t="s">
        <v>32</v>
      </c>
      <c r="U263" s="306">
        <v>0</v>
      </c>
      <c r="V263" s="306">
        <v>0</v>
      </c>
      <c r="W263" s="306" t="s">
        <v>56</v>
      </c>
      <c r="X263" s="306" t="s">
        <v>37</v>
      </c>
      <c r="Y263" s="307"/>
    </row>
    <row r="264" spans="1:25" s="254" customFormat="1">
      <c r="A264" s="81">
        <v>90042000</v>
      </c>
      <c r="B264" s="286">
        <v>5</v>
      </c>
      <c r="C264" s="79" t="s">
        <v>112</v>
      </c>
      <c r="D264" s="79" t="s">
        <v>39</v>
      </c>
      <c r="E264" s="84">
        <v>470</v>
      </c>
      <c r="F264" s="85">
        <v>39378</v>
      </c>
      <c r="G264" s="156" t="s">
        <v>26</v>
      </c>
      <c r="H264" s="87">
        <v>2900</v>
      </c>
      <c r="I264" s="86" t="s">
        <v>49</v>
      </c>
      <c r="J264" s="88">
        <v>3.5</v>
      </c>
      <c r="K264" s="89" t="s">
        <v>27</v>
      </c>
      <c r="L264" s="90" t="s">
        <v>28</v>
      </c>
      <c r="M264" s="91" t="s">
        <v>29</v>
      </c>
      <c r="N264" s="92">
        <v>8</v>
      </c>
      <c r="O264" s="93">
        <v>2900000</v>
      </c>
      <c r="P264" s="93">
        <v>1208332</v>
      </c>
      <c r="Q264" s="93">
        <v>27901630</v>
      </c>
      <c r="R264" s="93">
        <v>433812</v>
      </c>
      <c r="S264" s="93">
        <v>28335442</v>
      </c>
      <c r="T264" s="305" t="s">
        <v>32</v>
      </c>
      <c r="U264" s="306">
        <v>0</v>
      </c>
      <c r="V264" s="306">
        <v>0</v>
      </c>
      <c r="W264" s="306">
        <v>0</v>
      </c>
      <c r="X264" s="306" t="s">
        <v>37</v>
      </c>
      <c r="Y264" s="307"/>
    </row>
    <row r="265" spans="1:25" s="254" customFormat="1">
      <c r="A265" s="81">
        <v>90042000</v>
      </c>
      <c r="B265" s="286">
        <v>5</v>
      </c>
      <c r="C265" s="79" t="s">
        <v>112</v>
      </c>
      <c r="D265" s="79" t="s">
        <v>25</v>
      </c>
      <c r="E265" s="84">
        <v>541</v>
      </c>
      <c r="F265" s="85">
        <v>39644</v>
      </c>
      <c r="G265" s="156" t="s">
        <v>26</v>
      </c>
      <c r="H265" s="87">
        <v>4000</v>
      </c>
      <c r="I265" s="86"/>
      <c r="J265" s="88"/>
      <c r="K265" s="89" t="s">
        <v>28</v>
      </c>
      <c r="L265" s="90" t="s">
        <v>27</v>
      </c>
      <c r="M265" s="91" t="s">
        <v>29</v>
      </c>
      <c r="N265" s="92">
        <v>10</v>
      </c>
      <c r="O265" s="93"/>
      <c r="P265" s="93"/>
      <c r="Q265" s="93"/>
      <c r="R265" s="93"/>
      <c r="S265" s="93"/>
      <c r="T265" s="305">
        <v>0</v>
      </c>
      <c r="U265" s="306">
        <v>0</v>
      </c>
      <c r="V265" s="306">
        <v>0</v>
      </c>
      <c r="W265" s="306">
        <v>0</v>
      </c>
      <c r="X265" s="306">
        <v>0</v>
      </c>
      <c r="Y265" s="307"/>
    </row>
    <row r="266" spans="1:25" s="254" customFormat="1">
      <c r="A266" s="81">
        <v>90042000</v>
      </c>
      <c r="B266" s="286">
        <v>5</v>
      </c>
      <c r="C266" s="79" t="s">
        <v>112</v>
      </c>
      <c r="D266" s="79" t="s">
        <v>30</v>
      </c>
      <c r="E266" s="84">
        <v>541</v>
      </c>
      <c r="F266" s="85">
        <v>39661</v>
      </c>
      <c r="G266" s="156" t="s">
        <v>26</v>
      </c>
      <c r="H266" s="87">
        <v>4000</v>
      </c>
      <c r="I266" s="86" t="s">
        <v>50</v>
      </c>
      <c r="J266" s="88">
        <v>3.75</v>
      </c>
      <c r="K266" s="89" t="s">
        <v>27</v>
      </c>
      <c r="L266" s="90" t="s">
        <v>29</v>
      </c>
      <c r="M266" s="91" t="s">
        <v>29</v>
      </c>
      <c r="N266" s="92">
        <v>5</v>
      </c>
      <c r="O266" s="93">
        <v>2000000</v>
      </c>
      <c r="P266" s="93">
        <v>0</v>
      </c>
      <c r="Q266" s="93">
        <v>0</v>
      </c>
      <c r="R266" s="93"/>
      <c r="S266" s="93"/>
      <c r="T266" s="305" t="s">
        <v>32</v>
      </c>
      <c r="U266" s="306">
        <v>0</v>
      </c>
      <c r="V266" s="306">
        <v>0</v>
      </c>
      <c r="W266" s="306" t="s">
        <v>56</v>
      </c>
      <c r="X266" s="306" t="s">
        <v>37</v>
      </c>
      <c r="Y266" s="307"/>
    </row>
    <row r="267" spans="1:25" s="254" customFormat="1">
      <c r="A267" s="81">
        <v>90042000</v>
      </c>
      <c r="B267" s="82">
        <v>5</v>
      </c>
      <c r="C267" s="79" t="s">
        <v>112</v>
      </c>
      <c r="D267" s="79" t="s">
        <v>39</v>
      </c>
      <c r="E267" s="84">
        <v>541</v>
      </c>
      <c r="F267" s="85">
        <v>40506</v>
      </c>
      <c r="G267" s="156" t="s">
        <v>26</v>
      </c>
      <c r="H267" s="87">
        <v>2000</v>
      </c>
      <c r="I267" s="86" t="s">
        <v>23</v>
      </c>
      <c r="J267" s="88">
        <v>4</v>
      </c>
      <c r="K267" s="89" t="s">
        <v>27</v>
      </c>
      <c r="L267" s="90" t="s">
        <v>28</v>
      </c>
      <c r="M267" s="91" t="s">
        <v>29</v>
      </c>
      <c r="N267" s="92">
        <v>21</v>
      </c>
      <c r="O267" s="93">
        <v>2000000</v>
      </c>
      <c r="P267" s="93">
        <v>2000000</v>
      </c>
      <c r="Q267" s="93">
        <v>46182060</v>
      </c>
      <c r="R267" s="93">
        <v>604728</v>
      </c>
      <c r="S267" s="93">
        <v>46786788</v>
      </c>
      <c r="T267" s="305" t="s">
        <v>32</v>
      </c>
      <c r="U267" s="306">
        <v>0</v>
      </c>
      <c r="V267" s="306">
        <v>0</v>
      </c>
      <c r="W267" s="306">
        <v>0</v>
      </c>
      <c r="X267" s="306">
        <v>0</v>
      </c>
      <c r="Y267" s="307"/>
    </row>
    <row r="268" spans="1:25" s="254" customFormat="1">
      <c r="A268" s="81">
        <v>90042000</v>
      </c>
      <c r="B268" s="82">
        <v>5</v>
      </c>
      <c r="C268" s="79" t="s">
        <v>112</v>
      </c>
      <c r="D268" s="79" t="s">
        <v>25</v>
      </c>
      <c r="E268" s="84">
        <v>542</v>
      </c>
      <c r="F268" s="85">
        <v>39644</v>
      </c>
      <c r="G268" s="156" t="s">
        <v>26</v>
      </c>
      <c r="H268" s="87">
        <v>6000</v>
      </c>
      <c r="I268" s="86"/>
      <c r="J268" s="88"/>
      <c r="K268" s="89" t="s">
        <v>28</v>
      </c>
      <c r="L268" s="90" t="s">
        <v>27</v>
      </c>
      <c r="M268" s="91" t="s">
        <v>29</v>
      </c>
      <c r="N268" s="92">
        <v>30</v>
      </c>
      <c r="O268" s="93"/>
      <c r="P268" s="93"/>
      <c r="Q268" s="93"/>
      <c r="R268" s="93"/>
      <c r="S268" s="93"/>
      <c r="T268" s="305">
        <v>0</v>
      </c>
      <c r="U268" s="306">
        <v>0</v>
      </c>
      <c r="V268" s="306">
        <v>0</v>
      </c>
      <c r="W268" s="306">
        <v>0</v>
      </c>
      <c r="X268" s="306">
        <v>0</v>
      </c>
      <c r="Y268" s="307"/>
    </row>
    <row r="269" spans="1:25" s="254" customFormat="1">
      <c r="A269" s="81">
        <v>90042000</v>
      </c>
      <c r="B269" s="82">
        <v>5</v>
      </c>
      <c r="C269" s="79" t="s">
        <v>112</v>
      </c>
      <c r="D269" s="79" t="s">
        <v>30</v>
      </c>
      <c r="E269" s="84">
        <v>542</v>
      </c>
      <c r="F269" s="85">
        <v>39661</v>
      </c>
      <c r="G269" s="156" t="s">
        <v>26</v>
      </c>
      <c r="H269" s="87">
        <v>6000</v>
      </c>
      <c r="I269" s="86" t="s">
        <v>52</v>
      </c>
      <c r="J269" s="88">
        <v>4.6500000000000004</v>
      </c>
      <c r="K269" s="89" t="s">
        <v>27</v>
      </c>
      <c r="L269" s="90" t="s">
        <v>29</v>
      </c>
      <c r="M269" s="91" t="s">
        <v>29</v>
      </c>
      <c r="N269" s="92">
        <v>21</v>
      </c>
      <c r="O269" s="93">
        <v>5500000</v>
      </c>
      <c r="P269" s="93">
        <v>5500000</v>
      </c>
      <c r="Q269" s="93">
        <v>127000665</v>
      </c>
      <c r="R269" s="93">
        <v>809138</v>
      </c>
      <c r="S269" s="93">
        <v>127809803</v>
      </c>
      <c r="T269" s="305" t="s">
        <v>32</v>
      </c>
      <c r="U269" s="306">
        <v>0</v>
      </c>
      <c r="V269" s="306">
        <v>0</v>
      </c>
      <c r="W269" s="306">
        <v>0</v>
      </c>
      <c r="X269" s="306" t="s">
        <v>37</v>
      </c>
      <c r="Y269" s="307"/>
    </row>
    <row r="270" spans="1:25" s="254" customFormat="1">
      <c r="A270" s="81">
        <v>90042000</v>
      </c>
      <c r="B270" s="82">
        <v>5</v>
      </c>
      <c r="C270" s="79" t="s">
        <v>112</v>
      </c>
      <c r="D270" s="79" t="s">
        <v>39</v>
      </c>
      <c r="E270" s="84">
        <v>542</v>
      </c>
      <c r="F270" s="85">
        <v>39822</v>
      </c>
      <c r="G270" s="156" t="s">
        <v>26</v>
      </c>
      <c r="H270" s="87">
        <v>500</v>
      </c>
      <c r="I270" s="86" t="s">
        <v>66</v>
      </c>
      <c r="J270" s="88">
        <v>4.75</v>
      </c>
      <c r="K270" s="89" t="s">
        <v>27</v>
      </c>
      <c r="L270" s="90" t="s">
        <v>29</v>
      </c>
      <c r="M270" s="91" t="s">
        <v>29</v>
      </c>
      <c r="N270" s="92">
        <v>20</v>
      </c>
      <c r="O270" s="93">
        <v>500000</v>
      </c>
      <c r="P270" s="93">
        <v>500000</v>
      </c>
      <c r="Q270" s="93">
        <v>11545515</v>
      </c>
      <c r="R270" s="93">
        <v>119307</v>
      </c>
      <c r="S270" s="93">
        <v>11664822</v>
      </c>
      <c r="T270" s="305" t="s">
        <v>32</v>
      </c>
      <c r="U270" s="306">
        <v>0</v>
      </c>
      <c r="V270" s="306">
        <v>0</v>
      </c>
      <c r="W270" s="306">
        <v>0</v>
      </c>
      <c r="X270" s="306" t="s">
        <v>37</v>
      </c>
      <c r="Y270" s="307"/>
    </row>
    <row r="271" spans="1:25" s="254" customFormat="1">
      <c r="A271" s="81">
        <v>91143000</v>
      </c>
      <c r="B271" s="286">
        <v>2</v>
      </c>
      <c r="C271" s="79" t="s">
        <v>113</v>
      </c>
      <c r="D271" s="79" t="s">
        <v>25</v>
      </c>
      <c r="E271" s="84">
        <v>377</v>
      </c>
      <c r="F271" s="85">
        <v>38194</v>
      </c>
      <c r="G271" s="156" t="s">
        <v>26</v>
      </c>
      <c r="H271" s="87">
        <v>3000</v>
      </c>
      <c r="I271" s="86"/>
      <c r="J271" s="88"/>
      <c r="K271" s="89" t="s">
        <v>29</v>
      </c>
      <c r="L271" s="90" t="s">
        <v>29</v>
      </c>
      <c r="M271" s="91" t="s">
        <v>29</v>
      </c>
      <c r="N271" s="92">
        <v>21</v>
      </c>
      <c r="O271" s="93"/>
      <c r="P271" s="93"/>
      <c r="Q271" s="93"/>
      <c r="R271" s="93"/>
      <c r="S271" s="93"/>
      <c r="T271" s="305">
        <v>0</v>
      </c>
      <c r="U271" s="306">
        <v>0</v>
      </c>
      <c r="V271" s="306">
        <v>0</v>
      </c>
      <c r="W271" s="306">
        <v>0</v>
      </c>
      <c r="X271" s="306">
        <v>0</v>
      </c>
      <c r="Y271" s="307"/>
    </row>
    <row r="272" spans="1:25" s="254" customFormat="1">
      <c r="A272" s="81">
        <v>91143000</v>
      </c>
      <c r="B272" s="286">
        <v>2</v>
      </c>
      <c r="C272" s="79" t="s">
        <v>113</v>
      </c>
      <c r="D272" s="79" t="s">
        <v>30</v>
      </c>
      <c r="E272" s="84">
        <v>377</v>
      </c>
      <c r="F272" s="85">
        <v>38226</v>
      </c>
      <c r="G272" s="156" t="s">
        <v>26</v>
      </c>
      <c r="H272" s="87">
        <v>3000</v>
      </c>
      <c r="I272" s="86" t="s">
        <v>51</v>
      </c>
      <c r="J272" s="88">
        <v>4.4000000000000004</v>
      </c>
      <c r="K272" s="89" t="s">
        <v>27</v>
      </c>
      <c r="L272" s="90" t="s">
        <v>28</v>
      </c>
      <c r="M272" s="91" t="s">
        <v>29</v>
      </c>
      <c r="N272" s="92">
        <v>21</v>
      </c>
      <c r="O272" s="93">
        <v>3000000</v>
      </c>
      <c r="P272" s="93">
        <v>2117647</v>
      </c>
      <c r="Q272" s="93">
        <v>48898650</v>
      </c>
      <c r="R272" s="93">
        <v>707563</v>
      </c>
      <c r="S272" s="93">
        <v>49606213</v>
      </c>
      <c r="T272" s="305" t="s">
        <v>32</v>
      </c>
      <c r="U272" s="306">
        <v>0</v>
      </c>
      <c r="V272" s="306">
        <v>0</v>
      </c>
      <c r="W272" s="306">
        <v>0</v>
      </c>
      <c r="X272" s="306" t="s">
        <v>37</v>
      </c>
      <c r="Y272" s="307"/>
    </row>
    <row r="273" spans="1:25" s="254" customFormat="1">
      <c r="A273" s="81">
        <v>91143000</v>
      </c>
      <c r="B273" s="286">
        <v>2</v>
      </c>
      <c r="C273" s="79" t="s">
        <v>113</v>
      </c>
      <c r="D273" s="79" t="s">
        <v>25</v>
      </c>
      <c r="E273" s="84">
        <v>378</v>
      </c>
      <c r="F273" s="85">
        <v>38194</v>
      </c>
      <c r="G273" s="156" t="s">
        <v>26</v>
      </c>
      <c r="H273" s="87">
        <v>2000</v>
      </c>
      <c r="I273" s="86"/>
      <c r="J273" s="88"/>
      <c r="K273" s="89" t="s">
        <v>29</v>
      </c>
      <c r="L273" s="90" t="s">
        <v>29</v>
      </c>
      <c r="M273" s="91" t="s">
        <v>29</v>
      </c>
      <c r="N273" s="92">
        <v>10</v>
      </c>
      <c r="O273" s="93"/>
      <c r="P273" s="93"/>
      <c r="Q273" s="93"/>
      <c r="R273" s="93"/>
      <c r="S273" s="93"/>
      <c r="T273" s="305">
        <v>0</v>
      </c>
      <c r="U273" s="306">
        <v>0</v>
      </c>
      <c r="V273" s="306">
        <v>0</v>
      </c>
      <c r="W273" s="306">
        <v>0</v>
      </c>
      <c r="X273" s="306">
        <v>0</v>
      </c>
      <c r="Y273" s="307"/>
    </row>
    <row r="274" spans="1:25" s="254" customFormat="1">
      <c r="A274" s="81">
        <v>91143000</v>
      </c>
      <c r="B274" s="286">
        <v>2</v>
      </c>
      <c r="C274" s="79" t="s">
        <v>113</v>
      </c>
      <c r="D274" s="79" t="s">
        <v>30</v>
      </c>
      <c r="E274" s="84">
        <v>378</v>
      </c>
      <c r="F274" s="85">
        <v>38226</v>
      </c>
      <c r="G274" s="156" t="s">
        <v>26</v>
      </c>
      <c r="H274" s="87">
        <v>2000</v>
      </c>
      <c r="I274" s="86" t="s">
        <v>46</v>
      </c>
      <c r="J274" s="88">
        <v>3</v>
      </c>
      <c r="K274" s="89" t="s">
        <v>27</v>
      </c>
      <c r="L274" s="90" t="s">
        <v>28</v>
      </c>
      <c r="M274" s="91" t="s">
        <v>29</v>
      </c>
      <c r="N274" s="92">
        <v>7</v>
      </c>
      <c r="O274" s="93"/>
      <c r="P274" s="93"/>
      <c r="Q274" s="93">
        <v>0</v>
      </c>
      <c r="R274" s="93"/>
      <c r="S274" s="93"/>
      <c r="T274" s="305" t="s">
        <v>32</v>
      </c>
      <c r="U274" s="306">
        <v>0</v>
      </c>
      <c r="V274" s="306" t="s">
        <v>43</v>
      </c>
      <c r="W274" s="306">
        <v>0</v>
      </c>
      <c r="X274" s="306" t="s">
        <v>37</v>
      </c>
      <c r="Y274" s="307"/>
    </row>
    <row r="275" spans="1:25" s="254" customFormat="1">
      <c r="A275" s="81">
        <v>90299000</v>
      </c>
      <c r="B275" s="286">
        <v>3</v>
      </c>
      <c r="C275" s="79" t="s">
        <v>114</v>
      </c>
      <c r="D275" s="79" t="s">
        <v>54</v>
      </c>
      <c r="E275" s="308">
        <v>198</v>
      </c>
      <c r="F275" s="85">
        <v>35577</v>
      </c>
      <c r="G275" s="156" t="s">
        <v>26</v>
      </c>
      <c r="H275" s="87">
        <v>500</v>
      </c>
      <c r="I275" s="86" t="s">
        <v>47</v>
      </c>
      <c r="J275" s="88">
        <v>5.8</v>
      </c>
      <c r="K275" s="316" t="s">
        <v>115</v>
      </c>
      <c r="L275" s="90" t="s">
        <v>29</v>
      </c>
      <c r="M275" s="91" t="s">
        <v>29</v>
      </c>
      <c r="N275" s="309">
        <v>12</v>
      </c>
      <c r="O275" s="93">
        <v>500000</v>
      </c>
      <c r="P275" s="93"/>
      <c r="Q275" s="93">
        <v>0</v>
      </c>
      <c r="R275" s="93"/>
      <c r="S275" s="93"/>
      <c r="T275" s="305" t="s">
        <v>32</v>
      </c>
      <c r="U275" s="306">
        <v>0</v>
      </c>
      <c r="V275" s="306">
        <v>0</v>
      </c>
      <c r="W275" s="306" t="s">
        <v>56</v>
      </c>
      <c r="X275" s="306" t="s">
        <v>37</v>
      </c>
      <c r="Y275" s="307"/>
    </row>
    <row r="276" spans="1:25" s="254" customFormat="1">
      <c r="A276" s="81">
        <v>90299000</v>
      </c>
      <c r="B276" s="286">
        <v>3</v>
      </c>
      <c r="C276" s="79" t="s">
        <v>114</v>
      </c>
      <c r="D276" s="79" t="s">
        <v>54</v>
      </c>
      <c r="E276" s="308">
        <v>198</v>
      </c>
      <c r="F276" s="85">
        <v>35577</v>
      </c>
      <c r="G276" s="156" t="s">
        <v>26</v>
      </c>
      <c r="H276" s="87">
        <v>500</v>
      </c>
      <c r="I276" s="86" t="s">
        <v>48</v>
      </c>
      <c r="J276" s="88">
        <v>4.05</v>
      </c>
      <c r="K276" s="316" t="s">
        <v>115</v>
      </c>
      <c r="L276" s="90" t="s">
        <v>29</v>
      </c>
      <c r="M276" s="91" t="s">
        <v>29</v>
      </c>
      <c r="N276" s="309">
        <v>21</v>
      </c>
      <c r="O276" s="93">
        <v>500000</v>
      </c>
      <c r="P276" s="93">
        <v>153000</v>
      </c>
      <c r="Q276" s="93">
        <v>3532928</v>
      </c>
      <c r="R276" s="93">
        <v>23611</v>
      </c>
      <c r="S276" s="93">
        <v>3556539</v>
      </c>
      <c r="T276" s="305" t="s">
        <v>32</v>
      </c>
      <c r="U276" s="306">
        <v>0</v>
      </c>
      <c r="V276" s="306">
        <v>0</v>
      </c>
      <c r="W276" s="306">
        <v>0</v>
      </c>
      <c r="X276" s="306" t="s">
        <v>37</v>
      </c>
      <c r="Y276" s="307" t="s">
        <v>116</v>
      </c>
    </row>
    <row r="277" spans="1:25" s="254" customFormat="1">
      <c r="A277" s="81">
        <v>90299000</v>
      </c>
      <c r="B277" s="286">
        <v>3</v>
      </c>
      <c r="C277" s="79" t="s">
        <v>114</v>
      </c>
      <c r="D277" s="79" t="s">
        <v>54</v>
      </c>
      <c r="E277" s="308">
        <v>251</v>
      </c>
      <c r="F277" s="85">
        <v>37000</v>
      </c>
      <c r="G277" s="290" t="s">
        <v>26</v>
      </c>
      <c r="H277" s="87">
        <v>100</v>
      </c>
      <c r="I277" s="86" t="s">
        <v>117</v>
      </c>
      <c r="J277" s="88">
        <v>6</v>
      </c>
      <c r="K277" s="89" t="s">
        <v>80</v>
      </c>
      <c r="L277" s="90" t="s">
        <v>29</v>
      </c>
      <c r="M277" s="91" t="s">
        <v>29</v>
      </c>
      <c r="N277" s="92">
        <v>5</v>
      </c>
      <c r="O277" s="93">
        <v>100000</v>
      </c>
      <c r="P277" s="93"/>
      <c r="Q277" s="93">
        <v>0</v>
      </c>
      <c r="R277" s="93"/>
      <c r="S277" s="93"/>
      <c r="T277" s="305" t="s">
        <v>32</v>
      </c>
      <c r="U277" s="306">
        <v>0</v>
      </c>
      <c r="V277" s="306">
        <v>0</v>
      </c>
      <c r="W277" s="306" t="s">
        <v>56</v>
      </c>
      <c r="X277" s="306" t="s">
        <v>37</v>
      </c>
      <c r="Y277" s="307"/>
    </row>
    <row r="278" spans="1:25" s="254" customFormat="1">
      <c r="A278" s="81">
        <v>90299000</v>
      </c>
      <c r="B278" s="286">
        <v>3</v>
      </c>
      <c r="C278" s="79" t="s">
        <v>114</v>
      </c>
      <c r="D278" s="79" t="s">
        <v>54</v>
      </c>
      <c r="E278" s="308">
        <v>251</v>
      </c>
      <c r="F278" s="85">
        <v>37000</v>
      </c>
      <c r="G278" s="290" t="s">
        <v>26</v>
      </c>
      <c r="H278" s="87">
        <v>300</v>
      </c>
      <c r="I278" s="86" t="s">
        <v>118</v>
      </c>
      <c r="J278" s="88">
        <v>6</v>
      </c>
      <c r="K278" s="89" t="s">
        <v>80</v>
      </c>
      <c r="L278" s="90" t="s">
        <v>29</v>
      </c>
      <c r="M278" s="91" t="s">
        <v>29</v>
      </c>
      <c r="N278" s="92">
        <v>5</v>
      </c>
      <c r="O278" s="93">
        <v>300000</v>
      </c>
      <c r="P278" s="93"/>
      <c r="Q278" s="93">
        <v>0</v>
      </c>
      <c r="R278" s="93"/>
      <c r="S278" s="93"/>
      <c r="T278" s="305" t="s">
        <v>32</v>
      </c>
      <c r="U278" s="306">
        <v>0</v>
      </c>
      <c r="V278" s="306">
        <v>0</v>
      </c>
      <c r="W278" s="306" t="s">
        <v>56</v>
      </c>
      <c r="X278" s="306" t="s">
        <v>37</v>
      </c>
      <c r="Y278" s="307"/>
    </row>
    <row r="279" spans="1:25" s="254" customFormat="1">
      <c r="A279" s="81">
        <v>90299000</v>
      </c>
      <c r="B279" s="286">
        <v>3</v>
      </c>
      <c r="C279" s="79" t="s">
        <v>114</v>
      </c>
      <c r="D279" s="79" t="s">
        <v>54</v>
      </c>
      <c r="E279" s="308">
        <v>251</v>
      </c>
      <c r="F279" s="85">
        <v>37000</v>
      </c>
      <c r="G279" s="290" t="s">
        <v>26</v>
      </c>
      <c r="H279" s="87">
        <v>300</v>
      </c>
      <c r="I279" s="86" t="s">
        <v>119</v>
      </c>
      <c r="J279" s="88">
        <v>6</v>
      </c>
      <c r="K279" s="89" t="s">
        <v>80</v>
      </c>
      <c r="L279" s="90" t="s">
        <v>29</v>
      </c>
      <c r="M279" s="91" t="s">
        <v>29</v>
      </c>
      <c r="N279" s="92">
        <v>21</v>
      </c>
      <c r="O279" s="93">
        <v>300000</v>
      </c>
      <c r="P279" s="93"/>
      <c r="Q279" s="93">
        <v>0</v>
      </c>
      <c r="R279" s="93"/>
      <c r="S279" s="93"/>
      <c r="T279" s="305" t="s">
        <v>32</v>
      </c>
      <c r="U279" s="306">
        <v>0</v>
      </c>
      <c r="V279" s="306">
        <v>0</v>
      </c>
      <c r="W279" s="306" t="s">
        <v>56</v>
      </c>
      <c r="X279" s="306" t="s">
        <v>37</v>
      </c>
      <c r="Y279" s="307"/>
    </row>
    <row r="280" spans="1:25" s="254" customFormat="1">
      <c r="A280" s="81">
        <v>90299000</v>
      </c>
      <c r="B280" s="286">
        <v>3</v>
      </c>
      <c r="C280" s="79" t="s">
        <v>114</v>
      </c>
      <c r="D280" s="79" t="s">
        <v>54</v>
      </c>
      <c r="E280" s="308">
        <v>251</v>
      </c>
      <c r="F280" s="85">
        <v>37000</v>
      </c>
      <c r="G280" s="290" t="s">
        <v>26</v>
      </c>
      <c r="H280" s="87">
        <v>300</v>
      </c>
      <c r="I280" s="86" t="s">
        <v>120</v>
      </c>
      <c r="J280" s="88">
        <v>6</v>
      </c>
      <c r="K280" s="89" t="s">
        <v>80</v>
      </c>
      <c r="L280" s="90" t="s">
        <v>29</v>
      </c>
      <c r="M280" s="91" t="s">
        <v>29</v>
      </c>
      <c r="N280" s="92">
        <v>21</v>
      </c>
      <c r="O280" s="93">
        <v>300000</v>
      </c>
      <c r="P280" s="93"/>
      <c r="Q280" s="93">
        <v>0</v>
      </c>
      <c r="R280" s="93"/>
      <c r="S280" s="93"/>
      <c r="T280" s="305" t="s">
        <v>32</v>
      </c>
      <c r="U280" s="306">
        <v>0</v>
      </c>
      <c r="V280" s="306">
        <v>0</v>
      </c>
      <c r="W280" s="306" t="s">
        <v>56</v>
      </c>
      <c r="X280" s="306" t="s">
        <v>37</v>
      </c>
      <c r="Y280" s="307"/>
    </row>
    <row r="281" spans="1:25" s="254" customFormat="1">
      <c r="A281" s="81">
        <v>90299000</v>
      </c>
      <c r="B281" s="82">
        <v>3</v>
      </c>
      <c r="C281" s="79" t="s">
        <v>114</v>
      </c>
      <c r="D281" s="79" t="s">
        <v>25</v>
      </c>
      <c r="E281" s="84">
        <v>632</v>
      </c>
      <c r="F281" s="85">
        <v>40324</v>
      </c>
      <c r="G281" s="156" t="s">
        <v>26</v>
      </c>
      <c r="H281" s="87">
        <v>2000</v>
      </c>
      <c r="I281" s="86"/>
      <c r="J281" s="88"/>
      <c r="K281" s="89" t="s">
        <v>27</v>
      </c>
      <c r="L281" s="90" t="s">
        <v>28</v>
      </c>
      <c r="M281" s="91" t="s">
        <v>80</v>
      </c>
      <c r="N281" s="92">
        <v>10</v>
      </c>
      <c r="O281" s="93"/>
      <c r="P281" s="93"/>
      <c r="Q281" s="93"/>
      <c r="R281" s="93"/>
      <c r="S281" s="93"/>
      <c r="T281" s="305">
        <v>0</v>
      </c>
      <c r="U281" s="306">
        <v>0</v>
      </c>
      <c r="V281" s="306">
        <v>0</v>
      </c>
      <c r="W281" s="306">
        <v>0</v>
      </c>
      <c r="X281" s="306">
        <v>0</v>
      </c>
      <c r="Y281" s="307"/>
    </row>
    <row r="282" spans="1:25" s="254" customFormat="1">
      <c r="A282" s="81">
        <v>90299000</v>
      </c>
      <c r="B282" s="82">
        <v>3</v>
      </c>
      <c r="C282" s="79" t="s">
        <v>114</v>
      </c>
      <c r="D282" s="79" t="s">
        <v>30</v>
      </c>
      <c r="E282" s="84">
        <v>632</v>
      </c>
      <c r="F282" s="85">
        <v>40325</v>
      </c>
      <c r="G282" s="156" t="s">
        <v>26</v>
      </c>
      <c r="H282" s="87">
        <v>2000</v>
      </c>
      <c r="I282" s="86" t="s">
        <v>52</v>
      </c>
      <c r="J282" s="88">
        <v>2.75</v>
      </c>
      <c r="K282" s="89" t="s">
        <v>27</v>
      </c>
      <c r="L282" s="90" t="s">
        <v>29</v>
      </c>
      <c r="M282" s="91" t="s">
        <v>29</v>
      </c>
      <c r="N282" s="92">
        <v>5</v>
      </c>
      <c r="O282" s="93"/>
      <c r="P282" s="93"/>
      <c r="Q282" s="93">
        <v>0</v>
      </c>
      <c r="R282" s="93"/>
      <c r="S282" s="93"/>
      <c r="T282" s="305" t="s">
        <v>32</v>
      </c>
      <c r="U282" s="306">
        <v>0</v>
      </c>
      <c r="V282" s="306" t="s">
        <v>43</v>
      </c>
      <c r="W282" s="306">
        <v>0</v>
      </c>
      <c r="X282" s="306" t="s">
        <v>37</v>
      </c>
      <c r="Y282" s="307"/>
    </row>
    <row r="283" spans="1:25" s="254" customFormat="1">
      <c r="A283" s="81">
        <v>90299000</v>
      </c>
      <c r="B283" s="82">
        <v>3</v>
      </c>
      <c r="C283" s="79" t="s">
        <v>114</v>
      </c>
      <c r="D283" s="79" t="s">
        <v>30</v>
      </c>
      <c r="E283" s="84">
        <v>632</v>
      </c>
      <c r="F283" s="85">
        <v>40325</v>
      </c>
      <c r="G283" s="156" t="s">
        <v>44</v>
      </c>
      <c r="H283" s="87">
        <v>42000000</v>
      </c>
      <c r="I283" s="86" t="s">
        <v>66</v>
      </c>
      <c r="J283" s="88">
        <v>6.25</v>
      </c>
      <c r="K283" s="89" t="s">
        <v>27</v>
      </c>
      <c r="L283" s="90" t="s">
        <v>29</v>
      </c>
      <c r="M283" s="91" t="s">
        <v>29</v>
      </c>
      <c r="N283" s="92">
        <v>5</v>
      </c>
      <c r="O283" s="93"/>
      <c r="P283" s="93"/>
      <c r="Q283" s="93">
        <v>0</v>
      </c>
      <c r="R283" s="93"/>
      <c r="S283" s="93"/>
      <c r="T283" s="305">
        <v>0</v>
      </c>
      <c r="U283" s="306">
        <v>0</v>
      </c>
      <c r="V283" s="306" t="s">
        <v>43</v>
      </c>
      <c r="W283" s="306">
        <v>0</v>
      </c>
      <c r="X283" s="306" t="s">
        <v>37</v>
      </c>
      <c r="Y283" s="307"/>
    </row>
    <row r="284" spans="1:25" s="254" customFormat="1">
      <c r="A284" s="81">
        <v>90299000</v>
      </c>
      <c r="B284" s="82">
        <v>3</v>
      </c>
      <c r="C284" s="79" t="s">
        <v>114</v>
      </c>
      <c r="D284" s="79" t="s">
        <v>39</v>
      </c>
      <c r="E284" s="84">
        <v>632</v>
      </c>
      <c r="F284" s="85">
        <v>40690</v>
      </c>
      <c r="G284" s="156" t="s">
        <v>44</v>
      </c>
      <c r="H284" s="87">
        <v>43000000</v>
      </c>
      <c r="I284" s="86" t="s">
        <v>69</v>
      </c>
      <c r="J284" s="88">
        <v>7</v>
      </c>
      <c r="K284" s="89" t="s">
        <v>27</v>
      </c>
      <c r="L284" s="90" t="s">
        <v>29</v>
      </c>
      <c r="M284" s="91" t="s">
        <v>29</v>
      </c>
      <c r="N284" s="92">
        <v>5</v>
      </c>
      <c r="O284" s="93"/>
      <c r="P284" s="93"/>
      <c r="Q284" s="93">
        <v>0</v>
      </c>
      <c r="R284" s="93"/>
      <c r="S284" s="93"/>
      <c r="T284" s="305">
        <v>0</v>
      </c>
      <c r="U284" s="306">
        <v>0</v>
      </c>
      <c r="V284" s="306" t="s">
        <v>43</v>
      </c>
      <c r="W284" s="306">
        <v>0</v>
      </c>
      <c r="X284" s="306">
        <v>0</v>
      </c>
      <c r="Y284" s="307"/>
    </row>
    <row r="285" spans="1:25" s="254" customFormat="1">
      <c r="A285" s="81">
        <v>90299000</v>
      </c>
      <c r="B285" s="82">
        <v>3</v>
      </c>
      <c r="C285" s="79" t="s">
        <v>114</v>
      </c>
      <c r="D285" s="79" t="s">
        <v>39</v>
      </c>
      <c r="E285" s="84">
        <v>632</v>
      </c>
      <c r="F285" s="85">
        <v>40690</v>
      </c>
      <c r="G285" s="156" t="s">
        <v>26</v>
      </c>
      <c r="H285" s="87">
        <v>2000</v>
      </c>
      <c r="I285" s="86" t="s">
        <v>38</v>
      </c>
      <c r="J285" s="88">
        <v>3.25</v>
      </c>
      <c r="K285" s="89" t="s">
        <v>27</v>
      </c>
      <c r="L285" s="90" t="s">
        <v>29</v>
      </c>
      <c r="M285" s="91" t="s">
        <v>29</v>
      </c>
      <c r="N285" s="92">
        <v>5</v>
      </c>
      <c r="O285" s="93"/>
      <c r="P285" s="93"/>
      <c r="Q285" s="93">
        <v>0</v>
      </c>
      <c r="R285" s="93"/>
      <c r="S285" s="93"/>
      <c r="T285" s="305" t="s">
        <v>32</v>
      </c>
      <c r="U285" s="306">
        <v>0</v>
      </c>
      <c r="V285" s="306" t="s">
        <v>43</v>
      </c>
      <c r="W285" s="306">
        <v>0</v>
      </c>
      <c r="X285" s="306">
        <v>0</v>
      </c>
      <c r="Y285" s="307"/>
    </row>
    <row r="286" spans="1:25" s="254" customFormat="1">
      <c r="A286" s="81">
        <v>90299000</v>
      </c>
      <c r="B286" s="82">
        <v>3</v>
      </c>
      <c r="C286" s="79" t="s">
        <v>114</v>
      </c>
      <c r="D286" s="79" t="s">
        <v>25</v>
      </c>
      <c r="E286" s="84">
        <v>633</v>
      </c>
      <c r="F286" s="85">
        <v>40324</v>
      </c>
      <c r="G286" s="156" t="s">
        <v>26</v>
      </c>
      <c r="H286" s="87">
        <v>2000</v>
      </c>
      <c r="I286" s="86"/>
      <c r="J286" s="88"/>
      <c r="K286" s="89" t="s">
        <v>27</v>
      </c>
      <c r="L286" s="90" t="s">
        <v>28</v>
      </c>
      <c r="M286" s="91" t="s">
        <v>80</v>
      </c>
      <c r="N286" s="92">
        <v>30</v>
      </c>
      <c r="O286" s="93"/>
      <c r="P286" s="93"/>
      <c r="Q286" s="93"/>
      <c r="R286" s="93"/>
      <c r="S286" s="93"/>
      <c r="T286" s="305">
        <v>0</v>
      </c>
      <c r="U286" s="306">
        <v>0</v>
      </c>
      <c r="V286" s="306">
        <v>0</v>
      </c>
      <c r="W286" s="306">
        <v>0</v>
      </c>
      <c r="X286" s="306">
        <v>0</v>
      </c>
      <c r="Y286" s="307"/>
    </row>
    <row r="287" spans="1:25" s="254" customFormat="1">
      <c r="A287" s="81">
        <v>90299000</v>
      </c>
      <c r="B287" s="82">
        <v>3</v>
      </c>
      <c r="C287" s="79" t="s">
        <v>114</v>
      </c>
      <c r="D287" s="79" t="s">
        <v>30</v>
      </c>
      <c r="E287" s="84">
        <v>633</v>
      </c>
      <c r="F287" s="85">
        <v>40325</v>
      </c>
      <c r="G287" s="156" t="s">
        <v>26</v>
      </c>
      <c r="H287" s="87">
        <v>2000</v>
      </c>
      <c r="I287" s="86" t="s">
        <v>23</v>
      </c>
      <c r="J287" s="88">
        <v>4.2</v>
      </c>
      <c r="K287" s="89" t="s">
        <v>27</v>
      </c>
      <c r="L287" s="90" t="s">
        <v>29</v>
      </c>
      <c r="M287" s="91" t="s">
        <v>29</v>
      </c>
      <c r="N287" s="92">
        <v>21</v>
      </c>
      <c r="O287" s="93">
        <v>1770000</v>
      </c>
      <c r="P287" s="93">
        <v>1770000</v>
      </c>
      <c r="Q287" s="93">
        <v>40871123</v>
      </c>
      <c r="R287" s="93">
        <v>566310</v>
      </c>
      <c r="S287" s="93">
        <v>41437433</v>
      </c>
      <c r="T287" s="305" t="s">
        <v>32</v>
      </c>
      <c r="U287" s="306">
        <v>0</v>
      </c>
      <c r="V287" s="306">
        <v>0</v>
      </c>
      <c r="W287" s="306">
        <v>0</v>
      </c>
      <c r="X287" s="306" t="s">
        <v>37</v>
      </c>
      <c r="Y287" s="307"/>
    </row>
    <row r="288" spans="1:25" s="254" customFormat="1">
      <c r="A288" s="81">
        <v>90299000</v>
      </c>
      <c r="B288" s="82">
        <v>3</v>
      </c>
      <c r="C288" s="79" t="s">
        <v>114</v>
      </c>
      <c r="D288" s="79" t="s">
        <v>25</v>
      </c>
      <c r="E288" s="84">
        <v>666</v>
      </c>
      <c r="F288" s="85">
        <v>40689</v>
      </c>
      <c r="G288" s="156" t="s">
        <v>26</v>
      </c>
      <c r="H288" s="87">
        <v>2000</v>
      </c>
      <c r="I288" s="86"/>
      <c r="J288" s="88"/>
      <c r="K288" s="89" t="s">
        <v>27</v>
      </c>
      <c r="L288" s="90" t="s">
        <v>28</v>
      </c>
      <c r="M288" s="91" t="s">
        <v>80</v>
      </c>
      <c r="N288" s="92">
        <v>30</v>
      </c>
      <c r="O288" s="93"/>
      <c r="P288" s="93"/>
      <c r="Q288" s="93"/>
      <c r="R288" s="93"/>
      <c r="S288" s="93"/>
      <c r="T288" s="305">
        <v>0</v>
      </c>
      <c r="U288" s="306">
        <v>0</v>
      </c>
      <c r="V288" s="306">
        <v>0</v>
      </c>
      <c r="W288" s="306">
        <v>0</v>
      </c>
      <c r="X288" s="306">
        <v>0</v>
      </c>
      <c r="Y288" s="307"/>
    </row>
    <row r="289" spans="1:25" s="254" customFormat="1">
      <c r="A289" s="81">
        <v>90299000</v>
      </c>
      <c r="B289" s="82">
        <v>3</v>
      </c>
      <c r="C289" s="79" t="s">
        <v>114</v>
      </c>
      <c r="D289" s="79" t="s">
        <v>30</v>
      </c>
      <c r="E289" s="84">
        <v>666</v>
      </c>
      <c r="F289" s="85">
        <v>40690</v>
      </c>
      <c r="G289" s="156" t="s">
        <v>26</v>
      </c>
      <c r="H289" s="87">
        <v>2000</v>
      </c>
      <c r="I289" s="86" t="s">
        <v>67</v>
      </c>
      <c r="J289" s="88">
        <v>4</v>
      </c>
      <c r="K289" s="89" t="s">
        <v>27</v>
      </c>
      <c r="L289" s="90" t="s">
        <v>29</v>
      </c>
      <c r="M289" s="91" t="s">
        <v>29</v>
      </c>
      <c r="N289" s="92">
        <v>21</v>
      </c>
      <c r="O289" s="93">
        <v>440000</v>
      </c>
      <c r="P289" s="93">
        <v>440000</v>
      </c>
      <c r="Q289" s="93">
        <v>10160053</v>
      </c>
      <c r="R289" s="93">
        <v>150907</v>
      </c>
      <c r="S289" s="93">
        <v>10310960</v>
      </c>
      <c r="T289" s="305" t="s">
        <v>32</v>
      </c>
      <c r="U289" s="306">
        <v>0</v>
      </c>
      <c r="V289" s="306">
        <v>0</v>
      </c>
      <c r="W289" s="306">
        <v>0</v>
      </c>
      <c r="X289" s="306">
        <v>0</v>
      </c>
      <c r="Y289" s="307"/>
    </row>
    <row r="290" spans="1:25" s="254" customFormat="1">
      <c r="A290" s="81">
        <v>90160000</v>
      </c>
      <c r="B290" s="286">
        <v>7</v>
      </c>
      <c r="C290" s="79" t="s">
        <v>121</v>
      </c>
      <c r="D290" s="79" t="s">
        <v>54</v>
      </c>
      <c r="E290" s="308">
        <v>274</v>
      </c>
      <c r="F290" s="85">
        <v>37176</v>
      </c>
      <c r="G290" s="290" t="s">
        <v>26</v>
      </c>
      <c r="H290" s="87">
        <v>950</v>
      </c>
      <c r="I290" s="86" t="s">
        <v>55</v>
      </c>
      <c r="J290" s="88">
        <v>6.4</v>
      </c>
      <c r="K290" s="89" t="s">
        <v>27</v>
      </c>
      <c r="L290" s="90" t="s">
        <v>28</v>
      </c>
      <c r="M290" s="91" t="s">
        <v>29</v>
      </c>
      <c r="N290" s="92">
        <v>21</v>
      </c>
      <c r="O290" s="93">
        <v>950000</v>
      </c>
      <c r="P290" s="93">
        <v>610714</v>
      </c>
      <c r="Q290" s="93">
        <v>14102015</v>
      </c>
      <c r="R290" s="93">
        <v>0</v>
      </c>
      <c r="S290" s="93">
        <v>14102015</v>
      </c>
      <c r="T290" s="305" t="s">
        <v>32</v>
      </c>
      <c r="U290" s="306">
        <v>0</v>
      </c>
      <c r="V290" s="306">
        <v>0</v>
      </c>
      <c r="W290" s="306">
        <v>0</v>
      </c>
      <c r="X290" s="306" t="s">
        <v>37</v>
      </c>
      <c r="Y290" s="307"/>
    </row>
    <row r="291" spans="1:25" s="254" customFormat="1">
      <c r="A291" s="81">
        <v>90160000</v>
      </c>
      <c r="B291" s="286">
        <v>7</v>
      </c>
      <c r="C291" s="79" t="s">
        <v>121</v>
      </c>
      <c r="D291" s="79" t="s">
        <v>54</v>
      </c>
      <c r="E291" s="308">
        <v>274</v>
      </c>
      <c r="F291" s="85">
        <v>37176</v>
      </c>
      <c r="G291" s="290" t="s">
        <v>26</v>
      </c>
      <c r="H291" s="87">
        <v>1000</v>
      </c>
      <c r="I291" s="86" t="s">
        <v>57</v>
      </c>
      <c r="J291" s="88">
        <v>6.4</v>
      </c>
      <c r="K291" s="89" t="s">
        <v>27</v>
      </c>
      <c r="L291" s="90" t="s">
        <v>28</v>
      </c>
      <c r="M291" s="91" t="s">
        <v>29</v>
      </c>
      <c r="N291" s="92">
        <v>21</v>
      </c>
      <c r="O291" s="93">
        <v>1000000</v>
      </c>
      <c r="P291" s="93">
        <v>642857</v>
      </c>
      <c r="Q291" s="93">
        <v>14844230</v>
      </c>
      <c r="R291" s="93">
        <v>0</v>
      </c>
      <c r="S291" s="93">
        <v>14844230</v>
      </c>
      <c r="T291" s="305" t="s">
        <v>32</v>
      </c>
      <c r="U291" s="306">
        <v>0</v>
      </c>
      <c r="V291" s="306">
        <v>0</v>
      </c>
      <c r="W291" s="306">
        <v>0</v>
      </c>
      <c r="X291" s="306" t="s">
        <v>37</v>
      </c>
      <c r="Y291" s="307"/>
    </row>
    <row r="292" spans="1:25" s="254" customFormat="1">
      <c r="A292" s="81">
        <v>79619200</v>
      </c>
      <c r="B292" s="286">
        <v>3</v>
      </c>
      <c r="C292" s="79" t="s">
        <v>343</v>
      </c>
      <c r="D292" s="79" t="s">
        <v>25</v>
      </c>
      <c r="E292" s="308">
        <v>749</v>
      </c>
      <c r="F292" s="85">
        <v>41353</v>
      </c>
      <c r="G292" s="290" t="s">
        <v>26</v>
      </c>
      <c r="H292" s="87">
        <v>6000</v>
      </c>
      <c r="I292" s="86"/>
      <c r="J292" s="88"/>
      <c r="K292" s="89" t="s">
        <v>27</v>
      </c>
      <c r="L292" s="90" t="s">
        <v>28</v>
      </c>
      <c r="M292" s="91" t="s">
        <v>80</v>
      </c>
      <c r="N292" s="92">
        <v>10</v>
      </c>
      <c r="O292" s="93"/>
      <c r="P292" s="93"/>
      <c r="Q292" s="93"/>
      <c r="R292" s="93"/>
      <c r="S292" s="93"/>
      <c r="T292" s="305">
        <v>0</v>
      </c>
      <c r="U292" s="306">
        <v>0</v>
      </c>
      <c r="V292" s="306">
        <v>0</v>
      </c>
      <c r="W292" s="306">
        <v>0</v>
      </c>
      <c r="X292" s="306">
        <v>0</v>
      </c>
      <c r="Y292" s="307"/>
    </row>
    <row r="293" spans="1:25" s="254" customFormat="1">
      <c r="A293" s="81">
        <v>79619200</v>
      </c>
      <c r="B293" s="286">
        <v>3</v>
      </c>
      <c r="C293" s="79" t="s">
        <v>343</v>
      </c>
      <c r="D293" s="79" t="s">
        <v>30</v>
      </c>
      <c r="E293" s="308">
        <v>749</v>
      </c>
      <c r="F293" s="85">
        <v>41365</v>
      </c>
      <c r="G293" s="290" t="s">
        <v>26</v>
      </c>
      <c r="H293" s="87">
        <v>5000</v>
      </c>
      <c r="I293" s="86" t="s">
        <v>31</v>
      </c>
      <c r="J293" s="88">
        <v>3.7</v>
      </c>
      <c r="K293" s="89" t="s">
        <v>27</v>
      </c>
      <c r="L293" s="90"/>
      <c r="M293" s="91"/>
      <c r="N293" s="92">
        <v>5</v>
      </c>
      <c r="O293" s="93">
        <v>2500000</v>
      </c>
      <c r="P293" s="93">
        <v>2500000</v>
      </c>
      <c r="Q293" s="93">
        <v>57727575</v>
      </c>
      <c r="R293" s="93">
        <v>1054741</v>
      </c>
      <c r="S293" s="93">
        <v>58782316</v>
      </c>
      <c r="T293" s="305" t="s">
        <v>32</v>
      </c>
      <c r="U293" s="306">
        <v>0</v>
      </c>
      <c r="V293" s="306">
        <v>0</v>
      </c>
      <c r="W293" s="306">
        <v>0</v>
      </c>
      <c r="X293" s="306">
        <v>0</v>
      </c>
      <c r="Y293" s="307"/>
    </row>
    <row r="294" spans="1:25" s="254" customFormat="1">
      <c r="A294" s="81">
        <v>79619200</v>
      </c>
      <c r="B294" s="286">
        <v>3</v>
      </c>
      <c r="C294" s="79" t="s">
        <v>343</v>
      </c>
      <c r="D294" s="79" t="s">
        <v>25</v>
      </c>
      <c r="E294" s="308">
        <v>750</v>
      </c>
      <c r="F294" s="85">
        <v>41353</v>
      </c>
      <c r="G294" s="290" t="s">
        <v>26</v>
      </c>
      <c r="H294" s="87">
        <v>6000</v>
      </c>
      <c r="I294" s="86"/>
      <c r="J294" s="88"/>
      <c r="K294" s="89" t="s">
        <v>27</v>
      </c>
      <c r="L294" s="90" t="s">
        <v>28</v>
      </c>
      <c r="M294" s="91" t="s">
        <v>80</v>
      </c>
      <c r="N294" s="92">
        <v>30</v>
      </c>
      <c r="O294" s="93"/>
      <c r="P294" s="93"/>
      <c r="Q294" s="93"/>
      <c r="R294" s="93"/>
      <c r="S294" s="93"/>
      <c r="T294" s="305">
        <v>0</v>
      </c>
      <c r="U294" s="306">
        <v>0</v>
      </c>
      <c r="V294" s="306">
        <v>0</v>
      </c>
      <c r="W294" s="306">
        <v>0</v>
      </c>
      <c r="X294" s="306">
        <v>0</v>
      </c>
      <c r="Y294" s="307"/>
    </row>
    <row r="295" spans="1:25" s="254" customFormat="1">
      <c r="A295" s="81">
        <v>79619200</v>
      </c>
      <c r="B295" s="286">
        <v>3</v>
      </c>
      <c r="C295" s="79" t="s">
        <v>343</v>
      </c>
      <c r="D295" s="79" t="s">
        <v>30</v>
      </c>
      <c r="E295" s="308">
        <v>750</v>
      </c>
      <c r="F295" s="85">
        <v>41365</v>
      </c>
      <c r="G295" s="290" t="s">
        <v>26</v>
      </c>
      <c r="H295" s="87">
        <v>5000</v>
      </c>
      <c r="I295" s="86" t="s">
        <v>45</v>
      </c>
      <c r="J295" s="88">
        <v>3.9</v>
      </c>
      <c r="K295" s="89" t="s">
        <v>27</v>
      </c>
      <c r="L295" s="90"/>
      <c r="M295" s="91"/>
      <c r="N295" s="92">
        <v>21</v>
      </c>
      <c r="O295" s="93">
        <v>2500000</v>
      </c>
      <c r="P295" s="93">
        <v>2500000</v>
      </c>
      <c r="Q295" s="93">
        <v>57727575</v>
      </c>
      <c r="R295" s="93">
        <v>1111018</v>
      </c>
      <c r="S295" s="93">
        <v>58838593</v>
      </c>
      <c r="T295" s="305" t="s">
        <v>32</v>
      </c>
      <c r="U295" s="306">
        <v>0</v>
      </c>
      <c r="V295" s="306">
        <v>0</v>
      </c>
      <c r="W295" s="306">
        <v>0</v>
      </c>
      <c r="X295" s="306">
        <v>0</v>
      </c>
      <c r="Y295" s="307"/>
    </row>
    <row r="296" spans="1:25" s="254" customFormat="1">
      <c r="A296" s="81">
        <v>96858900</v>
      </c>
      <c r="B296" s="286">
        <v>8</v>
      </c>
      <c r="C296" s="79" t="s">
        <v>122</v>
      </c>
      <c r="D296" s="79" t="s">
        <v>25</v>
      </c>
      <c r="E296" s="84">
        <v>400</v>
      </c>
      <c r="F296" s="85">
        <v>38331</v>
      </c>
      <c r="G296" s="156" t="s">
        <v>26</v>
      </c>
      <c r="H296" s="87">
        <v>900</v>
      </c>
      <c r="I296" s="86"/>
      <c r="J296" s="88"/>
      <c r="K296" s="89" t="s">
        <v>27</v>
      </c>
      <c r="L296" s="90" t="s">
        <v>28</v>
      </c>
      <c r="M296" s="91" t="s">
        <v>29</v>
      </c>
      <c r="N296" s="92">
        <v>10</v>
      </c>
      <c r="O296" s="93"/>
      <c r="P296" s="93"/>
      <c r="Q296" s="93"/>
      <c r="R296" s="93"/>
      <c r="S296" s="93"/>
      <c r="T296" s="305">
        <v>0</v>
      </c>
      <c r="U296" s="306">
        <v>0</v>
      </c>
      <c r="V296" s="306">
        <v>0</v>
      </c>
      <c r="W296" s="306">
        <v>0</v>
      </c>
      <c r="X296" s="306">
        <v>0</v>
      </c>
      <c r="Y296" s="307"/>
    </row>
    <row r="297" spans="1:25" s="254" customFormat="1">
      <c r="A297" s="81">
        <v>96858900</v>
      </c>
      <c r="B297" s="286">
        <v>8</v>
      </c>
      <c r="C297" s="79" t="s">
        <v>122</v>
      </c>
      <c r="D297" s="79" t="s">
        <v>30</v>
      </c>
      <c r="E297" s="84">
        <v>400</v>
      </c>
      <c r="F297" s="85">
        <v>38331</v>
      </c>
      <c r="G297" s="156" t="s">
        <v>26</v>
      </c>
      <c r="H297" s="87">
        <v>900</v>
      </c>
      <c r="I297" s="86" t="s">
        <v>31</v>
      </c>
      <c r="J297" s="88">
        <v>3.8</v>
      </c>
      <c r="K297" s="89" t="s">
        <v>27</v>
      </c>
      <c r="L297" s="90" t="s">
        <v>29</v>
      </c>
      <c r="M297" s="91" t="s">
        <v>29</v>
      </c>
      <c r="N297" s="92">
        <v>7</v>
      </c>
      <c r="O297" s="93">
        <v>900000</v>
      </c>
      <c r="P297" s="93"/>
      <c r="Q297" s="93">
        <v>0</v>
      </c>
      <c r="R297" s="93"/>
      <c r="S297" s="93"/>
      <c r="T297" s="305" t="s">
        <v>32</v>
      </c>
      <c r="U297" s="306">
        <v>0</v>
      </c>
      <c r="V297" s="306">
        <v>0</v>
      </c>
      <c r="W297" s="306" t="s">
        <v>56</v>
      </c>
      <c r="X297" s="306" t="s">
        <v>37</v>
      </c>
      <c r="Y297" s="307"/>
    </row>
    <row r="298" spans="1:25" s="254" customFormat="1">
      <c r="A298" s="81">
        <v>96858900</v>
      </c>
      <c r="B298" s="286">
        <v>8</v>
      </c>
      <c r="C298" s="79" t="s">
        <v>122</v>
      </c>
      <c r="D298" s="79" t="s">
        <v>25</v>
      </c>
      <c r="E298" s="84">
        <v>401</v>
      </c>
      <c r="F298" s="85">
        <v>38331</v>
      </c>
      <c r="G298" s="156" t="s">
        <v>26</v>
      </c>
      <c r="H298" s="87">
        <v>800</v>
      </c>
      <c r="I298" s="86"/>
      <c r="J298" s="88"/>
      <c r="K298" s="89" t="s">
        <v>27</v>
      </c>
      <c r="L298" s="90" t="s">
        <v>28</v>
      </c>
      <c r="M298" s="91" t="s">
        <v>29</v>
      </c>
      <c r="N298" s="92">
        <v>25</v>
      </c>
      <c r="O298" s="93"/>
      <c r="P298" s="93"/>
      <c r="Q298" s="93"/>
      <c r="R298" s="93"/>
      <c r="S298" s="93"/>
      <c r="T298" s="305">
        <v>0</v>
      </c>
      <c r="U298" s="306">
        <v>0</v>
      </c>
      <c r="V298" s="306">
        <v>0</v>
      </c>
      <c r="W298" s="306">
        <v>0</v>
      </c>
      <c r="X298" s="306">
        <v>0</v>
      </c>
      <c r="Y298" s="307"/>
    </row>
    <row r="299" spans="1:25" s="254" customFormat="1">
      <c r="A299" s="81">
        <v>96858900</v>
      </c>
      <c r="B299" s="286">
        <v>8</v>
      </c>
      <c r="C299" s="79" t="s">
        <v>122</v>
      </c>
      <c r="D299" s="79" t="s">
        <v>30</v>
      </c>
      <c r="E299" s="84">
        <v>401</v>
      </c>
      <c r="F299" s="85">
        <v>38331</v>
      </c>
      <c r="G299" s="156" t="s">
        <v>26</v>
      </c>
      <c r="H299" s="87">
        <v>800</v>
      </c>
      <c r="I299" s="86" t="s">
        <v>45</v>
      </c>
      <c r="J299" s="88">
        <v>4.8</v>
      </c>
      <c r="K299" s="89" t="s">
        <v>27</v>
      </c>
      <c r="L299" s="90" t="s">
        <v>29</v>
      </c>
      <c r="M299" s="91" t="s">
        <v>29</v>
      </c>
      <c r="N299" s="92">
        <v>21</v>
      </c>
      <c r="O299" s="93">
        <v>800000</v>
      </c>
      <c r="P299" s="93"/>
      <c r="Q299" s="93">
        <v>0</v>
      </c>
      <c r="R299" s="93"/>
      <c r="S299" s="93"/>
      <c r="T299" s="305" t="s">
        <v>32</v>
      </c>
      <c r="U299" s="306">
        <v>0</v>
      </c>
      <c r="V299" s="306">
        <v>0</v>
      </c>
      <c r="W299" s="306" t="s">
        <v>56</v>
      </c>
      <c r="X299" s="306" t="s">
        <v>37</v>
      </c>
      <c r="Y299" s="307"/>
    </row>
    <row r="300" spans="1:25" s="254" customFormat="1">
      <c r="A300" s="81">
        <v>96858900</v>
      </c>
      <c r="B300" s="286">
        <v>8</v>
      </c>
      <c r="C300" s="79" t="s">
        <v>122</v>
      </c>
      <c r="D300" s="79" t="s">
        <v>39</v>
      </c>
      <c r="E300" s="84">
        <v>401</v>
      </c>
      <c r="F300" s="85">
        <v>39239</v>
      </c>
      <c r="G300" s="156" t="s">
        <v>26</v>
      </c>
      <c r="H300" s="87">
        <v>800</v>
      </c>
      <c r="I300" s="86" t="s">
        <v>46</v>
      </c>
      <c r="J300" s="88">
        <v>3.5</v>
      </c>
      <c r="K300" s="89" t="s">
        <v>27</v>
      </c>
      <c r="L300" s="90" t="s">
        <v>29</v>
      </c>
      <c r="M300" s="91" t="s">
        <v>29</v>
      </c>
      <c r="N300" s="92">
        <v>15</v>
      </c>
      <c r="O300" s="93">
        <v>800000</v>
      </c>
      <c r="P300" s="93">
        <v>0</v>
      </c>
      <c r="Q300" s="93">
        <v>0</v>
      </c>
      <c r="R300" s="93"/>
      <c r="S300" s="93"/>
      <c r="T300" s="305" t="s">
        <v>32</v>
      </c>
      <c r="U300" s="306">
        <v>0</v>
      </c>
      <c r="V300" s="306">
        <v>0</v>
      </c>
      <c r="W300" s="306" t="s">
        <v>56</v>
      </c>
      <c r="X300" s="306" t="s">
        <v>37</v>
      </c>
      <c r="Y300" s="307"/>
    </row>
    <row r="301" spans="1:25" s="254" customFormat="1">
      <c r="A301" s="81">
        <v>96858900</v>
      </c>
      <c r="B301" s="82">
        <v>8</v>
      </c>
      <c r="C301" s="79" t="s">
        <v>122</v>
      </c>
      <c r="D301" s="79" t="s">
        <v>25</v>
      </c>
      <c r="E301" s="84">
        <v>691</v>
      </c>
      <c r="F301" s="85">
        <v>40869</v>
      </c>
      <c r="G301" s="156" t="s">
        <v>26</v>
      </c>
      <c r="H301" s="87">
        <v>4000</v>
      </c>
      <c r="I301" s="86"/>
      <c r="J301" s="88"/>
      <c r="K301" s="89" t="s">
        <v>28</v>
      </c>
      <c r="L301" s="90" t="s">
        <v>27</v>
      </c>
      <c r="M301" s="91" t="s">
        <v>80</v>
      </c>
      <c r="N301" s="92">
        <v>10</v>
      </c>
      <c r="O301" s="93"/>
      <c r="P301" s="93"/>
      <c r="Q301" s="93"/>
      <c r="R301" s="93"/>
      <c r="S301" s="93"/>
      <c r="T301" s="305">
        <v>0</v>
      </c>
      <c r="U301" s="306">
        <v>0</v>
      </c>
      <c r="V301" s="306" t="s">
        <v>43</v>
      </c>
      <c r="W301" s="306">
        <v>0</v>
      </c>
      <c r="X301" s="306">
        <v>0</v>
      </c>
      <c r="Y301" s="307"/>
    </row>
    <row r="302" spans="1:25" s="254" customFormat="1">
      <c r="A302" s="81">
        <v>96858900</v>
      </c>
      <c r="B302" s="82">
        <v>8</v>
      </c>
      <c r="C302" s="79" t="s">
        <v>122</v>
      </c>
      <c r="D302" s="79" t="s">
        <v>25</v>
      </c>
      <c r="E302" s="84">
        <v>692</v>
      </c>
      <c r="F302" s="85">
        <v>40869</v>
      </c>
      <c r="G302" s="156" t="s">
        <v>26</v>
      </c>
      <c r="H302" s="87">
        <v>4000</v>
      </c>
      <c r="I302" s="86"/>
      <c r="J302" s="88"/>
      <c r="K302" s="89" t="s">
        <v>28</v>
      </c>
      <c r="L302" s="90" t="s">
        <v>27</v>
      </c>
      <c r="M302" s="91" t="s">
        <v>80</v>
      </c>
      <c r="N302" s="92">
        <v>30</v>
      </c>
      <c r="O302" s="93"/>
      <c r="P302" s="93"/>
      <c r="Q302" s="93"/>
      <c r="R302" s="93"/>
      <c r="S302" s="93"/>
      <c r="T302" s="305">
        <v>0</v>
      </c>
      <c r="U302" s="306">
        <v>0</v>
      </c>
      <c r="V302" s="306" t="s">
        <v>43</v>
      </c>
      <c r="W302" s="306">
        <v>0</v>
      </c>
      <c r="X302" s="306">
        <v>0</v>
      </c>
      <c r="Y302" s="307"/>
    </row>
    <row r="303" spans="1:25" s="254" customFormat="1">
      <c r="A303" s="81">
        <v>96751830</v>
      </c>
      <c r="B303" s="82">
        <v>1</v>
      </c>
      <c r="C303" s="79" t="s">
        <v>123</v>
      </c>
      <c r="D303" s="79" t="s">
        <v>25</v>
      </c>
      <c r="E303" s="84">
        <v>617</v>
      </c>
      <c r="F303" s="85">
        <v>40102</v>
      </c>
      <c r="G303" s="156" t="s">
        <v>26</v>
      </c>
      <c r="H303" s="87">
        <v>6000</v>
      </c>
      <c r="I303" s="86"/>
      <c r="J303" s="88"/>
      <c r="K303" s="89" t="s">
        <v>27</v>
      </c>
      <c r="L303" s="90" t="s">
        <v>28</v>
      </c>
      <c r="M303" s="91" t="s">
        <v>80</v>
      </c>
      <c r="N303" s="92">
        <v>10</v>
      </c>
      <c r="O303" s="93"/>
      <c r="P303" s="93"/>
      <c r="Q303" s="93"/>
      <c r="R303" s="93"/>
      <c r="S303" s="93"/>
      <c r="T303" s="305">
        <v>0</v>
      </c>
      <c r="U303" s="306">
        <v>0</v>
      </c>
      <c r="V303" s="306">
        <v>0</v>
      </c>
      <c r="W303" s="306">
        <v>0</v>
      </c>
      <c r="X303" s="306">
        <v>0</v>
      </c>
      <c r="Y303" s="307"/>
    </row>
    <row r="304" spans="1:25" s="254" customFormat="1">
      <c r="A304" s="81">
        <v>96751830</v>
      </c>
      <c r="B304" s="82">
        <v>1</v>
      </c>
      <c r="C304" s="79" t="s">
        <v>123</v>
      </c>
      <c r="D304" s="79" t="s">
        <v>30</v>
      </c>
      <c r="E304" s="84">
        <v>617</v>
      </c>
      <c r="F304" s="85">
        <v>40107</v>
      </c>
      <c r="G304" s="156" t="s">
        <v>26</v>
      </c>
      <c r="H304" s="87">
        <v>6000</v>
      </c>
      <c r="I304" s="86" t="s">
        <v>31</v>
      </c>
      <c r="J304" s="88">
        <v>3.2</v>
      </c>
      <c r="K304" s="89" t="s">
        <v>28</v>
      </c>
      <c r="L304" s="90" t="s">
        <v>29</v>
      </c>
      <c r="M304" s="91" t="s">
        <v>29</v>
      </c>
      <c r="N304" s="92">
        <v>7.5</v>
      </c>
      <c r="O304" s="93">
        <v>2500000</v>
      </c>
      <c r="P304" s="93">
        <v>1428571.75</v>
      </c>
      <c r="Q304" s="93">
        <v>32987193</v>
      </c>
      <c r="R304" s="93">
        <v>580575</v>
      </c>
      <c r="S304" s="93">
        <v>33567768</v>
      </c>
      <c r="T304" s="305" t="s">
        <v>32</v>
      </c>
      <c r="U304" s="306">
        <v>0</v>
      </c>
      <c r="V304" s="306">
        <v>0</v>
      </c>
      <c r="W304" s="306">
        <v>0</v>
      </c>
      <c r="X304" s="306" t="s">
        <v>37</v>
      </c>
      <c r="Y304" s="307"/>
    </row>
    <row r="305" spans="1:25" s="254" customFormat="1">
      <c r="A305" s="81">
        <v>96751830</v>
      </c>
      <c r="B305" s="82">
        <v>1</v>
      </c>
      <c r="C305" s="79" t="s">
        <v>123</v>
      </c>
      <c r="D305" s="79" t="s">
        <v>25</v>
      </c>
      <c r="E305" s="84">
        <v>618</v>
      </c>
      <c r="F305" s="85">
        <v>40102</v>
      </c>
      <c r="G305" s="156" t="s">
        <v>26</v>
      </c>
      <c r="H305" s="87">
        <v>6000</v>
      </c>
      <c r="I305" s="86"/>
      <c r="J305" s="88"/>
      <c r="K305" s="89" t="s">
        <v>27</v>
      </c>
      <c r="L305" s="90" t="s">
        <v>28</v>
      </c>
      <c r="M305" s="91" t="s">
        <v>80</v>
      </c>
      <c r="N305" s="92">
        <v>30</v>
      </c>
      <c r="O305" s="93"/>
      <c r="P305" s="93"/>
      <c r="Q305" s="93"/>
      <c r="R305" s="93"/>
      <c r="S305" s="93"/>
      <c r="T305" s="305">
        <v>0</v>
      </c>
      <c r="U305" s="306">
        <v>0</v>
      </c>
      <c r="V305" s="306">
        <v>0</v>
      </c>
      <c r="W305" s="306">
        <v>0</v>
      </c>
      <c r="X305" s="306">
        <v>0</v>
      </c>
      <c r="Y305" s="307"/>
    </row>
    <row r="306" spans="1:25" s="254" customFormat="1">
      <c r="A306" s="81">
        <v>96751830</v>
      </c>
      <c r="B306" s="82">
        <v>1</v>
      </c>
      <c r="C306" s="79" t="s">
        <v>123</v>
      </c>
      <c r="D306" s="79" t="s">
        <v>30</v>
      </c>
      <c r="E306" s="84">
        <v>618</v>
      </c>
      <c r="F306" s="85">
        <v>40107</v>
      </c>
      <c r="G306" s="156" t="s">
        <v>26</v>
      </c>
      <c r="H306" s="87">
        <v>6000</v>
      </c>
      <c r="I306" s="86" t="s">
        <v>45</v>
      </c>
      <c r="J306" s="88">
        <v>4.5</v>
      </c>
      <c r="K306" s="89" t="s">
        <v>28</v>
      </c>
      <c r="L306" s="90" t="s">
        <v>29</v>
      </c>
      <c r="M306" s="91" t="s">
        <v>29</v>
      </c>
      <c r="N306" s="92">
        <v>20.5</v>
      </c>
      <c r="O306" s="93">
        <v>3200000</v>
      </c>
      <c r="P306" s="93">
        <v>3200000</v>
      </c>
      <c r="Q306" s="93">
        <v>73891296</v>
      </c>
      <c r="R306" s="93">
        <v>1828810</v>
      </c>
      <c r="S306" s="93">
        <v>75720106</v>
      </c>
      <c r="T306" s="305" t="s">
        <v>32</v>
      </c>
      <c r="U306" s="306">
        <v>0</v>
      </c>
      <c r="V306" s="306">
        <v>0</v>
      </c>
      <c r="W306" s="306">
        <v>0</v>
      </c>
      <c r="X306" s="306" t="s">
        <v>37</v>
      </c>
      <c r="Y306" s="307"/>
    </row>
    <row r="307" spans="1:25" s="254" customFormat="1">
      <c r="A307" s="81">
        <v>96751830</v>
      </c>
      <c r="B307" s="82">
        <v>1</v>
      </c>
      <c r="C307" s="79" t="s">
        <v>123</v>
      </c>
      <c r="D307" s="79" t="s">
        <v>25</v>
      </c>
      <c r="E307" s="84">
        <v>689</v>
      </c>
      <c r="F307" s="85">
        <v>40869</v>
      </c>
      <c r="G307" s="156" t="s">
        <v>26</v>
      </c>
      <c r="H307" s="87">
        <v>4000</v>
      </c>
      <c r="I307" s="86"/>
      <c r="J307" s="88"/>
      <c r="K307" s="89" t="s">
        <v>28</v>
      </c>
      <c r="L307" s="90" t="s">
        <v>27</v>
      </c>
      <c r="M307" s="91" t="s">
        <v>80</v>
      </c>
      <c r="N307" s="92">
        <v>10</v>
      </c>
      <c r="O307" s="93"/>
      <c r="P307" s="93"/>
      <c r="Q307" s="93"/>
      <c r="R307" s="93"/>
      <c r="S307" s="93"/>
      <c r="T307" s="305">
        <v>0</v>
      </c>
      <c r="U307" s="306">
        <v>0</v>
      </c>
      <c r="V307" s="306" t="s">
        <v>43</v>
      </c>
      <c r="W307" s="306">
        <v>0</v>
      </c>
      <c r="X307" s="306">
        <v>0</v>
      </c>
      <c r="Y307" s="307"/>
    </row>
    <row r="308" spans="1:25" s="254" customFormat="1">
      <c r="A308" s="81">
        <v>96751830</v>
      </c>
      <c r="B308" s="82">
        <v>1</v>
      </c>
      <c r="C308" s="79" t="s">
        <v>123</v>
      </c>
      <c r="D308" s="79" t="s">
        <v>25</v>
      </c>
      <c r="E308" s="84">
        <v>690</v>
      </c>
      <c r="F308" s="85">
        <v>40869</v>
      </c>
      <c r="G308" s="156" t="s">
        <v>26</v>
      </c>
      <c r="H308" s="87">
        <v>4000</v>
      </c>
      <c r="I308" s="86"/>
      <c r="J308" s="88"/>
      <c r="K308" s="89" t="s">
        <v>28</v>
      </c>
      <c r="L308" s="90" t="s">
        <v>27</v>
      </c>
      <c r="M308" s="91" t="s">
        <v>80</v>
      </c>
      <c r="N308" s="92">
        <v>30</v>
      </c>
      <c r="O308" s="93"/>
      <c r="P308" s="93"/>
      <c r="Q308" s="93"/>
      <c r="R308" s="93"/>
      <c r="S308" s="93"/>
      <c r="T308" s="305">
        <v>0</v>
      </c>
      <c r="U308" s="306">
        <v>0</v>
      </c>
      <c r="V308" s="306" t="s">
        <v>43</v>
      </c>
      <c r="W308" s="306">
        <v>0</v>
      </c>
      <c r="X308" s="306">
        <v>0</v>
      </c>
      <c r="Y308" s="307"/>
    </row>
    <row r="309" spans="1:25" s="254" customFormat="1">
      <c r="A309" s="81">
        <v>59175530</v>
      </c>
      <c r="B309" s="82">
        <v>7</v>
      </c>
      <c r="C309" s="79" t="s">
        <v>124</v>
      </c>
      <c r="D309" s="79" t="s">
        <v>25</v>
      </c>
      <c r="E309" s="84">
        <v>726</v>
      </c>
      <c r="F309" s="85">
        <v>41109</v>
      </c>
      <c r="G309" s="156" t="s">
        <v>34</v>
      </c>
      <c r="H309" s="87">
        <v>100000</v>
      </c>
      <c r="I309" s="86"/>
      <c r="J309" s="88"/>
      <c r="K309" s="89" t="s">
        <v>27</v>
      </c>
      <c r="L309" s="90"/>
      <c r="M309" s="91"/>
      <c r="N309" s="92">
        <v>10</v>
      </c>
      <c r="O309" s="93"/>
      <c r="P309" s="93"/>
      <c r="Q309" s="93"/>
      <c r="R309" s="93"/>
      <c r="S309" s="93"/>
      <c r="T309" s="305">
        <v>0</v>
      </c>
      <c r="U309" s="306">
        <v>0</v>
      </c>
      <c r="V309" s="306">
        <v>0</v>
      </c>
      <c r="W309" s="306">
        <v>0</v>
      </c>
      <c r="X309" s="306">
        <v>0</v>
      </c>
      <c r="Y309" s="307" t="s">
        <v>78</v>
      </c>
    </row>
    <row r="310" spans="1:25" s="254" customFormat="1">
      <c r="A310" s="81">
        <v>59175530</v>
      </c>
      <c r="B310" s="82">
        <v>7</v>
      </c>
      <c r="C310" s="79" t="s">
        <v>124</v>
      </c>
      <c r="D310" s="79" t="s">
        <v>30</v>
      </c>
      <c r="E310" s="84">
        <v>726</v>
      </c>
      <c r="F310" s="85">
        <v>41135</v>
      </c>
      <c r="G310" s="156" t="s">
        <v>26</v>
      </c>
      <c r="H310" s="87">
        <v>1100</v>
      </c>
      <c r="I310" s="86" t="s">
        <v>31</v>
      </c>
      <c r="J310" s="88">
        <v>6.5</v>
      </c>
      <c r="K310" s="89" t="s">
        <v>27</v>
      </c>
      <c r="L310" s="90"/>
      <c r="M310" s="91"/>
      <c r="N310" s="92">
        <v>10</v>
      </c>
      <c r="O310" s="93">
        <v>342000</v>
      </c>
      <c r="P310" s="93">
        <v>342000</v>
      </c>
      <c r="Q310" s="93">
        <v>7897132</v>
      </c>
      <c r="R310" s="93">
        <v>101492</v>
      </c>
      <c r="S310" s="93">
        <v>7998624</v>
      </c>
      <c r="T310" s="305" t="s">
        <v>32</v>
      </c>
      <c r="U310" s="306">
        <v>0</v>
      </c>
      <c r="V310" s="306">
        <v>0</v>
      </c>
      <c r="W310" s="306">
        <v>0</v>
      </c>
      <c r="X310" s="306">
        <v>0</v>
      </c>
      <c r="Y310" s="307" t="s">
        <v>78</v>
      </c>
    </row>
    <row r="311" spans="1:25" s="254" customFormat="1">
      <c r="A311" s="81">
        <v>61704000</v>
      </c>
      <c r="B311" s="82" t="s">
        <v>23</v>
      </c>
      <c r="C311" s="79" t="s">
        <v>125</v>
      </c>
      <c r="D311" s="79" t="s">
        <v>54</v>
      </c>
      <c r="E311" s="84">
        <v>308</v>
      </c>
      <c r="F311" s="85">
        <v>37546</v>
      </c>
      <c r="G311" s="156" t="s">
        <v>26</v>
      </c>
      <c r="H311" s="87">
        <v>7000</v>
      </c>
      <c r="I311" s="86" t="s">
        <v>31</v>
      </c>
      <c r="J311" s="88">
        <v>4</v>
      </c>
      <c r="K311" s="89" t="s">
        <v>27</v>
      </c>
      <c r="L311" s="90" t="s">
        <v>29</v>
      </c>
      <c r="M311" s="91" t="s">
        <v>29</v>
      </c>
      <c r="N311" s="92">
        <v>10</v>
      </c>
      <c r="O311" s="93">
        <v>7000000</v>
      </c>
      <c r="P311" s="93"/>
      <c r="Q311" s="93">
        <v>0</v>
      </c>
      <c r="R311" s="93"/>
      <c r="S311" s="93"/>
      <c r="T311" s="305" t="s">
        <v>32</v>
      </c>
      <c r="U311" s="306">
        <v>0</v>
      </c>
      <c r="V311" s="306">
        <v>0</v>
      </c>
      <c r="W311" s="306" t="s">
        <v>56</v>
      </c>
      <c r="X311" s="306" t="s">
        <v>37</v>
      </c>
      <c r="Y311" s="307"/>
    </row>
    <row r="312" spans="1:25" s="254" customFormat="1">
      <c r="A312" s="81">
        <v>61704000</v>
      </c>
      <c r="B312" s="82" t="s">
        <v>23</v>
      </c>
      <c r="C312" s="79" t="s">
        <v>125</v>
      </c>
      <c r="D312" s="79" t="s">
        <v>54</v>
      </c>
      <c r="E312" s="84">
        <v>411</v>
      </c>
      <c r="F312" s="85">
        <v>38467</v>
      </c>
      <c r="G312" s="156" t="s">
        <v>26</v>
      </c>
      <c r="H312" s="87">
        <v>6900</v>
      </c>
      <c r="I312" s="86" t="s">
        <v>45</v>
      </c>
      <c r="J312" s="88">
        <v>4</v>
      </c>
      <c r="K312" s="89" t="s">
        <v>28</v>
      </c>
      <c r="L312" s="90" t="s">
        <v>29</v>
      </c>
      <c r="M312" s="91" t="s">
        <v>29</v>
      </c>
      <c r="N312" s="92">
        <v>20</v>
      </c>
      <c r="O312" s="93">
        <v>6900000</v>
      </c>
      <c r="P312" s="93">
        <v>6900000</v>
      </c>
      <c r="Q312" s="93">
        <v>159328107</v>
      </c>
      <c r="R312" s="93">
        <v>0</v>
      </c>
      <c r="S312" s="93">
        <v>159328107</v>
      </c>
      <c r="T312" s="305" t="s">
        <v>32</v>
      </c>
      <c r="U312" s="306">
        <v>0</v>
      </c>
      <c r="V312" s="306">
        <v>0</v>
      </c>
      <c r="W312" s="306">
        <v>0</v>
      </c>
      <c r="X312" s="306" t="s">
        <v>37</v>
      </c>
      <c r="Y312" s="307"/>
    </row>
    <row r="313" spans="1:25" s="254" customFormat="1">
      <c r="A313" s="81">
        <v>61704000</v>
      </c>
      <c r="B313" s="82" t="s">
        <v>23</v>
      </c>
      <c r="C313" s="79" t="s">
        <v>125</v>
      </c>
      <c r="D313" s="79" t="s">
        <v>25</v>
      </c>
      <c r="E313" s="84">
        <v>608</v>
      </c>
      <c r="F313" s="85">
        <v>40051</v>
      </c>
      <c r="G313" s="156" t="s">
        <v>26</v>
      </c>
      <c r="H313" s="87">
        <v>11000</v>
      </c>
      <c r="I313" s="86"/>
      <c r="J313" s="88"/>
      <c r="K313" s="89" t="s">
        <v>28</v>
      </c>
      <c r="L313" s="90" t="s">
        <v>27</v>
      </c>
      <c r="M313" s="91" t="s">
        <v>29</v>
      </c>
      <c r="N313" s="92">
        <v>25</v>
      </c>
      <c r="O313" s="93"/>
      <c r="P313" s="93"/>
      <c r="Q313" s="93"/>
      <c r="R313" s="93"/>
      <c r="S313" s="93"/>
      <c r="T313" s="305">
        <v>0</v>
      </c>
      <c r="U313" s="306">
        <v>0</v>
      </c>
      <c r="V313" s="306" t="s">
        <v>43</v>
      </c>
      <c r="W313" s="306">
        <v>0</v>
      </c>
      <c r="X313" s="306">
        <v>0</v>
      </c>
      <c r="Y313" s="307"/>
    </row>
    <row r="314" spans="1:25" s="254" customFormat="1">
      <c r="A314" s="81">
        <v>95819000</v>
      </c>
      <c r="B314" s="82" t="s">
        <v>23</v>
      </c>
      <c r="C314" s="79" t="s">
        <v>126</v>
      </c>
      <c r="D314" s="79" t="s">
        <v>25</v>
      </c>
      <c r="E314" s="84">
        <v>627</v>
      </c>
      <c r="F314" s="85">
        <v>40199</v>
      </c>
      <c r="G314" s="156" t="s">
        <v>26</v>
      </c>
      <c r="H314" s="87">
        <v>1000</v>
      </c>
      <c r="I314" s="86"/>
      <c r="J314" s="88"/>
      <c r="K314" s="89" t="s">
        <v>27</v>
      </c>
      <c r="L314" s="90" t="s">
        <v>28</v>
      </c>
      <c r="M314" s="91" t="s">
        <v>77</v>
      </c>
      <c r="N314" s="92">
        <v>10</v>
      </c>
      <c r="O314" s="93"/>
      <c r="P314" s="93"/>
      <c r="Q314" s="93"/>
      <c r="R314" s="93"/>
      <c r="S314" s="93"/>
      <c r="T314" s="305">
        <v>0</v>
      </c>
      <c r="U314" s="306">
        <v>0</v>
      </c>
      <c r="V314" s="306">
        <v>0</v>
      </c>
      <c r="W314" s="306">
        <v>0</v>
      </c>
      <c r="X314" s="306">
        <v>0</v>
      </c>
      <c r="Y314" s="307"/>
    </row>
    <row r="315" spans="1:25" s="254" customFormat="1">
      <c r="A315" s="81">
        <v>95819000</v>
      </c>
      <c r="B315" s="82" t="s">
        <v>23</v>
      </c>
      <c r="C315" s="79" t="s">
        <v>126</v>
      </c>
      <c r="D315" s="79" t="s">
        <v>30</v>
      </c>
      <c r="E315" s="84">
        <v>627</v>
      </c>
      <c r="F315" s="85">
        <v>40210</v>
      </c>
      <c r="G315" s="156" t="s">
        <v>44</v>
      </c>
      <c r="H315" s="87">
        <v>20900000</v>
      </c>
      <c r="I315" s="86" t="s">
        <v>31</v>
      </c>
      <c r="J315" s="88">
        <v>6.5</v>
      </c>
      <c r="K315" s="89" t="s">
        <v>27</v>
      </c>
      <c r="L315" s="90" t="s">
        <v>28</v>
      </c>
      <c r="M315" s="91" t="s">
        <v>29</v>
      </c>
      <c r="N315" s="92">
        <v>5</v>
      </c>
      <c r="O315" s="93"/>
      <c r="P315" s="93"/>
      <c r="Q315" s="93">
        <v>0</v>
      </c>
      <c r="R315" s="93"/>
      <c r="S315" s="93"/>
      <c r="T315" s="305">
        <v>0</v>
      </c>
      <c r="U315" s="306">
        <v>0</v>
      </c>
      <c r="V315" s="306" t="s">
        <v>43</v>
      </c>
      <c r="W315" s="306">
        <v>0</v>
      </c>
      <c r="X315" s="306">
        <v>0</v>
      </c>
      <c r="Y315" s="307"/>
    </row>
    <row r="316" spans="1:25" s="254" customFormat="1">
      <c r="A316" s="81">
        <v>90331000</v>
      </c>
      <c r="B316" s="286">
        <v>6</v>
      </c>
      <c r="C316" s="79" t="s">
        <v>127</v>
      </c>
      <c r="D316" s="79" t="s">
        <v>25</v>
      </c>
      <c r="E316" s="84">
        <v>421</v>
      </c>
      <c r="F316" s="85">
        <v>38541</v>
      </c>
      <c r="G316" s="156" t="s">
        <v>26</v>
      </c>
      <c r="H316" s="87">
        <v>1800</v>
      </c>
      <c r="I316" s="86"/>
      <c r="J316" s="88"/>
      <c r="K316" s="89" t="s">
        <v>27</v>
      </c>
      <c r="L316" s="90" t="s">
        <v>28</v>
      </c>
      <c r="M316" s="91" t="s">
        <v>29</v>
      </c>
      <c r="N316" s="92">
        <v>21</v>
      </c>
      <c r="O316" s="93"/>
      <c r="P316" s="93"/>
      <c r="Q316" s="93"/>
      <c r="R316" s="93"/>
      <c r="S316" s="93"/>
      <c r="T316" s="305">
        <v>0</v>
      </c>
      <c r="U316" s="306">
        <v>0</v>
      </c>
      <c r="V316" s="306">
        <v>0</v>
      </c>
      <c r="W316" s="306">
        <v>0</v>
      </c>
      <c r="X316" s="306">
        <v>0</v>
      </c>
      <c r="Y316" s="307"/>
    </row>
    <row r="317" spans="1:25" s="254" customFormat="1">
      <c r="A317" s="81">
        <v>90331000</v>
      </c>
      <c r="B317" s="286">
        <v>6</v>
      </c>
      <c r="C317" s="79" t="s">
        <v>127</v>
      </c>
      <c r="D317" s="79" t="s">
        <v>30</v>
      </c>
      <c r="E317" s="84">
        <v>421</v>
      </c>
      <c r="F317" s="85">
        <v>38548</v>
      </c>
      <c r="G317" s="156" t="s">
        <v>26</v>
      </c>
      <c r="H317" s="87">
        <v>1800</v>
      </c>
      <c r="I317" s="86" t="s">
        <v>47</v>
      </c>
      <c r="J317" s="88">
        <v>3.4</v>
      </c>
      <c r="K317" s="89" t="s">
        <v>27</v>
      </c>
      <c r="L317" s="90" t="s">
        <v>29</v>
      </c>
      <c r="M317" s="91" t="s">
        <v>29</v>
      </c>
      <c r="N317" s="92">
        <v>21</v>
      </c>
      <c r="O317" s="93">
        <v>1800000</v>
      </c>
      <c r="P317" s="93">
        <v>1800000</v>
      </c>
      <c r="Q317" s="93">
        <v>41563854</v>
      </c>
      <c r="R317" s="93">
        <v>525513</v>
      </c>
      <c r="S317" s="93">
        <v>42089367</v>
      </c>
      <c r="T317" s="305" t="s">
        <v>32</v>
      </c>
      <c r="U317" s="306">
        <v>0</v>
      </c>
      <c r="V317" s="306">
        <v>0</v>
      </c>
      <c r="W317" s="306">
        <v>0</v>
      </c>
      <c r="X317" s="306" t="s">
        <v>37</v>
      </c>
      <c r="Y317" s="307"/>
    </row>
    <row r="318" spans="1:25" s="254" customFormat="1">
      <c r="A318" s="81">
        <v>90331000</v>
      </c>
      <c r="B318" s="82">
        <v>6</v>
      </c>
      <c r="C318" s="79" t="s">
        <v>127</v>
      </c>
      <c r="D318" s="79" t="s">
        <v>25</v>
      </c>
      <c r="E318" s="84">
        <v>605</v>
      </c>
      <c r="F318" s="85">
        <v>40043</v>
      </c>
      <c r="G318" s="156" t="s">
        <v>26</v>
      </c>
      <c r="H318" s="87">
        <v>2000</v>
      </c>
      <c r="I318" s="86"/>
      <c r="J318" s="88"/>
      <c r="K318" s="89" t="s">
        <v>28</v>
      </c>
      <c r="L318" s="90" t="s">
        <v>27</v>
      </c>
      <c r="M318" s="91" t="s">
        <v>29</v>
      </c>
      <c r="N318" s="92">
        <v>10</v>
      </c>
      <c r="O318" s="93"/>
      <c r="P318" s="93"/>
      <c r="Q318" s="93"/>
      <c r="R318" s="93"/>
      <c r="S318" s="93"/>
      <c r="T318" s="305">
        <v>0</v>
      </c>
      <c r="U318" s="306">
        <v>0</v>
      </c>
      <c r="V318" s="306">
        <v>0</v>
      </c>
      <c r="W318" s="306">
        <v>0</v>
      </c>
      <c r="X318" s="306">
        <v>0</v>
      </c>
      <c r="Y318" s="307"/>
    </row>
    <row r="319" spans="1:25" s="254" customFormat="1">
      <c r="A319" s="81">
        <v>90331000</v>
      </c>
      <c r="B319" s="82">
        <v>6</v>
      </c>
      <c r="C319" s="79" t="s">
        <v>127</v>
      </c>
      <c r="D319" s="79" t="s">
        <v>30</v>
      </c>
      <c r="E319" s="84">
        <v>605</v>
      </c>
      <c r="F319" s="85">
        <v>40044</v>
      </c>
      <c r="G319" s="156" t="s">
        <v>26</v>
      </c>
      <c r="H319" s="87">
        <v>2000</v>
      </c>
      <c r="I319" s="86" t="s">
        <v>49</v>
      </c>
      <c r="J319" s="88">
        <v>3.25</v>
      </c>
      <c r="K319" s="89" t="s">
        <v>27</v>
      </c>
      <c r="L319" s="90" t="s">
        <v>29</v>
      </c>
      <c r="M319" s="91" t="s">
        <v>29</v>
      </c>
      <c r="N319" s="92">
        <v>5</v>
      </c>
      <c r="O319" s="93">
        <v>1000000</v>
      </c>
      <c r="P319" s="93">
        <v>1000000</v>
      </c>
      <c r="Q319" s="93">
        <v>23091030</v>
      </c>
      <c r="R319" s="93">
        <v>82717</v>
      </c>
      <c r="S319" s="93">
        <v>23173747</v>
      </c>
      <c r="T319" s="305" t="s">
        <v>32</v>
      </c>
      <c r="U319" s="306">
        <v>0</v>
      </c>
      <c r="V319" s="306">
        <v>0</v>
      </c>
      <c r="W319" s="306">
        <v>0</v>
      </c>
      <c r="X319" s="306" t="s">
        <v>37</v>
      </c>
      <c r="Y319" s="307"/>
    </row>
    <row r="320" spans="1:25" s="254" customFormat="1">
      <c r="A320" s="81">
        <v>90331000</v>
      </c>
      <c r="B320" s="82">
        <v>6</v>
      </c>
      <c r="C320" s="79" t="s">
        <v>127</v>
      </c>
      <c r="D320" s="79" t="s">
        <v>25</v>
      </c>
      <c r="E320" s="84">
        <v>606</v>
      </c>
      <c r="F320" s="85">
        <v>40043</v>
      </c>
      <c r="G320" s="156" t="s">
        <v>26</v>
      </c>
      <c r="H320" s="87">
        <v>2000</v>
      </c>
      <c r="I320" s="86"/>
      <c r="J320" s="88"/>
      <c r="K320" s="89" t="s">
        <v>28</v>
      </c>
      <c r="L320" s="90" t="s">
        <v>27</v>
      </c>
      <c r="M320" s="91" t="s">
        <v>29</v>
      </c>
      <c r="N320" s="92">
        <v>30</v>
      </c>
      <c r="O320" s="93"/>
      <c r="P320" s="93"/>
      <c r="Q320" s="93"/>
      <c r="R320" s="93"/>
      <c r="S320" s="93"/>
      <c r="T320" s="305">
        <v>0</v>
      </c>
      <c r="U320" s="306">
        <v>0</v>
      </c>
      <c r="V320" s="306">
        <v>0</v>
      </c>
      <c r="W320" s="306">
        <v>0</v>
      </c>
      <c r="X320" s="306">
        <v>0</v>
      </c>
      <c r="Y320" s="307"/>
    </row>
    <row r="321" spans="1:25" s="254" customFormat="1">
      <c r="A321" s="81">
        <v>90331000</v>
      </c>
      <c r="B321" s="82">
        <v>6</v>
      </c>
      <c r="C321" s="79" t="s">
        <v>127</v>
      </c>
      <c r="D321" s="79" t="s">
        <v>30</v>
      </c>
      <c r="E321" s="84">
        <v>606</v>
      </c>
      <c r="F321" s="85">
        <v>40044</v>
      </c>
      <c r="G321" s="156" t="s">
        <v>26</v>
      </c>
      <c r="H321" s="87">
        <v>2000</v>
      </c>
      <c r="I321" s="86" t="s">
        <v>48</v>
      </c>
      <c r="J321" s="88">
        <v>3.75</v>
      </c>
      <c r="K321" s="89" t="s">
        <v>27</v>
      </c>
      <c r="L321" s="90" t="s">
        <v>29</v>
      </c>
      <c r="M321" s="91" t="s">
        <v>29</v>
      </c>
      <c r="N321" s="92">
        <v>21</v>
      </c>
      <c r="O321" s="93">
        <v>1000000</v>
      </c>
      <c r="P321" s="93">
        <v>894736</v>
      </c>
      <c r="Q321" s="93">
        <v>20660376</v>
      </c>
      <c r="R321" s="93">
        <v>90308</v>
      </c>
      <c r="S321" s="93">
        <v>20750684</v>
      </c>
      <c r="T321" s="305" t="s">
        <v>32</v>
      </c>
      <c r="U321" s="306">
        <v>0</v>
      </c>
      <c r="V321" s="306">
        <v>0</v>
      </c>
      <c r="W321" s="306">
        <v>0</v>
      </c>
      <c r="X321" s="306" t="s">
        <v>37</v>
      </c>
      <c r="Y321" s="307"/>
    </row>
    <row r="322" spans="1:25" s="254" customFormat="1">
      <c r="A322" s="81">
        <v>76005001</v>
      </c>
      <c r="B322" s="82">
        <v>6</v>
      </c>
      <c r="C322" s="79" t="s">
        <v>128</v>
      </c>
      <c r="D322" s="79" t="s">
        <v>25</v>
      </c>
      <c r="E322" s="84">
        <v>722</v>
      </c>
      <c r="F322" s="85">
        <v>41079</v>
      </c>
      <c r="G322" s="156" t="s">
        <v>26</v>
      </c>
      <c r="H322" s="87">
        <v>4000</v>
      </c>
      <c r="I322" s="86"/>
      <c r="J322" s="88"/>
      <c r="K322" s="89" t="s">
        <v>28</v>
      </c>
      <c r="L322" s="90" t="s">
        <v>27</v>
      </c>
      <c r="M322" s="91" t="s">
        <v>80</v>
      </c>
      <c r="N322" s="92">
        <v>10</v>
      </c>
      <c r="O322" s="93"/>
      <c r="P322" s="93"/>
      <c r="Q322" s="93"/>
      <c r="R322" s="93"/>
      <c r="S322" s="93"/>
      <c r="T322" s="305">
        <v>0</v>
      </c>
      <c r="U322" s="306">
        <v>0</v>
      </c>
      <c r="V322" s="306" t="s">
        <v>43</v>
      </c>
      <c r="W322" s="306">
        <v>0</v>
      </c>
      <c r="X322" s="306">
        <v>0</v>
      </c>
      <c r="Y322" s="307"/>
    </row>
    <row r="323" spans="1:25" s="254" customFormat="1">
      <c r="A323" s="81">
        <v>76005001</v>
      </c>
      <c r="B323" s="82">
        <v>6</v>
      </c>
      <c r="C323" s="79" t="s">
        <v>128</v>
      </c>
      <c r="D323" s="79" t="s">
        <v>25</v>
      </c>
      <c r="E323" s="84">
        <v>723</v>
      </c>
      <c r="F323" s="85">
        <v>41079</v>
      </c>
      <c r="G323" s="156" t="s">
        <v>26</v>
      </c>
      <c r="H323" s="87">
        <v>4000</v>
      </c>
      <c r="I323" s="86"/>
      <c r="J323" s="88"/>
      <c r="K323" s="89" t="s">
        <v>28</v>
      </c>
      <c r="L323" s="90" t="s">
        <v>27</v>
      </c>
      <c r="M323" s="91" t="s">
        <v>80</v>
      </c>
      <c r="N323" s="92">
        <v>30</v>
      </c>
      <c r="O323" s="93"/>
      <c r="P323" s="93"/>
      <c r="Q323" s="93"/>
      <c r="R323" s="93"/>
      <c r="S323" s="93"/>
      <c r="T323" s="305">
        <v>0</v>
      </c>
      <c r="U323" s="306">
        <v>0</v>
      </c>
      <c r="V323" s="306">
        <v>0</v>
      </c>
      <c r="W323" s="306">
        <v>0</v>
      </c>
      <c r="X323" s="306">
        <v>0</v>
      </c>
      <c r="Y323" s="307"/>
    </row>
    <row r="324" spans="1:25" s="254" customFormat="1">
      <c r="A324" s="81">
        <v>76005001</v>
      </c>
      <c r="B324" s="82">
        <v>6</v>
      </c>
      <c r="C324" s="79" t="s">
        <v>128</v>
      </c>
      <c r="D324" s="79" t="s">
        <v>30</v>
      </c>
      <c r="E324" s="84">
        <v>723</v>
      </c>
      <c r="F324" s="85">
        <v>41085</v>
      </c>
      <c r="G324" s="156" t="s">
        <v>26</v>
      </c>
      <c r="H324" s="87">
        <v>1550</v>
      </c>
      <c r="I324" s="86" t="s">
        <v>31</v>
      </c>
      <c r="J324" s="88">
        <v>4.2300000000000004</v>
      </c>
      <c r="K324" s="89" t="s">
        <v>28</v>
      </c>
      <c r="L324" s="90" t="s">
        <v>27</v>
      </c>
      <c r="M324" s="91"/>
      <c r="N324" s="92">
        <v>21</v>
      </c>
      <c r="O324" s="93">
        <v>1550000</v>
      </c>
      <c r="P324" s="93">
        <v>1550000</v>
      </c>
      <c r="Q324" s="93">
        <v>35791097</v>
      </c>
      <c r="R324" s="93">
        <v>386901</v>
      </c>
      <c r="S324" s="93">
        <v>36177998</v>
      </c>
      <c r="T324" s="305" t="s">
        <v>32</v>
      </c>
      <c r="U324" s="306">
        <v>0</v>
      </c>
      <c r="V324" s="306">
        <v>0</v>
      </c>
      <c r="W324" s="306">
        <v>0</v>
      </c>
      <c r="X324" s="306">
        <v>0</v>
      </c>
      <c r="Y324" s="307"/>
    </row>
    <row r="325" spans="1:25" s="254" customFormat="1">
      <c r="A325" s="81">
        <v>76033514</v>
      </c>
      <c r="B325" s="82">
        <v>2</v>
      </c>
      <c r="C325" s="79" t="s">
        <v>129</v>
      </c>
      <c r="D325" s="79" t="s">
        <v>25</v>
      </c>
      <c r="E325" s="84">
        <v>736</v>
      </c>
      <c r="F325" s="85">
        <v>41234</v>
      </c>
      <c r="G325" s="156" t="s">
        <v>26</v>
      </c>
      <c r="H325" s="87">
        <v>5000</v>
      </c>
      <c r="I325" s="86"/>
      <c r="J325" s="88"/>
      <c r="K325" s="89" t="s">
        <v>27</v>
      </c>
      <c r="L325" s="90" t="s">
        <v>28</v>
      </c>
      <c r="M325" s="91" t="s">
        <v>80</v>
      </c>
      <c r="N325" s="92">
        <v>10</v>
      </c>
      <c r="O325" s="93"/>
      <c r="P325" s="93"/>
      <c r="Q325" s="93"/>
      <c r="R325" s="93"/>
      <c r="S325" s="93"/>
      <c r="T325" s="305">
        <v>0</v>
      </c>
      <c r="U325" s="306">
        <v>0</v>
      </c>
      <c r="V325" s="306" t="s">
        <v>43</v>
      </c>
      <c r="W325" s="306">
        <v>0</v>
      </c>
      <c r="X325" s="306">
        <v>0</v>
      </c>
      <c r="Y325" s="307"/>
    </row>
    <row r="326" spans="1:25" s="254" customFormat="1">
      <c r="A326" s="81">
        <v>76033514</v>
      </c>
      <c r="B326" s="82">
        <v>2</v>
      </c>
      <c r="C326" s="79" t="s">
        <v>129</v>
      </c>
      <c r="D326" s="79" t="s">
        <v>25</v>
      </c>
      <c r="E326" s="84">
        <v>737</v>
      </c>
      <c r="F326" s="85">
        <v>41234</v>
      </c>
      <c r="G326" s="156" t="s">
        <v>26</v>
      </c>
      <c r="H326" s="87">
        <v>5000</v>
      </c>
      <c r="I326" s="86"/>
      <c r="J326" s="88"/>
      <c r="K326" s="89" t="s">
        <v>27</v>
      </c>
      <c r="L326" s="90" t="s">
        <v>28</v>
      </c>
      <c r="M326" s="91" t="s">
        <v>80</v>
      </c>
      <c r="N326" s="92">
        <v>30</v>
      </c>
      <c r="O326" s="93"/>
      <c r="P326" s="93"/>
      <c r="Q326" s="93"/>
      <c r="R326" s="93"/>
      <c r="S326" s="93"/>
      <c r="T326" s="305">
        <v>0</v>
      </c>
      <c r="U326" s="306">
        <v>0</v>
      </c>
      <c r="V326" s="306" t="s">
        <v>43</v>
      </c>
      <c r="W326" s="306">
        <v>0</v>
      </c>
      <c r="X326" s="306">
        <v>0</v>
      </c>
      <c r="Y326" s="307"/>
    </row>
    <row r="327" spans="1:25" s="254" customFormat="1">
      <c r="A327" s="81">
        <v>91144000</v>
      </c>
      <c r="B327" s="286">
        <v>8</v>
      </c>
      <c r="C327" s="79" t="s">
        <v>130</v>
      </c>
      <c r="D327" s="79" t="s">
        <v>54</v>
      </c>
      <c r="E327" s="308">
        <v>254</v>
      </c>
      <c r="F327" s="85">
        <v>37055</v>
      </c>
      <c r="G327" s="290" t="s">
        <v>26</v>
      </c>
      <c r="H327" s="87">
        <v>800</v>
      </c>
      <c r="I327" s="86" t="s">
        <v>55</v>
      </c>
      <c r="J327" s="88">
        <v>6.2</v>
      </c>
      <c r="K327" s="89" t="s">
        <v>28</v>
      </c>
      <c r="L327" s="90" t="s">
        <v>29</v>
      </c>
      <c r="M327" s="91" t="s">
        <v>29</v>
      </c>
      <c r="N327" s="92">
        <v>7</v>
      </c>
      <c r="O327" s="93">
        <v>800000</v>
      </c>
      <c r="P327" s="93"/>
      <c r="Q327" s="93">
        <v>0</v>
      </c>
      <c r="R327" s="93"/>
      <c r="S327" s="93"/>
      <c r="T327" s="305" t="s">
        <v>32</v>
      </c>
      <c r="U327" s="306">
        <v>0</v>
      </c>
      <c r="V327" s="306">
        <v>0</v>
      </c>
      <c r="W327" s="306" t="s">
        <v>56</v>
      </c>
      <c r="X327" s="306" t="s">
        <v>37</v>
      </c>
      <c r="Y327" s="307"/>
    </row>
    <row r="328" spans="1:25" s="254" customFormat="1">
      <c r="A328" s="81">
        <v>91144000</v>
      </c>
      <c r="B328" s="286">
        <v>8</v>
      </c>
      <c r="C328" s="79" t="s">
        <v>130</v>
      </c>
      <c r="D328" s="79" t="s">
        <v>54</v>
      </c>
      <c r="E328" s="308">
        <v>254</v>
      </c>
      <c r="F328" s="85">
        <v>37055</v>
      </c>
      <c r="G328" s="290" t="s">
        <v>26</v>
      </c>
      <c r="H328" s="87">
        <v>3200</v>
      </c>
      <c r="I328" s="86" t="s">
        <v>57</v>
      </c>
      <c r="J328" s="88">
        <v>6.2</v>
      </c>
      <c r="K328" s="89" t="s">
        <v>28</v>
      </c>
      <c r="L328" s="90" t="s">
        <v>29</v>
      </c>
      <c r="M328" s="91" t="s">
        <v>29</v>
      </c>
      <c r="N328" s="92">
        <v>7</v>
      </c>
      <c r="O328" s="93">
        <v>2500000</v>
      </c>
      <c r="P328" s="93"/>
      <c r="Q328" s="93">
        <v>0</v>
      </c>
      <c r="R328" s="93"/>
      <c r="S328" s="93"/>
      <c r="T328" s="305" t="s">
        <v>32</v>
      </c>
      <c r="U328" s="306">
        <v>0</v>
      </c>
      <c r="V328" s="306">
        <v>0</v>
      </c>
      <c r="W328" s="306" t="s">
        <v>56</v>
      </c>
      <c r="X328" s="306" t="s">
        <v>37</v>
      </c>
      <c r="Y328" s="307"/>
    </row>
    <row r="329" spans="1:25" s="254" customFormat="1">
      <c r="A329" s="81">
        <v>91144000</v>
      </c>
      <c r="B329" s="286">
        <v>8</v>
      </c>
      <c r="C329" s="79" t="s">
        <v>130</v>
      </c>
      <c r="D329" s="79" t="s">
        <v>54</v>
      </c>
      <c r="E329" s="308">
        <v>254</v>
      </c>
      <c r="F329" s="85">
        <v>37055</v>
      </c>
      <c r="G329" s="290" t="s">
        <v>26</v>
      </c>
      <c r="H329" s="87">
        <v>800</v>
      </c>
      <c r="I329" s="86" t="s">
        <v>58</v>
      </c>
      <c r="J329" s="88">
        <v>6.5</v>
      </c>
      <c r="K329" s="89" t="s">
        <v>28</v>
      </c>
      <c r="L329" s="90" t="s">
        <v>29</v>
      </c>
      <c r="M329" s="91" t="s">
        <v>29</v>
      </c>
      <c r="N329" s="92">
        <v>25</v>
      </c>
      <c r="O329" s="93">
        <v>800000</v>
      </c>
      <c r="P329" s="93">
        <v>680455</v>
      </c>
      <c r="Q329" s="93">
        <v>15712407</v>
      </c>
      <c r="R329" s="93">
        <v>335079</v>
      </c>
      <c r="S329" s="93">
        <v>16047486</v>
      </c>
      <c r="T329" s="305" t="s">
        <v>32</v>
      </c>
      <c r="U329" s="306">
        <v>0</v>
      </c>
      <c r="V329" s="306">
        <v>0</v>
      </c>
      <c r="W329" s="306">
        <v>0</v>
      </c>
      <c r="X329" s="306" t="s">
        <v>37</v>
      </c>
      <c r="Y329" s="307"/>
    </row>
    <row r="330" spans="1:25" s="254" customFormat="1">
      <c r="A330" s="81">
        <v>91144000</v>
      </c>
      <c r="B330" s="286">
        <v>8</v>
      </c>
      <c r="C330" s="79" t="s">
        <v>130</v>
      </c>
      <c r="D330" s="79" t="s">
        <v>54</v>
      </c>
      <c r="E330" s="308">
        <v>254</v>
      </c>
      <c r="F330" s="85">
        <v>37055</v>
      </c>
      <c r="G330" s="290" t="s">
        <v>26</v>
      </c>
      <c r="H330" s="87">
        <v>3200</v>
      </c>
      <c r="I330" s="86" t="s">
        <v>59</v>
      </c>
      <c r="J330" s="88">
        <v>6.5</v>
      </c>
      <c r="K330" s="89" t="s">
        <v>28</v>
      </c>
      <c r="L330" s="90" t="s">
        <v>29</v>
      </c>
      <c r="M330" s="91" t="s">
        <v>29</v>
      </c>
      <c r="N330" s="92">
        <v>25</v>
      </c>
      <c r="O330" s="93">
        <v>2900000</v>
      </c>
      <c r="P330" s="93">
        <v>2466650</v>
      </c>
      <c r="Q330" s="93">
        <v>56957489</v>
      </c>
      <c r="R330" s="93">
        <v>1214647</v>
      </c>
      <c r="S330" s="93">
        <v>58172136</v>
      </c>
      <c r="T330" s="305" t="s">
        <v>32</v>
      </c>
      <c r="U330" s="306">
        <v>0</v>
      </c>
      <c r="V330" s="306">
        <v>0</v>
      </c>
      <c r="W330" s="306">
        <v>0</v>
      </c>
      <c r="X330" s="306" t="s">
        <v>37</v>
      </c>
      <c r="Y330" s="307"/>
    </row>
    <row r="331" spans="1:25" s="254" customFormat="1">
      <c r="A331" s="81">
        <v>91144000</v>
      </c>
      <c r="B331" s="82">
        <v>8</v>
      </c>
      <c r="C331" s="79" t="s">
        <v>130</v>
      </c>
      <c r="D331" s="79" t="s">
        <v>25</v>
      </c>
      <c r="E331" s="84">
        <v>422</v>
      </c>
      <c r="F331" s="85">
        <v>38544</v>
      </c>
      <c r="G331" s="156" t="s">
        <v>26</v>
      </c>
      <c r="H331" s="87">
        <v>1800</v>
      </c>
      <c r="I331" s="86"/>
      <c r="J331" s="88"/>
      <c r="K331" s="89" t="s">
        <v>27</v>
      </c>
      <c r="L331" s="90" t="s">
        <v>28</v>
      </c>
      <c r="M331" s="91" t="s">
        <v>29</v>
      </c>
      <c r="N331" s="92">
        <v>10</v>
      </c>
      <c r="O331" s="93"/>
      <c r="P331" s="93"/>
      <c r="Q331" s="93"/>
      <c r="R331" s="93"/>
      <c r="S331" s="93"/>
      <c r="T331" s="305">
        <v>0</v>
      </c>
      <c r="U331" s="306">
        <v>0</v>
      </c>
      <c r="V331" s="306">
        <v>0</v>
      </c>
      <c r="W331" s="306">
        <v>0</v>
      </c>
      <c r="X331" s="306">
        <v>0</v>
      </c>
      <c r="Y331" s="307"/>
    </row>
    <row r="332" spans="1:25" s="254" customFormat="1">
      <c r="A332" s="81">
        <v>91144000</v>
      </c>
      <c r="B332" s="82">
        <v>8</v>
      </c>
      <c r="C332" s="79" t="s">
        <v>130</v>
      </c>
      <c r="D332" s="79" t="s">
        <v>30</v>
      </c>
      <c r="E332" s="84">
        <v>422</v>
      </c>
      <c r="F332" s="85">
        <v>38544</v>
      </c>
      <c r="G332" s="156" t="s">
        <v>26</v>
      </c>
      <c r="H332" s="87">
        <v>1800</v>
      </c>
      <c r="I332" s="86" t="s">
        <v>31</v>
      </c>
      <c r="J332" s="88">
        <v>3.5</v>
      </c>
      <c r="K332" s="89" t="s">
        <v>27</v>
      </c>
      <c r="L332" s="90" t="s">
        <v>28</v>
      </c>
      <c r="M332" s="91" t="s">
        <v>29</v>
      </c>
      <c r="N332" s="92">
        <v>10</v>
      </c>
      <c r="O332" s="93"/>
      <c r="P332" s="93"/>
      <c r="Q332" s="93">
        <v>0</v>
      </c>
      <c r="R332" s="93"/>
      <c r="S332" s="93"/>
      <c r="T332" s="305" t="s">
        <v>32</v>
      </c>
      <c r="U332" s="306">
        <v>0</v>
      </c>
      <c r="V332" s="306" t="s">
        <v>43</v>
      </c>
      <c r="W332" s="306">
        <v>0</v>
      </c>
      <c r="X332" s="306" t="s">
        <v>37</v>
      </c>
      <c r="Y332" s="307" t="s">
        <v>131</v>
      </c>
    </row>
    <row r="333" spans="1:25" s="254" customFormat="1">
      <c r="A333" s="81">
        <v>91144000</v>
      </c>
      <c r="B333" s="82">
        <v>8</v>
      </c>
      <c r="C333" s="79" t="s">
        <v>130</v>
      </c>
      <c r="D333" s="79" t="s">
        <v>25</v>
      </c>
      <c r="E333" s="84">
        <v>640</v>
      </c>
      <c r="F333" s="85">
        <v>40413</v>
      </c>
      <c r="G333" s="156" t="s">
        <v>26</v>
      </c>
      <c r="H333" s="87">
        <v>2500</v>
      </c>
      <c r="I333" s="86"/>
      <c r="J333" s="88"/>
      <c r="K333" s="89" t="s">
        <v>27</v>
      </c>
      <c r="L333" s="90" t="s">
        <v>28</v>
      </c>
      <c r="M333" s="91" t="s">
        <v>80</v>
      </c>
      <c r="N333" s="92">
        <v>10</v>
      </c>
      <c r="O333" s="93"/>
      <c r="P333" s="93"/>
      <c r="Q333" s="93"/>
      <c r="R333" s="93"/>
      <c r="S333" s="93"/>
      <c r="T333" s="305">
        <v>0</v>
      </c>
      <c r="U333" s="306">
        <v>0</v>
      </c>
      <c r="V333" s="306">
        <v>0</v>
      </c>
      <c r="W333" s="306">
        <v>0</v>
      </c>
      <c r="X333" s="306">
        <v>0</v>
      </c>
      <c r="Y333" s="307"/>
    </row>
    <row r="334" spans="1:25" s="254" customFormat="1">
      <c r="A334" s="81">
        <v>91144000</v>
      </c>
      <c r="B334" s="82">
        <v>8</v>
      </c>
      <c r="C334" s="79" t="s">
        <v>130</v>
      </c>
      <c r="D334" s="79" t="s">
        <v>30</v>
      </c>
      <c r="E334" s="84">
        <v>640</v>
      </c>
      <c r="F334" s="85">
        <v>40413</v>
      </c>
      <c r="G334" s="156" t="s">
        <v>26</v>
      </c>
      <c r="H334" s="87">
        <v>2500</v>
      </c>
      <c r="I334" s="86" t="s">
        <v>31</v>
      </c>
      <c r="J334" s="88">
        <v>3</v>
      </c>
      <c r="K334" s="89" t="s">
        <v>27</v>
      </c>
      <c r="L334" s="90" t="s">
        <v>28</v>
      </c>
      <c r="M334" s="91" t="s">
        <v>29</v>
      </c>
      <c r="N334" s="92">
        <v>7</v>
      </c>
      <c r="O334" s="93">
        <v>1000000</v>
      </c>
      <c r="P334" s="93">
        <v>1000000</v>
      </c>
      <c r="Q334" s="93">
        <v>23091030</v>
      </c>
      <c r="R334" s="93">
        <v>85951</v>
      </c>
      <c r="S334" s="93">
        <v>23176981</v>
      </c>
      <c r="T334" s="305" t="s">
        <v>32</v>
      </c>
      <c r="U334" s="306">
        <v>0</v>
      </c>
      <c r="V334" s="306">
        <v>0</v>
      </c>
      <c r="W334" s="306">
        <v>0</v>
      </c>
      <c r="X334" s="306" t="s">
        <v>37</v>
      </c>
      <c r="Y334" s="307" t="s">
        <v>131</v>
      </c>
    </row>
    <row r="335" spans="1:25" s="254" customFormat="1">
      <c r="A335" s="81">
        <v>91144000</v>
      </c>
      <c r="B335" s="82">
        <v>8</v>
      </c>
      <c r="C335" s="79" t="s">
        <v>130</v>
      </c>
      <c r="D335" s="79" t="s">
        <v>30</v>
      </c>
      <c r="E335" s="84">
        <v>640</v>
      </c>
      <c r="F335" s="85">
        <v>40413</v>
      </c>
      <c r="G335" s="156" t="s">
        <v>44</v>
      </c>
      <c r="H335" s="87">
        <v>53000000</v>
      </c>
      <c r="I335" s="86" t="s">
        <v>45</v>
      </c>
      <c r="J335" s="88">
        <v>6.5</v>
      </c>
      <c r="K335" s="89" t="s">
        <v>27</v>
      </c>
      <c r="L335" s="90" t="s">
        <v>28</v>
      </c>
      <c r="M335" s="91" t="s">
        <v>29</v>
      </c>
      <c r="N335" s="92">
        <v>7</v>
      </c>
      <c r="O335" s="93"/>
      <c r="P335" s="93"/>
      <c r="Q335" s="93">
        <v>0</v>
      </c>
      <c r="R335" s="93"/>
      <c r="S335" s="93"/>
      <c r="T335" s="305">
        <v>0</v>
      </c>
      <c r="U335" s="306">
        <v>0</v>
      </c>
      <c r="V335" s="306" t="s">
        <v>43</v>
      </c>
      <c r="W335" s="306">
        <v>0</v>
      </c>
      <c r="X335" s="306" t="s">
        <v>37</v>
      </c>
      <c r="Y335" s="307" t="s">
        <v>131</v>
      </c>
    </row>
    <row r="336" spans="1:25" s="254" customFormat="1">
      <c r="A336" s="81">
        <v>91144000</v>
      </c>
      <c r="B336" s="82">
        <v>8</v>
      </c>
      <c r="C336" s="79" t="s">
        <v>130</v>
      </c>
      <c r="D336" s="79" t="s">
        <v>25</v>
      </c>
      <c r="E336" s="84">
        <v>641</v>
      </c>
      <c r="F336" s="85">
        <v>40413</v>
      </c>
      <c r="G336" s="156" t="s">
        <v>26</v>
      </c>
      <c r="H336" s="87">
        <v>2500</v>
      </c>
      <c r="I336" s="86"/>
      <c r="J336" s="88"/>
      <c r="K336" s="89" t="s">
        <v>27</v>
      </c>
      <c r="L336" s="90" t="s">
        <v>28</v>
      </c>
      <c r="M336" s="91" t="s">
        <v>80</v>
      </c>
      <c r="N336" s="92">
        <v>30</v>
      </c>
      <c r="O336" s="93"/>
      <c r="P336" s="93"/>
      <c r="Q336" s="93"/>
      <c r="R336" s="93"/>
      <c r="S336" s="93"/>
      <c r="T336" s="305">
        <v>0</v>
      </c>
      <c r="U336" s="306">
        <v>0</v>
      </c>
      <c r="V336" s="306">
        <v>0</v>
      </c>
      <c r="W336" s="306">
        <v>0</v>
      </c>
      <c r="X336" s="306">
        <v>0</v>
      </c>
      <c r="Y336" s="307"/>
    </row>
    <row r="337" spans="1:25" s="254" customFormat="1">
      <c r="A337" s="81">
        <v>91144000</v>
      </c>
      <c r="B337" s="82">
        <v>8</v>
      </c>
      <c r="C337" s="79" t="s">
        <v>130</v>
      </c>
      <c r="D337" s="79" t="s">
        <v>30</v>
      </c>
      <c r="E337" s="84">
        <v>641</v>
      </c>
      <c r="F337" s="85">
        <v>40413</v>
      </c>
      <c r="G337" s="156" t="s">
        <v>26</v>
      </c>
      <c r="H337" s="87">
        <v>2500</v>
      </c>
      <c r="I337" s="86" t="s">
        <v>46</v>
      </c>
      <c r="J337" s="88">
        <v>4</v>
      </c>
      <c r="K337" s="89" t="s">
        <v>27</v>
      </c>
      <c r="L337" s="90" t="s">
        <v>28</v>
      </c>
      <c r="M337" s="91" t="s">
        <v>29</v>
      </c>
      <c r="N337" s="92">
        <v>21</v>
      </c>
      <c r="O337" s="93">
        <v>1500000</v>
      </c>
      <c r="P337" s="93">
        <v>1500000</v>
      </c>
      <c r="Q337" s="93">
        <v>34636545</v>
      </c>
      <c r="R337" s="93">
        <v>171486</v>
      </c>
      <c r="S337" s="93">
        <v>34808031</v>
      </c>
      <c r="T337" s="305" t="s">
        <v>32</v>
      </c>
      <c r="U337" s="306">
        <v>0</v>
      </c>
      <c r="V337" s="306">
        <v>0</v>
      </c>
      <c r="W337" s="306">
        <v>0</v>
      </c>
      <c r="X337" s="306" t="s">
        <v>37</v>
      </c>
      <c r="Y337" s="307" t="s">
        <v>131</v>
      </c>
    </row>
    <row r="338" spans="1:25" s="254" customFormat="1">
      <c r="A338" s="81">
        <v>91144000</v>
      </c>
      <c r="B338" s="82">
        <v>8</v>
      </c>
      <c r="C338" s="79" t="s">
        <v>130</v>
      </c>
      <c r="D338" s="79" t="s">
        <v>25</v>
      </c>
      <c r="E338" s="84">
        <v>759</v>
      </c>
      <c r="F338" s="85">
        <v>41506</v>
      </c>
      <c r="G338" s="156" t="s">
        <v>26</v>
      </c>
      <c r="H338" s="87">
        <v>3000</v>
      </c>
      <c r="I338" s="86"/>
      <c r="J338" s="88"/>
      <c r="K338" s="89" t="s">
        <v>27</v>
      </c>
      <c r="L338" s="90" t="s">
        <v>28</v>
      </c>
      <c r="M338" s="91" t="s">
        <v>80</v>
      </c>
      <c r="N338" s="92">
        <v>10</v>
      </c>
      <c r="O338" s="93"/>
      <c r="P338" s="93"/>
      <c r="Q338" s="93"/>
      <c r="R338" s="93"/>
      <c r="S338" s="93"/>
      <c r="T338" s="305">
        <v>0</v>
      </c>
      <c r="U338" s="306">
        <v>0</v>
      </c>
      <c r="V338" s="306">
        <v>0</v>
      </c>
      <c r="W338" s="306">
        <v>0</v>
      </c>
      <c r="X338" s="306">
        <v>0</v>
      </c>
      <c r="Y338" s="307"/>
    </row>
    <row r="339" spans="1:25" s="254" customFormat="1">
      <c r="A339" s="81">
        <v>91144000</v>
      </c>
      <c r="B339" s="82">
        <v>8</v>
      </c>
      <c r="C339" s="79" t="s">
        <v>130</v>
      </c>
      <c r="D339" s="79" t="s">
        <v>30</v>
      </c>
      <c r="E339" s="84">
        <v>759</v>
      </c>
      <c r="F339" s="85">
        <v>41512</v>
      </c>
      <c r="G339" s="156" t="s">
        <v>26</v>
      </c>
      <c r="H339" s="87">
        <v>2000</v>
      </c>
      <c r="I339" s="86" t="s">
        <v>46</v>
      </c>
      <c r="J339" s="88">
        <v>3.5</v>
      </c>
      <c r="K339" s="89" t="s">
        <v>27</v>
      </c>
      <c r="L339" s="90" t="s">
        <v>80</v>
      </c>
      <c r="M339" s="91"/>
      <c r="N339" s="92">
        <v>7</v>
      </c>
      <c r="O339" s="93">
        <v>1000000</v>
      </c>
      <c r="P339" s="93">
        <v>1000000</v>
      </c>
      <c r="Q339" s="93">
        <v>23091030</v>
      </c>
      <c r="R339" s="93">
        <v>100152</v>
      </c>
      <c r="S339" s="93">
        <v>23191182</v>
      </c>
      <c r="T339" s="305" t="s">
        <v>32</v>
      </c>
      <c r="U339" s="306">
        <v>0</v>
      </c>
      <c r="V339" s="306">
        <v>0</v>
      </c>
      <c r="W339" s="306">
        <v>0</v>
      </c>
      <c r="X339" s="306">
        <v>0</v>
      </c>
      <c r="Y339" s="307"/>
    </row>
    <row r="340" spans="1:25" s="254" customFormat="1">
      <c r="A340" s="81">
        <v>91144000</v>
      </c>
      <c r="B340" s="82">
        <v>8</v>
      </c>
      <c r="C340" s="79" t="s">
        <v>130</v>
      </c>
      <c r="D340" s="79" t="s">
        <v>25</v>
      </c>
      <c r="E340" s="84">
        <v>760</v>
      </c>
      <c r="F340" s="85">
        <v>41506</v>
      </c>
      <c r="G340" s="156" t="s">
        <v>26</v>
      </c>
      <c r="H340" s="87">
        <v>8000</v>
      </c>
      <c r="I340" s="86"/>
      <c r="J340" s="88"/>
      <c r="K340" s="89" t="s">
        <v>27</v>
      </c>
      <c r="L340" s="90" t="s">
        <v>28</v>
      </c>
      <c r="M340" s="91" t="s">
        <v>80</v>
      </c>
      <c r="N340" s="92">
        <v>30</v>
      </c>
      <c r="O340" s="93"/>
      <c r="P340" s="93"/>
      <c r="Q340" s="93"/>
      <c r="R340" s="93"/>
      <c r="S340" s="93"/>
      <c r="T340" s="305">
        <v>0</v>
      </c>
      <c r="U340" s="306">
        <v>0</v>
      </c>
      <c r="V340" s="306" t="s">
        <v>43</v>
      </c>
      <c r="W340" s="306">
        <v>0</v>
      </c>
      <c r="X340" s="306">
        <v>0</v>
      </c>
      <c r="Y340" s="307"/>
    </row>
    <row r="341" spans="1:25" s="254" customFormat="1">
      <c r="A341" s="81">
        <v>91144000</v>
      </c>
      <c r="B341" s="82">
        <v>8</v>
      </c>
      <c r="C341" s="79" t="s">
        <v>130</v>
      </c>
      <c r="D341" s="79" t="s">
        <v>30</v>
      </c>
      <c r="E341" s="84">
        <v>760</v>
      </c>
      <c r="F341" s="85">
        <v>41512</v>
      </c>
      <c r="G341" s="156" t="s">
        <v>26</v>
      </c>
      <c r="H341" s="87">
        <v>5000</v>
      </c>
      <c r="I341" s="86" t="s">
        <v>51</v>
      </c>
      <c r="J341" s="88">
        <v>3.8</v>
      </c>
      <c r="K341" s="89" t="s">
        <v>27</v>
      </c>
      <c r="L341" s="90" t="s">
        <v>80</v>
      </c>
      <c r="M341" s="91"/>
      <c r="N341" s="92">
        <v>21</v>
      </c>
      <c r="O341" s="93">
        <v>4000000</v>
      </c>
      <c r="P341" s="93">
        <v>4000000</v>
      </c>
      <c r="Q341" s="93">
        <v>92364120</v>
      </c>
      <c r="R341" s="93">
        <v>434642</v>
      </c>
      <c r="S341" s="93">
        <v>92798762</v>
      </c>
      <c r="T341" s="305" t="s">
        <v>32</v>
      </c>
      <c r="U341" s="306">
        <v>0</v>
      </c>
      <c r="V341" s="306">
        <v>0</v>
      </c>
      <c r="W341" s="306">
        <v>0</v>
      </c>
      <c r="X341" s="306">
        <v>0</v>
      </c>
      <c r="Y341" s="307"/>
    </row>
    <row r="342" spans="1:25" s="254" customFormat="1">
      <c r="A342" s="81">
        <v>61216000</v>
      </c>
      <c r="B342" s="286">
        <v>7</v>
      </c>
      <c r="C342" s="79" t="s">
        <v>132</v>
      </c>
      <c r="D342" s="79" t="s">
        <v>54</v>
      </c>
      <c r="E342" s="308">
        <v>169</v>
      </c>
      <c r="F342" s="85">
        <v>34257</v>
      </c>
      <c r="G342" s="156" t="s">
        <v>26</v>
      </c>
      <c r="H342" s="87">
        <v>700</v>
      </c>
      <c r="I342" s="317" t="s">
        <v>94</v>
      </c>
      <c r="J342" s="88">
        <v>6.75</v>
      </c>
      <c r="K342" s="89" t="s">
        <v>80</v>
      </c>
      <c r="L342" s="90" t="s">
        <v>29</v>
      </c>
      <c r="M342" s="91" t="s">
        <v>29</v>
      </c>
      <c r="N342" s="309">
        <v>21</v>
      </c>
      <c r="O342" s="93">
        <v>700000</v>
      </c>
      <c r="P342" s="93">
        <v>75000</v>
      </c>
      <c r="Q342" s="93">
        <v>1731827</v>
      </c>
      <c r="R342" s="93">
        <v>18959</v>
      </c>
      <c r="S342" s="93">
        <v>1750786</v>
      </c>
      <c r="T342" s="305" t="s">
        <v>32</v>
      </c>
      <c r="U342" s="306">
        <v>0</v>
      </c>
      <c r="V342" s="306">
        <v>0</v>
      </c>
      <c r="W342" s="306">
        <v>0</v>
      </c>
      <c r="X342" s="306" t="s">
        <v>37</v>
      </c>
      <c r="Y342" s="307" t="s">
        <v>75</v>
      </c>
    </row>
    <row r="343" spans="1:25" s="254" customFormat="1">
      <c r="A343" s="81">
        <v>61216000</v>
      </c>
      <c r="B343" s="286">
        <v>7</v>
      </c>
      <c r="C343" s="79" t="s">
        <v>132</v>
      </c>
      <c r="D343" s="79" t="s">
        <v>54</v>
      </c>
      <c r="E343" s="308">
        <v>169</v>
      </c>
      <c r="F343" s="85">
        <v>34257</v>
      </c>
      <c r="G343" s="156" t="s">
        <v>26</v>
      </c>
      <c r="H343" s="87">
        <v>440</v>
      </c>
      <c r="I343" s="86" t="s">
        <v>133</v>
      </c>
      <c r="J343" s="88">
        <v>6.75</v>
      </c>
      <c r="K343" s="89" t="s">
        <v>80</v>
      </c>
      <c r="L343" s="90" t="s">
        <v>29</v>
      </c>
      <c r="M343" s="91" t="s">
        <v>29</v>
      </c>
      <c r="N343" s="309">
        <v>15</v>
      </c>
      <c r="O343" s="93">
        <v>440000</v>
      </c>
      <c r="P343" s="93"/>
      <c r="Q343" s="93">
        <v>0</v>
      </c>
      <c r="R343" s="93"/>
      <c r="S343" s="93"/>
      <c r="T343" s="305" t="s">
        <v>32</v>
      </c>
      <c r="U343" s="306">
        <v>0</v>
      </c>
      <c r="V343" s="306">
        <v>0</v>
      </c>
      <c r="W343" s="306" t="s">
        <v>56</v>
      </c>
      <c r="X343" s="306" t="s">
        <v>37</v>
      </c>
      <c r="Y343" s="307" t="s">
        <v>75</v>
      </c>
    </row>
    <row r="344" spans="1:25" s="254" customFormat="1">
      <c r="A344" s="81">
        <v>61216000</v>
      </c>
      <c r="B344" s="286">
        <v>7</v>
      </c>
      <c r="C344" s="79" t="s">
        <v>132</v>
      </c>
      <c r="D344" s="79" t="s">
        <v>54</v>
      </c>
      <c r="E344" s="308">
        <v>169</v>
      </c>
      <c r="F344" s="85">
        <v>34257</v>
      </c>
      <c r="G344" s="156" t="s">
        <v>26</v>
      </c>
      <c r="H344" s="87">
        <v>260</v>
      </c>
      <c r="I344" s="86" t="s">
        <v>134</v>
      </c>
      <c r="J344" s="88">
        <v>6.75</v>
      </c>
      <c r="K344" s="89" t="s">
        <v>80</v>
      </c>
      <c r="L344" s="90" t="s">
        <v>29</v>
      </c>
      <c r="M344" s="91" t="s">
        <v>29</v>
      </c>
      <c r="N344" s="309">
        <v>15</v>
      </c>
      <c r="O344" s="93">
        <v>260000</v>
      </c>
      <c r="P344" s="93"/>
      <c r="Q344" s="93">
        <v>0</v>
      </c>
      <c r="R344" s="93"/>
      <c r="S344" s="93"/>
      <c r="T344" s="305" t="s">
        <v>32</v>
      </c>
      <c r="U344" s="306">
        <v>0</v>
      </c>
      <c r="V344" s="306">
        <v>0</v>
      </c>
      <c r="W344" s="306" t="s">
        <v>56</v>
      </c>
      <c r="X344" s="306" t="s">
        <v>37</v>
      </c>
      <c r="Y344" s="307" t="s">
        <v>75</v>
      </c>
    </row>
    <row r="345" spans="1:25" s="254" customFormat="1">
      <c r="A345" s="81">
        <v>61216000</v>
      </c>
      <c r="B345" s="286">
        <v>7</v>
      </c>
      <c r="C345" s="79" t="s">
        <v>132</v>
      </c>
      <c r="D345" s="79" t="s">
        <v>54</v>
      </c>
      <c r="E345" s="308">
        <v>183</v>
      </c>
      <c r="F345" s="85">
        <v>34682</v>
      </c>
      <c r="G345" s="156" t="s">
        <v>26</v>
      </c>
      <c r="H345" s="87">
        <v>670</v>
      </c>
      <c r="I345" s="86" t="s">
        <v>48</v>
      </c>
      <c r="J345" s="88">
        <v>6</v>
      </c>
      <c r="K345" s="89" t="s">
        <v>80</v>
      </c>
      <c r="L345" s="318" t="s">
        <v>115</v>
      </c>
      <c r="M345" s="91" t="s">
        <v>29</v>
      </c>
      <c r="N345" s="309">
        <v>25</v>
      </c>
      <c r="O345" s="93">
        <v>670000</v>
      </c>
      <c r="P345" s="93">
        <v>362917</v>
      </c>
      <c r="Q345" s="93">
        <v>8380127</v>
      </c>
      <c r="R345" s="93">
        <v>247736</v>
      </c>
      <c r="S345" s="93">
        <v>8627863</v>
      </c>
      <c r="T345" s="305" t="s">
        <v>32</v>
      </c>
      <c r="U345" s="306">
        <v>0</v>
      </c>
      <c r="V345" s="306">
        <v>0</v>
      </c>
      <c r="W345" s="306">
        <v>0</v>
      </c>
      <c r="X345" s="306" t="s">
        <v>37</v>
      </c>
      <c r="Y345" s="307" t="s">
        <v>75</v>
      </c>
    </row>
    <row r="346" spans="1:25" s="254" customFormat="1">
      <c r="A346" s="81">
        <v>61216000</v>
      </c>
      <c r="B346" s="286">
        <v>7</v>
      </c>
      <c r="C346" s="79" t="s">
        <v>132</v>
      </c>
      <c r="D346" s="79" t="s">
        <v>54</v>
      </c>
      <c r="E346" s="308">
        <v>190</v>
      </c>
      <c r="F346" s="85">
        <v>35144</v>
      </c>
      <c r="G346" s="156" t="s">
        <v>26</v>
      </c>
      <c r="H346" s="87">
        <v>1280</v>
      </c>
      <c r="I346" s="317" t="s">
        <v>49</v>
      </c>
      <c r="J346" s="88">
        <v>6.5</v>
      </c>
      <c r="K346" s="89" t="s">
        <v>80</v>
      </c>
      <c r="L346" s="318" t="s">
        <v>115</v>
      </c>
      <c r="M346" s="91" t="s">
        <v>29</v>
      </c>
      <c r="N346" s="309">
        <v>30</v>
      </c>
      <c r="O346" s="93">
        <v>1280000</v>
      </c>
      <c r="P346" s="93">
        <v>857143</v>
      </c>
      <c r="Q346" s="93">
        <v>19792315</v>
      </c>
      <c r="R346" s="93">
        <v>314070</v>
      </c>
      <c r="S346" s="93">
        <v>20106385</v>
      </c>
      <c r="T346" s="305" t="s">
        <v>32</v>
      </c>
      <c r="U346" s="306">
        <v>0</v>
      </c>
      <c r="V346" s="306">
        <v>0</v>
      </c>
      <c r="W346" s="306">
        <v>0</v>
      </c>
      <c r="X346" s="306" t="s">
        <v>37</v>
      </c>
      <c r="Y346" s="307" t="s">
        <v>75</v>
      </c>
    </row>
    <row r="347" spans="1:25" s="254" customFormat="1">
      <c r="A347" s="81">
        <v>61216000</v>
      </c>
      <c r="B347" s="286">
        <v>7</v>
      </c>
      <c r="C347" s="79" t="s">
        <v>132</v>
      </c>
      <c r="D347" s="79" t="s">
        <v>54</v>
      </c>
      <c r="E347" s="308">
        <v>200</v>
      </c>
      <c r="F347" s="85">
        <v>35753</v>
      </c>
      <c r="G347" s="156" t="s">
        <v>26</v>
      </c>
      <c r="H347" s="87">
        <v>660</v>
      </c>
      <c r="I347" s="317" t="s">
        <v>50</v>
      </c>
      <c r="J347" s="88">
        <v>6.5</v>
      </c>
      <c r="K347" s="89" t="s">
        <v>80</v>
      </c>
      <c r="L347" s="318" t="s">
        <v>115</v>
      </c>
      <c r="M347" s="91" t="s">
        <v>29</v>
      </c>
      <c r="N347" s="309">
        <v>30</v>
      </c>
      <c r="O347" s="93">
        <v>660000</v>
      </c>
      <c r="P347" s="93">
        <v>660000</v>
      </c>
      <c r="Q347" s="93">
        <v>15240080</v>
      </c>
      <c r="R347" s="93">
        <v>487505</v>
      </c>
      <c r="S347" s="93">
        <v>15727585</v>
      </c>
      <c r="T347" s="305" t="s">
        <v>32</v>
      </c>
      <c r="U347" s="306">
        <v>0</v>
      </c>
      <c r="V347" s="306">
        <v>0</v>
      </c>
      <c r="W347" s="306">
        <v>0</v>
      </c>
      <c r="X347" s="306" t="s">
        <v>37</v>
      </c>
      <c r="Y347" s="307" t="s">
        <v>75</v>
      </c>
    </row>
    <row r="348" spans="1:25" s="254" customFormat="1">
      <c r="A348" s="81">
        <v>61216000</v>
      </c>
      <c r="B348" s="286">
        <v>7</v>
      </c>
      <c r="C348" s="79" t="s">
        <v>132</v>
      </c>
      <c r="D348" s="79" t="s">
        <v>54</v>
      </c>
      <c r="E348" s="308">
        <v>205</v>
      </c>
      <c r="F348" s="85">
        <v>35986</v>
      </c>
      <c r="G348" s="156" t="s">
        <v>26</v>
      </c>
      <c r="H348" s="87">
        <v>350</v>
      </c>
      <c r="I348" s="86" t="s">
        <v>52</v>
      </c>
      <c r="J348" s="88">
        <v>6.8</v>
      </c>
      <c r="K348" s="89" t="s">
        <v>28</v>
      </c>
      <c r="L348" s="90" t="s">
        <v>29</v>
      </c>
      <c r="M348" s="91" t="s">
        <v>29</v>
      </c>
      <c r="N348" s="309">
        <v>30</v>
      </c>
      <c r="O348" s="93">
        <v>350000</v>
      </c>
      <c r="P348" s="93">
        <v>350000</v>
      </c>
      <c r="Q348" s="93">
        <v>8081861</v>
      </c>
      <c r="R348" s="93">
        <v>270264</v>
      </c>
      <c r="S348" s="93">
        <v>8352125</v>
      </c>
      <c r="T348" s="305" t="s">
        <v>32</v>
      </c>
      <c r="U348" s="306">
        <v>0</v>
      </c>
      <c r="V348" s="306">
        <v>0</v>
      </c>
      <c r="W348" s="306">
        <v>0</v>
      </c>
      <c r="X348" s="306" t="s">
        <v>37</v>
      </c>
      <c r="Y348" s="307" t="s">
        <v>75</v>
      </c>
    </row>
    <row r="349" spans="1:25" s="254" customFormat="1">
      <c r="A349" s="81">
        <v>61216000</v>
      </c>
      <c r="B349" s="286">
        <v>7</v>
      </c>
      <c r="C349" s="79" t="s">
        <v>132</v>
      </c>
      <c r="D349" s="79" t="s">
        <v>54</v>
      </c>
      <c r="E349" s="308">
        <v>212</v>
      </c>
      <c r="F349" s="85">
        <v>36377</v>
      </c>
      <c r="G349" s="156" t="s">
        <v>26</v>
      </c>
      <c r="H349" s="87">
        <v>340</v>
      </c>
      <c r="I349" s="86" t="s">
        <v>66</v>
      </c>
      <c r="J349" s="88">
        <v>6</v>
      </c>
      <c r="K349" s="89" t="s">
        <v>28</v>
      </c>
      <c r="L349" s="90" t="s">
        <v>29</v>
      </c>
      <c r="M349" s="91" t="s">
        <v>29</v>
      </c>
      <c r="N349" s="309">
        <v>30</v>
      </c>
      <c r="O349" s="93">
        <v>340000</v>
      </c>
      <c r="P349" s="93">
        <v>340000</v>
      </c>
      <c r="Q349" s="93">
        <v>7850950</v>
      </c>
      <c r="R349" s="93">
        <v>115204</v>
      </c>
      <c r="S349" s="93">
        <v>7966154</v>
      </c>
      <c r="T349" s="305" t="s">
        <v>32</v>
      </c>
      <c r="U349" s="306">
        <v>0</v>
      </c>
      <c r="V349" s="306">
        <v>0</v>
      </c>
      <c r="W349" s="306">
        <v>0</v>
      </c>
      <c r="X349" s="306" t="s">
        <v>37</v>
      </c>
      <c r="Y349" s="307" t="s">
        <v>75</v>
      </c>
    </row>
    <row r="350" spans="1:25" s="254" customFormat="1">
      <c r="A350" s="81">
        <v>61216000</v>
      </c>
      <c r="B350" s="286">
        <v>7</v>
      </c>
      <c r="C350" s="79" t="s">
        <v>132</v>
      </c>
      <c r="D350" s="79" t="s">
        <v>54</v>
      </c>
      <c r="E350" s="308">
        <v>235</v>
      </c>
      <c r="F350" s="85">
        <v>36817</v>
      </c>
      <c r="G350" s="290" t="s">
        <v>26</v>
      </c>
      <c r="H350" s="87">
        <v>720</v>
      </c>
      <c r="I350" s="86" t="s">
        <v>23</v>
      </c>
      <c r="J350" s="88">
        <v>6.4</v>
      </c>
      <c r="K350" s="89" t="s">
        <v>28</v>
      </c>
      <c r="L350" s="90" t="s">
        <v>29</v>
      </c>
      <c r="M350" s="91" t="s">
        <v>29</v>
      </c>
      <c r="N350" s="309">
        <v>30</v>
      </c>
      <c r="O350" s="93">
        <v>720000</v>
      </c>
      <c r="P350" s="93">
        <v>720000</v>
      </c>
      <c r="Q350" s="93">
        <v>16625542</v>
      </c>
      <c r="R350" s="93">
        <v>86170</v>
      </c>
      <c r="S350" s="93">
        <v>16711712</v>
      </c>
      <c r="T350" s="305" t="s">
        <v>32</v>
      </c>
      <c r="U350" s="306">
        <v>0</v>
      </c>
      <c r="V350" s="306">
        <v>0</v>
      </c>
      <c r="W350" s="306">
        <v>0</v>
      </c>
      <c r="X350" s="306" t="s">
        <v>37</v>
      </c>
      <c r="Y350" s="307" t="s">
        <v>75</v>
      </c>
    </row>
    <row r="351" spans="1:25" s="254" customFormat="1">
      <c r="A351" s="81">
        <v>61216000</v>
      </c>
      <c r="B351" s="286">
        <v>7</v>
      </c>
      <c r="C351" s="79" t="s">
        <v>132</v>
      </c>
      <c r="D351" s="79" t="s">
        <v>54</v>
      </c>
      <c r="E351" s="308">
        <v>273</v>
      </c>
      <c r="F351" s="85">
        <v>37174</v>
      </c>
      <c r="G351" s="290" t="s">
        <v>26</v>
      </c>
      <c r="H351" s="87">
        <v>765</v>
      </c>
      <c r="I351" s="86" t="s">
        <v>67</v>
      </c>
      <c r="J351" s="88">
        <v>5.5</v>
      </c>
      <c r="K351" s="89" t="s">
        <v>28</v>
      </c>
      <c r="L351" s="90" t="s">
        <v>29</v>
      </c>
      <c r="M351" s="91" t="s">
        <v>29</v>
      </c>
      <c r="N351" s="309">
        <v>30</v>
      </c>
      <c r="O351" s="93">
        <v>765000</v>
      </c>
      <c r="P351" s="93">
        <v>765000</v>
      </c>
      <c r="Q351" s="93">
        <v>17664638</v>
      </c>
      <c r="R351" s="93">
        <v>479275</v>
      </c>
      <c r="S351" s="93">
        <v>18143913</v>
      </c>
      <c r="T351" s="305" t="s">
        <v>32</v>
      </c>
      <c r="U351" s="306">
        <v>0</v>
      </c>
      <c r="V351" s="306">
        <v>0</v>
      </c>
      <c r="W351" s="306">
        <v>0</v>
      </c>
      <c r="X351" s="306" t="s">
        <v>37</v>
      </c>
      <c r="Y351" s="307" t="s">
        <v>75</v>
      </c>
    </row>
    <row r="352" spans="1:25" s="254" customFormat="1">
      <c r="A352" s="81">
        <v>61216000</v>
      </c>
      <c r="B352" s="286">
        <v>7</v>
      </c>
      <c r="C352" s="79" t="s">
        <v>132</v>
      </c>
      <c r="D352" s="79" t="s">
        <v>54</v>
      </c>
      <c r="E352" s="308">
        <v>286</v>
      </c>
      <c r="F352" s="85">
        <v>37321</v>
      </c>
      <c r="G352" s="290" t="s">
        <v>26</v>
      </c>
      <c r="H352" s="87">
        <v>815</v>
      </c>
      <c r="I352" s="86" t="s">
        <v>69</v>
      </c>
      <c r="J352" s="88">
        <v>6</v>
      </c>
      <c r="K352" s="89" t="s">
        <v>80</v>
      </c>
      <c r="L352" s="90" t="s">
        <v>29</v>
      </c>
      <c r="M352" s="91" t="s">
        <v>29</v>
      </c>
      <c r="N352" s="92">
        <v>30</v>
      </c>
      <c r="O352" s="93">
        <v>815000</v>
      </c>
      <c r="P352" s="93">
        <v>815000</v>
      </c>
      <c r="Q352" s="93">
        <v>18819189</v>
      </c>
      <c r="R352" s="93">
        <v>91604</v>
      </c>
      <c r="S352" s="93">
        <v>18910793</v>
      </c>
      <c r="T352" s="305" t="s">
        <v>32</v>
      </c>
      <c r="U352" s="306">
        <v>0</v>
      </c>
      <c r="V352" s="306">
        <v>0</v>
      </c>
      <c r="W352" s="306">
        <v>0</v>
      </c>
      <c r="X352" s="306" t="s">
        <v>37</v>
      </c>
      <c r="Y352" s="307" t="s">
        <v>75</v>
      </c>
    </row>
    <row r="353" spans="1:25" s="254" customFormat="1">
      <c r="A353" s="81">
        <v>61216000</v>
      </c>
      <c r="B353" s="286">
        <v>7</v>
      </c>
      <c r="C353" s="79" t="s">
        <v>132</v>
      </c>
      <c r="D353" s="79" t="s">
        <v>54</v>
      </c>
      <c r="E353" s="84">
        <v>333</v>
      </c>
      <c r="F353" s="85">
        <v>37769</v>
      </c>
      <c r="G353" s="156" t="s">
        <v>26</v>
      </c>
      <c r="H353" s="87">
        <v>2000</v>
      </c>
      <c r="I353" s="86" t="s">
        <v>38</v>
      </c>
      <c r="J353" s="88">
        <v>5.7</v>
      </c>
      <c r="K353" s="89" t="s">
        <v>28</v>
      </c>
      <c r="L353" s="90" t="s">
        <v>29</v>
      </c>
      <c r="M353" s="91" t="s">
        <v>29</v>
      </c>
      <c r="N353" s="92">
        <v>30</v>
      </c>
      <c r="O353" s="93">
        <v>2000000</v>
      </c>
      <c r="P353" s="93">
        <v>2000000</v>
      </c>
      <c r="Q353" s="93">
        <v>46182060</v>
      </c>
      <c r="R353" s="93">
        <v>213834</v>
      </c>
      <c r="S353" s="93">
        <v>46395894</v>
      </c>
      <c r="T353" s="305" t="s">
        <v>32</v>
      </c>
      <c r="U353" s="306">
        <v>0</v>
      </c>
      <c r="V353" s="306">
        <v>0</v>
      </c>
      <c r="W353" s="306">
        <v>0</v>
      </c>
      <c r="X353" s="306" t="s">
        <v>37</v>
      </c>
      <c r="Y353" s="307" t="s">
        <v>75</v>
      </c>
    </row>
    <row r="354" spans="1:25" s="254" customFormat="1">
      <c r="A354" s="81">
        <v>61216000</v>
      </c>
      <c r="B354" s="286">
        <v>7</v>
      </c>
      <c r="C354" s="79" t="s">
        <v>132</v>
      </c>
      <c r="D354" s="79" t="s">
        <v>54</v>
      </c>
      <c r="E354" s="84">
        <v>333</v>
      </c>
      <c r="F354" s="85">
        <v>37769</v>
      </c>
      <c r="G354" s="156" t="s">
        <v>26</v>
      </c>
      <c r="H354" s="87">
        <v>1860</v>
      </c>
      <c r="I354" s="86" t="s">
        <v>36</v>
      </c>
      <c r="J354" s="88">
        <v>5.7</v>
      </c>
      <c r="K354" s="89" t="s">
        <v>28</v>
      </c>
      <c r="L354" s="90" t="s">
        <v>29</v>
      </c>
      <c r="M354" s="91" t="s">
        <v>29</v>
      </c>
      <c r="N354" s="92">
        <v>30</v>
      </c>
      <c r="O354" s="93">
        <v>1860000</v>
      </c>
      <c r="P354" s="93">
        <v>1860000</v>
      </c>
      <c r="Q354" s="93">
        <v>42949316</v>
      </c>
      <c r="R354" s="93">
        <v>398652</v>
      </c>
      <c r="S354" s="93">
        <v>43347968</v>
      </c>
      <c r="T354" s="305" t="s">
        <v>32</v>
      </c>
      <c r="U354" s="306">
        <v>0</v>
      </c>
      <c r="V354" s="306">
        <v>0</v>
      </c>
      <c r="W354" s="306">
        <v>0</v>
      </c>
      <c r="X354" s="306" t="s">
        <v>37</v>
      </c>
      <c r="Y354" s="307" t="s">
        <v>75</v>
      </c>
    </row>
    <row r="355" spans="1:25" s="254" customFormat="1">
      <c r="A355" s="81">
        <v>61216000</v>
      </c>
      <c r="B355" s="286">
        <v>7</v>
      </c>
      <c r="C355" s="79" t="s">
        <v>132</v>
      </c>
      <c r="D355" s="79" t="s">
        <v>54</v>
      </c>
      <c r="E355" s="84">
        <v>366</v>
      </c>
      <c r="F355" s="85">
        <v>38027</v>
      </c>
      <c r="G355" s="156" t="s">
        <v>26</v>
      </c>
      <c r="H355" s="87">
        <v>2400</v>
      </c>
      <c r="I355" s="86" t="s">
        <v>70</v>
      </c>
      <c r="J355" s="88">
        <v>5.7</v>
      </c>
      <c r="K355" s="89" t="s">
        <v>28</v>
      </c>
      <c r="L355" s="90" t="s">
        <v>29</v>
      </c>
      <c r="M355" s="91" t="s">
        <v>29</v>
      </c>
      <c r="N355" s="92">
        <v>30</v>
      </c>
      <c r="O355" s="93">
        <v>2400000</v>
      </c>
      <c r="P355" s="93">
        <v>2400000</v>
      </c>
      <c r="Q355" s="93">
        <v>55418472</v>
      </c>
      <c r="R355" s="93">
        <v>773373</v>
      </c>
      <c r="S355" s="93">
        <v>56191845</v>
      </c>
      <c r="T355" s="305" t="s">
        <v>32</v>
      </c>
      <c r="U355" s="306">
        <v>0</v>
      </c>
      <c r="V355" s="306">
        <v>0</v>
      </c>
      <c r="W355" s="306">
        <v>0</v>
      </c>
      <c r="X355" s="306" t="s">
        <v>37</v>
      </c>
      <c r="Y355" s="307" t="s">
        <v>75</v>
      </c>
    </row>
    <row r="356" spans="1:25" s="254" customFormat="1">
      <c r="A356" s="81">
        <v>61216000</v>
      </c>
      <c r="B356" s="286">
        <v>7</v>
      </c>
      <c r="C356" s="79" t="s">
        <v>132</v>
      </c>
      <c r="D356" s="79" t="s">
        <v>54</v>
      </c>
      <c r="E356" s="84">
        <v>366</v>
      </c>
      <c r="F356" s="85">
        <v>38027</v>
      </c>
      <c r="G356" s="156" t="s">
        <v>26</v>
      </c>
      <c r="H356" s="87">
        <v>2750</v>
      </c>
      <c r="I356" s="86" t="s">
        <v>40</v>
      </c>
      <c r="J356" s="88">
        <v>5.7</v>
      </c>
      <c r="K356" s="89" t="s">
        <v>28</v>
      </c>
      <c r="L356" s="90" t="s">
        <v>29</v>
      </c>
      <c r="M356" s="91" t="s">
        <v>29</v>
      </c>
      <c r="N356" s="92">
        <v>30</v>
      </c>
      <c r="O356" s="93">
        <v>2750000</v>
      </c>
      <c r="P356" s="93">
        <v>2750000</v>
      </c>
      <c r="Q356" s="93">
        <v>63500333</v>
      </c>
      <c r="R356" s="93">
        <v>1784680</v>
      </c>
      <c r="S356" s="93">
        <v>65285013</v>
      </c>
      <c r="T356" s="305" t="s">
        <v>32</v>
      </c>
      <c r="U356" s="306">
        <v>0</v>
      </c>
      <c r="V356" s="306">
        <v>0</v>
      </c>
      <c r="W356" s="306">
        <v>0</v>
      </c>
      <c r="X356" s="306" t="s">
        <v>37</v>
      </c>
      <c r="Y356" s="307" t="s">
        <v>75</v>
      </c>
    </row>
    <row r="357" spans="1:25" s="254" customFormat="1">
      <c r="A357" s="81">
        <v>61216000</v>
      </c>
      <c r="B357" s="286">
        <v>7</v>
      </c>
      <c r="C357" s="79" t="s">
        <v>132</v>
      </c>
      <c r="D357" s="79" t="s">
        <v>54</v>
      </c>
      <c r="E357" s="84">
        <v>406</v>
      </c>
      <c r="F357" s="85">
        <v>38404</v>
      </c>
      <c r="G357" s="156" t="s">
        <v>26</v>
      </c>
      <c r="H357" s="87">
        <v>3500</v>
      </c>
      <c r="I357" s="86" t="s">
        <v>71</v>
      </c>
      <c r="J357" s="88">
        <v>5.2</v>
      </c>
      <c r="K357" s="89" t="s">
        <v>28</v>
      </c>
      <c r="L357" s="90" t="s">
        <v>29</v>
      </c>
      <c r="M357" s="91" t="s">
        <v>29</v>
      </c>
      <c r="N357" s="92">
        <v>30</v>
      </c>
      <c r="O357" s="93">
        <v>3500000</v>
      </c>
      <c r="P357" s="93">
        <v>3500000</v>
      </c>
      <c r="Q357" s="93">
        <v>80818605</v>
      </c>
      <c r="R357" s="93">
        <v>1030754</v>
      </c>
      <c r="S357" s="93">
        <v>81849359</v>
      </c>
      <c r="T357" s="305" t="s">
        <v>32</v>
      </c>
      <c r="U357" s="306">
        <v>0</v>
      </c>
      <c r="V357" s="306">
        <v>0</v>
      </c>
      <c r="W357" s="306">
        <v>0</v>
      </c>
      <c r="X357" s="306" t="s">
        <v>37</v>
      </c>
      <c r="Y357" s="307" t="s">
        <v>75</v>
      </c>
    </row>
    <row r="358" spans="1:25" s="254" customFormat="1">
      <c r="A358" s="81">
        <v>61216000</v>
      </c>
      <c r="B358" s="286">
        <v>7</v>
      </c>
      <c r="C358" s="79" t="s">
        <v>132</v>
      </c>
      <c r="D358" s="79" t="s">
        <v>54</v>
      </c>
      <c r="E358" s="84">
        <v>433</v>
      </c>
      <c r="F358" s="85">
        <v>38588</v>
      </c>
      <c r="G358" s="156" t="s">
        <v>26</v>
      </c>
      <c r="H358" s="87">
        <v>2600</v>
      </c>
      <c r="I358" s="86" t="s">
        <v>72</v>
      </c>
      <c r="J358" s="88">
        <v>4</v>
      </c>
      <c r="K358" s="89" t="s">
        <v>28</v>
      </c>
      <c r="L358" s="90" t="s">
        <v>29</v>
      </c>
      <c r="M358" s="91" t="s">
        <v>29</v>
      </c>
      <c r="N358" s="92">
        <v>30</v>
      </c>
      <c r="O358" s="93">
        <v>2600000</v>
      </c>
      <c r="P358" s="93">
        <v>2600000</v>
      </c>
      <c r="Q358" s="93">
        <v>60036678</v>
      </c>
      <c r="R358" s="93">
        <v>1188961</v>
      </c>
      <c r="S358" s="93">
        <v>61225639</v>
      </c>
      <c r="T358" s="305" t="s">
        <v>32</v>
      </c>
      <c r="U358" s="306">
        <v>0</v>
      </c>
      <c r="V358" s="306">
        <v>0</v>
      </c>
      <c r="W358" s="306">
        <v>0</v>
      </c>
      <c r="X358" s="306" t="s">
        <v>37</v>
      </c>
      <c r="Y358" s="307" t="s">
        <v>75</v>
      </c>
    </row>
    <row r="359" spans="1:25" s="254" customFormat="1">
      <c r="A359" s="81">
        <v>61216000</v>
      </c>
      <c r="B359" s="286">
        <v>7</v>
      </c>
      <c r="C359" s="79" t="s">
        <v>132</v>
      </c>
      <c r="D359" s="79" t="s">
        <v>54</v>
      </c>
      <c r="E359" s="84">
        <v>459</v>
      </c>
      <c r="F359" s="85">
        <v>38799</v>
      </c>
      <c r="G359" s="156" t="s">
        <v>26</v>
      </c>
      <c r="H359" s="87">
        <v>2400</v>
      </c>
      <c r="I359" s="86" t="s">
        <v>135</v>
      </c>
      <c r="J359" s="88">
        <v>4.4000000000000004</v>
      </c>
      <c r="K359" s="89" t="s">
        <v>28</v>
      </c>
      <c r="L359" s="90" t="s">
        <v>29</v>
      </c>
      <c r="M359" s="91" t="s">
        <v>29</v>
      </c>
      <c r="N359" s="92">
        <v>30</v>
      </c>
      <c r="O359" s="93">
        <v>2400000</v>
      </c>
      <c r="P359" s="93">
        <v>2400000</v>
      </c>
      <c r="Q359" s="93">
        <v>55418472</v>
      </c>
      <c r="R359" s="93">
        <v>599795</v>
      </c>
      <c r="S359" s="93">
        <v>56018267</v>
      </c>
      <c r="T359" s="305" t="s">
        <v>32</v>
      </c>
      <c r="U359" s="306">
        <v>0</v>
      </c>
      <c r="V359" s="306">
        <v>0</v>
      </c>
      <c r="W359" s="306">
        <v>0</v>
      </c>
      <c r="X359" s="306" t="s">
        <v>37</v>
      </c>
      <c r="Y359" s="307" t="s">
        <v>75</v>
      </c>
    </row>
    <row r="360" spans="1:25" s="254" customFormat="1">
      <c r="A360" s="81">
        <v>61216000</v>
      </c>
      <c r="B360" s="82">
        <v>7</v>
      </c>
      <c r="C360" s="79" t="s">
        <v>132</v>
      </c>
      <c r="D360" s="79" t="s">
        <v>25</v>
      </c>
      <c r="E360" s="84">
        <v>735</v>
      </c>
      <c r="F360" s="85">
        <v>41232</v>
      </c>
      <c r="G360" s="156" t="s">
        <v>26</v>
      </c>
      <c r="H360" s="87">
        <v>7800</v>
      </c>
      <c r="I360" s="86"/>
      <c r="J360" s="88"/>
      <c r="K360" s="89" t="s">
        <v>27</v>
      </c>
      <c r="L360" s="90" t="s">
        <v>28</v>
      </c>
      <c r="M360" s="91"/>
      <c r="N360" s="92">
        <v>30</v>
      </c>
      <c r="O360" s="93"/>
      <c r="P360" s="93"/>
      <c r="Q360" s="93"/>
      <c r="R360" s="93"/>
      <c r="S360" s="93"/>
      <c r="T360" s="305">
        <v>0</v>
      </c>
      <c r="U360" s="306">
        <v>0</v>
      </c>
      <c r="V360" s="306">
        <v>0</v>
      </c>
      <c r="W360" s="306">
        <v>0</v>
      </c>
      <c r="X360" s="306">
        <v>0</v>
      </c>
      <c r="Y360" s="307" t="s">
        <v>75</v>
      </c>
    </row>
    <row r="361" spans="1:25" s="254" customFormat="1">
      <c r="A361" s="81">
        <v>61216000</v>
      </c>
      <c r="B361" s="82">
        <v>7</v>
      </c>
      <c r="C361" s="79" t="s">
        <v>132</v>
      </c>
      <c r="D361" s="79" t="s">
        <v>30</v>
      </c>
      <c r="E361" s="84">
        <v>735</v>
      </c>
      <c r="F361" s="85">
        <v>41233</v>
      </c>
      <c r="G361" s="156" t="s">
        <v>26</v>
      </c>
      <c r="H361" s="87">
        <v>7800</v>
      </c>
      <c r="I361" s="86" t="s">
        <v>136</v>
      </c>
      <c r="J361" s="88">
        <v>3.7</v>
      </c>
      <c r="K361" s="89" t="s">
        <v>27</v>
      </c>
      <c r="L361" s="90" t="s">
        <v>28</v>
      </c>
      <c r="M361" s="91"/>
      <c r="N361" s="92">
        <v>21</v>
      </c>
      <c r="O361" s="93"/>
      <c r="P361" s="93"/>
      <c r="Q361" s="93"/>
      <c r="R361" s="93"/>
      <c r="S361" s="93"/>
      <c r="T361" s="305" t="s">
        <v>32</v>
      </c>
      <c r="U361" s="306">
        <v>0</v>
      </c>
      <c r="V361" s="306" t="s">
        <v>43</v>
      </c>
      <c r="W361" s="306">
        <v>0</v>
      </c>
      <c r="X361" s="306" t="s">
        <v>37</v>
      </c>
      <c r="Y361" s="307" t="s">
        <v>75</v>
      </c>
    </row>
    <row r="362" spans="1:25" s="254" customFormat="1">
      <c r="A362" s="81">
        <v>61216000</v>
      </c>
      <c r="B362" s="82">
        <v>7</v>
      </c>
      <c r="C362" s="79" t="s">
        <v>132</v>
      </c>
      <c r="D362" s="79" t="s">
        <v>30</v>
      </c>
      <c r="E362" s="84">
        <v>735</v>
      </c>
      <c r="F362" s="85">
        <v>41233</v>
      </c>
      <c r="G362" s="156" t="s">
        <v>26</v>
      </c>
      <c r="H362" s="87">
        <v>7800</v>
      </c>
      <c r="I362" s="86" t="s">
        <v>137</v>
      </c>
      <c r="J362" s="88" t="s">
        <v>138</v>
      </c>
      <c r="K362" s="89" t="s">
        <v>27</v>
      </c>
      <c r="L362" s="90" t="s">
        <v>28</v>
      </c>
      <c r="M362" s="91"/>
      <c r="N362" s="92">
        <v>25</v>
      </c>
      <c r="O362" s="93">
        <v>7800000</v>
      </c>
      <c r="P362" s="93">
        <v>7800000</v>
      </c>
      <c r="Q362" s="93">
        <v>180110034</v>
      </c>
      <c r="R362" s="93">
        <v>2747303</v>
      </c>
      <c r="S362" s="93">
        <v>182857337</v>
      </c>
      <c r="T362" s="305" t="s">
        <v>32</v>
      </c>
      <c r="U362" s="306">
        <v>0</v>
      </c>
      <c r="V362" s="306">
        <v>0</v>
      </c>
      <c r="W362" s="306">
        <v>0</v>
      </c>
      <c r="X362" s="306" t="s">
        <v>37</v>
      </c>
      <c r="Y362" s="307" t="s">
        <v>75</v>
      </c>
    </row>
    <row r="363" spans="1:25" s="254" customFormat="1">
      <c r="A363" s="81">
        <v>61216000</v>
      </c>
      <c r="B363" s="82">
        <v>7</v>
      </c>
      <c r="C363" s="79" t="s">
        <v>132</v>
      </c>
      <c r="D363" s="79" t="s">
        <v>25</v>
      </c>
      <c r="E363" s="84">
        <v>746</v>
      </c>
      <c r="F363" s="85">
        <v>41338</v>
      </c>
      <c r="G363" s="156" t="s">
        <v>26</v>
      </c>
      <c r="H363" s="87">
        <v>1895</v>
      </c>
      <c r="I363" s="86"/>
      <c r="J363" s="88"/>
      <c r="K363" s="89" t="s">
        <v>27</v>
      </c>
      <c r="L363" s="90" t="s">
        <v>28</v>
      </c>
      <c r="M363" s="91"/>
      <c r="N363" s="92">
        <v>30</v>
      </c>
      <c r="O363" s="93"/>
      <c r="P363" s="93"/>
      <c r="Q363" s="93"/>
      <c r="R363" s="93"/>
      <c r="S363" s="93"/>
      <c r="T363" s="305">
        <v>0</v>
      </c>
      <c r="U363" s="306">
        <v>0</v>
      </c>
      <c r="V363" s="306">
        <v>0</v>
      </c>
      <c r="W363" s="306">
        <v>0</v>
      </c>
      <c r="X363" s="306">
        <v>0</v>
      </c>
      <c r="Y363" s="307"/>
    </row>
    <row r="364" spans="1:25" s="254" customFormat="1">
      <c r="A364" s="81">
        <v>61216000</v>
      </c>
      <c r="B364" s="82">
        <v>7</v>
      </c>
      <c r="C364" s="79" t="s">
        <v>132</v>
      </c>
      <c r="D364" s="79" t="s">
        <v>30</v>
      </c>
      <c r="E364" s="84">
        <v>746</v>
      </c>
      <c r="F364" s="85">
        <v>41339</v>
      </c>
      <c r="G364" s="156" t="s">
        <v>26</v>
      </c>
      <c r="H364" s="87">
        <v>1895</v>
      </c>
      <c r="I364" s="86" t="s">
        <v>170</v>
      </c>
      <c r="J364" s="88">
        <v>3.7</v>
      </c>
      <c r="K364" s="89" t="s">
        <v>27</v>
      </c>
      <c r="L364" s="90" t="s">
        <v>28</v>
      </c>
      <c r="M364" s="91"/>
      <c r="N364" s="92">
        <v>21</v>
      </c>
      <c r="O364" s="93"/>
      <c r="P364" s="93"/>
      <c r="Q364" s="93"/>
      <c r="R364" s="93"/>
      <c r="S364" s="93"/>
      <c r="T364" s="305" t="s">
        <v>32</v>
      </c>
      <c r="U364" s="306">
        <v>0</v>
      </c>
      <c r="V364" s="306" t="s">
        <v>43</v>
      </c>
      <c r="W364" s="306">
        <v>0</v>
      </c>
      <c r="X364" s="306" t="s">
        <v>37</v>
      </c>
      <c r="Y364" s="307"/>
    </row>
    <row r="365" spans="1:25" s="254" customFormat="1">
      <c r="A365" s="81">
        <v>61216000</v>
      </c>
      <c r="B365" s="82">
        <v>7</v>
      </c>
      <c r="C365" s="79" t="s">
        <v>132</v>
      </c>
      <c r="D365" s="79" t="s">
        <v>30</v>
      </c>
      <c r="E365" s="84">
        <v>746</v>
      </c>
      <c r="F365" s="85">
        <v>41339</v>
      </c>
      <c r="G365" s="156" t="s">
        <v>26</v>
      </c>
      <c r="H365" s="87">
        <v>1895</v>
      </c>
      <c r="I365" s="86" t="s">
        <v>166</v>
      </c>
      <c r="J365" s="88">
        <v>3.7</v>
      </c>
      <c r="K365" s="89" t="s">
        <v>27</v>
      </c>
      <c r="L365" s="90" t="s">
        <v>28</v>
      </c>
      <c r="M365" s="91"/>
      <c r="N365" s="92">
        <v>25</v>
      </c>
      <c r="O365" s="93">
        <v>1895000</v>
      </c>
      <c r="P365" s="93">
        <v>1895000</v>
      </c>
      <c r="Q365" s="93">
        <v>43757502</v>
      </c>
      <c r="R365" s="93">
        <v>132684</v>
      </c>
      <c r="S365" s="93">
        <v>43890186</v>
      </c>
      <c r="T365" s="305" t="s">
        <v>32</v>
      </c>
      <c r="U365" s="306">
        <v>0</v>
      </c>
      <c r="V365" s="306">
        <v>0</v>
      </c>
      <c r="W365" s="306">
        <v>0</v>
      </c>
      <c r="X365" s="306" t="s">
        <v>37</v>
      </c>
      <c r="Y365" s="307"/>
    </row>
    <row r="366" spans="1:25" s="254" customFormat="1">
      <c r="A366" s="81">
        <v>96579800</v>
      </c>
      <c r="B366" s="286">
        <v>5</v>
      </c>
      <c r="C366" s="79" t="s">
        <v>139</v>
      </c>
      <c r="D366" s="79" t="s">
        <v>54</v>
      </c>
      <c r="E366" s="308">
        <v>284</v>
      </c>
      <c r="F366" s="85">
        <v>37252</v>
      </c>
      <c r="G366" s="290" t="s">
        <v>26</v>
      </c>
      <c r="H366" s="87">
        <v>200</v>
      </c>
      <c r="I366" s="86" t="s">
        <v>55</v>
      </c>
      <c r="J366" s="88">
        <v>5</v>
      </c>
      <c r="K366" s="89" t="s">
        <v>27</v>
      </c>
      <c r="L366" s="90" t="s">
        <v>28</v>
      </c>
      <c r="M366" s="91" t="s">
        <v>29</v>
      </c>
      <c r="N366" s="92">
        <v>6</v>
      </c>
      <c r="O366" s="93"/>
      <c r="P366" s="93"/>
      <c r="Q366" s="93">
        <v>0</v>
      </c>
      <c r="R366" s="93"/>
      <c r="S366" s="93"/>
      <c r="T366" s="305" t="s">
        <v>32</v>
      </c>
      <c r="U366" s="306">
        <v>0</v>
      </c>
      <c r="V366" s="306" t="s">
        <v>43</v>
      </c>
      <c r="W366" s="306">
        <v>0</v>
      </c>
      <c r="X366" s="306" t="s">
        <v>37</v>
      </c>
      <c r="Y366" s="307"/>
    </row>
    <row r="367" spans="1:25" s="254" customFormat="1">
      <c r="A367" s="81">
        <v>96579800</v>
      </c>
      <c r="B367" s="286">
        <v>5</v>
      </c>
      <c r="C367" s="79" t="s">
        <v>139</v>
      </c>
      <c r="D367" s="79" t="s">
        <v>54</v>
      </c>
      <c r="E367" s="308">
        <v>284</v>
      </c>
      <c r="F367" s="85">
        <v>37252</v>
      </c>
      <c r="G367" s="290" t="s">
        <v>26</v>
      </c>
      <c r="H367" s="87">
        <v>600</v>
      </c>
      <c r="I367" s="86" t="s">
        <v>57</v>
      </c>
      <c r="J367" s="88">
        <v>5</v>
      </c>
      <c r="K367" s="89" t="s">
        <v>27</v>
      </c>
      <c r="L367" s="90" t="s">
        <v>28</v>
      </c>
      <c r="M367" s="91" t="s">
        <v>29</v>
      </c>
      <c r="N367" s="92">
        <v>6</v>
      </c>
      <c r="O367" s="93"/>
      <c r="P367" s="93"/>
      <c r="Q367" s="93">
        <v>0</v>
      </c>
      <c r="R367" s="93"/>
      <c r="S367" s="93"/>
      <c r="T367" s="305" t="s">
        <v>32</v>
      </c>
      <c r="U367" s="306">
        <v>0</v>
      </c>
      <c r="V367" s="306" t="s">
        <v>43</v>
      </c>
      <c r="W367" s="306">
        <v>0</v>
      </c>
      <c r="X367" s="306" t="s">
        <v>37</v>
      </c>
      <c r="Y367" s="307"/>
    </row>
    <row r="368" spans="1:25" s="254" customFormat="1">
      <c r="A368" s="81">
        <v>96579800</v>
      </c>
      <c r="B368" s="286">
        <v>5</v>
      </c>
      <c r="C368" s="79" t="s">
        <v>139</v>
      </c>
      <c r="D368" s="79" t="s">
        <v>54</v>
      </c>
      <c r="E368" s="308">
        <v>284</v>
      </c>
      <c r="F368" s="85">
        <v>37252</v>
      </c>
      <c r="G368" s="290" t="s">
        <v>26</v>
      </c>
      <c r="H368" s="87">
        <v>2200</v>
      </c>
      <c r="I368" s="86" t="s">
        <v>45</v>
      </c>
      <c r="J368" s="88">
        <v>6</v>
      </c>
      <c r="K368" s="89" t="s">
        <v>27</v>
      </c>
      <c r="L368" s="90" t="s">
        <v>28</v>
      </c>
      <c r="M368" s="91" t="s">
        <v>29</v>
      </c>
      <c r="N368" s="92">
        <v>25</v>
      </c>
      <c r="O368" s="93">
        <v>2200000</v>
      </c>
      <c r="P368" s="93">
        <v>1736842</v>
      </c>
      <c r="Q368" s="93">
        <v>40105471</v>
      </c>
      <c r="R368" s="93">
        <v>790432</v>
      </c>
      <c r="S368" s="93">
        <v>40895903</v>
      </c>
      <c r="T368" s="305" t="s">
        <v>32</v>
      </c>
      <c r="U368" s="306">
        <v>0</v>
      </c>
      <c r="V368" s="306">
        <v>0</v>
      </c>
      <c r="W368" s="306">
        <v>0</v>
      </c>
      <c r="X368" s="306" t="s">
        <v>37</v>
      </c>
      <c r="Y368" s="307"/>
    </row>
    <row r="369" spans="1:25" s="254" customFormat="1">
      <c r="A369" s="81">
        <v>61219000</v>
      </c>
      <c r="B369" s="286">
        <v>3</v>
      </c>
      <c r="C369" s="79" t="s">
        <v>140</v>
      </c>
      <c r="D369" s="79" t="s">
        <v>54</v>
      </c>
      <c r="E369" s="308">
        <v>257</v>
      </c>
      <c r="F369" s="85">
        <v>37075</v>
      </c>
      <c r="G369" s="290" t="s">
        <v>26</v>
      </c>
      <c r="H369" s="87">
        <v>4200</v>
      </c>
      <c r="I369" s="86" t="s">
        <v>31</v>
      </c>
      <c r="J369" s="88">
        <v>5.6</v>
      </c>
      <c r="K369" s="89" t="s">
        <v>27</v>
      </c>
      <c r="L369" s="90" t="s">
        <v>29</v>
      </c>
      <c r="M369" s="91" t="s">
        <v>29</v>
      </c>
      <c r="N369" s="92">
        <v>25</v>
      </c>
      <c r="O369" s="93">
        <v>4200000</v>
      </c>
      <c r="P369" s="93">
        <v>3920000</v>
      </c>
      <c r="Q369" s="93">
        <v>90516838</v>
      </c>
      <c r="R369" s="93">
        <v>1055534</v>
      </c>
      <c r="S369" s="93">
        <v>91572372</v>
      </c>
      <c r="T369" s="305" t="s">
        <v>32</v>
      </c>
      <c r="U369" s="306">
        <v>0</v>
      </c>
      <c r="V369" s="306">
        <v>0</v>
      </c>
      <c r="W369" s="306">
        <v>0</v>
      </c>
      <c r="X369" s="306" t="s">
        <v>37</v>
      </c>
      <c r="Y369" s="307" t="s">
        <v>75</v>
      </c>
    </row>
    <row r="370" spans="1:25" s="254" customFormat="1">
      <c r="A370" s="81">
        <v>61219000</v>
      </c>
      <c r="B370" s="286">
        <v>3</v>
      </c>
      <c r="C370" s="79" t="s">
        <v>140</v>
      </c>
      <c r="D370" s="79" t="s">
        <v>54</v>
      </c>
      <c r="E370" s="308">
        <v>275</v>
      </c>
      <c r="F370" s="85">
        <v>37197</v>
      </c>
      <c r="G370" s="290" t="s">
        <v>26</v>
      </c>
      <c r="H370" s="87">
        <v>2100</v>
      </c>
      <c r="I370" s="86" t="s">
        <v>45</v>
      </c>
      <c r="J370" s="88">
        <v>5.6</v>
      </c>
      <c r="K370" s="89" t="s">
        <v>27</v>
      </c>
      <c r="L370" s="90" t="s">
        <v>29</v>
      </c>
      <c r="M370" s="91" t="s">
        <v>29</v>
      </c>
      <c r="N370" s="92">
        <v>25</v>
      </c>
      <c r="O370" s="93">
        <v>2100000</v>
      </c>
      <c r="P370" s="93">
        <v>1995000</v>
      </c>
      <c r="Q370" s="93">
        <v>46066605</v>
      </c>
      <c r="R370" s="93">
        <v>1060246</v>
      </c>
      <c r="S370" s="93">
        <v>47126851</v>
      </c>
      <c r="T370" s="305" t="s">
        <v>32</v>
      </c>
      <c r="U370" s="306">
        <v>0</v>
      </c>
      <c r="V370" s="306">
        <v>0</v>
      </c>
      <c r="W370" s="306">
        <v>0</v>
      </c>
      <c r="X370" s="306" t="s">
        <v>37</v>
      </c>
      <c r="Y370" s="307" t="s">
        <v>75</v>
      </c>
    </row>
    <row r="371" spans="1:25" s="254" customFormat="1">
      <c r="A371" s="81">
        <v>61219000</v>
      </c>
      <c r="B371" s="286">
        <v>3</v>
      </c>
      <c r="C371" s="79" t="s">
        <v>140</v>
      </c>
      <c r="D371" s="79" t="s">
        <v>54</v>
      </c>
      <c r="E371" s="308">
        <v>297</v>
      </c>
      <c r="F371" s="85">
        <v>37447</v>
      </c>
      <c r="G371" s="156" t="s">
        <v>26</v>
      </c>
      <c r="H371" s="87">
        <v>4000</v>
      </c>
      <c r="I371" s="86" t="s">
        <v>46</v>
      </c>
      <c r="J371" s="88">
        <v>5.5</v>
      </c>
      <c r="K371" s="89" t="s">
        <v>27</v>
      </c>
      <c r="L371" s="90" t="s">
        <v>29</v>
      </c>
      <c r="M371" s="91" t="s">
        <v>29</v>
      </c>
      <c r="N371" s="92">
        <v>25</v>
      </c>
      <c r="O371" s="93">
        <v>4000000</v>
      </c>
      <c r="P371" s="93">
        <v>3866667</v>
      </c>
      <c r="Q371" s="93">
        <v>89285324</v>
      </c>
      <c r="R371" s="93">
        <v>1022826</v>
      </c>
      <c r="S371" s="93">
        <v>90308150</v>
      </c>
      <c r="T371" s="305" t="s">
        <v>32</v>
      </c>
      <c r="U371" s="306">
        <v>0</v>
      </c>
      <c r="V371" s="306">
        <v>0</v>
      </c>
      <c r="W371" s="306">
        <v>0</v>
      </c>
      <c r="X371" s="306" t="s">
        <v>37</v>
      </c>
      <c r="Y371" s="307" t="s">
        <v>75</v>
      </c>
    </row>
    <row r="372" spans="1:25" s="254" customFormat="1">
      <c r="A372" s="81">
        <v>61219000</v>
      </c>
      <c r="B372" s="286">
        <v>3</v>
      </c>
      <c r="C372" s="79" t="s">
        <v>140</v>
      </c>
      <c r="D372" s="79" t="s">
        <v>54</v>
      </c>
      <c r="E372" s="84">
        <v>339</v>
      </c>
      <c r="F372" s="85">
        <v>37834</v>
      </c>
      <c r="G372" s="156" t="s">
        <v>26</v>
      </c>
      <c r="H372" s="87">
        <v>4000</v>
      </c>
      <c r="I372" s="86" t="s">
        <v>51</v>
      </c>
      <c r="J372" s="88">
        <v>5.5</v>
      </c>
      <c r="K372" s="89" t="s">
        <v>28</v>
      </c>
      <c r="L372" s="90" t="s">
        <v>29</v>
      </c>
      <c r="M372" s="91" t="s">
        <v>29</v>
      </c>
      <c r="N372" s="92">
        <v>25</v>
      </c>
      <c r="O372" s="93">
        <v>4000000</v>
      </c>
      <c r="P372" s="93">
        <v>4000000</v>
      </c>
      <c r="Q372" s="93">
        <v>92364120</v>
      </c>
      <c r="R372" s="93">
        <v>1058096</v>
      </c>
      <c r="S372" s="93">
        <v>93422216</v>
      </c>
      <c r="T372" s="305" t="s">
        <v>32</v>
      </c>
      <c r="U372" s="306">
        <v>0</v>
      </c>
      <c r="V372" s="306">
        <v>0</v>
      </c>
      <c r="W372" s="306">
        <v>0</v>
      </c>
      <c r="X372" s="306" t="s">
        <v>37</v>
      </c>
      <c r="Y372" s="307" t="s">
        <v>75</v>
      </c>
    </row>
    <row r="373" spans="1:25" s="254" customFormat="1">
      <c r="A373" s="81">
        <v>61219000</v>
      </c>
      <c r="B373" s="286">
        <v>3</v>
      </c>
      <c r="C373" s="79" t="s">
        <v>140</v>
      </c>
      <c r="D373" s="79" t="s">
        <v>54</v>
      </c>
      <c r="E373" s="84">
        <v>370</v>
      </c>
      <c r="F373" s="85">
        <v>38118</v>
      </c>
      <c r="G373" s="156" t="s">
        <v>26</v>
      </c>
      <c r="H373" s="87">
        <v>2800</v>
      </c>
      <c r="I373" s="86" t="s">
        <v>47</v>
      </c>
      <c r="J373" s="88">
        <v>5.5</v>
      </c>
      <c r="K373" s="89" t="s">
        <v>28</v>
      </c>
      <c r="L373" s="90" t="s">
        <v>29</v>
      </c>
      <c r="M373" s="91" t="s">
        <v>29</v>
      </c>
      <c r="N373" s="92">
        <v>25</v>
      </c>
      <c r="O373" s="93">
        <v>2800000</v>
      </c>
      <c r="P373" s="93">
        <v>2800000</v>
      </c>
      <c r="Q373" s="93">
        <v>64654884</v>
      </c>
      <c r="R373" s="93">
        <v>1325404</v>
      </c>
      <c r="S373" s="93">
        <v>65980288</v>
      </c>
      <c r="T373" s="305" t="s">
        <v>32</v>
      </c>
      <c r="U373" s="306">
        <v>0</v>
      </c>
      <c r="V373" s="306">
        <v>0</v>
      </c>
      <c r="W373" s="306">
        <v>0</v>
      </c>
      <c r="X373" s="306" t="s">
        <v>37</v>
      </c>
      <c r="Y373" s="307" t="s">
        <v>75</v>
      </c>
    </row>
    <row r="374" spans="1:25" s="254" customFormat="1">
      <c r="A374" s="81">
        <v>61219000</v>
      </c>
      <c r="B374" s="286">
        <v>3</v>
      </c>
      <c r="C374" s="79" t="s">
        <v>140</v>
      </c>
      <c r="D374" s="79" t="s">
        <v>54</v>
      </c>
      <c r="E374" s="84">
        <v>371</v>
      </c>
      <c r="F374" s="85">
        <v>38118</v>
      </c>
      <c r="G374" s="156" t="s">
        <v>26</v>
      </c>
      <c r="H374" s="87">
        <v>1900</v>
      </c>
      <c r="I374" s="86" t="s">
        <v>48</v>
      </c>
      <c r="J374" s="88">
        <v>5.5</v>
      </c>
      <c r="K374" s="89" t="s">
        <v>28</v>
      </c>
      <c r="L374" s="90" t="s">
        <v>29</v>
      </c>
      <c r="M374" s="91" t="s">
        <v>29</v>
      </c>
      <c r="N374" s="92">
        <v>25</v>
      </c>
      <c r="O374" s="93">
        <v>1900000</v>
      </c>
      <c r="P374" s="93">
        <v>1900000</v>
      </c>
      <c r="Q374" s="93">
        <v>43872957</v>
      </c>
      <c r="R374" s="93">
        <v>502596</v>
      </c>
      <c r="S374" s="93">
        <v>44375553</v>
      </c>
      <c r="T374" s="305" t="s">
        <v>32</v>
      </c>
      <c r="U374" s="306">
        <v>0</v>
      </c>
      <c r="V374" s="306">
        <v>0</v>
      </c>
      <c r="W374" s="306">
        <v>0</v>
      </c>
      <c r="X374" s="306" t="s">
        <v>37</v>
      </c>
      <c r="Y374" s="307" t="s">
        <v>75</v>
      </c>
    </row>
    <row r="375" spans="1:25" s="254" customFormat="1">
      <c r="A375" s="81">
        <v>61219000</v>
      </c>
      <c r="B375" s="286">
        <v>3</v>
      </c>
      <c r="C375" s="79" t="s">
        <v>140</v>
      </c>
      <c r="D375" s="79" t="s">
        <v>54</v>
      </c>
      <c r="E375" s="84">
        <v>431</v>
      </c>
      <c r="F375" s="85">
        <v>38580</v>
      </c>
      <c r="G375" s="156" t="s">
        <v>26</v>
      </c>
      <c r="H375" s="87">
        <v>2800</v>
      </c>
      <c r="I375" s="86" t="s">
        <v>49</v>
      </c>
      <c r="J375" s="88">
        <v>4.5</v>
      </c>
      <c r="K375" s="89" t="s">
        <v>28</v>
      </c>
      <c r="L375" s="90" t="s">
        <v>29</v>
      </c>
      <c r="M375" s="91" t="s">
        <v>29</v>
      </c>
      <c r="N375" s="92">
        <v>25</v>
      </c>
      <c r="O375" s="93">
        <v>2800000</v>
      </c>
      <c r="P375" s="93">
        <v>2800000</v>
      </c>
      <c r="Q375" s="93">
        <v>64654884</v>
      </c>
      <c r="R375" s="93">
        <v>127887</v>
      </c>
      <c r="S375" s="93">
        <v>64782771</v>
      </c>
      <c r="T375" s="305" t="s">
        <v>32</v>
      </c>
      <c r="U375" s="306">
        <v>0</v>
      </c>
      <c r="V375" s="306">
        <v>0</v>
      </c>
      <c r="W375" s="306">
        <v>0</v>
      </c>
      <c r="X375" s="306" t="s">
        <v>37</v>
      </c>
      <c r="Y375" s="307" t="s">
        <v>75</v>
      </c>
    </row>
    <row r="376" spans="1:25" s="254" customFormat="1">
      <c r="A376" s="81">
        <v>61219000</v>
      </c>
      <c r="B376" s="286">
        <v>3</v>
      </c>
      <c r="C376" s="79" t="s">
        <v>140</v>
      </c>
      <c r="D376" s="79" t="s">
        <v>25</v>
      </c>
      <c r="E376" s="84">
        <v>515</v>
      </c>
      <c r="F376" s="85">
        <v>39395</v>
      </c>
      <c r="G376" s="156" t="s">
        <v>26</v>
      </c>
      <c r="H376" s="87">
        <v>3850</v>
      </c>
      <c r="I376" s="86"/>
      <c r="J376" s="88"/>
      <c r="K376" s="89" t="s">
        <v>27</v>
      </c>
      <c r="L376" s="90" t="s">
        <v>29</v>
      </c>
      <c r="M376" s="91" t="s">
        <v>29</v>
      </c>
      <c r="N376" s="92">
        <v>30</v>
      </c>
      <c r="O376" s="93"/>
      <c r="P376" s="93"/>
      <c r="Q376" s="93"/>
      <c r="R376" s="93"/>
      <c r="S376" s="93"/>
      <c r="T376" s="305">
        <v>0</v>
      </c>
      <c r="U376" s="306">
        <v>0</v>
      </c>
      <c r="V376" s="306">
        <v>0</v>
      </c>
      <c r="W376" s="306">
        <v>0</v>
      </c>
      <c r="X376" s="306">
        <v>0</v>
      </c>
      <c r="Y376" s="307"/>
    </row>
    <row r="377" spans="1:25" s="254" customFormat="1">
      <c r="A377" s="81">
        <v>61219000</v>
      </c>
      <c r="B377" s="286">
        <v>3</v>
      </c>
      <c r="C377" s="79" t="s">
        <v>140</v>
      </c>
      <c r="D377" s="79" t="s">
        <v>30</v>
      </c>
      <c r="E377" s="84">
        <v>515</v>
      </c>
      <c r="F377" s="85">
        <v>39651</v>
      </c>
      <c r="G377" s="156" t="s">
        <v>26</v>
      </c>
      <c r="H377" s="87">
        <v>3850</v>
      </c>
      <c r="I377" s="86" t="s">
        <v>50</v>
      </c>
      <c r="J377" s="88">
        <v>4.3</v>
      </c>
      <c r="K377" s="89" t="s">
        <v>27</v>
      </c>
      <c r="L377" s="90" t="s">
        <v>29</v>
      </c>
      <c r="M377" s="91" t="s">
        <v>29</v>
      </c>
      <c r="N377" s="92">
        <v>12</v>
      </c>
      <c r="O377" s="93">
        <v>1000000</v>
      </c>
      <c r="P377" s="93">
        <v>1000000</v>
      </c>
      <c r="Q377" s="93">
        <v>23091030</v>
      </c>
      <c r="R377" s="93">
        <v>207409</v>
      </c>
      <c r="S377" s="93">
        <v>23298439</v>
      </c>
      <c r="T377" s="305" t="s">
        <v>32</v>
      </c>
      <c r="U377" s="306">
        <v>0</v>
      </c>
      <c r="V377" s="306">
        <v>0</v>
      </c>
      <c r="W377" s="306">
        <v>0</v>
      </c>
      <c r="X377" s="306" t="s">
        <v>37</v>
      </c>
      <c r="Y377" s="307"/>
    </row>
    <row r="378" spans="1:25" s="254" customFormat="1">
      <c r="A378" s="81">
        <v>61219000</v>
      </c>
      <c r="B378" s="286">
        <v>3</v>
      </c>
      <c r="C378" s="79" t="s">
        <v>140</v>
      </c>
      <c r="D378" s="79" t="s">
        <v>30</v>
      </c>
      <c r="E378" s="84">
        <v>515</v>
      </c>
      <c r="F378" s="85">
        <v>39651</v>
      </c>
      <c r="G378" s="156" t="s">
        <v>26</v>
      </c>
      <c r="H378" s="87">
        <v>3850</v>
      </c>
      <c r="I378" s="86" t="s">
        <v>52</v>
      </c>
      <c r="J378" s="88">
        <v>4.7</v>
      </c>
      <c r="K378" s="89" t="s">
        <v>27</v>
      </c>
      <c r="L378" s="90" t="s">
        <v>29</v>
      </c>
      <c r="M378" s="91" t="s">
        <v>29</v>
      </c>
      <c r="N378" s="92">
        <v>21</v>
      </c>
      <c r="O378" s="93">
        <v>2850000</v>
      </c>
      <c r="P378" s="93">
        <v>2850000</v>
      </c>
      <c r="Q378" s="93">
        <v>65809436</v>
      </c>
      <c r="R378" s="93">
        <v>645478</v>
      </c>
      <c r="S378" s="93">
        <v>66454914</v>
      </c>
      <c r="T378" s="305" t="s">
        <v>32</v>
      </c>
      <c r="U378" s="306">
        <v>0</v>
      </c>
      <c r="V378" s="306">
        <v>0</v>
      </c>
      <c r="W378" s="306">
        <v>0</v>
      </c>
      <c r="X378" s="306" t="s">
        <v>37</v>
      </c>
      <c r="Y378" s="307"/>
    </row>
    <row r="379" spans="1:25" s="254" customFormat="1">
      <c r="A379" s="81">
        <v>61219000</v>
      </c>
      <c r="B379" s="82">
        <v>3</v>
      </c>
      <c r="C379" s="79" t="s">
        <v>140</v>
      </c>
      <c r="D379" s="79" t="s">
        <v>25</v>
      </c>
      <c r="E379" s="84">
        <v>619</v>
      </c>
      <c r="F379" s="85">
        <v>40116</v>
      </c>
      <c r="G379" s="156" t="s">
        <v>26</v>
      </c>
      <c r="H379" s="87">
        <v>4000</v>
      </c>
      <c r="I379" s="86"/>
      <c r="J379" s="88"/>
      <c r="K379" s="89" t="s">
        <v>27</v>
      </c>
      <c r="L379" s="90" t="s">
        <v>28</v>
      </c>
      <c r="M379" s="91" t="s">
        <v>29</v>
      </c>
      <c r="N379" s="92">
        <v>30</v>
      </c>
      <c r="O379" s="93"/>
      <c r="P379" s="93"/>
      <c r="Q379" s="93"/>
      <c r="R379" s="93"/>
      <c r="S379" s="93"/>
      <c r="T379" s="305">
        <v>0</v>
      </c>
      <c r="U379" s="306">
        <v>0</v>
      </c>
      <c r="V379" s="306">
        <v>0</v>
      </c>
      <c r="W379" s="306">
        <v>0</v>
      </c>
      <c r="X379" s="306">
        <v>0</v>
      </c>
      <c r="Y379" s="307"/>
    </row>
    <row r="380" spans="1:25" s="254" customFormat="1">
      <c r="A380" s="81">
        <v>61219000</v>
      </c>
      <c r="B380" s="82">
        <v>3</v>
      </c>
      <c r="C380" s="79" t="s">
        <v>140</v>
      </c>
      <c r="D380" s="79" t="s">
        <v>30</v>
      </c>
      <c r="E380" s="84">
        <v>619</v>
      </c>
      <c r="F380" s="85">
        <v>40126</v>
      </c>
      <c r="G380" s="156" t="s">
        <v>26</v>
      </c>
      <c r="H380" s="87">
        <v>4000</v>
      </c>
      <c r="I380" s="86" t="s">
        <v>66</v>
      </c>
      <c r="J380" s="88">
        <v>4.5</v>
      </c>
      <c r="K380" s="89" t="s">
        <v>27</v>
      </c>
      <c r="L380" s="90" t="s">
        <v>28</v>
      </c>
      <c r="M380" s="91" t="s">
        <v>29</v>
      </c>
      <c r="N380" s="92">
        <v>25</v>
      </c>
      <c r="O380" s="93">
        <v>4000000</v>
      </c>
      <c r="P380" s="93">
        <v>4000000</v>
      </c>
      <c r="Q380" s="93">
        <v>92364120</v>
      </c>
      <c r="R380" s="93">
        <v>1518628</v>
      </c>
      <c r="S380" s="93">
        <v>93882748</v>
      </c>
      <c r="T380" s="305" t="s">
        <v>32</v>
      </c>
      <c r="U380" s="306">
        <v>0</v>
      </c>
      <c r="V380" s="306">
        <v>0</v>
      </c>
      <c r="W380" s="306">
        <v>0</v>
      </c>
      <c r="X380" s="306" t="s">
        <v>37</v>
      </c>
      <c r="Y380" s="307"/>
    </row>
    <row r="381" spans="1:25" s="254" customFormat="1">
      <c r="A381" s="81">
        <v>61219000</v>
      </c>
      <c r="B381" s="82">
        <v>3</v>
      </c>
      <c r="C381" s="79" t="s">
        <v>140</v>
      </c>
      <c r="D381" s="79" t="s">
        <v>25</v>
      </c>
      <c r="E381" s="84">
        <v>681</v>
      </c>
      <c r="F381" s="85">
        <v>40809</v>
      </c>
      <c r="G381" s="156" t="s">
        <v>26</v>
      </c>
      <c r="H381" s="87">
        <v>6700</v>
      </c>
      <c r="I381" s="86"/>
      <c r="J381" s="88"/>
      <c r="K381" s="89" t="s">
        <v>27</v>
      </c>
      <c r="L381" s="90" t="s">
        <v>28</v>
      </c>
      <c r="M381" s="91" t="s">
        <v>80</v>
      </c>
      <c r="N381" s="92">
        <v>30</v>
      </c>
      <c r="O381" s="93"/>
      <c r="P381" s="93"/>
      <c r="Q381" s="93"/>
      <c r="R381" s="93"/>
      <c r="S381" s="93"/>
      <c r="T381" s="305">
        <v>0</v>
      </c>
      <c r="U381" s="306">
        <v>0</v>
      </c>
      <c r="V381" s="306">
        <v>0</v>
      </c>
      <c r="W381" s="306">
        <v>0</v>
      </c>
      <c r="X381" s="306">
        <v>0</v>
      </c>
      <c r="Y381" s="307"/>
    </row>
    <row r="382" spans="1:25" s="254" customFormat="1">
      <c r="A382" s="81">
        <v>61219000</v>
      </c>
      <c r="B382" s="82">
        <v>3</v>
      </c>
      <c r="C382" s="79" t="s">
        <v>140</v>
      </c>
      <c r="D382" s="79" t="s">
        <v>30</v>
      </c>
      <c r="E382" s="84">
        <v>681</v>
      </c>
      <c r="F382" s="85">
        <v>40815</v>
      </c>
      <c r="G382" s="156" t="s">
        <v>26</v>
      </c>
      <c r="H382" s="87">
        <v>5200</v>
      </c>
      <c r="I382" s="86" t="s">
        <v>23</v>
      </c>
      <c r="J382" s="88">
        <v>3.75</v>
      </c>
      <c r="K382" s="89" t="s">
        <v>27</v>
      </c>
      <c r="L382" s="90" t="s">
        <v>29</v>
      </c>
      <c r="M382" s="91" t="s">
        <v>29</v>
      </c>
      <c r="N382" s="92">
        <v>20</v>
      </c>
      <c r="O382" s="93">
        <v>5200000</v>
      </c>
      <c r="P382" s="93">
        <v>5200000</v>
      </c>
      <c r="Q382" s="93">
        <v>120073356</v>
      </c>
      <c r="R382" s="93">
        <v>198280</v>
      </c>
      <c r="S382" s="93">
        <v>120271636</v>
      </c>
      <c r="T382" s="305" t="s">
        <v>32</v>
      </c>
      <c r="U382" s="306">
        <v>0</v>
      </c>
      <c r="V382" s="306">
        <v>0</v>
      </c>
      <c r="W382" s="306">
        <v>0</v>
      </c>
      <c r="X382" s="306">
        <v>0</v>
      </c>
      <c r="Y382" s="307"/>
    </row>
    <row r="383" spans="1:25" s="254" customFormat="1">
      <c r="A383" s="81">
        <v>61219000</v>
      </c>
      <c r="B383" s="82">
        <v>3</v>
      </c>
      <c r="C383" s="79" t="s">
        <v>140</v>
      </c>
      <c r="D383" s="79" t="s">
        <v>39</v>
      </c>
      <c r="E383" s="84">
        <v>681</v>
      </c>
      <c r="F383" s="85">
        <v>41044</v>
      </c>
      <c r="G383" s="156" t="s">
        <v>26</v>
      </c>
      <c r="H383" s="87">
        <v>1500</v>
      </c>
      <c r="I383" s="86" t="s">
        <v>67</v>
      </c>
      <c r="J383" s="88">
        <v>3.85</v>
      </c>
      <c r="K383" s="89" t="s">
        <v>27</v>
      </c>
      <c r="L383" s="90"/>
      <c r="M383" s="91"/>
      <c r="N383" s="92">
        <v>21</v>
      </c>
      <c r="O383" s="93">
        <v>1500000</v>
      </c>
      <c r="P383" s="93">
        <v>1500000</v>
      </c>
      <c r="Q383" s="93">
        <v>34636545</v>
      </c>
      <c r="R383" s="93">
        <v>502681</v>
      </c>
      <c r="S383" s="93">
        <v>35139226</v>
      </c>
      <c r="T383" s="305" t="s">
        <v>32</v>
      </c>
      <c r="U383" s="306">
        <v>0</v>
      </c>
      <c r="V383" s="306">
        <v>0</v>
      </c>
      <c r="W383" s="306">
        <v>0</v>
      </c>
      <c r="X383" s="306">
        <v>0</v>
      </c>
      <c r="Y383" s="307"/>
    </row>
    <row r="384" spans="1:25" s="254" customFormat="1">
      <c r="A384" s="81">
        <v>76073164</v>
      </c>
      <c r="B384" s="82">
        <v>1</v>
      </c>
      <c r="C384" s="79" t="s">
        <v>141</v>
      </c>
      <c r="D384" s="79" t="s">
        <v>25</v>
      </c>
      <c r="E384" s="84">
        <v>416</v>
      </c>
      <c r="F384" s="85">
        <v>38516</v>
      </c>
      <c r="G384" s="156" t="s">
        <v>26</v>
      </c>
      <c r="H384" s="87">
        <v>1000</v>
      </c>
      <c r="I384" s="86"/>
      <c r="J384" s="88"/>
      <c r="K384" s="89" t="s">
        <v>27</v>
      </c>
      <c r="L384" s="90" t="s">
        <v>77</v>
      </c>
      <c r="M384" s="91" t="s">
        <v>29</v>
      </c>
      <c r="N384" s="92">
        <v>21</v>
      </c>
      <c r="O384" s="93"/>
      <c r="P384" s="93"/>
      <c r="Q384" s="93"/>
      <c r="R384" s="93"/>
      <c r="S384" s="93"/>
      <c r="T384" s="305">
        <v>0</v>
      </c>
      <c r="U384" s="306">
        <v>0</v>
      </c>
      <c r="V384" s="306">
        <v>0</v>
      </c>
      <c r="W384" s="306">
        <v>0</v>
      </c>
      <c r="X384" s="306">
        <v>0</v>
      </c>
      <c r="Y384" s="307" t="s">
        <v>142</v>
      </c>
    </row>
    <row r="385" spans="1:25" s="254" customFormat="1">
      <c r="A385" s="81">
        <v>76073164</v>
      </c>
      <c r="B385" s="82">
        <v>1</v>
      </c>
      <c r="C385" s="79" t="s">
        <v>141</v>
      </c>
      <c r="D385" s="79" t="s">
        <v>30</v>
      </c>
      <c r="E385" s="84">
        <v>416</v>
      </c>
      <c r="F385" s="85">
        <v>38516</v>
      </c>
      <c r="G385" s="156" t="s">
        <v>26</v>
      </c>
      <c r="H385" s="87">
        <v>1000</v>
      </c>
      <c r="I385" s="86" t="s">
        <v>31</v>
      </c>
      <c r="J385" s="88">
        <v>3</v>
      </c>
      <c r="K385" s="89" t="s">
        <v>27</v>
      </c>
      <c r="L385" s="90" t="s">
        <v>77</v>
      </c>
      <c r="M385" s="91" t="s">
        <v>29</v>
      </c>
      <c r="N385" s="92">
        <v>21</v>
      </c>
      <c r="O385" s="93">
        <v>1000000</v>
      </c>
      <c r="P385" s="93">
        <v>714286</v>
      </c>
      <c r="Q385" s="93">
        <v>16493599</v>
      </c>
      <c r="R385" s="93">
        <v>54400</v>
      </c>
      <c r="S385" s="93">
        <v>16547999</v>
      </c>
      <c r="T385" s="305" t="s">
        <v>32</v>
      </c>
      <c r="U385" s="306">
        <v>0</v>
      </c>
      <c r="V385" s="306">
        <v>0</v>
      </c>
      <c r="W385" s="306">
        <v>0</v>
      </c>
      <c r="X385" s="306" t="s">
        <v>37</v>
      </c>
      <c r="Y385" s="307"/>
    </row>
    <row r="386" spans="1:25" s="254" customFormat="1">
      <c r="A386" s="81">
        <v>76073164</v>
      </c>
      <c r="B386" s="82">
        <v>1</v>
      </c>
      <c r="C386" s="79" t="s">
        <v>141</v>
      </c>
      <c r="D386" s="79" t="s">
        <v>25</v>
      </c>
      <c r="E386" s="84">
        <v>662</v>
      </c>
      <c r="F386" s="85">
        <v>40682</v>
      </c>
      <c r="G386" s="156" t="s">
        <v>26</v>
      </c>
      <c r="H386" s="87">
        <v>3000</v>
      </c>
      <c r="I386" s="86"/>
      <c r="J386" s="88"/>
      <c r="K386" s="89" t="s">
        <v>27</v>
      </c>
      <c r="L386" s="90" t="s">
        <v>28</v>
      </c>
      <c r="M386" s="91" t="s">
        <v>80</v>
      </c>
      <c r="N386" s="92">
        <v>10</v>
      </c>
      <c r="O386" s="93"/>
      <c r="P386" s="93"/>
      <c r="Q386" s="93"/>
      <c r="R386" s="93"/>
      <c r="S386" s="93"/>
      <c r="T386" s="305">
        <v>0</v>
      </c>
      <c r="U386" s="306">
        <v>0</v>
      </c>
      <c r="V386" s="306" t="s">
        <v>43</v>
      </c>
      <c r="W386" s="306">
        <v>0</v>
      </c>
      <c r="X386" s="306">
        <v>0</v>
      </c>
      <c r="Y386" s="307" t="s">
        <v>142</v>
      </c>
    </row>
    <row r="387" spans="1:25" s="254" customFormat="1">
      <c r="A387" s="81">
        <v>76073164</v>
      </c>
      <c r="B387" s="82">
        <v>1</v>
      </c>
      <c r="C387" s="79" t="s">
        <v>141</v>
      </c>
      <c r="D387" s="79" t="s">
        <v>25</v>
      </c>
      <c r="E387" s="84">
        <v>663</v>
      </c>
      <c r="F387" s="85">
        <v>40682</v>
      </c>
      <c r="G387" s="156" t="s">
        <v>26</v>
      </c>
      <c r="H387" s="87">
        <v>3000</v>
      </c>
      <c r="I387" s="86"/>
      <c r="J387" s="88"/>
      <c r="K387" s="89" t="s">
        <v>27</v>
      </c>
      <c r="L387" s="90" t="s">
        <v>28</v>
      </c>
      <c r="M387" s="91" t="s">
        <v>80</v>
      </c>
      <c r="N387" s="92">
        <v>30</v>
      </c>
      <c r="O387" s="93"/>
      <c r="P387" s="93"/>
      <c r="Q387" s="93"/>
      <c r="R387" s="93"/>
      <c r="S387" s="93"/>
      <c r="T387" s="305">
        <v>0</v>
      </c>
      <c r="U387" s="306">
        <v>0</v>
      </c>
      <c r="V387" s="306" t="s">
        <v>43</v>
      </c>
      <c r="W387" s="306">
        <v>0</v>
      </c>
      <c r="X387" s="306">
        <v>0</v>
      </c>
      <c r="Y387" s="307" t="s">
        <v>142</v>
      </c>
    </row>
    <row r="388" spans="1:25" s="254" customFormat="1">
      <c r="A388" s="81">
        <v>91081000</v>
      </c>
      <c r="B388" s="286">
        <v>6</v>
      </c>
      <c r="C388" s="79" t="s">
        <v>143</v>
      </c>
      <c r="D388" s="79" t="s">
        <v>54</v>
      </c>
      <c r="E388" s="308">
        <v>264</v>
      </c>
      <c r="F388" s="85">
        <v>37112</v>
      </c>
      <c r="G388" s="290" t="s">
        <v>26</v>
      </c>
      <c r="H388" s="87">
        <v>1500</v>
      </c>
      <c r="I388" s="86" t="s">
        <v>133</v>
      </c>
      <c r="J388" s="88">
        <v>6.2</v>
      </c>
      <c r="K388" s="89" t="s">
        <v>28</v>
      </c>
      <c r="L388" s="318" t="s">
        <v>115</v>
      </c>
      <c r="M388" s="91" t="s">
        <v>29</v>
      </c>
      <c r="N388" s="313">
        <v>5</v>
      </c>
      <c r="O388" s="93">
        <v>1000000</v>
      </c>
      <c r="P388" s="93"/>
      <c r="Q388" s="93">
        <v>0</v>
      </c>
      <c r="R388" s="93"/>
      <c r="S388" s="93"/>
      <c r="T388" s="305" t="s">
        <v>32</v>
      </c>
      <c r="U388" s="306">
        <v>0</v>
      </c>
      <c r="V388" s="306">
        <v>0</v>
      </c>
      <c r="W388" s="306" t="s">
        <v>56</v>
      </c>
      <c r="X388" s="306" t="s">
        <v>37</v>
      </c>
      <c r="Y388" s="307"/>
    </row>
    <row r="389" spans="1:25" s="254" customFormat="1">
      <c r="A389" s="81">
        <v>91081000</v>
      </c>
      <c r="B389" s="286">
        <v>6</v>
      </c>
      <c r="C389" s="79" t="s">
        <v>143</v>
      </c>
      <c r="D389" s="79" t="s">
        <v>54</v>
      </c>
      <c r="E389" s="308">
        <v>264</v>
      </c>
      <c r="F389" s="85">
        <v>37112</v>
      </c>
      <c r="G389" s="290" t="s">
        <v>26</v>
      </c>
      <c r="H389" s="87">
        <v>6000</v>
      </c>
      <c r="I389" s="86" t="s">
        <v>134</v>
      </c>
      <c r="J389" s="88">
        <v>6.2</v>
      </c>
      <c r="K389" s="89" t="s">
        <v>28</v>
      </c>
      <c r="L389" s="318" t="s">
        <v>115</v>
      </c>
      <c r="M389" s="91" t="s">
        <v>29</v>
      </c>
      <c r="N389" s="313">
        <v>5</v>
      </c>
      <c r="O389" s="93">
        <v>5000000</v>
      </c>
      <c r="P389" s="93"/>
      <c r="Q389" s="93">
        <v>0</v>
      </c>
      <c r="R389" s="93"/>
      <c r="S389" s="93"/>
      <c r="T389" s="305" t="s">
        <v>32</v>
      </c>
      <c r="U389" s="306">
        <v>0</v>
      </c>
      <c r="V389" s="306">
        <v>0</v>
      </c>
      <c r="W389" s="306" t="s">
        <v>56</v>
      </c>
      <c r="X389" s="306" t="s">
        <v>37</v>
      </c>
      <c r="Y389" s="307"/>
    </row>
    <row r="390" spans="1:25" s="254" customFormat="1">
      <c r="A390" s="81">
        <v>91081000</v>
      </c>
      <c r="B390" s="286">
        <v>6</v>
      </c>
      <c r="C390" s="79" t="s">
        <v>143</v>
      </c>
      <c r="D390" s="79" t="s">
        <v>54</v>
      </c>
      <c r="E390" s="308">
        <v>264</v>
      </c>
      <c r="F390" s="85">
        <v>37112</v>
      </c>
      <c r="G390" s="290" t="s">
        <v>26</v>
      </c>
      <c r="H390" s="87">
        <v>2000</v>
      </c>
      <c r="I390" s="86" t="s">
        <v>48</v>
      </c>
      <c r="J390" s="88">
        <v>6.2</v>
      </c>
      <c r="K390" s="89" t="s">
        <v>28</v>
      </c>
      <c r="L390" s="318" t="s">
        <v>115</v>
      </c>
      <c r="M390" s="91" t="s">
        <v>29</v>
      </c>
      <c r="N390" s="313">
        <v>21</v>
      </c>
      <c r="O390" s="93">
        <v>1500000</v>
      </c>
      <c r="P390" s="93"/>
      <c r="Q390" s="93">
        <v>0</v>
      </c>
      <c r="R390" s="93"/>
      <c r="S390" s="93"/>
      <c r="T390" s="305" t="s">
        <v>32</v>
      </c>
      <c r="U390" s="306">
        <v>0</v>
      </c>
      <c r="V390" s="306">
        <v>0</v>
      </c>
      <c r="W390" s="306" t="s">
        <v>56</v>
      </c>
      <c r="X390" s="306" t="s">
        <v>37</v>
      </c>
      <c r="Y390" s="307"/>
    </row>
    <row r="391" spans="1:25" s="254" customFormat="1">
      <c r="A391" s="81">
        <v>91081000</v>
      </c>
      <c r="B391" s="286">
        <v>6</v>
      </c>
      <c r="C391" s="79" t="s">
        <v>143</v>
      </c>
      <c r="D391" s="79" t="s">
        <v>25</v>
      </c>
      <c r="E391" s="84">
        <v>317</v>
      </c>
      <c r="F391" s="85">
        <v>37586</v>
      </c>
      <c r="G391" s="156" t="s">
        <v>26</v>
      </c>
      <c r="H391" s="87">
        <v>4000</v>
      </c>
      <c r="I391" s="83"/>
      <c r="J391" s="88"/>
      <c r="K391" s="89" t="s">
        <v>29</v>
      </c>
      <c r="L391" s="90" t="s">
        <v>29</v>
      </c>
      <c r="M391" s="91" t="s">
        <v>29</v>
      </c>
      <c r="N391" s="92">
        <v>30</v>
      </c>
      <c r="O391" s="93"/>
      <c r="P391" s="93"/>
      <c r="Q391" s="93"/>
      <c r="R391" s="93"/>
      <c r="S391" s="93"/>
      <c r="T391" s="305">
        <v>0</v>
      </c>
      <c r="U391" s="306">
        <v>0</v>
      </c>
      <c r="V391" s="306">
        <v>0</v>
      </c>
      <c r="W391" s="306">
        <v>0</v>
      </c>
      <c r="X391" s="306">
        <v>0</v>
      </c>
      <c r="Y391" s="310"/>
    </row>
    <row r="392" spans="1:25" s="254" customFormat="1">
      <c r="A392" s="81">
        <v>91081000</v>
      </c>
      <c r="B392" s="286">
        <v>6</v>
      </c>
      <c r="C392" s="79" t="s">
        <v>143</v>
      </c>
      <c r="D392" s="79" t="s">
        <v>30</v>
      </c>
      <c r="E392" s="84">
        <v>317</v>
      </c>
      <c r="F392" s="85">
        <v>37897</v>
      </c>
      <c r="G392" s="156" t="s">
        <v>26</v>
      </c>
      <c r="H392" s="87">
        <v>4000</v>
      </c>
      <c r="I392" s="86" t="s">
        <v>50</v>
      </c>
      <c r="J392" s="88">
        <v>6.2</v>
      </c>
      <c r="K392" s="89" t="s">
        <v>27</v>
      </c>
      <c r="L392" s="90" t="s">
        <v>29</v>
      </c>
      <c r="M392" s="91" t="s">
        <v>29</v>
      </c>
      <c r="N392" s="92">
        <v>25</v>
      </c>
      <c r="O392" s="93">
        <v>4000000</v>
      </c>
      <c r="P392" s="93">
        <v>3272000</v>
      </c>
      <c r="Q392" s="93">
        <v>75553850</v>
      </c>
      <c r="R392" s="93">
        <v>2114704</v>
      </c>
      <c r="S392" s="319">
        <v>77668554</v>
      </c>
      <c r="T392" s="305" t="s">
        <v>32</v>
      </c>
      <c r="U392" s="306">
        <v>0</v>
      </c>
      <c r="V392" s="306">
        <v>0</v>
      </c>
      <c r="W392" s="306">
        <v>0</v>
      </c>
      <c r="X392" s="306" t="s">
        <v>37</v>
      </c>
      <c r="Y392" s="307"/>
    </row>
    <row r="393" spans="1:25" s="254" customFormat="1">
      <c r="A393" s="81">
        <v>91081000</v>
      </c>
      <c r="B393" s="286">
        <v>6</v>
      </c>
      <c r="C393" s="79" t="s">
        <v>143</v>
      </c>
      <c r="D393" s="79" t="s">
        <v>30</v>
      </c>
      <c r="E393" s="84">
        <v>317</v>
      </c>
      <c r="F393" s="85">
        <v>37897</v>
      </c>
      <c r="G393" s="156" t="s">
        <v>26</v>
      </c>
      <c r="H393" s="87">
        <v>4000</v>
      </c>
      <c r="I393" s="86" t="s">
        <v>52</v>
      </c>
      <c r="J393" s="88">
        <v>6.2</v>
      </c>
      <c r="K393" s="89" t="s">
        <v>27</v>
      </c>
      <c r="L393" s="90" t="s">
        <v>29</v>
      </c>
      <c r="M393" s="91" t="s">
        <v>29</v>
      </c>
      <c r="N393" s="92">
        <v>21</v>
      </c>
      <c r="O393" s="93"/>
      <c r="P393" s="93"/>
      <c r="Q393" s="93">
        <v>0</v>
      </c>
      <c r="R393" s="93"/>
      <c r="S393" s="319"/>
      <c r="T393" s="305" t="s">
        <v>32</v>
      </c>
      <c r="U393" s="306">
        <v>0</v>
      </c>
      <c r="V393" s="306" t="s">
        <v>43</v>
      </c>
      <c r="W393" s="306">
        <v>0</v>
      </c>
      <c r="X393" s="306" t="s">
        <v>37</v>
      </c>
      <c r="Y393" s="307"/>
    </row>
    <row r="394" spans="1:25" s="254" customFormat="1">
      <c r="A394" s="81">
        <v>91081000</v>
      </c>
      <c r="B394" s="286">
        <v>6</v>
      </c>
      <c r="C394" s="79" t="s">
        <v>143</v>
      </c>
      <c r="D394" s="79" t="s">
        <v>25</v>
      </c>
      <c r="E394" s="84">
        <v>318</v>
      </c>
      <c r="F394" s="85">
        <v>37586</v>
      </c>
      <c r="G394" s="156" t="s">
        <v>26</v>
      </c>
      <c r="H394" s="87">
        <v>4000</v>
      </c>
      <c r="I394" s="83"/>
      <c r="J394" s="88"/>
      <c r="K394" s="89" t="s">
        <v>29</v>
      </c>
      <c r="L394" s="90" t="s">
        <v>29</v>
      </c>
      <c r="M394" s="91" t="s">
        <v>29</v>
      </c>
      <c r="N394" s="92">
        <v>10</v>
      </c>
      <c r="O394" s="93"/>
      <c r="P394" s="93"/>
      <c r="Q394" s="93"/>
      <c r="R394" s="93"/>
      <c r="S394" s="319"/>
      <c r="T394" s="305">
        <v>0</v>
      </c>
      <c r="U394" s="306">
        <v>0</v>
      </c>
      <c r="V394" s="306">
        <v>0</v>
      </c>
      <c r="W394" s="306">
        <v>0</v>
      </c>
      <c r="X394" s="306" t="s">
        <v>37</v>
      </c>
      <c r="Y394" s="310"/>
    </row>
    <row r="395" spans="1:25" s="254" customFormat="1">
      <c r="A395" s="81">
        <v>91081000</v>
      </c>
      <c r="B395" s="286">
        <v>6</v>
      </c>
      <c r="C395" s="79" t="s">
        <v>143</v>
      </c>
      <c r="D395" s="79" t="s">
        <v>30</v>
      </c>
      <c r="E395" s="84">
        <v>318</v>
      </c>
      <c r="F395" s="85">
        <v>37897</v>
      </c>
      <c r="G395" s="156" t="s">
        <v>26</v>
      </c>
      <c r="H395" s="87">
        <v>4000</v>
      </c>
      <c r="I395" s="86" t="s">
        <v>49</v>
      </c>
      <c r="J395" s="88">
        <v>4.8</v>
      </c>
      <c r="K395" s="89" t="s">
        <v>27</v>
      </c>
      <c r="L395" s="90" t="s">
        <v>29</v>
      </c>
      <c r="M395" s="91" t="s">
        <v>29</v>
      </c>
      <c r="N395" s="92">
        <v>7</v>
      </c>
      <c r="O395" s="93">
        <v>4000000</v>
      </c>
      <c r="P395" s="93"/>
      <c r="Q395" s="93">
        <v>0</v>
      </c>
      <c r="R395" s="93"/>
      <c r="S395" s="319"/>
      <c r="T395" s="305" t="s">
        <v>32</v>
      </c>
      <c r="U395" s="306">
        <v>0</v>
      </c>
      <c r="V395" s="306">
        <v>0</v>
      </c>
      <c r="W395" s="306" t="s">
        <v>56</v>
      </c>
      <c r="X395" s="306" t="s">
        <v>37</v>
      </c>
      <c r="Y395" s="307"/>
    </row>
    <row r="396" spans="1:25" s="254" customFormat="1">
      <c r="A396" s="81">
        <v>91081000</v>
      </c>
      <c r="B396" s="286">
        <v>6</v>
      </c>
      <c r="C396" s="79" t="s">
        <v>143</v>
      </c>
      <c r="D396" s="79" t="s">
        <v>39</v>
      </c>
      <c r="E396" s="84">
        <v>318</v>
      </c>
      <c r="F396" s="85">
        <v>38419</v>
      </c>
      <c r="G396" s="156" t="s">
        <v>26</v>
      </c>
      <c r="H396" s="87">
        <v>4000</v>
      </c>
      <c r="I396" s="86" t="s">
        <v>66</v>
      </c>
      <c r="J396" s="88">
        <v>3.8</v>
      </c>
      <c r="K396" s="89" t="s">
        <v>27</v>
      </c>
      <c r="L396" s="90" t="s">
        <v>29</v>
      </c>
      <c r="M396" s="91" t="s">
        <v>29</v>
      </c>
      <c r="N396" s="92">
        <v>7</v>
      </c>
      <c r="O396" s="93"/>
      <c r="P396" s="93"/>
      <c r="Q396" s="93">
        <v>0</v>
      </c>
      <c r="R396" s="93"/>
      <c r="S396" s="319"/>
      <c r="T396" s="305" t="s">
        <v>32</v>
      </c>
      <c r="U396" s="306">
        <v>0</v>
      </c>
      <c r="V396" s="306" t="s">
        <v>43</v>
      </c>
      <c r="W396" s="306">
        <v>0</v>
      </c>
      <c r="X396" s="306" t="s">
        <v>37</v>
      </c>
      <c r="Y396" s="307"/>
    </row>
    <row r="397" spans="1:25" s="254" customFormat="1">
      <c r="A397" s="81">
        <v>91081000</v>
      </c>
      <c r="B397" s="286">
        <v>6</v>
      </c>
      <c r="C397" s="79" t="s">
        <v>143</v>
      </c>
      <c r="D397" s="79" t="s">
        <v>64</v>
      </c>
      <c r="E397" s="84">
        <v>318</v>
      </c>
      <c r="F397" s="85">
        <v>39167</v>
      </c>
      <c r="G397" s="156" t="s">
        <v>26</v>
      </c>
      <c r="H397" s="87">
        <v>4000</v>
      </c>
      <c r="I397" s="86" t="s">
        <v>23</v>
      </c>
      <c r="J397" s="88">
        <v>3.8</v>
      </c>
      <c r="K397" s="89" t="s">
        <v>27</v>
      </c>
      <c r="L397" s="90" t="s">
        <v>29</v>
      </c>
      <c r="M397" s="91" t="s">
        <v>29</v>
      </c>
      <c r="N397" s="92">
        <v>20</v>
      </c>
      <c r="O397" s="93">
        <v>4000000</v>
      </c>
      <c r="P397" s="93"/>
      <c r="Q397" s="93">
        <v>0</v>
      </c>
      <c r="R397" s="93"/>
      <c r="S397" s="319"/>
      <c r="T397" s="305" t="s">
        <v>32</v>
      </c>
      <c r="U397" s="306">
        <v>0</v>
      </c>
      <c r="V397" s="306">
        <v>0</v>
      </c>
      <c r="W397" s="306" t="s">
        <v>56</v>
      </c>
      <c r="X397" s="306" t="s">
        <v>37</v>
      </c>
      <c r="Y397" s="307"/>
    </row>
    <row r="398" spans="1:25" s="254" customFormat="1">
      <c r="A398" s="81">
        <v>91081000</v>
      </c>
      <c r="B398" s="286">
        <v>6</v>
      </c>
      <c r="C398" s="79" t="s">
        <v>143</v>
      </c>
      <c r="D398" s="79" t="s">
        <v>25</v>
      </c>
      <c r="E398" s="84">
        <v>522</v>
      </c>
      <c r="F398" s="85">
        <v>39442</v>
      </c>
      <c r="G398" s="156" t="s">
        <v>26</v>
      </c>
      <c r="H398" s="87">
        <v>10000</v>
      </c>
      <c r="I398" s="86"/>
      <c r="J398" s="88"/>
      <c r="K398" s="89" t="s">
        <v>28</v>
      </c>
      <c r="L398" s="90" t="s">
        <v>27</v>
      </c>
      <c r="M398" s="91" t="s">
        <v>29</v>
      </c>
      <c r="N398" s="92">
        <v>30</v>
      </c>
      <c r="O398" s="93"/>
      <c r="P398" s="93"/>
      <c r="Q398" s="93"/>
      <c r="R398" s="93"/>
      <c r="S398" s="93"/>
      <c r="T398" s="305">
        <v>0</v>
      </c>
      <c r="U398" s="306">
        <v>0</v>
      </c>
      <c r="V398" s="306">
        <v>0</v>
      </c>
      <c r="W398" s="306">
        <v>0</v>
      </c>
      <c r="X398" s="306">
        <v>0</v>
      </c>
      <c r="Y398" s="307"/>
    </row>
    <row r="399" spans="1:25" s="254" customFormat="1">
      <c r="A399" s="81">
        <v>91081000</v>
      </c>
      <c r="B399" s="82">
        <v>6</v>
      </c>
      <c r="C399" s="79" t="s">
        <v>143</v>
      </c>
      <c r="D399" s="79" t="s">
        <v>30</v>
      </c>
      <c r="E399" s="84">
        <v>522</v>
      </c>
      <c r="F399" s="85">
        <v>39793</v>
      </c>
      <c r="G399" s="156" t="s">
        <v>26</v>
      </c>
      <c r="H399" s="87">
        <v>10000</v>
      </c>
      <c r="I399" s="86" t="s">
        <v>67</v>
      </c>
      <c r="J399" s="88">
        <v>4.8</v>
      </c>
      <c r="K399" s="89" t="s">
        <v>27</v>
      </c>
      <c r="L399" s="90" t="s">
        <v>29</v>
      </c>
      <c r="M399" s="91" t="s">
        <v>29</v>
      </c>
      <c r="N399" s="92">
        <v>5</v>
      </c>
      <c r="O399" s="93"/>
      <c r="P399" s="93"/>
      <c r="Q399" s="93">
        <v>0</v>
      </c>
      <c r="R399" s="93"/>
      <c r="S399" s="93"/>
      <c r="T399" s="305" t="s">
        <v>32</v>
      </c>
      <c r="U399" s="306">
        <v>0</v>
      </c>
      <c r="V399" s="306" t="s">
        <v>43</v>
      </c>
      <c r="W399" s="306">
        <v>0</v>
      </c>
      <c r="X399" s="306" t="s">
        <v>37</v>
      </c>
      <c r="Y399" s="307"/>
    </row>
    <row r="400" spans="1:25" s="254" customFormat="1">
      <c r="A400" s="81">
        <v>91081000</v>
      </c>
      <c r="B400" s="82">
        <v>6</v>
      </c>
      <c r="C400" s="79" t="s">
        <v>143</v>
      </c>
      <c r="D400" s="79" t="s">
        <v>30</v>
      </c>
      <c r="E400" s="84">
        <v>522</v>
      </c>
      <c r="F400" s="85">
        <v>39793</v>
      </c>
      <c r="G400" s="156" t="s">
        <v>26</v>
      </c>
      <c r="H400" s="87">
        <v>10000</v>
      </c>
      <c r="I400" s="86" t="s">
        <v>69</v>
      </c>
      <c r="J400" s="88">
        <v>4.75</v>
      </c>
      <c r="K400" s="89" t="s">
        <v>27</v>
      </c>
      <c r="L400" s="90" t="s">
        <v>29</v>
      </c>
      <c r="M400" s="91" t="s">
        <v>29</v>
      </c>
      <c r="N400" s="92">
        <v>21</v>
      </c>
      <c r="O400" s="93">
        <v>10000000</v>
      </c>
      <c r="P400" s="93">
        <v>10000000</v>
      </c>
      <c r="Q400" s="93">
        <v>230910300</v>
      </c>
      <c r="R400" s="93">
        <v>3161893</v>
      </c>
      <c r="S400" s="93">
        <v>234072193</v>
      </c>
      <c r="T400" s="305" t="s">
        <v>32</v>
      </c>
      <c r="U400" s="306">
        <v>0</v>
      </c>
      <c r="V400" s="306">
        <v>0</v>
      </c>
      <c r="W400" s="306">
        <v>0</v>
      </c>
      <c r="X400" s="306" t="s">
        <v>37</v>
      </c>
      <c r="Y400" s="307"/>
    </row>
    <row r="401" spans="1:25" s="254" customFormat="1">
      <c r="A401" s="81">
        <v>91081000</v>
      </c>
      <c r="B401" s="82">
        <v>6</v>
      </c>
      <c r="C401" s="79" t="s">
        <v>143</v>
      </c>
      <c r="D401" s="79" t="s">
        <v>30</v>
      </c>
      <c r="E401" s="84">
        <v>522</v>
      </c>
      <c r="F401" s="85">
        <v>39793</v>
      </c>
      <c r="G401" s="156" t="s">
        <v>26</v>
      </c>
      <c r="H401" s="87">
        <v>10000</v>
      </c>
      <c r="I401" s="86" t="s">
        <v>38</v>
      </c>
      <c r="J401" s="88">
        <v>4.7</v>
      </c>
      <c r="K401" s="89" t="s">
        <v>27</v>
      </c>
      <c r="L401" s="90" t="s">
        <v>29</v>
      </c>
      <c r="M401" s="91" t="s">
        <v>29</v>
      </c>
      <c r="N401" s="92">
        <v>10</v>
      </c>
      <c r="O401" s="93"/>
      <c r="P401" s="93"/>
      <c r="Q401" s="93">
        <v>0</v>
      </c>
      <c r="R401" s="93"/>
      <c r="S401" s="93"/>
      <c r="T401" s="305" t="s">
        <v>32</v>
      </c>
      <c r="U401" s="306">
        <v>0</v>
      </c>
      <c r="V401" s="306" t="s">
        <v>43</v>
      </c>
      <c r="W401" s="306">
        <v>0</v>
      </c>
      <c r="X401" s="306" t="s">
        <v>37</v>
      </c>
      <c r="Y401" s="307"/>
    </row>
    <row r="402" spans="1:25" s="254" customFormat="1">
      <c r="A402" s="81">
        <v>92580000</v>
      </c>
      <c r="B402" s="82">
        <v>7</v>
      </c>
      <c r="C402" s="79" t="s">
        <v>144</v>
      </c>
      <c r="D402" s="79" t="s">
        <v>25</v>
      </c>
      <c r="E402" s="84">
        <v>674</v>
      </c>
      <c r="F402" s="85">
        <v>40779</v>
      </c>
      <c r="G402" s="156" t="s">
        <v>26</v>
      </c>
      <c r="H402" s="87">
        <v>5000</v>
      </c>
      <c r="I402" s="86"/>
      <c r="J402" s="88"/>
      <c r="K402" s="89" t="s">
        <v>27</v>
      </c>
      <c r="L402" s="90" t="s">
        <v>77</v>
      </c>
      <c r="M402" s="91" t="s">
        <v>28</v>
      </c>
      <c r="N402" s="92">
        <v>10</v>
      </c>
      <c r="O402" s="93"/>
      <c r="P402" s="93"/>
      <c r="Q402" s="93"/>
      <c r="R402" s="93"/>
      <c r="S402" s="93"/>
      <c r="T402" s="305">
        <v>0</v>
      </c>
      <c r="U402" s="306">
        <v>0</v>
      </c>
      <c r="V402" s="306">
        <v>0</v>
      </c>
      <c r="W402" s="306">
        <v>0</v>
      </c>
      <c r="X402" s="306">
        <v>0</v>
      </c>
      <c r="Y402" s="307"/>
    </row>
    <row r="403" spans="1:25" s="254" customFormat="1">
      <c r="A403" s="81">
        <v>92580000</v>
      </c>
      <c r="B403" s="82">
        <v>7</v>
      </c>
      <c r="C403" s="79" t="s">
        <v>144</v>
      </c>
      <c r="D403" s="79" t="s">
        <v>30</v>
      </c>
      <c r="E403" s="84">
        <v>674</v>
      </c>
      <c r="F403" s="85">
        <v>40780</v>
      </c>
      <c r="G403" s="156" t="s">
        <v>44</v>
      </c>
      <c r="H403" s="87">
        <v>105000000</v>
      </c>
      <c r="I403" s="86" t="s">
        <v>50</v>
      </c>
      <c r="J403" s="88">
        <v>6.1</v>
      </c>
      <c r="K403" s="89" t="s">
        <v>27</v>
      </c>
      <c r="L403" s="90" t="s">
        <v>77</v>
      </c>
      <c r="M403" s="91" t="s">
        <v>28</v>
      </c>
      <c r="N403" s="92">
        <v>5</v>
      </c>
      <c r="O403" s="93"/>
      <c r="P403" s="93"/>
      <c r="Q403" s="93">
        <v>0</v>
      </c>
      <c r="R403" s="93"/>
      <c r="S403" s="93"/>
      <c r="T403" s="305">
        <v>0</v>
      </c>
      <c r="U403" s="306">
        <v>0</v>
      </c>
      <c r="V403" s="306" t="s">
        <v>43</v>
      </c>
      <c r="W403" s="306">
        <v>0</v>
      </c>
      <c r="X403" s="306">
        <v>0</v>
      </c>
      <c r="Y403" s="307"/>
    </row>
    <row r="404" spans="1:25" s="254" customFormat="1">
      <c r="A404" s="81">
        <v>92580000</v>
      </c>
      <c r="B404" s="82">
        <v>7</v>
      </c>
      <c r="C404" s="79" t="s">
        <v>144</v>
      </c>
      <c r="D404" s="79" t="s">
        <v>30</v>
      </c>
      <c r="E404" s="84">
        <v>674</v>
      </c>
      <c r="F404" s="85">
        <v>40780</v>
      </c>
      <c r="G404" s="156" t="s">
        <v>26</v>
      </c>
      <c r="H404" s="87">
        <v>5000</v>
      </c>
      <c r="I404" s="86" t="s">
        <v>52</v>
      </c>
      <c r="J404" s="88">
        <v>3.2</v>
      </c>
      <c r="K404" s="89" t="s">
        <v>27</v>
      </c>
      <c r="L404" s="90" t="s">
        <v>77</v>
      </c>
      <c r="M404" s="91" t="s">
        <v>28</v>
      </c>
      <c r="N404" s="92">
        <v>5</v>
      </c>
      <c r="O404" s="93"/>
      <c r="P404" s="93"/>
      <c r="Q404" s="93">
        <v>0</v>
      </c>
      <c r="R404" s="93"/>
      <c r="S404" s="93"/>
      <c r="T404" s="305" t="s">
        <v>32</v>
      </c>
      <c r="U404" s="306">
        <v>0</v>
      </c>
      <c r="V404" s="306" t="s">
        <v>43</v>
      </c>
      <c r="W404" s="306">
        <v>0</v>
      </c>
      <c r="X404" s="306">
        <v>0</v>
      </c>
      <c r="Y404" s="307"/>
    </row>
    <row r="405" spans="1:25" s="254" customFormat="1">
      <c r="A405" s="81">
        <v>92580000</v>
      </c>
      <c r="B405" s="82">
        <v>7</v>
      </c>
      <c r="C405" s="79" t="s">
        <v>144</v>
      </c>
      <c r="D405" s="79" t="s">
        <v>25</v>
      </c>
      <c r="E405" s="84">
        <v>675</v>
      </c>
      <c r="F405" s="85">
        <v>40779</v>
      </c>
      <c r="G405" s="156" t="s">
        <v>26</v>
      </c>
      <c r="H405" s="87">
        <v>5000</v>
      </c>
      <c r="I405" s="86"/>
      <c r="J405" s="88"/>
      <c r="K405" s="89" t="s">
        <v>27</v>
      </c>
      <c r="L405" s="90" t="s">
        <v>77</v>
      </c>
      <c r="M405" s="91" t="s">
        <v>28</v>
      </c>
      <c r="N405" s="92">
        <v>30</v>
      </c>
      <c r="O405" s="93"/>
      <c r="P405" s="93"/>
      <c r="Q405" s="93"/>
      <c r="R405" s="93"/>
      <c r="S405" s="93"/>
      <c r="T405" s="305">
        <v>0</v>
      </c>
      <c r="U405" s="306">
        <v>0</v>
      </c>
      <c r="V405" s="306">
        <v>0</v>
      </c>
      <c r="W405" s="306">
        <v>0</v>
      </c>
      <c r="X405" s="306">
        <v>0</v>
      </c>
      <c r="Y405" s="307"/>
    </row>
    <row r="406" spans="1:25" s="254" customFormat="1">
      <c r="A406" s="81">
        <v>92580000</v>
      </c>
      <c r="B406" s="82">
        <v>7</v>
      </c>
      <c r="C406" s="79" t="s">
        <v>144</v>
      </c>
      <c r="D406" s="79" t="s">
        <v>30</v>
      </c>
      <c r="E406" s="84">
        <v>675</v>
      </c>
      <c r="F406" s="85">
        <v>40780</v>
      </c>
      <c r="G406" s="156" t="s">
        <v>26</v>
      </c>
      <c r="H406" s="87">
        <v>5000</v>
      </c>
      <c r="I406" s="86" t="s">
        <v>66</v>
      </c>
      <c r="J406" s="88">
        <v>3.5</v>
      </c>
      <c r="K406" s="89" t="s">
        <v>27</v>
      </c>
      <c r="L406" s="90" t="s">
        <v>77</v>
      </c>
      <c r="M406" s="91" t="s">
        <v>28</v>
      </c>
      <c r="N406" s="92">
        <v>21</v>
      </c>
      <c r="O406" s="93"/>
      <c r="P406" s="93"/>
      <c r="Q406" s="93">
        <v>0</v>
      </c>
      <c r="R406" s="93"/>
      <c r="S406" s="93"/>
      <c r="T406" s="305" t="s">
        <v>32</v>
      </c>
      <c r="U406" s="306">
        <v>0</v>
      </c>
      <c r="V406" s="306" t="s">
        <v>43</v>
      </c>
      <c r="W406" s="306">
        <v>0</v>
      </c>
      <c r="X406" s="306">
        <v>0</v>
      </c>
      <c r="Y406" s="307"/>
    </row>
    <row r="407" spans="1:25" s="254" customFormat="1">
      <c r="A407" s="81">
        <v>92604000</v>
      </c>
      <c r="B407" s="286">
        <v>6</v>
      </c>
      <c r="C407" s="79" t="s">
        <v>145</v>
      </c>
      <c r="D407" s="79" t="s">
        <v>25</v>
      </c>
      <c r="E407" s="308">
        <v>303</v>
      </c>
      <c r="F407" s="85">
        <v>37533</v>
      </c>
      <c r="G407" s="156" t="s">
        <v>26</v>
      </c>
      <c r="H407" s="87">
        <v>13000</v>
      </c>
      <c r="I407" s="86"/>
      <c r="J407" s="88"/>
      <c r="K407" s="89" t="s">
        <v>29</v>
      </c>
      <c r="L407" s="90" t="s">
        <v>29</v>
      </c>
      <c r="M407" s="91" t="s">
        <v>29</v>
      </c>
      <c r="N407" s="92">
        <v>10</v>
      </c>
      <c r="O407" s="93"/>
      <c r="P407" s="93"/>
      <c r="Q407" s="93"/>
      <c r="R407" s="93"/>
      <c r="S407" s="93"/>
      <c r="T407" s="305">
        <v>0</v>
      </c>
      <c r="U407" s="306">
        <v>0</v>
      </c>
      <c r="V407" s="306">
        <v>0</v>
      </c>
      <c r="W407" s="306">
        <v>0</v>
      </c>
      <c r="X407" s="306" t="s">
        <v>37</v>
      </c>
      <c r="Y407" s="307"/>
    </row>
    <row r="408" spans="1:25" s="254" customFormat="1">
      <c r="A408" s="81">
        <v>92604000</v>
      </c>
      <c r="B408" s="286">
        <v>6</v>
      </c>
      <c r="C408" s="79" t="s">
        <v>145</v>
      </c>
      <c r="D408" s="79" t="s">
        <v>30</v>
      </c>
      <c r="E408" s="308">
        <v>303</v>
      </c>
      <c r="F408" s="85">
        <v>37539</v>
      </c>
      <c r="G408" s="156" t="s">
        <v>26</v>
      </c>
      <c r="H408" s="87">
        <v>1000</v>
      </c>
      <c r="I408" s="86" t="s">
        <v>146</v>
      </c>
      <c r="J408" s="88">
        <v>4.25</v>
      </c>
      <c r="K408" s="89" t="s">
        <v>27</v>
      </c>
      <c r="L408" s="90" t="s">
        <v>29</v>
      </c>
      <c r="M408" s="91" t="s">
        <v>29</v>
      </c>
      <c r="N408" s="92">
        <v>10</v>
      </c>
      <c r="O408" s="93">
        <v>1000000</v>
      </c>
      <c r="P408" s="93"/>
      <c r="Q408" s="93">
        <v>0</v>
      </c>
      <c r="R408" s="93"/>
      <c r="S408" s="93"/>
      <c r="T408" s="305" t="s">
        <v>32</v>
      </c>
      <c r="U408" s="306">
        <v>0</v>
      </c>
      <c r="V408" s="306">
        <v>0</v>
      </c>
      <c r="W408" s="306" t="s">
        <v>56</v>
      </c>
      <c r="X408" s="306" t="s">
        <v>37</v>
      </c>
      <c r="Y408" s="307"/>
    </row>
    <row r="409" spans="1:25" s="254" customFormat="1">
      <c r="A409" s="81">
        <v>92604000</v>
      </c>
      <c r="B409" s="286">
        <v>6</v>
      </c>
      <c r="C409" s="79" t="s">
        <v>145</v>
      </c>
      <c r="D409" s="79" t="s">
        <v>30</v>
      </c>
      <c r="E409" s="308">
        <v>303</v>
      </c>
      <c r="F409" s="85">
        <v>37539</v>
      </c>
      <c r="G409" s="156" t="s">
        <v>26</v>
      </c>
      <c r="H409" s="87">
        <v>4000</v>
      </c>
      <c r="I409" s="86" t="s">
        <v>147</v>
      </c>
      <c r="J409" s="88">
        <v>4.25</v>
      </c>
      <c r="K409" s="89" t="s">
        <v>27</v>
      </c>
      <c r="L409" s="90" t="s">
        <v>29</v>
      </c>
      <c r="M409" s="91" t="s">
        <v>29</v>
      </c>
      <c r="N409" s="92">
        <v>10</v>
      </c>
      <c r="O409" s="93">
        <v>2250000</v>
      </c>
      <c r="P409" s="93"/>
      <c r="Q409" s="93">
        <v>0</v>
      </c>
      <c r="R409" s="93"/>
      <c r="S409" s="93"/>
      <c r="T409" s="305" t="s">
        <v>32</v>
      </c>
      <c r="U409" s="306">
        <v>0</v>
      </c>
      <c r="V409" s="306">
        <v>0</v>
      </c>
      <c r="W409" s="306" t="s">
        <v>56</v>
      </c>
      <c r="X409" s="306" t="s">
        <v>37</v>
      </c>
      <c r="Y409" s="307"/>
    </row>
    <row r="410" spans="1:25" s="254" customFormat="1">
      <c r="A410" s="81">
        <v>92604000</v>
      </c>
      <c r="B410" s="286">
        <v>6</v>
      </c>
      <c r="C410" s="79" t="s">
        <v>145</v>
      </c>
      <c r="D410" s="79" t="s">
        <v>39</v>
      </c>
      <c r="E410" s="308">
        <v>303</v>
      </c>
      <c r="F410" s="85">
        <v>39821</v>
      </c>
      <c r="G410" s="156" t="s">
        <v>26</v>
      </c>
      <c r="H410" s="87">
        <v>9750</v>
      </c>
      <c r="I410" s="86" t="s">
        <v>45</v>
      </c>
      <c r="J410" s="88">
        <v>4.55</v>
      </c>
      <c r="K410" s="89" t="s">
        <v>27</v>
      </c>
      <c r="L410" s="90" t="s">
        <v>29</v>
      </c>
      <c r="M410" s="91" t="s">
        <v>29</v>
      </c>
      <c r="N410" s="92">
        <v>10</v>
      </c>
      <c r="O410" s="93">
        <v>9750000</v>
      </c>
      <c r="P410" s="93">
        <v>9750000</v>
      </c>
      <c r="Q410" s="93">
        <v>225137543</v>
      </c>
      <c r="R410" s="93">
        <v>2257192</v>
      </c>
      <c r="S410" s="93">
        <v>227394735</v>
      </c>
      <c r="T410" s="305" t="s">
        <v>32</v>
      </c>
      <c r="U410" s="306">
        <v>0</v>
      </c>
      <c r="V410" s="306">
        <v>0</v>
      </c>
      <c r="W410" s="306">
        <v>0</v>
      </c>
      <c r="X410" s="306" t="s">
        <v>37</v>
      </c>
      <c r="Y410" s="307"/>
    </row>
    <row r="411" spans="1:25" s="254" customFormat="1">
      <c r="A411" s="81">
        <v>92604000</v>
      </c>
      <c r="B411" s="286">
        <v>6</v>
      </c>
      <c r="C411" s="79" t="s">
        <v>145</v>
      </c>
      <c r="D411" s="79" t="s">
        <v>25</v>
      </c>
      <c r="E411" s="84">
        <v>585</v>
      </c>
      <c r="F411" s="85">
        <v>39940</v>
      </c>
      <c r="G411" s="156" t="s">
        <v>26</v>
      </c>
      <c r="H411" s="87">
        <v>14500</v>
      </c>
      <c r="I411" s="86"/>
      <c r="J411" s="88"/>
      <c r="K411" s="89" t="s">
        <v>27</v>
      </c>
      <c r="L411" s="90" t="s">
        <v>28</v>
      </c>
      <c r="M411" s="91" t="s">
        <v>29</v>
      </c>
      <c r="N411" s="92">
        <v>10</v>
      </c>
      <c r="O411" s="93"/>
      <c r="P411" s="93"/>
      <c r="Q411" s="93"/>
      <c r="R411" s="93"/>
      <c r="S411" s="93"/>
      <c r="T411" s="305">
        <v>0</v>
      </c>
      <c r="U411" s="306">
        <v>0</v>
      </c>
      <c r="V411" s="306">
        <v>0</v>
      </c>
      <c r="W411" s="306">
        <v>0</v>
      </c>
      <c r="X411" s="306">
        <v>0</v>
      </c>
      <c r="Y411" s="307"/>
    </row>
    <row r="412" spans="1:25" s="254" customFormat="1">
      <c r="A412" s="81">
        <v>92604000</v>
      </c>
      <c r="B412" s="82">
        <v>6</v>
      </c>
      <c r="C412" s="79" t="s">
        <v>145</v>
      </c>
      <c r="D412" s="79" t="s">
        <v>30</v>
      </c>
      <c r="E412" s="84">
        <v>585</v>
      </c>
      <c r="F412" s="85">
        <v>41213</v>
      </c>
      <c r="G412" s="156" t="s">
        <v>44</v>
      </c>
      <c r="H412" s="87">
        <v>50000000</v>
      </c>
      <c r="I412" s="86" t="s">
        <v>46</v>
      </c>
      <c r="J412" s="88">
        <v>6.4</v>
      </c>
      <c r="K412" s="89" t="s">
        <v>27</v>
      </c>
      <c r="L412" s="90"/>
      <c r="M412" s="91"/>
      <c r="N412" s="92">
        <v>3</v>
      </c>
      <c r="O412" s="93"/>
      <c r="P412" s="93"/>
      <c r="Q412" s="93"/>
      <c r="R412" s="93"/>
      <c r="S412" s="93"/>
      <c r="T412" s="305">
        <v>0</v>
      </c>
      <c r="U412" s="306">
        <v>0</v>
      </c>
      <c r="V412" s="306" t="s">
        <v>43</v>
      </c>
      <c r="W412" s="306">
        <v>0</v>
      </c>
      <c r="X412" s="306">
        <v>0</v>
      </c>
      <c r="Y412" s="307"/>
    </row>
    <row r="413" spans="1:25" s="254" customFormat="1">
      <c r="A413" s="81">
        <v>92604000</v>
      </c>
      <c r="B413" s="82">
        <v>6</v>
      </c>
      <c r="C413" s="79" t="s">
        <v>145</v>
      </c>
      <c r="D413" s="79" t="s">
        <v>30</v>
      </c>
      <c r="E413" s="84">
        <v>585</v>
      </c>
      <c r="F413" s="85">
        <v>41213</v>
      </c>
      <c r="G413" s="156" t="s">
        <v>26</v>
      </c>
      <c r="H413" s="87">
        <v>6000</v>
      </c>
      <c r="I413" s="86" t="s">
        <v>51</v>
      </c>
      <c r="J413" s="88">
        <v>3.4</v>
      </c>
      <c r="K413" s="89" t="s">
        <v>27</v>
      </c>
      <c r="L413" s="90"/>
      <c r="M413" s="91"/>
      <c r="N413" s="92">
        <v>5</v>
      </c>
      <c r="O413" s="93">
        <v>2000000</v>
      </c>
      <c r="P413" s="93">
        <v>2000000</v>
      </c>
      <c r="Q413" s="93">
        <v>46182060</v>
      </c>
      <c r="R413" s="93">
        <v>778537</v>
      </c>
      <c r="S413" s="93">
        <v>46960597</v>
      </c>
      <c r="T413" s="305" t="s">
        <v>32</v>
      </c>
      <c r="U413" s="306">
        <v>0</v>
      </c>
      <c r="V413" s="306">
        <v>0</v>
      </c>
      <c r="W413" s="306">
        <v>0</v>
      </c>
      <c r="X413" s="306">
        <v>0</v>
      </c>
      <c r="Y413" s="307"/>
    </row>
    <row r="414" spans="1:25" s="254" customFormat="1">
      <c r="A414" s="81">
        <v>92604000</v>
      </c>
      <c r="B414" s="82">
        <v>6</v>
      </c>
      <c r="C414" s="79" t="s">
        <v>145</v>
      </c>
      <c r="D414" s="79" t="s">
        <v>30</v>
      </c>
      <c r="E414" s="84">
        <v>585</v>
      </c>
      <c r="F414" s="85">
        <v>41213</v>
      </c>
      <c r="G414" s="156" t="s">
        <v>26</v>
      </c>
      <c r="H414" s="87">
        <v>6000</v>
      </c>
      <c r="I414" s="86" t="s">
        <v>47</v>
      </c>
      <c r="J414" s="88">
        <v>3.7</v>
      </c>
      <c r="K414" s="89" t="s">
        <v>27</v>
      </c>
      <c r="L414" s="90"/>
      <c r="M414" s="91"/>
      <c r="N414" s="92">
        <v>21</v>
      </c>
      <c r="O414" s="93">
        <v>4000000</v>
      </c>
      <c r="P414" s="93">
        <v>4000000</v>
      </c>
      <c r="Q414" s="93">
        <v>92364120</v>
      </c>
      <c r="R414" s="93">
        <v>1693219</v>
      </c>
      <c r="S414" s="93">
        <v>94057339</v>
      </c>
      <c r="T414" s="305" t="s">
        <v>32</v>
      </c>
      <c r="U414" s="306">
        <v>0</v>
      </c>
      <c r="V414" s="306">
        <v>0</v>
      </c>
      <c r="W414" s="306">
        <v>0</v>
      </c>
      <c r="X414" s="306">
        <v>0</v>
      </c>
      <c r="Y414" s="307"/>
    </row>
    <row r="415" spans="1:25" s="254" customFormat="1">
      <c r="A415" s="81">
        <v>96591040</v>
      </c>
      <c r="B415" s="286">
        <v>9</v>
      </c>
      <c r="C415" s="79" t="s">
        <v>148</v>
      </c>
      <c r="D415" s="79" t="s">
        <v>25</v>
      </c>
      <c r="E415" s="84">
        <v>306</v>
      </c>
      <c r="F415" s="85">
        <v>37543</v>
      </c>
      <c r="G415" s="156" t="s">
        <v>26</v>
      </c>
      <c r="H415" s="87">
        <v>2000</v>
      </c>
      <c r="I415" s="86"/>
      <c r="J415" s="88"/>
      <c r="K415" s="89" t="s">
        <v>29</v>
      </c>
      <c r="L415" s="90" t="s">
        <v>29</v>
      </c>
      <c r="M415" s="91" t="s">
        <v>29</v>
      </c>
      <c r="N415" s="92">
        <v>10</v>
      </c>
      <c r="O415" s="93"/>
      <c r="P415" s="93"/>
      <c r="Q415" s="93"/>
      <c r="R415" s="93"/>
      <c r="S415" s="93"/>
      <c r="T415" s="305">
        <v>0</v>
      </c>
      <c r="U415" s="306">
        <v>0</v>
      </c>
      <c r="V415" s="306">
        <v>0</v>
      </c>
      <c r="W415" s="306">
        <v>0</v>
      </c>
      <c r="X415" s="306" t="s">
        <v>37</v>
      </c>
      <c r="Y415" s="307"/>
    </row>
    <row r="416" spans="1:25" s="254" customFormat="1">
      <c r="A416" s="81">
        <v>96591040</v>
      </c>
      <c r="B416" s="286">
        <v>9</v>
      </c>
      <c r="C416" s="79" t="s">
        <v>148</v>
      </c>
      <c r="D416" s="79" t="s">
        <v>30</v>
      </c>
      <c r="E416" s="84">
        <v>306</v>
      </c>
      <c r="F416" s="85">
        <v>37543</v>
      </c>
      <c r="G416" s="156" t="s">
        <v>26</v>
      </c>
      <c r="H416" s="87">
        <v>750</v>
      </c>
      <c r="I416" s="86" t="s">
        <v>133</v>
      </c>
      <c r="J416" s="88">
        <v>5</v>
      </c>
      <c r="K416" s="89" t="s">
        <v>27</v>
      </c>
      <c r="L416" s="90" t="s">
        <v>29</v>
      </c>
      <c r="M416" s="91" t="s">
        <v>29</v>
      </c>
      <c r="N416" s="92">
        <v>6</v>
      </c>
      <c r="O416" s="93">
        <v>750000</v>
      </c>
      <c r="P416" s="93"/>
      <c r="Q416" s="93">
        <v>0</v>
      </c>
      <c r="R416" s="93"/>
      <c r="S416" s="93"/>
      <c r="T416" s="305" t="s">
        <v>32</v>
      </c>
      <c r="U416" s="306">
        <v>0</v>
      </c>
      <c r="V416" s="306">
        <v>0</v>
      </c>
      <c r="W416" s="306" t="s">
        <v>56</v>
      </c>
      <c r="X416" s="306" t="s">
        <v>37</v>
      </c>
      <c r="Y416" s="307"/>
    </row>
    <row r="417" spans="1:25" s="254" customFormat="1">
      <c r="A417" s="81">
        <v>96591040</v>
      </c>
      <c r="B417" s="286">
        <v>9</v>
      </c>
      <c r="C417" s="79" t="s">
        <v>148</v>
      </c>
      <c r="D417" s="79" t="s">
        <v>30</v>
      </c>
      <c r="E417" s="84">
        <v>306</v>
      </c>
      <c r="F417" s="85">
        <v>37543</v>
      </c>
      <c r="G417" s="156" t="s">
        <v>26</v>
      </c>
      <c r="H417" s="87">
        <v>1250</v>
      </c>
      <c r="I417" s="86" t="s">
        <v>134</v>
      </c>
      <c r="J417" s="88">
        <v>5</v>
      </c>
      <c r="K417" s="89" t="s">
        <v>27</v>
      </c>
      <c r="L417" s="90" t="s">
        <v>29</v>
      </c>
      <c r="M417" s="91" t="s">
        <v>29</v>
      </c>
      <c r="N417" s="92">
        <v>6</v>
      </c>
      <c r="O417" s="93">
        <v>1250000</v>
      </c>
      <c r="P417" s="93"/>
      <c r="Q417" s="93">
        <v>0</v>
      </c>
      <c r="R417" s="93"/>
      <c r="S417" s="93"/>
      <c r="T417" s="305" t="s">
        <v>32</v>
      </c>
      <c r="U417" s="306">
        <v>0</v>
      </c>
      <c r="V417" s="306">
        <v>0</v>
      </c>
      <c r="W417" s="306" t="s">
        <v>56</v>
      </c>
      <c r="X417" s="306" t="s">
        <v>37</v>
      </c>
      <c r="Y417" s="307"/>
    </row>
    <row r="418" spans="1:25" s="254" customFormat="1">
      <c r="A418" s="81">
        <v>96591040</v>
      </c>
      <c r="B418" s="286">
        <v>9</v>
      </c>
      <c r="C418" s="79" t="s">
        <v>148</v>
      </c>
      <c r="D418" s="79" t="s">
        <v>39</v>
      </c>
      <c r="E418" s="84">
        <v>306</v>
      </c>
      <c r="F418" s="85">
        <v>38257</v>
      </c>
      <c r="G418" s="156" t="s">
        <v>26</v>
      </c>
      <c r="H418" s="87">
        <v>1000</v>
      </c>
      <c r="I418" s="86" t="s">
        <v>48</v>
      </c>
      <c r="J418" s="88">
        <v>3</v>
      </c>
      <c r="K418" s="89" t="s">
        <v>27</v>
      </c>
      <c r="L418" s="90" t="s">
        <v>29</v>
      </c>
      <c r="M418" s="91" t="s">
        <v>29</v>
      </c>
      <c r="N418" s="92">
        <v>7.5</v>
      </c>
      <c r="O418" s="93">
        <v>1000000</v>
      </c>
      <c r="P418" s="93"/>
      <c r="Q418" s="93">
        <v>0</v>
      </c>
      <c r="R418" s="93"/>
      <c r="S418" s="93"/>
      <c r="T418" s="305" t="s">
        <v>32</v>
      </c>
      <c r="U418" s="306">
        <v>0</v>
      </c>
      <c r="V418" s="306">
        <v>0</v>
      </c>
      <c r="W418" s="306" t="s">
        <v>56</v>
      </c>
      <c r="X418" s="306" t="s">
        <v>37</v>
      </c>
      <c r="Y418" s="307"/>
    </row>
    <row r="419" spans="1:25" s="254" customFormat="1">
      <c r="A419" s="81">
        <v>96591040</v>
      </c>
      <c r="B419" s="286">
        <v>9</v>
      </c>
      <c r="C419" s="79" t="s">
        <v>148</v>
      </c>
      <c r="D419" s="79" t="s">
        <v>64</v>
      </c>
      <c r="E419" s="84">
        <v>306</v>
      </c>
      <c r="F419" s="85">
        <v>38257</v>
      </c>
      <c r="G419" s="156" t="s">
        <v>26</v>
      </c>
      <c r="H419" s="87">
        <v>1000</v>
      </c>
      <c r="I419" s="86" t="s">
        <v>49</v>
      </c>
      <c r="J419" s="88">
        <v>4.25</v>
      </c>
      <c r="K419" s="89" t="s">
        <v>27</v>
      </c>
      <c r="L419" s="90" t="s">
        <v>29</v>
      </c>
      <c r="M419" s="91" t="s">
        <v>29</v>
      </c>
      <c r="N419" s="92">
        <v>21</v>
      </c>
      <c r="O419" s="93">
        <v>1000000</v>
      </c>
      <c r="P419" s="93"/>
      <c r="Q419" s="93">
        <v>0</v>
      </c>
      <c r="R419" s="93"/>
      <c r="S419" s="93"/>
      <c r="T419" s="305" t="s">
        <v>32</v>
      </c>
      <c r="U419" s="306">
        <v>0</v>
      </c>
      <c r="V419" s="306">
        <v>0</v>
      </c>
      <c r="W419" s="306" t="s">
        <v>56</v>
      </c>
      <c r="X419" s="306" t="s">
        <v>37</v>
      </c>
      <c r="Y419" s="307"/>
    </row>
    <row r="420" spans="1:25" s="254" customFormat="1">
      <c r="A420" s="81">
        <v>96591040</v>
      </c>
      <c r="B420" s="286">
        <v>9</v>
      </c>
      <c r="C420" s="79" t="s">
        <v>148</v>
      </c>
      <c r="D420" s="79" t="s">
        <v>25</v>
      </c>
      <c r="E420" s="84">
        <v>475</v>
      </c>
      <c r="F420" s="85">
        <v>38993</v>
      </c>
      <c r="G420" s="156" t="s">
        <v>26</v>
      </c>
      <c r="H420" s="87">
        <v>2000</v>
      </c>
      <c r="I420" s="86"/>
      <c r="J420" s="88"/>
      <c r="K420" s="89" t="s">
        <v>27</v>
      </c>
      <c r="L420" s="90" t="s">
        <v>28</v>
      </c>
      <c r="M420" s="91" t="s">
        <v>29</v>
      </c>
      <c r="N420" s="92">
        <v>30</v>
      </c>
      <c r="O420" s="93"/>
      <c r="P420" s="93"/>
      <c r="Q420" s="93"/>
      <c r="R420" s="93"/>
      <c r="S420" s="93"/>
      <c r="T420" s="305">
        <v>0</v>
      </c>
      <c r="U420" s="306">
        <v>0</v>
      </c>
      <c r="V420" s="306">
        <v>0</v>
      </c>
      <c r="W420" s="306">
        <v>0</v>
      </c>
      <c r="X420" s="306">
        <v>0</v>
      </c>
      <c r="Y420" s="307"/>
    </row>
    <row r="421" spans="1:25" s="254" customFormat="1">
      <c r="A421" s="81">
        <v>96591040</v>
      </c>
      <c r="B421" s="286">
        <v>9</v>
      </c>
      <c r="C421" s="79" t="s">
        <v>148</v>
      </c>
      <c r="D421" s="79" t="s">
        <v>30</v>
      </c>
      <c r="E421" s="84">
        <v>475</v>
      </c>
      <c r="F421" s="85">
        <v>38993</v>
      </c>
      <c r="G421" s="156" t="s">
        <v>26</v>
      </c>
      <c r="H421" s="87">
        <v>2000</v>
      </c>
      <c r="I421" s="86" t="s">
        <v>45</v>
      </c>
      <c r="J421" s="88">
        <v>3.9</v>
      </c>
      <c r="K421" s="89" t="s">
        <v>27</v>
      </c>
      <c r="L421" s="90" t="s">
        <v>28</v>
      </c>
      <c r="M421" s="91" t="s">
        <v>29</v>
      </c>
      <c r="N421" s="92">
        <v>21</v>
      </c>
      <c r="O421" s="93">
        <v>1200000</v>
      </c>
      <c r="P421" s="93"/>
      <c r="Q421" s="93">
        <v>0</v>
      </c>
      <c r="R421" s="93"/>
      <c r="S421" s="93"/>
      <c r="T421" s="305" t="s">
        <v>32</v>
      </c>
      <c r="U421" s="306">
        <v>0</v>
      </c>
      <c r="V421" s="306">
        <v>0</v>
      </c>
      <c r="W421" s="306" t="s">
        <v>56</v>
      </c>
      <c r="X421" s="306" t="s">
        <v>37</v>
      </c>
      <c r="Y421" s="307"/>
    </row>
    <row r="422" spans="1:25" s="254" customFormat="1">
      <c r="A422" s="81">
        <v>96591040</v>
      </c>
      <c r="B422" s="286">
        <v>9</v>
      </c>
      <c r="C422" s="79" t="s">
        <v>148</v>
      </c>
      <c r="D422" s="79" t="s">
        <v>25</v>
      </c>
      <c r="E422" s="84">
        <v>476</v>
      </c>
      <c r="F422" s="85">
        <v>38993</v>
      </c>
      <c r="G422" s="156" t="s">
        <v>26</v>
      </c>
      <c r="H422" s="87">
        <v>2000</v>
      </c>
      <c r="I422" s="86"/>
      <c r="J422" s="88"/>
      <c r="K422" s="89" t="s">
        <v>27</v>
      </c>
      <c r="L422" s="90" t="s">
        <v>28</v>
      </c>
      <c r="M422" s="91" t="s">
        <v>29</v>
      </c>
      <c r="N422" s="92">
        <v>10</v>
      </c>
      <c r="O422" s="93"/>
      <c r="P422" s="93"/>
      <c r="Q422" s="93"/>
      <c r="R422" s="93"/>
      <c r="S422" s="93"/>
      <c r="T422" s="305">
        <v>0</v>
      </c>
      <c r="U422" s="306">
        <v>0</v>
      </c>
      <c r="V422" s="306">
        <v>0</v>
      </c>
      <c r="W422" s="306">
        <v>0</v>
      </c>
      <c r="X422" s="306">
        <v>0</v>
      </c>
      <c r="Y422" s="307"/>
    </row>
    <row r="423" spans="1:25" s="254" customFormat="1">
      <c r="A423" s="81">
        <v>96591040</v>
      </c>
      <c r="B423" s="286">
        <v>9</v>
      </c>
      <c r="C423" s="79" t="s">
        <v>148</v>
      </c>
      <c r="D423" s="79" t="s">
        <v>30</v>
      </c>
      <c r="E423" s="84">
        <v>476</v>
      </c>
      <c r="F423" s="85">
        <v>38993</v>
      </c>
      <c r="G423" s="156" t="s">
        <v>26</v>
      </c>
      <c r="H423" s="87">
        <v>2000</v>
      </c>
      <c r="I423" s="86" t="s">
        <v>31</v>
      </c>
      <c r="J423" s="88">
        <v>3.7</v>
      </c>
      <c r="K423" s="89" t="s">
        <v>27</v>
      </c>
      <c r="L423" s="90" t="s">
        <v>28</v>
      </c>
      <c r="M423" s="91" t="s">
        <v>29</v>
      </c>
      <c r="N423" s="92">
        <v>10</v>
      </c>
      <c r="O423" s="93">
        <v>800000</v>
      </c>
      <c r="P423" s="93"/>
      <c r="Q423" s="93">
        <v>0</v>
      </c>
      <c r="R423" s="93"/>
      <c r="S423" s="93"/>
      <c r="T423" s="305" t="s">
        <v>32</v>
      </c>
      <c r="U423" s="306">
        <v>0</v>
      </c>
      <c r="V423" s="306">
        <v>0</v>
      </c>
      <c r="W423" s="306" t="s">
        <v>56</v>
      </c>
      <c r="X423" s="306" t="s">
        <v>37</v>
      </c>
      <c r="Y423" s="307"/>
    </row>
    <row r="424" spans="1:25" s="254" customFormat="1">
      <c r="A424" s="314">
        <v>96591040</v>
      </c>
      <c r="B424" s="315">
        <v>9</v>
      </c>
      <c r="C424" s="79" t="s">
        <v>148</v>
      </c>
      <c r="D424" s="79" t="s">
        <v>25</v>
      </c>
      <c r="E424" s="84">
        <v>567</v>
      </c>
      <c r="F424" s="85">
        <v>39885</v>
      </c>
      <c r="G424" s="156" t="s">
        <v>26</v>
      </c>
      <c r="H424" s="87">
        <v>3500</v>
      </c>
      <c r="I424" s="86"/>
      <c r="J424" s="88"/>
      <c r="K424" s="89" t="s">
        <v>27</v>
      </c>
      <c r="L424" s="90" t="s">
        <v>29</v>
      </c>
      <c r="M424" s="91" t="s">
        <v>29</v>
      </c>
      <c r="N424" s="92">
        <v>30</v>
      </c>
      <c r="O424" s="93"/>
      <c r="P424" s="93"/>
      <c r="Q424" s="93"/>
      <c r="R424" s="93"/>
      <c r="S424" s="93"/>
      <c r="T424" s="305">
        <v>0</v>
      </c>
      <c r="U424" s="306">
        <v>0</v>
      </c>
      <c r="V424" s="306">
        <v>0</v>
      </c>
      <c r="W424" s="306">
        <v>0</v>
      </c>
      <c r="X424" s="306">
        <v>0</v>
      </c>
      <c r="Y424" s="307"/>
    </row>
    <row r="425" spans="1:25" s="254" customFormat="1">
      <c r="A425" s="314">
        <v>96591040</v>
      </c>
      <c r="B425" s="315">
        <v>9</v>
      </c>
      <c r="C425" s="79" t="s">
        <v>148</v>
      </c>
      <c r="D425" s="79" t="s">
        <v>30</v>
      </c>
      <c r="E425" s="84">
        <v>567</v>
      </c>
      <c r="F425" s="85">
        <v>39919</v>
      </c>
      <c r="G425" s="156" t="s">
        <v>26</v>
      </c>
      <c r="H425" s="87">
        <v>3500</v>
      </c>
      <c r="I425" s="86" t="s">
        <v>66</v>
      </c>
      <c r="J425" s="88">
        <v>5.15</v>
      </c>
      <c r="K425" s="89" t="s">
        <v>27</v>
      </c>
      <c r="L425" s="90" t="s">
        <v>29</v>
      </c>
      <c r="M425" s="91" t="s">
        <v>29</v>
      </c>
      <c r="N425" s="92">
        <v>21</v>
      </c>
      <c r="O425" s="93">
        <v>2500000</v>
      </c>
      <c r="P425" s="93">
        <v>2500000</v>
      </c>
      <c r="Q425" s="93">
        <v>57727575</v>
      </c>
      <c r="R425" s="93">
        <v>1281325</v>
      </c>
      <c r="S425" s="93">
        <v>59008900</v>
      </c>
      <c r="T425" s="305" t="s">
        <v>32</v>
      </c>
      <c r="U425" s="306">
        <v>0</v>
      </c>
      <c r="V425" s="306">
        <v>0</v>
      </c>
      <c r="W425" s="306">
        <v>0</v>
      </c>
      <c r="X425" s="306" t="s">
        <v>37</v>
      </c>
      <c r="Y425" s="307"/>
    </row>
    <row r="426" spans="1:25" s="254" customFormat="1">
      <c r="A426" s="314">
        <v>96591040</v>
      </c>
      <c r="B426" s="315">
        <v>9</v>
      </c>
      <c r="C426" s="79" t="s">
        <v>148</v>
      </c>
      <c r="D426" s="79" t="s">
        <v>25</v>
      </c>
      <c r="E426" s="84">
        <v>568</v>
      </c>
      <c r="F426" s="85">
        <v>39885</v>
      </c>
      <c r="G426" s="156" t="s">
        <v>26</v>
      </c>
      <c r="H426" s="87">
        <v>3500</v>
      </c>
      <c r="I426" s="86"/>
      <c r="J426" s="88"/>
      <c r="K426" s="89" t="s">
        <v>27</v>
      </c>
      <c r="L426" s="90" t="s">
        <v>29</v>
      </c>
      <c r="M426" s="91" t="s">
        <v>29</v>
      </c>
      <c r="N426" s="92">
        <v>10</v>
      </c>
      <c r="O426" s="93"/>
      <c r="P426" s="93"/>
      <c r="Q426" s="93"/>
      <c r="R426" s="93"/>
      <c r="S426" s="93"/>
      <c r="T426" s="305">
        <v>0</v>
      </c>
      <c r="U426" s="306">
        <v>0</v>
      </c>
      <c r="V426" s="306">
        <v>0</v>
      </c>
      <c r="W426" s="306">
        <v>0</v>
      </c>
      <c r="X426" s="306">
        <v>0</v>
      </c>
      <c r="Y426" s="307"/>
    </row>
    <row r="427" spans="1:25" s="254" customFormat="1">
      <c r="A427" s="314">
        <v>96591040</v>
      </c>
      <c r="B427" s="315">
        <v>9</v>
      </c>
      <c r="C427" s="79" t="s">
        <v>148</v>
      </c>
      <c r="D427" s="79" t="s">
        <v>30</v>
      </c>
      <c r="E427" s="84">
        <v>568</v>
      </c>
      <c r="F427" s="85">
        <v>39919</v>
      </c>
      <c r="G427" s="156" t="s">
        <v>44</v>
      </c>
      <c r="H427" s="87">
        <v>73000000</v>
      </c>
      <c r="I427" s="86" t="s">
        <v>50</v>
      </c>
      <c r="J427" s="88">
        <v>6.9</v>
      </c>
      <c r="K427" s="89" t="s">
        <v>27</v>
      </c>
      <c r="L427" s="90" t="s">
        <v>29</v>
      </c>
      <c r="M427" s="91" t="s">
        <v>29</v>
      </c>
      <c r="N427" s="92">
        <v>7</v>
      </c>
      <c r="O427" s="93"/>
      <c r="P427" s="93"/>
      <c r="Q427" s="93">
        <v>0</v>
      </c>
      <c r="R427" s="93"/>
      <c r="S427" s="93"/>
      <c r="T427" s="305">
        <v>0</v>
      </c>
      <c r="U427" s="306">
        <v>0</v>
      </c>
      <c r="V427" s="306" t="s">
        <v>43</v>
      </c>
      <c r="W427" s="306">
        <v>0</v>
      </c>
      <c r="X427" s="306" t="s">
        <v>37</v>
      </c>
      <c r="Y427" s="307"/>
    </row>
    <row r="428" spans="1:25" s="254" customFormat="1">
      <c r="A428" s="314">
        <v>96591040</v>
      </c>
      <c r="B428" s="315">
        <v>9</v>
      </c>
      <c r="C428" s="79" t="s">
        <v>148</v>
      </c>
      <c r="D428" s="79" t="s">
        <v>30</v>
      </c>
      <c r="E428" s="84">
        <v>568</v>
      </c>
      <c r="F428" s="85">
        <v>39919</v>
      </c>
      <c r="G428" s="156" t="s">
        <v>26</v>
      </c>
      <c r="H428" s="87">
        <v>3500</v>
      </c>
      <c r="I428" s="86" t="s">
        <v>52</v>
      </c>
      <c r="J428" s="88">
        <v>4</v>
      </c>
      <c r="K428" s="89" t="s">
        <v>27</v>
      </c>
      <c r="L428" s="90" t="s">
        <v>29</v>
      </c>
      <c r="M428" s="91" t="s">
        <v>29</v>
      </c>
      <c r="N428" s="92">
        <v>7</v>
      </c>
      <c r="O428" s="93">
        <v>1000000</v>
      </c>
      <c r="P428" s="93">
        <v>750000</v>
      </c>
      <c r="Q428" s="93">
        <v>17318273</v>
      </c>
      <c r="R428" s="93">
        <v>299495</v>
      </c>
      <c r="S428" s="93">
        <v>17617768</v>
      </c>
      <c r="T428" s="305" t="s">
        <v>32</v>
      </c>
      <c r="U428" s="306">
        <v>0</v>
      </c>
      <c r="V428" s="306">
        <v>0</v>
      </c>
      <c r="W428" s="306">
        <v>0</v>
      </c>
      <c r="X428" s="306" t="s">
        <v>37</v>
      </c>
      <c r="Y428" s="307"/>
    </row>
    <row r="429" spans="1:25" s="254" customFormat="1">
      <c r="A429" s="81">
        <v>96591040</v>
      </c>
      <c r="B429" s="82">
        <v>9</v>
      </c>
      <c r="C429" s="79" t="s">
        <v>148</v>
      </c>
      <c r="D429" s="79" t="s">
        <v>25</v>
      </c>
      <c r="E429" s="84">
        <v>719</v>
      </c>
      <c r="F429" s="85">
        <v>40998</v>
      </c>
      <c r="G429" s="156" t="s">
        <v>26</v>
      </c>
      <c r="H429" s="301">
        <v>4000</v>
      </c>
      <c r="I429" s="86"/>
      <c r="J429" s="302"/>
      <c r="K429" s="89" t="s">
        <v>27</v>
      </c>
      <c r="L429" s="90" t="s">
        <v>28</v>
      </c>
      <c r="M429" s="91" t="s">
        <v>29</v>
      </c>
      <c r="N429" s="92">
        <v>10</v>
      </c>
      <c r="O429" s="303"/>
      <c r="P429" s="303"/>
      <c r="Q429" s="303"/>
      <c r="R429" s="303"/>
      <c r="S429" s="303"/>
      <c r="T429" s="305">
        <v>0</v>
      </c>
      <c r="U429" s="306">
        <v>0</v>
      </c>
      <c r="V429" s="306">
        <v>0</v>
      </c>
      <c r="W429" s="306">
        <v>0</v>
      </c>
      <c r="X429" s="306">
        <v>0</v>
      </c>
      <c r="Y429" s="307"/>
    </row>
    <row r="430" spans="1:25" s="254" customFormat="1">
      <c r="A430" s="81">
        <v>96591040</v>
      </c>
      <c r="B430" s="82">
        <v>9</v>
      </c>
      <c r="C430" s="79" t="s">
        <v>148</v>
      </c>
      <c r="D430" s="79" t="s">
        <v>30</v>
      </c>
      <c r="E430" s="84">
        <v>719</v>
      </c>
      <c r="F430" s="85">
        <v>41474</v>
      </c>
      <c r="G430" s="156" t="s">
        <v>44</v>
      </c>
      <c r="H430" s="301">
        <v>60000000</v>
      </c>
      <c r="I430" s="86" t="s">
        <v>38</v>
      </c>
      <c r="J430" s="302">
        <v>6.7</v>
      </c>
      <c r="K430" s="89" t="s">
        <v>27</v>
      </c>
      <c r="L430" s="90"/>
      <c r="M430" s="91"/>
      <c r="N430" s="92">
        <v>5</v>
      </c>
      <c r="O430" s="303"/>
      <c r="P430" s="303"/>
      <c r="Q430" s="303"/>
      <c r="R430" s="303"/>
      <c r="S430" s="303"/>
      <c r="T430" s="305">
        <v>0</v>
      </c>
      <c r="U430" s="306">
        <v>0</v>
      </c>
      <c r="V430" s="306" t="s">
        <v>43</v>
      </c>
      <c r="W430" s="306">
        <v>0</v>
      </c>
      <c r="X430" s="306">
        <v>0</v>
      </c>
      <c r="Y430" s="402" t="s">
        <v>379</v>
      </c>
    </row>
    <row r="431" spans="1:25" s="254" customFormat="1">
      <c r="A431" s="81">
        <v>96591040</v>
      </c>
      <c r="B431" s="82">
        <v>9</v>
      </c>
      <c r="C431" s="79" t="s">
        <v>148</v>
      </c>
      <c r="D431" s="79" t="s">
        <v>30</v>
      </c>
      <c r="E431" s="84">
        <v>719</v>
      </c>
      <c r="F431" s="85">
        <v>41474</v>
      </c>
      <c r="G431" s="156" t="s">
        <v>26</v>
      </c>
      <c r="H431" s="301">
        <v>3000</v>
      </c>
      <c r="I431" s="86" t="s">
        <v>36</v>
      </c>
      <c r="J431" s="302">
        <v>3.9</v>
      </c>
      <c r="K431" s="89" t="s">
        <v>27</v>
      </c>
      <c r="L431" s="90"/>
      <c r="M431" s="91"/>
      <c r="N431" s="92">
        <v>7</v>
      </c>
      <c r="O431" s="303"/>
      <c r="P431" s="303"/>
      <c r="Q431" s="303"/>
      <c r="R431" s="303"/>
      <c r="S431" s="303"/>
      <c r="T431" s="305" t="s">
        <v>32</v>
      </c>
      <c r="U431" s="306">
        <v>0</v>
      </c>
      <c r="V431" s="306" t="s">
        <v>43</v>
      </c>
      <c r="W431" s="306">
        <v>0</v>
      </c>
      <c r="X431" s="306">
        <v>0</v>
      </c>
      <c r="Y431" s="402" t="s">
        <v>380</v>
      </c>
    </row>
    <row r="432" spans="1:25" s="254" customFormat="1">
      <c r="A432" s="81">
        <v>96591040</v>
      </c>
      <c r="B432" s="82">
        <v>9</v>
      </c>
      <c r="C432" s="79" t="s">
        <v>148</v>
      </c>
      <c r="D432" s="79" t="s">
        <v>25</v>
      </c>
      <c r="E432" s="84">
        <v>720</v>
      </c>
      <c r="F432" s="85">
        <v>40998</v>
      </c>
      <c r="G432" s="156" t="s">
        <v>26</v>
      </c>
      <c r="H432" s="301">
        <v>4000</v>
      </c>
      <c r="I432" s="86"/>
      <c r="J432" s="302"/>
      <c r="K432" s="89" t="s">
        <v>27</v>
      </c>
      <c r="L432" s="90" t="s">
        <v>28</v>
      </c>
      <c r="M432" s="91" t="s">
        <v>29</v>
      </c>
      <c r="N432" s="92">
        <v>30</v>
      </c>
      <c r="O432" s="303"/>
      <c r="P432" s="303"/>
      <c r="Q432" s="303"/>
      <c r="R432" s="303"/>
      <c r="S432" s="303"/>
      <c r="T432" s="305">
        <v>0</v>
      </c>
      <c r="U432" s="306">
        <v>0</v>
      </c>
      <c r="V432" s="306">
        <v>0</v>
      </c>
      <c r="W432" s="306">
        <v>0</v>
      </c>
      <c r="X432" s="306">
        <v>0</v>
      </c>
      <c r="Y432" s="307"/>
    </row>
    <row r="433" spans="1:25" s="254" customFormat="1">
      <c r="A433" s="81">
        <v>96591040</v>
      </c>
      <c r="B433" s="82">
        <v>9</v>
      </c>
      <c r="C433" s="79" t="s">
        <v>148</v>
      </c>
      <c r="D433" s="79" t="s">
        <v>30</v>
      </c>
      <c r="E433" s="84">
        <v>720</v>
      </c>
      <c r="F433" s="85">
        <v>41054</v>
      </c>
      <c r="G433" s="156" t="s">
        <v>26</v>
      </c>
      <c r="H433" s="301">
        <v>3000</v>
      </c>
      <c r="I433" s="86" t="s">
        <v>70</v>
      </c>
      <c r="J433" s="302">
        <v>4</v>
      </c>
      <c r="K433" s="89" t="s">
        <v>27</v>
      </c>
      <c r="L433" s="90"/>
      <c r="M433" s="91"/>
      <c r="N433" s="92">
        <v>21</v>
      </c>
      <c r="O433" s="303"/>
      <c r="P433" s="303"/>
      <c r="Q433" s="303"/>
      <c r="R433" s="303"/>
      <c r="S433" s="303"/>
      <c r="T433" s="305" t="s">
        <v>32</v>
      </c>
      <c r="U433" s="306">
        <v>0</v>
      </c>
      <c r="V433" s="306" t="s">
        <v>43</v>
      </c>
      <c r="W433" s="306">
        <v>0</v>
      </c>
      <c r="X433" s="306">
        <v>0</v>
      </c>
      <c r="Y433" s="402" t="s">
        <v>381</v>
      </c>
    </row>
    <row r="434" spans="1:25" s="254" customFormat="1">
      <c r="A434" s="81">
        <v>90690000</v>
      </c>
      <c r="B434" s="82">
        <v>9</v>
      </c>
      <c r="C434" s="79" t="s">
        <v>149</v>
      </c>
      <c r="D434" s="79" t="s">
        <v>25</v>
      </c>
      <c r="E434" s="84">
        <v>623</v>
      </c>
      <c r="F434" s="85">
        <v>40158</v>
      </c>
      <c r="G434" s="156" t="s">
        <v>26</v>
      </c>
      <c r="H434" s="87">
        <v>10000</v>
      </c>
      <c r="I434" s="86"/>
      <c r="J434" s="88"/>
      <c r="K434" s="89" t="s">
        <v>27</v>
      </c>
      <c r="L434" s="90" t="s">
        <v>28</v>
      </c>
      <c r="M434" s="91" t="s">
        <v>80</v>
      </c>
      <c r="N434" s="92">
        <v>10</v>
      </c>
      <c r="O434" s="93"/>
      <c r="P434" s="93"/>
      <c r="Q434" s="93"/>
      <c r="R434" s="93"/>
      <c r="S434" s="93"/>
      <c r="T434" s="305">
        <v>0</v>
      </c>
      <c r="U434" s="306">
        <v>0</v>
      </c>
      <c r="V434" s="306">
        <v>0</v>
      </c>
      <c r="W434" s="306">
        <v>0</v>
      </c>
      <c r="X434" s="306">
        <v>0</v>
      </c>
      <c r="Y434" s="307"/>
    </row>
    <row r="435" spans="1:25" s="254" customFormat="1">
      <c r="A435" s="81">
        <v>90690000</v>
      </c>
      <c r="B435" s="82">
        <v>9</v>
      </c>
      <c r="C435" s="79" t="s">
        <v>149</v>
      </c>
      <c r="D435" s="79" t="s">
        <v>30</v>
      </c>
      <c r="E435" s="84">
        <v>623</v>
      </c>
      <c r="F435" s="85">
        <v>40158</v>
      </c>
      <c r="G435" s="156" t="s">
        <v>26</v>
      </c>
      <c r="H435" s="87">
        <v>10000</v>
      </c>
      <c r="I435" s="86" t="s">
        <v>31</v>
      </c>
      <c r="J435" s="88">
        <v>3.25</v>
      </c>
      <c r="K435" s="89" t="s">
        <v>27</v>
      </c>
      <c r="L435" s="90" t="s">
        <v>28</v>
      </c>
      <c r="M435" s="91" t="s">
        <v>29</v>
      </c>
      <c r="N435" s="92">
        <v>5</v>
      </c>
      <c r="O435" s="93"/>
      <c r="P435" s="93"/>
      <c r="Q435" s="93">
        <v>0</v>
      </c>
      <c r="R435" s="93"/>
      <c r="S435" s="93"/>
      <c r="T435" s="305" t="s">
        <v>32</v>
      </c>
      <c r="U435" s="306">
        <v>0</v>
      </c>
      <c r="V435" s="306" t="s">
        <v>43</v>
      </c>
      <c r="W435" s="306">
        <v>0</v>
      </c>
      <c r="X435" s="306" t="s">
        <v>37</v>
      </c>
      <c r="Y435" s="307"/>
    </row>
    <row r="436" spans="1:25" s="254" customFormat="1">
      <c r="A436" s="81">
        <v>90690000</v>
      </c>
      <c r="B436" s="82">
        <v>9</v>
      </c>
      <c r="C436" s="79" t="s">
        <v>149</v>
      </c>
      <c r="D436" s="79" t="s">
        <v>30</v>
      </c>
      <c r="E436" s="84">
        <v>623</v>
      </c>
      <c r="F436" s="85">
        <v>40158</v>
      </c>
      <c r="G436" s="156" t="s">
        <v>44</v>
      </c>
      <c r="H436" s="87">
        <v>209500000</v>
      </c>
      <c r="I436" s="86" t="s">
        <v>45</v>
      </c>
      <c r="J436" s="88">
        <v>5.75</v>
      </c>
      <c r="K436" s="89" t="s">
        <v>27</v>
      </c>
      <c r="L436" s="90" t="s">
        <v>28</v>
      </c>
      <c r="M436" s="91" t="s">
        <v>29</v>
      </c>
      <c r="N436" s="92">
        <v>5</v>
      </c>
      <c r="O436" s="93"/>
      <c r="P436" s="93"/>
      <c r="Q436" s="93">
        <v>0</v>
      </c>
      <c r="R436" s="93"/>
      <c r="S436" s="93"/>
      <c r="T436" s="305">
        <v>0</v>
      </c>
      <c r="U436" s="306">
        <v>0</v>
      </c>
      <c r="V436" s="306" t="s">
        <v>43</v>
      </c>
      <c r="W436" s="306">
        <v>0</v>
      </c>
      <c r="X436" s="306" t="s">
        <v>37</v>
      </c>
      <c r="Y436" s="307"/>
    </row>
    <row r="437" spans="1:25" s="254" customFormat="1">
      <c r="A437" s="81">
        <v>90690000</v>
      </c>
      <c r="B437" s="82">
        <v>9</v>
      </c>
      <c r="C437" s="79" t="s">
        <v>149</v>
      </c>
      <c r="D437" s="79" t="s">
        <v>25</v>
      </c>
      <c r="E437" s="84">
        <v>624</v>
      </c>
      <c r="F437" s="85">
        <v>40158</v>
      </c>
      <c r="G437" s="156" t="s">
        <v>26</v>
      </c>
      <c r="H437" s="87">
        <v>10000</v>
      </c>
      <c r="I437" s="86"/>
      <c r="J437" s="88"/>
      <c r="K437" s="89" t="s">
        <v>27</v>
      </c>
      <c r="L437" s="90" t="s">
        <v>28</v>
      </c>
      <c r="M437" s="91" t="s">
        <v>80</v>
      </c>
      <c r="N437" s="92">
        <v>30</v>
      </c>
      <c r="O437" s="93"/>
      <c r="P437" s="93"/>
      <c r="Q437" s="93"/>
      <c r="R437" s="93"/>
      <c r="S437" s="93"/>
      <c r="T437" s="305">
        <v>0</v>
      </c>
      <c r="U437" s="306">
        <v>0</v>
      </c>
      <c r="V437" s="306">
        <v>0</v>
      </c>
      <c r="W437" s="306">
        <v>0</v>
      </c>
      <c r="X437" s="306">
        <v>0</v>
      </c>
      <c r="Y437" s="307"/>
    </row>
    <row r="438" spans="1:25" s="254" customFormat="1">
      <c r="A438" s="81">
        <v>90690000</v>
      </c>
      <c r="B438" s="82">
        <v>9</v>
      </c>
      <c r="C438" s="79" t="s">
        <v>149</v>
      </c>
      <c r="D438" s="79" t="s">
        <v>30</v>
      </c>
      <c r="E438" s="84">
        <v>624</v>
      </c>
      <c r="F438" s="85">
        <v>40158</v>
      </c>
      <c r="G438" s="156" t="s">
        <v>26</v>
      </c>
      <c r="H438" s="87">
        <v>10000</v>
      </c>
      <c r="I438" s="86" t="s">
        <v>46</v>
      </c>
      <c r="J438" s="88">
        <v>4.25</v>
      </c>
      <c r="K438" s="89" t="s">
        <v>27</v>
      </c>
      <c r="L438" s="90" t="s">
        <v>28</v>
      </c>
      <c r="M438" s="91" t="s">
        <v>29</v>
      </c>
      <c r="N438" s="92">
        <v>21</v>
      </c>
      <c r="O438" s="93">
        <v>7000000</v>
      </c>
      <c r="P438" s="93">
        <v>7000000</v>
      </c>
      <c r="Q438" s="93">
        <v>161637210</v>
      </c>
      <c r="R438" s="93">
        <v>2272204</v>
      </c>
      <c r="S438" s="93">
        <v>163909414</v>
      </c>
      <c r="T438" s="305" t="s">
        <v>32</v>
      </c>
      <c r="U438" s="306">
        <v>0</v>
      </c>
      <c r="V438" s="306">
        <v>0</v>
      </c>
      <c r="W438" s="306">
        <v>0</v>
      </c>
      <c r="X438" s="306" t="s">
        <v>37</v>
      </c>
      <c r="Y438" s="307"/>
    </row>
    <row r="439" spans="1:25" s="254" customFormat="1">
      <c r="A439" s="81">
        <v>90690000</v>
      </c>
      <c r="B439" s="82">
        <v>9</v>
      </c>
      <c r="C439" s="79" t="s">
        <v>149</v>
      </c>
      <c r="D439" s="79" t="s">
        <v>30</v>
      </c>
      <c r="E439" s="84">
        <v>624</v>
      </c>
      <c r="F439" s="85">
        <v>40158</v>
      </c>
      <c r="G439" s="156" t="s">
        <v>26</v>
      </c>
      <c r="H439" s="87">
        <v>10000</v>
      </c>
      <c r="I439" s="86" t="s">
        <v>51</v>
      </c>
      <c r="J439" s="88">
        <v>4.25</v>
      </c>
      <c r="K439" s="89" t="s">
        <v>27</v>
      </c>
      <c r="L439" s="90" t="s">
        <v>28</v>
      </c>
      <c r="M439" s="91" t="s">
        <v>29</v>
      </c>
      <c r="N439" s="92">
        <v>21</v>
      </c>
      <c r="O439" s="93"/>
      <c r="P439" s="93"/>
      <c r="Q439" s="93">
        <v>0</v>
      </c>
      <c r="R439" s="93"/>
      <c r="S439" s="93"/>
      <c r="T439" s="305" t="s">
        <v>32</v>
      </c>
      <c r="U439" s="306">
        <v>0</v>
      </c>
      <c r="V439" s="306" t="s">
        <v>43</v>
      </c>
      <c r="W439" s="306">
        <v>0</v>
      </c>
      <c r="X439" s="306" t="s">
        <v>37</v>
      </c>
      <c r="Y439" s="307"/>
    </row>
    <row r="440" spans="1:25" s="254" customFormat="1">
      <c r="A440" s="81">
        <v>90690000</v>
      </c>
      <c r="B440" s="82">
        <v>9</v>
      </c>
      <c r="C440" s="79" t="s">
        <v>149</v>
      </c>
      <c r="D440" s="79" t="s">
        <v>39</v>
      </c>
      <c r="E440" s="84">
        <v>624</v>
      </c>
      <c r="F440" s="85">
        <v>40787</v>
      </c>
      <c r="G440" s="156" t="s">
        <v>26</v>
      </c>
      <c r="H440" s="87">
        <v>1500</v>
      </c>
      <c r="I440" s="86" t="s">
        <v>47</v>
      </c>
      <c r="J440" s="88">
        <v>3.25</v>
      </c>
      <c r="K440" s="89" t="s">
        <v>27</v>
      </c>
      <c r="L440" s="90" t="s">
        <v>28</v>
      </c>
      <c r="M440" s="91" t="s">
        <v>29</v>
      </c>
      <c r="N440" s="92">
        <v>10</v>
      </c>
      <c r="O440" s="93">
        <v>1300000</v>
      </c>
      <c r="P440" s="93">
        <v>1300000</v>
      </c>
      <c r="Q440" s="93">
        <v>30018339</v>
      </c>
      <c r="R440" s="93">
        <v>163081</v>
      </c>
      <c r="S440" s="93">
        <v>30181420</v>
      </c>
      <c r="T440" s="305" t="s">
        <v>32</v>
      </c>
      <c r="U440" s="306">
        <v>0</v>
      </c>
      <c r="V440" s="306">
        <v>0</v>
      </c>
      <c r="W440" s="306">
        <v>0</v>
      </c>
      <c r="X440" s="306">
        <v>0</v>
      </c>
      <c r="Y440" s="307"/>
    </row>
    <row r="441" spans="1:25" s="254" customFormat="1">
      <c r="A441" s="81">
        <v>90690000</v>
      </c>
      <c r="B441" s="82">
        <v>9</v>
      </c>
      <c r="C441" s="79" t="s">
        <v>149</v>
      </c>
      <c r="D441" s="79" t="s">
        <v>39</v>
      </c>
      <c r="E441" s="84">
        <v>624</v>
      </c>
      <c r="F441" s="85">
        <v>40787</v>
      </c>
      <c r="G441" s="156" t="s">
        <v>44</v>
      </c>
      <c r="H441" s="87">
        <v>32900000</v>
      </c>
      <c r="I441" s="86" t="s">
        <v>48</v>
      </c>
      <c r="J441" s="88">
        <v>6.25</v>
      </c>
      <c r="K441" s="89" t="s">
        <v>27</v>
      </c>
      <c r="L441" s="90" t="s">
        <v>28</v>
      </c>
      <c r="M441" s="91" t="s">
        <v>29</v>
      </c>
      <c r="N441" s="92">
        <v>10</v>
      </c>
      <c r="O441" s="93"/>
      <c r="P441" s="93"/>
      <c r="Q441" s="93">
        <v>0</v>
      </c>
      <c r="R441" s="93"/>
      <c r="S441" s="93"/>
      <c r="T441" s="305">
        <v>0</v>
      </c>
      <c r="U441" s="306">
        <v>0</v>
      </c>
      <c r="V441" s="306" t="s">
        <v>43</v>
      </c>
      <c r="W441" s="306">
        <v>0</v>
      </c>
      <c r="X441" s="306">
        <v>0</v>
      </c>
      <c r="Y441" s="307"/>
    </row>
    <row r="442" spans="1:25" s="254" customFormat="1">
      <c r="A442" s="81">
        <v>96947020</v>
      </c>
      <c r="B442" s="82">
        <v>9</v>
      </c>
      <c r="C442" s="79" t="s">
        <v>150</v>
      </c>
      <c r="D442" s="79" t="s">
        <v>25</v>
      </c>
      <c r="E442" s="84">
        <v>701</v>
      </c>
      <c r="F442" s="85">
        <v>40966</v>
      </c>
      <c r="G442" s="156" t="s">
        <v>26</v>
      </c>
      <c r="H442" s="87">
        <v>2500</v>
      </c>
      <c r="I442" s="86"/>
      <c r="J442" s="88"/>
      <c r="K442" s="89" t="s">
        <v>27</v>
      </c>
      <c r="L442" s="90" t="s">
        <v>28</v>
      </c>
      <c r="M442" s="91" t="s">
        <v>80</v>
      </c>
      <c r="N442" s="92">
        <v>10</v>
      </c>
      <c r="O442" s="93"/>
      <c r="P442" s="93"/>
      <c r="Q442" s="93"/>
      <c r="R442" s="93"/>
      <c r="S442" s="93"/>
      <c r="T442" s="305">
        <v>0</v>
      </c>
      <c r="U442" s="306">
        <v>0</v>
      </c>
      <c r="V442" s="306">
        <v>0</v>
      </c>
      <c r="W442" s="306">
        <v>0</v>
      </c>
      <c r="X442" s="306">
        <v>0</v>
      </c>
      <c r="Y442" s="307"/>
    </row>
    <row r="443" spans="1:25" s="254" customFormat="1">
      <c r="A443" s="81">
        <v>96947020</v>
      </c>
      <c r="B443" s="82">
        <v>9</v>
      </c>
      <c r="C443" s="79" t="s">
        <v>150</v>
      </c>
      <c r="D443" s="79" t="s">
        <v>30</v>
      </c>
      <c r="E443" s="84">
        <v>701</v>
      </c>
      <c r="F443" s="85">
        <v>41243</v>
      </c>
      <c r="G443" s="156" t="s">
        <v>26</v>
      </c>
      <c r="H443" s="87">
        <v>1000</v>
      </c>
      <c r="I443" s="86" t="s">
        <v>31</v>
      </c>
      <c r="J443" s="88">
        <v>6.2</v>
      </c>
      <c r="K443" s="89" t="s">
        <v>27</v>
      </c>
      <c r="L443" s="90" t="s">
        <v>28</v>
      </c>
      <c r="M443" s="91"/>
      <c r="N443" s="92">
        <v>5</v>
      </c>
      <c r="O443" s="93">
        <v>1000000</v>
      </c>
      <c r="P443" s="93">
        <v>1000000</v>
      </c>
      <c r="Q443" s="93">
        <v>23091030</v>
      </c>
      <c r="R443" s="93">
        <v>523026</v>
      </c>
      <c r="S443" s="93">
        <v>23614056</v>
      </c>
      <c r="T443" s="305" t="s">
        <v>32</v>
      </c>
      <c r="U443" s="306">
        <v>0</v>
      </c>
      <c r="V443" s="306">
        <v>0</v>
      </c>
      <c r="W443" s="306">
        <v>0</v>
      </c>
      <c r="X443" s="306">
        <v>0</v>
      </c>
      <c r="Y443" s="307"/>
    </row>
    <row r="444" spans="1:25" s="254" customFormat="1">
      <c r="A444" s="81">
        <v>96947020</v>
      </c>
      <c r="B444" s="82">
        <v>9</v>
      </c>
      <c r="C444" s="79" t="s">
        <v>150</v>
      </c>
      <c r="D444" s="79" t="s">
        <v>25</v>
      </c>
      <c r="E444" s="84">
        <v>702</v>
      </c>
      <c r="F444" s="85">
        <v>40966</v>
      </c>
      <c r="G444" s="156" t="s">
        <v>26</v>
      </c>
      <c r="H444" s="87">
        <v>2500</v>
      </c>
      <c r="I444" s="86"/>
      <c r="J444" s="88"/>
      <c r="K444" s="89" t="s">
        <v>27</v>
      </c>
      <c r="L444" s="90" t="s">
        <v>28</v>
      </c>
      <c r="M444" s="91" t="s">
        <v>80</v>
      </c>
      <c r="N444" s="92">
        <v>30</v>
      </c>
      <c r="O444" s="93"/>
      <c r="P444" s="93"/>
      <c r="Q444" s="93"/>
      <c r="R444" s="93"/>
      <c r="S444" s="93"/>
      <c r="T444" s="305">
        <v>0</v>
      </c>
      <c r="U444" s="306">
        <v>0</v>
      </c>
      <c r="V444" s="306" t="s">
        <v>43</v>
      </c>
      <c r="W444" s="306">
        <v>0</v>
      </c>
      <c r="X444" s="306">
        <v>0</v>
      </c>
      <c r="Y444" s="307"/>
    </row>
    <row r="445" spans="1:25" s="254" customFormat="1">
      <c r="A445" s="81">
        <v>91550000</v>
      </c>
      <c r="B445" s="82">
        <v>5</v>
      </c>
      <c r="C445" s="79" t="s">
        <v>151</v>
      </c>
      <c r="D445" s="79" t="s">
        <v>25</v>
      </c>
      <c r="E445" s="84">
        <v>644</v>
      </c>
      <c r="F445" s="85">
        <v>40485</v>
      </c>
      <c r="G445" s="156" t="s">
        <v>26</v>
      </c>
      <c r="H445" s="87">
        <v>2000</v>
      </c>
      <c r="I445" s="86"/>
      <c r="J445" s="88"/>
      <c r="K445" s="89" t="s">
        <v>27</v>
      </c>
      <c r="L445" s="90" t="s">
        <v>80</v>
      </c>
      <c r="M445" s="91" t="s">
        <v>29</v>
      </c>
      <c r="N445" s="92">
        <v>10</v>
      </c>
      <c r="O445" s="93"/>
      <c r="P445" s="93"/>
      <c r="Q445" s="93"/>
      <c r="R445" s="93"/>
      <c r="S445" s="93"/>
      <c r="T445" s="305">
        <v>0</v>
      </c>
      <c r="U445" s="306">
        <v>0</v>
      </c>
      <c r="V445" s="306">
        <v>0</v>
      </c>
      <c r="W445" s="306">
        <v>0</v>
      </c>
      <c r="X445" s="306">
        <v>0</v>
      </c>
      <c r="Y445" s="307"/>
    </row>
    <row r="446" spans="1:25" s="254" customFormat="1">
      <c r="A446" s="81">
        <v>91550000</v>
      </c>
      <c r="B446" s="82">
        <v>5</v>
      </c>
      <c r="C446" s="79" t="s">
        <v>151</v>
      </c>
      <c r="D446" s="79" t="s">
        <v>30</v>
      </c>
      <c r="E446" s="84">
        <v>644</v>
      </c>
      <c r="F446" s="85">
        <v>40486</v>
      </c>
      <c r="G446" s="156" t="s">
        <v>26</v>
      </c>
      <c r="H446" s="87">
        <v>2000</v>
      </c>
      <c r="I446" s="86" t="s">
        <v>31</v>
      </c>
      <c r="J446" s="88">
        <v>4</v>
      </c>
      <c r="K446" s="89" t="s">
        <v>27</v>
      </c>
      <c r="L446" s="90" t="s">
        <v>29</v>
      </c>
      <c r="M446" s="91" t="s">
        <v>29</v>
      </c>
      <c r="N446" s="92">
        <v>7</v>
      </c>
      <c r="O446" s="93">
        <v>1590000</v>
      </c>
      <c r="P446" s="93">
        <v>1590000</v>
      </c>
      <c r="Q446" s="93">
        <v>36714738</v>
      </c>
      <c r="R446" s="93">
        <v>543875</v>
      </c>
      <c r="S446" s="93">
        <v>37258613</v>
      </c>
      <c r="T446" s="305" t="s">
        <v>32</v>
      </c>
      <c r="U446" s="306">
        <v>0</v>
      </c>
      <c r="V446" s="306">
        <v>0</v>
      </c>
      <c r="W446" s="306">
        <v>0</v>
      </c>
      <c r="X446" s="306">
        <v>0</v>
      </c>
      <c r="Y446" s="307"/>
    </row>
    <row r="447" spans="1:25" s="254" customFormat="1">
      <c r="A447" s="81">
        <v>96874030</v>
      </c>
      <c r="B447" s="82" t="s">
        <v>23</v>
      </c>
      <c r="C447" s="79" t="s">
        <v>152</v>
      </c>
      <c r="D447" s="79" t="s">
        <v>54</v>
      </c>
      <c r="E447" s="84">
        <v>512</v>
      </c>
      <c r="F447" s="85">
        <v>39365</v>
      </c>
      <c r="G447" s="156" t="s">
        <v>44</v>
      </c>
      <c r="H447" s="87">
        <v>20433990</v>
      </c>
      <c r="I447" s="86" t="s">
        <v>146</v>
      </c>
      <c r="J447" s="88" t="s">
        <v>368</v>
      </c>
      <c r="K447" s="89" t="s">
        <v>27</v>
      </c>
      <c r="L447" s="90"/>
      <c r="M447" s="91"/>
      <c r="N447" s="92">
        <v>10</v>
      </c>
      <c r="O447" s="93">
        <v>0</v>
      </c>
      <c r="P447" s="93">
        <v>0</v>
      </c>
      <c r="Q447" s="93">
        <v>0</v>
      </c>
      <c r="R447" s="93"/>
      <c r="S447" s="93"/>
      <c r="T447" s="305">
        <v>0</v>
      </c>
      <c r="U447" s="306">
        <v>0</v>
      </c>
      <c r="V447" s="306" t="s">
        <v>43</v>
      </c>
      <c r="W447" s="306">
        <v>0</v>
      </c>
      <c r="X447" s="306">
        <v>0</v>
      </c>
      <c r="Y447" s="307" t="s">
        <v>382</v>
      </c>
    </row>
    <row r="448" spans="1:25" s="254" customFormat="1">
      <c r="A448" s="81">
        <v>96874030</v>
      </c>
      <c r="B448" s="82" t="s">
        <v>23</v>
      </c>
      <c r="C448" s="79" t="s">
        <v>152</v>
      </c>
      <c r="D448" s="79" t="s">
        <v>54</v>
      </c>
      <c r="E448" s="84">
        <v>512</v>
      </c>
      <c r="F448" s="85">
        <v>39365</v>
      </c>
      <c r="G448" s="156" t="s">
        <v>26</v>
      </c>
      <c r="H448" s="87">
        <v>1144</v>
      </c>
      <c r="I448" s="86" t="s">
        <v>147</v>
      </c>
      <c r="J448" s="88">
        <v>0</v>
      </c>
      <c r="K448" s="89" t="s">
        <v>27</v>
      </c>
      <c r="L448" s="90"/>
      <c r="M448" s="91"/>
      <c r="N448" s="92">
        <v>20</v>
      </c>
      <c r="O448" s="93">
        <v>0</v>
      </c>
      <c r="P448" s="93">
        <v>0</v>
      </c>
      <c r="Q448" s="93">
        <v>0</v>
      </c>
      <c r="R448" s="93"/>
      <c r="S448" s="93"/>
      <c r="T448" s="305" t="s">
        <v>32</v>
      </c>
      <c r="U448" s="306">
        <v>0</v>
      </c>
      <c r="V448" s="306" t="s">
        <v>43</v>
      </c>
      <c r="W448" s="306">
        <v>0</v>
      </c>
      <c r="X448" s="306">
        <v>0</v>
      </c>
      <c r="Y448" s="307" t="s">
        <v>382</v>
      </c>
    </row>
    <row r="449" spans="1:25" s="254" customFormat="1">
      <c r="A449" s="81">
        <v>96874030</v>
      </c>
      <c r="B449" s="82" t="s">
        <v>23</v>
      </c>
      <c r="C449" s="79" t="s">
        <v>152</v>
      </c>
      <c r="D449" s="79" t="s">
        <v>54</v>
      </c>
      <c r="E449" s="84">
        <v>512</v>
      </c>
      <c r="F449" s="85">
        <v>39365</v>
      </c>
      <c r="G449" s="156" t="s">
        <v>44</v>
      </c>
      <c r="H449" s="87">
        <v>51118170</v>
      </c>
      <c r="I449" s="86" t="s">
        <v>215</v>
      </c>
      <c r="J449" s="88" t="s">
        <v>368</v>
      </c>
      <c r="K449" s="89" t="s">
        <v>27</v>
      </c>
      <c r="L449" s="90"/>
      <c r="M449" s="91"/>
      <c r="N449" s="92">
        <v>10</v>
      </c>
      <c r="O449" s="93">
        <v>0</v>
      </c>
      <c r="P449" s="93">
        <v>0</v>
      </c>
      <c r="Q449" s="93">
        <v>0</v>
      </c>
      <c r="R449" s="93"/>
      <c r="S449" s="93"/>
      <c r="T449" s="305">
        <v>0</v>
      </c>
      <c r="U449" s="306">
        <v>0</v>
      </c>
      <c r="V449" s="306"/>
      <c r="W449" s="306">
        <v>0</v>
      </c>
      <c r="X449" s="306">
        <v>0</v>
      </c>
      <c r="Y449" s="307" t="s">
        <v>383</v>
      </c>
    </row>
    <row r="450" spans="1:25" s="254" customFormat="1">
      <c r="A450" s="81">
        <v>96874030</v>
      </c>
      <c r="B450" s="82" t="s">
        <v>23</v>
      </c>
      <c r="C450" s="79" t="s">
        <v>152</v>
      </c>
      <c r="D450" s="79" t="s">
        <v>54</v>
      </c>
      <c r="E450" s="84">
        <v>512</v>
      </c>
      <c r="F450" s="85">
        <v>39365</v>
      </c>
      <c r="G450" s="156" t="s">
        <v>26</v>
      </c>
      <c r="H450" s="87">
        <v>2861</v>
      </c>
      <c r="I450" s="86" t="s">
        <v>217</v>
      </c>
      <c r="J450" s="88">
        <v>0</v>
      </c>
      <c r="K450" s="89" t="s">
        <v>27</v>
      </c>
      <c r="L450" s="90"/>
      <c r="M450" s="91"/>
      <c r="N450" s="92">
        <v>20</v>
      </c>
      <c r="O450" s="93">
        <v>0</v>
      </c>
      <c r="P450" s="93">
        <v>0</v>
      </c>
      <c r="Q450" s="93">
        <v>0</v>
      </c>
      <c r="R450" s="93"/>
      <c r="S450" s="93"/>
      <c r="T450" s="305" t="s">
        <v>32</v>
      </c>
      <c r="U450" s="306">
        <v>0</v>
      </c>
      <c r="V450" s="306"/>
      <c r="W450" s="306">
        <v>0</v>
      </c>
      <c r="X450" s="306">
        <v>0</v>
      </c>
      <c r="Y450" s="307" t="s">
        <v>383</v>
      </c>
    </row>
    <row r="451" spans="1:25" s="254" customFormat="1">
      <c r="A451" s="81">
        <v>96874030</v>
      </c>
      <c r="B451" s="82" t="s">
        <v>23</v>
      </c>
      <c r="C451" s="79" t="s">
        <v>152</v>
      </c>
      <c r="D451" s="79" t="s">
        <v>54</v>
      </c>
      <c r="E451" s="84">
        <v>647</v>
      </c>
      <c r="F451" s="85">
        <v>40528</v>
      </c>
      <c r="G451" s="156" t="s">
        <v>44</v>
      </c>
      <c r="H451" s="87">
        <v>10160300</v>
      </c>
      <c r="I451" s="86" t="s">
        <v>60</v>
      </c>
      <c r="J451" s="88" t="s">
        <v>368</v>
      </c>
      <c r="K451" s="89" t="s">
        <v>27</v>
      </c>
      <c r="L451" s="90"/>
      <c r="M451" s="91"/>
      <c r="N451" s="92">
        <v>10</v>
      </c>
      <c r="O451" s="93">
        <v>0</v>
      </c>
      <c r="P451" s="93">
        <v>0</v>
      </c>
      <c r="Q451" s="93">
        <v>0</v>
      </c>
      <c r="R451" s="93"/>
      <c r="S451" s="93"/>
      <c r="T451" s="305">
        <v>0</v>
      </c>
      <c r="U451" s="306">
        <v>0</v>
      </c>
      <c r="V451" s="306" t="s">
        <v>43</v>
      </c>
      <c r="W451" s="306">
        <v>0</v>
      </c>
      <c r="X451" s="306">
        <v>0</v>
      </c>
      <c r="Y451" s="307" t="s">
        <v>382</v>
      </c>
    </row>
    <row r="452" spans="1:25" s="254" customFormat="1">
      <c r="A452" s="81">
        <v>96874030</v>
      </c>
      <c r="B452" s="82" t="s">
        <v>23</v>
      </c>
      <c r="C452" s="79" t="s">
        <v>152</v>
      </c>
      <c r="D452" s="79" t="s">
        <v>54</v>
      </c>
      <c r="E452" s="84">
        <v>647</v>
      </c>
      <c r="F452" s="85">
        <v>40528</v>
      </c>
      <c r="G452" s="156" t="s">
        <v>26</v>
      </c>
      <c r="H452" s="87">
        <v>569</v>
      </c>
      <c r="I452" s="86" t="s">
        <v>61</v>
      </c>
      <c r="J452" s="88">
        <v>0</v>
      </c>
      <c r="K452" s="89" t="s">
        <v>27</v>
      </c>
      <c r="L452" s="90"/>
      <c r="M452" s="91"/>
      <c r="N452" s="92">
        <v>20</v>
      </c>
      <c r="O452" s="93">
        <v>0</v>
      </c>
      <c r="P452" s="93">
        <v>0</v>
      </c>
      <c r="Q452" s="93">
        <v>0</v>
      </c>
      <c r="R452" s="93"/>
      <c r="S452" s="93"/>
      <c r="T452" s="305" t="s">
        <v>32</v>
      </c>
      <c r="U452" s="306">
        <v>0</v>
      </c>
      <c r="V452" s="306" t="s">
        <v>43</v>
      </c>
      <c r="W452" s="306">
        <v>0</v>
      </c>
      <c r="X452" s="306">
        <v>0</v>
      </c>
      <c r="Y452" s="307" t="s">
        <v>382</v>
      </c>
    </row>
    <row r="453" spans="1:25" s="254" customFormat="1">
      <c r="A453" s="81">
        <v>96874030</v>
      </c>
      <c r="B453" s="82" t="s">
        <v>23</v>
      </c>
      <c r="C453" s="79" t="s">
        <v>152</v>
      </c>
      <c r="D453" s="79" t="s">
        <v>54</v>
      </c>
      <c r="E453" s="84">
        <v>647</v>
      </c>
      <c r="F453" s="85">
        <v>40528</v>
      </c>
      <c r="G453" s="156" t="s">
        <v>44</v>
      </c>
      <c r="H453" s="87">
        <v>10162510</v>
      </c>
      <c r="I453" s="86" t="s">
        <v>62</v>
      </c>
      <c r="J453" s="88" t="s">
        <v>368</v>
      </c>
      <c r="K453" s="89" t="s">
        <v>27</v>
      </c>
      <c r="L453" s="90"/>
      <c r="M453" s="91"/>
      <c r="N453" s="92">
        <v>10</v>
      </c>
      <c r="O453" s="93">
        <v>0</v>
      </c>
      <c r="P453" s="93">
        <v>0</v>
      </c>
      <c r="Q453" s="93">
        <v>0</v>
      </c>
      <c r="R453" s="93"/>
      <c r="S453" s="93"/>
      <c r="T453" s="305">
        <v>0</v>
      </c>
      <c r="U453" s="306">
        <v>0</v>
      </c>
      <c r="V453" s="306" t="s">
        <v>43</v>
      </c>
      <c r="W453" s="306">
        <v>0</v>
      </c>
      <c r="X453" s="306">
        <v>0</v>
      </c>
      <c r="Y453" s="307" t="s">
        <v>382</v>
      </c>
    </row>
    <row r="454" spans="1:25" s="254" customFormat="1">
      <c r="A454" s="81">
        <v>96874030</v>
      </c>
      <c r="B454" s="82" t="s">
        <v>23</v>
      </c>
      <c r="C454" s="79" t="s">
        <v>152</v>
      </c>
      <c r="D454" s="79" t="s">
        <v>54</v>
      </c>
      <c r="E454" s="84">
        <v>647</v>
      </c>
      <c r="F454" s="85">
        <v>40528</v>
      </c>
      <c r="G454" s="156" t="s">
        <v>26</v>
      </c>
      <c r="H454" s="87">
        <v>569</v>
      </c>
      <c r="I454" s="86" t="s">
        <v>63</v>
      </c>
      <c r="J454" s="88">
        <v>0</v>
      </c>
      <c r="K454" s="89" t="s">
        <v>27</v>
      </c>
      <c r="L454" s="90"/>
      <c r="M454" s="91"/>
      <c r="N454" s="92">
        <v>20</v>
      </c>
      <c r="O454" s="93">
        <v>0</v>
      </c>
      <c r="P454" s="93">
        <v>0</v>
      </c>
      <c r="Q454" s="93">
        <v>0</v>
      </c>
      <c r="R454" s="93"/>
      <c r="S454" s="93"/>
      <c r="T454" s="305" t="s">
        <v>32</v>
      </c>
      <c r="U454" s="306">
        <v>0</v>
      </c>
      <c r="V454" s="306" t="s">
        <v>43</v>
      </c>
      <c r="W454" s="306">
        <v>0</v>
      </c>
      <c r="X454" s="306">
        <v>0</v>
      </c>
      <c r="Y454" s="307" t="s">
        <v>382</v>
      </c>
    </row>
    <row r="455" spans="1:25" s="254" customFormat="1">
      <c r="A455" s="81">
        <v>96874030</v>
      </c>
      <c r="B455" s="82" t="s">
        <v>23</v>
      </c>
      <c r="C455" s="79" t="s">
        <v>152</v>
      </c>
      <c r="D455" s="79" t="s">
        <v>54</v>
      </c>
      <c r="E455" s="84">
        <v>648</v>
      </c>
      <c r="F455" s="85">
        <v>40528</v>
      </c>
      <c r="G455" s="156" t="s">
        <v>44</v>
      </c>
      <c r="H455" s="87">
        <v>30492480</v>
      </c>
      <c r="I455" s="86" t="s">
        <v>376</v>
      </c>
      <c r="J455" s="88" t="s">
        <v>368</v>
      </c>
      <c r="K455" s="89" t="s">
        <v>27</v>
      </c>
      <c r="L455" s="90"/>
      <c r="M455" s="91"/>
      <c r="N455" s="92">
        <v>10</v>
      </c>
      <c r="O455" s="93">
        <v>0</v>
      </c>
      <c r="P455" s="93">
        <v>0</v>
      </c>
      <c r="Q455" s="93">
        <v>0</v>
      </c>
      <c r="R455" s="93"/>
      <c r="S455" s="93"/>
      <c r="T455" s="305">
        <v>0</v>
      </c>
      <c r="U455" s="306">
        <v>0</v>
      </c>
      <c r="V455" s="306"/>
      <c r="W455" s="306">
        <v>0</v>
      </c>
      <c r="X455" s="306">
        <v>0</v>
      </c>
      <c r="Y455" s="307" t="s">
        <v>383</v>
      </c>
    </row>
    <row r="456" spans="1:25" s="254" customFormat="1">
      <c r="A456" s="81">
        <v>96874030</v>
      </c>
      <c r="B456" s="82" t="s">
        <v>23</v>
      </c>
      <c r="C456" s="79" t="s">
        <v>152</v>
      </c>
      <c r="D456" s="79" t="s">
        <v>54</v>
      </c>
      <c r="E456" s="84">
        <v>648</v>
      </c>
      <c r="F456" s="85">
        <v>40528</v>
      </c>
      <c r="G456" s="156" t="s">
        <v>26</v>
      </c>
      <c r="H456" s="87">
        <v>1707</v>
      </c>
      <c r="I456" s="86" t="s">
        <v>377</v>
      </c>
      <c r="J456" s="88">
        <v>0</v>
      </c>
      <c r="K456" s="89" t="s">
        <v>27</v>
      </c>
      <c r="L456" s="90"/>
      <c r="M456" s="91"/>
      <c r="N456" s="92">
        <v>20</v>
      </c>
      <c r="O456" s="93">
        <v>0</v>
      </c>
      <c r="P456" s="93">
        <v>0</v>
      </c>
      <c r="Q456" s="93">
        <v>0</v>
      </c>
      <c r="R456" s="93"/>
      <c r="S456" s="93"/>
      <c r="T456" s="305" t="s">
        <v>32</v>
      </c>
      <c r="U456" s="306">
        <v>0</v>
      </c>
      <c r="V456" s="306"/>
      <c r="W456" s="306">
        <v>0</v>
      </c>
      <c r="X456" s="306">
        <v>0</v>
      </c>
      <c r="Y456" s="307" t="s">
        <v>383</v>
      </c>
    </row>
    <row r="457" spans="1:25" s="254" customFormat="1">
      <c r="A457" s="81">
        <v>96874030</v>
      </c>
      <c r="B457" s="82" t="s">
        <v>23</v>
      </c>
      <c r="C457" s="79" t="s">
        <v>152</v>
      </c>
      <c r="D457" s="79" t="s">
        <v>54</v>
      </c>
      <c r="E457" s="84">
        <v>754</v>
      </c>
      <c r="F457" s="85">
        <v>41432</v>
      </c>
      <c r="G457" s="156" t="s">
        <v>44</v>
      </c>
      <c r="H457" s="87">
        <v>196820000</v>
      </c>
      <c r="I457" s="86" t="s">
        <v>48</v>
      </c>
      <c r="J457" s="88" t="s">
        <v>368</v>
      </c>
      <c r="K457" s="89" t="s">
        <v>27</v>
      </c>
      <c r="L457" s="90"/>
      <c r="M457" s="91"/>
      <c r="N457" s="92">
        <v>10</v>
      </c>
      <c r="O457" s="93">
        <v>192589987181</v>
      </c>
      <c r="P457" s="93">
        <v>192589987181</v>
      </c>
      <c r="Q457" s="93">
        <v>192589987</v>
      </c>
      <c r="R457" s="93">
        <v>1312462</v>
      </c>
      <c r="S457" s="93">
        <v>193902449</v>
      </c>
      <c r="T457" s="305">
        <v>0</v>
      </c>
      <c r="U457" s="306">
        <v>0</v>
      </c>
      <c r="V457" s="306">
        <v>0</v>
      </c>
      <c r="W457" s="306">
        <v>0</v>
      </c>
      <c r="X457" s="306">
        <v>0</v>
      </c>
      <c r="Y457" s="307" t="s">
        <v>369</v>
      </c>
    </row>
    <row r="458" spans="1:25" s="254" customFormat="1">
      <c r="A458" s="81">
        <v>96874030</v>
      </c>
      <c r="B458" s="82" t="s">
        <v>23</v>
      </c>
      <c r="C458" s="79" t="s">
        <v>152</v>
      </c>
      <c r="D458" s="79" t="s">
        <v>54</v>
      </c>
      <c r="E458" s="84">
        <v>755</v>
      </c>
      <c r="F458" s="85">
        <v>41432</v>
      </c>
      <c r="G458" s="156" t="s">
        <v>26</v>
      </c>
      <c r="H458" s="87">
        <v>11016</v>
      </c>
      <c r="I458" s="86" t="s">
        <v>49</v>
      </c>
      <c r="J458" s="88">
        <v>0</v>
      </c>
      <c r="K458" s="89" t="s">
        <v>27</v>
      </c>
      <c r="L458" s="90"/>
      <c r="M458" s="91"/>
      <c r="N458" s="92">
        <v>20</v>
      </c>
      <c r="O458" s="93">
        <v>10761913</v>
      </c>
      <c r="P458" s="93">
        <v>10707919</v>
      </c>
      <c r="Q458" s="93">
        <v>247256879</v>
      </c>
      <c r="R458" s="93">
        <v>0</v>
      </c>
      <c r="S458" s="93">
        <v>247256879</v>
      </c>
      <c r="T458" s="305" t="s">
        <v>32</v>
      </c>
      <c r="U458" s="306">
        <v>0</v>
      </c>
      <c r="V458" s="306">
        <v>0</v>
      </c>
      <c r="W458" s="306">
        <v>0</v>
      </c>
      <c r="X458" s="306">
        <v>0</v>
      </c>
      <c r="Y458" s="307" t="s">
        <v>369</v>
      </c>
    </row>
    <row r="459" spans="1:25" s="254" customFormat="1">
      <c r="A459" s="81">
        <v>76020458</v>
      </c>
      <c r="B459" s="82">
        <v>7</v>
      </c>
      <c r="C459" s="79" t="s">
        <v>154</v>
      </c>
      <c r="D459" s="79" t="s">
        <v>25</v>
      </c>
      <c r="E459" s="84">
        <v>697</v>
      </c>
      <c r="F459" s="85">
        <v>40898</v>
      </c>
      <c r="G459" s="156" t="s">
        <v>26</v>
      </c>
      <c r="H459" s="87">
        <v>2000</v>
      </c>
      <c r="I459" s="86"/>
      <c r="J459" s="88"/>
      <c r="K459" s="89" t="s">
        <v>27</v>
      </c>
      <c r="L459" s="90" t="s">
        <v>28</v>
      </c>
      <c r="M459" s="91" t="s">
        <v>80</v>
      </c>
      <c r="N459" s="92">
        <v>10</v>
      </c>
      <c r="O459" s="93"/>
      <c r="P459" s="93"/>
      <c r="Q459" s="311">
        <v>0</v>
      </c>
      <c r="R459" s="93"/>
      <c r="S459" s="93"/>
      <c r="T459" s="305">
        <v>0</v>
      </c>
      <c r="U459" s="306">
        <v>0</v>
      </c>
      <c r="V459" s="306">
        <v>0</v>
      </c>
      <c r="W459" s="306">
        <v>0</v>
      </c>
      <c r="X459" s="306">
        <v>0</v>
      </c>
      <c r="Y459" s="307"/>
    </row>
    <row r="460" spans="1:25" s="254" customFormat="1">
      <c r="A460" s="81">
        <v>76020458</v>
      </c>
      <c r="B460" s="82">
        <v>7</v>
      </c>
      <c r="C460" s="79" t="s">
        <v>154</v>
      </c>
      <c r="D460" s="79" t="s">
        <v>30</v>
      </c>
      <c r="E460" s="84">
        <v>697</v>
      </c>
      <c r="F460" s="85">
        <v>40919</v>
      </c>
      <c r="G460" s="156" t="s">
        <v>44</v>
      </c>
      <c r="H460" s="87">
        <v>43600000</v>
      </c>
      <c r="I460" s="86" t="s">
        <v>31</v>
      </c>
      <c r="J460" s="88">
        <v>6.5</v>
      </c>
      <c r="K460" s="89" t="s">
        <v>27</v>
      </c>
      <c r="L460" s="90" t="s">
        <v>28</v>
      </c>
      <c r="M460" s="91" t="s">
        <v>29</v>
      </c>
      <c r="N460" s="92">
        <v>4.5</v>
      </c>
      <c r="O460" s="93">
        <v>21800000000</v>
      </c>
      <c r="P460" s="93">
        <v>21800000000</v>
      </c>
      <c r="Q460" s="93">
        <v>21800000</v>
      </c>
      <c r="R460" s="93">
        <v>345928</v>
      </c>
      <c r="S460" s="93">
        <v>22145928</v>
      </c>
      <c r="T460" s="305">
        <v>0</v>
      </c>
      <c r="U460" s="306">
        <v>0</v>
      </c>
      <c r="V460" s="306">
        <v>0</v>
      </c>
      <c r="W460" s="306">
        <v>0</v>
      </c>
      <c r="X460" s="306" t="s">
        <v>37</v>
      </c>
      <c r="Y460" s="307"/>
    </row>
    <row r="461" spans="1:25" s="254" customFormat="1">
      <c r="A461" s="81">
        <v>76020458</v>
      </c>
      <c r="B461" s="82">
        <v>7</v>
      </c>
      <c r="C461" s="79" t="s">
        <v>154</v>
      </c>
      <c r="D461" s="79" t="s">
        <v>30</v>
      </c>
      <c r="E461" s="84">
        <v>697</v>
      </c>
      <c r="F461" s="85">
        <v>40919</v>
      </c>
      <c r="G461" s="156" t="s">
        <v>26</v>
      </c>
      <c r="H461" s="87">
        <v>2000</v>
      </c>
      <c r="I461" s="86" t="s">
        <v>45</v>
      </c>
      <c r="J461" s="88">
        <v>3.75</v>
      </c>
      <c r="K461" s="89" t="s">
        <v>27</v>
      </c>
      <c r="L461" s="90" t="s">
        <v>28</v>
      </c>
      <c r="M461" s="91" t="s">
        <v>29</v>
      </c>
      <c r="N461" s="92">
        <v>4.5</v>
      </c>
      <c r="O461" s="93"/>
      <c r="P461" s="93"/>
      <c r="Q461" s="93">
        <v>0</v>
      </c>
      <c r="R461" s="93"/>
      <c r="S461" s="93"/>
      <c r="T461" s="305" t="s">
        <v>32</v>
      </c>
      <c r="U461" s="306">
        <v>0</v>
      </c>
      <c r="V461" s="306" t="s">
        <v>43</v>
      </c>
      <c r="W461" s="306">
        <v>0</v>
      </c>
      <c r="X461" s="306" t="s">
        <v>37</v>
      </c>
      <c r="Y461" s="307"/>
    </row>
    <row r="462" spans="1:25" s="254" customFormat="1">
      <c r="A462" s="81">
        <v>76020458</v>
      </c>
      <c r="B462" s="82">
        <v>7</v>
      </c>
      <c r="C462" s="79" t="s">
        <v>154</v>
      </c>
      <c r="D462" s="79" t="s">
        <v>25</v>
      </c>
      <c r="E462" s="84">
        <v>698</v>
      </c>
      <c r="F462" s="85">
        <v>40898</v>
      </c>
      <c r="G462" s="156" t="s">
        <v>26</v>
      </c>
      <c r="H462" s="87">
        <v>2000</v>
      </c>
      <c r="I462" s="86"/>
      <c r="J462" s="88"/>
      <c r="K462" s="89" t="s">
        <v>27</v>
      </c>
      <c r="L462" s="90" t="s">
        <v>28</v>
      </c>
      <c r="M462" s="91" t="s">
        <v>80</v>
      </c>
      <c r="N462" s="92">
        <v>30</v>
      </c>
      <c r="O462" s="93"/>
      <c r="P462" s="93"/>
      <c r="Q462" s="311">
        <v>0</v>
      </c>
      <c r="R462" s="93"/>
      <c r="S462" s="93"/>
      <c r="T462" s="305">
        <v>0</v>
      </c>
      <c r="U462" s="306">
        <v>0</v>
      </c>
      <c r="V462" s="306">
        <v>0</v>
      </c>
      <c r="W462" s="306">
        <v>0</v>
      </c>
      <c r="X462" s="306">
        <v>0</v>
      </c>
      <c r="Y462" s="307"/>
    </row>
    <row r="463" spans="1:25" s="254" customFormat="1">
      <c r="A463" s="81">
        <v>76020458</v>
      </c>
      <c r="B463" s="82">
        <v>7</v>
      </c>
      <c r="C463" s="79" t="s">
        <v>154</v>
      </c>
      <c r="D463" s="79" t="s">
        <v>30</v>
      </c>
      <c r="E463" s="84">
        <v>698</v>
      </c>
      <c r="F463" s="85">
        <v>40919</v>
      </c>
      <c r="G463" s="156" t="s">
        <v>26</v>
      </c>
      <c r="H463" s="87">
        <v>2000</v>
      </c>
      <c r="I463" s="86" t="s">
        <v>46</v>
      </c>
      <c r="J463" s="88">
        <v>4.25</v>
      </c>
      <c r="K463" s="89" t="s">
        <v>27</v>
      </c>
      <c r="L463" s="90" t="s">
        <v>28</v>
      </c>
      <c r="M463" s="91" t="s">
        <v>29</v>
      </c>
      <c r="N463" s="92">
        <v>20.5</v>
      </c>
      <c r="O463" s="93">
        <v>1000000</v>
      </c>
      <c r="P463" s="93">
        <v>1000000</v>
      </c>
      <c r="Q463" s="93">
        <v>23091030</v>
      </c>
      <c r="R463" s="93">
        <v>241532</v>
      </c>
      <c r="S463" s="93">
        <v>23332562</v>
      </c>
      <c r="T463" s="305" t="s">
        <v>32</v>
      </c>
      <c r="U463" s="306">
        <v>0</v>
      </c>
      <c r="V463" s="306">
        <v>0</v>
      </c>
      <c r="W463" s="306">
        <v>0</v>
      </c>
      <c r="X463" s="306" t="s">
        <v>37</v>
      </c>
      <c r="Y463" s="307"/>
    </row>
    <row r="464" spans="1:25" s="254" customFormat="1">
      <c r="A464" s="81">
        <v>90266000</v>
      </c>
      <c r="B464" s="286">
        <v>3</v>
      </c>
      <c r="C464" s="79" t="s">
        <v>155</v>
      </c>
      <c r="D464" s="79" t="s">
        <v>25</v>
      </c>
      <c r="E464" s="84">
        <v>453</v>
      </c>
      <c r="F464" s="85">
        <v>38761</v>
      </c>
      <c r="G464" s="156" t="s">
        <v>26</v>
      </c>
      <c r="H464" s="87">
        <v>3300</v>
      </c>
      <c r="I464" s="86"/>
      <c r="J464" s="88"/>
      <c r="K464" s="89" t="s">
        <v>27</v>
      </c>
      <c r="L464" s="90" t="s">
        <v>28</v>
      </c>
      <c r="M464" s="91" t="s">
        <v>29</v>
      </c>
      <c r="N464" s="92">
        <v>20</v>
      </c>
      <c r="O464" s="93"/>
      <c r="P464" s="93"/>
      <c r="Q464" s="93"/>
      <c r="R464" s="93"/>
      <c r="S464" s="93"/>
      <c r="T464" s="305">
        <v>0</v>
      </c>
      <c r="U464" s="306">
        <v>0</v>
      </c>
      <c r="V464" s="306" t="s">
        <v>43</v>
      </c>
      <c r="W464" s="306">
        <v>0</v>
      </c>
      <c r="X464" s="306">
        <v>0</v>
      </c>
      <c r="Y464" s="307"/>
    </row>
    <row r="465" spans="1:25" s="254" customFormat="1">
      <c r="A465" s="81">
        <v>94271000</v>
      </c>
      <c r="B465" s="286">
        <v>3</v>
      </c>
      <c r="C465" s="79" t="s">
        <v>156</v>
      </c>
      <c r="D465" s="79" t="s">
        <v>54</v>
      </c>
      <c r="E465" s="308">
        <v>269</v>
      </c>
      <c r="F465" s="85">
        <v>37145</v>
      </c>
      <c r="G465" s="290" t="s">
        <v>26</v>
      </c>
      <c r="H465" s="87">
        <v>7000</v>
      </c>
      <c r="I465" s="86" t="s">
        <v>58</v>
      </c>
      <c r="J465" s="88">
        <v>5.5</v>
      </c>
      <c r="K465" s="89" t="s">
        <v>27</v>
      </c>
      <c r="L465" s="90" t="s">
        <v>29</v>
      </c>
      <c r="M465" s="91" t="s">
        <v>29</v>
      </c>
      <c r="N465" s="92">
        <v>8</v>
      </c>
      <c r="O465" s="93">
        <v>4000000</v>
      </c>
      <c r="P465" s="93"/>
      <c r="Q465" s="93">
        <v>0</v>
      </c>
      <c r="R465" s="93"/>
      <c r="S465" s="93"/>
      <c r="T465" s="305" t="s">
        <v>32</v>
      </c>
      <c r="U465" s="306">
        <v>0</v>
      </c>
      <c r="V465" s="306">
        <v>0</v>
      </c>
      <c r="W465" s="306" t="s">
        <v>56</v>
      </c>
      <c r="X465" s="306" t="s">
        <v>37</v>
      </c>
      <c r="Y465" s="307"/>
    </row>
    <row r="466" spans="1:25" s="254" customFormat="1">
      <c r="A466" s="81">
        <v>94271000</v>
      </c>
      <c r="B466" s="286">
        <v>3</v>
      </c>
      <c r="C466" s="79" t="s">
        <v>156</v>
      </c>
      <c r="D466" s="79" t="s">
        <v>54</v>
      </c>
      <c r="E466" s="308">
        <v>269</v>
      </c>
      <c r="F466" s="85">
        <v>37145</v>
      </c>
      <c r="G466" s="290" t="s">
        <v>26</v>
      </c>
      <c r="H466" s="87">
        <v>5000</v>
      </c>
      <c r="I466" s="86" t="s">
        <v>59</v>
      </c>
      <c r="J466" s="88">
        <v>5.75</v>
      </c>
      <c r="K466" s="89" t="s">
        <v>27</v>
      </c>
      <c r="L466" s="90" t="s">
        <v>29</v>
      </c>
      <c r="M466" s="91" t="s">
        <v>29</v>
      </c>
      <c r="N466" s="92">
        <v>21</v>
      </c>
      <c r="O466" s="93">
        <v>2500000</v>
      </c>
      <c r="P466" s="93">
        <v>1294112.17</v>
      </c>
      <c r="Q466" s="93">
        <v>29882383</v>
      </c>
      <c r="R466" s="93">
        <v>494145</v>
      </c>
      <c r="S466" s="93">
        <v>30376528</v>
      </c>
      <c r="T466" s="305" t="s">
        <v>32</v>
      </c>
      <c r="U466" s="306">
        <v>0</v>
      </c>
      <c r="V466" s="306">
        <v>0</v>
      </c>
      <c r="W466" s="306">
        <v>0</v>
      </c>
      <c r="X466" s="306" t="s">
        <v>37</v>
      </c>
      <c r="Y466" s="307"/>
    </row>
    <row r="467" spans="1:25" s="254" customFormat="1">
      <c r="A467" s="81">
        <v>94271000</v>
      </c>
      <c r="B467" s="286">
        <v>3</v>
      </c>
      <c r="C467" s="79" t="s">
        <v>156</v>
      </c>
      <c r="D467" s="79" t="s">
        <v>25</v>
      </c>
      <c r="E467" s="84">
        <v>525</v>
      </c>
      <c r="F467" s="85">
        <v>39507</v>
      </c>
      <c r="G467" s="156" t="s">
        <v>26</v>
      </c>
      <c r="H467" s="87">
        <v>12500</v>
      </c>
      <c r="I467" s="86"/>
      <c r="J467" s="88"/>
      <c r="K467" s="89" t="s">
        <v>28</v>
      </c>
      <c r="L467" s="90" t="s">
        <v>29</v>
      </c>
      <c r="M467" s="91" t="s">
        <v>29</v>
      </c>
      <c r="N467" s="92">
        <v>30</v>
      </c>
      <c r="O467" s="93"/>
      <c r="P467" s="93"/>
      <c r="Q467" s="93"/>
      <c r="R467" s="93"/>
      <c r="S467" s="93"/>
      <c r="T467" s="305">
        <v>0</v>
      </c>
      <c r="U467" s="306">
        <v>0</v>
      </c>
      <c r="V467" s="306" t="s">
        <v>43</v>
      </c>
      <c r="W467" s="306">
        <v>0</v>
      </c>
      <c r="X467" s="306">
        <v>0</v>
      </c>
      <c r="Y467" s="307"/>
    </row>
    <row r="468" spans="1:25" s="254" customFormat="1">
      <c r="A468" s="81">
        <v>96970380</v>
      </c>
      <c r="B468" s="82">
        <v>7</v>
      </c>
      <c r="C468" s="79" t="s">
        <v>157</v>
      </c>
      <c r="D468" s="79" t="s">
        <v>25</v>
      </c>
      <c r="E468" s="84">
        <v>637</v>
      </c>
      <c r="F468" s="85">
        <v>40346</v>
      </c>
      <c r="G468" s="156" t="s">
        <v>26</v>
      </c>
      <c r="H468" s="87">
        <v>3000</v>
      </c>
      <c r="I468" s="86"/>
      <c r="J468" s="88"/>
      <c r="K468" s="89" t="s">
        <v>27</v>
      </c>
      <c r="L468" s="90" t="s">
        <v>28</v>
      </c>
      <c r="M468" s="91" t="s">
        <v>80</v>
      </c>
      <c r="N468" s="92">
        <v>10</v>
      </c>
      <c r="O468" s="93"/>
      <c r="P468" s="93"/>
      <c r="Q468" s="93"/>
      <c r="R468" s="93"/>
      <c r="S468" s="93"/>
      <c r="T468" s="305">
        <v>0</v>
      </c>
      <c r="U468" s="306">
        <v>0</v>
      </c>
      <c r="V468" s="306">
        <v>0</v>
      </c>
      <c r="W468" s="306">
        <v>0</v>
      </c>
      <c r="X468" s="306">
        <v>0</v>
      </c>
      <c r="Y468" s="307"/>
    </row>
    <row r="469" spans="1:25" s="254" customFormat="1">
      <c r="A469" s="81">
        <v>96970380</v>
      </c>
      <c r="B469" s="82">
        <v>7</v>
      </c>
      <c r="C469" s="79" t="s">
        <v>157</v>
      </c>
      <c r="D469" s="79" t="s">
        <v>30</v>
      </c>
      <c r="E469" s="84">
        <v>637</v>
      </c>
      <c r="F469" s="85">
        <v>40346</v>
      </c>
      <c r="G469" s="156" t="s">
        <v>26</v>
      </c>
      <c r="H469" s="87">
        <v>3000</v>
      </c>
      <c r="I469" s="86" t="s">
        <v>31</v>
      </c>
      <c r="J469" s="88">
        <v>4</v>
      </c>
      <c r="K469" s="89" t="s">
        <v>27</v>
      </c>
      <c r="L469" s="90" t="s">
        <v>29</v>
      </c>
      <c r="M469" s="91" t="s">
        <v>29</v>
      </c>
      <c r="N469" s="92">
        <v>5</v>
      </c>
      <c r="O469" s="93">
        <v>1000000</v>
      </c>
      <c r="P469" s="93">
        <v>1000000</v>
      </c>
      <c r="Q469" s="93">
        <v>23091030</v>
      </c>
      <c r="R469" s="93">
        <v>254886</v>
      </c>
      <c r="S469" s="93">
        <v>23345916</v>
      </c>
      <c r="T469" s="305" t="s">
        <v>32</v>
      </c>
      <c r="U469" s="306">
        <v>0</v>
      </c>
      <c r="V469" s="306">
        <v>0</v>
      </c>
      <c r="W469" s="306">
        <v>0</v>
      </c>
      <c r="X469" s="306" t="s">
        <v>37</v>
      </c>
      <c r="Y469" s="307"/>
    </row>
    <row r="470" spans="1:25" s="254" customFormat="1">
      <c r="A470" s="81">
        <v>96970380</v>
      </c>
      <c r="B470" s="82">
        <v>7</v>
      </c>
      <c r="C470" s="79" t="s">
        <v>157</v>
      </c>
      <c r="D470" s="79" t="s">
        <v>30</v>
      </c>
      <c r="E470" s="84">
        <v>637</v>
      </c>
      <c r="F470" s="85">
        <v>40346</v>
      </c>
      <c r="G470" s="156" t="s">
        <v>44</v>
      </c>
      <c r="H470" s="87">
        <v>63400000</v>
      </c>
      <c r="I470" s="86" t="s">
        <v>45</v>
      </c>
      <c r="J470" s="88">
        <v>7.25</v>
      </c>
      <c r="K470" s="89" t="s">
        <v>27</v>
      </c>
      <c r="L470" s="90" t="s">
        <v>29</v>
      </c>
      <c r="M470" s="91" t="s">
        <v>29</v>
      </c>
      <c r="N470" s="92">
        <v>5</v>
      </c>
      <c r="O470" s="93"/>
      <c r="P470" s="93"/>
      <c r="Q470" s="93">
        <v>0</v>
      </c>
      <c r="R470" s="93"/>
      <c r="S470" s="93"/>
      <c r="T470" s="305">
        <v>0</v>
      </c>
      <c r="U470" s="306">
        <v>0</v>
      </c>
      <c r="V470" s="306" t="s">
        <v>43</v>
      </c>
      <c r="W470" s="306">
        <v>0</v>
      </c>
      <c r="X470" s="306" t="s">
        <v>37</v>
      </c>
      <c r="Y470" s="307"/>
    </row>
    <row r="471" spans="1:25" s="254" customFormat="1">
      <c r="A471" s="81">
        <v>96970380</v>
      </c>
      <c r="B471" s="82">
        <v>7</v>
      </c>
      <c r="C471" s="79" t="s">
        <v>157</v>
      </c>
      <c r="D471" s="79" t="s">
        <v>39</v>
      </c>
      <c r="E471" s="84">
        <v>637</v>
      </c>
      <c r="F471" s="85">
        <v>40423</v>
      </c>
      <c r="G471" s="156" t="s">
        <v>44</v>
      </c>
      <c r="H471" s="87">
        <v>42630000</v>
      </c>
      <c r="I471" s="86" t="s">
        <v>51</v>
      </c>
      <c r="J471" s="88">
        <v>7</v>
      </c>
      <c r="K471" s="89" t="s">
        <v>27</v>
      </c>
      <c r="L471" s="90" t="s">
        <v>28</v>
      </c>
      <c r="M471" s="91" t="s">
        <v>29</v>
      </c>
      <c r="N471" s="92">
        <v>5</v>
      </c>
      <c r="O471" s="93">
        <v>21300000000</v>
      </c>
      <c r="P471" s="93">
        <v>21300000000</v>
      </c>
      <c r="Q471" s="93">
        <v>21300000</v>
      </c>
      <c r="R471" s="93">
        <v>408496</v>
      </c>
      <c r="S471" s="93">
        <v>21708496</v>
      </c>
      <c r="T471" s="305">
        <v>0</v>
      </c>
      <c r="U471" s="306">
        <v>0</v>
      </c>
      <c r="V471" s="306">
        <v>0</v>
      </c>
      <c r="W471" s="306">
        <v>0</v>
      </c>
      <c r="X471" s="306" t="s">
        <v>37</v>
      </c>
      <c r="Y471" s="307"/>
    </row>
    <row r="472" spans="1:25" s="254" customFormat="1">
      <c r="A472" s="81">
        <v>96970380</v>
      </c>
      <c r="B472" s="82">
        <v>7</v>
      </c>
      <c r="C472" s="79" t="s">
        <v>157</v>
      </c>
      <c r="D472" s="79" t="s">
        <v>25</v>
      </c>
      <c r="E472" s="84">
        <v>638</v>
      </c>
      <c r="F472" s="85">
        <v>40346</v>
      </c>
      <c r="G472" s="156" t="s">
        <v>26</v>
      </c>
      <c r="H472" s="87">
        <v>3000</v>
      </c>
      <c r="I472" s="86"/>
      <c r="J472" s="88"/>
      <c r="K472" s="89" t="s">
        <v>27</v>
      </c>
      <c r="L472" s="90" t="s">
        <v>28</v>
      </c>
      <c r="M472" s="91" t="s">
        <v>80</v>
      </c>
      <c r="N472" s="92">
        <v>30</v>
      </c>
      <c r="O472" s="93"/>
      <c r="P472" s="93"/>
      <c r="Q472" s="93"/>
      <c r="R472" s="93"/>
      <c r="S472" s="93"/>
      <c r="T472" s="305">
        <v>0</v>
      </c>
      <c r="U472" s="306">
        <v>0</v>
      </c>
      <c r="V472" s="306">
        <v>0</v>
      </c>
      <c r="W472" s="306">
        <v>0</v>
      </c>
      <c r="X472" s="306">
        <v>0</v>
      </c>
      <c r="Y472" s="307"/>
    </row>
    <row r="473" spans="1:25" s="254" customFormat="1">
      <c r="A473" s="81">
        <v>96970380</v>
      </c>
      <c r="B473" s="82">
        <v>7</v>
      </c>
      <c r="C473" s="79" t="s">
        <v>157</v>
      </c>
      <c r="D473" s="79" t="s">
        <v>30</v>
      </c>
      <c r="E473" s="84">
        <v>638</v>
      </c>
      <c r="F473" s="85">
        <v>40346</v>
      </c>
      <c r="G473" s="156" t="s">
        <v>26</v>
      </c>
      <c r="H473" s="87">
        <v>3000</v>
      </c>
      <c r="I473" s="86" t="s">
        <v>46</v>
      </c>
      <c r="J473" s="88">
        <v>4.75</v>
      </c>
      <c r="K473" s="89" t="s">
        <v>27</v>
      </c>
      <c r="L473" s="90" t="s">
        <v>29</v>
      </c>
      <c r="M473" s="91" t="s">
        <v>29</v>
      </c>
      <c r="N473" s="92">
        <v>14</v>
      </c>
      <c r="O473" s="93">
        <v>2000000</v>
      </c>
      <c r="P473" s="93">
        <v>2000000</v>
      </c>
      <c r="Q473" s="93">
        <v>46182060</v>
      </c>
      <c r="R473" s="93">
        <v>604240</v>
      </c>
      <c r="S473" s="93">
        <v>46786300</v>
      </c>
      <c r="T473" s="305" t="s">
        <v>32</v>
      </c>
      <c r="U473" s="306">
        <v>0</v>
      </c>
      <c r="V473" s="306">
        <v>0</v>
      </c>
      <c r="W473" s="306">
        <v>0</v>
      </c>
      <c r="X473" s="306" t="s">
        <v>37</v>
      </c>
      <c r="Y473" s="307"/>
    </row>
    <row r="474" spans="1:25" s="254" customFormat="1">
      <c r="A474" s="81">
        <v>96970380</v>
      </c>
      <c r="B474" s="82">
        <v>7</v>
      </c>
      <c r="C474" s="79" t="s">
        <v>157</v>
      </c>
      <c r="D474" s="79" t="s">
        <v>39</v>
      </c>
      <c r="E474" s="84">
        <v>638</v>
      </c>
      <c r="F474" s="85">
        <v>40423</v>
      </c>
      <c r="G474" s="156" t="s">
        <v>26</v>
      </c>
      <c r="H474" s="87">
        <v>1000</v>
      </c>
      <c r="I474" s="86" t="s">
        <v>47</v>
      </c>
      <c r="J474" s="88">
        <v>4.25</v>
      </c>
      <c r="K474" s="89" t="s">
        <v>27</v>
      </c>
      <c r="L474" s="90" t="s">
        <v>28</v>
      </c>
      <c r="M474" s="91" t="s">
        <v>29</v>
      </c>
      <c r="N474" s="92">
        <v>14</v>
      </c>
      <c r="O474" s="93">
        <v>1000000</v>
      </c>
      <c r="P474" s="93">
        <v>1000000</v>
      </c>
      <c r="Q474" s="93">
        <v>23091030</v>
      </c>
      <c r="R474" s="93">
        <v>270652</v>
      </c>
      <c r="S474" s="93">
        <v>23361682</v>
      </c>
      <c r="T474" s="305" t="s">
        <v>32</v>
      </c>
      <c r="U474" s="306">
        <v>0</v>
      </c>
      <c r="V474" s="306">
        <v>0</v>
      </c>
      <c r="W474" s="306">
        <v>0</v>
      </c>
      <c r="X474" s="306" t="s">
        <v>37</v>
      </c>
      <c r="Y474" s="307"/>
    </row>
    <row r="475" spans="1:25" s="254" customFormat="1">
      <c r="A475" s="81">
        <v>96579330</v>
      </c>
      <c r="B475" s="286">
        <v>5</v>
      </c>
      <c r="C475" s="79" t="s">
        <v>158</v>
      </c>
      <c r="D475" s="79" t="s">
        <v>25</v>
      </c>
      <c r="E475" s="308">
        <v>298</v>
      </c>
      <c r="F475" s="85">
        <v>37448</v>
      </c>
      <c r="G475" s="156" t="s">
        <v>26</v>
      </c>
      <c r="H475" s="87">
        <v>2200</v>
      </c>
      <c r="I475" s="86"/>
      <c r="J475" s="88"/>
      <c r="K475" s="89" t="s">
        <v>29</v>
      </c>
      <c r="L475" s="90" t="s">
        <v>29</v>
      </c>
      <c r="M475" s="91" t="s">
        <v>29</v>
      </c>
      <c r="N475" s="92">
        <v>22</v>
      </c>
      <c r="O475" s="93"/>
      <c r="P475" s="93"/>
      <c r="Q475" s="93"/>
      <c r="R475" s="93"/>
      <c r="S475" s="93"/>
      <c r="T475" s="305">
        <v>0</v>
      </c>
      <c r="U475" s="306">
        <v>0</v>
      </c>
      <c r="V475" s="306">
        <v>0</v>
      </c>
      <c r="W475" s="306">
        <v>0</v>
      </c>
      <c r="X475" s="306">
        <v>0</v>
      </c>
      <c r="Y475" s="307"/>
    </row>
    <row r="476" spans="1:25" s="254" customFormat="1">
      <c r="A476" s="81">
        <v>96579330</v>
      </c>
      <c r="B476" s="286">
        <v>5</v>
      </c>
      <c r="C476" s="79" t="s">
        <v>158</v>
      </c>
      <c r="D476" s="79" t="s">
        <v>30</v>
      </c>
      <c r="E476" s="308">
        <v>298</v>
      </c>
      <c r="F476" s="85">
        <v>37448</v>
      </c>
      <c r="G476" s="156" t="s">
        <v>26</v>
      </c>
      <c r="H476" s="87">
        <v>1000</v>
      </c>
      <c r="I476" s="86" t="s">
        <v>31</v>
      </c>
      <c r="J476" s="88">
        <v>5.8</v>
      </c>
      <c r="K476" s="89" t="s">
        <v>28</v>
      </c>
      <c r="L476" s="318" t="s">
        <v>115</v>
      </c>
      <c r="M476" s="91" t="s">
        <v>29</v>
      </c>
      <c r="N476" s="92">
        <v>6</v>
      </c>
      <c r="O476" s="93">
        <v>600000</v>
      </c>
      <c r="P476" s="93"/>
      <c r="Q476" s="93">
        <v>0</v>
      </c>
      <c r="R476" s="93"/>
      <c r="S476" s="93"/>
      <c r="T476" s="305" t="s">
        <v>32</v>
      </c>
      <c r="U476" s="306">
        <v>0</v>
      </c>
      <c r="V476" s="306">
        <v>0</v>
      </c>
      <c r="W476" s="306" t="s">
        <v>56</v>
      </c>
      <c r="X476" s="306" t="s">
        <v>37</v>
      </c>
      <c r="Y476" s="307"/>
    </row>
    <row r="477" spans="1:25" s="254" customFormat="1">
      <c r="A477" s="81">
        <v>96579330</v>
      </c>
      <c r="B477" s="286">
        <v>5</v>
      </c>
      <c r="C477" s="79" t="s">
        <v>158</v>
      </c>
      <c r="D477" s="79" t="s">
        <v>30</v>
      </c>
      <c r="E477" s="308">
        <v>298</v>
      </c>
      <c r="F477" s="85">
        <v>37448</v>
      </c>
      <c r="G477" s="156" t="s">
        <v>26</v>
      </c>
      <c r="H477" s="87">
        <v>1700</v>
      </c>
      <c r="I477" s="86" t="s">
        <v>45</v>
      </c>
      <c r="J477" s="88">
        <v>6.2</v>
      </c>
      <c r="K477" s="89" t="s">
        <v>28</v>
      </c>
      <c r="L477" s="318" t="s">
        <v>115</v>
      </c>
      <c r="M477" s="91" t="s">
        <v>29</v>
      </c>
      <c r="N477" s="92">
        <v>21</v>
      </c>
      <c r="O477" s="93">
        <v>1600000</v>
      </c>
      <c r="P477" s="93"/>
      <c r="Q477" s="93">
        <v>0</v>
      </c>
      <c r="R477" s="93"/>
      <c r="S477" s="93"/>
      <c r="T477" s="305" t="s">
        <v>32</v>
      </c>
      <c r="U477" s="306">
        <v>0</v>
      </c>
      <c r="V477" s="306">
        <v>0</v>
      </c>
      <c r="W477" s="306" t="s">
        <v>56</v>
      </c>
      <c r="X477" s="306" t="s">
        <v>37</v>
      </c>
      <c r="Y477" s="307"/>
    </row>
    <row r="478" spans="1:25" s="254" customFormat="1">
      <c r="A478" s="81">
        <v>96579330</v>
      </c>
      <c r="B478" s="286">
        <v>5</v>
      </c>
      <c r="C478" s="79" t="s">
        <v>158</v>
      </c>
      <c r="D478" s="79" t="s">
        <v>25</v>
      </c>
      <c r="E478" s="84">
        <v>477</v>
      </c>
      <c r="F478" s="85">
        <v>38996</v>
      </c>
      <c r="G478" s="156" t="s">
        <v>26</v>
      </c>
      <c r="H478" s="87">
        <v>4500</v>
      </c>
      <c r="I478" s="86"/>
      <c r="J478" s="88"/>
      <c r="K478" s="89" t="s">
        <v>27</v>
      </c>
      <c r="L478" s="90" t="s">
        <v>29</v>
      </c>
      <c r="M478" s="91" t="s">
        <v>29</v>
      </c>
      <c r="N478" s="92">
        <v>25</v>
      </c>
      <c r="O478" s="93"/>
      <c r="P478" s="93"/>
      <c r="Q478" s="93"/>
      <c r="R478" s="93"/>
      <c r="S478" s="93"/>
      <c r="T478" s="305">
        <v>0</v>
      </c>
      <c r="U478" s="306">
        <v>0</v>
      </c>
      <c r="V478" s="306">
        <v>0</v>
      </c>
      <c r="W478" s="306">
        <v>0</v>
      </c>
      <c r="X478" s="306">
        <v>0</v>
      </c>
      <c r="Y478" s="307"/>
    </row>
    <row r="479" spans="1:25" s="254" customFormat="1">
      <c r="A479" s="81">
        <v>96579330</v>
      </c>
      <c r="B479" s="286">
        <v>5</v>
      </c>
      <c r="C479" s="79" t="s">
        <v>158</v>
      </c>
      <c r="D479" s="79" t="s">
        <v>30</v>
      </c>
      <c r="E479" s="84">
        <v>477</v>
      </c>
      <c r="F479" s="85">
        <v>39023</v>
      </c>
      <c r="G479" s="156" t="s">
        <v>26</v>
      </c>
      <c r="H479" s="87">
        <v>2200</v>
      </c>
      <c r="I479" s="86" t="s">
        <v>46</v>
      </c>
      <c r="J479" s="88">
        <v>3.6</v>
      </c>
      <c r="K479" s="89" t="s">
        <v>27</v>
      </c>
      <c r="L479" s="90" t="s">
        <v>29</v>
      </c>
      <c r="M479" s="91" t="s">
        <v>29</v>
      </c>
      <c r="N479" s="92">
        <v>5</v>
      </c>
      <c r="O479" s="93"/>
      <c r="P479" s="93"/>
      <c r="Q479" s="93">
        <v>0</v>
      </c>
      <c r="R479" s="93"/>
      <c r="S479" s="93"/>
      <c r="T479" s="305" t="s">
        <v>32</v>
      </c>
      <c r="U479" s="306">
        <v>0</v>
      </c>
      <c r="V479" s="306" t="s">
        <v>43</v>
      </c>
      <c r="W479" s="306">
        <v>0</v>
      </c>
      <c r="X479" s="306" t="s">
        <v>37</v>
      </c>
      <c r="Y479" s="307"/>
    </row>
    <row r="480" spans="1:25" s="254" customFormat="1">
      <c r="A480" s="81">
        <v>96579330</v>
      </c>
      <c r="B480" s="286">
        <v>5</v>
      </c>
      <c r="C480" s="79" t="s">
        <v>158</v>
      </c>
      <c r="D480" s="79" t="s">
        <v>39</v>
      </c>
      <c r="E480" s="84">
        <v>477</v>
      </c>
      <c r="F480" s="85">
        <v>39659</v>
      </c>
      <c r="G480" s="156" t="s">
        <v>26</v>
      </c>
      <c r="H480" s="87">
        <v>2200</v>
      </c>
      <c r="I480" s="86" t="s">
        <v>47</v>
      </c>
      <c r="J480" s="88">
        <v>4.5999999999999996</v>
      </c>
      <c r="K480" s="89" t="s">
        <v>27</v>
      </c>
      <c r="L480" s="90" t="s">
        <v>29</v>
      </c>
      <c r="M480" s="91" t="s">
        <v>29</v>
      </c>
      <c r="N480" s="92">
        <v>23</v>
      </c>
      <c r="O480" s="93">
        <v>2200000</v>
      </c>
      <c r="P480" s="93">
        <v>2200000</v>
      </c>
      <c r="Q480" s="93">
        <v>50800266</v>
      </c>
      <c r="R480" s="93">
        <v>385090</v>
      </c>
      <c r="S480" s="93">
        <v>51185356</v>
      </c>
      <c r="T480" s="305" t="s">
        <v>32</v>
      </c>
      <c r="U480" s="306">
        <v>0</v>
      </c>
      <c r="V480" s="306">
        <v>0</v>
      </c>
      <c r="W480" s="306">
        <v>0</v>
      </c>
      <c r="X480" s="306" t="s">
        <v>37</v>
      </c>
      <c r="Y480" s="307"/>
    </row>
    <row r="481" spans="1:25" s="254" customFormat="1">
      <c r="A481" s="81">
        <v>96579330</v>
      </c>
      <c r="B481" s="286">
        <v>5</v>
      </c>
      <c r="C481" s="79" t="s">
        <v>158</v>
      </c>
      <c r="D481" s="79" t="s">
        <v>25</v>
      </c>
      <c r="E481" s="84">
        <v>478</v>
      </c>
      <c r="F481" s="85">
        <v>38996</v>
      </c>
      <c r="G481" s="156" t="s">
        <v>26</v>
      </c>
      <c r="H481" s="87">
        <v>5000</v>
      </c>
      <c r="I481" s="86"/>
      <c r="J481" s="88"/>
      <c r="K481" s="89" t="s">
        <v>27</v>
      </c>
      <c r="L481" s="90" t="s">
        <v>28</v>
      </c>
      <c r="M481" s="91" t="s">
        <v>29</v>
      </c>
      <c r="N481" s="92">
        <v>25</v>
      </c>
      <c r="O481" s="93"/>
      <c r="P481" s="93"/>
      <c r="Q481" s="93"/>
      <c r="R481" s="93"/>
      <c r="S481" s="93"/>
      <c r="T481" s="305">
        <v>0</v>
      </c>
      <c r="U481" s="306">
        <v>0</v>
      </c>
      <c r="V481" s="306">
        <v>0</v>
      </c>
      <c r="W481" s="306">
        <v>0</v>
      </c>
      <c r="X481" s="306">
        <v>0</v>
      </c>
      <c r="Y481" s="307"/>
    </row>
    <row r="482" spans="1:25" s="254" customFormat="1">
      <c r="A482" s="81">
        <v>96579330</v>
      </c>
      <c r="B482" s="286">
        <v>5</v>
      </c>
      <c r="C482" s="79" t="s">
        <v>158</v>
      </c>
      <c r="D482" s="79" t="s">
        <v>30</v>
      </c>
      <c r="E482" s="84">
        <v>478</v>
      </c>
      <c r="F482" s="85">
        <v>39023</v>
      </c>
      <c r="G482" s="156" t="s">
        <v>26</v>
      </c>
      <c r="H482" s="87">
        <v>5000</v>
      </c>
      <c r="I482" s="86" t="s">
        <v>51</v>
      </c>
      <c r="J482" s="88">
        <v>3.8</v>
      </c>
      <c r="K482" s="89" t="s">
        <v>27</v>
      </c>
      <c r="L482" s="90" t="s">
        <v>28</v>
      </c>
      <c r="M482" s="91" t="s">
        <v>29</v>
      </c>
      <c r="N482" s="92">
        <v>13</v>
      </c>
      <c r="O482" s="93">
        <v>5000000</v>
      </c>
      <c r="P482" s="93">
        <v>5000000</v>
      </c>
      <c r="Q482" s="93">
        <v>115455150</v>
      </c>
      <c r="R482" s="93">
        <v>1629896</v>
      </c>
      <c r="S482" s="93">
        <v>117085046</v>
      </c>
      <c r="T482" s="305" t="s">
        <v>32</v>
      </c>
      <c r="U482" s="306">
        <v>0</v>
      </c>
      <c r="V482" s="306">
        <v>0</v>
      </c>
      <c r="W482" s="306">
        <v>0</v>
      </c>
      <c r="X482" s="306" t="s">
        <v>37</v>
      </c>
      <c r="Y482" s="307"/>
    </row>
    <row r="483" spans="1:25" s="254" customFormat="1">
      <c r="A483" s="81">
        <v>89900400</v>
      </c>
      <c r="B483" s="286">
        <v>0</v>
      </c>
      <c r="C483" s="79" t="s">
        <v>159</v>
      </c>
      <c r="D483" s="79" t="s">
        <v>54</v>
      </c>
      <c r="E483" s="308">
        <v>232</v>
      </c>
      <c r="F483" s="85">
        <v>36789</v>
      </c>
      <c r="G483" s="156" t="s">
        <v>26</v>
      </c>
      <c r="H483" s="87">
        <v>700</v>
      </c>
      <c r="I483" s="86" t="s">
        <v>31</v>
      </c>
      <c r="J483" s="88">
        <v>7</v>
      </c>
      <c r="K483" s="89" t="s">
        <v>28</v>
      </c>
      <c r="L483" s="90" t="s">
        <v>77</v>
      </c>
      <c r="M483" s="91" t="s">
        <v>29</v>
      </c>
      <c r="N483" s="309">
        <v>21</v>
      </c>
      <c r="O483" s="93">
        <v>700000</v>
      </c>
      <c r="P483" s="93">
        <v>436133</v>
      </c>
      <c r="Q483" s="93">
        <v>10070760</v>
      </c>
      <c r="R483" s="93">
        <v>318104</v>
      </c>
      <c r="S483" s="93">
        <v>10388864</v>
      </c>
      <c r="T483" s="305" t="s">
        <v>32</v>
      </c>
      <c r="U483" s="306">
        <v>0</v>
      </c>
      <c r="V483" s="306">
        <v>0</v>
      </c>
      <c r="W483" s="306">
        <v>0</v>
      </c>
      <c r="X483" s="306" t="s">
        <v>37</v>
      </c>
      <c r="Y483" s="307"/>
    </row>
    <row r="484" spans="1:25" s="254" customFormat="1">
      <c r="A484" s="81">
        <v>89900400</v>
      </c>
      <c r="B484" s="286">
        <v>0</v>
      </c>
      <c r="C484" s="79" t="s">
        <v>159</v>
      </c>
      <c r="D484" s="79" t="s">
        <v>54</v>
      </c>
      <c r="E484" s="308">
        <v>232</v>
      </c>
      <c r="F484" s="85">
        <v>36789</v>
      </c>
      <c r="G484" s="290" t="s">
        <v>26</v>
      </c>
      <c r="H484" s="301">
        <v>1000</v>
      </c>
      <c r="I484" s="86" t="s">
        <v>45</v>
      </c>
      <c r="J484" s="302">
        <v>7</v>
      </c>
      <c r="K484" s="89" t="s">
        <v>28</v>
      </c>
      <c r="L484" s="90" t="s">
        <v>77</v>
      </c>
      <c r="M484" s="91" t="s">
        <v>29</v>
      </c>
      <c r="N484" s="309">
        <v>8</v>
      </c>
      <c r="O484" s="303">
        <v>1000000</v>
      </c>
      <c r="P484" s="303"/>
      <c r="Q484" s="93">
        <v>0</v>
      </c>
      <c r="R484" s="93"/>
      <c r="S484" s="93"/>
      <c r="T484" s="305" t="s">
        <v>32</v>
      </c>
      <c r="U484" s="306">
        <v>0</v>
      </c>
      <c r="V484" s="306">
        <v>0</v>
      </c>
      <c r="W484" s="306" t="s">
        <v>56</v>
      </c>
      <c r="X484" s="306" t="s">
        <v>37</v>
      </c>
      <c r="Y484" s="307"/>
    </row>
    <row r="485" spans="1:25" s="254" customFormat="1">
      <c r="A485" s="81">
        <v>89900400</v>
      </c>
      <c r="B485" s="286">
        <v>0</v>
      </c>
      <c r="C485" s="79" t="s">
        <v>159</v>
      </c>
      <c r="D485" s="79" t="s">
        <v>25</v>
      </c>
      <c r="E485" s="308">
        <v>293</v>
      </c>
      <c r="F485" s="85">
        <v>37386</v>
      </c>
      <c r="G485" s="290" t="s">
        <v>26</v>
      </c>
      <c r="H485" s="87">
        <v>4000</v>
      </c>
      <c r="I485" s="86"/>
      <c r="J485" s="88"/>
      <c r="K485" s="89" t="s">
        <v>29</v>
      </c>
      <c r="L485" s="90" t="s">
        <v>29</v>
      </c>
      <c r="M485" s="91" t="s">
        <v>29</v>
      </c>
      <c r="N485" s="92">
        <v>26</v>
      </c>
      <c r="O485" s="93"/>
      <c r="P485" s="93"/>
      <c r="Q485" s="93"/>
      <c r="R485" s="93"/>
      <c r="S485" s="93"/>
      <c r="T485" s="305">
        <v>0</v>
      </c>
      <c r="U485" s="306">
        <v>0</v>
      </c>
      <c r="V485" s="306">
        <v>0</v>
      </c>
      <c r="W485" s="306">
        <v>0</v>
      </c>
      <c r="X485" s="306">
        <v>0</v>
      </c>
      <c r="Y485" s="307"/>
    </row>
    <row r="486" spans="1:25" s="254" customFormat="1">
      <c r="A486" s="81">
        <v>89900400</v>
      </c>
      <c r="B486" s="286">
        <v>0</v>
      </c>
      <c r="C486" s="79" t="s">
        <v>159</v>
      </c>
      <c r="D486" s="79" t="s">
        <v>30</v>
      </c>
      <c r="E486" s="308">
        <v>293</v>
      </c>
      <c r="F486" s="85">
        <v>37407</v>
      </c>
      <c r="G486" s="290" t="s">
        <v>26</v>
      </c>
      <c r="H486" s="87">
        <v>1300</v>
      </c>
      <c r="I486" s="86" t="s">
        <v>160</v>
      </c>
      <c r="J486" s="88">
        <v>5.5</v>
      </c>
      <c r="K486" s="89" t="s">
        <v>27</v>
      </c>
      <c r="L486" s="90" t="s">
        <v>28</v>
      </c>
      <c r="M486" s="91" t="s">
        <v>29</v>
      </c>
      <c r="N486" s="92">
        <v>8</v>
      </c>
      <c r="O486" s="93">
        <v>1300000</v>
      </c>
      <c r="P486" s="93"/>
      <c r="Q486" s="93">
        <v>0</v>
      </c>
      <c r="R486" s="93"/>
      <c r="S486" s="93"/>
      <c r="T486" s="305" t="s">
        <v>32</v>
      </c>
      <c r="U486" s="306">
        <v>0</v>
      </c>
      <c r="V486" s="306">
        <v>0</v>
      </c>
      <c r="W486" s="306" t="s">
        <v>56</v>
      </c>
      <c r="X486" s="306" t="s">
        <v>37</v>
      </c>
      <c r="Y486" s="307"/>
    </row>
    <row r="487" spans="1:25" s="254" customFormat="1">
      <c r="A487" s="81">
        <v>89900400</v>
      </c>
      <c r="B487" s="286">
        <v>0</v>
      </c>
      <c r="C487" s="79" t="s">
        <v>159</v>
      </c>
      <c r="D487" s="79" t="s">
        <v>30</v>
      </c>
      <c r="E487" s="308">
        <v>293</v>
      </c>
      <c r="F487" s="85">
        <v>37407</v>
      </c>
      <c r="G487" s="290" t="s">
        <v>26</v>
      </c>
      <c r="H487" s="87">
        <v>200</v>
      </c>
      <c r="I487" s="86" t="s">
        <v>161</v>
      </c>
      <c r="J487" s="88">
        <v>5.5</v>
      </c>
      <c r="K487" s="89" t="s">
        <v>27</v>
      </c>
      <c r="L487" s="90" t="s">
        <v>28</v>
      </c>
      <c r="M487" s="91" t="s">
        <v>29</v>
      </c>
      <c r="N487" s="92">
        <v>8</v>
      </c>
      <c r="O487" s="93">
        <v>200000</v>
      </c>
      <c r="P487" s="93"/>
      <c r="Q487" s="93">
        <v>0</v>
      </c>
      <c r="R487" s="93"/>
      <c r="S487" s="93"/>
      <c r="T487" s="305" t="s">
        <v>32</v>
      </c>
      <c r="U487" s="306">
        <v>0</v>
      </c>
      <c r="V487" s="306">
        <v>0</v>
      </c>
      <c r="W487" s="306" t="s">
        <v>56</v>
      </c>
      <c r="X487" s="306" t="s">
        <v>37</v>
      </c>
      <c r="Y487" s="307"/>
    </row>
    <row r="488" spans="1:25" s="254" customFormat="1">
      <c r="A488" s="81">
        <v>89900400</v>
      </c>
      <c r="B488" s="286">
        <v>0</v>
      </c>
      <c r="C488" s="79" t="s">
        <v>159</v>
      </c>
      <c r="D488" s="79" t="s">
        <v>30</v>
      </c>
      <c r="E488" s="308">
        <v>293</v>
      </c>
      <c r="F488" s="85">
        <v>37407</v>
      </c>
      <c r="G488" s="290" t="s">
        <v>26</v>
      </c>
      <c r="H488" s="87">
        <v>2300</v>
      </c>
      <c r="I488" s="86" t="s">
        <v>94</v>
      </c>
      <c r="J488" s="88">
        <v>6</v>
      </c>
      <c r="K488" s="89" t="s">
        <v>27</v>
      </c>
      <c r="L488" s="90" t="s">
        <v>28</v>
      </c>
      <c r="M488" s="91" t="s">
        <v>29</v>
      </c>
      <c r="N488" s="92">
        <v>25</v>
      </c>
      <c r="O488" s="93">
        <v>2300000</v>
      </c>
      <c r="P488" s="93">
        <v>1867094</v>
      </c>
      <c r="Q488" s="93">
        <v>43113124</v>
      </c>
      <c r="R488" s="93">
        <v>842734</v>
      </c>
      <c r="S488" s="93">
        <v>43955858</v>
      </c>
      <c r="T488" s="305" t="s">
        <v>32</v>
      </c>
      <c r="U488" s="306">
        <v>0</v>
      </c>
      <c r="V488" s="306">
        <v>0</v>
      </c>
      <c r="W488" s="306">
        <v>0</v>
      </c>
      <c r="X488" s="306" t="s">
        <v>37</v>
      </c>
      <c r="Y488" s="307"/>
    </row>
    <row r="489" spans="1:25" s="254" customFormat="1">
      <c r="A489" s="81">
        <v>89900400</v>
      </c>
      <c r="B489" s="286">
        <v>0</v>
      </c>
      <c r="C489" s="79" t="s">
        <v>159</v>
      </c>
      <c r="D489" s="79" t="s">
        <v>30</v>
      </c>
      <c r="E489" s="308">
        <v>293</v>
      </c>
      <c r="F489" s="85">
        <v>37407</v>
      </c>
      <c r="G489" s="290" t="s">
        <v>26</v>
      </c>
      <c r="H489" s="87">
        <v>200</v>
      </c>
      <c r="I489" s="86" t="s">
        <v>95</v>
      </c>
      <c r="J489" s="88">
        <v>6</v>
      </c>
      <c r="K489" s="89" t="s">
        <v>27</v>
      </c>
      <c r="L489" s="90" t="s">
        <v>28</v>
      </c>
      <c r="M489" s="91" t="s">
        <v>29</v>
      </c>
      <c r="N489" s="92">
        <v>25</v>
      </c>
      <c r="O489" s="93">
        <v>200000</v>
      </c>
      <c r="P489" s="93">
        <v>162356</v>
      </c>
      <c r="Q489" s="93">
        <v>3748967</v>
      </c>
      <c r="R489" s="93">
        <v>73281</v>
      </c>
      <c r="S489" s="93">
        <v>3822248</v>
      </c>
      <c r="T489" s="305" t="s">
        <v>32</v>
      </c>
      <c r="U489" s="306">
        <v>0</v>
      </c>
      <c r="V489" s="306">
        <v>0</v>
      </c>
      <c r="W489" s="306">
        <v>0</v>
      </c>
      <c r="X489" s="306" t="s">
        <v>37</v>
      </c>
      <c r="Y489" s="307"/>
    </row>
    <row r="490" spans="1:25" s="254" customFormat="1">
      <c r="A490" s="81">
        <v>89900400</v>
      </c>
      <c r="B490" s="286">
        <v>0</v>
      </c>
      <c r="C490" s="79" t="s">
        <v>159</v>
      </c>
      <c r="D490" s="79" t="s">
        <v>25</v>
      </c>
      <c r="E490" s="84">
        <v>374</v>
      </c>
      <c r="F490" s="85">
        <v>38182</v>
      </c>
      <c r="G490" s="156" t="s">
        <v>26</v>
      </c>
      <c r="H490" s="87">
        <v>2500</v>
      </c>
      <c r="I490" s="86"/>
      <c r="J490" s="88"/>
      <c r="K490" s="89" t="s">
        <v>29</v>
      </c>
      <c r="L490" s="90" t="s">
        <v>29</v>
      </c>
      <c r="M490" s="91" t="s">
        <v>29</v>
      </c>
      <c r="N490" s="92">
        <v>30</v>
      </c>
      <c r="O490" s="93"/>
      <c r="P490" s="93"/>
      <c r="Q490" s="93"/>
      <c r="R490" s="93"/>
      <c r="S490" s="93"/>
      <c r="T490" s="305">
        <v>0</v>
      </c>
      <c r="U490" s="306">
        <v>0</v>
      </c>
      <c r="V490" s="306">
        <v>0</v>
      </c>
      <c r="W490" s="306">
        <v>0</v>
      </c>
      <c r="X490" s="306">
        <v>0</v>
      </c>
      <c r="Y490" s="307"/>
    </row>
    <row r="491" spans="1:25" s="254" customFormat="1">
      <c r="A491" s="81">
        <v>89900400</v>
      </c>
      <c r="B491" s="286">
        <v>0</v>
      </c>
      <c r="C491" s="79" t="s">
        <v>159</v>
      </c>
      <c r="D491" s="79" t="s">
        <v>30</v>
      </c>
      <c r="E491" s="84">
        <v>374</v>
      </c>
      <c r="F491" s="85">
        <v>38203</v>
      </c>
      <c r="G491" s="156" t="s">
        <v>26</v>
      </c>
      <c r="H491" s="87">
        <v>2500</v>
      </c>
      <c r="I491" s="86" t="s">
        <v>48</v>
      </c>
      <c r="J491" s="88">
        <v>5.5</v>
      </c>
      <c r="K491" s="89" t="s">
        <v>27</v>
      </c>
      <c r="L491" s="90" t="s">
        <v>28</v>
      </c>
      <c r="M491" s="91" t="s">
        <v>29</v>
      </c>
      <c r="N491" s="92">
        <v>25</v>
      </c>
      <c r="O491" s="93"/>
      <c r="P491" s="93"/>
      <c r="Q491" s="93">
        <v>0</v>
      </c>
      <c r="R491" s="93"/>
      <c r="S491" s="93"/>
      <c r="T491" s="305" t="s">
        <v>32</v>
      </c>
      <c r="U491" s="306">
        <v>0</v>
      </c>
      <c r="V491" s="306" t="s">
        <v>43</v>
      </c>
      <c r="W491" s="306">
        <v>0</v>
      </c>
      <c r="X491" s="306" t="s">
        <v>37</v>
      </c>
      <c r="Y491" s="307"/>
    </row>
    <row r="492" spans="1:25" s="254" customFormat="1">
      <c r="A492" s="81">
        <v>89900400</v>
      </c>
      <c r="B492" s="82">
        <v>0</v>
      </c>
      <c r="C492" s="79" t="s">
        <v>159</v>
      </c>
      <c r="D492" s="79" t="s">
        <v>39</v>
      </c>
      <c r="E492" s="84">
        <v>374</v>
      </c>
      <c r="F492" s="85">
        <v>41010</v>
      </c>
      <c r="G492" s="156" t="s">
        <v>26</v>
      </c>
      <c r="H492" s="87">
        <v>1000</v>
      </c>
      <c r="I492" s="86" t="s">
        <v>38</v>
      </c>
      <c r="J492" s="88">
        <v>3.75</v>
      </c>
      <c r="K492" s="89" t="s">
        <v>27</v>
      </c>
      <c r="L492" s="90" t="s">
        <v>29</v>
      </c>
      <c r="M492" s="91" t="s">
        <v>29</v>
      </c>
      <c r="N492" s="92">
        <v>10</v>
      </c>
      <c r="O492" s="93"/>
      <c r="P492" s="93"/>
      <c r="Q492" s="93">
        <v>0</v>
      </c>
      <c r="R492" s="93"/>
      <c r="S492" s="93"/>
      <c r="T492" s="305" t="s">
        <v>32</v>
      </c>
      <c r="U492" s="306">
        <v>0</v>
      </c>
      <c r="V492" s="306" t="s">
        <v>43</v>
      </c>
      <c r="W492" s="306">
        <v>0</v>
      </c>
      <c r="X492" s="306">
        <v>0</v>
      </c>
      <c r="Y492" s="307"/>
    </row>
    <row r="493" spans="1:25" s="254" customFormat="1">
      <c r="A493" s="81">
        <v>89900400</v>
      </c>
      <c r="B493" s="82">
        <v>0</v>
      </c>
      <c r="C493" s="79" t="s">
        <v>159</v>
      </c>
      <c r="D493" s="79" t="s">
        <v>39</v>
      </c>
      <c r="E493" s="84">
        <v>374</v>
      </c>
      <c r="F493" s="85">
        <v>41010</v>
      </c>
      <c r="G493" s="156" t="s">
        <v>26</v>
      </c>
      <c r="H493" s="87">
        <v>1000</v>
      </c>
      <c r="I493" s="86" t="s">
        <v>36</v>
      </c>
      <c r="J493" s="88">
        <v>3.95</v>
      </c>
      <c r="K493" s="89" t="s">
        <v>27</v>
      </c>
      <c r="L493" s="90" t="s">
        <v>29</v>
      </c>
      <c r="M493" s="91" t="s">
        <v>29</v>
      </c>
      <c r="N493" s="92">
        <v>20</v>
      </c>
      <c r="O493" s="93">
        <v>1000000</v>
      </c>
      <c r="P493" s="93">
        <v>1000000</v>
      </c>
      <c r="Q493" s="93">
        <v>23091030</v>
      </c>
      <c r="R493" s="93">
        <v>404741</v>
      </c>
      <c r="S493" s="93">
        <v>23495771</v>
      </c>
      <c r="T493" s="305" t="s">
        <v>32</v>
      </c>
      <c r="U493" s="306">
        <v>0</v>
      </c>
      <c r="V493" s="306">
        <v>0</v>
      </c>
      <c r="W493" s="306">
        <v>0</v>
      </c>
      <c r="X493" s="306">
        <v>0</v>
      </c>
      <c r="Y493" s="307"/>
    </row>
    <row r="494" spans="1:25" s="254" customFormat="1">
      <c r="A494" s="81">
        <v>89900400</v>
      </c>
      <c r="B494" s="286">
        <v>0</v>
      </c>
      <c r="C494" s="79" t="s">
        <v>159</v>
      </c>
      <c r="D494" s="79" t="s">
        <v>25</v>
      </c>
      <c r="E494" s="84">
        <v>375</v>
      </c>
      <c r="F494" s="85">
        <v>38182</v>
      </c>
      <c r="G494" s="156" t="s">
        <v>26</v>
      </c>
      <c r="H494" s="87">
        <v>2500</v>
      </c>
      <c r="I494" s="86"/>
      <c r="J494" s="88"/>
      <c r="K494" s="89" t="s">
        <v>29</v>
      </c>
      <c r="L494" s="90" t="s">
        <v>29</v>
      </c>
      <c r="M494" s="91" t="s">
        <v>29</v>
      </c>
      <c r="N494" s="92">
        <v>10</v>
      </c>
      <c r="O494" s="93"/>
      <c r="P494" s="93"/>
      <c r="Q494" s="93"/>
      <c r="R494" s="93"/>
      <c r="S494" s="93"/>
      <c r="T494" s="305">
        <v>0</v>
      </c>
      <c r="U494" s="306">
        <v>0</v>
      </c>
      <c r="V494" s="306">
        <v>0</v>
      </c>
      <c r="W494" s="306">
        <v>0</v>
      </c>
      <c r="X494" s="306">
        <v>0</v>
      </c>
      <c r="Y494" s="307"/>
    </row>
    <row r="495" spans="1:25" s="254" customFormat="1">
      <c r="A495" s="81">
        <v>89900400</v>
      </c>
      <c r="B495" s="286">
        <v>0</v>
      </c>
      <c r="C495" s="79" t="s">
        <v>159</v>
      </c>
      <c r="D495" s="79" t="s">
        <v>30</v>
      </c>
      <c r="E495" s="84">
        <v>375</v>
      </c>
      <c r="F495" s="85">
        <v>38203</v>
      </c>
      <c r="G495" s="156" t="s">
        <v>26</v>
      </c>
      <c r="H495" s="87">
        <v>2500</v>
      </c>
      <c r="I495" s="86" t="s">
        <v>47</v>
      </c>
      <c r="J495" s="88">
        <v>3.8</v>
      </c>
      <c r="K495" s="89" t="s">
        <v>27</v>
      </c>
      <c r="L495" s="90" t="s">
        <v>28</v>
      </c>
      <c r="M495" s="91" t="s">
        <v>29</v>
      </c>
      <c r="N495" s="92">
        <v>8</v>
      </c>
      <c r="O495" s="93">
        <v>2150000</v>
      </c>
      <c r="P495" s="93"/>
      <c r="Q495" s="93">
        <v>0</v>
      </c>
      <c r="R495" s="93"/>
      <c r="S495" s="93"/>
      <c r="T495" s="305" t="s">
        <v>32</v>
      </c>
      <c r="U495" s="306">
        <v>0</v>
      </c>
      <c r="V495" s="306">
        <v>0</v>
      </c>
      <c r="W495" s="306" t="s">
        <v>56</v>
      </c>
      <c r="X495" s="306" t="s">
        <v>37</v>
      </c>
      <c r="Y495" s="307"/>
    </row>
    <row r="496" spans="1:25" s="254" customFormat="1">
      <c r="A496" s="81">
        <v>89900400</v>
      </c>
      <c r="B496" s="286">
        <v>0</v>
      </c>
      <c r="C496" s="79" t="s">
        <v>159</v>
      </c>
      <c r="D496" s="79" t="s">
        <v>25</v>
      </c>
      <c r="E496" s="84">
        <v>418</v>
      </c>
      <c r="F496" s="85">
        <v>38524</v>
      </c>
      <c r="G496" s="156" t="s">
        <v>26</v>
      </c>
      <c r="H496" s="87">
        <v>2500</v>
      </c>
      <c r="I496" s="86"/>
      <c r="J496" s="88"/>
      <c r="K496" s="89" t="s">
        <v>27</v>
      </c>
      <c r="L496" s="90" t="s">
        <v>28</v>
      </c>
      <c r="M496" s="91" t="s">
        <v>29</v>
      </c>
      <c r="N496" s="92">
        <v>10</v>
      </c>
      <c r="O496" s="93"/>
      <c r="P496" s="93"/>
      <c r="Q496" s="93"/>
      <c r="R496" s="93"/>
      <c r="S496" s="93"/>
      <c r="T496" s="305">
        <v>0</v>
      </c>
      <c r="U496" s="306">
        <v>0</v>
      </c>
      <c r="V496" s="306">
        <v>0</v>
      </c>
      <c r="W496" s="306">
        <v>0</v>
      </c>
      <c r="X496" s="306">
        <v>0</v>
      </c>
      <c r="Y496" s="307"/>
    </row>
    <row r="497" spans="1:25" s="254" customFormat="1">
      <c r="A497" s="81">
        <v>89900400</v>
      </c>
      <c r="B497" s="286">
        <v>0</v>
      </c>
      <c r="C497" s="79" t="s">
        <v>159</v>
      </c>
      <c r="D497" s="79" t="s">
        <v>30</v>
      </c>
      <c r="E497" s="84">
        <v>418</v>
      </c>
      <c r="F497" s="85">
        <v>38532</v>
      </c>
      <c r="G497" s="156" t="s">
        <v>26</v>
      </c>
      <c r="H497" s="87">
        <v>2500</v>
      </c>
      <c r="I497" s="86" t="s">
        <v>49</v>
      </c>
      <c r="J497" s="88">
        <v>2.75</v>
      </c>
      <c r="K497" s="89" t="s">
        <v>27</v>
      </c>
      <c r="L497" s="90" t="s">
        <v>28</v>
      </c>
      <c r="M497" s="91" t="s">
        <v>29</v>
      </c>
      <c r="N497" s="92">
        <v>8</v>
      </c>
      <c r="O497" s="93"/>
      <c r="P497" s="93"/>
      <c r="Q497" s="93">
        <v>0</v>
      </c>
      <c r="R497" s="93"/>
      <c r="S497" s="93"/>
      <c r="T497" s="305" t="s">
        <v>32</v>
      </c>
      <c r="U497" s="306">
        <v>0</v>
      </c>
      <c r="V497" s="306" t="s">
        <v>43</v>
      </c>
      <c r="W497" s="306">
        <v>0</v>
      </c>
      <c r="X497" s="306" t="s">
        <v>37</v>
      </c>
      <c r="Y497" s="307"/>
    </row>
    <row r="498" spans="1:25" s="254" customFormat="1">
      <c r="A498" s="81">
        <v>89900400</v>
      </c>
      <c r="B498" s="286">
        <v>0</v>
      </c>
      <c r="C498" s="79" t="s">
        <v>159</v>
      </c>
      <c r="D498" s="79" t="s">
        <v>25</v>
      </c>
      <c r="E498" s="84">
        <v>419</v>
      </c>
      <c r="F498" s="85">
        <v>38524</v>
      </c>
      <c r="G498" s="156" t="s">
        <v>26</v>
      </c>
      <c r="H498" s="87">
        <v>2500</v>
      </c>
      <c r="I498" s="86"/>
      <c r="J498" s="88"/>
      <c r="K498" s="89" t="s">
        <v>27</v>
      </c>
      <c r="L498" s="90" t="s">
        <v>28</v>
      </c>
      <c r="M498" s="91" t="s">
        <v>29</v>
      </c>
      <c r="N498" s="92">
        <v>30</v>
      </c>
      <c r="O498" s="93"/>
      <c r="P498" s="93"/>
      <c r="Q498" s="93"/>
      <c r="R498" s="93"/>
      <c r="S498" s="93"/>
      <c r="T498" s="305">
        <v>0</v>
      </c>
      <c r="U498" s="306">
        <v>0</v>
      </c>
      <c r="V498" s="306">
        <v>0</v>
      </c>
      <c r="W498" s="306">
        <v>0</v>
      </c>
      <c r="X498" s="306">
        <v>0</v>
      </c>
      <c r="Y498" s="307"/>
    </row>
    <row r="499" spans="1:25" s="254" customFormat="1">
      <c r="A499" s="81">
        <v>89900400</v>
      </c>
      <c r="B499" s="286">
        <v>0</v>
      </c>
      <c r="C499" s="79" t="s">
        <v>159</v>
      </c>
      <c r="D499" s="79" t="s">
        <v>30</v>
      </c>
      <c r="E499" s="84">
        <v>419</v>
      </c>
      <c r="F499" s="85">
        <v>38532</v>
      </c>
      <c r="G499" s="156" t="s">
        <v>26</v>
      </c>
      <c r="H499" s="87">
        <v>2500</v>
      </c>
      <c r="I499" s="86" t="s">
        <v>50</v>
      </c>
      <c r="J499" s="88">
        <v>3.5</v>
      </c>
      <c r="K499" s="89" t="s">
        <v>27</v>
      </c>
      <c r="L499" s="90" t="s">
        <v>28</v>
      </c>
      <c r="M499" s="91" t="s">
        <v>29</v>
      </c>
      <c r="N499" s="92">
        <v>21</v>
      </c>
      <c r="O499" s="93">
        <v>2500000</v>
      </c>
      <c r="P499" s="93">
        <v>2083334</v>
      </c>
      <c r="Q499" s="93">
        <v>48106328</v>
      </c>
      <c r="R499" s="93">
        <v>208649</v>
      </c>
      <c r="S499" s="93">
        <v>48314977</v>
      </c>
      <c r="T499" s="305" t="s">
        <v>32</v>
      </c>
      <c r="U499" s="306">
        <v>0</v>
      </c>
      <c r="V499" s="306">
        <v>0</v>
      </c>
      <c r="W499" s="306">
        <v>0</v>
      </c>
      <c r="X499" s="306" t="s">
        <v>37</v>
      </c>
      <c r="Y499" s="307"/>
    </row>
    <row r="500" spans="1:25" s="254" customFormat="1">
      <c r="A500" s="81">
        <v>89900400</v>
      </c>
      <c r="B500" s="286">
        <v>0</v>
      </c>
      <c r="C500" s="79" t="s">
        <v>159</v>
      </c>
      <c r="D500" s="79" t="s">
        <v>25</v>
      </c>
      <c r="E500" s="84">
        <v>493</v>
      </c>
      <c r="F500" s="85">
        <v>39143</v>
      </c>
      <c r="G500" s="156" t="s">
        <v>26</v>
      </c>
      <c r="H500" s="87">
        <v>2500</v>
      </c>
      <c r="I500" s="86"/>
      <c r="J500" s="88"/>
      <c r="K500" s="89" t="s">
        <v>77</v>
      </c>
      <c r="L500" s="90" t="s">
        <v>27</v>
      </c>
      <c r="M500" s="91" t="s">
        <v>28</v>
      </c>
      <c r="N500" s="92">
        <v>30</v>
      </c>
      <c r="O500" s="93"/>
      <c r="P500" s="93"/>
      <c r="Q500" s="93"/>
      <c r="R500" s="93"/>
      <c r="S500" s="93"/>
      <c r="T500" s="305">
        <v>0</v>
      </c>
      <c r="U500" s="306">
        <v>0</v>
      </c>
      <c r="V500" s="306">
        <v>0</v>
      </c>
      <c r="W500" s="306">
        <v>0</v>
      </c>
      <c r="X500" s="306">
        <v>0</v>
      </c>
      <c r="Y500" s="307"/>
    </row>
    <row r="501" spans="1:25" s="254" customFormat="1">
      <c r="A501" s="81">
        <v>89900400</v>
      </c>
      <c r="B501" s="286">
        <v>0</v>
      </c>
      <c r="C501" s="79" t="s">
        <v>159</v>
      </c>
      <c r="D501" s="79" t="s">
        <v>30</v>
      </c>
      <c r="E501" s="84">
        <v>493</v>
      </c>
      <c r="F501" s="85">
        <v>39160</v>
      </c>
      <c r="G501" s="156" t="s">
        <v>26</v>
      </c>
      <c r="H501" s="87">
        <v>2500</v>
      </c>
      <c r="I501" s="86" t="s">
        <v>66</v>
      </c>
      <c r="J501" s="88">
        <v>3.4</v>
      </c>
      <c r="K501" s="89" t="s">
        <v>77</v>
      </c>
      <c r="L501" s="90" t="s">
        <v>27</v>
      </c>
      <c r="M501" s="91" t="s">
        <v>28</v>
      </c>
      <c r="N501" s="92">
        <v>21</v>
      </c>
      <c r="O501" s="93">
        <v>2300000</v>
      </c>
      <c r="P501" s="93">
        <v>1755263</v>
      </c>
      <c r="Q501" s="93">
        <v>40530831</v>
      </c>
      <c r="R501" s="93">
        <v>56623</v>
      </c>
      <c r="S501" s="93">
        <v>40587454</v>
      </c>
      <c r="T501" s="305" t="s">
        <v>32</v>
      </c>
      <c r="U501" s="306">
        <v>0</v>
      </c>
      <c r="V501" s="306">
        <v>0</v>
      </c>
      <c r="W501" s="306">
        <v>0</v>
      </c>
      <c r="X501" s="306" t="s">
        <v>37</v>
      </c>
      <c r="Y501" s="307"/>
    </row>
    <row r="502" spans="1:25" s="254" customFormat="1">
      <c r="A502" s="81">
        <v>89900400</v>
      </c>
      <c r="B502" s="286">
        <v>0</v>
      </c>
      <c r="C502" s="79" t="s">
        <v>159</v>
      </c>
      <c r="D502" s="79" t="s">
        <v>25</v>
      </c>
      <c r="E502" s="84">
        <v>494</v>
      </c>
      <c r="F502" s="85">
        <v>39143</v>
      </c>
      <c r="G502" s="156" t="s">
        <v>26</v>
      </c>
      <c r="H502" s="87">
        <v>2500</v>
      </c>
      <c r="I502" s="86"/>
      <c r="J502" s="88"/>
      <c r="K502" s="89" t="s">
        <v>77</v>
      </c>
      <c r="L502" s="90" t="s">
        <v>27</v>
      </c>
      <c r="M502" s="91" t="s">
        <v>28</v>
      </c>
      <c r="N502" s="92">
        <v>10</v>
      </c>
      <c r="O502" s="93"/>
      <c r="P502" s="93"/>
      <c r="Q502" s="93"/>
      <c r="R502" s="93"/>
      <c r="S502" s="93"/>
      <c r="T502" s="305">
        <v>0</v>
      </c>
      <c r="U502" s="306">
        <v>0</v>
      </c>
      <c r="V502" s="306" t="s">
        <v>43</v>
      </c>
      <c r="W502" s="306">
        <v>0</v>
      </c>
      <c r="X502" s="306">
        <v>0</v>
      </c>
      <c r="Y502" s="307"/>
    </row>
    <row r="503" spans="1:25" s="254" customFormat="1">
      <c r="A503" s="320">
        <v>89900400</v>
      </c>
      <c r="B503" s="82">
        <v>0</v>
      </c>
      <c r="C503" s="79" t="s">
        <v>159</v>
      </c>
      <c r="D503" s="79" t="s">
        <v>25</v>
      </c>
      <c r="E503" s="84">
        <v>561</v>
      </c>
      <c r="F503" s="85">
        <v>39813</v>
      </c>
      <c r="G503" s="156" t="s">
        <v>26</v>
      </c>
      <c r="H503" s="87">
        <v>2500</v>
      </c>
      <c r="I503" s="86"/>
      <c r="J503" s="88"/>
      <c r="K503" s="89" t="s">
        <v>28</v>
      </c>
      <c r="L503" s="90" t="s">
        <v>27</v>
      </c>
      <c r="M503" s="91" t="s">
        <v>77</v>
      </c>
      <c r="N503" s="92">
        <v>10</v>
      </c>
      <c r="O503" s="93"/>
      <c r="P503" s="93"/>
      <c r="Q503" s="93"/>
      <c r="R503" s="93"/>
      <c r="S503" s="93"/>
      <c r="T503" s="305">
        <v>0</v>
      </c>
      <c r="U503" s="306">
        <v>0</v>
      </c>
      <c r="V503" s="306">
        <v>0</v>
      </c>
      <c r="W503" s="306">
        <v>0</v>
      </c>
      <c r="X503" s="306">
        <v>0</v>
      </c>
      <c r="Y503" s="307"/>
    </row>
    <row r="504" spans="1:25" s="254" customFormat="1">
      <c r="A504" s="320">
        <v>89900400</v>
      </c>
      <c r="B504" s="82">
        <v>0</v>
      </c>
      <c r="C504" s="79" t="s">
        <v>159</v>
      </c>
      <c r="D504" s="79" t="s">
        <v>30</v>
      </c>
      <c r="E504" s="84">
        <v>561</v>
      </c>
      <c r="F504" s="85">
        <v>39834</v>
      </c>
      <c r="G504" s="156" t="s">
        <v>26</v>
      </c>
      <c r="H504" s="87">
        <v>2500</v>
      </c>
      <c r="I504" s="86" t="s">
        <v>23</v>
      </c>
      <c r="J504" s="88">
        <v>4.95</v>
      </c>
      <c r="K504" s="89" t="s">
        <v>28</v>
      </c>
      <c r="L504" s="90" t="s">
        <v>27</v>
      </c>
      <c r="M504" s="91" t="s">
        <v>77</v>
      </c>
      <c r="N504" s="92">
        <v>5</v>
      </c>
      <c r="O504" s="93">
        <v>500000</v>
      </c>
      <c r="P504" s="93">
        <v>500000</v>
      </c>
      <c r="Q504" s="93">
        <v>11545515</v>
      </c>
      <c r="R504" s="93">
        <v>99725</v>
      </c>
      <c r="S504" s="93">
        <v>11645240</v>
      </c>
      <c r="T504" s="305" t="s">
        <v>32</v>
      </c>
      <c r="U504" s="306">
        <v>0</v>
      </c>
      <c r="V504" s="306">
        <v>0</v>
      </c>
      <c r="W504" s="306">
        <v>0</v>
      </c>
      <c r="X504" s="306" t="s">
        <v>37</v>
      </c>
      <c r="Y504" s="307"/>
    </row>
    <row r="505" spans="1:25" s="254" customFormat="1">
      <c r="A505" s="320">
        <v>89900400</v>
      </c>
      <c r="B505" s="82">
        <v>0</v>
      </c>
      <c r="C505" s="79" t="s">
        <v>159</v>
      </c>
      <c r="D505" s="79" t="s">
        <v>30</v>
      </c>
      <c r="E505" s="84">
        <v>561</v>
      </c>
      <c r="F505" s="85">
        <v>39834</v>
      </c>
      <c r="G505" s="156" t="s">
        <v>26</v>
      </c>
      <c r="H505" s="87">
        <v>2500</v>
      </c>
      <c r="I505" s="86" t="s">
        <v>67</v>
      </c>
      <c r="J505" s="88">
        <v>4.8</v>
      </c>
      <c r="K505" s="89" t="s">
        <v>28</v>
      </c>
      <c r="L505" s="90" t="s">
        <v>27</v>
      </c>
      <c r="M505" s="91" t="s">
        <v>77</v>
      </c>
      <c r="N505" s="92">
        <v>10</v>
      </c>
      <c r="O505" s="93"/>
      <c r="P505" s="93"/>
      <c r="Q505" s="93">
        <v>0</v>
      </c>
      <c r="R505" s="93"/>
      <c r="S505" s="93"/>
      <c r="T505" s="305" t="s">
        <v>32</v>
      </c>
      <c r="U505" s="306">
        <v>0</v>
      </c>
      <c r="V505" s="306" t="s">
        <v>43</v>
      </c>
      <c r="W505" s="306">
        <v>0</v>
      </c>
      <c r="X505" s="306" t="s">
        <v>37</v>
      </c>
      <c r="Y505" s="307"/>
    </row>
    <row r="506" spans="1:25" s="254" customFormat="1">
      <c r="A506" s="320">
        <v>89900400</v>
      </c>
      <c r="B506" s="82">
        <v>0</v>
      </c>
      <c r="C506" s="79" t="s">
        <v>159</v>
      </c>
      <c r="D506" s="79" t="s">
        <v>25</v>
      </c>
      <c r="E506" s="84">
        <v>562</v>
      </c>
      <c r="F506" s="85">
        <v>39813</v>
      </c>
      <c r="G506" s="156" t="s">
        <v>26</v>
      </c>
      <c r="H506" s="87">
        <v>2500</v>
      </c>
      <c r="I506" s="86"/>
      <c r="J506" s="88"/>
      <c r="K506" s="89" t="s">
        <v>28</v>
      </c>
      <c r="L506" s="90" t="s">
        <v>27</v>
      </c>
      <c r="M506" s="91" t="s">
        <v>77</v>
      </c>
      <c r="N506" s="92">
        <v>30</v>
      </c>
      <c r="O506" s="93"/>
      <c r="P506" s="93"/>
      <c r="Q506" s="93"/>
      <c r="R506" s="93"/>
      <c r="S506" s="93"/>
      <c r="T506" s="305">
        <v>0</v>
      </c>
      <c r="U506" s="306">
        <v>0</v>
      </c>
      <c r="V506" s="306">
        <v>0</v>
      </c>
      <c r="W506" s="306">
        <v>0</v>
      </c>
      <c r="X506" s="306">
        <v>0</v>
      </c>
      <c r="Y506" s="307"/>
    </row>
    <row r="507" spans="1:25" s="254" customFormat="1">
      <c r="A507" s="320">
        <v>89900400</v>
      </c>
      <c r="B507" s="82">
        <v>0</v>
      </c>
      <c r="C507" s="79" t="s">
        <v>159</v>
      </c>
      <c r="D507" s="79" t="s">
        <v>30</v>
      </c>
      <c r="E507" s="84">
        <v>562</v>
      </c>
      <c r="F507" s="85">
        <v>39834</v>
      </c>
      <c r="G507" s="156" t="s">
        <v>26</v>
      </c>
      <c r="H507" s="87">
        <v>2500</v>
      </c>
      <c r="I507" s="86" t="s">
        <v>69</v>
      </c>
      <c r="J507" s="88">
        <v>4.9000000000000004</v>
      </c>
      <c r="K507" s="89" t="s">
        <v>28</v>
      </c>
      <c r="L507" s="90" t="s">
        <v>27</v>
      </c>
      <c r="M507" s="91" t="s">
        <v>77</v>
      </c>
      <c r="N507" s="92">
        <v>21</v>
      </c>
      <c r="O507" s="93">
        <v>2000000</v>
      </c>
      <c r="P507" s="93">
        <v>2000000</v>
      </c>
      <c r="Q507" s="93">
        <v>46182060</v>
      </c>
      <c r="R507" s="93">
        <v>394921</v>
      </c>
      <c r="S507" s="93">
        <v>46576981</v>
      </c>
      <c r="T507" s="305" t="s">
        <v>32</v>
      </c>
      <c r="U507" s="306">
        <v>0</v>
      </c>
      <c r="V507" s="306">
        <v>0</v>
      </c>
      <c r="W507" s="306">
        <v>0</v>
      </c>
      <c r="X507" s="306" t="s">
        <v>37</v>
      </c>
      <c r="Y507" s="307"/>
    </row>
    <row r="508" spans="1:25" s="254" customFormat="1">
      <c r="A508" s="320">
        <v>96861280</v>
      </c>
      <c r="B508" s="82">
        <v>8</v>
      </c>
      <c r="C508" s="79" t="s">
        <v>162</v>
      </c>
      <c r="D508" s="79" t="s">
        <v>25</v>
      </c>
      <c r="E508" s="84">
        <v>727</v>
      </c>
      <c r="F508" s="85">
        <v>41138</v>
      </c>
      <c r="G508" s="156" t="s">
        <v>26</v>
      </c>
      <c r="H508" s="87">
        <v>1000</v>
      </c>
      <c r="I508" s="86"/>
      <c r="J508" s="88"/>
      <c r="K508" s="89"/>
      <c r="L508" s="90" t="s">
        <v>27</v>
      </c>
      <c r="M508" s="91" t="s">
        <v>77</v>
      </c>
      <c r="N508" s="92">
        <v>10</v>
      </c>
      <c r="O508" s="93"/>
      <c r="P508" s="93"/>
      <c r="Q508" s="93"/>
      <c r="R508" s="93"/>
      <c r="S508" s="93"/>
      <c r="T508" s="305">
        <v>0</v>
      </c>
      <c r="U508" s="306">
        <v>0</v>
      </c>
      <c r="V508" s="306">
        <v>0</v>
      </c>
      <c r="W508" s="306">
        <v>0</v>
      </c>
      <c r="X508" s="306">
        <v>0</v>
      </c>
      <c r="Y508" s="307"/>
    </row>
    <row r="509" spans="1:25" s="254" customFormat="1">
      <c r="A509" s="320">
        <v>96861280</v>
      </c>
      <c r="B509" s="82">
        <v>8</v>
      </c>
      <c r="C509" s="79" t="s">
        <v>162</v>
      </c>
      <c r="D509" s="79" t="s">
        <v>30</v>
      </c>
      <c r="E509" s="84">
        <v>727</v>
      </c>
      <c r="F509" s="85">
        <v>41178</v>
      </c>
      <c r="G509" s="156" t="s">
        <v>44</v>
      </c>
      <c r="H509" s="87">
        <v>22500000</v>
      </c>
      <c r="I509" s="86" t="s">
        <v>31</v>
      </c>
      <c r="J509" s="88">
        <v>7.1</v>
      </c>
      <c r="K509" s="89"/>
      <c r="L509" s="90" t="s">
        <v>27</v>
      </c>
      <c r="M509" s="91" t="s">
        <v>77</v>
      </c>
      <c r="N509" s="92">
        <v>3.5</v>
      </c>
      <c r="O509" s="93"/>
      <c r="P509" s="93"/>
      <c r="Q509" s="93"/>
      <c r="R509" s="93"/>
      <c r="S509" s="93"/>
      <c r="T509" s="305">
        <v>0</v>
      </c>
      <c r="U509" s="306">
        <v>0</v>
      </c>
      <c r="V509" s="306" t="s">
        <v>43</v>
      </c>
      <c r="W509" s="306">
        <v>0</v>
      </c>
      <c r="X509" s="306" t="s">
        <v>37</v>
      </c>
      <c r="Y509" s="307"/>
    </row>
    <row r="510" spans="1:25" s="254" customFormat="1">
      <c r="A510" s="320">
        <v>96861280</v>
      </c>
      <c r="B510" s="82">
        <v>8</v>
      </c>
      <c r="C510" s="79" t="s">
        <v>162</v>
      </c>
      <c r="D510" s="79" t="s">
        <v>30</v>
      </c>
      <c r="E510" s="84">
        <v>727</v>
      </c>
      <c r="F510" s="85">
        <v>41178</v>
      </c>
      <c r="G510" s="156" t="s">
        <v>26</v>
      </c>
      <c r="H510" s="87">
        <v>1000</v>
      </c>
      <c r="I510" s="86" t="s">
        <v>45</v>
      </c>
      <c r="J510" s="88">
        <v>4.8</v>
      </c>
      <c r="K510" s="89"/>
      <c r="L510" s="90" t="s">
        <v>27</v>
      </c>
      <c r="M510" s="91" t="s">
        <v>77</v>
      </c>
      <c r="N510" s="92">
        <v>3.5</v>
      </c>
      <c r="O510" s="93">
        <v>1000000</v>
      </c>
      <c r="P510" s="93">
        <v>1000000</v>
      </c>
      <c r="Q510" s="93">
        <v>23091030</v>
      </c>
      <c r="R510" s="93">
        <v>88240</v>
      </c>
      <c r="S510" s="93">
        <v>23179270</v>
      </c>
      <c r="T510" s="305" t="s">
        <v>32</v>
      </c>
      <c r="U510" s="306">
        <v>0</v>
      </c>
      <c r="V510" s="306">
        <v>0</v>
      </c>
      <c r="W510" s="306">
        <v>0</v>
      </c>
      <c r="X510" s="306" t="s">
        <v>37</v>
      </c>
      <c r="Y510" s="307"/>
    </row>
    <row r="511" spans="1:25" s="254" customFormat="1">
      <c r="A511" s="320">
        <v>96861280</v>
      </c>
      <c r="B511" s="82">
        <v>8</v>
      </c>
      <c r="C511" s="79" t="s">
        <v>162</v>
      </c>
      <c r="D511" s="79" t="s">
        <v>30</v>
      </c>
      <c r="E511" s="84">
        <v>727</v>
      </c>
      <c r="F511" s="85">
        <v>41178</v>
      </c>
      <c r="G511" s="156" t="s">
        <v>44</v>
      </c>
      <c r="H511" s="87">
        <v>22500000</v>
      </c>
      <c r="I511" s="86" t="s">
        <v>46</v>
      </c>
      <c r="J511" s="88">
        <v>7.1</v>
      </c>
      <c r="K511" s="89"/>
      <c r="L511" s="90" t="s">
        <v>27</v>
      </c>
      <c r="M511" s="91" t="s">
        <v>77</v>
      </c>
      <c r="N511" s="92">
        <v>4.5</v>
      </c>
      <c r="O511" s="93"/>
      <c r="P511" s="93"/>
      <c r="Q511" s="93"/>
      <c r="R511" s="93"/>
      <c r="S511" s="93"/>
      <c r="T511" s="305">
        <v>0</v>
      </c>
      <c r="U511" s="306">
        <v>0</v>
      </c>
      <c r="V511" s="306" t="s">
        <v>43</v>
      </c>
      <c r="W511" s="306">
        <v>0</v>
      </c>
      <c r="X511" s="306" t="s">
        <v>37</v>
      </c>
      <c r="Y511" s="307"/>
    </row>
    <row r="512" spans="1:25" s="254" customFormat="1">
      <c r="A512" s="320">
        <v>96861280</v>
      </c>
      <c r="B512" s="82">
        <v>8</v>
      </c>
      <c r="C512" s="79" t="s">
        <v>162</v>
      </c>
      <c r="D512" s="79" t="s">
        <v>30</v>
      </c>
      <c r="E512" s="84">
        <v>727</v>
      </c>
      <c r="F512" s="85">
        <v>41178</v>
      </c>
      <c r="G512" s="156" t="s">
        <v>26</v>
      </c>
      <c r="H512" s="87">
        <v>1000</v>
      </c>
      <c r="I512" s="86" t="s">
        <v>51</v>
      </c>
      <c r="J512" s="88">
        <v>4.8</v>
      </c>
      <c r="K512" s="89"/>
      <c r="L512" s="90" t="s">
        <v>27</v>
      </c>
      <c r="M512" s="91" t="s">
        <v>77</v>
      </c>
      <c r="N512" s="92">
        <v>4.5</v>
      </c>
      <c r="O512" s="93"/>
      <c r="P512" s="93"/>
      <c r="Q512" s="93"/>
      <c r="R512" s="93"/>
      <c r="S512" s="93"/>
      <c r="T512" s="305" t="s">
        <v>32</v>
      </c>
      <c r="U512" s="306">
        <v>0</v>
      </c>
      <c r="V512" s="306" t="s">
        <v>43</v>
      </c>
      <c r="W512" s="306">
        <v>0</v>
      </c>
      <c r="X512" s="306" t="s">
        <v>37</v>
      </c>
      <c r="Y512" s="307"/>
    </row>
    <row r="513" spans="1:25" s="254" customFormat="1">
      <c r="A513" s="320">
        <v>96655860</v>
      </c>
      <c r="B513" s="82">
        <v>1</v>
      </c>
      <c r="C513" s="79" t="s">
        <v>163</v>
      </c>
      <c r="D513" s="79" t="s">
        <v>25</v>
      </c>
      <c r="E513" s="84">
        <v>740</v>
      </c>
      <c r="F513" s="85">
        <v>41249</v>
      </c>
      <c r="G513" s="156" t="s">
        <v>26</v>
      </c>
      <c r="H513" s="87">
        <v>1000</v>
      </c>
      <c r="I513" s="86"/>
      <c r="J513" s="88"/>
      <c r="K513" s="89" t="s">
        <v>27</v>
      </c>
      <c r="L513" s="90" t="s">
        <v>28</v>
      </c>
      <c r="M513" s="91"/>
      <c r="N513" s="92">
        <v>10</v>
      </c>
      <c r="O513" s="93"/>
      <c r="P513" s="93"/>
      <c r="Q513" s="93"/>
      <c r="R513" s="93"/>
      <c r="S513" s="93"/>
      <c r="T513" s="305">
        <v>0</v>
      </c>
      <c r="U513" s="306">
        <v>0</v>
      </c>
      <c r="V513" s="306">
        <v>0</v>
      </c>
      <c r="W513" s="306">
        <v>0</v>
      </c>
      <c r="X513" s="306">
        <v>0</v>
      </c>
      <c r="Y513" s="307"/>
    </row>
    <row r="514" spans="1:25" s="254" customFormat="1">
      <c r="A514" s="320">
        <v>96655860</v>
      </c>
      <c r="B514" s="82">
        <v>1</v>
      </c>
      <c r="C514" s="79" t="s">
        <v>163</v>
      </c>
      <c r="D514" s="79" t="s">
        <v>30</v>
      </c>
      <c r="E514" s="84">
        <v>740</v>
      </c>
      <c r="F514" s="85">
        <v>41274</v>
      </c>
      <c r="G514" s="156" t="s">
        <v>26</v>
      </c>
      <c r="H514" s="87">
        <v>1000</v>
      </c>
      <c r="I514" s="86" t="s">
        <v>31</v>
      </c>
      <c r="J514" s="88">
        <v>4.25</v>
      </c>
      <c r="K514" s="89" t="s">
        <v>27</v>
      </c>
      <c r="L514" s="90" t="s">
        <v>28</v>
      </c>
      <c r="M514" s="91"/>
      <c r="N514" s="92">
        <v>5</v>
      </c>
      <c r="O514" s="93">
        <v>1000000</v>
      </c>
      <c r="P514" s="93">
        <v>1000000</v>
      </c>
      <c r="Q514" s="93">
        <v>23091030</v>
      </c>
      <c r="R514" s="93">
        <v>285673</v>
      </c>
      <c r="S514" s="93">
        <v>23376703</v>
      </c>
      <c r="T514" s="305" t="s">
        <v>32</v>
      </c>
      <c r="U514" s="306">
        <v>0</v>
      </c>
      <c r="V514" s="306">
        <v>0</v>
      </c>
      <c r="W514" s="306">
        <v>0</v>
      </c>
      <c r="X514" s="306">
        <v>0</v>
      </c>
      <c r="Y514" s="307"/>
    </row>
    <row r="515" spans="1:25" s="254" customFormat="1">
      <c r="A515" s="320">
        <v>96655860</v>
      </c>
      <c r="B515" s="82">
        <v>1</v>
      </c>
      <c r="C515" s="79" t="s">
        <v>163</v>
      </c>
      <c r="D515" s="79" t="s">
        <v>30</v>
      </c>
      <c r="E515" s="84">
        <v>740</v>
      </c>
      <c r="F515" s="85">
        <v>41274</v>
      </c>
      <c r="G515" s="156" t="s">
        <v>44</v>
      </c>
      <c r="H515" s="87">
        <v>22800000</v>
      </c>
      <c r="I515" s="86" t="s">
        <v>45</v>
      </c>
      <c r="J515" s="88">
        <v>7.25</v>
      </c>
      <c r="K515" s="89" t="s">
        <v>27</v>
      </c>
      <c r="L515" s="90" t="s">
        <v>28</v>
      </c>
      <c r="M515" s="91"/>
      <c r="N515" s="92">
        <v>7</v>
      </c>
      <c r="O515" s="93"/>
      <c r="P515" s="93"/>
      <c r="Q515" s="93"/>
      <c r="R515" s="93"/>
      <c r="S515" s="93"/>
      <c r="T515" s="305">
        <v>0</v>
      </c>
      <c r="U515" s="306">
        <v>0</v>
      </c>
      <c r="V515" s="306" t="s">
        <v>43</v>
      </c>
      <c r="W515" s="306">
        <v>0</v>
      </c>
      <c r="X515" s="306">
        <v>0</v>
      </c>
      <c r="Y515" s="307"/>
    </row>
    <row r="516" spans="1:25" s="254" customFormat="1">
      <c r="A516" s="320">
        <v>96655860</v>
      </c>
      <c r="B516" s="82">
        <v>1</v>
      </c>
      <c r="C516" s="79" t="s">
        <v>163</v>
      </c>
      <c r="D516" s="79" t="s">
        <v>30</v>
      </c>
      <c r="E516" s="84">
        <v>740</v>
      </c>
      <c r="F516" s="85">
        <v>41274</v>
      </c>
      <c r="G516" s="156" t="s">
        <v>26</v>
      </c>
      <c r="H516" s="87">
        <v>1000</v>
      </c>
      <c r="I516" s="86" t="s">
        <v>46</v>
      </c>
      <c r="J516" s="88">
        <v>4.25</v>
      </c>
      <c r="K516" s="89" t="s">
        <v>27</v>
      </c>
      <c r="L516" s="90" t="s">
        <v>28</v>
      </c>
      <c r="M516" s="91"/>
      <c r="N516" s="92">
        <v>5</v>
      </c>
      <c r="O516" s="93"/>
      <c r="P516" s="93"/>
      <c r="Q516" s="93"/>
      <c r="R516" s="93"/>
      <c r="S516" s="93"/>
      <c r="T516" s="305" t="s">
        <v>32</v>
      </c>
      <c r="U516" s="306">
        <v>0</v>
      </c>
      <c r="V516" s="306" t="s">
        <v>43</v>
      </c>
      <c r="W516" s="306">
        <v>0</v>
      </c>
      <c r="X516" s="306">
        <v>0</v>
      </c>
      <c r="Y516" s="307"/>
    </row>
    <row r="517" spans="1:25" s="254" customFormat="1">
      <c r="A517" s="320">
        <v>96655860</v>
      </c>
      <c r="B517" s="82">
        <v>1</v>
      </c>
      <c r="C517" s="79" t="s">
        <v>163</v>
      </c>
      <c r="D517" s="79" t="s">
        <v>30</v>
      </c>
      <c r="E517" s="84">
        <v>740</v>
      </c>
      <c r="F517" s="85">
        <v>41274</v>
      </c>
      <c r="G517" s="156" t="s">
        <v>44</v>
      </c>
      <c r="H517" s="87">
        <v>22800000</v>
      </c>
      <c r="I517" s="86" t="s">
        <v>51</v>
      </c>
      <c r="J517" s="88">
        <v>7.25</v>
      </c>
      <c r="K517" s="89" t="s">
        <v>27</v>
      </c>
      <c r="L517" s="90" t="s">
        <v>28</v>
      </c>
      <c r="M517" s="91"/>
      <c r="N517" s="92">
        <v>7</v>
      </c>
      <c r="O517" s="93"/>
      <c r="P517" s="93"/>
      <c r="Q517" s="93"/>
      <c r="R517" s="93"/>
      <c r="S517" s="93"/>
      <c r="T517" s="305">
        <v>0</v>
      </c>
      <c r="U517" s="306">
        <v>0</v>
      </c>
      <c r="V517" s="306" t="s">
        <v>43</v>
      </c>
      <c r="W517" s="306">
        <v>0</v>
      </c>
      <c r="X517" s="306">
        <v>0</v>
      </c>
      <c r="Y517" s="307"/>
    </row>
    <row r="518" spans="1:25" s="254" customFormat="1">
      <c r="A518" s="81">
        <v>93767000</v>
      </c>
      <c r="B518" s="286">
        <v>1</v>
      </c>
      <c r="C518" s="79" t="s">
        <v>164</v>
      </c>
      <c r="D518" s="79" t="s">
        <v>25</v>
      </c>
      <c r="E518" s="84">
        <v>390</v>
      </c>
      <c r="F518" s="85">
        <v>38285</v>
      </c>
      <c r="G518" s="156" t="s">
        <v>26</v>
      </c>
      <c r="H518" s="87">
        <v>1500</v>
      </c>
      <c r="I518" s="86"/>
      <c r="J518" s="88"/>
      <c r="K518" s="89" t="s">
        <v>28</v>
      </c>
      <c r="L518" s="90" t="s">
        <v>35</v>
      </c>
      <c r="M518" s="91" t="s">
        <v>29</v>
      </c>
      <c r="N518" s="92">
        <v>21</v>
      </c>
      <c r="O518" s="93"/>
      <c r="P518" s="93"/>
      <c r="Q518" s="93"/>
      <c r="R518" s="93"/>
      <c r="S518" s="93"/>
      <c r="T518" s="305">
        <v>0</v>
      </c>
      <c r="U518" s="306">
        <v>0</v>
      </c>
      <c r="V518" s="306">
        <v>0</v>
      </c>
      <c r="W518" s="306">
        <v>0</v>
      </c>
      <c r="X518" s="306">
        <v>0</v>
      </c>
      <c r="Y518" s="307"/>
    </row>
    <row r="519" spans="1:25" s="254" customFormat="1">
      <c r="A519" s="81">
        <v>93767000</v>
      </c>
      <c r="B519" s="286">
        <v>1</v>
      </c>
      <c r="C519" s="79" t="s">
        <v>164</v>
      </c>
      <c r="D519" s="79" t="s">
        <v>30</v>
      </c>
      <c r="E519" s="84">
        <v>390</v>
      </c>
      <c r="F519" s="85">
        <v>38285</v>
      </c>
      <c r="G519" s="156" t="s">
        <v>26</v>
      </c>
      <c r="H519" s="87">
        <v>1500</v>
      </c>
      <c r="I519" s="86" t="s">
        <v>51</v>
      </c>
      <c r="J519" s="88">
        <v>4.75</v>
      </c>
      <c r="K519" s="89" t="s">
        <v>28</v>
      </c>
      <c r="L519" s="90" t="s">
        <v>35</v>
      </c>
      <c r="M519" s="91" t="s">
        <v>29</v>
      </c>
      <c r="N519" s="92">
        <v>21</v>
      </c>
      <c r="O519" s="93">
        <v>800000</v>
      </c>
      <c r="P519" s="93"/>
      <c r="Q519" s="93">
        <v>0</v>
      </c>
      <c r="R519" s="93"/>
      <c r="S519" s="93"/>
      <c r="T519" s="305" t="s">
        <v>32</v>
      </c>
      <c r="U519" s="306">
        <v>0</v>
      </c>
      <c r="V519" s="306">
        <v>0</v>
      </c>
      <c r="W519" s="306" t="s">
        <v>56</v>
      </c>
      <c r="X519" s="306" t="s">
        <v>37</v>
      </c>
      <c r="Y519" s="307"/>
    </row>
    <row r="520" spans="1:25" s="254" customFormat="1">
      <c r="A520" s="81">
        <v>93767000</v>
      </c>
      <c r="B520" s="286">
        <v>1</v>
      </c>
      <c r="C520" s="79" t="s">
        <v>164</v>
      </c>
      <c r="D520" s="79" t="s">
        <v>25</v>
      </c>
      <c r="E520" s="84">
        <v>391</v>
      </c>
      <c r="F520" s="85">
        <v>38285</v>
      </c>
      <c r="G520" s="156" t="s">
        <v>26</v>
      </c>
      <c r="H520" s="87">
        <v>1400</v>
      </c>
      <c r="I520" s="86"/>
      <c r="J520" s="88"/>
      <c r="K520" s="89" t="s">
        <v>28</v>
      </c>
      <c r="L520" s="90" t="s">
        <v>35</v>
      </c>
      <c r="M520" s="91" t="s">
        <v>29</v>
      </c>
      <c r="N520" s="92">
        <v>10</v>
      </c>
      <c r="O520" s="93"/>
      <c r="P520" s="93"/>
      <c r="Q520" s="93"/>
      <c r="R520" s="93"/>
      <c r="S520" s="93"/>
      <c r="T520" s="305">
        <v>0</v>
      </c>
      <c r="U520" s="306">
        <v>0</v>
      </c>
      <c r="V520" s="306">
        <v>0</v>
      </c>
      <c r="W520" s="306">
        <v>0</v>
      </c>
      <c r="X520" s="306">
        <v>0</v>
      </c>
      <c r="Y520" s="307"/>
    </row>
    <row r="521" spans="1:25" s="254" customFormat="1">
      <c r="A521" s="81">
        <v>93767000</v>
      </c>
      <c r="B521" s="286">
        <v>1</v>
      </c>
      <c r="C521" s="79" t="s">
        <v>164</v>
      </c>
      <c r="D521" s="79" t="s">
        <v>30</v>
      </c>
      <c r="E521" s="84">
        <v>391</v>
      </c>
      <c r="F521" s="85">
        <v>38285</v>
      </c>
      <c r="G521" s="156" t="s">
        <v>26</v>
      </c>
      <c r="H521" s="87">
        <v>1400</v>
      </c>
      <c r="I521" s="86" t="s">
        <v>46</v>
      </c>
      <c r="J521" s="88">
        <v>3.5</v>
      </c>
      <c r="K521" s="89" t="s">
        <v>28</v>
      </c>
      <c r="L521" s="90" t="s">
        <v>35</v>
      </c>
      <c r="M521" s="91" t="s">
        <v>29</v>
      </c>
      <c r="N521" s="92">
        <v>10</v>
      </c>
      <c r="O521" s="93">
        <v>1400000</v>
      </c>
      <c r="P521" s="93"/>
      <c r="Q521" s="93">
        <v>0</v>
      </c>
      <c r="R521" s="93"/>
      <c r="S521" s="93"/>
      <c r="T521" s="305" t="s">
        <v>32</v>
      </c>
      <c r="U521" s="306">
        <v>0</v>
      </c>
      <c r="V521" s="306">
        <v>0</v>
      </c>
      <c r="W521" s="306" t="s">
        <v>56</v>
      </c>
      <c r="X521" s="306" t="s">
        <v>37</v>
      </c>
      <c r="Y521" s="307"/>
    </row>
    <row r="522" spans="1:25" s="254" customFormat="1">
      <c r="A522" s="81">
        <v>93767000</v>
      </c>
      <c r="B522" s="286">
        <v>1</v>
      </c>
      <c r="C522" s="79" t="s">
        <v>164</v>
      </c>
      <c r="D522" s="79" t="s">
        <v>25</v>
      </c>
      <c r="E522" s="84">
        <v>531</v>
      </c>
      <c r="F522" s="85">
        <v>39554</v>
      </c>
      <c r="G522" s="156" t="s">
        <v>26</v>
      </c>
      <c r="H522" s="87">
        <v>4000</v>
      </c>
      <c r="I522" s="86"/>
      <c r="J522" s="88"/>
      <c r="K522" s="89" t="s">
        <v>28</v>
      </c>
      <c r="L522" s="90" t="s">
        <v>27</v>
      </c>
      <c r="M522" s="91" t="s">
        <v>29</v>
      </c>
      <c r="N522" s="92">
        <v>10</v>
      </c>
      <c r="O522" s="93"/>
      <c r="P522" s="93"/>
      <c r="Q522" s="93"/>
      <c r="R522" s="93"/>
      <c r="S522" s="93"/>
      <c r="T522" s="305">
        <v>0</v>
      </c>
      <c r="U522" s="306">
        <v>0</v>
      </c>
      <c r="V522" s="306">
        <v>0</v>
      </c>
      <c r="W522" s="306">
        <v>0</v>
      </c>
      <c r="X522" s="306">
        <v>0</v>
      </c>
      <c r="Y522" s="307"/>
    </row>
    <row r="523" spans="1:25" s="254" customFormat="1">
      <c r="A523" s="81">
        <v>93767000</v>
      </c>
      <c r="B523" s="286">
        <v>1</v>
      </c>
      <c r="C523" s="79" t="s">
        <v>164</v>
      </c>
      <c r="D523" s="79" t="s">
        <v>30</v>
      </c>
      <c r="E523" s="84">
        <v>531</v>
      </c>
      <c r="F523" s="85">
        <v>39563</v>
      </c>
      <c r="G523" s="156" t="s">
        <v>26</v>
      </c>
      <c r="H523" s="87">
        <v>4000</v>
      </c>
      <c r="I523" s="86" t="s">
        <v>47</v>
      </c>
      <c r="J523" s="88">
        <v>3.8</v>
      </c>
      <c r="K523" s="89" t="s">
        <v>28</v>
      </c>
      <c r="L523" s="90" t="s">
        <v>27</v>
      </c>
      <c r="M523" s="91" t="s">
        <v>29</v>
      </c>
      <c r="N523" s="92">
        <v>8</v>
      </c>
      <c r="O523" s="93">
        <v>1800000</v>
      </c>
      <c r="P523" s="93">
        <v>1080000</v>
      </c>
      <c r="Q523" s="93">
        <v>24938312</v>
      </c>
      <c r="R523" s="93">
        <v>352058</v>
      </c>
      <c r="S523" s="93">
        <v>25290370</v>
      </c>
      <c r="T523" s="305" t="s">
        <v>32</v>
      </c>
      <c r="U523" s="306">
        <v>0</v>
      </c>
      <c r="V523" s="306">
        <v>0</v>
      </c>
      <c r="W523" s="306">
        <v>0</v>
      </c>
      <c r="X523" s="306" t="s">
        <v>37</v>
      </c>
      <c r="Y523" s="307"/>
    </row>
    <row r="524" spans="1:25" s="254" customFormat="1">
      <c r="A524" s="81">
        <v>93767000</v>
      </c>
      <c r="B524" s="286">
        <v>1</v>
      </c>
      <c r="C524" s="79" t="s">
        <v>164</v>
      </c>
      <c r="D524" s="79" t="s">
        <v>25</v>
      </c>
      <c r="E524" s="84">
        <v>532</v>
      </c>
      <c r="F524" s="85">
        <v>39554</v>
      </c>
      <c r="G524" s="156" t="s">
        <v>26</v>
      </c>
      <c r="H524" s="87">
        <v>4000</v>
      </c>
      <c r="I524" s="86"/>
      <c r="J524" s="88"/>
      <c r="K524" s="89" t="s">
        <v>28</v>
      </c>
      <c r="L524" s="90" t="s">
        <v>27</v>
      </c>
      <c r="M524" s="91" t="s">
        <v>29</v>
      </c>
      <c r="N524" s="92">
        <v>25</v>
      </c>
      <c r="O524" s="93"/>
      <c r="P524" s="93"/>
      <c r="Q524" s="93"/>
      <c r="R524" s="93"/>
      <c r="S524" s="93"/>
      <c r="T524" s="305">
        <v>0</v>
      </c>
      <c r="U524" s="306">
        <v>0</v>
      </c>
      <c r="V524" s="306">
        <v>0</v>
      </c>
      <c r="W524" s="306">
        <v>0</v>
      </c>
      <c r="X524" s="306">
        <v>0</v>
      </c>
      <c r="Y524" s="307"/>
    </row>
    <row r="525" spans="1:25" s="254" customFormat="1">
      <c r="A525" s="81">
        <v>93767000</v>
      </c>
      <c r="B525" s="286">
        <v>1</v>
      </c>
      <c r="C525" s="79" t="s">
        <v>164</v>
      </c>
      <c r="D525" s="79" t="s">
        <v>30</v>
      </c>
      <c r="E525" s="84">
        <v>532</v>
      </c>
      <c r="F525" s="85">
        <v>39563</v>
      </c>
      <c r="G525" s="156" t="s">
        <v>26</v>
      </c>
      <c r="H525" s="87">
        <v>4000</v>
      </c>
      <c r="I525" s="86" t="s">
        <v>48</v>
      </c>
      <c r="J525" s="88">
        <v>4.45</v>
      </c>
      <c r="K525" s="89" t="s">
        <v>28</v>
      </c>
      <c r="L525" s="90" t="s">
        <v>27</v>
      </c>
      <c r="M525" s="91" t="s">
        <v>29</v>
      </c>
      <c r="N525" s="92">
        <v>21</v>
      </c>
      <c r="O525" s="93">
        <v>2200000</v>
      </c>
      <c r="P525" s="93">
        <v>2200000</v>
      </c>
      <c r="Q525" s="93">
        <v>50800266</v>
      </c>
      <c r="R525" s="93">
        <v>838503</v>
      </c>
      <c r="S525" s="93">
        <v>51638769</v>
      </c>
      <c r="T525" s="305" t="s">
        <v>32</v>
      </c>
      <c r="U525" s="306">
        <v>0</v>
      </c>
      <c r="V525" s="306">
        <v>0</v>
      </c>
      <c r="W525" s="306">
        <v>0</v>
      </c>
      <c r="X525" s="306" t="s">
        <v>37</v>
      </c>
      <c r="Y525" s="307"/>
    </row>
    <row r="526" spans="1:25" s="254" customFormat="1">
      <c r="A526" s="81">
        <v>96678790</v>
      </c>
      <c r="B526" s="286">
        <v>2</v>
      </c>
      <c r="C526" s="79" t="s">
        <v>165</v>
      </c>
      <c r="D526" s="79" t="s">
        <v>25</v>
      </c>
      <c r="E526" s="84">
        <v>324</v>
      </c>
      <c r="F526" s="85">
        <v>37658</v>
      </c>
      <c r="G526" s="156" t="s">
        <v>26</v>
      </c>
      <c r="H526" s="87">
        <v>1000</v>
      </c>
      <c r="I526" s="86"/>
      <c r="J526" s="88"/>
      <c r="K526" s="89" t="s">
        <v>29</v>
      </c>
      <c r="L526" s="90" t="s">
        <v>29</v>
      </c>
      <c r="M526" s="91" t="s">
        <v>29</v>
      </c>
      <c r="N526" s="92">
        <v>10</v>
      </c>
      <c r="O526" s="93"/>
      <c r="P526" s="93"/>
      <c r="Q526" s="93"/>
      <c r="R526" s="93"/>
      <c r="S526" s="93"/>
      <c r="T526" s="305">
        <v>0</v>
      </c>
      <c r="U526" s="306">
        <v>0</v>
      </c>
      <c r="V526" s="306">
        <v>0</v>
      </c>
      <c r="W526" s="306">
        <v>0</v>
      </c>
      <c r="X526" s="306" t="s">
        <v>37</v>
      </c>
      <c r="Y526" s="307"/>
    </row>
    <row r="527" spans="1:25" s="254" customFormat="1">
      <c r="A527" s="81">
        <v>96678790</v>
      </c>
      <c r="B527" s="286">
        <v>2</v>
      </c>
      <c r="C527" s="79" t="s">
        <v>165</v>
      </c>
      <c r="D527" s="79" t="s">
        <v>30</v>
      </c>
      <c r="E527" s="84">
        <v>324</v>
      </c>
      <c r="F527" s="85">
        <v>37658</v>
      </c>
      <c r="G527" s="156" t="s">
        <v>44</v>
      </c>
      <c r="H527" s="87">
        <v>8500000</v>
      </c>
      <c r="I527" s="86" t="s">
        <v>160</v>
      </c>
      <c r="J527" s="88">
        <v>8</v>
      </c>
      <c r="K527" s="89" t="s">
        <v>27</v>
      </c>
      <c r="L527" s="90" t="s">
        <v>29</v>
      </c>
      <c r="M527" s="91" t="s">
        <v>29</v>
      </c>
      <c r="N527" s="92">
        <v>5</v>
      </c>
      <c r="O527" s="93">
        <v>8500000000</v>
      </c>
      <c r="P527" s="93"/>
      <c r="Q527" s="93">
        <v>0</v>
      </c>
      <c r="R527" s="93"/>
      <c r="S527" s="93"/>
      <c r="T527" s="305">
        <v>0</v>
      </c>
      <c r="U527" s="306">
        <v>0</v>
      </c>
      <c r="V527" s="306">
        <v>0</v>
      </c>
      <c r="W527" s="306" t="s">
        <v>56</v>
      </c>
      <c r="X527" s="306" t="s">
        <v>37</v>
      </c>
      <c r="Y527" s="307" t="s">
        <v>75</v>
      </c>
    </row>
    <row r="528" spans="1:25" s="254" customFormat="1">
      <c r="A528" s="81">
        <v>96678790</v>
      </c>
      <c r="B528" s="286">
        <v>2</v>
      </c>
      <c r="C528" s="79" t="s">
        <v>165</v>
      </c>
      <c r="D528" s="79" t="s">
        <v>30</v>
      </c>
      <c r="E528" s="84">
        <v>324</v>
      </c>
      <c r="F528" s="85">
        <v>37658</v>
      </c>
      <c r="G528" s="156" t="s">
        <v>44</v>
      </c>
      <c r="H528" s="87">
        <v>8150000</v>
      </c>
      <c r="I528" s="86" t="s">
        <v>161</v>
      </c>
      <c r="J528" s="88">
        <v>8</v>
      </c>
      <c r="K528" s="89" t="s">
        <v>27</v>
      </c>
      <c r="L528" s="90" t="s">
        <v>29</v>
      </c>
      <c r="M528" s="91" t="s">
        <v>29</v>
      </c>
      <c r="N528" s="92">
        <v>5</v>
      </c>
      <c r="O528" s="93">
        <v>8150000000</v>
      </c>
      <c r="P528" s="93"/>
      <c r="Q528" s="93">
        <v>0</v>
      </c>
      <c r="R528" s="93"/>
      <c r="S528" s="93"/>
      <c r="T528" s="305">
        <v>0</v>
      </c>
      <c r="U528" s="306">
        <v>0</v>
      </c>
      <c r="V528" s="306">
        <v>0</v>
      </c>
      <c r="W528" s="306" t="s">
        <v>56</v>
      </c>
      <c r="X528" s="306" t="s">
        <v>37</v>
      </c>
      <c r="Y528" s="307" t="s">
        <v>75</v>
      </c>
    </row>
    <row r="529" spans="1:25" s="254" customFormat="1">
      <c r="A529" s="81">
        <v>96678790</v>
      </c>
      <c r="B529" s="286">
        <v>2</v>
      </c>
      <c r="C529" s="79" t="s">
        <v>165</v>
      </c>
      <c r="D529" s="79" t="s">
        <v>39</v>
      </c>
      <c r="E529" s="84">
        <v>324</v>
      </c>
      <c r="F529" s="85">
        <v>38404</v>
      </c>
      <c r="G529" s="156" t="s">
        <v>44</v>
      </c>
      <c r="H529" s="87">
        <v>6450000</v>
      </c>
      <c r="I529" s="86" t="s">
        <v>51</v>
      </c>
      <c r="J529" s="88">
        <v>6</v>
      </c>
      <c r="K529" s="89" t="s">
        <v>27</v>
      </c>
      <c r="L529" s="90" t="s">
        <v>29</v>
      </c>
      <c r="M529" s="91" t="s">
        <v>29</v>
      </c>
      <c r="N529" s="92">
        <v>5</v>
      </c>
      <c r="O529" s="93">
        <v>6450000000</v>
      </c>
      <c r="P529" s="93"/>
      <c r="Q529" s="93">
        <v>0</v>
      </c>
      <c r="R529" s="93"/>
      <c r="S529" s="93"/>
      <c r="T529" s="305">
        <v>0</v>
      </c>
      <c r="U529" s="306">
        <v>0</v>
      </c>
      <c r="V529" s="306">
        <v>0</v>
      </c>
      <c r="W529" s="306" t="s">
        <v>56</v>
      </c>
      <c r="X529" s="306" t="s">
        <v>37</v>
      </c>
      <c r="Y529" s="307" t="s">
        <v>75</v>
      </c>
    </row>
    <row r="530" spans="1:25" s="254" customFormat="1">
      <c r="A530" s="81">
        <v>96678790</v>
      </c>
      <c r="B530" s="286">
        <v>2</v>
      </c>
      <c r="C530" s="79" t="s">
        <v>165</v>
      </c>
      <c r="D530" s="79" t="s">
        <v>25</v>
      </c>
      <c r="E530" s="84">
        <v>423</v>
      </c>
      <c r="F530" s="85">
        <v>38548</v>
      </c>
      <c r="G530" s="156" t="s">
        <v>26</v>
      </c>
      <c r="H530" s="87">
        <v>1200</v>
      </c>
      <c r="I530" s="86"/>
      <c r="J530" s="88"/>
      <c r="K530" s="89" t="s">
        <v>27</v>
      </c>
      <c r="L530" s="90" t="s">
        <v>29</v>
      </c>
      <c r="M530" s="91" t="s">
        <v>29</v>
      </c>
      <c r="N530" s="92">
        <v>10</v>
      </c>
      <c r="O530" s="93"/>
      <c r="P530" s="93"/>
      <c r="Q530" s="93"/>
      <c r="R530" s="93"/>
      <c r="S530" s="93"/>
      <c r="T530" s="305">
        <v>0</v>
      </c>
      <c r="U530" s="306">
        <v>0</v>
      </c>
      <c r="V530" s="306">
        <v>0</v>
      </c>
      <c r="W530" s="306">
        <v>0</v>
      </c>
      <c r="X530" s="306">
        <v>0</v>
      </c>
      <c r="Y530" s="307"/>
    </row>
    <row r="531" spans="1:25" s="254" customFormat="1">
      <c r="A531" s="81">
        <v>96678790</v>
      </c>
      <c r="B531" s="286">
        <v>2</v>
      </c>
      <c r="C531" s="79" t="s">
        <v>165</v>
      </c>
      <c r="D531" s="79" t="s">
        <v>30</v>
      </c>
      <c r="E531" s="84">
        <v>423</v>
      </c>
      <c r="F531" s="85">
        <v>38555</v>
      </c>
      <c r="G531" s="156" t="s">
        <v>44</v>
      </c>
      <c r="H531" s="87">
        <v>21030000</v>
      </c>
      <c r="I531" s="86" t="s">
        <v>47</v>
      </c>
      <c r="J531" s="88">
        <v>6.2</v>
      </c>
      <c r="K531" s="89" t="s">
        <v>27</v>
      </c>
      <c r="L531" s="90" t="s">
        <v>29</v>
      </c>
      <c r="M531" s="91" t="s">
        <v>29</v>
      </c>
      <c r="N531" s="92">
        <v>6</v>
      </c>
      <c r="O531" s="93">
        <v>21030000000</v>
      </c>
      <c r="P531" s="93"/>
      <c r="Q531" s="93">
        <v>0</v>
      </c>
      <c r="R531" s="93"/>
      <c r="S531" s="93"/>
      <c r="T531" s="305">
        <v>0</v>
      </c>
      <c r="U531" s="306">
        <v>0</v>
      </c>
      <c r="V531" s="306">
        <v>0</v>
      </c>
      <c r="W531" s="306" t="s">
        <v>56</v>
      </c>
      <c r="X531" s="306" t="s">
        <v>37</v>
      </c>
      <c r="Y531" s="307" t="s">
        <v>75</v>
      </c>
    </row>
    <row r="532" spans="1:25" s="254" customFormat="1">
      <c r="A532" s="81">
        <v>96678790</v>
      </c>
      <c r="B532" s="286">
        <v>2</v>
      </c>
      <c r="C532" s="79" t="s">
        <v>165</v>
      </c>
      <c r="D532" s="79" t="s">
        <v>25</v>
      </c>
      <c r="E532" s="84">
        <v>461</v>
      </c>
      <c r="F532" s="85">
        <v>38818</v>
      </c>
      <c r="G532" s="156" t="s">
        <v>26</v>
      </c>
      <c r="H532" s="87">
        <v>2200</v>
      </c>
      <c r="I532" s="86"/>
      <c r="J532" s="88"/>
      <c r="K532" s="89" t="s">
        <v>27</v>
      </c>
      <c r="L532" s="90" t="s">
        <v>29</v>
      </c>
      <c r="M532" s="91" t="s">
        <v>29</v>
      </c>
      <c r="N532" s="92">
        <v>10</v>
      </c>
      <c r="O532" s="93"/>
      <c r="P532" s="93"/>
      <c r="Q532" s="93"/>
      <c r="R532" s="93"/>
      <c r="S532" s="93"/>
      <c r="T532" s="305">
        <v>0</v>
      </c>
      <c r="U532" s="306">
        <v>0</v>
      </c>
      <c r="V532" s="306">
        <v>0</v>
      </c>
      <c r="W532" s="306">
        <v>0</v>
      </c>
      <c r="X532" s="306">
        <v>0</v>
      </c>
      <c r="Y532" s="307"/>
    </row>
    <row r="533" spans="1:25" s="254" customFormat="1">
      <c r="A533" s="81">
        <v>96678790</v>
      </c>
      <c r="B533" s="286">
        <v>2</v>
      </c>
      <c r="C533" s="79" t="s">
        <v>165</v>
      </c>
      <c r="D533" s="79" t="s">
        <v>30</v>
      </c>
      <c r="E533" s="84">
        <v>461</v>
      </c>
      <c r="F533" s="85">
        <v>38888</v>
      </c>
      <c r="G533" s="156" t="s">
        <v>44</v>
      </c>
      <c r="H533" s="87">
        <v>20000000</v>
      </c>
      <c r="I533" s="86" t="s">
        <v>48</v>
      </c>
      <c r="J533" s="88">
        <v>7.5</v>
      </c>
      <c r="K533" s="89" t="s">
        <v>27</v>
      </c>
      <c r="L533" s="90" t="s">
        <v>29</v>
      </c>
      <c r="M533" s="91" t="s">
        <v>29</v>
      </c>
      <c r="N533" s="92">
        <v>6</v>
      </c>
      <c r="O533" s="93">
        <v>20000000000</v>
      </c>
      <c r="P533" s="93"/>
      <c r="Q533" s="93">
        <v>0</v>
      </c>
      <c r="R533" s="93"/>
      <c r="S533" s="93"/>
      <c r="T533" s="305">
        <v>0</v>
      </c>
      <c r="U533" s="306">
        <v>0</v>
      </c>
      <c r="V533" s="306">
        <v>0</v>
      </c>
      <c r="W533" s="306" t="s">
        <v>56</v>
      </c>
      <c r="X533" s="306" t="s">
        <v>37</v>
      </c>
      <c r="Y533" s="307" t="s">
        <v>75</v>
      </c>
    </row>
    <row r="534" spans="1:25" s="254" customFormat="1">
      <c r="A534" s="81">
        <v>96678790</v>
      </c>
      <c r="B534" s="82">
        <v>2</v>
      </c>
      <c r="C534" s="79" t="s">
        <v>165</v>
      </c>
      <c r="D534" s="79" t="s">
        <v>39</v>
      </c>
      <c r="E534" s="84">
        <v>461</v>
      </c>
      <c r="F534" s="85">
        <v>39078</v>
      </c>
      <c r="G534" s="156" t="s">
        <v>44</v>
      </c>
      <c r="H534" s="87">
        <v>20000000</v>
      </c>
      <c r="I534" s="86" t="s">
        <v>49</v>
      </c>
      <c r="J534" s="88">
        <v>6.4</v>
      </c>
      <c r="K534" s="89" t="s">
        <v>27</v>
      </c>
      <c r="L534" s="90" t="s">
        <v>29</v>
      </c>
      <c r="M534" s="91" t="s">
        <v>29</v>
      </c>
      <c r="N534" s="92">
        <v>3</v>
      </c>
      <c r="O534" s="93">
        <v>20000000000</v>
      </c>
      <c r="P534" s="93"/>
      <c r="Q534" s="93">
        <v>0</v>
      </c>
      <c r="R534" s="93"/>
      <c r="S534" s="93"/>
      <c r="T534" s="305">
        <v>0</v>
      </c>
      <c r="U534" s="306">
        <v>0</v>
      </c>
      <c r="V534" s="306">
        <v>0</v>
      </c>
      <c r="W534" s="306" t="s">
        <v>56</v>
      </c>
      <c r="X534" s="306" t="s">
        <v>37</v>
      </c>
      <c r="Y534" s="307" t="s">
        <v>75</v>
      </c>
    </row>
    <row r="535" spans="1:25" s="254" customFormat="1">
      <c r="A535" s="81">
        <v>96678790</v>
      </c>
      <c r="B535" s="286">
        <v>2</v>
      </c>
      <c r="C535" s="79" t="s">
        <v>165</v>
      </c>
      <c r="D535" s="79" t="s">
        <v>25</v>
      </c>
      <c r="E535" s="84">
        <v>498</v>
      </c>
      <c r="F535" s="85">
        <v>39163</v>
      </c>
      <c r="G535" s="156" t="s">
        <v>26</v>
      </c>
      <c r="H535" s="87">
        <v>2200</v>
      </c>
      <c r="I535" s="86"/>
      <c r="J535" s="88"/>
      <c r="K535" s="89" t="s">
        <v>27</v>
      </c>
      <c r="L535" s="90" t="s">
        <v>29</v>
      </c>
      <c r="M535" s="91" t="s">
        <v>29</v>
      </c>
      <c r="N535" s="92">
        <v>10</v>
      </c>
      <c r="O535" s="93"/>
      <c r="P535" s="93"/>
      <c r="Q535" s="93"/>
      <c r="R535" s="93"/>
      <c r="S535" s="93"/>
      <c r="T535" s="305">
        <v>0</v>
      </c>
      <c r="U535" s="306">
        <v>0</v>
      </c>
      <c r="V535" s="306">
        <v>0</v>
      </c>
      <c r="W535" s="306">
        <v>0</v>
      </c>
      <c r="X535" s="306">
        <v>0</v>
      </c>
      <c r="Y535" s="307"/>
    </row>
    <row r="536" spans="1:25" s="254" customFormat="1">
      <c r="A536" s="81">
        <v>96678790</v>
      </c>
      <c r="B536" s="286">
        <v>2</v>
      </c>
      <c r="C536" s="79" t="s">
        <v>165</v>
      </c>
      <c r="D536" s="79" t="s">
        <v>30</v>
      </c>
      <c r="E536" s="84">
        <v>498</v>
      </c>
      <c r="F536" s="85">
        <v>39191</v>
      </c>
      <c r="G536" s="156" t="s">
        <v>44</v>
      </c>
      <c r="H536" s="87">
        <v>20000000</v>
      </c>
      <c r="I536" s="86" t="s">
        <v>50</v>
      </c>
      <c r="J536" s="88">
        <v>6</v>
      </c>
      <c r="K536" s="89" t="s">
        <v>27</v>
      </c>
      <c r="L536" s="90" t="s">
        <v>29</v>
      </c>
      <c r="M536" s="91" t="s">
        <v>29</v>
      </c>
      <c r="N536" s="92">
        <v>3</v>
      </c>
      <c r="O536" s="93">
        <v>20000000000</v>
      </c>
      <c r="P536" s="93"/>
      <c r="Q536" s="93">
        <v>0</v>
      </c>
      <c r="R536" s="93"/>
      <c r="S536" s="93"/>
      <c r="T536" s="305">
        <v>0</v>
      </c>
      <c r="U536" s="306">
        <v>0</v>
      </c>
      <c r="V536" s="306">
        <v>0</v>
      </c>
      <c r="W536" s="306" t="s">
        <v>56</v>
      </c>
      <c r="X536" s="306" t="s">
        <v>37</v>
      </c>
      <c r="Y536" s="307"/>
    </row>
    <row r="537" spans="1:25" s="254" customFormat="1">
      <c r="A537" s="81">
        <v>96678790</v>
      </c>
      <c r="B537" s="286">
        <v>2</v>
      </c>
      <c r="C537" s="79" t="s">
        <v>165</v>
      </c>
      <c r="D537" s="79" t="s">
        <v>39</v>
      </c>
      <c r="E537" s="84">
        <v>498</v>
      </c>
      <c r="F537" s="85">
        <v>39288</v>
      </c>
      <c r="G537" s="156" t="s">
        <v>44</v>
      </c>
      <c r="H537" s="87">
        <v>20000000</v>
      </c>
      <c r="I537" s="86" t="s">
        <v>52</v>
      </c>
      <c r="J537" s="88">
        <v>6.75</v>
      </c>
      <c r="K537" s="89" t="s">
        <v>27</v>
      </c>
      <c r="L537" s="90" t="s">
        <v>29</v>
      </c>
      <c r="M537" s="91" t="s">
        <v>29</v>
      </c>
      <c r="N537" s="92">
        <v>5</v>
      </c>
      <c r="O537" s="93">
        <v>20000000000</v>
      </c>
      <c r="P537" s="93"/>
      <c r="Q537" s="93">
        <v>0</v>
      </c>
      <c r="R537" s="93"/>
      <c r="S537" s="93"/>
      <c r="T537" s="305">
        <v>0</v>
      </c>
      <c r="U537" s="306">
        <v>0</v>
      </c>
      <c r="V537" s="306">
        <v>0</v>
      </c>
      <c r="W537" s="306" t="s">
        <v>56</v>
      </c>
      <c r="X537" s="306" t="s">
        <v>37</v>
      </c>
      <c r="Y537" s="307"/>
    </row>
    <row r="538" spans="1:25" s="254" customFormat="1">
      <c r="A538" s="81">
        <v>96678790</v>
      </c>
      <c r="B538" s="82">
        <v>2</v>
      </c>
      <c r="C538" s="79" t="s">
        <v>165</v>
      </c>
      <c r="D538" s="79" t="s">
        <v>64</v>
      </c>
      <c r="E538" s="84">
        <v>498</v>
      </c>
      <c r="F538" s="85">
        <v>40681</v>
      </c>
      <c r="G538" s="156" t="s">
        <v>26</v>
      </c>
      <c r="H538" s="87">
        <v>500</v>
      </c>
      <c r="I538" s="86" t="s">
        <v>166</v>
      </c>
      <c r="J538" s="88">
        <v>3.3</v>
      </c>
      <c r="K538" s="89" t="s">
        <v>27</v>
      </c>
      <c r="L538" s="90" t="s">
        <v>29</v>
      </c>
      <c r="M538" s="91" t="s">
        <v>29</v>
      </c>
      <c r="N538" s="92">
        <v>2</v>
      </c>
      <c r="O538" s="93"/>
      <c r="P538" s="93"/>
      <c r="Q538" s="93">
        <v>0</v>
      </c>
      <c r="R538" s="93"/>
      <c r="S538" s="93"/>
      <c r="T538" s="305" t="s">
        <v>32</v>
      </c>
      <c r="U538" s="306">
        <v>0</v>
      </c>
      <c r="V538" s="306" t="s">
        <v>43</v>
      </c>
      <c r="W538" s="306">
        <v>0</v>
      </c>
      <c r="X538" s="306" t="s">
        <v>37</v>
      </c>
      <c r="Y538" s="307"/>
    </row>
    <row r="539" spans="1:25" s="254" customFormat="1">
      <c r="A539" s="81">
        <v>96678790</v>
      </c>
      <c r="B539" s="82">
        <v>2</v>
      </c>
      <c r="C539" s="79" t="s">
        <v>165</v>
      </c>
      <c r="D539" s="79" t="s">
        <v>65</v>
      </c>
      <c r="E539" s="84">
        <v>498</v>
      </c>
      <c r="F539" s="85">
        <v>40681</v>
      </c>
      <c r="G539" s="156" t="s">
        <v>44</v>
      </c>
      <c r="H539" s="87">
        <v>10000000</v>
      </c>
      <c r="I539" s="86" t="s">
        <v>167</v>
      </c>
      <c r="J539" s="88">
        <v>7.2</v>
      </c>
      <c r="K539" s="89" t="s">
        <v>27</v>
      </c>
      <c r="L539" s="90" t="s">
        <v>29</v>
      </c>
      <c r="M539" s="91" t="s">
        <v>29</v>
      </c>
      <c r="N539" s="92">
        <v>2</v>
      </c>
      <c r="O539" s="93">
        <v>10000000000</v>
      </c>
      <c r="P539" s="93">
        <v>10000000000</v>
      </c>
      <c r="Q539" s="93">
        <v>10000000</v>
      </c>
      <c r="R539" s="93">
        <v>292220</v>
      </c>
      <c r="S539" s="93">
        <v>10292220</v>
      </c>
      <c r="T539" s="305">
        <v>0</v>
      </c>
      <c r="U539" s="306">
        <v>0</v>
      </c>
      <c r="V539" s="306">
        <v>0</v>
      </c>
      <c r="W539" s="306">
        <v>0</v>
      </c>
      <c r="X539" s="306" t="s">
        <v>37</v>
      </c>
      <c r="Y539" s="307"/>
    </row>
    <row r="540" spans="1:25" s="254" customFormat="1">
      <c r="A540" s="81">
        <v>96678790</v>
      </c>
      <c r="B540" s="286">
        <v>2</v>
      </c>
      <c r="C540" s="79" t="s">
        <v>165</v>
      </c>
      <c r="D540" s="79" t="s">
        <v>25</v>
      </c>
      <c r="E540" s="84">
        <v>513</v>
      </c>
      <c r="F540" s="85">
        <v>39365</v>
      </c>
      <c r="G540" s="156" t="s">
        <v>26</v>
      </c>
      <c r="H540" s="87">
        <v>3300</v>
      </c>
      <c r="I540" s="86"/>
      <c r="J540" s="88"/>
      <c r="K540" s="89" t="s">
        <v>27</v>
      </c>
      <c r="L540" s="90" t="s">
        <v>29</v>
      </c>
      <c r="M540" s="91" t="s">
        <v>29</v>
      </c>
      <c r="N540" s="92">
        <v>10</v>
      </c>
      <c r="O540" s="93"/>
      <c r="P540" s="93"/>
      <c r="Q540" s="93"/>
      <c r="R540" s="93"/>
      <c r="S540" s="93"/>
      <c r="T540" s="305">
        <v>0</v>
      </c>
      <c r="U540" s="306">
        <v>0</v>
      </c>
      <c r="V540" s="306">
        <v>0</v>
      </c>
      <c r="W540" s="306">
        <v>0</v>
      </c>
      <c r="X540" s="306">
        <v>0</v>
      </c>
      <c r="Y540" s="307"/>
    </row>
    <row r="541" spans="1:25" s="254" customFormat="1">
      <c r="A541" s="81">
        <v>96678790</v>
      </c>
      <c r="B541" s="286">
        <v>2</v>
      </c>
      <c r="C541" s="79" t="s">
        <v>165</v>
      </c>
      <c r="D541" s="79" t="s">
        <v>30</v>
      </c>
      <c r="E541" s="84">
        <v>513</v>
      </c>
      <c r="F541" s="85">
        <v>39380</v>
      </c>
      <c r="G541" s="156" t="s">
        <v>44</v>
      </c>
      <c r="H541" s="87">
        <v>20000000</v>
      </c>
      <c r="I541" s="86" t="s">
        <v>66</v>
      </c>
      <c r="J541" s="88">
        <v>7</v>
      </c>
      <c r="K541" s="89" t="s">
        <v>27</v>
      </c>
      <c r="L541" s="90" t="s">
        <v>29</v>
      </c>
      <c r="M541" s="91" t="s">
        <v>29</v>
      </c>
      <c r="N541" s="92">
        <v>5</v>
      </c>
      <c r="O541" s="93">
        <v>20000000000</v>
      </c>
      <c r="P541" s="93"/>
      <c r="Q541" s="93"/>
      <c r="R541" s="93"/>
      <c r="S541" s="93"/>
      <c r="T541" s="305">
        <v>0</v>
      </c>
      <c r="U541" s="306">
        <v>0</v>
      </c>
      <c r="V541" s="306">
        <v>0</v>
      </c>
      <c r="W541" s="306" t="s">
        <v>56</v>
      </c>
      <c r="X541" s="306" t="s">
        <v>37</v>
      </c>
      <c r="Y541" s="307"/>
    </row>
    <row r="542" spans="1:25" s="254" customFormat="1">
      <c r="A542" s="81">
        <v>96678790</v>
      </c>
      <c r="B542" s="286">
        <v>2</v>
      </c>
      <c r="C542" s="79" t="s">
        <v>165</v>
      </c>
      <c r="D542" s="79" t="s">
        <v>39</v>
      </c>
      <c r="E542" s="84">
        <v>513</v>
      </c>
      <c r="F542" s="85">
        <v>39380</v>
      </c>
      <c r="G542" s="156" t="s">
        <v>26</v>
      </c>
      <c r="H542" s="87">
        <v>1000</v>
      </c>
      <c r="I542" s="86" t="s">
        <v>23</v>
      </c>
      <c r="J542" s="88">
        <v>3.7</v>
      </c>
      <c r="K542" s="89" t="s">
        <v>27</v>
      </c>
      <c r="L542" s="90" t="s">
        <v>29</v>
      </c>
      <c r="M542" s="91" t="s">
        <v>29</v>
      </c>
      <c r="N542" s="92">
        <v>5</v>
      </c>
      <c r="O542" s="93"/>
      <c r="P542" s="93"/>
      <c r="Q542" s="93">
        <v>0</v>
      </c>
      <c r="R542" s="93"/>
      <c r="S542" s="93"/>
      <c r="T542" s="305" t="s">
        <v>32</v>
      </c>
      <c r="U542" s="306">
        <v>0</v>
      </c>
      <c r="V542" s="306" t="s">
        <v>43</v>
      </c>
      <c r="W542" s="306">
        <v>0</v>
      </c>
      <c r="X542" s="306" t="s">
        <v>37</v>
      </c>
      <c r="Y542" s="307"/>
    </row>
    <row r="543" spans="1:25" s="254" customFormat="1">
      <c r="A543" s="81">
        <v>96678790</v>
      </c>
      <c r="B543" s="286">
        <v>2</v>
      </c>
      <c r="C543" s="79" t="s">
        <v>165</v>
      </c>
      <c r="D543" s="79" t="s">
        <v>64</v>
      </c>
      <c r="E543" s="84">
        <v>513</v>
      </c>
      <c r="F543" s="85">
        <v>39436</v>
      </c>
      <c r="G543" s="156" t="s">
        <v>44</v>
      </c>
      <c r="H543" s="87">
        <v>20000000</v>
      </c>
      <c r="I543" s="86" t="s">
        <v>67</v>
      </c>
      <c r="J543" s="88">
        <v>7</v>
      </c>
      <c r="K543" s="89" t="s">
        <v>27</v>
      </c>
      <c r="L543" s="90" t="s">
        <v>29</v>
      </c>
      <c r="M543" s="91" t="s">
        <v>29</v>
      </c>
      <c r="N543" s="92">
        <v>5</v>
      </c>
      <c r="O543" s="93">
        <v>20000000000</v>
      </c>
      <c r="P543" s="93"/>
      <c r="Q543" s="93"/>
      <c r="R543" s="93"/>
      <c r="S543" s="93"/>
      <c r="T543" s="305">
        <v>0</v>
      </c>
      <c r="U543" s="306">
        <v>0</v>
      </c>
      <c r="V543" s="306">
        <v>0</v>
      </c>
      <c r="W543" s="306" t="s">
        <v>56</v>
      </c>
      <c r="X543" s="306" t="s">
        <v>37</v>
      </c>
      <c r="Y543" s="307"/>
    </row>
    <row r="544" spans="1:25" s="254" customFormat="1">
      <c r="A544" s="81">
        <v>96678790</v>
      </c>
      <c r="B544" s="286">
        <v>2</v>
      </c>
      <c r="C544" s="79" t="s">
        <v>165</v>
      </c>
      <c r="D544" s="79" t="s">
        <v>65</v>
      </c>
      <c r="E544" s="84">
        <v>513</v>
      </c>
      <c r="F544" s="85">
        <v>39479</v>
      </c>
      <c r="G544" s="156" t="s">
        <v>44</v>
      </c>
      <c r="H544" s="87">
        <v>24400000</v>
      </c>
      <c r="I544" s="86" t="s">
        <v>69</v>
      </c>
      <c r="J544" s="88">
        <v>7.1</v>
      </c>
      <c r="K544" s="89" t="s">
        <v>27</v>
      </c>
      <c r="L544" s="90" t="s">
        <v>29</v>
      </c>
      <c r="M544" s="91" t="s">
        <v>29</v>
      </c>
      <c r="N544" s="92">
        <v>1.5</v>
      </c>
      <c r="O544" s="93">
        <v>24400000000</v>
      </c>
      <c r="P544" s="93"/>
      <c r="Q544" s="93">
        <v>0</v>
      </c>
      <c r="R544" s="93"/>
      <c r="S544" s="93"/>
      <c r="T544" s="305">
        <v>0</v>
      </c>
      <c r="U544" s="306">
        <v>0</v>
      </c>
      <c r="V544" s="306">
        <v>0</v>
      </c>
      <c r="W544" s="306" t="s">
        <v>56</v>
      </c>
      <c r="X544" s="306" t="s">
        <v>37</v>
      </c>
      <c r="Y544" s="307"/>
    </row>
    <row r="545" spans="1:25" s="254" customFormat="1">
      <c r="A545" s="81">
        <v>96678790</v>
      </c>
      <c r="B545" s="82">
        <v>2</v>
      </c>
      <c r="C545" s="79" t="s">
        <v>165</v>
      </c>
      <c r="D545" s="79" t="s">
        <v>168</v>
      </c>
      <c r="E545" s="84">
        <v>513</v>
      </c>
      <c r="F545" s="85">
        <v>40633</v>
      </c>
      <c r="G545" s="156" t="s">
        <v>44</v>
      </c>
      <c r="H545" s="87">
        <v>20000000</v>
      </c>
      <c r="I545" s="86" t="s">
        <v>137</v>
      </c>
      <c r="J545" s="88">
        <v>6.9</v>
      </c>
      <c r="K545" s="89" t="s">
        <v>27</v>
      </c>
      <c r="L545" s="90" t="s">
        <v>29</v>
      </c>
      <c r="M545" s="91" t="s">
        <v>29</v>
      </c>
      <c r="N545" s="92">
        <v>3</v>
      </c>
      <c r="O545" s="93">
        <v>20000000000</v>
      </c>
      <c r="P545" s="93">
        <v>20000000000</v>
      </c>
      <c r="Q545" s="93">
        <v>20000000</v>
      </c>
      <c r="R545" s="93">
        <v>674792</v>
      </c>
      <c r="S545" s="93">
        <v>20674792</v>
      </c>
      <c r="T545" s="305">
        <v>0</v>
      </c>
      <c r="U545" s="306">
        <v>0</v>
      </c>
      <c r="V545" s="306">
        <v>0</v>
      </c>
      <c r="W545" s="306">
        <v>0</v>
      </c>
      <c r="X545" s="306">
        <v>0</v>
      </c>
      <c r="Y545" s="307"/>
    </row>
    <row r="546" spans="1:25" s="254" customFormat="1">
      <c r="A546" s="81">
        <v>96678790</v>
      </c>
      <c r="B546" s="82">
        <v>2</v>
      </c>
      <c r="C546" s="79" t="s">
        <v>165</v>
      </c>
      <c r="D546" s="79" t="s">
        <v>169</v>
      </c>
      <c r="E546" s="84">
        <v>513</v>
      </c>
      <c r="F546" s="85">
        <v>40633</v>
      </c>
      <c r="G546" s="156" t="s">
        <v>26</v>
      </c>
      <c r="H546" s="87">
        <v>1000</v>
      </c>
      <c r="I546" s="86" t="s">
        <v>170</v>
      </c>
      <c r="J546" s="88">
        <v>2.9</v>
      </c>
      <c r="K546" s="89" t="s">
        <v>27</v>
      </c>
      <c r="L546" s="90" t="s">
        <v>29</v>
      </c>
      <c r="M546" s="91" t="s">
        <v>29</v>
      </c>
      <c r="N546" s="92">
        <v>3</v>
      </c>
      <c r="O546" s="93"/>
      <c r="P546" s="93"/>
      <c r="Q546" s="93">
        <v>0</v>
      </c>
      <c r="R546" s="93"/>
      <c r="S546" s="93"/>
      <c r="T546" s="305" t="s">
        <v>32</v>
      </c>
      <c r="U546" s="306">
        <v>0</v>
      </c>
      <c r="V546" s="306" t="s">
        <v>43</v>
      </c>
      <c r="W546" s="306">
        <v>0</v>
      </c>
      <c r="X546" s="306">
        <v>0</v>
      </c>
      <c r="Y546" s="307"/>
    </row>
    <row r="547" spans="1:25" s="254" customFormat="1">
      <c r="A547" s="81">
        <v>96678790</v>
      </c>
      <c r="B547" s="286">
        <v>2</v>
      </c>
      <c r="C547" s="79" t="s">
        <v>165</v>
      </c>
      <c r="D547" s="79" t="s">
        <v>25</v>
      </c>
      <c r="E547" s="84">
        <v>535</v>
      </c>
      <c r="F547" s="85">
        <v>39597</v>
      </c>
      <c r="G547" s="156" t="s">
        <v>26</v>
      </c>
      <c r="H547" s="87">
        <v>4000</v>
      </c>
      <c r="I547" s="86"/>
      <c r="J547" s="88"/>
      <c r="K547" s="89" t="s">
        <v>77</v>
      </c>
      <c r="L547" s="90" t="s">
        <v>27</v>
      </c>
      <c r="M547" s="91" t="s">
        <v>28</v>
      </c>
      <c r="N547" s="92">
        <v>10</v>
      </c>
      <c r="O547" s="93"/>
      <c r="P547" s="93"/>
      <c r="Q547" s="93"/>
      <c r="R547" s="93"/>
      <c r="S547" s="93"/>
      <c r="T547" s="305">
        <v>0</v>
      </c>
      <c r="U547" s="306">
        <v>0</v>
      </c>
      <c r="V547" s="306">
        <v>0</v>
      </c>
      <c r="W547" s="306">
        <v>0</v>
      </c>
      <c r="X547" s="306">
        <v>0</v>
      </c>
      <c r="Y547" s="307"/>
    </row>
    <row r="548" spans="1:25" s="254" customFormat="1">
      <c r="A548" s="81">
        <v>96678790</v>
      </c>
      <c r="B548" s="286">
        <v>2</v>
      </c>
      <c r="C548" s="79" t="s">
        <v>165</v>
      </c>
      <c r="D548" s="79" t="s">
        <v>30</v>
      </c>
      <c r="E548" s="84">
        <v>535</v>
      </c>
      <c r="F548" s="85">
        <v>39638</v>
      </c>
      <c r="G548" s="156" t="s">
        <v>44</v>
      </c>
      <c r="H548" s="87">
        <v>20000000</v>
      </c>
      <c r="I548" s="86" t="s">
        <v>38</v>
      </c>
      <c r="J548" s="88">
        <v>9.1</v>
      </c>
      <c r="K548" s="89" t="s">
        <v>77</v>
      </c>
      <c r="L548" s="90" t="s">
        <v>27</v>
      </c>
      <c r="M548" s="91" t="s">
        <v>28</v>
      </c>
      <c r="N548" s="92">
        <v>2</v>
      </c>
      <c r="O548" s="93"/>
      <c r="P548" s="93"/>
      <c r="Q548" s="93">
        <v>0</v>
      </c>
      <c r="R548" s="93"/>
      <c r="S548" s="93"/>
      <c r="T548" s="305">
        <v>0</v>
      </c>
      <c r="U548" s="306">
        <v>0</v>
      </c>
      <c r="V548" s="306" t="s">
        <v>43</v>
      </c>
      <c r="W548" s="306">
        <v>0</v>
      </c>
      <c r="X548" s="306" t="s">
        <v>37</v>
      </c>
      <c r="Y548" s="307"/>
    </row>
    <row r="549" spans="1:25" s="254" customFormat="1">
      <c r="A549" s="81">
        <v>96678790</v>
      </c>
      <c r="B549" s="286">
        <v>2</v>
      </c>
      <c r="C549" s="79" t="s">
        <v>165</v>
      </c>
      <c r="D549" s="79" t="s">
        <v>39</v>
      </c>
      <c r="E549" s="84">
        <v>535</v>
      </c>
      <c r="F549" s="85">
        <v>39638</v>
      </c>
      <c r="G549" s="156" t="s">
        <v>26</v>
      </c>
      <c r="H549" s="87">
        <v>1000</v>
      </c>
      <c r="I549" s="86" t="s">
        <v>36</v>
      </c>
      <c r="J549" s="88">
        <v>3.9</v>
      </c>
      <c r="K549" s="89" t="s">
        <v>77</v>
      </c>
      <c r="L549" s="90" t="s">
        <v>27</v>
      </c>
      <c r="M549" s="91" t="s">
        <v>28</v>
      </c>
      <c r="N549" s="92">
        <v>5</v>
      </c>
      <c r="O549" s="93">
        <v>1000000</v>
      </c>
      <c r="P549" s="93">
        <v>0</v>
      </c>
      <c r="Q549" s="93">
        <v>0</v>
      </c>
      <c r="R549" s="93"/>
      <c r="S549" s="93"/>
      <c r="T549" s="305" t="s">
        <v>32</v>
      </c>
      <c r="U549" s="306">
        <v>0</v>
      </c>
      <c r="V549" s="306">
        <v>0</v>
      </c>
      <c r="W549" s="306" t="s">
        <v>56</v>
      </c>
      <c r="X549" s="306" t="s">
        <v>37</v>
      </c>
      <c r="Y549" s="307"/>
    </row>
    <row r="550" spans="1:25" s="254" customFormat="1">
      <c r="A550" s="81">
        <v>96678790</v>
      </c>
      <c r="B550" s="82">
        <v>2</v>
      </c>
      <c r="C550" s="79" t="s">
        <v>165</v>
      </c>
      <c r="D550" s="79" t="s">
        <v>64</v>
      </c>
      <c r="E550" s="84">
        <v>535</v>
      </c>
      <c r="F550" s="85">
        <v>40077</v>
      </c>
      <c r="G550" s="156" t="s">
        <v>44</v>
      </c>
      <c r="H550" s="87">
        <v>25000000</v>
      </c>
      <c r="I550" s="86" t="s">
        <v>70</v>
      </c>
      <c r="J550" s="88">
        <v>5.6</v>
      </c>
      <c r="K550" s="89" t="s">
        <v>29</v>
      </c>
      <c r="L550" s="90" t="s">
        <v>29</v>
      </c>
      <c r="M550" s="91" t="s">
        <v>29</v>
      </c>
      <c r="N550" s="92">
        <v>4</v>
      </c>
      <c r="O550" s="93"/>
      <c r="P550" s="93"/>
      <c r="Q550" s="93">
        <v>0</v>
      </c>
      <c r="R550" s="93"/>
      <c r="S550" s="93"/>
      <c r="T550" s="305">
        <v>0</v>
      </c>
      <c r="U550" s="306">
        <v>0</v>
      </c>
      <c r="V550" s="306" t="s">
        <v>43</v>
      </c>
      <c r="W550" s="306">
        <v>0</v>
      </c>
      <c r="X550" s="306" t="s">
        <v>37</v>
      </c>
      <c r="Y550" s="307"/>
    </row>
    <row r="551" spans="1:25" s="254" customFormat="1">
      <c r="A551" s="81">
        <v>96678790</v>
      </c>
      <c r="B551" s="82">
        <v>2</v>
      </c>
      <c r="C551" s="79" t="s">
        <v>165</v>
      </c>
      <c r="D551" s="79" t="s">
        <v>65</v>
      </c>
      <c r="E551" s="84">
        <v>535</v>
      </c>
      <c r="F551" s="85">
        <v>40325</v>
      </c>
      <c r="G551" s="156" t="s">
        <v>44</v>
      </c>
      <c r="H551" s="87">
        <v>40000000</v>
      </c>
      <c r="I551" s="86" t="s">
        <v>40</v>
      </c>
      <c r="J551" s="88">
        <v>5.9</v>
      </c>
      <c r="K551" s="89" t="s">
        <v>77</v>
      </c>
      <c r="L551" s="90" t="s">
        <v>29</v>
      </c>
      <c r="M551" s="91" t="s">
        <v>29</v>
      </c>
      <c r="N551" s="92">
        <v>5.9</v>
      </c>
      <c r="O551" s="93"/>
      <c r="P551" s="93"/>
      <c r="Q551" s="93">
        <v>0</v>
      </c>
      <c r="R551" s="93"/>
      <c r="S551" s="93"/>
      <c r="T551" s="305">
        <v>0</v>
      </c>
      <c r="U551" s="306">
        <v>0</v>
      </c>
      <c r="V551" s="306" t="s">
        <v>43</v>
      </c>
      <c r="W551" s="306">
        <v>0</v>
      </c>
      <c r="X551" s="306" t="s">
        <v>37</v>
      </c>
      <c r="Y551" s="307"/>
    </row>
    <row r="552" spans="1:25" s="254" customFormat="1">
      <c r="A552" s="81">
        <v>96678790</v>
      </c>
      <c r="B552" s="82">
        <v>2</v>
      </c>
      <c r="C552" s="79" t="s">
        <v>165</v>
      </c>
      <c r="D552" s="79" t="s">
        <v>168</v>
      </c>
      <c r="E552" s="84">
        <v>535</v>
      </c>
      <c r="F552" s="85">
        <v>40325</v>
      </c>
      <c r="G552" s="156" t="s">
        <v>26</v>
      </c>
      <c r="H552" s="87">
        <v>2000</v>
      </c>
      <c r="I552" s="86" t="s">
        <v>71</v>
      </c>
      <c r="J552" s="88">
        <v>2.2000000000000002</v>
      </c>
      <c r="K552" s="89" t="s">
        <v>77</v>
      </c>
      <c r="L552" s="90" t="s">
        <v>29</v>
      </c>
      <c r="M552" s="91" t="s">
        <v>29</v>
      </c>
      <c r="N552" s="92">
        <v>1.65</v>
      </c>
      <c r="O552" s="93">
        <v>1300000</v>
      </c>
      <c r="P552" s="93"/>
      <c r="Q552" s="93"/>
      <c r="R552" s="93"/>
      <c r="S552" s="93"/>
      <c r="T552" s="305" t="s">
        <v>32</v>
      </c>
      <c r="U552" s="306">
        <v>0</v>
      </c>
      <c r="V552" s="306">
        <v>0</v>
      </c>
      <c r="W552" s="306" t="s">
        <v>56</v>
      </c>
      <c r="X552" s="306" t="s">
        <v>37</v>
      </c>
      <c r="Y552" s="307"/>
    </row>
    <row r="553" spans="1:25" s="254" customFormat="1">
      <c r="A553" s="81">
        <v>96678790</v>
      </c>
      <c r="B553" s="82">
        <v>2</v>
      </c>
      <c r="C553" s="79" t="s">
        <v>165</v>
      </c>
      <c r="D553" s="79" t="s">
        <v>169</v>
      </c>
      <c r="E553" s="84">
        <v>535</v>
      </c>
      <c r="F553" s="85">
        <v>41117</v>
      </c>
      <c r="G553" s="156" t="s">
        <v>26</v>
      </c>
      <c r="H553" s="87">
        <v>1700</v>
      </c>
      <c r="I553" s="86" t="s">
        <v>171</v>
      </c>
      <c r="J553" s="88">
        <v>4.0999999999999996</v>
      </c>
      <c r="K553" s="89" t="s">
        <v>27</v>
      </c>
      <c r="L553" s="90"/>
      <c r="M553" s="91"/>
      <c r="N553" s="92">
        <v>1.5</v>
      </c>
      <c r="O553" s="93">
        <v>1700000</v>
      </c>
      <c r="P553" s="93">
        <v>1700000</v>
      </c>
      <c r="Q553" s="93">
        <v>39254751</v>
      </c>
      <c r="R553" s="93">
        <v>272593</v>
      </c>
      <c r="S553" s="93">
        <v>39527344</v>
      </c>
      <c r="T553" s="305" t="s">
        <v>32</v>
      </c>
      <c r="U553" s="306">
        <v>0</v>
      </c>
      <c r="V553" s="306">
        <v>0</v>
      </c>
      <c r="W553" s="306">
        <v>0</v>
      </c>
      <c r="X553" s="306" t="s">
        <v>37</v>
      </c>
      <c r="Y553" s="307"/>
    </row>
    <row r="554" spans="1:25" s="254" customFormat="1">
      <c r="A554" s="81">
        <v>96678790</v>
      </c>
      <c r="B554" s="82">
        <v>2</v>
      </c>
      <c r="C554" s="79" t="s">
        <v>165</v>
      </c>
      <c r="D554" s="79" t="s">
        <v>169</v>
      </c>
      <c r="E554" s="84">
        <v>535</v>
      </c>
      <c r="F554" s="85">
        <v>41117</v>
      </c>
      <c r="G554" s="156" t="s">
        <v>44</v>
      </c>
      <c r="H554" s="87">
        <v>38000000</v>
      </c>
      <c r="I554" s="86" t="s">
        <v>172</v>
      </c>
      <c r="J554" s="88">
        <v>6.85</v>
      </c>
      <c r="K554" s="89" t="s">
        <v>27</v>
      </c>
      <c r="L554" s="90"/>
      <c r="M554" s="91"/>
      <c r="N554" s="92">
        <v>1.5</v>
      </c>
      <c r="O554" s="93"/>
      <c r="P554" s="93"/>
      <c r="Q554" s="93">
        <v>0</v>
      </c>
      <c r="R554" s="93"/>
      <c r="S554" s="93"/>
      <c r="T554" s="305">
        <v>0</v>
      </c>
      <c r="U554" s="306">
        <v>0</v>
      </c>
      <c r="V554" s="306" t="s">
        <v>43</v>
      </c>
      <c r="W554" s="306">
        <v>0</v>
      </c>
      <c r="X554" s="306" t="s">
        <v>37</v>
      </c>
      <c r="Y554" s="307"/>
    </row>
    <row r="555" spans="1:25" s="254" customFormat="1">
      <c r="A555" s="81">
        <v>96678790</v>
      </c>
      <c r="B555" s="82">
        <v>2</v>
      </c>
      <c r="C555" s="79" t="s">
        <v>165</v>
      </c>
      <c r="D555" s="79" t="s">
        <v>25</v>
      </c>
      <c r="E555" s="84">
        <v>653</v>
      </c>
      <c r="F555" s="85">
        <v>40568</v>
      </c>
      <c r="G555" s="156" t="s">
        <v>26</v>
      </c>
      <c r="H555" s="87">
        <v>1000</v>
      </c>
      <c r="I555" s="86"/>
      <c r="J555" s="88"/>
      <c r="K555" s="89" t="s">
        <v>27</v>
      </c>
      <c r="L555" s="90" t="s">
        <v>28</v>
      </c>
      <c r="M555" s="91" t="s">
        <v>80</v>
      </c>
      <c r="N555" s="92">
        <v>10</v>
      </c>
      <c r="O555" s="93"/>
      <c r="P555" s="93"/>
      <c r="Q555" s="93"/>
      <c r="R555" s="93"/>
      <c r="S555" s="93"/>
      <c r="T555" s="305">
        <v>0</v>
      </c>
      <c r="U555" s="306">
        <v>0</v>
      </c>
      <c r="V555" s="306">
        <v>0</v>
      </c>
      <c r="W555" s="306">
        <v>0</v>
      </c>
      <c r="X555" s="306">
        <v>0</v>
      </c>
      <c r="Y555" s="307"/>
    </row>
    <row r="556" spans="1:25" s="254" customFormat="1">
      <c r="A556" s="81">
        <v>96678790</v>
      </c>
      <c r="B556" s="82">
        <v>2</v>
      </c>
      <c r="C556" s="79" t="s">
        <v>165</v>
      </c>
      <c r="D556" s="79" t="s">
        <v>30</v>
      </c>
      <c r="E556" s="84">
        <v>653</v>
      </c>
      <c r="F556" s="85">
        <v>40603</v>
      </c>
      <c r="G556" s="156" t="s">
        <v>44</v>
      </c>
      <c r="H556" s="87">
        <v>20000000</v>
      </c>
      <c r="I556" s="86" t="s">
        <v>135</v>
      </c>
      <c r="J556" s="88">
        <v>7.25</v>
      </c>
      <c r="K556" s="89" t="s">
        <v>28</v>
      </c>
      <c r="L556" s="90" t="s">
        <v>29</v>
      </c>
      <c r="M556" s="91" t="s">
        <v>29</v>
      </c>
      <c r="N556" s="92">
        <v>4.5</v>
      </c>
      <c r="O556" s="93"/>
      <c r="P556" s="93"/>
      <c r="Q556" s="93">
        <v>0</v>
      </c>
      <c r="R556" s="93"/>
      <c r="S556" s="93"/>
      <c r="T556" s="305">
        <v>0</v>
      </c>
      <c r="U556" s="306">
        <v>0</v>
      </c>
      <c r="V556" s="306" t="s">
        <v>43</v>
      </c>
      <c r="W556" s="306">
        <v>0</v>
      </c>
      <c r="X556" s="306">
        <v>0</v>
      </c>
      <c r="Y556" s="307"/>
    </row>
    <row r="557" spans="1:25" s="254" customFormat="1">
      <c r="A557" s="81">
        <v>96678790</v>
      </c>
      <c r="B557" s="82">
        <v>2</v>
      </c>
      <c r="C557" s="79" t="s">
        <v>165</v>
      </c>
      <c r="D557" s="79" t="s">
        <v>30</v>
      </c>
      <c r="E557" s="84">
        <v>653</v>
      </c>
      <c r="F557" s="85">
        <v>40603</v>
      </c>
      <c r="G557" s="156" t="s">
        <v>44</v>
      </c>
      <c r="H557" s="87">
        <v>20000000</v>
      </c>
      <c r="I557" s="86" t="s">
        <v>72</v>
      </c>
      <c r="J557" s="88">
        <v>6.75</v>
      </c>
      <c r="K557" s="89" t="s">
        <v>28</v>
      </c>
      <c r="L557" s="90" t="s">
        <v>29</v>
      </c>
      <c r="M557" s="91" t="s">
        <v>29</v>
      </c>
      <c r="N557" s="92">
        <v>2.5</v>
      </c>
      <c r="O557" s="93">
        <v>20000000000</v>
      </c>
      <c r="P557" s="93">
        <v>0</v>
      </c>
      <c r="Q557" s="93">
        <v>0</v>
      </c>
      <c r="R557" s="93"/>
      <c r="S557" s="93"/>
      <c r="T557" s="305">
        <v>0</v>
      </c>
      <c r="U557" s="306">
        <v>0</v>
      </c>
      <c r="V557" s="306">
        <v>0</v>
      </c>
      <c r="W557" s="306" t="s">
        <v>56</v>
      </c>
      <c r="X557" s="306" t="s">
        <v>37</v>
      </c>
      <c r="Y557" s="307"/>
    </row>
    <row r="558" spans="1:25" s="254" customFormat="1">
      <c r="A558" s="81">
        <v>96678790</v>
      </c>
      <c r="B558" s="82">
        <v>2</v>
      </c>
      <c r="C558" s="79" t="s">
        <v>165</v>
      </c>
      <c r="D558" s="79" t="s">
        <v>30</v>
      </c>
      <c r="E558" s="84">
        <v>653</v>
      </c>
      <c r="F558" s="85">
        <v>40603</v>
      </c>
      <c r="G558" s="156" t="s">
        <v>26</v>
      </c>
      <c r="H558" s="87">
        <v>1000</v>
      </c>
      <c r="I558" s="86" t="s">
        <v>136</v>
      </c>
      <c r="J558" s="88">
        <v>3.5</v>
      </c>
      <c r="K558" s="89" t="s">
        <v>28</v>
      </c>
      <c r="L558" s="90" t="s">
        <v>29</v>
      </c>
      <c r="M558" s="91" t="s">
        <v>29</v>
      </c>
      <c r="N558" s="92">
        <v>5</v>
      </c>
      <c r="O558" s="93"/>
      <c r="P558" s="93"/>
      <c r="Q558" s="93">
        <v>0</v>
      </c>
      <c r="R558" s="93"/>
      <c r="S558" s="93"/>
      <c r="T558" s="305" t="s">
        <v>32</v>
      </c>
      <c r="U558" s="306">
        <v>0</v>
      </c>
      <c r="V558" s="306" t="s">
        <v>43</v>
      </c>
      <c r="W558" s="306">
        <v>0</v>
      </c>
      <c r="X558" s="306">
        <v>0</v>
      </c>
      <c r="Y558" s="307"/>
    </row>
    <row r="559" spans="1:25" s="254" customFormat="1">
      <c r="A559" s="81">
        <v>96678790</v>
      </c>
      <c r="B559" s="82">
        <v>2</v>
      </c>
      <c r="C559" s="79" t="s">
        <v>165</v>
      </c>
      <c r="D559" s="79" t="s">
        <v>25</v>
      </c>
      <c r="E559" s="84">
        <v>680</v>
      </c>
      <c r="F559" s="85">
        <v>40802</v>
      </c>
      <c r="G559" s="156" t="s">
        <v>26</v>
      </c>
      <c r="H559" s="87">
        <v>4000</v>
      </c>
      <c r="I559" s="86"/>
      <c r="J559" s="88"/>
      <c r="K559" s="89" t="s">
        <v>27</v>
      </c>
      <c r="L559" s="90" t="s">
        <v>28</v>
      </c>
      <c r="M559" s="91" t="s">
        <v>80</v>
      </c>
      <c r="N559" s="92">
        <v>10</v>
      </c>
      <c r="O559" s="93"/>
      <c r="P559" s="93"/>
      <c r="Q559" s="93"/>
      <c r="R559" s="93"/>
      <c r="S559" s="93"/>
      <c r="T559" s="305">
        <v>0</v>
      </c>
      <c r="U559" s="306">
        <v>0</v>
      </c>
      <c r="V559" s="306">
        <v>0</v>
      </c>
      <c r="W559" s="306">
        <v>0</v>
      </c>
      <c r="X559" s="306">
        <v>0</v>
      </c>
      <c r="Y559" s="307"/>
    </row>
    <row r="560" spans="1:25" s="254" customFormat="1">
      <c r="A560" s="81">
        <v>96678790</v>
      </c>
      <c r="B560" s="82">
        <v>2</v>
      </c>
      <c r="C560" s="79" t="s">
        <v>165</v>
      </c>
      <c r="D560" s="79" t="s">
        <v>30</v>
      </c>
      <c r="E560" s="84">
        <v>680</v>
      </c>
      <c r="F560" s="85">
        <v>40816</v>
      </c>
      <c r="G560" s="156" t="s">
        <v>44</v>
      </c>
      <c r="H560" s="87">
        <v>20000000</v>
      </c>
      <c r="I560" s="86" t="s">
        <v>173</v>
      </c>
      <c r="J560" s="88">
        <v>6.3</v>
      </c>
      <c r="K560" s="89" t="s">
        <v>27</v>
      </c>
      <c r="L560" s="90" t="s">
        <v>28</v>
      </c>
      <c r="M560" s="91" t="s">
        <v>29</v>
      </c>
      <c r="N560" s="92">
        <v>5</v>
      </c>
      <c r="O560" s="93"/>
      <c r="P560" s="93"/>
      <c r="Q560" s="93">
        <v>0</v>
      </c>
      <c r="R560" s="93"/>
      <c r="S560" s="93"/>
      <c r="T560" s="305">
        <v>0</v>
      </c>
      <c r="U560" s="306">
        <v>0</v>
      </c>
      <c r="V560" s="306" t="s">
        <v>43</v>
      </c>
      <c r="W560" s="306">
        <v>0</v>
      </c>
      <c r="X560" s="306">
        <v>0</v>
      </c>
      <c r="Y560" s="307"/>
    </row>
    <row r="561" spans="1:25" s="254" customFormat="1">
      <c r="A561" s="81">
        <v>96678790</v>
      </c>
      <c r="B561" s="82">
        <v>2</v>
      </c>
      <c r="C561" s="79" t="s">
        <v>165</v>
      </c>
      <c r="D561" s="79" t="s">
        <v>30</v>
      </c>
      <c r="E561" s="84">
        <v>680</v>
      </c>
      <c r="F561" s="85">
        <v>40816</v>
      </c>
      <c r="G561" s="156" t="s">
        <v>26</v>
      </c>
      <c r="H561" s="87">
        <v>1000</v>
      </c>
      <c r="I561" s="86" t="s">
        <v>174</v>
      </c>
      <c r="J561" s="88">
        <v>3.3</v>
      </c>
      <c r="K561" s="89" t="s">
        <v>27</v>
      </c>
      <c r="L561" s="90" t="s">
        <v>28</v>
      </c>
      <c r="M561" s="91" t="s">
        <v>29</v>
      </c>
      <c r="N561" s="92">
        <v>3</v>
      </c>
      <c r="O561" s="93"/>
      <c r="P561" s="93"/>
      <c r="Q561" s="93">
        <v>0</v>
      </c>
      <c r="R561" s="93"/>
      <c r="S561" s="93"/>
      <c r="T561" s="305" t="s">
        <v>32</v>
      </c>
      <c r="U561" s="306">
        <v>0</v>
      </c>
      <c r="V561" s="306" t="s">
        <v>43</v>
      </c>
      <c r="W561" s="306">
        <v>0</v>
      </c>
      <c r="X561" s="306" t="s">
        <v>37</v>
      </c>
      <c r="Y561" s="307"/>
    </row>
    <row r="562" spans="1:25" s="254" customFormat="1">
      <c r="A562" s="81">
        <v>96678790</v>
      </c>
      <c r="B562" s="82">
        <v>2</v>
      </c>
      <c r="C562" s="79" t="s">
        <v>165</v>
      </c>
      <c r="D562" s="79" t="s">
        <v>30</v>
      </c>
      <c r="E562" s="84">
        <v>680</v>
      </c>
      <c r="F562" s="85">
        <v>40816</v>
      </c>
      <c r="G562" s="156" t="s">
        <v>26</v>
      </c>
      <c r="H562" s="87">
        <v>1000</v>
      </c>
      <c r="I562" s="86" t="s">
        <v>175</v>
      </c>
      <c r="J562" s="88">
        <v>3.3</v>
      </c>
      <c r="K562" s="89" t="s">
        <v>27</v>
      </c>
      <c r="L562" s="90" t="s">
        <v>28</v>
      </c>
      <c r="M562" s="91" t="s">
        <v>29</v>
      </c>
      <c r="N562" s="92">
        <v>5</v>
      </c>
      <c r="O562" s="93"/>
      <c r="P562" s="93"/>
      <c r="Q562" s="93">
        <v>0</v>
      </c>
      <c r="R562" s="93"/>
      <c r="S562" s="93"/>
      <c r="T562" s="305" t="s">
        <v>32</v>
      </c>
      <c r="U562" s="306">
        <v>0</v>
      </c>
      <c r="V562" s="306" t="s">
        <v>43</v>
      </c>
      <c r="W562" s="306">
        <v>0</v>
      </c>
      <c r="X562" s="306">
        <v>0</v>
      </c>
      <c r="Y562" s="307"/>
    </row>
    <row r="563" spans="1:25" s="254" customFormat="1">
      <c r="A563" s="81">
        <v>96678790</v>
      </c>
      <c r="B563" s="82">
        <v>2</v>
      </c>
      <c r="C563" s="79" t="s">
        <v>165</v>
      </c>
      <c r="D563" s="79" t="s">
        <v>30</v>
      </c>
      <c r="E563" s="84">
        <v>680</v>
      </c>
      <c r="F563" s="85">
        <v>40816</v>
      </c>
      <c r="G563" s="156" t="s">
        <v>44</v>
      </c>
      <c r="H563" s="87">
        <v>20000000</v>
      </c>
      <c r="I563" s="86" t="s">
        <v>176</v>
      </c>
      <c r="J563" s="88">
        <v>3</v>
      </c>
      <c r="K563" s="89" t="s">
        <v>27</v>
      </c>
      <c r="L563" s="90" t="s">
        <v>28</v>
      </c>
      <c r="M563" s="91" t="s">
        <v>29</v>
      </c>
      <c r="N563" s="92">
        <v>3</v>
      </c>
      <c r="O563" s="93">
        <v>20000000000</v>
      </c>
      <c r="P563" s="93">
        <v>20000000000</v>
      </c>
      <c r="Q563" s="93">
        <v>20000000</v>
      </c>
      <c r="R563" s="93">
        <v>60247</v>
      </c>
      <c r="S563" s="93">
        <v>20060247</v>
      </c>
      <c r="T563" s="305">
        <v>0</v>
      </c>
      <c r="U563" s="306">
        <v>0</v>
      </c>
      <c r="V563" s="306">
        <v>0</v>
      </c>
      <c r="W563" s="306">
        <v>0</v>
      </c>
      <c r="X563" s="306" t="s">
        <v>37</v>
      </c>
      <c r="Y563" s="307"/>
    </row>
    <row r="564" spans="1:25" s="254" customFormat="1">
      <c r="A564" s="81">
        <v>96678790</v>
      </c>
      <c r="B564" s="82">
        <v>2</v>
      </c>
      <c r="C564" s="79" t="s">
        <v>165</v>
      </c>
      <c r="D564" s="79" t="s">
        <v>39</v>
      </c>
      <c r="E564" s="84">
        <v>680</v>
      </c>
      <c r="F564" s="85">
        <v>40891</v>
      </c>
      <c r="G564" s="156" t="s">
        <v>44</v>
      </c>
      <c r="H564" s="87">
        <v>22000000</v>
      </c>
      <c r="I564" s="86" t="s">
        <v>177</v>
      </c>
      <c r="J564" s="88">
        <v>6.15</v>
      </c>
      <c r="K564" s="89" t="s">
        <v>27</v>
      </c>
      <c r="L564" s="90" t="s">
        <v>80</v>
      </c>
      <c r="M564" s="91" t="s">
        <v>29</v>
      </c>
      <c r="N564" s="92">
        <v>2.5</v>
      </c>
      <c r="O564" s="93">
        <v>22000000000</v>
      </c>
      <c r="P564" s="93">
        <v>22000000000</v>
      </c>
      <c r="Q564" s="93">
        <v>22000000</v>
      </c>
      <c r="R564" s="93">
        <v>440630</v>
      </c>
      <c r="S564" s="93">
        <v>22440630</v>
      </c>
      <c r="T564" s="305">
        <v>0</v>
      </c>
      <c r="U564" s="306">
        <v>0</v>
      </c>
      <c r="V564" s="306">
        <v>0</v>
      </c>
      <c r="W564" s="306">
        <v>0</v>
      </c>
      <c r="X564" s="306">
        <v>0</v>
      </c>
      <c r="Y564" s="307"/>
    </row>
    <row r="565" spans="1:25" s="254" customFormat="1">
      <c r="A565" s="81">
        <v>96678790</v>
      </c>
      <c r="B565" s="82">
        <v>2</v>
      </c>
      <c r="C565" s="79" t="s">
        <v>165</v>
      </c>
      <c r="D565" s="79" t="s">
        <v>39</v>
      </c>
      <c r="E565" s="84">
        <v>680</v>
      </c>
      <c r="F565" s="85">
        <v>40891</v>
      </c>
      <c r="G565" s="156" t="s">
        <v>44</v>
      </c>
      <c r="H565" s="87">
        <v>22000000</v>
      </c>
      <c r="I565" s="86" t="s">
        <v>178</v>
      </c>
      <c r="J565" s="88">
        <v>6.3</v>
      </c>
      <c r="K565" s="89" t="s">
        <v>27</v>
      </c>
      <c r="L565" s="90" t="s">
        <v>80</v>
      </c>
      <c r="M565" s="91" t="s">
        <v>29</v>
      </c>
      <c r="N565" s="92">
        <v>5</v>
      </c>
      <c r="O565" s="93"/>
      <c r="P565" s="93"/>
      <c r="Q565" s="93">
        <v>0</v>
      </c>
      <c r="R565" s="93"/>
      <c r="S565" s="93"/>
      <c r="T565" s="305">
        <v>0</v>
      </c>
      <c r="U565" s="306">
        <v>0</v>
      </c>
      <c r="V565" s="306" t="s">
        <v>43</v>
      </c>
      <c r="W565" s="306">
        <v>0</v>
      </c>
      <c r="X565" s="306">
        <v>0</v>
      </c>
      <c r="Y565" s="307"/>
    </row>
    <row r="566" spans="1:25" s="254" customFormat="1">
      <c r="A566" s="81">
        <v>96678790</v>
      </c>
      <c r="B566" s="82">
        <v>2</v>
      </c>
      <c r="C566" s="79" t="s">
        <v>165</v>
      </c>
      <c r="D566" s="79" t="s">
        <v>39</v>
      </c>
      <c r="E566" s="84">
        <v>680</v>
      </c>
      <c r="F566" s="85">
        <v>40891</v>
      </c>
      <c r="G566" s="156" t="s">
        <v>26</v>
      </c>
      <c r="H566" s="87">
        <v>1000</v>
      </c>
      <c r="I566" s="86" t="s">
        <v>179</v>
      </c>
      <c r="J566" s="88">
        <v>3.3</v>
      </c>
      <c r="K566" s="89" t="s">
        <v>27</v>
      </c>
      <c r="L566" s="90" t="s">
        <v>80</v>
      </c>
      <c r="M566" s="91" t="s">
        <v>29</v>
      </c>
      <c r="N566" s="92">
        <v>2.5</v>
      </c>
      <c r="O566" s="93"/>
      <c r="P566" s="93"/>
      <c r="Q566" s="93">
        <v>0</v>
      </c>
      <c r="R566" s="93"/>
      <c r="S566" s="93"/>
      <c r="T566" s="305" t="s">
        <v>32</v>
      </c>
      <c r="U566" s="306">
        <v>0</v>
      </c>
      <c r="V566" s="306" t="s">
        <v>43</v>
      </c>
      <c r="W566" s="306">
        <v>0</v>
      </c>
      <c r="X566" s="306">
        <v>0</v>
      </c>
      <c r="Y566" s="307"/>
    </row>
    <row r="567" spans="1:25" s="254" customFormat="1">
      <c r="A567" s="81">
        <v>96678790</v>
      </c>
      <c r="B567" s="82">
        <v>2</v>
      </c>
      <c r="C567" s="79" t="s">
        <v>165</v>
      </c>
      <c r="D567" s="79" t="s">
        <v>39</v>
      </c>
      <c r="E567" s="84">
        <v>680</v>
      </c>
      <c r="F567" s="85">
        <v>40891</v>
      </c>
      <c r="G567" s="156" t="s">
        <v>26</v>
      </c>
      <c r="H567" s="87">
        <v>1000</v>
      </c>
      <c r="I567" s="86" t="s">
        <v>180</v>
      </c>
      <c r="J567" s="88">
        <v>3.3</v>
      </c>
      <c r="K567" s="89" t="s">
        <v>27</v>
      </c>
      <c r="L567" s="90" t="s">
        <v>80</v>
      </c>
      <c r="M567" s="91" t="s">
        <v>29</v>
      </c>
      <c r="N567" s="92">
        <v>5</v>
      </c>
      <c r="O567" s="93"/>
      <c r="P567" s="93"/>
      <c r="Q567" s="93">
        <v>0</v>
      </c>
      <c r="R567" s="93"/>
      <c r="S567" s="93"/>
      <c r="T567" s="305" t="s">
        <v>32</v>
      </c>
      <c r="U567" s="306">
        <v>0</v>
      </c>
      <c r="V567" s="306" t="s">
        <v>43</v>
      </c>
      <c r="W567" s="306">
        <v>0</v>
      </c>
      <c r="X567" s="306">
        <v>0</v>
      </c>
      <c r="Y567" s="307"/>
    </row>
    <row r="568" spans="1:25" s="254" customFormat="1">
      <c r="A568" s="81">
        <v>96678790</v>
      </c>
      <c r="B568" s="82">
        <v>2</v>
      </c>
      <c r="C568" s="79" t="s">
        <v>165</v>
      </c>
      <c r="D568" s="79" t="s">
        <v>64</v>
      </c>
      <c r="E568" s="84">
        <v>680</v>
      </c>
      <c r="F568" s="85">
        <v>40968</v>
      </c>
      <c r="G568" s="156" t="s">
        <v>181</v>
      </c>
      <c r="H568" s="87">
        <v>44000000</v>
      </c>
      <c r="I568" s="86" t="s">
        <v>182</v>
      </c>
      <c r="J568" s="88">
        <v>6.5</v>
      </c>
      <c r="K568" s="89" t="s">
        <v>27</v>
      </c>
      <c r="L568" s="90" t="s">
        <v>28</v>
      </c>
      <c r="M568" s="91" t="s">
        <v>29</v>
      </c>
      <c r="N568" s="92">
        <v>2.5</v>
      </c>
      <c r="O568" s="93"/>
      <c r="P568" s="93"/>
      <c r="Q568" s="93"/>
      <c r="R568" s="93"/>
      <c r="S568" s="93"/>
      <c r="T568" s="305">
        <v>0</v>
      </c>
      <c r="U568" s="306">
        <v>0</v>
      </c>
      <c r="V568" s="306" t="s">
        <v>43</v>
      </c>
      <c r="W568" s="306">
        <v>0</v>
      </c>
      <c r="X568" s="306" t="s">
        <v>37</v>
      </c>
      <c r="Y568" s="307"/>
    </row>
    <row r="569" spans="1:25" s="254" customFormat="1">
      <c r="A569" s="81">
        <v>96678790</v>
      </c>
      <c r="B569" s="82">
        <v>2</v>
      </c>
      <c r="C569" s="79" t="s">
        <v>165</v>
      </c>
      <c r="D569" s="79" t="s">
        <v>64</v>
      </c>
      <c r="E569" s="84">
        <v>680</v>
      </c>
      <c r="F569" s="85">
        <v>40968</v>
      </c>
      <c r="G569" s="156" t="s">
        <v>26</v>
      </c>
      <c r="H569" s="87">
        <v>2000</v>
      </c>
      <c r="I569" s="86" t="s">
        <v>183</v>
      </c>
      <c r="J569" s="88">
        <v>3.5</v>
      </c>
      <c r="K569" s="89" t="s">
        <v>27</v>
      </c>
      <c r="L569" s="90" t="s">
        <v>28</v>
      </c>
      <c r="M569" s="91" t="s">
        <v>29</v>
      </c>
      <c r="N569" s="92">
        <v>2.5</v>
      </c>
      <c r="O569" s="93">
        <v>1500000</v>
      </c>
      <c r="P569" s="93">
        <v>1500000</v>
      </c>
      <c r="Q569" s="93">
        <v>34636545</v>
      </c>
      <c r="R569" s="93">
        <v>96813</v>
      </c>
      <c r="S569" s="93">
        <v>34733358</v>
      </c>
      <c r="T569" s="305" t="s">
        <v>32</v>
      </c>
      <c r="U569" s="306">
        <v>0</v>
      </c>
      <c r="V569" s="306">
        <v>0</v>
      </c>
      <c r="W569" s="306">
        <v>0</v>
      </c>
      <c r="X569" s="306" t="s">
        <v>37</v>
      </c>
      <c r="Y569" s="307"/>
    </row>
    <row r="570" spans="1:25" s="254" customFormat="1">
      <c r="A570" s="81">
        <v>96678790</v>
      </c>
      <c r="B570" s="82">
        <v>2</v>
      </c>
      <c r="C570" s="79" t="s">
        <v>165</v>
      </c>
      <c r="D570" s="79" t="s">
        <v>25</v>
      </c>
      <c r="E570" s="84">
        <v>745</v>
      </c>
      <c r="F570" s="85">
        <v>41318</v>
      </c>
      <c r="G570" s="156" t="s">
        <v>26</v>
      </c>
      <c r="H570" s="87">
        <v>4000</v>
      </c>
      <c r="I570" s="86"/>
      <c r="J570" s="88"/>
      <c r="K570" s="89" t="s">
        <v>28</v>
      </c>
      <c r="L570" s="90" t="s">
        <v>27</v>
      </c>
      <c r="M570" s="91"/>
      <c r="N570" s="92">
        <v>10</v>
      </c>
      <c r="O570" s="93"/>
      <c r="P570" s="93"/>
      <c r="Q570" s="93"/>
      <c r="R570" s="93"/>
      <c r="S570" s="93"/>
      <c r="T570" s="305">
        <v>0</v>
      </c>
      <c r="U570" s="306">
        <v>0</v>
      </c>
      <c r="V570" s="306">
        <v>0</v>
      </c>
      <c r="W570" s="306">
        <v>0</v>
      </c>
      <c r="X570" s="306">
        <v>0</v>
      </c>
      <c r="Y570" s="307"/>
    </row>
    <row r="571" spans="1:25" s="254" customFormat="1">
      <c r="A571" s="81">
        <v>96678790</v>
      </c>
      <c r="B571" s="82">
        <v>2</v>
      </c>
      <c r="C571" s="79" t="s">
        <v>165</v>
      </c>
      <c r="D571" s="79" t="s">
        <v>30</v>
      </c>
      <c r="E571" s="84">
        <v>745</v>
      </c>
      <c r="F571" s="85">
        <v>41346</v>
      </c>
      <c r="G571" s="156" t="s">
        <v>44</v>
      </c>
      <c r="H571" s="87">
        <v>45000000</v>
      </c>
      <c r="I571" s="86" t="s">
        <v>340</v>
      </c>
      <c r="J571" s="88">
        <v>6.8</v>
      </c>
      <c r="K571" s="89" t="s">
        <v>77</v>
      </c>
      <c r="L571" s="90"/>
      <c r="M571" s="91"/>
      <c r="N571" s="92">
        <v>2.5</v>
      </c>
      <c r="O571" s="93">
        <v>45000000000</v>
      </c>
      <c r="P571" s="93">
        <v>45000000000</v>
      </c>
      <c r="Q571" s="93">
        <v>45000000</v>
      </c>
      <c r="R571" s="93">
        <v>241108</v>
      </c>
      <c r="S571" s="93">
        <v>45241108</v>
      </c>
      <c r="T571" s="305">
        <v>0</v>
      </c>
      <c r="U571" s="306">
        <v>0</v>
      </c>
      <c r="V571" s="306">
        <v>0</v>
      </c>
      <c r="W571" s="306">
        <v>0</v>
      </c>
      <c r="X571" s="306" t="s">
        <v>37</v>
      </c>
      <c r="Y571" s="307"/>
    </row>
    <row r="572" spans="1:25" s="254" customFormat="1">
      <c r="A572" s="81">
        <v>96678790</v>
      </c>
      <c r="B572" s="82">
        <v>2</v>
      </c>
      <c r="C572" s="79" t="s">
        <v>165</v>
      </c>
      <c r="D572" s="79" t="s">
        <v>30</v>
      </c>
      <c r="E572" s="84">
        <v>745</v>
      </c>
      <c r="F572" s="85">
        <v>41346</v>
      </c>
      <c r="G572" s="156" t="s">
        <v>26</v>
      </c>
      <c r="H572" s="87">
        <v>2000</v>
      </c>
      <c r="I572" s="86" t="s">
        <v>344</v>
      </c>
      <c r="J572" s="88">
        <v>3.9</v>
      </c>
      <c r="K572" s="89" t="s">
        <v>77</v>
      </c>
      <c r="L572" s="90"/>
      <c r="M572" s="91"/>
      <c r="N572" s="92">
        <v>2.5</v>
      </c>
      <c r="O572" s="93"/>
      <c r="P572" s="93"/>
      <c r="Q572" s="93"/>
      <c r="R572" s="93"/>
      <c r="S572" s="93"/>
      <c r="T572" s="305" t="s">
        <v>32</v>
      </c>
      <c r="U572" s="306">
        <v>0</v>
      </c>
      <c r="V572" s="306" t="s">
        <v>43</v>
      </c>
      <c r="W572" s="306">
        <v>0</v>
      </c>
      <c r="X572" s="306" t="s">
        <v>37</v>
      </c>
      <c r="Y572" s="307"/>
    </row>
    <row r="573" spans="1:25" s="254" customFormat="1">
      <c r="A573" s="81">
        <v>96678790</v>
      </c>
      <c r="B573" s="82">
        <v>2</v>
      </c>
      <c r="C573" s="79" t="s">
        <v>165</v>
      </c>
      <c r="D573" s="79" t="s">
        <v>39</v>
      </c>
      <c r="E573" s="84">
        <v>745</v>
      </c>
      <c r="F573" s="85">
        <v>41499</v>
      </c>
      <c r="G573" s="156" t="s">
        <v>44</v>
      </c>
      <c r="H573" s="87">
        <v>45000000</v>
      </c>
      <c r="I573" s="86" t="s">
        <v>403</v>
      </c>
      <c r="J573" s="88">
        <v>6.4</v>
      </c>
      <c r="K573" s="89" t="s">
        <v>27</v>
      </c>
      <c r="L573" s="90" t="s">
        <v>28</v>
      </c>
      <c r="M573" s="91"/>
      <c r="N573" s="92">
        <v>2.5</v>
      </c>
      <c r="O573" s="93"/>
      <c r="P573" s="93"/>
      <c r="Q573" s="93"/>
      <c r="R573" s="93"/>
      <c r="S573" s="93"/>
      <c r="T573" s="305">
        <v>0</v>
      </c>
      <c r="U573" s="306">
        <v>0</v>
      </c>
      <c r="V573" s="306" t="s">
        <v>43</v>
      </c>
      <c r="W573" s="306">
        <v>0</v>
      </c>
      <c r="X573" s="306">
        <v>0</v>
      </c>
      <c r="Y573" s="307"/>
    </row>
    <row r="574" spans="1:25" s="254" customFormat="1">
      <c r="A574" s="81">
        <v>96678790</v>
      </c>
      <c r="B574" s="82">
        <v>2</v>
      </c>
      <c r="C574" s="79" t="s">
        <v>165</v>
      </c>
      <c r="D574" s="79" t="s">
        <v>39</v>
      </c>
      <c r="E574" s="84">
        <v>745</v>
      </c>
      <c r="F574" s="85">
        <v>41499</v>
      </c>
      <c r="G574" s="156" t="s">
        <v>26</v>
      </c>
      <c r="H574" s="87">
        <v>2000</v>
      </c>
      <c r="I574" s="86" t="s">
        <v>404</v>
      </c>
      <c r="J574" s="88">
        <v>3.5</v>
      </c>
      <c r="K574" s="89" t="s">
        <v>27</v>
      </c>
      <c r="L574" s="90" t="s">
        <v>28</v>
      </c>
      <c r="M574" s="91"/>
      <c r="N574" s="92">
        <v>2.5</v>
      </c>
      <c r="O574" s="93"/>
      <c r="P574" s="93"/>
      <c r="Q574" s="93"/>
      <c r="R574" s="93"/>
      <c r="S574" s="93"/>
      <c r="T574" s="305" t="s">
        <v>32</v>
      </c>
      <c r="U574" s="306">
        <v>0</v>
      </c>
      <c r="V574" s="306" t="s">
        <v>43</v>
      </c>
      <c r="W574" s="306">
        <v>0</v>
      </c>
      <c r="X574" s="306">
        <v>0</v>
      </c>
      <c r="Y574" s="307"/>
    </row>
    <row r="575" spans="1:25" s="254" customFormat="1">
      <c r="A575" s="81">
        <v>96678790</v>
      </c>
      <c r="B575" s="82">
        <v>2</v>
      </c>
      <c r="C575" s="79" t="s">
        <v>165</v>
      </c>
      <c r="D575" s="79" t="s">
        <v>39</v>
      </c>
      <c r="E575" s="84">
        <v>745</v>
      </c>
      <c r="F575" s="85">
        <v>41499</v>
      </c>
      <c r="G575" s="156" t="s">
        <v>44</v>
      </c>
      <c r="H575" s="87">
        <v>45000000</v>
      </c>
      <c r="I575" s="86" t="s">
        <v>405</v>
      </c>
      <c r="J575" s="88">
        <v>6.5</v>
      </c>
      <c r="K575" s="89" t="s">
        <v>27</v>
      </c>
      <c r="L575" s="90" t="s">
        <v>28</v>
      </c>
      <c r="M575" s="91"/>
      <c r="N575" s="92">
        <v>5</v>
      </c>
      <c r="O575" s="93"/>
      <c r="P575" s="93"/>
      <c r="Q575" s="93"/>
      <c r="R575" s="93"/>
      <c r="S575" s="93"/>
      <c r="T575" s="305">
        <v>0</v>
      </c>
      <c r="U575" s="306">
        <v>0</v>
      </c>
      <c r="V575" s="306" t="s">
        <v>43</v>
      </c>
      <c r="W575" s="306">
        <v>0</v>
      </c>
      <c r="X575" s="306">
        <v>0</v>
      </c>
      <c r="Y575" s="307"/>
    </row>
    <row r="576" spans="1:25" s="254" customFormat="1">
      <c r="A576" s="81">
        <v>96678790</v>
      </c>
      <c r="B576" s="82">
        <v>2</v>
      </c>
      <c r="C576" s="79" t="s">
        <v>165</v>
      </c>
      <c r="D576" s="79" t="s">
        <v>39</v>
      </c>
      <c r="E576" s="84">
        <v>745</v>
      </c>
      <c r="F576" s="85">
        <v>41499</v>
      </c>
      <c r="G576" s="156" t="s">
        <v>26</v>
      </c>
      <c r="H576" s="87">
        <v>2000</v>
      </c>
      <c r="I576" s="86" t="s">
        <v>406</v>
      </c>
      <c r="J576" s="88">
        <v>3.6</v>
      </c>
      <c r="K576" s="89" t="s">
        <v>27</v>
      </c>
      <c r="L576" s="90" t="s">
        <v>28</v>
      </c>
      <c r="M576" s="91"/>
      <c r="N576" s="92">
        <v>5</v>
      </c>
      <c r="O576" s="93">
        <v>2000000</v>
      </c>
      <c r="P576" s="93">
        <v>2000000</v>
      </c>
      <c r="Q576" s="93">
        <v>46182060</v>
      </c>
      <c r="R576" s="93">
        <v>254773</v>
      </c>
      <c r="S576" s="93">
        <v>46436833</v>
      </c>
      <c r="T576" s="305" t="s">
        <v>32</v>
      </c>
      <c r="U576" s="306">
        <v>0</v>
      </c>
      <c r="V576" s="306">
        <v>0</v>
      </c>
      <c r="W576" s="306">
        <v>0</v>
      </c>
      <c r="X576" s="306">
        <v>0</v>
      </c>
      <c r="Y576" s="307"/>
    </row>
    <row r="577" spans="1:25" s="254" customFormat="1">
      <c r="A577" s="81">
        <v>90310000</v>
      </c>
      <c r="B577" s="286">
        <v>1</v>
      </c>
      <c r="C577" s="79" t="s">
        <v>184</v>
      </c>
      <c r="D577" s="79" t="s">
        <v>54</v>
      </c>
      <c r="E577" s="308">
        <v>209</v>
      </c>
      <c r="F577" s="85">
        <v>36273</v>
      </c>
      <c r="G577" s="156" t="s">
        <v>26</v>
      </c>
      <c r="H577" s="87">
        <v>1000</v>
      </c>
      <c r="I577" s="86" t="s">
        <v>51</v>
      </c>
      <c r="J577" s="88">
        <v>7.5</v>
      </c>
      <c r="K577" s="89" t="s">
        <v>28</v>
      </c>
      <c r="L577" s="90" t="s">
        <v>29</v>
      </c>
      <c r="M577" s="91" t="s">
        <v>29</v>
      </c>
      <c r="N577" s="309">
        <v>30</v>
      </c>
      <c r="O577" s="93">
        <v>1000000</v>
      </c>
      <c r="P577" s="93">
        <v>1000000</v>
      </c>
      <c r="Q577" s="93">
        <v>23091030</v>
      </c>
      <c r="R577" s="93">
        <v>136229</v>
      </c>
      <c r="S577" s="93">
        <v>23227259</v>
      </c>
      <c r="T577" s="305" t="s">
        <v>32</v>
      </c>
      <c r="U577" s="306">
        <v>0</v>
      </c>
      <c r="V577" s="306">
        <v>0</v>
      </c>
      <c r="W577" s="306">
        <v>0</v>
      </c>
      <c r="X577" s="306" t="s">
        <v>37</v>
      </c>
      <c r="Y577" s="307"/>
    </row>
    <row r="578" spans="1:25" s="254" customFormat="1">
      <c r="A578" s="81">
        <v>90310000</v>
      </c>
      <c r="B578" s="286">
        <v>1</v>
      </c>
      <c r="C578" s="79" t="s">
        <v>184</v>
      </c>
      <c r="D578" s="79" t="s">
        <v>54</v>
      </c>
      <c r="E578" s="308">
        <v>238</v>
      </c>
      <c r="F578" s="85">
        <v>36857</v>
      </c>
      <c r="G578" s="290" t="s">
        <v>26</v>
      </c>
      <c r="H578" s="87">
        <v>400</v>
      </c>
      <c r="I578" s="86" t="s">
        <v>185</v>
      </c>
      <c r="J578" s="88">
        <v>7.3</v>
      </c>
      <c r="K578" s="316" t="s">
        <v>115</v>
      </c>
      <c r="L578" s="90" t="s">
        <v>29</v>
      </c>
      <c r="M578" s="91" t="s">
        <v>29</v>
      </c>
      <c r="N578" s="309">
        <v>25</v>
      </c>
      <c r="O578" s="93">
        <v>400000</v>
      </c>
      <c r="P578" s="93">
        <v>389161</v>
      </c>
      <c r="Q578" s="93">
        <v>8986128</v>
      </c>
      <c r="R578" s="93">
        <v>213305</v>
      </c>
      <c r="S578" s="93">
        <v>9199433</v>
      </c>
      <c r="T578" s="305" t="s">
        <v>32</v>
      </c>
      <c r="U578" s="306">
        <v>0</v>
      </c>
      <c r="V578" s="306">
        <v>0</v>
      </c>
      <c r="W578" s="306">
        <v>0</v>
      </c>
      <c r="X578" s="306" t="s">
        <v>37</v>
      </c>
      <c r="Y578" s="307"/>
    </row>
    <row r="579" spans="1:25" s="254" customFormat="1">
      <c r="A579" s="81">
        <v>90310000</v>
      </c>
      <c r="B579" s="286">
        <v>1</v>
      </c>
      <c r="C579" s="79" t="s">
        <v>184</v>
      </c>
      <c r="D579" s="79" t="s">
        <v>54</v>
      </c>
      <c r="E579" s="308">
        <v>238</v>
      </c>
      <c r="F579" s="85">
        <v>36857</v>
      </c>
      <c r="G579" s="290" t="s">
        <v>26</v>
      </c>
      <c r="H579" s="87">
        <v>2000</v>
      </c>
      <c r="I579" s="86" t="s">
        <v>186</v>
      </c>
      <c r="J579" s="88">
        <v>7.3</v>
      </c>
      <c r="K579" s="316" t="s">
        <v>115</v>
      </c>
      <c r="L579" s="90" t="s">
        <v>29</v>
      </c>
      <c r="M579" s="91" t="s">
        <v>29</v>
      </c>
      <c r="N579" s="309">
        <v>25</v>
      </c>
      <c r="O579" s="93">
        <v>2000000</v>
      </c>
      <c r="P579" s="93">
        <v>1945804</v>
      </c>
      <c r="Q579" s="93">
        <v>44930619</v>
      </c>
      <c r="R579" s="93">
        <v>1066525</v>
      </c>
      <c r="S579" s="93">
        <v>45997144</v>
      </c>
      <c r="T579" s="305" t="s">
        <v>32</v>
      </c>
      <c r="U579" s="306">
        <v>0</v>
      </c>
      <c r="V579" s="306">
        <v>0</v>
      </c>
      <c r="W579" s="306">
        <v>0</v>
      </c>
      <c r="X579" s="306" t="s">
        <v>37</v>
      </c>
      <c r="Y579" s="307"/>
    </row>
    <row r="580" spans="1:25" s="254" customFormat="1">
      <c r="A580" s="81">
        <v>90310000</v>
      </c>
      <c r="B580" s="286">
        <v>1</v>
      </c>
      <c r="C580" s="79" t="s">
        <v>184</v>
      </c>
      <c r="D580" s="79" t="s">
        <v>25</v>
      </c>
      <c r="E580" s="84">
        <v>428</v>
      </c>
      <c r="F580" s="85">
        <v>38566</v>
      </c>
      <c r="G580" s="156" t="s">
        <v>26</v>
      </c>
      <c r="H580" s="87">
        <v>2000</v>
      </c>
      <c r="I580" s="86"/>
      <c r="J580" s="88"/>
      <c r="K580" s="89" t="s">
        <v>27</v>
      </c>
      <c r="L580" s="90" t="s">
        <v>28</v>
      </c>
      <c r="M580" s="91" t="s">
        <v>29</v>
      </c>
      <c r="N580" s="92">
        <v>10</v>
      </c>
      <c r="O580" s="93"/>
      <c r="P580" s="93"/>
      <c r="Q580" s="93"/>
      <c r="R580" s="93"/>
      <c r="S580" s="93"/>
      <c r="T580" s="305">
        <v>0</v>
      </c>
      <c r="U580" s="306">
        <v>0</v>
      </c>
      <c r="V580" s="306">
        <v>0</v>
      </c>
      <c r="W580" s="306">
        <v>0</v>
      </c>
      <c r="X580" s="306">
        <v>0</v>
      </c>
      <c r="Y580" s="307"/>
    </row>
    <row r="581" spans="1:25" s="254" customFormat="1">
      <c r="A581" s="81">
        <v>90310000</v>
      </c>
      <c r="B581" s="286">
        <v>1</v>
      </c>
      <c r="C581" s="79" t="s">
        <v>184</v>
      </c>
      <c r="D581" s="79" t="s">
        <v>30</v>
      </c>
      <c r="E581" s="84">
        <v>428</v>
      </c>
      <c r="F581" s="85">
        <v>38575</v>
      </c>
      <c r="G581" s="156" t="s">
        <v>26</v>
      </c>
      <c r="H581" s="87">
        <v>2000</v>
      </c>
      <c r="I581" s="86" t="s">
        <v>49</v>
      </c>
      <c r="J581" s="88">
        <v>2.5</v>
      </c>
      <c r="K581" s="89" t="s">
        <v>27</v>
      </c>
      <c r="L581" s="90" t="s">
        <v>28</v>
      </c>
      <c r="M581" s="91" t="s">
        <v>29</v>
      </c>
      <c r="N581" s="92">
        <v>7</v>
      </c>
      <c r="O581" s="93">
        <v>1500000</v>
      </c>
      <c r="P581" s="93"/>
      <c r="Q581" s="93">
        <v>0</v>
      </c>
      <c r="R581" s="93"/>
      <c r="S581" s="93"/>
      <c r="T581" s="305" t="s">
        <v>32</v>
      </c>
      <c r="U581" s="306">
        <v>0</v>
      </c>
      <c r="V581" s="306">
        <v>0</v>
      </c>
      <c r="W581" s="306" t="s">
        <v>56</v>
      </c>
      <c r="X581" s="306" t="s">
        <v>37</v>
      </c>
      <c r="Y581" s="307"/>
    </row>
    <row r="582" spans="1:25" s="254" customFormat="1">
      <c r="A582" s="81">
        <v>90310000</v>
      </c>
      <c r="B582" s="286">
        <v>1</v>
      </c>
      <c r="C582" s="79" t="s">
        <v>184</v>
      </c>
      <c r="D582" s="79" t="s">
        <v>25</v>
      </c>
      <c r="E582" s="84">
        <v>429</v>
      </c>
      <c r="F582" s="85">
        <v>38566</v>
      </c>
      <c r="G582" s="156" t="s">
        <v>26</v>
      </c>
      <c r="H582" s="87">
        <v>2500</v>
      </c>
      <c r="I582" s="86"/>
      <c r="J582" s="88"/>
      <c r="K582" s="89" t="s">
        <v>27</v>
      </c>
      <c r="L582" s="90" t="s">
        <v>28</v>
      </c>
      <c r="M582" s="91" t="s">
        <v>29</v>
      </c>
      <c r="N582" s="92">
        <v>25</v>
      </c>
      <c r="O582" s="93"/>
      <c r="P582" s="93"/>
      <c r="Q582" s="93"/>
      <c r="R582" s="93"/>
      <c r="S582" s="93"/>
      <c r="T582" s="305">
        <v>0</v>
      </c>
      <c r="U582" s="306">
        <v>0</v>
      </c>
      <c r="V582" s="306">
        <v>0</v>
      </c>
      <c r="W582" s="306">
        <v>0</v>
      </c>
      <c r="X582" s="306">
        <v>0</v>
      </c>
      <c r="Y582" s="307"/>
    </row>
    <row r="583" spans="1:25" s="254" customFormat="1">
      <c r="A583" s="81">
        <v>90310000</v>
      </c>
      <c r="B583" s="286">
        <v>1</v>
      </c>
      <c r="C583" s="79" t="s">
        <v>184</v>
      </c>
      <c r="D583" s="79" t="s">
        <v>30</v>
      </c>
      <c r="E583" s="84">
        <v>429</v>
      </c>
      <c r="F583" s="85">
        <v>38575</v>
      </c>
      <c r="G583" s="156" t="s">
        <v>26</v>
      </c>
      <c r="H583" s="87">
        <v>2500</v>
      </c>
      <c r="I583" s="86" t="s">
        <v>50</v>
      </c>
      <c r="J583" s="88">
        <v>3.5</v>
      </c>
      <c r="K583" s="89" t="s">
        <v>27</v>
      </c>
      <c r="L583" s="90" t="s">
        <v>28</v>
      </c>
      <c r="M583" s="91" t="s">
        <v>29</v>
      </c>
      <c r="N583" s="92">
        <v>23</v>
      </c>
      <c r="O583" s="93">
        <v>1500000</v>
      </c>
      <c r="P583" s="93">
        <v>1500000</v>
      </c>
      <c r="Q583" s="93">
        <v>34636545</v>
      </c>
      <c r="R583" s="93">
        <v>96281</v>
      </c>
      <c r="S583" s="93">
        <v>34732826</v>
      </c>
      <c r="T583" s="305" t="s">
        <v>32</v>
      </c>
      <c r="U583" s="306">
        <v>0</v>
      </c>
      <c r="V583" s="306">
        <v>0</v>
      </c>
      <c r="W583" s="306">
        <v>0</v>
      </c>
      <c r="X583" s="306" t="s">
        <v>37</v>
      </c>
      <c r="Y583" s="307"/>
    </row>
    <row r="584" spans="1:25" s="254" customFormat="1">
      <c r="A584" s="81">
        <v>95134000</v>
      </c>
      <c r="B584" s="82">
        <v>6</v>
      </c>
      <c r="C584" s="79" t="s">
        <v>187</v>
      </c>
      <c r="D584" s="79" t="s">
        <v>25</v>
      </c>
      <c r="E584" s="84">
        <v>659</v>
      </c>
      <c r="F584" s="85">
        <v>40645</v>
      </c>
      <c r="G584" s="156" t="s">
        <v>26</v>
      </c>
      <c r="H584" s="87">
        <v>2000</v>
      </c>
      <c r="I584" s="86"/>
      <c r="J584" s="88"/>
      <c r="K584" s="89" t="s">
        <v>27</v>
      </c>
      <c r="L584" s="90" t="s">
        <v>28</v>
      </c>
      <c r="M584" s="91" t="s">
        <v>80</v>
      </c>
      <c r="N584" s="92">
        <v>30</v>
      </c>
      <c r="O584" s="93"/>
      <c r="P584" s="93"/>
      <c r="Q584" s="93"/>
      <c r="R584" s="93"/>
      <c r="S584" s="93"/>
      <c r="T584" s="305">
        <v>0</v>
      </c>
      <c r="U584" s="306">
        <v>0</v>
      </c>
      <c r="V584" s="306">
        <v>0</v>
      </c>
      <c r="W584" s="306">
        <v>0</v>
      </c>
      <c r="X584" s="306">
        <v>0</v>
      </c>
      <c r="Y584" s="307"/>
    </row>
    <row r="585" spans="1:25" s="254" customFormat="1">
      <c r="A585" s="81">
        <v>95134000</v>
      </c>
      <c r="B585" s="82">
        <v>6</v>
      </c>
      <c r="C585" s="79" t="s">
        <v>187</v>
      </c>
      <c r="D585" s="79" t="s">
        <v>30</v>
      </c>
      <c r="E585" s="84">
        <v>659</v>
      </c>
      <c r="F585" s="85">
        <v>40647</v>
      </c>
      <c r="G585" s="156" t="s">
        <v>26</v>
      </c>
      <c r="H585" s="87">
        <v>1200</v>
      </c>
      <c r="I585" s="86" t="s">
        <v>31</v>
      </c>
      <c r="J585" s="88">
        <v>4.2</v>
      </c>
      <c r="K585" s="89" t="s">
        <v>27</v>
      </c>
      <c r="L585" s="90" t="s">
        <v>28</v>
      </c>
      <c r="M585" s="91" t="s">
        <v>80</v>
      </c>
      <c r="N585" s="92">
        <v>14</v>
      </c>
      <c r="O585" s="93">
        <v>1200000</v>
      </c>
      <c r="P585" s="93">
        <v>1200000</v>
      </c>
      <c r="Q585" s="93">
        <v>27709236</v>
      </c>
      <c r="R585" s="93">
        <v>140847</v>
      </c>
      <c r="S585" s="93">
        <v>27850083</v>
      </c>
      <c r="T585" s="305" t="s">
        <v>32</v>
      </c>
      <c r="U585" s="306">
        <v>0</v>
      </c>
      <c r="V585" s="306">
        <v>0</v>
      </c>
      <c r="W585" s="306">
        <v>0</v>
      </c>
      <c r="X585" s="306">
        <v>0</v>
      </c>
      <c r="Y585" s="307"/>
    </row>
    <row r="586" spans="1:25" s="254" customFormat="1">
      <c r="A586" s="81">
        <v>96604380</v>
      </c>
      <c r="B586" s="286">
        <v>6</v>
      </c>
      <c r="C586" s="79" t="s">
        <v>188</v>
      </c>
      <c r="D586" s="79" t="s">
        <v>25</v>
      </c>
      <c r="E586" s="84">
        <v>340</v>
      </c>
      <c r="F586" s="85">
        <v>37846</v>
      </c>
      <c r="G586" s="156" t="s">
        <v>26</v>
      </c>
      <c r="H586" s="87">
        <v>1000</v>
      </c>
      <c r="I586" s="86"/>
      <c r="J586" s="88"/>
      <c r="K586" s="89" t="s">
        <v>27</v>
      </c>
      <c r="L586" s="90" t="s">
        <v>28</v>
      </c>
      <c r="M586" s="91" t="s">
        <v>29</v>
      </c>
      <c r="N586" s="92">
        <v>10</v>
      </c>
      <c r="O586" s="93"/>
      <c r="P586" s="93"/>
      <c r="Q586" s="93"/>
      <c r="R586" s="93"/>
      <c r="S586" s="93"/>
      <c r="T586" s="305">
        <v>0</v>
      </c>
      <c r="U586" s="306">
        <v>0</v>
      </c>
      <c r="V586" s="306">
        <v>0</v>
      </c>
      <c r="W586" s="306">
        <v>0</v>
      </c>
      <c r="X586" s="306" t="s">
        <v>37</v>
      </c>
      <c r="Y586" s="307"/>
    </row>
    <row r="587" spans="1:25" s="254" customFormat="1">
      <c r="A587" s="81">
        <v>96604380</v>
      </c>
      <c r="B587" s="286">
        <v>6</v>
      </c>
      <c r="C587" s="79" t="s">
        <v>188</v>
      </c>
      <c r="D587" s="79" t="s">
        <v>30</v>
      </c>
      <c r="E587" s="84">
        <v>340</v>
      </c>
      <c r="F587" s="85">
        <v>37846</v>
      </c>
      <c r="G587" s="156" t="s">
        <v>26</v>
      </c>
      <c r="H587" s="87">
        <v>1000</v>
      </c>
      <c r="I587" s="86" t="s">
        <v>45</v>
      </c>
      <c r="J587" s="88">
        <v>4.75</v>
      </c>
      <c r="K587" s="89" t="s">
        <v>27</v>
      </c>
      <c r="L587" s="90" t="s">
        <v>28</v>
      </c>
      <c r="M587" s="91" t="s">
        <v>29</v>
      </c>
      <c r="N587" s="92">
        <v>7</v>
      </c>
      <c r="O587" s="93">
        <v>1000000</v>
      </c>
      <c r="P587" s="93"/>
      <c r="Q587" s="93">
        <v>0</v>
      </c>
      <c r="R587" s="93"/>
      <c r="S587" s="93"/>
      <c r="T587" s="305" t="s">
        <v>32</v>
      </c>
      <c r="U587" s="306">
        <v>0</v>
      </c>
      <c r="V587" s="306">
        <v>0</v>
      </c>
      <c r="W587" s="306" t="s">
        <v>56</v>
      </c>
      <c r="X587" s="306" t="s">
        <v>37</v>
      </c>
      <c r="Y587" s="307"/>
    </row>
    <row r="588" spans="1:25" s="254" customFormat="1">
      <c r="A588" s="81">
        <v>96604380</v>
      </c>
      <c r="B588" s="286">
        <v>6</v>
      </c>
      <c r="C588" s="79" t="s">
        <v>188</v>
      </c>
      <c r="D588" s="79" t="s">
        <v>39</v>
      </c>
      <c r="E588" s="84">
        <v>340</v>
      </c>
      <c r="F588" s="85">
        <v>39272</v>
      </c>
      <c r="G588" s="156" t="s">
        <v>26</v>
      </c>
      <c r="H588" s="87">
        <v>1000</v>
      </c>
      <c r="I588" s="86" t="s">
        <v>59</v>
      </c>
      <c r="J588" s="88">
        <v>3.8</v>
      </c>
      <c r="K588" s="89" t="s">
        <v>27</v>
      </c>
      <c r="L588" s="90" t="s">
        <v>29</v>
      </c>
      <c r="M588" s="91" t="s">
        <v>29</v>
      </c>
      <c r="N588" s="92">
        <v>21</v>
      </c>
      <c r="O588" s="93">
        <v>1000000</v>
      </c>
      <c r="P588" s="93">
        <v>882353</v>
      </c>
      <c r="Q588" s="93">
        <v>20374440</v>
      </c>
      <c r="R588" s="93">
        <v>224235</v>
      </c>
      <c r="S588" s="93">
        <v>20598675</v>
      </c>
      <c r="T588" s="305" t="s">
        <v>32</v>
      </c>
      <c r="U588" s="306">
        <v>0</v>
      </c>
      <c r="V588" s="306">
        <v>0</v>
      </c>
      <c r="W588" s="306">
        <v>0</v>
      </c>
      <c r="X588" s="306" t="s">
        <v>37</v>
      </c>
      <c r="Y588" s="307"/>
    </row>
    <row r="589" spans="1:25" s="254" customFormat="1">
      <c r="A589" s="81">
        <v>96604380</v>
      </c>
      <c r="B589" s="286">
        <v>6</v>
      </c>
      <c r="C589" s="79" t="s">
        <v>188</v>
      </c>
      <c r="D589" s="79" t="s">
        <v>25</v>
      </c>
      <c r="E589" s="84">
        <v>376</v>
      </c>
      <c r="F589" s="85">
        <v>38184</v>
      </c>
      <c r="G589" s="156" t="s">
        <v>26</v>
      </c>
      <c r="H589" s="87">
        <v>1500</v>
      </c>
      <c r="I589" s="86"/>
      <c r="J589" s="88"/>
      <c r="K589" s="89" t="s">
        <v>29</v>
      </c>
      <c r="L589" s="90" t="s">
        <v>29</v>
      </c>
      <c r="M589" s="91" t="s">
        <v>29</v>
      </c>
      <c r="N589" s="92">
        <v>23</v>
      </c>
      <c r="O589" s="93"/>
      <c r="P589" s="93"/>
      <c r="Q589" s="93"/>
      <c r="R589" s="93"/>
      <c r="S589" s="93"/>
      <c r="T589" s="305">
        <v>0</v>
      </c>
      <c r="U589" s="306">
        <v>0</v>
      </c>
      <c r="V589" s="306">
        <v>0</v>
      </c>
      <c r="W589" s="306">
        <v>0</v>
      </c>
      <c r="X589" s="306">
        <v>0</v>
      </c>
      <c r="Y589" s="307"/>
    </row>
    <row r="590" spans="1:25" s="254" customFormat="1">
      <c r="A590" s="81">
        <v>96604380</v>
      </c>
      <c r="B590" s="286">
        <v>6</v>
      </c>
      <c r="C590" s="79" t="s">
        <v>188</v>
      </c>
      <c r="D590" s="79" t="s">
        <v>30</v>
      </c>
      <c r="E590" s="84">
        <v>376</v>
      </c>
      <c r="F590" s="85">
        <v>38184</v>
      </c>
      <c r="G590" s="156" t="s">
        <v>26</v>
      </c>
      <c r="H590" s="87">
        <v>750</v>
      </c>
      <c r="I590" s="86" t="s">
        <v>46</v>
      </c>
      <c r="J590" s="88">
        <v>4.5</v>
      </c>
      <c r="K590" s="89" t="s">
        <v>27</v>
      </c>
      <c r="L590" s="90" t="s">
        <v>29</v>
      </c>
      <c r="M590" s="91" t="s">
        <v>29</v>
      </c>
      <c r="N590" s="92">
        <v>12</v>
      </c>
      <c r="O590" s="93">
        <v>700000</v>
      </c>
      <c r="P590" s="93"/>
      <c r="Q590" s="93">
        <v>0</v>
      </c>
      <c r="R590" s="93"/>
      <c r="S590" s="93"/>
      <c r="T590" s="305" t="s">
        <v>32</v>
      </c>
      <c r="U590" s="306">
        <v>0</v>
      </c>
      <c r="V590" s="306">
        <v>0</v>
      </c>
      <c r="W590" s="306" t="s">
        <v>56</v>
      </c>
      <c r="X590" s="306" t="s">
        <v>37</v>
      </c>
      <c r="Y590" s="307"/>
    </row>
    <row r="591" spans="1:25" s="254" customFormat="1">
      <c r="A591" s="81">
        <v>96604380</v>
      </c>
      <c r="B591" s="286">
        <v>6</v>
      </c>
      <c r="C591" s="79" t="s">
        <v>188</v>
      </c>
      <c r="D591" s="79" t="s">
        <v>39</v>
      </c>
      <c r="E591" s="84">
        <v>376</v>
      </c>
      <c r="F591" s="85">
        <v>38729</v>
      </c>
      <c r="G591" s="156" t="s">
        <v>26</v>
      </c>
      <c r="H591" s="87">
        <v>500</v>
      </c>
      <c r="I591" s="86" t="s">
        <v>161</v>
      </c>
      <c r="J591" s="88">
        <v>4.2</v>
      </c>
      <c r="K591" s="89" t="s">
        <v>27</v>
      </c>
      <c r="L591" s="90" t="s">
        <v>28</v>
      </c>
      <c r="M591" s="91" t="s">
        <v>29</v>
      </c>
      <c r="N591" s="92">
        <v>21</v>
      </c>
      <c r="O591" s="93">
        <v>500000</v>
      </c>
      <c r="P591" s="93">
        <v>355263</v>
      </c>
      <c r="Q591" s="93">
        <v>8203389</v>
      </c>
      <c r="R591" s="93">
        <v>99694</v>
      </c>
      <c r="S591" s="93">
        <v>8303083</v>
      </c>
      <c r="T591" s="305" t="s">
        <v>32</v>
      </c>
      <c r="U591" s="306">
        <v>0</v>
      </c>
      <c r="V591" s="306">
        <v>0</v>
      </c>
      <c r="W591" s="306">
        <v>0</v>
      </c>
      <c r="X591" s="306" t="s">
        <v>37</v>
      </c>
      <c r="Y591" s="307"/>
    </row>
    <row r="592" spans="1:25" s="254" customFormat="1">
      <c r="A592" s="81">
        <v>96604380</v>
      </c>
      <c r="B592" s="286">
        <v>6</v>
      </c>
      <c r="C592" s="79" t="s">
        <v>188</v>
      </c>
      <c r="D592" s="79" t="s">
        <v>25</v>
      </c>
      <c r="E592" s="84">
        <v>454</v>
      </c>
      <c r="F592" s="85">
        <v>38763</v>
      </c>
      <c r="G592" s="156" t="s">
        <v>26</v>
      </c>
      <c r="H592" s="87">
        <v>1500</v>
      </c>
      <c r="I592" s="86"/>
      <c r="J592" s="88"/>
      <c r="K592" s="89" t="s">
        <v>27</v>
      </c>
      <c r="L592" s="90" t="s">
        <v>28</v>
      </c>
      <c r="M592" s="91" t="s">
        <v>29</v>
      </c>
      <c r="N592" s="92">
        <v>25</v>
      </c>
      <c r="O592" s="93"/>
      <c r="P592" s="93"/>
      <c r="Q592" s="93"/>
      <c r="R592" s="93"/>
      <c r="S592" s="93"/>
      <c r="T592" s="305">
        <v>0</v>
      </c>
      <c r="U592" s="306">
        <v>0</v>
      </c>
      <c r="V592" s="306">
        <v>0</v>
      </c>
      <c r="W592" s="306">
        <v>0</v>
      </c>
      <c r="X592" s="306">
        <v>0</v>
      </c>
      <c r="Y592" s="307"/>
    </row>
    <row r="593" spans="1:25" s="254" customFormat="1">
      <c r="A593" s="81">
        <v>96604380</v>
      </c>
      <c r="B593" s="286">
        <v>6</v>
      </c>
      <c r="C593" s="79" t="s">
        <v>188</v>
      </c>
      <c r="D593" s="79" t="s">
        <v>30</v>
      </c>
      <c r="E593" s="84">
        <v>454</v>
      </c>
      <c r="F593" s="85">
        <v>38763</v>
      </c>
      <c r="G593" s="156" t="s">
        <v>26</v>
      </c>
      <c r="H593" s="87">
        <v>1500</v>
      </c>
      <c r="I593" s="86" t="s">
        <v>51</v>
      </c>
      <c r="J593" s="88">
        <v>4.2</v>
      </c>
      <c r="K593" s="89" t="s">
        <v>28</v>
      </c>
      <c r="L593" s="90" t="s">
        <v>29</v>
      </c>
      <c r="M593" s="91" t="s">
        <v>29</v>
      </c>
      <c r="N593" s="92">
        <v>20</v>
      </c>
      <c r="O593" s="93">
        <v>1500000</v>
      </c>
      <c r="P593" s="93">
        <v>1065789</v>
      </c>
      <c r="Q593" s="93">
        <v>24610166</v>
      </c>
      <c r="R593" s="93">
        <v>299084</v>
      </c>
      <c r="S593" s="93">
        <v>24909250</v>
      </c>
      <c r="T593" s="305" t="s">
        <v>32</v>
      </c>
      <c r="U593" s="306">
        <v>0</v>
      </c>
      <c r="V593" s="306">
        <v>0</v>
      </c>
      <c r="W593" s="306">
        <v>0</v>
      </c>
      <c r="X593" s="306" t="s">
        <v>37</v>
      </c>
      <c r="Y593" s="307"/>
    </row>
    <row r="594" spans="1:25" s="254" customFormat="1">
      <c r="A594" s="81">
        <v>96604380</v>
      </c>
      <c r="B594" s="286">
        <v>6</v>
      </c>
      <c r="C594" s="79" t="s">
        <v>188</v>
      </c>
      <c r="D594" s="79" t="s">
        <v>25</v>
      </c>
      <c r="E594" s="84">
        <v>507</v>
      </c>
      <c r="F594" s="85">
        <v>39293</v>
      </c>
      <c r="G594" s="156" t="s">
        <v>26</v>
      </c>
      <c r="H594" s="87">
        <v>1500</v>
      </c>
      <c r="I594" s="86"/>
      <c r="J594" s="88"/>
      <c r="K594" s="89" t="s">
        <v>28</v>
      </c>
      <c r="L594" s="90" t="s">
        <v>27</v>
      </c>
      <c r="M594" s="91" t="s">
        <v>29</v>
      </c>
      <c r="N594" s="92">
        <v>25</v>
      </c>
      <c r="O594" s="93"/>
      <c r="P594" s="93"/>
      <c r="Q594" s="93"/>
      <c r="R594" s="93"/>
      <c r="S594" s="93"/>
      <c r="T594" s="305">
        <v>0</v>
      </c>
      <c r="U594" s="306">
        <v>0</v>
      </c>
      <c r="V594" s="306">
        <v>0</v>
      </c>
      <c r="W594" s="306">
        <v>0</v>
      </c>
      <c r="X594" s="306">
        <v>0</v>
      </c>
      <c r="Y594" s="307"/>
    </row>
    <row r="595" spans="1:25" s="254" customFormat="1">
      <c r="A595" s="81">
        <v>96604380</v>
      </c>
      <c r="B595" s="286">
        <v>6</v>
      </c>
      <c r="C595" s="79" t="s">
        <v>188</v>
      </c>
      <c r="D595" s="79" t="s">
        <v>30</v>
      </c>
      <c r="E595" s="84">
        <v>507</v>
      </c>
      <c r="F595" s="85">
        <v>39293</v>
      </c>
      <c r="G595" s="156" t="s">
        <v>26</v>
      </c>
      <c r="H595" s="87">
        <v>500</v>
      </c>
      <c r="I595" s="86" t="s">
        <v>47</v>
      </c>
      <c r="J595" s="88">
        <v>3.8</v>
      </c>
      <c r="K595" s="89" t="s">
        <v>28</v>
      </c>
      <c r="L595" s="90" t="s">
        <v>27</v>
      </c>
      <c r="M595" s="91" t="s">
        <v>29</v>
      </c>
      <c r="N595" s="92">
        <v>21</v>
      </c>
      <c r="O595" s="93">
        <v>500000</v>
      </c>
      <c r="P595" s="93">
        <v>441176</v>
      </c>
      <c r="Q595" s="93">
        <v>10187208</v>
      </c>
      <c r="R595" s="93">
        <v>112129</v>
      </c>
      <c r="S595" s="93">
        <v>10299337</v>
      </c>
      <c r="T595" s="305" t="s">
        <v>32</v>
      </c>
      <c r="U595" s="306">
        <v>0</v>
      </c>
      <c r="V595" s="306">
        <v>0</v>
      </c>
      <c r="W595" s="306">
        <v>0</v>
      </c>
      <c r="X595" s="306" t="s">
        <v>37</v>
      </c>
      <c r="Y595" s="307"/>
    </row>
    <row r="596" spans="1:25" s="254" customFormat="1">
      <c r="A596" s="81">
        <v>96604380</v>
      </c>
      <c r="B596" s="82">
        <v>6</v>
      </c>
      <c r="C596" s="79" t="s">
        <v>188</v>
      </c>
      <c r="D596" s="79" t="s">
        <v>25</v>
      </c>
      <c r="E596" s="84">
        <v>620</v>
      </c>
      <c r="F596" s="85">
        <v>40137</v>
      </c>
      <c r="G596" s="156" t="s">
        <v>26</v>
      </c>
      <c r="H596" s="87">
        <v>1250</v>
      </c>
      <c r="I596" s="86"/>
      <c r="J596" s="88"/>
      <c r="K596" s="89" t="s">
        <v>27</v>
      </c>
      <c r="L596" s="90" t="s">
        <v>28</v>
      </c>
      <c r="M596" s="91" t="s">
        <v>29</v>
      </c>
      <c r="N596" s="92">
        <v>25</v>
      </c>
      <c r="O596" s="93"/>
      <c r="P596" s="93"/>
      <c r="Q596" s="93"/>
      <c r="R596" s="93"/>
      <c r="S596" s="93"/>
      <c r="T596" s="305">
        <v>0</v>
      </c>
      <c r="U596" s="306">
        <v>0</v>
      </c>
      <c r="V596" s="306">
        <v>0</v>
      </c>
      <c r="W596" s="306">
        <v>0</v>
      </c>
      <c r="X596" s="306">
        <v>0</v>
      </c>
      <c r="Y596" s="307"/>
    </row>
    <row r="597" spans="1:25" s="254" customFormat="1">
      <c r="A597" s="81">
        <v>96604380</v>
      </c>
      <c r="B597" s="82">
        <v>6</v>
      </c>
      <c r="C597" s="79" t="s">
        <v>188</v>
      </c>
      <c r="D597" s="79" t="s">
        <v>30</v>
      </c>
      <c r="E597" s="84">
        <v>620</v>
      </c>
      <c r="F597" s="85">
        <v>40137</v>
      </c>
      <c r="G597" s="156" t="s">
        <v>26</v>
      </c>
      <c r="H597" s="87">
        <v>1250</v>
      </c>
      <c r="I597" s="86" t="s">
        <v>48</v>
      </c>
      <c r="J597" s="88">
        <v>4.5</v>
      </c>
      <c r="K597" s="89" t="s">
        <v>27</v>
      </c>
      <c r="L597" s="90" t="s">
        <v>28</v>
      </c>
      <c r="M597" s="91" t="s">
        <v>29</v>
      </c>
      <c r="N597" s="92">
        <v>23</v>
      </c>
      <c r="O597" s="93">
        <v>1250000</v>
      </c>
      <c r="P597" s="93">
        <v>1250000</v>
      </c>
      <c r="Q597" s="93">
        <v>28863788</v>
      </c>
      <c r="R597" s="93">
        <v>694637</v>
      </c>
      <c r="S597" s="93">
        <v>29558425</v>
      </c>
      <c r="T597" s="305" t="s">
        <v>32</v>
      </c>
      <c r="U597" s="306">
        <v>0</v>
      </c>
      <c r="V597" s="306">
        <v>0</v>
      </c>
      <c r="W597" s="306">
        <v>0</v>
      </c>
      <c r="X597" s="306" t="s">
        <v>37</v>
      </c>
      <c r="Y597" s="307"/>
    </row>
    <row r="598" spans="1:25" s="254" customFormat="1">
      <c r="A598" s="81">
        <v>96604380</v>
      </c>
      <c r="B598" s="82">
        <v>6</v>
      </c>
      <c r="C598" s="79" t="s">
        <v>188</v>
      </c>
      <c r="D598" s="79" t="s">
        <v>25</v>
      </c>
      <c r="E598" s="84">
        <v>763</v>
      </c>
      <c r="F598" s="85">
        <v>41513</v>
      </c>
      <c r="G598" s="156" t="s">
        <v>26</v>
      </c>
      <c r="H598" s="87"/>
      <c r="I598" s="86"/>
      <c r="J598" s="88"/>
      <c r="K598" s="89" t="s">
        <v>27</v>
      </c>
      <c r="L598" s="90" t="s">
        <v>28</v>
      </c>
      <c r="M598" s="91"/>
      <c r="N598" s="92">
        <v>25</v>
      </c>
      <c r="O598" s="93"/>
      <c r="P598" s="93"/>
      <c r="Q598" s="93"/>
      <c r="R598" s="93"/>
      <c r="S598" s="93"/>
      <c r="T598" s="305">
        <v>0</v>
      </c>
      <c r="U598" s="306">
        <v>0</v>
      </c>
      <c r="V598" s="306">
        <v>0</v>
      </c>
      <c r="W598" s="306">
        <v>0</v>
      </c>
      <c r="X598" s="306">
        <v>0</v>
      </c>
      <c r="Y598" s="307"/>
    </row>
    <row r="599" spans="1:25" s="254" customFormat="1">
      <c r="A599" s="81">
        <v>96604380</v>
      </c>
      <c r="B599" s="82">
        <v>6</v>
      </c>
      <c r="C599" s="79" t="s">
        <v>188</v>
      </c>
      <c r="D599" s="79" t="s">
        <v>30</v>
      </c>
      <c r="E599" s="84">
        <v>763</v>
      </c>
      <c r="F599" s="85">
        <v>41519</v>
      </c>
      <c r="G599" s="156" t="s">
        <v>44</v>
      </c>
      <c r="H599" s="87">
        <v>22900000</v>
      </c>
      <c r="I599" s="86" t="s">
        <v>49</v>
      </c>
      <c r="J599" s="88">
        <v>6.6</v>
      </c>
      <c r="K599" s="89" t="s">
        <v>27</v>
      </c>
      <c r="L599" s="90"/>
      <c r="M599" s="91"/>
      <c r="N599" s="92">
        <v>7</v>
      </c>
      <c r="O599" s="93"/>
      <c r="P599" s="93"/>
      <c r="Q599" s="93">
        <v>0</v>
      </c>
      <c r="R599" s="93"/>
      <c r="S599" s="93"/>
      <c r="T599" s="305">
        <v>0</v>
      </c>
      <c r="U599" s="306">
        <v>0</v>
      </c>
      <c r="V599" s="306" t="s">
        <v>43</v>
      </c>
      <c r="W599" s="306">
        <v>0</v>
      </c>
      <c r="X599" s="306">
        <v>0</v>
      </c>
      <c r="Y599" s="307"/>
    </row>
    <row r="600" spans="1:25" s="254" customFormat="1">
      <c r="A600" s="81">
        <v>96604380</v>
      </c>
      <c r="B600" s="82">
        <v>6</v>
      </c>
      <c r="C600" s="79" t="s">
        <v>188</v>
      </c>
      <c r="D600" s="79" t="s">
        <v>30</v>
      </c>
      <c r="E600" s="84">
        <v>763</v>
      </c>
      <c r="F600" s="85">
        <v>41519</v>
      </c>
      <c r="G600" s="156" t="s">
        <v>26</v>
      </c>
      <c r="H600" s="87">
        <v>1000</v>
      </c>
      <c r="I600" s="86" t="s">
        <v>52</v>
      </c>
      <c r="J600" s="88">
        <v>3.8</v>
      </c>
      <c r="K600" s="89" t="s">
        <v>27</v>
      </c>
      <c r="L600" s="90"/>
      <c r="M600" s="91"/>
      <c r="N600" s="92">
        <v>7</v>
      </c>
      <c r="O600" s="93"/>
      <c r="P600" s="93"/>
      <c r="Q600" s="93">
        <v>0</v>
      </c>
      <c r="R600" s="93"/>
      <c r="S600" s="93"/>
      <c r="T600" s="305" t="s">
        <v>32</v>
      </c>
      <c r="U600" s="306">
        <v>0</v>
      </c>
      <c r="V600" s="306" t="s">
        <v>43</v>
      </c>
      <c r="W600" s="306">
        <v>0</v>
      </c>
      <c r="X600" s="306">
        <v>0</v>
      </c>
      <c r="Y600" s="307"/>
    </row>
    <row r="601" spans="1:25" s="254" customFormat="1">
      <c r="A601" s="81">
        <v>96604380</v>
      </c>
      <c r="B601" s="82">
        <v>6</v>
      </c>
      <c r="C601" s="79" t="s">
        <v>188</v>
      </c>
      <c r="D601" s="79" t="s">
        <v>30</v>
      </c>
      <c r="E601" s="84">
        <v>763</v>
      </c>
      <c r="F601" s="85">
        <v>41519</v>
      </c>
      <c r="G601" s="156" t="s">
        <v>26</v>
      </c>
      <c r="H601" s="87">
        <v>3000</v>
      </c>
      <c r="I601" s="86" t="s">
        <v>66</v>
      </c>
      <c r="J601" s="88">
        <v>4</v>
      </c>
      <c r="K601" s="89" t="s">
        <v>27</v>
      </c>
      <c r="L601" s="90"/>
      <c r="M601" s="91"/>
      <c r="N601" s="92">
        <v>21</v>
      </c>
      <c r="O601" s="93"/>
      <c r="P601" s="93"/>
      <c r="Q601" s="93">
        <v>0</v>
      </c>
      <c r="R601" s="93"/>
      <c r="S601" s="93"/>
      <c r="T601" s="305" t="s">
        <v>32</v>
      </c>
      <c r="U601" s="306">
        <v>0</v>
      </c>
      <c r="V601" s="306" t="s">
        <v>43</v>
      </c>
      <c r="W601" s="306">
        <v>0</v>
      </c>
      <c r="X601" s="306">
        <v>0</v>
      </c>
      <c r="Y601" s="307"/>
    </row>
    <row r="602" spans="1:25" s="254" customFormat="1">
      <c r="A602" s="81">
        <v>96604380</v>
      </c>
      <c r="B602" s="82">
        <v>6</v>
      </c>
      <c r="C602" s="79" t="s">
        <v>188</v>
      </c>
      <c r="D602" s="79" t="s">
        <v>30</v>
      </c>
      <c r="E602" s="84">
        <v>763</v>
      </c>
      <c r="F602" s="85">
        <v>41519</v>
      </c>
      <c r="G602" s="156" t="s">
        <v>26</v>
      </c>
      <c r="H602" s="87">
        <v>3000</v>
      </c>
      <c r="I602" s="86" t="s">
        <v>23</v>
      </c>
      <c r="J602" s="88">
        <v>4</v>
      </c>
      <c r="K602" s="89" t="s">
        <v>27</v>
      </c>
      <c r="L602" s="90"/>
      <c r="M602" s="91"/>
      <c r="N602" s="92">
        <v>25</v>
      </c>
      <c r="O602" s="93">
        <v>3000000</v>
      </c>
      <c r="P602" s="93">
        <v>3000000</v>
      </c>
      <c r="Q602" s="93">
        <v>69273090</v>
      </c>
      <c r="R602" s="93">
        <v>689690</v>
      </c>
      <c r="S602" s="93">
        <v>69962780</v>
      </c>
      <c r="T602" s="305" t="s">
        <v>32</v>
      </c>
      <c r="U602" s="306">
        <v>0</v>
      </c>
      <c r="V602" s="306">
        <v>0</v>
      </c>
      <c r="W602" s="306">
        <v>0</v>
      </c>
      <c r="X602" s="306">
        <v>0</v>
      </c>
      <c r="Y602" s="307"/>
    </row>
    <row r="603" spans="1:25" s="254" customFormat="1">
      <c r="A603" s="81">
        <v>91335000</v>
      </c>
      <c r="B603" s="82">
        <v>6</v>
      </c>
      <c r="C603" s="100" t="s">
        <v>189</v>
      </c>
      <c r="D603" s="79" t="s">
        <v>25</v>
      </c>
      <c r="E603" s="84">
        <v>552</v>
      </c>
      <c r="F603" s="85">
        <v>39741</v>
      </c>
      <c r="G603" s="156" t="s">
        <v>26</v>
      </c>
      <c r="H603" s="87">
        <v>3500</v>
      </c>
      <c r="I603" s="86"/>
      <c r="J603" s="88"/>
      <c r="K603" s="89" t="s">
        <v>27</v>
      </c>
      <c r="L603" s="90" t="s">
        <v>29</v>
      </c>
      <c r="M603" s="91" t="s">
        <v>29</v>
      </c>
      <c r="N603" s="92">
        <v>10</v>
      </c>
      <c r="O603" s="93"/>
      <c r="P603" s="93"/>
      <c r="Q603" s="93"/>
      <c r="R603" s="93"/>
      <c r="S603" s="93"/>
      <c r="T603" s="305">
        <v>0</v>
      </c>
      <c r="U603" s="306">
        <v>0</v>
      </c>
      <c r="V603" s="306">
        <v>0</v>
      </c>
      <c r="W603" s="306">
        <v>0</v>
      </c>
      <c r="X603" s="306">
        <v>0</v>
      </c>
      <c r="Y603" s="310"/>
    </row>
    <row r="604" spans="1:25" s="254" customFormat="1">
      <c r="A604" s="81">
        <v>91335000</v>
      </c>
      <c r="B604" s="82">
        <v>6</v>
      </c>
      <c r="C604" s="100" t="s">
        <v>189</v>
      </c>
      <c r="D604" s="79" t="s">
        <v>30</v>
      </c>
      <c r="E604" s="84">
        <v>552</v>
      </c>
      <c r="F604" s="85">
        <v>39834</v>
      </c>
      <c r="G604" s="156" t="s">
        <v>26</v>
      </c>
      <c r="H604" s="87">
        <v>3500</v>
      </c>
      <c r="I604" s="86" t="s">
        <v>31</v>
      </c>
      <c r="J604" s="88">
        <v>6.4</v>
      </c>
      <c r="K604" s="89" t="s">
        <v>27</v>
      </c>
      <c r="L604" s="90" t="s">
        <v>29</v>
      </c>
      <c r="M604" s="91" t="s">
        <v>29</v>
      </c>
      <c r="N604" s="92">
        <v>5</v>
      </c>
      <c r="O604" s="93">
        <v>500000</v>
      </c>
      <c r="P604" s="93">
        <v>500000</v>
      </c>
      <c r="Q604" s="93">
        <v>11545515</v>
      </c>
      <c r="R604" s="93">
        <v>140665</v>
      </c>
      <c r="S604" s="93">
        <v>11686180</v>
      </c>
      <c r="T604" s="305" t="s">
        <v>32</v>
      </c>
      <c r="U604" s="306">
        <v>0</v>
      </c>
      <c r="V604" s="306">
        <v>0</v>
      </c>
      <c r="W604" s="306">
        <v>0</v>
      </c>
      <c r="X604" s="306" t="s">
        <v>37</v>
      </c>
      <c r="Y604" s="310"/>
    </row>
    <row r="605" spans="1:25" s="254" customFormat="1">
      <c r="A605" s="81">
        <v>91335000</v>
      </c>
      <c r="B605" s="82">
        <v>6</v>
      </c>
      <c r="C605" s="100" t="s">
        <v>189</v>
      </c>
      <c r="D605" s="79" t="s">
        <v>30</v>
      </c>
      <c r="E605" s="84">
        <v>552</v>
      </c>
      <c r="F605" s="85">
        <v>39834</v>
      </c>
      <c r="G605" s="156" t="s">
        <v>44</v>
      </c>
      <c r="H605" s="87">
        <v>75000000</v>
      </c>
      <c r="I605" s="86" t="s">
        <v>45</v>
      </c>
      <c r="J605" s="88">
        <v>8.5500000000000007</v>
      </c>
      <c r="K605" s="89" t="s">
        <v>27</v>
      </c>
      <c r="L605" s="90" t="s">
        <v>29</v>
      </c>
      <c r="M605" s="91" t="s">
        <v>29</v>
      </c>
      <c r="N605" s="92">
        <v>5</v>
      </c>
      <c r="O605" s="93"/>
      <c r="P605" s="93"/>
      <c r="Q605" s="93"/>
      <c r="R605" s="93"/>
      <c r="S605" s="93"/>
      <c r="T605" s="305">
        <v>0</v>
      </c>
      <c r="U605" s="306">
        <v>0</v>
      </c>
      <c r="V605" s="306" t="s">
        <v>43</v>
      </c>
      <c r="W605" s="306">
        <v>0</v>
      </c>
      <c r="X605" s="306" t="s">
        <v>37</v>
      </c>
      <c r="Y605" s="310"/>
    </row>
    <row r="606" spans="1:25" s="254" customFormat="1">
      <c r="A606" s="81">
        <v>91335000</v>
      </c>
      <c r="B606" s="82">
        <v>6</v>
      </c>
      <c r="C606" s="100" t="s">
        <v>189</v>
      </c>
      <c r="D606" s="79" t="s">
        <v>30</v>
      </c>
      <c r="E606" s="84">
        <v>552</v>
      </c>
      <c r="F606" s="85">
        <v>39834</v>
      </c>
      <c r="G606" s="156" t="s">
        <v>26</v>
      </c>
      <c r="H606" s="87">
        <v>3500</v>
      </c>
      <c r="I606" s="86" t="s">
        <v>46</v>
      </c>
      <c r="J606" s="88">
        <v>6.1</v>
      </c>
      <c r="K606" s="89" t="s">
        <v>27</v>
      </c>
      <c r="L606" s="90" t="s">
        <v>29</v>
      </c>
      <c r="M606" s="91" t="s">
        <v>29</v>
      </c>
      <c r="N606" s="92">
        <v>9.5</v>
      </c>
      <c r="O606" s="93"/>
      <c r="P606" s="93"/>
      <c r="Q606" s="93">
        <v>0</v>
      </c>
      <c r="R606" s="93"/>
      <c r="S606" s="93"/>
      <c r="T606" s="305" t="s">
        <v>32</v>
      </c>
      <c r="U606" s="306">
        <v>0</v>
      </c>
      <c r="V606" s="306" t="s">
        <v>43</v>
      </c>
      <c r="W606" s="306">
        <v>0</v>
      </c>
      <c r="X606" s="306" t="s">
        <v>37</v>
      </c>
      <c r="Y606" s="310"/>
    </row>
    <row r="607" spans="1:25" s="254" customFormat="1">
      <c r="A607" s="81">
        <v>91335000</v>
      </c>
      <c r="B607" s="82">
        <v>6</v>
      </c>
      <c r="C607" s="100" t="s">
        <v>189</v>
      </c>
      <c r="D607" s="79" t="s">
        <v>30</v>
      </c>
      <c r="E607" s="84">
        <v>552</v>
      </c>
      <c r="F607" s="85">
        <v>39834</v>
      </c>
      <c r="G607" s="156" t="s">
        <v>44</v>
      </c>
      <c r="H607" s="87">
        <v>75000000</v>
      </c>
      <c r="I607" s="86" t="s">
        <v>51</v>
      </c>
      <c r="J607" s="88">
        <v>8.5500000000000007</v>
      </c>
      <c r="K607" s="89" t="s">
        <v>27</v>
      </c>
      <c r="L607" s="90" t="s">
        <v>29</v>
      </c>
      <c r="M607" s="91" t="s">
        <v>29</v>
      </c>
      <c r="N607" s="92">
        <v>9.5</v>
      </c>
      <c r="O607" s="93"/>
      <c r="P607" s="93"/>
      <c r="Q607" s="93">
        <v>0</v>
      </c>
      <c r="R607" s="93"/>
      <c r="S607" s="93"/>
      <c r="T607" s="305">
        <v>0</v>
      </c>
      <c r="U607" s="306">
        <v>0</v>
      </c>
      <c r="V607" s="306" t="s">
        <v>43</v>
      </c>
      <c r="W607" s="306">
        <v>0</v>
      </c>
      <c r="X607" s="306" t="s">
        <v>37</v>
      </c>
      <c r="Y607" s="310"/>
    </row>
    <row r="608" spans="1:25" s="254" customFormat="1">
      <c r="A608" s="81">
        <v>91335000</v>
      </c>
      <c r="B608" s="82">
        <v>6</v>
      </c>
      <c r="C608" s="100" t="s">
        <v>189</v>
      </c>
      <c r="D608" s="79" t="s">
        <v>25</v>
      </c>
      <c r="E608" s="84">
        <v>553</v>
      </c>
      <c r="F608" s="85">
        <v>39741</v>
      </c>
      <c r="G608" s="156" t="s">
        <v>26</v>
      </c>
      <c r="H608" s="87">
        <v>3500</v>
      </c>
      <c r="I608" s="86"/>
      <c r="J608" s="88"/>
      <c r="K608" s="89" t="s">
        <v>27</v>
      </c>
      <c r="L608" s="90" t="s">
        <v>29</v>
      </c>
      <c r="M608" s="91" t="s">
        <v>29</v>
      </c>
      <c r="N608" s="92">
        <v>30</v>
      </c>
      <c r="O608" s="93"/>
      <c r="P608" s="93"/>
      <c r="Q608" s="93"/>
      <c r="R608" s="93"/>
      <c r="S608" s="93"/>
      <c r="T608" s="305">
        <v>0</v>
      </c>
      <c r="U608" s="306">
        <v>0</v>
      </c>
      <c r="V608" s="306">
        <v>0</v>
      </c>
      <c r="W608" s="306">
        <v>0</v>
      </c>
      <c r="X608" s="306">
        <v>0</v>
      </c>
      <c r="Y608" s="310"/>
    </row>
    <row r="609" spans="1:25" s="254" customFormat="1">
      <c r="A609" s="81">
        <v>91335000</v>
      </c>
      <c r="B609" s="82">
        <v>6</v>
      </c>
      <c r="C609" s="100" t="s">
        <v>189</v>
      </c>
      <c r="D609" s="79" t="s">
        <v>30</v>
      </c>
      <c r="E609" s="84">
        <v>553</v>
      </c>
      <c r="F609" s="85">
        <v>39834</v>
      </c>
      <c r="G609" s="156" t="s">
        <v>26</v>
      </c>
      <c r="H609" s="87">
        <v>3500</v>
      </c>
      <c r="I609" s="86" t="s">
        <v>47</v>
      </c>
      <c r="J609" s="321">
        <v>6.3</v>
      </c>
      <c r="K609" s="89" t="s">
        <v>27</v>
      </c>
      <c r="L609" s="90" t="s">
        <v>29</v>
      </c>
      <c r="M609" s="91" t="s">
        <v>29</v>
      </c>
      <c r="N609" s="92">
        <v>21</v>
      </c>
      <c r="O609" s="93">
        <v>3000000</v>
      </c>
      <c r="P609" s="93">
        <v>3000000</v>
      </c>
      <c r="Q609" s="93">
        <v>69273090</v>
      </c>
      <c r="R609" s="93">
        <v>831022</v>
      </c>
      <c r="S609" s="93">
        <v>70104112</v>
      </c>
      <c r="T609" s="305" t="s">
        <v>32</v>
      </c>
      <c r="U609" s="306">
        <v>0</v>
      </c>
      <c r="V609" s="306">
        <v>0</v>
      </c>
      <c r="W609" s="306">
        <v>0</v>
      </c>
      <c r="X609" s="306" t="s">
        <v>37</v>
      </c>
      <c r="Y609" s="310"/>
    </row>
    <row r="610" spans="1:25" s="254" customFormat="1">
      <c r="A610" s="81">
        <v>76016541</v>
      </c>
      <c r="B610" s="82">
        <v>7</v>
      </c>
      <c r="C610" s="100" t="s">
        <v>351</v>
      </c>
      <c r="D610" s="79" t="s">
        <v>25</v>
      </c>
      <c r="E610" s="84">
        <v>751</v>
      </c>
      <c r="F610" s="85">
        <v>41376</v>
      </c>
      <c r="G610" s="156" t="s">
        <v>26</v>
      </c>
      <c r="H610" s="87">
        <v>1000</v>
      </c>
      <c r="I610" s="86"/>
      <c r="J610" s="321"/>
      <c r="K610" s="89" t="s">
        <v>27</v>
      </c>
      <c r="L610" s="90" t="s">
        <v>28</v>
      </c>
      <c r="M610" s="91" t="s">
        <v>77</v>
      </c>
      <c r="N610" s="92">
        <v>10</v>
      </c>
      <c r="O610" s="93"/>
      <c r="P610" s="93"/>
      <c r="Q610" s="93"/>
      <c r="R610" s="93"/>
      <c r="S610" s="93"/>
      <c r="T610" s="305">
        <v>0</v>
      </c>
      <c r="U610" s="306">
        <v>0</v>
      </c>
      <c r="V610" s="306">
        <v>0</v>
      </c>
      <c r="W610" s="306">
        <v>0</v>
      </c>
      <c r="X610" s="306">
        <v>0</v>
      </c>
      <c r="Y610" s="310"/>
    </row>
    <row r="611" spans="1:25" s="254" customFormat="1">
      <c r="A611" s="81">
        <v>76016541</v>
      </c>
      <c r="B611" s="82">
        <v>7</v>
      </c>
      <c r="C611" s="100" t="s">
        <v>351</v>
      </c>
      <c r="D611" s="79" t="s">
        <v>30</v>
      </c>
      <c r="E611" s="84">
        <v>751</v>
      </c>
      <c r="F611" s="85">
        <v>41383</v>
      </c>
      <c r="G611" s="156" t="s">
        <v>26</v>
      </c>
      <c r="H611" s="87">
        <v>1000</v>
      </c>
      <c r="I611" s="86" t="s">
        <v>31</v>
      </c>
      <c r="J611" s="321">
        <v>6.3</v>
      </c>
      <c r="K611" s="89" t="s">
        <v>27</v>
      </c>
      <c r="L611" s="90" t="s">
        <v>28</v>
      </c>
      <c r="M611" s="91"/>
      <c r="N611" s="92">
        <v>9</v>
      </c>
      <c r="O611" s="93">
        <v>1000000</v>
      </c>
      <c r="P611" s="93">
        <v>1000000</v>
      </c>
      <c r="Q611" s="93">
        <v>23091030</v>
      </c>
      <c r="R611" s="93">
        <v>677119</v>
      </c>
      <c r="S611" s="93">
        <v>23768149</v>
      </c>
      <c r="T611" s="305" t="s">
        <v>32</v>
      </c>
      <c r="U611" s="306">
        <v>0</v>
      </c>
      <c r="V611" s="306">
        <v>0</v>
      </c>
      <c r="W611" s="306">
        <v>0</v>
      </c>
      <c r="X611" s="306">
        <v>0</v>
      </c>
      <c r="Y611" s="310"/>
    </row>
    <row r="612" spans="1:25" s="254" customFormat="1">
      <c r="A612" s="81">
        <v>90269000</v>
      </c>
      <c r="B612" s="82" t="s">
        <v>23</v>
      </c>
      <c r="C612" s="79" t="s">
        <v>190</v>
      </c>
      <c r="D612" s="79" t="s">
        <v>25</v>
      </c>
      <c r="E612" s="84">
        <v>438</v>
      </c>
      <c r="F612" s="85">
        <v>38666</v>
      </c>
      <c r="G612" s="156" t="s">
        <v>26</v>
      </c>
      <c r="H612" s="87">
        <v>2000</v>
      </c>
      <c r="I612" s="86"/>
      <c r="J612" s="88"/>
      <c r="K612" s="89" t="s">
        <v>27</v>
      </c>
      <c r="L612" s="90" t="s">
        <v>29</v>
      </c>
      <c r="M612" s="91" t="s">
        <v>29</v>
      </c>
      <c r="N612" s="92">
        <v>10</v>
      </c>
      <c r="O612" s="93"/>
      <c r="P612" s="93"/>
      <c r="Q612" s="93"/>
      <c r="R612" s="93"/>
      <c r="S612" s="93"/>
      <c r="T612" s="305">
        <v>0</v>
      </c>
      <c r="U612" s="306">
        <v>0</v>
      </c>
      <c r="V612" s="306">
        <v>0</v>
      </c>
      <c r="W612" s="306">
        <v>0</v>
      </c>
      <c r="X612" s="306">
        <v>0</v>
      </c>
      <c r="Y612" s="307"/>
    </row>
    <row r="613" spans="1:25" s="254" customFormat="1">
      <c r="A613" s="81">
        <v>90269000</v>
      </c>
      <c r="B613" s="82" t="s">
        <v>23</v>
      </c>
      <c r="C613" s="79" t="s">
        <v>190</v>
      </c>
      <c r="D613" s="79" t="s">
        <v>30</v>
      </c>
      <c r="E613" s="84">
        <v>438</v>
      </c>
      <c r="F613" s="85">
        <v>38666</v>
      </c>
      <c r="G613" s="156" t="s">
        <v>26</v>
      </c>
      <c r="H613" s="87">
        <v>2000</v>
      </c>
      <c r="I613" s="86" t="s">
        <v>46</v>
      </c>
      <c r="J613" s="88">
        <v>4.5</v>
      </c>
      <c r="K613" s="89" t="s">
        <v>27</v>
      </c>
      <c r="L613" s="90" t="s">
        <v>29</v>
      </c>
      <c r="M613" s="91" t="s">
        <v>29</v>
      </c>
      <c r="N613" s="92">
        <v>8</v>
      </c>
      <c r="O613" s="93"/>
      <c r="P613" s="93"/>
      <c r="Q613" s="93">
        <v>0</v>
      </c>
      <c r="R613" s="93"/>
      <c r="S613" s="93"/>
      <c r="T613" s="305" t="s">
        <v>32</v>
      </c>
      <c r="U613" s="306">
        <v>0</v>
      </c>
      <c r="V613" s="306" t="s">
        <v>43</v>
      </c>
      <c r="W613" s="306">
        <v>0</v>
      </c>
      <c r="X613" s="306" t="s">
        <v>37</v>
      </c>
      <c r="Y613" s="307" t="s">
        <v>191</v>
      </c>
    </row>
    <row r="614" spans="1:25" s="254" customFormat="1">
      <c r="A614" s="81">
        <v>76038659</v>
      </c>
      <c r="B614" s="82">
        <v>6</v>
      </c>
      <c r="C614" s="79" t="s">
        <v>192</v>
      </c>
      <c r="D614" s="79" t="s">
        <v>25</v>
      </c>
      <c r="E614" s="84">
        <v>652</v>
      </c>
      <c r="F614" s="85">
        <v>40564</v>
      </c>
      <c r="G614" s="156" t="s">
        <v>26</v>
      </c>
      <c r="H614" s="87">
        <v>5500</v>
      </c>
      <c r="I614" s="86"/>
      <c r="J614" s="88"/>
      <c r="K614" s="89" t="s">
        <v>27</v>
      </c>
      <c r="L614" s="90" t="s">
        <v>29</v>
      </c>
      <c r="M614" s="91" t="s">
        <v>29</v>
      </c>
      <c r="N614" s="92">
        <v>24</v>
      </c>
      <c r="O614" s="93"/>
      <c r="P614" s="93"/>
      <c r="Q614" s="93"/>
      <c r="R614" s="93"/>
      <c r="S614" s="93"/>
      <c r="T614" s="305">
        <v>0</v>
      </c>
      <c r="U614" s="306">
        <v>0</v>
      </c>
      <c r="V614" s="306">
        <v>0</v>
      </c>
      <c r="W614" s="306">
        <v>0</v>
      </c>
      <c r="X614" s="306">
        <v>0</v>
      </c>
      <c r="Y614" s="307"/>
    </row>
    <row r="615" spans="1:25" s="254" customFormat="1">
      <c r="A615" s="81">
        <v>76038659</v>
      </c>
      <c r="B615" s="82">
        <v>6</v>
      </c>
      <c r="C615" s="79" t="s">
        <v>192</v>
      </c>
      <c r="D615" s="79" t="s">
        <v>30</v>
      </c>
      <c r="E615" s="84">
        <v>652</v>
      </c>
      <c r="F615" s="85">
        <v>40564</v>
      </c>
      <c r="G615" s="156" t="s">
        <v>26</v>
      </c>
      <c r="H615" s="87">
        <v>5500</v>
      </c>
      <c r="I615" s="86" t="s">
        <v>31</v>
      </c>
      <c r="J615" s="88">
        <v>4.7</v>
      </c>
      <c r="K615" s="89" t="s">
        <v>27</v>
      </c>
      <c r="L615" s="90" t="s">
        <v>29</v>
      </c>
      <c r="M615" s="91" t="s">
        <v>29</v>
      </c>
      <c r="N615" s="92">
        <v>21</v>
      </c>
      <c r="O615" s="93">
        <v>5500000</v>
      </c>
      <c r="P615" s="93">
        <v>5500000</v>
      </c>
      <c r="Q615" s="93">
        <v>127000665</v>
      </c>
      <c r="R615" s="93">
        <v>1753741</v>
      </c>
      <c r="S615" s="93">
        <v>128754406</v>
      </c>
      <c r="T615" s="305" t="s">
        <v>32</v>
      </c>
      <c r="U615" s="306">
        <v>0</v>
      </c>
      <c r="V615" s="306">
        <v>0</v>
      </c>
      <c r="W615" s="306">
        <v>0</v>
      </c>
      <c r="X615" s="306">
        <v>0</v>
      </c>
      <c r="Y615" s="307"/>
    </row>
    <row r="616" spans="1:25" s="254" customFormat="1">
      <c r="A616" s="81">
        <v>96596540</v>
      </c>
      <c r="B616" s="286">
        <v>8</v>
      </c>
      <c r="C616" s="79" t="s">
        <v>193</v>
      </c>
      <c r="D616" s="79" t="s">
        <v>25</v>
      </c>
      <c r="E616" s="84">
        <v>413</v>
      </c>
      <c r="F616" s="85">
        <v>38484</v>
      </c>
      <c r="G616" s="156" t="s">
        <v>26</v>
      </c>
      <c r="H616" s="87">
        <v>7000</v>
      </c>
      <c r="I616" s="86"/>
      <c r="J616" s="88"/>
      <c r="K616" s="89" t="s">
        <v>28</v>
      </c>
      <c r="L616" s="90" t="s">
        <v>29</v>
      </c>
      <c r="M616" s="91" t="s">
        <v>29</v>
      </c>
      <c r="N616" s="92">
        <v>10</v>
      </c>
      <c r="O616" s="93"/>
      <c r="P616" s="93"/>
      <c r="Q616" s="93"/>
      <c r="R616" s="93"/>
      <c r="S616" s="93"/>
      <c r="T616" s="305">
        <v>0</v>
      </c>
      <c r="U616" s="306">
        <v>0</v>
      </c>
      <c r="V616" s="306">
        <v>0</v>
      </c>
      <c r="W616" s="306">
        <v>0</v>
      </c>
      <c r="X616" s="306">
        <v>0</v>
      </c>
      <c r="Y616" s="307"/>
    </row>
    <row r="617" spans="1:25" s="254" customFormat="1">
      <c r="A617" s="81">
        <v>96596540</v>
      </c>
      <c r="B617" s="286">
        <v>8</v>
      </c>
      <c r="C617" s="79" t="s">
        <v>193</v>
      </c>
      <c r="D617" s="79" t="s">
        <v>30</v>
      </c>
      <c r="E617" s="84">
        <v>413</v>
      </c>
      <c r="F617" s="85">
        <v>38490</v>
      </c>
      <c r="G617" s="156" t="s">
        <v>26</v>
      </c>
      <c r="H617" s="87">
        <v>7000</v>
      </c>
      <c r="I617" s="86" t="s">
        <v>31</v>
      </c>
      <c r="J617" s="88">
        <v>2.7</v>
      </c>
      <c r="K617" s="89" t="s">
        <v>28</v>
      </c>
      <c r="L617" s="90" t="s">
        <v>29</v>
      </c>
      <c r="M617" s="91" t="s">
        <v>29</v>
      </c>
      <c r="N617" s="92">
        <v>10</v>
      </c>
      <c r="O617" s="93">
        <v>7000000</v>
      </c>
      <c r="P617" s="93">
        <v>7000000</v>
      </c>
      <c r="Q617" s="93">
        <v>161637210</v>
      </c>
      <c r="R617" s="93">
        <v>349220</v>
      </c>
      <c r="S617" s="93">
        <v>161986430</v>
      </c>
      <c r="T617" s="305" t="s">
        <v>32</v>
      </c>
      <c r="U617" s="306">
        <v>0</v>
      </c>
      <c r="V617" s="306">
        <v>0</v>
      </c>
      <c r="W617" s="306">
        <v>0</v>
      </c>
      <c r="X617" s="306" t="s">
        <v>37</v>
      </c>
      <c r="Y617" s="307" t="s">
        <v>75</v>
      </c>
    </row>
    <row r="618" spans="1:25" s="254" customFormat="1">
      <c r="A618" s="81">
        <v>96596540</v>
      </c>
      <c r="B618" s="286">
        <v>8</v>
      </c>
      <c r="C618" s="79" t="s">
        <v>193</v>
      </c>
      <c r="D618" s="79" t="s">
        <v>25</v>
      </c>
      <c r="E618" s="84">
        <v>456</v>
      </c>
      <c r="F618" s="85">
        <v>38790</v>
      </c>
      <c r="G618" s="156" t="s">
        <v>26</v>
      </c>
      <c r="H618" s="87">
        <v>7000</v>
      </c>
      <c r="I618" s="86"/>
      <c r="J618" s="88"/>
      <c r="K618" s="89" t="s">
        <v>27</v>
      </c>
      <c r="L618" s="90" t="s">
        <v>28</v>
      </c>
      <c r="M618" s="91" t="s">
        <v>29</v>
      </c>
      <c r="N618" s="92">
        <v>30</v>
      </c>
      <c r="O618" s="93"/>
      <c r="P618" s="93"/>
      <c r="Q618" s="93"/>
      <c r="R618" s="93"/>
      <c r="S618" s="93"/>
      <c r="T618" s="305">
        <v>0</v>
      </c>
      <c r="U618" s="306">
        <v>0</v>
      </c>
      <c r="V618" s="306">
        <v>0</v>
      </c>
      <c r="W618" s="306">
        <v>0</v>
      </c>
      <c r="X618" s="306">
        <v>0</v>
      </c>
      <c r="Y618" s="307"/>
    </row>
    <row r="619" spans="1:25" s="254" customFormat="1">
      <c r="A619" s="81">
        <v>96596540</v>
      </c>
      <c r="B619" s="286">
        <v>8</v>
      </c>
      <c r="C619" s="79" t="s">
        <v>193</v>
      </c>
      <c r="D619" s="79" t="s">
        <v>30</v>
      </c>
      <c r="E619" s="84">
        <v>456</v>
      </c>
      <c r="F619" s="85">
        <v>38803</v>
      </c>
      <c r="G619" s="156" t="s">
        <v>26</v>
      </c>
      <c r="H619" s="87">
        <v>4000</v>
      </c>
      <c r="I619" s="86" t="s">
        <v>45</v>
      </c>
      <c r="J619" s="88">
        <v>4.2</v>
      </c>
      <c r="K619" s="89" t="s">
        <v>27</v>
      </c>
      <c r="L619" s="90" t="s">
        <v>28</v>
      </c>
      <c r="M619" s="91" t="s">
        <v>29</v>
      </c>
      <c r="N619" s="92">
        <v>21</v>
      </c>
      <c r="O619" s="93">
        <v>4000000</v>
      </c>
      <c r="P619" s="93">
        <v>4000000</v>
      </c>
      <c r="Q619" s="93">
        <v>92364120</v>
      </c>
      <c r="R619" s="93">
        <v>309284</v>
      </c>
      <c r="S619" s="93">
        <v>92673404</v>
      </c>
      <c r="T619" s="305" t="s">
        <v>32</v>
      </c>
      <c r="U619" s="306">
        <v>0</v>
      </c>
      <c r="V619" s="306">
        <v>0</v>
      </c>
      <c r="W619" s="306">
        <v>0</v>
      </c>
      <c r="X619" s="306" t="s">
        <v>37</v>
      </c>
      <c r="Y619" s="307" t="s">
        <v>75</v>
      </c>
    </row>
    <row r="620" spans="1:25" s="254" customFormat="1">
      <c r="A620" s="81">
        <v>96596540</v>
      </c>
      <c r="B620" s="286">
        <v>8</v>
      </c>
      <c r="C620" s="79" t="s">
        <v>193</v>
      </c>
      <c r="D620" s="79" t="s">
        <v>25</v>
      </c>
      <c r="E620" s="84">
        <v>457</v>
      </c>
      <c r="F620" s="85">
        <v>38790</v>
      </c>
      <c r="G620" s="156" t="s">
        <v>26</v>
      </c>
      <c r="H620" s="87">
        <v>3000</v>
      </c>
      <c r="I620" s="86"/>
      <c r="J620" s="88"/>
      <c r="K620" s="89" t="s">
        <v>27</v>
      </c>
      <c r="L620" s="90" t="s">
        <v>28</v>
      </c>
      <c r="M620" s="91" t="s">
        <v>29</v>
      </c>
      <c r="N620" s="92">
        <v>10</v>
      </c>
      <c r="O620" s="93"/>
      <c r="P620" s="93"/>
      <c r="Q620" s="93"/>
      <c r="R620" s="93"/>
      <c r="S620" s="93"/>
      <c r="T620" s="305">
        <v>0</v>
      </c>
      <c r="U620" s="306">
        <v>0</v>
      </c>
      <c r="V620" s="306" t="s">
        <v>43</v>
      </c>
      <c r="W620" s="306">
        <v>0</v>
      </c>
      <c r="X620" s="306">
        <v>0</v>
      </c>
      <c r="Y620" s="307" t="s">
        <v>75</v>
      </c>
    </row>
    <row r="621" spans="1:25" s="254" customFormat="1">
      <c r="A621" s="314">
        <v>96596540</v>
      </c>
      <c r="B621" s="315">
        <v>8</v>
      </c>
      <c r="C621" s="79" t="s">
        <v>193</v>
      </c>
      <c r="D621" s="79" t="s">
        <v>25</v>
      </c>
      <c r="E621" s="84">
        <v>569</v>
      </c>
      <c r="F621" s="85">
        <v>39888</v>
      </c>
      <c r="G621" s="156" t="s">
        <v>26</v>
      </c>
      <c r="H621" s="87">
        <v>10000</v>
      </c>
      <c r="I621" s="86"/>
      <c r="J621" s="88"/>
      <c r="K621" s="89" t="s">
        <v>29</v>
      </c>
      <c r="L621" s="90" t="s">
        <v>29</v>
      </c>
      <c r="M621" s="91" t="s">
        <v>29</v>
      </c>
      <c r="N621" s="92">
        <v>10</v>
      </c>
      <c r="O621" s="93"/>
      <c r="P621" s="93"/>
      <c r="Q621" s="93"/>
      <c r="R621" s="93"/>
      <c r="S621" s="93"/>
      <c r="T621" s="305">
        <v>0</v>
      </c>
      <c r="U621" s="306">
        <v>0</v>
      </c>
      <c r="V621" s="306">
        <v>0</v>
      </c>
      <c r="W621" s="306">
        <v>0</v>
      </c>
      <c r="X621" s="306">
        <v>0</v>
      </c>
      <c r="Y621" s="307" t="s">
        <v>75</v>
      </c>
    </row>
    <row r="622" spans="1:25" s="254" customFormat="1">
      <c r="A622" s="314">
        <v>96596540</v>
      </c>
      <c r="B622" s="315">
        <v>8</v>
      </c>
      <c r="C622" s="79" t="s">
        <v>193</v>
      </c>
      <c r="D622" s="79" t="s">
        <v>30</v>
      </c>
      <c r="E622" s="84">
        <v>569</v>
      </c>
      <c r="F622" s="85">
        <v>39892</v>
      </c>
      <c r="G622" s="156" t="s">
        <v>44</v>
      </c>
      <c r="H622" s="87">
        <v>209900000</v>
      </c>
      <c r="I622" s="86" t="s">
        <v>46</v>
      </c>
      <c r="J622" s="88">
        <v>5.5</v>
      </c>
      <c r="K622" s="89" t="s">
        <v>27</v>
      </c>
      <c r="L622" s="90" t="s">
        <v>77</v>
      </c>
      <c r="M622" s="91" t="s">
        <v>28</v>
      </c>
      <c r="N622" s="92">
        <v>5</v>
      </c>
      <c r="O622" s="93"/>
      <c r="P622" s="93"/>
      <c r="Q622" s="93">
        <v>0</v>
      </c>
      <c r="R622" s="93"/>
      <c r="S622" s="93"/>
      <c r="T622" s="305">
        <v>0</v>
      </c>
      <c r="U622" s="306">
        <v>0</v>
      </c>
      <c r="V622" s="306" t="s">
        <v>43</v>
      </c>
      <c r="W622" s="306">
        <v>0</v>
      </c>
      <c r="X622" s="306" t="s">
        <v>37</v>
      </c>
      <c r="Y622" s="307"/>
    </row>
    <row r="623" spans="1:25" s="254" customFormat="1">
      <c r="A623" s="314">
        <v>96596540</v>
      </c>
      <c r="B623" s="315">
        <v>8</v>
      </c>
      <c r="C623" s="79" t="s">
        <v>193</v>
      </c>
      <c r="D623" s="79" t="s">
        <v>30</v>
      </c>
      <c r="E623" s="84">
        <v>569</v>
      </c>
      <c r="F623" s="85">
        <v>39892</v>
      </c>
      <c r="G623" s="156" t="s">
        <v>26</v>
      </c>
      <c r="H623" s="87">
        <v>10000</v>
      </c>
      <c r="I623" s="86" t="s">
        <v>51</v>
      </c>
      <c r="J623" s="88">
        <v>2.9</v>
      </c>
      <c r="K623" s="89" t="s">
        <v>27</v>
      </c>
      <c r="L623" s="90" t="s">
        <v>77</v>
      </c>
      <c r="M623" s="91" t="s">
        <v>28</v>
      </c>
      <c r="N623" s="92">
        <v>5</v>
      </c>
      <c r="O623" s="93">
        <v>3000000</v>
      </c>
      <c r="P623" s="93">
        <v>3000000</v>
      </c>
      <c r="Q623" s="93">
        <v>69273090</v>
      </c>
      <c r="R623" s="93">
        <v>38782</v>
      </c>
      <c r="S623" s="93">
        <v>69311872</v>
      </c>
      <c r="T623" s="305" t="s">
        <v>32</v>
      </c>
      <c r="U623" s="306">
        <v>0</v>
      </c>
      <c r="V623" s="306">
        <v>0</v>
      </c>
      <c r="W623" s="306">
        <v>0</v>
      </c>
      <c r="X623" s="306" t="s">
        <v>37</v>
      </c>
      <c r="Y623" s="307"/>
    </row>
    <row r="624" spans="1:25" s="254" customFormat="1">
      <c r="A624" s="314">
        <v>96596540</v>
      </c>
      <c r="B624" s="315">
        <v>8</v>
      </c>
      <c r="C624" s="79" t="s">
        <v>193</v>
      </c>
      <c r="D624" s="79" t="s">
        <v>30</v>
      </c>
      <c r="E624" s="84">
        <v>569</v>
      </c>
      <c r="F624" s="85">
        <v>39892</v>
      </c>
      <c r="G624" s="156" t="s">
        <v>26</v>
      </c>
      <c r="H624" s="87">
        <v>10000</v>
      </c>
      <c r="I624" s="86" t="s">
        <v>47</v>
      </c>
      <c r="J624" s="88">
        <v>3.7</v>
      </c>
      <c r="K624" s="89" t="s">
        <v>27</v>
      </c>
      <c r="L624" s="90" t="s">
        <v>77</v>
      </c>
      <c r="M624" s="91" t="s">
        <v>28</v>
      </c>
      <c r="N624" s="92">
        <v>10</v>
      </c>
      <c r="O624" s="93"/>
      <c r="P624" s="93"/>
      <c r="Q624" s="93">
        <v>0</v>
      </c>
      <c r="R624" s="93"/>
      <c r="S624" s="93"/>
      <c r="T624" s="305" t="s">
        <v>32</v>
      </c>
      <c r="U624" s="306">
        <v>0</v>
      </c>
      <c r="V624" s="306" t="s">
        <v>43</v>
      </c>
      <c r="W624" s="306">
        <v>0</v>
      </c>
      <c r="X624" s="306" t="s">
        <v>37</v>
      </c>
      <c r="Y624" s="307"/>
    </row>
    <row r="625" spans="1:25" s="254" customFormat="1">
      <c r="A625" s="314">
        <v>96596540</v>
      </c>
      <c r="B625" s="315">
        <v>8</v>
      </c>
      <c r="C625" s="79" t="s">
        <v>193</v>
      </c>
      <c r="D625" s="79" t="s">
        <v>25</v>
      </c>
      <c r="E625" s="84">
        <v>570</v>
      </c>
      <c r="F625" s="85">
        <v>39888</v>
      </c>
      <c r="G625" s="156" t="s">
        <v>26</v>
      </c>
      <c r="H625" s="87">
        <v>10000</v>
      </c>
      <c r="I625" s="86"/>
      <c r="J625" s="88"/>
      <c r="K625" s="89" t="s">
        <v>29</v>
      </c>
      <c r="L625" s="90" t="s">
        <v>29</v>
      </c>
      <c r="M625" s="91" t="s">
        <v>29</v>
      </c>
      <c r="N625" s="92">
        <v>30</v>
      </c>
      <c r="O625" s="93"/>
      <c r="P625" s="93"/>
      <c r="Q625" s="93"/>
      <c r="R625" s="93"/>
      <c r="S625" s="93"/>
      <c r="T625" s="305">
        <v>0</v>
      </c>
      <c r="U625" s="306">
        <v>0</v>
      </c>
      <c r="V625" s="306">
        <v>0</v>
      </c>
      <c r="W625" s="306">
        <v>0</v>
      </c>
      <c r="X625" s="306">
        <v>0</v>
      </c>
      <c r="Y625" s="307"/>
    </row>
    <row r="626" spans="1:25" s="254" customFormat="1">
      <c r="A626" s="314">
        <v>96596540</v>
      </c>
      <c r="B626" s="315">
        <v>8</v>
      </c>
      <c r="C626" s="79" t="s">
        <v>193</v>
      </c>
      <c r="D626" s="79" t="s">
        <v>30</v>
      </c>
      <c r="E626" s="84">
        <v>570</v>
      </c>
      <c r="F626" s="85">
        <v>39892</v>
      </c>
      <c r="G626" s="156" t="s">
        <v>26</v>
      </c>
      <c r="H626" s="87">
        <v>10000</v>
      </c>
      <c r="I626" s="86" t="s">
        <v>48</v>
      </c>
      <c r="J626" s="88">
        <v>4.3</v>
      </c>
      <c r="K626" s="89" t="s">
        <v>27</v>
      </c>
      <c r="L626" s="90" t="s">
        <v>77</v>
      </c>
      <c r="M626" s="91" t="s">
        <v>28</v>
      </c>
      <c r="N626" s="92">
        <v>21</v>
      </c>
      <c r="O626" s="93">
        <v>7000000</v>
      </c>
      <c r="P626" s="93">
        <v>7000000</v>
      </c>
      <c r="Q626" s="93">
        <v>161637210</v>
      </c>
      <c r="R626" s="93">
        <v>133726</v>
      </c>
      <c r="S626" s="93">
        <v>161770936</v>
      </c>
      <c r="T626" s="305" t="s">
        <v>32</v>
      </c>
      <c r="U626" s="306">
        <v>0</v>
      </c>
      <c r="V626" s="306">
        <v>0</v>
      </c>
      <c r="W626" s="306">
        <v>0</v>
      </c>
      <c r="X626" s="306" t="s">
        <v>37</v>
      </c>
      <c r="Y626" s="307"/>
    </row>
    <row r="627" spans="1:25" s="254" customFormat="1">
      <c r="A627" s="314">
        <v>96596540</v>
      </c>
      <c r="B627" s="315">
        <v>8</v>
      </c>
      <c r="C627" s="79" t="s">
        <v>193</v>
      </c>
      <c r="D627" s="79" t="s">
        <v>25</v>
      </c>
      <c r="E627" s="84">
        <v>732</v>
      </c>
      <c r="F627" s="85">
        <v>41205</v>
      </c>
      <c r="G627" s="156" t="s">
        <v>26</v>
      </c>
      <c r="H627" s="87">
        <v>10000</v>
      </c>
      <c r="I627" s="86"/>
      <c r="J627" s="88"/>
      <c r="K627" s="89" t="s">
        <v>27</v>
      </c>
      <c r="L627" s="90" t="s">
        <v>77</v>
      </c>
      <c r="M627" s="91" t="s">
        <v>28</v>
      </c>
      <c r="N627" s="92">
        <v>10</v>
      </c>
      <c r="O627" s="93"/>
      <c r="P627" s="93"/>
      <c r="Q627" s="93"/>
      <c r="R627" s="93"/>
      <c r="S627" s="93"/>
      <c r="T627" s="305">
        <v>0</v>
      </c>
      <c r="U627" s="306">
        <v>0</v>
      </c>
      <c r="V627" s="306" t="s">
        <v>43</v>
      </c>
      <c r="W627" s="306">
        <v>0</v>
      </c>
      <c r="X627" s="306">
        <v>0</v>
      </c>
      <c r="Y627" s="307"/>
    </row>
    <row r="628" spans="1:25" s="254" customFormat="1">
      <c r="A628" s="314">
        <v>96596540</v>
      </c>
      <c r="B628" s="315">
        <v>8</v>
      </c>
      <c r="C628" s="79" t="s">
        <v>193</v>
      </c>
      <c r="D628" s="79" t="s">
        <v>25</v>
      </c>
      <c r="E628" s="84">
        <v>733</v>
      </c>
      <c r="F628" s="85">
        <v>41205</v>
      </c>
      <c r="G628" s="156" t="s">
        <v>26</v>
      </c>
      <c r="H628" s="87">
        <v>10000</v>
      </c>
      <c r="I628" s="86"/>
      <c r="J628" s="88"/>
      <c r="K628" s="89" t="s">
        <v>27</v>
      </c>
      <c r="L628" s="90" t="s">
        <v>77</v>
      </c>
      <c r="M628" s="91" t="s">
        <v>28</v>
      </c>
      <c r="N628" s="92">
        <v>30</v>
      </c>
      <c r="O628" s="93"/>
      <c r="P628" s="93"/>
      <c r="Q628" s="93"/>
      <c r="R628" s="93"/>
      <c r="S628" s="93"/>
      <c r="T628" s="305">
        <v>0</v>
      </c>
      <c r="U628" s="306">
        <v>0</v>
      </c>
      <c r="V628" s="306" t="s">
        <v>43</v>
      </c>
      <c r="W628" s="306">
        <v>0</v>
      </c>
      <c r="X628" s="306">
        <v>0</v>
      </c>
      <c r="Y628" s="307"/>
    </row>
    <row r="629" spans="1:25" s="254" customFormat="1">
      <c r="A629" s="81">
        <v>76022072</v>
      </c>
      <c r="B629" s="286">
        <v>8</v>
      </c>
      <c r="C629" s="79" t="s">
        <v>194</v>
      </c>
      <c r="D629" s="79" t="s">
        <v>25</v>
      </c>
      <c r="E629" s="84">
        <v>506</v>
      </c>
      <c r="F629" s="85">
        <v>39272</v>
      </c>
      <c r="G629" s="156" t="s">
        <v>26</v>
      </c>
      <c r="H629" s="87">
        <v>4600</v>
      </c>
      <c r="I629" s="86"/>
      <c r="J629" s="88"/>
      <c r="K629" s="89" t="s">
        <v>77</v>
      </c>
      <c r="L629" s="90" t="s">
        <v>27</v>
      </c>
      <c r="M629" s="91" t="s">
        <v>29</v>
      </c>
      <c r="N629" s="92">
        <v>30</v>
      </c>
      <c r="O629" s="93"/>
      <c r="P629" s="93"/>
      <c r="Q629" s="93"/>
      <c r="R629" s="93"/>
      <c r="S629" s="93"/>
      <c r="T629" s="305">
        <v>0</v>
      </c>
      <c r="U629" s="306">
        <v>0</v>
      </c>
      <c r="V629" s="306">
        <v>0</v>
      </c>
      <c r="W629" s="306">
        <v>0</v>
      </c>
      <c r="X629" s="306">
        <v>0</v>
      </c>
      <c r="Y629" s="307" t="s">
        <v>195</v>
      </c>
    </row>
    <row r="630" spans="1:25" s="254" customFormat="1">
      <c r="A630" s="81">
        <v>76022072</v>
      </c>
      <c r="B630" s="286">
        <v>8</v>
      </c>
      <c r="C630" s="79" t="s">
        <v>194</v>
      </c>
      <c r="D630" s="79" t="s">
        <v>30</v>
      </c>
      <c r="E630" s="84">
        <v>506</v>
      </c>
      <c r="F630" s="85">
        <v>39274</v>
      </c>
      <c r="G630" s="156" t="s">
        <v>26</v>
      </c>
      <c r="H630" s="87">
        <v>4600</v>
      </c>
      <c r="I630" s="86" t="s">
        <v>31</v>
      </c>
      <c r="J630" s="88">
        <v>3.8</v>
      </c>
      <c r="K630" s="89" t="s">
        <v>77</v>
      </c>
      <c r="L630" s="90" t="s">
        <v>27</v>
      </c>
      <c r="M630" s="91" t="s">
        <v>29</v>
      </c>
      <c r="N630" s="92">
        <v>21</v>
      </c>
      <c r="O630" s="93">
        <v>4600000</v>
      </c>
      <c r="P630" s="93"/>
      <c r="Q630" s="93">
        <v>0</v>
      </c>
      <c r="R630" s="93"/>
      <c r="S630" s="93"/>
      <c r="T630" s="305" t="s">
        <v>32</v>
      </c>
      <c r="U630" s="306">
        <v>0</v>
      </c>
      <c r="V630" s="306">
        <v>0</v>
      </c>
      <c r="W630" s="306" t="s">
        <v>56</v>
      </c>
      <c r="X630" s="306" t="s">
        <v>37</v>
      </c>
      <c r="Y630" s="307"/>
    </row>
    <row r="631" spans="1:25" s="254" customFormat="1">
      <c r="A631" s="81">
        <v>76022072</v>
      </c>
      <c r="B631" s="82">
        <v>8</v>
      </c>
      <c r="C631" s="79" t="s">
        <v>194</v>
      </c>
      <c r="D631" s="79" t="s">
        <v>25</v>
      </c>
      <c r="E631" s="84">
        <v>558</v>
      </c>
      <c r="F631" s="85">
        <v>39787</v>
      </c>
      <c r="G631" s="156" t="s">
        <v>26</v>
      </c>
      <c r="H631" s="87">
        <v>4000</v>
      </c>
      <c r="I631" s="86"/>
      <c r="J631" s="88"/>
      <c r="K631" s="89" t="s">
        <v>77</v>
      </c>
      <c r="L631" s="90" t="s">
        <v>27</v>
      </c>
      <c r="M631" s="91" t="s">
        <v>28</v>
      </c>
      <c r="N631" s="92">
        <v>10</v>
      </c>
      <c r="O631" s="93"/>
      <c r="P631" s="93"/>
      <c r="Q631" s="93"/>
      <c r="R631" s="93"/>
      <c r="S631" s="93"/>
      <c r="T631" s="305">
        <v>0</v>
      </c>
      <c r="U631" s="306">
        <v>0</v>
      </c>
      <c r="V631" s="306">
        <v>0</v>
      </c>
      <c r="W631" s="306">
        <v>0</v>
      </c>
      <c r="X631" s="306">
        <v>0</v>
      </c>
      <c r="Y631" s="307"/>
    </row>
    <row r="632" spans="1:25" s="254" customFormat="1">
      <c r="A632" s="81">
        <v>76022072</v>
      </c>
      <c r="B632" s="82">
        <v>8</v>
      </c>
      <c r="C632" s="79" t="s">
        <v>194</v>
      </c>
      <c r="D632" s="79" t="s">
        <v>30</v>
      </c>
      <c r="E632" s="84">
        <v>558</v>
      </c>
      <c r="F632" s="85">
        <v>39793</v>
      </c>
      <c r="G632" s="156" t="s">
        <v>26</v>
      </c>
      <c r="H632" s="87">
        <v>4000</v>
      </c>
      <c r="I632" s="86" t="s">
        <v>45</v>
      </c>
      <c r="J632" s="88">
        <v>5</v>
      </c>
      <c r="K632" s="89" t="s">
        <v>27</v>
      </c>
      <c r="L632" s="90" t="s">
        <v>29</v>
      </c>
      <c r="M632" s="91" t="s">
        <v>29</v>
      </c>
      <c r="N632" s="92">
        <v>5</v>
      </c>
      <c r="O632" s="93"/>
      <c r="P632" s="93"/>
      <c r="Q632" s="93">
        <v>0</v>
      </c>
      <c r="R632" s="93"/>
      <c r="S632" s="93"/>
      <c r="T632" s="305" t="s">
        <v>32</v>
      </c>
      <c r="U632" s="306">
        <v>0</v>
      </c>
      <c r="V632" s="306" t="s">
        <v>43</v>
      </c>
      <c r="W632" s="306">
        <v>0</v>
      </c>
      <c r="X632" s="306" t="s">
        <v>37</v>
      </c>
      <c r="Y632" s="307"/>
    </row>
    <row r="633" spans="1:25" s="254" customFormat="1">
      <c r="A633" s="81">
        <v>76022072</v>
      </c>
      <c r="B633" s="82">
        <v>8</v>
      </c>
      <c r="C633" s="79" t="s">
        <v>194</v>
      </c>
      <c r="D633" s="79" t="s">
        <v>30</v>
      </c>
      <c r="E633" s="84">
        <v>558</v>
      </c>
      <c r="F633" s="85">
        <v>39793</v>
      </c>
      <c r="G633" s="156" t="s">
        <v>44</v>
      </c>
      <c r="H633" s="87">
        <v>85700000</v>
      </c>
      <c r="I633" s="86" t="s">
        <v>46</v>
      </c>
      <c r="J633" s="88">
        <v>7.5</v>
      </c>
      <c r="K633" s="89" t="s">
        <v>27</v>
      </c>
      <c r="L633" s="90" t="s">
        <v>29</v>
      </c>
      <c r="M633" s="91" t="s">
        <v>29</v>
      </c>
      <c r="N633" s="92">
        <v>5</v>
      </c>
      <c r="O633" s="93"/>
      <c r="P633" s="93"/>
      <c r="Q633" s="93">
        <v>0</v>
      </c>
      <c r="R633" s="93"/>
      <c r="S633" s="93"/>
      <c r="T633" s="305">
        <v>0</v>
      </c>
      <c r="U633" s="306">
        <v>0</v>
      </c>
      <c r="V633" s="306" t="s">
        <v>43</v>
      </c>
      <c r="W633" s="306">
        <v>0</v>
      </c>
      <c r="X633" s="306" t="s">
        <v>37</v>
      </c>
      <c r="Y633" s="307"/>
    </row>
    <row r="634" spans="1:25" s="254" customFormat="1">
      <c r="A634" s="81">
        <v>76022072</v>
      </c>
      <c r="B634" s="82">
        <v>8</v>
      </c>
      <c r="C634" s="79" t="s">
        <v>194</v>
      </c>
      <c r="D634" s="79" t="s">
        <v>25</v>
      </c>
      <c r="E634" s="84">
        <v>559</v>
      </c>
      <c r="F634" s="85">
        <v>39787</v>
      </c>
      <c r="G634" s="156" t="s">
        <v>26</v>
      </c>
      <c r="H634" s="87">
        <v>4000</v>
      </c>
      <c r="I634" s="86"/>
      <c r="J634" s="88"/>
      <c r="K634" s="89" t="s">
        <v>77</v>
      </c>
      <c r="L634" s="90" t="s">
        <v>27</v>
      </c>
      <c r="M634" s="91" t="s">
        <v>28</v>
      </c>
      <c r="N634" s="92">
        <v>30</v>
      </c>
      <c r="O634" s="93"/>
      <c r="P634" s="93"/>
      <c r="Q634" s="93"/>
      <c r="R634" s="93"/>
      <c r="S634" s="93"/>
      <c r="T634" s="305">
        <v>0</v>
      </c>
      <c r="U634" s="306">
        <v>0</v>
      </c>
      <c r="V634" s="306">
        <v>0</v>
      </c>
      <c r="W634" s="306">
        <v>0</v>
      </c>
      <c r="X634" s="306">
        <v>0</v>
      </c>
      <c r="Y634" s="307"/>
    </row>
    <row r="635" spans="1:25" s="254" customFormat="1">
      <c r="A635" s="81">
        <v>76022072</v>
      </c>
      <c r="B635" s="82">
        <v>8</v>
      </c>
      <c r="C635" s="79" t="s">
        <v>194</v>
      </c>
      <c r="D635" s="79" t="s">
        <v>30</v>
      </c>
      <c r="E635" s="84">
        <v>559</v>
      </c>
      <c r="F635" s="85">
        <v>39793</v>
      </c>
      <c r="G635" s="156" t="s">
        <v>26</v>
      </c>
      <c r="H635" s="87">
        <v>4000</v>
      </c>
      <c r="I635" s="86" t="s">
        <v>51</v>
      </c>
      <c r="J635" s="88">
        <v>5</v>
      </c>
      <c r="K635" s="89" t="s">
        <v>27</v>
      </c>
      <c r="L635" s="90" t="s">
        <v>29</v>
      </c>
      <c r="M635" s="91" t="s">
        <v>29</v>
      </c>
      <c r="N635" s="92">
        <v>21</v>
      </c>
      <c r="O635" s="93">
        <v>4000000</v>
      </c>
      <c r="P635" s="93">
        <v>4000000</v>
      </c>
      <c r="Q635" s="93">
        <v>92364120</v>
      </c>
      <c r="R635" s="93">
        <v>1133514</v>
      </c>
      <c r="S635" s="93">
        <v>93497634</v>
      </c>
      <c r="T635" s="305" t="s">
        <v>32</v>
      </c>
      <c r="U635" s="306">
        <v>0</v>
      </c>
      <c r="V635" s="306">
        <v>0</v>
      </c>
      <c r="W635" s="306">
        <v>0</v>
      </c>
      <c r="X635" s="306" t="s">
        <v>37</v>
      </c>
      <c r="Y635" s="307"/>
    </row>
    <row r="636" spans="1:25" s="254" customFormat="1">
      <c r="A636" s="81">
        <v>76022072</v>
      </c>
      <c r="B636" s="82">
        <v>8</v>
      </c>
      <c r="C636" s="79" t="s">
        <v>194</v>
      </c>
      <c r="D636" s="79" t="s">
        <v>25</v>
      </c>
      <c r="E636" s="84">
        <v>646</v>
      </c>
      <c r="F636" s="85">
        <v>40499</v>
      </c>
      <c r="G636" s="156" t="s">
        <v>26</v>
      </c>
      <c r="H636" s="87">
        <v>10000</v>
      </c>
      <c r="I636" s="86"/>
      <c r="J636" s="88"/>
      <c r="K636" s="89" t="s">
        <v>27</v>
      </c>
      <c r="L636" s="90" t="s">
        <v>28</v>
      </c>
      <c r="M636" s="91" t="s">
        <v>80</v>
      </c>
      <c r="N636" s="92">
        <v>30</v>
      </c>
      <c r="O636" s="93"/>
      <c r="P636" s="93"/>
      <c r="Q636" s="93"/>
      <c r="R636" s="93"/>
      <c r="S636" s="93"/>
      <c r="T636" s="305">
        <v>0</v>
      </c>
      <c r="U636" s="306">
        <v>0</v>
      </c>
      <c r="V636" s="306">
        <v>0</v>
      </c>
      <c r="W636" s="306">
        <v>0</v>
      </c>
      <c r="X636" s="306">
        <v>0</v>
      </c>
      <c r="Y636" s="307"/>
    </row>
    <row r="637" spans="1:25" s="254" customFormat="1">
      <c r="A637" s="81">
        <v>76022072</v>
      </c>
      <c r="B637" s="82">
        <v>8</v>
      </c>
      <c r="C637" s="79" t="s">
        <v>194</v>
      </c>
      <c r="D637" s="79" t="s">
        <v>30</v>
      </c>
      <c r="E637" s="84">
        <v>646</v>
      </c>
      <c r="F637" s="85">
        <v>40504</v>
      </c>
      <c r="G637" s="156" t="s">
        <v>26</v>
      </c>
      <c r="H637" s="87">
        <v>4500</v>
      </c>
      <c r="I637" s="86" t="s">
        <v>47</v>
      </c>
      <c r="J637" s="88">
        <v>4</v>
      </c>
      <c r="K637" s="89" t="s">
        <v>27</v>
      </c>
      <c r="L637" s="90" t="s">
        <v>29</v>
      </c>
      <c r="M637" s="91" t="s">
        <v>29</v>
      </c>
      <c r="N637" s="92">
        <v>21</v>
      </c>
      <c r="O637" s="93">
        <v>4000000</v>
      </c>
      <c r="P637" s="93">
        <v>4000000</v>
      </c>
      <c r="Q637" s="93">
        <v>92364120</v>
      </c>
      <c r="R637" s="93">
        <v>910101</v>
      </c>
      <c r="S637" s="93">
        <v>93274221</v>
      </c>
      <c r="T637" s="305" t="s">
        <v>32</v>
      </c>
      <c r="U637" s="306">
        <v>0</v>
      </c>
      <c r="V637" s="306">
        <v>0</v>
      </c>
      <c r="W637" s="306">
        <v>0</v>
      </c>
      <c r="X637" s="306">
        <v>0</v>
      </c>
      <c r="Y637" s="307"/>
    </row>
    <row r="638" spans="1:25" s="254" customFormat="1">
      <c r="A638" s="81">
        <v>76022072</v>
      </c>
      <c r="B638" s="82">
        <v>8</v>
      </c>
      <c r="C638" s="79" t="s">
        <v>194</v>
      </c>
      <c r="D638" s="79" t="s">
        <v>25</v>
      </c>
      <c r="E638" s="84">
        <v>673</v>
      </c>
      <c r="F638" s="85">
        <v>40738</v>
      </c>
      <c r="G638" s="156" t="s">
        <v>26</v>
      </c>
      <c r="H638" s="87">
        <v>1500</v>
      </c>
      <c r="I638" s="86"/>
      <c r="J638" s="88"/>
      <c r="K638" s="89" t="s">
        <v>27</v>
      </c>
      <c r="L638" s="90" t="s">
        <v>28</v>
      </c>
      <c r="M638" s="91" t="s">
        <v>80</v>
      </c>
      <c r="N638" s="92">
        <v>10</v>
      </c>
      <c r="O638" s="93"/>
      <c r="P638" s="93"/>
      <c r="Q638" s="93"/>
      <c r="R638" s="93"/>
      <c r="S638" s="93"/>
      <c r="T638" s="305">
        <v>0</v>
      </c>
      <c r="U638" s="306">
        <v>0</v>
      </c>
      <c r="V638" s="306" t="s">
        <v>43</v>
      </c>
      <c r="W638" s="306">
        <v>0</v>
      </c>
      <c r="X638" s="306">
        <v>0</v>
      </c>
      <c r="Y638" s="307"/>
    </row>
    <row r="639" spans="1:25" s="254" customFormat="1">
      <c r="A639" s="81">
        <v>76022072</v>
      </c>
      <c r="B639" s="82">
        <v>8</v>
      </c>
      <c r="C639" s="79" t="s">
        <v>194</v>
      </c>
      <c r="D639" s="79" t="s">
        <v>25</v>
      </c>
      <c r="E639" s="84">
        <v>761</v>
      </c>
      <c r="F639" s="85">
        <v>41509</v>
      </c>
      <c r="G639" s="156" t="s">
        <v>26</v>
      </c>
      <c r="H639" s="87">
        <v>8000</v>
      </c>
      <c r="I639" s="86"/>
      <c r="J639" s="88"/>
      <c r="K639" s="89" t="s">
        <v>27</v>
      </c>
      <c r="L639" s="90" t="s">
        <v>28</v>
      </c>
      <c r="M639" s="91" t="s">
        <v>80</v>
      </c>
      <c r="N639" s="92">
        <v>10</v>
      </c>
      <c r="O639" s="93"/>
      <c r="P639" s="93"/>
      <c r="Q639" s="93"/>
      <c r="R639" s="93"/>
      <c r="S639" s="93"/>
      <c r="T639" s="305">
        <v>0</v>
      </c>
      <c r="U639" s="306">
        <v>0</v>
      </c>
      <c r="V639" s="306">
        <v>0</v>
      </c>
      <c r="W639" s="306">
        <v>0</v>
      </c>
      <c r="X639" s="306">
        <v>0</v>
      </c>
      <c r="Y639" s="307"/>
    </row>
    <row r="640" spans="1:25" s="254" customFormat="1">
      <c r="A640" s="81">
        <v>76022072</v>
      </c>
      <c r="B640" s="82">
        <v>8</v>
      </c>
      <c r="C640" s="79" t="s">
        <v>194</v>
      </c>
      <c r="D640" s="79" t="s">
        <v>30</v>
      </c>
      <c r="E640" s="84">
        <v>761</v>
      </c>
      <c r="F640" s="85">
        <v>41514</v>
      </c>
      <c r="G640" s="156" t="s">
        <v>26</v>
      </c>
      <c r="H640" s="87">
        <v>3000</v>
      </c>
      <c r="I640" s="86" t="s">
        <v>48</v>
      </c>
      <c r="J640" s="88">
        <v>3.5</v>
      </c>
      <c r="K640" s="89" t="s">
        <v>27</v>
      </c>
      <c r="L640" s="90" t="s">
        <v>28</v>
      </c>
      <c r="M640" s="91"/>
      <c r="N640" s="92">
        <v>3.5</v>
      </c>
      <c r="O640" s="93"/>
      <c r="P640" s="93"/>
      <c r="Q640" s="93"/>
      <c r="R640" s="93"/>
      <c r="S640" s="93"/>
      <c r="T640" s="305" t="s">
        <v>32</v>
      </c>
      <c r="U640" s="306">
        <v>0</v>
      </c>
      <c r="V640" s="306" t="s">
        <v>43</v>
      </c>
      <c r="W640" s="306">
        <v>0</v>
      </c>
      <c r="X640" s="306">
        <v>0</v>
      </c>
      <c r="Y640" s="307"/>
    </row>
    <row r="641" spans="1:25" s="254" customFormat="1">
      <c r="A641" s="81">
        <v>76022072</v>
      </c>
      <c r="B641" s="82">
        <v>8</v>
      </c>
      <c r="C641" s="79" t="s">
        <v>194</v>
      </c>
      <c r="D641" s="79" t="s">
        <v>30</v>
      </c>
      <c r="E641" s="84">
        <v>761</v>
      </c>
      <c r="F641" s="85">
        <v>41514</v>
      </c>
      <c r="G641" s="156" t="s">
        <v>44</v>
      </c>
      <c r="H641" s="87">
        <v>68970000</v>
      </c>
      <c r="I641" s="86" t="s">
        <v>49</v>
      </c>
      <c r="J641" s="88">
        <v>6.1</v>
      </c>
      <c r="K641" s="89" t="s">
        <v>27</v>
      </c>
      <c r="L641" s="90" t="s">
        <v>28</v>
      </c>
      <c r="M641" s="91"/>
      <c r="N641" s="92">
        <v>7</v>
      </c>
      <c r="O641" s="93"/>
      <c r="P641" s="93"/>
      <c r="Q641" s="93"/>
      <c r="R641" s="93"/>
      <c r="S641" s="93"/>
      <c r="T641" s="305">
        <v>0</v>
      </c>
      <c r="U641" s="306">
        <v>0</v>
      </c>
      <c r="V641" s="306" t="s">
        <v>43</v>
      </c>
      <c r="W641" s="306">
        <v>0</v>
      </c>
      <c r="X641" s="306">
        <v>0</v>
      </c>
      <c r="Y641" s="307"/>
    </row>
    <row r="642" spans="1:25" s="254" customFormat="1">
      <c r="A642" s="81">
        <v>76022072</v>
      </c>
      <c r="B642" s="82">
        <v>8</v>
      </c>
      <c r="C642" s="79" t="s">
        <v>194</v>
      </c>
      <c r="D642" s="79" t="s">
        <v>25</v>
      </c>
      <c r="E642" s="84">
        <v>762</v>
      </c>
      <c r="F642" s="85">
        <v>41509</v>
      </c>
      <c r="G642" s="156" t="s">
        <v>26</v>
      </c>
      <c r="H642" s="87">
        <v>8000</v>
      </c>
      <c r="I642" s="86"/>
      <c r="J642" s="88"/>
      <c r="K642" s="89" t="s">
        <v>27</v>
      </c>
      <c r="L642" s="90" t="s">
        <v>28</v>
      </c>
      <c r="M642" s="91" t="s">
        <v>80</v>
      </c>
      <c r="N642" s="92">
        <v>30</v>
      </c>
      <c r="O642" s="93"/>
      <c r="P642" s="93"/>
      <c r="Q642" s="93"/>
      <c r="R642" s="93"/>
      <c r="S642" s="93"/>
      <c r="T642" s="305">
        <v>0</v>
      </c>
      <c r="U642" s="306">
        <v>0</v>
      </c>
      <c r="V642" s="306">
        <v>0</v>
      </c>
      <c r="W642" s="306">
        <v>0</v>
      </c>
      <c r="X642" s="306">
        <v>0</v>
      </c>
      <c r="Y642" s="307"/>
    </row>
    <row r="643" spans="1:25" s="254" customFormat="1">
      <c r="A643" s="81">
        <v>76022072</v>
      </c>
      <c r="B643" s="82">
        <v>8</v>
      </c>
      <c r="C643" s="79" t="s">
        <v>194</v>
      </c>
      <c r="D643" s="79" t="s">
        <v>30</v>
      </c>
      <c r="E643" s="84">
        <v>762</v>
      </c>
      <c r="F643" s="85">
        <v>41514</v>
      </c>
      <c r="G643" s="156" t="s">
        <v>26</v>
      </c>
      <c r="H643" s="87">
        <v>3000</v>
      </c>
      <c r="I643" s="86" t="s">
        <v>50</v>
      </c>
      <c r="J643" s="88">
        <v>3.9</v>
      </c>
      <c r="K643" s="89" t="s">
        <v>27</v>
      </c>
      <c r="L643" s="90" t="s">
        <v>28</v>
      </c>
      <c r="M643" s="91"/>
      <c r="N643" s="92">
        <v>21</v>
      </c>
      <c r="O643" s="93">
        <v>3000000</v>
      </c>
      <c r="P643" s="93">
        <v>3000000</v>
      </c>
      <c r="Q643" s="93">
        <v>69273090</v>
      </c>
      <c r="R643" s="93">
        <v>221211</v>
      </c>
      <c r="S643" s="93">
        <v>69494301</v>
      </c>
      <c r="T643" s="305" t="s">
        <v>32</v>
      </c>
      <c r="U643" s="306">
        <v>0</v>
      </c>
      <c r="V643" s="306">
        <v>0</v>
      </c>
      <c r="W643" s="306">
        <v>0</v>
      </c>
      <c r="X643" s="306">
        <v>0</v>
      </c>
      <c r="Y643" s="307"/>
    </row>
    <row r="644" spans="1:25" s="254" customFormat="1">
      <c r="A644" s="81">
        <v>76023435</v>
      </c>
      <c r="B644" s="82">
        <v>4</v>
      </c>
      <c r="C644" s="79" t="s">
        <v>196</v>
      </c>
      <c r="D644" s="79" t="s">
        <v>25</v>
      </c>
      <c r="E644" s="84">
        <v>603</v>
      </c>
      <c r="F644" s="85">
        <v>40043</v>
      </c>
      <c r="G644" s="156" t="s">
        <v>26</v>
      </c>
      <c r="H644" s="87">
        <v>7500</v>
      </c>
      <c r="I644" s="86"/>
      <c r="J644" s="88"/>
      <c r="K644" s="89" t="s">
        <v>28</v>
      </c>
      <c r="L644" s="90" t="s">
        <v>27</v>
      </c>
      <c r="M644" s="91" t="s">
        <v>29</v>
      </c>
      <c r="N644" s="92">
        <v>10</v>
      </c>
      <c r="O644" s="93"/>
      <c r="P644" s="93"/>
      <c r="Q644" s="93"/>
      <c r="R644" s="93"/>
      <c r="S644" s="93"/>
      <c r="T644" s="305">
        <v>0</v>
      </c>
      <c r="U644" s="306">
        <v>0</v>
      </c>
      <c r="V644" s="306">
        <v>0</v>
      </c>
      <c r="W644" s="306">
        <v>0</v>
      </c>
      <c r="X644" s="306">
        <v>0</v>
      </c>
      <c r="Y644" s="307"/>
    </row>
    <row r="645" spans="1:25" s="254" customFormat="1">
      <c r="A645" s="81">
        <v>76023435</v>
      </c>
      <c r="B645" s="82">
        <v>4</v>
      </c>
      <c r="C645" s="79" t="s">
        <v>196</v>
      </c>
      <c r="D645" s="79" t="s">
        <v>30</v>
      </c>
      <c r="E645" s="84">
        <v>603</v>
      </c>
      <c r="F645" s="85">
        <v>40063</v>
      </c>
      <c r="G645" s="156" t="s">
        <v>44</v>
      </c>
      <c r="H645" s="87">
        <v>156675000</v>
      </c>
      <c r="I645" s="86" t="s">
        <v>31</v>
      </c>
      <c r="J645" s="88">
        <v>4.5999999999999996</v>
      </c>
      <c r="K645" s="89" t="s">
        <v>27</v>
      </c>
      <c r="L645" s="90" t="s">
        <v>29</v>
      </c>
      <c r="M645" s="91" t="s">
        <v>29</v>
      </c>
      <c r="N645" s="92">
        <v>5</v>
      </c>
      <c r="O645" s="93"/>
      <c r="P645" s="93"/>
      <c r="Q645" s="93">
        <v>0</v>
      </c>
      <c r="R645" s="93"/>
      <c r="S645" s="93"/>
      <c r="T645" s="305">
        <v>0</v>
      </c>
      <c r="U645" s="306">
        <v>0</v>
      </c>
      <c r="V645" s="306" t="s">
        <v>43</v>
      </c>
      <c r="W645" s="306">
        <v>0</v>
      </c>
      <c r="X645" s="306" t="s">
        <v>37</v>
      </c>
      <c r="Y645" s="307"/>
    </row>
    <row r="646" spans="1:25" s="254" customFormat="1">
      <c r="A646" s="81">
        <v>76023435</v>
      </c>
      <c r="B646" s="82">
        <v>4</v>
      </c>
      <c r="C646" s="79" t="s">
        <v>196</v>
      </c>
      <c r="D646" s="79" t="s">
        <v>30</v>
      </c>
      <c r="E646" s="84">
        <v>603</v>
      </c>
      <c r="F646" s="85">
        <v>40063</v>
      </c>
      <c r="G646" s="156" t="s">
        <v>44</v>
      </c>
      <c r="H646" s="87">
        <v>156675000</v>
      </c>
      <c r="I646" s="86" t="s">
        <v>45</v>
      </c>
      <c r="J646" s="88">
        <v>5.9</v>
      </c>
      <c r="K646" s="89" t="s">
        <v>27</v>
      </c>
      <c r="L646" s="90" t="s">
        <v>29</v>
      </c>
      <c r="M646" s="91" t="s">
        <v>29</v>
      </c>
      <c r="N646" s="92">
        <v>5</v>
      </c>
      <c r="O646" s="93"/>
      <c r="P646" s="93"/>
      <c r="Q646" s="93">
        <v>0</v>
      </c>
      <c r="R646" s="93"/>
      <c r="S646" s="93"/>
      <c r="T646" s="305">
        <v>0</v>
      </c>
      <c r="U646" s="306">
        <v>0</v>
      </c>
      <c r="V646" s="306" t="s">
        <v>43</v>
      </c>
      <c r="W646" s="306">
        <v>0</v>
      </c>
      <c r="X646" s="306" t="s">
        <v>37</v>
      </c>
      <c r="Y646" s="307"/>
    </row>
    <row r="647" spans="1:25" s="254" customFormat="1">
      <c r="A647" s="81">
        <v>76023435</v>
      </c>
      <c r="B647" s="82">
        <v>4</v>
      </c>
      <c r="C647" s="79" t="s">
        <v>196</v>
      </c>
      <c r="D647" s="79" t="s">
        <v>30</v>
      </c>
      <c r="E647" s="84">
        <v>603</v>
      </c>
      <c r="F647" s="85">
        <v>40063</v>
      </c>
      <c r="G647" s="156" t="s">
        <v>26</v>
      </c>
      <c r="H647" s="87">
        <v>7500</v>
      </c>
      <c r="I647" s="86" t="s">
        <v>46</v>
      </c>
      <c r="J647" s="88">
        <v>2.9</v>
      </c>
      <c r="K647" s="89" t="s">
        <v>27</v>
      </c>
      <c r="L647" s="90" t="s">
        <v>29</v>
      </c>
      <c r="M647" s="91" t="s">
        <v>29</v>
      </c>
      <c r="N647" s="92">
        <v>5</v>
      </c>
      <c r="O647" s="93">
        <v>2200000</v>
      </c>
      <c r="P647" s="93">
        <v>440000</v>
      </c>
      <c r="Q647" s="93">
        <v>10160053</v>
      </c>
      <c r="R647" s="93">
        <v>30497</v>
      </c>
      <c r="S647" s="93">
        <v>10190550</v>
      </c>
      <c r="T647" s="305" t="s">
        <v>32</v>
      </c>
      <c r="U647" s="306">
        <v>0</v>
      </c>
      <c r="V647" s="306">
        <v>0</v>
      </c>
      <c r="W647" s="306">
        <v>0</v>
      </c>
      <c r="X647" s="306" t="s">
        <v>37</v>
      </c>
      <c r="Y647" s="307"/>
    </row>
    <row r="648" spans="1:25" s="254" customFormat="1">
      <c r="A648" s="81">
        <v>76023435</v>
      </c>
      <c r="B648" s="82">
        <v>4</v>
      </c>
      <c r="C648" s="79" t="s">
        <v>196</v>
      </c>
      <c r="D648" s="79" t="s">
        <v>30</v>
      </c>
      <c r="E648" s="84">
        <v>603</v>
      </c>
      <c r="F648" s="85">
        <v>40063</v>
      </c>
      <c r="G648" s="156" t="s">
        <v>26</v>
      </c>
      <c r="H648" s="87">
        <v>7500</v>
      </c>
      <c r="I648" s="86" t="s">
        <v>51</v>
      </c>
      <c r="J648" s="88">
        <v>3.5</v>
      </c>
      <c r="K648" s="89" t="s">
        <v>27</v>
      </c>
      <c r="L648" s="90" t="s">
        <v>29</v>
      </c>
      <c r="M648" s="91" t="s">
        <v>29</v>
      </c>
      <c r="N648" s="92">
        <v>7</v>
      </c>
      <c r="O648" s="93"/>
      <c r="P648" s="93"/>
      <c r="Q648" s="93">
        <v>0</v>
      </c>
      <c r="R648" s="93"/>
      <c r="S648" s="93"/>
      <c r="T648" s="305" t="s">
        <v>32</v>
      </c>
      <c r="U648" s="306">
        <v>0</v>
      </c>
      <c r="V648" s="306" t="s">
        <v>43</v>
      </c>
      <c r="W648" s="306">
        <v>0</v>
      </c>
      <c r="X648" s="306" t="s">
        <v>37</v>
      </c>
      <c r="Y648" s="307"/>
    </row>
    <row r="649" spans="1:25" s="254" customFormat="1">
      <c r="A649" s="81">
        <v>76023435</v>
      </c>
      <c r="B649" s="82">
        <v>4</v>
      </c>
      <c r="C649" s="79" t="s">
        <v>196</v>
      </c>
      <c r="D649" s="79" t="s">
        <v>25</v>
      </c>
      <c r="E649" s="84">
        <v>604</v>
      </c>
      <c r="F649" s="85">
        <v>40043</v>
      </c>
      <c r="G649" s="156" t="s">
        <v>26</v>
      </c>
      <c r="H649" s="87">
        <v>7500</v>
      </c>
      <c r="I649" s="86"/>
      <c r="J649" s="88"/>
      <c r="K649" s="89" t="s">
        <v>28</v>
      </c>
      <c r="L649" s="90" t="s">
        <v>27</v>
      </c>
      <c r="M649" s="91" t="s">
        <v>29</v>
      </c>
      <c r="N649" s="92">
        <v>30</v>
      </c>
      <c r="O649" s="93"/>
      <c r="P649" s="93"/>
      <c r="Q649" s="93"/>
      <c r="R649" s="93"/>
      <c r="S649" s="93"/>
      <c r="T649" s="305">
        <v>0</v>
      </c>
      <c r="U649" s="306">
        <v>0</v>
      </c>
      <c r="V649" s="306">
        <v>0</v>
      </c>
      <c r="W649" s="306">
        <v>0</v>
      </c>
      <c r="X649" s="306">
        <v>0</v>
      </c>
      <c r="Y649" s="307"/>
    </row>
    <row r="650" spans="1:25" s="254" customFormat="1">
      <c r="A650" s="81">
        <v>76023435</v>
      </c>
      <c r="B650" s="82">
        <v>4</v>
      </c>
      <c r="C650" s="79" t="s">
        <v>196</v>
      </c>
      <c r="D650" s="79" t="s">
        <v>30</v>
      </c>
      <c r="E650" s="84">
        <v>604</v>
      </c>
      <c r="F650" s="85">
        <v>40063</v>
      </c>
      <c r="G650" s="156" t="s">
        <v>26</v>
      </c>
      <c r="H650" s="87">
        <v>7500</v>
      </c>
      <c r="I650" s="86" t="s">
        <v>47</v>
      </c>
      <c r="J650" s="88">
        <v>4.7</v>
      </c>
      <c r="K650" s="89" t="s">
        <v>27</v>
      </c>
      <c r="L650" s="90" t="s">
        <v>29</v>
      </c>
      <c r="M650" s="91" t="s">
        <v>29</v>
      </c>
      <c r="N650" s="92">
        <v>25</v>
      </c>
      <c r="O650" s="93">
        <v>5000000</v>
      </c>
      <c r="P650" s="93">
        <v>5000000</v>
      </c>
      <c r="Q650" s="93">
        <v>115455150</v>
      </c>
      <c r="R650" s="93">
        <v>442601</v>
      </c>
      <c r="S650" s="93">
        <v>115897751</v>
      </c>
      <c r="T650" s="305" t="s">
        <v>32</v>
      </c>
      <c r="U650" s="306">
        <v>0</v>
      </c>
      <c r="V650" s="306">
        <v>0</v>
      </c>
      <c r="W650" s="306">
        <v>0</v>
      </c>
      <c r="X650" s="306" t="s">
        <v>37</v>
      </c>
      <c r="Y650" s="307"/>
    </row>
    <row r="651" spans="1:25" s="254" customFormat="1">
      <c r="A651" s="81">
        <v>76023435</v>
      </c>
      <c r="B651" s="82">
        <v>4</v>
      </c>
      <c r="C651" s="79" t="s">
        <v>196</v>
      </c>
      <c r="D651" s="79" t="s">
        <v>30</v>
      </c>
      <c r="E651" s="84">
        <v>604</v>
      </c>
      <c r="F651" s="85">
        <v>40063</v>
      </c>
      <c r="G651" s="156" t="s">
        <v>26</v>
      </c>
      <c r="H651" s="87">
        <v>7500</v>
      </c>
      <c r="I651" s="86" t="s">
        <v>48</v>
      </c>
      <c r="J651" s="88">
        <v>4.8</v>
      </c>
      <c r="K651" s="89" t="s">
        <v>27</v>
      </c>
      <c r="L651" s="90" t="s">
        <v>29</v>
      </c>
      <c r="M651" s="91" t="s">
        <v>29</v>
      </c>
      <c r="N651" s="92">
        <v>25</v>
      </c>
      <c r="O651" s="93"/>
      <c r="P651" s="93"/>
      <c r="Q651" s="93">
        <v>0</v>
      </c>
      <c r="R651" s="93"/>
      <c r="S651" s="93"/>
      <c r="T651" s="305" t="s">
        <v>32</v>
      </c>
      <c r="U651" s="306">
        <v>0</v>
      </c>
      <c r="V651" s="306" t="s">
        <v>43</v>
      </c>
      <c r="W651" s="306">
        <v>0</v>
      </c>
      <c r="X651" s="306" t="s">
        <v>37</v>
      </c>
      <c r="Y651" s="307"/>
    </row>
    <row r="652" spans="1:25" s="254" customFormat="1">
      <c r="A652" s="81">
        <v>76023435</v>
      </c>
      <c r="B652" s="82">
        <v>4</v>
      </c>
      <c r="C652" s="79" t="s">
        <v>196</v>
      </c>
      <c r="D652" s="79" t="s">
        <v>25</v>
      </c>
      <c r="E652" s="84">
        <v>684</v>
      </c>
      <c r="F652" s="85">
        <v>40843</v>
      </c>
      <c r="G652" s="156" t="s">
        <v>26</v>
      </c>
      <c r="H652" s="87">
        <v>3500</v>
      </c>
      <c r="I652" s="86"/>
      <c r="J652" s="88"/>
      <c r="K652" s="89" t="s">
        <v>27</v>
      </c>
      <c r="L652" s="90" t="s">
        <v>77</v>
      </c>
      <c r="M652" s="91" t="s">
        <v>28</v>
      </c>
      <c r="N652" s="92">
        <v>10</v>
      </c>
      <c r="O652" s="93"/>
      <c r="P652" s="93"/>
      <c r="Q652" s="93"/>
      <c r="R652" s="93"/>
      <c r="S652" s="93"/>
      <c r="T652" s="305">
        <v>0</v>
      </c>
      <c r="U652" s="306">
        <v>0</v>
      </c>
      <c r="V652" s="306">
        <v>0</v>
      </c>
      <c r="W652" s="306">
        <v>0</v>
      </c>
      <c r="X652" s="306">
        <v>0</v>
      </c>
      <c r="Y652" s="307"/>
    </row>
    <row r="653" spans="1:25" s="254" customFormat="1">
      <c r="A653" s="81">
        <v>76023435</v>
      </c>
      <c r="B653" s="82">
        <v>4</v>
      </c>
      <c r="C653" s="79" t="s">
        <v>196</v>
      </c>
      <c r="D653" s="79" t="s">
        <v>30</v>
      </c>
      <c r="E653" s="84">
        <v>684</v>
      </c>
      <c r="F653" s="85">
        <v>40856</v>
      </c>
      <c r="G653" s="156" t="s">
        <v>26</v>
      </c>
      <c r="H653" s="87">
        <v>3500</v>
      </c>
      <c r="I653" s="86" t="s">
        <v>49</v>
      </c>
      <c r="J653" s="88">
        <v>3.7</v>
      </c>
      <c r="K653" s="89" t="s">
        <v>27</v>
      </c>
      <c r="L653" s="90" t="s">
        <v>29</v>
      </c>
      <c r="M653" s="91" t="s">
        <v>29</v>
      </c>
      <c r="N653" s="92">
        <v>7</v>
      </c>
      <c r="O653" s="93"/>
      <c r="P653" s="93"/>
      <c r="Q653" s="93">
        <v>0</v>
      </c>
      <c r="R653" s="93"/>
      <c r="S653" s="93"/>
      <c r="T653" s="305" t="s">
        <v>32</v>
      </c>
      <c r="U653" s="306">
        <v>0</v>
      </c>
      <c r="V653" s="306" t="s">
        <v>43</v>
      </c>
      <c r="W653" s="306">
        <v>0</v>
      </c>
      <c r="X653" s="306">
        <v>0</v>
      </c>
      <c r="Y653" s="307"/>
    </row>
    <row r="654" spans="1:25" s="254" customFormat="1">
      <c r="A654" s="81">
        <v>76023435</v>
      </c>
      <c r="B654" s="82">
        <v>4</v>
      </c>
      <c r="C654" s="79" t="s">
        <v>196</v>
      </c>
      <c r="D654" s="79" t="s">
        <v>30</v>
      </c>
      <c r="E654" s="84">
        <v>684</v>
      </c>
      <c r="F654" s="85">
        <v>40856</v>
      </c>
      <c r="G654" s="156" t="s">
        <v>26</v>
      </c>
      <c r="H654" s="87">
        <v>3500</v>
      </c>
      <c r="I654" s="86" t="s">
        <v>50</v>
      </c>
      <c r="J654" s="88">
        <v>4</v>
      </c>
      <c r="K654" s="89" t="s">
        <v>27</v>
      </c>
      <c r="L654" s="90" t="s">
        <v>29</v>
      </c>
      <c r="M654" s="91" t="s">
        <v>29</v>
      </c>
      <c r="N654" s="92">
        <v>7</v>
      </c>
      <c r="O654" s="93"/>
      <c r="P654" s="93"/>
      <c r="Q654" s="93">
        <v>0</v>
      </c>
      <c r="R654" s="93"/>
      <c r="S654" s="93"/>
      <c r="T654" s="305" t="s">
        <v>32</v>
      </c>
      <c r="U654" s="306">
        <v>0</v>
      </c>
      <c r="V654" s="306" t="s">
        <v>43</v>
      </c>
      <c r="W654" s="306">
        <v>0</v>
      </c>
      <c r="X654" s="306">
        <v>0</v>
      </c>
      <c r="Y654" s="307"/>
    </row>
    <row r="655" spans="1:25" s="254" customFormat="1">
      <c r="A655" s="81">
        <v>76023435</v>
      </c>
      <c r="B655" s="82">
        <v>4</v>
      </c>
      <c r="C655" s="79" t="s">
        <v>196</v>
      </c>
      <c r="D655" s="79" t="s">
        <v>25</v>
      </c>
      <c r="E655" s="84">
        <v>685</v>
      </c>
      <c r="F655" s="85">
        <v>40843</v>
      </c>
      <c r="G655" s="156" t="s">
        <v>26</v>
      </c>
      <c r="H655" s="87">
        <v>5600</v>
      </c>
      <c r="I655" s="86"/>
      <c r="J655" s="88"/>
      <c r="K655" s="89" t="s">
        <v>27</v>
      </c>
      <c r="L655" s="90" t="s">
        <v>77</v>
      </c>
      <c r="M655" s="91" t="s">
        <v>28</v>
      </c>
      <c r="N655" s="92">
        <v>30</v>
      </c>
      <c r="O655" s="93"/>
      <c r="P655" s="93"/>
      <c r="Q655" s="93"/>
      <c r="R655" s="93"/>
      <c r="S655" s="93"/>
      <c r="T655" s="305">
        <v>0</v>
      </c>
      <c r="U655" s="306">
        <v>0</v>
      </c>
      <c r="V655" s="306">
        <v>0</v>
      </c>
      <c r="W655" s="306">
        <v>0</v>
      </c>
      <c r="X655" s="306">
        <v>0</v>
      </c>
      <c r="Y655" s="307"/>
    </row>
    <row r="656" spans="1:25" s="254" customFormat="1">
      <c r="A656" s="81">
        <v>76023435</v>
      </c>
      <c r="B656" s="82">
        <v>4</v>
      </c>
      <c r="C656" s="79" t="s">
        <v>196</v>
      </c>
      <c r="D656" s="79" t="s">
        <v>30</v>
      </c>
      <c r="E656" s="84">
        <v>685</v>
      </c>
      <c r="F656" s="85">
        <v>40856</v>
      </c>
      <c r="G656" s="156" t="s">
        <v>26</v>
      </c>
      <c r="H656" s="87">
        <v>5600</v>
      </c>
      <c r="I656" s="86" t="s">
        <v>52</v>
      </c>
      <c r="J656" s="88">
        <v>4.5</v>
      </c>
      <c r="K656" s="89" t="s">
        <v>27</v>
      </c>
      <c r="L656" s="90" t="s">
        <v>29</v>
      </c>
      <c r="M656" s="91" t="s">
        <v>29</v>
      </c>
      <c r="N656" s="92">
        <v>25</v>
      </c>
      <c r="O656" s="93">
        <v>5600000</v>
      </c>
      <c r="P656" s="93">
        <v>5600000</v>
      </c>
      <c r="Q656" s="93">
        <v>129309768</v>
      </c>
      <c r="R656" s="93">
        <v>474844</v>
      </c>
      <c r="S656" s="93">
        <v>129784612</v>
      </c>
      <c r="T656" s="305" t="s">
        <v>32</v>
      </c>
      <c r="U656" s="306">
        <v>0</v>
      </c>
      <c r="V656" s="306">
        <v>0</v>
      </c>
      <c r="W656" s="306">
        <v>0</v>
      </c>
      <c r="X656" s="306">
        <v>0</v>
      </c>
      <c r="Y656" s="307"/>
    </row>
    <row r="657" spans="1:25" s="254" customFormat="1">
      <c r="A657" s="81">
        <v>91021000</v>
      </c>
      <c r="B657" s="286">
        <v>9</v>
      </c>
      <c r="C657" s="79" t="s">
        <v>384</v>
      </c>
      <c r="D657" s="79" t="s">
        <v>25</v>
      </c>
      <c r="E657" s="84">
        <v>399</v>
      </c>
      <c r="F657" s="85">
        <v>38330</v>
      </c>
      <c r="G657" s="156" t="s">
        <v>26</v>
      </c>
      <c r="H657" s="87">
        <v>1850</v>
      </c>
      <c r="I657" s="86"/>
      <c r="J657" s="88"/>
      <c r="K657" s="89" t="s">
        <v>27</v>
      </c>
      <c r="L657" s="90" t="s">
        <v>28</v>
      </c>
      <c r="M657" s="91" t="s">
        <v>29</v>
      </c>
      <c r="N657" s="92">
        <v>10</v>
      </c>
      <c r="O657" s="93"/>
      <c r="P657" s="93"/>
      <c r="Q657" s="93"/>
      <c r="R657" s="93"/>
      <c r="S657" s="93"/>
      <c r="T657" s="305">
        <v>0</v>
      </c>
      <c r="U657" s="306">
        <v>0</v>
      </c>
      <c r="V657" s="306">
        <v>0</v>
      </c>
      <c r="W657" s="306">
        <v>0</v>
      </c>
      <c r="X657" s="306">
        <v>0</v>
      </c>
      <c r="Y657" s="402" t="s">
        <v>385</v>
      </c>
    </row>
    <row r="658" spans="1:25" s="254" customFormat="1">
      <c r="A658" s="81">
        <v>91021000</v>
      </c>
      <c r="B658" s="286">
        <v>9</v>
      </c>
      <c r="C658" s="79" t="s">
        <v>384</v>
      </c>
      <c r="D658" s="79" t="s">
        <v>30</v>
      </c>
      <c r="E658" s="84">
        <v>399</v>
      </c>
      <c r="F658" s="85">
        <v>38330</v>
      </c>
      <c r="G658" s="156" t="s">
        <v>26</v>
      </c>
      <c r="H658" s="87">
        <v>1800</v>
      </c>
      <c r="I658" s="86" t="s">
        <v>51</v>
      </c>
      <c r="J658" s="88">
        <v>5</v>
      </c>
      <c r="K658" s="89" t="s">
        <v>27</v>
      </c>
      <c r="L658" s="90" t="s">
        <v>29</v>
      </c>
      <c r="M658" s="91" t="s">
        <v>29</v>
      </c>
      <c r="N658" s="92">
        <v>7</v>
      </c>
      <c r="O658" s="93">
        <v>1800000</v>
      </c>
      <c r="P658" s="93"/>
      <c r="Q658" s="93">
        <v>0</v>
      </c>
      <c r="R658" s="93"/>
      <c r="S658" s="93"/>
      <c r="T658" s="305" t="s">
        <v>32</v>
      </c>
      <c r="U658" s="306">
        <v>0</v>
      </c>
      <c r="V658" s="306">
        <v>0</v>
      </c>
      <c r="W658" s="306" t="s">
        <v>56</v>
      </c>
      <c r="X658" s="306" t="s">
        <v>37</v>
      </c>
      <c r="Y658" s="402" t="s">
        <v>385</v>
      </c>
    </row>
    <row r="659" spans="1:25" s="254" customFormat="1">
      <c r="A659" s="81">
        <v>92448000</v>
      </c>
      <c r="B659" s="82">
        <v>9</v>
      </c>
      <c r="C659" s="79" t="s">
        <v>197</v>
      </c>
      <c r="D659" s="79" t="s">
        <v>25</v>
      </c>
      <c r="E659" s="84">
        <v>686</v>
      </c>
      <c r="F659" s="85">
        <v>40851</v>
      </c>
      <c r="G659" s="156" t="s">
        <v>26</v>
      </c>
      <c r="H659" s="87">
        <v>2000</v>
      </c>
      <c r="I659" s="86"/>
      <c r="J659" s="88"/>
      <c r="K659" s="89" t="s">
        <v>28</v>
      </c>
      <c r="L659" s="90" t="s">
        <v>27</v>
      </c>
      <c r="M659" s="91" t="s">
        <v>29</v>
      </c>
      <c r="N659" s="92">
        <v>10</v>
      </c>
      <c r="O659" s="93"/>
      <c r="P659" s="93"/>
      <c r="Q659" s="93"/>
      <c r="R659" s="93"/>
      <c r="S659" s="93"/>
      <c r="T659" s="305">
        <v>0</v>
      </c>
      <c r="U659" s="306">
        <v>0</v>
      </c>
      <c r="V659" s="306" t="s">
        <v>43</v>
      </c>
      <c r="W659" s="306">
        <v>0</v>
      </c>
      <c r="X659" s="306">
        <v>0</v>
      </c>
      <c r="Y659" s="307"/>
    </row>
    <row r="660" spans="1:25" s="254" customFormat="1">
      <c r="A660" s="81">
        <v>92448000</v>
      </c>
      <c r="B660" s="82">
        <v>9</v>
      </c>
      <c r="C660" s="79" t="s">
        <v>197</v>
      </c>
      <c r="D660" s="79" t="s">
        <v>25</v>
      </c>
      <c r="E660" s="84">
        <v>687</v>
      </c>
      <c r="F660" s="85">
        <v>40851</v>
      </c>
      <c r="G660" s="156" t="s">
        <v>26</v>
      </c>
      <c r="H660" s="87">
        <v>2000</v>
      </c>
      <c r="I660" s="86"/>
      <c r="J660" s="88"/>
      <c r="K660" s="89" t="s">
        <v>28</v>
      </c>
      <c r="L660" s="90" t="s">
        <v>27</v>
      </c>
      <c r="M660" s="91" t="s">
        <v>29</v>
      </c>
      <c r="N660" s="92">
        <v>30</v>
      </c>
      <c r="O660" s="93"/>
      <c r="P660" s="93"/>
      <c r="Q660" s="93"/>
      <c r="R660" s="93"/>
      <c r="S660" s="93"/>
      <c r="T660" s="305">
        <v>0</v>
      </c>
      <c r="U660" s="306">
        <v>0</v>
      </c>
      <c r="V660" s="306" t="s">
        <v>43</v>
      </c>
      <c r="W660" s="306">
        <v>0</v>
      </c>
      <c r="X660" s="306">
        <v>0</v>
      </c>
      <c r="Y660" s="307"/>
    </row>
    <row r="661" spans="1:25" s="254" customFormat="1">
      <c r="A661" s="81">
        <v>96929880</v>
      </c>
      <c r="B661" s="286">
        <v>5</v>
      </c>
      <c r="C661" s="79" t="s">
        <v>198</v>
      </c>
      <c r="D661" s="79" t="s">
        <v>25</v>
      </c>
      <c r="E661" s="84">
        <v>384</v>
      </c>
      <c r="F661" s="85">
        <v>38257</v>
      </c>
      <c r="G661" s="156" t="s">
        <v>26</v>
      </c>
      <c r="H661" s="87">
        <v>3000</v>
      </c>
      <c r="I661" s="86"/>
      <c r="J661" s="88"/>
      <c r="K661" s="89" t="s">
        <v>27</v>
      </c>
      <c r="L661" s="90" t="s">
        <v>28</v>
      </c>
      <c r="M661" s="91" t="s">
        <v>29</v>
      </c>
      <c r="N661" s="92">
        <v>25</v>
      </c>
      <c r="O661" s="93"/>
      <c r="P661" s="93"/>
      <c r="Q661" s="93"/>
      <c r="R661" s="93"/>
      <c r="S661" s="93"/>
      <c r="T661" s="305">
        <v>0</v>
      </c>
      <c r="U661" s="306">
        <v>0</v>
      </c>
      <c r="V661" s="306">
        <v>0</v>
      </c>
      <c r="W661" s="306">
        <v>0</v>
      </c>
      <c r="X661" s="306">
        <v>0</v>
      </c>
      <c r="Y661" s="307"/>
    </row>
    <row r="662" spans="1:25" s="254" customFormat="1">
      <c r="A662" s="81">
        <v>96929880</v>
      </c>
      <c r="B662" s="286">
        <v>5</v>
      </c>
      <c r="C662" s="79" t="s">
        <v>198</v>
      </c>
      <c r="D662" s="79" t="s">
        <v>30</v>
      </c>
      <c r="E662" s="84">
        <v>384</v>
      </c>
      <c r="F662" s="85">
        <v>38260</v>
      </c>
      <c r="G662" s="156" t="s">
        <v>26</v>
      </c>
      <c r="H662" s="87">
        <v>3000</v>
      </c>
      <c r="I662" s="86" t="s">
        <v>45</v>
      </c>
      <c r="J662" s="88">
        <v>4.75</v>
      </c>
      <c r="K662" s="89" t="s">
        <v>27</v>
      </c>
      <c r="L662" s="90" t="s">
        <v>28</v>
      </c>
      <c r="M662" s="91" t="s">
        <v>29</v>
      </c>
      <c r="N662" s="92">
        <v>20.5</v>
      </c>
      <c r="O662" s="93">
        <v>3000000</v>
      </c>
      <c r="P662" s="93">
        <v>2400000</v>
      </c>
      <c r="Q662" s="93">
        <v>55418472</v>
      </c>
      <c r="R662" s="93">
        <v>1009078</v>
      </c>
      <c r="S662" s="93">
        <v>56427550</v>
      </c>
      <c r="T662" s="305" t="s">
        <v>32</v>
      </c>
      <c r="U662" s="306">
        <v>0</v>
      </c>
      <c r="V662" s="306">
        <v>0</v>
      </c>
      <c r="W662" s="306">
        <v>0</v>
      </c>
      <c r="X662" s="306" t="s">
        <v>37</v>
      </c>
      <c r="Y662" s="307"/>
    </row>
    <row r="663" spans="1:25" s="254" customFormat="1">
      <c r="A663" s="81">
        <v>96929880</v>
      </c>
      <c r="B663" s="286">
        <v>5</v>
      </c>
      <c r="C663" s="79" t="s">
        <v>198</v>
      </c>
      <c r="D663" s="79" t="s">
        <v>25</v>
      </c>
      <c r="E663" s="84">
        <v>385</v>
      </c>
      <c r="F663" s="85">
        <v>38257</v>
      </c>
      <c r="G663" s="156" t="s">
        <v>26</v>
      </c>
      <c r="H663" s="87">
        <v>5000</v>
      </c>
      <c r="I663" s="86"/>
      <c r="J663" s="88"/>
      <c r="K663" s="89" t="s">
        <v>27</v>
      </c>
      <c r="L663" s="90" t="s">
        <v>28</v>
      </c>
      <c r="M663" s="91" t="s">
        <v>29</v>
      </c>
      <c r="N663" s="92">
        <v>10</v>
      </c>
      <c r="O663" s="93"/>
      <c r="P663" s="93"/>
      <c r="Q663" s="93"/>
      <c r="R663" s="93"/>
      <c r="S663" s="93"/>
      <c r="T663" s="305">
        <v>0</v>
      </c>
      <c r="U663" s="306">
        <v>0</v>
      </c>
      <c r="V663" s="306">
        <v>0</v>
      </c>
      <c r="W663" s="306">
        <v>0</v>
      </c>
      <c r="X663" s="306">
        <v>0</v>
      </c>
      <c r="Y663" s="307"/>
    </row>
    <row r="664" spans="1:25" s="254" customFormat="1">
      <c r="A664" s="81">
        <v>96929880</v>
      </c>
      <c r="B664" s="286">
        <v>5</v>
      </c>
      <c r="C664" s="79" t="s">
        <v>198</v>
      </c>
      <c r="D664" s="79" t="s">
        <v>30</v>
      </c>
      <c r="E664" s="84">
        <v>385</v>
      </c>
      <c r="F664" s="85">
        <v>38260</v>
      </c>
      <c r="G664" s="156" t="s">
        <v>26</v>
      </c>
      <c r="H664" s="87">
        <v>5000</v>
      </c>
      <c r="I664" s="86" t="s">
        <v>31</v>
      </c>
      <c r="J664" s="88">
        <v>3.25</v>
      </c>
      <c r="K664" s="89" t="s">
        <v>27</v>
      </c>
      <c r="L664" s="90" t="s">
        <v>28</v>
      </c>
      <c r="M664" s="91" t="s">
        <v>29</v>
      </c>
      <c r="N664" s="92">
        <v>6.5</v>
      </c>
      <c r="O664" s="93">
        <v>4000000</v>
      </c>
      <c r="P664" s="93"/>
      <c r="Q664" s="93">
        <v>0</v>
      </c>
      <c r="R664" s="93"/>
      <c r="S664" s="93"/>
      <c r="T664" s="305" t="s">
        <v>32</v>
      </c>
      <c r="U664" s="306">
        <v>0</v>
      </c>
      <c r="V664" s="306">
        <v>0</v>
      </c>
      <c r="W664" s="306" t="s">
        <v>56</v>
      </c>
      <c r="X664" s="306" t="s">
        <v>37</v>
      </c>
      <c r="Y664" s="307"/>
    </row>
    <row r="665" spans="1:25" s="254" customFormat="1">
      <c r="A665" s="81">
        <v>96929880</v>
      </c>
      <c r="B665" s="82">
        <v>5</v>
      </c>
      <c r="C665" s="79" t="s">
        <v>198</v>
      </c>
      <c r="D665" s="79" t="s">
        <v>39</v>
      </c>
      <c r="E665" s="84">
        <v>385</v>
      </c>
      <c r="F665" s="85">
        <v>40800</v>
      </c>
      <c r="G665" s="156" t="s">
        <v>26</v>
      </c>
      <c r="H665" s="87">
        <v>5000</v>
      </c>
      <c r="I665" s="86" t="s">
        <v>51</v>
      </c>
      <c r="J665" s="88">
        <v>3.5</v>
      </c>
      <c r="K665" s="89" t="s">
        <v>27</v>
      </c>
      <c r="L665" s="90" t="s">
        <v>28</v>
      </c>
      <c r="M665" s="91" t="s">
        <v>29</v>
      </c>
      <c r="N665" s="92">
        <v>22</v>
      </c>
      <c r="O665" s="93">
        <v>3950000</v>
      </c>
      <c r="P665" s="93">
        <v>3950000</v>
      </c>
      <c r="Q665" s="93">
        <v>91209569</v>
      </c>
      <c r="R665" s="93">
        <v>1223728</v>
      </c>
      <c r="S665" s="93">
        <v>92433297</v>
      </c>
      <c r="T665" s="305" t="s">
        <v>32</v>
      </c>
      <c r="U665" s="306">
        <v>0</v>
      </c>
      <c r="V665" s="306">
        <v>0</v>
      </c>
      <c r="W665" s="306">
        <v>0</v>
      </c>
      <c r="X665" s="306">
        <v>0</v>
      </c>
      <c r="Y665" s="307"/>
    </row>
    <row r="666" spans="1:25" s="254" customFormat="1">
      <c r="A666" s="81">
        <v>96929880</v>
      </c>
      <c r="B666" s="82">
        <v>5</v>
      </c>
      <c r="C666" s="79" t="s">
        <v>198</v>
      </c>
      <c r="D666" s="79" t="s">
        <v>25</v>
      </c>
      <c r="E666" s="84">
        <v>597</v>
      </c>
      <c r="F666" s="85">
        <v>40004</v>
      </c>
      <c r="G666" s="156" t="s">
        <v>26</v>
      </c>
      <c r="H666" s="87">
        <v>3000</v>
      </c>
      <c r="I666" s="86"/>
      <c r="J666" s="88"/>
      <c r="K666" s="89" t="s">
        <v>27</v>
      </c>
      <c r="L666" s="90" t="s">
        <v>28</v>
      </c>
      <c r="M666" s="91" t="s">
        <v>80</v>
      </c>
      <c r="N666" s="92">
        <v>30</v>
      </c>
      <c r="O666" s="93"/>
      <c r="P666" s="93"/>
      <c r="Q666" s="93"/>
      <c r="R666" s="93"/>
      <c r="S666" s="93"/>
      <c r="T666" s="305">
        <v>0</v>
      </c>
      <c r="U666" s="306">
        <v>0</v>
      </c>
      <c r="V666" s="306">
        <v>0</v>
      </c>
      <c r="W666" s="306">
        <v>0</v>
      </c>
      <c r="X666" s="306">
        <v>0</v>
      </c>
      <c r="Y666" s="307"/>
    </row>
    <row r="667" spans="1:25" s="254" customFormat="1">
      <c r="A667" s="81">
        <v>96929880</v>
      </c>
      <c r="B667" s="82">
        <v>5</v>
      </c>
      <c r="C667" s="79" t="s">
        <v>198</v>
      </c>
      <c r="D667" s="79" t="s">
        <v>30</v>
      </c>
      <c r="E667" s="84">
        <v>597</v>
      </c>
      <c r="F667" s="85">
        <v>40008</v>
      </c>
      <c r="G667" s="156" t="s">
        <v>26</v>
      </c>
      <c r="H667" s="87">
        <v>3000</v>
      </c>
      <c r="I667" s="86" t="s">
        <v>46</v>
      </c>
      <c r="J667" s="88">
        <v>4.8499999999999996</v>
      </c>
      <c r="K667" s="89" t="s">
        <v>27</v>
      </c>
      <c r="L667" s="90" t="s">
        <v>29</v>
      </c>
      <c r="M667" s="91" t="s">
        <v>29</v>
      </c>
      <c r="N667" s="92">
        <v>30</v>
      </c>
      <c r="O667" s="93">
        <v>3000000</v>
      </c>
      <c r="P667" s="93">
        <v>3000000</v>
      </c>
      <c r="Q667" s="93">
        <v>69273090</v>
      </c>
      <c r="R667" s="93">
        <v>1287902</v>
      </c>
      <c r="S667" s="93">
        <v>70560992</v>
      </c>
      <c r="T667" s="305" t="s">
        <v>32</v>
      </c>
      <c r="U667" s="306">
        <v>0</v>
      </c>
      <c r="V667" s="306">
        <v>0</v>
      </c>
      <c r="W667" s="306">
        <v>0</v>
      </c>
      <c r="X667" s="306" t="s">
        <v>37</v>
      </c>
      <c r="Y667" s="307"/>
    </row>
    <row r="668" spans="1:25" s="254" customFormat="1">
      <c r="A668" s="81">
        <v>96802690</v>
      </c>
      <c r="B668" s="286">
        <v>9</v>
      </c>
      <c r="C668" s="79" t="s">
        <v>200</v>
      </c>
      <c r="D668" s="79" t="s">
        <v>54</v>
      </c>
      <c r="E668" s="84">
        <v>336</v>
      </c>
      <c r="F668" s="85">
        <v>37802</v>
      </c>
      <c r="G668" s="156" t="s">
        <v>26</v>
      </c>
      <c r="H668" s="87">
        <v>1500</v>
      </c>
      <c r="I668" s="86" t="s">
        <v>55</v>
      </c>
      <c r="J668" s="88">
        <v>5</v>
      </c>
      <c r="K668" s="89" t="s">
        <v>27</v>
      </c>
      <c r="L668" s="90" t="s">
        <v>29</v>
      </c>
      <c r="M668" s="91" t="s">
        <v>29</v>
      </c>
      <c r="N668" s="92">
        <v>6</v>
      </c>
      <c r="O668" s="93">
        <v>1500000</v>
      </c>
      <c r="P668" s="93"/>
      <c r="Q668" s="93">
        <v>0</v>
      </c>
      <c r="R668" s="93"/>
      <c r="S668" s="93"/>
      <c r="T668" s="305" t="s">
        <v>32</v>
      </c>
      <c r="U668" s="306">
        <v>0</v>
      </c>
      <c r="V668" s="306">
        <v>0</v>
      </c>
      <c r="W668" s="306" t="s">
        <v>56</v>
      </c>
      <c r="X668" s="306" t="s">
        <v>37</v>
      </c>
      <c r="Y668" s="307" t="s">
        <v>201</v>
      </c>
    </row>
    <row r="669" spans="1:25" s="254" customFormat="1">
      <c r="A669" s="81">
        <v>96802690</v>
      </c>
      <c r="B669" s="286">
        <v>9</v>
      </c>
      <c r="C669" s="79" t="s">
        <v>200</v>
      </c>
      <c r="D669" s="79" t="s">
        <v>54</v>
      </c>
      <c r="E669" s="84">
        <v>336</v>
      </c>
      <c r="F669" s="85">
        <v>37802</v>
      </c>
      <c r="G669" s="156" t="s">
        <v>26</v>
      </c>
      <c r="H669" s="87">
        <v>2500</v>
      </c>
      <c r="I669" s="86" t="s">
        <v>57</v>
      </c>
      <c r="J669" s="88">
        <v>5</v>
      </c>
      <c r="K669" s="89" t="s">
        <v>27</v>
      </c>
      <c r="L669" s="90" t="s">
        <v>29</v>
      </c>
      <c r="M669" s="91" t="s">
        <v>29</v>
      </c>
      <c r="N669" s="92">
        <v>6</v>
      </c>
      <c r="O669" s="93">
        <v>2500000</v>
      </c>
      <c r="P669" s="93"/>
      <c r="Q669" s="93">
        <v>0</v>
      </c>
      <c r="R669" s="93"/>
      <c r="S669" s="93"/>
      <c r="T669" s="305" t="s">
        <v>32</v>
      </c>
      <c r="U669" s="306">
        <v>0</v>
      </c>
      <c r="V669" s="306">
        <v>0</v>
      </c>
      <c r="W669" s="306" t="s">
        <v>56</v>
      </c>
      <c r="X669" s="306" t="s">
        <v>37</v>
      </c>
      <c r="Y669" s="307" t="s">
        <v>201</v>
      </c>
    </row>
    <row r="670" spans="1:25" s="254" customFormat="1">
      <c r="A670" s="81">
        <v>96802690</v>
      </c>
      <c r="B670" s="286">
        <v>9</v>
      </c>
      <c r="C670" s="79" t="s">
        <v>200</v>
      </c>
      <c r="D670" s="79" t="s">
        <v>54</v>
      </c>
      <c r="E670" s="84">
        <v>336</v>
      </c>
      <c r="F670" s="85">
        <v>37802</v>
      </c>
      <c r="G670" s="156" t="s">
        <v>26</v>
      </c>
      <c r="H670" s="87">
        <v>1500</v>
      </c>
      <c r="I670" s="86" t="s">
        <v>58</v>
      </c>
      <c r="J670" s="88">
        <v>6</v>
      </c>
      <c r="K670" s="89" t="s">
        <v>27</v>
      </c>
      <c r="L670" s="90" t="s">
        <v>29</v>
      </c>
      <c r="M670" s="91" t="s">
        <v>29</v>
      </c>
      <c r="N670" s="92">
        <v>21</v>
      </c>
      <c r="O670" s="93">
        <v>1000000</v>
      </c>
      <c r="P670" s="93"/>
      <c r="Q670" s="93">
        <v>0</v>
      </c>
      <c r="R670" s="93"/>
      <c r="S670" s="93"/>
      <c r="T670" s="305" t="s">
        <v>32</v>
      </c>
      <c r="U670" s="306">
        <v>0</v>
      </c>
      <c r="V670" s="306">
        <v>0</v>
      </c>
      <c r="W670" s="306" t="s">
        <v>56</v>
      </c>
      <c r="X670" s="306" t="s">
        <v>37</v>
      </c>
      <c r="Y670" s="307" t="s">
        <v>201</v>
      </c>
    </row>
    <row r="671" spans="1:25" s="254" customFormat="1">
      <c r="A671" s="81">
        <v>96802690</v>
      </c>
      <c r="B671" s="286">
        <v>9</v>
      </c>
      <c r="C671" s="79" t="s">
        <v>200</v>
      </c>
      <c r="D671" s="79" t="s">
        <v>54</v>
      </c>
      <c r="E671" s="84">
        <v>336</v>
      </c>
      <c r="F671" s="85">
        <v>37802</v>
      </c>
      <c r="G671" s="156" t="s">
        <v>26</v>
      </c>
      <c r="H671" s="87">
        <v>2500</v>
      </c>
      <c r="I671" s="86" t="s">
        <v>59</v>
      </c>
      <c r="J671" s="88">
        <v>6</v>
      </c>
      <c r="K671" s="89" t="s">
        <v>27</v>
      </c>
      <c r="L671" s="90" t="s">
        <v>29</v>
      </c>
      <c r="M671" s="91" t="s">
        <v>29</v>
      </c>
      <c r="N671" s="92">
        <v>21</v>
      </c>
      <c r="O671" s="93"/>
      <c r="P671" s="93"/>
      <c r="Q671" s="93">
        <v>0</v>
      </c>
      <c r="R671" s="93"/>
      <c r="S671" s="93"/>
      <c r="T671" s="305" t="s">
        <v>32</v>
      </c>
      <c r="U671" s="306">
        <v>0</v>
      </c>
      <c r="V671" s="306" t="s">
        <v>43</v>
      </c>
      <c r="W671" s="306">
        <v>0</v>
      </c>
      <c r="X671" s="306" t="s">
        <v>37</v>
      </c>
      <c r="Y671" s="307" t="s">
        <v>201</v>
      </c>
    </row>
    <row r="672" spans="1:25" s="254" customFormat="1">
      <c r="A672" s="81">
        <v>96802690</v>
      </c>
      <c r="B672" s="286">
        <v>9</v>
      </c>
      <c r="C672" s="79" t="s">
        <v>200</v>
      </c>
      <c r="D672" s="79" t="s">
        <v>54</v>
      </c>
      <c r="E672" s="84">
        <v>336</v>
      </c>
      <c r="F672" s="85">
        <v>37802</v>
      </c>
      <c r="G672" s="156" t="s">
        <v>34</v>
      </c>
      <c r="H672" s="87">
        <v>30000</v>
      </c>
      <c r="I672" s="86" t="s">
        <v>160</v>
      </c>
      <c r="J672" s="88">
        <v>5</v>
      </c>
      <c r="K672" s="89" t="s">
        <v>27</v>
      </c>
      <c r="L672" s="90" t="s">
        <v>29</v>
      </c>
      <c r="M672" s="91" t="s">
        <v>29</v>
      </c>
      <c r="N672" s="92">
        <v>5</v>
      </c>
      <c r="O672" s="93">
        <v>10000000</v>
      </c>
      <c r="P672" s="93"/>
      <c r="Q672" s="93">
        <v>0</v>
      </c>
      <c r="R672" s="93"/>
      <c r="S672" s="93"/>
      <c r="T672" s="305">
        <v>0</v>
      </c>
      <c r="U672" s="306" t="s">
        <v>41</v>
      </c>
      <c r="V672" s="306">
        <v>0</v>
      </c>
      <c r="W672" s="306" t="s">
        <v>56</v>
      </c>
      <c r="X672" s="306" t="s">
        <v>37</v>
      </c>
      <c r="Y672" s="307" t="s">
        <v>201</v>
      </c>
    </row>
    <row r="673" spans="1:25" s="254" customFormat="1">
      <c r="A673" s="81">
        <v>96802690</v>
      </c>
      <c r="B673" s="286">
        <v>9</v>
      </c>
      <c r="C673" s="79" t="s">
        <v>200</v>
      </c>
      <c r="D673" s="79" t="s">
        <v>54</v>
      </c>
      <c r="E673" s="84">
        <v>336</v>
      </c>
      <c r="F673" s="85">
        <v>37802</v>
      </c>
      <c r="G673" s="156" t="s">
        <v>34</v>
      </c>
      <c r="H673" s="87">
        <v>70000</v>
      </c>
      <c r="I673" s="86" t="s">
        <v>161</v>
      </c>
      <c r="J673" s="88">
        <v>5</v>
      </c>
      <c r="K673" s="89" t="s">
        <v>27</v>
      </c>
      <c r="L673" s="90" t="s">
        <v>29</v>
      </c>
      <c r="M673" s="91" t="s">
        <v>29</v>
      </c>
      <c r="N673" s="92">
        <v>5</v>
      </c>
      <c r="O673" s="93">
        <v>20000000</v>
      </c>
      <c r="P673" s="93"/>
      <c r="Q673" s="93">
        <v>0</v>
      </c>
      <c r="R673" s="93"/>
      <c r="S673" s="93"/>
      <c r="T673" s="305">
        <v>0</v>
      </c>
      <c r="U673" s="306" t="s">
        <v>41</v>
      </c>
      <c r="V673" s="306">
        <v>0</v>
      </c>
      <c r="W673" s="306" t="s">
        <v>56</v>
      </c>
      <c r="X673" s="306" t="s">
        <v>37</v>
      </c>
      <c r="Y673" s="307" t="s">
        <v>201</v>
      </c>
    </row>
    <row r="674" spans="1:25" s="254" customFormat="1">
      <c r="A674" s="81">
        <v>96802690</v>
      </c>
      <c r="B674" s="286">
        <v>9</v>
      </c>
      <c r="C674" s="79" t="s">
        <v>200</v>
      </c>
      <c r="D674" s="79" t="s">
        <v>54</v>
      </c>
      <c r="E674" s="84">
        <v>355</v>
      </c>
      <c r="F674" s="85">
        <v>37935</v>
      </c>
      <c r="G674" s="156" t="s">
        <v>26</v>
      </c>
      <c r="H674" s="87">
        <v>3000</v>
      </c>
      <c r="I674" s="86" t="s">
        <v>45</v>
      </c>
      <c r="J674" s="88">
        <v>6.25</v>
      </c>
      <c r="K674" s="89" t="s">
        <v>27</v>
      </c>
      <c r="L674" s="90" t="s">
        <v>29</v>
      </c>
      <c r="M674" s="91" t="s">
        <v>29</v>
      </c>
      <c r="N674" s="92">
        <v>21</v>
      </c>
      <c r="O674" s="93">
        <v>702000</v>
      </c>
      <c r="P674" s="93">
        <v>576642.86</v>
      </c>
      <c r="Q674" s="93">
        <v>13315278</v>
      </c>
      <c r="R674" s="93">
        <v>239045</v>
      </c>
      <c r="S674" s="93">
        <v>13554323</v>
      </c>
      <c r="T674" s="305" t="s">
        <v>32</v>
      </c>
      <c r="U674" s="306">
        <v>0</v>
      </c>
      <c r="V674" s="306">
        <v>0</v>
      </c>
      <c r="W674" s="306">
        <v>0</v>
      </c>
      <c r="X674" s="306" t="s">
        <v>37</v>
      </c>
      <c r="Y674" s="307"/>
    </row>
    <row r="675" spans="1:25" s="254" customFormat="1">
      <c r="A675" s="81">
        <v>96802690</v>
      </c>
      <c r="B675" s="286">
        <v>9</v>
      </c>
      <c r="C675" s="79" t="s">
        <v>200</v>
      </c>
      <c r="D675" s="79" t="s">
        <v>25</v>
      </c>
      <c r="E675" s="84">
        <v>356</v>
      </c>
      <c r="F675" s="85">
        <v>37935</v>
      </c>
      <c r="G675" s="156" t="s">
        <v>26</v>
      </c>
      <c r="H675" s="87">
        <v>3000</v>
      </c>
      <c r="I675" s="86"/>
      <c r="J675" s="88"/>
      <c r="K675" s="89" t="s">
        <v>29</v>
      </c>
      <c r="L675" s="90" t="s">
        <v>29</v>
      </c>
      <c r="M675" s="91" t="s">
        <v>29</v>
      </c>
      <c r="N675" s="92">
        <v>10</v>
      </c>
      <c r="O675" s="93"/>
      <c r="P675" s="93"/>
      <c r="Q675" s="93"/>
      <c r="R675" s="93"/>
      <c r="S675" s="93"/>
      <c r="T675" s="305">
        <v>0</v>
      </c>
      <c r="U675" s="306">
        <v>0</v>
      </c>
      <c r="V675" s="306">
        <v>0</v>
      </c>
      <c r="W675" s="306">
        <v>0</v>
      </c>
      <c r="X675" s="306" t="s">
        <v>37</v>
      </c>
      <c r="Y675" s="307"/>
    </row>
    <row r="676" spans="1:25" s="254" customFormat="1">
      <c r="A676" s="81">
        <v>96802690</v>
      </c>
      <c r="B676" s="286">
        <v>9</v>
      </c>
      <c r="C676" s="79" t="s">
        <v>200</v>
      </c>
      <c r="D676" s="79" t="s">
        <v>30</v>
      </c>
      <c r="E676" s="84">
        <v>356</v>
      </c>
      <c r="F676" s="85">
        <v>37935</v>
      </c>
      <c r="G676" s="156" t="s">
        <v>26</v>
      </c>
      <c r="H676" s="87">
        <v>3000</v>
      </c>
      <c r="I676" s="86" t="s">
        <v>31</v>
      </c>
      <c r="J676" s="88">
        <v>5</v>
      </c>
      <c r="K676" s="89" t="s">
        <v>27</v>
      </c>
      <c r="L676" s="90" t="s">
        <v>29</v>
      </c>
      <c r="M676" s="91" t="s">
        <v>29</v>
      </c>
      <c r="N676" s="92">
        <v>7</v>
      </c>
      <c r="O676" s="93">
        <v>2500000</v>
      </c>
      <c r="P676" s="93"/>
      <c r="Q676" s="93">
        <v>0</v>
      </c>
      <c r="R676" s="93"/>
      <c r="S676" s="93"/>
      <c r="T676" s="305" t="s">
        <v>32</v>
      </c>
      <c r="U676" s="306">
        <v>0</v>
      </c>
      <c r="V676" s="306">
        <v>0</v>
      </c>
      <c r="W676" s="306" t="s">
        <v>56</v>
      </c>
      <c r="X676" s="306" t="s">
        <v>37</v>
      </c>
      <c r="Y676" s="307"/>
    </row>
    <row r="677" spans="1:25" s="254" customFormat="1">
      <c r="A677" s="81">
        <v>96802690</v>
      </c>
      <c r="B677" s="286">
        <v>9</v>
      </c>
      <c r="C677" s="79" t="s">
        <v>200</v>
      </c>
      <c r="D677" s="79" t="s">
        <v>39</v>
      </c>
      <c r="E677" s="84">
        <v>356</v>
      </c>
      <c r="F677" s="85">
        <v>39213</v>
      </c>
      <c r="G677" s="156" t="s">
        <v>26</v>
      </c>
      <c r="H677" s="87">
        <v>500</v>
      </c>
      <c r="I677" s="86" t="s">
        <v>48</v>
      </c>
      <c r="J677" s="88">
        <v>3.5</v>
      </c>
      <c r="K677" s="89" t="s">
        <v>27</v>
      </c>
      <c r="L677" s="90" t="s">
        <v>29</v>
      </c>
      <c r="M677" s="91" t="s">
        <v>29</v>
      </c>
      <c r="N677" s="92">
        <v>5</v>
      </c>
      <c r="O677" s="93">
        <v>500000</v>
      </c>
      <c r="P677" s="93"/>
      <c r="Q677" s="93">
        <v>0</v>
      </c>
      <c r="R677" s="93"/>
      <c r="S677" s="93"/>
      <c r="T677" s="305" t="s">
        <v>32</v>
      </c>
      <c r="U677" s="306">
        <v>0</v>
      </c>
      <c r="V677" s="306">
        <v>0</v>
      </c>
      <c r="W677" s="306" t="s">
        <v>56</v>
      </c>
      <c r="X677" s="306" t="s">
        <v>37</v>
      </c>
      <c r="Y677" s="307"/>
    </row>
    <row r="678" spans="1:25" s="254" customFormat="1">
      <c r="A678" s="81">
        <v>96802690</v>
      </c>
      <c r="B678" s="286">
        <v>9</v>
      </c>
      <c r="C678" s="79" t="s">
        <v>200</v>
      </c>
      <c r="D678" s="79" t="s">
        <v>64</v>
      </c>
      <c r="E678" s="84">
        <v>356</v>
      </c>
      <c r="F678" s="85">
        <v>39213</v>
      </c>
      <c r="G678" s="156" t="s">
        <v>26</v>
      </c>
      <c r="H678" s="87">
        <v>500</v>
      </c>
      <c r="I678" s="86" t="s">
        <v>49</v>
      </c>
      <c r="J678" s="88">
        <v>3.5</v>
      </c>
      <c r="K678" s="89" t="s">
        <v>27</v>
      </c>
      <c r="L678" s="90" t="s">
        <v>29</v>
      </c>
      <c r="M678" s="91" t="s">
        <v>29</v>
      </c>
      <c r="N678" s="92">
        <v>5</v>
      </c>
      <c r="O678" s="93">
        <v>500000</v>
      </c>
      <c r="P678" s="93"/>
      <c r="Q678" s="93">
        <v>0</v>
      </c>
      <c r="R678" s="93"/>
      <c r="S678" s="93"/>
      <c r="T678" s="305" t="s">
        <v>32</v>
      </c>
      <c r="U678" s="306">
        <v>0</v>
      </c>
      <c r="V678" s="306">
        <v>0</v>
      </c>
      <c r="W678" s="306" t="s">
        <v>56</v>
      </c>
      <c r="X678" s="306" t="s">
        <v>37</v>
      </c>
      <c r="Y678" s="307"/>
    </row>
    <row r="679" spans="1:25" s="254" customFormat="1">
      <c r="A679" s="81">
        <v>96802690</v>
      </c>
      <c r="B679" s="286">
        <v>9</v>
      </c>
      <c r="C679" s="79" t="s">
        <v>200</v>
      </c>
      <c r="D679" s="79" t="s">
        <v>65</v>
      </c>
      <c r="E679" s="84">
        <v>356</v>
      </c>
      <c r="F679" s="85">
        <v>39213</v>
      </c>
      <c r="G679" s="156" t="s">
        <v>26</v>
      </c>
      <c r="H679" s="87">
        <v>1500</v>
      </c>
      <c r="I679" s="86" t="s">
        <v>50</v>
      </c>
      <c r="J679" s="88">
        <v>4.3499999999999996</v>
      </c>
      <c r="K679" s="89" t="s">
        <v>27</v>
      </c>
      <c r="L679" s="90" t="s">
        <v>29</v>
      </c>
      <c r="M679" s="91" t="s">
        <v>29</v>
      </c>
      <c r="N679" s="92">
        <v>21</v>
      </c>
      <c r="O679" s="93">
        <v>1500000</v>
      </c>
      <c r="P679" s="93">
        <v>1500000</v>
      </c>
      <c r="Q679" s="93">
        <v>34636545</v>
      </c>
      <c r="R679" s="93">
        <v>558982</v>
      </c>
      <c r="S679" s="93">
        <v>35195527</v>
      </c>
      <c r="T679" s="305" t="s">
        <v>32</v>
      </c>
      <c r="U679" s="306">
        <v>0</v>
      </c>
      <c r="V679" s="306">
        <v>0</v>
      </c>
      <c r="W679" s="306">
        <v>0</v>
      </c>
      <c r="X679" s="306" t="s">
        <v>37</v>
      </c>
      <c r="Y679" s="307"/>
    </row>
    <row r="680" spans="1:25" s="254" customFormat="1">
      <c r="A680" s="81">
        <v>96802690</v>
      </c>
      <c r="B680" s="286">
        <v>9</v>
      </c>
      <c r="C680" s="79" t="s">
        <v>200</v>
      </c>
      <c r="D680" s="79" t="s">
        <v>25</v>
      </c>
      <c r="E680" s="84">
        <v>439</v>
      </c>
      <c r="F680" s="85">
        <v>38670</v>
      </c>
      <c r="G680" s="156" t="s">
        <v>26</v>
      </c>
      <c r="H680" s="87">
        <v>3000</v>
      </c>
      <c r="I680" s="86"/>
      <c r="J680" s="88"/>
      <c r="K680" s="89" t="s">
        <v>27</v>
      </c>
      <c r="L680" s="90" t="s">
        <v>28</v>
      </c>
      <c r="M680" s="91" t="s">
        <v>29</v>
      </c>
      <c r="N680" s="92">
        <v>25</v>
      </c>
      <c r="O680" s="93"/>
      <c r="P680" s="93"/>
      <c r="Q680" s="93"/>
      <c r="R680" s="93"/>
      <c r="S680" s="93"/>
      <c r="T680" s="305">
        <v>0</v>
      </c>
      <c r="U680" s="306">
        <v>0</v>
      </c>
      <c r="V680" s="306">
        <v>0</v>
      </c>
      <c r="W680" s="306">
        <v>0</v>
      </c>
      <c r="X680" s="306">
        <v>0</v>
      </c>
      <c r="Y680" s="307"/>
    </row>
    <row r="681" spans="1:25" s="254" customFormat="1">
      <c r="A681" s="81">
        <v>96802690</v>
      </c>
      <c r="B681" s="286">
        <v>9</v>
      </c>
      <c r="C681" s="79" t="s">
        <v>200</v>
      </c>
      <c r="D681" s="79" t="s">
        <v>30</v>
      </c>
      <c r="E681" s="84">
        <v>439</v>
      </c>
      <c r="F681" s="85">
        <v>38670</v>
      </c>
      <c r="G681" s="156" t="s">
        <v>26</v>
      </c>
      <c r="H681" s="87">
        <v>3000</v>
      </c>
      <c r="I681" s="86" t="s">
        <v>47</v>
      </c>
      <c r="J681" s="88">
        <v>4.75</v>
      </c>
      <c r="K681" s="89" t="s">
        <v>27</v>
      </c>
      <c r="L681" s="90" t="s">
        <v>28</v>
      </c>
      <c r="M681" s="91" t="s">
        <v>29</v>
      </c>
      <c r="N681" s="92">
        <v>21</v>
      </c>
      <c r="O681" s="93">
        <v>2750000</v>
      </c>
      <c r="P681" s="93">
        <v>1856250</v>
      </c>
      <c r="Q681" s="93">
        <v>42862724</v>
      </c>
      <c r="R681" s="93">
        <v>922313</v>
      </c>
      <c r="S681" s="93">
        <v>43785037</v>
      </c>
      <c r="T681" s="305" t="s">
        <v>32</v>
      </c>
      <c r="U681" s="306">
        <v>0</v>
      </c>
      <c r="V681" s="306">
        <v>0</v>
      </c>
      <c r="W681" s="306">
        <v>0</v>
      </c>
      <c r="X681" s="306" t="s">
        <v>37</v>
      </c>
      <c r="Y681" s="307"/>
    </row>
    <row r="682" spans="1:25" s="254" customFormat="1">
      <c r="A682" s="81">
        <v>96802690</v>
      </c>
      <c r="B682" s="286">
        <v>9</v>
      </c>
      <c r="C682" s="79" t="s">
        <v>200</v>
      </c>
      <c r="D682" s="79" t="s">
        <v>25</v>
      </c>
      <c r="E682" s="84">
        <v>440</v>
      </c>
      <c r="F682" s="85">
        <v>38671</v>
      </c>
      <c r="G682" s="156" t="s">
        <v>26</v>
      </c>
      <c r="H682" s="87">
        <v>5500</v>
      </c>
      <c r="I682" s="86"/>
      <c r="J682" s="88"/>
      <c r="K682" s="89" t="s">
        <v>27</v>
      </c>
      <c r="L682" s="90" t="s">
        <v>28</v>
      </c>
      <c r="M682" s="91" t="s">
        <v>29</v>
      </c>
      <c r="N682" s="92">
        <v>10</v>
      </c>
      <c r="O682" s="93"/>
      <c r="P682" s="93"/>
      <c r="Q682" s="93"/>
      <c r="R682" s="93"/>
      <c r="S682" s="93"/>
      <c r="T682" s="305">
        <v>0</v>
      </c>
      <c r="U682" s="306">
        <v>0</v>
      </c>
      <c r="V682" s="306">
        <v>0</v>
      </c>
      <c r="W682" s="306">
        <v>0</v>
      </c>
      <c r="X682" s="306">
        <v>0</v>
      </c>
      <c r="Y682" s="307"/>
    </row>
    <row r="683" spans="1:25" s="254" customFormat="1">
      <c r="A683" s="81">
        <v>96802690</v>
      </c>
      <c r="B683" s="82">
        <v>9</v>
      </c>
      <c r="C683" s="79" t="s">
        <v>200</v>
      </c>
      <c r="D683" s="79" t="s">
        <v>39</v>
      </c>
      <c r="E683" s="84">
        <v>440</v>
      </c>
      <c r="F683" s="85">
        <v>39787</v>
      </c>
      <c r="G683" s="156" t="s">
        <v>26</v>
      </c>
      <c r="H683" s="87">
        <v>3500</v>
      </c>
      <c r="I683" s="86" t="s">
        <v>52</v>
      </c>
      <c r="J683" s="88">
        <v>5</v>
      </c>
      <c r="K683" s="89" t="s">
        <v>27</v>
      </c>
      <c r="L683" s="90" t="s">
        <v>29</v>
      </c>
      <c r="M683" s="91" t="s">
        <v>29</v>
      </c>
      <c r="N683" s="92">
        <v>5</v>
      </c>
      <c r="O683" s="93"/>
      <c r="P683" s="93"/>
      <c r="Q683" s="93">
        <v>0</v>
      </c>
      <c r="R683" s="93"/>
      <c r="S683" s="93"/>
      <c r="T683" s="305" t="s">
        <v>32</v>
      </c>
      <c r="U683" s="306">
        <v>0</v>
      </c>
      <c r="V683" s="306" t="s">
        <v>43</v>
      </c>
      <c r="W683" s="306">
        <v>0</v>
      </c>
      <c r="X683" s="306" t="s">
        <v>37</v>
      </c>
      <c r="Y683" s="307"/>
    </row>
    <row r="684" spans="1:25" s="254" customFormat="1">
      <c r="A684" s="81">
        <v>96802690</v>
      </c>
      <c r="B684" s="82">
        <v>9</v>
      </c>
      <c r="C684" s="79" t="s">
        <v>200</v>
      </c>
      <c r="D684" s="79" t="s">
        <v>39</v>
      </c>
      <c r="E684" s="84">
        <v>440</v>
      </c>
      <c r="F684" s="85">
        <v>39787</v>
      </c>
      <c r="G684" s="156" t="s">
        <v>44</v>
      </c>
      <c r="H684" s="87">
        <v>74800000</v>
      </c>
      <c r="I684" s="86" t="s">
        <v>66</v>
      </c>
      <c r="J684" s="88">
        <v>7.5</v>
      </c>
      <c r="K684" s="89" t="s">
        <v>27</v>
      </c>
      <c r="L684" s="90" t="s">
        <v>29</v>
      </c>
      <c r="M684" s="91" t="s">
        <v>29</v>
      </c>
      <c r="N684" s="92">
        <v>5</v>
      </c>
      <c r="O684" s="93"/>
      <c r="P684" s="93"/>
      <c r="Q684" s="93">
        <v>0</v>
      </c>
      <c r="R684" s="93"/>
      <c r="S684" s="93"/>
      <c r="T684" s="305">
        <v>0</v>
      </c>
      <c r="U684" s="306">
        <v>0</v>
      </c>
      <c r="V684" s="306" t="s">
        <v>43</v>
      </c>
      <c r="W684" s="306">
        <v>0</v>
      </c>
      <c r="X684" s="306" t="s">
        <v>37</v>
      </c>
      <c r="Y684" s="307"/>
    </row>
    <row r="685" spans="1:25" s="254" customFormat="1">
      <c r="A685" s="81">
        <v>96802690</v>
      </c>
      <c r="B685" s="82">
        <v>9</v>
      </c>
      <c r="C685" s="79" t="s">
        <v>200</v>
      </c>
      <c r="D685" s="79" t="s">
        <v>39</v>
      </c>
      <c r="E685" s="84">
        <v>440</v>
      </c>
      <c r="F685" s="85">
        <v>39787</v>
      </c>
      <c r="G685" s="156" t="s">
        <v>34</v>
      </c>
      <c r="H685" s="87">
        <v>111300</v>
      </c>
      <c r="I685" s="86" t="s">
        <v>23</v>
      </c>
      <c r="J685" s="88" t="s">
        <v>202</v>
      </c>
      <c r="K685" s="89" t="s">
        <v>27</v>
      </c>
      <c r="L685" s="90" t="s">
        <v>29</v>
      </c>
      <c r="M685" s="91" t="s">
        <v>29</v>
      </c>
      <c r="N685" s="92">
        <v>5</v>
      </c>
      <c r="O685" s="93"/>
      <c r="P685" s="93"/>
      <c r="Q685" s="93">
        <v>0</v>
      </c>
      <c r="R685" s="93"/>
      <c r="S685" s="93"/>
      <c r="T685" s="305">
        <v>0</v>
      </c>
      <c r="U685" s="306" t="s">
        <v>41</v>
      </c>
      <c r="V685" s="306" t="s">
        <v>43</v>
      </c>
      <c r="W685" s="306">
        <v>0</v>
      </c>
      <c r="X685" s="306" t="s">
        <v>37</v>
      </c>
      <c r="Y685" s="307"/>
    </row>
    <row r="686" spans="1:25" s="254" customFormat="1">
      <c r="A686" s="81">
        <v>96802690</v>
      </c>
      <c r="B686" s="82">
        <v>9</v>
      </c>
      <c r="C686" s="79" t="s">
        <v>200</v>
      </c>
      <c r="D686" s="79" t="s">
        <v>25</v>
      </c>
      <c r="E686" s="84">
        <v>560</v>
      </c>
      <c r="F686" s="85">
        <v>39799</v>
      </c>
      <c r="G686" s="156" t="s">
        <v>26</v>
      </c>
      <c r="H686" s="87">
        <v>3500</v>
      </c>
      <c r="I686" s="86"/>
      <c r="J686" s="88"/>
      <c r="K686" s="89" t="s">
        <v>27</v>
      </c>
      <c r="L686" s="90" t="s">
        <v>28</v>
      </c>
      <c r="M686" s="91" t="s">
        <v>29</v>
      </c>
      <c r="N686" s="92">
        <v>30</v>
      </c>
      <c r="O686" s="93"/>
      <c r="P686" s="93"/>
      <c r="Q686" s="93"/>
      <c r="R686" s="93"/>
      <c r="S686" s="93"/>
      <c r="T686" s="305">
        <v>0</v>
      </c>
      <c r="U686" s="306">
        <v>0</v>
      </c>
      <c r="V686" s="306">
        <v>0</v>
      </c>
      <c r="W686" s="306">
        <v>0</v>
      </c>
      <c r="X686" s="306">
        <v>0</v>
      </c>
      <c r="Y686" s="307"/>
    </row>
    <row r="687" spans="1:25" s="254" customFormat="1">
      <c r="A687" s="81">
        <v>96802690</v>
      </c>
      <c r="B687" s="82">
        <v>9</v>
      </c>
      <c r="C687" s="79" t="s">
        <v>200</v>
      </c>
      <c r="D687" s="79" t="s">
        <v>30</v>
      </c>
      <c r="E687" s="84">
        <v>560</v>
      </c>
      <c r="F687" s="85">
        <v>39799</v>
      </c>
      <c r="G687" s="156" t="s">
        <v>26</v>
      </c>
      <c r="H687" s="87">
        <v>3500</v>
      </c>
      <c r="I687" s="86" t="s">
        <v>67</v>
      </c>
      <c r="J687" s="88">
        <v>5.5</v>
      </c>
      <c r="K687" s="89" t="s">
        <v>27</v>
      </c>
      <c r="L687" s="90" t="s">
        <v>29</v>
      </c>
      <c r="M687" s="91" t="s">
        <v>29</v>
      </c>
      <c r="N687" s="92">
        <v>21</v>
      </c>
      <c r="O687" s="93">
        <v>3500000</v>
      </c>
      <c r="P687" s="93">
        <v>3500000</v>
      </c>
      <c r="Q687" s="93">
        <v>80818605</v>
      </c>
      <c r="R687" s="93">
        <v>1279116</v>
      </c>
      <c r="S687" s="93">
        <v>82097721</v>
      </c>
      <c r="T687" s="305" t="s">
        <v>32</v>
      </c>
      <c r="U687" s="306">
        <v>0</v>
      </c>
      <c r="V687" s="306">
        <v>0</v>
      </c>
      <c r="W687" s="306">
        <v>0</v>
      </c>
      <c r="X687" s="306" t="s">
        <v>37</v>
      </c>
      <c r="Y687" s="307"/>
    </row>
    <row r="688" spans="1:25" s="254" customFormat="1">
      <c r="A688" s="81">
        <v>96802690</v>
      </c>
      <c r="B688" s="82">
        <v>9</v>
      </c>
      <c r="C688" s="79" t="s">
        <v>200</v>
      </c>
      <c r="D688" s="79" t="s">
        <v>25</v>
      </c>
      <c r="E688" s="84">
        <v>724</v>
      </c>
      <c r="F688" s="85">
        <v>41102</v>
      </c>
      <c r="G688" s="156" t="s">
        <v>26</v>
      </c>
      <c r="H688" s="87">
        <v>2000</v>
      </c>
      <c r="I688" s="86"/>
      <c r="J688" s="88"/>
      <c r="K688" s="89" t="s">
        <v>27</v>
      </c>
      <c r="L688" s="90" t="s">
        <v>28</v>
      </c>
      <c r="M688" s="91"/>
      <c r="N688" s="92">
        <v>10</v>
      </c>
      <c r="O688" s="93"/>
      <c r="P688" s="93"/>
      <c r="Q688" s="93"/>
      <c r="R688" s="93"/>
      <c r="S688" s="93"/>
      <c r="T688" s="305">
        <v>0</v>
      </c>
      <c r="U688" s="306">
        <v>0</v>
      </c>
      <c r="V688" s="306">
        <v>0</v>
      </c>
      <c r="W688" s="306">
        <v>0</v>
      </c>
      <c r="X688" s="306">
        <v>0</v>
      </c>
      <c r="Y688" s="307"/>
    </row>
    <row r="689" spans="1:25" s="254" customFormat="1">
      <c r="A689" s="81">
        <v>96802690</v>
      </c>
      <c r="B689" s="82">
        <v>9</v>
      </c>
      <c r="C689" s="79" t="s">
        <v>200</v>
      </c>
      <c r="D689" s="79" t="s">
        <v>30</v>
      </c>
      <c r="E689" s="84">
        <v>724</v>
      </c>
      <c r="F689" s="85">
        <v>41123</v>
      </c>
      <c r="G689" s="156" t="s">
        <v>26</v>
      </c>
      <c r="H689" s="87">
        <v>2000</v>
      </c>
      <c r="I689" s="86" t="s">
        <v>69</v>
      </c>
      <c r="J689" s="88">
        <v>5</v>
      </c>
      <c r="K689" s="89" t="s">
        <v>27</v>
      </c>
      <c r="L689" s="90"/>
      <c r="M689" s="91"/>
      <c r="N689" s="92">
        <v>5</v>
      </c>
      <c r="O689" s="93">
        <v>1000000</v>
      </c>
      <c r="P689" s="93">
        <v>1000000</v>
      </c>
      <c r="Q689" s="93">
        <v>23091030</v>
      </c>
      <c r="R689" s="93">
        <v>190078</v>
      </c>
      <c r="S689" s="93">
        <v>23281108</v>
      </c>
      <c r="T689" s="305" t="s">
        <v>32</v>
      </c>
      <c r="U689" s="306">
        <v>0</v>
      </c>
      <c r="V689" s="306">
        <v>0</v>
      </c>
      <c r="W689" s="306">
        <v>0</v>
      </c>
      <c r="X689" s="306">
        <v>0</v>
      </c>
      <c r="Y689" s="307"/>
    </row>
    <row r="690" spans="1:25" s="254" customFormat="1">
      <c r="A690" s="81">
        <v>96802690</v>
      </c>
      <c r="B690" s="82">
        <v>9</v>
      </c>
      <c r="C690" s="79" t="s">
        <v>200</v>
      </c>
      <c r="D690" s="79" t="s">
        <v>25</v>
      </c>
      <c r="E690" s="84">
        <v>725</v>
      </c>
      <c r="F690" s="85">
        <v>41102</v>
      </c>
      <c r="G690" s="156" t="s">
        <v>26</v>
      </c>
      <c r="H690" s="87">
        <v>2000</v>
      </c>
      <c r="I690" s="86"/>
      <c r="J690" s="88"/>
      <c r="K690" s="89" t="s">
        <v>27</v>
      </c>
      <c r="L690" s="90" t="s">
        <v>28</v>
      </c>
      <c r="M690" s="91"/>
      <c r="N690" s="92">
        <v>30</v>
      </c>
      <c r="O690" s="93"/>
      <c r="P690" s="93"/>
      <c r="Q690" s="93"/>
      <c r="R690" s="93"/>
      <c r="S690" s="93"/>
      <c r="T690" s="305">
        <v>0</v>
      </c>
      <c r="U690" s="306">
        <v>0</v>
      </c>
      <c r="V690" s="306">
        <v>0</v>
      </c>
      <c r="W690" s="306">
        <v>0</v>
      </c>
      <c r="X690" s="306">
        <v>0</v>
      </c>
      <c r="Y690" s="307"/>
    </row>
    <row r="691" spans="1:25" s="254" customFormat="1">
      <c r="A691" s="81">
        <v>96802690</v>
      </c>
      <c r="B691" s="82">
        <v>9</v>
      </c>
      <c r="C691" s="79" t="s">
        <v>200</v>
      </c>
      <c r="D691" s="79" t="s">
        <v>30</v>
      </c>
      <c r="E691" s="84">
        <v>725</v>
      </c>
      <c r="F691" s="85">
        <v>41123</v>
      </c>
      <c r="G691" s="156" t="s">
        <v>26</v>
      </c>
      <c r="H691" s="87">
        <v>2000</v>
      </c>
      <c r="I691" s="86" t="s">
        <v>38</v>
      </c>
      <c r="J691" s="88">
        <v>5.3</v>
      </c>
      <c r="K691" s="89" t="s">
        <v>27</v>
      </c>
      <c r="L691" s="90"/>
      <c r="M691" s="91"/>
      <c r="N691" s="92">
        <v>21</v>
      </c>
      <c r="O691" s="93">
        <v>1000000</v>
      </c>
      <c r="P691" s="93">
        <v>1000000</v>
      </c>
      <c r="Q691" s="93">
        <v>23091030</v>
      </c>
      <c r="R691" s="93">
        <v>201338</v>
      </c>
      <c r="S691" s="93">
        <v>23292368</v>
      </c>
      <c r="T691" s="305" t="s">
        <v>32</v>
      </c>
      <c r="U691" s="306">
        <v>0</v>
      </c>
      <c r="V691" s="306">
        <v>0</v>
      </c>
      <c r="W691" s="306">
        <v>0</v>
      </c>
      <c r="X691" s="306">
        <v>0</v>
      </c>
      <c r="Y691" s="307"/>
    </row>
    <row r="692" spans="1:25" s="254" customFormat="1">
      <c r="A692" s="81">
        <v>96722460</v>
      </c>
      <c r="B692" s="82" t="s">
        <v>23</v>
      </c>
      <c r="C692" s="79" t="s">
        <v>203</v>
      </c>
      <c r="D692" s="79" t="s">
        <v>54</v>
      </c>
      <c r="E692" s="308">
        <v>217</v>
      </c>
      <c r="F692" s="85">
        <v>36455</v>
      </c>
      <c r="G692" s="156" t="s">
        <v>26</v>
      </c>
      <c r="H692" s="87">
        <v>100</v>
      </c>
      <c r="I692" s="86" t="s">
        <v>55</v>
      </c>
      <c r="J692" s="88">
        <v>6.75</v>
      </c>
      <c r="K692" s="89" t="s">
        <v>27</v>
      </c>
      <c r="L692" s="90" t="s">
        <v>29</v>
      </c>
      <c r="M692" s="91" t="s">
        <v>29</v>
      </c>
      <c r="N692" s="309">
        <v>10</v>
      </c>
      <c r="O692" s="93">
        <v>100000</v>
      </c>
      <c r="P692" s="93"/>
      <c r="Q692" s="93">
        <v>0</v>
      </c>
      <c r="R692" s="93"/>
      <c r="S692" s="93"/>
      <c r="T692" s="305" t="s">
        <v>32</v>
      </c>
      <c r="U692" s="306">
        <v>0</v>
      </c>
      <c r="V692" s="306">
        <v>0</v>
      </c>
      <c r="W692" s="306" t="s">
        <v>56</v>
      </c>
      <c r="X692" s="306" t="s">
        <v>37</v>
      </c>
      <c r="Y692" s="307"/>
    </row>
    <row r="693" spans="1:25" s="254" customFormat="1">
      <c r="A693" s="81">
        <v>96722460</v>
      </c>
      <c r="B693" s="82" t="s">
        <v>23</v>
      </c>
      <c r="C693" s="79" t="s">
        <v>203</v>
      </c>
      <c r="D693" s="79" t="s">
        <v>54</v>
      </c>
      <c r="E693" s="308">
        <v>217</v>
      </c>
      <c r="F693" s="85">
        <v>36455</v>
      </c>
      <c r="G693" s="156" t="s">
        <v>26</v>
      </c>
      <c r="H693" s="87">
        <v>900</v>
      </c>
      <c r="I693" s="86" t="s">
        <v>57</v>
      </c>
      <c r="J693" s="88">
        <v>6.75</v>
      </c>
      <c r="K693" s="89" t="s">
        <v>27</v>
      </c>
      <c r="L693" s="90" t="s">
        <v>29</v>
      </c>
      <c r="M693" s="91" t="s">
        <v>29</v>
      </c>
      <c r="N693" s="309">
        <v>10</v>
      </c>
      <c r="O693" s="93">
        <v>900000</v>
      </c>
      <c r="P693" s="93"/>
      <c r="Q693" s="93">
        <v>0</v>
      </c>
      <c r="R693" s="93"/>
      <c r="S693" s="93"/>
      <c r="T693" s="305" t="s">
        <v>32</v>
      </c>
      <c r="U693" s="306">
        <v>0</v>
      </c>
      <c r="V693" s="306">
        <v>0</v>
      </c>
      <c r="W693" s="306" t="s">
        <v>56</v>
      </c>
      <c r="X693" s="306" t="s">
        <v>37</v>
      </c>
      <c r="Y693" s="307"/>
    </row>
    <row r="694" spans="1:25" s="254" customFormat="1">
      <c r="A694" s="81">
        <v>96722460</v>
      </c>
      <c r="B694" s="82" t="s">
        <v>23</v>
      </c>
      <c r="C694" s="79" t="s">
        <v>203</v>
      </c>
      <c r="D694" s="79" t="s">
        <v>54</v>
      </c>
      <c r="E694" s="308">
        <v>217</v>
      </c>
      <c r="F694" s="85">
        <v>36455</v>
      </c>
      <c r="G694" s="156" t="s">
        <v>26</v>
      </c>
      <c r="H694" s="87">
        <v>100</v>
      </c>
      <c r="I694" s="86" t="s">
        <v>58</v>
      </c>
      <c r="J694" s="88">
        <v>7</v>
      </c>
      <c r="K694" s="89" t="s">
        <v>27</v>
      </c>
      <c r="L694" s="90" t="s">
        <v>29</v>
      </c>
      <c r="M694" s="91" t="s">
        <v>29</v>
      </c>
      <c r="N694" s="309">
        <v>25</v>
      </c>
      <c r="O694" s="93">
        <v>100000</v>
      </c>
      <c r="P694" s="93">
        <v>79146.55</v>
      </c>
      <c r="Q694" s="93">
        <v>1827575</v>
      </c>
      <c r="R694" s="93">
        <v>10075</v>
      </c>
      <c r="S694" s="93">
        <v>1837650</v>
      </c>
      <c r="T694" s="305" t="s">
        <v>32</v>
      </c>
      <c r="U694" s="306">
        <v>0</v>
      </c>
      <c r="V694" s="306">
        <v>0</v>
      </c>
      <c r="W694" s="306">
        <v>0</v>
      </c>
      <c r="X694" s="306" t="s">
        <v>37</v>
      </c>
      <c r="Y694" s="307"/>
    </row>
    <row r="695" spans="1:25" s="254" customFormat="1">
      <c r="A695" s="81">
        <v>96722460</v>
      </c>
      <c r="B695" s="82" t="s">
        <v>23</v>
      </c>
      <c r="C695" s="79" t="s">
        <v>203</v>
      </c>
      <c r="D695" s="79" t="s">
        <v>54</v>
      </c>
      <c r="E695" s="308">
        <v>217</v>
      </c>
      <c r="F695" s="85">
        <v>36455</v>
      </c>
      <c r="G695" s="156" t="s">
        <v>26</v>
      </c>
      <c r="H695" s="87">
        <v>900</v>
      </c>
      <c r="I695" s="86" t="s">
        <v>59</v>
      </c>
      <c r="J695" s="88">
        <v>7</v>
      </c>
      <c r="K695" s="89" t="s">
        <v>27</v>
      </c>
      <c r="L695" s="90" t="s">
        <v>29</v>
      </c>
      <c r="M695" s="91" t="s">
        <v>29</v>
      </c>
      <c r="N695" s="309">
        <v>25</v>
      </c>
      <c r="O695" s="93">
        <v>900000</v>
      </c>
      <c r="P695" s="93">
        <v>712317.41</v>
      </c>
      <c r="Q695" s="93">
        <v>16448143</v>
      </c>
      <c r="R695" s="93">
        <v>90676</v>
      </c>
      <c r="S695" s="93">
        <v>16538819</v>
      </c>
      <c r="T695" s="305" t="s">
        <v>32</v>
      </c>
      <c r="U695" s="306">
        <v>0</v>
      </c>
      <c r="V695" s="306">
        <v>0</v>
      </c>
      <c r="W695" s="306">
        <v>0</v>
      </c>
      <c r="X695" s="306" t="s">
        <v>37</v>
      </c>
      <c r="Y695" s="307"/>
    </row>
    <row r="696" spans="1:25" s="254" customFormat="1">
      <c r="A696" s="81">
        <v>96722460</v>
      </c>
      <c r="B696" s="82" t="s">
        <v>23</v>
      </c>
      <c r="C696" s="79" t="s">
        <v>203</v>
      </c>
      <c r="D696" s="79" t="s">
        <v>54</v>
      </c>
      <c r="E696" s="308">
        <v>259</v>
      </c>
      <c r="F696" s="85">
        <v>37083</v>
      </c>
      <c r="G696" s="290" t="s">
        <v>26</v>
      </c>
      <c r="H696" s="87">
        <v>600</v>
      </c>
      <c r="I696" s="86" t="s">
        <v>160</v>
      </c>
      <c r="J696" s="88">
        <v>6</v>
      </c>
      <c r="K696" s="89" t="s">
        <v>27</v>
      </c>
      <c r="L696" s="90" t="s">
        <v>29</v>
      </c>
      <c r="M696" s="91" t="s">
        <v>29</v>
      </c>
      <c r="N696" s="92">
        <v>6</v>
      </c>
      <c r="O696" s="93">
        <v>600000</v>
      </c>
      <c r="P696" s="93"/>
      <c r="Q696" s="93">
        <v>0</v>
      </c>
      <c r="R696" s="93"/>
      <c r="S696" s="93"/>
      <c r="T696" s="305" t="s">
        <v>32</v>
      </c>
      <c r="U696" s="306">
        <v>0</v>
      </c>
      <c r="V696" s="306">
        <v>0</v>
      </c>
      <c r="W696" s="306" t="s">
        <v>56</v>
      </c>
      <c r="X696" s="306" t="s">
        <v>37</v>
      </c>
      <c r="Y696" s="307"/>
    </row>
    <row r="697" spans="1:25" s="254" customFormat="1">
      <c r="A697" s="81">
        <v>96722460</v>
      </c>
      <c r="B697" s="82" t="s">
        <v>23</v>
      </c>
      <c r="C697" s="79" t="s">
        <v>203</v>
      </c>
      <c r="D697" s="79" t="s">
        <v>54</v>
      </c>
      <c r="E697" s="308">
        <v>259</v>
      </c>
      <c r="F697" s="85">
        <v>37083</v>
      </c>
      <c r="G697" s="290" t="s">
        <v>26</v>
      </c>
      <c r="H697" s="87">
        <v>1400</v>
      </c>
      <c r="I697" s="86" t="s">
        <v>161</v>
      </c>
      <c r="J697" s="88">
        <v>6</v>
      </c>
      <c r="K697" s="89" t="s">
        <v>27</v>
      </c>
      <c r="L697" s="90" t="s">
        <v>29</v>
      </c>
      <c r="M697" s="91" t="s">
        <v>29</v>
      </c>
      <c r="N697" s="92">
        <v>6</v>
      </c>
      <c r="O697" s="93">
        <v>1400000</v>
      </c>
      <c r="P697" s="93"/>
      <c r="Q697" s="93">
        <v>0</v>
      </c>
      <c r="R697" s="93"/>
      <c r="S697" s="93"/>
      <c r="T697" s="305" t="s">
        <v>32</v>
      </c>
      <c r="U697" s="306">
        <v>0</v>
      </c>
      <c r="V697" s="306">
        <v>0</v>
      </c>
      <c r="W697" s="306" t="s">
        <v>56</v>
      </c>
      <c r="X697" s="306" t="s">
        <v>37</v>
      </c>
      <c r="Y697" s="307"/>
    </row>
    <row r="698" spans="1:25" s="254" customFormat="1">
      <c r="A698" s="81">
        <v>96722460</v>
      </c>
      <c r="B698" s="82" t="s">
        <v>23</v>
      </c>
      <c r="C698" s="79" t="s">
        <v>203</v>
      </c>
      <c r="D698" s="79" t="s">
        <v>54</v>
      </c>
      <c r="E698" s="308">
        <v>259</v>
      </c>
      <c r="F698" s="85">
        <v>37083</v>
      </c>
      <c r="G698" s="290" t="s">
        <v>26</v>
      </c>
      <c r="H698" s="87">
        <v>800</v>
      </c>
      <c r="I698" s="86" t="s">
        <v>94</v>
      </c>
      <c r="J698" s="88">
        <v>6.5</v>
      </c>
      <c r="K698" s="89" t="s">
        <v>27</v>
      </c>
      <c r="L698" s="90" t="s">
        <v>29</v>
      </c>
      <c r="M698" s="91" t="s">
        <v>29</v>
      </c>
      <c r="N698" s="92">
        <v>25</v>
      </c>
      <c r="O698" s="93">
        <v>800000</v>
      </c>
      <c r="P698" s="93">
        <v>800000</v>
      </c>
      <c r="Q698" s="93">
        <v>18472824</v>
      </c>
      <c r="R698" s="93">
        <v>390715</v>
      </c>
      <c r="S698" s="93">
        <v>18863539</v>
      </c>
      <c r="T698" s="305" t="s">
        <v>32</v>
      </c>
      <c r="U698" s="306">
        <v>0</v>
      </c>
      <c r="V698" s="306">
        <v>0</v>
      </c>
      <c r="W698" s="306">
        <v>0</v>
      </c>
      <c r="X698" s="306" t="s">
        <v>37</v>
      </c>
      <c r="Y698" s="307"/>
    </row>
    <row r="699" spans="1:25" s="254" customFormat="1">
      <c r="A699" s="81">
        <v>96722460</v>
      </c>
      <c r="B699" s="82" t="s">
        <v>23</v>
      </c>
      <c r="C699" s="79" t="s">
        <v>203</v>
      </c>
      <c r="D699" s="79" t="s">
        <v>54</v>
      </c>
      <c r="E699" s="308">
        <v>259</v>
      </c>
      <c r="F699" s="85">
        <v>37083</v>
      </c>
      <c r="G699" s="290" t="s">
        <v>26</v>
      </c>
      <c r="H699" s="87">
        <v>3200</v>
      </c>
      <c r="I699" s="86" t="s">
        <v>95</v>
      </c>
      <c r="J699" s="88">
        <v>6.5</v>
      </c>
      <c r="K699" s="89" t="s">
        <v>27</v>
      </c>
      <c r="L699" s="90" t="s">
        <v>29</v>
      </c>
      <c r="M699" s="91" t="s">
        <v>29</v>
      </c>
      <c r="N699" s="92">
        <v>25</v>
      </c>
      <c r="O699" s="93">
        <v>3200000</v>
      </c>
      <c r="P699" s="93">
        <v>3200000</v>
      </c>
      <c r="Q699" s="93">
        <v>73891296</v>
      </c>
      <c r="R699" s="93">
        <v>1562858</v>
      </c>
      <c r="S699" s="93">
        <v>75454154</v>
      </c>
      <c r="T699" s="305" t="s">
        <v>32</v>
      </c>
      <c r="U699" s="306">
        <v>0</v>
      </c>
      <c r="V699" s="306">
        <v>0</v>
      </c>
      <c r="W699" s="306">
        <v>0</v>
      </c>
      <c r="X699" s="306" t="s">
        <v>37</v>
      </c>
      <c r="Y699" s="307"/>
    </row>
    <row r="700" spans="1:25" s="254" customFormat="1">
      <c r="A700" s="81">
        <v>96722460</v>
      </c>
      <c r="B700" s="82" t="s">
        <v>23</v>
      </c>
      <c r="C700" s="79" t="s">
        <v>203</v>
      </c>
      <c r="D700" s="79" t="s">
        <v>54</v>
      </c>
      <c r="E700" s="84">
        <v>344</v>
      </c>
      <c r="F700" s="85">
        <v>37903</v>
      </c>
      <c r="G700" s="156" t="s">
        <v>26</v>
      </c>
      <c r="H700" s="87">
        <v>3000</v>
      </c>
      <c r="I700" s="86" t="s">
        <v>48</v>
      </c>
      <c r="J700" s="88">
        <v>6</v>
      </c>
      <c r="K700" s="89" t="s">
        <v>27</v>
      </c>
      <c r="L700" s="90" t="s">
        <v>29</v>
      </c>
      <c r="M700" s="91" t="s">
        <v>29</v>
      </c>
      <c r="N700" s="92">
        <v>21</v>
      </c>
      <c r="O700" s="93">
        <v>2500000</v>
      </c>
      <c r="P700" s="93">
        <v>1833332</v>
      </c>
      <c r="Q700" s="93">
        <v>42333524</v>
      </c>
      <c r="R700" s="93">
        <v>408101</v>
      </c>
      <c r="S700" s="93">
        <v>42741625</v>
      </c>
      <c r="T700" s="305" t="s">
        <v>32</v>
      </c>
      <c r="U700" s="306">
        <v>0</v>
      </c>
      <c r="V700" s="306">
        <v>0</v>
      </c>
      <c r="W700" s="306">
        <v>0</v>
      </c>
      <c r="X700" s="306" t="s">
        <v>37</v>
      </c>
      <c r="Y700" s="307"/>
    </row>
    <row r="701" spans="1:25" s="254" customFormat="1">
      <c r="A701" s="81">
        <v>96722460</v>
      </c>
      <c r="B701" s="82" t="s">
        <v>23</v>
      </c>
      <c r="C701" s="79" t="s">
        <v>203</v>
      </c>
      <c r="D701" s="79" t="s">
        <v>25</v>
      </c>
      <c r="E701" s="84">
        <v>345</v>
      </c>
      <c r="F701" s="85">
        <v>37903</v>
      </c>
      <c r="G701" s="156" t="s">
        <v>26</v>
      </c>
      <c r="H701" s="87">
        <v>3000</v>
      </c>
      <c r="I701" s="83"/>
      <c r="J701" s="88"/>
      <c r="K701" s="89" t="s">
        <v>29</v>
      </c>
      <c r="L701" s="90" t="s">
        <v>29</v>
      </c>
      <c r="M701" s="91" t="s">
        <v>29</v>
      </c>
      <c r="N701" s="92">
        <v>10</v>
      </c>
      <c r="O701" s="93"/>
      <c r="P701" s="93"/>
      <c r="Q701" s="93"/>
      <c r="R701" s="93"/>
      <c r="S701" s="93"/>
      <c r="T701" s="305">
        <v>0</v>
      </c>
      <c r="U701" s="306">
        <v>0</v>
      </c>
      <c r="V701" s="306">
        <v>0</v>
      </c>
      <c r="W701" s="306">
        <v>0</v>
      </c>
      <c r="X701" s="306">
        <v>0</v>
      </c>
      <c r="Y701" s="307"/>
    </row>
    <row r="702" spans="1:25" s="254" customFormat="1">
      <c r="A702" s="81">
        <v>96722460</v>
      </c>
      <c r="B702" s="82" t="s">
        <v>23</v>
      </c>
      <c r="C702" s="79" t="s">
        <v>203</v>
      </c>
      <c r="D702" s="79" t="s">
        <v>30</v>
      </c>
      <c r="E702" s="84">
        <v>345</v>
      </c>
      <c r="F702" s="85">
        <v>37903</v>
      </c>
      <c r="G702" s="156" t="s">
        <v>26</v>
      </c>
      <c r="H702" s="87">
        <v>3000</v>
      </c>
      <c r="I702" s="86" t="s">
        <v>47</v>
      </c>
      <c r="J702" s="88">
        <v>3.75</v>
      </c>
      <c r="K702" s="89" t="s">
        <v>27</v>
      </c>
      <c r="L702" s="90" t="s">
        <v>28</v>
      </c>
      <c r="M702" s="91" t="s">
        <v>29</v>
      </c>
      <c r="N702" s="92">
        <v>6</v>
      </c>
      <c r="O702" s="93">
        <v>2000000</v>
      </c>
      <c r="P702" s="93"/>
      <c r="Q702" s="93">
        <v>0</v>
      </c>
      <c r="R702" s="93"/>
      <c r="S702" s="93"/>
      <c r="T702" s="305" t="s">
        <v>32</v>
      </c>
      <c r="U702" s="306">
        <v>0</v>
      </c>
      <c r="V702" s="306">
        <v>0</v>
      </c>
      <c r="W702" s="306" t="s">
        <v>56</v>
      </c>
      <c r="X702" s="306" t="s">
        <v>37</v>
      </c>
      <c r="Y702" s="307"/>
    </row>
    <row r="703" spans="1:25" s="254" customFormat="1">
      <c r="A703" s="81">
        <v>93628000</v>
      </c>
      <c r="B703" s="286">
        <v>5</v>
      </c>
      <c r="C703" s="79" t="s">
        <v>204</v>
      </c>
      <c r="D703" s="79" t="s">
        <v>25</v>
      </c>
      <c r="E703" s="84">
        <v>539</v>
      </c>
      <c r="F703" s="85">
        <v>39643</v>
      </c>
      <c r="G703" s="156" t="s">
        <v>26</v>
      </c>
      <c r="H703" s="87">
        <v>7000</v>
      </c>
      <c r="I703" s="86"/>
      <c r="J703" s="88"/>
      <c r="K703" s="89" t="s">
        <v>28</v>
      </c>
      <c r="L703" s="90" t="s">
        <v>27</v>
      </c>
      <c r="M703" s="91" t="s">
        <v>29</v>
      </c>
      <c r="N703" s="92">
        <v>10</v>
      </c>
      <c r="O703" s="93"/>
      <c r="P703" s="93"/>
      <c r="Q703" s="93"/>
      <c r="R703" s="93"/>
      <c r="S703" s="93"/>
      <c r="T703" s="305">
        <v>0</v>
      </c>
      <c r="U703" s="306">
        <v>0</v>
      </c>
      <c r="V703" s="306">
        <v>0</v>
      </c>
      <c r="W703" s="306">
        <v>0</v>
      </c>
      <c r="X703" s="306">
        <v>0</v>
      </c>
      <c r="Y703" s="307"/>
    </row>
    <row r="704" spans="1:25" s="254" customFormat="1">
      <c r="A704" s="81">
        <v>93628000</v>
      </c>
      <c r="B704" s="286">
        <v>5</v>
      </c>
      <c r="C704" s="79" t="s">
        <v>204</v>
      </c>
      <c r="D704" s="79" t="s">
        <v>30</v>
      </c>
      <c r="E704" s="84">
        <v>539</v>
      </c>
      <c r="F704" s="85">
        <v>39650</v>
      </c>
      <c r="G704" s="156" t="s">
        <v>26</v>
      </c>
      <c r="H704" s="87">
        <v>7000</v>
      </c>
      <c r="I704" s="86" t="s">
        <v>31</v>
      </c>
      <c r="J704" s="88">
        <v>3.5</v>
      </c>
      <c r="K704" s="89" t="s">
        <v>27</v>
      </c>
      <c r="L704" s="90" t="s">
        <v>29</v>
      </c>
      <c r="M704" s="91" t="s">
        <v>29</v>
      </c>
      <c r="N704" s="92">
        <v>5</v>
      </c>
      <c r="O704" s="93">
        <v>3000000</v>
      </c>
      <c r="P704" s="93">
        <v>0</v>
      </c>
      <c r="Q704" s="93">
        <v>0</v>
      </c>
      <c r="R704" s="93"/>
      <c r="S704" s="93"/>
      <c r="T704" s="305" t="s">
        <v>32</v>
      </c>
      <c r="U704" s="306">
        <v>0</v>
      </c>
      <c r="V704" s="306">
        <v>0</v>
      </c>
      <c r="W704" s="306" t="s">
        <v>56</v>
      </c>
      <c r="X704" s="306" t="s">
        <v>37</v>
      </c>
      <c r="Y704" s="307"/>
    </row>
    <row r="705" spans="1:25" s="254" customFormat="1">
      <c r="A705" s="81">
        <v>93628000</v>
      </c>
      <c r="B705" s="286">
        <v>5</v>
      </c>
      <c r="C705" s="79" t="s">
        <v>204</v>
      </c>
      <c r="D705" s="79" t="s">
        <v>30</v>
      </c>
      <c r="E705" s="84">
        <v>539</v>
      </c>
      <c r="F705" s="85">
        <v>39650</v>
      </c>
      <c r="G705" s="156" t="s">
        <v>26</v>
      </c>
      <c r="H705" s="87">
        <v>7000</v>
      </c>
      <c r="I705" s="86" t="s">
        <v>45</v>
      </c>
      <c r="J705" s="88">
        <v>3.8</v>
      </c>
      <c r="K705" s="89" t="s">
        <v>27</v>
      </c>
      <c r="L705" s="90" t="s">
        <v>29</v>
      </c>
      <c r="M705" s="91" t="s">
        <v>29</v>
      </c>
      <c r="N705" s="92">
        <v>10</v>
      </c>
      <c r="O705" s="93"/>
      <c r="P705" s="93"/>
      <c r="Q705" s="93">
        <v>0</v>
      </c>
      <c r="R705" s="93"/>
      <c r="S705" s="93"/>
      <c r="T705" s="305" t="s">
        <v>32</v>
      </c>
      <c r="U705" s="306">
        <v>0</v>
      </c>
      <c r="V705" s="306" t="s">
        <v>43</v>
      </c>
      <c r="W705" s="306">
        <v>0</v>
      </c>
      <c r="X705" s="306" t="s">
        <v>37</v>
      </c>
      <c r="Y705" s="307"/>
    </row>
    <row r="706" spans="1:25" s="254" customFormat="1">
      <c r="A706" s="81">
        <v>93628000</v>
      </c>
      <c r="B706" s="286">
        <v>5</v>
      </c>
      <c r="C706" s="79" t="s">
        <v>204</v>
      </c>
      <c r="D706" s="79" t="s">
        <v>25</v>
      </c>
      <c r="E706" s="84">
        <v>540</v>
      </c>
      <c r="F706" s="85">
        <v>39643</v>
      </c>
      <c r="G706" s="156" t="s">
        <v>26</v>
      </c>
      <c r="H706" s="87">
        <v>7000</v>
      </c>
      <c r="I706" s="86"/>
      <c r="J706" s="88"/>
      <c r="K706" s="89" t="s">
        <v>28</v>
      </c>
      <c r="L706" s="90" t="s">
        <v>27</v>
      </c>
      <c r="M706" s="91" t="s">
        <v>29</v>
      </c>
      <c r="N706" s="92">
        <v>30</v>
      </c>
      <c r="O706" s="93"/>
      <c r="P706" s="93"/>
      <c r="Q706" s="93"/>
      <c r="R706" s="93"/>
      <c r="S706" s="93"/>
      <c r="T706" s="305">
        <v>0</v>
      </c>
      <c r="U706" s="306">
        <v>0</v>
      </c>
      <c r="V706" s="306">
        <v>0</v>
      </c>
      <c r="W706" s="306">
        <v>0</v>
      </c>
      <c r="X706" s="306">
        <v>0</v>
      </c>
      <c r="Y706" s="307"/>
    </row>
    <row r="707" spans="1:25" s="254" customFormat="1">
      <c r="A707" s="81">
        <v>93628000</v>
      </c>
      <c r="B707" s="286">
        <v>5</v>
      </c>
      <c r="C707" s="79" t="s">
        <v>204</v>
      </c>
      <c r="D707" s="79" t="s">
        <v>30</v>
      </c>
      <c r="E707" s="84">
        <v>540</v>
      </c>
      <c r="F707" s="85">
        <v>39650</v>
      </c>
      <c r="G707" s="156" t="s">
        <v>26</v>
      </c>
      <c r="H707" s="87">
        <v>7000</v>
      </c>
      <c r="I707" s="86" t="s">
        <v>46</v>
      </c>
      <c r="J707" s="88">
        <v>4.25</v>
      </c>
      <c r="K707" s="89" t="s">
        <v>27</v>
      </c>
      <c r="L707" s="90" t="s">
        <v>29</v>
      </c>
      <c r="M707" s="91" t="s">
        <v>29</v>
      </c>
      <c r="N707" s="92">
        <v>20</v>
      </c>
      <c r="O707" s="93">
        <v>2000000</v>
      </c>
      <c r="P707" s="93">
        <v>2000000</v>
      </c>
      <c r="Q707" s="93">
        <v>46182060</v>
      </c>
      <c r="R707" s="93">
        <v>659698</v>
      </c>
      <c r="S707" s="93">
        <v>46841758</v>
      </c>
      <c r="T707" s="305" t="s">
        <v>32</v>
      </c>
      <c r="U707" s="306">
        <v>0</v>
      </c>
      <c r="V707" s="306">
        <v>0</v>
      </c>
      <c r="W707" s="306">
        <v>0</v>
      </c>
      <c r="X707" s="306" t="s">
        <v>37</v>
      </c>
      <c r="Y707" s="307"/>
    </row>
    <row r="708" spans="1:25" s="254" customFormat="1">
      <c r="A708" s="81">
        <v>93628000</v>
      </c>
      <c r="B708" s="286">
        <v>5</v>
      </c>
      <c r="C708" s="79" t="s">
        <v>204</v>
      </c>
      <c r="D708" s="79" t="s">
        <v>30</v>
      </c>
      <c r="E708" s="84">
        <v>540</v>
      </c>
      <c r="F708" s="85">
        <v>39650</v>
      </c>
      <c r="G708" s="156" t="s">
        <v>26</v>
      </c>
      <c r="H708" s="87">
        <v>7000</v>
      </c>
      <c r="I708" s="86" t="s">
        <v>51</v>
      </c>
      <c r="J708" s="88">
        <v>3.8</v>
      </c>
      <c r="K708" s="89" t="s">
        <v>27</v>
      </c>
      <c r="L708" s="90" t="s">
        <v>29</v>
      </c>
      <c r="M708" s="91" t="s">
        <v>29</v>
      </c>
      <c r="N708" s="92">
        <v>20</v>
      </c>
      <c r="O708" s="93"/>
      <c r="P708" s="93"/>
      <c r="Q708" s="93">
        <v>0</v>
      </c>
      <c r="R708" s="93"/>
      <c r="S708" s="93"/>
      <c r="T708" s="305" t="s">
        <v>32</v>
      </c>
      <c r="U708" s="306">
        <v>0</v>
      </c>
      <c r="V708" s="306" t="s">
        <v>43</v>
      </c>
      <c r="W708" s="306">
        <v>0</v>
      </c>
      <c r="X708" s="306" t="s">
        <v>37</v>
      </c>
      <c r="Y708" s="307"/>
    </row>
    <row r="709" spans="1:25" s="254" customFormat="1">
      <c r="A709" s="81">
        <v>96963440</v>
      </c>
      <c r="B709" s="286">
        <v>6</v>
      </c>
      <c r="C709" s="79" t="s">
        <v>205</v>
      </c>
      <c r="D709" s="79" t="s">
        <v>25</v>
      </c>
      <c r="E709" s="84">
        <v>491</v>
      </c>
      <c r="F709" s="85">
        <v>39120</v>
      </c>
      <c r="G709" s="156" t="s">
        <v>26</v>
      </c>
      <c r="H709" s="87">
        <v>4500</v>
      </c>
      <c r="I709" s="86"/>
      <c r="J709" s="88"/>
      <c r="K709" s="89" t="s">
        <v>27</v>
      </c>
      <c r="L709" s="90" t="s">
        <v>29</v>
      </c>
      <c r="M709" s="91" t="s">
        <v>29</v>
      </c>
      <c r="N709" s="92">
        <v>24</v>
      </c>
      <c r="O709" s="93"/>
      <c r="P709" s="93"/>
      <c r="Q709" s="93"/>
      <c r="R709" s="93"/>
      <c r="S709" s="93"/>
      <c r="T709" s="305">
        <v>0</v>
      </c>
      <c r="U709" s="306">
        <v>0</v>
      </c>
      <c r="V709" s="306">
        <v>0</v>
      </c>
      <c r="W709" s="306">
        <v>0</v>
      </c>
      <c r="X709" s="306">
        <v>0</v>
      </c>
      <c r="Y709" s="307"/>
    </row>
    <row r="710" spans="1:25" s="254" customFormat="1">
      <c r="A710" s="81">
        <v>96963440</v>
      </c>
      <c r="B710" s="286">
        <v>6</v>
      </c>
      <c r="C710" s="79" t="s">
        <v>205</v>
      </c>
      <c r="D710" s="79" t="s">
        <v>30</v>
      </c>
      <c r="E710" s="84">
        <v>491</v>
      </c>
      <c r="F710" s="85">
        <v>39146</v>
      </c>
      <c r="G710" s="156" t="s">
        <v>26</v>
      </c>
      <c r="H710" s="87">
        <v>4500</v>
      </c>
      <c r="I710" s="86" t="s">
        <v>31</v>
      </c>
      <c r="J710" s="88">
        <v>4</v>
      </c>
      <c r="K710" s="89" t="s">
        <v>27</v>
      </c>
      <c r="L710" s="90" t="s">
        <v>29</v>
      </c>
      <c r="M710" s="91" t="s">
        <v>29</v>
      </c>
      <c r="N710" s="92">
        <v>21</v>
      </c>
      <c r="O710" s="93">
        <v>4150000</v>
      </c>
      <c r="P710" s="93">
        <v>4150000</v>
      </c>
      <c r="Q710" s="93">
        <v>95827775</v>
      </c>
      <c r="R710" s="93">
        <v>94364</v>
      </c>
      <c r="S710" s="93">
        <v>95922139</v>
      </c>
      <c r="T710" s="305" t="s">
        <v>32</v>
      </c>
      <c r="U710" s="306">
        <v>0</v>
      </c>
      <c r="V710" s="306">
        <v>0</v>
      </c>
      <c r="W710" s="306">
        <v>0</v>
      </c>
      <c r="X710" s="306" t="s">
        <v>37</v>
      </c>
      <c r="Y710" s="307"/>
    </row>
    <row r="711" spans="1:25" s="254" customFormat="1">
      <c r="A711" s="81">
        <v>94627000</v>
      </c>
      <c r="B711" s="286">
        <v>8</v>
      </c>
      <c r="C711" s="79" t="s">
        <v>206</v>
      </c>
      <c r="D711" s="79" t="s">
        <v>25</v>
      </c>
      <c r="E711" s="84">
        <v>328</v>
      </c>
      <c r="F711" s="85">
        <v>37677</v>
      </c>
      <c r="G711" s="156" t="s">
        <v>26</v>
      </c>
      <c r="H711" s="87">
        <v>3500</v>
      </c>
      <c r="I711" s="86"/>
      <c r="J711" s="88"/>
      <c r="K711" s="89" t="s">
        <v>29</v>
      </c>
      <c r="L711" s="90" t="s">
        <v>29</v>
      </c>
      <c r="M711" s="91" t="s">
        <v>29</v>
      </c>
      <c r="N711" s="92">
        <v>30</v>
      </c>
      <c r="O711" s="93"/>
      <c r="P711" s="93"/>
      <c r="Q711" s="93"/>
      <c r="R711" s="93"/>
      <c r="S711" s="93"/>
      <c r="T711" s="305">
        <v>0</v>
      </c>
      <c r="U711" s="306">
        <v>0</v>
      </c>
      <c r="V711" s="306">
        <v>0</v>
      </c>
      <c r="W711" s="306">
        <v>0</v>
      </c>
      <c r="X711" s="306">
        <v>0</v>
      </c>
      <c r="Y711" s="307"/>
    </row>
    <row r="712" spans="1:25" s="254" customFormat="1">
      <c r="A712" s="81">
        <v>94627000</v>
      </c>
      <c r="B712" s="286">
        <v>8</v>
      </c>
      <c r="C712" s="79" t="s">
        <v>206</v>
      </c>
      <c r="D712" s="79" t="s">
        <v>30</v>
      </c>
      <c r="E712" s="84">
        <v>328</v>
      </c>
      <c r="F712" s="85">
        <v>37771</v>
      </c>
      <c r="G712" s="156" t="s">
        <v>26</v>
      </c>
      <c r="H712" s="87">
        <v>1500</v>
      </c>
      <c r="I712" s="86" t="s">
        <v>47</v>
      </c>
      <c r="J712" s="88">
        <v>6.25</v>
      </c>
      <c r="K712" s="89" t="s">
        <v>27</v>
      </c>
      <c r="L712" s="90" t="s">
        <v>28</v>
      </c>
      <c r="M712" s="91" t="s">
        <v>29</v>
      </c>
      <c r="N712" s="92">
        <v>21</v>
      </c>
      <c r="O712" s="93">
        <v>1450000</v>
      </c>
      <c r="P712" s="93"/>
      <c r="Q712" s="93">
        <v>0</v>
      </c>
      <c r="R712" s="93"/>
      <c r="S712" s="93"/>
      <c r="T712" s="305" t="s">
        <v>32</v>
      </c>
      <c r="U712" s="306">
        <v>0</v>
      </c>
      <c r="V712" s="306">
        <v>0</v>
      </c>
      <c r="W712" s="306" t="s">
        <v>56</v>
      </c>
      <c r="X712" s="306" t="s">
        <v>37</v>
      </c>
      <c r="Y712" s="307" t="s">
        <v>75</v>
      </c>
    </row>
    <row r="713" spans="1:25" s="254" customFormat="1">
      <c r="A713" s="81">
        <v>94627000</v>
      </c>
      <c r="B713" s="286">
        <v>8</v>
      </c>
      <c r="C713" s="79" t="s">
        <v>206</v>
      </c>
      <c r="D713" s="79" t="s">
        <v>39</v>
      </c>
      <c r="E713" s="84">
        <v>328</v>
      </c>
      <c r="F713" s="85">
        <v>39513</v>
      </c>
      <c r="G713" s="156" t="s">
        <v>26</v>
      </c>
      <c r="H713" s="87">
        <v>3500</v>
      </c>
      <c r="I713" s="86" t="s">
        <v>49</v>
      </c>
      <c r="J713" s="88">
        <v>3.7</v>
      </c>
      <c r="K713" s="89" t="s">
        <v>27</v>
      </c>
      <c r="L713" s="90" t="s">
        <v>28</v>
      </c>
      <c r="M713" s="91" t="s">
        <v>29</v>
      </c>
      <c r="N713" s="92">
        <v>10</v>
      </c>
      <c r="O713" s="93">
        <v>1250000</v>
      </c>
      <c r="P713" s="93">
        <v>661765</v>
      </c>
      <c r="Q713" s="93">
        <v>15280835</v>
      </c>
      <c r="R713" s="93">
        <v>45126</v>
      </c>
      <c r="S713" s="93">
        <v>15325961</v>
      </c>
      <c r="T713" s="305" t="s">
        <v>32</v>
      </c>
      <c r="U713" s="306">
        <v>0</v>
      </c>
      <c r="V713" s="306">
        <v>0</v>
      </c>
      <c r="W713" s="306">
        <v>0</v>
      </c>
      <c r="X713" s="306" t="s">
        <v>37</v>
      </c>
      <c r="Y713" s="307" t="s">
        <v>75</v>
      </c>
    </row>
    <row r="714" spans="1:25" s="254" customFormat="1">
      <c r="A714" s="81">
        <v>94627000</v>
      </c>
      <c r="B714" s="286">
        <v>8</v>
      </c>
      <c r="C714" s="79" t="s">
        <v>206</v>
      </c>
      <c r="D714" s="79" t="s">
        <v>39</v>
      </c>
      <c r="E714" s="84">
        <v>328</v>
      </c>
      <c r="F714" s="85">
        <v>39513</v>
      </c>
      <c r="G714" s="156" t="s">
        <v>26</v>
      </c>
      <c r="H714" s="87">
        <v>3500</v>
      </c>
      <c r="I714" s="86" t="s">
        <v>50</v>
      </c>
      <c r="J714" s="88">
        <v>4.3</v>
      </c>
      <c r="K714" s="89" t="s">
        <v>27</v>
      </c>
      <c r="L714" s="90" t="s">
        <v>28</v>
      </c>
      <c r="M714" s="91" t="s">
        <v>29</v>
      </c>
      <c r="N714" s="92">
        <v>21</v>
      </c>
      <c r="O714" s="93">
        <v>2250000</v>
      </c>
      <c r="P714" s="93">
        <v>2250000</v>
      </c>
      <c r="Q714" s="93">
        <v>51954818</v>
      </c>
      <c r="R714" s="93">
        <v>178072</v>
      </c>
      <c r="S714" s="93">
        <v>52132890</v>
      </c>
      <c r="T714" s="305" t="s">
        <v>32</v>
      </c>
      <c r="U714" s="306">
        <v>0</v>
      </c>
      <c r="V714" s="306">
        <v>0</v>
      </c>
      <c r="W714" s="306">
        <v>0</v>
      </c>
      <c r="X714" s="306" t="s">
        <v>37</v>
      </c>
      <c r="Y714" s="307" t="s">
        <v>75</v>
      </c>
    </row>
    <row r="715" spans="1:25" s="254" customFormat="1">
      <c r="A715" s="81">
        <v>76488180</v>
      </c>
      <c r="B715" s="82" t="s">
        <v>23</v>
      </c>
      <c r="C715" s="79" t="s">
        <v>207</v>
      </c>
      <c r="D715" s="79" t="s">
        <v>25</v>
      </c>
      <c r="E715" s="84">
        <v>688</v>
      </c>
      <c r="F715" s="85">
        <v>40868</v>
      </c>
      <c r="G715" s="156" t="s">
        <v>26</v>
      </c>
      <c r="H715" s="87">
        <v>1500</v>
      </c>
      <c r="I715" s="86"/>
      <c r="J715" s="88"/>
      <c r="K715" s="89" t="s">
        <v>27</v>
      </c>
      <c r="L715" s="90" t="s">
        <v>77</v>
      </c>
      <c r="M715" s="91" t="s">
        <v>28</v>
      </c>
      <c r="N715" s="92">
        <v>10</v>
      </c>
      <c r="O715" s="93"/>
      <c r="P715" s="93"/>
      <c r="Q715" s="93"/>
      <c r="R715" s="93"/>
      <c r="S715" s="93"/>
      <c r="T715" s="305">
        <v>0</v>
      </c>
      <c r="U715" s="306">
        <v>0</v>
      </c>
      <c r="V715" s="306" t="s">
        <v>43</v>
      </c>
      <c r="W715" s="306">
        <v>0</v>
      </c>
      <c r="X715" s="306">
        <v>0</v>
      </c>
      <c r="Y715" s="307"/>
    </row>
    <row r="716" spans="1:25" s="254" customFormat="1">
      <c r="A716" s="81">
        <v>76017019</v>
      </c>
      <c r="B716" s="82">
        <v>4</v>
      </c>
      <c r="C716" s="79" t="s">
        <v>208</v>
      </c>
      <c r="D716" s="79" t="s">
        <v>25</v>
      </c>
      <c r="E716" s="84">
        <v>583</v>
      </c>
      <c r="F716" s="85">
        <v>39933</v>
      </c>
      <c r="G716" s="156" t="s">
        <v>26</v>
      </c>
      <c r="H716" s="87">
        <v>5000</v>
      </c>
      <c r="I716" s="86"/>
      <c r="J716" s="88"/>
      <c r="K716" s="89" t="s">
        <v>27</v>
      </c>
      <c r="L716" s="90" t="s">
        <v>28</v>
      </c>
      <c r="M716" s="91" t="s">
        <v>29</v>
      </c>
      <c r="N716" s="92">
        <v>10</v>
      </c>
      <c r="O716" s="93"/>
      <c r="P716" s="93"/>
      <c r="Q716" s="93"/>
      <c r="R716" s="93"/>
      <c r="S716" s="93"/>
      <c r="T716" s="305">
        <v>0</v>
      </c>
      <c r="U716" s="306">
        <v>0</v>
      </c>
      <c r="V716" s="306">
        <v>0</v>
      </c>
      <c r="W716" s="306">
        <v>0</v>
      </c>
      <c r="X716" s="306">
        <v>0</v>
      </c>
      <c r="Y716" s="307"/>
    </row>
    <row r="717" spans="1:25" s="254" customFormat="1">
      <c r="A717" s="81">
        <v>76017019</v>
      </c>
      <c r="B717" s="82">
        <v>4</v>
      </c>
      <c r="C717" s="79" t="s">
        <v>208</v>
      </c>
      <c r="D717" s="79" t="s">
        <v>30</v>
      </c>
      <c r="E717" s="84">
        <v>583</v>
      </c>
      <c r="F717" s="85">
        <v>39941</v>
      </c>
      <c r="G717" s="156" t="s">
        <v>26</v>
      </c>
      <c r="H717" s="87">
        <v>5000</v>
      </c>
      <c r="I717" s="86" t="s">
        <v>31</v>
      </c>
      <c r="J717" s="88">
        <v>3</v>
      </c>
      <c r="K717" s="89" t="s">
        <v>27</v>
      </c>
      <c r="L717" s="90" t="s">
        <v>29</v>
      </c>
      <c r="M717" s="91" t="s">
        <v>29</v>
      </c>
      <c r="N717" s="92">
        <v>5</v>
      </c>
      <c r="O717" s="93">
        <v>2000000</v>
      </c>
      <c r="P717" s="93">
        <v>2000000</v>
      </c>
      <c r="Q717" s="93">
        <v>46182060</v>
      </c>
      <c r="R717" s="93">
        <v>581124</v>
      </c>
      <c r="S717" s="93">
        <v>46763184</v>
      </c>
      <c r="T717" s="305" t="s">
        <v>32</v>
      </c>
      <c r="U717" s="306">
        <v>0</v>
      </c>
      <c r="V717" s="306">
        <v>0</v>
      </c>
      <c r="W717" s="306">
        <v>0</v>
      </c>
      <c r="X717" s="306" t="s">
        <v>37</v>
      </c>
      <c r="Y717" s="307"/>
    </row>
    <row r="718" spans="1:25" s="254" customFormat="1">
      <c r="A718" s="81">
        <v>76017019</v>
      </c>
      <c r="B718" s="82">
        <v>4</v>
      </c>
      <c r="C718" s="79" t="s">
        <v>208</v>
      </c>
      <c r="D718" s="79" t="s">
        <v>30</v>
      </c>
      <c r="E718" s="84">
        <v>583</v>
      </c>
      <c r="F718" s="85">
        <v>39941</v>
      </c>
      <c r="G718" s="156" t="s">
        <v>44</v>
      </c>
      <c r="H718" s="87">
        <v>105000000</v>
      </c>
      <c r="I718" s="86" t="s">
        <v>45</v>
      </c>
      <c r="J718" s="88">
        <v>5</v>
      </c>
      <c r="K718" s="89" t="s">
        <v>27</v>
      </c>
      <c r="L718" s="90" t="s">
        <v>29</v>
      </c>
      <c r="M718" s="91" t="s">
        <v>29</v>
      </c>
      <c r="N718" s="92">
        <v>5</v>
      </c>
      <c r="O718" s="93"/>
      <c r="P718" s="93"/>
      <c r="Q718" s="93">
        <v>0</v>
      </c>
      <c r="R718" s="93"/>
      <c r="S718" s="93"/>
      <c r="T718" s="305">
        <v>0</v>
      </c>
      <c r="U718" s="306">
        <v>0</v>
      </c>
      <c r="V718" s="306" t="s">
        <v>43</v>
      </c>
      <c r="W718" s="306">
        <v>0</v>
      </c>
      <c r="X718" s="306" t="s">
        <v>37</v>
      </c>
      <c r="Y718" s="307"/>
    </row>
    <row r="719" spans="1:25" s="254" customFormat="1">
      <c r="A719" s="81">
        <v>76017019</v>
      </c>
      <c r="B719" s="82">
        <v>4</v>
      </c>
      <c r="C719" s="79" t="s">
        <v>208</v>
      </c>
      <c r="D719" s="79" t="s">
        <v>39</v>
      </c>
      <c r="E719" s="84">
        <v>583</v>
      </c>
      <c r="F719" s="85">
        <v>40470</v>
      </c>
      <c r="G719" s="156" t="s">
        <v>26</v>
      </c>
      <c r="H719" s="87">
        <v>3000</v>
      </c>
      <c r="I719" s="86" t="s">
        <v>51</v>
      </c>
      <c r="J719" s="88">
        <v>3.85</v>
      </c>
      <c r="K719" s="89" t="s">
        <v>27</v>
      </c>
      <c r="L719" s="90" t="s">
        <v>29</v>
      </c>
      <c r="M719" s="91" t="s">
        <v>29</v>
      </c>
      <c r="N719" s="92">
        <v>21</v>
      </c>
      <c r="O719" s="93">
        <v>3000000</v>
      </c>
      <c r="P719" s="93">
        <v>3000000</v>
      </c>
      <c r="Q719" s="93">
        <v>69273090</v>
      </c>
      <c r="R719" s="93">
        <v>1170523</v>
      </c>
      <c r="S719" s="93">
        <v>70443613</v>
      </c>
      <c r="T719" s="305" t="s">
        <v>32</v>
      </c>
      <c r="U719" s="306">
        <v>0</v>
      </c>
      <c r="V719" s="306">
        <v>0</v>
      </c>
      <c r="W719" s="306">
        <v>0</v>
      </c>
      <c r="X719" s="306">
        <v>0</v>
      </c>
      <c r="Y719" s="307"/>
    </row>
    <row r="720" spans="1:25" s="254" customFormat="1">
      <c r="A720" s="81">
        <v>76017019</v>
      </c>
      <c r="B720" s="82">
        <v>4</v>
      </c>
      <c r="C720" s="79" t="s">
        <v>208</v>
      </c>
      <c r="D720" s="79" t="s">
        <v>25</v>
      </c>
      <c r="E720" s="84">
        <v>584</v>
      </c>
      <c r="F720" s="85">
        <v>39933</v>
      </c>
      <c r="G720" s="156" t="s">
        <v>26</v>
      </c>
      <c r="H720" s="87">
        <v>5000</v>
      </c>
      <c r="I720" s="86"/>
      <c r="J720" s="88"/>
      <c r="K720" s="89" t="s">
        <v>27</v>
      </c>
      <c r="L720" s="90" t="s">
        <v>28</v>
      </c>
      <c r="M720" s="91" t="s">
        <v>29</v>
      </c>
      <c r="N720" s="92">
        <v>30</v>
      </c>
      <c r="O720" s="93"/>
      <c r="P720" s="93"/>
      <c r="Q720" s="93"/>
      <c r="R720" s="93"/>
      <c r="S720" s="93"/>
      <c r="T720" s="305">
        <v>0</v>
      </c>
      <c r="U720" s="306">
        <v>0</v>
      </c>
      <c r="V720" s="306">
        <v>0</v>
      </c>
      <c r="W720" s="306">
        <v>0</v>
      </c>
      <c r="X720" s="306">
        <v>0</v>
      </c>
      <c r="Y720" s="307"/>
    </row>
    <row r="721" spans="1:25" s="254" customFormat="1">
      <c r="A721" s="81">
        <v>76017019</v>
      </c>
      <c r="B721" s="82">
        <v>4</v>
      </c>
      <c r="C721" s="79" t="s">
        <v>208</v>
      </c>
      <c r="D721" s="79" t="s">
        <v>30</v>
      </c>
      <c r="E721" s="84">
        <v>584</v>
      </c>
      <c r="F721" s="85">
        <v>39941</v>
      </c>
      <c r="G721" s="156" t="s">
        <v>26</v>
      </c>
      <c r="H721" s="87">
        <v>5000</v>
      </c>
      <c r="I721" s="86" t="s">
        <v>46</v>
      </c>
      <c r="J721" s="88">
        <v>4.5</v>
      </c>
      <c r="K721" s="89" t="s">
        <v>27</v>
      </c>
      <c r="L721" s="90" t="s">
        <v>29</v>
      </c>
      <c r="M721" s="91" t="s">
        <v>29</v>
      </c>
      <c r="N721" s="92">
        <v>21</v>
      </c>
      <c r="O721" s="93">
        <v>3000000</v>
      </c>
      <c r="P721" s="93">
        <v>3000000</v>
      </c>
      <c r="Q721" s="93">
        <v>69273090</v>
      </c>
      <c r="R721" s="93">
        <v>1307530</v>
      </c>
      <c r="S721" s="93">
        <v>70580620</v>
      </c>
      <c r="T721" s="305" t="s">
        <v>32</v>
      </c>
      <c r="U721" s="306">
        <v>0</v>
      </c>
      <c r="V721" s="306">
        <v>0</v>
      </c>
      <c r="W721" s="306">
        <v>0</v>
      </c>
      <c r="X721" s="306" t="s">
        <v>37</v>
      </c>
      <c r="Y721" s="307"/>
    </row>
    <row r="722" spans="1:25" s="254" customFormat="1">
      <c r="A722" s="81">
        <v>76017019</v>
      </c>
      <c r="B722" s="82">
        <v>4</v>
      </c>
      <c r="C722" s="79" t="s">
        <v>208</v>
      </c>
      <c r="D722" s="79" t="s">
        <v>39</v>
      </c>
      <c r="E722" s="84">
        <v>584</v>
      </c>
      <c r="F722" s="85">
        <v>40470</v>
      </c>
      <c r="G722" s="156" t="s">
        <v>26</v>
      </c>
      <c r="H722" s="87">
        <v>2000</v>
      </c>
      <c r="I722" s="86" t="s">
        <v>47</v>
      </c>
      <c r="J722" s="88">
        <v>3.85</v>
      </c>
      <c r="K722" s="89" t="s">
        <v>27</v>
      </c>
      <c r="L722" s="90" t="s">
        <v>29</v>
      </c>
      <c r="M722" s="91" t="s">
        <v>29</v>
      </c>
      <c r="N722" s="92">
        <v>21</v>
      </c>
      <c r="O722" s="93">
        <v>2000000</v>
      </c>
      <c r="P722" s="93">
        <v>2000000</v>
      </c>
      <c r="Q722" s="93">
        <v>46182060</v>
      </c>
      <c r="R722" s="93">
        <v>780349</v>
      </c>
      <c r="S722" s="93">
        <v>46962409</v>
      </c>
      <c r="T722" s="305" t="s">
        <v>32</v>
      </c>
      <c r="U722" s="306">
        <v>0</v>
      </c>
      <c r="V722" s="306">
        <v>0</v>
      </c>
      <c r="W722" s="306">
        <v>0</v>
      </c>
      <c r="X722" s="306">
        <v>0</v>
      </c>
      <c r="Y722" s="307"/>
    </row>
    <row r="723" spans="1:25" s="254" customFormat="1">
      <c r="A723" s="81">
        <v>76017019</v>
      </c>
      <c r="B723" s="82">
        <v>4</v>
      </c>
      <c r="C723" s="79" t="s">
        <v>208</v>
      </c>
      <c r="D723" s="79" t="s">
        <v>39</v>
      </c>
      <c r="E723" s="84">
        <v>584</v>
      </c>
      <c r="F723" s="85">
        <v>40470</v>
      </c>
      <c r="G723" s="156" t="s">
        <v>26</v>
      </c>
      <c r="H723" s="87">
        <v>2000</v>
      </c>
      <c r="I723" s="86" t="s">
        <v>48</v>
      </c>
      <c r="J723" s="88">
        <v>3.55</v>
      </c>
      <c r="K723" s="89" t="s">
        <v>27</v>
      </c>
      <c r="L723" s="90" t="s">
        <v>29</v>
      </c>
      <c r="M723" s="91" t="s">
        <v>29</v>
      </c>
      <c r="N723" s="92">
        <v>7</v>
      </c>
      <c r="O723" s="93"/>
      <c r="P723" s="93"/>
      <c r="Q723" s="93">
        <v>0</v>
      </c>
      <c r="R723" s="93"/>
      <c r="S723" s="93"/>
      <c r="T723" s="305" t="s">
        <v>32</v>
      </c>
      <c r="U723" s="306">
        <v>0</v>
      </c>
      <c r="V723" s="306" t="s">
        <v>43</v>
      </c>
      <c r="W723" s="306">
        <v>0</v>
      </c>
      <c r="X723" s="306">
        <v>0</v>
      </c>
      <c r="Y723" s="307"/>
    </row>
    <row r="724" spans="1:25" s="254" customFormat="1">
      <c r="A724" s="81">
        <v>76017019</v>
      </c>
      <c r="B724" s="82">
        <v>4</v>
      </c>
      <c r="C724" s="79" t="s">
        <v>208</v>
      </c>
      <c r="D724" s="79" t="s">
        <v>25</v>
      </c>
      <c r="E724" s="84">
        <v>669</v>
      </c>
      <c r="F724" s="85">
        <v>40693</v>
      </c>
      <c r="G724" s="156" t="s">
        <v>26</v>
      </c>
      <c r="H724" s="87">
        <v>3000</v>
      </c>
      <c r="I724" s="86"/>
      <c r="J724" s="88"/>
      <c r="K724" s="89" t="s">
        <v>27</v>
      </c>
      <c r="L724" s="90" t="s">
        <v>28</v>
      </c>
      <c r="M724" s="91" t="s">
        <v>29</v>
      </c>
      <c r="N724" s="92">
        <v>10</v>
      </c>
      <c r="O724" s="93"/>
      <c r="P724" s="93"/>
      <c r="Q724" s="93"/>
      <c r="R724" s="93"/>
      <c r="S724" s="93"/>
      <c r="T724" s="305">
        <v>0</v>
      </c>
      <c r="U724" s="306">
        <v>0</v>
      </c>
      <c r="V724" s="306">
        <v>0</v>
      </c>
      <c r="W724" s="306">
        <v>0</v>
      </c>
      <c r="X724" s="306">
        <v>0</v>
      </c>
      <c r="Y724" s="307"/>
    </row>
    <row r="725" spans="1:25" s="254" customFormat="1">
      <c r="A725" s="81">
        <v>76017019</v>
      </c>
      <c r="B725" s="82">
        <v>4</v>
      </c>
      <c r="C725" s="79" t="s">
        <v>208</v>
      </c>
      <c r="D725" s="79" t="s">
        <v>30</v>
      </c>
      <c r="E725" s="84">
        <v>669</v>
      </c>
      <c r="F725" s="85">
        <v>40694</v>
      </c>
      <c r="G725" s="156" t="s">
        <v>26</v>
      </c>
      <c r="H725" s="87">
        <v>3000</v>
      </c>
      <c r="I725" s="86" t="s">
        <v>49</v>
      </c>
      <c r="J725" s="88">
        <v>3</v>
      </c>
      <c r="K725" s="89" t="s">
        <v>27</v>
      </c>
      <c r="L725" s="90" t="s">
        <v>29</v>
      </c>
      <c r="M725" s="91" t="s">
        <v>29</v>
      </c>
      <c r="N725" s="92">
        <v>5</v>
      </c>
      <c r="O725" s="93">
        <v>1000000</v>
      </c>
      <c r="P725" s="93">
        <v>1000000</v>
      </c>
      <c r="Q725" s="93">
        <v>23091030</v>
      </c>
      <c r="R725" s="93">
        <v>265547</v>
      </c>
      <c r="S725" s="93">
        <v>23356577</v>
      </c>
      <c r="T725" s="305" t="s">
        <v>32</v>
      </c>
      <c r="U725" s="306">
        <v>0</v>
      </c>
      <c r="V725" s="306">
        <v>0</v>
      </c>
      <c r="W725" s="306">
        <v>0</v>
      </c>
      <c r="X725" s="306">
        <v>0</v>
      </c>
      <c r="Y725" s="307"/>
    </row>
    <row r="726" spans="1:25" s="254" customFormat="1">
      <c r="A726" s="81">
        <v>76017019</v>
      </c>
      <c r="B726" s="82">
        <v>4</v>
      </c>
      <c r="C726" s="79" t="s">
        <v>208</v>
      </c>
      <c r="D726" s="79" t="s">
        <v>39</v>
      </c>
      <c r="E726" s="84">
        <v>669</v>
      </c>
      <c r="F726" s="85">
        <v>41053</v>
      </c>
      <c r="G726" s="156" t="s">
        <v>26</v>
      </c>
      <c r="H726" s="87">
        <v>2000</v>
      </c>
      <c r="I726" s="86" t="s">
        <v>52</v>
      </c>
      <c r="J726" s="88">
        <v>3.5</v>
      </c>
      <c r="K726" s="89" t="s">
        <v>28</v>
      </c>
      <c r="L726" s="90"/>
      <c r="M726" s="91"/>
      <c r="N726" s="92">
        <v>6</v>
      </c>
      <c r="O726" s="93">
        <v>1000000</v>
      </c>
      <c r="P726" s="93">
        <v>1000000</v>
      </c>
      <c r="Q726" s="93">
        <v>23091030</v>
      </c>
      <c r="R726" s="93">
        <v>276130</v>
      </c>
      <c r="S726" s="93">
        <v>23367160</v>
      </c>
      <c r="T726" s="305" t="s">
        <v>32</v>
      </c>
      <c r="U726" s="306">
        <v>0</v>
      </c>
      <c r="V726" s="306">
        <v>0</v>
      </c>
      <c r="W726" s="306">
        <v>0</v>
      </c>
      <c r="X726" s="306">
        <v>0</v>
      </c>
      <c r="Y726" s="307"/>
    </row>
    <row r="727" spans="1:25" s="254" customFormat="1">
      <c r="A727" s="81">
        <v>76017019</v>
      </c>
      <c r="B727" s="82">
        <v>4</v>
      </c>
      <c r="C727" s="79" t="s">
        <v>208</v>
      </c>
      <c r="D727" s="79" t="s">
        <v>39</v>
      </c>
      <c r="E727" s="84">
        <v>669</v>
      </c>
      <c r="F727" s="85">
        <v>41053</v>
      </c>
      <c r="G727" s="156" t="s">
        <v>26</v>
      </c>
      <c r="H727" s="87">
        <v>2000</v>
      </c>
      <c r="I727" s="86" t="s">
        <v>66</v>
      </c>
      <c r="J727" s="88">
        <v>3.9</v>
      </c>
      <c r="K727" s="89" t="s">
        <v>28</v>
      </c>
      <c r="L727" s="90"/>
      <c r="M727" s="91"/>
      <c r="N727" s="92">
        <v>22</v>
      </c>
      <c r="O727" s="93"/>
      <c r="P727" s="93"/>
      <c r="Q727" s="93"/>
      <c r="R727" s="93"/>
      <c r="S727" s="93"/>
      <c r="T727" s="305" t="s">
        <v>32</v>
      </c>
      <c r="U727" s="306">
        <v>0</v>
      </c>
      <c r="V727" s="306" t="s">
        <v>43</v>
      </c>
      <c r="W727" s="306">
        <v>0</v>
      </c>
      <c r="X727" s="306">
        <v>0</v>
      </c>
      <c r="Y727" s="307"/>
    </row>
    <row r="728" spans="1:25" s="254" customFormat="1">
      <c r="A728" s="81">
        <v>76017019</v>
      </c>
      <c r="B728" s="82">
        <v>4</v>
      </c>
      <c r="C728" s="79" t="s">
        <v>208</v>
      </c>
      <c r="D728" s="79" t="s">
        <v>25</v>
      </c>
      <c r="E728" s="84">
        <v>670</v>
      </c>
      <c r="F728" s="85">
        <v>40693</v>
      </c>
      <c r="G728" s="156" t="s">
        <v>26</v>
      </c>
      <c r="H728" s="87">
        <v>6000</v>
      </c>
      <c r="I728" s="86"/>
      <c r="J728" s="88"/>
      <c r="K728" s="89" t="s">
        <v>27</v>
      </c>
      <c r="L728" s="90" t="s">
        <v>28</v>
      </c>
      <c r="M728" s="91" t="s">
        <v>29</v>
      </c>
      <c r="N728" s="92">
        <v>30</v>
      </c>
      <c r="O728" s="93"/>
      <c r="P728" s="93"/>
      <c r="Q728" s="93"/>
      <c r="R728" s="93"/>
      <c r="S728" s="93"/>
      <c r="T728" s="305">
        <v>0</v>
      </c>
      <c r="U728" s="306">
        <v>0</v>
      </c>
      <c r="V728" s="306">
        <v>0</v>
      </c>
      <c r="W728" s="306">
        <v>0</v>
      </c>
      <c r="X728" s="306">
        <v>0</v>
      </c>
      <c r="Y728" s="307"/>
    </row>
    <row r="729" spans="1:25" s="254" customFormat="1">
      <c r="A729" s="81">
        <v>76017019</v>
      </c>
      <c r="B729" s="82">
        <v>4</v>
      </c>
      <c r="C729" s="79" t="s">
        <v>208</v>
      </c>
      <c r="D729" s="79" t="s">
        <v>30</v>
      </c>
      <c r="E729" s="84">
        <v>670</v>
      </c>
      <c r="F729" s="85">
        <v>40694</v>
      </c>
      <c r="G729" s="156" t="s">
        <v>26</v>
      </c>
      <c r="H729" s="87">
        <v>4000</v>
      </c>
      <c r="I729" s="86" t="s">
        <v>50</v>
      </c>
      <c r="J729" s="88">
        <v>3.5</v>
      </c>
      <c r="K729" s="89" t="s">
        <v>27</v>
      </c>
      <c r="L729" s="90" t="s">
        <v>29</v>
      </c>
      <c r="M729" s="91" t="s">
        <v>29</v>
      </c>
      <c r="N729" s="92">
        <v>22</v>
      </c>
      <c r="O729" s="93">
        <v>2500000</v>
      </c>
      <c r="P729" s="93">
        <v>2500000</v>
      </c>
      <c r="Q729" s="93">
        <v>57727575</v>
      </c>
      <c r="R729" s="93">
        <v>774512</v>
      </c>
      <c r="S729" s="93">
        <v>58502087</v>
      </c>
      <c r="T729" s="305" t="s">
        <v>32</v>
      </c>
      <c r="U729" s="306">
        <v>0</v>
      </c>
      <c r="V729" s="306">
        <v>0</v>
      </c>
      <c r="W729" s="306">
        <v>0</v>
      </c>
      <c r="X729" s="306">
        <v>0</v>
      </c>
      <c r="Y729" s="307"/>
    </row>
    <row r="730" spans="1:25" s="254" customFormat="1">
      <c r="A730" s="81">
        <v>76017019</v>
      </c>
      <c r="B730" s="82">
        <v>4</v>
      </c>
      <c r="C730" s="79" t="s">
        <v>208</v>
      </c>
      <c r="D730" s="79" t="s">
        <v>39</v>
      </c>
      <c r="E730" s="84">
        <v>670</v>
      </c>
      <c r="F730" s="85">
        <v>41053</v>
      </c>
      <c r="G730" s="156" t="s">
        <v>26</v>
      </c>
      <c r="H730" s="87">
        <v>3500</v>
      </c>
      <c r="I730" s="86" t="s">
        <v>23</v>
      </c>
      <c r="J730" s="88">
        <v>3.9</v>
      </c>
      <c r="K730" s="89" t="s">
        <v>28</v>
      </c>
      <c r="L730" s="90"/>
      <c r="M730" s="91"/>
      <c r="N730" s="92">
        <v>22</v>
      </c>
      <c r="O730" s="93">
        <v>3000000</v>
      </c>
      <c r="P730" s="93">
        <v>3000000</v>
      </c>
      <c r="Q730" s="93">
        <v>69273090</v>
      </c>
      <c r="R730" s="93">
        <v>923064</v>
      </c>
      <c r="S730" s="93">
        <v>70196154</v>
      </c>
      <c r="T730" s="305" t="s">
        <v>32</v>
      </c>
      <c r="U730" s="306">
        <v>0</v>
      </c>
      <c r="V730" s="306">
        <v>0</v>
      </c>
      <c r="W730" s="306">
        <v>0</v>
      </c>
      <c r="X730" s="306">
        <v>0</v>
      </c>
      <c r="Y730" s="307"/>
    </row>
    <row r="731" spans="1:25" s="254" customFormat="1">
      <c r="A731" s="81">
        <v>76017019</v>
      </c>
      <c r="B731" s="82">
        <v>4</v>
      </c>
      <c r="C731" s="79" t="s">
        <v>208</v>
      </c>
      <c r="D731" s="79" t="s">
        <v>25</v>
      </c>
      <c r="E731" s="84">
        <v>766</v>
      </c>
      <c r="F731" s="85">
        <v>41540</v>
      </c>
      <c r="G731" s="156" t="s">
        <v>26</v>
      </c>
      <c r="H731" s="87">
        <v>6000</v>
      </c>
      <c r="I731" s="86"/>
      <c r="J731" s="88"/>
      <c r="K731" s="89" t="s">
        <v>27</v>
      </c>
      <c r="L731" s="90" t="s">
        <v>28</v>
      </c>
      <c r="M731" s="91"/>
      <c r="N731" s="92">
        <v>10</v>
      </c>
      <c r="O731" s="93"/>
      <c r="P731" s="93"/>
      <c r="Q731" s="93"/>
      <c r="R731" s="93"/>
      <c r="S731" s="93"/>
      <c r="T731" s="305">
        <v>0</v>
      </c>
      <c r="U731" s="306">
        <v>0</v>
      </c>
      <c r="V731" s="306" t="s">
        <v>43</v>
      </c>
      <c r="W731" s="306">
        <v>0</v>
      </c>
      <c r="X731" s="306">
        <v>0</v>
      </c>
      <c r="Y731" s="307"/>
    </row>
    <row r="732" spans="1:25" s="254" customFormat="1">
      <c r="A732" s="81">
        <v>76017019</v>
      </c>
      <c r="B732" s="82">
        <v>4</v>
      </c>
      <c r="C732" s="79" t="s">
        <v>208</v>
      </c>
      <c r="D732" s="79" t="s">
        <v>30</v>
      </c>
      <c r="E732" s="84">
        <v>766</v>
      </c>
      <c r="F732" s="85">
        <v>41542</v>
      </c>
      <c r="G732" s="156" t="s">
        <v>44</v>
      </c>
      <c r="H732" s="87">
        <v>103450000</v>
      </c>
      <c r="I732" s="86" t="s">
        <v>67</v>
      </c>
      <c r="J732" s="88">
        <v>6.2</v>
      </c>
      <c r="K732" s="89" t="s">
        <v>27</v>
      </c>
      <c r="L732" s="90" t="s">
        <v>28</v>
      </c>
      <c r="M732" s="91"/>
      <c r="N732" s="92">
        <v>7</v>
      </c>
      <c r="O732" s="93"/>
      <c r="P732" s="93"/>
      <c r="Q732" s="93">
        <v>0</v>
      </c>
      <c r="R732" s="93"/>
      <c r="S732" s="93"/>
      <c r="T732" s="305">
        <v>0</v>
      </c>
      <c r="U732" s="306">
        <v>0</v>
      </c>
      <c r="V732" s="306" t="s">
        <v>43</v>
      </c>
      <c r="W732" s="306">
        <v>0</v>
      </c>
      <c r="X732" s="306">
        <v>0</v>
      </c>
      <c r="Y732" s="307"/>
    </row>
    <row r="733" spans="1:25" s="254" customFormat="1">
      <c r="A733" s="81">
        <v>76017019</v>
      </c>
      <c r="B733" s="82">
        <v>4</v>
      </c>
      <c r="C733" s="79" t="s">
        <v>208</v>
      </c>
      <c r="D733" s="79" t="s">
        <v>30</v>
      </c>
      <c r="E733" s="84">
        <v>766</v>
      </c>
      <c r="F733" s="85">
        <v>41542</v>
      </c>
      <c r="G733" s="156" t="s">
        <v>26</v>
      </c>
      <c r="H733" s="87">
        <v>4500</v>
      </c>
      <c r="I733" s="86" t="s">
        <v>69</v>
      </c>
      <c r="J733" s="88">
        <v>3.5</v>
      </c>
      <c r="K733" s="89" t="s">
        <v>27</v>
      </c>
      <c r="L733" s="90" t="s">
        <v>28</v>
      </c>
      <c r="M733" s="91"/>
      <c r="N733" s="92">
        <v>7</v>
      </c>
      <c r="O733" s="93"/>
      <c r="P733" s="93"/>
      <c r="Q733" s="93">
        <v>0</v>
      </c>
      <c r="R733" s="93"/>
      <c r="S733" s="93"/>
      <c r="T733" s="305" t="s">
        <v>32</v>
      </c>
      <c r="U733" s="306">
        <v>0</v>
      </c>
      <c r="V733" s="306" t="s">
        <v>43</v>
      </c>
      <c r="W733" s="306">
        <v>0</v>
      </c>
      <c r="X733" s="306">
        <v>0</v>
      </c>
      <c r="Y733" s="307"/>
    </row>
    <row r="734" spans="1:25" s="254" customFormat="1">
      <c r="A734" s="81">
        <v>76017019</v>
      </c>
      <c r="B734" s="82">
        <v>4</v>
      </c>
      <c r="C734" s="79" t="s">
        <v>208</v>
      </c>
      <c r="D734" s="79" t="s">
        <v>25</v>
      </c>
      <c r="E734" s="84">
        <v>767</v>
      </c>
      <c r="F734" s="85">
        <v>41540</v>
      </c>
      <c r="G734" s="156" t="s">
        <v>26</v>
      </c>
      <c r="H734" s="87">
        <v>10000</v>
      </c>
      <c r="I734" s="86"/>
      <c r="J734" s="88"/>
      <c r="K734" s="89" t="s">
        <v>27</v>
      </c>
      <c r="L734" s="90" t="s">
        <v>28</v>
      </c>
      <c r="M734" s="91"/>
      <c r="N734" s="92">
        <v>30</v>
      </c>
      <c r="O734" s="93"/>
      <c r="P734" s="93"/>
      <c r="Q734" s="93"/>
      <c r="R734" s="93"/>
      <c r="S734" s="93"/>
      <c r="T734" s="305">
        <v>0</v>
      </c>
      <c r="U734" s="306">
        <v>0</v>
      </c>
      <c r="V734" s="306" t="s">
        <v>43</v>
      </c>
      <c r="W734" s="306">
        <v>0</v>
      </c>
      <c r="X734" s="306">
        <v>0</v>
      </c>
      <c r="Y734" s="307"/>
    </row>
    <row r="735" spans="1:25" s="254" customFormat="1">
      <c r="A735" s="81">
        <v>76017019</v>
      </c>
      <c r="B735" s="82">
        <v>4</v>
      </c>
      <c r="C735" s="79" t="s">
        <v>208</v>
      </c>
      <c r="D735" s="79" t="s">
        <v>30</v>
      </c>
      <c r="E735" s="84">
        <v>767</v>
      </c>
      <c r="F735" s="85">
        <v>41542</v>
      </c>
      <c r="G735" s="156" t="s">
        <v>26</v>
      </c>
      <c r="H735" s="87">
        <v>4500</v>
      </c>
      <c r="I735" s="86" t="s">
        <v>38</v>
      </c>
      <c r="J735" s="88">
        <v>3.8</v>
      </c>
      <c r="K735" s="89" t="s">
        <v>27</v>
      </c>
      <c r="L735" s="90" t="s">
        <v>28</v>
      </c>
      <c r="M735" s="91"/>
      <c r="N735" s="92">
        <v>22</v>
      </c>
      <c r="O735" s="93"/>
      <c r="P735" s="93"/>
      <c r="Q735" s="93">
        <v>0</v>
      </c>
      <c r="R735" s="93"/>
      <c r="S735" s="93"/>
      <c r="T735" s="305" t="s">
        <v>32</v>
      </c>
      <c r="U735" s="306">
        <v>0</v>
      </c>
      <c r="V735" s="306" t="s">
        <v>43</v>
      </c>
      <c r="W735" s="306">
        <v>0</v>
      </c>
      <c r="X735" s="306">
        <v>0</v>
      </c>
      <c r="Y735" s="307"/>
    </row>
    <row r="736" spans="1:25" s="254" customFormat="1">
      <c r="A736" s="81">
        <v>90743000</v>
      </c>
      <c r="B736" s="82">
        <v>6</v>
      </c>
      <c r="C736" s="79" t="s">
        <v>209</v>
      </c>
      <c r="D736" s="79" t="s">
        <v>25</v>
      </c>
      <c r="E736" s="84">
        <v>703</v>
      </c>
      <c r="F736" s="85">
        <v>40966</v>
      </c>
      <c r="G736" s="156" t="s">
        <v>26</v>
      </c>
      <c r="H736" s="87">
        <v>3000</v>
      </c>
      <c r="I736" s="86"/>
      <c r="J736" s="88"/>
      <c r="K736" s="89" t="s">
        <v>27</v>
      </c>
      <c r="L736" s="90" t="s">
        <v>77</v>
      </c>
      <c r="M736" s="91" t="s">
        <v>80</v>
      </c>
      <c r="N736" s="92">
        <v>10</v>
      </c>
      <c r="O736" s="93"/>
      <c r="P736" s="93"/>
      <c r="Q736" s="93"/>
      <c r="R736" s="93"/>
      <c r="S736" s="93"/>
      <c r="T736" s="305">
        <v>0</v>
      </c>
      <c r="U736" s="306">
        <v>0</v>
      </c>
      <c r="V736" s="306" t="s">
        <v>43</v>
      </c>
      <c r="W736" s="306">
        <v>0</v>
      </c>
      <c r="X736" s="306">
        <v>0</v>
      </c>
      <c r="Y736" s="307"/>
    </row>
    <row r="737" spans="1:25" s="254" customFormat="1">
      <c r="A737" s="81">
        <v>90743000</v>
      </c>
      <c r="B737" s="82">
        <v>6</v>
      </c>
      <c r="C737" s="79" t="s">
        <v>209</v>
      </c>
      <c r="D737" s="79" t="s">
        <v>25</v>
      </c>
      <c r="E737" s="84">
        <v>704</v>
      </c>
      <c r="F737" s="85">
        <v>40966</v>
      </c>
      <c r="G737" s="156" t="s">
        <v>26</v>
      </c>
      <c r="H737" s="87">
        <v>2000</v>
      </c>
      <c r="I737" s="86"/>
      <c r="J737" s="88"/>
      <c r="K737" s="89" t="s">
        <v>27</v>
      </c>
      <c r="L737" s="90" t="s">
        <v>77</v>
      </c>
      <c r="M737" s="91" t="s">
        <v>80</v>
      </c>
      <c r="N737" s="92">
        <v>10</v>
      </c>
      <c r="O737" s="93"/>
      <c r="P737" s="93"/>
      <c r="Q737" s="93"/>
      <c r="R737" s="93"/>
      <c r="S737" s="93"/>
      <c r="T737" s="305">
        <v>0</v>
      </c>
      <c r="U737" s="306">
        <v>0</v>
      </c>
      <c r="V737" s="306" t="s">
        <v>43</v>
      </c>
      <c r="W737" s="306">
        <v>0</v>
      </c>
      <c r="X737" s="306">
        <v>0</v>
      </c>
      <c r="Y737" s="307"/>
    </row>
    <row r="738" spans="1:25" s="254" customFormat="1">
      <c r="A738" s="81">
        <v>91705000</v>
      </c>
      <c r="B738" s="286">
        <v>7</v>
      </c>
      <c r="C738" s="79" t="s">
        <v>210</v>
      </c>
      <c r="D738" s="79" t="s">
        <v>54</v>
      </c>
      <c r="E738" s="308">
        <v>229</v>
      </c>
      <c r="F738" s="85">
        <v>36692</v>
      </c>
      <c r="G738" s="156" t="s">
        <v>26</v>
      </c>
      <c r="H738" s="87">
        <v>1800</v>
      </c>
      <c r="I738" s="86" t="s">
        <v>55</v>
      </c>
      <c r="J738" s="88">
        <v>4.17</v>
      </c>
      <c r="K738" s="89" t="s">
        <v>27</v>
      </c>
      <c r="L738" s="90" t="s">
        <v>28</v>
      </c>
      <c r="M738" s="91" t="s">
        <v>29</v>
      </c>
      <c r="N738" s="309">
        <v>21</v>
      </c>
      <c r="O738" s="93">
        <v>1800000</v>
      </c>
      <c r="P738" s="93">
        <v>1323000</v>
      </c>
      <c r="Q738" s="93">
        <v>30549433</v>
      </c>
      <c r="R738" s="93">
        <v>247802</v>
      </c>
      <c r="S738" s="93">
        <v>30797235</v>
      </c>
      <c r="T738" s="305" t="s">
        <v>32</v>
      </c>
      <c r="U738" s="306">
        <v>0</v>
      </c>
      <c r="V738" s="306">
        <v>0</v>
      </c>
      <c r="W738" s="306">
        <v>0</v>
      </c>
      <c r="X738" s="306" t="s">
        <v>37</v>
      </c>
      <c r="Y738" s="307"/>
    </row>
    <row r="739" spans="1:25" s="254" customFormat="1">
      <c r="A739" s="81">
        <v>91705000</v>
      </c>
      <c r="B739" s="286">
        <v>7</v>
      </c>
      <c r="C739" s="79" t="s">
        <v>210</v>
      </c>
      <c r="D739" s="79" t="s">
        <v>54</v>
      </c>
      <c r="E739" s="308">
        <v>229</v>
      </c>
      <c r="F739" s="85">
        <v>36692</v>
      </c>
      <c r="G739" s="156" t="s">
        <v>26</v>
      </c>
      <c r="H739" s="87">
        <v>200</v>
      </c>
      <c r="I739" s="86" t="s">
        <v>57</v>
      </c>
      <c r="J739" s="88">
        <v>4.17</v>
      </c>
      <c r="K739" s="89" t="s">
        <v>27</v>
      </c>
      <c r="L739" s="90" t="s">
        <v>28</v>
      </c>
      <c r="M739" s="91" t="s">
        <v>29</v>
      </c>
      <c r="N739" s="309">
        <v>21</v>
      </c>
      <c r="O739" s="93">
        <v>200000</v>
      </c>
      <c r="P739" s="93">
        <v>147000</v>
      </c>
      <c r="Q739" s="93">
        <v>3394381</v>
      </c>
      <c r="R739" s="93">
        <v>27534</v>
      </c>
      <c r="S739" s="93">
        <v>3421915</v>
      </c>
      <c r="T739" s="305" t="s">
        <v>32</v>
      </c>
      <c r="U739" s="306">
        <v>0</v>
      </c>
      <c r="V739" s="306">
        <v>0</v>
      </c>
      <c r="W739" s="306">
        <v>0</v>
      </c>
      <c r="X739" s="306" t="s">
        <v>37</v>
      </c>
      <c r="Y739" s="307"/>
    </row>
    <row r="740" spans="1:25" s="254" customFormat="1">
      <c r="A740" s="81">
        <v>91705000</v>
      </c>
      <c r="B740" s="286">
        <v>7</v>
      </c>
      <c r="C740" s="79" t="s">
        <v>210</v>
      </c>
      <c r="D740" s="79" t="s">
        <v>54</v>
      </c>
      <c r="E740" s="308">
        <v>229</v>
      </c>
      <c r="F740" s="85">
        <v>36692</v>
      </c>
      <c r="G740" s="156" t="s">
        <v>26</v>
      </c>
      <c r="H740" s="87">
        <v>4000</v>
      </c>
      <c r="I740" s="86" t="s">
        <v>58</v>
      </c>
      <c r="J740" s="88">
        <v>7</v>
      </c>
      <c r="K740" s="89" t="s">
        <v>27</v>
      </c>
      <c r="L740" s="90" t="s">
        <v>28</v>
      </c>
      <c r="M740" s="91" t="s">
        <v>29</v>
      </c>
      <c r="N740" s="309">
        <v>8</v>
      </c>
      <c r="O740" s="93">
        <v>4000000</v>
      </c>
      <c r="P740" s="93"/>
      <c r="Q740" s="93">
        <v>0</v>
      </c>
      <c r="R740" s="93"/>
      <c r="S740" s="93"/>
      <c r="T740" s="305" t="s">
        <v>32</v>
      </c>
      <c r="U740" s="306">
        <v>0</v>
      </c>
      <c r="V740" s="306">
        <v>0</v>
      </c>
      <c r="W740" s="306" t="s">
        <v>56</v>
      </c>
      <c r="X740" s="306" t="s">
        <v>37</v>
      </c>
      <c r="Y740" s="307"/>
    </row>
    <row r="741" spans="1:25" s="254" customFormat="1">
      <c r="A741" s="81">
        <v>91705000</v>
      </c>
      <c r="B741" s="286">
        <v>7</v>
      </c>
      <c r="C741" s="79" t="s">
        <v>210</v>
      </c>
      <c r="D741" s="79" t="s">
        <v>54</v>
      </c>
      <c r="E741" s="308">
        <v>229</v>
      </c>
      <c r="F741" s="85">
        <v>36692</v>
      </c>
      <c r="G741" s="156" t="s">
        <v>26</v>
      </c>
      <c r="H741" s="87">
        <v>500</v>
      </c>
      <c r="I741" s="86" t="s">
        <v>59</v>
      </c>
      <c r="J741" s="88">
        <v>7</v>
      </c>
      <c r="K741" s="89" t="s">
        <v>27</v>
      </c>
      <c r="L741" s="90" t="s">
        <v>28</v>
      </c>
      <c r="M741" s="91" t="s">
        <v>29</v>
      </c>
      <c r="N741" s="309">
        <v>8</v>
      </c>
      <c r="O741" s="93">
        <v>500000</v>
      </c>
      <c r="P741" s="93"/>
      <c r="Q741" s="93">
        <v>0</v>
      </c>
      <c r="R741" s="93"/>
      <c r="S741" s="93"/>
      <c r="T741" s="305" t="s">
        <v>32</v>
      </c>
      <c r="U741" s="306">
        <v>0</v>
      </c>
      <c r="V741" s="306">
        <v>0</v>
      </c>
      <c r="W741" s="306" t="s">
        <v>56</v>
      </c>
      <c r="X741" s="306" t="s">
        <v>37</v>
      </c>
      <c r="Y741" s="307"/>
    </row>
    <row r="742" spans="1:25" s="254" customFormat="1">
      <c r="A742" s="81">
        <v>91705000</v>
      </c>
      <c r="B742" s="286">
        <v>7</v>
      </c>
      <c r="C742" s="79" t="s">
        <v>210</v>
      </c>
      <c r="D742" s="79" t="s">
        <v>25</v>
      </c>
      <c r="E742" s="84">
        <v>426</v>
      </c>
      <c r="F742" s="85">
        <v>38565</v>
      </c>
      <c r="G742" s="156" t="s">
        <v>26</v>
      </c>
      <c r="H742" s="87">
        <v>3000</v>
      </c>
      <c r="I742" s="86"/>
      <c r="J742" s="88"/>
      <c r="K742" s="89" t="s">
        <v>27</v>
      </c>
      <c r="L742" s="90" t="s">
        <v>28</v>
      </c>
      <c r="M742" s="91" t="s">
        <v>29</v>
      </c>
      <c r="N742" s="92">
        <v>10</v>
      </c>
      <c r="O742" s="93"/>
      <c r="P742" s="93"/>
      <c r="Q742" s="93"/>
      <c r="R742" s="93"/>
      <c r="S742" s="93"/>
      <c r="T742" s="305">
        <v>0</v>
      </c>
      <c r="U742" s="306">
        <v>0</v>
      </c>
      <c r="V742" s="306">
        <v>0</v>
      </c>
      <c r="W742" s="306">
        <v>0</v>
      </c>
      <c r="X742" s="306">
        <v>0</v>
      </c>
      <c r="Y742" s="307"/>
    </row>
    <row r="743" spans="1:25" s="254" customFormat="1">
      <c r="A743" s="81">
        <v>91705000</v>
      </c>
      <c r="B743" s="286">
        <v>7</v>
      </c>
      <c r="C743" s="79" t="s">
        <v>210</v>
      </c>
      <c r="D743" s="79" t="s">
        <v>30</v>
      </c>
      <c r="E743" s="84">
        <v>426</v>
      </c>
      <c r="F743" s="85">
        <v>38631</v>
      </c>
      <c r="G743" s="156" t="s">
        <v>26</v>
      </c>
      <c r="H743" s="87">
        <v>2700</v>
      </c>
      <c r="I743" s="86" t="s">
        <v>51</v>
      </c>
      <c r="J743" s="88">
        <v>3.5</v>
      </c>
      <c r="K743" s="89" t="s">
        <v>27</v>
      </c>
      <c r="L743" s="90" t="s">
        <v>29</v>
      </c>
      <c r="M743" s="91" t="s">
        <v>29</v>
      </c>
      <c r="N743" s="92">
        <v>8</v>
      </c>
      <c r="O743" s="93">
        <v>2700000</v>
      </c>
      <c r="P743" s="93">
        <v>0</v>
      </c>
      <c r="Q743" s="93">
        <v>0</v>
      </c>
      <c r="R743" s="93"/>
      <c r="S743" s="93"/>
      <c r="T743" s="305" t="s">
        <v>32</v>
      </c>
      <c r="U743" s="306">
        <v>0</v>
      </c>
      <c r="V743" s="306">
        <v>0</v>
      </c>
      <c r="W743" s="306" t="s">
        <v>56</v>
      </c>
      <c r="X743" s="306" t="s">
        <v>37</v>
      </c>
      <c r="Y743" s="307"/>
    </row>
    <row r="744" spans="1:25" s="254" customFormat="1">
      <c r="A744" s="81">
        <v>91705000</v>
      </c>
      <c r="B744" s="82">
        <v>7</v>
      </c>
      <c r="C744" s="79" t="s">
        <v>210</v>
      </c>
      <c r="D744" s="79" t="s">
        <v>39</v>
      </c>
      <c r="E744" s="84">
        <v>426</v>
      </c>
      <c r="F744" s="85">
        <v>40886</v>
      </c>
      <c r="G744" s="156" t="s">
        <v>26</v>
      </c>
      <c r="H744" s="87">
        <v>2325</v>
      </c>
      <c r="I744" s="86" t="s">
        <v>49</v>
      </c>
      <c r="J744" s="88">
        <v>3.5</v>
      </c>
      <c r="K744" s="89" t="s">
        <v>28</v>
      </c>
      <c r="L744" s="90" t="s">
        <v>29</v>
      </c>
      <c r="M744" s="91" t="s">
        <v>29</v>
      </c>
      <c r="N744" s="92">
        <v>7</v>
      </c>
      <c r="O744" s="93">
        <v>2325000</v>
      </c>
      <c r="P744" s="93">
        <v>2325000</v>
      </c>
      <c r="Q744" s="93">
        <v>53686645</v>
      </c>
      <c r="R744" s="93">
        <v>1559854</v>
      </c>
      <c r="S744" s="93">
        <v>55246499</v>
      </c>
      <c r="T744" s="305" t="s">
        <v>32</v>
      </c>
      <c r="U744" s="306">
        <v>0</v>
      </c>
      <c r="V744" s="306">
        <v>0</v>
      </c>
      <c r="W744" s="306">
        <v>0</v>
      </c>
      <c r="X744" s="306">
        <v>0</v>
      </c>
      <c r="Y744" s="307"/>
    </row>
    <row r="745" spans="1:25" s="254" customFormat="1">
      <c r="A745" s="81">
        <v>91705000</v>
      </c>
      <c r="B745" s="286">
        <v>7</v>
      </c>
      <c r="C745" s="79" t="s">
        <v>210</v>
      </c>
      <c r="D745" s="79" t="s">
        <v>25</v>
      </c>
      <c r="E745" s="84">
        <v>427</v>
      </c>
      <c r="F745" s="85">
        <v>38565</v>
      </c>
      <c r="G745" s="156" t="s">
        <v>26</v>
      </c>
      <c r="H745" s="87">
        <v>4700</v>
      </c>
      <c r="I745" s="86"/>
      <c r="J745" s="88"/>
      <c r="K745" s="89" t="s">
        <v>27</v>
      </c>
      <c r="L745" s="90" t="s">
        <v>28</v>
      </c>
      <c r="M745" s="91" t="s">
        <v>29</v>
      </c>
      <c r="N745" s="92">
        <v>35</v>
      </c>
      <c r="O745" s="93"/>
      <c r="P745" s="93"/>
      <c r="Q745" s="93"/>
      <c r="R745" s="93"/>
      <c r="S745" s="93"/>
      <c r="T745" s="305">
        <v>0</v>
      </c>
      <c r="U745" s="306">
        <v>0</v>
      </c>
      <c r="V745" s="306">
        <v>0</v>
      </c>
      <c r="W745" s="306">
        <v>0</v>
      </c>
      <c r="X745" s="306">
        <v>0</v>
      </c>
      <c r="Y745" s="307"/>
    </row>
    <row r="746" spans="1:25" s="254" customFormat="1">
      <c r="A746" s="81">
        <v>91705000</v>
      </c>
      <c r="B746" s="82">
        <v>7</v>
      </c>
      <c r="C746" s="79" t="s">
        <v>210</v>
      </c>
      <c r="D746" s="79" t="s">
        <v>30</v>
      </c>
      <c r="E746" s="84">
        <v>427</v>
      </c>
      <c r="F746" s="85">
        <v>40886</v>
      </c>
      <c r="G746" s="156" t="s">
        <v>26</v>
      </c>
      <c r="H746" s="87">
        <v>2325</v>
      </c>
      <c r="I746" s="86" t="s">
        <v>46</v>
      </c>
      <c r="J746" s="88">
        <v>4</v>
      </c>
      <c r="K746" s="89" t="s">
        <v>28</v>
      </c>
      <c r="L746" s="90" t="s">
        <v>29</v>
      </c>
      <c r="M746" s="91" t="s">
        <v>29</v>
      </c>
      <c r="N746" s="92">
        <v>21</v>
      </c>
      <c r="O746" s="93">
        <v>2325000</v>
      </c>
      <c r="P746" s="93">
        <v>2325000</v>
      </c>
      <c r="Q746" s="93">
        <v>53686645</v>
      </c>
      <c r="R746" s="93">
        <v>1782691</v>
      </c>
      <c r="S746" s="93">
        <v>55469336</v>
      </c>
      <c r="T746" s="305" t="s">
        <v>32</v>
      </c>
      <c r="U746" s="306">
        <v>0</v>
      </c>
      <c r="V746" s="306">
        <v>0</v>
      </c>
      <c r="W746" s="306">
        <v>0</v>
      </c>
      <c r="X746" s="306">
        <v>0</v>
      </c>
      <c r="Y746" s="307"/>
    </row>
    <row r="747" spans="1:25" s="254" customFormat="1">
      <c r="A747" s="81">
        <v>91705000</v>
      </c>
      <c r="B747" s="82">
        <v>7</v>
      </c>
      <c r="C747" s="79" t="s">
        <v>210</v>
      </c>
      <c r="D747" s="79" t="s">
        <v>39</v>
      </c>
      <c r="E747" s="84">
        <v>427</v>
      </c>
      <c r="F747" s="85">
        <v>41452</v>
      </c>
      <c r="G747" s="156" t="s">
        <v>26</v>
      </c>
      <c r="H747" s="87">
        <v>2000</v>
      </c>
      <c r="I747" s="86" t="s">
        <v>67</v>
      </c>
      <c r="J747" s="88">
        <v>3.85</v>
      </c>
      <c r="K747" s="89" t="s">
        <v>28</v>
      </c>
      <c r="L747" s="90"/>
      <c r="M747" s="91"/>
      <c r="N747" s="92">
        <v>21</v>
      </c>
      <c r="O747" s="93"/>
      <c r="P747" s="93"/>
      <c r="Q747" s="93">
        <v>0</v>
      </c>
      <c r="R747" s="93"/>
      <c r="S747" s="93"/>
      <c r="T747" s="305" t="s">
        <v>32</v>
      </c>
      <c r="U747" s="306">
        <v>0</v>
      </c>
      <c r="V747" s="306" t="s">
        <v>43</v>
      </c>
      <c r="W747" s="306">
        <v>0</v>
      </c>
      <c r="X747" s="306">
        <v>0</v>
      </c>
      <c r="Y747" s="307"/>
    </row>
    <row r="748" spans="1:25" s="254" customFormat="1">
      <c r="A748" s="81">
        <v>91705000</v>
      </c>
      <c r="B748" s="82">
        <v>7</v>
      </c>
      <c r="C748" s="79" t="s">
        <v>210</v>
      </c>
      <c r="D748" s="79" t="s">
        <v>25</v>
      </c>
      <c r="E748" s="84">
        <v>595</v>
      </c>
      <c r="F748" s="85">
        <v>40001</v>
      </c>
      <c r="G748" s="156" t="s">
        <v>26</v>
      </c>
      <c r="H748" s="87">
        <v>5000</v>
      </c>
      <c r="I748" s="86"/>
      <c r="J748" s="88"/>
      <c r="K748" s="89" t="s">
        <v>27</v>
      </c>
      <c r="L748" s="90" t="s">
        <v>28</v>
      </c>
      <c r="M748" s="91" t="s">
        <v>80</v>
      </c>
      <c r="N748" s="92">
        <v>10</v>
      </c>
      <c r="O748" s="93"/>
      <c r="P748" s="93"/>
      <c r="Q748" s="93"/>
      <c r="R748" s="93"/>
      <c r="S748" s="93"/>
      <c r="T748" s="305">
        <v>0</v>
      </c>
      <c r="U748" s="306">
        <v>0</v>
      </c>
      <c r="V748" s="306">
        <v>0</v>
      </c>
      <c r="W748" s="306">
        <v>0</v>
      </c>
      <c r="X748" s="306">
        <v>0</v>
      </c>
      <c r="Y748" s="307"/>
    </row>
    <row r="749" spans="1:25" s="254" customFormat="1">
      <c r="A749" s="81">
        <v>91705000</v>
      </c>
      <c r="B749" s="82">
        <v>7</v>
      </c>
      <c r="C749" s="79" t="s">
        <v>210</v>
      </c>
      <c r="D749" s="79" t="s">
        <v>30</v>
      </c>
      <c r="E749" s="84">
        <v>595</v>
      </c>
      <c r="F749" s="85">
        <v>40695</v>
      </c>
      <c r="G749" s="156" t="s">
        <v>26</v>
      </c>
      <c r="H749" s="87">
        <v>5000</v>
      </c>
      <c r="I749" s="86" t="s">
        <v>47</v>
      </c>
      <c r="J749" s="88">
        <v>3.2</v>
      </c>
      <c r="K749" s="89" t="s">
        <v>27</v>
      </c>
      <c r="L749" s="90" t="s">
        <v>29</v>
      </c>
      <c r="M749" s="91" t="s">
        <v>29</v>
      </c>
      <c r="N749" s="92">
        <v>7</v>
      </c>
      <c r="O749" s="93">
        <v>2500000</v>
      </c>
      <c r="P749" s="93">
        <v>2500000</v>
      </c>
      <c r="Q749" s="93">
        <v>57727575</v>
      </c>
      <c r="R749" s="93">
        <v>641092</v>
      </c>
      <c r="S749" s="93">
        <v>58368667</v>
      </c>
      <c r="T749" s="305" t="s">
        <v>32</v>
      </c>
      <c r="U749" s="306">
        <v>0</v>
      </c>
      <c r="V749" s="306">
        <v>0</v>
      </c>
      <c r="W749" s="306">
        <v>0</v>
      </c>
      <c r="X749" s="306">
        <v>0</v>
      </c>
      <c r="Y749" s="307"/>
    </row>
    <row r="750" spans="1:25" s="254" customFormat="1">
      <c r="A750" s="81">
        <v>91705000</v>
      </c>
      <c r="B750" s="82">
        <v>7</v>
      </c>
      <c r="C750" s="79" t="s">
        <v>210</v>
      </c>
      <c r="D750" s="79" t="s">
        <v>39</v>
      </c>
      <c r="E750" s="84">
        <v>595</v>
      </c>
      <c r="F750" s="85">
        <v>41456</v>
      </c>
      <c r="G750" s="156" t="s">
        <v>44</v>
      </c>
      <c r="H750" s="87">
        <v>45700000</v>
      </c>
      <c r="I750" s="86" t="s">
        <v>50</v>
      </c>
      <c r="J750" s="88">
        <v>6</v>
      </c>
      <c r="K750" s="89" t="s">
        <v>27</v>
      </c>
      <c r="L750" s="90" t="s">
        <v>28</v>
      </c>
      <c r="M750" s="91" t="s">
        <v>80</v>
      </c>
      <c r="N750" s="92">
        <v>8</v>
      </c>
      <c r="O750" s="93"/>
      <c r="P750" s="93"/>
      <c r="Q750" s="93"/>
      <c r="R750" s="93"/>
      <c r="S750" s="93"/>
      <c r="T750" s="305">
        <v>0</v>
      </c>
      <c r="U750" s="306">
        <v>0</v>
      </c>
      <c r="V750" s="306" t="s">
        <v>43</v>
      </c>
      <c r="W750" s="306">
        <v>0</v>
      </c>
      <c r="X750" s="306">
        <v>0</v>
      </c>
      <c r="Y750" s="307"/>
    </row>
    <row r="751" spans="1:25" s="254" customFormat="1">
      <c r="A751" s="81">
        <v>91705000</v>
      </c>
      <c r="B751" s="82">
        <v>7</v>
      </c>
      <c r="C751" s="79" t="s">
        <v>210</v>
      </c>
      <c r="D751" s="79" t="s">
        <v>39</v>
      </c>
      <c r="E751" s="84">
        <v>595</v>
      </c>
      <c r="F751" s="85">
        <v>41456</v>
      </c>
      <c r="G751" s="156" t="s">
        <v>26</v>
      </c>
      <c r="H751" s="87">
        <v>2000</v>
      </c>
      <c r="I751" s="86" t="s">
        <v>52</v>
      </c>
      <c r="J751" s="88">
        <v>3.7</v>
      </c>
      <c r="K751" s="89" t="s">
        <v>27</v>
      </c>
      <c r="L751" s="90" t="s">
        <v>28</v>
      </c>
      <c r="M751" s="91" t="s">
        <v>80</v>
      </c>
      <c r="N751" s="92">
        <v>8</v>
      </c>
      <c r="O751" s="93">
        <v>1000000</v>
      </c>
      <c r="P751" s="93">
        <v>1000000</v>
      </c>
      <c r="Q751" s="93">
        <v>23091030</v>
      </c>
      <c r="R751" s="93">
        <v>283229</v>
      </c>
      <c r="S751" s="93">
        <v>23374259</v>
      </c>
      <c r="T751" s="305" t="s">
        <v>32</v>
      </c>
      <c r="U751" s="306">
        <v>0</v>
      </c>
      <c r="V751" s="306">
        <v>0</v>
      </c>
      <c r="W751" s="306">
        <v>0</v>
      </c>
      <c r="X751" s="306">
        <v>0</v>
      </c>
      <c r="Y751" s="307"/>
    </row>
    <row r="752" spans="1:25" s="254" customFormat="1">
      <c r="A752" s="81">
        <v>91705000</v>
      </c>
      <c r="B752" s="82">
        <v>7</v>
      </c>
      <c r="C752" s="79" t="s">
        <v>210</v>
      </c>
      <c r="D752" s="79" t="s">
        <v>25</v>
      </c>
      <c r="E752" s="84">
        <v>596</v>
      </c>
      <c r="F752" s="85">
        <v>40001</v>
      </c>
      <c r="G752" s="156" t="s">
        <v>26</v>
      </c>
      <c r="H752" s="87">
        <v>7000</v>
      </c>
      <c r="I752" s="86"/>
      <c r="J752" s="88"/>
      <c r="K752" s="89" t="s">
        <v>27</v>
      </c>
      <c r="L752" s="90" t="s">
        <v>28</v>
      </c>
      <c r="M752" s="91" t="s">
        <v>80</v>
      </c>
      <c r="N752" s="92">
        <v>30</v>
      </c>
      <c r="O752" s="93"/>
      <c r="P752" s="93"/>
      <c r="Q752" s="93"/>
      <c r="R752" s="93"/>
      <c r="S752" s="93"/>
      <c r="T752" s="305">
        <v>0</v>
      </c>
      <c r="U752" s="306">
        <v>0</v>
      </c>
      <c r="V752" s="306">
        <v>0</v>
      </c>
      <c r="W752" s="306">
        <v>0</v>
      </c>
      <c r="X752" s="306">
        <v>0</v>
      </c>
      <c r="Y752" s="307"/>
    </row>
    <row r="753" spans="1:25" s="254" customFormat="1">
      <c r="A753" s="81">
        <v>91705000</v>
      </c>
      <c r="B753" s="82">
        <v>7</v>
      </c>
      <c r="C753" s="79" t="s">
        <v>210</v>
      </c>
      <c r="D753" s="79" t="s">
        <v>30</v>
      </c>
      <c r="E753" s="84">
        <v>596</v>
      </c>
      <c r="F753" s="85">
        <v>40695</v>
      </c>
      <c r="G753" s="156" t="s">
        <v>26</v>
      </c>
      <c r="H753" s="87">
        <v>7000</v>
      </c>
      <c r="I753" s="86" t="s">
        <v>48</v>
      </c>
      <c r="J753" s="88">
        <v>3.75</v>
      </c>
      <c r="K753" s="89" t="s">
        <v>27</v>
      </c>
      <c r="L753" s="90" t="s">
        <v>28</v>
      </c>
      <c r="M753" s="91" t="s">
        <v>80</v>
      </c>
      <c r="N753" s="92">
        <v>21</v>
      </c>
      <c r="O753" s="93">
        <v>4500000</v>
      </c>
      <c r="P753" s="93">
        <v>4500000</v>
      </c>
      <c r="Q753" s="93">
        <v>103909635</v>
      </c>
      <c r="R753" s="93">
        <v>1326200</v>
      </c>
      <c r="S753" s="93">
        <v>105235835</v>
      </c>
      <c r="T753" s="305" t="s">
        <v>32</v>
      </c>
      <c r="U753" s="306">
        <v>0</v>
      </c>
      <c r="V753" s="306">
        <v>0</v>
      </c>
      <c r="W753" s="306">
        <v>0</v>
      </c>
      <c r="X753" s="306">
        <v>0</v>
      </c>
      <c r="Y753" s="307"/>
    </row>
    <row r="754" spans="1:25" s="254" customFormat="1">
      <c r="A754" s="81">
        <v>91705000</v>
      </c>
      <c r="B754" s="82">
        <v>7</v>
      </c>
      <c r="C754" s="79" t="s">
        <v>210</v>
      </c>
      <c r="D754" s="79" t="s">
        <v>39</v>
      </c>
      <c r="E754" s="84">
        <v>596</v>
      </c>
      <c r="F754" s="85">
        <v>41456</v>
      </c>
      <c r="G754" s="156" t="s">
        <v>26</v>
      </c>
      <c r="H754" s="87">
        <v>2000</v>
      </c>
      <c r="I754" s="86" t="s">
        <v>23</v>
      </c>
      <c r="J754" s="88">
        <v>3.85</v>
      </c>
      <c r="K754" s="89" t="s">
        <v>27</v>
      </c>
      <c r="L754" s="90" t="s">
        <v>28</v>
      </c>
      <c r="M754" s="91" t="s">
        <v>80</v>
      </c>
      <c r="N754" s="92">
        <v>21</v>
      </c>
      <c r="O754" s="93"/>
      <c r="P754" s="93"/>
      <c r="Q754" s="93"/>
      <c r="R754" s="93"/>
      <c r="S754" s="93"/>
      <c r="T754" s="305" t="s">
        <v>32</v>
      </c>
      <c r="U754" s="306">
        <v>0</v>
      </c>
      <c r="V754" s="306" t="s">
        <v>43</v>
      </c>
      <c r="W754" s="306">
        <v>0</v>
      </c>
      <c r="X754" s="306">
        <v>0</v>
      </c>
      <c r="Y754" s="307"/>
    </row>
    <row r="755" spans="1:25" s="254" customFormat="1">
      <c r="A755" s="81">
        <v>91705000</v>
      </c>
      <c r="B755" s="82">
        <v>7</v>
      </c>
      <c r="C755" s="79" t="s">
        <v>210</v>
      </c>
      <c r="D755" s="79" t="s">
        <v>25</v>
      </c>
      <c r="E755" s="84">
        <v>714</v>
      </c>
      <c r="F755" s="85">
        <v>40990</v>
      </c>
      <c r="G755" s="156" t="s">
        <v>26</v>
      </c>
      <c r="H755" s="301">
        <v>6000</v>
      </c>
      <c r="I755" s="86"/>
      <c r="J755" s="302"/>
      <c r="K755" s="89" t="s">
        <v>27</v>
      </c>
      <c r="L755" s="90" t="s">
        <v>28</v>
      </c>
      <c r="M755" s="91" t="s">
        <v>80</v>
      </c>
      <c r="N755" s="92">
        <v>10</v>
      </c>
      <c r="O755" s="303"/>
      <c r="P755" s="303"/>
      <c r="Q755" s="303"/>
      <c r="R755" s="303"/>
      <c r="S755" s="303"/>
      <c r="T755" s="305">
        <v>0</v>
      </c>
      <c r="U755" s="306">
        <v>0</v>
      </c>
      <c r="V755" s="306" t="s">
        <v>43</v>
      </c>
      <c r="W755" s="306">
        <v>0</v>
      </c>
      <c r="X755" s="306">
        <v>0</v>
      </c>
      <c r="Y755" s="307"/>
    </row>
    <row r="756" spans="1:25" s="254" customFormat="1">
      <c r="A756" s="81">
        <v>91705000</v>
      </c>
      <c r="B756" s="82">
        <v>7</v>
      </c>
      <c r="C756" s="79" t="s">
        <v>210</v>
      </c>
      <c r="D756" s="79" t="s">
        <v>25</v>
      </c>
      <c r="E756" s="84">
        <v>715</v>
      </c>
      <c r="F756" s="85">
        <v>40990</v>
      </c>
      <c r="G756" s="156" t="s">
        <v>26</v>
      </c>
      <c r="H756" s="301">
        <v>6000</v>
      </c>
      <c r="I756" s="86"/>
      <c r="J756" s="302"/>
      <c r="K756" s="89" t="s">
        <v>27</v>
      </c>
      <c r="L756" s="90" t="s">
        <v>28</v>
      </c>
      <c r="M756" s="91" t="s">
        <v>80</v>
      </c>
      <c r="N756" s="92">
        <v>30</v>
      </c>
      <c r="O756" s="303"/>
      <c r="P756" s="303"/>
      <c r="Q756" s="303"/>
      <c r="R756" s="303"/>
      <c r="S756" s="303"/>
      <c r="T756" s="305">
        <v>0</v>
      </c>
      <c r="U756" s="306">
        <v>0</v>
      </c>
      <c r="V756" s="306">
        <v>0</v>
      </c>
      <c r="W756" s="306">
        <v>0</v>
      </c>
      <c r="X756" s="306">
        <v>0</v>
      </c>
      <c r="Y756" s="307"/>
    </row>
    <row r="757" spans="1:25" s="254" customFormat="1">
      <c r="A757" s="81">
        <v>91705000</v>
      </c>
      <c r="B757" s="82">
        <v>7</v>
      </c>
      <c r="C757" s="79" t="s">
        <v>210</v>
      </c>
      <c r="D757" s="79" t="s">
        <v>30</v>
      </c>
      <c r="E757" s="84">
        <v>715</v>
      </c>
      <c r="F757" s="85">
        <v>41452</v>
      </c>
      <c r="G757" s="156" t="s">
        <v>26</v>
      </c>
      <c r="H757" s="301">
        <v>4000</v>
      </c>
      <c r="I757" s="86" t="s">
        <v>66</v>
      </c>
      <c r="J757" s="302">
        <v>3.85</v>
      </c>
      <c r="K757" s="89" t="s">
        <v>27</v>
      </c>
      <c r="L757" s="90" t="s">
        <v>28</v>
      </c>
      <c r="M757" s="91" t="s">
        <v>80</v>
      </c>
      <c r="N757" s="92">
        <v>21</v>
      </c>
      <c r="O757" s="303">
        <v>3000000</v>
      </c>
      <c r="P757" s="303">
        <v>3000000</v>
      </c>
      <c r="Q757" s="93">
        <v>69273090</v>
      </c>
      <c r="R757" s="303">
        <v>884133</v>
      </c>
      <c r="S757" s="303">
        <v>70157223</v>
      </c>
      <c r="T757" s="305" t="s">
        <v>32</v>
      </c>
      <c r="U757" s="306">
        <v>0</v>
      </c>
      <c r="V757" s="306">
        <v>0</v>
      </c>
      <c r="W757" s="306">
        <v>0</v>
      </c>
      <c r="X757" s="306">
        <v>0</v>
      </c>
      <c r="Y757" s="307"/>
    </row>
    <row r="758" spans="1:25" s="254" customFormat="1">
      <c r="A758" s="81">
        <v>96563620</v>
      </c>
      <c r="B758" s="82" t="s">
        <v>23</v>
      </c>
      <c r="C758" s="79" t="s">
        <v>211</v>
      </c>
      <c r="D758" s="79" t="s">
        <v>25</v>
      </c>
      <c r="E758" s="84">
        <v>482</v>
      </c>
      <c r="F758" s="85">
        <v>39038</v>
      </c>
      <c r="G758" s="156" t="s">
        <v>26</v>
      </c>
      <c r="H758" s="87">
        <v>3000</v>
      </c>
      <c r="I758" s="86"/>
      <c r="J758" s="88"/>
      <c r="K758" s="89" t="s">
        <v>28</v>
      </c>
      <c r="L758" s="90" t="s">
        <v>29</v>
      </c>
      <c r="M758" s="91" t="s">
        <v>29</v>
      </c>
      <c r="N758" s="92">
        <v>10</v>
      </c>
      <c r="O758" s="93"/>
      <c r="P758" s="93"/>
      <c r="Q758" s="93"/>
      <c r="R758" s="93"/>
      <c r="S758" s="93"/>
      <c r="T758" s="305">
        <v>0</v>
      </c>
      <c r="U758" s="306">
        <v>0</v>
      </c>
      <c r="V758" s="306" t="s">
        <v>43</v>
      </c>
      <c r="W758" s="306">
        <v>0</v>
      </c>
      <c r="X758" s="306">
        <v>0</v>
      </c>
      <c r="Y758" s="307" t="s">
        <v>75</v>
      </c>
    </row>
    <row r="759" spans="1:25" s="254" customFormat="1">
      <c r="A759" s="81">
        <v>96563620</v>
      </c>
      <c r="B759" s="82" t="s">
        <v>23</v>
      </c>
      <c r="C759" s="79" t="s">
        <v>211</v>
      </c>
      <c r="D759" s="79" t="s">
        <v>25</v>
      </c>
      <c r="E759" s="84">
        <v>483</v>
      </c>
      <c r="F759" s="85">
        <v>39038</v>
      </c>
      <c r="G759" s="156" t="s">
        <v>26</v>
      </c>
      <c r="H759" s="87">
        <v>3000</v>
      </c>
      <c r="I759" s="86"/>
      <c r="J759" s="88"/>
      <c r="K759" s="89" t="s">
        <v>28</v>
      </c>
      <c r="L759" s="90" t="s">
        <v>29</v>
      </c>
      <c r="M759" s="91" t="s">
        <v>29</v>
      </c>
      <c r="N759" s="92">
        <v>25</v>
      </c>
      <c r="O759" s="93"/>
      <c r="P759" s="93"/>
      <c r="Q759" s="93"/>
      <c r="R759" s="93"/>
      <c r="S759" s="93"/>
      <c r="T759" s="305">
        <v>0</v>
      </c>
      <c r="U759" s="306">
        <v>0</v>
      </c>
      <c r="V759" s="306" t="s">
        <v>43</v>
      </c>
      <c r="W759" s="306">
        <v>0</v>
      </c>
      <c r="X759" s="306">
        <v>0</v>
      </c>
      <c r="Y759" s="307" t="s">
        <v>75</v>
      </c>
    </row>
    <row r="760" spans="1:25" s="254" customFormat="1">
      <c r="A760" s="81">
        <v>96563620</v>
      </c>
      <c r="B760" s="82" t="s">
        <v>23</v>
      </c>
      <c r="C760" s="79" t="s">
        <v>211</v>
      </c>
      <c r="D760" s="79" t="s">
        <v>25</v>
      </c>
      <c r="E760" s="84">
        <v>484</v>
      </c>
      <c r="F760" s="85">
        <v>39038</v>
      </c>
      <c r="G760" s="156" t="s">
        <v>26</v>
      </c>
      <c r="H760" s="87">
        <v>3000</v>
      </c>
      <c r="I760" s="86"/>
      <c r="J760" s="88"/>
      <c r="K760" s="89" t="s">
        <v>28</v>
      </c>
      <c r="L760" s="90" t="s">
        <v>29</v>
      </c>
      <c r="M760" s="91" t="s">
        <v>29</v>
      </c>
      <c r="N760" s="92">
        <v>10</v>
      </c>
      <c r="O760" s="93"/>
      <c r="P760" s="93"/>
      <c r="Q760" s="93"/>
      <c r="R760" s="93"/>
      <c r="S760" s="93"/>
      <c r="T760" s="305">
        <v>0</v>
      </c>
      <c r="U760" s="306">
        <v>0</v>
      </c>
      <c r="V760" s="306">
        <v>0</v>
      </c>
      <c r="W760" s="306">
        <v>0</v>
      </c>
      <c r="X760" s="306">
        <v>0</v>
      </c>
      <c r="Y760" s="307"/>
    </row>
    <row r="761" spans="1:25" s="254" customFormat="1">
      <c r="A761" s="81">
        <v>96563620</v>
      </c>
      <c r="B761" s="82" t="s">
        <v>23</v>
      </c>
      <c r="C761" s="79" t="s">
        <v>211</v>
      </c>
      <c r="D761" s="79" t="s">
        <v>30</v>
      </c>
      <c r="E761" s="84">
        <v>484</v>
      </c>
      <c r="F761" s="85">
        <v>39048</v>
      </c>
      <c r="G761" s="156" t="s">
        <v>26</v>
      </c>
      <c r="H761" s="87">
        <v>3000</v>
      </c>
      <c r="I761" s="86" t="s">
        <v>31</v>
      </c>
      <c r="J761" s="88">
        <v>3</v>
      </c>
      <c r="K761" s="89" t="s">
        <v>28</v>
      </c>
      <c r="L761" s="90" t="s">
        <v>29</v>
      </c>
      <c r="M761" s="91" t="s">
        <v>29</v>
      </c>
      <c r="N761" s="92">
        <v>10</v>
      </c>
      <c r="O761" s="93">
        <v>3000000</v>
      </c>
      <c r="P761" s="93">
        <v>3000000</v>
      </c>
      <c r="Q761" s="93">
        <v>69273090</v>
      </c>
      <c r="R761" s="93">
        <v>1039089</v>
      </c>
      <c r="S761" s="93">
        <v>70312179</v>
      </c>
      <c r="T761" s="305" t="s">
        <v>32</v>
      </c>
      <c r="U761" s="306">
        <v>0</v>
      </c>
      <c r="V761" s="306">
        <v>0</v>
      </c>
      <c r="W761" s="306">
        <v>0</v>
      </c>
      <c r="X761" s="306" t="s">
        <v>37</v>
      </c>
      <c r="Y761" s="307" t="s">
        <v>75</v>
      </c>
    </row>
    <row r="762" spans="1:25" s="254" customFormat="1">
      <c r="A762" s="81">
        <v>96563620</v>
      </c>
      <c r="B762" s="82" t="s">
        <v>23</v>
      </c>
      <c r="C762" s="79" t="s">
        <v>211</v>
      </c>
      <c r="D762" s="79" t="s">
        <v>25</v>
      </c>
      <c r="E762" s="84">
        <v>485</v>
      </c>
      <c r="F762" s="85">
        <v>39038</v>
      </c>
      <c r="G762" s="156" t="s">
        <v>26</v>
      </c>
      <c r="H762" s="87">
        <v>3000</v>
      </c>
      <c r="I762" s="86"/>
      <c r="J762" s="88"/>
      <c r="K762" s="89" t="s">
        <v>28</v>
      </c>
      <c r="L762" s="90" t="s">
        <v>29</v>
      </c>
      <c r="M762" s="91" t="s">
        <v>29</v>
      </c>
      <c r="N762" s="92">
        <v>25</v>
      </c>
      <c r="O762" s="93"/>
      <c r="P762" s="93"/>
      <c r="Q762" s="93"/>
      <c r="R762" s="93"/>
      <c r="S762" s="93"/>
      <c r="T762" s="305">
        <v>0</v>
      </c>
      <c r="U762" s="306">
        <v>0</v>
      </c>
      <c r="V762" s="306" t="s">
        <v>43</v>
      </c>
      <c r="W762" s="306">
        <v>0</v>
      </c>
      <c r="X762" s="306">
        <v>0</v>
      </c>
      <c r="Y762" s="307" t="s">
        <v>75</v>
      </c>
    </row>
    <row r="763" spans="1:25" s="254" customFormat="1">
      <c r="A763" s="81">
        <v>99530250</v>
      </c>
      <c r="B763" s="286">
        <v>0</v>
      </c>
      <c r="C763" s="79" t="s">
        <v>212</v>
      </c>
      <c r="D763" s="79" t="s">
        <v>54</v>
      </c>
      <c r="E763" s="84">
        <v>357</v>
      </c>
      <c r="F763" s="85">
        <v>37936</v>
      </c>
      <c r="G763" s="156" t="s">
        <v>26</v>
      </c>
      <c r="H763" s="87">
        <v>5000</v>
      </c>
      <c r="I763" s="86" t="s">
        <v>45</v>
      </c>
      <c r="J763" s="88">
        <v>5.5</v>
      </c>
      <c r="K763" s="89" t="s">
        <v>27</v>
      </c>
      <c r="L763" s="90" t="s">
        <v>29</v>
      </c>
      <c r="M763" s="91" t="s">
        <v>29</v>
      </c>
      <c r="N763" s="92">
        <v>21</v>
      </c>
      <c r="O763" s="93">
        <v>3500000</v>
      </c>
      <c r="P763" s="93"/>
      <c r="Q763" s="93">
        <v>0</v>
      </c>
      <c r="R763" s="93"/>
      <c r="S763" s="93"/>
      <c r="T763" s="305" t="s">
        <v>32</v>
      </c>
      <c r="U763" s="306">
        <v>0</v>
      </c>
      <c r="V763" s="306">
        <v>0</v>
      </c>
      <c r="W763" s="306" t="s">
        <v>56</v>
      </c>
      <c r="X763" s="306" t="s">
        <v>37</v>
      </c>
      <c r="Y763" s="307" t="s">
        <v>75</v>
      </c>
    </row>
    <row r="764" spans="1:25" s="254" customFormat="1">
      <c r="A764" s="81">
        <v>99530250</v>
      </c>
      <c r="B764" s="286">
        <v>0</v>
      </c>
      <c r="C764" s="79" t="s">
        <v>212</v>
      </c>
      <c r="D764" s="79" t="s">
        <v>25</v>
      </c>
      <c r="E764" s="84">
        <v>358</v>
      </c>
      <c r="F764" s="85">
        <v>37936</v>
      </c>
      <c r="G764" s="156" t="s">
        <v>26</v>
      </c>
      <c r="H764" s="87">
        <v>3000</v>
      </c>
      <c r="I764" s="86"/>
      <c r="J764" s="88"/>
      <c r="K764" s="89" t="s">
        <v>29</v>
      </c>
      <c r="L764" s="90" t="s">
        <v>29</v>
      </c>
      <c r="M764" s="91" t="s">
        <v>29</v>
      </c>
      <c r="N764" s="92">
        <v>10</v>
      </c>
      <c r="O764" s="93"/>
      <c r="P764" s="93"/>
      <c r="Q764" s="93"/>
      <c r="R764" s="93"/>
      <c r="S764" s="93"/>
      <c r="T764" s="305">
        <v>0</v>
      </c>
      <c r="U764" s="306">
        <v>0</v>
      </c>
      <c r="V764" s="306">
        <v>0</v>
      </c>
      <c r="W764" s="306">
        <v>0</v>
      </c>
      <c r="X764" s="306">
        <v>0</v>
      </c>
      <c r="Y764" s="307"/>
    </row>
    <row r="765" spans="1:25" s="254" customFormat="1">
      <c r="A765" s="81">
        <v>99530250</v>
      </c>
      <c r="B765" s="286">
        <v>0</v>
      </c>
      <c r="C765" s="79" t="s">
        <v>212</v>
      </c>
      <c r="D765" s="79" t="s">
        <v>30</v>
      </c>
      <c r="E765" s="84">
        <v>358</v>
      </c>
      <c r="F765" s="85">
        <v>37936</v>
      </c>
      <c r="G765" s="156" t="s">
        <v>26</v>
      </c>
      <c r="H765" s="87">
        <v>3000</v>
      </c>
      <c r="I765" s="86" t="s">
        <v>31</v>
      </c>
      <c r="J765" s="88">
        <v>4.5</v>
      </c>
      <c r="K765" s="89" t="s">
        <v>27</v>
      </c>
      <c r="L765" s="90" t="s">
        <v>29</v>
      </c>
      <c r="M765" s="91" t="s">
        <v>29</v>
      </c>
      <c r="N765" s="92">
        <v>8</v>
      </c>
      <c r="O765" s="93">
        <v>3000000</v>
      </c>
      <c r="P765" s="93"/>
      <c r="Q765" s="93">
        <v>0</v>
      </c>
      <c r="R765" s="93"/>
      <c r="S765" s="93"/>
      <c r="T765" s="305" t="s">
        <v>32</v>
      </c>
      <c r="U765" s="306">
        <v>0</v>
      </c>
      <c r="V765" s="306">
        <v>0</v>
      </c>
      <c r="W765" s="306" t="s">
        <v>56</v>
      </c>
      <c r="X765" s="306" t="s">
        <v>37</v>
      </c>
      <c r="Y765" s="307" t="s">
        <v>75</v>
      </c>
    </row>
    <row r="766" spans="1:25" s="254" customFormat="1">
      <c r="A766" s="81">
        <v>99530250</v>
      </c>
      <c r="B766" s="82">
        <v>0</v>
      </c>
      <c r="C766" s="79" t="s">
        <v>212</v>
      </c>
      <c r="D766" s="79" t="s">
        <v>25</v>
      </c>
      <c r="E766" s="84">
        <v>543</v>
      </c>
      <c r="F766" s="85">
        <v>39667</v>
      </c>
      <c r="G766" s="156" t="s">
        <v>26</v>
      </c>
      <c r="H766" s="87">
        <v>3500</v>
      </c>
      <c r="I766" s="86"/>
      <c r="J766" s="88"/>
      <c r="K766" s="89" t="s">
        <v>28</v>
      </c>
      <c r="L766" s="90" t="s">
        <v>27</v>
      </c>
      <c r="M766" s="91" t="s">
        <v>29</v>
      </c>
      <c r="N766" s="92">
        <v>30</v>
      </c>
      <c r="O766" s="93"/>
      <c r="P766" s="93"/>
      <c r="Q766" s="93"/>
      <c r="R766" s="93"/>
      <c r="S766" s="93"/>
      <c r="T766" s="305">
        <v>0</v>
      </c>
      <c r="U766" s="306">
        <v>0</v>
      </c>
      <c r="V766" s="306">
        <v>0</v>
      </c>
      <c r="W766" s="306">
        <v>0</v>
      </c>
      <c r="X766" s="306">
        <v>0</v>
      </c>
      <c r="Y766" s="310"/>
    </row>
    <row r="767" spans="1:25" s="254" customFormat="1">
      <c r="A767" s="81">
        <v>99530250</v>
      </c>
      <c r="B767" s="82">
        <v>0</v>
      </c>
      <c r="C767" s="79" t="s">
        <v>212</v>
      </c>
      <c r="D767" s="79" t="s">
        <v>30</v>
      </c>
      <c r="E767" s="84">
        <v>543</v>
      </c>
      <c r="F767" s="85">
        <v>39667</v>
      </c>
      <c r="G767" s="156" t="s">
        <v>26</v>
      </c>
      <c r="H767" s="87">
        <v>3500</v>
      </c>
      <c r="I767" s="86" t="s">
        <v>46</v>
      </c>
      <c r="J767" s="88">
        <v>4.25</v>
      </c>
      <c r="K767" s="89" t="s">
        <v>28</v>
      </c>
      <c r="L767" s="90" t="s">
        <v>27</v>
      </c>
      <c r="M767" s="91" t="s">
        <v>29</v>
      </c>
      <c r="N767" s="92">
        <v>21</v>
      </c>
      <c r="O767" s="93"/>
      <c r="P767" s="93"/>
      <c r="Q767" s="93">
        <v>0</v>
      </c>
      <c r="R767" s="93"/>
      <c r="S767" s="93"/>
      <c r="T767" s="305" t="s">
        <v>32</v>
      </c>
      <c r="U767" s="306">
        <v>0</v>
      </c>
      <c r="V767" s="306" t="s">
        <v>43</v>
      </c>
      <c r="W767" s="306">
        <v>0</v>
      </c>
      <c r="X767" s="306" t="s">
        <v>37</v>
      </c>
      <c r="Y767" s="310"/>
    </row>
    <row r="768" spans="1:25" s="254" customFormat="1">
      <c r="A768" s="81">
        <v>99530250</v>
      </c>
      <c r="B768" s="82">
        <v>0</v>
      </c>
      <c r="C768" s="79" t="s">
        <v>212</v>
      </c>
      <c r="D768" s="79" t="s">
        <v>39</v>
      </c>
      <c r="E768" s="84">
        <v>543</v>
      </c>
      <c r="F768" s="85">
        <v>39897</v>
      </c>
      <c r="G768" s="156" t="s">
        <v>44</v>
      </c>
      <c r="H768" s="87">
        <v>30000000</v>
      </c>
      <c r="I768" s="86" t="s">
        <v>51</v>
      </c>
      <c r="J768" s="88">
        <v>7</v>
      </c>
      <c r="K768" s="89" t="s">
        <v>28</v>
      </c>
      <c r="L768" s="90" t="s">
        <v>27</v>
      </c>
      <c r="M768" s="91" t="s">
        <v>29</v>
      </c>
      <c r="N768" s="92">
        <v>5</v>
      </c>
      <c r="O768" s="93">
        <v>10000000000</v>
      </c>
      <c r="P768" s="93">
        <v>10000000000</v>
      </c>
      <c r="Q768" s="93">
        <v>10000000</v>
      </c>
      <c r="R768" s="93">
        <v>28231</v>
      </c>
      <c r="S768" s="93">
        <v>10028231</v>
      </c>
      <c r="T768" s="305">
        <v>0</v>
      </c>
      <c r="U768" s="306">
        <v>0</v>
      </c>
      <c r="V768" s="306">
        <v>0</v>
      </c>
      <c r="W768" s="306">
        <v>0</v>
      </c>
      <c r="X768" s="306" t="s">
        <v>37</v>
      </c>
      <c r="Y768" s="310"/>
    </row>
    <row r="769" spans="1:25" s="254" customFormat="1">
      <c r="A769" s="81">
        <v>99530250</v>
      </c>
      <c r="B769" s="82">
        <v>0</v>
      </c>
      <c r="C769" s="79" t="s">
        <v>212</v>
      </c>
      <c r="D769" s="79" t="s">
        <v>64</v>
      </c>
      <c r="E769" s="84">
        <v>543</v>
      </c>
      <c r="F769" s="85">
        <v>39976</v>
      </c>
      <c r="G769" s="156" t="s">
        <v>26</v>
      </c>
      <c r="H769" s="87">
        <v>3000</v>
      </c>
      <c r="I769" s="86" t="s">
        <v>47</v>
      </c>
      <c r="J769" s="88">
        <v>5</v>
      </c>
      <c r="K769" s="89" t="s">
        <v>27</v>
      </c>
      <c r="L769" s="90" t="s">
        <v>29</v>
      </c>
      <c r="M769" s="91" t="s">
        <v>29</v>
      </c>
      <c r="N769" s="92">
        <v>21</v>
      </c>
      <c r="O769" s="93">
        <v>1000000</v>
      </c>
      <c r="P769" s="93">
        <v>1000000</v>
      </c>
      <c r="Q769" s="93">
        <v>23091030</v>
      </c>
      <c r="R769" s="93">
        <v>346822</v>
      </c>
      <c r="S769" s="93">
        <v>23437852</v>
      </c>
      <c r="T769" s="305" t="s">
        <v>32</v>
      </c>
      <c r="U769" s="306">
        <v>0</v>
      </c>
      <c r="V769" s="306">
        <v>0</v>
      </c>
      <c r="W769" s="306">
        <v>0</v>
      </c>
      <c r="X769" s="306" t="s">
        <v>37</v>
      </c>
      <c r="Y769" s="310"/>
    </row>
    <row r="770" spans="1:25" s="254" customFormat="1">
      <c r="A770" s="81">
        <v>99530250</v>
      </c>
      <c r="B770" s="82">
        <v>0</v>
      </c>
      <c r="C770" s="79" t="s">
        <v>212</v>
      </c>
      <c r="D770" s="79" t="s">
        <v>64</v>
      </c>
      <c r="E770" s="84">
        <v>543</v>
      </c>
      <c r="F770" s="85">
        <v>39976</v>
      </c>
      <c r="G770" s="156" t="s">
        <v>26</v>
      </c>
      <c r="H770" s="87">
        <v>3000</v>
      </c>
      <c r="I770" s="86" t="s">
        <v>48</v>
      </c>
      <c r="J770" s="88">
        <v>4</v>
      </c>
      <c r="K770" s="89" t="s">
        <v>27</v>
      </c>
      <c r="L770" s="90" t="s">
        <v>29</v>
      </c>
      <c r="M770" s="91" t="s">
        <v>29</v>
      </c>
      <c r="N770" s="92">
        <v>7</v>
      </c>
      <c r="O770" s="93">
        <v>2000000</v>
      </c>
      <c r="P770" s="93">
        <v>1500000</v>
      </c>
      <c r="Q770" s="93">
        <v>34636545</v>
      </c>
      <c r="R770" s="93">
        <v>417585</v>
      </c>
      <c r="S770" s="93">
        <v>35054130</v>
      </c>
      <c r="T770" s="305" t="s">
        <v>32</v>
      </c>
      <c r="U770" s="306">
        <v>0</v>
      </c>
      <c r="V770" s="306">
        <v>0</v>
      </c>
      <c r="W770" s="306">
        <v>0</v>
      </c>
      <c r="X770" s="306" t="s">
        <v>37</v>
      </c>
      <c r="Y770" s="310"/>
    </row>
    <row r="771" spans="1:25" s="254" customFormat="1">
      <c r="A771" s="81">
        <v>99530250</v>
      </c>
      <c r="B771" s="82">
        <v>0</v>
      </c>
      <c r="C771" s="79" t="s">
        <v>212</v>
      </c>
      <c r="D771" s="79" t="s">
        <v>64</v>
      </c>
      <c r="E771" s="84">
        <v>543</v>
      </c>
      <c r="F771" s="85">
        <v>39976</v>
      </c>
      <c r="G771" s="156" t="s">
        <v>44</v>
      </c>
      <c r="H771" s="87">
        <v>62950000</v>
      </c>
      <c r="I771" s="86" t="s">
        <v>49</v>
      </c>
      <c r="J771" s="88">
        <v>6</v>
      </c>
      <c r="K771" s="89" t="s">
        <v>27</v>
      </c>
      <c r="L771" s="90" t="s">
        <v>29</v>
      </c>
      <c r="M771" s="91" t="s">
        <v>29</v>
      </c>
      <c r="N771" s="92">
        <v>7</v>
      </c>
      <c r="O771" s="93"/>
      <c r="P771" s="93"/>
      <c r="Q771" s="93">
        <v>0</v>
      </c>
      <c r="R771" s="93"/>
      <c r="S771" s="93"/>
      <c r="T771" s="305">
        <v>0</v>
      </c>
      <c r="U771" s="306">
        <v>0</v>
      </c>
      <c r="V771" s="306" t="s">
        <v>43</v>
      </c>
      <c r="W771" s="306">
        <v>0</v>
      </c>
      <c r="X771" s="306" t="s">
        <v>37</v>
      </c>
      <c r="Y771" s="310"/>
    </row>
    <row r="772" spans="1:25" s="254" customFormat="1">
      <c r="A772" s="81">
        <v>99579730</v>
      </c>
      <c r="B772" s="286">
        <v>5</v>
      </c>
      <c r="C772" s="79" t="s">
        <v>213</v>
      </c>
      <c r="D772" s="79" t="s">
        <v>25</v>
      </c>
      <c r="E772" s="84">
        <v>451</v>
      </c>
      <c r="F772" s="85">
        <v>38756</v>
      </c>
      <c r="G772" s="156" t="s">
        <v>26</v>
      </c>
      <c r="H772" s="87">
        <v>4000</v>
      </c>
      <c r="I772" s="86"/>
      <c r="J772" s="88"/>
      <c r="K772" s="89" t="s">
        <v>77</v>
      </c>
      <c r="L772" s="90" t="s">
        <v>27</v>
      </c>
      <c r="M772" s="91" t="s">
        <v>28</v>
      </c>
      <c r="N772" s="92">
        <v>10</v>
      </c>
      <c r="O772" s="93"/>
      <c r="P772" s="93"/>
      <c r="Q772" s="93"/>
      <c r="R772" s="93"/>
      <c r="S772" s="93"/>
      <c r="T772" s="305">
        <v>0</v>
      </c>
      <c r="U772" s="306">
        <v>0</v>
      </c>
      <c r="V772" s="306">
        <v>0</v>
      </c>
      <c r="W772" s="306">
        <v>0</v>
      </c>
      <c r="X772" s="306">
        <v>0</v>
      </c>
      <c r="Y772" s="307"/>
    </row>
    <row r="773" spans="1:25" s="254" customFormat="1">
      <c r="A773" s="81">
        <v>99579730</v>
      </c>
      <c r="B773" s="286">
        <v>5</v>
      </c>
      <c r="C773" s="79" t="s">
        <v>213</v>
      </c>
      <c r="D773" s="79" t="s">
        <v>30</v>
      </c>
      <c r="E773" s="84">
        <v>451</v>
      </c>
      <c r="F773" s="85">
        <v>39078</v>
      </c>
      <c r="G773" s="156" t="s">
        <v>44</v>
      </c>
      <c r="H773" s="87">
        <v>73420000</v>
      </c>
      <c r="I773" s="86" t="s">
        <v>31</v>
      </c>
      <c r="J773" s="88">
        <v>6.2</v>
      </c>
      <c r="K773" s="89" t="s">
        <v>77</v>
      </c>
      <c r="L773" s="90" t="s">
        <v>27</v>
      </c>
      <c r="M773" s="91" t="s">
        <v>28</v>
      </c>
      <c r="N773" s="92">
        <v>5</v>
      </c>
      <c r="O773" s="93"/>
      <c r="P773" s="93"/>
      <c r="Q773" s="93">
        <v>0</v>
      </c>
      <c r="R773" s="93"/>
      <c r="S773" s="93"/>
      <c r="T773" s="305">
        <v>0</v>
      </c>
      <c r="U773" s="306">
        <v>0</v>
      </c>
      <c r="V773" s="306" t="s">
        <v>43</v>
      </c>
      <c r="W773" s="306">
        <v>0</v>
      </c>
      <c r="X773" s="306" t="s">
        <v>37</v>
      </c>
      <c r="Y773" s="307"/>
    </row>
    <row r="774" spans="1:25" s="254" customFormat="1">
      <c r="A774" s="81">
        <v>99579730</v>
      </c>
      <c r="B774" s="286">
        <v>5</v>
      </c>
      <c r="C774" s="79" t="s">
        <v>213</v>
      </c>
      <c r="D774" s="79" t="s">
        <v>30</v>
      </c>
      <c r="E774" s="84">
        <v>451</v>
      </c>
      <c r="F774" s="85">
        <v>39078</v>
      </c>
      <c r="G774" s="156" t="s">
        <v>26</v>
      </c>
      <c r="H774" s="87">
        <v>4000</v>
      </c>
      <c r="I774" s="86" t="s">
        <v>45</v>
      </c>
      <c r="J774" s="322">
        <v>3.0533999999999999</v>
      </c>
      <c r="K774" s="89" t="s">
        <v>77</v>
      </c>
      <c r="L774" s="90" t="s">
        <v>27</v>
      </c>
      <c r="M774" s="91" t="s">
        <v>28</v>
      </c>
      <c r="N774" s="92">
        <v>5</v>
      </c>
      <c r="O774" s="93">
        <v>2500000</v>
      </c>
      <c r="P774" s="93"/>
      <c r="Q774" s="93">
        <v>0</v>
      </c>
      <c r="R774" s="93"/>
      <c r="S774" s="93"/>
      <c r="T774" s="305" t="s">
        <v>32</v>
      </c>
      <c r="U774" s="306">
        <v>0</v>
      </c>
      <c r="V774" s="306">
        <v>0</v>
      </c>
      <c r="W774" s="306" t="s">
        <v>56</v>
      </c>
      <c r="X774" s="306" t="s">
        <v>37</v>
      </c>
      <c r="Y774" s="307"/>
    </row>
    <row r="775" spans="1:25" s="254" customFormat="1">
      <c r="A775" s="81">
        <v>99579730</v>
      </c>
      <c r="B775" s="286">
        <v>5</v>
      </c>
      <c r="C775" s="79" t="s">
        <v>213</v>
      </c>
      <c r="D775" s="79" t="s">
        <v>25</v>
      </c>
      <c r="E775" s="84">
        <v>452</v>
      </c>
      <c r="F775" s="85">
        <v>38756</v>
      </c>
      <c r="G775" s="156" t="s">
        <v>26</v>
      </c>
      <c r="H775" s="87">
        <v>2000</v>
      </c>
      <c r="I775" s="86"/>
      <c r="J775" s="88"/>
      <c r="K775" s="89" t="s">
        <v>77</v>
      </c>
      <c r="L775" s="90" t="s">
        <v>27</v>
      </c>
      <c r="M775" s="91" t="s">
        <v>28</v>
      </c>
      <c r="N775" s="92">
        <v>21</v>
      </c>
      <c r="O775" s="93"/>
      <c r="P775" s="93"/>
      <c r="Q775" s="93"/>
      <c r="R775" s="93"/>
      <c r="S775" s="93"/>
      <c r="T775" s="305">
        <v>0</v>
      </c>
      <c r="U775" s="306">
        <v>0</v>
      </c>
      <c r="V775" s="306">
        <v>0</v>
      </c>
      <c r="W775" s="306">
        <v>0</v>
      </c>
      <c r="X775" s="306">
        <v>0</v>
      </c>
      <c r="Y775" s="307"/>
    </row>
    <row r="776" spans="1:25" s="254" customFormat="1">
      <c r="A776" s="81">
        <v>99579730</v>
      </c>
      <c r="B776" s="286">
        <v>5</v>
      </c>
      <c r="C776" s="79" t="s">
        <v>213</v>
      </c>
      <c r="D776" s="79" t="s">
        <v>30</v>
      </c>
      <c r="E776" s="84">
        <v>452</v>
      </c>
      <c r="F776" s="85">
        <v>39078</v>
      </c>
      <c r="G776" s="156" t="s">
        <v>26</v>
      </c>
      <c r="H776" s="87">
        <v>2000</v>
      </c>
      <c r="I776" s="86" t="s">
        <v>46</v>
      </c>
      <c r="J776" s="88">
        <v>3.6</v>
      </c>
      <c r="K776" s="89" t="s">
        <v>77</v>
      </c>
      <c r="L776" s="90" t="s">
        <v>27</v>
      </c>
      <c r="M776" s="91" t="s">
        <v>28</v>
      </c>
      <c r="N776" s="92">
        <v>19</v>
      </c>
      <c r="O776" s="93">
        <v>2000000</v>
      </c>
      <c r="P776" s="93">
        <v>2000000</v>
      </c>
      <c r="Q776" s="93">
        <v>46182060</v>
      </c>
      <c r="R776" s="93">
        <v>364395</v>
      </c>
      <c r="S776" s="93">
        <v>46546455</v>
      </c>
      <c r="T776" s="305" t="s">
        <v>32</v>
      </c>
      <c r="U776" s="306">
        <v>0</v>
      </c>
      <c r="V776" s="306">
        <v>0</v>
      </c>
      <c r="W776" s="306">
        <v>0</v>
      </c>
      <c r="X776" s="306" t="s">
        <v>37</v>
      </c>
      <c r="Y776" s="307"/>
    </row>
    <row r="777" spans="1:25" s="254" customFormat="1">
      <c r="A777" s="81">
        <v>99579730</v>
      </c>
      <c r="B777" s="286">
        <v>5</v>
      </c>
      <c r="C777" s="79" t="s">
        <v>213</v>
      </c>
      <c r="D777" s="79" t="s">
        <v>25</v>
      </c>
      <c r="E777" s="84">
        <v>728</v>
      </c>
      <c r="F777" s="85">
        <v>41177</v>
      </c>
      <c r="G777" s="156" t="s">
        <v>26</v>
      </c>
      <c r="H777" s="87">
        <v>4000</v>
      </c>
      <c r="I777" s="86"/>
      <c r="J777" s="88"/>
      <c r="K777" s="89" t="s">
        <v>27</v>
      </c>
      <c r="L777" s="90" t="s">
        <v>28</v>
      </c>
      <c r="M777" s="91" t="s">
        <v>80</v>
      </c>
      <c r="N777" s="92">
        <v>10</v>
      </c>
      <c r="O777" s="93"/>
      <c r="P777" s="93"/>
      <c r="Q777" s="93"/>
      <c r="R777" s="93"/>
      <c r="S777" s="93"/>
      <c r="T777" s="305">
        <v>0</v>
      </c>
      <c r="U777" s="306">
        <v>0</v>
      </c>
      <c r="V777" s="306" t="s">
        <v>43</v>
      </c>
      <c r="W777" s="306">
        <v>0</v>
      </c>
      <c r="X777" s="306">
        <v>0</v>
      </c>
      <c r="Y777" s="307"/>
    </row>
    <row r="778" spans="1:25" s="254" customFormat="1">
      <c r="A778" s="81">
        <v>99579730</v>
      </c>
      <c r="B778" s="286">
        <v>5</v>
      </c>
      <c r="C778" s="79" t="s">
        <v>213</v>
      </c>
      <c r="D778" s="79" t="s">
        <v>25</v>
      </c>
      <c r="E778" s="84">
        <v>729</v>
      </c>
      <c r="F778" s="85">
        <v>41177</v>
      </c>
      <c r="G778" s="156" t="s">
        <v>26</v>
      </c>
      <c r="H778" s="87">
        <v>4000</v>
      </c>
      <c r="I778" s="86"/>
      <c r="J778" s="88"/>
      <c r="K778" s="89" t="s">
        <v>27</v>
      </c>
      <c r="L778" s="90" t="s">
        <v>28</v>
      </c>
      <c r="M778" s="91" t="s">
        <v>80</v>
      </c>
      <c r="N778" s="92">
        <v>30</v>
      </c>
      <c r="O778" s="93"/>
      <c r="P778" s="93"/>
      <c r="Q778" s="93"/>
      <c r="R778" s="93"/>
      <c r="S778" s="93"/>
      <c r="T778" s="305">
        <v>0</v>
      </c>
      <c r="U778" s="306">
        <v>0</v>
      </c>
      <c r="V778" s="306" t="s">
        <v>43</v>
      </c>
      <c r="W778" s="306">
        <v>0</v>
      </c>
      <c r="X778" s="306">
        <v>0</v>
      </c>
      <c r="Y778" s="307"/>
    </row>
    <row r="779" spans="1:25" s="254" customFormat="1">
      <c r="A779" s="81">
        <v>96843170</v>
      </c>
      <c r="B779" s="286">
        <v>6</v>
      </c>
      <c r="C779" s="79" t="s">
        <v>214</v>
      </c>
      <c r="D779" s="79" t="s">
        <v>54</v>
      </c>
      <c r="E779" s="308">
        <v>246</v>
      </c>
      <c r="F779" s="85">
        <v>36948</v>
      </c>
      <c r="G779" s="290" t="s">
        <v>26</v>
      </c>
      <c r="H779" s="87">
        <v>7500</v>
      </c>
      <c r="I779" s="86" t="s">
        <v>55</v>
      </c>
      <c r="J779" s="88">
        <v>6.3</v>
      </c>
      <c r="K779" s="89" t="s">
        <v>27</v>
      </c>
      <c r="L779" s="90" t="s">
        <v>29</v>
      </c>
      <c r="M779" s="91" t="s">
        <v>29</v>
      </c>
      <c r="N779" s="92">
        <v>20</v>
      </c>
      <c r="O779" s="93">
        <v>7400000</v>
      </c>
      <c r="P779" s="93">
        <v>5199158.53</v>
      </c>
      <c r="Q779" s="93">
        <v>120053926</v>
      </c>
      <c r="R779" s="93">
        <v>306038</v>
      </c>
      <c r="S779" s="93">
        <v>120359964</v>
      </c>
      <c r="T779" s="305" t="s">
        <v>32</v>
      </c>
      <c r="U779" s="306">
        <v>0</v>
      </c>
      <c r="V779" s="306">
        <v>0</v>
      </c>
      <c r="W779" s="306">
        <v>0</v>
      </c>
      <c r="X779" s="306" t="s">
        <v>37</v>
      </c>
      <c r="Y779" s="307" t="s">
        <v>75</v>
      </c>
    </row>
    <row r="780" spans="1:25" s="254" customFormat="1">
      <c r="A780" s="81">
        <v>96843170</v>
      </c>
      <c r="B780" s="286">
        <v>6</v>
      </c>
      <c r="C780" s="79" t="s">
        <v>214</v>
      </c>
      <c r="D780" s="79" t="s">
        <v>54</v>
      </c>
      <c r="E780" s="308">
        <v>246</v>
      </c>
      <c r="F780" s="85">
        <v>36948</v>
      </c>
      <c r="G780" s="290" t="s">
        <v>26</v>
      </c>
      <c r="H780" s="87">
        <v>500</v>
      </c>
      <c r="I780" s="86" t="s">
        <v>57</v>
      </c>
      <c r="J780" s="88">
        <v>6.3</v>
      </c>
      <c r="K780" s="89" t="s">
        <v>27</v>
      </c>
      <c r="L780" s="90" t="s">
        <v>29</v>
      </c>
      <c r="M780" s="91" t="s">
        <v>29</v>
      </c>
      <c r="N780" s="92">
        <v>20</v>
      </c>
      <c r="O780" s="93">
        <v>401000</v>
      </c>
      <c r="P780" s="93">
        <v>281738.11</v>
      </c>
      <c r="Q780" s="93">
        <v>6505623</v>
      </c>
      <c r="R780" s="93">
        <v>16584</v>
      </c>
      <c r="S780" s="93">
        <v>6522207</v>
      </c>
      <c r="T780" s="305" t="s">
        <v>32</v>
      </c>
      <c r="U780" s="306">
        <v>0</v>
      </c>
      <c r="V780" s="306">
        <v>0</v>
      </c>
      <c r="W780" s="306">
        <v>0</v>
      </c>
      <c r="X780" s="306" t="s">
        <v>37</v>
      </c>
      <c r="Y780" s="307" t="s">
        <v>75</v>
      </c>
    </row>
    <row r="781" spans="1:25" s="254" customFormat="1">
      <c r="A781" s="81">
        <v>96843170</v>
      </c>
      <c r="B781" s="286">
        <v>6</v>
      </c>
      <c r="C781" s="79" t="s">
        <v>214</v>
      </c>
      <c r="D781" s="79" t="s">
        <v>25</v>
      </c>
      <c r="E781" s="84">
        <v>479</v>
      </c>
      <c r="F781" s="85">
        <v>39001</v>
      </c>
      <c r="G781" s="156" t="s">
        <v>26</v>
      </c>
      <c r="H781" s="87">
        <v>3800</v>
      </c>
      <c r="I781" s="86"/>
      <c r="J781" s="88"/>
      <c r="K781" s="89" t="s">
        <v>27</v>
      </c>
      <c r="L781" s="90" t="s">
        <v>28</v>
      </c>
      <c r="M781" s="91" t="s">
        <v>29</v>
      </c>
      <c r="N781" s="92">
        <v>20</v>
      </c>
      <c r="O781" s="93"/>
      <c r="P781" s="93"/>
      <c r="Q781" s="93"/>
      <c r="R781" s="93"/>
      <c r="S781" s="93"/>
      <c r="T781" s="305">
        <v>0</v>
      </c>
      <c r="U781" s="306">
        <v>0</v>
      </c>
      <c r="V781" s="306">
        <v>0</v>
      </c>
      <c r="W781" s="306">
        <v>0</v>
      </c>
      <c r="X781" s="306">
        <v>0</v>
      </c>
      <c r="Y781" s="307"/>
    </row>
    <row r="782" spans="1:25" s="254" customFormat="1">
      <c r="A782" s="81">
        <v>96843170</v>
      </c>
      <c r="B782" s="286">
        <v>6</v>
      </c>
      <c r="C782" s="79" t="s">
        <v>214</v>
      </c>
      <c r="D782" s="79" t="s">
        <v>30</v>
      </c>
      <c r="E782" s="84">
        <v>479</v>
      </c>
      <c r="F782" s="85">
        <v>39028</v>
      </c>
      <c r="G782" s="156" t="s">
        <v>26</v>
      </c>
      <c r="H782" s="87">
        <v>1500</v>
      </c>
      <c r="I782" s="86" t="s">
        <v>215</v>
      </c>
      <c r="J782" s="88">
        <v>3.4</v>
      </c>
      <c r="K782" s="89" t="s">
        <v>27</v>
      </c>
      <c r="L782" s="90" t="s">
        <v>28</v>
      </c>
      <c r="M782" s="91" t="s">
        <v>29</v>
      </c>
      <c r="N782" s="92">
        <v>18</v>
      </c>
      <c r="O782" s="93">
        <v>1500000</v>
      </c>
      <c r="P782" s="93">
        <v>1450210.04</v>
      </c>
      <c r="Q782" s="93">
        <v>33486844</v>
      </c>
      <c r="R782" s="93">
        <v>46783</v>
      </c>
      <c r="S782" s="93">
        <v>33533627</v>
      </c>
      <c r="T782" s="305" t="s">
        <v>32</v>
      </c>
      <c r="U782" s="306">
        <v>0</v>
      </c>
      <c r="V782" s="306">
        <v>0</v>
      </c>
      <c r="W782" s="306">
        <v>0</v>
      </c>
      <c r="X782" s="306" t="s">
        <v>37</v>
      </c>
      <c r="Y782" s="307" t="s">
        <v>216</v>
      </c>
    </row>
    <row r="783" spans="1:25" s="254" customFormat="1">
      <c r="A783" s="81">
        <v>96843170</v>
      </c>
      <c r="B783" s="286">
        <v>6</v>
      </c>
      <c r="C783" s="79" t="s">
        <v>214</v>
      </c>
      <c r="D783" s="79" t="s">
        <v>30</v>
      </c>
      <c r="E783" s="84">
        <v>479</v>
      </c>
      <c r="F783" s="85">
        <v>39028</v>
      </c>
      <c r="G783" s="156" t="s">
        <v>26</v>
      </c>
      <c r="H783" s="87">
        <v>0.5</v>
      </c>
      <c r="I783" s="86" t="s">
        <v>217</v>
      </c>
      <c r="J783" s="88">
        <v>3.4</v>
      </c>
      <c r="K783" s="89" t="s">
        <v>27</v>
      </c>
      <c r="L783" s="90" t="s">
        <v>28</v>
      </c>
      <c r="M783" s="91" t="s">
        <v>29</v>
      </c>
      <c r="N783" s="92">
        <v>18</v>
      </c>
      <c r="O783" s="93">
        <v>500</v>
      </c>
      <c r="P783" s="93">
        <v>631.85</v>
      </c>
      <c r="Q783" s="93">
        <v>14590</v>
      </c>
      <c r="R783" s="93">
        <v>20</v>
      </c>
      <c r="S783" s="93">
        <v>14610</v>
      </c>
      <c r="T783" s="305" t="s">
        <v>32</v>
      </c>
      <c r="U783" s="306">
        <v>0</v>
      </c>
      <c r="V783" s="306">
        <v>0</v>
      </c>
      <c r="W783" s="306">
        <v>0</v>
      </c>
      <c r="X783" s="306" t="s">
        <v>37</v>
      </c>
      <c r="Y783" s="307" t="s">
        <v>216</v>
      </c>
    </row>
    <row r="784" spans="1:25" s="254" customFormat="1">
      <c r="A784" s="81">
        <v>96875230</v>
      </c>
      <c r="B784" s="286">
        <v>8</v>
      </c>
      <c r="C784" s="79" t="s">
        <v>218</v>
      </c>
      <c r="D784" s="79" t="s">
        <v>25</v>
      </c>
      <c r="E784" s="84">
        <v>382</v>
      </c>
      <c r="F784" s="85">
        <v>38252</v>
      </c>
      <c r="G784" s="156" t="s">
        <v>26</v>
      </c>
      <c r="H784" s="87">
        <v>15000</v>
      </c>
      <c r="I784" s="86"/>
      <c r="J784" s="88"/>
      <c r="K784" s="89" t="s">
        <v>27</v>
      </c>
      <c r="L784" s="90" t="s">
        <v>219</v>
      </c>
      <c r="M784" s="91" t="s">
        <v>29</v>
      </c>
      <c r="N784" s="92">
        <v>30.25</v>
      </c>
      <c r="O784" s="93"/>
      <c r="P784" s="93"/>
      <c r="Q784" s="93"/>
      <c r="R784" s="93"/>
      <c r="S784" s="93"/>
      <c r="T784" s="305">
        <v>0</v>
      </c>
      <c r="U784" s="306">
        <v>0</v>
      </c>
      <c r="V784" s="306">
        <v>0</v>
      </c>
      <c r="W784" s="306">
        <v>0</v>
      </c>
      <c r="X784" s="306">
        <v>0</v>
      </c>
      <c r="Y784" s="307"/>
    </row>
    <row r="785" spans="1:25" s="254" customFormat="1">
      <c r="A785" s="81">
        <v>96875230</v>
      </c>
      <c r="B785" s="286">
        <v>8</v>
      </c>
      <c r="C785" s="79" t="s">
        <v>218</v>
      </c>
      <c r="D785" s="79" t="s">
        <v>30</v>
      </c>
      <c r="E785" s="84">
        <v>382</v>
      </c>
      <c r="F785" s="85">
        <v>38261</v>
      </c>
      <c r="G785" s="156" t="s">
        <v>26</v>
      </c>
      <c r="H785" s="87">
        <v>5800</v>
      </c>
      <c r="I785" s="86" t="s">
        <v>55</v>
      </c>
      <c r="J785" s="88">
        <v>4.8499999999999996</v>
      </c>
      <c r="K785" s="89" t="s">
        <v>27</v>
      </c>
      <c r="L785" s="90" t="s">
        <v>219</v>
      </c>
      <c r="M785" s="91" t="s">
        <v>29</v>
      </c>
      <c r="N785" s="92">
        <v>21</v>
      </c>
      <c r="O785" s="93">
        <v>5800000</v>
      </c>
      <c r="P785" s="93">
        <v>5800000</v>
      </c>
      <c r="Q785" s="93">
        <v>133927974</v>
      </c>
      <c r="R785" s="93">
        <v>1876476</v>
      </c>
      <c r="S785" s="93">
        <v>135804450</v>
      </c>
      <c r="T785" s="305" t="s">
        <v>32</v>
      </c>
      <c r="U785" s="306">
        <v>0</v>
      </c>
      <c r="V785" s="306">
        <v>0</v>
      </c>
      <c r="W785" s="306">
        <v>0</v>
      </c>
      <c r="X785" s="306" t="s">
        <v>37</v>
      </c>
      <c r="Y785" s="307" t="s">
        <v>75</v>
      </c>
    </row>
    <row r="786" spans="1:25" s="254" customFormat="1">
      <c r="A786" s="81">
        <v>96875230</v>
      </c>
      <c r="B786" s="286">
        <v>8</v>
      </c>
      <c r="C786" s="79" t="s">
        <v>218</v>
      </c>
      <c r="D786" s="79" t="s">
        <v>30</v>
      </c>
      <c r="E786" s="84">
        <v>382</v>
      </c>
      <c r="F786" s="85">
        <v>38261</v>
      </c>
      <c r="G786" s="156" t="s">
        <v>26</v>
      </c>
      <c r="H786" s="323">
        <v>0.5</v>
      </c>
      <c r="I786" s="86" t="s">
        <v>57</v>
      </c>
      <c r="J786" s="88">
        <v>4.8499999999999996</v>
      </c>
      <c r="K786" s="89" t="s">
        <v>27</v>
      </c>
      <c r="L786" s="90" t="s">
        <v>219</v>
      </c>
      <c r="M786" s="91" t="s">
        <v>29</v>
      </c>
      <c r="N786" s="92">
        <v>21</v>
      </c>
      <c r="O786" s="93">
        <v>500</v>
      </c>
      <c r="P786" s="93">
        <v>500</v>
      </c>
      <c r="Q786" s="93">
        <v>11546</v>
      </c>
      <c r="R786" s="93">
        <v>161</v>
      </c>
      <c r="S786" s="93">
        <v>11707</v>
      </c>
      <c r="T786" s="305" t="s">
        <v>32</v>
      </c>
      <c r="U786" s="306">
        <v>0</v>
      </c>
      <c r="V786" s="306">
        <v>0</v>
      </c>
      <c r="W786" s="306">
        <v>0</v>
      </c>
      <c r="X786" s="306" t="s">
        <v>37</v>
      </c>
      <c r="Y786" s="307" t="s">
        <v>75</v>
      </c>
    </row>
    <row r="787" spans="1:25" s="254" customFormat="1">
      <c r="A787" s="81">
        <v>96875230</v>
      </c>
      <c r="B787" s="286">
        <v>8</v>
      </c>
      <c r="C787" s="79" t="s">
        <v>218</v>
      </c>
      <c r="D787" s="79" t="s">
        <v>39</v>
      </c>
      <c r="E787" s="84">
        <v>382</v>
      </c>
      <c r="F787" s="85">
        <v>39056</v>
      </c>
      <c r="G787" s="156" t="s">
        <v>26</v>
      </c>
      <c r="H787" s="87">
        <v>6000</v>
      </c>
      <c r="I787" s="86" t="s">
        <v>58</v>
      </c>
      <c r="J787" s="88">
        <v>3.2</v>
      </c>
      <c r="K787" s="89" t="s">
        <v>27</v>
      </c>
      <c r="L787" s="90" t="s">
        <v>219</v>
      </c>
      <c r="M787" s="91" t="s">
        <v>29</v>
      </c>
      <c r="N787" s="92">
        <v>24</v>
      </c>
      <c r="O787" s="93">
        <v>6000000</v>
      </c>
      <c r="P787" s="93">
        <v>7363246</v>
      </c>
      <c r="Q787" s="93">
        <v>170024934</v>
      </c>
      <c r="R787" s="93">
        <v>1578085</v>
      </c>
      <c r="S787" s="93">
        <v>171603019</v>
      </c>
      <c r="T787" s="305" t="s">
        <v>32</v>
      </c>
      <c r="U787" s="306">
        <v>0</v>
      </c>
      <c r="V787" s="306">
        <v>0</v>
      </c>
      <c r="W787" s="306">
        <v>0</v>
      </c>
      <c r="X787" s="306" t="s">
        <v>37</v>
      </c>
      <c r="Y787" s="307" t="s">
        <v>75</v>
      </c>
    </row>
    <row r="788" spans="1:25" s="254" customFormat="1">
      <c r="A788" s="81">
        <v>96875230</v>
      </c>
      <c r="B788" s="286">
        <v>8</v>
      </c>
      <c r="C788" s="79" t="s">
        <v>218</v>
      </c>
      <c r="D788" s="79" t="s">
        <v>39</v>
      </c>
      <c r="E788" s="84">
        <v>382</v>
      </c>
      <c r="F788" s="85">
        <v>39056</v>
      </c>
      <c r="G788" s="156" t="s">
        <v>26</v>
      </c>
      <c r="H788" s="323">
        <v>0.5</v>
      </c>
      <c r="I788" s="86" t="s">
        <v>59</v>
      </c>
      <c r="J788" s="88">
        <v>3.2</v>
      </c>
      <c r="K788" s="89" t="s">
        <v>27</v>
      </c>
      <c r="L788" s="90" t="s">
        <v>219</v>
      </c>
      <c r="M788" s="91" t="s">
        <v>29</v>
      </c>
      <c r="N788" s="92">
        <v>24</v>
      </c>
      <c r="O788" s="93">
        <v>500</v>
      </c>
      <c r="P788" s="93">
        <v>614</v>
      </c>
      <c r="Q788" s="93">
        <v>14178</v>
      </c>
      <c r="R788" s="93">
        <v>122</v>
      </c>
      <c r="S788" s="93">
        <v>14300</v>
      </c>
      <c r="T788" s="305" t="s">
        <v>32</v>
      </c>
      <c r="U788" s="306">
        <v>0</v>
      </c>
      <c r="V788" s="306">
        <v>0</v>
      </c>
      <c r="W788" s="306">
        <v>0</v>
      </c>
      <c r="X788" s="306" t="s">
        <v>37</v>
      </c>
      <c r="Y788" s="307" t="s">
        <v>75</v>
      </c>
    </row>
    <row r="789" spans="1:25" s="254" customFormat="1">
      <c r="A789" s="81">
        <v>96787910</v>
      </c>
      <c r="B789" s="82" t="s">
        <v>23</v>
      </c>
      <c r="C789" s="79" t="s">
        <v>220</v>
      </c>
      <c r="D789" s="79" t="s">
        <v>25</v>
      </c>
      <c r="E789" s="84">
        <v>417</v>
      </c>
      <c r="F789" s="85">
        <v>38516</v>
      </c>
      <c r="G789" s="156" t="s">
        <v>26</v>
      </c>
      <c r="H789" s="87">
        <v>6775</v>
      </c>
      <c r="I789" s="86"/>
      <c r="J789" s="88"/>
      <c r="K789" s="89" t="s">
        <v>27</v>
      </c>
      <c r="L789" s="90" t="s">
        <v>77</v>
      </c>
      <c r="M789" s="91" t="s">
        <v>29</v>
      </c>
      <c r="N789" s="92">
        <v>21</v>
      </c>
      <c r="O789" s="93"/>
      <c r="P789" s="93"/>
      <c r="Q789" s="93"/>
      <c r="R789" s="93"/>
      <c r="S789" s="93"/>
      <c r="T789" s="305">
        <v>0</v>
      </c>
      <c r="U789" s="306">
        <v>0</v>
      </c>
      <c r="V789" s="306">
        <v>0</v>
      </c>
      <c r="W789" s="306">
        <v>0</v>
      </c>
      <c r="X789" s="306">
        <v>0</v>
      </c>
      <c r="Y789" s="307"/>
    </row>
    <row r="790" spans="1:25" s="254" customFormat="1">
      <c r="A790" s="81">
        <v>96787910</v>
      </c>
      <c r="B790" s="82" t="s">
        <v>23</v>
      </c>
      <c r="C790" s="79" t="s">
        <v>220</v>
      </c>
      <c r="D790" s="79" t="s">
        <v>30</v>
      </c>
      <c r="E790" s="84">
        <v>417</v>
      </c>
      <c r="F790" s="85">
        <v>38524</v>
      </c>
      <c r="G790" s="156" t="s">
        <v>26</v>
      </c>
      <c r="H790" s="87">
        <v>5650</v>
      </c>
      <c r="I790" s="86" t="s">
        <v>215</v>
      </c>
      <c r="J790" s="88">
        <v>2.75</v>
      </c>
      <c r="K790" s="89" t="s">
        <v>27</v>
      </c>
      <c r="L790" s="90" t="s">
        <v>77</v>
      </c>
      <c r="M790" s="91" t="s">
        <v>29</v>
      </c>
      <c r="N790" s="92">
        <v>15</v>
      </c>
      <c r="O790" s="93">
        <v>5650000</v>
      </c>
      <c r="P790" s="93">
        <v>3524465</v>
      </c>
      <c r="Q790" s="93">
        <v>81383527</v>
      </c>
      <c r="R790" s="93">
        <v>649846</v>
      </c>
      <c r="S790" s="93">
        <v>82033373</v>
      </c>
      <c r="T790" s="305" t="s">
        <v>32</v>
      </c>
      <c r="U790" s="306">
        <v>0</v>
      </c>
      <c r="V790" s="306">
        <v>0</v>
      </c>
      <c r="W790" s="306">
        <v>0</v>
      </c>
      <c r="X790" s="306" t="s">
        <v>37</v>
      </c>
      <c r="Y790" s="307" t="s">
        <v>75</v>
      </c>
    </row>
    <row r="791" spans="1:25" s="254" customFormat="1">
      <c r="A791" s="81">
        <v>96787910</v>
      </c>
      <c r="B791" s="82" t="s">
        <v>23</v>
      </c>
      <c r="C791" s="79" t="s">
        <v>220</v>
      </c>
      <c r="D791" s="79" t="s">
        <v>30</v>
      </c>
      <c r="E791" s="84">
        <v>417</v>
      </c>
      <c r="F791" s="85">
        <v>38524</v>
      </c>
      <c r="G791" s="156" t="s">
        <v>26</v>
      </c>
      <c r="H791" s="323">
        <v>0.5</v>
      </c>
      <c r="I791" s="86" t="s">
        <v>217</v>
      </c>
      <c r="J791" s="88">
        <v>2.75</v>
      </c>
      <c r="K791" s="89" t="s">
        <v>27</v>
      </c>
      <c r="L791" s="90" t="s">
        <v>77</v>
      </c>
      <c r="M791" s="91" t="s">
        <v>29</v>
      </c>
      <c r="N791" s="92">
        <v>15</v>
      </c>
      <c r="O791" s="93">
        <v>500</v>
      </c>
      <c r="P791" s="93">
        <v>312</v>
      </c>
      <c r="Q791" s="93">
        <v>7204</v>
      </c>
      <c r="R791" s="93">
        <v>54</v>
      </c>
      <c r="S791" s="93">
        <v>7258</v>
      </c>
      <c r="T791" s="305" t="s">
        <v>32</v>
      </c>
      <c r="U791" s="306">
        <v>0</v>
      </c>
      <c r="V791" s="306">
        <v>0</v>
      </c>
      <c r="W791" s="306">
        <v>0</v>
      </c>
      <c r="X791" s="306" t="s">
        <v>37</v>
      </c>
      <c r="Y791" s="307" t="s">
        <v>75</v>
      </c>
    </row>
    <row r="792" spans="1:25" s="254" customFormat="1">
      <c r="A792" s="81">
        <v>96787910</v>
      </c>
      <c r="B792" s="82" t="s">
        <v>23</v>
      </c>
      <c r="C792" s="79" t="s">
        <v>220</v>
      </c>
      <c r="D792" s="79" t="s">
        <v>39</v>
      </c>
      <c r="E792" s="84">
        <v>417</v>
      </c>
      <c r="F792" s="85">
        <v>38972</v>
      </c>
      <c r="G792" s="156" t="s">
        <v>26</v>
      </c>
      <c r="H792" s="87">
        <v>1124</v>
      </c>
      <c r="I792" s="86" t="s">
        <v>60</v>
      </c>
      <c r="J792" s="324">
        <v>3.5</v>
      </c>
      <c r="K792" s="89" t="s">
        <v>27</v>
      </c>
      <c r="L792" s="90" t="s">
        <v>77</v>
      </c>
      <c r="M792" s="91" t="s">
        <v>29</v>
      </c>
      <c r="N792" s="92">
        <v>15.5</v>
      </c>
      <c r="O792" s="93">
        <v>1124000</v>
      </c>
      <c r="P792" s="93">
        <v>1124000</v>
      </c>
      <c r="Q792" s="93">
        <v>25954318</v>
      </c>
      <c r="R792" s="93">
        <v>263287</v>
      </c>
      <c r="S792" s="93">
        <v>26217605</v>
      </c>
      <c r="T792" s="305" t="s">
        <v>32</v>
      </c>
      <c r="U792" s="306">
        <v>0</v>
      </c>
      <c r="V792" s="306">
        <v>0</v>
      </c>
      <c r="W792" s="306">
        <v>0</v>
      </c>
      <c r="X792" s="306" t="s">
        <v>37</v>
      </c>
      <c r="Y792" s="307" t="s">
        <v>75</v>
      </c>
    </row>
    <row r="793" spans="1:25" s="254" customFormat="1">
      <c r="A793" s="81">
        <v>96787910</v>
      </c>
      <c r="B793" s="82" t="s">
        <v>23</v>
      </c>
      <c r="C793" s="79" t="s">
        <v>220</v>
      </c>
      <c r="D793" s="79" t="s">
        <v>39</v>
      </c>
      <c r="E793" s="84">
        <v>417</v>
      </c>
      <c r="F793" s="85">
        <v>38972</v>
      </c>
      <c r="G793" s="156" t="s">
        <v>26</v>
      </c>
      <c r="H793" s="148">
        <v>0.5</v>
      </c>
      <c r="I793" s="86" t="s">
        <v>61</v>
      </c>
      <c r="J793" s="324">
        <v>3.5</v>
      </c>
      <c r="K793" s="89" t="s">
        <v>27</v>
      </c>
      <c r="L793" s="90" t="s">
        <v>77</v>
      </c>
      <c r="M793" s="91" t="s">
        <v>29</v>
      </c>
      <c r="N793" s="92">
        <v>15.5</v>
      </c>
      <c r="O793" s="93">
        <v>500</v>
      </c>
      <c r="P793" s="93">
        <v>500</v>
      </c>
      <c r="Q793" s="93">
        <v>11546</v>
      </c>
      <c r="R793" s="93">
        <v>117</v>
      </c>
      <c r="S793" s="93">
        <v>11663</v>
      </c>
      <c r="T793" s="305" t="s">
        <v>32</v>
      </c>
      <c r="U793" s="306">
        <v>0</v>
      </c>
      <c r="V793" s="306">
        <v>0</v>
      </c>
      <c r="W793" s="306">
        <v>0</v>
      </c>
      <c r="X793" s="306" t="s">
        <v>37</v>
      </c>
      <c r="Y793" s="307" t="s">
        <v>75</v>
      </c>
    </row>
    <row r="794" spans="1:25" s="254" customFormat="1">
      <c r="A794" s="81">
        <v>90749000</v>
      </c>
      <c r="B794" s="286">
        <v>9</v>
      </c>
      <c r="C794" s="79" t="s">
        <v>221</v>
      </c>
      <c r="D794" s="79" t="s">
        <v>54</v>
      </c>
      <c r="E794" s="84">
        <v>394</v>
      </c>
      <c r="F794" s="85">
        <v>38299</v>
      </c>
      <c r="G794" s="156" t="s">
        <v>26</v>
      </c>
      <c r="H794" s="87">
        <v>7000</v>
      </c>
      <c r="I794" s="86" t="s">
        <v>51</v>
      </c>
      <c r="J794" s="88">
        <v>4.5</v>
      </c>
      <c r="K794" s="89" t="s">
        <v>27</v>
      </c>
      <c r="L794" s="90" t="s">
        <v>28</v>
      </c>
      <c r="M794" s="91" t="s">
        <v>29</v>
      </c>
      <c r="N794" s="92">
        <v>21</v>
      </c>
      <c r="O794" s="93">
        <v>3500000</v>
      </c>
      <c r="P794" s="93">
        <v>2734375</v>
      </c>
      <c r="Q794" s="93">
        <v>63139535</v>
      </c>
      <c r="R794" s="93">
        <v>936655</v>
      </c>
      <c r="S794" s="93">
        <v>64076190</v>
      </c>
      <c r="T794" s="305" t="s">
        <v>32</v>
      </c>
      <c r="U794" s="306">
        <v>0</v>
      </c>
      <c r="V794" s="306">
        <v>0</v>
      </c>
      <c r="W794" s="306">
        <v>0</v>
      </c>
      <c r="X794" s="306" t="s">
        <v>37</v>
      </c>
      <c r="Y794" s="307"/>
    </row>
    <row r="795" spans="1:25" s="254" customFormat="1">
      <c r="A795" s="81">
        <v>90749000</v>
      </c>
      <c r="B795" s="286">
        <v>9</v>
      </c>
      <c r="C795" s="79" t="s">
        <v>221</v>
      </c>
      <c r="D795" s="79" t="s">
        <v>25</v>
      </c>
      <c r="E795" s="84">
        <v>395</v>
      </c>
      <c r="F795" s="85">
        <v>38299</v>
      </c>
      <c r="G795" s="156" t="s">
        <v>26</v>
      </c>
      <c r="H795" s="87">
        <v>7000</v>
      </c>
      <c r="I795" s="86"/>
      <c r="J795" s="88"/>
      <c r="K795" s="89" t="s">
        <v>27</v>
      </c>
      <c r="L795" s="90" t="s">
        <v>28</v>
      </c>
      <c r="M795" s="91" t="s">
        <v>29</v>
      </c>
      <c r="N795" s="92">
        <v>10</v>
      </c>
      <c r="O795" s="93"/>
      <c r="P795" s="93"/>
      <c r="Q795" s="93"/>
      <c r="R795" s="93"/>
      <c r="S795" s="93"/>
      <c r="T795" s="305">
        <v>0</v>
      </c>
      <c r="U795" s="306">
        <v>0</v>
      </c>
      <c r="V795" s="306">
        <v>0</v>
      </c>
      <c r="W795" s="306">
        <v>0</v>
      </c>
      <c r="X795" s="306">
        <v>0</v>
      </c>
      <c r="Y795" s="307"/>
    </row>
    <row r="796" spans="1:25" s="254" customFormat="1">
      <c r="A796" s="81">
        <v>90749000</v>
      </c>
      <c r="B796" s="286">
        <v>9</v>
      </c>
      <c r="C796" s="79" t="s">
        <v>221</v>
      </c>
      <c r="D796" s="79" t="s">
        <v>30</v>
      </c>
      <c r="E796" s="84">
        <v>395</v>
      </c>
      <c r="F796" s="85">
        <v>38299</v>
      </c>
      <c r="G796" s="156" t="s">
        <v>26</v>
      </c>
      <c r="H796" s="87">
        <v>7000</v>
      </c>
      <c r="I796" s="86" t="s">
        <v>46</v>
      </c>
      <c r="J796" s="88">
        <v>3.25</v>
      </c>
      <c r="K796" s="89" t="s">
        <v>27</v>
      </c>
      <c r="L796" s="90" t="s">
        <v>28</v>
      </c>
      <c r="M796" s="91" t="s">
        <v>29</v>
      </c>
      <c r="N796" s="92">
        <v>5</v>
      </c>
      <c r="O796" s="93">
        <v>6500000</v>
      </c>
      <c r="P796" s="93"/>
      <c r="Q796" s="93">
        <v>0</v>
      </c>
      <c r="R796" s="93"/>
      <c r="S796" s="93"/>
      <c r="T796" s="305" t="s">
        <v>32</v>
      </c>
      <c r="U796" s="306">
        <v>0</v>
      </c>
      <c r="V796" s="306">
        <v>0</v>
      </c>
      <c r="W796" s="306" t="s">
        <v>56</v>
      </c>
      <c r="X796" s="306" t="s">
        <v>37</v>
      </c>
      <c r="Y796" s="307"/>
    </row>
    <row r="797" spans="1:25" s="254" customFormat="1">
      <c r="A797" s="81">
        <v>90749000</v>
      </c>
      <c r="B797" s="286">
        <v>9</v>
      </c>
      <c r="C797" s="79" t="s">
        <v>221</v>
      </c>
      <c r="D797" s="79" t="s">
        <v>25</v>
      </c>
      <c r="E797" s="84">
        <v>467</v>
      </c>
      <c r="F797" s="85">
        <v>38905</v>
      </c>
      <c r="G797" s="156" t="s">
        <v>26</v>
      </c>
      <c r="H797" s="87">
        <v>4500</v>
      </c>
      <c r="I797" s="86"/>
      <c r="J797" s="88"/>
      <c r="K797" s="89" t="s">
        <v>28</v>
      </c>
      <c r="L797" s="90" t="s">
        <v>35</v>
      </c>
      <c r="M797" s="91" t="s">
        <v>29</v>
      </c>
      <c r="N797" s="92">
        <v>10</v>
      </c>
      <c r="O797" s="93"/>
      <c r="P797" s="93"/>
      <c r="Q797" s="93"/>
      <c r="R797" s="93"/>
      <c r="S797" s="93"/>
      <c r="T797" s="305">
        <v>0</v>
      </c>
      <c r="U797" s="306">
        <v>0</v>
      </c>
      <c r="V797" s="306">
        <v>0</v>
      </c>
      <c r="W797" s="306">
        <v>0</v>
      </c>
      <c r="X797" s="306">
        <v>0</v>
      </c>
      <c r="Y797" s="307"/>
    </row>
    <row r="798" spans="1:25" s="254" customFormat="1">
      <c r="A798" s="81">
        <v>90749000</v>
      </c>
      <c r="B798" s="286">
        <v>9</v>
      </c>
      <c r="C798" s="79" t="s">
        <v>221</v>
      </c>
      <c r="D798" s="79" t="s">
        <v>30</v>
      </c>
      <c r="E798" s="84">
        <v>467</v>
      </c>
      <c r="F798" s="85">
        <v>38908</v>
      </c>
      <c r="G798" s="156" t="s">
        <v>26</v>
      </c>
      <c r="H798" s="87">
        <v>6500</v>
      </c>
      <c r="I798" s="86" t="s">
        <v>47</v>
      </c>
      <c r="J798" s="88">
        <v>3.5</v>
      </c>
      <c r="K798" s="89" t="s">
        <v>28</v>
      </c>
      <c r="L798" s="90" t="s">
        <v>29</v>
      </c>
      <c r="M798" s="91" t="s">
        <v>29</v>
      </c>
      <c r="N798" s="92">
        <v>5</v>
      </c>
      <c r="O798" s="93">
        <v>4500000</v>
      </c>
      <c r="P798" s="93"/>
      <c r="Q798" s="93">
        <v>0</v>
      </c>
      <c r="R798" s="93"/>
      <c r="S798" s="93"/>
      <c r="T798" s="305" t="s">
        <v>32</v>
      </c>
      <c r="U798" s="306">
        <v>0</v>
      </c>
      <c r="V798" s="306">
        <v>0</v>
      </c>
      <c r="W798" s="306" t="s">
        <v>56</v>
      </c>
      <c r="X798" s="306" t="s">
        <v>37</v>
      </c>
      <c r="Y798" s="307"/>
    </row>
    <row r="799" spans="1:25" s="254" customFormat="1">
      <c r="A799" s="81">
        <v>90749000</v>
      </c>
      <c r="B799" s="286">
        <v>9</v>
      </c>
      <c r="C799" s="79" t="s">
        <v>221</v>
      </c>
      <c r="D799" s="79" t="s">
        <v>25</v>
      </c>
      <c r="E799" s="84">
        <v>468</v>
      </c>
      <c r="F799" s="85">
        <v>38905</v>
      </c>
      <c r="G799" s="156" t="s">
        <v>26</v>
      </c>
      <c r="H799" s="87">
        <v>6500</v>
      </c>
      <c r="I799" s="86"/>
      <c r="J799" s="88"/>
      <c r="K799" s="89" t="s">
        <v>28</v>
      </c>
      <c r="L799" s="90" t="s">
        <v>35</v>
      </c>
      <c r="M799" s="91" t="s">
        <v>29</v>
      </c>
      <c r="N799" s="92">
        <v>30</v>
      </c>
      <c r="O799" s="93"/>
      <c r="P799" s="93"/>
      <c r="Q799" s="93"/>
      <c r="R799" s="93"/>
      <c r="S799" s="93"/>
      <c r="T799" s="305">
        <v>0</v>
      </c>
      <c r="U799" s="306">
        <v>0</v>
      </c>
      <c r="V799" s="306">
        <v>0</v>
      </c>
      <c r="W799" s="306">
        <v>0</v>
      </c>
      <c r="X799" s="306">
        <v>0</v>
      </c>
      <c r="Y799" s="307"/>
    </row>
    <row r="800" spans="1:25" s="254" customFormat="1">
      <c r="A800" s="81">
        <v>90749000</v>
      </c>
      <c r="B800" s="286">
        <v>9</v>
      </c>
      <c r="C800" s="79" t="s">
        <v>221</v>
      </c>
      <c r="D800" s="79" t="s">
        <v>30</v>
      </c>
      <c r="E800" s="84">
        <v>468</v>
      </c>
      <c r="F800" s="85">
        <v>38908</v>
      </c>
      <c r="G800" s="156" t="s">
        <v>26</v>
      </c>
      <c r="H800" s="87">
        <v>6500</v>
      </c>
      <c r="I800" s="86" t="s">
        <v>48</v>
      </c>
      <c r="J800" s="88">
        <v>4.25</v>
      </c>
      <c r="K800" s="89" t="s">
        <v>28</v>
      </c>
      <c r="L800" s="90" t="s">
        <v>29</v>
      </c>
      <c r="M800" s="91" t="s">
        <v>29</v>
      </c>
      <c r="N800" s="92">
        <v>21</v>
      </c>
      <c r="O800" s="93">
        <v>4000000</v>
      </c>
      <c r="P800" s="93">
        <v>4000000</v>
      </c>
      <c r="Q800" s="93">
        <v>92364120</v>
      </c>
      <c r="R800" s="93">
        <v>809302</v>
      </c>
      <c r="S800" s="93">
        <v>93173422</v>
      </c>
      <c r="T800" s="305" t="s">
        <v>32</v>
      </c>
      <c r="U800" s="306">
        <v>0</v>
      </c>
      <c r="V800" s="306">
        <v>0</v>
      </c>
      <c r="W800" s="306">
        <v>0</v>
      </c>
      <c r="X800" s="306" t="s">
        <v>37</v>
      </c>
      <c r="Y800" s="307"/>
    </row>
    <row r="801" spans="1:25" s="254" customFormat="1">
      <c r="A801" s="81">
        <v>90749000</v>
      </c>
      <c r="B801" s="286">
        <v>9</v>
      </c>
      <c r="C801" s="79" t="s">
        <v>221</v>
      </c>
      <c r="D801" s="79" t="s">
        <v>25</v>
      </c>
      <c r="E801" s="84">
        <v>578</v>
      </c>
      <c r="F801" s="85">
        <v>39919</v>
      </c>
      <c r="G801" s="156" t="s">
        <v>26</v>
      </c>
      <c r="H801" s="87">
        <v>8000</v>
      </c>
      <c r="I801" s="86"/>
      <c r="J801" s="88"/>
      <c r="K801" s="89" t="s">
        <v>27</v>
      </c>
      <c r="L801" s="90" t="s">
        <v>28</v>
      </c>
      <c r="M801" s="91" t="s">
        <v>29</v>
      </c>
      <c r="N801" s="92">
        <v>10</v>
      </c>
      <c r="O801" s="93"/>
      <c r="P801" s="93"/>
      <c r="Q801" s="93"/>
      <c r="R801" s="93"/>
      <c r="S801" s="93"/>
      <c r="T801" s="305">
        <v>0</v>
      </c>
      <c r="U801" s="306">
        <v>0</v>
      </c>
      <c r="V801" s="306">
        <v>0</v>
      </c>
      <c r="W801" s="306">
        <v>0</v>
      </c>
      <c r="X801" s="306">
        <v>0</v>
      </c>
      <c r="Y801" s="307"/>
    </row>
    <row r="802" spans="1:25" s="254" customFormat="1">
      <c r="A802" s="81">
        <v>90749000</v>
      </c>
      <c r="B802" s="286">
        <v>9</v>
      </c>
      <c r="C802" s="79" t="s">
        <v>221</v>
      </c>
      <c r="D802" s="79" t="s">
        <v>30</v>
      </c>
      <c r="E802" s="84">
        <v>578</v>
      </c>
      <c r="F802" s="85">
        <v>39926</v>
      </c>
      <c r="G802" s="156" t="s">
        <v>44</v>
      </c>
      <c r="H802" s="87">
        <v>167630000</v>
      </c>
      <c r="I802" s="86" t="s">
        <v>49</v>
      </c>
      <c r="J802" s="88">
        <v>5.3</v>
      </c>
      <c r="K802" s="89" t="s">
        <v>27</v>
      </c>
      <c r="L802" s="90" t="s">
        <v>29</v>
      </c>
      <c r="M802" s="91" t="s">
        <v>29</v>
      </c>
      <c r="N802" s="92">
        <v>6</v>
      </c>
      <c r="O802" s="93">
        <v>31000000000</v>
      </c>
      <c r="P802" s="93">
        <v>20666673000</v>
      </c>
      <c r="Q802" s="93">
        <v>20666673</v>
      </c>
      <c r="R802" s="93">
        <v>540598</v>
      </c>
      <c r="S802" s="93">
        <v>21207271</v>
      </c>
      <c r="T802" s="305">
        <v>0</v>
      </c>
      <c r="U802" s="306">
        <v>0</v>
      </c>
      <c r="V802" s="306">
        <v>0</v>
      </c>
      <c r="W802" s="306">
        <v>0</v>
      </c>
      <c r="X802" s="306" t="s">
        <v>37</v>
      </c>
      <c r="Y802" s="307"/>
    </row>
    <row r="803" spans="1:25" s="254" customFormat="1">
      <c r="A803" s="81">
        <v>90749000</v>
      </c>
      <c r="B803" s="286">
        <v>9</v>
      </c>
      <c r="C803" s="79" t="s">
        <v>221</v>
      </c>
      <c r="D803" s="79" t="s">
        <v>30</v>
      </c>
      <c r="E803" s="84">
        <v>578</v>
      </c>
      <c r="F803" s="85">
        <v>39926</v>
      </c>
      <c r="G803" s="156" t="s">
        <v>26</v>
      </c>
      <c r="H803" s="87">
        <v>8000</v>
      </c>
      <c r="I803" s="86" t="s">
        <v>50</v>
      </c>
      <c r="J803" s="88">
        <v>2.8</v>
      </c>
      <c r="K803" s="89" t="s">
        <v>27</v>
      </c>
      <c r="L803" s="90" t="s">
        <v>29</v>
      </c>
      <c r="M803" s="91" t="s">
        <v>29</v>
      </c>
      <c r="N803" s="92">
        <v>6</v>
      </c>
      <c r="O803" s="93">
        <v>3000000</v>
      </c>
      <c r="P803" s="93">
        <v>2000000</v>
      </c>
      <c r="Q803" s="93">
        <v>46182060</v>
      </c>
      <c r="R803" s="93">
        <v>642069</v>
      </c>
      <c r="S803" s="93">
        <v>46824129</v>
      </c>
      <c r="T803" s="305" t="s">
        <v>32</v>
      </c>
      <c r="U803" s="306">
        <v>0</v>
      </c>
      <c r="V803" s="306">
        <v>0</v>
      </c>
      <c r="W803" s="306">
        <v>0</v>
      </c>
      <c r="X803" s="306" t="s">
        <v>37</v>
      </c>
      <c r="Y803" s="307"/>
    </row>
    <row r="804" spans="1:25" s="254" customFormat="1">
      <c r="A804" s="81">
        <v>90749000</v>
      </c>
      <c r="B804" s="82">
        <v>9</v>
      </c>
      <c r="C804" s="79" t="s">
        <v>221</v>
      </c>
      <c r="D804" s="79" t="s">
        <v>25</v>
      </c>
      <c r="E804" s="84">
        <v>579</v>
      </c>
      <c r="F804" s="85">
        <v>39919</v>
      </c>
      <c r="G804" s="156" t="s">
        <v>26</v>
      </c>
      <c r="H804" s="87">
        <v>8000</v>
      </c>
      <c r="I804" s="86"/>
      <c r="J804" s="88"/>
      <c r="K804" s="89" t="s">
        <v>27</v>
      </c>
      <c r="L804" s="90" t="s">
        <v>28</v>
      </c>
      <c r="M804" s="91" t="s">
        <v>29</v>
      </c>
      <c r="N804" s="92">
        <v>30</v>
      </c>
      <c r="O804" s="93"/>
      <c r="P804" s="93"/>
      <c r="Q804" s="93"/>
      <c r="R804" s="93"/>
      <c r="S804" s="93"/>
      <c r="T804" s="305">
        <v>0</v>
      </c>
      <c r="U804" s="306">
        <v>0</v>
      </c>
      <c r="V804" s="306">
        <v>0</v>
      </c>
      <c r="W804" s="306">
        <v>0</v>
      </c>
      <c r="X804" s="306">
        <v>0</v>
      </c>
      <c r="Y804" s="307"/>
    </row>
    <row r="805" spans="1:25" s="254" customFormat="1">
      <c r="A805" s="81">
        <v>90749000</v>
      </c>
      <c r="B805" s="82">
        <v>9</v>
      </c>
      <c r="C805" s="79" t="s">
        <v>221</v>
      </c>
      <c r="D805" s="79" t="s">
        <v>30</v>
      </c>
      <c r="E805" s="84">
        <v>579</v>
      </c>
      <c r="F805" s="85">
        <v>39926</v>
      </c>
      <c r="G805" s="156" t="s">
        <v>26</v>
      </c>
      <c r="H805" s="87">
        <v>8000</v>
      </c>
      <c r="I805" s="86" t="s">
        <v>52</v>
      </c>
      <c r="J805" s="88">
        <v>3.8</v>
      </c>
      <c r="K805" s="89" t="s">
        <v>27</v>
      </c>
      <c r="L805" s="90" t="s">
        <v>28</v>
      </c>
      <c r="M805" s="91" t="s">
        <v>29</v>
      </c>
      <c r="N805" s="92">
        <v>12</v>
      </c>
      <c r="O805" s="93"/>
      <c r="P805" s="93"/>
      <c r="Q805" s="93">
        <v>0</v>
      </c>
      <c r="R805" s="93"/>
      <c r="S805" s="93"/>
      <c r="T805" s="305" t="s">
        <v>32</v>
      </c>
      <c r="U805" s="306">
        <v>0</v>
      </c>
      <c r="V805" s="306" t="s">
        <v>43</v>
      </c>
      <c r="W805" s="306">
        <v>0</v>
      </c>
      <c r="X805" s="306" t="s">
        <v>37</v>
      </c>
      <c r="Y805" s="307"/>
    </row>
    <row r="806" spans="1:25" s="254" customFormat="1">
      <c r="A806" s="81">
        <v>90749000</v>
      </c>
      <c r="B806" s="82">
        <v>9</v>
      </c>
      <c r="C806" s="79" t="s">
        <v>221</v>
      </c>
      <c r="D806" s="79" t="s">
        <v>30</v>
      </c>
      <c r="E806" s="84">
        <v>579</v>
      </c>
      <c r="F806" s="85">
        <v>39926</v>
      </c>
      <c r="G806" s="156" t="s">
        <v>26</v>
      </c>
      <c r="H806" s="87">
        <v>8000</v>
      </c>
      <c r="I806" s="86" t="s">
        <v>66</v>
      </c>
      <c r="J806" s="88">
        <v>4</v>
      </c>
      <c r="K806" s="89" t="s">
        <v>27</v>
      </c>
      <c r="L806" s="90" t="s">
        <v>28</v>
      </c>
      <c r="M806" s="91" t="s">
        <v>29</v>
      </c>
      <c r="N806" s="92">
        <v>24</v>
      </c>
      <c r="O806" s="93">
        <v>3500000</v>
      </c>
      <c r="P806" s="93">
        <v>3500000</v>
      </c>
      <c r="Q806" s="93">
        <v>80818605</v>
      </c>
      <c r="R806" s="93">
        <v>1600532</v>
      </c>
      <c r="S806" s="93">
        <v>82419137</v>
      </c>
      <c r="T806" s="305" t="s">
        <v>32</v>
      </c>
      <c r="U806" s="306">
        <v>0</v>
      </c>
      <c r="V806" s="306">
        <v>0</v>
      </c>
      <c r="W806" s="306">
        <v>0</v>
      </c>
      <c r="X806" s="306" t="s">
        <v>37</v>
      </c>
      <c r="Y806" s="307"/>
    </row>
    <row r="807" spans="1:25" s="254" customFormat="1">
      <c r="A807" s="81">
        <v>96885880</v>
      </c>
      <c r="B807" s="286">
        <v>7</v>
      </c>
      <c r="C807" s="79" t="s">
        <v>222</v>
      </c>
      <c r="D807" s="79" t="s">
        <v>25</v>
      </c>
      <c r="E807" s="84">
        <v>533</v>
      </c>
      <c r="F807" s="85">
        <v>39577</v>
      </c>
      <c r="G807" s="156" t="s">
        <v>26</v>
      </c>
      <c r="H807" s="87">
        <v>2000</v>
      </c>
      <c r="I807" s="86"/>
      <c r="J807" s="88"/>
      <c r="K807" s="89" t="s">
        <v>77</v>
      </c>
      <c r="L807" s="90" t="s">
        <v>27</v>
      </c>
      <c r="M807" s="91" t="s">
        <v>28</v>
      </c>
      <c r="N807" s="92">
        <v>10</v>
      </c>
      <c r="O807" s="93"/>
      <c r="P807" s="93"/>
      <c r="Q807" s="93"/>
      <c r="R807" s="93"/>
      <c r="S807" s="93"/>
      <c r="T807" s="305">
        <v>0</v>
      </c>
      <c r="U807" s="306">
        <v>0</v>
      </c>
      <c r="V807" s="306">
        <v>0</v>
      </c>
      <c r="W807" s="306">
        <v>0</v>
      </c>
      <c r="X807" s="306">
        <v>0</v>
      </c>
      <c r="Y807" s="307"/>
    </row>
    <row r="808" spans="1:25" s="254" customFormat="1">
      <c r="A808" s="81">
        <v>96885880</v>
      </c>
      <c r="B808" s="286">
        <v>7</v>
      </c>
      <c r="C808" s="79" t="s">
        <v>222</v>
      </c>
      <c r="D808" s="79" t="s">
        <v>30</v>
      </c>
      <c r="E808" s="84">
        <v>533</v>
      </c>
      <c r="F808" s="85">
        <v>39581</v>
      </c>
      <c r="G808" s="156" t="s">
        <v>26</v>
      </c>
      <c r="H808" s="87">
        <v>2000</v>
      </c>
      <c r="I808" s="86" t="s">
        <v>31</v>
      </c>
      <c r="J808" s="88">
        <v>3.8</v>
      </c>
      <c r="K808" s="89" t="s">
        <v>27</v>
      </c>
      <c r="L808" s="90" t="s">
        <v>29</v>
      </c>
      <c r="M808" s="91" t="s">
        <v>29</v>
      </c>
      <c r="N808" s="92">
        <v>5</v>
      </c>
      <c r="O808" s="93">
        <v>2000000</v>
      </c>
      <c r="P808" s="93">
        <v>0</v>
      </c>
      <c r="Q808" s="93">
        <v>0</v>
      </c>
      <c r="R808" s="93"/>
      <c r="S808" s="93"/>
      <c r="T808" s="305" t="s">
        <v>32</v>
      </c>
      <c r="U808" s="306">
        <v>0</v>
      </c>
      <c r="V808" s="306">
        <v>0</v>
      </c>
      <c r="W808" s="306" t="s">
        <v>56</v>
      </c>
      <c r="X808" s="306" t="s">
        <v>37</v>
      </c>
      <c r="Y808" s="307"/>
    </row>
    <row r="809" spans="1:25" s="254" customFormat="1">
      <c r="A809" s="81">
        <v>96885880</v>
      </c>
      <c r="B809" s="286">
        <v>7</v>
      </c>
      <c r="C809" s="79" t="s">
        <v>222</v>
      </c>
      <c r="D809" s="79" t="s">
        <v>25</v>
      </c>
      <c r="E809" s="84">
        <v>534</v>
      </c>
      <c r="F809" s="85">
        <v>39577</v>
      </c>
      <c r="G809" s="156" t="s">
        <v>26</v>
      </c>
      <c r="H809" s="87">
        <v>2000</v>
      </c>
      <c r="I809" s="86"/>
      <c r="J809" s="88"/>
      <c r="K809" s="89" t="s">
        <v>77</v>
      </c>
      <c r="L809" s="90" t="s">
        <v>27</v>
      </c>
      <c r="M809" s="91" t="s">
        <v>28</v>
      </c>
      <c r="N809" s="92">
        <v>30</v>
      </c>
      <c r="O809" s="93"/>
      <c r="P809" s="93"/>
      <c r="Q809" s="93"/>
      <c r="R809" s="93"/>
      <c r="S809" s="93"/>
      <c r="T809" s="305">
        <v>0</v>
      </c>
      <c r="U809" s="306">
        <v>0</v>
      </c>
      <c r="V809" s="306">
        <v>0</v>
      </c>
      <c r="W809" s="306">
        <v>0</v>
      </c>
      <c r="X809" s="306">
        <v>0</v>
      </c>
      <c r="Y809" s="307"/>
    </row>
    <row r="810" spans="1:25" s="254" customFormat="1">
      <c r="A810" s="81">
        <v>96885880</v>
      </c>
      <c r="B810" s="286">
        <v>7</v>
      </c>
      <c r="C810" s="79" t="s">
        <v>222</v>
      </c>
      <c r="D810" s="79" t="s">
        <v>30</v>
      </c>
      <c r="E810" s="84">
        <v>534</v>
      </c>
      <c r="F810" s="85">
        <v>39581</v>
      </c>
      <c r="G810" s="156" t="s">
        <v>26</v>
      </c>
      <c r="H810" s="87">
        <v>2000</v>
      </c>
      <c r="I810" s="86" t="s">
        <v>45</v>
      </c>
      <c r="J810" s="88">
        <v>4.5</v>
      </c>
      <c r="K810" s="89" t="s">
        <v>27</v>
      </c>
      <c r="L810" s="90" t="s">
        <v>29</v>
      </c>
      <c r="M810" s="91" t="s">
        <v>29</v>
      </c>
      <c r="N810" s="92">
        <v>21</v>
      </c>
      <c r="O810" s="93">
        <v>1000000</v>
      </c>
      <c r="P810" s="93">
        <v>842105</v>
      </c>
      <c r="Q810" s="93">
        <v>19445072</v>
      </c>
      <c r="R810" s="93">
        <v>288465</v>
      </c>
      <c r="S810" s="93">
        <v>19733537</v>
      </c>
      <c r="T810" s="305" t="s">
        <v>32</v>
      </c>
      <c r="U810" s="306">
        <v>0</v>
      </c>
      <c r="V810" s="306">
        <v>0</v>
      </c>
      <c r="W810" s="306">
        <v>0</v>
      </c>
      <c r="X810" s="306" t="s">
        <v>37</v>
      </c>
      <c r="Y810" s="307"/>
    </row>
    <row r="811" spans="1:25" s="254" customFormat="1">
      <c r="A811" s="81">
        <v>96885880</v>
      </c>
      <c r="B811" s="82">
        <v>7</v>
      </c>
      <c r="C811" s="79" t="s">
        <v>222</v>
      </c>
      <c r="D811" s="79" t="s">
        <v>39</v>
      </c>
      <c r="E811" s="84">
        <v>534</v>
      </c>
      <c r="F811" s="85">
        <v>40078</v>
      </c>
      <c r="G811" s="156" t="s">
        <v>26</v>
      </c>
      <c r="H811" s="87">
        <v>1000</v>
      </c>
      <c r="I811" s="86" t="s">
        <v>46</v>
      </c>
      <c r="J811" s="88">
        <v>3.9</v>
      </c>
      <c r="K811" s="89" t="s">
        <v>28</v>
      </c>
      <c r="L811" s="90" t="s">
        <v>27</v>
      </c>
      <c r="M811" s="91" t="s">
        <v>80</v>
      </c>
      <c r="N811" s="92">
        <v>5</v>
      </c>
      <c r="O811" s="93">
        <v>1000000</v>
      </c>
      <c r="P811" s="93">
        <v>1000000</v>
      </c>
      <c r="Q811" s="93">
        <v>23091030</v>
      </c>
      <c r="R811" s="93">
        <v>71452</v>
      </c>
      <c r="S811" s="93">
        <v>23162482</v>
      </c>
      <c r="T811" s="305" t="s">
        <v>32</v>
      </c>
      <c r="U811" s="306">
        <v>0</v>
      </c>
      <c r="V811" s="306">
        <v>0</v>
      </c>
      <c r="W811" s="306">
        <v>0</v>
      </c>
      <c r="X811" s="306" t="s">
        <v>37</v>
      </c>
      <c r="Y811" s="307"/>
    </row>
    <row r="812" spans="1:25" s="254" customFormat="1">
      <c r="A812" s="81">
        <v>96885880</v>
      </c>
      <c r="B812" s="82">
        <v>7</v>
      </c>
      <c r="C812" s="79" t="s">
        <v>222</v>
      </c>
      <c r="D812" s="79" t="s">
        <v>64</v>
      </c>
      <c r="E812" s="84">
        <v>534</v>
      </c>
      <c r="F812" s="85">
        <v>40078</v>
      </c>
      <c r="G812" s="156" t="s">
        <v>44</v>
      </c>
      <c r="H812" s="87">
        <v>20890000</v>
      </c>
      <c r="I812" s="86" t="s">
        <v>51</v>
      </c>
      <c r="J812" s="88">
        <v>7.5</v>
      </c>
      <c r="K812" s="89" t="s">
        <v>28</v>
      </c>
      <c r="L812" s="90" t="s">
        <v>27</v>
      </c>
      <c r="M812" s="91" t="s">
        <v>80</v>
      </c>
      <c r="N812" s="92">
        <v>5</v>
      </c>
      <c r="O812" s="93"/>
      <c r="P812" s="93"/>
      <c r="Q812" s="93">
        <v>0</v>
      </c>
      <c r="R812" s="93"/>
      <c r="S812" s="93"/>
      <c r="T812" s="305">
        <v>0</v>
      </c>
      <c r="U812" s="306">
        <v>0</v>
      </c>
      <c r="V812" s="306" t="s">
        <v>43</v>
      </c>
      <c r="W812" s="306">
        <v>0</v>
      </c>
      <c r="X812" s="306" t="s">
        <v>37</v>
      </c>
      <c r="Y812" s="307"/>
    </row>
    <row r="813" spans="1:25" s="254" customFormat="1">
      <c r="A813" s="81">
        <v>96885880</v>
      </c>
      <c r="B813" s="82">
        <v>7</v>
      </c>
      <c r="C813" s="79" t="s">
        <v>222</v>
      </c>
      <c r="D813" s="79" t="s">
        <v>65</v>
      </c>
      <c r="E813" s="84">
        <v>534</v>
      </c>
      <c r="F813" s="85">
        <v>40078</v>
      </c>
      <c r="G813" s="156" t="s">
        <v>26</v>
      </c>
      <c r="H813" s="87">
        <v>1000</v>
      </c>
      <c r="I813" s="86" t="s">
        <v>47</v>
      </c>
      <c r="J813" s="88">
        <v>4.9000000000000004</v>
      </c>
      <c r="K813" s="89" t="s">
        <v>28</v>
      </c>
      <c r="L813" s="90" t="s">
        <v>27</v>
      </c>
      <c r="M813" s="91" t="s">
        <v>80</v>
      </c>
      <c r="N813" s="92">
        <v>22</v>
      </c>
      <c r="O813" s="93"/>
      <c r="P813" s="93"/>
      <c r="Q813" s="93">
        <v>0</v>
      </c>
      <c r="R813" s="93"/>
      <c r="S813" s="93"/>
      <c r="T813" s="305" t="s">
        <v>32</v>
      </c>
      <c r="U813" s="306">
        <v>0</v>
      </c>
      <c r="V813" s="306" t="s">
        <v>43</v>
      </c>
      <c r="W813" s="306">
        <v>0</v>
      </c>
      <c r="X813" s="306" t="s">
        <v>37</v>
      </c>
      <c r="Y813" s="307"/>
    </row>
    <row r="814" spans="1:25" s="254" customFormat="1">
      <c r="A814" s="81">
        <v>96885880</v>
      </c>
      <c r="B814" s="82">
        <v>7</v>
      </c>
      <c r="C814" s="79" t="s">
        <v>222</v>
      </c>
      <c r="D814" s="79" t="s">
        <v>25</v>
      </c>
      <c r="E814" s="84">
        <v>642</v>
      </c>
      <c r="F814" s="85">
        <v>40423</v>
      </c>
      <c r="G814" s="156" t="s">
        <v>26</v>
      </c>
      <c r="H814" s="87">
        <v>2000</v>
      </c>
      <c r="I814" s="86"/>
      <c r="J814" s="88"/>
      <c r="K814" s="89" t="s">
        <v>28</v>
      </c>
      <c r="L814" s="90" t="s">
        <v>27</v>
      </c>
      <c r="M814" s="91" t="s">
        <v>80</v>
      </c>
      <c r="N814" s="92">
        <v>10</v>
      </c>
      <c r="O814" s="93"/>
      <c r="P814" s="93"/>
      <c r="Q814" s="93"/>
      <c r="R814" s="93"/>
      <c r="S814" s="93"/>
      <c r="T814" s="305">
        <v>0</v>
      </c>
      <c r="U814" s="306">
        <v>0</v>
      </c>
      <c r="V814" s="306">
        <v>0</v>
      </c>
      <c r="W814" s="306">
        <v>0</v>
      </c>
      <c r="X814" s="306">
        <v>0</v>
      </c>
      <c r="Y814" s="307"/>
    </row>
    <row r="815" spans="1:25" s="254" customFormat="1">
      <c r="A815" s="81">
        <v>96885880</v>
      </c>
      <c r="B815" s="82">
        <v>7</v>
      </c>
      <c r="C815" s="79" t="s">
        <v>222</v>
      </c>
      <c r="D815" s="79" t="s">
        <v>30</v>
      </c>
      <c r="E815" s="84">
        <v>642</v>
      </c>
      <c r="F815" s="85">
        <v>40424</v>
      </c>
      <c r="G815" s="156" t="s">
        <v>26</v>
      </c>
      <c r="H815" s="87">
        <v>2000</v>
      </c>
      <c r="I815" s="86" t="s">
        <v>48</v>
      </c>
      <c r="J815" s="88">
        <v>3.25</v>
      </c>
      <c r="K815" s="89" t="s">
        <v>27</v>
      </c>
      <c r="L815" s="90" t="s">
        <v>29</v>
      </c>
      <c r="M815" s="91" t="s">
        <v>29</v>
      </c>
      <c r="N815" s="92">
        <v>5</v>
      </c>
      <c r="O815" s="93">
        <v>1000000</v>
      </c>
      <c r="P815" s="93">
        <v>1000000</v>
      </c>
      <c r="Q815" s="93">
        <v>23091030</v>
      </c>
      <c r="R815" s="93">
        <v>341717</v>
      </c>
      <c r="S815" s="93">
        <v>23432747</v>
      </c>
      <c r="T815" s="305" t="s">
        <v>32</v>
      </c>
      <c r="U815" s="306">
        <v>0</v>
      </c>
      <c r="V815" s="306">
        <v>0</v>
      </c>
      <c r="W815" s="306">
        <v>0</v>
      </c>
      <c r="X815" s="306" t="s">
        <v>37</v>
      </c>
      <c r="Y815" s="307"/>
    </row>
    <row r="816" spans="1:25" s="254" customFormat="1">
      <c r="A816" s="81">
        <v>96885880</v>
      </c>
      <c r="B816" s="82">
        <v>7</v>
      </c>
      <c r="C816" s="79" t="s">
        <v>222</v>
      </c>
      <c r="D816" s="79" t="s">
        <v>39</v>
      </c>
      <c r="E816" s="84">
        <v>642</v>
      </c>
      <c r="F816" s="85">
        <v>40590</v>
      </c>
      <c r="G816" s="156" t="s">
        <v>26</v>
      </c>
      <c r="H816" s="87">
        <v>1000</v>
      </c>
      <c r="I816" s="86" t="s">
        <v>50</v>
      </c>
      <c r="J816" s="88">
        <v>3.5</v>
      </c>
      <c r="K816" s="89" t="s">
        <v>27</v>
      </c>
      <c r="L816" s="90" t="s">
        <v>29</v>
      </c>
      <c r="M816" s="91" t="s">
        <v>29</v>
      </c>
      <c r="N816" s="92">
        <v>5</v>
      </c>
      <c r="O816" s="93"/>
      <c r="P816" s="93"/>
      <c r="Q816" s="93">
        <v>0</v>
      </c>
      <c r="R816" s="93"/>
      <c r="S816" s="93"/>
      <c r="T816" s="305" t="s">
        <v>32</v>
      </c>
      <c r="U816" s="306">
        <v>0</v>
      </c>
      <c r="V816" s="306" t="s">
        <v>43</v>
      </c>
      <c r="W816" s="306">
        <v>0</v>
      </c>
      <c r="X816" s="306">
        <v>0</v>
      </c>
      <c r="Y816" s="307"/>
    </row>
    <row r="817" spans="1:25" s="254" customFormat="1">
      <c r="A817" s="81">
        <v>96885880</v>
      </c>
      <c r="B817" s="82">
        <v>7</v>
      </c>
      <c r="C817" s="79" t="s">
        <v>222</v>
      </c>
      <c r="D817" s="79" t="s">
        <v>64</v>
      </c>
      <c r="E817" s="84">
        <v>643</v>
      </c>
      <c r="F817" s="85">
        <v>41500</v>
      </c>
      <c r="G817" s="156" t="s">
        <v>26</v>
      </c>
      <c r="H817" s="87">
        <v>1000</v>
      </c>
      <c r="I817" s="86" t="s">
        <v>23</v>
      </c>
      <c r="J817" s="88">
        <v>5.25</v>
      </c>
      <c r="K817" s="89" t="s">
        <v>27</v>
      </c>
      <c r="L817" s="90"/>
      <c r="M817" s="91"/>
      <c r="N817" s="92">
        <v>7</v>
      </c>
      <c r="O817" s="93"/>
      <c r="P817" s="93"/>
      <c r="Q817" s="93"/>
      <c r="R817" s="93"/>
      <c r="S817" s="93"/>
      <c r="T817" s="305" t="s">
        <v>32</v>
      </c>
      <c r="U817" s="306">
        <v>0</v>
      </c>
      <c r="V817" s="306" t="s">
        <v>43</v>
      </c>
      <c r="W817" s="306">
        <v>0</v>
      </c>
      <c r="X817" s="306">
        <v>0</v>
      </c>
      <c r="Y817" s="307"/>
    </row>
    <row r="818" spans="1:25" s="254" customFormat="1">
      <c r="A818" s="81">
        <v>96885880</v>
      </c>
      <c r="B818" s="82">
        <v>7</v>
      </c>
      <c r="C818" s="79" t="s">
        <v>222</v>
      </c>
      <c r="D818" s="79" t="s">
        <v>25</v>
      </c>
      <c r="E818" s="84">
        <v>643</v>
      </c>
      <c r="F818" s="85">
        <v>40423</v>
      </c>
      <c r="G818" s="156" t="s">
        <v>26</v>
      </c>
      <c r="H818" s="87">
        <v>2000</v>
      </c>
      <c r="I818" s="86"/>
      <c r="J818" s="88"/>
      <c r="K818" s="89" t="s">
        <v>28</v>
      </c>
      <c r="L818" s="90" t="s">
        <v>27</v>
      </c>
      <c r="M818" s="91" t="s">
        <v>80</v>
      </c>
      <c r="N818" s="92">
        <v>30</v>
      </c>
      <c r="O818" s="93"/>
      <c r="P818" s="93"/>
      <c r="Q818" s="93"/>
      <c r="R818" s="93"/>
      <c r="S818" s="93"/>
      <c r="T818" s="305">
        <v>0</v>
      </c>
      <c r="U818" s="306">
        <v>0</v>
      </c>
      <c r="V818" s="306">
        <v>0</v>
      </c>
      <c r="W818" s="306">
        <v>0</v>
      </c>
      <c r="X818" s="306">
        <v>0</v>
      </c>
      <c r="Y818" s="307"/>
    </row>
    <row r="819" spans="1:25" s="254" customFormat="1">
      <c r="A819" s="81">
        <v>96885880</v>
      </c>
      <c r="B819" s="82">
        <v>7</v>
      </c>
      <c r="C819" s="79" t="s">
        <v>222</v>
      </c>
      <c r="D819" s="79" t="s">
        <v>30</v>
      </c>
      <c r="E819" s="84">
        <v>643</v>
      </c>
      <c r="F819" s="85">
        <v>40424</v>
      </c>
      <c r="G819" s="156" t="s">
        <v>26</v>
      </c>
      <c r="H819" s="87">
        <v>2000</v>
      </c>
      <c r="I819" s="86" t="s">
        <v>49</v>
      </c>
      <c r="J819" s="88">
        <v>4</v>
      </c>
      <c r="K819" s="89" t="s">
        <v>27</v>
      </c>
      <c r="L819" s="90" t="s">
        <v>29</v>
      </c>
      <c r="M819" s="91" t="s">
        <v>29</v>
      </c>
      <c r="N819" s="92">
        <v>21</v>
      </c>
      <c r="O819" s="93">
        <v>1000000</v>
      </c>
      <c r="P819" s="93">
        <v>973684</v>
      </c>
      <c r="Q819" s="93">
        <v>22483366</v>
      </c>
      <c r="R819" s="93">
        <v>408768</v>
      </c>
      <c r="S819" s="93">
        <v>22892134</v>
      </c>
      <c r="T819" s="305" t="s">
        <v>32</v>
      </c>
      <c r="U819" s="306">
        <v>0</v>
      </c>
      <c r="V819" s="306">
        <v>0</v>
      </c>
      <c r="W819" s="306">
        <v>0</v>
      </c>
      <c r="X819" s="306" t="s">
        <v>37</v>
      </c>
      <c r="Y819" s="307"/>
    </row>
    <row r="820" spans="1:25" s="254" customFormat="1">
      <c r="A820" s="81">
        <v>96885880</v>
      </c>
      <c r="B820" s="82">
        <v>7</v>
      </c>
      <c r="C820" s="79" t="s">
        <v>222</v>
      </c>
      <c r="D820" s="79" t="s">
        <v>39</v>
      </c>
      <c r="E820" s="84">
        <v>643</v>
      </c>
      <c r="F820" s="85">
        <v>40590</v>
      </c>
      <c r="G820" s="156" t="s">
        <v>26</v>
      </c>
      <c r="H820" s="87">
        <v>1000</v>
      </c>
      <c r="I820" s="86" t="s">
        <v>52</v>
      </c>
      <c r="J820" s="88">
        <v>4</v>
      </c>
      <c r="K820" s="89" t="s">
        <v>27</v>
      </c>
      <c r="L820" s="90" t="s">
        <v>29</v>
      </c>
      <c r="M820" s="91" t="s">
        <v>29</v>
      </c>
      <c r="N820" s="92">
        <v>14</v>
      </c>
      <c r="O820" s="93"/>
      <c r="P820" s="93"/>
      <c r="Q820" s="93">
        <v>0</v>
      </c>
      <c r="R820" s="93"/>
      <c r="S820" s="93"/>
      <c r="T820" s="305" t="s">
        <v>32</v>
      </c>
      <c r="U820" s="306">
        <v>0</v>
      </c>
      <c r="V820" s="306" t="s">
        <v>43</v>
      </c>
      <c r="W820" s="306">
        <v>0</v>
      </c>
      <c r="X820" s="306">
        <v>0</v>
      </c>
      <c r="Y820" s="307"/>
    </row>
    <row r="821" spans="1:25" s="254" customFormat="1">
      <c r="A821" s="81">
        <v>96885880</v>
      </c>
      <c r="B821" s="82">
        <v>7</v>
      </c>
      <c r="C821" s="79" t="s">
        <v>222</v>
      </c>
      <c r="D821" s="79" t="s">
        <v>39</v>
      </c>
      <c r="E821" s="84">
        <v>643</v>
      </c>
      <c r="F821" s="85">
        <v>40590</v>
      </c>
      <c r="G821" s="156" t="s">
        <v>26</v>
      </c>
      <c r="H821" s="87">
        <v>1000</v>
      </c>
      <c r="I821" s="86" t="s">
        <v>66</v>
      </c>
      <c r="J821" s="88">
        <v>4.25</v>
      </c>
      <c r="K821" s="89" t="s">
        <v>27</v>
      </c>
      <c r="L821" s="90" t="s">
        <v>29</v>
      </c>
      <c r="M821" s="91" t="s">
        <v>29</v>
      </c>
      <c r="N821" s="92">
        <v>21</v>
      </c>
      <c r="O821" s="93"/>
      <c r="P821" s="93"/>
      <c r="Q821" s="93">
        <v>0</v>
      </c>
      <c r="R821" s="93"/>
      <c r="S821" s="93"/>
      <c r="T821" s="305" t="s">
        <v>32</v>
      </c>
      <c r="U821" s="306">
        <v>0</v>
      </c>
      <c r="V821" s="306" t="s">
        <v>43</v>
      </c>
      <c r="W821" s="306">
        <v>0</v>
      </c>
      <c r="X821" s="306">
        <v>0</v>
      </c>
      <c r="Y821" s="307"/>
    </row>
    <row r="822" spans="1:25" s="254" customFormat="1">
      <c r="A822" s="81">
        <v>96885880</v>
      </c>
      <c r="B822" s="82">
        <v>7</v>
      </c>
      <c r="C822" s="79" t="s">
        <v>222</v>
      </c>
      <c r="D822" s="79" t="s">
        <v>64</v>
      </c>
      <c r="E822" s="84">
        <v>643</v>
      </c>
      <c r="F822" s="85">
        <v>41500</v>
      </c>
      <c r="G822" s="156" t="s">
        <v>26</v>
      </c>
      <c r="H822" s="87">
        <v>1000</v>
      </c>
      <c r="I822" s="86" t="s">
        <v>67</v>
      </c>
      <c r="J822" s="88">
        <v>5.25</v>
      </c>
      <c r="K822" s="89" t="s">
        <v>27</v>
      </c>
      <c r="L822" s="90"/>
      <c r="M822" s="91"/>
      <c r="N822" s="92">
        <v>7</v>
      </c>
      <c r="O822" s="93"/>
      <c r="P822" s="93"/>
      <c r="Q822" s="93"/>
      <c r="R822" s="93"/>
      <c r="S822" s="93"/>
      <c r="T822" s="305" t="s">
        <v>32</v>
      </c>
      <c r="U822" s="306">
        <v>0</v>
      </c>
      <c r="V822" s="306" t="s">
        <v>43</v>
      </c>
      <c r="W822" s="306">
        <v>0</v>
      </c>
      <c r="X822" s="306">
        <v>0</v>
      </c>
      <c r="Y822" s="307"/>
    </row>
    <row r="823" spans="1:25" s="254" customFormat="1">
      <c r="A823" s="81">
        <v>96850960</v>
      </c>
      <c r="B823" s="286">
        <v>8</v>
      </c>
      <c r="C823" s="79" t="s">
        <v>223</v>
      </c>
      <c r="D823" s="79" t="s">
        <v>25</v>
      </c>
      <c r="E823" s="84">
        <v>387</v>
      </c>
      <c r="F823" s="85">
        <v>38275</v>
      </c>
      <c r="G823" s="156" t="s">
        <v>26</v>
      </c>
      <c r="H823" s="87">
        <v>4000</v>
      </c>
      <c r="I823" s="86"/>
      <c r="J823" s="88"/>
      <c r="K823" s="89" t="s">
        <v>219</v>
      </c>
      <c r="L823" s="90" t="s">
        <v>35</v>
      </c>
      <c r="M823" s="91" t="s">
        <v>29</v>
      </c>
      <c r="N823" s="92">
        <v>15.25</v>
      </c>
      <c r="O823" s="93"/>
      <c r="P823" s="93"/>
      <c r="Q823" s="93"/>
      <c r="R823" s="93"/>
      <c r="S823" s="93"/>
      <c r="T823" s="305">
        <v>0</v>
      </c>
      <c r="U823" s="306">
        <v>0</v>
      </c>
      <c r="V823" s="306">
        <v>0</v>
      </c>
      <c r="W823" s="306">
        <v>0</v>
      </c>
      <c r="X823" s="306">
        <v>0</v>
      </c>
      <c r="Y823" s="307"/>
    </row>
    <row r="824" spans="1:25" s="254" customFormat="1">
      <c r="A824" s="81">
        <v>96850960</v>
      </c>
      <c r="B824" s="286">
        <v>8</v>
      </c>
      <c r="C824" s="79" t="s">
        <v>223</v>
      </c>
      <c r="D824" s="79" t="s">
        <v>30</v>
      </c>
      <c r="E824" s="84">
        <v>387</v>
      </c>
      <c r="F824" s="85">
        <v>38295</v>
      </c>
      <c r="G824" s="156" t="s">
        <v>26</v>
      </c>
      <c r="H824" s="87">
        <v>3100</v>
      </c>
      <c r="I824" s="86" t="s">
        <v>31</v>
      </c>
      <c r="J824" s="88">
        <v>4</v>
      </c>
      <c r="K824" s="89" t="s">
        <v>219</v>
      </c>
      <c r="L824" s="90" t="s">
        <v>35</v>
      </c>
      <c r="M824" s="91" t="s">
        <v>29</v>
      </c>
      <c r="N824" s="92">
        <v>15</v>
      </c>
      <c r="O824" s="93">
        <v>2960000</v>
      </c>
      <c r="P824" s="93"/>
      <c r="Q824" s="93">
        <v>0</v>
      </c>
      <c r="R824" s="93"/>
      <c r="S824" s="93"/>
      <c r="T824" s="305" t="s">
        <v>32</v>
      </c>
      <c r="U824" s="306">
        <v>0</v>
      </c>
      <c r="V824" s="306">
        <v>0</v>
      </c>
      <c r="W824" s="306" t="s">
        <v>56</v>
      </c>
      <c r="X824" s="306" t="s">
        <v>37</v>
      </c>
      <c r="Y824" s="307" t="s">
        <v>75</v>
      </c>
    </row>
    <row r="825" spans="1:25" s="254" customFormat="1">
      <c r="A825" s="81">
        <v>96850960</v>
      </c>
      <c r="B825" s="286">
        <v>8</v>
      </c>
      <c r="C825" s="79" t="s">
        <v>223</v>
      </c>
      <c r="D825" s="79" t="s">
        <v>30</v>
      </c>
      <c r="E825" s="84">
        <v>387</v>
      </c>
      <c r="F825" s="85">
        <v>38295</v>
      </c>
      <c r="G825" s="156" t="s">
        <v>26</v>
      </c>
      <c r="H825" s="87">
        <v>1</v>
      </c>
      <c r="I825" s="86" t="s">
        <v>45</v>
      </c>
      <c r="J825" s="88">
        <v>4</v>
      </c>
      <c r="K825" s="89" t="s">
        <v>219</v>
      </c>
      <c r="L825" s="90" t="s">
        <v>35</v>
      </c>
      <c r="M825" s="91" t="s">
        <v>29</v>
      </c>
      <c r="N825" s="92">
        <v>15</v>
      </c>
      <c r="O825" s="93">
        <v>1000</v>
      </c>
      <c r="P825" s="93"/>
      <c r="Q825" s="93">
        <v>0</v>
      </c>
      <c r="R825" s="93"/>
      <c r="S825" s="93"/>
      <c r="T825" s="305" t="s">
        <v>32</v>
      </c>
      <c r="U825" s="306">
        <v>0</v>
      </c>
      <c r="V825" s="306">
        <v>0</v>
      </c>
      <c r="W825" s="306" t="s">
        <v>56</v>
      </c>
      <c r="X825" s="306" t="s">
        <v>37</v>
      </c>
      <c r="Y825" s="307" t="s">
        <v>75</v>
      </c>
    </row>
    <row r="826" spans="1:25" s="254" customFormat="1">
      <c r="A826" s="81">
        <v>90146000</v>
      </c>
      <c r="B826" s="82">
        <v>0</v>
      </c>
      <c r="C826" s="79" t="s">
        <v>224</v>
      </c>
      <c r="D826" s="79" t="s">
        <v>25</v>
      </c>
      <c r="E826" s="84">
        <v>651</v>
      </c>
      <c r="F826" s="85">
        <v>40561</v>
      </c>
      <c r="G826" s="156" t="s">
        <v>26</v>
      </c>
      <c r="H826" s="87">
        <v>1000</v>
      </c>
      <c r="I826" s="86"/>
      <c r="J826" s="88"/>
      <c r="K826" s="89" t="s">
        <v>27</v>
      </c>
      <c r="L826" s="90" t="s">
        <v>28</v>
      </c>
      <c r="M826" s="91" t="s">
        <v>80</v>
      </c>
      <c r="N826" s="92">
        <v>10</v>
      </c>
      <c r="O826" s="93"/>
      <c r="P826" s="93"/>
      <c r="Q826" s="93"/>
      <c r="R826" s="93"/>
      <c r="S826" s="93"/>
      <c r="T826" s="305">
        <v>0</v>
      </c>
      <c r="U826" s="306">
        <v>0</v>
      </c>
      <c r="V826" s="306">
        <v>0</v>
      </c>
      <c r="W826" s="306">
        <v>0</v>
      </c>
      <c r="X826" s="306">
        <v>0</v>
      </c>
      <c r="Y826" s="307"/>
    </row>
    <row r="827" spans="1:25" s="254" customFormat="1">
      <c r="A827" s="81">
        <v>90146000</v>
      </c>
      <c r="B827" s="82">
        <v>0</v>
      </c>
      <c r="C827" s="79" t="s">
        <v>224</v>
      </c>
      <c r="D827" s="79" t="s">
        <v>30</v>
      </c>
      <c r="E827" s="84">
        <v>651</v>
      </c>
      <c r="F827" s="85">
        <v>40703</v>
      </c>
      <c r="G827" s="156" t="s">
        <v>26</v>
      </c>
      <c r="H827" s="87">
        <v>500</v>
      </c>
      <c r="I827" s="86" t="s">
        <v>31</v>
      </c>
      <c r="J827" s="88">
        <v>3.7</v>
      </c>
      <c r="K827" s="89" t="s">
        <v>28</v>
      </c>
      <c r="L827" s="90" t="s">
        <v>29</v>
      </c>
      <c r="M827" s="91" t="s">
        <v>29</v>
      </c>
      <c r="N827" s="92">
        <v>4</v>
      </c>
      <c r="O827" s="93"/>
      <c r="P827" s="93"/>
      <c r="Q827" s="93">
        <v>0</v>
      </c>
      <c r="R827" s="93"/>
      <c r="S827" s="93"/>
      <c r="T827" s="305" t="s">
        <v>32</v>
      </c>
      <c r="U827" s="306">
        <v>0</v>
      </c>
      <c r="V827" s="306" t="s">
        <v>43</v>
      </c>
      <c r="W827" s="306">
        <v>0</v>
      </c>
      <c r="X827" s="306">
        <v>0</v>
      </c>
      <c r="Y827" s="307"/>
    </row>
    <row r="828" spans="1:25" s="254" customFormat="1">
      <c r="A828" s="314">
        <v>99598300</v>
      </c>
      <c r="B828" s="315">
        <v>1</v>
      </c>
      <c r="C828" s="79" t="s">
        <v>225</v>
      </c>
      <c r="D828" s="79" t="s">
        <v>25</v>
      </c>
      <c r="E828" s="84">
        <v>565</v>
      </c>
      <c r="F828" s="85">
        <v>39846</v>
      </c>
      <c r="G828" s="156" t="s">
        <v>26</v>
      </c>
      <c r="H828" s="87">
        <v>3000</v>
      </c>
      <c r="I828" s="86"/>
      <c r="J828" s="88"/>
      <c r="K828" s="89" t="s">
        <v>28</v>
      </c>
      <c r="L828" s="90" t="s">
        <v>27</v>
      </c>
      <c r="M828" s="91" t="s">
        <v>77</v>
      </c>
      <c r="N828" s="92">
        <v>10</v>
      </c>
      <c r="O828" s="93"/>
      <c r="P828" s="93"/>
      <c r="Q828" s="93"/>
      <c r="R828" s="93"/>
      <c r="S828" s="93"/>
      <c r="T828" s="305">
        <v>0</v>
      </c>
      <c r="U828" s="306">
        <v>0</v>
      </c>
      <c r="V828" s="306">
        <v>0</v>
      </c>
      <c r="W828" s="306">
        <v>0</v>
      </c>
      <c r="X828" s="306">
        <v>0</v>
      </c>
      <c r="Y828" s="307"/>
    </row>
    <row r="829" spans="1:25" s="254" customFormat="1">
      <c r="A829" s="314">
        <v>99598300</v>
      </c>
      <c r="B829" s="315">
        <v>1</v>
      </c>
      <c r="C829" s="79" t="s">
        <v>225</v>
      </c>
      <c r="D829" s="79" t="s">
        <v>30</v>
      </c>
      <c r="E829" s="84">
        <v>565</v>
      </c>
      <c r="F829" s="85">
        <v>39862</v>
      </c>
      <c r="G829" s="156" t="s">
        <v>44</v>
      </c>
      <c r="H829" s="87">
        <v>63500000</v>
      </c>
      <c r="I829" s="86" t="s">
        <v>31</v>
      </c>
      <c r="J829" s="88">
        <v>6.75</v>
      </c>
      <c r="K829" s="89" t="s">
        <v>27</v>
      </c>
      <c r="L829" s="90" t="s">
        <v>28</v>
      </c>
      <c r="M829" s="91" t="s">
        <v>29</v>
      </c>
      <c r="N829" s="92">
        <v>9.5</v>
      </c>
      <c r="O829" s="93"/>
      <c r="P829" s="93"/>
      <c r="Q829" s="93">
        <v>0</v>
      </c>
      <c r="R829" s="93"/>
      <c r="S829" s="93"/>
      <c r="T829" s="305">
        <v>0</v>
      </c>
      <c r="U829" s="306">
        <v>0</v>
      </c>
      <c r="V829" s="306" t="s">
        <v>43</v>
      </c>
      <c r="W829" s="306">
        <v>0</v>
      </c>
      <c r="X829" s="306" t="s">
        <v>37</v>
      </c>
      <c r="Y829" s="307"/>
    </row>
    <row r="830" spans="1:25" s="254" customFormat="1">
      <c r="A830" s="314">
        <v>99598300</v>
      </c>
      <c r="B830" s="315">
        <v>1</v>
      </c>
      <c r="C830" s="79" t="s">
        <v>225</v>
      </c>
      <c r="D830" s="79" t="s">
        <v>30</v>
      </c>
      <c r="E830" s="84">
        <v>565</v>
      </c>
      <c r="F830" s="85">
        <v>39862</v>
      </c>
      <c r="G830" s="156" t="s">
        <v>26</v>
      </c>
      <c r="H830" s="87">
        <v>3000</v>
      </c>
      <c r="I830" s="86" t="s">
        <v>45</v>
      </c>
      <c r="J830" s="88">
        <v>4.55</v>
      </c>
      <c r="K830" s="89" t="s">
        <v>27</v>
      </c>
      <c r="L830" s="90" t="s">
        <v>28</v>
      </c>
      <c r="M830" s="91" t="s">
        <v>29</v>
      </c>
      <c r="N830" s="92">
        <v>9.5</v>
      </c>
      <c r="O830" s="93">
        <v>1000000</v>
      </c>
      <c r="P830" s="93">
        <v>1000000</v>
      </c>
      <c r="Q830" s="93">
        <v>23091030</v>
      </c>
      <c r="R830" s="93">
        <v>43777</v>
      </c>
      <c r="S830" s="93">
        <v>23134807</v>
      </c>
      <c r="T830" s="305" t="s">
        <v>32</v>
      </c>
      <c r="U830" s="306">
        <v>0</v>
      </c>
      <c r="V830" s="306">
        <v>0</v>
      </c>
      <c r="W830" s="306">
        <v>0</v>
      </c>
      <c r="X830" s="306" t="s">
        <v>37</v>
      </c>
      <c r="Y830" s="307"/>
    </row>
    <row r="831" spans="1:25" s="254" customFormat="1">
      <c r="A831" s="314">
        <v>99598300</v>
      </c>
      <c r="B831" s="315">
        <v>1</v>
      </c>
      <c r="C831" s="79" t="s">
        <v>225</v>
      </c>
      <c r="D831" s="79" t="s">
        <v>25</v>
      </c>
      <c r="E831" s="84">
        <v>566</v>
      </c>
      <c r="F831" s="85">
        <v>39846</v>
      </c>
      <c r="G831" s="156" t="s">
        <v>26</v>
      </c>
      <c r="H831" s="87">
        <v>3000</v>
      </c>
      <c r="I831" s="86"/>
      <c r="J831" s="88"/>
      <c r="K831" s="89" t="s">
        <v>28</v>
      </c>
      <c r="L831" s="90" t="s">
        <v>27</v>
      </c>
      <c r="M831" s="91" t="s">
        <v>77</v>
      </c>
      <c r="N831" s="92">
        <v>30</v>
      </c>
      <c r="O831" s="93"/>
      <c r="P831" s="93"/>
      <c r="Q831" s="93"/>
      <c r="R831" s="93"/>
      <c r="S831" s="93"/>
      <c r="T831" s="305">
        <v>0</v>
      </c>
      <c r="U831" s="306">
        <v>0</v>
      </c>
      <c r="V831" s="306">
        <v>0</v>
      </c>
      <c r="W831" s="306">
        <v>0</v>
      </c>
      <c r="X831" s="306">
        <v>0</v>
      </c>
      <c r="Y831" s="307"/>
    </row>
    <row r="832" spans="1:25" s="254" customFormat="1">
      <c r="A832" s="314">
        <v>99598300</v>
      </c>
      <c r="B832" s="315">
        <v>1</v>
      </c>
      <c r="C832" s="79" t="s">
        <v>225</v>
      </c>
      <c r="D832" s="79" t="s">
        <v>30</v>
      </c>
      <c r="E832" s="84">
        <v>566</v>
      </c>
      <c r="F832" s="85">
        <v>39862</v>
      </c>
      <c r="G832" s="156" t="s">
        <v>26</v>
      </c>
      <c r="H832" s="87">
        <v>3000</v>
      </c>
      <c r="I832" s="86" t="s">
        <v>46</v>
      </c>
      <c r="J832" s="88">
        <v>5.3</v>
      </c>
      <c r="K832" s="89" t="s">
        <v>27</v>
      </c>
      <c r="L832" s="90" t="s">
        <v>28</v>
      </c>
      <c r="M832" s="91" t="s">
        <v>29</v>
      </c>
      <c r="N832" s="92">
        <v>21</v>
      </c>
      <c r="O832" s="93">
        <v>2000000</v>
      </c>
      <c r="P832" s="93">
        <v>2000000</v>
      </c>
      <c r="Q832" s="93">
        <v>46182060</v>
      </c>
      <c r="R832" s="93">
        <v>101985</v>
      </c>
      <c r="S832" s="93">
        <v>46284045</v>
      </c>
      <c r="T832" s="305" t="s">
        <v>32</v>
      </c>
      <c r="U832" s="306">
        <v>0</v>
      </c>
      <c r="V832" s="306">
        <v>0</v>
      </c>
      <c r="W832" s="306">
        <v>0</v>
      </c>
      <c r="X832" s="306" t="s">
        <v>37</v>
      </c>
      <c r="Y832" s="307"/>
    </row>
    <row r="833" spans="1:25" s="254" customFormat="1">
      <c r="A833" s="81">
        <v>99598300</v>
      </c>
      <c r="B833" s="82">
        <v>1</v>
      </c>
      <c r="C833" s="79" t="s">
        <v>225</v>
      </c>
      <c r="D833" s="79" t="s">
        <v>25</v>
      </c>
      <c r="E833" s="84">
        <v>705</v>
      </c>
      <c r="F833" s="85">
        <v>40967</v>
      </c>
      <c r="G833" s="156" t="s">
        <v>26</v>
      </c>
      <c r="H833" s="87">
        <v>4000</v>
      </c>
      <c r="I833" s="86"/>
      <c r="J833" s="88"/>
      <c r="K833" s="89" t="s">
        <v>27</v>
      </c>
      <c r="L833" s="90" t="s">
        <v>28</v>
      </c>
      <c r="M833" s="91" t="s">
        <v>80</v>
      </c>
      <c r="N833" s="92">
        <v>10</v>
      </c>
      <c r="O833" s="93"/>
      <c r="P833" s="93"/>
      <c r="Q833" s="93"/>
      <c r="R833" s="93"/>
      <c r="S833" s="93"/>
      <c r="T833" s="305">
        <v>0</v>
      </c>
      <c r="U833" s="306">
        <v>0</v>
      </c>
      <c r="V833" s="306">
        <v>0</v>
      </c>
      <c r="W833" s="306">
        <v>0</v>
      </c>
      <c r="X833" s="306">
        <v>0</v>
      </c>
      <c r="Y833" s="307"/>
    </row>
    <row r="834" spans="1:25" s="254" customFormat="1">
      <c r="A834" s="81">
        <v>99598300</v>
      </c>
      <c r="B834" s="82">
        <v>1</v>
      </c>
      <c r="C834" s="79" t="s">
        <v>225</v>
      </c>
      <c r="D834" s="79" t="s">
        <v>30</v>
      </c>
      <c r="E834" s="84">
        <v>705</v>
      </c>
      <c r="F834" s="85">
        <v>40998</v>
      </c>
      <c r="G834" s="156" t="s">
        <v>26</v>
      </c>
      <c r="H834" s="87">
        <v>2000</v>
      </c>
      <c r="I834" s="86" t="s">
        <v>51</v>
      </c>
      <c r="J834" s="88">
        <v>3.8</v>
      </c>
      <c r="K834" s="89" t="s">
        <v>27</v>
      </c>
      <c r="L834" s="90" t="s">
        <v>28</v>
      </c>
      <c r="M834" s="91" t="s">
        <v>29</v>
      </c>
      <c r="N834" s="92">
        <v>7</v>
      </c>
      <c r="O834" s="93"/>
      <c r="P834" s="93"/>
      <c r="Q834" s="93">
        <v>0</v>
      </c>
      <c r="R834" s="93"/>
      <c r="S834" s="93"/>
      <c r="T834" s="305" t="s">
        <v>32</v>
      </c>
      <c r="U834" s="306">
        <v>0</v>
      </c>
      <c r="V834" s="306" t="s">
        <v>43</v>
      </c>
      <c r="W834" s="306">
        <v>0</v>
      </c>
      <c r="X834" s="306">
        <v>0</v>
      </c>
      <c r="Y834" s="307"/>
    </row>
    <row r="835" spans="1:25" s="254" customFormat="1">
      <c r="A835" s="81">
        <v>99598300</v>
      </c>
      <c r="B835" s="82">
        <v>1</v>
      </c>
      <c r="C835" s="79" t="s">
        <v>225</v>
      </c>
      <c r="D835" s="79" t="s">
        <v>25</v>
      </c>
      <c r="E835" s="84">
        <v>706</v>
      </c>
      <c r="F835" s="85">
        <v>40967</v>
      </c>
      <c r="G835" s="156" t="s">
        <v>26</v>
      </c>
      <c r="H835" s="87">
        <v>4000</v>
      </c>
      <c r="I835" s="86"/>
      <c r="J835" s="88"/>
      <c r="K835" s="89" t="s">
        <v>27</v>
      </c>
      <c r="L835" s="90" t="s">
        <v>28</v>
      </c>
      <c r="M835" s="91" t="s">
        <v>80</v>
      </c>
      <c r="N835" s="92">
        <v>30</v>
      </c>
      <c r="O835" s="93"/>
      <c r="P835" s="93"/>
      <c r="Q835" s="93"/>
      <c r="R835" s="93"/>
      <c r="S835" s="93"/>
      <c r="T835" s="305">
        <v>0</v>
      </c>
      <c r="U835" s="306">
        <v>0</v>
      </c>
      <c r="V835" s="306">
        <v>0</v>
      </c>
      <c r="W835" s="306">
        <v>0</v>
      </c>
      <c r="X835" s="306">
        <v>0</v>
      </c>
      <c r="Y835" s="307"/>
    </row>
    <row r="836" spans="1:25" s="254" customFormat="1">
      <c r="A836" s="81">
        <v>99598300</v>
      </c>
      <c r="B836" s="82">
        <v>1</v>
      </c>
      <c r="C836" s="79" t="s">
        <v>225</v>
      </c>
      <c r="D836" s="79" t="s">
        <v>30</v>
      </c>
      <c r="E836" s="84">
        <v>706</v>
      </c>
      <c r="F836" s="85">
        <v>40998</v>
      </c>
      <c r="G836" s="156" t="s">
        <v>26</v>
      </c>
      <c r="H836" s="87">
        <v>2000</v>
      </c>
      <c r="I836" s="86" t="s">
        <v>47</v>
      </c>
      <c r="J836" s="88">
        <v>4</v>
      </c>
      <c r="K836" s="89" t="s">
        <v>27</v>
      </c>
      <c r="L836" s="90" t="s">
        <v>28</v>
      </c>
      <c r="M836" s="91" t="s">
        <v>29</v>
      </c>
      <c r="N836" s="92">
        <v>21</v>
      </c>
      <c r="O836" s="93">
        <v>2000000</v>
      </c>
      <c r="P836" s="93">
        <v>2000000</v>
      </c>
      <c r="Q836" s="93">
        <v>46182060</v>
      </c>
      <c r="R836" s="93">
        <v>76970</v>
      </c>
      <c r="S836" s="93">
        <v>46259030</v>
      </c>
      <c r="T836" s="305" t="s">
        <v>32</v>
      </c>
      <c r="U836" s="306">
        <v>0</v>
      </c>
      <c r="V836" s="306">
        <v>0</v>
      </c>
      <c r="W836" s="306">
        <v>0</v>
      </c>
      <c r="X836" s="306">
        <v>0</v>
      </c>
      <c r="Y836" s="307"/>
    </row>
    <row r="837" spans="1:25" s="254" customFormat="1">
      <c r="A837" s="81">
        <v>76012676</v>
      </c>
      <c r="B837" s="82">
        <v>4</v>
      </c>
      <c r="C837" s="79" t="s">
        <v>226</v>
      </c>
      <c r="D837" s="79" t="s">
        <v>25</v>
      </c>
      <c r="E837" s="84">
        <v>649</v>
      </c>
      <c r="F837" s="85">
        <v>40532</v>
      </c>
      <c r="G837" s="156" t="s">
        <v>26</v>
      </c>
      <c r="H837" s="87">
        <v>5500</v>
      </c>
      <c r="I837" s="86"/>
      <c r="J837" s="88"/>
      <c r="K837" s="89" t="s">
        <v>27</v>
      </c>
      <c r="L837" s="90" t="s">
        <v>28</v>
      </c>
      <c r="M837" s="91" t="s">
        <v>77</v>
      </c>
      <c r="N837" s="92">
        <v>10</v>
      </c>
      <c r="O837" s="93"/>
      <c r="P837" s="93"/>
      <c r="Q837" s="93"/>
      <c r="R837" s="93"/>
      <c r="S837" s="93"/>
      <c r="T837" s="305">
        <v>0</v>
      </c>
      <c r="U837" s="306">
        <v>0</v>
      </c>
      <c r="V837" s="306">
        <v>0</v>
      </c>
      <c r="W837" s="306">
        <v>0</v>
      </c>
      <c r="X837" s="306">
        <v>0</v>
      </c>
      <c r="Y837" s="307" t="s">
        <v>227</v>
      </c>
    </row>
    <row r="838" spans="1:25" s="254" customFormat="1">
      <c r="A838" s="81">
        <v>76012676</v>
      </c>
      <c r="B838" s="82">
        <v>4</v>
      </c>
      <c r="C838" s="79" t="s">
        <v>226</v>
      </c>
      <c r="D838" s="79" t="s">
        <v>30</v>
      </c>
      <c r="E838" s="84">
        <v>649</v>
      </c>
      <c r="F838" s="85">
        <v>40556</v>
      </c>
      <c r="G838" s="156" t="s">
        <v>26</v>
      </c>
      <c r="H838" s="87">
        <v>3000</v>
      </c>
      <c r="I838" s="86" t="s">
        <v>31</v>
      </c>
      <c r="J838" s="88">
        <v>4.0999999999999996</v>
      </c>
      <c r="K838" s="89" t="s">
        <v>27</v>
      </c>
      <c r="L838" s="90" t="s">
        <v>28</v>
      </c>
      <c r="M838" s="91" t="s">
        <v>29</v>
      </c>
      <c r="N838" s="92">
        <v>4.8</v>
      </c>
      <c r="O838" s="93">
        <v>2000000</v>
      </c>
      <c r="P838" s="93">
        <v>2000000</v>
      </c>
      <c r="Q838" s="93">
        <v>46182060</v>
      </c>
      <c r="R838" s="93">
        <v>736389</v>
      </c>
      <c r="S838" s="93">
        <v>46918449</v>
      </c>
      <c r="T838" s="305" t="s">
        <v>32</v>
      </c>
      <c r="U838" s="306">
        <v>0</v>
      </c>
      <c r="V838" s="306">
        <v>0</v>
      </c>
      <c r="W838" s="306">
        <v>0</v>
      </c>
      <c r="X838" s="306">
        <v>0</v>
      </c>
      <c r="Y838" s="307" t="s">
        <v>227</v>
      </c>
    </row>
    <row r="839" spans="1:25" s="254" customFormat="1">
      <c r="A839" s="81">
        <v>76012676</v>
      </c>
      <c r="B839" s="82">
        <v>4</v>
      </c>
      <c r="C839" s="79" t="s">
        <v>226</v>
      </c>
      <c r="D839" s="79" t="s">
        <v>30</v>
      </c>
      <c r="E839" s="84">
        <v>649</v>
      </c>
      <c r="F839" s="85">
        <v>40556</v>
      </c>
      <c r="G839" s="156" t="s">
        <v>44</v>
      </c>
      <c r="H839" s="87">
        <v>60000000</v>
      </c>
      <c r="I839" s="86" t="s">
        <v>45</v>
      </c>
      <c r="J839" s="88">
        <v>7.2</v>
      </c>
      <c r="K839" s="89" t="s">
        <v>27</v>
      </c>
      <c r="L839" s="90" t="s">
        <v>28</v>
      </c>
      <c r="M839" s="91" t="s">
        <v>29</v>
      </c>
      <c r="N839" s="92">
        <v>4.8</v>
      </c>
      <c r="O839" s="93"/>
      <c r="P839" s="93"/>
      <c r="Q839" s="93">
        <v>0</v>
      </c>
      <c r="R839" s="93"/>
      <c r="S839" s="93"/>
      <c r="T839" s="305">
        <v>0</v>
      </c>
      <c r="U839" s="306">
        <v>0</v>
      </c>
      <c r="V839" s="306" t="s">
        <v>43</v>
      </c>
      <c r="W839" s="306">
        <v>0</v>
      </c>
      <c r="X839" s="306">
        <v>0</v>
      </c>
      <c r="Y839" s="307" t="s">
        <v>227</v>
      </c>
    </row>
    <row r="840" spans="1:25" s="254" customFormat="1">
      <c r="A840" s="81">
        <v>76012676</v>
      </c>
      <c r="B840" s="82">
        <v>4</v>
      </c>
      <c r="C840" s="79" t="s">
        <v>226</v>
      </c>
      <c r="D840" s="79" t="s">
        <v>30</v>
      </c>
      <c r="E840" s="84">
        <v>649</v>
      </c>
      <c r="F840" s="85">
        <v>40556</v>
      </c>
      <c r="G840" s="156" t="s">
        <v>26</v>
      </c>
      <c r="H840" s="87">
        <v>3000</v>
      </c>
      <c r="I840" s="86" t="s">
        <v>46</v>
      </c>
      <c r="J840" s="88">
        <v>4.3</v>
      </c>
      <c r="K840" s="89" t="s">
        <v>27</v>
      </c>
      <c r="L840" s="90" t="s">
        <v>28</v>
      </c>
      <c r="M840" s="91" t="s">
        <v>29</v>
      </c>
      <c r="N840" s="92">
        <v>9.8000000000000007</v>
      </c>
      <c r="O840" s="93"/>
      <c r="P840" s="93"/>
      <c r="Q840" s="93">
        <v>0</v>
      </c>
      <c r="R840" s="93"/>
      <c r="S840" s="93"/>
      <c r="T840" s="305" t="s">
        <v>32</v>
      </c>
      <c r="U840" s="306">
        <v>0</v>
      </c>
      <c r="V840" s="306" t="s">
        <v>43</v>
      </c>
      <c r="W840" s="306">
        <v>0</v>
      </c>
      <c r="X840" s="306">
        <v>0</v>
      </c>
      <c r="Y840" s="307" t="s">
        <v>227</v>
      </c>
    </row>
    <row r="841" spans="1:25" s="254" customFormat="1">
      <c r="A841" s="81">
        <v>76012676</v>
      </c>
      <c r="B841" s="82">
        <v>4</v>
      </c>
      <c r="C841" s="79" t="s">
        <v>226</v>
      </c>
      <c r="D841" s="79" t="s">
        <v>39</v>
      </c>
      <c r="E841" s="84">
        <v>649</v>
      </c>
      <c r="F841" s="85">
        <v>40680</v>
      </c>
      <c r="G841" s="156" t="s">
        <v>26</v>
      </c>
      <c r="H841" s="87">
        <v>2500</v>
      </c>
      <c r="I841" s="86" t="s">
        <v>47</v>
      </c>
      <c r="J841" s="88">
        <v>3.7</v>
      </c>
      <c r="K841" s="89" t="s">
        <v>27</v>
      </c>
      <c r="L841" s="90" t="s">
        <v>28</v>
      </c>
      <c r="M841" s="91" t="s">
        <v>29</v>
      </c>
      <c r="N841" s="92">
        <v>4</v>
      </c>
      <c r="O841" s="93"/>
      <c r="P841" s="93"/>
      <c r="Q841" s="93">
        <v>0</v>
      </c>
      <c r="R841" s="93"/>
      <c r="S841" s="93"/>
      <c r="T841" s="305" t="s">
        <v>32</v>
      </c>
      <c r="U841" s="306">
        <v>0</v>
      </c>
      <c r="V841" s="306" t="s">
        <v>43</v>
      </c>
      <c r="W841" s="306">
        <v>0</v>
      </c>
      <c r="X841" s="306">
        <v>0</v>
      </c>
      <c r="Y841" s="307" t="s">
        <v>227</v>
      </c>
    </row>
    <row r="842" spans="1:25" s="254" customFormat="1">
      <c r="A842" s="81">
        <v>76012676</v>
      </c>
      <c r="B842" s="82">
        <v>4</v>
      </c>
      <c r="C842" s="79" t="s">
        <v>226</v>
      </c>
      <c r="D842" s="79" t="s">
        <v>25</v>
      </c>
      <c r="E842" s="84">
        <v>650</v>
      </c>
      <c r="F842" s="85">
        <v>40532</v>
      </c>
      <c r="G842" s="156" t="s">
        <v>26</v>
      </c>
      <c r="H842" s="87">
        <v>5500</v>
      </c>
      <c r="I842" s="86"/>
      <c r="J842" s="88"/>
      <c r="K842" s="89" t="s">
        <v>27</v>
      </c>
      <c r="L842" s="90" t="s">
        <v>28</v>
      </c>
      <c r="M842" s="91" t="s">
        <v>77</v>
      </c>
      <c r="N842" s="92">
        <v>30</v>
      </c>
      <c r="O842" s="93"/>
      <c r="P842" s="93"/>
      <c r="Q842" s="93"/>
      <c r="R842" s="93"/>
      <c r="S842" s="93"/>
      <c r="T842" s="305">
        <v>0</v>
      </c>
      <c r="U842" s="306">
        <v>0</v>
      </c>
      <c r="V842" s="306">
        <v>0</v>
      </c>
      <c r="W842" s="306">
        <v>0</v>
      </c>
      <c r="X842" s="306">
        <v>0</v>
      </c>
      <c r="Y842" s="307" t="s">
        <v>227</v>
      </c>
    </row>
    <row r="843" spans="1:25" s="254" customFormat="1">
      <c r="A843" s="81">
        <v>76012676</v>
      </c>
      <c r="B843" s="82">
        <v>4</v>
      </c>
      <c r="C843" s="79" t="s">
        <v>226</v>
      </c>
      <c r="D843" s="79" t="s">
        <v>30</v>
      </c>
      <c r="E843" s="84">
        <v>650</v>
      </c>
      <c r="F843" s="85">
        <v>40556</v>
      </c>
      <c r="G843" s="156" t="s">
        <v>26</v>
      </c>
      <c r="H843" s="87">
        <v>3000</v>
      </c>
      <c r="I843" s="86" t="s">
        <v>51</v>
      </c>
      <c r="J843" s="88">
        <v>4.7</v>
      </c>
      <c r="K843" s="89" t="s">
        <v>27</v>
      </c>
      <c r="L843" s="90" t="s">
        <v>28</v>
      </c>
      <c r="M843" s="91" t="s">
        <v>29</v>
      </c>
      <c r="N843" s="92">
        <v>27.8</v>
      </c>
      <c r="O843" s="93">
        <v>1000000</v>
      </c>
      <c r="P843" s="93">
        <v>1000000</v>
      </c>
      <c r="Q843" s="93">
        <v>23091030</v>
      </c>
      <c r="R843" s="93">
        <v>416883</v>
      </c>
      <c r="S843" s="93">
        <v>23507913</v>
      </c>
      <c r="T843" s="305" t="s">
        <v>32</v>
      </c>
      <c r="U843" s="306">
        <v>0</v>
      </c>
      <c r="V843" s="306">
        <v>0</v>
      </c>
      <c r="W843" s="306">
        <v>0</v>
      </c>
      <c r="X843" s="306">
        <v>0</v>
      </c>
      <c r="Y843" s="307" t="s">
        <v>227</v>
      </c>
    </row>
    <row r="844" spans="1:25" s="254" customFormat="1">
      <c r="A844" s="81">
        <v>76012676</v>
      </c>
      <c r="B844" s="82">
        <v>4</v>
      </c>
      <c r="C844" s="79" t="s">
        <v>226</v>
      </c>
      <c r="D844" s="79" t="s">
        <v>39</v>
      </c>
      <c r="E844" s="84">
        <v>650</v>
      </c>
      <c r="F844" s="85">
        <v>40680</v>
      </c>
      <c r="G844" s="156" t="s">
        <v>26</v>
      </c>
      <c r="H844" s="87">
        <v>2500</v>
      </c>
      <c r="I844" s="86" t="s">
        <v>48</v>
      </c>
      <c r="J844" s="88">
        <v>4.4000000000000004</v>
      </c>
      <c r="K844" s="89" t="s">
        <v>27</v>
      </c>
      <c r="L844" s="90" t="s">
        <v>28</v>
      </c>
      <c r="M844" s="91" t="s">
        <v>29</v>
      </c>
      <c r="N844" s="92">
        <v>17</v>
      </c>
      <c r="O844" s="93"/>
      <c r="P844" s="93"/>
      <c r="Q844" s="93">
        <v>0</v>
      </c>
      <c r="R844" s="93"/>
      <c r="S844" s="93"/>
      <c r="T844" s="305" t="s">
        <v>32</v>
      </c>
      <c r="U844" s="306">
        <v>0</v>
      </c>
      <c r="V844" s="306" t="s">
        <v>43</v>
      </c>
      <c r="W844" s="306">
        <v>0</v>
      </c>
      <c r="X844" s="306">
        <v>0</v>
      </c>
      <c r="Y844" s="307" t="s">
        <v>227</v>
      </c>
    </row>
    <row r="845" spans="1:25" s="254" customFormat="1">
      <c r="A845" s="81">
        <v>76012676</v>
      </c>
      <c r="B845" s="82">
        <v>4</v>
      </c>
      <c r="C845" s="79" t="s">
        <v>226</v>
      </c>
      <c r="D845" s="79" t="s">
        <v>25</v>
      </c>
      <c r="E845" s="84">
        <v>667</v>
      </c>
      <c r="F845" s="85">
        <v>40689</v>
      </c>
      <c r="G845" s="156" t="s">
        <v>26</v>
      </c>
      <c r="H845" s="87">
        <v>7000</v>
      </c>
      <c r="I845" s="86"/>
      <c r="J845" s="88"/>
      <c r="K845" s="89" t="s">
        <v>27</v>
      </c>
      <c r="L845" s="90" t="s">
        <v>28</v>
      </c>
      <c r="M845" s="91" t="s">
        <v>80</v>
      </c>
      <c r="N845" s="92">
        <v>10</v>
      </c>
      <c r="O845" s="93"/>
      <c r="P845" s="93"/>
      <c r="Q845" s="93"/>
      <c r="R845" s="93"/>
      <c r="S845" s="93"/>
      <c r="T845" s="305">
        <v>0</v>
      </c>
      <c r="U845" s="306">
        <v>0</v>
      </c>
      <c r="V845" s="306">
        <v>0</v>
      </c>
      <c r="W845" s="306">
        <v>0</v>
      </c>
      <c r="X845" s="306">
        <v>0</v>
      </c>
      <c r="Y845" s="307"/>
    </row>
    <row r="846" spans="1:25" s="254" customFormat="1">
      <c r="A846" s="81">
        <v>76012676</v>
      </c>
      <c r="B846" s="82">
        <v>4</v>
      </c>
      <c r="C846" s="79" t="s">
        <v>226</v>
      </c>
      <c r="D846" s="79" t="s">
        <v>30</v>
      </c>
      <c r="E846" s="84">
        <v>667</v>
      </c>
      <c r="F846" s="85">
        <v>40695</v>
      </c>
      <c r="G846" s="156" t="s">
        <v>26</v>
      </c>
      <c r="H846" s="87">
        <v>2000</v>
      </c>
      <c r="I846" s="86" t="s">
        <v>31</v>
      </c>
      <c r="J846" s="88">
        <v>3.4</v>
      </c>
      <c r="K846" s="89" t="s">
        <v>27</v>
      </c>
      <c r="L846" s="90" t="s">
        <v>29</v>
      </c>
      <c r="M846" s="91" t="s">
        <v>29</v>
      </c>
      <c r="N846" s="92">
        <v>5</v>
      </c>
      <c r="O846" s="93">
        <v>2000000</v>
      </c>
      <c r="P846" s="93">
        <v>2000000</v>
      </c>
      <c r="Q846" s="93">
        <v>46182060</v>
      </c>
      <c r="R846" s="93">
        <v>514770</v>
      </c>
      <c r="S846" s="93">
        <v>46696830</v>
      </c>
      <c r="T846" s="305" t="s">
        <v>32</v>
      </c>
      <c r="U846" s="306">
        <v>0</v>
      </c>
      <c r="V846" s="306">
        <v>0</v>
      </c>
      <c r="W846" s="306">
        <v>0</v>
      </c>
      <c r="X846" s="306">
        <v>0</v>
      </c>
      <c r="Y846" s="307"/>
    </row>
    <row r="847" spans="1:25" s="254" customFormat="1">
      <c r="A847" s="81">
        <v>76012676</v>
      </c>
      <c r="B847" s="82">
        <v>4</v>
      </c>
      <c r="C847" s="79" t="s">
        <v>226</v>
      </c>
      <c r="D847" s="79" t="s">
        <v>39</v>
      </c>
      <c r="E847" s="84">
        <v>667</v>
      </c>
      <c r="F847" s="85">
        <v>41026</v>
      </c>
      <c r="G847" s="156" t="s">
        <v>26</v>
      </c>
      <c r="H847" s="87">
        <v>2000</v>
      </c>
      <c r="I847" s="86" t="s">
        <v>46</v>
      </c>
      <c r="J847" s="88">
        <v>5.2</v>
      </c>
      <c r="K847" s="89" t="s">
        <v>27</v>
      </c>
      <c r="L847" s="90" t="s">
        <v>29</v>
      </c>
      <c r="M847" s="91" t="s">
        <v>29</v>
      </c>
      <c r="N847" s="92">
        <v>5</v>
      </c>
      <c r="O847" s="93">
        <v>2000000</v>
      </c>
      <c r="P847" s="93">
        <v>2000000</v>
      </c>
      <c r="Q847" s="93">
        <v>46182060</v>
      </c>
      <c r="R847" s="93">
        <v>972897</v>
      </c>
      <c r="S847" s="93">
        <v>47154957</v>
      </c>
      <c r="T847" s="305" t="s">
        <v>32</v>
      </c>
      <c r="U847" s="306">
        <v>0</v>
      </c>
      <c r="V847" s="306">
        <v>0</v>
      </c>
      <c r="W847" s="306">
        <v>0</v>
      </c>
      <c r="X847" s="306" t="s">
        <v>37</v>
      </c>
      <c r="Y847" s="307"/>
    </row>
    <row r="848" spans="1:25" s="254" customFormat="1">
      <c r="A848" s="81">
        <v>76012676</v>
      </c>
      <c r="B848" s="82">
        <v>4</v>
      </c>
      <c r="C848" s="79" t="s">
        <v>226</v>
      </c>
      <c r="D848" s="79" t="s">
        <v>25</v>
      </c>
      <c r="E848" s="84">
        <v>668</v>
      </c>
      <c r="F848" s="85">
        <v>40689</v>
      </c>
      <c r="G848" s="156" t="s">
        <v>26</v>
      </c>
      <c r="H848" s="87">
        <v>7000</v>
      </c>
      <c r="I848" s="86"/>
      <c r="J848" s="88"/>
      <c r="K848" s="89" t="s">
        <v>27</v>
      </c>
      <c r="L848" s="90" t="s">
        <v>28</v>
      </c>
      <c r="M848" s="91" t="s">
        <v>80</v>
      </c>
      <c r="N848" s="92">
        <v>30</v>
      </c>
      <c r="O848" s="93"/>
      <c r="P848" s="93"/>
      <c r="Q848" s="93"/>
      <c r="R848" s="93"/>
      <c r="S848" s="93"/>
      <c r="T848" s="305">
        <v>0</v>
      </c>
      <c r="U848" s="306">
        <v>0</v>
      </c>
      <c r="V848" s="306">
        <v>0</v>
      </c>
      <c r="W848" s="306">
        <v>0</v>
      </c>
      <c r="X848" s="306">
        <v>0</v>
      </c>
      <c r="Y848" s="307"/>
    </row>
    <row r="849" spans="1:25" s="254" customFormat="1">
      <c r="A849" s="81">
        <v>76012676</v>
      </c>
      <c r="B849" s="82">
        <v>4</v>
      </c>
      <c r="C849" s="79" t="s">
        <v>226</v>
      </c>
      <c r="D849" s="79" t="s">
        <v>30</v>
      </c>
      <c r="E849" s="84">
        <v>668</v>
      </c>
      <c r="F849" s="85">
        <v>40695</v>
      </c>
      <c r="G849" s="156" t="s">
        <v>26</v>
      </c>
      <c r="H849" s="87">
        <v>3000</v>
      </c>
      <c r="I849" s="86" t="s">
        <v>45</v>
      </c>
      <c r="J849" s="88">
        <v>3.8</v>
      </c>
      <c r="K849" s="89" t="s">
        <v>27</v>
      </c>
      <c r="L849" s="90" t="s">
        <v>29</v>
      </c>
      <c r="M849" s="91" t="s">
        <v>29</v>
      </c>
      <c r="N849" s="92">
        <v>21</v>
      </c>
      <c r="O849" s="93">
        <v>3000000</v>
      </c>
      <c r="P849" s="93">
        <v>3000000</v>
      </c>
      <c r="Q849" s="93">
        <v>69273090</v>
      </c>
      <c r="R849" s="93">
        <v>862160</v>
      </c>
      <c r="S849" s="93">
        <v>70135250</v>
      </c>
      <c r="T849" s="305" t="s">
        <v>32</v>
      </c>
      <c r="U849" s="306">
        <v>0</v>
      </c>
      <c r="V849" s="306">
        <v>0</v>
      </c>
      <c r="W849" s="306">
        <v>0</v>
      </c>
      <c r="X849" s="306">
        <v>0</v>
      </c>
      <c r="Y849" s="307"/>
    </row>
    <row r="850" spans="1:25" s="254" customFormat="1">
      <c r="A850" s="81">
        <v>86547900</v>
      </c>
      <c r="B850" s="82" t="s">
        <v>23</v>
      </c>
      <c r="C850" s="79" t="s">
        <v>228</v>
      </c>
      <c r="D850" s="79" t="s">
        <v>25</v>
      </c>
      <c r="E850" s="84">
        <v>615</v>
      </c>
      <c r="F850" s="85">
        <v>40099</v>
      </c>
      <c r="G850" s="156" t="s">
        <v>26</v>
      </c>
      <c r="H850" s="87">
        <v>2000</v>
      </c>
      <c r="I850" s="86"/>
      <c r="J850" s="88"/>
      <c r="K850" s="89" t="s">
        <v>27</v>
      </c>
      <c r="L850" s="90" t="s">
        <v>28</v>
      </c>
      <c r="M850" s="91" t="s">
        <v>29</v>
      </c>
      <c r="N850" s="92">
        <v>10</v>
      </c>
      <c r="O850" s="93"/>
      <c r="P850" s="93"/>
      <c r="Q850" s="93"/>
      <c r="R850" s="93"/>
      <c r="S850" s="93"/>
      <c r="T850" s="305">
        <v>0</v>
      </c>
      <c r="U850" s="306">
        <v>0</v>
      </c>
      <c r="V850" s="306">
        <v>0</v>
      </c>
      <c r="W850" s="306">
        <v>0</v>
      </c>
      <c r="X850" s="306">
        <v>0</v>
      </c>
      <c r="Y850" s="307"/>
    </row>
    <row r="851" spans="1:25" s="254" customFormat="1">
      <c r="A851" s="81">
        <v>86547900</v>
      </c>
      <c r="B851" s="82" t="s">
        <v>23</v>
      </c>
      <c r="C851" s="79" t="s">
        <v>228</v>
      </c>
      <c r="D851" s="79" t="s">
        <v>30</v>
      </c>
      <c r="E851" s="84">
        <v>615</v>
      </c>
      <c r="F851" s="85">
        <v>40108</v>
      </c>
      <c r="G851" s="156" t="s">
        <v>26</v>
      </c>
      <c r="H851" s="87">
        <v>2000</v>
      </c>
      <c r="I851" s="86" t="s">
        <v>47</v>
      </c>
      <c r="J851" s="88">
        <v>3.1</v>
      </c>
      <c r="K851" s="89" t="s">
        <v>27</v>
      </c>
      <c r="L851" s="90" t="s">
        <v>28</v>
      </c>
      <c r="M851" s="91" t="s">
        <v>29</v>
      </c>
      <c r="N851" s="92">
        <v>7</v>
      </c>
      <c r="O851" s="93"/>
      <c r="P851" s="93"/>
      <c r="Q851" s="93">
        <v>0</v>
      </c>
      <c r="R851" s="93"/>
      <c r="S851" s="93"/>
      <c r="T851" s="305" t="s">
        <v>32</v>
      </c>
      <c r="U851" s="306">
        <v>0</v>
      </c>
      <c r="V851" s="306" t="s">
        <v>43</v>
      </c>
      <c r="W851" s="306">
        <v>0</v>
      </c>
      <c r="X851" s="306" t="s">
        <v>37</v>
      </c>
      <c r="Y851" s="307"/>
    </row>
    <row r="852" spans="1:25" s="254" customFormat="1">
      <c r="A852" s="81">
        <v>86547900</v>
      </c>
      <c r="B852" s="82" t="s">
        <v>23</v>
      </c>
      <c r="C852" s="79" t="s">
        <v>228</v>
      </c>
      <c r="D852" s="79" t="s">
        <v>25</v>
      </c>
      <c r="E852" s="84">
        <v>616</v>
      </c>
      <c r="F852" s="85">
        <v>40099</v>
      </c>
      <c r="G852" s="156" t="s">
        <v>26</v>
      </c>
      <c r="H852" s="87">
        <v>2000</v>
      </c>
      <c r="I852" s="86"/>
      <c r="J852" s="88"/>
      <c r="K852" s="89" t="s">
        <v>27</v>
      </c>
      <c r="L852" s="90" t="s">
        <v>28</v>
      </c>
      <c r="M852" s="91" t="s">
        <v>29</v>
      </c>
      <c r="N852" s="92">
        <v>30</v>
      </c>
      <c r="O852" s="93"/>
      <c r="P852" s="93"/>
      <c r="Q852" s="93"/>
      <c r="R852" s="93"/>
      <c r="S852" s="93"/>
      <c r="T852" s="305">
        <v>0</v>
      </c>
      <c r="U852" s="306">
        <v>0</v>
      </c>
      <c r="V852" s="306">
        <v>0</v>
      </c>
      <c r="W852" s="306">
        <v>0</v>
      </c>
      <c r="X852" s="306">
        <v>0</v>
      </c>
      <c r="Y852" s="307"/>
    </row>
    <row r="853" spans="1:25" s="254" customFormat="1">
      <c r="A853" s="81">
        <v>86547900</v>
      </c>
      <c r="B853" s="82" t="s">
        <v>23</v>
      </c>
      <c r="C853" s="79" t="s">
        <v>228</v>
      </c>
      <c r="D853" s="79" t="s">
        <v>30</v>
      </c>
      <c r="E853" s="84">
        <v>616</v>
      </c>
      <c r="F853" s="85">
        <v>40108</v>
      </c>
      <c r="G853" s="156" t="s">
        <v>26</v>
      </c>
      <c r="H853" s="87">
        <v>2000</v>
      </c>
      <c r="I853" s="86" t="s">
        <v>48</v>
      </c>
      <c r="J853" s="88">
        <v>4.4000000000000004</v>
      </c>
      <c r="K853" s="89" t="s">
        <v>27</v>
      </c>
      <c r="L853" s="90" t="s">
        <v>28</v>
      </c>
      <c r="M853" s="91" t="s">
        <v>29</v>
      </c>
      <c r="N853" s="92">
        <v>21</v>
      </c>
      <c r="O853" s="93">
        <v>1750000</v>
      </c>
      <c r="P853" s="93">
        <v>1750000</v>
      </c>
      <c r="Q853" s="93">
        <v>40409303</v>
      </c>
      <c r="R853" s="93">
        <v>71692</v>
      </c>
      <c r="S853" s="93">
        <v>40480995</v>
      </c>
      <c r="T853" s="305" t="s">
        <v>32</v>
      </c>
      <c r="U853" s="306">
        <v>0</v>
      </c>
      <c r="V853" s="306">
        <v>0</v>
      </c>
      <c r="W853" s="306">
        <v>0</v>
      </c>
      <c r="X853" s="306" t="s">
        <v>37</v>
      </c>
      <c r="Y853" s="307"/>
    </row>
    <row r="854" spans="1:25" s="254" customFormat="1">
      <c r="A854" s="81">
        <v>76073162</v>
      </c>
      <c r="B854" s="82">
        <v>5</v>
      </c>
      <c r="C854" s="100" t="s">
        <v>229</v>
      </c>
      <c r="D854" s="79" t="s">
        <v>25</v>
      </c>
      <c r="E854" s="308">
        <v>301</v>
      </c>
      <c r="F854" s="85">
        <v>37516</v>
      </c>
      <c r="G854" s="156" t="s">
        <v>26</v>
      </c>
      <c r="H854" s="87">
        <v>2600</v>
      </c>
      <c r="I854" s="86"/>
      <c r="J854" s="88"/>
      <c r="K854" s="89" t="s">
        <v>29</v>
      </c>
      <c r="L854" s="90" t="s">
        <v>29</v>
      </c>
      <c r="M854" s="91" t="s">
        <v>29</v>
      </c>
      <c r="N854" s="92">
        <v>10</v>
      </c>
      <c r="O854" s="93"/>
      <c r="P854" s="93"/>
      <c r="Q854" s="93"/>
      <c r="R854" s="93"/>
      <c r="S854" s="93"/>
      <c r="T854" s="305">
        <v>0</v>
      </c>
      <c r="U854" s="306">
        <v>0</v>
      </c>
      <c r="V854" s="306">
        <v>0</v>
      </c>
      <c r="W854" s="306">
        <v>0</v>
      </c>
      <c r="X854" s="306" t="s">
        <v>37</v>
      </c>
      <c r="Y854" s="310" t="s">
        <v>230</v>
      </c>
    </row>
    <row r="855" spans="1:25" s="254" customFormat="1">
      <c r="A855" s="81">
        <v>76073162</v>
      </c>
      <c r="B855" s="286">
        <v>5</v>
      </c>
      <c r="C855" s="100" t="s">
        <v>229</v>
      </c>
      <c r="D855" s="79" t="s">
        <v>30</v>
      </c>
      <c r="E855" s="308">
        <v>301</v>
      </c>
      <c r="F855" s="85">
        <v>37516</v>
      </c>
      <c r="G855" s="156" t="s">
        <v>26</v>
      </c>
      <c r="H855" s="87">
        <v>5500</v>
      </c>
      <c r="I855" s="86" t="s">
        <v>231</v>
      </c>
      <c r="J855" s="88">
        <v>4.5</v>
      </c>
      <c r="K855" s="89" t="s">
        <v>80</v>
      </c>
      <c r="L855" s="90" t="s">
        <v>29</v>
      </c>
      <c r="M855" s="91" t="s">
        <v>29</v>
      </c>
      <c r="N855" s="92">
        <v>7</v>
      </c>
      <c r="O855" s="93">
        <v>2600000</v>
      </c>
      <c r="P855" s="93"/>
      <c r="Q855" s="93">
        <v>0</v>
      </c>
      <c r="R855" s="93"/>
      <c r="S855" s="93"/>
      <c r="T855" s="305" t="s">
        <v>32</v>
      </c>
      <c r="U855" s="306">
        <v>0</v>
      </c>
      <c r="V855" s="306">
        <v>0</v>
      </c>
      <c r="W855" s="306" t="s">
        <v>56</v>
      </c>
      <c r="X855" s="306" t="s">
        <v>37</v>
      </c>
      <c r="Y855" s="307" t="s">
        <v>75</v>
      </c>
    </row>
    <row r="856" spans="1:25" s="254" customFormat="1">
      <c r="A856" s="81">
        <v>76073162</v>
      </c>
      <c r="B856" s="286">
        <v>5</v>
      </c>
      <c r="C856" s="100" t="s">
        <v>229</v>
      </c>
      <c r="D856" s="79" t="s">
        <v>39</v>
      </c>
      <c r="E856" s="308">
        <v>301</v>
      </c>
      <c r="F856" s="85">
        <v>38796</v>
      </c>
      <c r="G856" s="156" t="s">
        <v>26</v>
      </c>
      <c r="H856" s="87">
        <v>1800</v>
      </c>
      <c r="I856" s="86" t="s">
        <v>49</v>
      </c>
      <c r="J856" s="88" t="s">
        <v>232</v>
      </c>
      <c r="K856" s="89" t="s">
        <v>27</v>
      </c>
      <c r="L856" s="90" t="s">
        <v>29</v>
      </c>
      <c r="M856" s="91" t="s">
        <v>29</v>
      </c>
      <c r="N856" s="92">
        <v>10</v>
      </c>
      <c r="O856" s="93">
        <v>900000</v>
      </c>
      <c r="P856" s="93">
        <v>900000</v>
      </c>
      <c r="Q856" s="93">
        <v>20781927</v>
      </c>
      <c r="R856" s="93">
        <v>692580</v>
      </c>
      <c r="S856" s="93">
        <v>21474507</v>
      </c>
      <c r="T856" s="305" t="s">
        <v>32</v>
      </c>
      <c r="U856" s="306">
        <v>0</v>
      </c>
      <c r="V856" s="306">
        <v>0</v>
      </c>
      <c r="W856" s="306">
        <v>0</v>
      </c>
      <c r="X856" s="306" t="s">
        <v>37</v>
      </c>
      <c r="Y856" s="307" t="s">
        <v>75</v>
      </c>
    </row>
    <row r="857" spans="1:25" s="254" customFormat="1">
      <c r="A857" s="81">
        <v>76073162</v>
      </c>
      <c r="B857" s="286">
        <v>5</v>
      </c>
      <c r="C857" s="100" t="s">
        <v>229</v>
      </c>
      <c r="D857" s="79" t="s">
        <v>25</v>
      </c>
      <c r="E857" s="84">
        <v>397</v>
      </c>
      <c r="F857" s="85">
        <v>38317</v>
      </c>
      <c r="G857" s="156" t="s">
        <v>26</v>
      </c>
      <c r="H857" s="87">
        <v>2500</v>
      </c>
      <c r="I857" s="86"/>
      <c r="J857" s="88"/>
      <c r="K857" s="89" t="s">
        <v>27</v>
      </c>
      <c r="L857" s="90" t="s">
        <v>29</v>
      </c>
      <c r="M857" s="91" t="s">
        <v>29</v>
      </c>
      <c r="N857" s="92">
        <v>10</v>
      </c>
      <c r="O857" s="93"/>
      <c r="P857" s="93"/>
      <c r="Q857" s="93"/>
      <c r="R857" s="93"/>
      <c r="S857" s="93"/>
      <c r="T857" s="305">
        <v>0</v>
      </c>
      <c r="U857" s="306">
        <v>0</v>
      </c>
      <c r="V857" s="306">
        <v>0</v>
      </c>
      <c r="W857" s="306">
        <v>0</v>
      </c>
      <c r="X857" s="306">
        <v>0</v>
      </c>
      <c r="Y857" s="310" t="s">
        <v>230</v>
      </c>
    </row>
    <row r="858" spans="1:25" s="254" customFormat="1">
      <c r="A858" s="81">
        <v>76073162</v>
      </c>
      <c r="B858" s="286">
        <v>5</v>
      </c>
      <c r="C858" s="100" t="s">
        <v>229</v>
      </c>
      <c r="D858" s="79" t="s">
        <v>30</v>
      </c>
      <c r="E858" s="84">
        <v>397</v>
      </c>
      <c r="F858" s="85">
        <v>38317</v>
      </c>
      <c r="G858" s="156" t="s">
        <v>26</v>
      </c>
      <c r="H858" s="87">
        <v>2500</v>
      </c>
      <c r="I858" s="86" t="s">
        <v>47</v>
      </c>
      <c r="J858" s="88">
        <v>3.5</v>
      </c>
      <c r="K858" s="89" t="s">
        <v>27</v>
      </c>
      <c r="L858" s="90" t="s">
        <v>29</v>
      </c>
      <c r="M858" s="91" t="s">
        <v>29</v>
      </c>
      <c r="N858" s="92">
        <v>8</v>
      </c>
      <c r="O858" s="93">
        <v>2100000</v>
      </c>
      <c r="P858" s="93"/>
      <c r="Q858" s="93">
        <v>0</v>
      </c>
      <c r="R858" s="93"/>
      <c r="S858" s="93"/>
      <c r="T858" s="305" t="s">
        <v>32</v>
      </c>
      <c r="U858" s="306">
        <v>0</v>
      </c>
      <c r="V858" s="306">
        <v>0</v>
      </c>
      <c r="W858" s="306" t="s">
        <v>56</v>
      </c>
      <c r="X858" s="306" t="s">
        <v>37</v>
      </c>
      <c r="Y858" s="307"/>
    </row>
    <row r="859" spans="1:25" s="254" customFormat="1">
      <c r="A859" s="81">
        <v>76073162</v>
      </c>
      <c r="B859" s="286">
        <v>5</v>
      </c>
      <c r="C859" s="100" t="s">
        <v>229</v>
      </c>
      <c r="D859" s="79" t="s">
        <v>39</v>
      </c>
      <c r="E859" s="84">
        <v>397</v>
      </c>
      <c r="F859" s="85">
        <v>41250</v>
      </c>
      <c r="G859" s="156" t="s">
        <v>26</v>
      </c>
      <c r="H859" s="87">
        <v>2500</v>
      </c>
      <c r="I859" s="86" t="s">
        <v>67</v>
      </c>
      <c r="J859" s="88">
        <v>3.75</v>
      </c>
      <c r="K859" s="89" t="s">
        <v>27</v>
      </c>
      <c r="L859" s="90"/>
      <c r="M859" s="91"/>
      <c r="N859" s="92">
        <v>21</v>
      </c>
      <c r="O859" s="93">
        <v>2500000</v>
      </c>
      <c r="P859" s="93">
        <v>2500000</v>
      </c>
      <c r="Q859" s="93">
        <v>57727575</v>
      </c>
      <c r="R859" s="93">
        <v>886308</v>
      </c>
      <c r="S859" s="93">
        <v>58613883</v>
      </c>
      <c r="T859" s="305" t="s">
        <v>32</v>
      </c>
      <c r="U859" s="306">
        <v>0</v>
      </c>
      <c r="V859" s="306">
        <v>0</v>
      </c>
      <c r="W859" s="306">
        <v>0</v>
      </c>
      <c r="X859" s="306">
        <v>0</v>
      </c>
      <c r="Y859" s="307"/>
    </row>
    <row r="860" spans="1:25" s="254" customFormat="1">
      <c r="A860" s="81">
        <v>76073162</v>
      </c>
      <c r="B860" s="286">
        <v>5</v>
      </c>
      <c r="C860" s="100" t="s">
        <v>229</v>
      </c>
      <c r="D860" s="79" t="s">
        <v>25</v>
      </c>
      <c r="E860" s="84">
        <v>398</v>
      </c>
      <c r="F860" s="85">
        <v>38317</v>
      </c>
      <c r="G860" s="156" t="s">
        <v>26</v>
      </c>
      <c r="H860" s="87">
        <v>3000</v>
      </c>
      <c r="I860" s="86"/>
      <c r="J860" s="88"/>
      <c r="K860" s="89" t="s">
        <v>27</v>
      </c>
      <c r="L860" s="90" t="s">
        <v>29</v>
      </c>
      <c r="M860" s="91" t="s">
        <v>29</v>
      </c>
      <c r="N860" s="92">
        <v>25</v>
      </c>
      <c r="O860" s="93"/>
      <c r="P860" s="93"/>
      <c r="Q860" s="93"/>
      <c r="R860" s="93"/>
      <c r="S860" s="93"/>
      <c r="T860" s="305">
        <v>0</v>
      </c>
      <c r="U860" s="306">
        <v>0</v>
      </c>
      <c r="V860" s="306">
        <v>0</v>
      </c>
      <c r="W860" s="306">
        <v>0</v>
      </c>
      <c r="X860" s="306">
        <v>0</v>
      </c>
      <c r="Y860" s="310" t="s">
        <v>230</v>
      </c>
    </row>
    <row r="861" spans="1:25" s="254" customFormat="1">
      <c r="A861" s="81">
        <v>76073162</v>
      </c>
      <c r="B861" s="286">
        <v>5</v>
      </c>
      <c r="C861" s="100" t="s">
        <v>229</v>
      </c>
      <c r="D861" s="79" t="s">
        <v>30</v>
      </c>
      <c r="E861" s="84">
        <v>398</v>
      </c>
      <c r="F861" s="85">
        <v>38317</v>
      </c>
      <c r="G861" s="156" t="s">
        <v>26</v>
      </c>
      <c r="H861" s="87">
        <v>3000</v>
      </c>
      <c r="I861" s="86" t="s">
        <v>48</v>
      </c>
      <c r="J861" s="88">
        <v>5.25</v>
      </c>
      <c r="K861" s="89" t="s">
        <v>27</v>
      </c>
      <c r="L861" s="90" t="s">
        <v>29</v>
      </c>
      <c r="M861" s="91" t="s">
        <v>29</v>
      </c>
      <c r="N861" s="92">
        <v>25</v>
      </c>
      <c r="O861" s="93">
        <v>2400000</v>
      </c>
      <c r="P861" s="93"/>
      <c r="Q861" s="93">
        <v>0</v>
      </c>
      <c r="R861" s="93"/>
      <c r="S861" s="93"/>
      <c r="T861" s="305" t="s">
        <v>32</v>
      </c>
      <c r="U861" s="306">
        <v>0</v>
      </c>
      <c r="V861" s="306">
        <v>0</v>
      </c>
      <c r="W861" s="306" t="s">
        <v>56</v>
      </c>
      <c r="X861" s="306" t="s">
        <v>37</v>
      </c>
      <c r="Y861" s="307"/>
    </row>
    <row r="862" spans="1:25" s="254" customFormat="1">
      <c r="A862" s="81">
        <v>76073162</v>
      </c>
      <c r="B862" s="82">
        <v>5</v>
      </c>
      <c r="C862" s="100" t="s">
        <v>229</v>
      </c>
      <c r="D862" s="79" t="s">
        <v>25</v>
      </c>
      <c r="E862" s="84">
        <v>664</v>
      </c>
      <c r="F862" s="85">
        <v>40682</v>
      </c>
      <c r="G862" s="156" t="s">
        <v>26</v>
      </c>
      <c r="H862" s="87">
        <v>10000</v>
      </c>
      <c r="I862" s="86"/>
      <c r="J862" s="88"/>
      <c r="K862" s="89" t="s">
        <v>27</v>
      </c>
      <c r="L862" s="90" t="s">
        <v>28</v>
      </c>
      <c r="M862" s="91" t="s">
        <v>80</v>
      </c>
      <c r="N862" s="92">
        <v>10</v>
      </c>
      <c r="O862" s="93"/>
      <c r="P862" s="93"/>
      <c r="Q862" s="93"/>
      <c r="R862" s="93"/>
      <c r="S862" s="93"/>
      <c r="T862" s="305">
        <v>0</v>
      </c>
      <c r="U862" s="306">
        <v>0</v>
      </c>
      <c r="V862" s="306">
        <v>0</v>
      </c>
      <c r="W862" s="306">
        <v>0</v>
      </c>
      <c r="X862" s="306">
        <v>0</v>
      </c>
      <c r="Y862" s="310" t="s">
        <v>230</v>
      </c>
    </row>
    <row r="863" spans="1:25" s="254" customFormat="1">
      <c r="A863" s="81">
        <v>76073162</v>
      </c>
      <c r="B863" s="82">
        <v>5</v>
      </c>
      <c r="C863" s="100" t="s">
        <v>229</v>
      </c>
      <c r="D863" s="79" t="s">
        <v>30</v>
      </c>
      <c r="E863" s="84">
        <v>664</v>
      </c>
      <c r="F863" s="85">
        <v>40814</v>
      </c>
      <c r="G863" s="156" t="s">
        <v>26</v>
      </c>
      <c r="H863" s="87">
        <v>2000</v>
      </c>
      <c r="I863" s="86" t="s">
        <v>52</v>
      </c>
      <c r="J863" s="88">
        <v>3</v>
      </c>
      <c r="K863" s="89" t="s">
        <v>27</v>
      </c>
      <c r="L863" s="90" t="s">
        <v>29</v>
      </c>
      <c r="M863" s="91" t="s">
        <v>29</v>
      </c>
      <c r="N863" s="92">
        <v>8</v>
      </c>
      <c r="O863" s="93">
        <v>1000000</v>
      </c>
      <c r="P863" s="93">
        <v>1000000</v>
      </c>
      <c r="Q863" s="93">
        <v>23091030</v>
      </c>
      <c r="R863" s="93">
        <v>18967</v>
      </c>
      <c r="S863" s="93">
        <v>23109997</v>
      </c>
      <c r="T863" s="305" t="s">
        <v>32</v>
      </c>
      <c r="U863" s="306">
        <v>0</v>
      </c>
      <c r="V863" s="306">
        <v>0</v>
      </c>
      <c r="W863" s="306">
        <v>0</v>
      </c>
      <c r="X863" s="306">
        <v>0</v>
      </c>
      <c r="Y863" s="307"/>
    </row>
    <row r="864" spans="1:25" s="254" customFormat="1">
      <c r="A864" s="81">
        <v>76073162</v>
      </c>
      <c r="B864" s="82">
        <v>5</v>
      </c>
      <c r="C864" s="100" t="s">
        <v>229</v>
      </c>
      <c r="D864" s="79" t="s">
        <v>25</v>
      </c>
      <c r="E864" s="84">
        <v>665</v>
      </c>
      <c r="F864" s="85">
        <v>40682</v>
      </c>
      <c r="G864" s="156" t="s">
        <v>26</v>
      </c>
      <c r="H864" s="87">
        <v>10000</v>
      </c>
      <c r="I864" s="86"/>
      <c r="J864" s="88"/>
      <c r="K864" s="89" t="s">
        <v>27</v>
      </c>
      <c r="L864" s="90" t="s">
        <v>28</v>
      </c>
      <c r="M864" s="91" t="s">
        <v>80</v>
      </c>
      <c r="N864" s="92">
        <v>30</v>
      </c>
      <c r="O864" s="93"/>
      <c r="P864" s="93"/>
      <c r="Q864" s="93"/>
      <c r="R864" s="93"/>
      <c r="S864" s="93"/>
      <c r="T864" s="305">
        <v>0</v>
      </c>
      <c r="U864" s="306">
        <v>0</v>
      </c>
      <c r="V864" s="306">
        <v>0</v>
      </c>
      <c r="W864" s="306">
        <v>0</v>
      </c>
      <c r="X864" s="306">
        <v>0</v>
      </c>
      <c r="Y864" s="310" t="s">
        <v>230</v>
      </c>
    </row>
    <row r="865" spans="1:25" s="254" customFormat="1">
      <c r="A865" s="81">
        <v>76073162</v>
      </c>
      <c r="B865" s="82">
        <v>5</v>
      </c>
      <c r="C865" s="100" t="s">
        <v>229</v>
      </c>
      <c r="D865" s="79" t="s">
        <v>30</v>
      </c>
      <c r="E865" s="84">
        <v>665</v>
      </c>
      <c r="F865" s="85">
        <v>40777</v>
      </c>
      <c r="G865" s="156" t="s">
        <v>26</v>
      </c>
      <c r="H865" s="87">
        <v>2000</v>
      </c>
      <c r="I865" s="86" t="s">
        <v>50</v>
      </c>
      <c r="J865" s="88">
        <v>3.35</v>
      </c>
      <c r="K865" s="89" t="s">
        <v>27</v>
      </c>
      <c r="L865" s="90" t="s">
        <v>29</v>
      </c>
      <c r="M865" s="91" t="s">
        <v>29</v>
      </c>
      <c r="N865" s="92">
        <v>21</v>
      </c>
      <c r="O865" s="93"/>
      <c r="P865" s="93"/>
      <c r="Q865" s="93">
        <v>0</v>
      </c>
      <c r="R865" s="93"/>
      <c r="S865" s="93"/>
      <c r="T865" s="305" t="s">
        <v>32</v>
      </c>
      <c r="U865" s="306">
        <v>0</v>
      </c>
      <c r="V865" s="306" t="s">
        <v>43</v>
      </c>
      <c r="W865" s="306">
        <v>0</v>
      </c>
      <c r="X865" s="306">
        <v>0</v>
      </c>
      <c r="Y865" s="307"/>
    </row>
    <row r="866" spans="1:25" s="254" customFormat="1">
      <c r="A866" s="81">
        <v>76073162</v>
      </c>
      <c r="B866" s="82">
        <v>5</v>
      </c>
      <c r="C866" s="100" t="s">
        <v>229</v>
      </c>
      <c r="D866" s="79" t="s">
        <v>39</v>
      </c>
      <c r="E866" s="84">
        <v>665</v>
      </c>
      <c r="F866" s="85">
        <v>40814</v>
      </c>
      <c r="G866" s="156" t="s">
        <v>26</v>
      </c>
      <c r="H866" s="87">
        <v>2000</v>
      </c>
      <c r="I866" s="86" t="s">
        <v>66</v>
      </c>
      <c r="J866" s="88">
        <v>3.6</v>
      </c>
      <c r="K866" s="89" t="s">
        <v>27</v>
      </c>
      <c r="L866" s="90" t="s">
        <v>29</v>
      </c>
      <c r="M866" s="91" t="s">
        <v>29</v>
      </c>
      <c r="N866" s="92">
        <v>21</v>
      </c>
      <c r="O866" s="93">
        <v>1000000</v>
      </c>
      <c r="P866" s="93">
        <v>1000000</v>
      </c>
      <c r="Q866" s="93">
        <v>23091030</v>
      </c>
      <c r="R866" s="93">
        <v>22696</v>
      </c>
      <c r="S866" s="93">
        <v>23113726</v>
      </c>
      <c r="T866" s="305" t="s">
        <v>32</v>
      </c>
      <c r="U866" s="306">
        <v>0</v>
      </c>
      <c r="V866" s="306">
        <v>0</v>
      </c>
      <c r="W866" s="306">
        <v>0</v>
      </c>
      <c r="X866" s="306">
        <v>0</v>
      </c>
      <c r="Y866" s="307"/>
    </row>
    <row r="867" spans="1:25" s="254" customFormat="1">
      <c r="A867" s="81">
        <v>76073162</v>
      </c>
      <c r="B867" s="82">
        <v>5</v>
      </c>
      <c r="C867" s="100" t="s">
        <v>229</v>
      </c>
      <c r="D867" s="79" t="s">
        <v>25</v>
      </c>
      <c r="E867" s="84">
        <v>742</v>
      </c>
      <c r="F867" s="85">
        <v>41257</v>
      </c>
      <c r="G867" s="156" t="s">
        <v>26</v>
      </c>
      <c r="H867" s="87">
        <v>6500</v>
      </c>
      <c r="I867" s="86"/>
      <c r="J867" s="88"/>
      <c r="K867" s="89" t="s">
        <v>27</v>
      </c>
      <c r="L867" s="90" t="s">
        <v>28</v>
      </c>
      <c r="M867" s="91" t="s">
        <v>80</v>
      </c>
      <c r="N867" s="92">
        <v>30</v>
      </c>
      <c r="O867" s="93"/>
      <c r="P867" s="93"/>
      <c r="Q867" s="93"/>
      <c r="R867" s="93"/>
      <c r="S867" s="93"/>
      <c r="T867" s="305">
        <v>0</v>
      </c>
      <c r="U867" s="306">
        <v>0</v>
      </c>
      <c r="V867" s="306">
        <v>0</v>
      </c>
      <c r="W867" s="306">
        <v>0</v>
      </c>
      <c r="X867" s="306">
        <v>0</v>
      </c>
      <c r="Y867" s="307"/>
    </row>
    <row r="868" spans="1:25" s="254" customFormat="1">
      <c r="A868" s="81">
        <v>76073162</v>
      </c>
      <c r="B868" s="82">
        <v>5</v>
      </c>
      <c r="C868" s="100" t="s">
        <v>229</v>
      </c>
      <c r="D868" s="79" t="s">
        <v>30</v>
      </c>
      <c r="E868" s="84">
        <v>742</v>
      </c>
      <c r="F868" s="85">
        <v>41261</v>
      </c>
      <c r="G868" s="156" t="s">
        <v>26</v>
      </c>
      <c r="H868" s="87">
        <v>2500</v>
      </c>
      <c r="I868" s="86" t="s">
        <v>23</v>
      </c>
      <c r="J868" s="88">
        <v>3.4</v>
      </c>
      <c r="K868" s="89" t="s">
        <v>27</v>
      </c>
      <c r="L868" s="90"/>
      <c r="M868" s="91"/>
      <c r="N868" s="92">
        <v>7</v>
      </c>
      <c r="O868" s="93"/>
      <c r="P868" s="93"/>
      <c r="Q868" s="93"/>
      <c r="R868" s="93"/>
      <c r="S868" s="93"/>
      <c r="T868" s="305" t="s">
        <v>32</v>
      </c>
      <c r="U868" s="306">
        <v>0</v>
      </c>
      <c r="V868" s="306" t="s">
        <v>43</v>
      </c>
      <c r="W868" s="306">
        <v>0</v>
      </c>
      <c r="X868" s="306" t="s">
        <v>37</v>
      </c>
      <c r="Y868" s="307"/>
    </row>
    <row r="869" spans="1:25" s="254" customFormat="1">
      <c r="A869" s="81">
        <v>96945440</v>
      </c>
      <c r="B869" s="286">
        <v>8</v>
      </c>
      <c r="C869" s="79" t="s">
        <v>233</v>
      </c>
      <c r="D869" s="79" t="s">
        <v>54</v>
      </c>
      <c r="E869" s="84">
        <v>359</v>
      </c>
      <c r="F869" s="85">
        <v>37936</v>
      </c>
      <c r="G869" s="156" t="s">
        <v>26</v>
      </c>
      <c r="H869" s="87">
        <v>13000</v>
      </c>
      <c r="I869" s="86" t="s">
        <v>55</v>
      </c>
      <c r="J869" s="88">
        <v>5.3</v>
      </c>
      <c r="K869" s="89" t="s">
        <v>219</v>
      </c>
      <c r="L869" s="90" t="s">
        <v>29</v>
      </c>
      <c r="M869" s="91" t="s">
        <v>29</v>
      </c>
      <c r="N869" s="92">
        <v>23</v>
      </c>
      <c r="O869" s="93">
        <v>13000000</v>
      </c>
      <c r="P869" s="93">
        <v>12772500</v>
      </c>
      <c r="Q869" s="93">
        <v>294930181</v>
      </c>
      <c r="R869" s="93">
        <v>4645969</v>
      </c>
      <c r="S869" s="93">
        <v>299576150</v>
      </c>
      <c r="T869" s="305" t="s">
        <v>32</v>
      </c>
      <c r="U869" s="306">
        <v>0</v>
      </c>
      <c r="V869" s="306">
        <v>0</v>
      </c>
      <c r="W869" s="306">
        <v>0</v>
      </c>
      <c r="X869" s="306" t="s">
        <v>37</v>
      </c>
      <c r="Y869" s="307" t="s">
        <v>75</v>
      </c>
    </row>
    <row r="870" spans="1:25" s="254" customFormat="1">
      <c r="A870" s="81">
        <v>96945440</v>
      </c>
      <c r="B870" s="286">
        <v>8</v>
      </c>
      <c r="C870" s="79" t="s">
        <v>233</v>
      </c>
      <c r="D870" s="79" t="s">
        <v>54</v>
      </c>
      <c r="E870" s="84">
        <v>359</v>
      </c>
      <c r="F870" s="85">
        <v>37936</v>
      </c>
      <c r="G870" s="156" t="s">
        <v>26</v>
      </c>
      <c r="H870" s="323">
        <v>0.5</v>
      </c>
      <c r="I870" s="86" t="s">
        <v>57</v>
      </c>
      <c r="J870" s="88">
        <v>5.3</v>
      </c>
      <c r="K870" s="89" t="s">
        <v>219</v>
      </c>
      <c r="L870" s="90" t="s">
        <v>29</v>
      </c>
      <c r="M870" s="91" t="s">
        <v>29</v>
      </c>
      <c r="N870" s="92">
        <v>23</v>
      </c>
      <c r="O870" s="93">
        <v>500</v>
      </c>
      <c r="P870" s="93">
        <v>491</v>
      </c>
      <c r="Q870" s="93">
        <v>11338</v>
      </c>
      <c r="R870" s="93">
        <v>185</v>
      </c>
      <c r="S870" s="93">
        <v>11523</v>
      </c>
      <c r="T870" s="305" t="s">
        <v>32</v>
      </c>
      <c r="U870" s="306">
        <v>0</v>
      </c>
      <c r="V870" s="306">
        <v>0</v>
      </c>
      <c r="W870" s="306">
        <v>0</v>
      </c>
      <c r="X870" s="306" t="s">
        <v>37</v>
      </c>
      <c r="Y870" s="307" t="s">
        <v>75</v>
      </c>
    </row>
    <row r="871" spans="1:25" s="254" customFormat="1">
      <c r="A871" s="81">
        <v>96762780</v>
      </c>
      <c r="B871" s="286">
        <v>1</v>
      </c>
      <c r="C871" s="79" t="s">
        <v>234</v>
      </c>
      <c r="D871" s="79" t="s">
        <v>54</v>
      </c>
      <c r="E871" s="308">
        <v>287</v>
      </c>
      <c r="F871" s="85">
        <v>37323</v>
      </c>
      <c r="G871" s="290" t="s">
        <v>26</v>
      </c>
      <c r="H871" s="87">
        <v>3460</v>
      </c>
      <c r="I871" s="86" t="s">
        <v>146</v>
      </c>
      <c r="J871" s="88">
        <v>6</v>
      </c>
      <c r="K871" s="89" t="s">
        <v>80</v>
      </c>
      <c r="L871" s="90" t="s">
        <v>29</v>
      </c>
      <c r="M871" s="91" t="s">
        <v>29</v>
      </c>
      <c r="N871" s="92">
        <v>16</v>
      </c>
      <c r="O871" s="93">
        <v>3460000</v>
      </c>
      <c r="P871" s="93">
        <v>1435381</v>
      </c>
      <c r="Q871" s="93">
        <v>33144426</v>
      </c>
      <c r="R871" s="93">
        <v>396567</v>
      </c>
      <c r="S871" s="93">
        <v>33540993</v>
      </c>
      <c r="T871" s="305" t="s">
        <v>32</v>
      </c>
      <c r="U871" s="306">
        <v>0</v>
      </c>
      <c r="V871" s="306">
        <v>0</v>
      </c>
      <c r="W871" s="306">
        <v>0</v>
      </c>
      <c r="X871" s="306" t="s">
        <v>37</v>
      </c>
      <c r="Y871" s="307" t="s">
        <v>75</v>
      </c>
    </row>
    <row r="872" spans="1:25" s="254" customFormat="1">
      <c r="A872" s="81">
        <v>96762780</v>
      </c>
      <c r="B872" s="286">
        <v>1</v>
      </c>
      <c r="C872" s="79" t="s">
        <v>234</v>
      </c>
      <c r="D872" s="79" t="s">
        <v>54</v>
      </c>
      <c r="E872" s="308">
        <v>287</v>
      </c>
      <c r="F872" s="85">
        <v>37323</v>
      </c>
      <c r="G872" s="290" t="s">
        <v>26</v>
      </c>
      <c r="H872" s="87">
        <v>870</v>
      </c>
      <c r="I872" s="86" t="s">
        <v>147</v>
      </c>
      <c r="J872" s="88">
        <v>6</v>
      </c>
      <c r="K872" s="89" t="s">
        <v>80</v>
      </c>
      <c r="L872" s="90" t="s">
        <v>29</v>
      </c>
      <c r="M872" s="91" t="s">
        <v>29</v>
      </c>
      <c r="N872" s="92">
        <v>16</v>
      </c>
      <c r="O872" s="93">
        <v>865000</v>
      </c>
      <c r="P872" s="93">
        <v>358845.25</v>
      </c>
      <c r="Q872" s="93">
        <v>8286106</v>
      </c>
      <c r="R872" s="93">
        <v>99142</v>
      </c>
      <c r="S872" s="93">
        <v>8385248</v>
      </c>
      <c r="T872" s="305" t="s">
        <v>32</v>
      </c>
      <c r="U872" s="306">
        <v>0</v>
      </c>
      <c r="V872" s="306">
        <v>0</v>
      </c>
      <c r="W872" s="306">
        <v>0</v>
      </c>
      <c r="X872" s="306" t="s">
        <v>37</v>
      </c>
      <c r="Y872" s="307" t="s">
        <v>75</v>
      </c>
    </row>
    <row r="873" spans="1:25" s="254" customFormat="1">
      <c r="A873" s="81">
        <v>96762780</v>
      </c>
      <c r="B873" s="286">
        <v>1</v>
      </c>
      <c r="C873" s="79" t="s">
        <v>234</v>
      </c>
      <c r="D873" s="79" t="s">
        <v>54</v>
      </c>
      <c r="E873" s="308">
        <v>287</v>
      </c>
      <c r="F873" s="85">
        <v>37323</v>
      </c>
      <c r="G873" s="290" t="s">
        <v>26</v>
      </c>
      <c r="H873" s="87">
        <v>990</v>
      </c>
      <c r="I873" s="86" t="s">
        <v>215</v>
      </c>
      <c r="J873" s="88">
        <v>6</v>
      </c>
      <c r="K873" s="89" t="s">
        <v>80</v>
      </c>
      <c r="L873" s="90" t="s">
        <v>29</v>
      </c>
      <c r="M873" s="91" t="s">
        <v>29</v>
      </c>
      <c r="N873" s="92">
        <v>16</v>
      </c>
      <c r="O873" s="93">
        <v>970000</v>
      </c>
      <c r="P873" s="93">
        <v>498782.66</v>
      </c>
      <c r="Q873" s="93">
        <v>11517405</v>
      </c>
      <c r="R873" s="93">
        <v>137804</v>
      </c>
      <c r="S873" s="93">
        <v>11655209</v>
      </c>
      <c r="T873" s="305" t="s">
        <v>32</v>
      </c>
      <c r="U873" s="306">
        <v>0</v>
      </c>
      <c r="V873" s="306">
        <v>0</v>
      </c>
      <c r="W873" s="306">
        <v>0</v>
      </c>
      <c r="X873" s="306" t="s">
        <v>37</v>
      </c>
      <c r="Y873" s="307" t="s">
        <v>75</v>
      </c>
    </row>
    <row r="874" spans="1:25" s="254" customFormat="1">
      <c r="A874" s="81">
        <v>96762780</v>
      </c>
      <c r="B874" s="286">
        <v>1</v>
      </c>
      <c r="C874" s="79" t="s">
        <v>234</v>
      </c>
      <c r="D874" s="79" t="s">
        <v>54</v>
      </c>
      <c r="E874" s="308">
        <v>287</v>
      </c>
      <c r="F874" s="85">
        <v>37323</v>
      </c>
      <c r="G874" s="290" t="s">
        <v>26</v>
      </c>
      <c r="H874" s="87">
        <v>245</v>
      </c>
      <c r="I874" s="86" t="s">
        <v>217</v>
      </c>
      <c r="J874" s="88">
        <v>6</v>
      </c>
      <c r="K874" s="89" t="s">
        <v>80</v>
      </c>
      <c r="L874" s="90" t="s">
        <v>29</v>
      </c>
      <c r="M874" s="91" t="s">
        <v>29</v>
      </c>
      <c r="N874" s="92">
        <v>16</v>
      </c>
      <c r="O874" s="93">
        <v>245000</v>
      </c>
      <c r="P874" s="93">
        <v>125981.18</v>
      </c>
      <c r="Q874" s="93">
        <v>2909035</v>
      </c>
      <c r="R874" s="93">
        <v>34806</v>
      </c>
      <c r="S874" s="93">
        <v>2943841</v>
      </c>
      <c r="T874" s="305" t="s">
        <v>32</v>
      </c>
      <c r="U874" s="306">
        <v>0</v>
      </c>
      <c r="V874" s="306">
        <v>0</v>
      </c>
      <c r="W874" s="306">
        <v>0</v>
      </c>
      <c r="X874" s="306" t="s">
        <v>37</v>
      </c>
      <c r="Y874" s="307" t="s">
        <v>75</v>
      </c>
    </row>
    <row r="875" spans="1:25" s="254" customFormat="1">
      <c r="A875" s="81">
        <v>96762780</v>
      </c>
      <c r="B875" s="286">
        <v>1</v>
      </c>
      <c r="C875" s="79" t="s">
        <v>234</v>
      </c>
      <c r="D875" s="79" t="s">
        <v>54</v>
      </c>
      <c r="E875" s="84">
        <v>464</v>
      </c>
      <c r="F875" s="85">
        <v>38856</v>
      </c>
      <c r="G875" s="156" t="s">
        <v>26</v>
      </c>
      <c r="H875" s="87">
        <v>970</v>
      </c>
      <c r="I875" s="86" t="s">
        <v>60</v>
      </c>
      <c r="J875" s="88">
        <v>4</v>
      </c>
      <c r="K875" s="89" t="s">
        <v>27</v>
      </c>
      <c r="L875" s="90" t="s">
        <v>28</v>
      </c>
      <c r="M875" s="91" t="s">
        <v>29</v>
      </c>
      <c r="N875" s="92">
        <v>12</v>
      </c>
      <c r="O875" s="93">
        <v>970000</v>
      </c>
      <c r="P875" s="93">
        <v>879579.56</v>
      </c>
      <c r="Q875" s="93">
        <v>20310398</v>
      </c>
      <c r="R875" s="93">
        <v>168322</v>
      </c>
      <c r="S875" s="93">
        <v>20478720</v>
      </c>
      <c r="T875" s="305" t="s">
        <v>32</v>
      </c>
      <c r="U875" s="306">
        <v>0</v>
      </c>
      <c r="V875" s="306">
        <v>0</v>
      </c>
      <c r="W875" s="306">
        <v>0</v>
      </c>
      <c r="X875" s="306" t="s">
        <v>37</v>
      </c>
      <c r="Y875" s="307" t="s">
        <v>75</v>
      </c>
    </row>
    <row r="876" spans="1:25" s="254" customFormat="1">
      <c r="A876" s="81">
        <v>96762780</v>
      </c>
      <c r="B876" s="286">
        <v>1</v>
      </c>
      <c r="C876" s="79" t="s">
        <v>234</v>
      </c>
      <c r="D876" s="79" t="s">
        <v>54</v>
      </c>
      <c r="E876" s="84">
        <v>464</v>
      </c>
      <c r="F876" s="85">
        <v>38856</v>
      </c>
      <c r="G876" s="156" t="s">
        <v>26</v>
      </c>
      <c r="H876" s="325">
        <v>0.1</v>
      </c>
      <c r="I876" s="86" t="s">
        <v>61</v>
      </c>
      <c r="J876" s="88">
        <v>4</v>
      </c>
      <c r="K876" s="89" t="s">
        <v>27</v>
      </c>
      <c r="L876" s="90" t="s">
        <v>28</v>
      </c>
      <c r="M876" s="91" t="s">
        <v>29</v>
      </c>
      <c r="N876" s="92">
        <v>12</v>
      </c>
      <c r="O876" s="93">
        <v>100</v>
      </c>
      <c r="P876" s="93">
        <v>90.68</v>
      </c>
      <c r="Q876" s="93">
        <v>2094</v>
      </c>
      <c r="R876" s="93">
        <v>17</v>
      </c>
      <c r="S876" s="93">
        <v>2111</v>
      </c>
      <c r="T876" s="305" t="s">
        <v>32</v>
      </c>
      <c r="U876" s="306">
        <v>0</v>
      </c>
      <c r="V876" s="306">
        <v>0</v>
      </c>
      <c r="W876" s="306">
        <v>0</v>
      </c>
      <c r="X876" s="306" t="s">
        <v>37</v>
      </c>
      <c r="Y876" s="307" t="s">
        <v>75</v>
      </c>
    </row>
    <row r="877" spans="1:25" s="254" customFormat="1">
      <c r="A877" s="81">
        <v>96989050</v>
      </c>
      <c r="B877" s="82" t="s">
        <v>23</v>
      </c>
      <c r="C877" s="79" t="s">
        <v>235</v>
      </c>
      <c r="D877" s="79" t="s">
        <v>54</v>
      </c>
      <c r="E877" s="84">
        <v>448</v>
      </c>
      <c r="F877" s="85">
        <v>38713</v>
      </c>
      <c r="G877" s="156" t="s">
        <v>26</v>
      </c>
      <c r="H877" s="87">
        <v>990</v>
      </c>
      <c r="I877" s="86" t="s">
        <v>31</v>
      </c>
      <c r="J877" s="88">
        <v>4.25</v>
      </c>
      <c r="K877" s="89" t="s">
        <v>27</v>
      </c>
      <c r="L877" s="90" t="s">
        <v>29</v>
      </c>
      <c r="M877" s="91" t="s">
        <v>29</v>
      </c>
      <c r="N877" s="92">
        <v>24.5</v>
      </c>
      <c r="O877" s="93">
        <v>990000</v>
      </c>
      <c r="P877" s="93">
        <v>545894.12</v>
      </c>
      <c r="Q877" s="93">
        <v>12605258</v>
      </c>
      <c r="R877" s="93">
        <v>135483</v>
      </c>
      <c r="S877" s="93">
        <v>12740741</v>
      </c>
      <c r="T877" s="305" t="s">
        <v>32</v>
      </c>
      <c r="U877" s="306">
        <v>0</v>
      </c>
      <c r="V877" s="306">
        <v>0</v>
      </c>
      <c r="W877" s="306">
        <v>0</v>
      </c>
      <c r="X877" s="306" t="s">
        <v>37</v>
      </c>
      <c r="Y877" s="307" t="s">
        <v>75</v>
      </c>
    </row>
    <row r="878" spans="1:25" s="254" customFormat="1">
      <c r="A878" s="81">
        <v>96818910</v>
      </c>
      <c r="B878" s="286">
        <v>7</v>
      </c>
      <c r="C878" s="79" t="s">
        <v>236</v>
      </c>
      <c r="D878" s="79" t="s">
        <v>54</v>
      </c>
      <c r="E878" s="308">
        <v>291</v>
      </c>
      <c r="F878" s="85">
        <v>37358</v>
      </c>
      <c r="G878" s="290" t="s">
        <v>26</v>
      </c>
      <c r="H878" s="87">
        <v>429</v>
      </c>
      <c r="I878" s="86" t="s">
        <v>55</v>
      </c>
      <c r="J878" s="88">
        <v>5.6</v>
      </c>
      <c r="K878" s="89" t="s">
        <v>80</v>
      </c>
      <c r="L878" s="90" t="s">
        <v>29</v>
      </c>
      <c r="M878" s="91" t="s">
        <v>29</v>
      </c>
      <c r="N878" s="92">
        <v>8</v>
      </c>
      <c r="O878" s="93">
        <v>376926.45</v>
      </c>
      <c r="P878" s="93"/>
      <c r="Q878" s="93">
        <v>0</v>
      </c>
      <c r="R878" s="93"/>
      <c r="S878" s="93"/>
      <c r="T878" s="305" t="s">
        <v>32</v>
      </c>
      <c r="U878" s="306">
        <v>0</v>
      </c>
      <c r="V878" s="306">
        <v>0</v>
      </c>
      <c r="W878" s="306" t="s">
        <v>56</v>
      </c>
      <c r="X878" s="306" t="s">
        <v>37</v>
      </c>
      <c r="Y878" s="307" t="s">
        <v>75</v>
      </c>
    </row>
    <row r="879" spans="1:25" s="254" customFormat="1">
      <c r="A879" s="81">
        <v>96818910</v>
      </c>
      <c r="B879" s="286">
        <v>7</v>
      </c>
      <c r="C879" s="79" t="s">
        <v>236</v>
      </c>
      <c r="D879" s="79" t="s">
        <v>54</v>
      </c>
      <c r="E879" s="308">
        <v>291</v>
      </c>
      <c r="F879" s="85">
        <v>37358</v>
      </c>
      <c r="G879" s="290" t="s">
        <v>26</v>
      </c>
      <c r="H879" s="87">
        <v>1220</v>
      </c>
      <c r="I879" s="86" t="s">
        <v>57</v>
      </c>
      <c r="J879" s="88">
        <v>5.6</v>
      </c>
      <c r="K879" s="89" t="s">
        <v>80</v>
      </c>
      <c r="L879" s="90" t="s">
        <v>29</v>
      </c>
      <c r="M879" s="91" t="s">
        <v>29</v>
      </c>
      <c r="N879" s="92">
        <v>8</v>
      </c>
      <c r="O879" s="93">
        <v>1048039.45</v>
      </c>
      <c r="P879" s="93"/>
      <c r="Q879" s="93">
        <v>0</v>
      </c>
      <c r="R879" s="93"/>
      <c r="S879" s="93"/>
      <c r="T879" s="305" t="s">
        <v>32</v>
      </c>
      <c r="U879" s="306">
        <v>0</v>
      </c>
      <c r="V879" s="306">
        <v>0</v>
      </c>
      <c r="W879" s="306" t="s">
        <v>56</v>
      </c>
      <c r="X879" s="306" t="s">
        <v>37</v>
      </c>
      <c r="Y879" s="307" t="s">
        <v>75</v>
      </c>
    </row>
    <row r="880" spans="1:25" s="254" customFormat="1">
      <c r="A880" s="81">
        <v>96818910</v>
      </c>
      <c r="B880" s="286">
        <v>7</v>
      </c>
      <c r="C880" s="79" t="s">
        <v>236</v>
      </c>
      <c r="D880" s="79" t="s">
        <v>54</v>
      </c>
      <c r="E880" s="308">
        <v>291</v>
      </c>
      <c r="F880" s="85">
        <v>37358</v>
      </c>
      <c r="G880" s="290" t="s">
        <v>26</v>
      </c>
      <c r="H880" s="87">
        <v>523</v>
      </c>
      <c r="I880" s="86" t="s">
        <v>58</v>
      </c>
      <c r="J880" s="88">
        <v>6</v>
      </c>
      <c r="K880" s="89" t="s">
        <v>80</v>
      </c>
      <c r="L880" s="90" t="s">
        <v>29</v>
      </c>
      <c r="M880" s="91" t="s">
        <v>29</v>
      </c>
      <c r="N880" s="92">
        <v>23</v>
      </c>
      <c r="O880" s="93">
        <v>549102</v>
      </c>
      <c r="P880" s="93">
        <v>701132.36</v>
      </c>
      <c r="Q880" s="93">
        <v>16189868</v>
      </c>
      <c r="R880" s="93">
        <v>199832</v>
      </c>
      <c r="S880" s="93">
        <v>16389700</v>
      </c>
      <c r="T880" s="305" t="s">
        <v>32</v>
      </c>
      <c r="U880" s="306">
        <v>0</v>
      </c>
      <c r="V880" s="306">
        <v>0</v>
      </c>
      <c r="W880" s="306">
        <v>0</v>
      </c>
      <c r="X880" s="306" t="s">
        <v>37</v>
      </c>
      <c r="Y880" s="307" t="s">
        <v>216</v>
      </c>
    </row>
    <row r="881" spans="1:25" s="254" customFormat="1">
      <c r="A881" s="81">
        <v>96818910</v>
      </c>
      <c r="B881" s="286">
        <v>7</v>
      </c>
      <c r="C881" s="79" t="s">
        <v>236</v>
      </c>
      <c r="D881" s="79" t="s">
        <v>54</v>
      </c>
      <c r="E881" s="308">
        <v>291</v>
      </c>
      <c r="F881" s="85">
        <v>37358</v>
      </c>
      <c r="G881" s="290" t="s">
        <v>26</v>
      </c>
      <c r="H881" s="87">
        <v>1550</v>
      </c>
      <c r="I881" s="86" t="s">
        <v>59</v>
      </c>
      <c r="J881" s="88">
        <v>6</v>
      </c>
      <c r="K881" s="89" t="s">
        <v>80</v>
      </c>
      <c r="L881" s="90" t="s">
        <v>29</v>
      </c>
      <c r="M881" s="91" t="s">
        <v>29</v>
      </c>
      <c r="N881" s="92">
        <v>23</v>
      </c>
      <c r="O881" s="93">
        <v>1639900</v>
      </c>
      <c r="P881" s="93">
        <v>2093940.52</v>
      </c>
      <c r="Q881" s="93">
        <v>48351243</v>
      </c>
      <c r="R881" s="93">
        <v>578515</v>
      </c>
      <c r="S881" s="93">
        <v>48929758</v>
      </c>
      <c r="T881" s="305" t="s">
        <v>32</v>
      </c>
      <c r="U881" s="306">
        <v>0</v>
      </c>
      <c r="V881" s="306">
        <v>0</v>
      </c>
      <c r="W881" s="306">
        <v>0</v>
      </c>
      <c r="X881" s="306" t="s">
        <v>37</v>
      </c>
      <c r="Y881" s="307" t="s">
        <v>216</v>
      </c>
    </row>
    <row r="882" spans="1:25" s="254" customFormat="1">
      <c r="A882" s="81">
        <v>96818910</v>
      </c>
      <c r="B882" s="286">
        <v>7</v>
      </c>
      <c r="C882" s="79" t="s">
        <v>236</v>
      </c>
      <c r="D882" s="79" t="s">
        <v>54</v>
      </c>
      <c r="E882" s="84">
        <v>489</v>
      </c>
      <c r="F882" s="85">
        <v>39069</v>
      </c>
      <c r="G882" s="156" t="s">
        <v>26</v>
      </c>
      <c r="H882" s="87">
        <v>1199</v>
      </c>
      <c r="I882" s="86" t="s">
        <v>160</v>
      </c>
      <c r="J882" s="88">
        <v>3.4</v>
      </c>
      <c r="K882" s="89" t="s">
        <v>77</v>
      </c>
      <c r="L882" s="90" t="s">
        <v>27</v>
      </c>
      <c r="M882" s="91" t="s">
        <v>29</v>
      </c>
      <c r="N882" s="92">
        <v>18.5</v>
      </c>
      <c r="O882" s="93">
        <v>1199000</v>
      </c>
      <c r="P882" s="93">
        <v>1090740.8500000001</v>
      </c>
      <c r="Q882" s="93">
        <v>25186330</v>
      </c>
      <c r="R882" s="93">
        <v>177681</v>
      </c>
      <c r="S882" s="93">
        <v>25364011</v>
      </c>
      <c r="T882" s="305" t="s">
        <v>32</v>
      </c>
      <c r="U882" s="306">
        <v>0</v>
      </c>
      <c r="V882" s="306">
        <v>0</v>
      </c>
      <c r="W882" s="306">
        <v>0</v>
      </c>
      <c r="X882" s="306" t="s">
        <v>37</v>
      </c>
      <c r="Y882" s="307" t="s">
        <v>216</v>
      </c>
    </row>
    <row r="883" spans="1:25" s="254" customFormat="1">
      <c r="A883" s="81">
        <v>96818910</v>
      </c>
      <c r="B883" s="286">
        <v>7</v>
      </c>
      <c r="C883" s="79" t="s">
        <v>236</v>
      </c>
      <c r="D883" s="79" t="s">
        <v>54</v>
      </c>
      <c r="E883" s="84">
        <v>489</v>
      </c>
      <c r="F883" s="85">
        <v>39069</v>
      </c>
      <c r="G883" s="156" t="s">
        <v>26</v>
      </c>
      <c r="H883" s="323">
        <v>0.2</v>
      </c>
      <c r="I883" s="86" t="s">
        <v>161</v>
      </c>
      <c r="J883" s="88">
        <v>3.4</v>
      </c>
      <c r="K883" s="89" t="s">
        <v>77</v>
      </c>
      <c r="L883" s="90" t="s">
        <v>27</v>
      </c>
      <c r="M883" s="91" t="s">
        <v>29</v>
      </c>
      <c r="N883" s="92">
        <v>18.5</v>
      </c>
      <c r="O883" s="93">
        <v>200</v>
      </c>
      <c r="P883" s="93">
        <v>181.94</v>
      </c>
      <c r="Q883" s="93">
        <v>4201</v>
      </c>
      <c r="R883" s="93">
        <v>30</v>
      </c>
      <c r="S883" s="93">
        <v>4231</v>
      </c>
      <c r="T883" s="305" t="s">
        <v>32</v>
      </c>
      <c r="U883" s="306">
        <v>0</v>
      </c>
      <c r="V883" s="306">
        <v>0</v>
      </c>
      <c r="W883" s="306">
        <v>0</v>
      </c>
      <c r="X883" s="306" t="s">
        <v>37</v>
      </c>
      <c r="Y883" s="307" t="s">
        <v>216</v>
      </c>
    </row>
    <row r="884" spans="1:25" s="254" customFormat="1">
      <c r="A884" s="81">
        <v>96972300</v>
      </c>
      <c r="B884" s="82" t="s">
        <v>23</v>
      </c>
      <c r="C884" s="79" t="s">
        <v>237</v>
      </c>
      <c r="D884" s="79" t="s">
        <v>25</v>
      </c>
      <c r="E884" s="84">
        <v>386</v>
      </c>
      <c r="F884" s="85">
        <v>38265</v>
      </c>
      <c r="G884" s="156" t="s">
        <v>26</v>
      </c>
      <c r="H884" s="87">
        <v>10500</v>
      </c>
      <c r="I884" s="86"/>
      <c r="J884" s="88"/>
      <c r="K884" s="89" t="s">
        <v>27</v>
      </c>
      <c r="L884" s="90" t="s">
        <v>219</v>
      </c>
      <c r="M884" s="91" t="s">
        <v>29</v>
      </c>
      <c r="N884" s="92">
        <v>26</v>
      </c>
      <c r="O884" s="93"/>
      <c r="P884" s="93"/>
      <c r="Q884" s="93"/>
      <c r="R884" s="93"/>
      <c r="S884" s="93"/>
      <c r="T884" s="305">
        <v>0</v>
      </c>
      <c r="U884" s="306">
        <v>0</v>
      </c>
      <c r="V884" s="306">
        <v>0</v>
      </c>
      <c r="W884" s="306">
        <v>0</v>
      </c>
      <c r="X884" s="306">
        <v>0</v>
      </c>
      <c r="Y884" s="307"/>
    </row>
    <row r="885" spans="1:25" s="254" customFormat="1">
      <c r="A885" s="81">
        <v>96972300</v>
      </c>
      <c r="B885" s="82" t="s">
        <v>23</v>
      </c>
      <c r="C885" s="79" t="s">
        <v>237</v>
      </c>
      <c r="D885" s="79" t="s">
        <v>30</v>
      </c>
      <c r="E885" s="84">
        <v>386</v>
      </c>
      <c r="F885" s="85">
        <v>38289</v>
      </c>
      <c r="G885" s="156" t="s">
        <v>26</v>
      </c>
      <c r="H885" s="87">
        <v>5500</v>
      </c>
      <c r="I885" s="86" t="s">
        <v>55</v>
      </c>
      <c r="J885" s="88">
        <v>4.5</v>
      </c>
      <c r="K885" s="89" t="s">
        <v>27</v>
      </c>
      <c r="L885" s="90" t="s">
        <v>219</v>
      </c>
      <c r="M885" s="91" t="s">
        <v>29</v>
      </c>
      <c r="N885" s="92">
        <v>24</v>
      </c>
      <c r="O885" s="93">
        <v>5000000</v>
      </c>
      <c r="P885" s="93">
        <v>4810920</v>
      </c>
      <c r="Q885" s="93">
        <v>111089098</v>
      </c>
      <c r="R885" s="93">
        <v>1435900</v>
      </c>
      <c r="S885" s="93">
        <v>112524998</v>
      </c>
      <c r="T885" s="305" t="s">
        <v>32</v>
      </c>
      <c r="U885" s="306">
        <v>0</v>
      </c>
      <c r="V885" s="306">
        <v>0</v>
      </c>
      <c r="W885" s="306">
        <v>0</v>
      </c>
      <c r="X885" s="306" t="s">
        <v>37</v>
      </c>
      <c r="Y885" s="307" t="s">
        <v>216</v>
      </c>
    </row>
    <row r="886" spans="1:25" s="254" customFormat="1">
      <c r="A886" s="81">
        <v>96972300</v>
      </c>
      <c r="B886" s="82" t="s">
        <v>23</v>
      </c>
      <c r="C886" s="79" t="s">
        <v>237</v>
      </c>
      <c r="D886" s="79" t="s">
        <v>30</v>
      </c>
      <c r="E886" s="84">
        <v>386</v>
      </c>
      <c r="F886" s="85">
        <v>38289</v>
      </c>
      <c r="G886" s="156" t="s">
        <v>26</v>
      </c>
      <c r="H886" s="323">
        <v>0.5</v>
      </c>
      <c r="I886" s="86" t="s">
        <v>57</v>
      </c>
      <c r="J886" s="88">
        <v>4.5</v>
      </c>
      <c r="K886" s="89" t="s">
        <v>27</v>
      </c>
      <c r="L886" s="90" t="s">
        <v>219</v>
      </c>
      <c r="M886" s="91" t="s">
        <v>29</v>
      </c>
      <c r="N886" s="92">
        <v>24</v>
      </c>
      <c r="O886" s="93">
        <v>500</v>
      </c>
      <c r="P886" s="93">
        <v>481</v>
      </c>
      <c r="Q886" s="93">
        <v>11107</v>
      </c>
      <c r="R886" s="93">
        <v>146</v>
      </c>
      <c r="S886" s="93">
        <v>11253</v>
      </c>
      <c r="T886" s="305" t="s">
        <v>32</v>
      </c>
      <c r="U886" s="306">
        <v>0</v>
      </c>
      <c r="V886" s="306">
        <v>0</v>
      </c>
      <c r="W886" s="306">
        <v>0</v>
      </c>
      <c r="X886" s="306" t="s">
        <v>37</v>
      </c>
      <c r="Y886" s="307" t="s">
        <v>216</v>
      </c>
    </row>
    <row r="887" spans="1:25" s="254" customFormat="1">
      <c r="A887" s="81">
        <v>76496130</v>
      </c>
      <c r="B887" s="286">
        <v>7</v>
      </c>
      <c r="C887" s="79" t="s">
        <v>238</v>
      </c>
      <c r="D887" s="79" t="s">
        <v>54</v>
      </c>
      <c r="E887" s="84">
        <v>360</v>
      </c>
      <c r="F887" s="85">
        <v>37937</v>
      </c>
      <c r="G887" s="156" t="s">
        <v>26</v>
      </c>
      <c r="H887" s="87">
        <v>340</v>
      </c>
      <c r="I887" s="86" t="s">
        <v>55</v>
      </c>
      <c r="J887" s="88">
        <v>5.21</v>
      </c>
      <c r="K887" s="89" t="s">
        <v>219</v>
      </c>
      <c r="L887" s="90" t="s">
        <v>29</v>
      </c>
      <c r="M887" s="91" t="s">
        <v>29</v>
      </c>
      <c r="N887" s="92">
        <v>13</v>
      </c>
      <c r="O887" s="93">
        <v>340000</v>
      </c>
      <c r="P887" s="93">
        <v>193362.18</v>
      </c>
      <c r="Q887" s="93">
        <v>4464932</v>
      </c>
      <c r="R887" s="93">
        <v>57525</v>
      </c>
      <c r="S887" s="93">
        <v>4522457</v>
      </c>
      <c r="T887" s="305" t="s">
        <v>32</v>
      </c>
      <c r="U887" s="306">
        <v>0</v>
      </c>
      <c r="V887" s="306">
        <v>0</v>
      </c>
      <c r="W887" s="306">
        <v>0</v>
      </c>
      <c r="X887" s="306" t="s">
        <v>37</v>
      </c>
      <c r="Y887" s="307" t="s">
        <v>75</v>
      </c>
    </row>
    <row r="888" spans="1:25" s="254" customFormat="1">
      <c r="A888" s="81">
        <v>76496130</v>
      </c>
      <c r="B888" s="286">
        <v>7</v>
      </c>
      <c r="C888" s="79" t="s">
        <v>238</v>
      </c>
      <c r="D888" s="79" t="s">
        <v>54</v>
      </c>
      <c r="E888" s="84">
        <v>360</v>
      </c>
      <c r="F888" s="85">
        <v>37937</v>
      </c>
      <c r="G888" s="156" t="s">
        <v>26</v>
      </c>
      <c r="H888" s="87">
        <v>1560</v>
      </c>
      <c r="I888" s="86" t="s">
        <v>57</v>
      </c>
      <c r="J888" s="88">
        <v>5.21</v>
      </c>
      <c r="K888" s="89" t="s">
        <v>219</v>
      </c>
      <c r="L888" s="90" t="s">
        <v>29</v>
      </c>
      <c r="M888" s="91" t="s">
        <v>29</v>
      </c>
      <c r="N888" s="92">
        <v>13</v>
      </c>
      <c r="O888" s="93">
        <v>1560000</v>
      </c>
      <c r="P888" s="93">
        <v>887191.22</v>
      </c>
      <c r="Q888" s="93">
        <v>20486159</v>
      </c>
      <c r="R888" s="93">
        <v>263938</v>
      </c>
      <c r="S888" s="93">
        <v>20750097</v>
      </c>
      <c r="T888" s="305" t="s">
        <v>32</v>
      </c>
      <c r="U888" s="306">
        <v>0</v>
      </c>
      <c r="V888" s="306">
        <v>0</v>
      </c>
      <c r="W888" s="306">
        <v>0</v>
      </c>
      <c r="X888" s="306" t="s">
        <v>37</v>
      </c>
      <c r="Y888" s="307" t="s">
        <v>75</v>
      </c>
    </row>
    <row r="889" spans="1:25" s="254" customFormat="1">
      <c r="A889" s="81">
        <v>76496130</v>
      </c>
      <c r="B889" s="286">
        <v>7</v>
      </c>
      <c r="C889" s="79" t="s">
        <v>238</v>
      </c>
      <c r="D889" s="79" t="s">
        <v>54</v>
      </c>
      <c r="E889" s="84">
        <v>360</v>
      </c>
      <c r="F889" s="85">
        <v>37937</v>
      </c>
      <c r="G889" s="156" t="s">
        <v>26</v>
      </c>
      <c r="H889" s="87">
        <v>700</v>
      </c>
      <c r="I889" s="86" t="s">
        <v>58</v>
      </c>
      <c r="J889" s="88">
        <v>5.71</v>
      </c>
      <c r="K889" s="89" t="s">
        <v>219</v>
      </c>
      <c r="L889" s="90" t="s">
        <v>29</v>
      </c>
      <c r="M889" s="91" t="s">
        <v>29</v>
      </c>
      <c r="N889" s="92">
        <v>21.5</v>
      </c>
      <c r="O889" s="93">
        <v>700000</v>
      </c>
      <c r="P889" s="93">
        <v>700000</v>
      </c>
      <c r="Q889" s="93">
        <v>16163721</v>
      </c>
      <c r="R889" s="93">
        <v>964971</v>
      </c>
      <c r="S889" s="93">
        <v>17128692</v>
      </c>
      <c r="T889" s="305" t="s">
        <v>32</v>
      </c>
      <c r="U889" s="306">
        <v>0</v>
      </c>
      <c r="V889" s="306">
        <v>0</v>
      </c>
      <c r="W889" s="306">
        <v>0</v>
      </c>
      <c r="X889" s="306" t="s">
        <v>37</v>
      </c>
      <c r="Y889" s="307" t="s">
        <v>75</v>
      </c>
    </row>
    <row r="890" spans="1:25" s="254" customFormat="1">
      <c r="A890" s="81">
        <v>76496130</v>
      </c>
      <c r="B890" s="286">
        <v>7</v>
      </c>
      <c r="C890" s="79" t="s">
        <v>238</v>
      </c>
      <c r="D890" s="79" t="s">
        <v>54</v>
      </c>
      <c r="E890" s="84">
        <v>360</v>
      </c>
      <c r="F890" s="85">
        <v>37937</v>
      </c>
      <c r="G890" s="156" t="s">
        <v>26</v>
      </c>
      <c r="H890" s="87">
        <v>6900</v>
      </c>
      <c r="I890" s="86" t="s">
        <v>59</v>
      </c>
      <c r="J890" s="88">
        <v>5.71</v>
      </c>
      <c r="K890" s="89" t="s">
        <v>219</v>
      </c>
      <c r="L890" s="90" t="s">
        <v>29</v>
      </c>
      <c r="M890" s="91" t="s">
        <v>29</v>
      </c>
      <c r="N890" s="92">
        <v>21.5</v>
      </c>
      <c r="O890" s="93">
        <v>6900000</v>
      </c>
      <c r="P890" s="93">
        <v>6900000</v>
      </c>
      <c r="Q890" s="93">
        <v>159328107</v>
      </c>
      <c r="R890" s="93">
        <v>9511842</v>
      </c>
      <c r="S890" s="93">
        <v>168839949</v>
      </c>
      <c r="T890" s="305" t="s">
        <v>32</v>
      </c>
      <c r="U890" s="306">
        <v>0</v>
      </c>
      <c r="V890" s="306">
        <v>0</v>
      </c>
      <c r="W890" s="306">
        <v>0</v>
      </c>
      <c r="X890" s="306" t="s">
        <v>37</v>
      </c>
      <c r="Y890" s="307" t="s">
        <v>75</v>
      </c>
    </row>
    <row r="891" spans="1:25" s="254" customFormat="1">
      <c r="A891" s="81">
        <v>96972220</v>
      </c>
      <c r="B891" s="286">
        <v>8</v>
      </c>
      <c r="C891" s="79" t="s">
        <v>239</v>
      </c>
      <c r="D891" s="79" t="s">
        <v>54</v>
      </c>
      <c r="E891" s="84">
        <v>335</v>
      </c>
      <c r="F891" s="85">
        <v>37785</v>
      </c>
      <c r="G891" s="156" t="s">
        <v>26</v>
      </c>
      <c r="H891" s="87">
        <v>660</v>
      </c>
      <c r="I891" s="86" t="s">
        <v>31</v>
      </c>
      <c r="J891" s="88">
        <v>6.5</v>
      </c>
      <c r="K891" s="89" t="s">
        <v>219</v>
      </c>
      <c r="L891" s="90" t="s">
        <v>29</v>
      </c>
      <c r="M891" s="91" t="s">
        <v>29</v>
      </c>
      <c r="N891" s="92">
        <v>21.66</v>
      </c>
      <c r="O891" s="93">
        <v>660000</v>
      </c>
      <c r="P891" s="93">
        <v>567147.24</v>
      </c>
      <c r="Q891" s="93">
        <v>13096014</v>
      </c>
      <c r="R891" s="93">
        <v>214115</v>
      </c>
      <c r="S891" s="93">
        <v>13310129</v>
      </c>
      <c r="T891" s="305" t="s">
        <v>32</v>
      </c>
      <c r="U891" s="306">
        <v>0</v>
      </c>
      <c r="V891" s="306">
        <v>0</v>
      </c>
      <c r="W891" s="306">
        <v>0</v>
      </c>
      <c r="X891" s="306" t="s">
        <v>37</v>
      </c>
      <c r="Y891" s="307" t="s">
        <v>75</v>
      </c>
    </row>
    <row r="892" spans="1:25" s="254" customFormat="1">
      <c r="A892" s="81">
        <v>96873140</v>
      </c>
      <c r="B892" s="286">
        <v>8</v>
      </c>
      <c r="C892" s="79" t="s">
        <v>240</v>
      </c>
      <c r="D892" s="79" t="s">
        <v>54</v>
      </c>
      <c r="E892" s="308">
        <v>289</v>
      </c>
      <c r="F892" s="85">
        <v>37329</v>
      </c>
      <c r="G892" s="290" t="s">
        <v>26</v>
      </c>
      <c r="H892" s="87">
        <v>150</v>
      </c>
      <c r="I892" s="86" t="s">
        <v>146</v>
      </c>
      <c r="J892" s="88">
        <v>5.5</v>
      </c>
      <c r="K892" s="89" t="s">
        <v>80</v>
      </c>
      <c r="L892" s="90" t="s">
        <v>29</v>
      </c>
      <c r="M892" s="91" t="s">
        <v>29</v>
      </c>
      <c r="N892" s="92">
        <v>12</v>
      </c>
      <c r="O892" s="93">
        <v>150000</v>
      </c>
      <c r="P892" s="93"/>
      <c r="Q892" s="93">
        <v>0</v>
      </c>
      <c r="R892" s="93"/>
      <c r="S892" s="93"/>
      <c r="T892" s="305" t="s">
        <v>32</v>
      </c>
      <c r="U892" s="306">
        <v>0</v>
      </c>
      <c r="V892" s="306">
        <v>0</v>
      </c>
      <c r="W892" s="306" t="s">
        <v>56</v>
      </c>
      <c r="X892" s="306" t="s">
        <v>37</v>
      </c>
      <c r="Y892" s="307" t="s">
        <v>75</v>
      </c>
    </row>
    <row r="893" spans="1:25" s="254" customFormat="1">
      <c r="A893" s="81">
        <v>96873140</v>
      </c>
      <c r="B893" s="286">
        <v>8</v>
      </c>
      <c r="C893" s="79" t="s">
        <v>240</v>
      </c>
      <c r="D893" s="79" t="s">
        <v>54</v>
      </c>
      <c r="E893" s="308">
        <v>289</v>
      </c>
      <c r="F893" s="85">
        <v>37329</v>
      </c>
      <c r="G893" s="290" t="s">
        <v>26</v>
      </c>
      <c r="H893" s="87">
        <v>850</v>
      </c>
      <c r="I893" s="86" t="s">
        <v>147</v>
      </c>
      <c r="J893" s="88">
        <v>5.5</v>
      </c>
      <c r="K893" s="89" t="s">
        <v>80</v>
      </c>
      <c r="L893" s="90" t="s">
        <v>29</v>
      </c>
      <c r="M893" s="91" t="s">
        <v>29</v>
      </c>
      <c r="N893" s="92">
        <v>12</v>
      </c>
      <c r="O893" s="93">
        <v>850000</v>
      </c>
      <c r="P893" s="93"/>
      <c r="Q893" s="93">
        <v>0</v>
      </c>
      <c r="R893" s="93"/>
      <c r="S893" s="93"/>
      <c r="T893" s="305" t="s">
        <v>32</v>
      </c>
      <c r="U893" s="306">
        <v>0</v>
      </c>
      <c r="V893" s="306">
        <v>0</v>
      </c>
      <c r="W893" s="306" t="s">
        <v>56</v>
      </c>
      <c r="X893" s="306" t="s">
        <v>37</v>
      </c>
      <c r="Y893" s="307" t="s">
        <v>75</v>
      </c>
    </row>
    <row r="894" spans="1:25" s="254" customFormat="1">
      <c r="A894" s="81">
        <v>96873140</v>
      </c>
      <c r="B894" s="286">
        <v>8</v>
      </c>
      <c r="C894" s="79" t="s">
        <v>240</v>
      </c>
      <c r="D894" s="79" t="s">
        <v>54</v>
      </c>
      <c r="E894" s="308">
        <v>289</v>
      </c>
      <c r="F894" s="85">
        <v>37329</v>
      </c>
      <c r="G894" s="290" t="s">
        <v>26</v>
      </c>
      <c r="H894" s="87">
        <v>499</v>
      </c>
      <c r="I894" s="86" t="s">
        <v>215</v>
      </c>
      <c r="J894" s="88">
        <v>5.8</v>
      </c>
      <c r="K894" s="89" t="s">
        <v>80</v>
      </c>
      <c r="L894" s="90" t="s">
        <v>29</v>
      </c>
      <c r="M894" s="91" t="s">
        <v>29</v>
      </c>
      <c r="N894" s="92">
        <v>23</v>
      </c>
      <c r="O894" s="93">
        <v>423000</v>
      </c>
      <c r="P894" s="93">
        <v>262066.99</v>
      </c>
      <c r="Q894" s="93">
        <v>6051397</v>
      </c>
      <c r="R894" s="93">
        <v>87223</v>
      </c>
      <c r="S894" s="93">
        <v>6138620</v>
      </c>
      <c r="T894" s="305" t="s">
        <v>32</v>
      </c>
      <c r="U894" s="306">
        <v>0</v>
      </c>
      <c r="V894" s="306">
        <v>0</v>
      </c>
      <c r="W894" s="306">
        <v>0</v>
      </c>
      <c r="X894" s="306" t="s">
        <v>37</v>
      </c>
      <c r="Y894" s="307" t="s">
        <v>75</v>
      </c>
    </row>
    <row r="895" spans="1:25" s="254" customFormat="1">
      <c r="A895" s="81">
        <v>96873140</v>
      </c>
      <c r="B895" s="286">
        <v>8</v>
      </c>
      <c r="C895" s="79" t="s">
        <v>240</v>
      </c>
      <c r="D895" s="79" t="s">
        <v>54</v>
      </c>
      <c r="E895" s="308">
        <v>289</v>
      </c>
      <c r="F895" s="85">
        <v>37329</v>
      </c>
      <c r="G895" s="290" t="s">
        <v>26</v>
      </c>
      <c r="H895" s="87">
        <v>10500</v>
      </c>
      <c r="I895" s="86" t="s">
        <v>217</v>
      </c>
      <c r="J895" s="88">
        <v>5.8</v>
      </c>
      <c r="K895" s="89" t="s">
        <v>80</v>
      </c>
      <c r="L895" s="90" t="s">
        <v>29</v>
      </c>
      <c r="M895" s="91" t="s">
        <v>29</v>
      </c>
      <c r="N895" s="92">
        <v>23</v>
      </c>
      <c r="O895" s="93">
        <v>10000000</v>
      </c>
      <c r="P895" s="93">
        <v>8041119.3399999999</v>
      </c>
      <c r="Q895" s="93">
        <v>185677728</v>
      </c>
      <c r="R895" s="93">
        <v>2676302</v>
      </c>
      <c r="S895" s="93">
        <v>188354030</v>
      </c>
      <c r="T895" s="305" t="s">
        <v>32</v>
      </c>
      <c r="U895" s="306">
        <v>0</v>
      </c>
      <c r="V895" s="306">
        <v>0</v>
      </c>
      <c r="W895" s="306">
        <v>0</v>
      </c>
      <c r="X895" s="306" t="s">
        <v>37</v>
      </c>
      <c r="Y895" s="307" t="s">
        <v>75</v>
      </c>
    </row>
    <row r="896" spans="1:25" s="254" customFormat="1">
      <c r="A896" s="81">
        <v>96873140</v>
      </c>
      <c r="B896" s="286">
        <v>8</v>
      </c>
      <c r="C896" s="79" t="s">
        <v>240</v>
      </c>
      <c r="D896" s="79" t="s">
        <v>54</v>
      </c>
      <c r="E896" s="308">
        <v>289</v>
      </c>
      <c r="F896" s="85">
        <v>37329</v>
      </c>
      <c r="G896" s="290" t="s">
        <v>26</v>
      </c>
      <c r="H896" s="87">
        <v>1</v>
      </c>
      <c r="I896" s="86" t="s">
        <v>46</v>
      </c>
      <c r="J896" s="88">
        <v>5.8</v>
      </c>
      <c r="K896" s="89" t="s">
        <v>80</v>
      </c>
      <c r="L896" s="90" t="s">
        <v>29</v>
      </c>
      <c r="M896" s="91" t="s">
        <v>29</v>
      </c>
      <c r="N896" s="92">
        <v>23</v>
      </c>
      <c r="O896" s="93">
        <v>1000</v>
      </c>
      <c r="P896" s="93">
        <v>942.67</v>
      </c>
      <c r="Q896" s="93">
        <v>21767</v>
      </c>
      <c r="R896" s="93">
        <v>314</v>
      </c>
      <c r="S896" s="93">
        <v>22081</v>
      </c>
      <c r="T896" s="305" t="s">
        <v>32</v>
      </c>
      <c r="U896" s="306">
        <v>0</v>
      </c>
      <c r="V896" s="306">
        <v>0</v>
      </c>
      <c r="W896" s="306">
        <v>0</v>
      </c>
      <c r="X896" s="306" t="s">
        <v>37</v>
      </c>
      <c r="Y896" s="307" t="s">
        <v>75</v>
      </c>
    </row>
    <row r="897" spans="1:25" s="254" customFormat="1">
      <c r="A897" s="81">
        <v>96992030</v>
      </c>
      <c r="B897" s="286">
        <v>1</v>
      </c>
      <c r="C897" s="79" t="s">
        <v>241</v>
      </c>
      <c r="D897" s="79" t="s">
        <v>25</v>
      </c>
      <c r="E897" s="84">
        <v>372</v>
      </c>
      <c r="F897" s="85">
        <v>38139</v>
      </c>
      <c r="G897" s="156" t="s">
        <v>26</v>
      </c>
      <c r="H897" s="323">
        <v>17000.5</v>
      </c>
      <c r="I897" s="86"/>
      <c r="J897" s="88"/>
      <c r="K897" s="89" t="s">
        <v>29</v>
      </c>
      <c r="L897" s="90" t="s">
        <v>29</v>
      </c>
      <c r="M897" s="91" t="s">
        <v>29</v>
      </c>
      <c r="N897" s="92">
        <v>30.5</v>
      </c>
      <c r="O897" s="93"/>
      <c r="P897" s="93"/>
      <c r="Q897" s="93"/>
      <c r="R897" s="93"/>
      <c r="S897" s="93"/>
      <c r="T897" s="305">
        <v>0</v>
      </c>
      <c r="U897" s="306">
        <v>0</v>
      </c>
      <c r="V897" s="306">
        <v>0</v>
      </c>
      <c r="W897" s="306">
        <v>0</v>
      </c>
      <c r="X897" s="306">
        <v>0</v>
      </c>
      <c r="Y897" s="307"/>
    </row>
    <row r="898" spans="1:25" s="254" customFormat="1">
      <c r="A898" s="81">
        <v>96992030</v>
      </c>
      <c r="B898" s="286">
        <v>1</v>
      </c>
      <c r="C898" s="79" t="s">
        <v>241</v>
      </c>
      <c r="D898" s="79" t="s">
        <v>30</v>
      </c>
      <c r="E898" s="84">
        <v>372</v>
      </c>
      <c r="F898" s="85">
        <v>38147</v>
      </c>
      <c r="G898" s="156" t="s">
        <v>26</v>
      </c>
      <c r="H898" s="87">
        <v>17000</v>
      </c>
      <c r="I898" s="86" t="s">
        <v>55</v>
      </c>
      <c r="J898" s="88">
        <v>5.3</v>
      </c>
      <c r="K898" s="89" t="s">
        <v>219</v>
      </c>
      <c r="L898" s="90" t="s">
        <v>29</v>
      </c>
      <c r="M898" s="91" t="s">
        <v>29</v>
      </c>
      <c r="N898" s="92">
        <v>24.5</v>
      </c>
      <c r="O898" s="93">
        <v>16000000</v>
      </c>
      <c r="P898" s="93">
        <v>15560000</v>
      </c>
      <c r="Q898" s="93">
        <v>359296427</v>
      </c>
      <c r="R898" s="93">
        <v>5482419</v>
      </c>
      <c r="S898" s="93">
        <v>364778846</v>
      </c>
      <c r="T898" s="305" t="s">
        <v>32</v>
      </c>
      <c r="U898" s="306">
        <v>0</v>
      </c>
      <c r="V898" s="306">
        <v>0</v>
      </c>
      <c r="W898" s="306">
        <v>0</v>
      </c>
      <c r="X898" s="306" t="s">
        <v>37</v>
      </c>
      <c r="Y898" s="307" t="s">
        <v>75</v>
      </c>
    </row>
    <row r="899" spans="1:25" s="254" customFormat="1">
      <c r="A899" s="81">
        <v>96992030</v>
      </c>
      <c r="B899" s="286">
        <v>1</v>
      </c>
      <c r="C899" s="79" t="s">
        <v>241</v>
      </c>
      <c r="D899" s="79" t="s">
        <v>30</v>
      </c>
      <c r="E899" s="84">
        <v>372</v>
      </c>
      <c r="F899" s="85">
        <v>38147</v>
      </c>
      <c r="G899" s="156" t="s">
        <v>26</v>
      </c>
      <c r="H899" s="323">
        <v>0.5</v>
      </c>
      <c r="I899" s="86" t="s">
        <v>57</v>
      </c>
      <c r="J899" s="88">
        <v>5.3</v>
      </c>
      <c r="K899" s="89" t="s">
        <v>219</v>
      </c>
      <c r="L899" s="90" t="s">
        <v>29</v>
      </c>
      <c r="M899" s="91" t="s">
        <v>29</v>
      </c>
      <c r="N899" s="92">
        <v>24.5</v>
      </c>
      <c r="O899" s="93">
        <v>500</v>
      </c>
      <c r="P899" s="93">
        <v>486.3</v>
      </c>
      <c r="Q899" s="93">
        <v>11229</v>
      </c>
      <c r="R899" s="93">
        <v>170</v>
      </c>
      <c r="S899" s="93">
        <v>11399</v>
      </c>
      <c r="T899" s="305" t="s">
        <v>32</v>
      </c>
      <c r="U899" s="306">
        <v>0</v>
      </c>
      <c r="V899" s="306">
        <v>0</v>
      </c>
      <c r="W899" s="306">
        <v>0</v>
      </c>
      <c r="X899" s="306" t="s">
        <v>37</v>
      </c>
      <c r="Y899" s="307" t="s">
        <v>75</v>
      </c>
    </row>
    <row r="900" spans="1:25" s="254" customFormat="1">
      <c r="A900" s="81">
        <v>94139000</v>
      </c>
      <c r="B900" s="82">
        <v>5</v>
      </c>
      <c r="C900" s="79" t="s">
        <v>242</v>
      </c>
      <c r="D900" s="79" t="s">
        <v>25</v>
      </c>
      <c r="E900" s="84">
        <v>671</v>
      </c>
      <c r="F900" s="85">
        <v>40736</v>
      </c>
      <c r="G900" s="156" t="s">
        <v>26</v>
      </c>
      <c r="H900" s="87">
        <v>2500</v>
      </c>
      <c r="I900" s="86"/>
      <c r="J900" s="88"/>
      <c r="K900" s="89" t="s">
        <v>27</v>
      </c>
      <c r="L900" s="90" t="s">
        <v>28</v>
      </c>
      <c r="M900" s="91" t="s">
        <v>29</v>
      </c>
      <c r="N900" s="92">
        <v>10</v>
      </c>
      <c r="O900" s="93"/>
      <c r="P900" s="93"/>
      <c r="Q900" s="93"/>
      <c r="R900" s="93"/>
      <c r="S900" s="93"/>
      <c r="T900" s="305">
        <v>0</v>
      </c>
      <c r="U900" s="306">
        <v>0</v>
      </c>
      <c r="V900" s="306">
        <v>0</v>
      </c>
      <c r="W900" s="306">
        <v>0</v>
      </c>
      <c r="X900" s="306">
        <v>0</v>
      </c>
      <c r="Y900" s="307"/>
    </row>
    <row r="901" spans="1:25" s="254" customFormat="1">
      <c r="A901" s="81">
        <v>94139000</v>
      </c>
      <c r="B901" s="82">
        <v>5</v>
      </c>
      <c r="C901" s="79" t="s">
        <v>242</v>
      </c>
      <c r="D901" s="79" t="s">
        <v>30</v>
      </c>
      <c r="E901" s="84">
        <v>671</v>
      </c>
      <c r="F901" s="85">
        <v>40743</v>
      </c>
      <c r="G901" s="156" t="s">
        <v>44</v>
      </c>
      <c r="H901" s="87">
        <v>54400000</v>
      </c>
      <c r="I901" s="86" t="s">
        <v>31</v>
      </c>
      <c r="J901" s="88">
        <v>6.8</v>
      </c>
      <c r="K901" s="89" t="s">
        <v>27</v>
      </c>
      <c r="L901" s="90" t="s">
        <v>29</v>
      </c>
      <c r="M901" s="91" t="s">
        <v>29</v>
      </c>
      <c r="N901" s="92">
        <v>5</v>
      </c>
      <c r="O901" s="93">
        <v>21800000000</v>
      </c>
      <c r="P901" s="93">
        <v>21800000000</v>
      </c>
      <c r="Q901" s="93">
        <v>21800000</v>
      </c>
      <c r="R901" s="93">
        <v>434566</v>
      </c>
      <c r="S901" s="93">
        <v>22234566</v>
      </c>
      <c r="T901" s="305">
        <v>0</v>
      </c>
      <c r="U901" s="306">
        <v>0</v>
      </c>
      <c r="V901" s="306">
        <v>0</v>
      </c>
      <c r="W901" s="306">
        <v>0</v>
      </c>
      <c r="X901" s="306" t="s">
        <v>37</v>
      </c>
      <c r="Y901" s="307"/>
    </row>
    <row r="902" spans="1:25" s="254" customFormat="1">
      <c r="A902" s="81">
        <v>94139000</v>
      </c>
      <c r="B902" s="82">
        <v>5</v>
      </c>
      <c r="C902" s="79" t="s">
        <v>242</v>
      </c>
      <c r="D902" s="79" t="s">
        <v>30</v>
      </c>
      <c r="E902" s="84">
        <v>671</v>
      </c>
      <c r="F902" s="85">
        <v>40743</v>
      </c>
      <c r="G902" s="156" t="s">
        <v>26</v>
      </c>
      <c r="H902" s="87">
        <v>2500</v>
      </c>
      <c r="I902" s="86" t="s">
        <v>45</v>
      </c>
      <c r="J902" s="88">
        <v>3.2</v>
      </c>
      <c r="K902" s="89" t="s">
        <v>27</v>
      </c>
      <c r="L902" s="90" t="s">
        <v>29</v>
      </c>
      <c r="M902" s="91" t="s">
        <v>29</v>
      </c>
      <c r="N902" s="92">
        <v>5</v>
      </c>
      <c r="O902" s="93"/>
      <c r="P902" s="93"/>
      <c r="Q902" s="93">
        <v>0</v>
      </c>
      <c r="R902" s="93"/>
      <c r="S902" s="93"/>
      <c r="T902" s="305" t="s">
        <v>32</v>
      </c>
      <c r="U902" s="306">
        <v>0</v>
      </c>
      <c r="V902" s="306" t="s">
        <v>43</v>
      </c>
      <c r="W902" s="306">
        <v>0</v>
      </c>
      <c r="X902" s="306" t="s">
        <v>37</v>
      </c>
      <c r="Y902" s="307"/>
    </row>
    <row r="903" spans="1:25" s="254" customFormat="1">
      <c r="A903" s="81">
        <v>94139000</v>
      </c>
      <c r="B903" s="82">
        <v>5</v>
      </c>
      <c r="C903" s="79" t="s">
        <v>242</v>
      </c>
      <c r="D903" s="79" t="s">
        <v>25</v>
      </c>
      <c r="E903" s="84">
        <v>672</v>
      </c>
      <c r="F903" s="85">
        <v>40736</v>
      </c>
      <c r="G903" s="156" t="s">
        <v>26</v>
      </c>
      <c r="H903" s="87">
        <v>2500</v>
      </c>
      <c r="I903" s="86"/>
      <c r="J903" s="88"/>
      <c r="K903" s="89" t="s">
        <v>27</v>
      </c>
      <c r="L903" s="90" t="s">
        <v>28</v>
      </c>
      <c r="M903" s="91" t="s">
        <v>29</v>
      </c>
      <c r="N903" s="92">
        <v>30</v>
      </c>
      <c r="O903" s="93"/>
      <c r="P903" s="93"/>
      <c r="Q903" s="93"/>
      <c r="R903" s="93"/>
      <c r="S903" s="93"/>
      <c r="T903" s="305">
        <v>0</v>
      </c>
      <c r="U903" s="306">
        <v>0</v>
      </c>
      <c r="V903" s="306">
        <v>0</v>
      </c>
      <c r="W903" s="306">
        <v>0</v>
      </c>
      <c r="X903" s="306">
        <v>0</v>
      </c>
      <c r="Y903" s="307"/>
    </row>
    <row r="904" spans="1:25" s="254" customFormat="1">
      <c r="A904" s="81">
        <v>94139000</v>
      </c>
      <c r="B904" s="82">
        <v>5</v>
      </c>
      <c r="C904" s="79" t="s">
        <v>242</v>
      </c>
      <c r="D904" s="79" t="s">
        <v>30</v>
      </c>
      <c r="E904" s="84">
        <v>672</v>
      </c>
      <c r="F904" s="85">
        <v>40743</v>
      </c>
      <c r="G904" s="156" t="s">
        <v>26</v>
      </c>
      <c r="H904" s="87">
        <v>2500</v>
      </c>
      <c r="I904" s="86" t="s">
        <v>46</v>
      </c>
      <c r="J904" s="88">
        <v>3.6</v>
      </c>
      <c r="K904" s="89" t="s">
        <v>27</v>
      </c>
      <c r="L904" s="90" t="s">
        <v>29</v>
      </c>
      <c r="M904" s="91" t="s">
        <v>29</v>
      </c>
      <c r="N904" s="92">
        <v>21</v>
      </c>
      <c r="O904" s="93">
        <v>1500000</v>
      </c>
      <c r="P904" s="93">
        <v>1500000</v>
      </c>
      <c r="Q904" s="93">
        <v>34636545</v>
      </c>
      <c r="R904" s="93">
        <v>363683</v>
      </c>
      <c r="S904" s="93">
        <v>35000228</v>
      </c>
      <c r="T904" s="305" t="s">
        <v>32</v>
      </c>
      <c r="U904" s="306">
        <v>0</v>
      </c>
      <c r="V904" s="306">
        <v>0</v>
      </c>
      <c r="W904" s="306">
        <v>0</v>
      </c>
      <c r="X904" s="306" t="s">
        <v>37</v>
      </c>
      <c r="Y904" s="307"/>
    </row>
    <row r="905" spans="1:25" s="254" customFormat="1">
      <c r="A905" s="81">
        <v>96717620</v>
      </c>
      <c r="B905" s="82">
        <v>6</v>
      </c>
      <c r="C905" s="79" t="s">
        <v>243</v>
      </c>
      <c r="D905" s="79" t="s">
        <v>54</v>
      </c>
      <c r="E905" s="308">
        <v>214</v>
      </c>
      <c r="F905" s="85">
        <v>36432</v>
      </c>
      <c r="G905" s="156" t="s">
        <v>34</v>
      </c>
      <c r="H905" s="87">
        <v>5000</v>
      </c>
      <c r="I905" s="86" t="s">
        <v>55</v>
      </c>
      <c r="J905" s="88">
        <v>8</v>
      </c>
      <c r="K905" s="89" t="s">
        <v>27</v>
      </c>
      <c r="L905" s="90" t="s">
        <v>29</v>
      </c>
      <c r="M905" s="91" t="s">
        <v>29</v>
      </c>
      <c r="N905" s="309">
        <v>10</v>
      </c>
      <c r="O905" s="93">
        <v>5000000</v>
      </c>
      <c r="P905" s="93"/>
      <c r="Q905" s="93"/>
      <c r="R905" s="93"/>
      <c r="S905" s="93"/>
      <c r="T905" s="305">
        <v>0</v>
      </c>
      <c r="U905" s="306" t="s">
        <v>41</v>
      </c>
      <c r="V905" s="306">
        <v>0</v>
      </c>
      <c r="W905" s="306" t="s">
        <v>56</v>
      </c>
      <c r="X905" s="306" t="s">
        <v>37</v>
      </c>
      <c r="Y905" s="307"/>
    </row>
    <row r="906" spans="1:25" s="254" customFormat="1">
      <c r="A906" s="81">
        <v>96717620</v>
      </c>
      <c r="B906" s="82">
        <v>6</v>
      </c>
      <c r="C906" s="79" t="s">
        <v>243</v>
      </c>
      <c r="D906" s="79" t="s">
        <v>54</v>
      </c>
      <c r="E906" s="308">
        <v>214</v>
      </c>
      <c r="F906" s="85">
        <v>36432</v>
      </c>
      <c r="G906" s="156" t="s">
        <v>26</v>
      </c>
      <c r="H906" s="87">
        <v>198</v>
      </c>
      <c r="I906" s="86" t="s">
        <v>58</v>
      </c>
      <c r="J906" s="88">
        <v>7.5</v>
      </c>
      <c r="K906" s="89" t="s">
        <v>27</v>
      </c>
      <c r="L906" s="90" t="s">
        <v>29</v>
      </c>
      <c r="M906" s="91" t="s">
        <v>29</v>
      </c>
      <c r="N906" s="309">
        <v>25</v>
      </c>
      <c r="O906" s="93">
        <v>96000</v>
      </c>
      <c r="P906" s="93">
        <v>87360</v>
      </c>
      <c r="Q906" s="93">
        <v>2017232</v>
      </c>
      <c r="R906" s="326">
        <v>68089</v>
      </c>
      <c r="S906" s="326">
        <v>2085321</v>
      </c>
      <c r="T906" s="305" t="s">
        <v>32</v>
      </c>
      <c r="U906" s="306">
        <v>0</v>
      </c>
      <c r="V906" s="306">
        <v>0</v>
      </c>
      <c r="W906" s="306">
        <v>0</v>
      </c>
      <c r="X906" s="306" t="s">
        <v>37</v>
      </c>
      <c r="Y906" s="307"/>
    </row>
    <row r="907" spans="1:25" s="254" customFormat="1">
      <c r="A907" s="81">
        <v>96717620</v>
      </c>
      <c r="B907" s="82">
        <v>6</v>
      </c>
      <c r="C907" s="79" t="s">
        <v>243</v>
      </c>
      <c r="D907" s="79" t="s">
        <v>54</v>
      </c>
      <c r="E907" s="308">
        <v>214</v>
      </c>
      <c r="F907" s="85">
        <v>36432</v>
      </c>
      <c r="G907" s="156" t="s">
        <v>26</v>
      </c>
      <c r="H907" s="87">
        <v>1190</v>
      </c>
      <c r="I907" s="86" t="s">
        <v>59</v>
      </c>
      <c r="J907" s="88">
        <v>7.5</v>
      </c>
      <c r="K907" s="89" t="s">
        <v>27</v>
      </c>
      <c r="L907" s="90" t="s">
        <v>29</v>
      </c>
      <c r="M907" s="91" t="s">
        <v>29</v>
      </c>
      <c r="N907" s="309">
        <v>25</v>
      </c>
      <c r="O907" s="93">
        <v>990000</v>
      </c>
      <c r="P907" s="93">
        <v>900900</v>
      </c>
      <c r="Q907" s="93">
        <v>20802709</v>
      </c>
      <c r="R907" s="326">
        <v>702166</v>
      </c>
      <c r="S907" s="326">
        <v>21504875</v>
      </c>
      <c r="T907" s="305" t="s">
        <v>32</v>
      </c>
      <c r="U907" s="306">
        <v>0</v>
      </c>
      <c r="V907" s="306">
        <v>0</v>
      </c>
      <c r="W907" s="306">
        <v>0</v>
      </c>
      <c r="X907" s="306" t="s">
        <v>37</v>
      </c>
      <c r="Y907" s="307"/>
    </row>
    <row r="908" spans="1:25" s="254" customFormat="1">
      <c r="A908" s="81">
        <v>96717620</v>
      </c>
      <c r="B908" s="82">
        <v>6</v>
      </c>
      <c r="C908" s="79" t="s">
        <v>243</v>
      </c>
      <c r="D908" s="79" t="s">
        <v>54</v>
      </c>
      <c r="E908" s="308">
        <v>214</v>
      </c>
      <c r="F908" s="85">
        <v>36432</v>
      </c>
      <c r="G908" s="156" t="s">
        <v>34</v>
      </c>
      <c r="H908" s="87">
        <v>55000</v>
      </c>
      <c r="I908" s="86" t="s">
        <v>57</v>
      </c>
      <c r="J908" s="88">
        <v>8</v>
      </c>
      <c r="K908" s="89" t="s">
        <v>27</v>
      </c>
      <c r="L908" s="90" t="s">
        <v>29</v>
      </c>
      <c r="M908" s="91" t="s">
        <v>29</v>
      </c>
      <c r="N908" s="309">
        <v>10</v>
      </c>
      <c r="O908" s="93">
        <v>52500000</v>
      </c>
      <c r="P908" s="93"/>
      <c r="Q908" s="93">
        <v>0</v>
      </c>
      <c r="R908" s="93"/>
      <c r="S908" s="93"/>
      <c r="T908" s="305">
        <v>0</v>
      </c>
      <c r="U908" s="306" t="s">
        <v>41</v>
      </c>
      <c r="V908" s="306">
        <v>0</v>
      </c>
      <c r="W908" s="306" t="s">
        <v>56</v>
      </c>
      <c r="X908" s="306" t="s">
        <v>37</v>
      </c>
      <c r="Y908" s="307"/>
    </row>
    <row r="909" spans="1:25" s="254" customFormat="1">
      <c r="A909" s="81">
        <v>93007000</v>
      </c>
      <c r="B909" s="286">
        <v>9</v>
      </c>
      <c r="C909" s="79" t="s">
        <v>244</v>
      </c>
      <c r="D909" s="79" t="s">
        <v>25</v>
      </c>
      <c r="E909" s="84">
        <v>445</v>
      </c>
      <c r="F909" s="85">
        <v>38700</v>
      </c>
      <c r="G909" s="156" t="s">
        <v>26</v>
      </c>
      <c r="H909" s="87">
        <v>3000</v>
      </c>
      <c r="I909" s="86"/>
      <c r="J909" s="88"/>
      <c r="K909" s="89" t="s">
        <v>28</v>
      </c>
      <c r="L909" s="90" t="s">
        <v>35</v>
      </c>
      <c r="M909" s="91" t="s">
        <v>29</v>
      </c>
      <c r="N909" s="92">
        <v>10</v>
      </c>
      <c r="O909" s="93"/>
      <c r="P909" s="93"/>
      <c r="Q909" s="93"/>
      <c r="R909" s="93"/>
      <c r="S909" s="93"/>
      <c r="T909" s="305">
        <v>0</v>
      </c>
      <c r="U909" s="306">
        <v>0</v>
      </c>
      <c r="V909" s="306">
        <v>0</v>
      </c>
      <c r="W909" s="306">
        <v>0</v>
      </c>
      <c r="X909" s="306">
        <v>0</v>
      </c>
      <c r="Y909" s="307"/>
    </row>
    <row r="910" spans="1:25" s="254" customFormat="1">
      <c r="A910" s="81">
        <v>93007000</v>
      </c>
      <c r="B910" s="286">
        <v>9</v>
      </c>
      <c r="C910" s="79" t="s">
        <v>244</v>
      </c>
      <c r="D910" s="79" t="s">
        <v>30</v>
      </c>
      <c r="E910" s="84">
        <v>445</v>
      </c>
      <c r="F910" s="85">
        <v>38700</v>
      </c>
      <c r="G910" s="156" t="s">
        <v>26</v>
      </c>
      <c r="H910" s="87">
        <v>3000</v>
      </c>
      <c r="I910" s="86" t="s">
        <v>31</v>
      </c>
      <c r="J910" s="88">
        <v>3.5</v>
      </c>
      <c r="K910" s="89" t="s">
        <v>28</v>
      </c>
      <c r="L910" s="90" t="s">
        <v>35</v>
      </c>
      <c r="M910" s="91" t="s">
        <v>29</v>
      </c>
      <c r="N910" s="92">
        <v>8</v>
      </c>
      <c r="O910" s="93"/>
      <c r="P910" s="93"/>
      <c r="Q910" s="93">
        <v>0</v>
      </c>
      <c r="R910" s="93"/>
      <c r="S910" s="93"/>
      <c r="T910" s="305" t="s">
        <v>32</v>
      </c>
      <c r="U910" s="306">
        <v>0</v>
      </c>
      <c r="V910" s="306" t="s">
        <v>43</v>
      </c>
      <c r="W910" s="306">
        <v>0</v>
      </c>
      <c r="X910" s="306" t="s">
        <v>37</v>
      </c>
      <c r="Y910" s="307"/>
    </row>
    <row r="911" spans="1:25" s="254" customFormat="1">
      <c r="A911" s="81">
        <v>93007000</v>
      </c>
      <c r="B911" s="286">
        <v>9</v>
      </c>
      <c r="C911" s="79" t="s">
        <v>244</v>
      </c>
      <c r="D911" s="79" t="s">
        <v>39</v>
      </c>
      <c r="E911" s="84">
        <v>445</v>
      </c>
      <c r="F911" s="85">
        <v>38700</v>
      </c>
      <c r="G911" s="156" t="s">
        <v>34</v>
      </c>
      <c r="H911" s="87">
        <v>100000</v>
      </c>
      <c r="I911" s="86" t="s">
        <v>45</v>
      </c>
      <c r="J911" s="88">
        <v>5</v>
      </c>
      <c r="K911" s="89" t="s">
        <v>28</v>
      </c>
      <c r="L911" s="90" t="s">
        <v>35</v>
      </c>
      <c r="M911" s="91" t="s">
        <v>29</v>
      </c>
      <c r="N911" s="92">
        <v>5</v>
      </c>
      <c r="O911" s="93"/>
      <c r="P911" s="93"/>
      <c r="Q911" s="93">
        <v>0</v>
      </c>
      <c r="R911" s="93"/>
      <c r="S911" s="93"/>
      <c r="T911" s="305">
        <v>0</v>
      </c>
      <c r="U911" s="306" t="s">
        <v>41</v>
      </c>
      <c r="V911" s="306" t="s">
        <v>43</v>
      </c>
      <c r="W911" s="306">
        <v>0</v>
      </c>
      <c r="X911" s="306" t="s">
        <v>37</v>
      </c>
      <c r="Y911" s="307"/>
    </row>
    <row r="912" spans="1:25" s="254" customFormat="1">
      <c r="A912" s="81">
        <v>93007000</v>
      </c>
      <c r="B912" s="286">
        <v>9</v>
      </c>
      <c r="C912" s="79" t="s">
        <v>244</v>
      </c>
      <c r="D912" s="79" t="s">
        <v>25</v>
      </c>
      <c r="E912" s="84">
        <v>446</v>
      </c>
      <c r="F912" s="85">
        <v>38700</v>
      </c>
      <c r="G912" s="156" t="s">
        <v>26</v>
      </c>
      <c r="H912" s="87">
        <v>3000</v>
      </c>
      <c r="I912" s="86"/>
      <c r="J912" s="88"/>
      <c r="K912" s="89" t="s">
        <v>28</v>
      </c>
      <c r="L912" s="90" t="s">
        <v>35</v>
      </c>
      <c r="M912" s="91" t="s">
        <v>29</v>
      </c>
      <c r="N912" s="92">
        <v>25</v>
      </c>
      <c r="O912" s="93"/>
      <c r="P912" s="93"/>
      <c r="Q912" s="93"/>
      <c r="R912" s="93"/>
      <c r="S912" s="93"/>
      <c r="T912" s="305">
        <v>0</v>
      </c>
      <c r="U912" s="306">
        <v>0</v>
      </c>
      <c r="V912" s="306">
        <v>0</v>
      </c>
      <c r="W912" s="306">
        <v>0</v>
      </c>
      <c r="X912" s="306">
        <v>0</v>
      </c>
      <c r="Y912" s="307"/>
    </row>
    <row r="913" spans="1:25" s="254" customFormat="1">
      <c r="A913" s="81">
        <v>93007000</v>
      </c>
      <c r="B913" s="286">
        <v>9</v>
      </c>
      <c r="C913" s="79" t="s">
        <v>244</v>
      </c>
      <c r="D913" s="79" t="s">
        <v>30</v>
      </c>
      <c r="E913" s="84">
        <v>446</v>
      </c>
      <c r="F913" s="85">
        <v>38700</v>
      </c>
      <c r="G913" s="156" t="s">
        <v>26</v>
      </c>
      <c r="H913" s="87">
        <v>3000</v>
      </c>
      <c r="I913" s="86" t="s">
        <v>46</v>
      </c>
      <c r="J913" s="88">
        <v>4</v>
      </c>
      <c r="K913" s="89" t="s">
        <v>28</v>
      </c>
      <c r="L913" s="90" t="s">
        <v>35</v>
      </c>
      <c r="M913" s="91" t="s">
        <v>29</v>
      </c>
      <c r="N913" s="92">
        <v>21</v>
      </c>
      <c r="O913" s="93">
        <v>3000000</v>
      </c>
      <c r="P913" s="93">
        <v>2025000</v>
      </c>
      <c r="Q913" s="93">
        <v>46759336</v>
      </c>
      <c r="R913" s="93">
        <v>634965</v>
      </c>
      <c r="S913" s="93">
        <v>47394301</v>
      </c>
      <c r="T913" s="305" t="s">
        <v>32</v>
      </c>
      <c r="U913" s="306">
        <v>0</v>
      </c>
      <c r="V913" s="306">
        <v>0</v>
      </c>
      <c r="W913" s="306">
        <v>0</v>
      </c>
      <c r="X913" s="306" t="s">
        <v>37</v>
      </c>
      <c r="Y913" s="307"/>
    </row>
    <row r="914" spans="1:25" s="254" customFormat="1">
      <c r="A914" s="81">
        <v>93007000</v>
      </c>
      <c r="B914" s="286">
        <v>9</v>
      </c>
      <c r="C914" s="79" t="s">
        <v>244</v>
      </c>
      <c r="D914" s="79" t="s">
        <v>25</v>
      </c>
      <c r="E914" s="84">
        <v>447</v>
      </c>
      <c r="F914" s="85">
        <v>38700</v>
      </c>
      <c r="G914" s="156" t="s">
        <v>26</v>
      </c>
      <c r="H914" s="87">
        <v>3000</v>
      </c>
      <c r="I914" s="86"/>
      <c r="J914" s="88"/>
      <c r="K914" s="89" t="s">
        <v>28</v>
      </c>
      <c r="L914" s="90" t="s">
        <v>35</v>
      </c>
      <c r="M914" s="91" t="s">
        <v>29</v>
      </c>
      <c r="N914" s="92">
        <v>10</v>
      </c>
      <c r="O914" s="93"/>
      <c r="P914" s="93"/>
      <c r="Q914" s="93"/>
      <c r="R914" s="93"/>
      <c r="S914" s="93"/>
      <c r="T914" s="305">
        <v>0</v>
      </c>
      <c r="U914" s="306">
        <v>0</v>
      </c>
      <c r="V914" s="306">
        <v>0</v>
      </c>
      <c r="W914" s="306">
        <v>0</v>
      </c>
      <c r="X914" s="306">
        <v>0</v>
      </c>
      <c r="Y914" s="307"/>
    </row>
    <row r="915" spans="1:25" s="254" customFormat="1">
      <c r="A915" s="81">
        <v>93007000</v>
      </c>
      <c r="B915" s="286">
        <v>9</v>
      </c>
      <c r="C915" s="79" t="s">
        <v>244</v>
      </c>
      <c r="D915" s="79" t="s">
        <v>30</v>
      </c>
      <c r="E915" s="84">
        <v>447</v>
      </c>
      <c r="F915" s="85">
        <v>38700</v>
      </c>
      <c r="G915" s="156" t="s">
        <v>34</v>
      </c>
      <c r="H915" s="87">
        <v>100000</v>
      </c>
      <c r="I915" s="86" t="s">
        <v>47</v>
      </c>
      <c r="J915" s="88">
        <v>5.25</v>
      </c>
      <c r="K915" s="89" t="s">
        <v>28</v>
      </c>
      <c r="L915" s="90" t="s">
        <v>35</v>
      </c>
      <c r="M915" s="91" t="s">
        <v>29</v>
      </c>
      <c r="N915" s="92">
        <v>10</v>
      </c>
      <c r="O915" s="93"/>
      <c r="P915" s="93"/>
      <c r="Q915" s="93">
        <v>0</v>
      </c>
      <c r="R915" s="93"/>
      <c r="S915" s="93"/>
      <c r="T915" s="305">
        <v>0</v>
      </c>
      <c r="U915" s="306" t="s">
        <v>41</v>
      </c>
      <c r="V915" s="306" t="s">
        <v>43</v>
      </c>
      <c r="W915" s="306">
        <v>0</v>
      </c>
      <c r="X915" s="306" t="s">
        <v>37</v>
      </c>
      <c r="Y915" s="307"/>
    </row>
    <row r="916" spans="1:25" s="254" customFormat="1">
      <c r="A916" s="320">
        <v>93007000</v>
      </c>
      <c r="B916" s="82">
        <v>9</v>
      </c>
      <c r="C916" s="79" t="s">
        <v>244</v>
      </c>
      <c r="D916" s="79" t="s">
        <v>25</v>
      </c>
      <c r="E916" s="84">
        <v>563</v>
      </c>
      <c r="F916" s="85">
        <v>39813</v>
      </c>
      <c r="G916" s="156" t="s">
        <v>26</v>
      </c>
      <c r="H916" s="87">
        <v>5000</v>
      </c>
      <c r="I916" s="86"/>
      <c r="J916" s="88"/>
      <c r="K916" s="89" t="s">
        <v>27</v>
      </c>
      <c r="L916" s="90" t="s">
        <v>28</v>
      </c>
      <c r="M916" s="91" t="s">
        <v>29</v>
      </c>
      <c r="N916" s="92">
        <v>10</v>
      </c>
      <c r="O916" s="93"/>
      <c r="P916" s="93"/>
      <c r="Q916" s="93"/>
      <c r="R916" s="93"/>
      <c r="S916" s="93"/>
      <c r="T916" s="305">
        <v>0</v>
      </c>
      <c r="U916" s="306">
        <v>0</v>
      </c>
      <c r="V916" s="306">
        <v>0</v>
      </c>
      <c r="W916" s="306">
        <v>0</v>
      </c>
      <c r="X916" s="306">
        <v>0</v>
      </c>
      <c r="Y916" s="307"/>
    </row>
    <row r="917" spans="1:25" s="254" customFormat="1">
      <c r="A917" s="320">
        <v>93007000</v>
      </c>
      <c r="B917" s="82">
        <v>9</v>
      </c>
      <c r="C917" s="79" t="s">
        <v>244</v>
      </c>
      <c r="D917" s="79" t="s">
        <v>30</v>
      </c>
      <c r="E917" s="84">
        <v>563</v>
      </c>
      <c r="F917" s="85">
        <v>39822</v>
      </c>
      <c r="G917" s="156" t="s">
        <v>26</v>
      </c>
      <c r="H917" s="87">
        <v>5000</v>
      </c>
      <c r="I917" s="86" t="s">
        <v>48</v>
      </c>
      <c r="J917" s="88">
        <v>5</v>
      </c>
      <c r="K917" s="89" t="s">
        <v>27</v>
      </c>
      <c r="L917" s="90" t="s">
        <v>28</v>
      </c>
      <c r="M917" s="91" t="s">
        <v>29</v>
      </c>
      <c r="N917" s="92">
        <v>5</v>
      </c>
      <c r="O917" s="93"/>
      <c r="P917" s="93"/>
      <c r="Q917" s="93">
        <v>0</v>
      </c>
      <c r="R917" s="93"/>
      <c r="S917" s="93"/>
      <c r="T917" s="305" t="s">
        <v>32</v>
      </c>
      <c r="U917" s="306">
        <v>0</v>
      </c>
      <c r="V917" s="306" t="s">
        <v>43</v>
      </c>
      <c r="W917" s="306">
        <v>0</v>
      </c>
      <c r="X917" s="306" t="s">
        <v>37</v>
      </c>
      <c r="Y917" s="307"/>
    </row>
    <row r="918" spans="1:25" s="254" customFormat="1">
      <c r="A918" s="320">
        <v>93007000</v>
      </c>
      <c r="B918" s="82">
        <v>9</v>
      </c>
      <c r="C918" s="79" t="s">
        <v>244</v>
      </c>
      <c r="D918" s="79" t="s">
        <v>39</v>
      </c>
      <c r="E918" s="84">
        <v>563</v>
      </c>
      <c r="F918" s="85">
        <v>39822</v>
      </c>
      <c r="G918" s="156" t="s">
        <v>44</v>
      </c>
      <c r="H918" s="87">
        <v>107290000</v>
      </c>
      <c r="I918" s="86" t="s">
        <v>49</v>
      </c>
      <c r="J918" s="88">
        <v>7</v>
      </c>
      <c r="K918" s="89" t="s">
        <v>27</v>
      </c>
      <c r="L918" s="90" t="s">
        <v>28</v>
      </c>
      <c r="M918" s="91" t="s">
        <v>29</v>
      </c>
      <c r="N918" s="92">
        <v>5</v>
      </c>
      <c r="O918" s="93">
        <v>21000000000</v>
      </c>
      <c r="P918" s="93">
        <v>21000000000</v>
      </c>
      <c r="Q918" s="93">
        <v>21000000</v>
      </c>
      <c r="R918" s="93">
        <v>341649</v>
      </c>
      <c r="S918" s="93">
        <v>21341649</v>
      </c>
      <c r="T918" s="305">
        <v>0</v>
      </c>
      <c r="U918" s="306">
        <v>0</v>
      </c>
      <c r="V918" s="306">
        <v>0</v>
      </c>
      <c r="W918" s="306">
        <v>0</v>
      </c>
      <c r="X918" s="306" t="s">
        <v>37</v>
      </c>
      <c r="Y918" s="307"/>
    </row>
    <row r="919" spans="1:25" s="254" customFormat="1">
      <c r="A919" s="320">
        <v>93007000</v>
      </c>
      <c r="B919" s="82">
        <v>9</v>
      </c>
      <c r="C919" s="79" t="s">
        <v>244</v>
      </c>
      <c r="D919" s="79" t="s">
        <v>64</v>
      </c>
      <c r="E919" s="84">
        <v>563</v>
      </c>
      <c r="F919" s="85">
        <v>39938</v>
      </c>
      <c r="G919" s="156" t="s">
        <v>26</v>
      </c>
      <c r="H919" s="87">
        <v>4000</v>
      </c>
      <c r="I919" s="86" t="s">
        <v>52</v>
      </c>
      <c r="J919" s="88">
        <v>3</v>
      </c>
      <c r="K919" s="89" t="s">
        <v>27</v>
      </c>
      <c r="L919" s="90" t="s">
        <v>28</v>
      </c>
      <c r="M919" s="91" t="s">
        <v>29</v>
      </c>
      <c r="N919" s="92">
        <v>5</v>
      </c>
      <c r="O919" s="93">
        <v>1500000</v>
      </c>
      <c r="P919" s="93">
        <v>1500000</v>
      </c>
      <c r="Q919" s="93">
        <v>34636545</v>
      </c>
      <c r="R919" s="93">
        <v>512885</v>
      </c>
      <c r="S919" s="93">
        <v>35149430</v>
      </c>
      <c r="T919" s="305" t="s">
        <v>32</v>
      </c>
      <c r="U919" s="306">
        <v>0</v>
      </c>
      <c r="V919" s="306">
        <v>0</v>
      </c>
      <c r="W919" s="306">
        <v>0</v>
      </c>
      <c r="X919" s="306" t="s">
        <v>37</v>
      </c>
      <c r="Y919" s="307"/>
    </row>
    <row r="920" spans="1:25" s="254" customFormat="1">
      <c r="A920" s="320">
        <v>93007000</v>
      </c>
      <c r="B920" s="82">
        <v>9</v>
      </c>
      <c r="C920" s="79" t="s">
        <v>244</v>
      </c>
      <c r="D920" s="79" t="s">
        <v>65</v>
      </c>
      <c r="E920" s="84">
        <v>563</v>
      </c>
      <c r="F920" s="85">
        <v>39938</v>
      </c>
      <c r="G920" s="156" t="s">
        <v>44</v>
      </c>
      <c r="H920" s="87">
        <v>83900000</v>
      </c>
      <c r="I920" s="86" t="s">
        <v>66</v>
      </c>
      <c r="J920" s="88">
        <v>5.5</v>
      </c>
      <c r="K920" s="89" t="s">
        <v>27</v>
      </c>
      <c r="L920" s="90" t="s">
        <v>28</v>
      </c>
      <c r="M920" s="91" t="s">
        <v>29</v>
      </c>
      <c r="N920" s="92">
        <v>5</v>
      </c>
      <c r="O920" s="93">
        <v>52000000000</v>
      </c>
      <c r="P920" s="93">
        <v>52000000000</v>
      </c>
      <c r="Q920" s="93">
        <v>52000000</v>
      </c>
      <c r="R920" s="93">
        <v>1403154</v>
      </c>
      <c r="S920" s="93">
        <v>53403154</v>
      </c>
      <c r="T920" s="305">
        <v>0</v>
      </c>
      <c r="U920" s="306">
        <v>0</v>
      </c>
      <c r="V920" s="306">
        <v>0</v>
      </c>
      <c r="W920" s="306">
        <v>0</v>
      </c>
      <c r="X920" s="306" t="s">
        <v>37</v>
      </c>
      <c r="Y920" s="307"/>
    </row>
    <row r="921" spans="1:25" s="254" customFormat="1">
      <c r="A921" s="320">
        <v>93007000</v>
      </c>
      <c r="B921" s="82">
        <v>9</v>
      </c>
      <c r="C921" s="79" t="s">
        <v>244</v>
      </c>
      <c r="D921" s="79" t="s">
        <v>25</v>
      </c>
      <c r="E921" s="84">
        <v>564</v>
      </c>
      <c r="F921" s="85">
        <v>39813</v>
      </c>
      <c r="G921" s="156" t="s">
        <v>26</v>
      </c>
      <c r="H921" s="87">
        <v>5000</v>
      </c>
      <c r="I921" s="86"/>
      <c r="J921" s="88"/>
      <c r="K921" s="89" t="s">
        <v>27</v>
      </c>
      <c r="L921" s="90" t="s">
        <v>28</v>
      </c>
      <c r="M921" s="91" t="s">
        <v>29</v>
      </c>
      <c r="N921" s="92">
        <v>30</v>
      </c>
      <c r="O921" s="93"/>
      <c r="P921" s="93"/>
      <c r="Q921" s="93"/>
      <c r="R921" s="93"/>
      <c r="S921" s="93"/>
      <c r="T921" s="305">
        <v>0</v>
      </c>
      <c r="U921" s="306">
        <v>0</v>
      </c>
      <c r="V921" s="306">
        <v>0</v>
      </c>
      <c r="W921" s="306">
        <v>0</v>
      </c>
      <c r="X921" s="306">
        <v>0</v>
      </c>
      <c r="Y921" s="307"/>
    </row>
    <row r="922" spans="1:25" s="254" customFormat="1">
      <c r="A922" s="320">
        <v>93007000</v>
      </c>
      <c r="B922" s="82">
        <v>9</v>
      </c>
      <c r="C922" s="79" t="s">
        <v>244</v>
      </c>
      <c r="D922" s="79" t="s">
        <v>30</v>
      </c>
      <c r="E922" s="84">
        <v>564</v>
      </c>
      <c r="F922" s="85">
        <v>39821</v>
      </c>
      <c r="G922" s="156" t="s">
        <v>26</v>
      </c>
      <c r="H922" s="87">
        <v>5000</v>
      </c>
      <c r="I922" s="86" t="s">
        <v>50</v>
      </c>
      <c r="J922" s="88">
        <v>4.9000000000000004</v>
      </c>
      <c r="K922" s="89" t="s">
        <v>27</v>
      </c>
      <c r="L922" s="90" t="s">
        <v>28</v>
      </c>
      <c r="M922" s="91" t="s">
        <v>29</v>
      </c>
      <c r="N922" s="92">
        <v>21</v>
      </c>
      <c r="O922" s="93">
        <v>4000000</v>
      </c>
      <c r="P922" s="93">
        <v>4000000</v>
      </c>
      <c r="Q922" s="93">
        <v>92364120</v>
      </c>
      <c r="R922" s="93">
        <v>1057172</v>
      </c>
      <c r="S922" s="93">
        <v>93421292</v>
      </c>
      <c r="T922" s="305" t="s">
        <v>32</v>
      </c>
      <c r="U922" s="306">
        <v>0</v>
      </c>
      <c r="V922" s="306">
        <v>0</v>
      </c>
      <c r="W922" s="306">
        <v>0</v>
      </c>
      <c r="X922" s="306" t="s">
        <v>37</v>
      </c>
      <c r="Y922" s="307"/>
    </row>
    <row r="923" spans="1:25" s="254" customFormat="1">
      <c r="A923" s="320">
        <v>93007000</v>
      </c>
      <c r="B923" s="82">
        <v>9</v>
      </c>
      <c r="C923" s="79" t="s">
        <v>244</v>
      </c>
      <c r="D923" s="79" t="s">
        <v>39</v>
      </c>
      <c r="E923" s="84">
        <v>564</v>
      </c>
      <c r="F923" s="85">
        <v>39938</v>
      </c>
      <c r="G923" s="156" t="s">
        <v>26</v>
      </c>
      <c r="H923" s="87">
        <v>1000</v>
      </c>
      <c r="I923" s="86" t="s">
        <v>23</v>
      </c>
      <c r="J923" s="88">
        <v>4.25</v>
      </c>
      <c r="K923" s="89" t="s">
        <v>27</v>
      </c>
      <c r="L923" s="90" t="s">
        <v>28</v>
      </c>
      <c r="M923" s="91" t="s">
        <v>29</v>
      </c>
      <c r="N923" s="92">
        <v>21</v>
      </c>
      <c r="O923" s="93"/>
      <c r="P923" s="93"/>
      <c r="Q923" s="93">
        <v>0</v>
      </c>
      <c r="R923" s="93"/>
      <c r="S923" s="93"/>
      <c r="T923" s="305" t="s">
        <v>32</v>
      </c>
      <c r="U923" s="306">
        <v>0</v>
      </c>
      <c r="V923" s="306" t="s">
        <v>43</v>
      </c>
      <c r="W923" s="306">
        <v>0</v>
      </c>
      <c r="X923" s="306" t="s">
        <v>37</v>
      </c>
      <c r="Y923" s="307"/>
    </row>
    <row r="924" spans="1:25" s="254" customFormat="1">
      <c r="A924" s="81">
        <v>93007000</v>
      </c>
      <c r="B924" s="82">
        <v>9</v>
      </c>
      <c r="C924" s="79" t="s">
        <v>244</v>
      </c>
      <c r="D924" s="79" t="s">
        <v>25</v>
      </c>
      <c r="E924" s="84">
        <v>699</v>
      </c>
      <c r="F924" s="85">
        <v>40953</v>
      </c>
      <c r="G924" s="156" t="s">
        <v>26</v>
      </c>
      <c r="H924" s="87">
        <v>2500</v>
      </c>
      <c r="I924" s="86"/>
      <c r="J924" s="88"/>
      <c r="K924" s="89" t="s">
        <v>27</v>
      </c>
      <c r="L924" s="90" t="s">
        <v>28</v>
      </c>
      <c r="M924" s="91" t="s">
        <v>80</v>
      </c>
      <c r="N924" s="92">
        <v>30</v>
      </c>
      <c r="O924" s="93"/>
      <c r="P924" s="93"/>
      <c r="Q924" s="93"/>
      <c r="R924" s="93"/>
      <c r="S924" s="93"/>
      <c r="T924" s="305">
        <v>0</v>
      </c>
      <c r="U924" s="306">
        <v>0</v>
      </c>
      <c r="V924" s="306">
        <v>0</v>
      </c>
      <c r="W924" s="306">
        <v>0</v>
      </c>
      <c r="X924" s="306">
        <v>0</v>
      </c>
      <c r="Y924" s="307"/>
    </row>
    <row r="925" spans="1:25" s="254" customFormat="1">
      <c r="A925" s="81">
        <v>93007000</v>
      </c>
      <c r="B925" s="82">
        <v>9</v>
      </c>
      <c r="C925" s="79" t="s">
        <v>244</v>
      </c>
      <c r="D925" s="79" t="s">
        <v>30</v>
      </c>
      <c r="E925" s="84">
        <v>699</v>
      </c>
      <c r="F925" s="85">
        <v>40980</v>
      </c>
      <c r="G925" s="156" t="s">
        <v>26</v>
      </c>
      <c r="H925" s="87">
        <v>2500</v>
      </c>
      <c r="I925" s="86" t="s">
        <v>36</v>
      </c>
      <c r="J925" s="88">
        <v>3.8</v>
      </c>
      <c r="K925" s="89" t="s">
        <v>27</v>
      </c>
      <c r="L925" s="90" t="s">
        <v>28</v>
      </c>
      <c r="M925" s="91" t="s">
        <v>80</v>
      </c>
      <c r="N925" s="92">
        <v>21</v>
      </c>
      <c r="O925" s="93">
        <v>1500000</v>
      </c>
      <c r="P925" s="93">
        <v>1500000</v>
      </c>
      <c r="Q925" s="93">
        <v>34636545</v>
      </c>
      <c r="R925" s="93">
        <v>212597</v>
      </c>
      <c r="S925" s="93">
        <v>34849142</v>
      </c>
      <c r="T925" s="305" t="s">
        <v>32</v>
      </c>
      <c r="U925" s="306">
        <v>0</v>
      </c>
      <c r="V925" s="306">
        <v>0</v>
      </c>
      <c r="W925" s="306">
        <v>0</v>
      </c>
      <c r="X925" s="306">
        <v>0</v>
      </c>
      <c r="Y925" s="307"/>
    </row>
    <row r="926" spans="1:25" s="254" customFormat="1">
      <c r="A926" s="81">
        <v>93007000</v>
      </c>
      <c r="B926" s="82">
        <v>9</v>
      </c>
      <c r="C926" s="79" t="s">
        <v>244</v>
      </c>
      <c r="D926" s="79" t="s">
        <v>25</v>
      </c>
      <c r="E926" s="84">
        <v>700</v>
      </c>
      <c r="F926" s="85">
        <v>40953</v>
      </c>
      <c r="G926" s="156" t="s">
        <v>26</v>
      </c>
      <c r="H926" s="87">
        <v>2500</v>
      </c>
      <c r="I926" s="86"/>
      <c r="J926" s="88"/>
      <c r="K926" s="89" t="s">
        <v>27</v>
      </c>
      <c r="L926" s="90" t="s">
        <v>28</v>
      </c>
      <c r="M926" s="91" t="s">
        <v>80</v>
      </c>
      <c r="N926" s="92">
        <v>10</v>
      </c>
      <c r="O926" s="93"/>
      <c r="P926" s="93"/>
      <c r="Q926" s="93"/>
      <c r="R926" s="93"/>
      <c r="S926" s="93"/>
      <c r="T926" s="305">
        <v>0</v>
      </c>
      <c r="U926" s="306">
        <v>0</v>
      </c>
      <c r="V926" s="306">
        <v>0</v>
      </c>
      <c r="W926" s="306">
        <v>0</v>
      </c>
      <c r="X926" s="306">
        <v>0</v>
      </c>
      <c r="Y926" s="307"/>
    </row>
    <row r="927" spans="1:25" s="254" customFormat="1">
      <c r="A927" s="81">
        <v>93007000</v>
      </c>
      <c r="B927" s="82">
        <v>9</v>
      </c>
      <c r="C927" s="79" t="s">
        <v>244</v>
      </c>
      <c r="D927" s="79" t="s">
        <v>30</v>
      </c>
      <c r="E927" s="84">
        <v>700</v>
      </c>
      <c r="F927" s="85">
        <v>40980</v>
      </c>
      <c r="G927" s="156" t="s">
        <v>44</v>
      </c>
      <c r="H927" s="87">
        <v>33000000</v>
      </c>
      <c r="I927" s="86" t="s">
        <v>67</v>
      </c>
      <c r="J927" s="88">
        <v>6.4</v>
      </c>
      <c r="K927" s="89" t="s">
        <v>27</v>
      </c>
      <c r="L927" s="90" t="s">
        <v>28</v>
      </c>
      <c r="M927" s="91" t="s">
        <v>80</v>
      </c>
      <c r="N927" s="92">
        <v>5</v>
      </c>
      <c r="O927" s="93"/>
      <c r="P927" s="93"/>
      <c r="Q927" s="93">
        <v>0</v>
      </c>
      <c r="R927" s="93"/>
      <c r="S927" s="93"/>
      <c r="T927" s="305">
        <v>0</v>
      </c>
      <c r="U927" s="306">
        <v>0</v>
      </c>
      <c r="V927" s="306" t="s">
        <v>43</v>
      </c>
      <c r="W927" s="306">
        <v>0</v>
      </c>
      <c r="X927" s="306">
        <v>0</v>
      </c>
      <c r="Y927" s="307"/>
    </row>
    <row r="928" spans="1:25" s="254" customFormat="1">
      <c r="A928" s="81">
        <v>93007000</v>
      </c>
      <c r="B928" s="82">
        <v>9</v>
      </c>
      <c r="C928" s="79" t="s">
        <v>244</v>
      </c>
      <c r="D928" s="79" t="s">
        <v>30</v>
      </c>
      <c r="E928" s="84">
        <v>700</v>
      </c>
      <c r="F928" s="85">
        <v>40980</v>
      </c>
      <c r="G928" s="156" t="s">
        <v>26</v>
      </c>
      <c r="H928" s="87">
        <v>2500</v>
      </c>
      <c r="I928" s="86" t="s">
        <v>69</v>
      </c>
      <c r="J928" s="88">
        <v>3.3</v>
      </c>
      <c r="K928" s="89" t="s">
        <v>27</v>
      </c>
      <c r="L928" s="90" t="s">
        <v>28</v>
      </c>
      <c r="M928" s="91" t="s">
        <v>80</v>
      </c>
      <c r="N928" s="92">
        <v>5</v>
      </c>
      <c r="O928" s="93">
        <v>1000000</v>
      </c>
      <c r="P928" s="93">
        <v>1000000</v>
      </c>
      <c r="Q928" s="93">
        <v>23091030</v>
      </c>
      <c r="R928" s="93">
        <v>123231</v>
      </c>
      <c r="S928" s="93">
        <v>23214261</v>
      </c>
      <c r="T928" s="305" t="s">
        <v>32</v>
      </c>
      <c r="U928" s="306">
        <v>0</v>
      </c>
      <c r="V928" s="306">
        <v>0</v>
      </c>
      <c r="W928" s="306">
        <v>0</v>
      </c>
      <c r="X928" s="306">
        <v>0</v>
      </c>
      <c r="Y928" s="307"/>
    </row>
    <row r="929" spans="1:25" s="254" customFormat="1">
      <c r="A929" s="81">
        <v>93007000</v>
      </c>
      <c r="B929" s="82">
        <v>9</v>
      </c>
      <c r="C929" s="79" t="s">
        <v>244</v>
      </c>
      <c r="D929" s="79" t="s">
        <v>30</v>
      </c>
      <c r="E929" s="84">
        <v>700</v>
      </c>
      <c r="F929" s="85">
        <v>40980</v>
      </c>
      <c r="G929" s="156" t="s">
        <v>26</v>
      </c>
      <c r="H929" s="87">
        <v>2500</v>
      </c>
      <c r="I929" s="86" t="s">
        <v>38</v>
      </c>
      <c r="J929" s="88">
        <v>3.5</v>
      </c>
      <c r="K929" s="89" t="s">
        <v>27</v>
      </c>
      <c r="L929" s="90" t="s">
        <v>28</v>
      </c>
      <c r="M929" s="91" t="s">
        <v>80</v>
      </c>
      <c r="N929" s="92">
        <v>10</v>
      </c>
      <c r="O929" s="93"/>
      <c r="P929" s="93"/>
      <c r="Q929" s="93">
        <v>0</v>
      </c>
      <c r="R929" s="93"/>
      <c r="S929" s="93"/>
      <c r="T929" s="305" t="s">
        <v>32</v>
      </c>
      <c r="U929" s="306">
        <v>0</v>
      </c>
      <c r="V929" s="306" t="s">
        <v>43</v>
      </c>
      <c r="W929" s="306">
        <v>0</v>
      </c>
      <c r="X929" s="306">
        <v>0</v>
      </c>
      <c r="Y929" s="307"/>
    </row>
    <row r="930" spans="1:25" s="254" customFormat="1">
      <c r="A930" s="81">
        <v>96792430</v>
      </c>
      <c r="B930" s="82" t="s">
        <v>23</v>
      </c>
      <c r="C930" s="79" t="s">
        <v>245</v>
      </c>
      <c r="D930" s="79" t="s">
        <v>54</v>
      </c>
      <c r="E930" s="308">
        <v>252</v>
      </c>
      <c r="F930" s="85">
        <v>37021</v>
      </c>
      <c r="G930" s="290" t="s">
        <v>26</v>
      </c>
      <c r="H930" s="87">
        <v>800</v>
      </c>
      <c r="I930" s="86" t="s">
        <v>58</v>
      </c>
      <c r="J930" s="88">
        <v>6</v>
      </c>
      <c r="K930" s="89" t="s">
        <v>27</v>
      </c>
      <c r="L930" s="90" t="s">
        <v>28</v>
      </c>
      <c r="M930" s="91" t="s">
        <v>29</v>
      </c>
      <c r="N930" s="92">
        <v>5</v>
      </c>
      <c r="O930" s="93">
        <v>800000</v>
      </c>
      <c r="P930" s="93"/>
      <c r="Q930" s="93">
        <v>0</v>
      </c>
      <c r="R930" s="93"/>
      <c r="S930" s="93"/>
      <c r="T930" s="305" t="s">
        <v>32</v>
      </c>
      <c r="U930" s="306">
        <v>0</v>
      </c>
      <c r="V930" s="306">
        <v>0</v>
      </c>
      <c r="W930" s="306" t="s">
        <v>56</v>
      </c>
      <c r="X930" s="306" t="s">
        <v>37</v>
      </c>
      <c r="Y930" s="307"/>
    </row>
    <row r="931" spans="1:25" s="254" customFormat="1">
      <c r="A931" s="81">
        <v>96792430</v>
      </c>
      <c r="B931" s="82" t="s">
        <v>23</v>
      </c>
      <c r="C931" s="79" t="s">
        <v>245</v>
      </c>
      <c r="D931" s="79" t="s">
        <v>54</v>
      </c>
      <c r="E931" s="308">
        <v>252</v>
      </c>
      <c r="F931" s="85">
        <v>37021</v>
      </c>
      <c r="G931" s="290" t="s">
        <v>26</v>
      </c>
      <c r="H931" s="87">
        <v>2200</v>
      </c>
      <c r="I931" s="86" t="s">
        <v>59</v>
      </c>
      <c r="J931" s="88">
        <v>6</v>
      </c>
      <c r="K931" s="89" t="s">
        <v>27</v>
      </c>
      <c r="L931" s="90" t="s">
        <v>28</v>
      </c>
      <c r="M931" s="91" t="s">
        <v>29</v>
      </c>
      <c r="N931" s="92">
        <v>5</v>
      </c>
      <c r="O931" s="93">
        <v>1700000</v>
      </c>
      <c r="P931" s="93"/>
      <c r="Q931" s="93">
        <v>0</v>
      </c>
      <c r="R931" s="93"/>
      <c r="S931" s="93"/>
      <c r="T931" s="305" t="s">
        <v>32</v>
      </c>
      <c r="U931" s="306">
        <v>0</v>
      </c>
      <c r="V931" s="306">
        <v>0</v>
      </c>
      <c r="W931" s="306" t="s">
        <v>56</v>
      </c>
      <c r="X931" s="306" t="s">
        <v>37</v>
      </c>
      <c r="Y931" s="307"/>
    </row>
    <row r="932" spans="1:25" s="254" customFormat="1">
      <c r="A932" s="81">
        <v>96792430</v>
      </c>
      <c r="B932" s="82" t="s">
        <v>23</v>
      </c>
      <c r="C932" s="79" t="s">
        <v>245</v>
      </c>
      <c r="D932" s="79" t="s">
        <v>54</v>
      </c>
      <c r="E932" s="308">
        <v>252</v>
      </c>
      <c r="F932" s="85">
        <v>37021</v>
      </c>
      <c r="G932" s="290" t="s">
        <v>26</v>
      </c>
      <c r="H932" s="87">
        <v>400</v>
      </c>
      <c r="I932" s="86" t="s">
        <v>160</v>
      </c>
      <c r="J932" s="88">
        <v>6.25</v>
      </c>
      <c r="K932" s="89" t="s">
        <v>27</v>
      </c>
      <c r="L932" s="90" t="s">
        <v>28</v>
      </c>
      <c r="M932" s="91" t="s">
        <v>29</v>
      </c>
      <c r="N932" s="92">
        <v>21</v>
      </c>
      <c r="O932" s="93">
        <v>400000</v>
      </c>
      <c r="P932" s="93"/>
      <c r="Q932" s="93">
        <v>0</v>
      </c>
      <c r="R932" s="93"/>
      <c r="S932" s="93"/>
      <c r="T932" s="305" t="s">
        <v>32</v>
      </c>
      <c r="U932" s="306">
        <v>0</v>
      </c>
      <c r="V932" s="306">
        <v>0</v>
      </c>
      <c r="W932" s="306" t="s">
        <v>56</v>
      </c>
      <c r="X932" s="306" t="s">
        <v>37</v>
      </c>
      <c r="Y932" s="307"/>
    </row>
    <row r="933" spans="1:25" s="254" customFormat="1">
      <c r="A933" s="81">
        <v>96792430</v>
      </c>
      <c r="B933" s="82" t="s">
        <v>23</v>
      </c>
      <c r="C933" s="79" t="s">
        <v>245</v>
      </c>
      <c r="D933" s="79" t="s">
        <v>54</v>
      </c>
      <c r="E933" s="308">
        <v>252</v>
      </c>
      <c r="F933" s="85">
        <v>37021</v>
      </c>
      <c r="G933" s="290" t="s">
        <v>26</v>
      </c>
      <c r="H933" s="87">
        <v>1600</v>
      </c>
      <c r="I933" s="86" t="s">
        <v>161</v>
      </c>
      <c r="J933" s="88">
        <v>6.25</v>
      </c>
      <c r="K933" s="89" t="s">
        <v>27</v>
      </c>
      <c r="L933" s="90" t="s">
        <v>28</v>
      </c>
      <c r="M933" s="91" t="s">
        <v>29</v>
      </c>
      <c r="N933" s="92">
        <v>21</v>
      </c>
      <c r="O933" s="93">
        <v>800000</v>
      </c>
      <c r="P933" s="93"/>
      <c r="Q933" s="93">
        <v>0</v>
      </c>
      <c r="R933" s="93"/>
      <c r="S933" s="93"/>
      <c r="T933" s="305" t="s">
        <v>32</v>
      </c>
      <c r="U933" s="306">
        <v>0</v>
      </c>
      <c r="V933" s="306">
        <v>0</v>
      </c>
      <c r="W933" s="306" t="s">
        <v>56</v>
      </c>
      <c r="X933" s="306" t="s">
        <v>37</v>
      </c>
      <c r="Y933" s="307"/>
    </row>
    <row r="934" spans="1:25" s="254" customFormat="1">
      <c r="A934" s="81">
        <v>96792430</v>
      </c>
      <c r="B934" s="82" t="s">
        <v>23</v>
      </c>
      <c r="C934" s="79" t="s">
        <v>245</v>
      </c>
      <c r="D934" s="79" t="s">
        <v>25</v>
      </c>
      <c r="E934" s="84">
        <v>520</v>
      </c>
      <c r="F934" s="85">
        <v>39430</v>
      </c>
      <c r="G934" s="156" t="s">
        <v>26</v>
      </c>
      <c r="H934" s="87">
        <v>3000</v>
      </c>
      <c r="I934" s="86"/>
      <c r="J934" s="88"/>
      <c r="K934" s="89" t="s">
        <v>28</v>
      </c>
      <c r="L934" s="90" t="s">
        <v>27</v>
      </c>
      <c r="M934" s="91" t="s">
        <v>29</v>
      </c>
      <c r="N934" s="92">
        <v>10</v>
      </c>
      <c r="O934" s="93"/>
      <c r="P934" s="93"/>
      <c r="Q934" s="93"/>
      <c r="R934" s="93"/>
      <c r="S934" s="93"/>
      <c r="T934" s="305">
        <v>0</v>
      </c>
      <c r="U934" s="306">
        <v>0</v>
      </c>
      <c r="V934" s="306">
        <v>0</v>
      </c>
      <c r="W934" s="306">
        <v>0</v>
      </c>
      <c r="X934" s="306">
        <v>0</v>
      </c>
      <c r="Y934" s="307"/>
    </row>
    <row r="935" spans="1:25" s="254" customFormat="1">
      <c r="A935" s="81">
        <v>96792430</v>
      </c>
      <c r="B935" s="82" t="s">
        <v>23</v>
      </c>
      <c r="C935" s="79" t="s">
        <v>245</v>
      </c>
      <c r="D935" s="79" t="s">
        <v>30</v>
      </c>
      <c r="E935" s="84">
        <v>520</v>
      </c>
      <c r="F935" s="85">
        <v>39434</v>
      </c>
      <c r="G935" s="156" t="s">
        <v>26</v>
      </c>
      <c r="H935" s="87">
        <v>1500</v>
      </c>
      <c r="I935" s="86" t="s">
        <v>47</v>
      </c>
      <c r="J935" s="88">
        <v>3</v>
      </c>
      <c r="K935" s="89" t="s">
        <v>28</v>
      </c>
      <c r="L935" s="90" t="s">
        <v>27</v>
      </c>
      <c r="M935" s="91" t="s">
        <v>29</v>
      </c>
      <c r="N935" s="92">
        <v>5</v>
      </c>
      <c r="O935" s="93"/>
      <c r="P935" s="93"/>
      <c r="Q935" s="93">
        <v>0</v>
      </c>
      <c r="R935" s="93"/>
      <c r="S935" s="93"/>
      <c r="T935" s="305" t="s">
        <v>32</v>
      </c>
      <c r="U935" s="306">
        <v>0</v>
      </c>
      <c r="V935" s="306" t="s">
        <v>43</v>
      </c>
      <c r="W935" s="306">
        <v>0</v>
      </c>
      <c r="X935" s="306" t="s">
        <v>37</v>
      </c>
      <c r="Y935" s="307"/>
    </row>
    <row r="936" spans="1:25" s="254" customFormat="1">
      <c r="A936" s="81">
        <v>96792430</v>
      </c>
      <c r="B936" s="82" t="s">
        <v>23</v>
      </c>
      <c r="C936" s="79" t="s">
        <v>245</v>
      </c>
      <c r="D936" s="79" t="s">
        <v>39</v>
      </c>
      <c r="E936" s="84">
        <v>520</v>
      </c>
      <c r="F936" s="85">
        <v>39832</v>
      </c>
      <c r="G936" s="156" t="s">
        <v>26</v>
      </c>
      <c r="H936" s="87">
        <v>1500</v>
      </c>
      <c r="I936" s="86" t="s">
        <v>49</v>
      </c>
      <c r="J936" s="88">
        <v>5</v>
      </c>
      <c r="K936" s="89" t="s">
        <v>27</v>
      </c>
      <c r="L936" s="90" t="s">
        <v>29</v>
      </c>
      <c r="M936" s="91" t="s">
        <v>29</v>
      </c>
      <c r="N936" s="92">
        <v>21</v>
      </c>
      <c r="O936" s="93"/>
      <c r="P936" s="93"/>
      <c r="Q936" s="93">
        <v>0</v>
      </c>
      <c r="R936" s="93"/>
      <c r="S936" s="93"/>
      <c r="T936" s="305" t="s">
        <v>32</v>
      </c>
      <c r="U936" s="306">
        <v>0</v>
      </c>
      <c r="V936" s="306" t="s">
        <v>43</v>
      </c>
      <c r="W936" s="306">
        <v>0</v>
      </c>
      <c r="X936" s="306" t="s">
        <v>37</v>
      </c>
      <c r="Y936" s="307"/>
    </row>
    <row r="937" spans="1:25" s="254" customFormat="1">
      <c r="A937" s="81">
        <v>96792430</v>
      </c>
      <c r="B937" s="82" t="s">
        <v>23</v>
      </c>
      <c r="C937" s="79" t="s">
        <v>245</v>
      </c>
      <c r="D937" s="79" t="s">
        <v>25</v>
      </c>
      <c r="E937" s="84">
        <v>521</v>
      </c>
      <c r="F937" s="85">
        <v>39430</v>
      </c>
      <c r="G937" s="156" t="s">
        <v>26</v>
      </c>
      <c r="H937" s="87">
        <v>3000</v>
      </c>
      <c r="I937" s="86"/>
      <c r="J937" s="88"/>
      <c r="K937" s="89" t="s">
        <v>28</v>
      </c>
      <c r="L937" s="90" t="s">
        <v>27</v>
      </c>
      <c r="M937" s="91" t="s">
        <v>29</v>
      </c>
      <c r="N937" s="92">
        <v>10</v>
      </c>
      <c r="O937" s="93"/>
      <c r="P937" s="93"/>
      <c r="Q937" s="93"/>
      <c r="R937" s="93"/>
      <c r="S937" s="93"/>
      <c r="T937" s="305">
        <v>0</v>
      </c>
      <c r="U937" s="306">
        <v>0</v>
      </c>
      <c r="V937" s="306">
        <v>0</v>
      </c>
      <c r="W937" s="306">
        <v>0</v>
      </c>
      <c r="X937" s="306">
        <v>0</v>
      </c>
      <c r="Y937" s="307"/>
    </row>
    <row r="938" spans="1:25" s="254" customFormat="1">
      <c r="A938" s="81">
        <v>96792430</v>
      </c>
      <c r="B938" s="82" t="s">
        <v>23</v>
      </c>
      <c r="C938" s="79" t="s">
        <v>245</v>
      </c>
      <c r="D938" s="79" t="s">
        <v>30</v>
      </c>
      <c r="E938" s="84">
        <v>521</v>
      </c>
      <c r="F938" s="85">
        <v>39434</v>
      </c>
      <c r="G938" s="156" t="s">
        <v>26</v>
      </c>
      <c r="H938" s="87">
        <v>1500</v>
      </c>
      <c r="I938" s="86" t="s">
        <v>51</v>
      </c>
      <c r="J938" s="88">
        <v>2.5</v>
      </c>
      <c r="K938" s="89" t="s">
        <v>28</v>
      </c>
      <c r="L938" s="90" t="s">
        <v>27</v>
      </c>
      <c r="M938" s="91" t="s">
        <v>29</v>
      </c>
      <c r="N938" s="92">
        <v>5</v>
      </c>
      <c r="O938" s="93">
        <v>1500000</v>
      </c>
      <c r="P938" s="93"/>
      <c r="Q938" s="93"/>
      <c r="R938" s="93"/>
      <c r="S938" s="93"/>
      <c r="T938" s="305" t="s">
        <v>32</v>
      </c>
      <c r="U938" s="306">
        <v>0</v>
      </c>
      <c r="V938" s="306">
        <v>0</v>
      </c>
      <c r="W938" s="306" t="s">
        <v>56</v>
      </c>
      <c r="X938" s="306" t="s">
        <v>37</v>
      </c>
      <c r="Y938" s="307"/>
    </row>
    <row r="939" spans="1:25" s="254" customFormat="1">
      <c r="A939" s="81">
        <v>96792430</v>
      </c>
      <c r="B939" s="82" t="s">
        <v>23</v>
      </c>
      <c r="C939" s="79" t="s">
        <v>245</v>
      </c>
      <c r="D939" s="79" t="s">
        <v>39</v>
      </c>
      <c r="E939" s="84">
        <v>521</v>
      </c>
      <c r="F939" s="85">
        <v>39832</v>
      </c>
      <c r="G939" s="156" t="s">
        <v>44</v>
      </c>
      <c r="H939" s="87">
        <v>32170000</v>
      </c>
      <c r="I939" s="86" t="s">
        <v>48</v>
      </c>
      <c r="J939" s="88">
        <v>7</v>
      </c>
      <c r="K939" s="89" t="s">
        <v>27</v>
      </c>
      <c r="L939" s="90" t="s">
        <v>29</v>
      </c>
      <c r="M939" s="91" t="s">
        <v>29</v>
      </c>
      <c r="N939" s="92">
        <v>7</v>
      </c>
      <c r="O939" s="93">
        <v>32170000000</v>
      </c>
      <c r="P939" s="93">
        <v>20106250000</v>
      </c>
      <c r="Q939" s="93">
        <v>20106250</v>
      </c>
      <c r="R939" s="93">
        <v>288257</v>
      </c>
      <c r="S939" s="93">
        <v>20394507</v>
      </c>
      <c r="T939" s="305">
        <v>0</v>
      </c>
      <c r="U939" s="306">
        <v>0</v>
      </c>
      <c r="V939" s="306">
        <v>0</v>
      </c>
      <c r="W939" s="306">
        <v>0</v>
      </c>
      <c r="X939" s="306" t="s">
        <v>37</v>
      </c>
      <c r="Y939" s="307"/>
    </row>
    <row r="940" spans="1:25" s="254" customFormat="1">
      <c r="A940" s="81">
        <v>96792430</v>
      </c>
      <c r="B940" s="82" t="s">
        <v>23</v>
      </c>
      <c r="C940" s="79" t="s">
        <v>245</v>
      </c>
      <c r="D940" s="79" t="s">
        <v>25</v>
      </c>
      <c r="E940" s="84">
        <v>676</v>
      </c>
      <c r="F940" s="85">
        <v>40795</v>
      </c>
      <c r="G940" s="156" t="s">
        <v>26</v>
      </c>
      <c r="H940" s="87">
        <v>3000</v>
      </c>
      <c r="I940" s="86"/>
      <c r="J940" s="88"/>
      <c r="K940" s="89" t="s">
        <v>27</v>
      </c>
      <c r="L940" s="90" t="s">
        <v>28</v>
      </c>
      <c r="M940" s="91" t="s">
        <v>29</v>
      </c>
      <c r="N940" s="92">
        <v>10</v>
      </c>
      <c r="O940" s="93"/>
      <c r="P940" s="93"/>
      <c r="Q940" s="93"/>
      <c r="R940" s="93"/>
      <c r="S940" s="93"/>
      <c r="T940" s="305">
        <v>0</v>
      </c>
      <c r="U940" s="306">
        <v>0</v>
      </c>
      <c r="V940" s="306">
        <v>0</v>
      </c>
      <c r="W940" s="306">
        <v>0</v>
      </c>
      <c r="X940" s="306">
        <v>0</v>
      </c>
      <c r="Y940" s="307"/>
    </row>
    <row r="941" spans="1:25" s="254" customFormat="1">
      <c r="A941" s="81">
        <v>96792430</v>
      </c>
      <c r="B941" s="82" t="s">
        <v>23</v>
      </c>
      <c r="C941" s="79" t="s">
        <v>245</v>
      </c>
      <c r="D941" s="79" t="s">
        <v>30</v>
      </c>
      <c r="E941" s="84">
        <v>676</v>
      </c>
      <c r="F941" s="85">
        <v>41165</v>
      </c>
      <c r="G941" s="156" t="s">
        <v>26</v>
      </c>
      <c r="H941" s="87">
        <v>1000</v>
      </c>
      <c r="I941" s="86" t="s">
        <v>50</v>
      </c>
      <c r="J941" s="88">
        <v>3.4</v>
      </c>
      <c r="K941" s="89" t="s">
        <v>28</v>
      </c>
      <c r="L941" s="90"/>
      <c r="M941" s="91"/>
      <c r="N941" s="92">
        <v>5</v>
      </c>
      <c r="O941" s="93">
        <v>1000000</v>
      </c>
      <c r="P941" s="93">
        <v>1000000</v>
      </c>
      <c r="Q941" s="93">
        <v>23091030</v>
      </c>
      <c r="R941" s="93">
        <v>259511</v>
      </c>
      <c r="S941" s="93">
        <v>23350541</v>
      </c>
      <c r="T941" s="305" t="s">
        <v>32</v>
      </c>
      <c r="U941" s="306">
        <v>0</v>
      </c>
      <c r="V941" s="306">
        <v>0</v>
      </c>
      <c r="W941" s="306">
        <v>0</v>
      </c>
      <c r="X941" s="306">
        <v>0</v>
      </c>
      <c r="Y941" s="307"/>
    </row>
    <row r="942" spans="1:25" s="254" customFormat="1">
      <c r="A942" s="81">
        <v>96792430</v>
      </c>
      <c r="B942" s="82" t="s">
        <v>23</v>
      </c>
      <c r="C942" s="79" t="s">
        <v>245</v>
      </c>
      <c r="D942" s="79" t="s">
        <v>30</v>
      </c>
      <c r="E942" s="84">
        <v>676</v>
      </c>
      <c r="F942" s="85">
        <v>41165</v>
      </c>
      <c r="G942" s="156" t="s">
        <v>44</v>
      </c>
      <c r="H942" s="87">
        <v>22800000</v>
      </c>
      <c r="I942" s="86" t="s">
        <v>52</v>
      </c>
      <c r="J942" s="88">
        <v>6.5</v>
      </c>
      <c r="K942" s="89" t="s">
        <v>28</v>
      </c>
      <c r="L942" s="90"/>
      <c r="M942" s="91"/>
      <c r="N942" s="92">
        <v>5</v>
      </c>
      <c r="O942" s="93"/>
      <c r="P942" s="93"/>
      <c r="Q942" s="93"/>
      <c r="R942" s="93"/>
      <c r="S942" s="93"/>
      <c r="T942" s="305">
        <v>0</v>
      </c>
      <c r="U942" s="306">
        <v>0</v>
      </c>
      <c r="V942" s="306" t="s">
        <v>43</v>
      </c>
      <c r="W942" s="306">
        <v>0</v>
      </c>
      <c r="X942" s="306">
        <v>0</v>
      </c>
      <c r="Y942" s="307"/>
    </row>
    <row r="943" spans="1:25" s="254" customFormat="1">
      <c r="A943" s="81">
        <v>96792430</v>
      </c>
      <c r="B943" s="82" t="s">
        <v>23</v>
      </c>
      <c r="C943" s="79" t="s">
        <v>245</v>
      </c>
      <c r="D943" s="79" t="s">
        <v>25</v>
      </c>
      <c r="E943" s="84">
        <v>677</v>
      </c>
      <c r="F943" s="85">
        <v>40795</v>
      </c>
      <c r="G943" s="156" t="s">
        <v>26</v>
      </c>
      <c r="H943" s="87">
        <v>1500</v>
      </c>
      <c r="I943" s="86"/>
      <c r="J943" s="88"/>
      <c r="K943" s="89" t="s">
        <v>27</v>
      </c>
      <c r="L943" s="90" t="s">
        <v>28</v>
      </c>
      <c r="M943" s="91" t="s">
        <v>29</v>
      </c>
      <c r="N943" s="92">
        <v>30</v>
      </c>
      <c r="O943" s="93"/>
      <c r="P943" s="93"/>
      <c r="Q943" s="93"/>
      <c r="R943" s="93"/>
      <c r="S943" s="93"/>
      <c r="T943" s="305">
        <v>0</v>
      </c>
      <c r="U943" s="306">
        <v>0</v>
      </c>
      <c r="V943" s="306">
        <v>0</v>
      </c>
      <c r="W943" s="306">
        <v>0</v>
      </c>
      <c r="X943" s="306">
        <v>0</v>
      </c>
      <c r="Y943" s="307"/>
    </row>
    <row r="944" spans="1:25" s="254" customFormat="1">
      <c r="A944" s="81">
        <v>96792430</v>
      </c>
      <c r="B944" s="82" t="s">
        <v>23</v>
      </c>
      <c r="C944" s="79" t="s">
        <v>245</v>
      </c>
      <c r="D944" s="79" t="s">
        <v>30</v>
      </c>
      <c r="E944" s="84">
        <v>677</v>
      </c>
      <c r="F944" s="85">
        <v>41256</v>
      </c>
      <c r="G944" s="156" t="s">
        <v>26</v>
      </c>
      <c r="H944" s="87">
        <v>1000</v>
      </c>
      <c r="I944" s="86" t="s">
        <v>66</v>
      </c>
      <c r="J944" s="88">
        <v>3.6</v>
      </c>
      <c r="K944" s="89" t="s">
        <v>27</v>
      </c>
      <c r="L944" s="90"/>
      <c r="M944" s="91"/>
      <c r="N944" s="92">
        <v>10</v>
      </c>
      <c r="O944" s="93"/>
      <c r="P944" s="93"/>
      <c r="Q944" s="93"/>
      <c r="R944" s="93"/>
      <c r="S944" s="93"/>
      <c r="T944" s="305" t="s">
        <v>32</v>
      </c>
      <c r="U944" s="306">
        <v>0</v>
      </c>
      <c r="V944" s="306" t="s">
        <v>43</v>
      </c>
      <c r="W944" s="306">
        <v>0</v>
      </c>
      <c r="X944" s="306">
        <v>0</v>
      </c>
      <c r="Y944" s="307"/>
    </row>
    <row r="945" spans="1:25" s="254" customFormat="1">
      <c r="A945" s="81">
        <v>96792430</v>
      </c>
      <c r="B945" s="82" t="s">
        <v>23</v>
      </c>
      <c r="C945" s="79" t="s">
        <v>245</v>
      </c>
      <c r="D945" s="79" t="s">
        <v>30</v>
      </c>
      <c r="E945" s="84">
        <v>677</v>
      </c>
      <c r="F945" s="85">
        <v>41256</v>
      </c>
      <c r="G945" s="156" t="s">
        <v>26</v>
      </c>
      <c r="H945" s="87">
        <v>1500</v>
      </c>
      <c r="I945" s="86" t="s">
        <v>23</v>
      </c>
      <c r="J945" s="88">
        <v>3.7</v>
      </c>
      <c r="K945" s="89" t="s">
        <v>27</v>
      </c>
      <c r="L945" s="90"/>
      <c r="M945" s="91"/>
      <c r="N945" s="92">
        <v>21</v>
      </c>
      <c r="O945" s="93">
        <v>1500000</v>
      </c>
      <c r="P945" s="93">
        <v>1500000</v>
      </c>
      <c r="Q945" s="93">
        <v>34636545</v>
      </c>
      <c r="R945" s="93">
        <v>423304</v>
      </c>
      <c r="S945" s="93">
        <v>35059849</v>
      </c>
      <c r="T945" s="305" t="s">
        <v>32</v>
      </c>
      <c r="U945" s="306">
        <v>0</v>
      </c>
      <c r="V945" s="306">
        <v>0</v>
      </c>
      <c r="W945" s="306">
        <v>0</v>
      </c>
      <c r="X945" s="306">
        <v>0</v>
      </c>
      <c r="Y945" s="307"/>
    </row>
    <row r="946" spans="1:25" s="254" customFormat="1">
      <c r="A946" s="81">
        <v>83628100</v>
      </c>
      <c r="B946" s="82">
        <v>4</v>
      </c>
      <c r="C946" s="79" t="s">
        <v>246</v>
      </c>
      <c r="D946" s="79" t="s">
        <v>25</v>
      </c>
      <c r="E946" s="84">
        <v>621</v>
      </c>
      <c r="F946" s="85">
        <v>40148</v>
      </c>
      <c r="G946" s="156" t="s">
        <v>26</v>
      </c>
      <c r="H946" s="87">
        <v>3000</v>
      </c>
      <c r="I946" s="86"/>
      <c r="J946" s="88"/>
      <c r="K946" s="89" t="s">
        <v>27</v>
      </c>
      <c r="L946" s="90" t="s">
        <v>28</v>
      </c>
      <c r="M946" s="91" t="s">
        <v>29</v>
      </c>
      <c r="N946" s="92">
        <v>25</v>
      </c>
      <c r="O946" s="93"/>
      <c r="P946" s="93"/>
      <c r="Q946" s="93"/>
      <c r="R946" s="93"/>
      <c r="S946" s="93"/>
      <c r="T946" s="305">
        <v>0</v>
      </c>
      <c r="U946" s="306">
        <v>0</v>
      </c>
      <c r="V946" s="306">
        <v>0</v>
      </c>
      <c r="W946" s="306">
        <v>0</v>
      </c>
      <c r="X946" s="306">
        <v>0</v>
      </c>
      <c r="Y946" s="307"/>
    </row>
    <row r="947" spans="1:25" s="254" customFormat="1">
      <c r="A947" s="81">
        <v>83628100</v>
      </c>
      <c r="B947" s="82">
        <v>4</v>
      </c>
      <c r="C947" s="79" t="s">
        <v>246</v>
      </c>
      <c r="D947" s="79" t="s">
        <v>30</v>
      </c>
      <c r="E947" s="84">
        <v>621</v>
      </c>
      <c r="F947" s="85">
        <v>40154</v>
      </c>
      <c r="G947" s="156" t="s">
        <v>26</v>
      </c>
      <c r="H947" s="87">
        <v>3000</v>
      </c>
      <c r="I947" s="86" t="s">
        <v>46</v>
      </c>
      <c r="J947" s="88">
        <v>4.5</v>
      </c>
      <c r="K947" s="89" t="s">
        <v>28</v>
      </c>
      <c r="L947" s="90" t="s">
        <v>29</v>
      </c>
      <c r="M947" s="91" t="s">
        <v>29</v>
      </c>
      <c r="N947" s="92">
        <v>21</v>
      </c>
      <c r="O947" s="93">
        <v>1500000</v>
      </c>
      <c r="P947" s="93">
        <v>1500000</v>
      </c>
      <c r="Q947" s="93">
        <v>34636545</v>
      </c>
      <c r="R947" s="93">
        <v>509610</v>
      </c>
      <c r="S947" s="93">
        <v>35146155</v>
      </c>
      <c r="T947" s="305" t="s">
        <v>32</v>
      </c>
      <c r="U947" s="306">
        <v>0</v>
      </c>
      <c r="V947" s="306">
        <v>0</v>
      </c>
      <c r="W947" s="306">
        <v>0</v>
      </c>
      <c r="X947" s="306" t="s">
        <v>37</v>
      </c>
      <c r="Y947" s="307"/>
    </row>
    <row r="948" spans="1:25" s="254" customFormat="1">
      <c r="A948" s="81">
        <v>83628100</v>
      </c>
      <c r="B948" s="82">
        <v>4</v>
      </c>
      <c r="C948" s="79" t="s">
        <v>246</v>
      </c>
      <c r="D948" s="79" t="s">
        <v>25</v>
      </c>
      <c r="E948" s="84">
        <v>622</v>
      </c>
      <c r="F948" s="85">
        <v>40148</v>
      </c>
      <c r="G948" s="156" t="s">
        <v>26</v>
      </c>
      <c r="H948" s="87">
        <v>3000</v>
      </c>
      <c r="I948" s="86"/>
      <c r="J948" s="88"/>
      <c r="K948" s="89" t="s">
        <v>27</v>
      </c>
      <c r="L948" s="90" t="s">
        <v>28</v>
      </c>
      <c r="M948" s="91" t="s">
        <v>29</v>
      </c>
      <c r="N948" s="92">
        <v>10</v>
      </c>
      <c r="O948" s="93"/>
      <c r="P948" s="93"/>
      <c r="Q948" s="93"/>
      <c r="R948" s="93"/>
      <c r="S948" s="93"/>
      <c r="T948" s="305">
        <v>0</v>
      </c>
      <c r="U948" s="306">
        <v>0</v>
      </c>
      <c r="V948" s="306">
        <v>0</v>
      </c>
      <c r="W948" s="306">
        <v>0</v>
      </c>
      <c r="X948" s="306">
        <v>0</v>
      </c>
      <c r="Y948" s="307"/>
    </row>
    <row r="949" spans="1:25" s="254" customFormat="1">
      <c r="A949" s="81">
        <v>83628100</v>
      </c>
      <c r="B949" s="82">
        <v>4</v>
      </c>
      <c r="C949" s="79" t="s">
        <v>246</v>
      </c>
      <c r="D949" s="79" t="s">
        <v>30</v>
      </c>
      <c r="E949" s="84">
        <v>622</v>
      </c>
      <c r="F949" s="85">
        <v>40154</v>
      </c>
      <c r="G949" s="156" t="s">
        <v>26</v>
      </c>
      <c r="H949" s="87">
        <v>3000</v>
      </c>
      <c r="I949" s="86" t="s">
        <v>31</v>
      </c>
      <c r="J949" s="88">
        <v>3.5</v>
      </c>
      <c r="K949" s="89" t="s">
        <v>28</v>
      </c>
      <c r="L949" s="90" t="s">
        <v>29</v>
      </c>
      <c r="M949" s="91" t="s">
        <v>29</v>
      </c>
      <c r="N949" s="92">
        <v>5</v>
      </c>
      <c r="O949" s="93">
        <v>1500000</v>
      </c>
      <c r="P949" s="93">
        <v>1500000</v>
      </c>
      <c r="Q949" s="93">
        <v>34636545</v>
      </c>
      <c r="R949" s="93">
        <v>397322</v>
      </c>
      <c r="S949" s="93">
        <v>35033867</v>
      </c>
      <c r="T949" s="305" t="s">
        <v>32</v>
      </c>
      <c r="U949" s="306">
        <v>0</v>
      </c>
      <c r="V949" s="306">
        <v>0</v>
      </c>
      <c r="W949" s="306">
        <v>0</v>
      </c>
      <c r="X949" s="306" t="s">
        <v>37</v>
      </c>
      <c r="Y949" s="307"/>
    </row>
    <row r="950" spans="1:25" s="254" customFormat="1">
      <c r="A950" s="81">
        <v>83628100</v>
      </c>
      <c r="B950" s="82">
        <v>4</v>
      </c>
      <c r="C950" s="79" t="s">
        <v>246</v>
      </c>
      <c r="D950" s="79" t="s">
        <v>30</v>
      </c>
      <c r="E950" s="84">
        <v>622</v>
      </c>
      <c r="F950" s="85">
        <v>40154</v>
      </c>
      <c r="G950" s="156" t="s">
        <v>44</v>
      </c>
      <c r="H950" s="87">
        <v>60000000</v>
      </c>
      <c r="I950" s="86" t="s">
        <v>45</v>
      </c>
      <c r="J950" s="88">
        <v>6</v>
      </c>
      <c r="K950" s="89" t="s">
        <v>28</v>
      </c>
      <c r="L950" s="90" t="s">
        <v>29</v>
      </c>
      <c r="M950" s="91" t="s">
        <v>29</v>
      </c>
      <c r="N950" s="92">
        <v>5</v>
      </c>
      <c r="O950" s="93"/>
      <c r="P950" s="93"/>
      <c r="Q950" s="93">
        <v>0</v>
      </c>
      <c r="R950" s="93"/>
      <c r="S950" s="93"/>
      <c r="T950" s="305">
        <v>0</v>
      </c>
      <c r="U950" s="306">
        <v>0</v>
      </c>
      <c r="V950" s="306" t="s">
        <v>43</v>
      </c>
      <c r="W950" s="306">
        <v>0</v>
      </c>
      <c r="X950" s="306" t="s">
        <v>37</v>
      </c>
      <c r="Y950" s="307"/>
    </row>
    <row r="951" spans="1:25" s="254" customFormat="1">
      <c r="A951" s="81">
        <v>96667560</v>
      </c>
      <c r="B951" s="286">
        <v>8</v>
      </c>
      <c r="C951" s="79" t="s">
        <v>247</v>
      </c>
      <c r="D951" s="79" t="s">
        <v>25</v>
      </c>
      <c r="E951" s="84">
        <v>509</v>
      </c>
      <c r="F951" s="85">
        <v>39302</v>
      </c>
      <c r="G951" s="156" t="s">
        <v>44</v>
      </c>
      <c r="H951" s="87">
        <v>20000000</v>
      </c>
      <c r="I951" s="86"/>
      <c r="J951" s="88"/>
      <c r="K951" s="89" t="s">
        <v>77</v>
      </c>
      <c r="L951" s="90" t="s">
        <v>27</v>
      </c>
      <c r="M951" s="91" t="s">
        <v>29</v>
      </c>
      <c r="N951" s="92">
        <v>10</v>
      </c>
      <c r="O951" s="93"/>
      <c r="P951" s="93"/>
      <c r="Q951" s="93"/>
      <c r="R951" s="93"/>
      <c r="S951" s="93"/>
      <c r="T951" s="305">
        <v>0</v>
      </c>
      <c r="U951" s="306">
        <v>0</v>
      </c>
      <c r="V951" s="306">
        <v>0</v>
      </c>
      <c r="W951" s="306">
        <v>0</v>
      </c>
      <c r="X951" s="306">
        <v>0</v>
      </c>
      <c r="Y951" s="307"/>
    </row>
    <row r="952" spans="1:25" s="254" customFormat="1">
      <c r="A952" s="81">
        <v>96667560</v>
      </c>
      <c r="B952" s="286">
        <v>8</v>
      </c>
      <c r="C952" s="79" t="s">
        <v>247</v>
      </c>
      <c r="D952" s="79" t="s">
        <v>30</v>
      </c>
      <c r="E952" s="84">
        <v>509</v>
      </c>
      <c r="F952" s="85">
        <v>39366</v>
      </c>
      <c r="G952" s="156" t="s">
        <v>44</v>
      </c>
      <c r="H952" s="87">
        <v>20000000</v>
      </c>
      <c r="I952" s="86" t="s">
        <v>31</v>
      </c>
      <c r="J952" s="88">
        <v>6.9</v>
      </c>
      <c r="K952" s="89" t="s">
        <v>77</v>
      </c>
      <c r="L952" s="90" t="s">
        <v>27</v>
      </c>
      <c r="M952" s="91" t="s">
        <v>29</v>
      </c>
      <c r="N952" s="92">
        <v>5</v>
      </c>
      <c r="O952" s="93">
        <v>20000000000</v>
      </c>
      <c r="P952" s="93"/>
      <c r="Q952" s="93">
        <v>0</v>
      </c>
      <c r="R952" s="93"/>
      <c r="S952" s="93"/>
      <c r="T952" s="305">
        <v>0</v>
      </c>
      <c r="U952" s="306">
        <v>0</v>
      </c>
      <c r="V952" s="306">
        <v>0</v>
      </c>
      <c r="W952" s="306" t="s">
        <v>56</v>
      </c>
      <c r="X952" s="306" t="s">
        <v>37</v>
      </c>
      <c r="Y952" s="307" t="s">
        <v>248</v>
      </c>
    </row>
    <row r="953" spans="1:25" s="254" customFormat="1">
      <c r="A953" s="81">
        <v>96667560</v>
      </c>
      <c r="B953" s="82">
        <v>8</v>
      </c>
      <c r="C953" s="79" t="s">
        <v>247</v>
      </c>
      <c r="D953" s="79" t="s">
        <v>25</v>
      </c>
      <c r="E953" s="84">
        <v>548</v>
      </c>
      <c r="F953" s="85">
        <v>39694</v>
      </c>
      <c r="G953" s="156" t="s">
        <v>26</v>
      </c>
      <c r="H953" s="87">
        <v>1500</v>
      </c>
      <c r="I953" s="86"/>
      <c r="J953" s="88"/>
      <c r="K953" s="89" t="s">
        <v>27</v>
      </c>
      <c r="L953" s="90" t="s">
        <v>77</v>
      </c>
      <c r="M953" s="91" t="s">
        <v>29</v>
      </c>
      <c r="N953" s="92">
        <v>10</v>
      </c>
      <c r="O953" s="93"/>
      <c r="P953" s="93"/>
      <c r="Q953" s="93"/>
      <c r="R953" s="93"/>
      <c r="S953" s="93"/>
      <c r="T953" s="305">
        <v>0</v>
      </c>
      <c r="U953" s="306">
        <v>0</v>
      </c>
      <c r="V953" s="306">
        <v>0</v>
      </c>
      <c r="W953" s="306">
        <v>0</v>
      </c>
      <c r="X953" s="306">
        <v>0</v>
      </c>
      <c r="Y953" s="307"/>
    </row>
    <row r="954" spans="1:25" s="254" customFormat="1">
      <c r="A954" s="81">
        <v>96667560</v>
      </c>
      <c r="B954" s="82">
        <v>8</v>
      </c>
      <c r="C954" s="79" t="s">
        <v>247</v>
      </c>
      <c r="D954" s="79" t="s">
        <v>30</v>
      </c>
      <c r="E954" s="84">
        <v>548</v>
      </c>
      <c r="F954" s="85">
        <v>40030</v>
      </c>
      <c r="G954" s="156" t="s">
        <v>44</v>
      </c>
      <c r="H954" s="87">
        <v>20000000</v>
      </c>
      <c r="I954" s="86" t="s">
        <v>45</v>
      </c>
      <c r="J954" s="88">
        <v>7</v>
      </c>
      <c r="K954" s="89" t="s">
        <v>77</v>
      </c>
      <c r="L954" s="90" t="s">
        <v>29</v>
      </c>
      <c r="M954" s="91" t="s">
        <v>29</v>
      </c>
      <c r="N954" s="92">
        <v>5</v>
      </c>
      <c r="O954" s="93">
        <v>20000000000</v>
      </c>
      <c r="P954" s="93">
        <v>10000000000</v>
      </c>
      <c r="Q954" s="93">
        <v>10000000</v>
      </c>
      <c r="R954" s="93">
        <v>0</v>
      </c>
      <c r="S954" s="93">
        <v>10000000</v>
      </c>
      <c r="T954" s="305">
        <v>0</v>
      </c>
      <c r="U954" s="306">
        <v>0</v>
      </c>
      <c r="V954" s="306">
        <v>0</v>
      </c>
      <c r="W954" s="306">
        <v>0</v>
      </c>
      <c r="X954" s="306" t="s">
        <v>37</v>
      </c>
      <c r="Y954" s="307" t="s">
        <v>248</v>
      </c>
    </row>
    <row r="955" spans="1:25" s="254" customFormat="1">
      <c r="A955" s="81">
        <v>96667560</v>
      </c>
      <c r="B955" s="82">
        <v>8</v>
      </c>
      <c r="C955" s="79" t="s">
        <v>247</v>
      </c>
      <c r="D955" s="79" t="s">
        <v>39</v>
      </c>
      <c r="E955" s="84">
        <v>548</v>
      </c>
      <c r="F955" s="85">
        <v>40500</v>
      </c>
      <c r="G955" s="156" t="s">
        <v>44</v>
      </c>
      <c r="H955" s="87">
        <v>10000000</v>
      </c>
      <c r="I955" s="86" t="s">
        <v>48</v>
      </c>
      <c r="J955" s="88">
        <v>6.35</v>
      </c>
      <c r="K955" s="89" t="s">
        <v>77</v>
      </c>
      <c r="L955" s="90" t="s">
        <v>29</v>
      </c>
      <c r="M955" s="91" t="s">
        <v>29</v>
      </c>
      <c r="N955" s="92">
        <v>4</v>
      </c>
      <c r="O955" s="93">
        <v>10000000000</v>
      </c>
      <c r="P955" s="93">
        <v>8000000000</v>
      </c>
      <c r="Q955" s="93">
        <v>8000000</v>
      </c>
      <c r="R955" s="93">
        <v>64625</v>
      </c>
      <c r="S955" s="93">
        <v>8064625</v>
      </c>
      <c r="T955" s="305">
        <v>0</v>
      </c>
      <c r="U955" s="306">
        <v>0</v>
      </c>
      <c r="V955" s="306">
        <v>0</v>
      </c>
      <c r="W955" s="306">
        <v>0</v>
      </c>
      <c r="X955" s="306">
        <v>0</v>
      </c>
      <c r="Y955" s="307" t="s">
        <v>248</v>
      </c>
    </row>
    <row r="956" spans="1:25" s="254" customFormat="1">
      <c r="A956" s="81">
        <v>96667560</v>
      </c>
      <c r="B956" s="82">
        <v>8</v>
      </c>
      <c r="C956" s="79" t="s">
        <v>247</v>
      </c>
      <c r="D956" s="79" t="s">
        <v>25</v>
      </c>
      <c r="E956" s="84">
        <v>625</v>
      </c>
      <c r="F956" s="85">
        <v>40162</v>
      </c>
      <c r="G956" s="156" t="s">
        <v>26</v>
      </c>
      <c r="H956" s="87">
        <v>2000</v>
      </c>
      <c r="I956" s="86"/>
      <c r="J956" s="88"/>
      <c r="K956" s="89" t="s">
        <v>27</v>
      </c>
      <c r="L956" s="90" t="s">
        <v>28</v>
      </c>
      <c r="M956" s="91" t="s">
        <v>29</v>
      </c>
      <c r="N956" s="92">
        <v>10</v>
      </c>
      <c r="O956" s="93"/>
      <c r="P956" s="93"/>
      <c r="Q956" s="93"/>
      <c r="R956" s="93"/>
      <c r="S956" s="93"/>
      <c r="T956" s="305">
        <v>0</v>
      </c>
      <c r="U956" s="306">
        <v>0</v>
      </c>
      <c r="V956" s="306">
        <v>0</v>
      </c>
      <c r="W956" s="306">
        <v>0</v>
      </c>
      <c r="X956" s="306">
        <v>0</v>
      </c>
      <c r="Y956" s="307"/>
    </row>
    <row r="957" spans="1:25" s="254" customFormat="1">
      <c r="A957" s="81">
        <v>96667560</v>
      </c>
      <c r="B957" s="82">
        <v>8</v>
      </c>
      <c r="C957" s="79" t="s">
        <v>247</v>
      </c>
      <c r="D957" s="79" t="s">
        <v>30</v>
      </c>
      <c r="E957" s="84">
        <v>625</v>
      </c>
      <c r="F957" s="85">
        <v>40164</v>
      </c>
      <c r="G957" s="156" t="s">
        <v>44</v>
      </c>
      <c r="H957" s="87">
        <v>20000000</v>
      </c>
      <c r="I957" s="86" t="s">
        <v>46</v>
      </c>
      <c r="J957" s="88">
        <v>6.5</v>
      </c>
      <c r="K957" s="89" t="s">
        <v>28</v>
      </c>
      <c r="L957" s="90" t="s">
        <v>29</v>
      </c>
      <c r="M957" s="91" t="s">
        <v>29</v>
      </c>
      <c r="N957" s="92">
        <v>4.5</v>
      </c>
      <c r="O957" s="93">
        <v>20000000000</v>
      </c>
      <c r="P957" s="93">
        <v>13333333000</v>
      </c>
      <c r="Q957" s="93">
        <v>13333333</v>
      </c>
      <c r="R957" s="93">
        <v>373194</v>
      </c>
      <c r="S957" s="93">
        <v>13706527</v>
      </c>
      <c r="T957" s="305">
        <v>0</v>
      </c>
      <c r="U957" s="306">
        <v>0</v>
      </c>
      <c r="V957" s="306">
        <v>0</v>
      </c>
      <c r="W957" s="306">
        <v>0</v>
      </c>
      <c r="X957" s="306" t="s">
        <v>37</v>
      </c>
      <c r="Y957" s="307" t="s">
        <v>248</v>
      </c>
    </row>
    <row r="958" spans="1:25" s="254" customFormat="1">
      <c r="A958" s="81">
        <v>96667560</v>
      </c>
      <c r="B958" s="82">
        <v>8</v>
      </c>
      <c r="C958" s="79" t="s">
        <v>247</v>
      </c>
      <c r="D958" s="79" t="s">
        <v>39</v>
      </c>
      <c r="E958" s="84">
        <v>625</v>
      </c>
      <c r="F958" s="85">
        <v>40399</v>
      </c>
      <c r="G958" s="156" t="s">
        <v>44</v>
      </c>
      <c r="H958" s="87">
        <v>20000000</v>
      </c>
      <c r="I958" s="86" t="s">
        <v>47</v>
      </c>
      <c r="J958" s="88">
        <v>7</v>
      </c>
      <c r="K958" s="89" t="s">
        <v>28</v>
      </c>
      <c r="L958" s="90" t="s">
        <v>29</v>
      </c>
      <c r="M958" s="91" t="s">
        <v>29</v>
      </c>
      <c r="N958" s="92">
        <v>5</v>
      </c>
      <c r="O958" s="93">
        <v>20000000000</v>
      </c>
      <c r="P958" s="93">
        <v>20000000000</v>
      </c>
      <c r="Q958" s="93">
        <v>20000000</v>
      </c>
      <c r="R958" s="93">
        <v>175863</v>
      </c>
      <c r="S958" s="93">
        <v>20175863</v>
      </c>
      <c r="T958" s="305">
        <v>0</v>
      </c>
      <c r="U958" s="306">
        <v>0</v>
      </c>
      <c r="V958" s="306">
        <v>0</v>
      </c>
      <c r="W958" s="306">
        <v>0</v>
      </c>
      <c r="X958" s="306" t="s">
        <v>37</v>
      </c>
      <c r="Y958" s="307" t="s">
        <v>248</v>
      </c>
    </row>
    <row r="959" spans="1:25" s="254" customFormat="1">
      <c r="A959" s="81">
        <v>96667560</v>
      </c>
      <c r="B959" s="82">
        <v>8</v>
      </c>
      <c r="C959" s="79" t="s">
        <v>247</v>
      </c>
      <c r="D959" s="79" t="s">
        <v>39</v>
      </c>
      <c r="E959" s="84">
        <v>625</v>
      </c>
      <c r="F959" s="85">
        <v>40399</v>
      </c>
      <c r="G959" s="156" t="s">
        <v>26</v>
      </c>
      <c r="H959" s="87">
        <v>1000</v>
      </c>
      <c r="I959" s="86" t="s">
        <v>51</v>
      </c>
      <c r="J959" s="88">
        <v>3.3</v>
      </c>
      <c r="K959" s="89" t="s">
        <v>28</v>
      </c>
      <c r="L959" s="90" t="s">
        <v>29</v>
      </c>
      <c r="M959" s="91" t="s">
        <v>29</v>
      </c>
      <c r="N959" s="92">
        <v>5</v>
      </c>
      <c r="O959" s="93"/>
      <c r="P959" s="93"/>
      <c r="Q959" s="93">
        <v>0</v>
      </c>
      <c r="R959" s="93"/>
      <c r="S959" s="93"/>
      <c r="T959" s="305" t="s">
        <v>32</v>
      </c>
      <c r="U959" s="306">
        <v>0</v>
      </c>
      <c r="V959" s="306" t="s">
        <v>43</v>
      </c>
      <c r="W959" s="306">
        <v>0</v>
      </c>
      <c r="X959" s="306" t="s">
        <v>37</v>
      </c>
      <c r="Y959" s="307" t="s">
        <v>248</v>
      </c>
    </row>
    <row r="960" spans="1:25" s="254" customFormat="1">
      <c r="A960" s="81">
        <v>96667560</v>
      </c>
      <c r="B960" s="82">
        <v>8</v>
      </c>
      <c r="C960" s="79" t="s">
        <v>247</v>
      </c>
      <c r="D960" s="79" t="s">
        <v>25</v>
      </c>
      <c r="E960" s="84">
        <v>656</v>
      </c>
      <c r="F960" s="85">
        <v>40625</v>
      </c>
      <c r="G960" s="156" t="s">
        <v>44</v>
      </c>
      <c r="H960" s="87">
        <v>50000000</v>
      </c>
      <c r="I960" s="86"/>
      <c r="J960" s="88"/>
      <c r="K960" s="89" t="s">
        <v>27</v>
      </c>
      <c r="L960" s="90" t="s">
        <v>77</v>
      </c>
      <c r="M960" s="91" t="s">
        <v>29</v>
      </c>
      <c r="N960" s="92">
        <v>10</v>
      </c>
      <c r="O960" s="93"/>
      <c r="P960" s="93"/>
      <c r="Q960" s="93"/>
      <c r="R960" s="93"/>
      <c r="S960" s="93"/>
      <c r="T960" s="305">
        <v>0</v>
      </c>
      <c r="U960" s="306">
        <v>0</v>
      </c>
      <c r="V960" s="306">
        <v>0</v>
      </c>
      <c r="W960" s="306">
        <v>0</v>
      </c>
      <c r="X960" s="306">
        <v>0</v>
      </c>
      <c r="Y960" s="307"/>
    </row>
    <row r="961" spans="1:25" s="254" customFormat="1">
      <c r="A961" s="81">
        <v>96667560</v>
      </c>
      <c r="B961" s="82">
        <v>8</v>
      </c>
      <c r="C961" s="79" t="s">
        <v>247</v>
      </c>
      <c r="D961" s="79" t="s">
        <v>30</v>
      </c>
      <c r="E961" s="84">
        <v>656</v>
      </c>
      <c r="F961" s="85">
        <v>40631</v>
      </c>
      <c r="G961" s="156" t="s">
        <v>26</v>
      </c>
      <c r="H961" s="87">
        <v>2300</v>
      </c>
      <c r="I961" s="86" t="s">
        <v>52</v>
      </c>
      <c r="J961" s="88">
        <v>3.8</v>
      </c>
      <c r="K961" s="89" t="s">
        <v>27</v>
      </c>
      <c r="L961" s="90" t="s">
        <v>77</v>
      </c>
      <c r="M961" s="91" t="s">
        <v>29</v>
      </c>
      <c r="N961" s="92">
        <v>10</v>
      </c>
      <c r="O961" s="93">
        <v>1600000</v>
      </c>
      <c r="P961" s="93">
        <v>1600000</v>
      </c>
      <c r="Q961" s="93">
        <v>36945648</v>
      </c>
      <c r="R961" s="93">
        <v>641334</v>
      </c>
      <c r="S961" s="93">
        <v>37586982</v>
      </c>
      <c r="T961" s="305" t="s">
        <v>32</v>
      </c>
      <c r="U961" s="306">
        <v>0</v>
      </c>
      <c r="V961" s="306">
        <v>0</v>
      </c>
      <c r="W961" s="306">
        <v>0</v>
      </c>
      <c r="X961" s="306">
        <v>0</v>
      </c>
      <c r="Y961" s="307" t="s">
        <v>248</v>
      </c>
    </row>
    <row r="962" spans="1:25" s="254" customFormat="1">
      <c r="A962" s="81">
        <v>96667560</v>
      </c>
      <c r="B962" s="82">
        <v>8</v>
      </c>
      <c r="C962" s="79" t="s">
        <v>247</v>
      </c>
      <c r="D962" s="79" t="s">
        <v>30</v>
      </c>
      <c r="E962" s="84">
        <v>656</v>
      </c>
      <c r="F962" s="85">
        <v>40631</v>
      </c>
      <c r="G962" s="156" t="s">
        <v>44</v>
      </c>
      <c r="H962" s="87">
        <v>25000000</v>
      </c>
      <c r="I962" s="86" t="s">
        <v>49</v>
      </c>
      <c r="J962" s="88">
        <v>7</v>
      </c>
      <c r="K962" s="89" t="s">
        <v>27</v>
      </c>
      <c r="L962" s="90" t="s">
        <v>77</v>
      </c>
      <c r="M962" s="91" t="s">
        <v>29</v>
      </c>
      <c r="N962" s="92">
        <v>5</v>
      </c>
      <c r="O962" s="93">
        <v>15000000000</v>
      </c>
      <c r="P962" s="93">
        <v>15000000000</v>
      </c>
      <c r="Q962" s="93">
        <v>15000000</v>
      </c>
      <c r="R962" s="93">
        <v>481713</v>
      </c>
      <c r="S962" s="93">
        <v>15481713</v>
      </c>
      <c r="T962" s="305">
        <v>0</v>
      </c>
      <c r="U962" s="306">
        <v>0</v>
      </c>
      <c r="V962" s="306">
        <v>0</v>
      </c>
      <c r="W962" s="306">
        <v>0</v>
      </c>
      <c r="X962" s="306">
        <v>0</v>
      </c>
      <c r="Y962" s="307" t="s">
        <v>248</v>
      </c>
    </row>
    <row r="963" spans="1:25" s="254" customFormat="1">
      <c r="A963" s="81">
        <v>96667560</v>
      </c>
      <c r="B963" s="82">
        <v>8</v>
      </c>
      <c r="C963" s="79" t="s">
        <v>247</v>
      </c>
      <c r="D963" s="79" t="s">
        <v>30</v>
      </c>
      <c r="E963" s="84">
        <v>656</v>
      </c>
      <c r="F963" s="85">
        <v>40631</v>
      </c>
      <c r="G963" s="156" t="s">
        <v>26</v>
      </c>
      <c r="H963" s="87">
        <v>2300</v>
      </c>
      <c r="I963" s="86" t="s">
        <v>50</v>
      </c>
      <c r="J963" s="88">
        <v>3.5</v>
      </c>
      <c r="K963" s="89" t="s">
        <v>27</v>
      </c>
      <c r="L963" s="90" t="s">
        <v>77</v>
      </c>
      <c r="M963" s="91" t="s">
        <v>29</v>
      </c>
      <c r="N963" s="92">
        <v>7</v>
      </c>
      <c r="O963" s="93"/>
      <c r="P963" s="93"/>
      <c r="Q963" s="93">
        <v>0</v>
      </c>
      <c r="R963" s="93"/>
      <c r="S963" s="93"/>
      <c r="T963" s="305" t="s">
        <v>32</v>
      </c>
      <c r="U963" s="306">
        <v>0</v>
      </c>
      <c r="V963" s="306" t="s">
        <v>43</v>
      </c>
      <c r="W963" s="306">
        <v>0</v>
      </c>
      <c r="X963" s="306">
        <v>0</v>
      </c>
      <c r="Y963" s="307" t="s">
        <v>248</v>
      </c>
    </row>
    <row r="964" spans="1:25" s="254" customFormat="1">
      <c r="A964" s="81">
        <v>96667560</v>
      </c>
      <c r="B964" s="82">
        <v>8</v>
      </c>
      <c r="C964" s="79" t="s">
        <v>247</v>
      </c>
      <c r="D964" s="79" t="s">
        <v>25</v>
      </c>
      <c r="E964" s="84">
        <v>709</v>
      </c>
      <c r="F964" s="85">
        <v>40975</v>
      </c>
      <c r="G964" s="290" t="s">
        <v>44</v>
      </c>
      <c r="H964" s="301">
        <v>70000000</v>
      </c>
      <c r="I964" s="86"/>
      <c r="J964" s="302"/>
      <c r="K964" s="89" t="s">
        <v>27</v>
      </c>
      <c r="L964" s="90" t="s">
        <v>28</v>
      </c>
      <c r="M964" s="91" t="s">
        <v>29</v>
      </c>
      <c r="N964" s="92">
        <v>25</v>
      </c>
      <c r="O964" s="303"/>
      <c r="P964" s="303"/>
      <c r="Q964" s="303"/>
      <c r="R964" s="303"/>
      <c r="S964" s="303"/>
      <c r="T964" s="305">
        <v>0</v>
      </c>
      <c r="U964" s="306">
        <v>0</v>
      </c>
      <c r="V964" s="306">
        <v>0</v>
      </c>
      <c r="W964" s="306">
        <v>0</v>
      </c>
      <c r="X964" s="306">
        <v>0</v>
      </c>
      <c r="Y964" s="307"/>
    </row>
    <row r="965" spans="1:25" s="254" customFormat="1">
      <c r="A965" s="81">
        <v>96667560</v>
      </c>
      <c r="B965" s="82">
        <v>8</v>
      </c>
      <c r="C965" s="79" t="s">
        <v>247</v>
      </c>
      <c r="D965" s="79" t="s">
        <v>39</v>
      </c>
      <c r="E965" s="84">
        <v>709</v>
      </c>
      <c r="F965" s="85">
        <v>41201</v>
      </c>
      <c r="G965" s="290" t="s">
        <v>44</v>
      </c>
      <c r="H965" s="301">
        <v>33800000</v>
      </c>
      <c r="I965" s="86" t="s">
        <v>36</v>
      </c>
      <c r="J965" s="302">
        <v>7.7</v>
      </c>
      <c r="K965" s="89" t="s">
        <v>27</v>
      </c>
      <c r="L965" s="90"/>
      <c r="M965" s="91"/>
      <c r="N965" s="92">
        <v>5</v>
      </c>
      <c r="O965" s="303"/>
      <c r="P965" s="303"/>
      <c r="Q965" s="303"/>
      <c r="R965" s="303"/>
      <c r="S965" s="303"/>
      <c r="T965" s="305">
        <v>0</v>
      </c>
      <c r="U965" s="306">
        <v>0</v>
      </c>
      <c r="V965" s="306" t="s">
        <v>43</v>
      </c>
      <c r="W965" s="306">
        <v>0</v>
      </c>
      <c r="X965" s="306">
        <v>0</v>
      </c>
      <c r="Y965" s="307"/>
    </row>
    <row r="966" spans="1:25" s="254" customFormat="1">
      <c r="A966" s="81">
        <v>96667560</v>
      </c>
      <c r="B966" s="82">
        <v>8</v>
      </c>
      <c r="C966" s="79" t="s">
        <v>247</v>
      </c>
      <c r="D966" s="79" t="s">
        <v>39</v>
      </c>
      <c r="E966" s="84">
        <v>709</v>
      </c>
      <c r="F966" s="85">
        <v>41201</v>
      </c>
      <c r="G966" s="156" t="s">
        <v>26</v>
      </c>
      <c r="H966" s="301">
        <v>1500</v>
      </c>
      <c r="I966" s="86" t="s">
        <v>38</v>
      </c>
      <c r="J966" s="302">
        <v>4.7</v>
      </c>
      <c r="K966" s="89" t="s">
        <v>27</v>
      </c>
      <c r="L966" s="90"/>
      <c r="M966" s="91"/>
      <c r="N966" s="92">
        <v>5</v>
      </c>
      <c r="O966" s="303">
        <v>1500000</v>
      </c>
      <c r="P966" s="303">
        <v>1500000</v>
      </c>
      <c r="Q966" s="93">
        <v>34636545</v>
      </c>
      <c r="R966" s="303">
        <v>706272</v>
      </c>
      <c r="S966" s="303">
        <v>35342817</v>
      </c>
      <c r="T966" s="305" t="s">
        <v>32</v>
      </c>
      <c r="U966" s="306">
        <v>0</v>
      </c>
      <c r="V966" s="306">
        <v>0</v>
      </c>
      <c r="W966" s="306">
        <v>0</v>
      </c>
      <c r="X966" s="306">
        <v>0</v>
      </c>
      <c r="Y966" s="307"/>
    </row>
    <row r="967" spans="1:25" s="254" customFormat="1">
      <c r="A967" s="81">
        <v>90635000</v>
      </c>
      <c r="B967" s="286">
        <v>9</v>
      </c>
      <c r="C967" s="79" t="s">
        <v>249</v>
      </c>
      <c r="D967" s="79" t="s">
        <v>54</v>
      </c>
      <c r="E967" s="308">
        <v>143</v>
      </c>
      <c r="F967" s="85">
        <v>33416</v>
      </c>
      <c r="G967" s="321" t="s">
        <v>26</v>
      </c>
      <c r="H967" s="87">
        <v>2000</v>
      </c>
      <c r="I967" s="312" t="s">
        <v>133</v>
      </c>
      <c r="J967" s="88">
        <v>6</v>
      </c>
      <c r="K967" s="89" t="s">
        <v>28</v>
      </c>
      <c r="L967" s="90" t="s">
        <v>29</v>
      </c>
      <c r="M967" s="91" t="s">
        <v>29</v>
      </c>
      <c r="N967" s="313">
        <v>12</v>
      </c>
      <c r="O967" s="93">
        <v>2000000</v>
      </c>
      <c r="P967" s="93"/>
      <c r="Q967" s="93">
        <v>0</v>
      </c>
      <c r="R967" s="93"/>
      <c r="S967" s="93"/>
      <c r="T967" s="305" t="s">
        <v>32</v>
      </c>
      <c r="U967" s="306">
        <v>0</v>
      </c>
      <c r="V967" s="306">
        <v>0</v>
      </c>
      <c r="W967" s="306" t="s">
        <v>56</v>
      </c>
      <c r="X967" s="306" t="s">
        <v>37</v>
      </c>
      <c r="Y967" s="307" t="s">
        <v>250</v>
      </c>
    </row>
    <row r="968" spans="1:25" s="254" customFormat="1">
      <c r="A968" s="81">
        <v>90635000</v>
      </c>
      <c r="B968" s="286">
        <v>9</v>
      </c>
      <c r="C968" s="79" t="s">
        <v>249</v>
      </c>
      <c r="D968" s="79" t="s">
        <v>54</v>
      </c>
      <c r="E968" s="308">
        <v>143</v>
      </c>
      <c r="F968" s="85">
        <v>33416</v>
      </c>
      <c r="G968" s="321" t="s">
        <v>26</v>
      </c>
      <c r="H968" s="87">
        <v>500</v>
      </c>
      <c r="I968" s="312" t="s">
        <v>134</v>
      </c>
      <c r="J968" s="88">
        <v>6</v>
      </c>
      <c r="K968" s="89" t="s">
        <v>28</v>
      </c>
      <c r="L968" s="90" t="s">
        <v>29</v>
      </c>
      <c r="M968" s="91" t="s">
        <v>29</v>
      </c>
      <c r="N968" s="313">
        <v>12</v>
      </c>
      <c r="O968" s="93">
        <v>500000</v>
      </c>
      <c r="P968" s="93"/>
      <c r="Q968" s="93">
        <v>0</v>
      </c>
      <c r="R968" s="93"/>
      <c r="S968" s="93"/>
      <c r="T968" s="305" t="s">
        <v>32</v>
      </c>
      <c r="U968" s="306">
        <v>0</v>
      </c>
      <c r="V968" s="306">
        <v>0</v>
      </c>
      <c r="W968" s="306" t="s">
        <v>56</v>
      </c>
      <c r="X968" s="306" t="s">
        <v>37</v>
      </c>
      <c r="Y968" s="307" t="s">
        <v>250</v>
      </c>
    </row>
    <row r="969" spans="1:25" s="254" customFormat="1">
      <c r="A969" s="81">
        <v>90635000</v>
      </c>
      <c r="B969" s="286">
        <v>9</v>
      </c>
      <c r="C969" s="79" t="s">
        <v>249</v>
      </c>
      <c r="D969" s="79" t="s">
        <v>54</v>
      </c>
      <c r="E969" s="308">
        <v>143</v>
      </c>
      <c r="F969" s="85">
        <v>33416</v>
      </c>
      <c r="G969" s="321" t="s">
        <v>26</v>
      </c>
      <c r="H969" s="87">
        <v>1250</v>
      </c>
      <c r="I969" s="312" t="s">
        <v>185</v>
      </c>
      <c r="J969" s="88">
        <v>6</v>
      </c>
      <c r="K969" s="89" t="s">
        <v>28</v>
      </c>
      <c r="L969" s="90" t="s">
        <v>29</v>
      </c>
      <c r="M969" s="91" t="s">
        <v>29</v>
      </c>
      <c r="N969" s="313">
        <v>25</v>
      </c>
      <c r="O969" s="93">
        <v>1250000</v>
      </c>
      <c r="P969" s="93">
        <v>178572.5</v>
      </c>
      <c r="Q969" s="93">
        <v>4123423</v>
      </c>
      <c r="R969" s="93">
        <v>111775</v>
      </c>
      <c r="S969" s="93">
        <v>4235198</v>
      </c>
      <c r="T969" s="305" t="s">
        <v>32</v>
      </c>
      <c r="U969" s="306">
        <v>0</v>
      </c>
      <c r="V969" s="306">
        <v>0</v>
      </c>
      <c r="W969" s="306">
        <v>0</v>
      </c>
      <c r="X969" s="306" t="s">
        <v>37</v>
      </c>
      <c r="Y969" s="307" t="s">
        <v>250</v>
      </c>
    </row>
    <row r="970" spans="1:25" s="254" customFormat="1">
      <c r="A970" s="81">
        <v>90635000</v>
      </c>
      <c r="B970" s="286">
        <v>9</v>
      </c>
      <c r="C970" s="79" t="s">
        <v>249</v>
      </c>
      <c r="D970" s="79" t="s">
        <v>54</v>
      </c>
      <c r="E970" s="308">
        <v>143</v>
      </c>
      <c r="F970" s="85">
        <v>33416</v>
      </c>
      <c r="G970" s="321" t="s">
        <v>26</v>
      </c>
      <c r="H970" s="87">
        <v>250</v>
      </c>
      <c r="I970" s="312" t="s">
        <v>186</v>
      </c>
      <c r="J970" s="88">
        <v>6</v>
      </c>
      <c r="K970" s="89" t="s">
        <v>28</v>
      </c>
      <c r="L970" s="90" t="s">
        <v>29</v>
      </c>
      <c r="M970" s="91" t="s">
        <v>29</v>
      </c>
      <c r="N970" s="313">
        <v>25</v>
      </c>
      <c r="O970" s="93">
        <v>250000</v>
      </c>
      <c r="P970" s="93">
        <v>35713.599999999999</v>
      </c>
      <c r="Q970" s="93">
        <v>824664</v>
      </c>
      <c r="R970" s="93">
        <v>22354</v>
      </c>
      <c r="S970" s="93">
        <v>847018</v>
      </c>
      <c r="T970" s="305" t="s">
        <v>32</v>
      </c>
      <c r="U970" s="306">
        <v>0</v>
      </c>
      <c r="V970" s="306">
        <v>0</v>
      </c>
      <c r="W970" s="306">
        <v>0</v>
      </c>
      <c r="X970" s="306" t="s">
        <v>37</v>
      </c>
      <c r="Y970" s="307" t="s">
        <v>250</v>
      </c>
    </row>
    <row r="971" spans="1:25" s="254" customFormat="1">
      <c r="A971" s="81">
        <v>90635000</v>
      </c>
      <c r="B971" s="286">
        <v>9</v>
      </c>
      <c r="C971" s="79" t="s">
        <v>249</v>
      </c>
      <c r="D971" s="79" t="s">
        <v>54</v>
      </c>
      <c r="E971" s="308">
        <v>281</v>
      </c>
      <c r="F971" s="85">
        <v>37245</v>
      </c>
      <c r="G971" s="290" t="s">
        <v>26</v>
      </c>
      <c r="H971" s="87">
        <v>6000</v>
      </c>
      <c r="I971" s="86" t="s">
        <v>67</v>
      </c>
      <c r="J971" s="88">
        <v>3.75</v>
      </c>
      <c r="K971" s="89" t="s">
        <v>27</v>
      </c>
      <c r="L971" s="90" t="s">
        <v>29</v>
      </c>
      <c r="M971" s="91" t="s">
        <v>29</v>
      </c>
      <c r="N971" s="92">
        <v>7</v>
      </c>
      <c r="O971" s="93">
        <v>3000000</v>
      </c>
      <c r="P971" s="93"/>
      <c r="Q971" s="93">
        <v>0</v>
      </c>
      <c r="R971" s="93"/>
      <c r="S971" s="93"/>
      <c r="T971" s="305" t="s">
        <v>32</v>
      </c>
      <c r="U971" s="306">
        <v>0</v>
      </c>
      <c r="V971" s="306">
        <v>0</v>
      </c>
      <c r="W971" s="306" t="s">
        <v>56</v>
      </c>
      <c r="X971" s="306" t="s">
        <v>37</v>
      </c>
      <c r="Y971" s="307" t="s">
        <v>251</v>
      </c>
    </row>
    <row r="972" spans="1:25" s="254" customFormat="1">
      <c r="A972" s="314">
        <v>90635000</v>
      </c>
      <c r="B972" s="315">
        <v>9</v>
      </c>
      <c r="C972" s="79" t="s">
        <v>249</v>
      </c>
      <c r="D972" s="79" t="s">
        <v>25</v>
      </c>
      <c r="E972" s="84">
        <v>576</v>
      </c>
      <c r="F972" s="85">
        <v>39903</v>
      </c>
      <c r="G972" s="156" t="s">
        <v>26</v>
      </c>
      <c r="H972" s="87">
        <v>8000</v>
      </c>
      <c r="I972" s="86"/>
      <c r="J972" s="88"/>
      <c r="K972" s="89" t="s">
        <v>27</v>
      </c>
      <c r="L972" s="90" t="s">
        <v>28</v>
      </c>
      <c r="M972" s="91" t="s">
        <v>29</v>
      </c>
      <c r="N972" s="92">
        <v>10</v>
      </c>
      <c r="O972" s="93"/>
      <c r="P972" s="93"/>
      <c r="Q972" s="93"/>
      <c r="R972" s="93"/>
      <c r="S972" s="93"/>
      <c r="T972" s="305">
        <v>0</v>
      </c>
      <c r="U972" s="306">
        <v>0</v>
      </c>
      <c r="V972" s="306">
        <v>0</v>
      </c>
      <c r="W972" s="306">
        <v>0</v>
      </c>
      <c r="X972" s="306">
        <v>0</v>
      </c>
      <c r="Y972" s="307" t="s">
        <v>250</v>
      </c>
    </row>
    <row r="973" spans="1:25" s="254" customFormat="1">
      <c r="A973" s="314">
        <v>90635000</v>
      </c>
      <c r="B973" s="315">
        <v>9</v>
      </c>
      <c r="C973" s="79" t="s">
        <v>249</v>
      </c>
      <c r="D973" s="79" t="s">
        <v>30</v>
      </c>
      <c r="E973" s="84">
        <v>576</v>
      </c>
      <c r="F973" s="85">
        <v>39910</v>
      </c>
      <c r="G973" s="156" t="s">
        <v>44</v>
      </c>
      <c r="H973" s="87">
        <v>125500000</v>
      </c>
      <c r="I973" s="86" t="s">
        <v>69</v>
      </c>
      <c r="J973" s="88">
        <v>6.05</v>
      </c>
      <c r="K973" s="89" t="s">
        <v>27</v>
      </c>
      <c r="L973" s="90" t="s">
        <v>29</v>
      </c>
      <c r="M973" s="91" t="s">
        <v>29</v>
      </c>
      <c r="N973" s="92">
        <v>5</v>
      </c>
      <c r="O973" s="93">
        <v>20500000000</v>
      </c>
      <c r="P973" s="93">
        <v>20500000000</v>
      </c>
      <c r="Q973" s="93">
        <v>20500000</v>
      </c>
      <c r="R973" s="93">
        <v>607635</v>
      </c>
      <c r="S973" s="93">
        <v>21107635</v>
      </c>
      <c r="T973" s="305">
        <v>0</v>
      </c>
      <c r="U973" s="306">
        <v>0</v>
      </c>
      <c r="V973" s="306">
        <v>0</v>
      </c>
      <c r="W973" s="306">
        <v>0</v>
      </c>
      <c r="X973" s="306" t="s">
        <v>37</v>
      </c>
      <c r="Y973" s="307"/>
    </row>
    <row r="974" spans="1:25" s="254" customFormat="1">
      <c r="A974" s="314">
        <v>90635000</v>
      </c>
      <c r="B974" s="315">
        <v>9</v>
      </c>
      <c r="C974" s="79" t="s">
        <v>249</v>
      </c>
      <c r="D974" s="79" t="s">
        <v>30</v>
      </c>
      <c r="E974" s="84">
        <v>576</v>
      </c>
      <c r="F974" s="85">
        <v>39910</v>
      </c>
      <c r="G974" s="156" t="s">
        <v>26</v>
      </c>
      <c r="H974" s="87">
        <v>6000</v>
      </c>
      <c r="I974" s="86" t="s">
        <v>38</v>
      </c>
      <c r="J974" s="88">
        <v>3.5</v>
      </c>
      <c r="K974" s="89" t="s">
        <v>27</v>
      </c>
      <c r="L974" s="90" t="s">
        <v>29</v>
      </c>
      <c r="M974" s="91" t="s">
        <v>29</v>
      </c>
      <c r="N974" s="92">
        <v>5</v>
      </c>
      <c r="O974" s="93">
        <v>5000000</v>
      </c>
      <c r="P974" s="93">
        <v>5000000</v>
      </c>
      <c r="Q974" s="93">
        <v>115455150</v>
      </c>
      <c r="R974" s="93">
        <v>1991992</v>
      </c>
      <c r="S974" s="93">
        <v>117447142</v>
      </c>
      <c r="T974" s="305" t="s">
        <v>32</v>
      </c>
      <c r="U974" s="306">
        <v>0</v>
      </c>
      <c r="V974" s="306">
        <v>0</v>
      </c>
      <c r="W974" s="306">
        <v>0</v>
      </c>
      <c r="X974" s="306" t="s">
        <v>37</v>
      </c>
      <c r="Y974" s="307"/>
    </row>
    <row r="975" spans="1:25" s="254" customFormat="1">
      <c r="A975" s="314">
        <v>90635000</v>
      </c>
      <c r="B975" s="315">
        <v>9</v>
      </c>
      <c r="C975" s="79" t="s">
        <v>249</v>
      </c>
      <c r="D975" s="79" t="s">
        <v>30</v>
      </c>
      <c r="E975" s="84">
        <v>576</v>
      </c>
      <c r="F975" s="85">
        <v>39910</v>
      </c>
      <c r="G975" s="156" t="s">
        <v>44</v>
      </c>
      <c r="H975" s="87">
        <v>125500000</v>
      </c>
      <c r="I975" s="86" t="s">
        <v>36</v>
      </c>
      <c r="J975" s="88">
        <v>7</v>
      </c>
      <c r="K975" s="89" t="s">
        <v>27</v>
      </c>
      <c r="L975" s="90" t="s">
        <v>29</v>
      </c>
      <c r="M975" s="91" t="s">
        <v>29</v>
      </c>
      <c r="N975" s="92">
        <v>9.5</v>
      </c>
      <c r="O975" s="93"/>
      <c r="P975" s="93"/>
      <c r="Q975" s="93">
        <v>0</v>
      </c>
      <c r="R975" s="93"/>
      <c r="S975" s="93"/>
      <c r="T975" s="305">
        <v>0</v>
      </c>
      <c r="U975" s="306">
        <v>0</v>
      </c>
      <c r="V975" s="306" t="s">
        <v>43</v>
      </c>
      <c r="W975" s="306">
        <v>0</v>
      </c>
      <c r="X975" s="306" t="s">
        <v>37</v>
      </c>
      <c r="Y975" s="307"/>
    </row>
    <row r="976" spans="1:25" s="254" customFormat="1">
      <c r="A976" s="314">
        <v>90635000</v>
      </c>
      <c r="B976" s="315">
        <v>9</v>
      </c>
      <c r="C976" s="79" t="s">
        <v>249</v>
      </c>
      <c r="D976" s="79" t="s">
        <v>30</v>
      </c>
      <c r="E976" s="84">
        <v>576</v>
      </c>
      <c r="F976" s="85">
        <v>39910</v>
      </c>
      <c r="G976" s="156" t="s">
        <v>26</v>
      </c>
      <c r="H976" s="87">
        <v>6000</v>
      </c>
      <c r="I976" s="86" t="s">
        <v>70</v>
      </c>
      <c r="J976" s="88">
        <v>4.25</v>
      </c>
      <c r="K976" s="89" t="s">
        <v>27</v>
      </c>
      <c r="L976" s="90" t="s">
        <v>29</v>
      </c>
      <c r="M976" s="91" t="s">
        <v>29</v>
      </c>
      <c r="N976" s="92">
        <v>9.5</v>
      </c>
      <c r="O976" s="93"/>
      <c r="P976" s="93"/>
      <c r="Q976" s="93">
        <v>0</v>
      </c>
      <c r="R976" s="93"/>
      <c r="S976" s="93"/>
      <c r="T976" s="305" t="s">
        <v>32</v>
      </c>
      <c r="U976" s="306">
        <v>0</v>
      </c>
      <c r="V976" s="306" t="s">
        <v>43</v>
      </c>
      <c r="W976" s="306">
        <v>0</v>
      </c>
      <c r="X976" s="306" t="s">
        <v>37</v>
      </c>
      <c r="Y976" s="307"/>
    </row>
    <row r="977" spans="1:25" s="254" customFormat="1">
      <c r="A977" s="314">
        <v>90635000</v>
      </c>
      <c r="B977" s="315">
        <v>9</v>
      </c>
      <c r="C977" s="79" t="s">
        <v>249</v>
      </c>
      <c r="D977" s="79" t="s">
        <v>25</v>
      </c>
      <c r="E977" s="84">
        <v>577</v>
      </c>
      <c r="F977" s="85">
        <v>39903</v>
      </c>
      <c r="G977" s="156" t="s">
        <v>26</v>
      </c>
      <c r="H977" s="87">
        <v>8000</v>
      </c>
      <c r="I977" s="86"/>
      <c r="J977" s="88"/>
      <c r="K977" s="89" t="s">
        <v>27</v>
      </c>
      <c r="L977" s="90" t="s">
        <v>28</v>
      </c>
      <c r="M977" s="91" t="s">
        <v>29</v>
      </c>
      <c r="N977" s="92">
        <v>30</v>
      </c>
      <c r="O977" s="93"/>
      <c r="P977" s="93"/>
      <c r="Q977" s="93"/>
      <c r="R977" s="93"/>
      <c r="S977" s="93"/>
      <c r="T977" s="305">
        <v>0</v>
      </c>
      <c r="U977" s="306">
        <v>0</v>
      </c>
      <c r="V977" s="306" t="s">
        <v>43</v>
      </c>
      <c r="W977" s="306">
        <v>0</v>
      </c>
      <c r="X977" s="306">
        <v>0</v>
      </c>
      <c r="Y977" s="307" t="s">
        <v>250</v>
      </c>
    </row>
    <row r="978" spans="1:25" s="254" customFormat="1">
      <c r="A978" s="81">
        <v>87845500</v>
      </c>
      <c r="B978" s="82">
        <v>2</v>
      </c>
      <c r="C978" s="79" t="s">
        <v>252</v>
      </c>
      <c r="D978" s="79" t="s">
        <v>25</v>
      </c>
      <c r="E978" s="84">
        <v>589</v>
      </c>
      <c r="F978" s="85">
        <v>39974</v>
      </c>
      <c r="G978" s="156" t="s">
        <v>26</v>
      </c>
      <c r="H978" s="87">
        <v>11000</v>
      </c>
      <c r="I978" s="86"/>
      <c r="J978" s="88"/>
      <c r="K978" s="89" t="s">
        <v>27</v>
      </c>
      <c r="L978" s="90" t="s">
        <v>28</v>
      </c>
      <c r="M978" s="91" t="s">
        <v>80</v>
      </c>
      <c r="N978" s="92">
        <v>10</v>
      </c>
      <c r="O978" s="93"/>
      <c r="P978" s="93"/>
      <c r="Q978" s="93"/>
      <c r="R978" s="93"/>
      <c r="S978" s="93"/>
      <c r="T978" s="305">
        <v>0</v>
      </c>
      <c r="U978" s="306">
        <v>0</v>
      </c>
      <c r="V978" s="306">
        <v>0</v>
      </c>
      <c r="W978" s="306">
        <v>0</v>
      </c>
      <c r="X978" s="306">
        <v>0</v>
      </c>
      <c r="Y978" s="307"/>
    </row>
    <row r="979" spans="1:25" s="254" customFormat="1">
      <c r="A979" s="81">
        <v>87845500</v>
      </c>
      <c r="B979" s="82">
        <v>2</v>
      </c>
      <c r="C979" s="79" t="s">
        <v>252</v>
      </c>
      <c r="D979" s="79" t="s">
        <v>30</v>
      </c>
      <c r="E979" s="84">
        <v>589</v>
      </c>
      <c r="F979" s="85">
        <v>40015</v>
      </c>
      <c r="G979" s="156" t="s">
        <v>44</v>
      </c>
      <c r="H979" s="87">
        <v>32000000</v>
      </c>
      <c r="I979" s="86" t="s">
        <v>31</v>
      </c>
      <c r="J979" s="88">
        <v>5.6</v>
      </c>
      <c r="K979" s="89" t="s">
        <v>27</v>
      </c>
      <c r="L979" s="90" t="s">
        <v>80</v>
      </c>
      <c r="M979" s="91" t="s">
        <v>29</v>
      </c>
      <c r="N979" s="92">
        <v>5</v>
      </c>
      <c r="O979" s="93">
        <v>32000000000</v>
      </c>
      <c r="P979" s="93">
        <v>32000000000</v>
      </c>
      <c r="Q979" s="93">
        <v>32000000</v>
      </c>
      <c r="R979" s="93">
        <v>366927</v>
      </c>
      <c r="S979" s="93">
        <v>32366927</v>
      </c>
      <c r="T979" s="305">
        <v>0</v>
      </c>
      <c r="U979" s="306">
        <v>0</v>
      </c>
      <c r="V979" s="306">
        <v>0</v>
      </c>
      <c r="W979" s="306">
        <v>0</v>
      </c>
      <c r="X979" s="306" t="s">
        <v>37</v>
      </c>
      <c r="Y979" s="307"/>
    </row>
    <row r="980" spans="1:25" s="254" customFormat="1">
      <c r="A980" s="81">
        <v>87845500</v>
      </c>
      <c r="B980" s="82">
        <v>2</v>
      </c>
      <c r="C980" s="79" t="s">
        <v>252</v>
      </c>
      <c r="D980" s="79" t="s">
        <v>30</v>
      </c>
      <c r="E980" s="84">
        <v>589</v>
      </c>
      <c r="F980" s="85">
        <v>40015</v>
      </c>
      <c r="G980" s="156" t="s">
        <v>26</v>
      </c>
      <c r="H980" s="87">
        <v>1500</v>
      </c>
      <c r="I980" s="86" t="s">
        <v>45</v>
      </c>
      <c r="J980" s="88">
        <v>3.5</v>
      </c>
      <c r="K980" s="89" t="s">
        <v>27</v>
      </c>
      <c r="L980" s="90" t="s">
        <v>80</v>
      </c>
      <c r="M980" s="91" t="s">
        <v>29</v>
      </c>
      <c r="N980" s="92">
        <v>5</v>
      </c>
      <c r="O980" s="93"/>
      <c r="P980" s="93"/>
      <c r="Q980" s="93">
        <v>0</v>
      </c>
      <c r="R980" s="93"/>
      <c r="S980" s="93"/>
      <c r="T980" s="305" t="s">
        <v>32</v>
      </c>
      <c r="U980" s="306">
        <v>0</v>
      </c>
      <c r="V980" s="306" t="s">
        <v>43</v>
      </c>
      <c r="W980" s="306">
        <v>0</v>
      </c>
      <c r="X980" s="306" t="s">
        <v>37</v>
      </c>
      <c r="Y980" s="307"/>
    </row>
    <row r="981" spans="1:25" s="254" customFormat="1">
      <c r="A981" s="81">
        <v>87845500</v>
      </c>
      <c r="B981" s="82">
        <v>2</v>
      </c>
      <c r="C981" s="79" t="s">
        <v>252</v>
      </c>
      <c r="D981" s="79" t="s">
        <v>25</v>
      </c>
      <c r="E981" s="84">
        <v>590</v>
      </c>
      <c r="F981" s="85">
        <v>39974</v>
      </c>
      <c r="G981" s="156" t="s">
        <v>26</v>
      </c>
      <c r="H981" s="87">
        <v>11000</v>
      </c>
      <c r="I981" s="86"/>
      <c r="J981" s="88"/>
      <c r="K981" s="89" t="s">
        <v>27</v>
      </c>
      <c r="L981" s="90" t="s">
        <v>28</v>
      </c>
      <c r="M981" s="91" t="s">
        <v>80</v>
      </c>
      <c r="N981" s="92">
        <v>30</v>
      </c>
      <c r="O981" s="93"/>
      <c r="P981" s="93"/>
      <c r="Q981" s="93"/>
      <c r="R981" s="93"/>
      <c r="S981" s="93"/>
      <c r="T981" s="305">
        <v>0</v>
      </c>
      <c r="U981" s="306">
        <v>0</v>
      </c>
      <c r="V981" s="306">
        <v>0</v>
      </c>
      <c r="W981" s="306">
        <v>0</v>
      </c>
      <c r="X981" s="306">
        <v>0</v>
      </c>
      <c r="Y981" s="307"/>
    </row>
    <row r="982" spans="1:25" s="254" customFormat="1">
      <c r="A982" s="81">
        <v>87845500</v>
      </c>
      <c r="B982" s="82">
        <v>2</v>
      </c>
      <c r="C982" s="79" t="s">
        <v>252</v>
      </c>
      <c r="D982" s="79" t="s">
        <v>30</v>
      </c>
      <c r="E982" s="84">
        <v>590</v>
      </c>
      <c r="F982" s="85">
        <v>40862</v>
      </c>
      <c r="G982" s="156" t="s">
        <v>44</v>
      </c>
      <c r="H982" s="87">
        <v>110000000</v>
      </c>
      <c r="I982" s="86" t="s">
        <v>46</v>
      </c>
      <c r="J982" s="88">
        <v>6.3</v>
      </c>
      <c r="K982" s="89" t="s">
        <v>27</v>
      </c>
      <c r="L982" s="90" t="s">
        <v>28</v>
      </c>
      <c r="M982" s="91" t="s">
        <v>29</v>
      </c>
      <c r="N982" s="92">
        <v>5</v>
      </c>
      <c r="O982" s="93">
        <v>66000000000</v>
      </c>
      <c r="P982" s="93">
        <v>66000000000</v>
      </c>
      <c r="Q982" s="93">
        <v>66000000</v>
      </c>
      <c r="R982" s="93">
        <v>1529558</v>
      </c>
      <c r="S982" s="93">
        <v>67529558</v>
      </c>
      <c r="T982" s="305">
        <v>0</v>
      </c>
      <c r="U982" s="306">
        <v>0</v>
      </c>
      <c r="V982" s="306">
        <v>0</v>
      </c>
      <c r="W982" s="306">
        <v>0</v>
      </c>
      <c r="X982" s="306">
        <v>0</v>
      </c>
      <c r="Y982" s="307"/>
    </row>
    <row r="983" spans="1:25" s="254" customFormat="1">
      <c r="A983" s="81">
        <v>87845500</v>
      </c>
      <c r="B983" s="82">
        <v>2</v>
      </c>
      <c r="C983" s="79" t="s">
        <v>252</v>
      </c>
      <c r="D983" s="79" t="s">
        <v>30</v>
      </c>
      <c r="E983" s="84">
        <v>590</v>
      </c>
      <c r="F983" s="85">
        <v>40862</v>
      </c>
      <c r="G983" s="156" t="s">
        <v>26</v>
      </c>
      <c r="H983" s="87">
        <v>5000</v>
      </c>
      <c r="I983" s="86" t="s">
        <v>51</v>
      </c>
      <c r="J983" s="88">
        <v>3.6</v>
      </c>
      <c r="K983" s="89" t="s">
        <v>27</v>
      </c>
      <c r="L983" s="90" t="s">
        <v>28</v>
      </c>
      <c r="M983" s="91" t="s">
        <v>29</v>
      </c>
      <c r="N983" s="92">
        <v>5</v>
      </c>
      <c r="O983" s="93">
        <v>2000000</v>
      </c>
      <c r="P983" s="93">
        <v>2000000</v>
      </c>
      <c r="Q983" s="93">
        <v>46182060</v>
      </c>
      <c r="R983" s="93">
        <v>616578</v>
      </c>
      <c r="S983" s="93">
        <v>46798638</v>
      </c>
      <c r="T983" s="305" t="s">
        <v>32</v>
      </c>
      <c r="U983" s="306">
        <v>0</v>
      </c>
      <c r="V983" s="306">
        <v>0</v>
      </c>
      <c r="W983" s="306">
        <v>0</v>
      </c>
      <c r="X983" s="306">
        <v>0</v>
      </c>
      <c r="Y983" s="307"/>
    </row>
    <row r="984" spans="1:25" s="254" customFormat="1">
      <c r="A984" s="81">
        <v>87845500</v>
      </c>
      <c r="B984" s="82">
        <v>2</v>
      </c>
      <c r="C984" s="79" t="s">
        <v>252</v>
      </c>
      <c r="D984" s="79" t="s">
        <v>30</v>
      </c>
      <c r="E984" s="84">
        <v>590</v>
      </c>
      <c r="F984" s="85">
        <v>40862</v>
      </c>
      <c r="G984" s="156" t="s">
        <v>44</v>
      </c>
      <c r="H984" s="87">
        <v>110000000</v>
      </c>
      <c r="I984" s="86" t="s">
        <v>47</v>
      </c>
      <c r="J984" s="88">
        <v>6.6</v>
      </c>
      <c r="K984" s="89" t="s">
        <v>27</v>
      </c>
      <c r="L984" s="90" t="s">
        <v>28</v>
      </c>
      <c r="M984" s="91" t="s">
        <v>29</v>
      </c>
      <c r="N984" s="92">
        <v>10</v>
      </c>
      <c r="O984" s="93"/>
      <c r="P984" s="93"/>
      <c r="Q984" s="93">
        <v>0</v>
      </c>
      <c r="R984" s="93"/>
      <c r="S984" s="93"/>
      <c r="T984" s="305">
        <v>0</v>
      </c>
      <c r="U984" s="306">
        <v>0</v>
      </c>
      <c r="V984" s="306" t="s">
        <v>43</v>
      </c>
      <c r="W984" s="306">
        <v>0</v>
      </c>
      <c r="X984" s="306">
        <v>0</v>
      </c>
      <c r="Y984" s="307"/>
    </row>
    <row r="985" spans="1:25" s="254" customFormat="1">
      <c r="A985" s="81">
        <v>76555400</v>
      </c>
      <c r="B985" s="286">
        <v>4</v>
      </c>
      <c r="C985" s="79" t="s">
        <v>253</v>
      </c>
      <c r="D985" s="79" t="s">
        <v>25</v>
      </c>
      <c r="E985" s="84">
        <v>480</v>
      </c>
      <c r="F985" s="85">
        <v>39030</v>
      </c>
      <c r="G985" s="156" t="s">
        <v>26</v>
      </c>
      <c r="H985" s="87">
        <v>19500</v>
      </c>
      <c r="I985" s="86"/>
      <c r="J985" s="88"/>
      <c r="K985" s="89" t="s">
        <v>27</v>
      </c>
      <c r="L985" s="90" t="s">
        <v>29</v>
      </c>
      <c r="M985" s="91" t="s">
        <v>29</v>
      </c>
      <c r="N985" s="92">
        <v>10</v>
      </c>
      <c r="O985" s="93"/>
      <c r="P985" s="93"/>
      <c r="Q985" s="93"/>
      <c r="R985" s="93"/>
      <c r="S985" s="93"/>
      <c r="T985" s="305">
        <v>0</v>
      </c>
      <c r="U985" s="306">
        <v>0</v>
      </c>
      <c r="V985" s="306">
        <v>0</v>
      </c>
      <c r="W985" s="306">
        <v>0</v>
      </c>
      <c r="X985" s="306">
        <v>0</v>
      </c>
      <c r="Y985" s="307"/>
    </row>
    <row r="986" spans="1:25" s="254" customFormat="1">
      <c r="A986" s="81">
        <v>76555400</v>
      </c>
      <c r="B986" s="286">
        <v>4</v>
      </c>
      <c r="C986" s="79" t="s">
        <v>253</v>
      </c>
      <c r="D986" s="79" t="s">
        <v>30</v>
      </c>
      <c r="E986" s="84">
        <v>480</v>
      </c>
      <c r="F986" s="85">
        <v>39113</v>
      </c>
      <c r="G986" s="156" t="s">
        <v>26</v>
      </c>
      <c r="H986" s="87">
        <v>6000</v>
      </c>
      <c r="I986" s="86" t="s">
        <v>46</v>
      </c>
      <c r="J986" s="88">
        <v>3.5</v>
      </c>
      <c r="K986" s="89" t="s">
        <v>27</v>
      </c>
      <c r="L986" s="90" t="s">
        <v>29</v>
      </c>
      <c r="M986" s="91" t="s">
        <v>29</v>
      </c>
      <c r="N986" s="92">
        <v>9.5</v>
      </c>
      <c r="O986" s="93">
        <v>6000000</v>
      </c>
      <c r="P986" s="93">
        <v>6000000</v>
      </c>
      <c r="Q986" s="93">
        <v>138546180</v>
      </c>
      <c r="R986" s="93">
        <v>397752</v>
      </c>
      <c r="S986" s="93">
        <v>138943932</v>
      </c>
      <c r="T986" s="305" t="s">
        <v>32</v>
      </c>
      <c r="U986" s="306">
        <v>0</v>
      </c>
      <c r="V986" s="306">
        <v>0</v>
      </c>
      <c r="W986" s="306">
        <v>0</v>
      </c>
      <c r="X986" s="306" t="s">
        <v>37</v>
      </c>
      <c r="Y986" s="307"/>
    </row>
    <row r="987" spans="1:25" s="254" customFormat="1">
      <c r="A987" s="81">
        <v>76555400</v>
      </c>
      <c r="B987" s="286">
        <v>4</v>
      </c>
      <c r="C987" s="79" t="s">
        <v>253</v>
      </c>
      <c r="D987" s="79" t="s">
        <v>25</v>
      </c>
      <c r="E987" s="84">
        <v>481</v>
      </c>
      <c r="F987" s="85">
        <v>39030</v>
      </c>
      <c r="G987" s="156" t="s">
        <v>26</v>
      </c>
      <c r="H987" s="87">
        <v>19500</v>
      </c>
      <c r="I987" s="86"/>
      <c r="J987" s="88"/>
      <c r="K987" s="89" t="s">
        <v>27</v>
      </c>
      <c r="L987" s="90" t="s">
        <v>29</v>
      </c>
      <c r="M987" s="91" t="s">
        <v>29</v>
      </c>
      <c r="N987" s="92">
        <v>25</v>
      </c>
      <c r="O987" s="93"/>
      <c r="P987" s="93"/>
      <c r="Q987" s="93"/>
      <c r="R987" s="93"/>
      <c r="S987" s="93"/>
      <c r="T987" s="305">
        <v>0</v>
      </c>
      <c r="U987" s="306">
        <v>0</v>
      </c>
      <c r="V987" s="306">
        <v>0</v>
      </c>
      <c r="W987" s="306">
        <v>0</v>
      </c>
      <c r="X987" s="306">
        <v>0</v>
      </c>
      <c r="Y987" s="307"/>
    </row>
    <row r="988" spans="1:25" s="254" customFormat="1">
      <c r="A988" s="81">
        <v>76555400</v>
      </c>
      <c r="B988" s="286">
        <v>4</v>
      </c>
      <c r="C988" s="79" t="s">
        <v>253</v>
      </c>
      <c r="D988" s="79" t="s">
        <v>30</v>
      </c>
      <c r="E988" s="84">
        <v>481</v>
      </c>
      <c r="F988" s="85">
        <v>39044</v>
      </c>
      <c r="G988" s="156" t="s">
        <v>26</v>
      </c>
      <c r="H988" s="87">
        <v>13500</v>
      </c>
      <c r="I988" s="86" t="s">
        <v>51</v>
      </c>
      <c r="J988" s="88">
        <v>4.25</v>
      </c>
      <c r="K988" s="89" t="s">
        <v>27</v>
      </c>
      <c r="L988" s="90" t="s">
        <v>29</v>
      </c>
      <c r="M988" s="91" t="s">
        <v>29</v>
      </c>
      <c r="N988" s="92">
        <v>21</v>
      </c>
      <c r="O988" s="93">
        <v>13500000</v>
      </c>
      <c r="P988" s="93">
        <v>13500000</v>
      </c>
      <c r="Q988" s="93">
        <v>311728905</v>
      </c>
      <c r="R988" s="93">
        <v>3823935</v>
      </c>
      <c r="S988" s="93">
        <v>315552840</v>
      </c>
      <c r="T988" s="305" t="s">
        <v>32</v>
      </c>
      <c r="U988" s="306">
        <v>0</v>
      </c>
      <c r="V988" s="306">
        <v>0</v>
      </c>
      <c r="W988" s="306">
        <v>0</v>
      </c>
      <c r="X988" s="306" t="s">
        <v>37</v>
      </c>
      <c r="Y988" s="307"/>
    </row>
    <row r="989" spans="1:25" s="254" customFormat="1">
      <c r="A989" s="81">
        <v>76555400</v>
      </c>
      <c r="B989" s="82">
        <v>4</v>
      </c>
      <c r="C989" s="79" t="s">
        <v>253</v>
      </c>
      <c r="D989" s="79" t="s">
        <v>25</v>
      </c>
      <c r="E989" s="84">
        <v>598</v>
      </c>
      <c r="F989" s="85">
        <v>40025</v>
      </c>
      <c r="G989" s="156" t="s">
        <v>26</v>
      </c>
      <c r="H989" s="87">
        <v>20000</v>
      </c>
      <c r="I989" s="86"/>
      <c r="J989" s="88"/>
      <c r="K989" s="89" t="s">
        <v>27</v>
      </c>
      <c r="L989" s="90" t="s">
        <v>28</v>
      </c>
      <c r="M989" s="91" t="s">
        <v>80</v>
      </c>
      <c r="N989" s="92">
        <v>10</v>
      </c>
      <c r="O989" s="93"/>
      <c r="P989" s="93"/>
      <c r="Q989" s="93"/>
      <c r="R989" s="93"/>
      <c r="S989" s="93"/>
      <c r="T989" s="305">
        <v>0</v>
      </c>
      <c r="U989" s="306">
        <v>0</v>
      </c>
      <c r="V989" s="306">
        <v>0</v>
      </c>
      <c r="W989" s="306">
        <v>0</v>
      </c>
      <c r="X989" s="306">
        <v>0</v>
      </c>
      <c r="Y989" s="307"/>
    </row>
    <row r="990" spans="1:25" s="254" customFormat="1">
      <c r="A990" s="81">
        <v>76555400</v>
      </c>
      <c r="B990" s="82">
        <v>4</v>
      </c>
      <c r="C990" s="79" t="s">
        <v>253</v>
      </c>
      <c r="D990" s="79" t="s">
        <v>30</v>
      </c>
      <c r="E990" s="84">
        <v>598</v>
      </c>
      <c r="F990" s="85">
        <v>40030</v>
      </c>
      <c r="G990" s="156" t="s">
        <v>26</v>
      </c>
      <c r="H990" s="87">
        <v>9000</v>
      </c>
      <c r="I990" s="86" t="s">
        <v>47</v>
      </c>
      <c r="J990" s="88">
        <v>3.9</v>
      </c>
      <c r="K990" s="89" t="s">
        <v>27</v>
      </c>
      <c r="L990" s="90" t="s">
        <v>29</v>
      </c>
      <c r="M990" s="91" t="s">
        <v>29</v>
      </c>
      <c r="N990" s="92">
        <v>5</v>
      </c>
      <c r="O990" s="93">
        <v>3300000</v>
      </c>
      <c r="P990" s="93">
        <v>3300000</v>
      </c>
      <c r="Q990" s="93">
        <v>76200399</v>
      </c>
      <c r="R990" s="93">
        <v>487428</v>
      </c>
      <c r="S990" s="93">
        <v>76687827</v>
      </c>
      <c r="T990" s="305" t="s">
        <v>32</v>
      </c>
      <c r="U990" s="306">
        <v>0</v>
      </c>
      <c r="V990" s="306">
        <v>0</v>
      </c>
      <c r="W990" s="306">
        <v>0</v>
      </c>
      <c r="X990" s="306" t="s">
        <v>37</v>
      </c>
      <c r="Y990" s="307"/>
    </row>
    <row r="991" spans="1:25" s="254" customFormat="1">
      <c r="A991" s="81">
        <v>76555400</v>
      </c>
      <c r="B991" s="82">
        <v>4</v>
      </c>
      <c r="C991" s="79" t="s">
        <v>253</v>
      </c>
      <c r="D991" s="79" t="s">
        <v>30</v>
      </c>
      <c r="E991" s="84">
        <v>598</v>
      </c>
      <c r="F991" s="85">
        <v>40030</v>
      </c>
      <c r="G991" s="156" t="s">
        <v>44</v>
      </c>
      <c r="H991" s="87">
        <v>180000000</v>
      </c>
      <c r="I991" s="86" t="s">
        <v>48</v>
      </c>
      <c r="J991" s="88">
        <v>5.7</v>
      </c>
      <c r="K991" s="89" t="s">
        <v>27</v>
      </c>
      <c r="L991" s="90" t="s">
        <v>29</v>
      </c>
      <c r="M991" s="91" t="s">
        <v>29</v>
      </c>
      <c r="N991" s="92">
        <v>5</v>
      </c>
      <c r="O991" s="93">
        <v>33600000000</v>
      </c>
      <c r="P991" s="93">
        <v>33600000000</v>
      </c>
      <c r="Q991" s="93">
        <v>33600000</v>
      </c>
      <c r="R991" s="93">
        <v>311872</v>
      </c>
      <c r="S991" s="93">
        <v>33911872</v>
      </c>
      <c r="T991" s="305">
        <v>0</v>
      </c>
      <c r="U991" s="306">
        <v>0</v>
      </c>
      <c r="V991" s="306">
        <v>0</v>
      </c>
      <c r="W991" s="306">
        <v>0</v>
      </c>
      <c r="X991" s="306" t="s">
        <v>37</v>
      </c>
      <c r="Y991" s="307"/>
    </row>
    <row r="992" spans="1:25" s="254" customFormat="1">
      <c r="A992" s="81">
        <v>76555400</v>
      </c>
      <c r="B992" s="82">
        <v>4</v>
      </c>
      <c r="C992" s="79" t="s">
        <v>253</v>
      </c>
      <c r="D992" s="79" t="s">
        <v>39</v>
      </c>
      <c r="E992" s="84">
        <v>598</v>
      </c>
      <c r="F992" s="85">
        <v>40133</v>
      </c>
      <c r="G992" s="156" t="s">
        <v>44</v>
      </c>
      <c r="H992" s="87">
        <v>65020000</v>
      </c>
      <c r="I992" s="86" t="s">
        <v>66</v>
      </c>
      <c r="J992" s="88">
        <v>6.3</v>
      </c>
      <c r="K992" s="89" t="s">
        <v>27</v>
      </c>
      <c r="L992" s="90" t="s">
        <v>80</v>
      </c>
      <c r="M992" s="91" t="s">
        <v>29</v>
      </c>
      <c r="N992" s="92">
        <v>5</v>
      </c>
      <c r="O992" s="93"/>
      <c r="P992" s="93"/>
      <c r="Q992" s="93">
        <v>0</v>
      </c>
      <c r="R992" s="93"/>
      <c r="S992" s="93"/>
      <c r="T992" s="305">
        <v>0</v>
      </c>
      <c r="U992" s="306">
        <v>0</v>
      </c>
      <c r="V992" s="306" t="s">
        <v>43</v>
      </c>
      <c r="W992" s="306">
        <v>0</v>
      </c>
      <c r="X992" s="306" t="s">
        <v>37</v>
      </c>
      <c r="Y992" s="307"/>
    </row>
    <row r="993" spans="1:25" s="254" customFormat="1">
      <c r="A993" s="81">
        <v>76555400</v>
      </c>
      <c r="B993" s="82">
        <v>4</v>
      </c>
      <c r="C993" s="79" t="s">
        <v>253</v>
      </c>
      <c r="D993" s="79" t="s">
        <v>39</v>
      </c>
      <c r="E993" s="84">
        <v>598</v>
      </c>
      <c r="F993" s="85">
        <v>40133</v>
      </c>
      <c r="G993" s="156" t="s">
        <v>26</v>
      </c>
      <c r="H993" s="87">
        <v>3100</v>
      </c>
      <c r="I993" s="86" t="s">
        <v>52</v>
      </c>
      <c r="J993" s="88">
        <v>3.5</v>
      </c>
      <c r="K993" s="89" t="s">
        <v>27</v>
      </c>
      <c r="L993" s="90" t="s">
        <v>80</v>
      </c>
      <c r="M993" s="91" t="s">
        <v>29</v>
      </c>
      <c r="N993" s="92">
        <v>5</v>
      </c>
      <c r="O993" s="93">
        <v>1500000</v>
      </c>
      <c r="P993" s="93">
        <v>1500000</v>
      </c>
      <c r="Q993" s="93">
        <v>34636545</v>
      </c>
      <c r="R993" s="93">
        <v>99435</v>
      </c>
      <c r="S993" s="93">
        <v>34735980</v>
      </c>
      <c r="T993" s="305" t="s">
        <v>32</v>
      </c>
      <c r="U993" s="306">
        <v>0</v>
      </c>
      <c r="V993" s="306">
        <v>0</v>
      </c>
      <c r="W993" s="306">
        <v>0</v>
      </c>
      <c r="X993" s="306" t="s">
        <v>37</v>
      </c>
      <c r="Y993" s="307"/>
    </row>
    <row r="994" spans="1:25" s="254" customFormat="1">
      <c r="A994" s="81">
        <v>76555400</v>
      </c>
      <c r="B994" s="82">
        <v>4</v>
      </c>
      <c r="C994" s="79" t="s">
        <v>253</v>
      </c>
      <c r="D994" s="79" t="s">
        <v>64</v>
      </c>
      <c r="E994" s="84">
        <v>598</v>
      </c>
      <c r="F994" s="85">
        <v>40541</v>
      </c>
      <c r="G994" s="156" t="s">
        <v>26</v>
      </c>
      <c r="H994" s="87">
        <v>6500</v>
      </c>
      <c r="I994" s="86" t="s">
        <v>67</v>
      </c>
      <c r="J994" s="88">
        <v>3.65</v>
      </c>
      <c r="K994" s="89" t="s">
        <v>27</v>
      </c>
      <c r="L994" s="90" t="s">
        <v>80</v>
      </c>
      <c r="M994" s="91" t="s">
        <v>29</v>
      </c>
      <c r="N994" s="92">
        <v>5</v>
      </c>
      <c r="O994" s="93">
        <v>2500000</v>
      </c>
      <c r="P994" s="93">
        <v>2500000</v>
      </c>
      <c r="Q994" s="93">
        <v>57727575</v>
      </c>
      <c r="R994" s="93">
        <v>612569</v>
      </c>
      <c r="S994" s="93">
        <v>58340144</v>
      </c>
      <c r="T994" s="305" t="s">
        <v>32</v>
      </c>
      <c r="U994" s="306">
        <v>0</v>
      </c>
      <c r="V994" s="306">
        <v>0</v>
      </c>
      <c r="W994" s="306">
        <v>0</v>
      </c>
      <c r="X994" s="306">
        <v>0</v>
      </c>
      <c r="Y994" s="307"/>
    </row>
    <row r="995" spans="1:25" s="254" customFormat="1">
      <c r="A995" s="81">
        <v>76555400</v>
      </c>
      <c r="B995" s="82">
        <v>4</v>
      </c>
      <c r="C995" s="79" t="s">
        <v>253</v>
      </c>
      <c r="D995" s="79" t="s">
        <v>25</v>
      </c>
      <c r="E995" s="84">
        <v>599</v>
      </c>
      <c r="F995" s="85">
        <v>40025</v>
      </c>
      <c r="G995" s="156" t="s">
        <v>26</v>
      </c>
      <c r="H995" s="87">
        <v>20000</v>
      </c>
      <c r="I995" s="86"/>
      <c r="J995" s="88"/>
      <c r="K995" s="89" t="s">
        <v>27</v>
      </c>
      <c r="L995" s="90" t="s">
        <v>28</v>
      </c>
      <c r="M995" s="91" t="s">
        <v>80</v>
      </c>
      <c r="N995" s="92">
        <v>30</v>
      </c>
      <c r="O995" s="93"/>
      <c r="P995" s="93"/>
      <c r="Q995" s="93"/>
      <c r="R995" s="93"/>
      <c r="S995" s="93"/>
      <c r="T995" s="305">
        <v>0</v>
      </c>
      <c r="U995" s="306">
        <v>0</v>
      </c>
      <c r="V995" s="306">
        <v>0</v>
      </c>
      <c r="W995" s="306">
        <v>0</v>
      </c>
      <c r="X995" s="306">
        <v>0</v>
      </c>
      <c r="Y995" s="307"/>
    </row>
    <row r="996" spans="1:25" s="254" customFormat="1">
      <c r="A996" s="81">
        <v>76555400</v>
      </c>
      <c r="B996" s="82">
        <v>4</v>
      </c>
      <c r="C996" s="79" t="s">
        <v>253</v>
      </c>
      <c r="D996" s="79" t="s">
        <v>30</v>
      </c>
      <c r="E996" s="84">
        <v>599</v>
      </c>
      <c r="F996" s="85">
        <v>40030</v>
      </c>
      <c r="G996" s="156" t="s">
        <v>26</v>
      </c>
      <c r="H996" s="87">
        <v>9000</v>
      </c>
      <c r="I996" s="86" t="s">
        <v>49</v>
      </c>
      <c r="J996" s="88">
        <v>4.2</v>
      </c>
      <c r="K996" s="89" t="s">
        <v>27</v>
      </c>
      <c r="L996" s="90" t="s">
        <v>29</v>
      </c>
      <c r="M996" s="91" t="s">
        <v>29</v>
      </c>
      <c r="N996" s="92">
        <v>10</v>
      </c>
      <c r="O996" s="93"/>
      <c r="P996" s="93"/>
      <c r="Q996" s="93">
        <v>0</v>
      </c>
      <c r="R996" s="93"/>
      <c r="S996" s="93"/>
      <c r="T996" s="305" t="s">
        <v>32</v>
      </c>
      <c r="U996" s="306">
        <v>0</v>
      </c>
      <c r="V996" s="306" t="s">
        <v>43</v>
      </c>
      <c r="W996" s="306">
        <v>0</v>
      </c>
      <c r="X996" s="306" t="s">
        <v>37</v>
      </c>
      <c r="Y996" s="307"/>
    </row>
    <row r="997" spans="1:25" s="254" customFormat="1">
      <c r="A997" s="81">
        <v>76555400</v>
      </c>
      <c r="B997" s="82">
        <v>4</v>
      </c>
      <c r="C997" s="79" t="s">
        <v>253</v>
      </c>
      <c r="D997" s="79" t="s">
        <v>30</v>
      </c>
      <c r="E997" s="84">
        <v>599</v>
      </c>
      <c r="F997" s="85">
        <v>40030</v>
      </c>
      <c r="G997" s="156" t="s">
        <v>26</v>
      </c>
      <c r="H997" s="87">
        <v>9000</v>
      </c>
      <c r="I997" s="86" t="s">
        <v>50</v>
      </c>
      <c r="J997" s="88">
        <v>4.8</v>
      </c>
      <c r="K997" s="89" t="s">
        <v>27</v>
      </c>
      <c r="L997" s="90" t="s">
        <v>29</v>
      </c>
      <c r="M997" s="91" t="s">
        <v>29</v>
      </c>
      <c r="N997" s="92">
        <v>22</v>
      </c>
      <c r="O997" s="93">
        <v>3000000</v>
      </c>
      <c r="P997" s="93">
        <v>3000000</v>
      </c>
      <c r="Q997" s="93">
        <v>69273090</v>
      </c>
      <c r="R997" s="93">
        <v>543422</v>
      </c>
      <c r="S997" s="93">
        <v>69816512</v>
      </c>
      <c r="T997" s="305" t="s">
        <v>32</v>
      </c>
      <c r="U997" s="306">
        <v>0</v>
      </c>
      <c r="V997" s="306">
        <v>0</v>
      </c>
      <c r="W997" s="306">
        <v>0</v>
      </c>
      <c r="X997" s="306" t="s">
        <v>37</v>
      </c>
      <c r="Y997" s="307"/>
    </row>
    <row r="998" spans="1:25" s="254" customFormat="1">
      <c r="A998" s="81">
        <v>76555400</v>
      </c>
      <c r="B998" s="82">
        <v>4</v>
      </c>
      <c r="C998" s="79" t="s">
        <v>253</v>
      </c>
      <c r="D998" s="79" t="s">
        <v>39</v>
      </c>
      <c r="E998" s="84">
        <v>599</v>
      </c>
      <c r="F998" s="85">
        <v>40133</v>
      </c>
      <c r="G998" s="156" t="s">
        <v>26</v>
      </c>
      <c r="H998" s="87">
        <v>3100</v>
      </c>
      <c r="I998" s="86" t="s">
        <v>23</v>
      </c>
      <c r="J998" s="88">
        <v>4.5999999999999996</v>
      </c>
      <c r="K998" s="89" t="s">
        <v>27</v>
      </c>
      <c r="L998" s="90" t="s">
        <v>80</v>
      </c>
      <c r="M998" s="91" t="s">
        <v>29</v>
      </c>
      <c r="N998" s="92">
        <v>22</v>
      </c>
      <c r="O998" s="93">
        <v>1600000</v>
      </c>
      <c r="P998" s="93">
        <v>1600000</v>
      </c>
      <c r="Q998" s="93">
        <v>36945648</v>
      </c>
      <c r="R998" s="93">
        <v>138721</v>
      </c>
      <c r="S998" s="93">
        <v>37084369</v>
      </c>
      <c r="T998" s="305" t="s">
        <v>32</v>
      </c>
      <c r="U998" s="306">
        <v>0</v>
      </c>
      <c r="V998" s="306">
        <v>0</v>
      </c>
      <c r="W998" s="306">
        <v>0</v>
      </c>
      <c r="X998" s="306" t="s">
        <v>37</v>
      </c>
      <c r="Y998" s="307"/>
    </row>
    <row r="999" spans="1:25" s="254" customFormat="1">
      <c r="A999" s="81">
        <v>76555400</v>
      </c>
      <c r="B999" s="82">
        <v>4</v>
      </c>
      <c r="C999" s="79" t="s">
        <v>253</v>
      </c>
      <c r="D999" s="79" t="s">
        <v>64</v>
      </c>
      <c r="E999" s="84">
        <v>599</v>
      </c>
      <c r="F999" s="85">
        <v>40541</v>
      </c>
      <c r="G999" s="156" t="s">
        <v>26</v>
      </c>
      <c r="H999" s="87">
        <v>6500</v>
      </c>
      <c r="I999" s="86" t="s">
        <v>69</v>
      </c>
      <c r="J999" s="88">
        <v>4.05</v>
      </c>
      <c r="K999" s="89" t="s">
        <v>27</v>
      </c>
      <c r="L999" s="90" t="s">
        <v>80</v>
      </c>
      <c r="M999" s="91" t="s">
        <v>29</v>
      </c>
      <c r="N999" s="92">
        <v>22</v>
      </c>
      <c r="O999" s="93">
        <v>3400000</v>
      </c>
      <c r="P999" s="93">
        <v>3400000</v>
      </c>
      <c r="Q999" s="93">
        <v>78509502</v>
      </c>
      <c r="R999" s="93">
        <v>923150</v>
      </c>
      <c r="S999" s="93">
        <v>79432652</v>
      </c>
      <c r="T999" s="305" t="s">
        <v>32</v>
      </c>
      <c r="U999" s="306">
        <v>0</v>
      </c>
      <c r="V999" s="306">
        <v>0</v>
      </c>
      <c r="W999" s="306">
        <v>0</v>
      </c>
      <c r="X999" s="306">
        <v>0</v>
      </c>
      <c r="Y999" s="307"/>
    </row>
    <row r="1000" spans="1:25" s="254" customFormat="1">
      <c r="A1000" s="81">
        <v>76555400</v>
      </c>
      <c r="B1000" s="82">
        <v>4</v>
      </c>
      <c r="C1000" s="79" t="s">
        <v>253</v>
      </c>
      <c r="D1000" s="79" t="s">
        <v>64</v>
      </c>
      <c r="E1000" s="84">
        <v>599</v>
      </c>
      <c r="F1000" s="85">
        <v>40541</v>
      </c>
      <c r="G1000" s="156" t="s">
        <v>26</v>
      </c>
      <c r="H1000" s="87">
        <v>6500</v>
      </c>
      <c r="I1000" s="86" t="s">
        <v>38</v>
      </c>
      <c r="J1000" s="88">
        <v>3.95</v>
      </c>
      <c r="K1000" s="89" t="s">
        <v>27</v>
      </c>
      <c r="L1000" s="90" t="s">
        <v>80</v>
      </c>
      <c r="M1000" s="91" t="s">
        <v>29</v>
      </c>
      <c r="N1000" s="92">
        <v>28</v>
      </c>
      <c r="O1000" s="93">
        <v>3000000</v>
      </c>
      <c r="P1000" s="93">
        <v>3000000</v>
      </c>
      <c r="Q1000" s="93">
        <v>69273090</v>
      </c>
      <c r="R1000" s="93">
        <v>794714</v>
      </c>
      <c r="S1000" s="93">
        <v>70067804</v>
      </c>
      <c r="T1000" s="305" t="s">
        <v>32</v>
      </c>
      <c r="U1000" s="306">
        <v>0</v>
      </c>
      <c r="V1000" s="306">
        <v>0</v>
      </c>
      <c r="W1000" s="306">
        <v>0</v>
      </c>
      <c r="X1000" s="306">
        <v>0</v>
      </c>
      <c r="Y1000" s="307"/>
    </row>
    <row r="1001" spans="1:25" s="254" customFormat="1">
      <c r="A1001" s="81">
        <v>76555400</v>
      </c>
      <c r="B1001" s="82">
        <v>4</v>
      </c>
      <c r="C1001" s="79" t="s">
        <v>253</v>
      </c>
      <c r="D1001" s="79" t="s">
        <v>25</v>
      </c>
      <c r="E1001" s="84">
        <v>743</v>
      </c>
      <c r="F1001" s="85">
        <v>41310</v>
      </c>
      <c r="G1001" s="156" t="s">
        <v>26</v>
      </c>
      <c r="H1001" s="87">
        <v>20000</v>
      </c>
      <c r="I1001" s="86"/>
      <c r="J1001" s="88"/>
      <c r="K1001" s="89" t="s">
        <v>80</v>
      </c>
      <c r="L1001" s="90" t="s">
        <v>28</v>
      </c>
      <c r="M1001" s="91" t="s">
        <v>27</v>
      </c>
      <c r="N1001" s="92">
        <v>10</v>
      </c>
      <c r="O1001" s="93"/>
      <c r="P1001" s="93"/>
      <c r="Q1001" s="93"/>
      <c r="R1001" s="93"/>
      <c r="S1001" s="93"/>
      <c r="T1001" s="305">
        <v>0</v>
      </c>
      <c r="U1001" s="306">
        <v>0</v>
      </c>
      <c r="V1001" s="306">
        <v>0</v>
      </c>
      <c r="W1001" s="306">
        <v>0</v>
      </c>
      <c r="X1001" s="306">
        <v>0</v>
      </c>
      <c r="Y1001" s="307"/>
    </row>
    <row r="1002" spans="1:25" s="254" customFormat="1">
      <c r="A1002" s="81">
        <v>76555400</v>
      </c>
      <c r="B1002" s="82">
        <v>4</v>
      </c>
      <c r="C1002" s="79" t="s">
        <v>253</v>
      </c>
      <c r="D1002" s="79" t="s">
        <v>30</v>
      </c>
      <c r="E1002" s="84">
        <v>743</v>
      </c>
      <c r="F1002" s="85">
        <v>41383</v>
      </c>
      <c r="G1002" s="156" t="s">
        <v>26</v>
      </c>
      <c r="H1002" s="87">
        <v>3100</v>
      </c>
      <c r="I1002" s="86" t="s">
        <v>36</v>
      </c>
      <c r="J1002" s="88">
        <v>3.7</v>
      </c>
      <c r="K1002" s="89" t="s">
        <v>27</v>
      </c>
      <c r="L1002" s="90"/>
      <c r="M1002" s="91"/>
      <c r="N1002" s="92">
        <v>5</v>
      </c>
      <c r="O1002" s="93"/>
      <c r="P1002" s="93"/>
      <c r="Q1002" s="93"/>
      <c r="R1002" s="93"/>
      <c r="S1002" s="93"/>
      <c r="T1002" s="305" t="s">
        <v>32</v>
      </c>
      <c r="U1002" s="306">
        <v>0</v>
      </c>
      <c r="V1002" s="306" t="s">
        <v>43</v>
      </c>
      <c r="W1002" s="306">
        <v>0</v>
      </c>
      <c r="X1002" s="306">
        <v>0</v>
      </c>
      <c r="Y1002" s="307"/>
    </row>
    <row r="1003" spans="1:25" s="254" customFormat="1">
      <c r="A1003" s="81">
        <v>76555400</v>
      </c>
      <c r="B1003" s="82">
        <v>4</v>
      </c>
      <c r="C1003" s="79" t="s">
        <v>253</v>
      </c>
      <c r="D1003" s="79" t="s">
        <v>25</v>
      </c>
      <c r="E1003" s="84">
        <v>744</v>
      </c>
      <c r="F1003" s="85">
        <v>41310</v>
      </c>
      <c r="G1003" s="156" t="s">
        <v>26</v>
      </c>
      <c r="H1003" s="87">
        <v>20000</v>
      </c>
      <c r="I1003" s="86"/>
      <c r="J1003" s="88"/>
      <c r="K1003" s="89" t="s">
        <v>80</v>
      </c>
      <c r="L1003" s="90" t="s">
        <v>28</v>
      </c>
      <c r="M1003" s="91" t="s">
        <v>27</v>
      </c>
      <c r="N1003" s="92">
        <v>30</v>
      </c>
      <c r="O1003" s="93"/>
      <c r="P1003" s="93"/>
      <c r="Q1003" s="93"/>
      <c r="R1003" s="93"/>
      <c r="S1003" s="93"/>
      <c r="T1003" s="305">
        <v>0</v>
      </c>
      <c r="U1003" s="306">
        <v>0</v>
      </c>
      <c r="V1003" s="306">
        <v>0</v>
      </c>
      <c r="W1003" s="306">
        <v>0</v>
      </c>
      <c r="X1003" s="306">
        <v>0</v>
      </c>
      <c r="Y1003" s="307"/>
    </row>
    <row r="1004" spans="1:25" s="254" customFormat="1">
      <c r="A1004" s="81">
        <v>76555400</v>
      </c>
      <c r="B1004" s="82">
        <v>4</v>
      </c>
      <c r="C1004" s="79" t="s">
        <v>253</v>
      </c>
      <c r="D1004" s="79" t="s">
        <v>30</v>
      </c>
      <c r="E1004" s="84">
        <v>744</v>
      </c>
      <c r="F1004" s="85">
        <v>41383</v>
      </c>
      <c r="G1004" s="156" t="s">
        <v>26</v>
      </c>
      <c r="H1004" s="87">
        <v>3100</v>
      </c>
      <c r="I1004" s="86" t="s">
        <v>40</v>
      </c>
      <c r="J1004" s="88">
        <v>3.95</v>
      </c>
      <c r="K1004" s="89" t="s">
        <v>27</v>
      </c>
      <c r="L1004" s="90"/>
      <c r="M1004" s="91"/>
      <c r="N1004" s="92">
        <v>29</v>
      </c>
      <c r="O1004" s="93">
        <v>3100000</v>
      </c>
      <c r="P1004" s="93">
        <v>3100000</v>
      </c>
      <c r="Q1004" s="93">
        <v>71582193</v>
      </c>
      <c r="R1004" s="93">
        <v>1283403</v>
      </c>
      <c r="S1004" s="93">
        <v>72865596</v>
      </c>
      <c r="T1004" s="305" t="s">
        <v>32</v>
      </c>
      <c r="U1004" s="306">
        <v>0</v>
      </c>
      <c r="V1004" s="306">
        <v>0</v>
      </c>
      <c r="W1004" s="306">
        <v>0</v>
      </c>
      <c r="X1004" s="306">
        <v>0</v>
      </c>
      <c r="Y1004" s="307"/>
    </row>
    <row r="1005" spans="1:25" s="254" customFormat="1">
      <c r="A1005" s="81">
        <v>76555400</v>
      </c>
      <c r="B1005" s="82">
        <v>4</v>
      </c>
      <c r="C1005" s="79" t="s">
        <v>253</v>
      </c>
      <c r="D1005" s="79" t="s">
        <v>30</v>
      </c>
      <c r="E1005" s="84">
        <v>744</v>
      </c>
      <c r="F1005" s="85">
        <v>41383</v>
      </c>
      <c r="G1005" s="156" t="s">
        <v>26</v>
      </c>
      <c r="H1005" s="87">
        <v>3100</v>
      </c>
      <c r="I1005" s="86" t="s">
        <v>70</v>
      </c>
      <c r="J1005" s="88">
        <v>3.95</v>
      </c>
      <c r="K1005" s="89" t="s">
        <v>27</v>
      </c>
      <c r="L1005" s="90"/>
      <c r="M1005" s="91"/>
      <c r="N1005" s="92">
        <v>25</v>
      </c>
      <c r="O1005" s="93"/>
      <c r="P1005" s="93"/>
      <c r="Q1005" s="93"/>
      <c r="R1005" s="93"/>
      <c r="S1005" s="93"/>
      <c r="T1005" s="305" t="s">
        <v>32</v>
      </c>
      <c r="U1005" s="306">
        <v>0</v>
      </c>
      <c r="V1005" s="306" t="s">
        <v>43</v>
      </c>
      <c r="W1005" s="306">
        <v>0</v>
      </c>
      <c r="X1005" s="306">
        <v>0</v>
      </c>
      <c r="Y1005" s="307"/>
    </row>
    <row r="1006" spans="1:25" s="254" customFormat="1">
      <c r="A1006" s="81">
        <v>96719210</v>
      </c>
      <c r="B1006" s="286">
        <v>4</v>
      </c>
      <c r="C1006" s="79" t="s">
        <v>254</v>
      </c>
      <c r="D1006" s="79" t="s">
        <v>25</v>
      </c>
      <c r="E1006" s="84">
        <v>353</v>
      </c>
      <c r="F1006" s="85">
        <v>37925</v>
      </c>
      <c r="G1006" s="156" t="s">
        <v>26</v>
      </c>
      <c r="H1006" s="87">
        <v>2500</v>
      </c>
      <c r="I1006" s="86"/>
      <c r="J1006" s="88"/>
      <c r="K1006" s="89" t="s">
        <v>29</v>
      </c>
      <c r="L1006" s="90" t="s">
        <v>29</v>
      </c>
      <c r="M1006" s="91" t="s">
        <v>29</v>
      </c>
      <c r="N1006" s="92">
        <v>10</v>
      </c>
      <c r="O1006" s="93"/>
      <c r="P1006" s="93"/>
      <c r="Q1006" s="93"/>
      <c r="R1006" s="93"/>
      <c r="S1006" s="93"/>
      <c r="T1006" s="305">
        <v>0</v>
      </c>
      <c r="U1006" s="306">
        <v>0</v>
      </c>
      <c r="V1006" s="306">
        <v>0</v>
      </c>
      <c r="W1006" s="306">
        <v>0</v>
      </c>
      <c r="X1006" s="306">
        <v>0</v>
      </c>
      <c r="Y1006" s="307"/>
    </row>
    <row r="1007" spans="1:25" s="254" customFormat="1">
      <c r="A1007" s="81">
        <v>96719210</v>
      </c>
      <c r="B1007" s="286">
        <v>4</v>
      </c>
      <c r="C1007" s="79" t="s">
        <v>254</v>
      </c>
      <c r="D1007" s="79" t="s">
        <v>30</v>
      </c>
      <c r="E1007" s="84">
        <v>353</v>
      </c>
      <c r="F1007" s="85">
        <v>37925</v>
      </c>
      <c r="G1007" s="156" t="s">
        <v>26</v>
      </c>
      <c r="H1007" s="87">
        <v>2500</v>
      </c>
      <c r="I1007" s="86" t="s">
        <v>31</v>
      </c>
      <c r="J1007" s="88">
        <v>4.5</v>
      </c>
      <c r="K1007" s="89" t="s">
        <v>27</v>
      </c>
      <c r="L1007" s="90" t="s">
        <v>28</v>
      </c>
      <c r="M1007" s="91" t="s">
        <v>29</v>
      </c>
      <c r="N1007" s="92">
        <v>7</v>
      </c>
      <c r="O1007" s="93"/>
      <c r="P1007" s="93"/>
      <c r="Q1007" s="93">
        <v>0</v>
      </c>
      <c r="R1007" s="93"/>
      <c r="S1007" s="93"/>
      <c r="T1007" s="305" t="s">
        <v>32</v>
      </c>
      <c r="U1007" s="306">
        <v>0</v>
      </c>
      <c r="V1007" s="306" t="s">
        <v>43</v>
      </c>
      <c r="W1007" s="306">
        <v>0</v>
      </c>
      <c r="X1007" s="306" t="s">
        <v>37</v>
      </c>
      <c r="Y1007" s="307"/>
    </row>
    <row r="1008" spans="1:25" s="254" customFormat="1">
      <c r="A1008" s="81">
        <v>96719210</v>
      </c>
      <c r="B1008" s="82">
        <v>4</v>
      </c>
      <c r="C1008" s="79" t="s">
        <v>254</v>
      </c>
      <c r="D1008" s="79" t="s">
        <v>25</v>
      </c>
      <c r="E1008" s="84">
        <v>465</v>
      </c>
      <c r="F1008" s="85">
        <v>38881</v>
      </c>
      <c r="G1008" s="156" t="s">
        <v>26</v>
      </c>
      <c r="H1008" s="87">
        <v>3000</v>
      </c>
      <c r="I1008" s="86"/>
      <c r="J1008" s="88"/>
      <c r="K1008" s="89" t="s">
        <v>27</v>
      </c>
      <c r="L1008" s="90" t="s">
        <v>28</v>
      </c>
      <c r="M1008" s="91" t="s">
        <v>29</v>
      </c>
      <c r="N1008" s="92">
        <v>30</v>
      </c>
      <c r="O1008" s="93"/>
      <c r="P1008" s="93"/>
      <c r="Q1008" s="93"/>
      <c r="R1008" s="93"/>
      <c r="S1008" s="93"/>
      <c r="T1008" s="305">
        <v>0</v>
      </c>
      <c r="U1008" s="306">
        <v>0</v>
      </c>
      <c r="V1008" s="306">
        <v>0</v>
      </c>
      <c r="W1008" s="306">
        <v>0</v>
      </c>
      <c r="X1008" s="306">
        <v>0</v>
      </c>
      <c r="Y1008" s="307" t="s">
        <v>255</v>
      </c>
    </row>
    <row r="1009" spans="1:25" s="254" customFormat="1">
      <c r="A1009" s="81">
        <v>96719210</v>
      </c>
      <c r="B1009" s="82">
        <v>4</v>
      </c>
      <c r="C1009" s="79" t="s">
        <v>254</v>
      </c>
      <c r="D1009" s="79" t="s">
        <v>30</v>
      </c>
      <c r="E1009" s="84">
        <v>465</v>
      </c>
      <c r="F1009" s="85">
        <v>38883</v>
      </c>
      <c r="G1009" s="156" t="s">
        <v>26</v>
      </c>
      <c r="H1009" s="87">
        <v>3000</v>
      </c>
      <c r="I1009" s="86" t="s">
        <v>51</v>
      </c>
      <c r="J1009" s="88">
        <v>4.5</v>
      </c>
      <c r="K1009" s="89" t="s">
        <v>27</v>
      </c>
      <c r="L1009" s="90" t="s">
        <v>29</v>
      </c>
      <c r="M1009" s="91" t="s">
        <v>29</v>
      </c>
      <c r="N1009" s="92">
        <v>21</v>
      </c>
      <c r="O1009" s="93">
        <v>2000000</v>
      </c>
      <c r="P1009" s="93">
        <v>2000000</v>
      </c>
      <c r="Q1009" s="93">
        <v>46182060</v>
      </c>
      <c r="R1009" s="93">
        <v>685095</v>
      </c>
      <c r="S1009" s="93">
        <v>46867155</v>
      </c>
      <c r="T1009" s="305" t="s">
        <v>32</v>
      </c>
      <c r="U1009" s="306">
        <v>0</v>
      </c>
      <c r="V1009" s="306">
        <v>0</v>
      </c>
      <c r="W1009" s="306">
        <v>0</v>
      </c>
      <c r="X1009" s="306" t="s">
        <v>37</v>
      </c>
      <c r="Y1009" s="307" t="s">
        <v>255</v>
      </c>
    </row>
    <row r="1010" spans="1:25" s="254" customFormat="1">
      <c r="A1010" s="81">
        <v>96719210</v>
      </c>
      <c r="B1010" s="82">
        <v>4</v>
      </c>
      <c r="C1010" s="79" t="s">
        <v>254</v>
      </c>
      <c r="D1010" s="79" t="s">
        <v>25</v>
      </c>
      <c r="E1010" s="84">
        <v>466</v>
      </c>
      <c r="F1010" s="85">
        <v>38881</v>
      </c>
      <c r="G1010" s="156" t="s">
        <v>26</v>
      </c>
      <c r="H1010" s="87">
        <v>3000</v>
      </c>
      <c r="I1010" s="86"/>
      <c r="J1010" s="88"/>
      <c r="K1010" s="89" t="s">
        <v>27</v>
      </c>
      <c r="L1010" s="90" t="s">
        <v>28</v>
      </c>
      <c r="M1010" s="91" t="s">
        <v>29</v>
      </c>
      <c r="N1010" s="92">
        <v>10</v>
      </c>
      <c r="O1010" s="93"/>
      <c r="P1010" s="93"/>
      <c r="Q1010" s="93"/>
      <c r="R1010" s="93"/>
      <c r="S1010" s="93"/>
      <c r="T1010" s="305">
        <v>0</v>
      </c>
      <c r="U1010" s="306">
        <v>0</v>
      </c>
      <c r="V1010" s="306">
        <v>0</v>
      </c>
      <c r="W1010" s="306">
        <v>0</v>
      </c>
      <c r="X1010" s="306">
        <v>0</v>
      </c>
      <c r="Y1010" s="307" t="s">
        <v>255</v>
      </c>
    </row>
    <row r="1011" spans="1:25" s="254" customFormat="1">
      <c r="A1011" s="81">
        <v>96719210</v>
      </c>
      <c r="B1011" s="82">
        <v>4</v>
      </c>
      <c r="C1011" s="79" t="s">
        <v>254</v>
      </c>
      <c r="D1011" s="79" t="s">
        <v>30</v>
      </c>
      <c r="E1011" s="84">
        <v>466</v>
      </c>
      <c r="F1011" s="85">
        <v>38883</v>
      </c>
      <c r="G1011" s="156" t="s">
        <v>26</v>
      </c>
      <c r="H1011" s="87">
        <v>3000</v>
      </c>
      <c r="I1011" s="86" t="s">
        <v>46</v>
      </c>
      <c r="J1011" s="88">
        <v>3.75</v>
      </c>
      <c r="K1011" s="89" t="s">
        <v>27</v>
      </c>
      <c r="L1011" s="90" t="s">
        <v>29</v>
      </c>
      <c r="M1011" s="91" t="s">
        <v>29</v>
      </c>
      <c r="N1011" s="92">
        <v>5</v>
      </c>
      <c r="O1011" s="93">
        <v>1000000</v>
      </c>
      <c r="P1011" s="93"/>
      <c r="Q1011" s="93">
        <v>0</v>
      </c>
      <c r="R1011" s="93"/>
      <c r="S1011" s="93"/>
      <c r="T1011" s="305" t="s">
        <v>32</v>
      </c>
      <c r="U1011" s="306">
        <v>0</v>
      </c>
      <c r="V1011" s="306">
        <v>0</v>
      </c>
      <c r="W1011" s="306" t="s">
        <v>56</v>
      </c>
      <c r="X1011" s="306" t="s">
        <v>37</v>
      </c>
      <c r="Y1011" s="307" t="s">
        <v>255</v>
      </c>
    </row>
    <row r="1012" spans="1:25" s="254" customFormat="1">
      <c r="A1012" s="81">
        <v>96719210</v>
      </c>
      <c r="B1012" s="82">
        <v>4</v>
      </c>
      <c r="C1012" s="79" t="s">
        <v>254</v>
      </c>
      <c r="D1012" s="79" t="s">
        <v>25</v>
      </c>
      <c r="E1012" s="84">
        <v>609</v>
      </c>
      <c r="F1012" s="85">
        <v>40060</v>
      </c>
      <c r="G1012" s="156" t="s">
        <v>26</v>
      </c>
      <c r="H1012" s="87">
        <v>3000</v>
      </c>
      <c r="I1012" s="86"/>
      <c r="J1012" s="88"/>
      <c r="K1012" s="89" t="s">
        <v>27</v>
      </c>
      <c r="L1012" s="90" t="s">
        <v>28</v>
      </c>
      <c r="M1012" s="91" t="s">
        <v>29</v>
      </c>
      <c r="N1012" s="92">
        <v>10</v>
      </c>
      <c r="O1012" s="93"/>
      <c r="P1012" s="93"/>
      <c r="Q1012" s="93"/>
      <c r="R1012" s="93"/>
      <c r="S1012" s="93"/>
      <c r="T1012" s="305">
        <v>0</v>
      </c>
      <c r="U1012" s="306">
        <v>0</v>
      </c>
      <c r="V1012" s="306">
        <v>0</v>
      </c>
      <c r="W1012" s="306">
        <v>0</v>
      </c>
      <c r="X1012" s="306">
        <v>0</v>
      </c>
      <c r="Y1012" s="307"/>
    </row>
    <row r="1013" spans="1:25" s="254" customFormat="1">
      <c r="A1013" s="81">
        <v>96719210</v>
      </c>
      <c r="B1013" s="82">
        <v>4</v>
      </c>
      <c r="C1013" s="79" t="s">
        <v>254</v>
      </c>
      <c r="D1013" s="79" t="s">
        <v>30</v>
      </c>
      <c r="E1013" s="84">
        <v>609</v>
      </c>
      <c r="F1013" s="85">
        <v>40065</v>
      </c>
      <c r="G1013" s="156" t="s">
        <v>26</v>
      </c>
      <c r="H1013" s="87">
        <v>1000</v>
      </c>
      <c r="I1013" s="86" t="s">
        <v>46</v>
      </c>
      <c r="J1013" s="88">
        <v>3</v>
      </c>
      <c r="K1013" s="89" t="s">
        <v>27</v>
      </c>
      <c r="L1013" s="90" t="s">
        <v>28</v>
      </c>
      <c r="M1013" s="91" t="s">
        <v>29</v>
      </c>
      <c r="N1013" s="92">
        <v>7</v>
      </c>
      <c r="O1013" s="93"/>
      <c r="P1013" s="93"/>
      <c r="Q1013" s="93">
        <v>0</v>
      </c>
      <c r="R1013" s="93"/>
      <c r="S1013" s="93"/>
      <c r="T1013" s="305" t="s">
        <v>32</v>
      </c>
      <c r="U1013" s="306">
        <v>0</v>
      </c>
      <c r="V1013" s="306" t="s">
        <v>43</v>
      </c>
      <c r="W1013" s="306">
        <v>0</v>
      </c>
      <c r="X1013" s="306" t="s">
        <v>37</v>
      </c>
      <c r="Y1013" s="307"/>
    </row>
    <row r="1014" spans="1:25" s="254" customFormat="1">
      <c r="A1014" s="81">
        <v>96719210</v>
      </c>
      <c r="B1014" s="82">
        <v>4</v>
      </c>
      <c r="C1014" s="79" t="s">
        <v>254</v>
      </c>
      <c r="D1014" s="79" t="s">
        <v>25</v>
      </c>
      <c r="E1014" s="84">
        <v>610</v>
      </c>
      <c r="F1014" s="85">
        <v>40060</v>
      </c>
      <c r="G1014" s="156" t="s">
        <v>26</v>
      </c>
      <c r="H1014" s="87">
        <v>5000</v>
      </c>
      <c r="I1014" s="86"/>
      <c r="J1014" s="88"/>
      <c r="K1014" s="89" t="s">
        <v>27</v>
      </c>
      <c r="L1014" s="90" t="s">
        <v>28</v>
      </c>
      <c r="M1014" s="91" t="s">
        <v>29</v>
      </c>
      <c r="N1014" s="92">
        <v>30</v>
      </c>
      <c r="O1014" s="93"/>
      <c r="P1014" s="93"/>
      <c r="Q1014" s="93"/>
      <c r="R1014" s="93"/>
      <c r="S1014" s="93"/>
      <c r="T1014" s="305">
        <v>0</v>
      </c>
      <c r="U1014" s="306">
        <v>0</v>
      </c>
      <c r="V1014" s="306">
        <v>0</v>
      </c>
      <c r="W1014" s="306">
        <v>0</v>
      </c>
      <c r="X1014" s="306">
        <v>0</v>
      </c>
      <c r="Y1014" s="307"/>
    </row>
    <row r="1015" spans="1:25" s="254" customFormat="1">
      <c r="A1015" s="81">
        <v>96719210</v>
      </c>
      <c r="B1015" s="82">
        <v>4</v>
      </c>
      <c r="C1015" s="79" t="s">
        <v>254</v>
      </c>
      <c r="D1015" s="79" t="s">
        <v>30</v>
      </c>
      <c r="E1015" s="84">
        <v>610</v>
      </c>
      <c r="F1015" s="85">
        <v>40065</v>
      </c>
      <c r="G1015" s="156" t="s">
        <v>26</v>
      </c>
      <c r="H1015" s="87">
        <v>3500</v>
      </c>
      <c r="I1015" s="86" t="s">
        <v>51</v>
      </c>
      <c r="J1015" s="88">
        <v>4.3</v>
      </c>
      <c r="K1015" s="89" t="s">
        <v>27</v>
      </c>
      <c r="L1015" s="90" t="s">
        <v>28</v>
      </c>
      <c r="M1015" s="91" t="s">
        <v>29</v>
      </c>
      <c r="N1015" s="92">
        <v>21</v>
      </c>
      <c r="O1015" s="93">
        <v>3500000</v>
      </c>
      <c r="P1015" s="93">
        <v>3500000</v>
      </c>
      <c r="Q1015" s="93">
        <v>80818605</v>
      </c>
      <c r="R1015" s="93">
        <v>199481</v>
      </c>
      <c r="S1015" s="93">
        <v>81018086</v>
      </c>
      <c r="T1015" s="305" t="s">
        <v>32</v>
      </c>
      <c r="U1015" s="306">
        <v>0</v>
      </c>
      <c r="V1015" s="306">
        <v>0</v>
      </c>
      <c r="W1015" s="306">
        <v>0</v>
      </c>
      <c r="X1015" s="306" t="s">
        <v>37</v>
      </c>
      <c r="Y1015" s="307"/>
    </row>
    <row r="1016" spans="1:25" s="254" customFormat="1">
      <c r="A1016" s="81">
        <v>90227000</v>
      </c>
      <c r="B1016" s="286">
        <v>0</v>
      </c>
      <c r="C1016" s="79" t="s">
        <v>256</v>
      </c>
      <c r="D1016" s="79" t="s">
        <v>25</v>
      </c>
      <c r="E1016" s="84">
        <v>407</v>
      </c>
      <c r="F1016" s="85">
        <v>38421</v>
      </c>
      <c r="G1016" s="156" t="s">
        <v>26</v>
      </c>
      <c r="H1016" s="87">
        <v>2000</v>
      </c>
      <c r="I1016" s="86"/>
      <c r="J1016" s="88"/>
      <c r="K1016" s="89" t="s">
        <v>27</v>
      </c>
      <c r="L1016" s="90" t="s">
        <v>28</v>
      </c>
      <c r="M1016" s="91" t="s">
        <v>29</v>
      </c>
      <c r="N1016" s="92">
        <v>25</v>
      </c>
      <c r="O1016" s="93"/>
      <c r="P1016" s="93"/>
      <c r="Q1016" s="93"/>
      <c r="R1016" s="93"/>
      <c r="S1016" s="93"/>
      <c r="T1016" s="305">
        <v>0</v>
      </c>
      <c r="U1016" s="306">
        <v>0</v>
      </c>
      <c r="V1016" s="306">
        <v>0</v>
      </c>
      <c r="W1016" s="306">
        <v>0</v>
      </c>
      <c r="X1016" s="306">
        <v>0</v>
      </c>
      <c r="Y1016" s="307"/>
    </row>
    <row r="1017" spans="1:25" s="254" customFormat="1">
      <c r="A1017" s="81">
        <v>90227000</v>
      </c>
      <c r="B1017" s="286">
        <v>0</v>
      </c>
      <c r="C1017" s="79" t="s">
        <v>256</v>
      </c>
      <c r="D1017" s="79" t="s">
        <v>30</v>
      </c>
      <c r="E1017" s="84">
        <v>407</v>
      </c>
      <c r="F1017" s="85">
        <v>38464</v>
      </c>
      <c r="G1017" s="156" t="s">
        <v>26</v>
      </c>
      <c r="H1017" s="87">
        <v>2000</v>
      </c>
      <c r="I1017" s="86" t="s">
        <v>46</v>
      </c>
      <c r="J1017" s="88">
        <v>3.9</v>
      </c>
      <c r="K1017" s="89" t="s">
        <v>27</v>
      </c>
      <c r="L1017" s="90" t="s">
        <v>28</v>
      </c>
      <c r="M1017" s="91" t="s">
        <v>29</v>
      </c>
      <c r="N1017" s="92">
        <v>21</v>
      </c>
      <c r="O1017" s="93">
        <v>2000000</v>
      </c>
      <c r="P1017" s="93">
        <v>1529412</v>
      </c>
      <c r="Q1017" s="93">
        <v>35315698</v>
      </c>
      <c r="R1017" s="93">
        <v>627394</v>
      </c>
      <c r="S1017" s="93">
        <v>35943092</v>
      </c>
      <c r="T1017" s="305" t="s">
        <v>32</v>
      </c>
      <c r="U1017" s="306">
        <v>0</v>
      </c>
      <c r="V1017" s="306">
        <v>0</v>
      </c>
      <c r="W1017" s="306">
        <v>0</v>
      </c>
      <c r="X1017" s="306" t="s">
        <v>37</v>
      </c>
      <c r="Y1017" s="307"/>
    </row>
    <row r="1018" spans="1:25" s="254" customFormat="1">
      <c r="A1018" s="314">
        <v>90227000</v>
      </c>
      <c r="B1018" s="315">
        <v>0</v>
      </c>
      <c r="C1018" s="79" t="s">
        <v>256</v>
      </c>
      <c r="D1018" s="79" t="s">
        <v>25</v>
      </c>
      <c r="E1018" s="84">
        <v>574</v>
      </c>
      <c r="F1018" s="85">
        <v>39895</v>
      </c>
      <c r="G1018" s="156" t="s">
        <v>26</v>
      </c>
      <c r="H1018" s="87">
        <v>2000</v>
      </c>
      <c r="I1018" s="86"/>
      <c r="J1018" s="88"/>
      <c r="K1018" s="89" t="s">
        <v>28</v>
      </c>
      <c r="L1018" s="90" t="s">
        <v>27</v>
      </c>
      <c r="M1018" s="91" t="s">
        <v>29</v>
      </c>
      <c r="N1018" s="92">
        <v>10</v>
      </c>
      <c r="O1018" s="93"/>
      <c r="P1018" s="93"/>
      <c r="Q1018" s="93"/>
      <c r="R1018" s="93"/>
      <c r="S1018" s="93"/>
      <c r="T1018" s="305">
        <v>0</v>
      </c>
      <c r="U1018" s="306">
        <v>0</v>
      </c>
      <c r="V1018" s="306">
        <v>0</v>
      </c>
      <c r="W1018" s="306">
        <v>0</v>
      </c>
      <c r="X1018" s="306">
        <v>0</v>
      </c>
      <c r="Y1018" s="307"/>
    </row>
    <row r="1019" spans="1:25" s="254" customFormat="1">
      <c r="A1019" s="314">
        <v>90227000</v>
      </c>
      <c r="B1019" s="315">
        <v>0</v>
      </c>
      <c r="C1019" s="79" t="s">
        <v>256</v>
      </c>
      <c r="D1019" s="79" t="s">
        <v>30</v>
      </c>
      <c r="E1019" s="84">
        <v>574</v>
      </c>
      <c r="F1019" s="85">
        <v>39990</v>
      </c>
      <c r="G1019" s="156" t="s">
        <v>26</v>
      </c>
      <c r="H1019" s="87">
        <v>1500</v>
      </c>
      <c r="I1019" s="86" t="s">
        <v>51</v>
      </c>
      <c r="J1019" s="88">
        <v>3.6</v>
      </c>
      <c r="K1019" s="89" t="s">
        <v>27</v>
      </c>
      <c r="L1019" s="90" t="s">
        <v>29</v>
      </c>
      <c r="M1019" s="91" t="s">
        <v>29</v>
      </c>
      <c r="N1019" s="92">
        <v>6</v>
      </c>
      <c r="O1019" s="93"/>
      <c r="P1019" s="93"/>
      <c r="Q1019" s="93">
        <v>0</v>
      </c>
      <c r="R1019" s="93"/>
      <c r="S1019" s="93"/>
      <c r="T1019" s="305" t="s">
        <v>32</v>
      </c>
      <c r="U1019" s="306">
        <v>0</v>
      </c>
      <c r="V1019" s="306" t="s">
        <v>43</v>
      </c>
      <c r="W1019" s="306">
        <v>0</v>
      </c>
      <c r="X1019" s="306" t="s">
        <v>37</v>
      </c>
      <c r="Y1019" s="307"/>
    </row>
    <row r="1020" spans="1:25" s="254" customFormat="1">
      <c r="A1020" s="314">
        <v>90227000</v>
      </c>
      <c r="B1020" s="315">
        <v>0</v>
      </c>
      <c r="C1020" s="79" t="s">
        <v>256</v>
      </c>
      <c r="D1020" s="79" t="s">
        <v>30</v>
      </c>
      <c r="E1020" s="84">
        <v>574</v>
      </c>
      <c r="F1020" s="85">
        <v>39990</v>
      </c>
      <c r="G1020" s="156" t="s">
        <v>44</v>
      </c>
      <c r="H1020" s="87">
        <v>31000000</v>
      </c>
      <c r="I1020" s="86" t="s">
        <v>47</v>
      </c>
      <c r="J1020" s="88">
        <v>6</v>
      </c>
      <c r="K1020" s="89" t="s">
        <v>27</v>
      </c>
      <c r="L1020" s="90" t="s">
        <v>29</v>
      </c>
      <c r="M1020" s="91" t="s">
        <v>29</v>
      </c>
      <c r="N1020" s="92">
        <v>6</v>
      </c>
      <c r="O1020" s="93"/>
      <c r="P1020" s="93"/>
      <c r="Q1020" s="93">
        <v>0</v>
      </c>
      <c r="R1020" s="93"/>
      <c r="S1020" s="93"/>
      <c r="T1020" s="305">
        <v>0</v>
      </c>
      <c r="U1020" s="306">
        <v>0</v>
      </c>
      <c r="V1020" s="306" t="s">
        <v>43</v>
      </c>
      <c r="W1020" s="306">
        <v>0</v>
      </c>
      <c r="X1020" s="306" t="s">
        <v>37</v>
      </c>
      <c r="Y1020" s="307"/>
    </row>
    <row r="1021" spans="1:25" s="254" customFormat="1">
      <c r="A1021" s="314">
        <v>90227000</v>
      </c>
      <c r="B1021" s="315">
        <v>0</v>
      </c>
      <c r="C1021" s="79" t="s">
        <v>256</v>
      </c>
      <c r="D1021" s="79" t="s">
        <v>64</v>
      </c>
      <c r="E1021" s="84">
        <v>574</v>
      </c>
      <c r="F1021" s="85">
        <v>41207</v>
      </c>
      <c r="G1021" s="156" t="s">
        <v>26</v>
      </c>
      <c r="H1021" s="87">
        <v>1500</v>
      </c>
      <c r="I1021" s="86" t="s">
        <v>48</v>
      </c>
      <c r="J1021" s="88">
        <v>3.5</v>
      </c>
      <c r="K1021" s="89" t="s">
        <v>27</v>
      </c>
      <c r="L1021" s="90"/>
      <c r="M1021" s="91"/>
      <c r="N1021" s="92">
        <v>6</v>
      </c>
      <c r="O1021" s="93">
        <v>1500000</v>
      </c>
      <c r="P1021" s="93">
        <v>1500000</v>
      </c>
      <c r="Q1021" s="93">
        <v>34636545</v>
      </c>
      <c r="R1021" s="93">
        <v>483269</v>
      </c>
      <c r="S1021" s="93">
        <v>35119814</v>
      </c>
      <c r="T1021" s="305" t="s">
        <v>32</v>
      </c>
      <c r="U1021" s="306">
        <v>0</v>
      </c>
      <c r="V1021" s="306">
        <v>0</v>
      </c>
      <c r="W1021" s="306">
        <v>0</v>
      </c>
      <c r="X1021" s="306">
        <v>0</v>
      </c>
      <c r="Y1021" s="307"/>
    </row>
    <row r="1022" spans="1:25" s="254" customFormat="1">
      <c r="A1022" s="314">
        <v>90227000</v>
      </c>
      <c r="B1022" s="315">
        <v>0</v>
      </c>
      <c r="C1022" s="79" t="s">
        <v>256</v>
      </c>
      <c r="D1022" s="79" t="s">
        <v>25</v>
      </c>
      <c r="E1022" s="84">
        <v>575</v>
      </c>
      <c r="F1022" s="85">
        <v>39895</v>
      </c>
      <c r="G1022" s="156" t="s">
        <v>26</v>
      </c>
      <c r="H1022" s="87">
        <v>2000</v>
      </c>
      <c r="I1022" s="86"/>
      <c r="J1022" s="88"/>
      <c r="K1022" s="89" t="s">
        <v>28</v>
      </c>
      <c r="L1022" s="90" t="s">
        <v>27</v>
      </c>
      <c r="M1022" s="91" t="s">
        <v>29</v>
      </c>
      <c r="N1022" s="92">
        <v>30</v>
      </c>
      <c r="O1022" s="93"/>
      <c r="P1022" s="93"/>
      <c r="Q1022" s="93"/>
      <c r="R1022" s="93"/>
      <c r="S1022" s="93"/>
      <c r="T1022" s="305">
        <v>0</v>
      </c>
      <c r="U1022" s="306">
        <v>0</v>
      </c>
      <c r="V1022" s="306">
        <v>0</v>
      </c>
      <c r="W1022" s="306">
        <v>0</v>
      </c>
      <c r="X1022" s="306">
        <v>0</v>
      </c>
      <c r="Y1022" s="307"/>
    </row>
    <row r="1023" spans="1:25" s="254" customFormat="1">
      <c r="A1023" s="314">
        <v>90227000</v>
      </c>
      <c r="B1023" s="315">
        <v>0</v>
      </c>
      <c r="C1023" s="79" t="s">
        <v>256</v>
      </c>
      <c r="D1023" s="79" t="s">
        <v>30</v>
      </c>
      <c r="E1023" s="84">
        <v>575</v>
      </c>
      <c r="F1023" s="85">
        <v>41207</v>
      </c>
      <c r="G1023" s="156" t="s">
        <v>26</v>
      </c>
      <c r="H1023" s="87">
        <v>1500</v>
      </c>
      <c r="I1023" s="86" t="s">
        <v>49</v>
      </c>
      <c r="J1023" s="88">
        <v>3.6</v>
      </c>
      <c r="K1023" s="89"/>
      <c r="L1023" s="90" t="s">
        <v>27</v>
      </c>
      <c r="M1023" s="91"/>
      <c r="N1023" s="92">
        <v>12</v>
      </c>
      <c r="O1023" s="93"/>
      <c r="P1023" s="93"/>
      <c r="Q1023" s="93"/>
      <c r="R1023" s="93"/>
      <c r="S1023" s="93"/>
      <c r="T1023" s="305" t="s">
        <v>32</v>
      </c>
      <c r="U1023" s="306">
        <v>0</v>
      </c>
      <c r="V1023" s="306" t="s">
        <v>43</v>
      </c>
      <c r="W1023" s="306">
        <v>0</v>
      </c>
      <c r="X1023" s="306">
        <v>0</v>
      </c>
      <c r="Y1023" s="307"/>
    </row>
    <row r="1024" spans="1:25" s="254" customFormat="1">
      <c r="A1024" s="314">
        <v>90227000</v>
      </c>
      <c r="B1024" s="315">
        <v>0</v>
      </c>
      <c r="C1024" s="79" t="s">
        <v>256</v>
      </c>
      <c r="D1024" s="79" t="s">
        <v>30</v>
      </c>
      <c r="E1024" s="84">
        <v>575</v>
      </c>
      <c r="F1024" s="85">
        <v>41207</v>
      </c>
      <c r="G1024" s="156" t="s">
        <v>26</v>
      </c>
      <c r="H1024" s="87">
        <v>1500</v>
      </c>
      <c r="I1024" s="86" t="s">
        <v>50</v>
      </c>
      <c r="J1024" s="88">
        <v>3.6</v>
      </c>
      <c r="K1024" s="89"/>
      <c r="L1024" s="90" t="s">
        <v>27</v>
      </c>
      <c r="M1024" s="91"/>
      <c r="N1024" s="92">
        <v>12</v>
      </c>
      <c r="O1024" s="93"/>
      <c r="P1024" s="93"/>
      <c r="Q1024" s="93"/>
      <c r="R1024" s="93"/>
      <c r="S1024" s="93"/>
      <c r="T1024" s="305" t="s">
        <v>32</v>
      </c>
      <c r="U1024" s="306">
        <v>0</v>
      </c>
      <c r="V1024" s="306" t="s">
        <v>43</v>
      </c>
      <c r="W1024" s="306">
        <v>0</v>
      </c>
      <c r="X1024" s="306">
        <v>0</v>
      </c>
      <c r="Y1024" s="307"/>
    </row>
    <row r="1025" spans="1:25" s="254" customFormat="1">
      <c r="A1025" s="81">
        <v>91041000</v>
      </c>
      <c r="B1025" s="286">
        <v>8</v>
      </c>
      <c r="C1025" s="79" t="s">
        <v>257</v>
      </c>
      <c r="D1025" s="79" t="s">
        <v>25</v>
      </c>
      <c r="E1025" s="84">
        <v>415</v>
      </c>
      <c r="F1025" s="85">
        <v>38516</v>
      </c>
      <c r="G1025" s="156" t="s">
        <v>26</v>
      </c>
      <c r="H1025" s="87">
        <v>1500</v>
      </c>
      <c r="I1025" s="86"/>
      <c r="J1025" s="88"/>
      <c r="K1025" s="89" t="s">
        <v>27</v>
      </c>
      <c r="L1025" s="90" t="s">
        <v>28</v>
      </c>
      <c r="M1025" s="91" t="s">
        <v>29</v>
      </c>
      <c r="N1025" s="92">
        <v>25</v>
      </c>
      <c r="O1025" s="93"/>
      <c r="P1025" s="93"/>
      <c r="Q1025" s="93"/>
      <c r="R1025" s="93"/>
      <c r="S1025" s="93"/>
      <c r="T1025" s="305">
        <v>0</v>
      </c>
      <c r="U1025" s="306">
        <v>0</v>
      </c>
      <c r="V1025" s="306">
        <v>0</v>
      </c>
      <c r="W1025" s="306">
        <v>0</v>
      </c>
      <c r="X1025" s="306">
        <v>0</v>
      </c>
      <c r="Y1025" s="307"/>
    </row>
    <row r="1026" spans="1:25" s="254" customFormat="1">
      <c r="A1026" s="81">
        <v>91041000</v>
      </c>
      <c r="B1026" s="286">
        <v>8</v>
      </c>
      <c r="C1026" s="79" t="s">
        <v>257</v>
      </c>
      <c r="D1026" s="79" t="s">
        <v>30</v>
      </c>
      <c r="E1026" s="84">
        <v>415</v>
      </c>
      <c r="F1026" s="85">
        <v>38532</v>
      </c>
      <c r="G1026" s="156" t="s">
        <v>26</v>
      </c>
      <c r="H1026" s="87">
        <v>1500</v>
      </c>
      <c r="I1026" s="86" t="s">
        <v>31</v>
      </c>
      <c r="J1026" s="88">
        <v>3.8</v>
      </c>
      <c r="K1026" s="89" t="s">
        <v>27</v>
      </c>
      <c r="L1026" s="90" t="s">
        <v>29</v>
      </c>
      <c r="M1026" s="91" t="s">
        <v>29</v>
      </c>
      <c r="N1026" s="92">
        <v>20</v>
      </c>
      <c r="O1026" s="93">
        <v>1500000</v>
      </c>
      <c r="P1026" s="93">
        <v>438750</v>
      </c>
      <c r="Q1026" s="93">
        <v>10131189</v>
      </c>
      <c r="R1026" s="93">
        <v>79803</v>
      </c>
      <c r="S1026" s="93">
        <v>10210992</v>
      </c>
      <c r="T1026" s="305" t="s">
        <v>32</v>
      </c>
      <c r="U1026" s="306">
        <v>0</v>
      </c>
      <c r="V1026" s="306">
        <v>0</v>
      </c>
      <c r="W1026" s="306">
        <v>0</v>
      </c>
      <c r="X1026" s="306" t="s">
        <v>37</v>
      </c>
      <c r="Y1026" s="307"/>
    </row>
    <row r="1027" spans="1:25" s="254" customFormat="1">
      <c r="A1027" s="81">
        <v>96519000</v>
      </c>
      <c r="B1027" s="286">
        <v>7</v>
      </c>
      <c r="C1027" s="79" t="s">
        <v>258</v>
      </c>
      <c r="D1027" s="79" t="s">
        <v>54</v>
      </c>
      <c r="E1027" s="308">
        <v>162</v>
      </c>
      <c r="F1027" s="85">
        <v>33917</v>
      </c>
      <c r="G1027" s="156" t="s">
        <v>26</v>
      </c>
      <c r="H1027" s="87">
        <v>350</v>
      </c>
      <c r="I1027" s="312" t="s">
        <v>31</v>
      </c>
      <c r="J1027" s="88">
        <v>6.5</v>
      </c>
      <c r="K1027" s="89" t="s">
        <v>28</v>
      </c>
      <c r="L1027" s="90" t="s">
        <v>29</v>
      </c>
      <c r="M1027" s="91" t="s">
        <v>29</v>
      </c>
      <c r="N1027" s="309">
        <v>22</v>
      </c>
      <c r="O1027" s="93">
        <v>350000</v>
      </c>
      <c r="P1027" s="93">
        <v>9211</v>
      </c>
      <c r="Q1027" s="93">
        <v>212691</v>
      </c>
      <c r="R1027" s="93">
        <v>0</v>
      </c>
      <c r="S1027" s="93">
        <v>212691</v>
      </c>
      <c r="T1027" s="305" t="s">
        <v>32</v>
      </c>
      <c r="U1027" s="306">
        <v>0</v>
      </c>
      <c r="V1027" s="306">
        <v>0</v>
      </c>
      <c r="W1027" s="306">
        <v>0</v>
      </c>
      <c r="X1027" s="306" t="s">
        <v>37</v>
      </c>
      <c r="Y1027" s="307" t="s">
        <v>259</v>
      </c>
    </row>
    <row r="1028" spans="1:25" s="254" customFormat="1">
      <c r="A1028" s="81">
        <v>96519000</v>
      </c>
      <c r="B1028" s="286">
        <v>7</v>
      </c>
      <c r="C1028" s="79" t="s">
        <v>258</v>
      </c>
      <c r="D1028" s="79" t="s">
        <v>25</v>
      </c>
      <c r="E1028" s="84">
        <v>463</v>
      </c>
      <c r="F1028" s="85">
        <v>38825</v>
      </c>
      <c r="G1028" s="156" t="s">
        <v>26</v>
      </c>
      <c r="H1028" s="87">
        <v>4500</v>
      </c>
      <c r="I1028" s="86"/>
      <c r="J1028" s="88"/>
      <c r="K1028" s="89" t="s">
        <v>27</v>
      </c>
      <c r="L1028" s="90" t="s">
        <v>28</v>
      </c>
      <c r="M1028" s="91" t="s">
        <v>29</v>
      </c>
      <c r="N1028" s="92">
        <v>23</v>
      </c>
      <c r="O1028" s="93"/>
      <c r="P1028" s="93"/>
      <c r="Q1028" s="93"/>
      <c r="R1028" s="93"/>
      <c r="S1028" s="93"/>
      <c r="T1028" s="305">
        <v>0</v>
      </c>
      <c r="U1028" s="306">
        <v>0</v>
      </c>
      <c r="V1028" s="306">
        <v>0</v>
      </c>
      <c r="W1028" s="306">
        <v>0</v>
      </c>
      <c r="X1028" s="306">
        <v>0</v>
      </c>
      <c r="Y1028" s="307" t="s">
        <v>259</v>
      </c>
    </row>
    <row r="1029" spans="1:25" s="254" customFormat="1">
      <c r="A1029" s="81">
        <v>96519000</v>
      </c>
      <c r="B1029" s="286">
        <v>7</v>
      </c>
      <c r="C1029" s="79" t="s">
        <v>258</v>
      </c>
      <c r="D1029" s="79" t="s">
        <v>30</v>
      </c>
      <c r="E1029" s="84">
        <v>463</v>
      </c>
      <c r="F1029" s="85">
        <v>38825</v>
      </c>
      <c r="G1029" s="156" t="s">
        <v>26</v>
      </c>
      <c r="H1029" s="87">
        <v>4500</v>
      </c>
      <c r="I1029" s="86" t="s">
        <v>45</v>
      </c>
      <c r="J1029" s="88">
        <v>4.2</v>
      </c>
      <c r="K1029" s="89" t="s">
        <v>27</v>
      </c>
      <c r="L1029" s="90" t="s">
        <v>28</v>
      </c>
      <c r="M1029" s="91" t="s">
        <v>29</v>
      </c>
      <c r="N1029" s="92">
        <v>22.5</v>
      </c>
      <c r="O1029" s="93">
        <v>4500000</v>
      </c>
      <c r="P1029" s="93">
        <v>3933822</v>
      </c>
      <c r="Q1029" s="93">
        <v>90836002</v>
      </c>
      <c r="R1029" s="93">
        <v>0</v>
      </c>
      <c r="S1029" s="93">
        <v>90836002</v>
      </c>
      <c r="T1029" s="305" t="s">
        <v>32</v>
      </c>
      <c r="U1029" s="306">
        <v>0</v>
      </c>
      <c r="V1029" s="306">
        <v>0</v>
      </c>
      <c r="W1029" s="306">
        <v>0</v>
      </c>
      <c r="X1029" s="306" t="s">
        <v>37</v>
      </c>
      <c r="Y1029" s="307"/>
    </row>
    <row r="1030" spans="1:25" s="254" customFormat="1">
      <c r="A1030" s="81">
        <v>96439000</v>
      </c>
      <c r="B1030" s="286">
        <v>2</v>
      </c>
      <c r="C1030" s="79" t="s">
        <v>260</v>
      </c>
      <c r="D1030" s="79" t="s">
        <v>25</v>
      </c>
      <c r="E1030" s="84">
        <v>350</v>
      </c>
      <c r="F1030" s="85">
        <v>37908</v>
      </c>
      <c r="G1030" s="156" t="s">
        <v>26</v>
      </c>
      <c r="H1030" s="87">
        <v>2000</v>
      </c>
      <c r="I1030" s="86"/>
      <c r="J1030" s="88"/>
      <c r="K1030" s="89" t="s">
        <v>29</v>
      </c>
      <c r="L1030" s="90" t="s">
        <v>29</v>
      </c>
      <c r="M1030" s="91" t="s">
        <v>29</v>
      </c>
      <c r="N1030" s="92">
        <v>10</v>
      </c>
      <c r="O1030" s="93"/>
      <c r="P1030" s="93"/>
      <c r="Q1030" s="93"/>
      <c r="R1030" s="93"/>
      <c r="S1030" s="93"/>
      <c r="T1030" s="305">
        <v>0</v>
      </c>
      <c r="U1030" s="306">
        <v>0</v>
      </c>
      <c r="V1030" s="306">
        <v>0</v>
      </c>
      <c r="W1030" s="306">
        <v>0</v>
      </c>
      <c r="X1030" s="306">
        <v>0</v>
      </c>
      <c r="Y1030" s="307" t="s">
        <v>261</v>
      </c>
    </row>
    <row r="1031" spans="1:25" s="254" customFormat="1">
      <c r="A1031" s="81">
        <v>96439000</v>
      </c>
      <c r="B1031" s="286">
        <v>2</v>
      </c>
      <c r="C1031" s="79" t="s">
        <v>260</v>
      </c>
      <c r="D1031" s="79" t="s">
        <v>30</v>
      </c>
      <c r="E1031" s="84">
        <v>350</v>
      </c>
      <c r="F1031" s="85">
        <v>37908</v>
      </c>
      <c r="G1031" s="156" t="s">
        <v>26</v>
      </c>
      <c r="H1031" s="87">
        <v>2000</v>
      </c>
      <c r="I1031" s="86" t="s">
        <v>46</v>
      </c>
      <c r="J1031" s="88">
        <v>4.5</v>
      </c>
      <c r="K1031" s="89" t="s">
        <v>27</v>
      </c>
      <c r="L1031" s="90" t="s">
        <v>29</v>
      </c>
      <c r="M1031" s="91" t="s">
        <v>29</v>
      </c>
      <c r="N1031" s="92">
        <v>6.5</v>
      </c>
      <c r="O1031" s="93">
        <v>2000000</v>
      </c>
      <c r="P1031" s="93"/>
      <c r="Q1031" s="93">
        <v>0</v>
      </c>
      <c r="R1031" s="93"/>
      <c r="S1031" s="93"/>
      <c r="T1031" s="305" t="s">
        <v>32</v>
      </c>
      <c r="U1031" s="306">
        <v>0</v>
      </c>
      <c r="V1031" s="306">
        <v>0</v>
      </c>
      <c r="W1031" s="306" t="s">
        <v>56</v>
      </c>
      <c r="X1031" s="306" t="s">
        <v>37</v>
      </c>
      <c r="Y1031" s="307" t="s">
        <v>261</v>
      </c>
    </row>
    <row r="1032" spans="1:25" s="254" customFormat="1">
      <c r="A1032" s="81">
        <v>96439000</v>
      </c>
      <c r="B1032" s="286">
        <v>2</v>
      </c>
      <c r="C1032" s="79" t="s">
        <v>260</v>
      </c>
      <c r="D1032" s="79" t="s">
        <v>25</v>
      </c>
      <c r="E1032" s="84">
        <v>492</v>
      </c>
      <c r="F1032" s="85">
        <v>39132</v>
      </c>
      <c r="G1032" s="156" t="s">
        <v>26</v>
      </c>
      <c r="H1032" s="87">
        <v>6000</v>
      </c>
      <c r="I1032" s="86"/>
      <c r="J1032" s="88"/>
      <c r="K1032" s="89" t="s">
        <v>27</v>
      </c>
      <c r="L1032" s="90" t="s">
        <v>28</v>
      </c>
      <c r="M1032" s="91" t="s">
        <v>29</v>
      </c>
      <c r="N1032" s="92">
        <v>10</v>
      </c>
      <c r="O1032" s="93"/>
      <c r="P1032" s="93"/>
      <c r="Q1032" s="93"/>
      <c r="R1032" s="93"/>
      <c r="S1032" s="93"/>
      <c r="T1032" s="305">
        <v>0</v>
      </c>
      <c r="U1032" s="306">
        <v>0</v>
      </c>
      <c r="V1032" s="306">
        <v>0</v>
      </c>
      <c r="W1032" s="306">
        <v>0</v>
      </c>
      <c r="X1032" s="306">
        <v>0</v>
      </c>
      <c r="Y1032" s="307" t="s">
        <v>261</v>
      </c>
    </row>
    <row r="1033" spans="1:25" s="254" customFormat="1">
      <c r="A1033" s="81">
        <v>96439000</v>
      </c>
      <c r="B1033" s="286">
        <v>2</v>
      </c>
      <c r="C1033" s="79" t="s">
        <v>260</v>
      </c>
      <c r="D1033" s="79" t="s">
        <v>30</v>
      </c>
      <c r="E1033" s="84">
        <v>492</v>
      </c>
      <c r="F1033" s="85">
        <v>39132</v>
      </c>
      <c r="G1033" s="156" t="s">
        <v>26</v>
      </c>
      <c r="H1033" s="87">
        <v>6000</v>
      </c>
      <c r="I1033" s="86" t="s">
        <v>47</v>
      </c>
      <c r="J1033" s="88">
        <v>2.6</v>
      </c>
      <c r="K1033" s="89" t="s">
        <v>27</v>
      </c>
      <c r="L1033" s="90" t="s">
        <v>28</v>
      </c>
      <c r="M1033" s="91" t="s">
        <v>29</v>
      </c>
      <c r="N1033" s="92">
        <v>5</v>
      </c>
      <c r="O1033" s="93">
        <v>6000000</v>
      </c>
      <c r="P1033" s="93"/>
      <c r="Q1033" s="93">
        <v>0</v>
      </c>
      <c r="R1033" s="93"/>
      <c r="S1033" s="93"/>
      <c r="T1033" s="305" t="s">
        <v>32</v>
      </c>
      <c r="U1033" s="306">
        <v>0</v>
      </c>
      <c r="V1033" s="306">
        <v>0</v>
      </c>
      <c r="W1033" s="306" t="s">
        <v>56</v>
      </c>
      <c r="X1033" s="306" t="s">
        <v>37</v>
      </c>
      <c r="Y1033" s="307" t="s">
        <v>261</v>
      </c>
    </row>
    <row r="1034" spans="1:25" s="254" customFormat="1">
      <c r="A1034" s="81">
        <v>96439000</v>
      </c>
      <c r="B1034" s="82">
        <v>2</v>
      </c>
      <c r="C1034" s="79" t="s">
        <v>260</v>
      </c>
      <c r="D1034" s="79" t="s">
        <v>25</v>
      </c>
      <c r="E1034" s="84">
        <v>739</v>
      </c>
      <c r="F1034" s="85">
        <v>41240</v>
      </c>
      <c r="G1034" s="156" t="s">
        <v>26</v>
      </c>
      <c r="H1034" s="87">
        <v>12500</v>
      </c>
      <c r="I1034" s="86"/>
      <c r="J1034" s="88"/>
      <c r="K1034" s="89" t="s">
        <v>27</v>
      </c>
      <c r="L1034" s="90" t="s">
        <v>28</v>
      </c>
      <c r="M1034" s="91" t="s">
        <v>80</v>
      </c>
      <c r="N1034" s="92">
        <v>30</v>
      </c>
      <c r="O1034" s="93"/>
      <c r="P1034" s="93"/>
      <c r="Q1034" s="93"/>
      <c r="R1034" s="93"/>
      <c r="S1034" s="93"/>
      <c r="T1034" s="305">
        <v>0</v>
      </c>
      <c r="U1034" s="306">
        <v>0</v>
      </c>
      <c r="V1034" s="306" t="s">
        <v>43</v>
      </c>
      <c r="W1034" s="306">
        <v>0</v>
      </c>
      <c r="X1034" s="306">
        <v>0</v>
      </c>
      <c r="Y1034" s="307" t="s">
        <v>261</v>
      </c>
    </row>
    <row r="1035" spans="1:25" s="254" customFormat="1">
      <c r="A1035" s="81">
        <v>84356800</v>
      </c>
      <c r="B1035" s="82">
        <v>9</v>
      </c>
      <c r="C1035" s="100" t="s">
        <v>262</v>
      </c>
      <c r="D1035" s="79" t="s">
        <v>25</v>
      </c>
      <c r="E1035" s="84">
        <v>546</v>
      </c>
      <c r="F1035" s="85">
        <v>39681</v>
      </c>
      <c r="G1035" s="156" t="s">
        <v>26</v>
      </c>
      <c r="H1035" s="87">
        <v>2000</v>
      </c>
      <c r="I1035" s="86"/>
      <c r="J1035" s="88"/>
      <c r="K1035" s="89" t="s">
        <v>27</v>
      </c>
      <c r="L1035" s="90" t="s">
        <v>29</v>
      </c>
      <c r="M1035" s="91" t="s">
        <v>29</v>
      </c>
      <c r="N1035" s="92">
        <v>10</v>
      </c>
      <c r="O1035" s="93"/>
      <c r="P1035" s="93"/>
      <c r="Q1035" s="93"/>
      <c r="R1035" s="93"/>
      <c r="S1035" s="93"/>
      <c r="T1035" s="305">
        <v>0</v>
      </c>
      <c r="U1035" s="306">
        <v>0</v>
      </c>
      <c r="V1035" s="306">
        <v>0</v>
      </c>
      <c r="W1035" s="306">
        <v>0</v>
      </c>
      <c r="X1035" s="306">
        <v>0</v>
      </c>
      <c r="Y1035" s="310"/>
    </row>
    <row r="1036" spans="1:25" s="254" customFormat="1">
      <c r="A1036" s="81">
        <v>84356800</v>
      </c>
      <c r="B1036" s="82">
        <v>9</v>
      </c>
      <c r="C1036" s="100" t="s">
        <v>262</v>
      </c>
      <c r="D1036" s="79" t="s">
        <v>30</v>
      </c>
      <c r="E1036" s="84">
        <v>546</v>
      </c>
      <c r="F1036" s="85">
        <v>39689</v>
      </c>
      <c r="G1036" s="156" t="s">
        <v>26</v>
      </c>
      <c r="H1036" s="87">
        <v>2000</v>
      </c>
      <c r="I1036" s="86" t="s">
        <v>51</v>
      </c>
      <c r="J1036" s="88">
        <v>3.9</v>
      </c>
      <c r="K1036" s="89" t="s">
        <v>27</v>
      </c>
      <c r="L1036" s="90" t="s">
        <v>29</v>
      </c>
      <c r="M1036" s="91" t="s">
        <v>29</v>
      </c>
      <c r="N1036" s="92">
        <v>7</v>
      </c>
      <c r="O1036" s="93">
        <v>2000000</v>
      </c>
      <c r="P1036" s="93">
        <v>888888</v>
      </c>
      <c r="Q1036" s="93">
        <v>20525339</v>
      </c>
      <c r="R1036" s="93">
        <v>262118</v>
      </c>
      <c r="S1036" s="93">
        <v>20787457</v>
      </c>
      <c r="T1036" s="305" t="s">
        <v>32</v>
      </c>
      <c r="U1036" s="306">
        <v>0</v>
      </c>
      <c r="V1036" s="306">
        <v>0</v>
      </c>
      <c r="W1036" s="306">
        <v>0</v>
      </c>
      <c r="X1036" s="306" t="s">
        <v>37</v>
      </c>
      <c r="Y1036" s="310" t="s">
        <v>263</v>
      </c>
    </row>
    <row r="1037" spans="1:25" s="254" customFormat="1">
      <c r="A1037" s="81">
        <v>84356800</v>
      </c>
      <c r="B1037" s="82">
        <v>9</v>
      </c>
      <c r="C1037" s="100" t="s">
        <v>262</v>
      </c>
      <c r="D1037" s="79" t="s">
        <v>39</v>
      </c>
      <c r="E1037" s="84">
        <v>546</v>
      </c>
      <c r="F1037" s="85">
        <v>39689</v>
      </c>
      <c r="G1037" s="156" t="s">
        <v>26</v>
      </c>
      <c r="H1037" s="87">
        <v>2000</v>
      </c>
      <c r="I1037" s="86" t="s">
        <v>47</v>
      </c>
      <c r="J1037" s="88">
        <v>4.4000000000000004</v>
      </c>
      <c r="K1037" s="89" t="s">
        <v>27</v>
      </c>
      <c r="L1037" s="90" t="s">
        <v>29</v>
      </c>
      <c r="M1037" s="91" t="s">
        <v>29</v>
      </c>
      <c r="N1037" s="92">
        <v>10</v>
      </c>
      <c r="O1037" s="93"/>
      <c r="P1037" s="93"/>
      <c r="Q1037" s="93">
        <v>0</v>
      </c>
      <c r="R1037" s="93"/>
      <c r="S1037" s="93"/>
      <c r="T1037" s="305" t="s">
        <v>32</v>
      </c>
      <c r="U1037" s="306">
        <v>0</v>
      </c>
      <c r="V1037" s="306" t="s">
        <v>43</v>
      </c>
      <c r="W1037" s="306">
        <v>0</v>
      </c>
      <c r="X1037" s="306" t="s">
        <v>37</v>
      </c>
      <c r="Y1037" s="310" t="s">
        <v>263</v>
      </c>
    </row>
    <row r="1038" spans="1:25" s="254" customFormat="1">
      <c r="A1038" s="81">
        <v>84356800</v>
      </c>
      <c r="B1038" s="82">
        <v>9</v>
      </c>
      <c r="C1038" s="100" t="s">
        <v>262</v>
      </c>
      <c r="D1038" s="79" t="s">
        <v>25</v>
      </c>
      <c r="E1038" s="84">
        <v>547</v>
      </c>
      <c r="F1038" s="85">
        <v>39681</v>
      </c>
      <c r="G1038" s="156" t="s">
        <v>26</v>
      </c>
      <c r="H1038" s="87">
        <v>2000</v>
      </c>
      <c r="I1038" s="86"/>
      <c r="J1038" s="88"/>
      <c r="K1038" s="89" t="s">
        <v>27</v>
      </c>
      <c r="L1038" s="90" t="s">
        <v>28</v>
      </c>
      <c r="M1038" s="91" t="s">
        <v>29</v>
      </c>
      <c r="N1038" s="92">
        <v>30</v>
      </c>
      <c r="O1038" s="93"/>
      <c r="P1038" s="93"/>
      <c r="Q1038" s="93"/>
      <c r="R1038" s="93"/>
      <c r="S1038" s="93"/>
      <c r="T1038" s="305">
        <v>0</v>
      </c>
      <c r="U1038" s="306">
        <v>0</v>
      </c>
      <c r="V1038" s="306">
        <v>0</v>
      </c>
      <c r="W1038" s="306">
        <v>0</v>
      </c>
      <c r="X1038" s="306">
        <v>0</v>
      </c>
      <c r="Y1038" s="310"/>
    </row>
    <row r="1039" spans="1:25" s="254" customFormat="1">
      <c r="A1039" s="81">
        <v>84356800</v>
      </c>
      <c r="B1039" s="82">
        <v>9</v>
      </c>
      <c r="C1039" s="100" t="s">
        <v>262</v>
      </c>
      <c r="D1039" s="79" t="s">
        <v>30</v>
      </c>
      <c r="E1039" s="84">
        <v>547</v>
      </c>
      <c r="F1039" s="85">
        <v>39689</v>
      </c>
      <c r="G1039" s="156" t="s">
        <v>26</v>
      </c>
      <c r="H1039" s="87">
        <v>2000</v>
      </c>
      <c r="I1039" s="86" t="s">
        <v>48</v>
      </c>
      <c r="J1039" s="88">
        <v>4.7</v>
      </c>
      <c r="K1039" s="89" t="s">
        <v>27</v>
      </c>
      <c r="L1039" s="90" t="s">
        <v>29</v>
      </c>
      <c r="M1039" s="91" t="s">
        <v>29</v>
      </c>
      <c r="N1039" s="92">
        <v>20</v>
      </c>
      <c r="O1039" s="93"/>
      <c r="P1039" s="93"/>
      <c r="Q1039" s="93">
        <v>0</v>
      </c>
      <c r="R1039" s="93"/>
      <c r="S1039" s="93"/>
      <c r="T1039" s="305" t="s">
        <v>32</v>
      </c>
      <c r="U1039" s="306">
        <v>0</v>
      </c>
      <c r="V1039" s="306" t="s">
        <v>43</v>
      </c>
      <c r="W1039" s="306">
        <v>0</v>
      </c>
      <c r="X1039" s="306" t="s">
        <v>37</v>
      </c>
      <c r="Y1039" s="310" t="s">
        <v>263</v>
      </c>
    </row>
    <row r="1040" spans="1:25" s="254" customFormat="1">
      <c r="A1040" s="81">
        <v>84356800</v>
      </c>
      <c r="B1040" s="82">
        <v>9</v>
      </c>
      <c r="C1040" s="100" t="s">
        <v>262</v>
      </c>
      <c r="D1040" s="79" t="s">
        <v>25</v>
      </c>
      <c r="E1040" s="84">
        <v>660</v>
      </c>
      <c r="F1040" s="85">
        <v>40668</v>
      </c>
      <c r="G1040" s="156" t="s">
        <v>26</v>
      </c>
      <c r="H1040" s="87">
        <v>3000</v>
      </c>
      <c r="I1040" s="86"/>
      <c r="J1040" s="88"/>
      <c r="K1040" s="89" t="s">
        <v>27</v>
      </c>
      <c r="L1040" s="90" t="s">
        <v>28</v>
      </c>
      <c r="M1040" s="91" t="s">
        <v>29</v>
      </c>
      <c r="N1040" s="92">
        <v>10</v>
      </c>
      <c r="O1040" s="93"/>
      <c r="P1040" s="93"/>
      <c r="Q1040" s="93"/>
      <c r="R1040" s="93"/>
      <c r="S1040" s="93"/>
      <c r="T1040" s="305">
        <v>0</v>
      </c>
      <c r="U1040" s="306">
        <v>0</v>
      </c>
      <c r="V1040" s="306">
        <v>0</v>
      </c>
      <c r="W1040" s="306">
        <v>0</v>
      </c>
      <c r="X1040" s="306">
        <v>0</v>
      </c>
      <c r="Y1040" s="310"/>
    </row>
    <row r="1041" spans="1:25" s="254" customFormat="1">
      <c r="A1041" s="81">
        <v>84356800</v>
      </c>
      <c r="B1041" s="82">
        <v>9</v>
      </c>
      <c r="C1041" s="100" t="s">
        <v>262</v>
      </c>
      <c r="D1041" s="79" t="s">
        <v>30</v>
      </c>
      <c r="E1041" s="84">
        <v>660</v>
      </c>
      <c r="F1041" s="85">
        <v>40672</v>
      </c>
      <c r="G1041" s="156" t="s">
        <v>26</v>
      </c>
      <c r="H1041" s="87">
        <v>2000</v>
      </c>
      <c r="I1041" s="86" t="s">
        <v>49</v>
      </c>
      <c r="J1041" s="88">
        <v>3.4</v>
      </c>
      <c r="K1041" s="89" t="s">
        <v>27</v>
      </c>
      <c r="L1041" s="90" t="s">
        <v>29</v>
      </c>
      <c r="M1041" s="91" t="s">
        <v>29</v>
      </c>
      <c r="N1041" s="92">
        <v>5</v>
      </c>
      <c r="O1041" s="93">
        <v>1000000</v>
      </c>
      <c r="P1041" s="93">
        <v>1000000</v>
      </c>
      <c r="Q1041" s="93">
        <v>23091030</v>
      </c>
      <c r="R1041" s="93">
        <v>0</v>
      </c>
      <c r="S1041" s="93">
        <v>23091030</v>
      </c>
      <c r="T1041" s="305" t="s">
        <v>32</v>
      </c>
      <c r="U1041" s="306">
        <v>0</v>
      </c>
      <c r="V1041" s="306">
        <v>0</v>
      </c>
      <c r="W1041" s="306">
        <v>0</v>
      </c>
      <c r="X1041" s="306">
        <v>0</v>
      </c>
      <c r="Y1041" s="310" t="s">
        <v>263</v>
      </c>
    </row>
    <row r="1042" spans="1:25" s="254" customFormat="1">
      <c r="A1042" s="81">
        <v>84356800</v>
      </c>
      <c r="B1042" s="82">
        <v>9</v>
      </c>
      <c r="C1042" s="100" t="s">
        <v>262</v>
      </c>
      <c r="D1042" s="79" t="s">
        <v>30</v>
      </c>
      <c r="E1042" s="84">
        <v>660</v>
      </c>
      <c r="F1042" s="85">
        <v>40672</v>
      </c>
      <c r="G1042" s="156" t="s">
        <v>26</v>
      </c>
      <c r="H1042" s="87">
        <v>2000</v>
      </c>
      <c r="I1042" s="86" t="s">
        <v>50</v>
      </c>
      <c r="J1042" s="88">
        <v>3.8</v>
      </c>
      <c r="K1042" s="89" t="s">
        <v>27</v>
      </c>
      <c r="L1042" s="90" t="s">
        <v>29</v>
      </c>
      <c r="M1042" s="91" t="s">
        <v>29</v>
      </c>
      <c r="N1042" s="92">
        <v>10</v>
      </c>
      <c r="O1042" s="93"/>
      <c r="P1042" s="93"/>
      <c r="Q1042" s="93">
        <v>0</v>
      </c>
      <c r="R1042" s="93"/>
      <c r="S1042" s="93"/>
      <c r="T1042" s="305" t="s">
        <v>32</v>
      </c>
      <c r="U1042" s="306">
        <v>0</v>
      </c>
      <c r="V1042" s="306" t="s">
        <v>43</v>
      </c>
      <c r="W1042" s="306">
        <v>0</v>
      </c>
      <c r="X1042" s="306">
        <v>0</v>
      </c>
      <c r="Y1042" s="310" t="s">
        <v>263</v>
      </c>
    </row>
    <row r="1043" spans="1:25" s="254" customFormat="1">
      <c r="A1043" s="81">
        <v>84356800</v>
      </c>
      <c r="B1043" s="82">
        <v>9</v>
      </c>
      <c r="C1043" s="100" t="s">
        <v>262</v>
      </c>
      <c r="D1043" s="79" t="s">
        <v>39</v>
      </c>
      <c r="E1043" s="84">
        <v>660</v>
      </c>
      <c r="F1043" s="85">
        <v>41213</v>
      </c>
      <c r="G1043" s="156" t="s">
        <v>26</v>
      </c>
      <c r="H1043" s="87">
        <v>1000</v>
      </c>
      <c r="I1043" s="86" t="s">
        <v>66</v>
      </c>
      <c r="J1043" s="88">
        <v>3.7</v>
      </c>
      <c r="K1043" s="89" t="s">
        <v>27</v>
      </c>
      <c r="L1043" s="90"/>
      <c r="M1043" s="91"/>
      <c r="N1043" s="92">
        <v>5</v>
      </c>
      <c r="O1043" s="93"/>
      <c r="P1043" s="93"/>
      <c r="Q1043" s="93"/>
      <c r="R1043" s="93"/>
      <c r="S1043" s="93"/>
      <c r="T1043" s="305" t="s">
        <v>32</v>
      </c>
      <c r="U1043" s="306">
        <v>0</v>
      </c>
      <c r="V1043" s="306" t="s">
        <v>43</v>
      </c>
      <c r="W1043" s="306">
        <v>0</v>
      </c>
      <c r="X1043" s="306">
        <v>0</v>
      </c>
      <c r="Y1043" s="310" t="s">
        <v>263</v>
      </c>
    </row>
    <row r="1044" spans="1:25" s="254" customFormat="1">
      <c r="A1044" s="81">
        <v>84356800</v>
      </c>
      <c r="B1044" s="82">
        <v>9</v>
      </c>
      <c r="C1044" s="100" t="s">
        <v>262</v>
      </c>
      <c r="D1044" s="79" t="s">
        <v>25</v>
      </c>
      <c r="E1044" s="84">
        <v>661</v>
      </c>
      <c r="F1044" s="85">
        <v>40668</v>
      </c>
      <c r="G1044" s="156" t="s">
        <v>26</v>
      </c>
      <c r="H1044" s="87">
        <v>3000</v>
      </c>
      <c r="I1044" s="86"/>
      <c r="J1044" s="88"/>
      <c r="K1044" s="89" t="s">
        <v>27</v>
      </c>
      <c r="L1044" s="90" t="s">
        <v>28</v>
      </c>
      <c r="M1044" s="91" t="s">
        <v>29</v>
      </c>
      <c r="N1044" s="92">
        <v>30</v>
      </c>
      <c r="O1044" s="93"/>
      <c r="P1044" s="93"/>
      <c r="Q1044" s="93"/>
      <c r="R1044" s="93"/>
      <c r="S1044" s="93"/>
      <c r="T1044" s="305">
        <v>0</v>
      </c>
      <c r="U1044" s="306">
        <v>0</v>
      </c>
      <c r="V1044" s="306">
        <v>0</v>
      </c>
      <c r="W1044" s="306">
        <v>0</v>
      </c>
      <c r="X1044" s="306">
        <v>0</v>
      </c>
      <c r="Y1044" s="310"/>
    </row>
    <row r="1045" spans="1:25" s="254" customFormat="1">
      <c r="A1045" s="81">
        <v>84356800</v>
      </c>
      <c r="B1045" s="82">
        <v>9</v>
      </c>
      <c r="C1045" s="100" t="s">
        <v>262</v>
      </c>
      <c r="D1045" s="79" t="s">
        <v>30</v>
      </c>
      <c r="E1045" s="84">
        <v>661</v>
      </c>
      <c r="F1045" s="85">
        <v>40672</v>
      </c>
      <c r="G1045" s="156" t="s">
        <v>26</v>
      </c>
      <c r="H1045" s="87">
        <v>2000</v>
      </c>
      <c r="I1045" s="86" t="s">
        <v>52</v>
      </c>
      <c r="J1045" s="88">
        <v>4.2</v>
      </c>
      <c r="K1045" s="89" t="s">
        <v>27</v>
      </c>
      <c r="L1045" s="90" t="s">
        <v>29</v>
      </c>
      <c r="M1045" s="91" t="s">
        <v>29</v>
      </c>
      <c r="N1045" s="92">
        <v>20</v>
      </c>
      <c r="O1045" s="93">
        <v>1000000</v>
      </c>
      <c r="P1045" s="93">
        <v>1000000</v>
      </c>
      <c r="Q1045" s="93">
        <v>23091030</v>
      </c>
      <c r="R1045" s="93">
        <v>0</v>
      </c>
      <c r="S1045" s="93">
        <v>23091030</v>
      </c>
      <c r="T1045" s="305" t="s">
        <v>32</v>
      </c>
      <c r="U1045" s="306">
        <v>0</v>
      </c>
      <c r="V1045" s="306">
        <v>0</v>
      </c>
      <c r="W1045" s="306">
        <v>0</v>
      </c>
      <c r="X1045" s="306">
        <v>0</v>
      </c>
      <c r="Y1045" s="310" t="s">
        <v>263</v>
      </c>
    </row>
    <row r="1046" spans="1:25" s="254" customFormat="1">
      <c r="A1046" s="327">
        <v>84356800</v>
      </c>
      <c r="B1046" s="328">
        <v>9</v>
      </c>
      <c r="C1046" s="100" t="s">
        <v>262</v>
      </c>
      <c r="D1046" s="79" t="s">
        <v>39</v>
      </c>
      <c r="E1046" s="84">
        <v>661</v>
      </c>
      <c r="F1046" s="407">
        <v>41213</v>
      </c>
      <c r="G1046" s="156" t="s">
        <v>26</v>
      </c>
      <c r="H1046" s="329">
        <v>1000</v>
      </c>
      <c r="I1046" s="308" t="s">
        <v>23</v>
      </c>
      <c r="J1046" s="92">
        <v>3.9</v>
      </c>
      <c r="K1046" s="90" t="s">
        <v>27</v>
      </c>
      <c r="L1046" s="90"/>
      <c r="M1046" s="91" t="s">
        <v>29</v>
      </c>
      <c r="N1046" s="92">
        <v>20</v>
      </c>
      <c r="O1046" s="93"/>
      <c r="P1046" s="93"/>
      <c r="Q1046" s="93"/>
      <c r="R1046" s="93"/>
      <c r="S1046" s="93"/>
      <c r="T1046" s="305" t="s">
        <v>32</v>
      </c>
      <c r="U1046" s="306">
        <v>0</v>
      </c>
      <c r="V1046" s="306" t="s">
        <v>43</v>
      </c>
      <c r="W1046" s="306">
        <v>0</v>
      </c>
      <c r="X1046" s="306">
        <v>0</v>
      </c>
      <c r="Y1046" s="310" t="s">
        <v>263</v>
      </c>
    </row>
    <row r="1047" spans="1:25" s="254" customFormat="1">
      <c r="A1047" s="330">
        <v>84356800</v>
      </c>
      <c r="B1047" s="328">
        <v>9</v>
      </c>
      <c r="C1047" s="100" t="s">
        <v>262</v>
      </c>
      <c r="D1047" s="331" t="s">
        <v>39</v>
      </c>
      <c r="E1047" s="332">
        <v>661</v>
      </c>
      <c r="F1047" s="408">
        <v>41213</v>
      </c>
      <c r="G1047" s="156" t="s">
        <v>26</v>
      </c>
      <c r="H1047" s="335">
        <v>1000</v>
      </c>
      <c r="I1047" s="336" t="s">
        <v>67</v>
      </c>
      <c r="J1047" s="337">
        <v>4.2</v>
      </c>
      <c r="K1047" s="90" t="s">
        <v>27</v>
      </c>
      <c r="L1047" s="90"/>
      <c r="M1047" s="91" t="s">
        <v>29</v>
      </c>
      <c r="N1047" s="92">
        <v>20</v>
      </c>
      <c r="O1047" s="93">
        <v>1000000</v>
      </c>
      <c r="P1047" s="93">
        <v>1000000</v>
      </c>
      <c r="Q1047" s="93">
        <v>23091030</v>
      </c>
      <c r="R1047" s="93">
        <v>359943</v>
      </c>
      <c r="S1047" s="93">
        <v>23450973</v>
      </c>
      <c r="T1047" s="305" t="s">
        <v>32</v>
      </c>
      <c r="U1047" s="306">
        <v>0</v>
      </c>
      <c r="V1047" s="306">
        <v>0</v>
      </c>
      <c r="W1047" s="306">
        <v>0</v>
      </c>
      <c r="X1047" s="306">
        <v>0</v>
      </c>
      <c r="Y1047" s="310" t="s">
        <v>263</v>
      </c>
    </row>
    <row r="1048" spans="1:25">
      <c r="A1048" s="114"/>
      <c r="B1048" s="115"/>
      <c r="C1048" s="116" t="s">
        <v>264</v>
      </c>
      <c r="D1048" s="117"/>
      <c r="E1048" s="117"/>
      <c r="F1048" s="118"/>
      <c r="G1048" s="119"/>
      <c r="H1048" s="120"/>
      <c r="I1048" s="119"/>
      <c r="J1048" s="119"/>
      <c r="K1048" s="119"/>
      <c r="L1048" s="119"/>
      <c r="M1048" s="119"/>
      <c r="N1048" s="121"/>
      <c r="O1048" s="119"/>
      <c r="P1048" s="122"/>
      <c r="Q1048" s="123">
        <f>SUM(Q8:Q1047)</f>
        <v>17549815577</v>
      </c>
      <c r="R1048" s="123">
        <f>SUM(R8:R1047)</f>
        <v>223162538</v>
      </c>
      <c r="S1048" s="123">
        <f>SUM(S8:S1047)</f>
        <v>17772978115</v>
      </c>
      <c r="T1048" s="116"/>
      <c r="U1048" s="117"/>
      <c r="V1048" s="117"/>
      <c r="W1048" s="117"/>
      <c r="X1048" s="117"/>
      <c r="Y1048" s="124"/>
    </row>
    <row r="1049" spans="1:25" ht="50.25" customHeight="1">
      <c r="A1049" s="125"/>
      <c r="B1049" s="126"/>
      <c r="C1049" s="456" t="s">
        <v>265</v>
      </c>
      <c r="D1049" s="456"/>
      <c r="E1049" s="456"/>
      <c r="F1049" s="456"/>
      <c r="G1049" s="456"/>
      <c r="H1049" s="456"/>
      <c r="I1049" s="456"/>
      <c r="J1049" s="456"/>
      <c r="K1049" s="456"/>
      <c r="L1049" s="456"/>
      <c r="M1049" s="456"/>
      <c r="N1049" s="456"/>
      <c r="O1049" s="456"/>
      <c r="P1049" s="456"/>
      <c r="Q1049" s="127">
        <v>0</v>
      </c>
      <c r="R1049" s="127">
        <v>0</v>
      </c>
      <c r="S1049" s="127">
        <v>0</v>
      </c>
      <c r="T1049" s="128"/>
      <c r="U1049" s="128"/>
      <c r="V1049" s="128"/>
      <c r="W1049" s="128"/>
      <c r="X1049" s="128"/>
      <c r="Y1049" s="129"/>
    </row>
    <row r="1050" spans="1:25">
      <c r="A1050" s="295"/>
      <c r="B1050" s="130"/>
      <c r="C1050" s="131" t="s">
        <v>331</v>
      </c>
      <c r="D1050" s="131"/>
      <c r="E1050" s="131"/>
      <c r="F1050" s="132"/>
      <c r="G1050" s="132"/>
      <c r="H1050" s="132"/>
      <c r="I1050" s="132"/>
      <c r="J1050" s="133"/>
      <c r="K1050" s="133"/>
      <c r="L1050" s="133"/>
      <c r="M1050" s="133"/>
      <c r="N1050" s="129"/>
      <c r="O1050" s="134"/>
      <c r="P1050" s="134"/>
      <c r="Q1050" s="127">
        <v>0</v>
      </c>
      <c r="R1050" s="127">
        <v>0</v>
      </c>
      <c r="S1050" s="127">
        <v>0</v>
      </c>
      <c r="T1050" s="128"/>
      <c r="U1050" s="128"/>
      <c r="V1050" s="128"/>
      <c r="W1050" s="128"/>
      <c r="X1050" s="128"/>
      <c r="Y1050" s="135"/>
    </row>
    <row r="1051" spans="1:25">
      <c r="A1051" s="295"/>
      <c r="B1051" s="130"/>
      <c r="C1051" s="132"/>
      <c r="D1051" s="132"/>
      <c r="E1051" s="132"/>
      <c r="F1051" s="132"/>
      <c r="G1051" s="132"/>
      <c r="H1051" s="132"/>
      <c r="I1051" s="132"/>
      <c r="J1051" s="133"/>
      <c r="K1051" s="133"/>
      <c r="L1051" s="133"/>
      <c r="M1051" s="133"/>
      <c r="N1051" s="129"/>
      <c r="O1051" s="134"/>
      <c r="P1051" s="134"/>
      <c r="Q1051" s="127">
        <v>0</v>
      </c>
      <c r="R1051" s="127">
        <v>0</v>
      </c>
      <c r="S1051" s="127">
        <v>0</v>
      </c>
      <c r="T1051" s="128"/>
      <c r="U1051" s="128"/>
      <c r="V1051" s="128"/>
      <c r="W1051" s="128"/>
      <c r="X1051" s="128"/>
      <c r="Y1051" s="135"/>
    </row>
    <row r="1052" spans="1:25">
      <c r="A1052" s="295"/>
      <c r="B1052" s="130"/>
      <c r="C1052" s="451" t="s">
        <v>413</v>
      </c>
      <c r="D1052" s="451"/>
      <c r="E1052" s="451"/>
      <c r="F1052" s="136"/>
      <c r="G1052" s="295"/>
      <c r="H1052" s="137"/>
      <c r="I1052" s="295"/>
      <c r="J1052" s="138"/>
      <c r="K1052" s="139"/>
      <c r="L1052" s="139"/>
      <c r="M1052" s="139"/>
      <c r="N1052" s="129"/>
      <c r="O1052" s="134"/>
      <c r="P1052" s="134"/>
      <c r="Q1052" s="127">
        <v>0</v>
      </c>
      <c r="R1052" s="127">
        <v>0</v>
      </c>
      <c r="S1052" s="127">
        <v>0</v>
      </c>
      <c r="T1052" s="128"/>
      <c r="U1052" s="128"/>
      <c r="V1052" s="128"/>
      <c r="W1052" s="128"/>
      <c r="X1052" s="128"/>
      <c r="Y1052" s="140"/>
    </row>
    <row r="1053" spans="1:25">
      <c r="A1053" s="295"/>
      <c r="B1053" s="130"/>
      <c r="C1053" s="141" t="s">
        <v>414</v>
      </c>
      <c r="D1053" s="141"/>
      <c r="E1053" s="141"/>
      <c r="F1053" s="136"/>
      <c r="G1053" s="295"/>
      <c r="H1053" s="137"/>
      <c r="I1053" s="295"/>
      <c r="J1053" s="295"/>
      <c r="K1053" s="295"/>
      <c r="L1053" s="295"/>
      <c r="M1053" s="295"/>
      <c r="N1053" s="295"/>
      <c r="O1053" s="134"/>
      <c r="P1053" s="134"/>
      <c r="Q1053" s="127">
        <v>0</v>
      </c>
      <c r="R1053" s="127">
        <v>0</v>
      </c>
      <c r="S1053" s="127">
        <v>0</v>
      </c>
      <c r="T1053" s="128"/>
      <c r="U1053" s="128"/>
      <c r="V1053" s="128"/>
      <c r="W1053" s="128"/>
      <c r="X1053" s="128"/>
      <c r="Y1053" s="140"/>
    </row>
    <row r="1054" spans="1:25">
      <c r="A1054" s="295"/>
      <c r="B1054" s="130"/>
      <c r="C1054" s="141" t="s">
        <v>269</v>
      </c>
      <c r="D1054" s="141"/>
      <c r="E1054" s="141"/>
      <c r="F1054" s="136"/>
      <c r="G1054" s="295"/>
      <c r="H1054" s="137"/>
      <c r="I1054" s="295"/>
      <c r="J1054" s="295"/>
      <c r="K1054" s="295"/>
      <c r="L1054" s="295"/>
      <c r="M1054" s="295"/>
      <c r="N1054" s="295"/>
      <c r="O1054" s="134"/>
      <c r="P1054" s="134"/>
      <c r="Q1054" s="127">
        <v>0</v>
      </c>
      <c r="R1054" s="127">
        <v>0</v>
      </c>
      <c r="S1054" s="127">
        <v>0</v>
      </c>
      <c r="T1054" s="128"/>
      <c r="U1054" s="128"/>
      <c r="V1054" s="128"/>
      <c r="W1054" s="128"/>
      <c r="X1054" s="128"/>
      <c r="Y1054" s="140"/>
    </row>
    <row r="1055" spans="1:25">
      <c r="A1055" s="295"/>
      <c r="B1055" s="130"/>
      <c r="C1055" s="141" t="s">
        <v>270</v>
      </c>
      <c r="D1055" s="141"/>
      <c r="E1055" s="141"/>
      <c r="F1055" s="136"/>
      <c r="G1055" s="295"/>
      <c r="H1055" s="137"/>
      <c r="I1055" s="295"/>
      <c r="J1055" s="295"/>
      <c r="K1055" s="295"/>
      <c r="L1055" s="295"/>
      <c r="M1055" s="295"/>
      <c r="N1055" s="295"/>
      <c r="O1055" s="134"/>
      <c r="P1055" s="134"/>
      <c r="Q1055" s="127">
        <v>0</v>
      </c>
      <c r="R1055" s="127">
        <v>0</v>
      </c>
      <c r="S1055" s="127">
        <v>0</v>
      </c>
      <c r="T1055" s="128"/>
      <c r="U1055" s="128"/>
      <c r="V1055" s="128"/>
      <c r="W1055" s="128"/>
      <c r="X1055" s="128"/>
      <c r="Y1055" s="140"/>
    </row>
    <row r="1056" spans="1:25">
      <c r="A1056" s="295"/>
      <c r="B1056" s="130"/>
      <c r="C1056" s="141" t="s">
        <v>271</v>
      </c>
      <c r="D1056" s="141"/>
      <c r="E1056" s="141"/>
      <c r="F1056" s="136"/>
      <c r="G1056" s="295"/>
      <c r="H1056" s="137"/>
      <c r="I1056" s="295"/>
      <c r="J1056" s="295"/>
      <c r="K1056" s="295"/>
      <c r="L1056" s="295"/>
      <c r="M1056" s="295"/>
      <c r="N1056" s="142"/>
      <c r="O1056" s="134"/>
      <c r="P1056" s="134"/>
      <c r="Q1056" s="127">
        <v>0</v>
      </c>
      <c r="R1056" s="127">
        <v>0</v>
      </c>
      <c r="S1056" s="127">
        <v>0</v>
      </c>
      <c r="T1056" s="136"/>
      <c r="U1056" s="136"/>
      <c r="V1056" s="136"/>
      <c r="W1056" s="136"/>
      <c r="X1056" s="136"/>
      <c r="Y1056" s="140"/>
    </row>
    <row r="1057" spans="1:25">
      <c r="A1057" s="295"/>
      <c r="B1057" s="130"/>
      <c r="C1057" s="141" t="s">
        <v>272</v>
      </c>
      <c r="D1057" s="141"/>
      <c r="E1057" s="141"/>
      <c r="F1057" s="136"/>
      <c r="G1057" s="295"/>
      <c r="H1057" s="137"/>
      <c r="I1057" s="295"/>
      <c r="J1057" s="295"/>
      <c r="K1057" s="295"/>
      <c r="L1057" s="295"/>
      <c r="M1057" s="295"/>
      <c r="N1057" s="295"/>
      <c r="O1057" s="134"/>
      <c r="P1057" s="134"/>
      <c r="Q1057" s="127">
        <v>0</v>
      </c>
      <c r="R1057" s="127">
        <v>0</v>
      </c>
      <c r="S1057" s="127">
        <v>0</v>
      </c>
      <c r="T1057" s="136"/>
      <c r="U1057" s="136"/>
      <c r="V1057" s="136"/>
      <c r="W1057" s="136"/>
      <c r="X1057" s="136"/>
      <c r="Y1057" s="140"/>
    </row>
    <row r="1058" spans="1:25">
      <c r="A1058" s="295"/>
      <c r="B1058" s="130"/>
      <c r="C1058" s="141" t="s">
        <v>273</v>
      </c>
      <c r="D1058" s="141"/>
      <c r="E1058" s="141"/>
      <c r="F1058" s="136"/>
      <c r="G1058" s="295"/>
      <c r="H1058" s="137"/>
      <c r="I1058" s="295"/>
      <c r="J1058" s="295"/>
      <c r="K1058" s="295"/>
      <c r="L1058" s="295"/>
      <c r="M1058" s="295"/>
      <c r="N1058" s="295"/>
      <c r="O1058" s="134"/>
      <c r="P1058" s="134"/>
      <c r="Q1058" s="127">
        <v>0</v>
      </c>
      <c r="R1058" s="127">
        <v>0</v>
      </c>
      <c r="S1058" s="127">
        <v>0</v>
      </c>
      <c r="T1058" s="136"/>
      <c r="U1058" s="136"/>
      <c r="V1058" s="136"/>
      <c r="W1058" s="136"/>
      <c r="X1058" s="136"/>
      <c r="Y1058" s="140"/>
    </row>
    <row r="1059" spans="1:25">
      <c r="B1059" s="130"/>
      <c r="C1059" s="141" t="s">
        <v>274</v>
      </c>
      <c r="D1059" s="141"/>
      <c r="E1059" s="141"/>
      <c r="F1059" s="136"/>
      <c r="G1059" s="295"/>
      <c r="H1059" s="137"/>
      <c r="I1059" s="295"/>
      <c r="J1059" s="295"/>
      <c r="K1059" s="295"/>
      <c r="L1059" s="295"/>
      <c r="M1059" s="295"/>
      <c r="N1059" s="295"/>
      <c r="O1059" s="134"/>
      <c r="P1059" s="134"/>
      <c r="Q1059" s="127">
        <v>0</v>
      </c>
      <c r="R1059" s="127">
        <v>0</v>
      </c>
      <c r="S1059" s="127">
        <v>0</v>
      </c>
      <c r="T1059" s="136"/>
      <c r="U1059" s="136"/>
      <c r="V1059" s="136"/>
      <c r="W1059" s="136"/>
      <c r="X1059" s="136"/>
      <c r="Y1059" s="140"/>
    </row>
    <row r="1060" spans="1:25">
      <c r="B1060" s="130"/>
      <c r="C1060" s="141" t="s">
        <v>275</v>
      </c>
      <c r="D1060" s="141"/>
      <c r="E1060" s="141"/>
      <c r="F1060" s="136"/>
      <c r="G1060" s="295"/>
      <c r="H1060" s="137"/>
      <c r="I1060" s="295"/>
      <c r="J1060" s="295"/>
      <c r="K1060" s="295"/>
      <c r="L1060" s="295"/>
      <c r="M1060" s="295"/>
      <c r="N1060" s="295"/>
      <c r="O1060" s="134"/>
      <c r="P1060" s="134"/>
      <c r="Q1060" s="127">
        <v>0</v>
      </c>
      <c r="R1060" s="127">
        <v>0</v>
      </c>
      <c r="S1060" s="127">
        <v>0</v>
      </c>
      <c r="T1060" s="136"/>
      <c r="U1060" s="136"/>
      <c r="V1060" s="136"/>
      <c r="W1060" s="136"/>
      <c r="X1060" s="136"/>
      <c r="Y1060" s="140"/>
    </row>
    <row r="1061" spans="1:25">
      <c r="B1061" s="130"/>
      <c r="C1061" s="141" t="s">
        <v>276</v>
      </c>
      <c r="D1061" s="141"/>
      <c r="E1061" s="141"/>
      <c r="F1061" s="136"/>
      <c r="G1061" s="295"/>
      <c r="H1061" s="137"/>
      <c r="I1061" s="295"/>
      <c r="J1061" s="295"/>
      <c r="K1061" s="295"/>
      <c r="L1061" s="295"/>
      <c r="M1061" s="295"/>
      <c r="N1061" s="295"/>
      <c r="O1061" s="134"/>
      <c r="P1061" s="134"/>
      <c r="Q1061" s="127">
        <v>0</v>
      </c>
      <c r="R1061" s="127">
        <v>0</v>
      </c>
      <c r="S1061" s="127">
        <v>0</v>
      </c>
      <c r="T1061" s="136"/>
      <c r="U1061" s="136"/>
      <c r="V1061" s="136"/>
      <c r="W1061" s="136"/>
      <c r="X1061" s="136"/>
      <c r="Y1061" s="140"/>
    </row>
    <row r="1062" spans="1:25">
      <c r="B1062" s="130"/>
      <c r="C1062" s="143" t="s">
        <v>277</v>
      </c>
      <c r="D1062" s="143"/>
      <c r="E1062" s="143"/>
      <c r="F1062" s="136"/>
      <c r="G1062" s="295"/>
      <c r="H1062" s="137"/>
      <c r="I1062" s="295"/>
      <c r="J1062" s="295"/>
      <c r="K1062" s="295"/>
      <c r="L1062" s="295"/>
      <c r="M1062" s="295"/>
      <c r="N1062" s="295"/>
      <c r="O1062" s="134"/>
      <c r="P1062" s="134"/>
      <c r="Q1062" s="127">
        <v>0</v>
      </c>
      <c r="R1062" s="127">
        <v>0</v>
      </c>
      <c r="S1062" s="127">
        <v>0</v>
      </c>
      <c r="T1062" s="136"/>
      <c r="U1062" s="136"/>
      <c r="V1062" s="136"/>
      <c r="W1062" s="136"/>
      <c r="X1062" s="136"/>
      <c r="Y1062" s="140"/>
    </row>
    <row r="1063" spans="1:25">
      <c r="B1063" s="130"/>
      <c r="C1063" s="141" t="s">
        <v>278</v>
      </c>
      <c r="D1063" s="141"/>
      <c r="E1063" s="141"/>
      <c r="F1063" s="136"/>
      <c r="G1063" s="295"/>
      <c r="H1063" s="137"/>
      <c r="I1063" s="295"/>
      <c r="J1063" s="295"/>
      <c r="K1063" s="295"/>
      <c r="L1063" s="295"/>
      <c r="M1063" s="295"/>
      <c r="N1063" s="295"/>
      <c r="O1063" s="134"/>
      <c r="P1063" s="134"/>
      <c r="Q1063" s="127">
        <v>0</v>
      </c>
      <c r="R1063" s="127">
        <v>0</v>
      </c>
      <c r="S1063" s="127">
        <v>0</v>
      </c>
      <c r="T1063" s="136"/>
      <c r="U1063" s="136"/>
      <c r="V1063" s="136"/>
      <c r="W1063" s="136"/>
      <c r="X1063" s="136"/>
      <c r="Y1063" s="140"/>
    </row>
    <row r="1064" spans="1:25">
      <c r="B1064" s="130"/>
      <c r="C1064" s="141" t="s">
        <v>279</v>
      </c>
      <c r="D1064" s="141"/>
      <c r="E1064" s="141"/>
      <c r="F1064" s="136"/>
      <c r="G1064" s="295"/>
      <c r="H1064" s="137"/>
      <c r="I1064" s="295"/>
      <c r="J1064" s="295"/>
      <c r="K1064" s="295"/>
      <c r="L1064" s="295"/>
      <c r="M1064" s="295"/>
      <c r="N1064" s="295"/>
      <c r="O1064" s="134"/>
      <c r="P1064" s="134"/>
      <c r="Q1064" s="127">
        <v>0</v>
      </c>
      <c r="R1064" s="127">
        <v>0</v>
      </c>
      <c r="S1064" s="127">
        <v>0</v>
      </c>
      <c r="T1064" s="136"/>
      <c r="U1064" s="136"/>
      <c r="V1064" s="136"/>
      <c r="W1064" s="136"/>
      <c r="X1064" s="136"/>
      <c r="Y1064" s="140"/>
    </row>
    <row r="1065" spans="1:25">
      <c r="B1065" s="130"/>
      <c r="C1065" s="143" t="s">
        <v>280</v>
      </c>
      <c r="D1065" s="143"/>
      <c r="E1065" s="143"/>
      <c r="F1065" s="136"/>
      <c r="G1065" s="295"/>
      <c r="H1065" s="137"/>
      <c r="I1065" s="295"/>
      <c r="J1065" s="295"/>
      <c r="K1065" s="295"/>
      <c r="L1065" s="295"/>
      <c r="M1065" s="295"/>
      <c r="N1065" s="295"/>
      <c r="O1065" s="134"/>
      <c r="P1065" s="134"/>
      <c r="Q1065" s="127"/>
      <c r="R1065" s="127">
        <v>0</v>
      </c>
      <c r="S1065" s="127">
        <v>0</v>
      </c>
      <c r="T1065" s="136"/>
      <c r="U1065" s="136"/>
      <c r="V1065" s="136"/>
      <c r="W1065" s="136"/>
      <c r="X1065" s="136"/>
      <c r="Y1065" s="140"/>
    </row>
    <row r="1066" spans="1:25">
      <c r="B1066" s="130"/>
      <c r="C1066" s="143" t="s">
        <v>281</v>
      </c>
      <c r="D1066" s="143"/>
      <c r="E1066" s="143"/>
      <c r="F1066" s="136"/>
      <c r="G1066" s="295"/>
      <c r="H1066" s="137"/>
      <c r="I1066" s="295"/>
      <c r="J1066" s="295"/>
      <c r="K1066" s="295"/>
      <c r="L1066" s="295"/>
      <c r="M1066" s="295"/>
      <c r="N1066" s="295"/>
      <c r="O1066" s="134"/>
      <c r="P1066" s="134"/>
      <c r="Q1066" s="127"/>
      <c r="R1066" s="127">
        <v>0</v>
      </c>
      <c r="S1066" s="127">
        <v>0</v>
      </c>
      <c r="T1066" s="136"/>
      <c r="U1066" s="136"/>
      <c r="V1066" s="136"/>
      <c r="W1066" s="136"/>
      <c r="X1066" s="136"/>
      <c r="Y1066" s="140"/>
    </row>
    <row r="1067" spans="1:25">
      <c r="B1067" s="130"/>
      <c r="C1067" s="141" t="s">
        <v>282</v>
      </c>
      <c r="D1067" s="141"/>
      <c r="E1067" s="141"/>
      <c r="F1067" s="136"/>
      <c r="G1067" s="295"/>
      <c r="H1067" s="137"/>
      <c r="I1067" s="295"/>
      <c r="J1067" s="295"/>
      <c r="K1067" s="295"/>
      <c r="L1067" s="295"/>
      <c r="M1067" s="295"/>
      <c r="N1067" s="295"/>
      <c r="O1067" s="134"/>
      <c r="P1067" s="134"/>
      <c r="Q1067" s="127"/>
      <c r="R1067" s="127">
        <v>0</v>
      </c>
      <c r="S1067" s="127">
        <v>0</v>
      </c>
      <c r="T1067" s="136"/>
      <c r="U1067" s="136"/>
      <c r="V1067" s="136"/>
      <c r="W1067" s="136"/>
      <c r="X1067" s="136"/>
      <c r="Y1067" s="140"/>
    </row>
    <row r="1068" spans="1:25">
      <c r="B1068" s="130"/>
      <c r="C1068" s="141" t="s">
        <v>283</v>
      </c>
      <c r="D1068" s="141"/>
      <c r="E1068" s="141"/>
      <c r="F1068" s="136"/>
      <c r="G1068" s="295"/>
      <c r="H1068" s="137"/>
      <c r="I1068" s="295"/>
      <c r="J1068" s="295"/>
      <c r="K1068" s="295"/>
      <c r="L1068" s="295"/>
      <c r="M1068" s="295"/>
      <c r="N1068" s="295"/>
      <c r="O1068" s="134"/>
      <c r="P1068" s="134"/>
      <c r="Q1068" s="127"/>
      <c r="R1068" s="127">
        <v>0</v>
      </c>
      <c r="S1068" s="127">
        <v>0</v>
      </c>
      <c r="T1068" s="136"/>
      <c r="U1068" s="136"/>
      <c r="V1068" s="136"/>
      <c r="W1068" s="136"/>
      <c r="X1068" s="136"/>
      <c r="Y1068" s="140"/>
    </row>
    <row r="1069" spans="1:25">
      <c r="B1069" s="130"/>
      <c r="C1069" s="143" t="s">
        <v>284</v>
      </c>
      <c r="D1069" s="143"/>
      <c r="E1069" s="143"/>
      <c r="F1069" s="136"/>
      <c r="G1069" s="295"/>
      <c r="H1069" s="137"/>
      <c r="I1069" s="295"/>
      <c r="J1069" s="295"/>
      <c r="K1069" s="295"/>
      <c r="L1069" s="295"/>
      <c r="M1069" s="295"/>
      <c r="N1069" s="295"/>
      <c r="O1069" s="134"/>
      <c r="P1069" s="134"/>
      <c r="Q1069" s="127"/>
      <c r="R1069" s="127">
        <v>0</v>
      </c>
      <c r="S1069" s="127">
        <v>0</v>
      </c>
      <c r="T1069" s="136"/>
      <c r="U1069" s="136"/>
      <c r="V1069" s="136"/>
      <c r="W1069" s="136"/>
      <c r="X1069" s="136"/>
      <c r="Y1069" s="140"/>
    </row>
    <row r="1070" spans="1:25">
      <c r="B1070" s="130"/>
      <c r="C1070" s="143" t="s">
        <v>285</v>
      </c>
      <c r="D1070" s="143"/>
      <c r="E1070" s="143"/>
      <c r="F1070" s="136"/>
      <c r="G1070" s="295"/>
      <c r="H1070" s="137"/>
      <c r="I1070" s="295"/>
      <c r="J1070" s="295"/>
      <c r="K1070" s="295"/>
      <c r="L1070" s="295"/>
      <c r="M1070" s="295"/>
      <c r="N1070" s="295"/>
      <c r="O1070" s="134"/>
      <c r="P1070" s="134"/>
      <c r="Q1070" s="127"/>
      <c r="R1070" s="127">
        <v>0</v>
      </c>
      <c r="S1070" s="127">
        <v>0</v>
      </c>
      <c r="T1070" s="136"/>
      <c r="U1070" s="136"/>
      <c r="V1070" s="136"/>
      <c r="W1070" s="136"/>
      <c r="X1070" s="136"/>
      <c r="Y1070" s="140"/>
    </row>
    <row r="1071" spans="1:25">
      <c r="B1071" s="130"/>
      <c r="C1071" s="143" t="s">
        <v>286</v>
      </c>
      <c r="D1071" s="143"/>
      <c r="E1071" s="143"/>
      <c r="F1071" s="136"/>
      <c r="G1071" s="295"/>
      <c r="H1071" s="137"/>
      <c r="I1071" s="295"/>
      <c r="J1071" s="295"/>
      <c r="K1071" s="295"/>
      <c r="L1071" s="295"/>
      <c r="M1071" s="295"/>
      <c r="N1071" s="295"/>
      <c r="O1071" s="134"/>
      <c r="P1071" s="134"/>
      <c r="Q1071" s="127"/>
      <c r="R1071" s="127">
        <v>0</v>
      </c>
      <c r="S1071" s="127">
        <v>0</v>
      </c>
      <c r="T1071" s="136"/>
      <c r="U1071" s="136"/>
      <c r="V1071" s="136"/>
      <c r="W1071" s="136"/>
      <c r="X1071" s="136"/>
      <c r="Y1071" s="140"/>
    </row>
    <row r="1072" spans="1:25">
      <c r="B1072" s="130"/>
      <c r="C1072" s="143" t="s">
        <v>287</v>
      </c>
      <c r="D1072" s="143"/>
      <c r="E1072" s="143"/>
      <c r="F1072" s="136"/>
      <c r="G1072" s="295"/>
      <c r="H1072" s="137"/>
      <c r="I1072" s="295"/>
      <c r="J1072" s="295"/>
      <c r="K1072" s="295"/>
      <c r="L1072" s="295"/>
      <c r="M1072" s="295"/>
      <c r="N1072" s="295"/>
      <c r="O1072" s="134"/>
      <c r="P1072" s="134"/>
      <c r="Q1072" s="127">
        <v>0</v>
      </c>
      <c r="R1072" s="127">
        <v>0</v>
      </c>
      <c r="S1072" s="127">
        <v>0</v>
      </c>
      <c r="T1072" s="136"/>
      <c r="U1072" s="136"/>
      <c r="V1072" s="136"/>
      <c r="W1072" s="136"/>
      <c r="X1072" s="136"/>
      <c r="Y1072" s="140"/>
    </row>
    <row r="1073" spans="2:25">
      <c r="B1073" s="130"/>
      <c r="C1073" s="143" t="s">
        <v>288</v>
      </c>
      <c r="D1073" s="143"/>
      <c r="E1073" s="143"/>
      <c r="F1073" s="136"/>
      <c r="G1073" s="295"/>
      <c r="H1073" s="137"/>
      <c r="I1073" s="295"/>
      <c r="J1073" s="295"/>
      <c r="K1073" s="295"/>
      <c r="L1073" s="295"/>
      <c r="M1073" s="295"/>
      <c r="N1073" s="295"/>
      <c r="O1073" s="134"/>
      <c r="P1073" s="134"/>
      <c r="Q1073" s="127">
        <v>0</v>
      </c>
      <c r="R1073" s="127"/>
      <c r="S1073" s="127"/>
      <c r="T1073" s="136"/>
      <c r="U1073" s="136"/>
      <c r="V1073" s="136"/>
      <c r="W1073" s="136"/>
      <c r="X1073" s="136"/>
      <c r="Y1073" s="140"/>
    </row>
    <row r="1074" spans="2:25">
      <c r="B1074" s="130"/>
      <c r="C1074" s="141" t="s">
        <v>289</v>
      </c>
      <c r="D1074" s="141"/>
      <c r="E1074" s="141"/>
      <c r="F1074" s="136"/>
      <c r="G1074" s="295"/>
      <c r="H1074" s="137"/>
      <c r="I1074" s="295"/>
      <c r="J1074" s="295"/>
      <c r="K1074" s="295"/>
      <c r="L1074" s="295"/>
      <c r="M1074" s="295"/>
      <c r="N1074" s="295"/>
      <c r="O1074" s="134"/>
      <c r="P1074" s="134"/>
      <c r="Q1074" s="127">
        <v>0</v>
      </c>
      <c r="R1074" s="127"/>
      <c r="S1074" s="127"/>
      <c r="T1074" s="136"/>
      <c r="U1074" s="136"/>
      <c r="V1074" s="136"/>
      <c r="W1074" s="136"/>
      <c r="X1074" s="136"/>
      <c r="Y1074" s="140"/>
    </row>
    <row r="1075" spans="2:25">
      <c r="B1075" s="130"/>
      <c r="C1075" s="141" t="s">
        <v>290</v>
      </c>
      <c r="D1075" s="141"/>
      <c r="E1075" s="141"/>
      <c r="F1075" s="136"/>
      <c r="G1075" s="295"/>
      <c r="H1075" s="137"/>
      <c r="I1075" s="295"/>
      <c r="J1075" s="295"/>
      <c r="K1075" s="295"/>
      <c r="L1075" s="295"/>
      <c r="M1075" s="295"/>
      <c r="N1075" s="295"/>
      <c r="O1075" s="134"/>
      <c r="P1075" s="134"/>
      <c r="Q1075" s="127">
        <v>0</v>
      </c>
      <c r="R1075" s="127"/>
      <c r="S1075" s="127"/>
      <c r="T1075" s="136"/>
      <c r="U1075" s="136"/>
      <c r="V1075" s="136"/>
      <c r="W1075" s="136"/>
      <c r="X1075" s="136"/>
      <c r="Y1075" s="140"/>
    </row>
    <row r="1076" spans="2:25">
      <c r="B1076" s="130"/>
      <c r="C1076" s="141" t="s">
        <v>291</v>
      </c>
      <c r="D1076" s="141"/>
      <c r="E1076" s="141"/>
      <c r="F1076" s="136"/>
      <c r="G1076" s="295"/>
      <c r="H1076" s="137"/>
      <c r="I1076" s="295"/>
      <c r="J1076" s="295"/>
      <c r="K1076" s="295"/>
      <c r="L1076" s="295"/>
      <c r="M1076" s="295"/>
      <c r="N1076" s="295"/>
      <c r="O1076" s="134"/>
      <c r="P1076" s="134"/>
      <c r="Q1076" s="127">
        <v>0</v>
      </c>
      <c r="R1076" s="127"/>
      <c r="S1076" s="127"/>
      <c r="T1076" s="136"/>
      <c r="U1076" s="136"/>
      <c r="V1076" s="136"/>
      <c r="W1076" s="136"/>
      <c r="X1076" s="136"/>
      <c r="Y1076" s="140"/>
    </row>
    <row r="1077" spans="2:25">
      <c r="B1077" s="130"/>
      <c r="C1077" s="143" t="s">
        <v>292</v>
      </c>
      <c r="D1077" s="143"/>
      <c r="E1077" s="143"/>
      <c r="F1077" s="136"/>
      <c r="G1077" s="295"/>
      <c r="H1077" s="137"/>
      <c r="I1077" s="295"/>
      <c r="J1077" s="295"/>
      <c r="K1077" s="295"/>
      <c r="L1077" s="295"/>
      <c r="M1077" s="295"/>
      <c r="N1077" s="295"/>
      <c r="O1077" s="134"/>
      <c r="P1077" s="134"/>
      <c r="Q1077" s="127"/>
      <c r="R1077" s="127"/>
      <c r="S1077" s="127"/>
      <c r="T1077" s="136"/>
      <c r="U1077" s="136"/>
      <c r="V1077" s="136"/>
      <c r="W1077" s="136"/>
      <c r="X1077" s="136"/>
      <c r="Y1077" s="140"/>
    </row>
    <row r="1078" spans="2:25">
      <c r="B1078" s="130"/>
      <c r="C1078" s="143" t="s">
        <v>293</v>
      </c>
      <c r="D1078" s="143"/>
      <c r="E1078" s="143"/>
      <c r="F1078" s="136"/>
      <c r="G1078" s="295"/>
      <c r="H1078" s="137"/>
      <c r="I1078" s="295"/>
      <c r="J1078" s="295"/>
      <c r="K1078" s="295"/>
      <c r="L1078" s="295"/>
      <c r="M1078" s="295"/>
      <c r="N1078" s="295"/>
      <c r="O1078" s="134"/>
      <c r="P1078" s="134"/>
      <c r="Q1078" s="127"/>
      <c r="R1078" s="127"/>
      <c r="S1078" s="127"/>
      <c r="T1078" s="136"/>
      <c r="U1078" s="136"/>
      <c r="V1078" s="136"/>
      <c r="W1078" s="136"/>
      <c r="X1078" s="136"/>
      <c r="Y1078" s="140"/>
    </row>
    <row r="1079" spans="2:25">
      <c r="B1079" s="130"/>
      <c r="C1079" s="141" t="s">
        <v>389</v>
      </c>
      <c r="D1079" s="143"/>
      <c r="E1079" s="143"/>
      <c r="F1079" s="136"/>
      <c r="G1079" s="295"/>
      <c r="H1079" s="137"/>
      <c r="I1079" s="295"/>
      <c r="J1079" s="295"/>
      <c r="K1079" s="295"/>
      <c r="L1079" s="295"/>
      <c r="M1079" s="295"/>
      <c r="N1079" s="295"/>
      <c r="O1079" s="134"/>
      <c r="P1079" s="134"/>
      <c r="Q1079" s="127"/>
      <c r="R1079" s="127"/>
      <c r="S1079" s="127"/>
      <c r="T1079" s="136"/>
      <c r="U1079" s="136"/>
      <c r="V1079" s="136"/>
      <c r="W1079" s="136"/>
      <c r="X1079" s="136"/>
      <c r="Y1079" s="140"/>
    </row>
    <row r="1080" spans="2:25">
      <c r="B1080" s="130"/>
      <c r="C1080" s="141" t="s">
        <v>373</v>
      </c>
      <c r="D1080" s="143"/>
      <c r="E1080" s="143"/>
      <c r="F1080" s="136"/>
      <c r="G1080" s="295"/>
      <c r="H1080" s="137"/>
      <c r="I1080" s="295"/>
      <c r="J1080" s="295"/>
      <c r="K1080" s="295"/>
      <c r="L1080" s="295"/>
      <c r="M1080" s="295"/>
      <c r="N1080" s="295"/>
      <c r="O1080" s="134"/>
      <c r="P1080" s="134"/>
      <c r="Q1080" s="127"/>
      <c r="R1080" s="127"/>
      <c r="S1080" s="127"/>
      <c r="T1080" s="136"/>
      <c r="U1080" s="136"/>
      <c r="V1080" s="136"/>
      <c r="W1080" s="136"/>
      <c r="X1080" s="136"/>
      <c r="Y1080" s="140"/>
    </row>
    <row r="1081" spans="2:25">
      <c r="B1081" s="130"/>
      <c r="C1081" s="141" t="s">
        <v>390</v>
      </c>
      <c r="D1081" s="143"/>
      <c r="E1081" s="143"/>
      <c r="F1081" s="136"/>
      <c r="G1081" s="295"/>
      <c r="H1081" s="137"/>
      <c r="I1081" s="295"/>
      <c r="J1081" s="295"/>
      <c r="K1081" s="295"/>
      <c r="L1081" s="295"/>
      <c r="M1081" s="295"/>
      <c r="N1081" s="295"/>
      <c r="O1081" s="134"/>
      <c r="P1081" s="134"/>
      <c r="Q1081" s="127"/>
      <c r="R1081" s="127"/>
      <c r="S1081" s="127"/>
      <c r="T1081" s="136"/>
      <c r="U1081" s="136"/>
      <c r="V1081" s="136"/>
      <c r="W1081" s="136"/>
      <c r="X1081" s="136"/>
      <c r="Y1081" s="140"/>
    </row>
    <row r="1082" spans="2:25">
      <c r="B1082" s="130"/>
      <c r="C1082" s="141" t="s">
        <v>391</v>
      </c>
      <c r="D1082" s="143"/>
      <c r="E1082" s="143"/>
      <c r="F1082" s="136"/>
      <c r="G1082" s="295"/>
      <c r="H1082" s="137"/>
      <c r="I1082" s="295"/>
      <c r="J1082" s="295"/>
      <c r="K1082" s="295"/>
      <c r="L1082" s="295"/>
      <c r="M1082" s="295"/>
      <c r="N1082" s="295"/>
      <c r="O1082" s="134"/>
      <c r="P1082" s="134"/>
      <c r="Q1082" s="127"/>
      <c r="R1082" s="127"/>
      <c r="S1082" s="127"/>
      <c r="T1082" s="136"/>
      <c r="U1082" s="136"/>
      <c r="V1082" s="136"/>
      <c r="W1082" s="136"/>
      <c r="X1082" s="136"/>
      <c r="Y1082" s="140"/>
    </row>
    <row r="1083" spans="2:25">
      <c r="B1083" s="130"/>
      <c r="C1083" s="141" t="s">
        <v>392</v>
      </c>
      <c r="D1083" s="143"/>
      <c r="E1083" s="143"/>
      <c r="F1083" s="136"/>
      <c r="G1083" s="295"/>
      <c r="H1083" s="137"/>
      <c r="I1083" s="295"/>
      <c r="J1083" s="295"/>
      <c r="K1083" s="295"/>
      <c r="L1083" s="295"/>
      <c r="M1083" s="295"/>
      <c r="N1083" s="295"/>
      <c r="O1083" s="134"/>
      <c r="P1083" s="134"/>
      <c r="Q1083" s="127"/>
      <c r="R1083" s="127"/>
      <c r="S1083" s="127"/>
      <c r="T1083" s="136"/>
      <c r="U1083" s="136"/>
      <c r="V1083" s="136"/>
      <c r="W1083" s="136"/>
      <c r="X1083" s="136"/>
      <c r="Y1083" s="140"/>
    </row>
    <row r="1084" spans="2:25">
      <c r="B1084" s="130"/>
      <c r="C1084" s="141" t="s">
        <v>393</v>
      </c>
      <c r="D1084" s="143"/>
      <c r="E1084" s="143"/>
      <c r="F1084" s="136"/>
      <c r="G1084" s="295"/>
      <c r="H1084" s="137"/>
      <c r="I1084" s="295"/>
      <c r="J1084" s="295"/>
      <c r="K1084" s="295"/>
      <c r="L1084" s="295"/>
      <c r="M1084" s="295"/>
      <c r="N1084" s="295"/>
      <c r="O1084" s="134"/>
      <c r="P1084" s="134"/>
      <c r="Q1084" s="127"/>
      <c r="R1084" s="127"/>
      <c r="S1084" s="127"/>
      <c r="T1084" s="136"/>
      <c r="U1084" s="136"/>
      <c r="V1084" s="136"/>
      <c r="W1084" s="136"/>
      <c r="X1084" s="136"/>
      <c r="Y1084" s="140"/>
    </row>
    <row r="1085" spans="2:25">
      <c r="B1085" s="130"/>
      <c r="C1085" s="141" t="s">
        <v>394</v>
      </c>
      <c r="D1085" s="143"/>
      <c r="E1085" s="143"/>
      <c r="F1085" s="136"/>
      <c r="G1085" s="295"/>
      <c r="H1085" s="137"/>
      <c r="I1085" s="295"/>
      <c r="J1085" s="295"/>
      <c r="K1085" s="295"/>
      <c r="L1085" s="295"/>
      <c r="M1085" s="295"/>
      <c r="N1085" s="295"/>
      <c r="O1085" s="134"/>
      <c r="P1085" s="134"/>
      <c r="Q1085" s="127"/>
      <c r="R1085" s="127"/>
      <c r="S1085" s="127"/>
      <c r="T1085" s="136"/>
      <c r="U1085" s="136"/>
      <c r="V1085" s="136"/>
      <c r="W1085" s="136"/>
      <c r="X1085" s="136"/>
      <c r="Y1085" s="140"/>
    </row>
    <row r="1086" spans="2:25">
      <c r="B1086" s="130"/>
      <c r="C1086" s="141" t="s">
        <v>395</v>
      </c>
      <c r="D1086" s="143"/>
      <c r="E1086" s="143"/>
      <c r="F1086" s="136"/>
      <c r="G1086" s="295"/>
      <c r="H1086" s="137"/>
      <c r="I1086" s="295"/>
      <c r="J1086" s="295"/>
      <c r="K1086" s="295"/>
      <c r="L1086" s="295"/>
      <c r="M1086" s="295"/>
      <c r="N1086" s="295"/>
      <c r="O1086" s="134"/>
      <c r="P1086" s="134"/>
      <c r="Q1086" s="127"/>
      <c r="R1086" s="127"/>
      <c r="S1086" s="127"/>
      <c r="T1086" s="136"/>
      <c r="U1086" s="136"/>
      <c r="V1086" s="136"/>
      <c r="W1086" s="136"/>
      <c r="X1086" s="136"/>
      <c r="Y1086" s="140"/>
    </row>
    <row r="1087" spans="2:25">
      <c r="B1087" s="130"/>
      <c r="C1087" s="144" t="s">
        <v>295</v>
      </c>
      <c r="D1087" s="144"/>
      <c r="E1087" s="144"/>
      <c r="F1087" s="136"/>
      <c r="G1087" s="295"/>
      <c r="H1087" s="137"/>
      <c r="I1087" s="295"/>
      <c r="J1087" s="295"/>
      <c r="K1087" s="295"/>
      <c r="L1087" s="295"/>
      <c r="M1087" s="295"/>
      <c r="N1087" s="295"/>
      <c r="O1087" s="134"/>
      <c r="P1087" s="134"/>
      <c r="Q1087" s="127">
        <v>0</v>
      </c>
      <c r="R1087" s="127">
        <v>0</v>
      </c>
      <c r="S1087" s="127">
        <v>0</v>
      </c>
      <c r="T1087" s="136"/>
      <c r="U1087" s="136"/>
      <c r="V1087" s="136"/>
      <c r="W1087" s="136"/>
      <c r="X1087" s="136"/>
      <c r="Y1087" s="140"/>
    </row>
    <row r="1088" spans="2:25">
      <c r="B1088" s="130"/>
      <c r="C1088" s="145" t="s">
        <v>296</v>
      </c>
      <c r="D1088" s="145"/>
      <c r="E1088" s="145"/>
      <c r="F1088" s="136"/>
      <c r="G1088" s="295"/>
      <c r="H1088" s="137"/>
      <c r="I1088" s="295"/>
      <c r="J1088" s="295"/>
      <c r="K1088" s="295"/>
      <c r="L1088" s="295"/>
      <c r="M1088" s="295"/>
      <c r="N1088" s="295"/>
      <c r="O1088" s="134"/>
      <c r="P1088" s="134"/>
      <c r="Q1088" s="127">
        <v>0</v>
      </c>
      <c r="R1088" s="127">
        <v>0</v>
      </c>
      <c r="S1088" s="127">
        <v>0</v>
      </c>
      <c r="T1088" s="136"/>
      <c r="U1088" s="136"/>
      <c r="V1088" s="136"/>
      <c r="W1088" s="136"/>
      <c r="X1088" s="136"/>
      <c r="Y1088" s="140"/>
    </row>
    <row r="1089" spans="1:25">
      <c r="B1089" s="130"/>
      <c r="C1089" s="144" t="s">
        <v>297</v>
      </c>
      <c r="D1089" s="144"/>
      <c r="E1089" s="144"/>
      <c r="F1089" s="136"/>
      <c r="G1089" s="295"/>
      <c r="H1089" s="137"/>
      <c r="I1089" s="295"/>
      <c r="J1089" s="295"/>
      <c r="K1089" s="295"/>
      <c r="L1089" s="295"/>
      <c r="M1089" s="295"/>
      <c r="N1089" s="295"/>
      <c r="O1089" s="134"/>
      <c r="P1089" s="134"/>
      <c r="Q1089" s="127">
        <v>0</v>
      </c>
      <c r="R1089" s="127">
        <v>0</v>
      </c>
      <c r="S1089" s="127">
        <v>0</v>
      </c>
      <c r="T1089" s="136"/>
      <c r="U1089" s="136"/>
      <c r="V1089" s="136"/>
      <c r="W1089" s="136"/>
      <c r="X1089" s="136"/>
      <c r="Y1089" s="140"/>
    </row>
    <row r="1090" spans="1:25">
      <c r="B1090" s="130"/>
      <c r="C1090" s="145" t="s">
        <v>298</v>
      </c>
      <c r="D1090" s="145"/>
      <c r="E1090" s="145"/>
      <c r="F1090" s="136"/>
      <c r="G1090" s="295"/>
      <c r="H1090" s="137"/>
      <c r="I1090" s="295"/>
      <c r="J1090" s="295"/>
      <c r="K1090" s="295"/>
      <c r="L1090" s="295"/>
      <c r="M1090" s="295"/>
      <c r="N1090" s="295"/>
      <c r="O1090" s="134"/>
      <c r="P1090" s="134"/>
      <c r="Q1090" s="127">
        <v>0</v>
      </c>
      <c r="R1090" s="127">
        <v>0</v>
      </c>
      <c r="S1090" s="127">
        <v>0</v>
      </c>
      <c r="T1090" s="136"/>
      <c r="U1090" s="136"/>
      <c r="V1090" s="136"/>
      <c r="W1090" s="136"/>
      <c r="X1090" s="136"/>
      <c r="Y1090" s="140"/>
    </row>
    <row r="1091" spans="1:25">
      <c r="B1091" s="130"/>
      <c r="C1091" s="145" t="s">
        <v>299</v>
      </c>
      <c r="D1091" s="145"/>
      <c r="E1091" s="145"/>
      <c r="F1091" s="146"/>
      <c r="G1091" s="295"/>
      <c r="H1091" s="137"/>
      <c r="I1091" s="295"/>
      <c r="J1091" s="295"/>
      <c r="K1091" s="295"/>
      <c r="L1091" s="295"/>
      <c r="M1091" s="295"/>
      <c r="N1091" s="295"/>
      <c r="O1091" s="134"/>
      <c r="P1091" s="134"/>
      <c r="Q1091" s="127">
        <v>0</v>
      </c>
      <c r="R1091" s="127">
        <v>0</v>
      </c>
      <c r="S1091" s="127">
        <v>0</v>
      </c>
      <c r="T1091" s="136"/>
      <c r="U1091" s="136"/>
      <c r="V1091" s="136"/>
      <c r="W1091" s="136"/>
      <c r="X1091" s="136"/>
      <c r="Y1091" s="140"/>
    </row>
    <row r="1092" spans="1:25">
      <c r="B1092" s="130"/>
      <c r="C1092" s="144" t="s">
        <v>300</v>
      </c>
      <c r="D1092" s="144"/>
      <c r="E1092" s="144"/>
      <c r="F1092" s="136"/>
      <c r="G1092" s="295"/>
      <c r="H1092" s="137"/>
      <c r="I1092" s="295"/>
      <c r="J1092" s="295"/>
      <c r="K1092" s="295"/>
      <c r="L1092" s="295"/>
      <c r="M1092" s="295"/>
      <c r="N1092" s="295"/>
      <c r="O1092" s="134"/>
      <c r="P1092" s="134"/>
      <c r="Q1092" s="127">
        <v>0</v>
      </c>
      <c r="R1092" s="127">
        <v>0</v>
      </c>
      <c r="S1092" s="127">
        <v>0</v>
      </c>
      <c r="T1092" s="136"/>
      <c r="U1092" s="136"/>
      <c r="V1092" s="136"/>
      <c r="W1092" s="136"/>
      <c r="X1092" s="136"/>
      <c r="Y1092" s="140"/>
    </row>
    <row r="1093" spans="1:25">
      <c r="B1093" s="130"/>
      <c r="C1093" s="144" t="s">
        <v>301</v>
      </c>
      <c r="D1093" s="144"/>
      <c r="E1093" s="144"/>
      <c r="F1093" s="136"/>
      <c r="G1093" s="295"/>
      <c r="H1093" s="137"/>
      <c r="I1093" s="295"/>
      <c r="J1093" s="295"/>
      <c r="K1093" s="295"/>
      <c r="L1093" s="295"/>
      <c r="M1093" s="295"/>
      <c r="N1093" s="295"/>
      <c r="O1093" s="134"/>
      <c r="P1093" s="134"/>
      <c r="Q1093" s="127">
        <v>0</v>
      </c>
      <c r="R1093" s="127">
        <v>0</v>
      </c>
      <c r="S1093" s="127">
        <v>0</v>
      </c>
      <c r="T1093" s="136"/>
      <c r="U1093" s="136"/>
      <c r="V1093" s="136"/>
      <c r="W1093" s="136"/>
      <c r="X1093" s="136"/>
      <c r="Y1093" s="140"/>
    </row>
    <row r="1094" spans="1:25">
      <c r="B1094" s="130"/>
      <c r="C1094" s="145" t="s">
        <v>302</v>
      </c>
      <c r="D1094" s="145"/>
      <c r="E1094" s="145"/>
      <c r="F1094" s="136"/>
      <c r="G1094" s="295"/>
      <c r="H1094" s="137"/>
      <c r="I1094" s="295"/>
      <c r="J1094" s="295"/>
      <c r="K1094" s="295"/>
      <c r="L1094" s="295"/>
      <c r="M1094" s="295"/>
      <c r="N1094" s="295"/>
      <c r="O1094" s="134"/>
      <c r="P1094" s="134"/>
      <c r="Q1094" s="127">
        <v>0</v>
      </c>
      <c r="R1094" s="127">
        <v>0</v>
      </c>
      <c r="S1094" s="127">
        <v>0</v>
      </c>
      <c r="T1094" s="136"/>
      <c r="U1094" s="136"/>
      <c r="V1094" s="136"/>
      <c r="W1094" s="136"/>
      <c r="X1094" s="136"/>
      <c r="Y1094" s="140"/>
    </row>
    <row r="1095" spans="1:25">
      <c r="B1095" s="130"/>
      <c r="C1095" s="145" t="s">
        <v>303</v>
      </c>
      <c r="D1095" s="145"/>
      <c r="E1095" s="145"/>
      <c r="F1095" s="136"/>
      <c r="G1095" s="295"/>
      <c r="H1095" s="137"/>
      <c r="I1095" s="295"/>
      <c r="J1095" s="295"/>
      <c r="K1095" s="295"/>
      <c r="L1095" s="295"/>
      <c r="M1095" s="295"/>
      <c r="N1095" s="295"/>
      <c r="O1095" s="134"/>
      <c r="P1095" s="134"/>
      <c r="Q1095" s="127">
        <v>0</v>
      </c>
      <c r="R1095" s="127">
        <v>0</v>
      </c>
      <c r="S1095" s="127">
        <v>0</v>
      </c>
      <c r="T1095" s="136"/>
      <c r="U1095" s="136"/>
      <c r="V1095" s="136"/>
      <c r="W1095" s="136"/>
      <c r="X1095" s="136"/>
      <c r="Y1095" s="140"/>
    </row>
    <row r="1096" spans="1:25">
      <c r="B1096" s="130"/>
      <c r="C1096" s="295"/>
      <c r="D1096" s="295"/>
      <c r="E1096" s="295"/>
      <c r="F1096" s="295"/>
      <c r="G1096" s="295"/>
      <c r="H1096" s="295"/>
      <c r="I1096" s="295"/>
      <c r="J1096" s="295"/>
      <c r="K1096" s="295"/>
      <c r="L1096" s="295"/>
      <c r="M1096" s="295"/>
      <c r="N1096" s="295"/>
      <c r="O1096" s="134"/>
      <c r="P1096" s="134"/>
      <c r="Q1096" s="127">
        <v>0</v>
      </c>
      <c r="R1096" s="127">
        <v>0</v>
      </c>
      <c r="S1096" s="127">
        <v>0</v>
      </c>
      <c r="T1096" s="136"/>
      <c r="U1096" s="136"/>
      <c r="V1096" s="136"/>
      <c r="W1096" s="136"/>
      <c r="X1096" s="136"/>
      <c r="Y1096" s="140"/>
    </row>
    <row r="1097" spans="1:25">
      <c r="A1097" s="206"/>
      <c r="B1097" s="207" t="s">
        <v>304</v>
      </c>
      <c r="C1097" s="207"/>
      <c r="D1097" s="207"/>
      <c r="E1097" s="207"/>
      <c r="F1097" s="208"/>
      <c r="G1097" s="209"/>
      <c r="H1097" s="208"/>
      <c r="I1097" s="208"/>
      <c r="L1097" s="295"/>
      <c r="M1097" s="295"/>
      <c r="N1097" s="295"/>
      <c r="O1097" s="134"/>
      <c r="P1097" s="134"/>
      <c r="Q1097" s="127">
        <v>0</v>
      </c>
      <c r="R1097" s="127">
        <v>0</v>
      </c>
      <c r="S1097" s="127">
        <v>0</v>
      </c>
      <c r="T1097" s="136"/>
      <c r="U1097" s="136"/>
      <c r="V1097" s="136"/>
      <c r="W1097" s="136"/>
      <c r="X1097" s="136"/>
      <c r="Y1097" s="140"/>
    </row>
    <row r="1098" spans="1:25">
      <c r="A1098" s="208"/>
      <c r="B1098" s="207" t="s">
        <v>1</v>
      </c>
      <c r="C1098" s="207"/>
      <c r="D1098" s="207"/>
      <c r="E1098" s="207"/>
      <c r="F1098" s="208"/>
      <c r="G1098" s="209"/>
      <c r="H1098" s="208"/>
      <c r="I1098" s="208"/>
      <c r="L1098" s="295"/>
      <c r="M1098" s="295"/>
      <c r="N1098" s="295"/>
      <c r="O1098" s="134"/>
      <c r="P1098" s="134"/>
      <c r="Q1098" s="127">
        <v>0</v>
      </c>
      <c r="R1098" s="127">
        <v>0</v>
      </c>
      <c r="S1098" s="127">
        <v>0</v>
      </c>
      <c r="T1098" s="136"/>
      <c r="U1098" s="136"/>
      <c r="V1098" s="136"/>
      <c r="W1098" s="136"/>
      <c r="X1098" s="136"/>
      <c r="Y1098" s="140"/>
    </row>
    <row r="1099" spans="1:25">
      <c r="A1099" s="343"/>
      <c r="B1099" s="380" t="s">
        <v>328</v>
      </c>
      <c r="C1099" s="344">
        <v>41547</v>
      </c>
      <c r="D1099" s="345"/>
      <c r="E1099" s="346"/>
      <c r="F1099" s="347" t="s">
        <v>3</v>
      </c>
      <c r="G1099" s="346"/>
      <c r="H1099" s="349"/>
      <c r="I1099" s="349"/>
      <c r="J1099" s="382"/>
      <c r="K1099" s="382"/>
      <c r="L1099" s="295"/>
      <c r="M1099" s="295"/>
      <c r="N1099" s="295"/>
      <c r="O1099" s="134"/>
      <c r="P1099" s="134"/>
      <c r="Q1099" s="127">
        <v>0</v>
      </c>
      <c r="R1099" s="127">
        <v>0</v>
      </c>
      <c r="S1099" s="127">
        <v>0</v>
      </c>
      <c r="T1099" s="136"/>
      <c r="U1099" s="136"/>
      <c r="V1099" s="136"/>
      <c r="W1099" s="136"/>
      <c r="X1099" s="136"/>
      <c r="Y1099" s="140"/>
    </row>
    <row r="1100" spans="1:25">
      <c r="A1100" s="81"/>
      <c r="B1100" s="352"/>
      <c r="C1100" s="288"/>
      <c r="D1100" s="288"/>
      <c r="E1100" s="289"/>
      <c r="F1100" s="290" t="s">
        <v>3</v>
      </c>
      <c r="G1100" s="367"/>
      <c r="H1100" s="306"/>
      <c r="I1100" s="306"/>
      <c r="J1100" s="254"/>
      <c r="K1100" s="254"/>
      <c r="L1100" s="295"/>
      <c r="M1100" s="295"/>
      <c r="N1100" s="295"/>
      <c r="O1100" s="134"/>
      <c r="P1100" s="134"/>
      <c r="Q1100" s="127">
        <v>0</v>
      </c>
      <c r="R1100" s="127">
        <v>0</v>
      </c>
      <c r="S1100" s="127">
        <v>0</v>
      </c>
      <c r="T1100" s="136"/>
      <c r="U1100" s="136"/>
      <c r="V1100" s="136"/>
      <c r="W1100" s="136"/>
      <c r="X1100" s="136"/>
      <c r="Y1100" s="140"/>
    </row>
    <row r="1101" spans="1:25">
      <c r="A1101" s="214"/>
      <c r="B1101" s="215"/>
      <c r="C1101" s="216" t="s">
        <v>411</v>
      </c>
      <c r="D1101" s="221"/>
      <c r="E1101" s="218"/>
      <c r="F1101" s="221" t="s">
        <v>412</v>
      </c>
      <c r="G1101" s="413"/>
      <c r="H1101" s="221"/>
      <c r="I1101" s="221"/>
      <c r="L1101" s="295"/>
      <c r="M1101" s="295"/>
      <c r="N1101" s="295"/>
      <c r="O1101" s="134"/>
      <c r="P1101" s="134"/>
      <c r="Q1101" s="127">
        <v>0</v>
      </c>
      <c r="R1101" s="127">
        <v>0</v>
      </c>
      <c r="S1101" s="127">
        <v>0</v>
      </c>
      <c r="T1101" s="136"/>
      <c r="U1101" s="136"/>
      <c r="V1101" s="136"/>
      <c r="W1101" s="136"/>
      <c r="X1101" s="136"/>
      <c r="Y1101" s="140"/>
    </row>
    <row r="1102" spans="1:25" ht="153">
      <c r="A1102" s="228" t="s">
        <v>6</v>
      </c>
      <c r="B1102" s="229"/>
      <c r="C1102" s="230" t="s">
        <v>7</v>
      </c>
      <c r="D1102" s="233" t="s">
        <v>8</v>
      </c>
      <c r="E1102" s="231" t="s">
        <v>9</v>
      </c>
      <c r="F1102" s="232" t="s">
        <v>13</v>
      </c>
      <c r="G1102" s="232" t="s">
        <v>306</v>
      </c>
      <c r="H1102" s="232" t="s">
        <v>307</v>
      </c>
      <c r="I1102" s="232" t="s">
        <v>308</v>
      </c>
      <c r="L1102" s="295"/>
      <c r="M1102" s="295"/>
      <c r="N1102" s="295"/>
      <c r="O1102" s="134"/>
      <c r="P1102" s="134"/>
      <c r="Q1102" s="127">
        <v>0</v>
      </c>
      <c r="R1102" s="127">
        <v>0</v>
      </c>
      <c r="S1102" s="127">
        <v>0</v>
      </c>
      <c r="T1102" s="136"/>
      <c r="U1102" s="136"/>
      <c r="V1102" s="136"/>
      <c r="W1102" s="136"/>
      <c r="X1102" s="136"/>
      <c r="Y1102" s="140"/>
    </row>
    <row r="1103" spans="1:25">
      <c r="A1103" s="237"/>
      <c r="B1103" s="238"/>
      <c r="C1103" s="239"/>
      <c r="D1103" s="240"/>
      <c r="E1103" s="241"/>
      <c r="F1103" s="242"/>
      <c r="G1103" s="262"/>
      <c r="H1103" s="263"/>
      <c r="I1103" s="264"/>
      <c r="J1103" s="280"/>
      <c r="K1103" s="280"/>
      <c r="L1103" s="295"/>
      <c r="M1103" s="295"/>
      <c r="N1103" s="295"/>
      <c r="O1103" s="134"/>
      <c r="P1103" s="134"/>
      <c r="Q1103" s="127">
        <v>0</v>
      </c>
      <c r="R1103" s="127">
        <v>0</v>
      </c>
      <c r="S1103" s="127">
        <v>0</v>
      </c>
      <c r="T1103" s="136"/>
      <c r="U1103" s="136"/>
      <c r="V1103" s="136"/>
      <c r="W1103" s="136"/>
      <c r="X1103" s="136"/>
      <c r="Y1103" s="140"/>
    </row>
    <row r="1104" spans="1:25">
      <c r="A1104" s="81">
        <v>76675290</v>
      </c>
      <c r="B1104" s="82" t="s">
        <v>23</v>
      </c>
      <c r="C1104" s="79" t="s">
        <v>24</v>
      </c>
      <c r="D1104" s="79" t="s">
        <v>30</v>
      </c>
      <c r="E1104" s="84">
        <v>694</v>
      </c>
      <c r="F1104" s="86" t="s">
        <v>31</v>
      </c>
      <c r="G1104" s="370"/>
      <c r="H1104" s="306">
        <v>1376494</v>
      </c>
      <c r="I1104" s="341"/>
      <c r="J1104" s="254"/>
      <c r="K1104" s="254"/>
      <c r="L1104" s="295"/>
      <c r="M1104" s="295"/>
      <c r="N1104" s="147"/>
      <c r="O1104" s="134"/>
      <c r="P1104" s="134"/>
      <c r="Q1104" s="127">
        <v>0</v>
      </c>
      <c r="R1104" s="127">
        <v>0</v>
      </c>
      <c r="S1104" s="127">
        <v>0</v>
      </c>
      <c r="T1104" s="136"/>
      <c r="U1104" s="136"/>
      <c r="V1104" s="136"/>
      <c r="W1104" s="136"/>
      <c r="X1104" s="136"/>
      <c r="Y1104" s="140"/>
    </row>
    <row r="1105" spans="1:25">
      <c r="A1105" s="81">
        <v>76129263</v>
      </c>
      <c r="B1105" s="82">
        <v>3</v>
      </c>
      <c r="C1105" s="79" t="s">
        <v>42</v>
      </c>
      <c r="D1105" s="79" t="s">
        <v>39</v>
      </c>
      <c r="E1105" s="84">
        <v>678</v>
      </c>
      <c r="F1105" s="86" t="s">
        <v>47</v>
      </c>
      <c r="G1105" s="370"/>
      <c r="H1105" s="306">
        <v>599664</v>
      </c>
      <c r="I1105" s="341"/>
      <c r="J1105" s="254"/>
      <c r="K1105" s="254"/>
      <c r="L1105" s="147"/>
      <c r="M1105" s="147"/>
      <c r="N1105" s="147"/>
      <c r="O1105" s="134"/>
      <c r="P1105" s="134"/>
      <c r="Q1105" s="127">
        <v>0</v>
      </c>
      <c r="R1105" s="127">
        <v>0</v>
      </c>
      <c r="S1105" s="127">
        <v>0</v>
      </c>
      <c r="T1105" s="136"/>
      <c r="U1105" s="136"/>
      <c r="V1105" s="136"/>
      <c r="W1105" s="136"/>
      <c r="X1105" s="136"/>
      <c r="Y1105" s="140"/>
    </row>
    <row r="1106" spans="1:25">
      <c r="A1106" s="81">
        <v>76129263</v>
      </c>
      <c r="B1106" s="82">
        <v>3</v>
      </c>
      <c r="C1106" s="79" t="s">
        <v>42</v>
      </c>
      <c r="D1106" s="79" t="s">
        <v>30</v>
      </c>
      <c r="E1106" s="84">
        <v>679</v>
      </c>
      <c r="F1106" s="86" t="s">
        <v>51</v>
      </c>
      <c r="G1106" s="370"/>
      <c r="H1106" s="306">
        <v>2168708</v>
      </c>
      <c r="I1106" s="341"/>
      <c r="J1106" s="254"/>
      <c r="K1106" s="254"/>
      <c r="L1106" s="147"/>
      <c r="M1106" s="147"/>
      <c r="N1106" s="147"/>
      <c r="O1106" s="134"/>
      <c r="P1106" s="134"/>
      <c r="Q1106" s="127">
        <v>0</v>
      </c>
      <c r="R1106" s="127">
        <v>0</v>
      </c>
      <c r="S1106" s="127">
        <v>0</v>
      </c>
      <c r="T1106" s="136"/>
      <c r="U1106" s="136"/>
      <c r="V1106" s="136"/>
      <c r="W1106" s="136"/>
      <c r="X1106" s="136"/>
      <c r="Y1106" s="140"/>
    </row>
    <row r="1107" spans="1:25">
      <c r="A1107" s="81">
        <v>85741000</v>
      </c>
      <c r="B1107" s="286">
        <v>9</v>
      </c>
      <c r="C1107" s="79" t="s">
        <v>85</v>
      </c>
      <c r="D1107" s="79" t="s">
        <v>54</v>
      </c>
      <c r="E1107" s="308">
        <v>215</v>
      </c>
      <c r="F1107" s="86" t="s">
        <v>31</v>
      </c>
      <c r="G1107" s="305">
        <v>375229</v>
      </c>
      <c r="H1107" s="306">
        <v>809718</v>
      </c>
      <c r="I1107" s="341"/>
      <c r="J1107" s="254"/>
      <c r="K1107" s="254"/>
      <c r="L1107" s="147"/>
      <c r="M1107" s="147"/>
      <c r="N1107" s="295"/>
      <c r="O1107" s="134"/>
      <c r="P1107" s="134"/>
      <c r="Q1107" s="127">
        <v>0</v>
      </c>
      <c r="R1107" s="127">
        <v>0</v>
      </c>
      <c r="S1107" s="127">
        <v>0</v>
      </c>
      <c r="T1107" s="136"/>
      <c r="U1107" s="136"/>
      <c r="V1107" s="136"/>
      <c r="W1107" s="136"/>
      <c r="X1107" s="136"/>
      <c r="Y1107" s="140"/>
    </row>
    <row r="1108" spans="1:25">
      <c r="A1108" s="81">
        <v>93458000</v>
      </c>
      <c r="B1108" s="82">
        <v>1</v>
      </c>
      <c r="C1108" s="100" t="s">
        <v>91</v>
      </c>
      <c r="D1108" s="79" t="s">
        <v>39</v>
      </c>
      <c r="E1108" s="84">
        <v>544</v>
      </c>
      <c r="F1108" s="86" t="s">
        <v>50</v>
      </c>
      <c r="G1108" s="305"/>
      <c r="H1108" s="306">
        <v>516639</v>
      </c>
      <c r="I1108" s="341"/>
      <c r="J1108" s="254"/>
      <c r="K1108" s="254"/>
      <c r="L1108" s="147"/>
      <c r="M1108" s="147"/>
      <c r="N1108" s="295"/>
      <c r="O1108" s="134"/>
      <c r="P1108" s="134"/>
      <c r="Q1108" s="127">
        <v>0</v>
      </c>
      <c r="R1108" s="127">
        <v>0</v>
      </c>
      <c r="S1108" s="127">
        <v>0</v>
      </c>
      <c r="T1108" s="136"/>
      <c r="U1108" s="136"/>
      <c r="V1108" s="136"/>
      <c r="W1108" s="136"/>
      <c r="X1108" s="136"/>
      <c r="Y1108" s="140"/>
    </row>
    <row r="1109" spans="1:25">
      <c r="A1109" s="81">
        <v>93458000</v>
      </c>
      <c r="B1109" s="82">
        <v>1</v>
      </c>
      <c r="C1109" s="100" t="s">
        <v>91</v>
      </c>
      <c r="D1109" s="79" t="s">
        <v>30</v>
      </c>
      <c r="E1109" s="84">
        <v>588</v>
      </c>
      <c r="F1109" s="86" t="s">
        <v>66</v>
      </c>
      <c r="G1109" s="305"/>
      <c r="H1109" s="306">
        <v>1861137</v>
      </c>
      <c r="I1109" s="341"/>
      <c r="J1109" s="254"/>
      <c r="K1109" s="254"/>
      <c r="L1109" s="147"/>
      <c r="M1109" s="147"/>
      <c r="N1109" s="295"/>
      <c r="O1109" s="134"/>
      <c r="P1109" s="134"/>
      <c r="Q1109" s="127">
        <v>0</v>
      </c>
      <c r="R1109" s="127">
        <v>0</v>
      </c>
      <c r="S1109" s="127">
        <v>0</v>
      </c>
      <c r="T1109" s="136"/>
      <c r="U1109" s="136"/>
      <c r="V1109" s="136"/>
      <c r="W1109" s="136"/>
      <c r="X1109" s="136"/>
      <c r="Y1109" s="140"/>
    </row>
    <row r="1110" spans="1:25">
      <c r="A1110" s="81">
        <v>93834000</v>
      </c>
      <c r="B1110" s="286">
        <v>5</v>
      </c>
      <c r="C1110" s="79" t="s">
        <v>96</v>
      </c>
      <c r="D1110" s="79" t="s">
        <v>54</v>
      </c>
      <c r="E1110" s="308">
        <v>268</v>
      </c>
      <c r="F1110" s="86" t="s">
        <v>58</v>
      </c>
      <c r="G1110" s="305">
        <v>154892</v>
      </c>
      <c r="H1110" s="306">
        <v>266686</v>
      </c>
      <c r="I1110" s="341"/>
      <c r="J1110" s="254"/>
      <c r="K1110" s="254"/>
      <c r="L1110" s="147"/>
      <c r="M1110" s="147"/>
      <c r="N1110" s="295"/>
      <c r="O1110" s="134"/>
      <c r="P1110" s="134"/>
      <c r="Q1110" s="134"/>
      <c r="R1110" s="127">
        <v>0</v>
      </c>
      <c r="S1110" s="127">
        <v>0</v>
      </c>
      <c r="T1110" s="136"/>
      <c r="U1110" s="136"/>
      <c r="V1110" s="136"/>
      <c r="W1110" s="136"/>
      <c r="X1110" s="136"/>
      <c r="Y1110" s="140"/>
    </row>
    <row r="1111" spans="1:25">
      <c r="A1111" s="81">
        <v>93834000</v>
      </c>
      <c r="B1111" s="286">
        <v>5</v>
      </c>
      <c r="C1111" s="79" t="s">
        <v>96</v>
      </c>
      <c r="D1111" s="79" t="s">
        <v>54</v>
      </c>
      <c r="E1111" s="308">
        <v>268</v>
      </c>
      <c r="F1111" s="86" t="s">
        <v>59</v>
      </c>
      <c r="G1111" s="305">
        <v>774442</v>
      </c>
      <c r="H1111" s="306">
        <v>1333399</v>
      </c>
      <c r="I1111" s="341"/>
      <c r="J1111" s="254"/>
      <c r="K1111" s="254"/>
      <c r="L1111" s="147"/>
      <c r="M1111" s="147"/>
      <c r="N1111" s="295"/>
      <c r="O1111" s="134"/>
      <c r="P1111" s="134"/>
      <c r="Q1111" s="134"/>
      <c r="R1111" s="127">
        <v>0</v>
      </c>
      <c r="S1111" s="127">
        <v>0</v>
      </c>
      <c r="T1111" s="136"/>
      <c r="U1111" s="136"/>
      <c r="V1111" s="136"/>
      <c r="W1111" s="136"/>
      <c r="X1111" s="136"/>
      <c r="Y1111" s="140"/>
    </row>
    <row r="1112" spans="1:25">
      <c r="A1112" s="81">
        <v>93834000</v>
      </c>
      <c r="B1112" s="286">
        <v>5</v>
      </c>
      <c r="C1112" s="79" t="s">
        <v>96</v>
      </c>
      <c r="D1112" s="79" t="s">
        <v>30</v>
      </c>
      <c r="E1112" s="84">
        <v>443</v>
      </c>
      <c r="F1112" s="86" t="s">
        <v>31</v>
      </c>
      <c r="G1112" s="305"/>
      <c r="H1112" s="306">
        <v>1942316</v>
      </c>
      <c r="I1112" s="341"/>
      <c r="J1112" s="254"/>
      <c r="K1112" s="254"/>
      <c r="L1112" s="147"/>
      <c r="M1112" s="147"/>
      <c r="N1112" s="295"/>
      <c r="O1112" s="134"/>
      <c r="P1112" s="134"/>
      <c r="Q1112" s="134"/>
      <c r="R1112" s="127">
        <v>0</v>
      </c>
      <c r="S1112" s="127">
        <v>0</v>
      </c>
      <c r="T1112" s="136"/>
      <c r="U1112" s="136"/>
      <c r="V1112" s="136"/>
      <c r="W1112" s="136"/>
      <c r="X1112" s="136"/>
      <c r="Y1112" s="140"/>
    </row>
    <row r="1113" spans="1:25">
      <c r="A1113" s="81">
        <v>93834000</v>
      </c>
      <c r="B1113" s="82">
        <v>5</v>
      </c>
      <c r="C1113" s="79" t="s">
        <v>96</v>
      </c>
      <c r="D1113" s="79" t="s">
        <v>39</v>
      </c>
      <c r="E1113" s="84">
        <v>551</v>
      </c>
      <c r="F1113" s="86" t="s">
        <v>23</v>
      </c>
      <c r="G1113" s="305"/>
      <c r="H1113" s="306">
        <v>1032240</v>
      </c>
      <c r="I1113" s="341"/>
      <c r="J1113" s="254"/>
      <c r="K1113" s="254"/>
      <c r="L1113" s="147"/>
      <c r="M1113" s="147"/>
      <c r="N1113" s="148"/>
      <c r="O1113" s="134"/>
      <c r="P1113" s="134"/>
      <c r="Q1113" s="134"/>
      <c r="R1113" s="127">
        <v>0</v>
      </c>
      <c r="S1113" s="127">
        <v>0</v>
      </c>
      <c r="T1113" s="149"/>
      <c r="U1113" s="149"/>
      <c r="V1113" s="149"/>
      <c r="W1113" s="149"/>
      <c r="X1113" s="149"/>
      <c r="Y1113" s="150"/>
    </row>
    <row r="1114" spans="1:25">
      <c r="A1114" s="81">
        <v>99513400</v>
      </c>
      <c r="B1114" s="286">
        <v>4</v>
      </c>
      <c r="C1114" s="79" t="s">
        <v>100</v>
      </c>
      <c r="D1114" s="79" t="s">
        <v>30</v>
      </c>
      <c r="E1114" s="84">
        <v>389</v>
      </c>
      <c r="F1114" s="86" t="s">
        <v>45</v>
      </c>
      <c r="G1114" s="305">
        <v>2474039</v>
      </c>
      <c r="H1114" s="306">
        <v>1380146</v>
      </c>
      <c r="I1114" s="341"/>
      <c r="J1114" s="254"/>
      <c r="K1114" s="254"/>
      <c r="L1114" s="148"/>
      <c r="M1114" s="148"/>
      <c r="N1114" s="148"/>
      <c r="O1114" s="134"/>
      <c r="P1114" s="134"/>
      <c r="Q1114" s="134"/>
      <c r="R1114" s="127">
        <v>0</v>
      </c>
      <c r="S1114" s="127">
        <v>0</v>
      </c>
      <c r="T1114" s="149"/>
      <c r="U1114" s="149"/>
      <c r="V1114" s="149"/>
      <c r="W1114" s="149"/>
      <c r="X1114" s="149"/>
      <c r="Y1114" s="150"/>
    </row>
    <row r="1115" spans="1:25">
      <c r="A1115" s="314">
        <v>90413000</v>
      </c>
      <c r="B1115" s="315">
        <v>1</v>
      </c>
      <c r="C1115" s="79" t="s">
        <v>110</v>
      </c>
      <c r="D1115" s="79" t="s">
        <v>39</v>
      </c>
      <c r="E1115" s="84">
        <v>572</v>
      </c>
      <c r="F1115" s="86" t="s">
        <v>52</v>
      </c>
      <c r="G1115" s="305"/>
      <c r="H1115" s="306">
        <v>1030446</v>
      </c>
      <c r="I1115" s="341"/>
      <c r="J1115" s="254"/>
      <c r="K1115" s="254"/>
      <c r="L1115" s="148"/>
      <c r="M1115" s="148"/>
      <c r="N1115" s="148"/>
      <c r="O1115" s="134"/>
      <c r="P1115" s="134"/>
      <c r="Q1115" s="134"/>
      <c r="R1115" s="127">
        <v>0</v>
      </c>
      <c r="S1115" s="127">
        <v>0</v>
      </c>
      <c r="T1115" s="149"/>
      <c r="U1115" s="149"/>
      <c r="V1115" s="149"/>
      <c r="W1115" s="149"/>
      <c r="X1115" s="149"/>
      <c r="Y1115" s="150"/>
    </row>
    <row r="1116" spans="1:25">
      <c r="A1116" s="314">
        <v>90413000</v>
      </c>
      <c r="B1116" s="315">
        <v>1</v>
      </c>
      <c r="C1116" s="79" t="s">
        <v>110</v>
      </c>
      <c r="D1116" s="79" t="s">
        <v>30</v>
      </c>
      <c r="E1116" s="84">
        <v>573</v>
      </c>
      <c r="F1116" s="86" t="s">
        <v>50</v>
      </c>
      <c r="G1116" s="305"/>
      <c r="H1116" s="306">
        <v>970257</v>
      </c>
      <c r="I1116" s="341"/>
      <c r="J1116" s="254"/>
      <c r="K1116" s="254"/>
      <c r="L1116" s="148"/>
      <c r="M1116" s="148"/>
      <c r="N1116" s="148"/>
      <c r="O1116" s="134"/>
      <c r="P1116" s="134"/>
      <c r="Q1116" s="134"/>
      <c r="R1116" s="127">
        <v>0</v>
      </c>
      <c r="S1116" s="127">
        <v>0</v>
      </c>
      <c r="T1116" s="149"/>
      <c r="U1116" s="149"/>
      <c r="V1116" s="149"/>
      <c r="W1116" s="149"/>
      <c r="X1116" s="149"/>
      <c r="Y1116" s="150"/>
    </row>
    <row r="1117" spans="1:25">
      <c r="A1117" s="81">
        <v>90160000</v>
      </c>
      <c r="B1117" s="286">
        <v>7</v>
      </c>
      <c r="C1117" s="79" t="s">
        <v>121</v>
      </c>
      <c r="D1117" s="79" t="s">
        <v>54</v>
      </c>
      <c r="E1117" s="308">
        <v>274</v>
      </c>
      <c r="F1117" s="86" t="s">
        <v>55</v>
      </c>
      <c r="G1117" s="305">
        <v>783446</v>
      </c>
      <c r="H1117" s="306">
        <v>468948</v>
      </c>
      <c r="I1117" s="341"/>
      <c r="J1117" s="254"/>
      <c r="K1117" s="254"/>
      <c r="L1117" s="148"/>
      <c r="M1117" s="148"/>
      <c r="N1117" s="152"/>
      <c r="O1117" s="134"/>
      <c r="P1117" s="134"/>
      <c r="Q1117" s="134"/>
      <c r="R1117" s="127">
        <v>0</v>
      </c>
      <c r="S1117" s="127">
        <v>0</v>
      </c>
      <c r="T1117" s="149"/>
      <c r="U1117" s="149"/>
      <c r="V1117" s="149"/>
      <c r="W1117" s="149"/>
      <c r="X1117" s="149"/>
      <c r="Y1117" s="155"/>
    </row>
    <row r="1118" spans="1:25">
      <c r="A1118" s="81">
        <v>90160000</v>
      </c>
      <c r="B1118" s="286">
        <v>7</v>
      </c>
      <c r="C1118" s="79" t="s">
        <v>121</v>
      </c>
      <c r="D1118" s="79" t="s">
        <v>54</v>
      </c>
      <c r="E1118" s="308">
        <v>274</v>
      </c>
      <c r="F1118" s="86" t="s">
        <v>57</v>
      </c>
      <c r="G1118" s="305">
        <v>824680</v>
      </c>
      <c r="H1118" s="306">
        <v>493630</v>
      </c>
      <c r="I1118" s="341"/>
      <c r="J1118" s="254"/>
      <c r="K1118" s="254"/>
      <c r="L1118" s="152"/>
      <c r="M1118" s="152"/>
      <c r="N1118" s="148"/>
      <c r="O1118" s="134"/>
      <c r="P1118" s="134"/>
      <c r="Q1118" s="134"/>
      <c r="R1118" s="127">
        <v>0</v>
      </c>
      <c r="S1118" s="127">
        <v>0</v>
      </c>
      <c r="T1118" s="149"/>
      <c r="U1118" s="149"/>
      <c r="V1118" s="149"/>
      <c r="W1118" s="149"/>
      <c r="X1118" s="149"/>
      <c r="Y1118" s="150"/>
    </row>
    <row r="1119" spans="1:25">
      <c r="A1119" s="81">
        <v>59175530</v>
      </c>
      <c r="B1119" s="82">
        <v>7</v>
      </c>
      <c r="C1119" s="79" t="s">
        <v>124</v>
      </c>
      <c r="D1119" s="79" t="s">
        <v>30</v>
      </c>
      <c r="E1119" s="84">
        <v>726</v>
      </c>
      <c r="F1119" s="86" t="s">
        <v>31</v>
      </c>
      <c r="G1119" s="370"/>
      <c r="H1119" s="306"/>
      <c r="I1119" s="341">
        <v>254042</v>
      </c>
      <c r="J1119" s="254"/>
      <c r="K1119" s="254"/>
      <c r="L1119" s="148"/>
      <c r="M1119" s="148"/>
      <c r="N1119" s="148"/>
      <c r="O1119" s="134"/>
      <c r="P1119" s="134"/>
      <c r="Q1119" s="134"/>
      <c r="R1119" s="127">
        <v>0</v>
      </c>
      <c r="S1119" s="127">
        <v>0</v>
      </c>
      <c r="T1119" s="149"/>
      <c r="U1119" s="149"/>
      <c r="V1119" s="149"/>
      <c r="W1119" s="149"/>
      <c r="X1119" s="149"/>
      <c r="Y1119" s="150"/>
    </row>
    <row r="1120" spans="1:25">
      <c r="A1120" s="81">
        <v>61704000</v>
      </c>
      <c r="B1120" s="82" t="s">
        <v>23</v>
      </c>
      <c r="C1120" s="79" t="s">
        <v>125</v>
      </c>
      <c r="D1120" s="79" t="s">
        <v>54</v>
      </c>
      <c r="E1120" s="84">
        <v>411</v>
      </c>
      <c r="F1120" s="86" t="s">
        <v>45</v>
      </c>
      <c r="G1120" s="305"/>
      <c r="H1120" s="306">
        <v>3186562</v>
      </c>
      <c r="I1120" s="341"/>
      <c r="J1120" s="254"/>
      <c r="K1120" s="254"/>
      <c r="L1120" s="148"/>
      <c r="M1120" s="148"/>
      <c r="N1120" s="148"/>
      <c r="O1120" s="134"/>
      <c r="P1120" s="134"/>
      <c r="Q1120" s="134"/>
      <c r="R1120" s="127">
        <v>0</v>
      </c>
      <c r="S1120" s="127">
        <v>0</v>
      </c>
      <c r="T1120" s="149"/>
      <c r="U1120" s="149"/>
      <c r="V1120" s="149"/>
      <c r="W1120" s="149"/>
      <c r="X1120" s="149"/>
      <c r="Y1120" s="150"/>
    </row>
    <row r="1121" spans="1:25">
      <c r="A1121" s="81">
        <v>61216000</v>
      </c>
      <c r="B1121" s="286">
        <v>7</v>
      </c>
      <c r="C1121" s="79" t="s">
        <v>132</v>
      </c>
      <c r="D1121" s="79" t="s">
        <v>54</v>
      </c>
      <c r="E1121" s="308">
        <v>235</v>
      </c>
      <c r="F1121" s="86" t="s">
        <v>23</v>
      </c>
      <c r="G1121" s="305"/>
      <c r="H1121" s="306">
        <v>523767</v>
      </c>
      <c r="I1121" s="341"/>
      <c r="J1121" s="254"/>
      <c r="K1121" s="254"/>
      <c r="L1121" s="148"/>
      <c r="M1121" s="148"/>
      <c r="N1121" s="148"/>
      <c r="O1121" s="134"/>
      <c r="P1121" s="134"/>
      <c r="Q1121" s="134"/>
      <c r="R1121" s="127">
        <v>0</v>
      </c>
      <c r="S1121" s="127">
        <v>0</v>
      </c>
      <c r="T1121" s="149"/>
      <c r="U1121" s="149"/>
      <c r="V1121" s="149"/>
      <c r="W1121" s="149"/>
      <c r="X1121" s="149"/>
      <c r="Y1121" s="150"/>
    </row>
    <row r="1122" spans="1:25">
      <c r="A1122" s="81">
        <v>61216000</v>
      </c>
      <c r="B1122" s="286">
        <v>7</v>
      </c>
      <c r="C1122" s="79" t="s">
        <v>132</v>
      </c>
      <c r="D1122" s="79" t="s">
        <v>54</v>
      </c>
      <c r="E1122" s="308">
        <v>286</v>
      </c>
      <c r="F1122" s="86" t="s">
        <v>69</v>
      </c>
      <c r="G1122" s="305"/>
      <c r="H1122" s="306">
        <v>556352</v>
      </c>
      <c r="I1122" s="341"/>
      <c r="J1122" s="254"/>
      <c r="K1122" s="254"/>
      <c r="L1122" s="148"/>
      <c r="M1122" s="148"/>
      <c r="N1122" s="152"/>
      <c r="O1122" s="134"/>
      <c r="P1122" s="134"/>
      <c r="Q1122" s="134"/>
      <c r="R1122" s="127">
        <v>0</v>
      </c>
      <c r="S1122" s="127">
        <v>0</v>
      </c>
      <c r="T1122" s="149"/>
      <c r="U1122" s="149"/>
      <c r="V1122" s="149"/>
      <c r="W1122" s="149"/>
      <c r="X1122" s="149"/>
      <c r="Y1122" s="155"/>
    </row>
    <row r="1123" spans="1:25">
      <c r="A1123" s="81">
        <v>61216000</v>
      </c>
      <c r="B1123" s="286">
        <v>7</v>
      </c>
      <c r="C1123" s="79" t="s">
        <v>132</v>
      </c>
      <c r="D1123" s="79" t="s">
        <v>54</v>
      </c>
      <c r="E1123" s="84">
        <v>333</v>
      </c>
      <c r="F1123" s="86" t="s">
        <v>38</v>
      </c>
      <c r="G1123" s="305"/>
      <c r="H1123" s="306">
        <v>1297950</v>
      </c>
      <c r="I1123" s="341"/>
      <c r="J1123" s="254"/>
      <c r="K1123" s="254"/>
      <c r="L1123" s="152"/>
      <c r="M1123" s="152"/>
      <c r="N1123" s="154"/>
      <c r="O1123" s="134"/>
      <c r="P1123" s="134"/>
      <c r="Q1123" s="134"/>
      <c r="R1123" s="127">
        <v>0</v>
      </c>
      <c r="S1123" s="127">
        <v>0</v>
      </c>
      <c r="T1123" s="149"/>
      <c r="U1123" s="149"/>
      <c r="V1123" s="149"/>
      <c r="W1123" s="149"/>
      <c r="X1123" s="149"/>
      <c r="Y1123" s="150"/>
    </row>
    <row r="1124" spans="1:25">
      <c r="A1124" s="81">
        <v>61216000</v>
      </c>
      <c r="B1124" s="82">
        <v>7</v>
      </c>
      <c r="C1124" s="79" t="s">
        <v>132</v>
      </c>
      <c r="D1124" s="79" t="s">
        <v>30</v>
      </c>
      <c r="E1124" s="84">
        <v>746</v>
      </c>
      <c r="F1124" s="86" t="s">
        <v>166</v>
      </c>
      <c r="G1124" s="305"/>
      <c r="H1124" s="306">
        <v>802163</v>
      </c>
      <c r="I1124" s="341"/>
      <c r="J1124" s="254"/>
      <c r="K1124" s="254"/>
      <c r="L1124" s="148"/>
      <c r="M1124" s="148"/>
      <c r="N1124" s="154"/>
      <c r="O1124" s="134"/>
      <c r="P1124" s="134"/>
      <c r="Q1124" s="134"/>
      <c r="R1124" s="127">
        <v>0</v>
      </c>
      <c r="S1124" s="127">
        <v>0</v>
      </c>
      <c r="T1124" s="149"/>
      <c r="U1124" s="149"/>
      <c r="V1124" s="149"/>
      <c r="W1124" s="149"/>
      <c r="X1124" s="149"/>
      <c r="Y1124" s="150"/>
    </row>
    <row r="1125" spans="1:25">
      <c r="A1125" s="81">
        <v>61219000</v>
      </c>
      <c r="B1125" s="286">
        <v>3</v>
      </c>
      <c r="C1125" s="79" t="s">
        <v>140</v>
      </c>
      <c r="D1125" s="79" t="s">
        <v>54</v>
      </c>
      <c r="E1125" s="84">
        <v>431</v>
      </c>
      <c r="F1125" s="86" t="s">
        <v>49</v>
      </c>
      <c r="G1125" s="305"/>
      <c r="H1125" s="306">
        <v>1438728</v>
      </c>
      <c r="I1125" s="341"/>
      <c r="J1125" s="254"/>
      <c r="K1125" s="254"/>
      <c r="L1125" s="148"/>
      <c r="M1125" s="148"/>
      <c r="N1125" s="154"/>
      <c r="O1125" s="134"/>
      <c r="P1125" s="134"/>
      <c r="Q1125" s="134"/>
      <c r="R1125" s="127">
        <v>0</v>
      </c>
      <c r="S1125" s="127">
        <v>0</v>
      </c>
      <c r="T1125" s="149"/>
      <c r="U1125" s="149"/>
      <c r="V1125" s="149"/>
      <c r="W1125" s="149"/>
      <c r="X1125" s="149"/>
      <c r="Y1125" s="150"/>
    </row>
    <row r="1126" spans="1:25">
      <c r="A1126" s="81">
        <v>61219000</v>
      </c>
      <c r="B1126" s="82">
        <v>3</v>
      </c>
      <c r="C1126" s="79" t="s">
        <v>140</v>
      </c>
      <c r="D1126" s="79" t="s">
        <v>30</v>
      </c>
      <c r="E1126" s="84">
        <v>681</v>
      </c>
      <c r="F1126" s="86" t="s">
        <v>23</v>
      </c>
      <c r="G1126" s="370"/>
      <c r="H1126" s="306">
        <v>2230651</v>
      </c>
      <c r="I1126" s="341"/>
      <c r="J1126" s="254"/>
      <c r="K1126" s="254"/>
      <c r="L1126" s="148"/>
      <c r="M1126" s="148"/>
      <c r="N1126" s="154"/>
      <c r="O1126" s="134"/>
      <c r="P1126" s="134"/>
      <c r="Q1126" s="134"/>
      <c r="R1126" s="127">
        <v>0</v>
      </c>
      <c r="S1126" s="127">
        <v>0</v>
      </c>
      <c r="T1126" s="149"/>
      <c r="U1126" s="149"/>
      <c r="V1126" s="149"/>
      <c r="W1126" s="149"/>
      <c r="X1126" s="149"/>
      <c r="Y1126" s="150"/>
    </row>
    <row r="1127" spans="1:25">
      <c r="A1127" s="81">
        <v>89900400</v>
      </c>
      <c r="B1127" s="286">
        <v>0</v>
      </c>
      <c r="C1127" s="79" t="s">
        <v>159</v>
      </c>
      <c r="D1127" s="79" t="s">
        <v>30</v>
      </c>
      <c r="E1127" s="84">
        <v>493</v>
      </c>
      <c r="F1127" s="86" t="s">
        <v>66</v>
      </c>
      <c r="G1127" s="305">
        <v>1397616</v>
      </c>
      <c r="H1127" s="306">
        <v>706827</v>
      </c>
      <c r="I1127" s="341"/>
      <c r="J1127" s="254"/>
      <c r="K1127" s="254"/>
      <c r="L1127" s="148"/>
      <c r="M1127" s="148"/>
      <c r="N1127" s="154"/>
      <c r="O1127" s="134"/>
      <c r="P1127" s="134"/>
      <c r="Q1127" s="134"/>
      <c r="R1127" s="127">
        <v>0</v>
      </c>
      <c r="S1127" s="127">
        <v>0</v>
      </c>
      <c r="T1127" s="149"/>
      <c r="U1127" s="149"/>
      <c r="V1127" s="149"/>
      <c r="W1127" s="149"/>
      <c r="X1127" s="149"/>
      <c r="Y1127" s="150"/>
    </row>
    <row r="1128" spans="1:25">
      <c r="A1128" s="81">
        <v>96678790</v>
      </c>
      <c r="B1128" s="82">
        <v>2</v>
      </c>
      <c r="C1128" s="79" t="s">
        <v>165</v>
      </c>
      <c r="D1128" s="79" t="s">
        <v>30</v>
      </c>
      <c r="E1128" s="84">
        <v>653</v>
      </c>
      <c r="F1128" s="86" t="s">
        <v>72</v>
      </c>
      <c r="G1128" s="370">
        <v>20000000</v>
      </c>
      <c r="H1128" s="306">
        <v>663980</v>
      </c>
      <c r="I1128" s="341"/>
      <c r="J1128" s="254"/>
      <c r="K1128" s="254"/>
      <c r="L1128" s="148"/>
      <c r="M1128" s="148"/>
      <c r="N1128" s="154"/>
      <c r="O1128" s="134"/>
      <c r="P1128" s="134"/>
      <c r="Q1128" s="134"/>
      <c r="R1128" s="127">
        <v>0</v>
      </c>
      <c r="S1128" s="127">
        <v>0</v>
      </c>
      <c r="T1128" s="149"/>
      <c r="U1128" s="149"/>
      <c r="V1128" s="149"/>
      <c r="W1128" s="149"/>
      <c r="X1128" s="149"/>
      <c r="Y1128" s="150"/>
    </row>
    <row r="1129" spans="1:25">
      <c r="A1129" s="81">
        <v>96678790</v>
      </c>
      <c r="B1129" s="82">
        <v>2</v>
      </c>
      <c r="C1129" s="79" t="s">
        <v>165</v>
      </c>
      <c r="D1129" s="79" t="s">
        <v>30</v>
      </c>
      <c r="E1129" s="84">
        <v>680</v>
      </c>
      <c r="F1129" s="86" t="s">
        <v>176</v>
      </c>
      <c r="G1129" s="370"/>
      <c r="H1129" s="306">
        <v>605820</v>
      </c>
      <c r="I1129" s="341"/>
      <c r="J1129" s="254"/>
      <c r="K1129" s="254"/>
      <c r="L1129" s="148"/>
      <c r="M1129" s="148"/>
      <c r="N1129" s="154"/>
      <c r="O1129" s="134"/>
      <c r="P1129" s="134"/>
      <c r="Q1129" s="134"/>
      <c r="R1129" s="127">
        <v>0</v>
      </c>
      <c r="S1129" s="127">
        <v>0</v>
      </c>
      <c r="T1129" s="149"/>
      <c r="U1129" s="149"/>
      <c r="V1129" s="149"/>
      <c r="W1129" s="149"/>
      <c r="X1129" s="149"/>
      <c r="Y1129" s="150"/>
    </row>
    <row r="1130" spans="1:25">
      <c r="A1130" s="81">
        <v>96678790</v>
      </c>
      <c r="B1130" s="82">
        <v>2</v>
      </c>
      <c r="C1130" s="79" t="s">
        <v>165</v>
      </c>
      <c r="D1130" s="79" t="s">
        <v>64</v>
      </c>
      <c r="E1130" s="84">
        <v>680</v>
      </c>
      <c r="F1130" s="86" t="s">
        <v>183</v>
      </c>
      <c r="G1130" s="370"/>
      <c r="H1130" s="306">
        <v>599664</v>
      </c>
      <c r="I1130" s="341"/>
      <c r="J1130" s="254"/>
      <c r="K1130" s="254"/>
      <c r="L1130" s="148"/>
      <c r="M1130" s="148"/>
      <c r="N1130" s="154"/>
      <c r="O1130" s="134"/>
      <c r="P1130" s="134"/>
      <c r="Q1130" s="134"/>
      <c r="R1130" s="127">
        <v>0</v>
      </c>
      <c r="S1130" s="127">
        <v>0</v>
      </c>
      <c r="T1130" s="149"/>
      <c r="U1130" s="149"/>
      <c r="V1130" s="149"/>
      <c r="W1130" s="149"/>
      <c r="X1130" s="149"/>
      <c r="Y1130" s="150"/>
    </row>
    <row r="1131" spans="1:25">
      <c r="A1131" s="81">
        <v>96678790</v>
      </c>
      <c r="B1131" s="82">
        <v>2</v>
      </c>
      <c r="C1131" s="79" t="s">
        <v>165</v>
      </c>
      <c r="D1131" s="79" t="s">
        <v>30</v>
      </c>
      <c r="E1131" s="84">
        <v>745</v>
      </c>
      <c r="F1131" s="86" t="s">
        <v>340</v>
      </c>
      <c r="G1131" s="370"/>
      <c r="H1131" s="306">
        <v>1504845</v>
      </c>
      <c r="I1131" s="341"/>
      <c r="J1131" s="254"/>
      <c r="K1131" s="254"/>
      <c r="L1131" s="148"/>
      <c r="M1131" s="148"/>
      <c r="N1131" s="154"/>
      <c r="O1131" s="134"/>
      <c r="P1131" s="134"/>
      <c r="Q1131" s="134"/>
      <c r="R1131" s="127">
        <v>0</v>
      </c>
      <c r="S1131" s="127">
        <v>0</v>
      </c>
      <c r="T1131" s="149"/>
      <c r="U1131" s="149"/>
      <c r="V1131" s="149"/>
      <c r="W1131" s="149"/>
      <c r="X1131" s="149"/>
      <c r="Y1131" s="150"/>
    </row>
    <row r="1132" spans="1:25">
      <c r="A1132" s="81">
        <v>90310000</v>
      </c>
      <c r="B1132" s="286">
        <v>1</v>
      </c>
      <c r="C1132" s="79" t="s">
        <v>184</v>
      </c>
      <c r="D1132" s="79" t="s">
        <v>54</v>
      </c>
      <c r="E1132" s="308">
        <v>209</v>
      </c>
      <c r="F1132" s="86" t="s">
        <v>51</v>
      </c>
      <c r="G1132" s="305"/>
      <c r="H1132" s="306">
        <v>850260</v>
      </c>
      <c r="I1132" s="341"/>
      <c r="J1132" s="254"/>
      <c r="K1132" s="254"/>
      <c r="L1132" s="148"/>
      <c r="M1132" s="148"/>
      <c r="N1132" s="154"/>
      <c r="O1132" s="134"/>
      <c r="P1132" s="134"/>
      <c r="Q1132" s="134"/>
      <c r="R1132" s="127">
        <v>0</v>
      </c>
      <c r="S1132" s="127">
        <v>0</v>
      </c>
      <c r="T1132" s="149"/>
      <c r="U1132" s="149"/>
      <c r="V1132" s="149"/>
      <c r="W1132" s="149"/>
      <c r="X1132" s="149"/>
      <c r="Y1132" s="150"/>
    </row>
    <row r="1133" spans="1:25">
      <c r="A1133" s="81">
        <v>90310000</v>
      </c>
      <c r="B1133" s="286">
        <v>1</v>
      </c>
      <c r="C1133" s="79" t="s">
        <v>184</v>
      </c>
      <c r="D1133" s="79" t="s">
        <v>30</v>
      </c>
      <c r="E1133" s="84">
        <v>429</v>
      </c>
      <c r="F1133" s="86" t="s">
        <v>50</v>
      </c>
      <c r="G1133" s="305"/>
      <c r="H1133" s="306">
        <v>600927</v>
      </c>
      <c r="I1133" s="341"/>
      <c r="J1133" s="254"/>
      <c r="K1133" s="254"/>
      <c r="L1133" s="148"/>
      <c r="M1133" s="148"/>
      <c r="N1133" s="154"/>
      <c r="O1133" s="134"/>
      <c r="P1133" s="134"/>
      <c r="Q1133" s="93"/>
      <c r="R1133" s="127">
        <v>0</v>
      </c>
      <c r="S1133" s="127">
        <v>0</v>
      </c>
      <c r="T1133" s="149"/>
      <c r="U1133" s="149"/>
      <c r="V1133" s="149"/>
      <c r="W1133" s="149"/>
      <c r="X1133" s="149"/>
      <c r="Y1133" s="150"/>
    </row>
    <row r="1134" spans="1:25">
      <c r="A1134" s="81">
        <v>96596540</v>
      </c>
      <c r="B1134" s="286">
        <v>8</v>
      </c>
      <c r="C1134" s="79" t="s">
        <v>193</v>
      </c>
      <c r="D1134" s="79" t="s">
        <v>30</v>
      </c>
      <c r="E1134" s="84">
        <v>413</v>
      </c>
      <c r="F1134" s="86" t="s">
        <v>31</v>
      </c>
      <c r="G1134" s="305"/>
      <c r="H1134" s="306">
        <v>2167571</v>
      </c>
      <c r="I1134" s="341"/>
      <c r="J1134" s="254"/>
      <c r="K1134" s="254"/>
      <c r="L1134" s="148"/>
      <c r="M1134" s="148"/>
      <c r="N1134" s="154"/>
      <c r="O1134" s="134"/>
      <c r="P1134" s="134"/>
      <c r="Q1134" s="93"/>
      <c r="R1134" s="127">
        <v>0</v>
      </c>
      <c r="S1134" s="127">
        <v>0</v>
      </c>
      <c r="T1134" s="149"/>
      <c r="U1134" s="149"/>
      <c r="V1134" s="149"/>
      <c r="W1134" s="149"/>
      <c r="X1134" s="149"/>
      <c r="Y1134" s="150"/>
    </row>
    <row r="1135" spans="1:25">
      <c r="A1135" s="81">
        <v>96596540</v>
      </c>
      <c r="B1135" s="286">
        <v>8</v>
      </c>
      <c r="C1135" s="79" t="s">
        <v>193</v>
      </c>
      <c r="D1135" s="79" t="s">
        <v>30</v>
      </c>
      <c r="E1135" s="84">
        <v>456</v>
      </c>
      <c r="F1135" s="86" t="s">
        <v>45</v>
      </c>
      <c r="G1135" s="305"/>
      <c r="H1135" s="306">
        <v>1919696</v>
      </c>
      <c r="I1135" s="341"/>
      <c r="J1135" s="254"/>
      <c r="K1135" s="254"/>
      <c r="L1135" s="148"/>
      <c r="M1135" s="148"/>
      <c r="N1135" s="154"/>
      <c r="O1135" s="134"/>
      <c r="P1135" s="134"/>
      <c r="Q1135" s="93"/>
      <c r="R1135" s="127">
        <v>0</v>
      </c>
      <c r="S1135" s="127">
        <v>0</v>
      </c>
      <c r="T1135" s="149"/>
      <c r="U1135" s="149"/>
      <c r="V1135" s="149"/>
      <c r="W1135" s="149"/>
      <c r="X1135" s="149"/>
      <c r="Y1135" s="150"/>
    </row>
    <row r="1136" spans="1:25">
      <c r="A1136" s="314">
        <v>96596540</v>
      </c>
      <c r="B1136" s="315">
        <v>8</v>
      </c>
      <c r="C1136" s="79" t="s">
        <v>193</v>
      </c>
      <c r="D1136" s="79" t="s">
        <v>30</v>
      </c>
      <c r="E1136" s="84">
        <v>569</v>
      </c>
      <c r="F1136" s="86" t="s">
        <v>51</v>
      </c>
      <c r="G1136" s="305"/>
      <c r="H1136" s="306">
        <v>997255</v>
      </c>
      <c r="I1136" s="341"/>
      <c r="J1136" s="254"/>
      <c r="K1136" s="254"/>
      <c r="L1136" s="148"/>
      <c r="M1136" s="148"/>
      <c r="N1136" s="154"/>
      <c r="O1136" s="134"/>
      <c r="P1136" s="134"/>
      <c r="Q1136" s="148"/>
      <c r="R1136" s="127">
        <v>0</v>
      </c>
      <c r="S1136" s="127">
        <v>0</v>
      </c>
      <c r="T1136" s="149"/>
      <c r="U1136" s="149"/>
      <c r="V1136" s="149"/>
      <c r="W1136" s="149"/>
      <c r="X1136" s="149"/>
      <c r="Y1136" s="150"/>
    </row>
    <row r="1137" spans="1:25">
      <c r="A1137" s="314">
        <v>96596540</v>
      </c>
      <c r="B1137" s="315">
        <v>8</v>
      </c>
      <c r="C1137" s="79" t="s">
        <v>193</v>
      </c>
      <c r="D1137" s="79" t="s">
        <v>30</v>
      </c>
      <c r="E1137" s="84">
        <v>570</v>
      </c>
      <c r="F1137" s="86" t="s">
        <v>48</v>
      </c>
      <c r="G1137" s="305"/>
      <c r="H1137" s="306">
        <v>3438670</v>
      </c>
      <c r="I1137" s="341"/>
      <c r="J1137" s="254"/>
      <c r="K1137" s="254"/>
      <c r="L1137" s="148"/>
      <c r="M1137" s="148"/>
      <c r="N1137" s="154"/>
      <c r="O1137" s="134"/>
      <c r="P1137" s="134"/>
      <c r="Q1137" s="93"/>
      <c r="R1137" s="127">
        <v>0</v>
      </c>
      <c r="S1137" s="127">
        <v>0</v>
      </c>
      <c r="T1137" s="149"/>
      <c r="U1137" s="149"/>
      <c r="V1137" s="149"/>
      <c r="W1137" s="149"/>
      <c r="X1137" s="149"/>
      <c r="Y1137" s="150"/>
    </row>
    <row r="1138" spans="1:25">
      <c r="A1138" s="81">
        <v>76023435</v>
      </c>
      <c r="B1138" s="82">
        <v>4</v>
      </c>
      <c r="C1138" s="79" t="s">
        <v>196</v>
      </c>
      <c r="D1138" s="79" t="s">
        <v>30</v>
      </c>
      <c r="E1138" s="84">
        <v>603</v>
      </c>
      <c r="F1138" s="86" t="s">
        <v>46</v>
      </c>
      <c r="G1138" s="305">
        <v>10160053</v>
      </c>
      <c r="H1138" s="306">
        <v>292528</v>
      </c>
      <c r="I1138" s="342"/>
      <c r="J1138" s="254"/>
      <c r="K1138" s="254"/>
      <c r="L1138" s="148"/>
      <c r="M1138" s="148"/>
      <c r="N1138" s="154"/>
      <c r="O1138" s="93"/>
      <c r="P1138" s="93"/>
      <c r="Q1138" s="93"/>
      <c r="R1138" s="127">
        <v>0</v>
      </c>
      <c r="S1138" s="127">
        <v>0</v>
      </c>
      <c r="T1138" s="149"/>
      <c r="U1138" s="149"/>
      <c r="V1138" s="149"/>
      <c r="W1138" s="149"/>
      <c r="X1138" s="149"/>
      <c r="Y1138" s="150"/>
    </row>
    <row r="1139" spans="1:25">
      <c r="A1139" s="81">
        <v>76023435</v>
      </c>
      <c r="B1139" s="82">
        <v>4</v>
      </c>
      <c r="C1139" s="79" t="s">
        <v>196</v>
      </c>
      <c r="D1139" s="79" t="s">
        <v>30</v>
      </c>
      <c r="E1139" s="84">
        <v>604</v>
      </c>
      <c r="F1139" s="86" t="s">
        <v>47</v>
      </c>
      <c r="G1139" s="370"/>
      <c r="H1139" s="306">
        <v>2682023</v>
      </c>
      <c r="I1139" s="341"/>
      <c r="J1139" s="254"/>
      <c r="K1139" s="254"/>
      <c r="L1139" s="148"/>
      <c r="M1139" s="148"/>
      <c r="N1139" s="154"/>
      <c r="O1139" s="93"/>
      <c r="P1139" s="93"/>
      <c r="Q1139" s="93"/>
      <c r="R1139" s="127">
        <v>0</v>
      </c>
      <c r="S1139" s="127">
        <v>0</v>
      </c>
      <c r="T1139" s="149"/>
      <c r="U1139" s="149"/>
      <c r="V1139" s="149"/>
      <c r="W1139" s="149"/>
      <c r="X1139" s="149"/>
      <c r="Y1139" s="150"/>
    </row>
    <row r="1140" spans="1:25">
      <c r="A1140" s="81">
        <v>76023435</v>
      </c>
      <c r="B1140" s="82">
        <v>4</v>
      </c>
      <c r="C1140" s="79" t="s">
        <v>196</v>
      </c>
      <c r="D1140" s="79" t="s">
        <v>30</v>
      </c>
      <c r="E1140" s="84">
        <v>685</v>
      </c>
      <c r="F1140" s="86" t="s">
        <v>52</v>
      </c>
      <c r="G1140" s="370"/>
      <c r="H1140" s="306">
        <v>2877401</v>
      </c>
      <c r="I1140" s="341"/>
      <c r="J1140" s="254"/>
      <c r="K1140" s="254"/>
      <c r="L1140" s="148"/>
      <c r="M1140" s="148"/>
      <c r="N1140" s="154"/>
      <c r="O1140" s="93"/>
      <c r="P1140" s="93"/>
      <c r="Q1140" s="93"/>
      <c r="R1140" s="127">
        <v>0</v>
      </c>
      <c r="S1140" s="127">
        <v>0</v>
      </c>
      <c r="T1140" s="149"/>
      <c r="U1140" s="149"/>
      <c r="V1140" s="149"/>
      <c r="W1140" s="149"/>
      <c r="X1140" s="149"/>
      <c r="Y1140" s="150"/>
    </row>
    <row r="1141" spans="1:25">
      <c r="A1141" s="81">
        <v>96722460</v>
      </c>
      <c r="B1141" s="82" t="s">
        <v>23</v>
      </c>
      <c r="C1141" s="79" t="s">
        <v>203</v>
      </c>
      <c r="D1141" s="79" t="s">
        <v>54</v>
      </c>
      <c r="E1141" s="308">
        <v>217</v>
      </c>
      <c r="F1141" s="86" t="s">
        <v>58</v>
      </c>
      <c r="G1141" s="305">
        <v>50582</v>
      </c>
      <c r="H1141" s="306">
        <v>64493</v>
      </c>
      <c r="I1141" s="341"/>
      <c r="J1141" s="254"/>
      <c r="K1141" s="254"/>
      <c r="L1141" s="148"/>
      <c r="M1141" s="148"/>
      <c r="N1141" s="154"/>
      <c r="O1141" s="148"/>
      <c r="P1141" s="148"/>
      <c r="Q1141" s="93"/>
      <c r="R1141" s="127">
        <v>0</v>
      </c>
      <c r="S1141" s="127">
        <v>0</v>
      </c>
      <c r="T1141" s="149"/>
      <c r="U1141" s="149"/>
      <c r="V1141" s="149"/>
      <c r="W1141" s="149"/>
      <c r="X1141" s="149"/>
      <c r="Y1141" s="150"/>
    </row>
    <row r="1142" spans="1:25">
      <c r="A1142" s="81">
        <v>96722460</v>
      </c>
      <c r="B1142" s="82" t="s">
        <v>23</v>
      </c>
      <c r="C1142" s="79" t="s">
        <v>203</v>
      </c>
      <c r="D1142" s="79" t="s">
        <v>54</v>
      </c>
      <c r="E1142" s="308">
        <v>217</v>
      </c>
      <c r="F1142" s="86" t="s">
        <v>59</v>
      </c>
      <c r="G1142" s="305">
        <v>455242</v>
      </c>
      <c r="H1142" s="306">
        <v>580439</v>
      </c>
      <c r="I1142" s="341"/>
      <c r="J1142" s="254"/>
      <c r="K1142" s="254"/>
      <c r="L1142" s="148"/>
      <c r="M1142" s="148"/>
      <c r="N1142" s="154"/>
      <c r="O1142" s="93"/>
      <c r="P1142" s="93"/>
      <c r="Q1142" s="148"/>
      <c r="R1142" s="127">
        <v>0</v>
      </c>
      <c r="S1142" s="127">
        <v>0</v>
      </c>
      <c r="T1142" s="149"/>
      <c r="U1142" s="149"/>
      <c r="V1142" s="149"/>
      <c r="W1142" s="149"/>
      <c r="X1142" s="149"/>
      <c r="Y1142" s="150"/>
    </row>
    <row r="1143" spans="1:25">
      <c r="A1143" s="81">
        <v>96963440</v>
      </c>
      <c r="B1143" s="286">
        <v>6</v>
      </c>
      <c r="C1143" s="79" t="s">
        <v>205</v>
      </c>
      <c r="D1143" s="79" t="s">
        <v>30</v>
      </c>
      <c r="E1143" s="84">
        <v>491</v>
      </c>
      <c r="F1143" s="86" t="s">
        <v>31</v>
      </c>
      <c r="G1143" s="305"/>
      <c r="H1143" s="306">
        <v>1896889</v>
      </c>
      <c r="I1143" s="341"/>
      <c r="J1143" s="254"/>
      <c r="K1143" s="254"/>
      <c r="L1143" s="148"/>
      <c r="M1143" s="148"/>
      <c r="N1143" s="154"/>
      <c r="O1143" s="93"/>
      <c r="P1143" s="93"/>
      <c r="Q1143" s="93"/>
      <c r="R1143" s="127">
        <v>0</v>
      </c>
      <c r="S1143" s="127">
        <v>0</v>
      </c>
      <c r="T1143" s="149"/>
      <c r="U1143" s="149"/>
      <c r="V1143" s="149"/>
      <c r="W1143" s="149"/>
      <c r="X1143" s="149"/>
      <c r="Y1143" s="150"/>
    </row>
    <row r="1144" spans="1:25">
      <c r="A1144" s="81">
        <v>94627000</v>
      </c>
      <c r="B1144" s="286">
        <v>8</v>
      </c>
      <c r="C1144" s="79" t="s">
        <v>206</v>
      </c>
      <c r="D1144" s="79" t="s">
        <v>39</v>
      </c>
      <c r="E1144" s="84">
        <v>328</v>
      </c>
      <c r="F1144" s="86" t="s">
        <v>49</v>
      </c>
      <c r="G1144" s="305">
        <v>1697870</v>
      </c>
      <c r="H1144" s="306">
        <v>311253</v>
      </c>
      <c r="I1144" s="341"/>
      <c r="J1144" s="254"/>
      <c r="K1144" s="254"/>
      <c r="L1144" s="148"/>
      <c r="M1144" s="148"/>
      <c r="N1144" s="154"/>
      <c r="O1144" s="93"/>
      <c r="P1144" s="93"/>
      <c r="Q1144" s="93"/>
      <c r="R1144" s="127">
        <v>0</v>
      </c>
      <c r="S1144" s="127">
        <v>0</v>
      </c>
      <c r="T1144" s="149"/>
      <c r="U1144" s="149"/>
      <c r="V1144" s="149"/>
      <c r="W1144" s="149"/>
      <c r="X1144" s="149"/>
      <c r="Y1144" s="150"/>
    </row>
    <row r="1145" spans="1:25">
      <c r="A1145" s="81">
        <v>94627000</v>
      </c>
      <c r="B1145" s="286">
        <v>8</v>
      </c>
      <c r="C1145" s="79" t="s">
        <v>206</v>
      </c>
      <c r="D1145" s="79" t="s">
        <v>39</v>
      </c>
      <c r="E1145" s="84">
        <v>328</v>
      </c>
      <c r="F1145" s="86" t="s">
        <v>50</v>
      </c>
      <c r="G1145" s="305"/>
      <c r="H1145" s="306">
        <v>1105272</v>
      </c>
      <c r="I1145" s="341"/>
      <c r="J1145" s="254"/>
      <c r="K1145" s="254"/>
      <c r="L1145" s="148"/>
      <c r="M1145" s="148"/>
      <c r="N1145" s="154"/>
      <c r="O1145" s="93"/>
      <c r="P1145" s="93"/>
      <c r="Q1145" s="93"/>
      <c r="R1145" s="127">
        <v>0</v>
      </c>
      <c r="S1145" s="127">
        <v>0</v>
      </c>
      <c r="T1145" s="149"/>
      <c r="U1145" s="149"/>
      <c r="V1145" s="149"/>
      <c r="W1145" s="149"/>
      <c r="X1145" s="149"/>
      <c r="Y1145" s="150"/>
    </row>
    <row r="1146" spans="1:25">
      <c r="A1146" s="81">
        <v>96843170</v>
      </c>
      <c r="B1146" s="286">
        <v>6</v>
      </c>
      <c r="C1146" s="79" t="s">
        <v>214</v>
      </c>
      <c r="D1146" s="79" t="s">
        <v>54</v>
      </c>
      <c r="E1146" s="308">
        <v>246</v>
      </c>
      <c r="F1146" s="86" t="s">
        <v>55</v>
      </c>
      <c r="G1146" s="305">
        <v>7666170</v>
      </c>
      <c r="H1146" s="306">
        <v>3994805</v>
      </c>
      <c r="I1146" s="341"/>
      <c r="J1146" s="254"/>
      <c r="K1146" s="254"/>
      <c r="L1146" s="148"/>
      <c r="M1146" s="148"/>
      <c r="N1146" s="154"/>
      <c r="O1146" s="93"/>
      <c r="P1146" s="93"/>
      <c r="Q1146" s="93"/>
      <c r="R1146" s="127">
        <v>0</v>
      </c>
      <c r="S1146" s="127">
        <v>0</v>
      </c>
      <c r="T1146" s="149"/>
      <c r="U1146" s="149"/>
      <c r="V1146" s="149"/>
      <c r="W1146" s="149"/>
      <c r="X1146" s="149"/>
      <c r="Y1146" s="150"/>
    </row>
    <row r="1147" spans="1:25">
      <c r="A1147" s="81">
        <v>96843170</v>
      </c>
      <c r="B1147" s="286">
        <v>6</v>
      </c>
      <c r="C1147" s="79" t="s">
        <v>214</v>
      </c>
      <c r="D1147" s="79" t="s">
        <v>54</v>
      </c>
      <c r="E1147" s="308">
        <v>246</v>
      </c>
      <c r="F1147" s="86" t="s">
        <v>57</v>
      </c>
      <c r="G1147" s="305">
        <v>415424</v>
      </c>
      <c r="H1147" s="306">
        <v>216475</v>
      </c>
      <c r="I1147" s="341"/>
      <c r="J1147" s="254"/>
      <c r="K1147" s="254"/>
      <c r="L1147" s="148"/>
      <c r="M1147" s="148"/>
      <c r="N1147" s="154"/>
      <c r="O1147" s="148"/>
      <c r="P1147" s="148"/>
      <c r="Q1147" s="93"/>
      <c r="R1147" s="127">
        <v>0</v>
      </c>
      <c r="S1147" s="127">
        <v>0</v>
      </c>
      <c r="T1147" s="149"/>
      <c r="U1147" s="149"/>
      <c r="V1147" s="149"/>
      <c r="W1147" s="149"/>
      <c r="X1147" s="149"/>
      <c r="Y1147" s="150"/>
    </row>
    <row r="1148" spans="1:25">
      <c r="A1148" s="81">
        <v>96843170</v>
      </c>
      <c r="B1148" s="286">
        <v>6</v>
      </c>
      <c r="C1148" s="79" t="s">
        <v>214</v>
      </c>
      <c r="D1148" s="79" t="s">
        <v>30</v>
      </c>
      <c r="E1148" s="84">
        <v>479</v>
      </c>
      <c r="F1148" s="86" t="s">
        <v>215</v>
      </c>
      <c r="G1148" s="305">
        <v>6102296</v>
      </c>
      <c r="H1148" s="306"/>
      <c r="I1148" s="341"/>
      <c r="J1148" s="254"/>
      <c r="K1148" s="254"/>
      <c r="L1148" s="148"/>
      <c r="M1148" s="148"/>
      <c r="N1148" s="154"/>
      <c r="O1148" s="93"/>
      <c r="P1148" s="93"/>
      <c r="Q1148" s="148"/>
      <c r="R1148" s="127">
        <v>0</v>
      </c>
      <c r="S1148" s="127">
        <v>0</v>
      </c>
      <c r="T1148" s="149"/>
      <c r="U1148" s="149"/>
      <c r="V1148" s="149"/>
      <c r="W1148" s="149"/>
      <c r="X1148" s="149"/>
      <c r="Y1148" s="150"/>
    </row>
    <row r="1149" spans="1:25">
      <c r="A1149" s="81">
        <v>96885880</v>
      </c>
      <c r="B1149" s="82">
        <v>7</v>
      </c>
      <c r="C1149" s="79" t="s">
        <v>222</v>
      </c>
      <c r="D1149" s="79" t="s">
        <v>39</v>
      </c>
      <c r="E1149" s="84">
        <v>534</v>
      </c>
      <c r="F1149" s="86" t="s">
        <v>46</v>
      </c>
      <c r="G1149" s="305"/>
      <c r="H1149" s="306">
        <v>444990</v>
      </c>
      <c r="I1149" s="341"/>
      <c r="J1149" s="254"/>
      <c r="K1149" s="254"/>
      <c r="L1149" s="148"/>
      <c r="M1149" s="148"/>
      <c r="N1149" s="154"/>
      <c r="O1149" s="93"/>
      <c r="P1149" s="93"/>
      <c r="Q1149" s="93"/>
      <c r="R1149" s="127">
        <v>0</v>
      </c>
      <c r="S1149" s="127">
        <v>0</v>
      </c>
      <c r="T1149" s="149"/>
      <c r="U1149" s="149"/>
      <c r="V1149" s="149"/>
      <c r="W1149" s="149"/>
      <c r="X1149" s="149"/>
      <c r="Y1149" s="150"/>
    </row>
    <row r="1150" spans="1:25">
      <c r="A1150" s="314">
        <v>99598300</v>
      </c>
      <c r="B1150" s="315">
        <v>1</v>
      </c>
      <c r="C1150" s="79" t="s">
        <v>225</v>
      </c>
      <c r="D1150" s="79" t="s">
        <v>30</v>
      </c>
      <c r="E1150" s="84">
        <v>565</v>
      </c>
      <c r="F1150" s="86" t="s">
        <v>45</v>
      </c>
      <c r="G1150" s="305"/>
      <c r="H1150" s="306">
        <v>519513</v>
      </c>
      <c r="I1150" s="341"/>
      <c r="J1150" s="254"/>
      <c r="K1150" s="254"/>
      <c r="L1150" s="148"/>
      <c r="M1150" s="148"/>
      <c r="N1150" s="154"/>
      <c r="O1150" s="93"/>
      <c r="P1150" s="93"/>
      <c r="Q1150" s="93"/>
      <c r="R1150" s="127">
        <v>0</v>
      </c>
      <c r="S1150" s="127">
        <v>0</v>
      </c>
      <c r="T1150" s="149"/>
      <c r="U1150" s="149"/>
      <c r="V1150" s="149"/>
      <c r="W1150" s="149"/>
      <c r="X1150" s="149"/>
      <c r="Y1150" s="150"/>
    </row>
    <row r="1151" spans="1:25">
      <c r="A1151" s="314">
        <v>99598300</v>
      </c>
      <c r="B1151" s="315">
        <v>1</v>
      </c>
      <c r="C1151" s="79" t="s">
        <v>225</v>
      </c>
      <c r="D1151" s="79" t="s">
        <v>30</v>
      </c>
      <c r="E1151" s="84">
        <v>566</v>
      </c>
      <c r="F1151" s="86" t="s">
        <v>46</v>
      </c>
      <c r="G1151" s="305"/>
      <c r="H1151" s="306">
        <v>1208110</v>
      </c>
      <c r="I1151" s="341"/>
      <c r="J1151" s="254"/>
      <c r="K1151" s="254"/>
      <c r="L1151" s="148"/>
      <c r="M1151" s="148"/>
      <c r="N1151" s="154"/>
      <c r="O1151" s="93"/>
      <c r="P1151" s="93"/>
      <c r="Q1151" s="93"/>
      <c r="R1151" s="127">
        <v>0</v>
      </c>
      <c r="S1151" s="127">
        <v>0</v>
      </c>
      <c r="T1151" s="149"/>
      <c r="U1151" s="149"/>
      <c r="V1151" s="149"/>
      <c r="W1151" s="149"/>
      <c r="X1151" s="149"/>
      <c r="Y1151" s="150"/>
    </row>
    <row r="1152" spans="1:25">
      <c r="A1152" s="81">
        <v>99598300</v>
      </c>
      <c r="B1152" s="82">
        <v>1</v>
      </c>
      <c r="C1152" s="79" t="s">
        <v>225</v>
      </c>
      <c r="D1152" s="79" t="s">
        <v>30</v>
      </c>
      <c r="E1152" s="84">
        <v>706</v>
      </c>
      <c r="F1152" s="86" t="s">
        <v>47</v>
      </c>
      <c r="G1152" s="370"/>
      <c r="H1152" s="306">
        <v>914650</v>
      </c>
      <c r="I1152" s="341"/>
      <c r="J1152" s="254"/>
      <c r="K1152" s="254"/>
      <c r="L1152" s="148"/>
      <c r="M1152" s="148"/>
      <c r="N1152" s="154"/>
      <c r="O1152" s="93"/>
      <c r="P1152" s="93"/>
      <c r="Q1152" s="93"/>
      <c r="R1152" s="127">
        <v>0</v>
      </c>
      <c r="S1152" s="127">
        <v>0</v>
      </c>
      <c r="T1152" s="149"/>
      <c r="U1152" s="149"/>
      <c r="V1152" s="149"/>
      <c r="W1152" s="149"/>
      <c r="X1152" s="149"/>
      <c r="Y1152" s="150"/>
    </row>
    <row r="1153" spans="1:25">
      <c r="A1153" s="81">
        <v>86547900</v>
      </c>
      <c r="B1153" s="82" t="s">
        <v>23</v>
      </c>
      <c r="C1153" s="79" t="s">
        <v>228</v>
      </c>
      <c r="D1153" s="79" t="s">
        <v>30</v>
      </c>
      <c r="E1153" s="84">
        <v>616</v>
      </c>
      <c r="F1153" s="86" t="s">
        <v>48</v>
      </c>
      <c r="G1153" s="370"/>
      <c r="H1153" s="306">
        <v>879428</v>
      </c>
      <c r="I1153" s="341"/>
      <c r="J1153" s="254"/>
      <c r="K1153" s="254"/>
      <c r="L1153" s="148"/>
      <c r="M1153" s="148"/>
      <c r="N1153" s="154"/>
      <c r="O1153" s="148"/>
      <c r="P1153" s="148"/>
      <c r="Q1153" s="148"/>
      <c r="R1153" s="127">
        <v>0</v>
      </c>
      <c r="S1153" s="127">
        <v>0</v>
      </c>
      <c r="T1153" s="149"/>
      <c r="U1153" s="149"/>
      <c r="V1153" s="149"/>
      <c r="W1153" s="149"/>
      <c r="X1153" s="149"/>
      <c r="Y1153" s="150"/>
    </row>
    <row r="1154" spans="1:25">
      <c r="A1154" s="81">
        <v>76073162</v>
      </c>
      <c r="B1154" s="82">
        <v>5</v>
      </c>
      <c r="C1154" s="100" t="s">
        <v>229</v>
      </c>
      <c r="D1154" s="79" t="s">
        <v>30</v>
      </c>
      <c r="E1154" s="84">
        <v>664</v>
      </c>
      <c r="F1154" s="86" t="s">
        <v>52</v>
      </c>
      <c r="G1154" s="370"/>
      <c r="H1154" s="306">
        <v>343806</v>
      </c>
      <c r="I1154" s="341"/>
      <c r="J1154" s="254"/>
      <c r="K1154" s="254"/>
      <c r="L1154" s="148"/>
      <c r="M1154" s="148"/>
      <c r="N1154" s="154"/>
      <c r="O1154" s="93"/>
      <c r="P1154" s="93"/>
      <c r="Q1154" s="93"/>
      <c r="R1154" s="127">
        <v>0</v>
      </c>
      <c r="S1154" s="127">
        <v>0</v>
      </c>
      <c r="T1154" s="149"/>
      <c r="U1154" s="149"/>
      <c r="V1154" s="149"/>
      <c r="W1154" s="149"/>
      <c r="X1154" s="149"/>
      <c r="Y1154" s="150"/>
    </row>
    <row r="1155" spans="1:25">
      <c r="A1155" s="81">
        <v>76073162</v>
      </c>
      <c r="B1155" s="82">
        <v>5</v>
      </c>
      <c r="C1155" s="100" t="s">
        <v>229</v>
      </c>
      <c r="D1155" s="79" t="s">
        <v>39</v>
      </c>
      <c r="E1155" s="84">
        <v>665</v>
      </c>
      <c r="F1155" s="86" t="s">
        <v>66</v>
      </c>
      <c r="G1155" s="370"/>
      <c r="H1155" s="306">
        <v>411964</v>
      </c>
      <c r="I1155" s="341"/>
      <c r="J1155" s="254"/>
      <c r="K1155" s="254"/>
      <c r="L1155" s="148"/>
      <c r="M1155" s="148"/>
      <c r="N1155" s="154"/>
      <c r="O1155" s="93"/>
      <c r="P1155" s="93"/>
      <c r="Q1155" s="93"/>
      <c r="R1155" s="127">
        <v>0</v>
      </c>
      <c r="S1155" s="127">
        <v>0</v>
      </c>
      <c r="T1155" s="149"/>
      <c r="U1155" s="149"/>
      <c r="V1155" s="149"/>
      <c r="W1155" s="149"/>
      <c r="X1155" s="149"/>
      <c r="Y1155" s="150"/>
    </row>
    <row r="1156" spans="1:25">
      <c r="A1156" s="81">
        <v>96667560</v>
      </c>
      <c r="B1156" s="82">
        <v>8</v>
      </c>
      <c r="C1156" s="79" t="s">
        <v>247</v>
      </c>
      <c r="D1156" s="79" t="s">
        <v>30</v>
      </c>
      <c r="E1156" s="84">
        <v>548</v>
      </c>
      <c r="F1156" s="86" t="s">
        <v>45</v>
      </c>
      <c r="G1156" s="305">
        <v>10000000</v>
      </c>
      <c r="H1156" s="306">
        <v>688160</v>
      </c>
      <c r="I1156" s="341"/>
      <c r="J1156" s="254"/>
      <c r="K1156" s="254"/>
      <c r="L1156" s="148"/>
      <c r="M1156" s="148"/>
      <c r="N1156" s="154"/>
      <c r="O1156" s="93"/>
      <c r="P1156" s="93"/>
      <c r="Q1156" s="93"/>
      <c r="R1156" s="127">
        <v>0</v>
      </c>
      <c r="S1156" s="127">
        <v>0</v>
      </c>
      <c r="T1156" s="149"/>
      <c r="U1156" s="149"/>
      <c r="V1156" s="149"/>
      <c r="W1156" s="149"/>
      <c r="X1156" s="149"/>
      <c r="Y1156" s="150"/>
    </row>
    <row r="1157" spans="1:25">
      <c r="A1157" s="81">
        <v>96719210</v>
      </c>
      <c r="B1157" s="82">
        <v>4</v>
      </c>
      <c r="C1157" s="79" t="s">
        <v>254</v>
      </c>
      <c r="D1157" s="79" t="s">
        <v>30</v>
      </c>
      <c r="E1157" s="84">
        <v>610</v>
      </c>
      <c r="F1157" s="86" t="s">
        <v>51</v>
      </c>
      <c r="G1157" s="370"/>
      <c r="H1157" s="306">
        <v>1719335</v>
      </c>
      <c r="I1157" s="341"/>
      <c r="J1157" s="254"/>
      <c r="K1157" s="254"/>
      <c r="L1157" s="148"/>
      <c r="M1157" s="148"/>
      <c r="N1157" s="154"/>
      <c r="O1157" s="93"/>
      <c r="P1157" s="93"/>
      <c r="Q1157" s="93"/>
      <c r="R1157" s="127">
        <v>0</v>
      </c>
      <c r="S1157" s="127">
        <v>0</v>
      </c>
      <c r="T1157" s="149"/>
      <c r="U1157" s="149"/>
      <c r="V1157" s="149"/>
      <c r="W1157" s="149"/>
      <c r="X1157" s="149"/>
      <c r="Y1157" s="155"/>
    </row>
    <row r="1158" spans="1:25">
      <c r="A1158" s="81">
        <v>96519000</v>
      </c>
      <c r="B1158" s="286">
        <v>7</v>
      </c>
      <c r="C1158" s="79" t="s">
        <v>258</v>
      </c>
      <c r="D1158" s="79" t="s">
        <v>54</v>
      </c>
      <c r="E1158" s="308">
        <v>162</v>
      </c>
      <c r="F1158" s="312" t="s">
        <v>31</v>
      </c>
      <c r="G1158" s="305">
        <v>212681</v>
      </c>
      <c r="H1158" s="306">
        <v>13607</v>
      </c>
      <c r="I1158" s="341"/>
      <c r="J1158" s="254"/>
      <c r="K1158" s="254"/>
      <c r="L1158" s="148"/>
      <c r="M1158" s="148"/>
      <c r="N1158" s="154"/>
      <c r="O1158" s="148"/>
      <c r="P1158" s="148"/>
      <c r="Q1158" s="148"/>
      <c r="R1158" s="127">
        <v>0</v>
      </c>
      <c r="S1158" s="127">
        <v>0</v>
      </c>
      <c r="T1158" s="149"/>
      <c r="U1158" s="149"/>
      <c r="V1158" s="149"/>
      <c r="W1158" s="149"/>
      <c r="X1158" s="149"/>
      <c r="Y1158" s="150"/>
    </row>
    <row r="1159" spans="1:25">
      <c r="A1159" s="81">
        <v>96519000</v>
      </c>
      <c r="B1159" s="286">
        <v>7</v>
      </c>
      <c r="C1159" s="79" t="s">
        <v>258</v>
      </c>
      <c r="D1159" s="79" t="s">
        <v>30</v>
      </c>
      <c r="E1159" s="84">
        <v>463</v>
      </c>
      <c r="F1159" s="86" t="s">
        <v>45</v>
      </c>
      <c r="G1159" s="305">
        <v>1216907</v>
      </c>
      <c r="H1159" s="306">
        <v>1913229</v>
      </c>
      <c r="I1159" s="341"/>
      <c r="J1159" s="254"/>
      <c r="K1159" s="254"/>
      <c r="L1159" s="148"/>
      <c r="M1159" s="148"/>
      <c r="N1159" s="154"/>
      <c r="O1159" s="93"/>
      <c r="P1159" s="93"/>
      <c r="Q1159" s="93"/>
      <c r="R1159" s="127">
        <v>0</v>
      </c>
      <c r="S1159" s="127">
        <v>0</v>
      </c>
      <c r="T1159" s="149"/>
      <c r="U1159" s="149"/>
      <c r="V1159" s="149"/>
      <c r="W1159" s="149"/>
      <c r="X1159" s="149"/>
      <c r="Y1159" s="150"/>
    </row>
    <row r="1160" spans="1:25">
      <c r="A1160" s="81">
        <v>84356800</v>
      </c>
      <c r="B1160" s="82">
        <v>9</v>
      </c>
      <c r="C1160" s="100" t="s">
        <v>262</v>
      </c>
      <c r="D1160" s="79" t="s">
        <v>30</v>
      </c>
      <c r="E1160" s="84">
        <v>660</v>
      </c>
      <c r="F1160" s="86" t="s">
        <v>49</v>
      </c>
      <c r="G1160" s="370"/>
      <c r="H1160" s="306">
        <v>389269</v>
      </c>
      <c r="I1160" s="341"/>
      <c r="J1160" s="254"/>
      <c r="K1160" s="254"/>
      <c r="L1160" s="148"/>
      <c r="M1160" s="148"/>
      <c r="N1160" s="154"/>
      <c r="O1160" s="93"/>
      <c r="P1160" s="93"/>
      <c r="Q1160" s="93"/>
      <c r="R1160" s="127">
        <v>0</v>
      </c>
      <c r="S1160" s="127">
        <v>0</v>
      </c>
      <c r="T1160" s="149"/>
      <c r="U1160" s="149"/>
      <c r="V1160" s="149"/>
      <c r="W1160" s="149"/>
      <c r="X1160" s="149"/>
      <c r="Y1160" s="150"/>
    </row>
    <row r="1161" spans="1:25">
      <c r="A1161" s="81">
        <v>84356800</v>
      </c>
      <c r="B1161" s="82">
        <v>9</v>
      </c>
      <c r="C1161" s="100" t="s">
        <v>262</v>
      </c>
      <c r="D1161" s="79" t="s">
        <v>30</v>
      </c>
      <c r="E1161" s="84">
        <v>661</v>
      </c>
      <c r="F1161" s="86" t="s">
        <v>52</v>
      </c>
      <c r="G1161" s="370"/>
      <c r="H1161" s="306">
        <v>479924</v>
      </c>
      <c r="I1161" s="341"/>
      <c r="J1161" s="254"/>
      <c r="K1161" s="254"/>
      <c r="L1161" s="148"/>
      <c r="M1161" s="148"/>
      <c r="N1161" s="154"/>
      <c r="O1161" s="93"/>
      <c r="P1161" s="93"/>
      <c r="Q1161" s="93"/>
      <c r="R1161" s="127">
        <v>0</v>
      </c>
      <c r="S1161" s="127">
        <v>0</v>
      </c>
      <c r="T1161" s="149"/>
      <c r="U1161" s="149"/>
      <c r="V1161" s="149"/>
      <c r="W1161" s="149"/>
      <c r="X1161" s="149"/>
      <c r="Y1161" s="150"/>
    </row>
    <row r="1162" spans="1:25">
      <c r="A1162" s="114"/>
      <c r="B1162" s="115"/>
      <c r="C1162" s="116" t="s">
        <v>264</v>
      </c>
      <c r="D1162" s="117"/>
      <c r="E1162" s="117"/>
      <c r="F1162" s="119"/>
      <c r="G1162" s="116">
        <f>SUM(G1104:G1161)</f>
        <v>64761569</v>
      </c>
      <c r="H1162" s="116">
        <f>SUM(H1104:H1161)</f>
        <v>64289679</v>
      </c>
      <c r="I1162" s="371">
        <f>SUM(I1104:I1161)</f>
        <v>254042</v>
      </c>
      <c r="L1162" s="148"/>
      <c r="M1162" s="148"/>
      <c r="N1162" s="154"/>
      <c r="O1162" s="93"/>
      <c r="P1162" s="93"/>
      <c r="Q1162" s="93"/>
      <c r="R1162" s="127">
        <v>0</v>
      </c>
      <c r="S1162" s="127">
        <v>0</v>
      </c>
      <c r="T1162" s="149"/>
      <c r="U1162" s="149"/>
      <c r="V1162" s="149"/>
      <c r="W1162" s="149"/>
      <c r="X1162" s="149"/>
      <c r="Y1162" s="150"/>
    </row>
    <row r="1163" spans="1:25">
      <c r="A1163" s="148"/>
      <c r="B1163" s="259"/>
      <c r="C1163" s="148"/>
      <c r="D1163" s="148"/>
      <c r="E1163" s="148"/>
      <c r="F1163" s="148"/>
      <c r="G1163" s="149"/>
      <c r="H1163" s="148"/>
      <c r="I1163" s="148"/>
      <c r="L1163" s="148"/>
      <c r="M1163" s="148"/>
      <c r="N1163" s="148"/>
      <c r="O1163" s="148"/>
      <c r="P1163" s="148"/>
      <c r="Q1163" s="148"/>
      <c r="R1163" s="127">
        <v>0</v>
      </c>
      <c r="S1163" s="127">
        <v>0</v>
      </c>
      <c r="T1163" s="149"/>
      <c r="U1163" s="149"/>
      <c r="V1163" s="149"/>
      <c r="W1163" s="149"/>
      <c r="X1163" s="149"/>
      <c r="Y1163" s="150"/>
    </row>
    <row r="1164" spans="1:25">
      <c r="A1164" s="206"/>
      <c r="B1164" s="207" t="s">
        <v>309</v>
      </c>
      <c r="C1164" s="207"/>
      <c r="D1164" s="166"/>
      <c r="E1164" s="166"/>
      <c r="F1164" s="268"/>
      <c r="G1164" s="268"/>
      <c r="H1164" s="269"/>
      <c r="I1164" s="209"/>
      <c r="J1164" s="208"/>
      <c r="K1164" s="208"/>
      <c r="L1164" s="208"/>
      <c r="M1164" s="208"/>
      <c r="N1164" s="208"/>
      <c r="O1164" s="208"/>
      <c r="S1164" s="127">
        <v>0</v>
      </c>
      <c r="T1164" s="149"/>
      <c r="U1164" s="149"/>
      <c r="V1164" s="149"/>
      <c r="W1164" s="149"/>
      <c r="X1164" s="149"/>
      <c r="Y1164" s="150"/>
    </row>
    <row r="1165" spans="1:25">
      <c r="A1165" s="208"/>
      <c r="B1165" s="207" t="s">
        <v>1</v>
      </c>
      <c r="C1165" s="207"/>
      <c r="D1165" s="166"/>
      <c r="E1165" s="166"/>
      <c r="F1165" s="268"/>
      <c r="G1165" s="268"/>
      <c r="H1165" s="269"/>
      <c r="I1165" s="209"/>
      <c r="J1165" s="208"/>
      <c r="K1165" s="208"/>
      <c r="L1165" s="208"/>
      <c r="M1165" s="208"/>
      <c r="N1165" s="208"/>
      <c r="O1165" s="208"/>
      <c r="S1165" s="127">
        <v>0</v>
      </c>
      <c r="T1165" s="149"/>
      <c r="U1165" s="149"/>
      <c r="V1165" s="149"/>
      <c r="W1165" s="149"/>
      <c r="X1165" s="149"/>
      <c r="Y1165" s="150"/>
    </row>
    <row r="1166" spans="1:25">
      <c r="A1166" s="343"/>
      <c r="B1166" s="380" t="s">
        <v>328</v>
      </c>
      <c r="C1166" s="344">
        <v>41547</v>
      </c>
      <c r="D1166" s="345"/>
      <c r="E1166" s="345"/>
      <c r="F1166" s="345"/>
      <c r="G1166" s="346"/>
      <c r="H1166" s="347" t="s">
        <v>3</v>
      </c>
      <c r="I1166" s="346"/>
      <c r="J1166" s="347"/>
      <c r="K1166" s="349"/>
      <c r="L1166" s="349"/>
      <c r="M1166" s="349"/>
      <c r="N1166" s="349"/>
      <c r="O1166" s="349"/>
      <c r="P1166" s="381"/>
      <c r="Q1166" s="381"/>
      <c r="R1166" s="381"/>
      <c r="S1166" s="127">
        <v>0</v>
      </c>
      <c r="T1166" s="149"/>
      <c r="U1166" s="149"/>
      <c r="V1166" s="149"/>
      <c r="W1166" s="149"/>
      <c r="X1166" s="149"/>
      <c r="Y1166" s="150"/>
    </row>
    <row r="1167" spans="1:25">
      <c r="A1167" s="81"/>
      <c r="B1167" s="352"/>
      <c r="C1167" s="288"/>
      <c r="D1167" s="288"/>
      <c r="E1167" s="288"/>
      <c r="F1167" s="288"/>
      <c r="G1167" s="289"/>
      <c r="H1167" s="290" t="s">
        <v>3</v>
      </c>
      <c r="I1167" s="374"/>
      <c r="J1167" s="290"/>
      <c r="K1167" s="293"/>
      <c r="L1167" s="293"/>
      <c r="M1167" s="293"/>
      <c r="N1167" s="293"/>
      <c r="O1167" s="375"/>
      <c r="P1167" s="383"/>
      <c r="Q1167" s="383"/>
      <c r="R1167" s="383"/>
      <c r="S1167" s="127">
        <v>0</v>
      </c>
      <c r="T1167" s="149"/>
      <c r="U1167" s="149"/>
      <c r="V1167" s="149"/>
      <c r="W1167" s="149"/>
      <c r="X1167" s="149"/>
      <c r="Y1167" s="150"/>
    </row>
    <row r="1168" spans="1:25">
      <c r="A1168" s="214"/>
      <c r="B1168" s="215"/>
      <c r="C1168" s="216" t="s">
        <v>411</v>
      </c>
      <c r="D1168" s="271"/>
      <c r="E1168" s="271"/>
      <c r="F1168" s="217"/>
      <c r="G1168" s="217"/>
      <c r="H1168" s="217" t="s">
        <v>310</v>
      </c>
      <c r="I1168" s="271"/>
      <c r="J1168" s="271"/>
      <c r="K1168" s="271"/>
      <c r="L1168" s="271"/>
      <c r="M1168" s="271"/>
      <c r="N1168" s="272"/>
      <c r="O1168" s="273"/>
      <c r="S1168" s="127">
        <v>0</v>
      </c>
      <c r="T1168" s="149"/>
      <c r="U1168" s="149"/>
      <c r="V1168" s="149"/>
      <c r="W1168" s="149"/>
      <c r="X1168" s="149"/>
      <c r="Y1168" s="150"/>
    </row>
    <row r="1169" spans="1:25" ht="255">
      <c r="A1169" s="228" t="s">
        <v>6</v>
      </c>
      <c r="B1169" s="229"/>
      <c r="C1169" s="230" t="s">
        <v>7</v>
      </c>
      <c r="D1169" s="275" t="s">
        <v>312</v>
      </c>
      <c r="E1169" s="275" t="s">
        <v>313</v>
      </c>
      <c r="F1169" s="229" t="s">
        <v>8</v>
      </c>
      <c r="G1169" s="229" t="s">
        <v>9</v>
      </c>
      <c r="H1169" s="276" t="s">
        <v>13</v>
      </c>
      <c r="I1169" s="275" t="s">
        <v>314</v>
      </c>
      <c r="J1169" s="275" t="s">
        <v>315</v>
      </c>
      <c r="K1169" s="275" t="s">
        <v>316</v>
      </c>
      <c r="L1169" s="275" t="s">
        <v>317</v>
      </c>
      <c r="M1169" s="275" t="s">
        <v>318</v>
      </c>
      <c r="N1169" s="275" t="s">
        <v>319</v>
      </c>
      <c r="O1169" s="277" t="s">
        <v>320</v>
      </c>
      <c r="S1169" s="127">
        <v>0</v>
      </c>
      <c r="T1169" s="149"/>
      <c r="U1169" s="149"/>
      <c r="V1169" s="149"/>
      <c r="W1169" s="149"/>
      <c r="X1169" s="149"/>
      <c r="Y1169" s="150"/>
    </row>
    <row r="1170" spans="1:25">
      <c r="A1170" s="237"/>
      <c r="B1170" s="238"/>
      <c r="C1170" s="239"/>
      <c r="D1170" s="263"/>
      <c r="E1170" s="263"/>
      <c r="F1170" s="239"/>
      <c r="G1170" s="239"/>
      <c r="H1170" s="279"/>
      <c r="I1170" s="263"/>
      <c r="J1170" s="263"/>
      <c r="K1170" s="263"/>
      <c r="L1170" s="263"/>
      <c r="M1170" s="263"/>
      <c r="N1170" s="263"/>
      <c r="O1170" s="264"/>
      <c r="P1170" s="280"/>
      <c r="Q1170" s="280"/>
      <c r="R1170" s="280"/>
      <c r="S1170" s="127">
        <v>0</v>
      </c>
      <c r="T1170" s="149"/>
      <c r="U1170" s="149"/>
      <c r="V1170" s="149"/>
      <c r="W1170" s="149"/>
      <c r="X1170" s="149"/>
      <c r="Y1170" s="150"/>
    </row>
    <row r="1171" spans="1:25">
      <c r="A1171" s="81">
        <v>91144000</v>
      </c>
      <c r="B1171" s="82">
        <v>8</v>
      </c>
      <c r="C1171" s="79" t="s">
        <v>130</v>
      </c>
      <c r="D1171" s="288" t="s">
        <v>415</v>
      </c>
      <c r="E1171" s="288" t="s">
        <v>325</v>
      </c>
      <c r="F1171" s="288" t="s">
        <v>30</v>
      </c>
      <c r="G1171" s="289">
        <v>759</v>
      </c>
      <c r="H1171" s="290" t="s">
        <v>46</v>
      </c>
      <c r="I1171" s="291">
        <v>41502</v>
      </c>
      <c r="J1171" s="156" t="s">
        <v>26</v>
      </c>
      <c r="K1171" s="293">
        <v>1000000</v>
      </c>
      <c r="L1171" s="293">
        <v>23135202</v>
      </c>
      <c r="M1171" s="293">
        <v>23261974</v>
      </c>
      <c r="N1171" s="293">
        <v>103923</v>
      </c>
      <c r="O1171" s="294">
        <v>3.3419999999999998E-2</v>
      </c>
      <c r="P1171" s="254"/>
      <c r="Q1171" s="254"/>
      <c r="R1171" s="254"/>
      <c r="S1171" s="127">
        <v>0</v>
      </c>
      <c r="T1171" s="149"/>
      <c r="U1171" s="149"/>
      <c r="V1171" s="149"/>
      <c r="W1171" s="149"/>
      <c r="X1171" s="149"/>
      <c r="Y1171" s="150"/>
    </row>
    <row r="1172" spans="1:25">
      <c r="A1172" s="81">
        <v>91144000</v>
      </c>
      <c r="B1172" s="82">
        <v>8</v>
      </c>
      <c r="C1172" s="79" t="s">
        <v>130</v>
      </c>
      <c r="D1172" s="288" t="s">
        <v>415</v>
      </c>
      <c r="E1172" s="288" t="s">
        <v>325</v>
      </c>
      <c r="F1172" s="288" t="s">
        <v>30</v>
      </c>
      <c r="G1172" s="289">
        <v>760</v>
      </c>
      <c r="H1172" s="290" t="s">
        <v>51</v>
      </c>
      <c r="I1172" s="291">
        <v>41502</v>
      </c>
      <c r="J1172" s="156" t="s">
        <v>26</v>
      </c>
      <c r="K1172" s="293">
        <v>4000000</v>
      </c>
      <c r="L1172" s="293">
        <v>92555697</v>
      </c>
      <c r="M1172" s="293">
        <v>92599991</v>
      </c>
      <c r="N1172" s="293">
        <v>415691</v>
      </c>
      <c r="O1172" s="294">
        <v>3.7810000000000003E-2</v>
      </c>
      <c r="P1172" s="254"/>
      <c r="Q1172" s="254"/>
      <c r="R1172" s="254"/>
      <c r="S1172" s="127">
        <v>0</v>
      </c>
      <c r="T1172" s="149"/>
      <c r="U1172" s="149"/>
      <c r="V1172" s="149"/>
      <c r="W1172" s="149"/>
      <c r="X1172" s="149"/>
      <c r="Y1172" s="150"/>
    </row>
    <row r="1173" spans="1:25">
      <c r="A1173" s="81">
        <v>96604380</v>
      </c>
      <c r="B1173" s="82">
        <v>6</v>
      </c>
      <c r="C1173" s="79" t="s">
        <v>188</v>
      </c>
      <c r="D1173" s="410" t="s">
        <v>416</v>
      </c>
      <c r="E1173" s="288" t="s">
        <v>325</v>
      </c>
      <c r="F1173" s="288" t="s">
        <v>30</v>
      </c>
      <c r="G1173" s="289">
        <v>763</v>
      </c>
      <c r="H1173" s="290" t="s">
        <v>23</v>
      </c>
      <c r="I1173" s="291">
        <v>41455</v>
      </c>
      <c r="J1173" s="292" t="s">
        <v>26</v>
      </c>
      <c r="K1173" s="293">
        <v>3000000</v>
      </c>
      <c r="L1173" s="293">
        <v>69775365</v>
      </c>
      <c r="M1173" s="293">
        <v>69354832</v>
      </c>
      <c r="N1173" s="293">
        <v>788444</v>
      </c>
      <c r="O1173" s="294">
        <v>4.0800000000000003E-2</v>
      </c>
      <c r="P1173" s="254"/>
      <c r="Q1173" s="254"/>
      <c r="R1173" s="254"/>
      <c r="S1173" s="127">
        <v>0</v>
      </c>
      <c r="T1173" s="149"/>
      <c r="U1173" s="149"/>
      <c r="V1173" s="149"/>
      <c r="W1173" s="149"/>
      <c r="X1173" s="149"/>
      <c r="Y1173" s="150"/>
    </row>
    <row r="1174" spans="1:25">
      <c r="A1174" s="81">
        <v>96929880</v>
      </c>
      <c r="B1174" s="82">
        <v>5</v>
      </c>
      <c r="C1174" s="79" t="s">
        <v>198</v>
      </c>
      <c r="D1174" s="288" t="s">
        <v>417</v>
      </c>
      <c r="E1174" s="288" t="s">
        <v>325</v>
      </c>
      <c r="F1174" s="288" t="s">
        <v>39</v>
      </c>
      <c r="G1174" s="289">
        <v>385</v>
      </c>
      <c r="H1174" s="290" t="s">
        <v>51</v>
      </c>
      <c r="I1174" s="291">
        <v>40801</v>
      </c>
      <c r="J1174" s="156" t="s">
        <v>26</v>
      </c>
      <c r="K1174" s="293">
        <v>2450000</v>
      </c>
      <c r="L1174" s="293">
        <v>57233239</v>
      </c>
      <c r="M1174" s="293">
        <v>55076191</v>
      </c>
      <c r="N1174" s="293">
        <v>47522</v>
      </c>
      <c r="O1174" s="294">
        <v>3.85E-2</v>
      </c>
      <c r="P1174" s="254"/>
      <c r="Q1174" s="254"/>
      <c r="R1174" s="254"/>
      <c r="S1174" s="127">
        <v>0</v>
      </c>
      <c r="T1174" s="149"/>
      <c r="U1174" s="149"/>
      <c r="V1174" s="149"/>
      <c r="W1174" s="149"/>
      <c r="X1174" s="149"/>
      <c r="Y1174" s="150"/>
    </row>
    <row r="1175" spans="1:25">
      <c r="A1175" s="114"/>
      <c r="B1175" s="115"/>
      <c r="C1175" s="116" t="s">
        <v>264</v>
      </c>
      <c r="D1175" s="119"/>
      <c r="E1175" s="119"/>
      <c r="F1175" s="117"/>
      <c r="G1175" s="117"/>
      <c r="H1175" s="119"/>
      <c r="I1175" s="118"/>
      <c r="J1175" s="118"/>
      <c r="K1175" s="117"/>
      <c r="L1175" s="117">
        <f>SUM(L1171:L1174)</f>
        <v>242699503</v>
      </c>
      <c r="M1175" s="117">
        <f>SUM(M1171:M1174)</f>
        <v>240292988</v>
      </c>
      <c r="N1175" s="117">
        <f>SUM(N1171:N1174)</f>
        <v>1355580</v>
      </c>
      <c r="O1175" s="162"/>
      <c r="S1175" s="127">
        <v>0</v>
      </c>
      <c r="T1175" s="149"/>
      <c r="U1175" s="149"/>
      <c r="V1175" s="149"/>
      <c r="W1175" s="149"/>
      <c r="X1175" s="149"/>
      <c r="Y1175" s="150"/>
    </row>
    <row r="1176" spans="1:25">
      <c r="B1176" s="130"/>
      <c r="C1176" s="295"/>
      <c r="D1176" s="125"/>
      <c r="E1176" s="125"/>
      <c r="F1176" s="125"/>
      <c r="G1176" s="125"/>
      <c r="H1176" s="125"/>
      <c r="I1176" s="201"/>
      <c r="J1176" s="201"/>
      <c r="K1176" s="125"/>
      <c r="L1176" s="125"/>
      <c r="M1176" s="125"/>
      <c r="N1176" s="125"/>
      <c r="O1176" s="205"/>
      <c r="S1176" s="127">
        <v>0</v>
      </c>
      <c r="T1176" s="149"/>
      <c r="U1176" s="149"/>
      <c r="V1176" s="149"/>
      <c r="W1176" s="149"/>
      <c r="X1176" s="149"/>
      <c r="Y1176" s="150"/>
    </row>
    <row r="1177" spans="1:25">
      <c r="A1177" s="295"/>
      <c r="B1177" s="130"/>
      <c r="C1177" s="147"/>
      <c r="D1177" s="125"/>
      <c r="E1177" s="125"/>
      <c r="F1177" s="414"/>
      <c r="G1177" s="414"/>
      <c r="H1177" s="125"/>
      <c r="I1177" s="201"/>
      <c r="J1177" s="201"/>
      <c r="K1177" s="125"/>
      <c r="L1177" s="125"/>
      <c r="M1177" s="125"/>
      <c r="N1177" s="125"/>
      <c r="O1177" s="205"/>
      <c r="S1177" s="127">
        <v>0</v>
      </c>
      <c r="T1177" s="149"/>
      <c r="U1177" s="149"/>
      <c r="V1177" s="149"/>
      <c r="W1177" s="149"/>
      <c r="X1177" s="149"/>
      <c r="Y1177" s="150"/>
    </row>
    <row r="1178" spans="1:25">
      <c r="A1178" s="295" t="s">
        <v>327</v>
      </c>
      <c r="B1178" s="130"/>
      <c r="C1178" s="295"/>
      <c r="D1178" s="125"/>
      <c r="E1178" s="125"/>
      <c r="F1178" s="125"/>
      <c r="G1178" s="125"/>
      <c r="H1178" s="125"/>
      <c r="I1178" s="201"/>
      <c r="J1178" s="201"/>
      <c r="K1178" s="125"/>
      <c r="L1178" s="125"/>
      <c r="M1178" s="125"/>
      <c r="N1178" s="125"/>
      <c r="O1178" s="205"/>
      <c r="S1178" s="127">
        <v>0</v>
      </c>
      <c r="T1178" s="149"/>
      <c r="U1178" s="149"/>
      <c r="V1178" s="149"/>
      <c r="W1178" s="149"/>
      <c r="X1178" s="149"/>
      <c r="Y1178" s="150"/>
    </row>
    <row r="1179" spans="1:25">
      <c r="A1179" s="295"/>
      <c r="B1179" s="130"/>
      <c r="C1179" s="142"/>
      <c r="D1179" s="125"/>
      <c r="E1179" s="125"/>
      <c r="F1179" s="415"/>
      <c r="G1179" s="415"/>
      <c r="H1179" s="414"/>
      <c r="I1179" s="201"/>
      <c r="J1179" s="201"/>
      <c r="K1179" s="125"/>
      <c r="L1179" s="125"/>
      <c r="M1179" s="125"/>
      <c r="N1179" s="125"/>
      <c r="O1179" s="205"/>
      <c r="S1179" s="127">
        <v>0</v>
      </c>
      <c r="T1179" s="149"/>
      <c r="U1179" s="149"/>
      <c r="V1179" s="149"/>
      <c r="W1179" s="149"/>
      <c r="X1179" s="149"/>
      <c r="Y1179" s="150"/>
    </row>
    <row r="1180" spans="1:25">
      <c r="A1180" s="295"/>
      <c r="B1180" s="130"/>
      <c r="C1180" s="147"/>
      <c r="D1180" s="125"/>
      <c r="E1180" s="125"/>
      <c r="F1180" s="414"/>
      <c r="G1180" s="414"/>
      <c r="H1180" s="414"/>
      <c r="I1180" s="201"/>
      <c r="J1180" s="201"/>
      <c r="K1180" s="125"/>
      <c r="L1180" s="125"/>
      <c r="M1180" s="125"/>
      <c r="N1180" s="125"/>
      <c r="O1180" s="205"/>
      <c r="S1180" s="127">
        <v>0</v>
      </c>
      <c r="T1180" s="149"/>
      <c r="U1180" s="149"/>
      <c r="V1180" s="149"/>
      <c r="W1180" s="149"/>
      <c r="X1180" s="149"/>
      <c r="Y1180" s="150"/>
    </row>
    <row r="1181" spans="1:25">
      <c r="A1181" s="295"/>
      <c r="B1181" s="130"/>
      <c r="C1181" s="295"/>
      <c r="D1181" s="125"/>
      <c r="E1181" s="125"/>
      <c r="F1181" s="125"/>
      <c r="G1181" s="125"/>
      <c r="H1181" s="414"/>
      <c r="I1181" s="201"/>
      <c r="J1181" s="201"/>
      <c r="K1181" s="125"/>
      <c r="L1181" s="125"/>
      <c r="M1181" s="125"/>
      <c r="N1181" s="125"/>
      <c r="O1181" s="205"/>
      <c r="S1181" s="127">
        <v>0</v>
      </c>
      <c r="T1181" s="149"/>
      <c r="U1181" s="149"/>
      <c r="V1181" s="149"/>
      <c r="W1181" s="149"/>
      <c r="X1181" s="149"/>
      <c r="Y1181" s="150"/>
    </row>
    <row r="1182" spans="1:25">
      <c r="A1182" s="295"/>
      <c r="B1182" s="130"/>
      <c r="C1182" s="295"/>
      <c r="D1182" s="125"/>
      <c r="E1182" s="125"/>
      <c r="F1182" s="125"/>
      <c r="G1182" s="125"/>
      <c r="H1182" s="414"/>
      <c r="I1182" s="201"/>
      <c r="J1182" s="201"/>
      <c r="K1182" s="125"/>
      <c r="L1182" s="125"/>
      <c r="M1182" s="125"/>
      <c r="N1182" s="125"/>
      <c r="O1182" s="205"/>
      <c r="S1182" s="127">
        <v>0</v>
      </c>
      <c r="T1182" s="149"/>
      <c r="U1182" s="149"/>
      <c r="V1182" s="149"/>
      <c r="W1182" s="149"/>
      <c r="X1182" s="149"/>
      <c r="Y1182" s="150"/>
    </row>
    <row r="1183" spans="1:25">
      <c r="A1183" s="295"/>
      <c r="B1183" s="130"/>
      <c r="C1183" s="295"/>
      <c r="D1183" s="125"/>
      <c r="E1183" s="125"/>
      <c r="F1183" s="125"/>
      <c r="G1183" s="125"/>
      <c r="H1183" s="414"/>
      <c r="I1183" s="201"/>
      <c r="J1183" s="201"/>
      <c r="K1183" s="125"/>
      <c r="L1183" s="125"/>
      <c r="M1183" s="125"/>
      <c r="N1183" s="125"/>
      <c r="O1183" s="205"/>
      <c r="S1183" s="127">
        <v>0</v>
      </c>
      <c r="T1183" s="149"/>
      <c r="U1183" s="149"/>
      <c r="V1183" s="149"/>
      <c r="W1183" s="149"/>
      <c r="X1183" s="149"/>
      <c r="Y1183" s="150"/>
    </row>
    <row r="1184" spans="1:25">
      <c r="A1184" s="295"/>
      <c r="B1184" s="130"/>
      <c r="C1184" s="295"/>
      <c r="D1184" s="125"/>
      <c r="E1184" s="125"/>
      <c r="F1184" s="125"/>
      <c r="G1184" s="125"/>
      <c r="H1184" s="125"/>
      <c r="I1184" s="201"/>
      <c r="J1184" s="201"/>
      <c r="K1184" s="125"/>
      <c r="L1184" s="125"/>
      <c r="M1184" s="125"/>
      <c r="N1184" s="125"/>
      <c r="O1184" s="205"/>
      <c r="S1184" s="127">
        <v>0</v>
      </c>
      <c r="T1184" s="149"/>
      <c r="U1184" s="149"/>
      <c r="V1184" s="149"/>
      <c r="W1184" s="149"/>
      <c r="X1184" s="149"/>
      <c r="Y1184" s="150"/>
    </row>
    <row r="1185" spans="1:25">
      <c r="A1185" s="295"/>
      <c r="B1185" s="130"/>
      <c r="C1185" s="295"/>
      <c r="D1185" s="125"/>
      <c r="E1185" s="125"/>
      <c r="F1185" s="125"/>
      <c r="G1185" s="125"/>
      <c r="H1185" s="125"/>
      <c r="I1185" s="201"/>
      <c r="J1185" s="201"/>
      <c r="K1185" s="125"/>
      <c r="L1185" s="125"/>
      <c r="M1185" s="125"/>
      <c r="N1185" s="125"/>
      <c r="O1185" s="205"/>
      <c r="S1185" s="127">
        <v>0</v>
      </c>
      <c r="T1185" s="149"/>
      <c r="U1185" s="149"/>
      <c r="V1185" s="149"/>
      <c r="W1185" s="149"/>
      <c r="X1185" s="149"/>
      <c r="Y1185" s="150"/>
    </row>
    <row r="1186" spans="1:25">
      <c r="A1186" s="148"/>
      <c r="B1186" s="259"/>
      <c r="C1186" s="148"/>
      <c r="D1186" s="148"/>
      <c r="E1186" s="148"/>
      <c r="F1186" s="156"/>
      <c r="G1186" s="152"/>
      <c r="H1186" s="154"/>
      <c r="I1186" s="152"/>
      <c r="J1186" s="157"/>
      <c r="K1186" s="148"/>
      <c r="L1186" s="148"/>
      <c r="M1186" s="148"/>
      <c r="N1186" s="154"/>
      <c r="O1186" s="93"/>
      <c r="P1186" s="93"/>
      <c r="Q1186" s="148"/>
      <c r="R1186" s="127">
        <v>0</v>
      </c>
      <c r="S1186" s="127">
        <v>0</v>
      </c>
      <c r="T1186" s="149"/>
      <c r="U1186" s="149"/>
      <c r="V1186" s="149"/>
      <c r="W1186" s="149"/>
      <c r="X1186" s="149"/>
      <c r="Y1186" s="150"/>
    </row>
    <row r="1187" spans="1:25">
      <c r="A1187" s="148"/>
      <c r="B1187" s="259"/>
      <c r="C1187" s="152"/>
      <c r="D1187" s="152"/>
      <c r="E1187" s="152"/>
      <c r="F1187" s="156"/>
      <c r="G1187" s="152"/>
      <c r="H1187" s="154"/>
      <c r="I1187" s="152"/>
      <c r="J1187" s="157"/>
      <c r="K1187" s="148"/>
      <c r="L1187" s="148"/>
      <c r="M1187" s="148"/>
      <c r="N1187" s="154"/>
      <c r="O1187" s="93"/>
      <c r="P1187" s="93"/>
      <c r="Q1187" s="93"/>
      <c r="R1187" s="127">
        <v>0</v>
      </c>
      <c r="S1187" s="127">
        <v>0</v>
      </c>
      <c r="T1187" s="149"/>
      <c r="U1187" s="149"/>
      <c r="V1187" s="149"/>
      <c r="W1187" s="149"/>
      <c r="X1187" s="149"/>
      <c r="Y1187" s="150"/>
    </row>
    <row r="1188" spans="1:25">
      <c r="A1188" s="148"/>
      <c r="B1188" s="259"/>
      <c r="C1188" s="152"/>
      <c r="D1188" s="152"/>
      <c r="E1188" s="152"/>
      <c r="F1188" s="156"/>
      <c r="G1188" s="152"/>
      <c r="H1188" s="154"/>
      <c r="I1188" s="152"/>
      <c r="J1188" s="157"/>
      <c r="K1188" s="148"/>
      <c r="L1188" s="148"/>
      <c r="M1188" s="148"/>
      <c r="N1188" s="154"/>
      <c r="O1188" s="93"/>
      <c r="P1188" s="93"/>
      <c r="Q1188" s="93"/>
      <c r="R1188" s="127">
        <v>0</v>
      </c>
      <c r="S1188" s="127">
        <v>0</v>
      </c>
      <c r="T1188" s="149"/>
      <c r="U1188" s="149"/>
      <c r="V1188" s="149"/>
      <c r="W1188" s="149"/>
      <c r="X1188" s="149"/>
      <c r="Y1188" s="150"/>
    </row>
    <row r="1189" spans="1:25">
      <c r="A1189" s="148"/>
      <c r="B1189" s="259"/>
      <c r="C1189" s="152"/>
      <c r="D1189" s="152"/>
      <c r="E1189" s="152"/>
      <c r="F1189" s="156"/>
      <c r="G1189" s="152"/>
      <c r="H1189" s="154"/>
      <c r="I1189" s="152"/>
      <c r="J1189" s="157"/>
      <c r="K1189" s="148"/>
      <c r="L1189" s="148"/>
      <c r="M1189" s="148"/>
      <c r="N1189" s="154"/>
      <c r="O1189" s="93"/>
      <c r="P1189" s="93"/>
      <c r="Q1189" s="93"/>
      <c r="R1189" s="127">
        <v>0</v>
      </c>
      <c r="S1189" s="127">
        <v>0</v>
      </c>
      <c r="T1189" s="149"/>
      <c r="U1189" s="149"/>
      <c r="V1189" s="149"/>
      <c r="W1189" s="149"/>
      <c r="X1189" s="149"/>
      <c r="Y1189" s="150"/>
    </row>
    <row r="1190" spans="1:25">
      <c r="A1190" s="148"/>
      <c r="B1190" s="259"/>
      <c r="C1190" s="152"/>
      <c r="D1190" s="152"/>
      <c r="E1190" s="152"/>
      <c r="F1190" s="156"/>
      <c r="G1190" s="152"/>
      <c r="H1190" s="154"/>
      <c r="I1190" s="152"/>
      <c r="J1190" s="157"/>
      <c r="K1190" s="148"/>
      <c r="L1190" s="148"/>
      <c r="M1190" s="148"/>
      <c r="N1190" s="154"/>
      <c r="O1190" s="93"/>
      <c r="P1190" s="93"/>
      <c r="Q1190" s="93"/>
      <c r="R1190" s="127">
        <v>0</v>
      </c>
      <c r="S1190" s="127">
        <v>0</v>
      </c>
      <c r="T1190" s="149"/>
      <c r="U1190" s="149"/>
      <c r="V1190" s="149"/>
      <c r="W1190" s="149"/>
      <c r="X1190" s="149"/>
      <c r="Y1190" s="150"/>
    </row>
    <row r="1191" spans="1:25">
      <c r="A1191" s="148"/>
      <c r="B1191" s="259"/>
      <c r="C1191" s="152"/>
      <c r="D1191" s="152"/>
      <c r="E1191" s="152"/>
      <c r="F1191" s="149"/>
      <c r="G1191" s="148"/>
      <c r="H1191" s="154"/>
      <c r="I1191" s="148"/>
      <c r="J1191" s="157"/>
      <c r="K1191" s="148"/>
      <c r="L1191" s="148"/>
      <c r="M1191" s="148"/>
      <c r="N1191" s="154"/>
      <c r="O1191" s="148"/>
      <c r="P1191" s="148"/>
      <c r="Q1191" s="93"/>
      <c r="R1191" s="127">
        <v>0</v>
      </c>
      <c r="S1191" s="127">
        <v>0</v>
      </c>
      <c r="T1191" s="149"/>
      <c r="U1191" s="149"/>
      <c r="V1191" s="149"/>
      <c r="W1191" s="149"/>
      <c r="X1191" s="149"/>
      <c r="Y1191" s="150"/>
    </row>
    <row r="1192" spans="1:25">
      <c r="A1192" s="148"/>
      <c r="B1192" s="259"/>
      <c r="C1192" s="148"/>
      <c r="D1192" s="148"/>
      <c r="E1192" s="148"/>
      <c r="F1192" s="149"/>
      <c r="G1192" s="148"/>
      <c r="H1192" s="154"/>
      <c r="I1192" s="152"/>
      <c r="J1192" s="157"/>
      <c r="K1192" s="148"/>
      <c r="L1192" s="148"/>
      <c r="M1192" s="148"/>
      <c r="N1192" s="154"/>
      <c r="O1192" s="93"/>
      <c r="P1192" s="93"/>
      <c r="Q1192" s="148"/>
      <c r="R1192" s="127">
        <v>0</v>
      </c>
      <c r="S1192" s="127">
        <v>0</v>
      </c>
      <c r="T1192" s="149"/>
      <c r="U1192" s="149"/>
      <c r="V1192" s="149"/>
      <c r="W1192" s="149"/>
      <c r="X1192" s="149"/>
      <c r="Y1192" s="150"/>
    </row>
    <row r="1193" spans="1:25">
      <c r="A1193" s="148"/>
      <c r="B1193" s="259"/>
      <c r="C1193" s="148"/>
      <c r="D1193" s="148"/>
      <c r="E1193" s="148"/>
      <c r="F1193" s="149"/>
      <c r="G1193" s="148"/>
      <c r="H1193" s="154"/>
      <c r="I1193" s="148"/>
      <c r="J1193" s="157"/>
      <c r="K1193" s="148"/>
      <c r="L1193" s="148"/>
      <c r="M1193" s="148"/>
      <c r="N1193" s="154"/>
      <c r="O1193" s="93"/>
      <c r="P1193" s="93"/>
      <c r="Q1193" s="93"/>
      <c r="R1193" s="127">
        <v>0</v>
      </c>
      <c r="S1193" s="127">
        <v>0</v>
      </c>
      <c r="T1193" s="149"/>
      <c r="U1193" s="149"/>
      <c r="V1193" s="149"/>
      <c r="W1193" s="149"/>
      <c r="X1193" s="149"/>
      <c r="Y1193" s="150"/>
    </row>
    <row r="1194" spans="1:25">
      <c r="A1194" s="148"/>
      <c r="B1194" s="259"/>
      <c r="C1194" s="148"/>
      <c r="D1194" s="148"/>
      <c r="E1194" s="148"/>
      <c r="F1194" s="149"/>
      <c r="G1194" s="148"/>
      <c r="H1194" s="154"/>
      <c r="I1194" s="148"/>
      <c r="J1194" s="157"/>
      <c r="K1194" s="148"/>
      <c r="L1194" s="148"/>
      <c r="M1194" s="148"/>
      <c r="N1194" s="154"/>
      <c r="O1194" s="93"/>
      <c r="P1194" s="93"/>
      <c r="Q1194" s="93"/>
      <c r="R1194" s="127">
        <v>0</v>
      </c>
      <c r="S1194" s="127">
        <v>0</v>
      </c>
      <c r="T1194" s="149"/>
      <c r="U1194" s="149"/>
      <c r="V1194" s="149"/>
      <c r="W1194" s="149"/>
      <c r="X1194" s="149"/>
      <c r="Y1194" s="150"/>
    </row>
    <row r="1195" spans="1:25">
      <c r="A1195" s="148"/>
      <c r="B1195" s="259"/>
      <c r="C1195" s="148"/>
      <c r="D1195" s="148"/>
      <c r="E1195" s="148"/>
      <c r="F1195" s="149"/>
      <c r="G1195" s="148"/>
      <c r="H1195" s="154"/>
      <c r="I1195" s="148"/>
      <c r="J1195" s="157"/>
      <c r="K1195" s="148"/>
      <c r="L1195" s="148"/>
      <c r="M1195" s="148"/>
      <c r="N1195" s="154"/>
      <c r="O1195" s="93"/>
      <c r="P1195" s="93"/>
      <c r="Q1195" s="93"/>
      <c r="R1195" s="127">
        <v>0</v>
      </c>
      <c r="S1195" s="127">
        <v>0</v>
      </c>
      <c r="T1195" s="149"/>
      <c r="U1195" s="149"/>
      <c r="V1195" s="149"/>
      <c r="W1195" s="149"/>
      <c r="X1195" s="149"/>
      <c r="Y1195" s="150"/>
    </row>
    <row r="1196" spans="1:25">
      <c r="A1196" s="148"/>
      <c r="B1196" s="259"/>
      <c r="C1196" s="148"/>
      <c r="D1196" s="148"/>
      <c r="E1196" s="148"/>
      <c r="F1196" s="149"/>
      <c r="G1196" s="148"/>
      <c r="H1196" s="154"/>
      <c r="I1196" s="148"/>
      <c r="J1196" s="157"/>
      <c r="K1196" s="148"/>
      <c r="L1196" s="148"/>
      <c r="M1196" s="148"/>
      <c r="N1196" s="154"/>
      <c r="O1196" s="93"/>
      <c r="P1196" s="93"/>
      <c r="Q1196" s="93"/>
      <c r="R1196" s="127">
        <v>0</v>
      </c>
      <c r="S1196" s="127">
        <v>0</v>
      </c>
      <c r="T1196" s="149"/>
      <c r="U1196" s="149"/>
      <c r="V1196" s="149"/>
      <c r="W1196" s="149"/>
      <c r="X1196" s="149"/>
      <c r="Y1196" s="150"/>
    </row>
    <row r="1197" spans="1:25">
      <c r="A1197" s="148"/>
      <c r="B1197" s="259"/>
      <c r="C1197" s="148"/>
      <c r="D1197" s="148"/>
      <c r="E1197" s="148"/>
      <c r="F1197" s="149"/>
      <c r="G1197" s="148"/>
      <c r="H1197" s="154"/>
      <c r="I1197" s="148"/>
      <c r="J1197" s="157"/>
      <c r="K1197" s="148"/>
      <c r="L1197" s="148"/>
      <c r="M1197" s="148"/>
      <c r="N1197" s="154"/>
      <c r="O1197" s="148"/>
      <c r="P1197" s="148"/>
      <c r="Q1197" s="93"/>
      <c r="R1197" s="127">
        <v>0</v>
      </c>
      <c r="S1197" s="127">
        <v>0</v>
      </c>
      <c r="T1197" s="149"/>
      <c r="U1197" s="149"/>
      <c r="V1197" s="149"/>
      <c r="W1197" s="149"/>
      <c r="X1197" s="149"/>
      <c r="Y1197" s="150"/>
    </row>
    <row r="1198" spans="1:25">
      <c r="A1198" s="148"/>
      <c r="B1198" s="259"/>
      <c r="C1198" s="148"/>
      <c r="D1198" s="148"/>
      <c r="E1198" s="148"/>
      <c r="F1198" s="149"/>
      <c r="G1198" s="148"/>
      <c r="H1198" s="154"/>
      <c r="I1198" s="148"/>
      <c r="J1198" s="157"/>
      <c r="K1198" s="148"/>
      <c r="L1198" s="148"/>
      <c r="M1198" s="148"/>
      <c r="N1198" s="154"/>
      <c r="O1198" s="93"/>
      <c r="P1198" s="93"/>
      <c r="Q1198" s="148"/>
      <c r="R1198" s="127">
        <v>0</v>
      </c>
      <c r="S1198" s="127">
        <v>0</v>
      </c>
      <c r="T1198" s="149"/>
      <c r="U1198" s="149"/>
      <c r="V1198" s="149"/>
      <c r="W1198" s="149"/>
      <c r="X1198" s="149"/>
      <c r="Y1198" s="158"/>
    </row>
    <row r="1199" spans="1:25">
      <c r="A1199" s="148"/>
      <c r="B1199" s="259"/>
      <c r="C1199" s="148"/>
      <c r="D1199" s="148"/>
      <c r="E1199" s="148"/>
      <c r="F1199" s="149"/>
      <c r="G1199" s="148"/>
      <c r="H1199" s="154"/>
      <c r="I1199" s="148"/>
      <c r="J1199" s="157"/>
      <c r="K1199" s="148"/>
      <c r="L1199" s="148"/>
      <c r="M1199" s="148"/>
      <c r="N1199" s="154"/>
      <c r="O1199" s="93"/>
      <c r="P1199" s="93"/>
      <c r="Q1199" s="148"/>
      <c r="R1199" s="127">
        <v>0</v>
      </c>
      <c r="S1199" s="127">
        <v>0</v>
      </c>
      <c r="T1199" s="149"/>
      <c r="U1199" s="149"/>
      <c r="V1199" s="149"/>
      <c r="W1199" s="149"/>
      <c r="X1199" s="149"/>
      <c r="Y1199" s="158"/>
    </row>
    <row r="1200" spans="1:25">
      <c r="A1200" s="148"/>
      <c r="B1200" s="259"/>
      <c r="C1200" s="148"/>
      <c r="D1200" s="148"/>
      <c r="E1200" s="148"/>
      <c r="F1200" s="149"/>
      <c r="G1200" s="148"/>
      <c r="H1200" s="154"/>
      <c r="I1200" s="148"/>
      <c r="J1200" s="157"/>
      <c r="K1200" s="148"/>
      <c r="L1200" s="148"/>
      <c r="M1200" s="148"/>
      <c r="N1200" s="154"/>
      <c r="O1200" s="93"/>
      <c r="P1200" s="93"/>
      <c r="Q1200" s="148"/>
      <c r="R1200" s="127">
        <v>0</v>
      </c>
      <c r="S1200" s="127">
        <v>0</v>
      </c>
      <c r="T1200" s="149"/>
      <c r="U1200" s="149"/>
      <c r="V1200" s="149"/>
      <c r="W1200" s="149"/>
      <c r="X1200" s="149"/>
      <c r="Y1200" s="158"/>
    </row>
    <row r="1201" spans="1:25">
      <c r="A1201" s="148"/>
      <c r="B1201" s="259"/>
      <c r="C1201" s="148"/>
      <c r="D1201" s="148"/>
      <c r="E1201" s="148"/>
      <c r="F1201" s="149"/>
      <c r="G1201" s="148"/>
      <c r="H1201" s="154"/>
      <c r="I1201" s="148"/>
      <c r="J1201" s="159"/>
      <c r="K1201" s="148"/>
      <c r="L1201" s="148"/>
      <c r="M1201" s="148"/>
      <c r="N1201" s="154"/>
      <c r="O1201" s="93"/>
      <c r="P1201" s="93"/>
      <c r="Q1201" s="93"/>
      <c r="R1201" s="127">
        <v>0</v>
      </c>
      <c r="S1201" s="127">
        <v>0</v>
      </c>
      <c r="T1201" s="149"/>
      <c r="U1201" s="149"/>
      <c r="V1201" s="149"/>
      <c r="W1201" s="149"/>
      <c r="X1201" s="149"/>
      <c r="Y1201" s="158"/>
    </row>
    <row r="1202" spans="1:25">
      <c r="A1202" s="148"/>
      <c r="B1202" s="259"/>
      <c r="C1202" s="148"/>
      <c r="D1202" s="148"/>
      <c r="E1202" s="148"/>
      <c r="F1202" s="149"/>
      <c r="G1202" s="148"/>
      <c r="H1202" s="154"/>
      <c r="I1202" s="148"/>
      <c r="J1202" s="159"/>
      <c r="K1202" s="148"/>
      <c r="L1202" s="148"/>
      <c r="M1202" s="148"/>
      <c r="N1202" s="154"/>
      <c r="O1202" s="93"/>
      <c r="P1202" s="93"/>
      <c r="Q1202" s="93"/>
      <c r="R1202" s="127">
        <v>0</v>
      </c>
      <c r="S1202" s="127">
        <v>0</v>
      </c>
      <c r="T1202" s="149"/>
      <c r="U1202" s="149"/>
      <c r="V1202" s="149"/>
      <c r="W1202" s="149"/>
      <c r="X1202" s="149"/>
      <c r="Y1202" s="158"/>
    </row>
    <row r="1203" spans="1:25">
      <c r="A1203" s="148"/>
      <c r="B1203" s="259"/>
      <c r="C1203" s="148"/>
      <c r="D1203" s="148"/>
      <c r="E1203" s="148"/>
      <c r="F1203" s="149"/>
      <c r="G1203" s="148"/>
      <c r="H1203" s="154"/>
      <c r="I1203" s="148"/>
      <c r="J1203" s="159"/>
      <c r="K1203" s="148"/>
      <c r="L1203" s="148"/>
      <c r="M1203" s="148"/>
      <c r="N1203" s="154"/>
      <c r="O1203" s="148"/>
      <c r="P1203" s="148"/>
      <c r="Q1203" s="148"/>
      <c r="R1203" s="127">
        <v>0</v>
      </c>
      <c r="S1203" s="127">
        <v>0</v>
      </c>
      <c r="T1203" s="149"/>
      <c r="U1203" s="149"/>
      <c r="V1203" s="149"/>
      <c r="W1203" s="149"/>
      <c r="X1203" s="149"/>
      <c r="Y1203" s="150"/>
    </row>
    <row r="1204" spans="1:25">
      <c r="A1204" s="148"/>
      <c r="B1204" s="259"/>
      <c r="C1204" s="148"/>
      <c r="D1204" s="148"/>
      <c r="E1204" s="148"/>
      <c r="F1204" s="149"/>
      <c r="G1204" s="148"/>
      <c r="H1204" s="154"/>
      <c r="I1204" s="148"/>
      <c r="J1204" s="159"/>
      <c r="K1204" s="148"/>
      <c r="L1204" s="148"/>
      <c r="M1204" s="148"/>
      <c r="N1204" s="154"/>
      <c r="O1204" s="148"/>
      <c r="P1204" s="148"/>
      <c r="Q1204" s="148"/>
      <c r="R1204" s="127">
        <v>0</v>
      </c>
      <c r="S1204" s="127">
        <v>0</v>
      </c>
      <c r="T1204" s="149"/>
      <c r="U1204" s="149"/>
      <c r="V1204" s="149"/>
      <c r="W1204" s="149"/>
      <c r="X1204" s="149"/>
      <c r="Y1204" s="150"/>
    </row>
    <row r="1205" spans="1:25">
      <c r="A1205" s="148"/>
      <c r="B1205" s="259"/>
      <c r="C1205" s="148"/>
      <c r="D1205" s="148"/>
      <c r="E1205" s="148"/>
      <c r="F1205" s="149"/>
      <c r="G1205" s="148"/>
      <c r="H1205" s="153"/>
      <c r="I1205" s="148"/>
      <c r="J1205" s="159"/>
      <c r="K1205" s="148"/>
      <c r="L1205" s="148"/>
      <c r="M1205" s="148"/>
      <c r="N1205" s="154"/>
      <c r="O1205" s="148"/>
      <c r="P1205" s="148"/>
      <c r="Q1205" s="148"/>
      <c r="R1205" s="127">
        <v>0</v>
      </c>
      <c r="S1205" s="127">
        <v>0</v>
      </c>
      <c r="T1205" s="149"/>
      <c r="U1205" s="149"/>
      <c r="V1205" s="149"/>
      <c r="W1205" s="149"/>
      <c r="X1205" s="149"/>
      <c r="Y1205" s="150"/>
    </row>
    <row r="1206" spans="1:25">
      <c r="A1206" s="148"/>
      <c r="B1206" s="259"/>
      <c r="C1206" s="148"/>
      <c r="D1206" s="148"/>
      <c r="E1206" s="148"/>
      <c r="F1206" s="156"/>
      <c r="G1206" s="152"/>
      <c r="H1206" s="154"/>
      <c r="I1206" s="152"/>
      <c r="J1206" s="152"/>
      <c r="K1206" s="152"/>
      <c r="L1206" s="152"/>
      <c r="M1206" s="152"/>
      <c r="N1206" s="152"/>
      <c r="O1206" s="93"/>
      <c r="P1206" s="93"/>
      <c r="Q1206" s="148"/>
      <c r="R1206" s="127">
        <v>0</v>
      </c>
      <c r="S1206" s="127">
        <v>0</v>
      </c>
      <c r="T1206" s="149"/>
      <c r="U1206" s="149"/>
      <c r="V1206" s="149"/>
      <c r="W1206" s="149"/>
      <c r="X1206" s="149"/>
      <c r="Y1206" s="155"/>
    </row>
    <row r="1207" spans="1:25">
      <c r="A1207" s="148"/>
      <c r="B1207" s="259"/>
      <c r="C1207" s="152"/>
      <c r="D1207" s="152"/>
      <c r="E1207" s="152"/>
      <c r="F1207" s="149"/>
      <c r="G1207" s="148"/>
      <c r="H1207" s="153"/>
      <c r="I1207" s="148"/>
      <c r="J1207" s="148"/>
      <c r="K1207" s="148"/>
      <c r="L1207" s="148"/>
      <c r="M1207" s="148"/>
      <c r="N1207" s="148"/>
      <c r="O1207" s="93"/>
      <c r="P1207" s="93"/>
      <c r="Q1207" s="148"/>
      <c r="R1207" s="127">
        <v>0</v>
      </c>
      <c r="S1207" s="127">
        <v>0</v>
      </c>
      <c r="T1207" s="149"/>
      <c r="U1207" s="149"/>
      <c r="V1207" s="149"/>
      <c r="W1207" s="149"/>
      <c r="X1207" s="149"/>
      <c r="Y1207" s="158"/>
    </row>
    <row r="1208" spans="1:25">
      <c r="A1208" s="148"/>
      <c r="B1208" s="259"/>
      <c r="C1208" s="148"/>
      <c r="D1208" s="148"/>
      <c r="E1208" s="148"/>
      <c r="F1208" s="149"/>
      <c r="G1208" s="148"/>
      <c r="H1208" s="153"/>
      <c r="I1208" s="148"/>
      <c r="J1208" s="148"/>
      <c r="K1208" s="148"/>
      <c r="L1208" s="148"/>
      <c r="M1208" s="148"/>
      <c r="N1208" s="148"/>
      <c r="O1208" s="148"/>
      <c r="P1208" s="148"/>
      <c r="Q1208" s="148"/>
      <c r="R1208" s="127">
        <v>0</v>
      </c>
      <c r="S1208" s="127">
        <v>0</v>
      </c>
      <c r="T1208" s="149"/>
      <c r="U1208" s="149"/>
      <c r="V1208" s="149"/>
      <c r="W1208" s="149"/>
      <c r="X1208" s="149"/>
      <c r="Y1208" s="150"/>
    </row>
    <row r="1209" spans="1:25">
      <c r="A1209" s="148"/>
      <c r="B1209" s="259"/>
      <c r="C1209" s="152"/>
      <c r="D1209" s="152"/>
      <c r="E1209" s="152"/>
      <c r="F1209" s="149"/>
      <c r="G1209" s="148"/>
      <c r="H1209" s="153"/>
      <c r="I1209" s="148"/>
      <c r="J1209" s="148"/>
      <c r="K1209" s="148"/>
      <c r="L1209" s="148"/>
      <c r="M1209" s="148"/>
      <c r="N1209" s="148"/>
      <c r="O1209" s="148"/>
      <c r="P1209" s="148"/>
      <c r="Q1209" s="148"/>
      <c r="R1209" s="127">
        <v>0</v>
      </c>
      <c r="S1209" s="127">
        <v>0</v>
      </c>
      <c r="T1209" s="149"/>
      <c r="U1209" s="149"/>
      <c r="V1209" s="149"/>
      <c r="W1209" s="149"/>
      <c r="X1209" s="149"/>
      <c r="Y1209" s="150"/>
    </row>
    <row r="1210" spans="1:25">
      <c r="A1210" s="148"/>
      <c r="B1210" s="259"/>
      <c r="C1210" s="152"/>
      <c r="D1210" s="152"/>
      <c r="E1210" s="152"/>
      <c r="F1210" s="149"/>
      <c r="G1210" s="148"/>
      <c r="H1210" s="153"/>
      <c r="I1210" s="148"/>
      <c r="J1210" s="148"/>
      <c r="K1210" s="148"/>
      <c r="L1210" s="148"/>
      <c r="M1210" s="148"/>
      <c r="N1210" s="148"/>
      <c r="O1210" s="148"/>
      <c r="P1210" s="148"/>
      <c r="Q1210" s="148"/>
      <c r="R1210" s="127">
        <v>0</v>
      </c>
      <c r="S1210" s="127">
        <v>0</v>
      </c>
      <c r="T1210" s="149"/>
      <c r="U1210" s="149"/>
      <c r="V1210" s="149"/>
      <c r="W1210" s="149"/>
      <c r="X1210" s="149"/>
      <c r="Y1210" s="150"/>
    </row>
    <row r="1211" spans="1:25">
      <c r="A1211" s="148"/>
      <c r="B1211" s="259"/>
      <c r="C1211" s="148"/>
      <c r="D1211" s="148"/>
      <c r="E1211" s="148"/>
      <c r="F1211" s="149"/>
      <c r="G1211" s="148"/>
      <c r="H1211" s="153"/>
      <c r="I1211" s="148"/>
      <c r="J1211" s="148"/>
      <c r="K1211" s="148"/>
      <c r="L1211" s="148"/>
      <c r="M1211" s="148"/>
      <c r="N1211" s="148"/>
      <c r="O1211" s="148"/>
      <c r="P1211" s="148"/>
      <c r="Q1211" s="148"/>
      <c r="R1211" s="127">
        <v>0</v>
      </c>
      <c r="S1211" s="127">
        <v>0</v>
      </c>
      <c r="T1211" s="149"/>
      <c r="U1211" s="149"/>
      <c r="V1211" s="149"/>
      <c r="W1211" s="149"/>
      <c r="X1211" s="149"/>
      <c r="Y1211" s="150"/>
    </row>
    <row r="1212" spans="1:25">
      <c r="A1212" s="148"/>
      <c r="B1212" s="259"/>
      <c r="C1212" s="148"/>
      <c r="D1212" s="148"/>
      <c r="E1212" s="148"/>
      <c r="F1212" s="149"/>
      <c r="G1212" s="148"/>
      <c r="H1212" s="153"/>
      <c r="I1212" s="148"/>
      <c r="J1212" s="148"/>
      <c r="K1212" s="148"/>
      <c r="L1212" s="148"/>
      <c r="M1212" s="148"/>
      <c r="N1212" s="148"/>
      <c r="O1212" s="148"/>
      <c r="P1212" s="148"/>
      <c r="Q1212" s="148"/>
      <c r="R1212" s="127">
        <v>0</v>
      </c>
      <c r="S1212" s="127">
        <v>0</v>
      </c>
      <c r="T1212" s="149"/>
      <c r="U1212" s="149"/>
      <c r="V1212" s="149"/>
      <c r="W1212" s="149"/>
      <c r="X1212" s="149"/>
      <c r="Y1212" s="150"/>
    </row>
    <row r="1213" spans="1:25">
      <c r="A1213" s="148"/>
      <c r="B1213" s="259"/>
      <c r="C1213" s="148"/>
      <c r="D1213" s="148"/>
      <c r="E1213" s="148"/>
      <c r="F1213" s="149"/>
      <c r="G1213" s="148"/>
      <c r="H1213" s="153"/>
      <c r="I1213" s="148"/>
      <c r="J1213" s="148"/>
      <c r="K1213" s="148"/>
      <c r="L1213" s="148"/>
      <c r="M1213" s="148"/>
      <c r="N1213" s="148"/>
      <c r="O1213" s="148"/>
      <c r="P1213" s="148"/>
      <c r="Q1213" s="148"/>
      <c r="R1213" s="127">
        <v>0</v>
      </c>
      <c r="S1213" s="127">
        <v>0</v>
      </c>
      <c r="T1213" s="149"/>
      <c r="U1213" s="149"/>
      <c r="V1213" s="149"/>
      <c r="W1213" s="149"/>
      <c r="X1213" s="149"/>
      <c r="Y1213" s="150"/>
    </row>
    <row r="1214" spans="1:25">
      <c r="A1214" s="148"/>
      <c r="B1214" s="259"/>
      <c r="C1214" s="148"/>
      <c r="D1214" s="148"/>
      <c r="E1214" s="148"/>
      <c r="F1214" s="149"/>
      <c r="G1214" s="148"/>
      <c r="H1214" s="153"/>
      <c r="I1214" s="148"/>
      <c r="J1214" s="148"/>
      <c r="K1214" s="148"/>
      <c r="L1214" s="148"/>
      <c r="M1214" s="148"/>
      <c r="N1214" s="148"/>
      <c r="O1214" s="148"/>
      <c r="P1214" s="148"/>
      <c r="Q1214" s="148"/>
      <c r="R1214" s="127">
        <v>0</v>
      </c>
      <c r="S1214" s="127">
        <v>0</v>
      </c>
      <c r="T1214" s="149"/>
      <c r="U1214" s="149"/>
      <c r="V1214" s="149"/>
      <c r="W1214" s="149"/>
      <c r="X1214" s="149"/>
      <c r="Y1214" s="150"/>
    </row>
    <row r="1215" spans="1:25">
      <c r="A1215" s="148"/>
      <c r="B1215" s="259"/>
      <c r="C1215" s="148"/>
      <c r="D1215" s="148"/>
      <c r="E1215" s="148"/>
      <c r="F1215" s="149"/>
      <c r="G1215" s="148"/>
      <c r="H1215" s="153"/>
      <c r="I1215" s="148"/>
      <c r="J1215" s="148"/>
      <c r="K1215" s="148"/>
      <c r="L1215" s="148"/>
      <c r="M1215" s="148"/>
      <c r="N1215" s="148"/>
      <c r="O1215" s="148"/>
      <c r="P1215" s="148"/>
      <c r="Q1215" s="148"/>
      <c r="R1215" s="148"/>
      <c r="S1215" s="148"/>
      <c r="T1215" s="149"/>
      <c r="U1215" s="149"/>
      <c r="V1215" s="149"/>
      <c r="W1215" s="149"/>
      <c r="X1215" s="149"/>
      <c r="Y1215" s="150"/>
    </row>
    <row r="1216" spans="1:25">
      <c r="A1216" s="148"/>
      <c r="B1216" s="259"/>
      <c r="C1216" s="148"/>
      <c r="D1216" s="148"/>
      <c r="E1216" s="148"/>
      <c r="F1216" s="149"/>
      <c r="G1216" s="148"/>
      <c r="H1216" s="153"/>
      <c r="I1216" s="148"/>
      <c r="J1216" s="148"/>
      <c r="K1216" s="148"/>
      <c r="L1216" s="148"/>
      <c r="M1216" s="148"/>
      <c r="N1216" s="148"/>
      <c r="O1216" s="148"/>
      <c r="P1216" s="148"/>
      <c r="Q1216" s="148"/>
      <c r="R1216" s="148"/>
      <c r="S1216" s="148"/>
      <c r="T1216" s="149"/>
      <c r="U1216" s="149"/>
      <c r="V1216" s="149"/>
      <c r="W1216" s="149"/>
      <c r="X1216" s="149"/>
      <c r="Y1216" s="150"/>
    </row>
    <row r="1217" spans="1:25">
      <c r="A1217" s="148"/>
      <c r="B1217" s="259"/>
      <c r="C1217" s="148"/>
      <c r="D1217" s="148"/>
      <c r="E1217" s="148"/>
      <c r="F1217" s="149"/>
      <c r="G1217" s="148"/>
      <c r="H1217" s="153"/>
      <c r="I1217" s="148"/>
      <c r="J1217" s="148"/>
      <c r="K1217" s="148"/>
      <c r="L1217" s="148"/>
      <c r="M1217" s="148"/>
      <c r="N1217" s="148"/>
      <c r="O1217" s="148"/>
      <c r="P1217" s="148"/>
      <c r="Q1217" s="148"/>
      <c r="R1217" s="148"/>
      <c r="S1217" s="148"/>
      <c r="T1217" s="149"/>
      <c r="U1217" s="149"/>
      <c r="V1217" s="149"/>
      <c r="W1217" s="149"/>
      <c r="X1217" s="149"/>
      <c r="Y1217" s="150"/>
    </row>
    <row r="1218" spans="1:25">
      <c r="A1218" s="148"/>
      <c r="B1218" s="259"/>
      <c r="C1218" s="148"/>
      <c r="D1218" s="148"/>
      <c r="E1218" s="148"/>
      <c r="F1218" s="149"/>
      <c r="G1218" s="148"/>
      <c r="H1218" s="153"/>
      <c r="I1218" s="148"/>
      <c r="J1218" s="148"/>
      <c r="K1218" s="148"/>
      <c r="L1218" s="148"/>
      <c r="M1218" s="148"/>
      <c r="N1218" s="148"/>
      <c r="O1218" s="148"/>
      <c r="P1218" s="148"/>
      <c r="Q1218" s="148"/>
      <c r="R1218" s="148"/>
      <c r="S1218" s="148"/>
      <c r="T1218" s="149"/>
      <c r="U1218" s="149"/>
      <c r="V1218" s="149"/>
      <c r="W1218" s="149"/>
      <c r="X1218" s="149"/>
      <c r="Y1218" s="150"/>
    </row>
    <row r="1219" spans="1:25">
      <c r="A1219" s="148"/>
      <c r="B1219" s="259"/>
      <c r="C1219" s="148"/>
      <c r="D1219" s="148"/>
      <c r="E1219" s="148"/>
      <c r="F1219" s="149"/>
      <c r="G1219" s="148"/>
      <c r="H1219" s="153"/>
      <c r="I1219" s="148"/>
      <c r="J1219" s="148"/>
      <c r="K1219" s="148"/>
      <c r="L1219" s="148"/>
      <c r="M1219" s="148"/>
      <c r="N1219" s="148"/>
      <c r="O1219" s="148"/>
      <c r="P1219" s="148"/>
      <c r="Q1219" s="148"/>
      <c r="R1219" s="148"/>
      <c r="S1219" s="148"/>
      <c r="T1219" s="149"/>
      <c r="U1219" s="149"/>
      <c r="V1219" s="149"/>
      <c r="W1219" s="149"/>
      <c r="X1219" s="149"/>
      <c r="Y1219" s="150"/>
    </row>
    <row r="1220" spans="1:25">
      <c r="A1220" s="148"/>
      <c r="B1220" s="259"/>
      <c r="C1220" s="148"/>
      <c r="D1220" s="148"/>
      <c r="E1220" s="148"/>
      <c r="F1220" s="149"/>
      <c r="G1220" s="148"/>
      <c r="H1220" s="153"/>
      <c r="I1220" s="148"/>
      <c r="J1220" s="148"/>
      <c r="K1220" s="148"/>
      <c r="L1220" s="148"/>
      <c r="M1220" s="148"/>
      <c r="N1220" s="148"/>
      <c r="O1220" s="148"/>
      <c r="P1220" s="148"/>
      <c r="Q1220" s="148"/>
      <c r="R1220" s="148"/>
      <c r="S1220" s="148"/>
      <c r="T1220" s="149"/>
      <c r="U1220" s="149"/>
      <c r="V1220" s="149"/>
      <c r="W1220" s="149"/>
      <c r="X1220" s="149"/>
      <c r="Y1220" s="150"/>
    </row>
    <row r="1221" spans="1:25">
      <c r="A1221" s="148"/>
      <c r="B1221" s="259"/>
      <c r="C1221" s="148"/>
      <c r="D1221" s="148"/>
      <c r="E1221" s="148"/>
      <c r="F1221" s="149"/>
      <c r="G1221" s="148"/>
      <c r="H1221" s="153"/>
      <c r="I1221" s="148"/>
      <c r="J1221" s="148"/>
      <c r="K1221" s="148"/>
      <c r="L1221" s="148"/>
      <c r="M1221" s="148"/>
      <c r="N1221" s="148"/>
      <c r="O1221" s="148"/>
      <c r="P1221" s="148"/>
      <c r="Q1221" s="148"/>
      <c r="R1221" s="148"/>
      <c r="S1221" s="148"/>
      <c r="T1221" s="149"/>
      <c r="U1221" s="149"/>
      <c r="V1221" s="149"/>
      <c r="W1221" s="149"/>
      <c r="X1221" s="149"/>
      <c r="Y1221" s="150"/>
    </row>
    <row r="1222" spans="1:25">
      <c r="A1222" s="148"/>
      <c r="B1222" s="259"/>
      <c r="C1222" s="148"/>
      <c r="D1222" s="148"/>
      <c r="E1222" s="148"/>
      <c r="F1222" s="149"/>
      <c r="G1222" s="148"/>
      <c r="H1222" s="153"/>
      <c r="I1222" s="148"/>
      <c r="J1222" s="148"/>
      <c r="K1222" s="148"/>
      <c r="L1222" s="148"/>
      <c r="M1222" s="148"/>
      <c r="N1222" s="148"/>
      <c r="O1222" s="148"/>
      <c r="P1222" s="148"/>
      <c r="Q1222" s="148"/>
      <c r="R1222" s="148"/>
      <c r="S1222" s="148"/>
      <c r="T1222" s="149"/>
      <c r="U1222" s="149"/>
      <c r="V1222" s="149"/>
      <c r="W1222" s="149"/>
      <c r="X1222" s="149"/>
      <c r="Y1222" s="150"/>
    </row>
    <row r="1223" spans="1:25">
      <c r="A1223" s="148"/>
      <c r="B1223" s="259"/>
      <c r="C1223" s="148"/>
      <c r="D1223" s="148"/>
      <c r="E1223" s="148"/>
      <c r="F1223" s="149"/>
      <c r="G1223" s="148"/>
      <c r="H1223" s="153"/>
      <c r="I1223" s="148"/>
      <c r="J1223" s="148"/>
      <c r="K1223" s="148"/>
      <c r="L1223" s="148"/>
      <c r="M1223" s="148"/>
      <c r="N1223" s="148"/>
      <c r="O1223" s="148"/>
      <c r="P1223" s="148"/>
      <c r="Q1223" s="148"/>
      <c r="R1223" s="148"/>
      <c r="S1223" s="148"/>
      <c r="T1223" s="149"/>
      <c r="U1223" s="149"/>
      <c r="V1223" s="149"/>
      <c r="W1223" s="149"/>
      <c r="X1223" s="149"/>
      <c r="Y1223" s="150"/>
    </row>
    <row r="1224" spans="1:25">
      <c r="A1224" s="148"/>
      <c r="B1224" s="259"/>
      <c r="C1224" s="148"/>
      <c r="D1224" s="148"/>
      <c r="E1224" s="148"/>
      <c r="F1224" s="149"/>
      <c r="G1224" s="148"/>
      <c r="H1224" s="153"/>
      <c r="I1224" s="148"/>
      <c r="J1224" s="148"/>
      <c r="K1224" s="148"/>
      <c r="L1224" s="148"/>
      <c r="M1224" s="148"/>
      <c r="N1224" s="148"/>
      <c r="O1224" s="148"/>
      <c r="P1224" s="148"/>
      <c r="Q1224" s="148"/>
      <c r="R1224" s="148"/>
      <c r="S1224" s="148"/>
      <c r="T1224" s="149"/>
      <c r="U1224" s="149"/>
      <c r="V1224" s="149"/>
      <c r="W1224" s="149"/>
      <c r="X1224" s="149"/>
      <c r="Y1224" s="150"/>
    </row>
    <row r="1225" spans="1:25">
      <c r="A1225" s="148"/>
      <c r="B1225" s="259"/>
      <c r="C1225" s="148"/>
      <c r="D1225" s="148"/>
      <c r="E1225" s="148"/>
      <c r="F1225" s="149"/>
      <c r="G1225" s="148"/>
      <c r="H1225" s="153"/>
      <c r="I1225" s="148"/>
      <c r="J1225" s="148"/>
      <c r="K1225" s="148"/>
      <c r="L1225" s="148"/>
      <c r="M1225" s="148"/>
      <c r="N1225" s="148"/>
      <c r="O1225" s="148"/>
      <c r="P1225" s="148"/>
      <c r="Q1225" s="148"/>
      <c r="R1225" s="148"/>
      <c r="S1225" s="148"/>
      <c r="T1225" s="149"/>
      <c r="U1225" s="149"/>
      <c r="V1225" s="149"/>
      <c r="W1225" s="149"/>
      <c r="X1225" s="149"/>
      <c r="Y1225" s="150"/>
    </row>
    <row r="1226" spans="1:25">
      <c r="A1226" s="148"/>
      <c r="B1226" s="259"/>
      <c r="C1226" s="148"/>
      <c r="D1226" s="148"/>
      <c r="E1226" s="148"/>
      <c r="F1226" s="149"/>
      <c r="G1226" s="148"/>
      <c r="H1226" s="153"/>
      <c r="I1226" s="148"/>
      <c r="J1226" s="148"/>
      <c r="K1226" s="148"/>
      <c r="L1226" s="148"/>
      <c r="M1226" s="148"/>
      <c r="N1226" s="148"/>
      <c r="O1226" s="148"/>
      <c r="P1226" s="148"/>
      <c r="Q1226" s="148"/>
      <c r="R1226" s="148"/>
      <c r="S1226" s="148"/>
      <c r="T1226" s="149"/>
      <c r="U1226" s="149"/>
      <c r="V1226" s="149"/>
      <c r="W1226" s="149"/>
      <c r="X1226" s="149"/>
      <c r="Y1226" s="150"/>
    </row>
    <row r="1227" spans="1:25">
      <c r="A1227" s="148"/>
      <c r="B1227" s="259"/>
      <c r="C1227" s="148"/>
      <c r="D1227" s="148"/>
      <c r="E1227" s="148"/>
      <c r="F1227" s="149"/>
      <c r="G1227" s="148"/>
      <c r="H1227" s="153"/>
      <c r="I1227" s="148"/>
      <c r="J1227" s="148"/>
      <c r="K1227" s="148"/>
      <c r="L1227" s="148"/>
      <c r="M1227" s="148"/>
      <c r="N1227" s="148"/>
      <c r="O1227" s="148"/>
      <c r="P1227" s="148"/>
      <c r="Q1227" s="148"/>
      <c r="R1227" s="148"/>
      <c r="S1227" s="148"/>
      <c r="T1227" s="149"/>
      <c r="U1227" s="149"/>
      <c r="V1227" s="149"/>
      <c r="W1227" s="149"/>
      <c r="X1227" s="149"/>
      <c r="Y1227" s="150"/>
    </row>
    <row r="1228" spans="1:25">
      <c r="A1228" s="148"/>
      <c r="B1228" s="259"/>
      <c r="C1228" s="148"/>
      <c r="D1228" s="148"/>
      <c r="E1228" s="148"/>
      <c r="F1228" s="149"/>
      <c r="G1228" s="148"/>
      <c r="H1228" s="153"/>
      <c r="I1228" s="148"/>
      <c r="J1228" s="148"/>
      <c r="K1228" s="148"/>
      <c r="L1228" s="148"/>
      <c r="M1228" s="148"/>
      <c r="N1228" s="148"/>
      <c r="O1228" s="148"/>
      <c r="P1228" s="148"/>
      <c r="Q1228" s="148"/>
      <c r="R1228" s="148"/>
      <c r="S1228" s="148"/>
      <c r="T1228" s="149"/>
      <c r="U1228" s="149"/>
      <c r="V1228" s="149"/>
      <c r="W1228" s="149"/>
      <c r="X1228" s="149"/>
      <c r="Y1228" s="150"/>
    </row>
    <row r="1229" spans="1:25">
      <c r="A1229" s="148"/>
      <c r="B1229" s="259"/>
      <c r="C1229" s="148"/>
      <c r="D1229" s="148"/>
      <c r="E1229" s="148"/>
      <c r="F1229" s="149"/>
      <c r="G1229" s="148"/>
      <c r="H1229" s="153"/>
      <c r="I1229" s="148"/>
      <c r="J1229" s="148"/>
      <c r="K1229" s="148"/>
      <c r="L1229" s="148"/>
      <c r="M1229" s="148"/>
      <c r="N1229" s="148"/>
      <c r="O1229" s="148"/>
      <c r="P1229" s="148"/>
      <c r="Q1229" s="148"/>
      <c r="R1229" s="148"/>
      <c r="S1229" s="148"/>
      <c r="T1229" s="149"/>
      <c r="U1229" s="149"/>
      <c r="V1229" s="149"/>
      <c r="W1229" s="149"/>
      <c r="X1229" s="149"/>
      <c r="Y1229" s="150"/>
    </row>
    <row r="1230" spans="1:25">
      <c r="A1230" s="148"/>
      <c r="B1230" s="259"/>
      <c r="C1230" s="148"/>
      <c r="D1230" s="148"/>
      <c r="E1230" s="148"/>
      <c r="F1230" s="149"/>
      <c r="G1230" s="148"/>
      <c r="H1230" s="153"/>
      <c r="I1230" s="148"/>
      <c r="J1230" s="148"/>
      <c r="K1230" s="148"/>
      <c r="L1230" s="148"/>
      <c r="M1230" s="148"/>
      <c r="N1230" s="148"/>
      <c r="O1230" s="148"/>
      <c r="P1230" s="148"/>
      <c r="Q1230" s="148"/>
      <c r="R1230" s="148"/>
      <c r="S1230" s="148"/>
      <c r="T1230" s="149"/>
      <c r="U1230" s="149"/>
      <c r="V1230" s="149"/>
      <c r="W1230" s="149"/>
      <c r="X1230" s="149"/>
      <c r="Y1230" s="150"/>
    </row>
    <row r="1231" spans="1:25">
      <c r="A1231" s="148"/>
      <c r="B1231" s="259"/>
      <c r="C1231" s="148"/>
      <c r="D1231" s="148"/>
      <c r="E1231" s="148"/>
      <c r="F1231" s="149"/>
      <c r="G1231" s="148"/>
      <c r="H1231" s="153"/>
      <c r="I1231" s="148"/>
      <c r="J1231" s="148"/>
      <c r="K1231" s="148"/>
      <c r="L1231" s="148"/>
      <c r="M1231" s="148"/>
      <c r="N1231" s="148"/>
      <c r="O1231" s="148"/>
      <c r="P1231" s="148"/>
      <c r="Q1231" s="148"/>
      <c r="R1231" s="148"/>
      <c r="S1231" s="148"/>
      <c r="T1231" s="149"/>
      <c r="U1231" s="149"/>
      <c r="V1231" s="149"/>
      <c r="W1231" s="149"/>
      <c r="X1231" s="149"/>
      <c r="Y1231" s="150"/>
    </row>
    <row r="1232" spans="1:25">
      <c r="A1232" s="148"/>
      <c r="B1232" s="259"/>
      <c r="C1232" s="148"/>
      <c r="D1232" s="148"/>
      <c r="E1232" s="148"/>
      <c r="F1232" s="149"/>
      <c r="G1232" s="148"/>
      <c r="H1232" s="153"/>
      <c r="I1232" s="148"/>
      <c r="J1232" s="148"/>
      <c r="K1232" s="148"/>
      <c r="L1232" s="148"/>
      <c r="M1232" s="148"/>
      <c r="N1232" s="148"/>
      <c r="O1232" s="148"/>
      <c r="P1232" s="148"/>
      <c r="Q1232" s="148"/>
      <c r="R1232" s="148"/>
      <c r="S1232" s="148"/>
      <c r="T1232" s="149"/>
      <c r="U1232" s="149"/>
      <c r="V1232" s="149"/>
      <c r="W1232" s="149"/>
      <c r="X1232" s="149"/>
      <c r="Y1232" s="150"/>
    </row>
    <row r="1233" spans="1:25">
      <c r="A1233" s="148"/>
      <c r="B1233" s="259"/>
      <c r="C1233" s="148"/>
      <c r="D1233" s="148"/>
      <c r="E1233" s="148"/>
      <c r="F1233" s="149"/>
      <c r="G1233" s="148"/>
      <c r="H1233" s="153"/>
      <c r="I1233" s="148"/>
      <c r="J1233" s="148"/>
      <c r="K1233" s="148"/>
      <c r="L1233" s="148"/>
      <c r="M1233" s="148"/>
      <c r="N1233" s="148"/>
      <c r="O1233" s="148"/>
      <c r="P1233" s="148"/>
      <c r="Q1233" s="148"/>
      <c r="R1233" s="148"/>
      <c r="S1233" s="148"/>
      <c r="T1233" s="149"/>
      <c r="U1233" s="149"/>
      <c r="V1233" s="149"/>
      <c r="W1233" s="149"/>
      <c r="X1233" s="149"/>
      <c r="Y1233" s="150"/>
    </row>
    <row r="1234" spans="1:25">
      <c r="A1234" s="148"/>
      <c r="B1234" s="259"/>
      <c r="C1234" s="148"/>
      <c r="D1234" s="148"/>
      <c r="E1234" s="148"/>
      <c r="F1234" s="149"/>
      <c r="G1234" s="148"/>
      <c r="H1234" s="153"/>
      <c r="I1234" s="148"/>
      <c r="J1234" s="148"/>
      <c r="K1234" s="148"/>
      <c r="L1234" s="148"/>
      <c r="M1234" s="148"/>
      <c r="N1234" s="148"/>
      <c r="O1234" s="148"/>
      <c r="P1234" s="148"/>
      <c r="Q1234" s="148"/>
      <c r="R1234" s="148"/>
      <c r="S1234" s="148"/>
      <c r="T1234" s="149"/>
      <c r="U1234" s="149"/>
      <c r="V1234" s="149"/>
      <c r="W1234" s="149"/>
      <c r="X1234" s="149"/>
      <c r="Y1234" s="150"/>
    </row>
    <row r="1235" spans="1:25">
      <c r="A1235" s="148"/>
      <c r="B1235" s="259"/>
      <c r="C1235" s="148"/>
      <c r="D1235" s="148"/>
      <c r="E1235" s="148"/>
      <c r="F1235" s="149"/>
      <c r="G1235" s="148"/>
      <c r="H1235" s="153"/>
      <c r="I1235" s="148"/>
      <c r="J1235" s="148"/>
      <c r="K1235" s="148"/>
      <c r="L1235" s="148"/>
      <c r="M1235" s="148"/>
      <c r="N1235" s="148"/>
      <c r="O1235" s="148"/>
      <c r="P1235" s="148"/>
      <c r="Q1235" s="148"/>
      <c r="R1235" s="148"/>
      <c r="S1235" s="148"/>
      <c r="T1235" s="149"/>
      <c r="U1235" s="149"/>
      <c r="V1235" s="149"/>
      <c r="W1235" s="149"/>
      <c r="X1235" s="149"/>
      <c r="Y1235" s="150"/>
    </row>
    <row r="1236" spans="1:25">
      <c r="A1236" s="148"/>
      <c r="B1236" s="259"/>
      <c r="C1236" s="148"/>
      <c r="D1236" s="148"/>
      <c r="E1236" s="148"/>
      <c r="F1236" s="149"/>
      <c r="G1236" s="148"/>
      <c r="H1236" s="153"/>
      <c r="I1236" s="148"/>
      <c r="J1236" s="148"/>
      <c r="K1236" s="148"/>
      <c r="L1236" s="148"/>
      <c r="M1236" s="148"/>
      <c r="N1236" s="148"/>
      <c r="O1236" s="148"/>
      <c r="P1236" s="148"/>
      <c r="Q1236" s="148"/>
      <c r="R1236" s="148"/>
      <c r="S1236" s="148"/>
      <c r="T1236" s="149"/>
      <c r="U1236" s="149"/>
      <c r="V1236" s="149"/>
      <c r="W1236" s="149"/>
      <c r="X1236" s="149"/>
      <c r="Y1236" s="150"/>
    </row>
    <row r="1237" spans="1:25">
      <c r="A1237" s="148"/>
      <c r="B1237" s="259"/>
      <c r="C1237" s="148"/>
      <c r="D1237" s="148"/>
      <c r="E1237" s="148"/>
      <c r="F1237" s="149"/>
      <c r="G1237" s="148"/>
      <c r="H1237" s="153"/>
      <c r="I1237" s="148"/>
      <c r="J1237" s="148"/>
      <c r="K1237" s="148"/>
      <c r="L1237" s="148"/>
      <c r="M1237" s="148"/>
      <c r="N1237" s="148"/>
      <c r="O1237" s="148"/>
      <c r="P1237" s="148"/>
      <c r="Q1237" s="148"/>
      <c r="R1237" s="148"/>
      <c r="S1237" s="148"/>
      <c r="T1237" s="149"/>
      <c r="U1237" s="149"/>
      <c r="V1237" s="149"/>
      <c r="W1237" s="149"/>
      <c r="X1237" s="149"/>
      <c r="Y1237" s="150"/>
    </row>
    <row r="1238" spans="1:25">
      <c r="A1238" s="148"/>
      <c r="B1238" s="259"/>
      <c r="C1238" s="148"/>
      <c r="D1238" s="148"/>
      <c r="E1238" s="148"/>
      <c r="F1238" s="149"/>
      <c r="G1238" s="148"/>
      <c r="H1238" s="153"/>
      <c r="I1238" s="148"/>
      <c r="J1238" s="148"/>
      <c r="K1238" s="148"/>
      <c r="L1238" s="148"/>
      <c r="M1238" s="148"/>
      <c r="N1238" s="148"/>
      <c r="O1238" s="148"/>
      <c r="P1238" s="148"/>
      <c r="Q1238" s="148"/>
      <c r="R1238" s="148"/>
      <c r="S1238" s="148"/>
      <c r="T1238" s="149"/>
      <c r="U1238" s="149"/>
      <c r="V1238" s="149"/>
      <c r="W1238" s="149"/>
      <c r="X1238" s="149"/>
      <c r="Y1238" s="150"/>
    </row>
    <row r="1239" spans="1:25">
      <c r="A1239" s="148"/>
      <c r="B1239" s="259"/>
      <c r="C1239" s="148"/>
      <c r="D1239" s="148"/>
      <c r="E1239" s="148"/>
      <c r="F1239" s="149"/>
      <c r="G1239" s="148"/>
      <c r="H1239" s="153"/>
      <c r="I1239" s="148"/>
      <c r="J1239" s="148"/>
      <c r="K1239" s="148"/>
      <c r="L1239" s="148"/>
      <c r="M1239" s="148"/>
      <c r="N1239" s="148"/>
      <c r="O1239" s="148"/>
      <c r="P1239" s="148"/>
      <c r="Q1239" s="148"/>
      <c r="R1239" s="148"/>
      <c r="S1239" s="148"/>
      <c r="T1239" s="149"/>
      <c r="U1239" s="149"/>
      <c r="V1239" s="149"/>
      <c r="W1239" s="149"/>
      <c r="X1239" s="149"/>
      <c r="Y1239" s="150"/>
    </row>
    <row r="1240" spans="1:25">
      <c r="A1240" s="148"/>
      <c r="B1240" s="259"/>
      <c r="C1240" s="148"/>
      <c r="D1240" s="148"/>
      <c r="E1240" s="148"/>
      <c r="F1240" s="149"/>
      <c r="G1240" s="148"/>
      <c r="H1240" s="153"/>
      <c r="I1240" s="148"/>
      <c r="J1240" s="148"/>
      <c r="K1240" s="148"/>
      <c r="L1240" s="148"/>
      <c r="M1240" s="148"/>
      <c r="N1240" s="148"/>
      <c r="O1240" s="148"/>
      <c r="P1240" s="148"/>
      <c r="Q1240" s="148"/>
      <c r="R1240" s="148"/>
      <c r="S1240" s="148"/>
      <c r="T1240" s="149"/>
      <c r="U1240" s="149"/>
      <c r="V1240" s="149"/>
      <c r="W1240" s="149"/>
      <c r="X1240" s="149"/>
      <c r="Y1240" s="150"/>
    </row>
    <row r="1241" spans="1:25">
      <c r="A1241" s="148"/>
      <c r="B1241" s="259"/>
      <c r="C1241" s="148"/>
      <c r="D1241" s="148"/>
      <c r="E1241" s="148"/>
      <c r="F1241" s="149"/>
      <c r="G1241" s="148"/>
      <c r="H1241" s="153"/>
      <c r="I1241" s="148"/>
      <c r="J1241" s="148"/>
      <c r="K1241" s="148"/>
      <c r="L1241" s="148"/>
      <c r="M1241" s="148"/>
      <c r="N1241" s="148"/>
      <c r="O1241" s="148"/>
      <c r="P1241" s="148"/>
      <c r="Q1241" s="148"/>
      <c r="R1241" s="148"/>
      <c r="S1241" s="148"/>
      <c r="T1241" s="149"/>
      <c r="U1241" s="149"/>
      <c r="V1241" s="149"/>
      <c r="W1241" s="149"/>
      <c r="X1241" s="149"/>
      <c r="Y1241" s="150"/>
    </row>
    <row r="1242" spans="1:25">
      <c r="A1242" s="148"/>
      <c r="B1242" s="259"/>
      <c r="C1242" s="148"/>
      <c r="D1242" s="148"/>
      <c r="E1242" s="148"/>
      <c r="F1242" s="149"/>
      <c r="G1242" s="148"/>
      <c r="H1242" s="153"/>
      <c r="I1242" s="148"/>
      <c r="J1242" s="148"/>
      <c r="K1242" s="148"/>
      <c r="L1242" s="148"/>
      <c r="M1242" s="148"/>
      <c r="N1242" s="148"/>
      <c r="O1242" s="148"/>
      <c r="P1242" s="148"/>
      <c r="Q1242" s="148"/>
      <c r="R1242" s="148"/>
      <c r="S1242" s="148"/>
      <c r="T1242" s="149"/>
      <c r="U1242" s="149"/>
      <c r="V1242" s="149"/>
      <c r="W1242" s="149"/>
      <c r="X1242" s="149"/>
      <c r="Y1242" s="150"/>
    </row>
    <row r="1243" spans="1:25">
      <c r="A1243" s="148"/>
      <c r="B1243" s="259"/>
      <c r="C1243" s="148"/>
      <c r="D1243" s="148"/>
      <c r="E1243" s="148"/>
      <c r="F1243" s="149"/>
      <c r="G1243" s="148"/>
      <c r="H1243" s="153"/>
      <c r="I1243" s="148"/>
      <c r="J1243" s="148"/>
      <c r="K1243" s="148"/>
      <c r="L1243" s="148"/>
      <c r="M1243" s="148"/>
      <c r="N1243" s="148"/>
      <c r="O1243" s="148"/>
      <c r="P1243" s="148"/>
      <c r="Q1243" s="148"/>
      <c r="R1243" s="148"/>
      <c r="S1243" s="148"/>
      <c r="T1243" s="149"/>
      <c r="U1243" s="149"/>
      <c r="V1243" s="149"/>
      <c r="W1243" s="149"/>
      <c r="X1243" s="149"/>
      <c r="Y1243" s="150"/>
    </row>
    <row r="1244" spans="1:25">
      <c r="A1244" s="148"/>
      <c r="B1244" s="259"/>
      <c r="C1244" s="148"/>
      <c r="D1244" s="148"/>
      <c r="E1244" s="148"/>
      <c r="F1244" s="149"/>
      <c r="G1244" s="148"/>
      <c r="H1244" s="153"/>
      <c r="I1244" s="148"/>
      <c r="J1244" s="148"/>
      <c r="K1244" s="148"/>
      <c r="L1244" s="148"/>
      <c r="M1244" s="148"/>
      <c r="N1244" s="148"/>
      <c r="O1244" s="148"/>
      <c r="P1244" s="148"/>
      <c r="Q1244" s="148"/>
      <c r="R1244" s="148"/>
      <c r="S1244" s="148"/>
      <c r="T1244" s="149"/>
      <c r="U1244" s="149"/>
      <c r="V1244" s="149"/>
      <c r="W1244" s="149"/>
      <c r="X1244" s="149"/>
      <c r="Y1244" s="150"/>
    </row>
    <row r="1245" spans="1:25">
      <c r="A1245" s="148"/>
      <c r="B1245" s="259"/>
      <c r="C1245" s="148"/>
      <c r="D1245" s="148"/>
      <c r="E1245" s="148"/>
      <c r="F1245" s="149"/>
      <c r="G1245" s="148"/>
      <c r="H1245" s="153"/>
      <c r="I1245" s="148"/>
      <c r="J1245" s="148"/>
      <c r="K1245" s="148"/>
      <c r="L1245" s="148"/>
      <c r="M1245" s="148"/>
      <c r="N1245" s="148"/>
      <c r="O1245" s="148"/>
      <c r="P1245" s="148"/>
      <c r="Q1245" s="148"/>
      <c r="R1245" s="148"/>
      <c r="S1245" s="148"/>
      <c r="T1245" s="149"/>
      <c r="U1245" s="149"/>
      <c r="V1245" s="149"/>
      <c r="W1245" s="149"/>
      <c r="X1245" s="149"/>
      <c r="Y1245" s="150"/>
    </row>
    <row r="1246" spans="1:25">
      <c r="A1246" s="148"/>
      <c r="B1246" s="259"/>
      <c r="C1246" s="148"/>
      <c r="D1246" s="148"/>
      <c r="E1246" s="148"/>
      <c r="F1246" s="149"/>
      <c r="G1246" s="148"/>
      <c r="H1246" s="153"/>
      <c r="I1246" s="148"/>
      <c r="J1246" s="148"/>
      <c r="K1246" s="148"/>
      <c r="L1246" s="148"/>
      <c r="M1246" s="148"/>
      <c r="N1246" s="148"/>
      <c r="O1246" s="148"/>
      <c r="P1246" s="148"/>
      <c r="Q1246" s="148"/>
      <c r="R1246" s="148"/>
      <c r="S1246" s="148"/>
      <c r="T1246" s="149"/>
      <c r="U1246" s="149"/>
      <c r="V1246" s="149"/>
      <c r="W1246" s="149"/>
      <c r="X1246" s="149"/>
      <c r="Y1246" s="150"/>
    </row>
    <row r="1247" spans="1:25">
      <c r="A1247" s="148"/>
      <c r="B1247" s="259"/>
      <c r="C1247" s="148"/>
      <c r="D1247" s="148"/>
      <c r="E1247" s="148"/>
      <c r="F1247" s="149"/>
      <c r="G1247" s="148"/>
      <c r="H1247" s="153"/>
      <c r="I1247" s="148"/>
      <c r="J1247" s="148"/>
      <c r="K1247" s="148"/>
      <c r="L1247" s="148"/>
      <c r="M1247" s="148"/>
      <c r="N1247" s="148"/>
      <c r="O1247" s="148"/>
      <c r="P1247" s="148"/>
      <c r="Q1247" s="148"/>
      <c r="R1247" s="148"/>
      <c r="S1247" s="148"/>
      <c r="T1247" s="149"/>
      <c r="U1247" s="149"/>
      <c r="V1247" s="149"/>
      <c r="W1247" s="149"/>
      <c r="X1247" s="149"/>
      <c r="Y1247" s="150"/>
    </row>
    <row r="1248" spans="1:25">
      <c r="A1248" s="148"/>
      <c r="B1248" s="259"/>
      <c r="C1248" s="148"/>
      <c r="D1248" s="148"/>
      <c r="E1248" s="148"/>
      <c r="F1248" s="149"/>
      <c r="G1248" s="148"/>
      <c r="H1248" s="153"/>
      <c r="I1248" s="148"/>
      <c r="J1248" s="148"/>
      <c r="K1248" s="148"/>
      <c r="L1248" s="148"/>
      <c r="M1248" s="148"/>
      <c r="N1248" s="148"/>
      <c r="O1248" s="148"/>
      <c r="P1248" s="148"/>
      <c r="Q1248" s="148"/>
      <c r="R1248" s="148"/>
      <c r="S1248" s="148"/>
      <c r="T1248" s="149"/>
      <c r="U1248" s="149"/>
      <c r="V1248" s="149"/>
      <c r="W1248" s="149"/>
      <c r="X1248" s="149"/>
      <c r="Y1248" s="150"/>
    </row>
    <row r="1249" spans="1:25">
      <c r="A1249" s="148"/>
      <c r="B1249" s="259"/>
      <c r="C1249" s="148"/>
      <c r="D1249" s="148"/>
      <c r="E1249" s="148"/>
      <c r="F1249" s="149"/>
      <c r="G1249" s="148"/>
      <c r="H1249" s="153"/>
      <c r="I1249" s="148"/>
      <c r="J1249" s="148"/>
      <c r="K1249" s="148"/>
      <c r="L1249" s="148"/>
      <c r="M1249" s="148"/>
      <c r="N1249" s="148"/>
      <c r="O1249" s="148"/>
      <c r="P1249" s="148"/>
      <c r="Q1249" s="148"/>
      <c r="R1249" s="148"/>
      <c r="S1249" s="148"/>
      <c r="T1249" s="149"/>
      <c r="U1249" s="149"/>
      <c r="V1249" s="149"/>
      <c r="W1249" s="149"/>
      <c r="X1249" s="149"/>
      <c r="Y1249" s="150"/>
    </row>
    <row r="1250" spans="1:25">
      <c r="A1250" s="148"/>
      <c r="B1250" s="259"/>
      <c r="C1250" s="148"/>
      <c r="D1250" s="148"/>
      <c r="E1250" s="148"/>
      <c r="F1250" s="149"/>
      <c r="G1250" s="148"/>
      <c r="H1250" s="153"/>
      <c r="I1250" s="148"/>
      <c r="J1250" s="148"/>
      <c r="K1250" s="148"/>
      <c r="L1250" s="148"/>
      <c r="M1250" s="148"/>
      <c r="N1250" s="148"/>
      <c r="O1250" s="148"/>
      <c r="P1250" s="148"/>
      <c r="Q1250" s="148"/>
      <c r="R1250" s="148"/>
      <c r="S1250" s="148"/>
      <c r="T1250" s="149"/>
      <c r="U1250" s="149"/>
      <c r="V1250" s="149"/>
      <c r="W1250" s="149"/>
      <c r="X1250" s="149"/>
      <c r="Y1250" s="150"/>
    </row>
    <row r="1251" spans="1:25">
      <c r="A1251" s="148"/>
      <c r="B1251" s="259"/>
      <c r="C1251" s="148"/>
      <c r="D1251" s="148"/>
      <c r="E1251" s="148"/>
      <c r="F1251" s="149"/>
      <c r="G1251" s="148"/>
      <c r="H1251" s="153"/>
      <c r="I1251" s="148"/>
      <c r="J1251" s="148"/>
      <c r="K1251" s="148"/>
      <c r="L1251" s="148"/>
      <c r="M1251" s="148"/>
      <c r="N1251" s="148"/>
      <c r="O1251" s="148"/>
      <c r="P1251" s="148"/>
      <c r="Q1251" s="148"/>
      <c r="R1251" s="148"/>
      <c r="S1251" s="148"/>
      <c r="T1251" s="149"/>
      <c r="U1251" s="149"/>
      <c r="V1251" s="149"/>
      <c r="W1251" s="149"/>
      <c r="X1251" s="149"/>
      <c r="Y1251" s="150"/>
    </row>
    <row r="1252" spans="1:25">
      <c r="A1252" s="148"/>
      <c r="B1252" s="259"/>
      <c r="C1252" s="148"/>
      <c r="D1252" s="148"/>
      <c r="E1252" s="148"/>
      <c r="F1252" s="149"/>
      <c r="G1252" s="148"/>
      <c r="H1252" s="153"/>
      <c r="I1252" s="148"/>
      <c r="J1252" s="148"/>
      <c r="K1252" s="148"/>
      <c r="L1252" s="148"/>
      <c r="M1252" s="148"/>
      <c r="N1252" s="148"/>
      <c r="O1252" s="148"/>
      <c r="P1252" s="148"/>
      <c r="Q1252" s="148"/>
      <c r="R1252" s="148"/>
      <c r="S1252" s="148"/>
      <c r="T1252" s="149"/>
      <c r="U1252" s="149"/>
      <c r="V1252" s="149"/>
      <c r="W1252" s="149"/>
      <c r="X1252" s="149"/>
      <c r="Y1252" s="150"/>
    </row>
    <row r="1253" spans="1:25">
      <c r="A1253" s="148"/>
      <c r="B1253" s="259"/>
      <c r="C1253" s="148"/>
      <c r="D1253" s="148"/>
      <c r="E1253" s="148"/>
      <c r="F1253" s="149"/>
      <c r="G1253" s="148"/>
      <c r="H1253" s="153"/>
      <c r="I1253" s="148"/>
      <c r="J1253" s="148"/>
      <c r="K1253" s="148"/>
      <c r="L1253" s="148"/>
      <c r="M1253" s="148"/>
      <c r="N1253" s="148"/>
      <c r="O1253" s="148"/>
      <c r="P1253" s="148"/>
      <c r="Q1253" s="148"/>
      <c r="R1253" s="148"/>
      <c r="S1253" s="148"/>
      <c r="T1253" s="149"/>
      <c r="U1253" s="149"/>
      <c r="V1253" s="149"/>
      <c r="W1253" s="149"/>
      <c r="X1253" s="149"/>
      <c r="Y1253" s="150"/>
    </row>
    <row r="1254" spans="1:25">
      <c r="A1254" s="148"/>
      <c r="B1254" s="259"/>
      <c r="C1254" s="148"/>
      <c r="D1254" s="148"/>
      <c r="E1254" s="148"/>
      <c r="F1254" s="149"/>
      <c r="G1254" s="148"/>
      <c r="H1254" s="153"/>
      <c r="I1254" s="148"/>
      <c r="J1254" s="148"/>
      <c r="K1254" s="148"/>
      <c r="L1254" s="148"/>
      <c r="M1254" s="148"/>
      <c r="N1254" s="148"/>
      <c r="O1254" s="148"/>
      <c r="P1254" s="148"/>
      <c r="Q1254" s="148"/>
      <c r="R1254" s="148"/>
      <c r="S1254" s="148"/>
      <c r="T1254" s="149"/>
      <c r="U1254" s="149"/>
      <c r="V1254" s="149"/>
      <c r="W1254" s="149"/>
      <c r="X1254" s="149"/>
      <c r="Y1254" s="150"/>
    </row>
    <row r="1255" spans="1:25">
      <c r="A1255" s="148"/>
      <c r="B1255" s="259"/>
      <c r="C1255" s="148"/>
      <c r="D1255" s="148"/>
      <c r="E1255" s="148"/>
      <c r="F1255" s="149"/>
      <c r="G1255" s="148"/>
      <c r="H1255" s="153"/>
      <c r="I1255" s="148"/>
      <c r="J1255" s="148"/>
      <c r="K1255" s="148"/>
      <c r="L1255" s="148"/>
      <c r="M1255" s="148"/>
      <c r="N1255" s="148"/>
      <c r="O1255" s="148"/>
      <c r="P1255" s="148"/>
      <c r="Q1255" s="148"/>
      <c r="R1255" s="148"/>
      <c r="S1255" s="148"/>
      <c r="T1255" s="149"/>
      <c r="U1255" s="149"/>
      <c r="V1255" s="149"/>
      <c r="W1255" s="149"/>
      <c r="X1255" s="149"/>
      <c r="Y1255" s="150"/>
    </row>
    <row r="1256" spans="1:25">
      <c r="A1256" s="148"/>
      <c r="B1256" s="259"/>
      <c r="C1256" s="148"/>
      <c r="D1256" s="148"/>
      <c r="E1256" s="148"/>
      <c r="F1256" s="149"/>
      <c r="G1256" s="148"/>
      <c r="H1256" s="153"/>
      <c r="I1256" s="148"/>
      <c r="J1256" s="148"/>
      <c r="K1256" s="148"/>
      <c r="L1256" s="148"/>
      <c r="M1256" s="148"/>
      <c r="N1256" s="148"/>
      <c r="O1256" s="148"/>
      <c r="P1256" s="148"/>
      <c r="Q1256" s="148"/>
      <c r="R1256" s="148"/>
      <c r="S1256" s="148"/>
      <c r="T1256" s="149"/>
      <c r="U1256" s="149"/>
      <c r="V1256" s="149"/>
      <c r="W1256" s="149"/>
      <c r="X1256" s="149"/>
      <c r="Y1256" s="150"/>
    </row>
    <row r="1257" spans="1:25">
      <c r="A1257" s="148"/>
      <c r="B1257" s="259"/>
      <c r="C1257" s="148"/>
      <c r="D1257" s="148"/>
      <c r="E1257" s="148"/>
      <c r="F1257" s="149"/>
      <c r="G1257" s="148"/>
      <c r="H1257" s="153"/>
      <c r="I1257" s="148"/>
      <c r="J1257" s="148"/>
      <c r="K1257" s="148"/>
      <c r="L1257" s="148"/>
      <c r="M1257" s="148"/>
      <c r="N1257" s="148"/>
      <c r="O1257" s="148"/>
      <c r="P1257" s="148"/>
      <c r="Q1257" s="148"/>
      <c r="R1257" s="148"/>
      <c r="S1257" s="148"/>
      <c r="T1257" s="149"/>
      <c r="U1257" s="149"/>
      <c r="V1257" s="149"/>
      <c r="W1257" s="149"/>
      <c r="X1257" s="149"/>
      <c r="Y1257" s="150"/>
    </row>
    <row r="1258" spans="1:25">
      <c r="A1258" s="148"/>
      <c r="B1258" s="259"/>
      <c r="C1258" s="148"/>
      <c r="D1258" s="148"/>
      <c r="E1258" s="148"/>
      <c r="F1258" s="149"/>
      <c r="G1258" s="148"/>
      <c r="H1258" s="153"/>
      <c r="I1258" s="148"/>
      <c r="J1258" s="148"/>
      <c r="K1258" s="148"/>
      <c r="L1258" s="148"/>
      <c r="M1258" s="148"/>
      <c r="N1258" s="148"/>
      <c r="O1258" s="148"/>
      <c r="P1258" s="148"/>
      <c r="Q1258" s="148"/>
      <c r="R1258" s="148"/>
      <c r="S1258" s="148"/>
      <c r="T1258" s="149"/>
      <c r="U1258" s="149"/>
      <c r="V1258" s="149"/>
      <c r="W1258" s="149"/>
      <c r="X1258" s="149"/>
      <c r="Y1258" s="150"/>
    </row>
    <row r="1259" spans="1:25">
      <c r="A1259" s="148"/>
      <c r="B1259" s="259"/>
      <c r="C1259" s="148"/>
      <c r="D1259" s="148"/>
      <c r="E1259" s="148"/>
      <c r="F1259" s="149"/>
      <c r="G1259" s="148"/>
      <c r="H1259" s="153"/>
      <c r="I1259" s="148"/>
      <c r="J1259" s="148"/>
      <c r="K1259" s="148"/>
      <c r="L1259" s="148"/>
      <c r="M1259" s="148"/>
      <c r="N1259" s="148"/>
      <c r="O1259" s="148"/>
      <c r="P1259" s="148"/>
      <c r="Q1259" s="148"/>
      <c r="R1259" s="148"/>
      <c r="S1259" s="148"/>
      <c r="T1259" s="149"/>
      <c r="U1259" s="149"/>
      <c r="V1259" s="149"/>
      <c r="W1259" s="149"/>
      <c r="X1259" s="149"/>
      <c r="Y1259" s="150"/>
    </row>
    <row r="1260" spans="1:25">
      <c r="A1260" s="148"/>
      <c r="B1260" s="259"/>
      <c r="C1260" s="148"/>
      <c r="D1260" s="148"/>
      <c r="E1260" s="148"/>
      <c r="F1260" s="149"/>
      <c r="G1260" s="148"/>
      <c r="H1260" s="153"/>
      <c r="I1260" s="148"/>
      <c r="J1260" s="148"/>
      <c r="K1260" s="148"/>
      <c r="L1260" s="148"/>
      <c r="M1260" s="148"/>
      <c r="N1260" s="148"/>
      <c r="O1260" s="148"/>
      <c r="P1260" s="148"/>
      <c r="Q1260" s="148"/>
      <c r="R1260" s="148"/>
      <c r="S1260" s="148"/>
      <c r="T1260" s="149"/>
      <c r="U1260" s="149"/>
      <c r="V1260" s="149"/>
      <c r="W1260" s="149"/>
      <c r="X1260" s="149"/>
      <c r="Y1260" s="150"/>
    </row>
    <row r="1261" spans="1:25">
      <c r="A1261" s="148"/>
      <c r="B1261" s="259"/>
      <c r="C1261" s="148"/>
      <c r="D1261" s="148"/>
      <c r="E1261" s="148"/>
      <c r="F1261" s="149"/>
      <c r="G1261" s="148"/>
      <c r="H1261" s="153"/>
      <c r="I1261" s="148"/>
      <c r="J1261" s="148"/>
      <c r="K1261" s="148"/>
      <c r="L1261" s="148"/>
      <c r="M1261" s="148"/>
      <c r="N1261" s="148"/>
      <c r="O1261" s="148"/>
      <c r="P1261" s="148"/>
      <c r="Q1261" s="148"/>
      <c r="R1261" s="148"/>
      <c r="S1261" s="148"/>
      <c r="T1261" s="149"/>
      <c r="U1261" s="149"/>
      <c r="V1261" s="149"/>
      <c r="W1261" s="149"/>
      <c r="X1261" s="149"/>
      <c r="Y1261" s="150"/>
    </row>
    <row r="1262" spans="1:25">
      <c r="A1262" s="148"/>
      <c r="B1262" s="259"/>
      <c r="C1262" s="148"/>
      <c r="D1262" s="148"/>
      <c r="E1262" s="148"/>
      <c r="F1262" s="149"/>
      <c r="G1262" s="148"/>
      <c r="H1262" s="153"/>
      <c r="I1262" s="148"/>
      <c r="J1262" s="148"/>
      <c r="K1262" s="148"/>
      <c r="L1262" s="148"/>
      <c r="M1262" s="148"/>
      <c r="N1262" s="148"/>
      <c r="O1262" s="148"/>
      <c r="P1262" s="148"/>
      <c r="Q1262" s="148"/>
      <c r="R1262" s="148"/>
      <c r="S1262" s="148"/>
      <c r="T1262" s="149"/>
      <c r="U1262" s="149"/>
      <c r="V1262" s="149"/>
      <c r="W1262" s="149"/>
      <c r="X1262" s="149"/>
      <c r="Y1262" s="150"/>
    </row>
    <row r="1263" spans="1:25">
      <c r="A1263" s="148"/>
      <c r="B1263" s="259"/>
      <c r="C1263" s="148"/>
      <c r="D1263" s="148"/>
      <c r="E1263" s="148"/>
      <c r="F1263" s="149"/>
      <c r="G1263" s="148"/>
      <c r="H1263" s="153"/>
      <c r="I1263" s="148"/>
      <c r="J1263" s="148"/>
      <c r="K1263" s="148"/>
      <c r="L1263" s="148"/>
      <c r="M1263" s="148"/>
      <c r="N1263" s="148"/>
      <c r="O1263" s="148"/>
      <c r="P1263" s="148"/>
      <c r="Q1263" s="148"/>
      <c r="R1263" s="148"/>
      <c r="S1263" s="148"/>
      <c r="T1263" s="149"/>
      <c r="U1263" s="149"/>
      <c r="V1263" s="149"/>
      <c r="W1263" s="149"/>
      <c r="X1263" s="149"/>
      <c r="Y1263" s="150"/>
    </row>
    <row r="1264" spans="1:25">
      <c r="A1264" s="148"/>
      <c r="B1264" s="259"/>
      <c r="C1264" s="148"/>
      <c r="D1264" s="148"/>
      <c r="E1264" s="148"/>
      <c r="F1264" s="149"/>
      <c r="G1264" s="148"/>
      <c r="H1264" s="153"/>
      <c r="I1264" s="148"/>
      <c r="J1264" s="148"/>
      <c r="K1264" s="148"/>
      <c r="L1264" s="148"/>
      <c r="M1264" s="148"/>
      <c r="N1264" s="148"/>
      <c r="O1264" s="148"/>
      <c r="P1264" s="148"/>
      <c r="Q1264" s="148"/>
      <c r="R1264" s="148"/>
      <c r="S1264" s="148"/>
      <c r="T1264" s="149"/>
      <c r="U1264" s="149"/>
      <c r="V1264" s="149"/>
      <c r="W1264" s="149"/>
      <c r="X1264" s="149"/>
      <c r="Y1264" s="150"/>
    </row>
    <row r="1265" spans="1:25">
      <c r="A1265" s="148"/>
      <c r="B1265" s="259"/>
      <c r="C1265" s="148"/>
      <c r="D1265" s="148"/>
      <c r="E1265" s="148"/>
      <c r="F1265" s="149"/>
      <c r="G1265" s="148"/>
      <c r="H1265" s="153"/>
      <c r="I1265" s="148"/>
      <c r="J1265" s="148"/>
      <c r="K1265" s="148"/>
      <c r="L1265" s="148"/>
      <c r="M1265" s="148"/>
      <c r="N1265" s="148"/>
      <c r="O1265" s="148"/>
      <c r="P1265" s="148"/>
      <c r="Q1265" s="148"/>
      <c r="R1265" s="148"/>
      <c r="S1265" s="148"/>
      <c r="T1265" s="149"/>
      <c r="U1265" s="149"/>
      <c r="V1265" s="149"/>
      <c r="W1265" s="149"/>
      <c r="X1265" s="149"/>
      <c r="Y1265" s="150"/>
    </row>
    <row r="1266" spans="1:25">
      <c r="A1266" s="148"/>
      <c r="B1266" s="259"/>
      <c r="C1266" s="148"/>
      <c r="D1266" s="148"/>
      <c r="E1266" s="148"/>
      <c r="F1266" s="149"/>
      <c r="G1266" s="148"/>
      <c r="H1266" s="153"/>
      <c r="I1266" s="148"/>
      <c r="J1266" s="148"/>
      <c r="K1266" s="148"/>
      <c r="L1266" s="148"/>
      <c r="M1266" s="148"/>
      <c r="N1266" s="148"/>
      <c r="O1266" s="148"/>
      <c r="P1266" s="148"/>
      <c r="Q1266" s="148"/>
      <c r="R1266" s="148"/>
      <c r="S1266" s="148"/>
      <c r="T1266" s="149"/>
      <c r="U1266" s="149"/>
      <c r="V1266" s="149"/>
      <c r="W1266" s="149"/>
      <c r="X1266" s="149"/>
      <c r="Y1266" s="150"/>
    </row>
    <row r="1267" spans="1:25">
      <c r="A1267" s="148"/>
      <c r="B1267" s="259"/>
      <c r="C1267" s="148"/>
      <c r="D1267" s="148"/>
      <c r="E1267" s="148"/>
      <c r="F1267" s="149"/>
      <c r="G1267" s="148"/>
      <c r="H1267" s="153"/>
      <c r="I1267" s="148"/>
      <c r="J1267" s="148"/>
      <c r="K1267" s="148"/>
      <c r="L1267" s="148"/>
      <c r="M1267" s="148"/>
      <c r="N1267" s="148"/>
      <c r="O1267" s="148"/>
      <c r="P1267" s="148"/>
      <c r="Q1267" s="148"/>
      <c r="R1267" s="148"/>
      <c r="S1267" s="148"/>
      <c r="T1267" s="149"/>
      <c r="U1267" s="149"/>
      <c r="V1267" s="149"/>
      <c r="W1267" s="149"/>
      <c r="X1267" s="149"/>
      <c r="Y1267" s="150"/>
    </row>
    <row r="1268" spans="1:25">
      <c r="A1268" s="148"/>
      <c r="B1268" s="259"/>
      <c r="C1268" s="148"/>
      <c r="D1268" s="148"/>
      <c r="E1268" s="148"/>
      <c r="F1268" s="149"/>
      <c r="G1268" s="148"/>
      <c r="H1268" s="153"/>
      <c r="I1268" s="148"/>
      <c r="J1268" s="148"/>
      <c r="K1268" s="148"/>
      <c r="L1268" s="148"/>
      <c r="M1268" s="148"/>
      <c r="N1268" s="148"/>
      <c r="O1268" s="148"/>
      <c r="P1268" s="148"/>
      <c r="Q1268" s="148"/>
      <c r="R1268" s="148"/>
      <c r="S1268" s="148"/>
      <c r="T1268" s="149"/>
      <c r="U1268" s="149"/>
      <c r="V1268" s="149"/>
      <c r="W1268" s="149"/>
      <c r="X1268" s="149"/>
      <c r="Y1268" s="150"/>
    </row>
    <row r="1269" spans="1:25">
      <c r="A1269" s="148"/>
      <c r="B1269" s="259"/>
      <c r="C1269" s="148"/>
      <c r="D1269" s="148"/>
      <c r="E1269" s="148"/>
      <c r="F1269" s="149"/>
      <c r="G1269" s="148"/>
      <c r="H1269" s="153"/>
      <c r="I1269" s="148"/>
      <c r="J1269" s="148"/>
      <c r="K1269" s="148"/>
      <c r="L1269" s="148"/>
      <c r="M1269" s="148"/>
      <c r="N1269" s="148"/>
      <c r="O1269" s="148"/>
      <c r="P1269" s="148"/>
      <c r="Q1269" s="148"/>
      <c r="R1269" s="148"/>
      <c r="S1269" s="148"/>
      <c r="T1269" s="149"/>
      <c r="U1269" s="149"/>
      <c r="V1269" s="149"/>
      <c r="W1269" s="149"/>
      <c r="X1269" s="149"/>
      <c r="Y1269" s="150"/>
    </row>
    <row r="1270" spans="1:25">
      <c r="A1270" s="148"/>
      <c r="B1270" s="259"/>
      <c r="C1270" s="148"/>
      <c r="D1270" s="148"/>
      <c r="E1270" s="148"/>
      <c r="F1270" s="149"/>
      <c r="G1270" s="148"/>
      <c r="H1270" s="153"/>
      <c r="I1270" s="148"/>
      <c r="J1270" s="148"/>
      <c r="K1270" s="148"/>
      <c r="L1270" s="148"/>
      <c r="M1270" s="148"/>
      <c r="N1270" s="148"/>
      <c r="O1270" s="148"/>
      <c r="P1270" s="148"/>
      <c r="Q1270" s="148"/>
      <c r="R1270" s="148"/>
      <c r="S1270" s="148"/>
      <c r="T1270" s="149"/>
      <c r="U1270" s="149"/>
      <c r="V1270" s="149"/>
      <c r="W1270" s="149"/>
      <c r="X1270" s="149"/>
      <c r="Y1270" s="150"/>
    </row>
    <row r="1271" spans="1:25">
      <c r="A1271" s="148"/>
      <c r="B1271" s="259"/>
      <c r="C1271" s="148"/>
      <c r="D1271" s="148"/>
      <c r="E1271" s="148"/>
      <c r="F1271" s="149"/>
      <c r="G1271" s="148"/>
      <c r="H1271" s="153"/>
      <c r="I1271" s="148"/>
      <c r="J1271" s="148"/>
      <c r="K1271" s="148"/>
      <c r="L1271" s="148"/>
      <c r="M1271" s="148"/>
      <c r="N1271" s="148"/>
      <c r="O1271" s="148"/>
      <c r="P1271" s="148"/>
      <c r="Q1271" s="148"/>
      <c r="R1271" s="148"/>
      <c r="S1271" s="148"/>
      <c r="T1271" s="149"/>
      <c r="U1271" s="149"/>
      <c r="V1271" s="149"/>
      <c r="W1271" s="149"/>
      <c r="X1271" s="149"/>
      <c r="Y1271" s="150"/>
    </row>
    <row r="1272" spans="1:25">
      <c r="A1272" s="148"/>
      <c r="B1272" s="259"/>
      <c r="C1272" s="148"/>
      <c r="D1272" s="148"/>
      <c r="E1272" s="148"/>
      <c r="F1272" s="149"/>
      <c r="G1272" s="148"/>
      <c r="H1272" s="153"/>
      <c r="I1272" s="148"/>
      <c r="J1272" s="148"/>
      <c r="K1272" s="148"/>
      <c r="L1272" s="148"/>
      <c r="M1272" s="148"/>
      <c r="N1272" s="148"/>
      <c r="O1272" s="148"/>
      <c r="P1272" s="148"/>
      <c r="Q1272" s="148"/>
      <c r="R1272" s="148"/>
      <c r="S1272" s="148"/>
      <c r="T1272" s="149"/>
      <c r="U1272" s="149"/>
      <c r="V1272" s="149"/>
      <c r="W1272" s="149"/>
      <c r="X1272" s="149"/>
      <c r="Y1272" s="150"/>
    </row>
    <row r="1273" spans="1:25">
      <c r="A1273" s="148"/>
      <c r="B1273" s="259"/>
      <c r="C1273" s="148"/>
      <c r="D1273" s="148"/>
      <c r="E1273" s="148"/>
      <c r="F1273" s="149"/>
      <c r="G1273" s="148"/>
      <c r="H1273" s="153"/>
      <c r="I1273" s="148"/>
      <c r="J1273" s="148"/>
      <c r="K1273" s="148"/>
      <c r="L1273" s="148"/>
      <c r="M1273" s="148"/>
      <c r="N1273" s="148"/>
      <c r="O1273" s="148"/>
      <c r="P1273" s="148"/>
      <c r="Q1273" s="148"/>
      <c r="R1273" s="148"/>
      <c r="S1273" s="148"/>
      <c r="T1273" s="149"/>
      <c r="U1273" s="149"/>
      <c r="V1273" s="149"/>
      <c r="W1273" s="149"/>
      <c r="X1273" s="149"/>
      <c r="Y1273" s="150"/>
    </row>
    <row r="1274" spans="1:25">
      <c r="A1274" s="148"/>
      <c r="B1274" s="259"/>
      <c r="C1274" s="148"/>
      <c r="D1274" s="148"/>
      <c r="E1274" s="148"/>
      <c r="F1274" s="149"/>
      <c r="G1274" s="148"/>
      <c r="H1274" s="153"/>
      <c r="I1274" s="148"/>
      <c r="J1274" s="148"/>
      <c r="K1274" s="148"/>
      <c r="L1274" s="148"/>
      <c r="M1274" s="148"/>
      <c r="N1274" s="148"/>
      <c r="O1274" s="148"/>
      <c r="P1274" s="148"/>
      <c r="Q1274" s="148"/>
      <c r="R1274" s="148"/>
      <c r="S1274" s="148"/>
      <c r="T1274" s="149"/>
      <c r="U1274" s="149"/>
      <c r="V1274" s="149"/>
      <c r="W1274" s="149"/>
      <c r="X1274" s="149"/>
      <c r="Y1274" s="150"/>
    </row>
    <row r="1275" spans="1:25">
      <c r="A1275" s="148"/>
      <c r="B1275" s="259"/>
      <c r="C1275" s="148"/>
      <c r="D1275" s="148"/>
      <c r="E1275" s="148"/>
      <c r="F1275" s="149"/>
      <c r="G1275" s="148"/>
      <c r="H1275" s="153"/>
      <c r="I1275" s="148"/>
      <c r="J1275" s="148"/>
      <c r="K1275" s="148"/>
      <c r="L1275" s="148"/>
      <c r="M1275" s="148"/>
      <c r="N1275" s="148"/>
      <c r="O1275" s="148"/>
      <c r="P1275" s="148"/>
      <c r="Q1275" s="148"/>
      <c r="R1275" s="148"/>
      <c r="S1275" s="148"/>
      <c r="T1275" s="149"/>
      <c r="U1275" s="149"/>
      <c r="V1275" s="149"/>
      <c r="W1275" s="149"/>
      <c r="X1275" s="149"/>
      <c r="Y1275" s="150"/>
    </row>
    <row r="1276" spans="1:25">
      <c r="A1276" s="148"/>
      <c r="B1276" s="259"/>
      <c r="C1276" s="148"/>
      <c r="D1276" s="148"/>
      <c r="E1276" s="148"/>
      <c r="F1276" s="149"/>
      <c r="G1276" s="148"/>
      <c r="H1276" s="153"/>
      <c r="I1276" s="148"/>
      <c r="J1276" s="148"/>
      <c r="K1276" s="148"/>
      <c r="L1276" s="148"/>
      <c r="M1276" s="148"/>
      <c r="N1276" s="148"/>
      <c r="O1276" s="148"/>
      <c r="P1276" s="148"/>
      <c r="Q1276" s="148"/>
      <c r="R1276" s="148"/>
      <c r="S1276" s="148"/>
      <c r="T1276" s="149"/>
      <c r="U1276" s="149"/>
      <c r="V1276" s="149"/>
      <c r="W1276" s="149"/>
      <c r="X1276" s="149"/>
      <c r="Y1276" s="150"/>
    </row>
    <row r="1277" spans="1:25">
      <c r="A1277" s="148"/>
      <c r="B1277" s="259"/>
      <c r="C1277" s="148"/>
      <c r="D1277" s="148"/>
      <c r="E1277" s="148"/>
      <c r="F1277" s="149"/>
      <c r="G1277" s="148"/>
      <c r="H1277" s="153"/>
      <c r="I1277" s="148"/>
      <c r="J1277" s="148"/>
      <c r="K1277" s="148"/>
      <c r="L1277" s="148"/>
      <c r="M1277" s="148"/>
      <c r="N1277" s="148"/>
      <c r="O1277" s="148"/>
      <c r="P1277" s="148"/>
      <c r="Q1277" s="148"/>
      <c r="R1277" s="148"/>
      <c r="S1277" s="148"/>
      <c r="T1277" s="149"/>
      <c r="U1277" s="149"/>
      <c r="V1277" s="149"/>
      <c r="W1277" s="149"/>
      <c r="X1277" s="149"/>
      <c r="Y1277" s="150"/>
    </row>
    <row r="1278" spans="1:25">
      <c r="A1278" s="148"/>
      <c r="B1278" s="259"/>
      <c r="C1278" s="148"/>
      <c r="D1278" s="148"/>
      <c r="E1278" s="148"/>
      <c r="F1278" s="149"/>
      <c r="G1278" s="148"/>
      <c r="H1278" s="153"/>
      <c r="I1278" s="148"/>
      <c r="J1278" s="148"/>
      <c r="K1278" s="148"/>
      <c r="L1278" s="148"/>
      <c r="M1278" s="148"/>
      <c r="N1278" s="148"/>
      <c r="O1278" s="148"/>
      <c r="P1278" s="148"/>
      <c r="Q1278" s="148"/>
      <c r="R1278" s="148"/>
      <c r="S1278" s="148"/>
      <c r="T1278" s="149"/>
      <c r="U1278" s="149"/>
      <c r="V1278" s="149"/>
      <c r="W1278" s="149"/>
      <c r="X1278" s="149"/>
      <c r="Y1278" s="150"/>
    </row>
    <row r="1279" spans="1:25">
      <c r="A1279" s="148"/>
      <c r="B1279" s="259"/>
      <c r="C1279" s="148"/>
      <c r="D1279" s="148"/>
      <c r="E1279" s="148"/>
      <c r="F1279" s="149"/>
      <c r="G1279" s="148"/>
      <c r="H1279" s="153"/>
      <c r="I1279" s="148"/>
      <c r="J1279" s="148"/>
      <c r="K1279" s="148"/>
      <c r="L1279" s="148"/>
      <c r="M1279" s="148"/>
      <c r="N1279" s="148"/>
      <c r="O1279" s="148"/>
      <c r="P1279" s="148"/>
      <c r="Q1279" s="148"/>
      <c r="R1279" s="148"/>
      <c r="S1279" s="148"/>
      <c r="T1279" s="149"/>
      <c r="U1279" s="149"/>
      <c r="V1279" s="149"/>
      <c r="W1279" s="149"/>
      <c r="X1279" s="149"/>
      <c r="Y1279" s="150"/>
    </row>
    <row r="1280" spans="1:25">
      <c r="A1280" s="148"/>
      <c r="B1280" s="259"/>
      <c r="C1280" s="148"/>
      <c r="D1280" s="148"/>
      <c r="E1280" s="148"/>
      <c r="F1280" s="149"/>
      <c r="G1280" s="148"/>
      <c r="H1280" s="153"/>
      <c r="I1280" s="148"/>
      <c r="J1280" s="148"/>
      <c r="K1280" s="148"/>
      <c r="L1280" s="148"/>
      <c r="M1280" s="148"/>
      <c r="N1280" s="148"/>
      <c r="O1280" s="148"/>
      <c r="P1280" s="148"/>
      <c r="Q1280" s="148"/>
      <c r="R1280" s="148"/>
      <c r="S1280" s="148"/>
      <c r="T1280" s="149"/>
      <c r="U1280" s="149"/>
      <c r="V1280" s="149"/>
      <c r="W1280" s="149"/>
      <c r="X1280" s="149"/>
      <c r="Y1280" s="150"/>
    </row>
    <row r="1281" spans="1:25">
      <c r="A1281" s="148"/>
      <c r="B1281" s="259"/>
      <c r="C1281" s="148"/>
      <c r="D1281" s="148"/>
      <c r="E1281" s="148"/>
      <c r="F1281" s="149"/>
      <c r="G1281" s="148"/>
      <c r="H1281" s="153"/>
      <c r="I1281" s="148"/>
      <c r="J1281" s="148"/>
      <c r="K1281" s="148"/>
      <c r="L1281" s="148"/>
      <c r="M1281" s="148"/>
      <c r="N1281" s="148"/>
      <c r="O1281" s="148"/>
      <c r="P1281" s="148"/>
      <c r="Q1281" s="148"/>
      <c r="R1281" s="148"/>
      <c r="S1281" s="148"/>
      <c r="T1281" s="149"/>
      <c r="U1281" s="149"/>
      <c r="V1281" s="149"/>
      <c r="W1281" s="149"/>
      <c r="X1281" s="149"/>
      <c r="Y1281" s="150"/>
    </row>
    <row r="1282" spans="1:25">
      <c r="A1282" s="148"/>
      <c r="B1282" s="259"/>
      <c r="C1282" s="148"/>
      <c r="D1282" s="148"/>
      <c r="E1282" s="148"/>
      <c r="F1282" s="149"/>
      <c r="G1282" s="148"/>
      <c r="H1282" s="153"/>
      <c r="I1282" s="148"/>
      <c r="J1282" s="148"/>
      <c r="K1282" s="148"/>
      <c r="L1282" s="148"/>
      <c r="M1282" s="148"/>
      <c r="N1282" s="148"/>
      <c r="O1282" s="148"/>
      <c r="P1282" s="148"/>
      <c r="Q1282" s="148"/>
      <c r="R1282" s="148"/>
      <c r="S1282" s="148"/>
      <c r="T1282" s="149"/>
      <c r="U1282" s="149"/>
      <c r="V1282" s="149"/>
      <c r="W1282" s="149"/>
      <c r="X1282" s="149"/>
      <c r="Y1282" s="150"/>
    </row>
    <row r="1283" spans="1:25">
      <c r="A1283" s="148"/>
      <c r="B1283" s="259"/>
      <c r="C1283" s="148"/>
      <c r="D1283" s="148"/>
      <c r="E1283" s="148"/>
      <c r="F1283" s="149"/>
      <c r="G1283" s="148"/>
      <c r="H1283" s="153"/>
      <c r="I1283" s="148"/>
      <c r="J1283" s="148"/>
      <c r="K1283" s="148"/>
      <c r="L1283" s="148"/>
      <c r="M1283" s="148"/>
      <c r="N1283" s="148"/>
      <c r="O1283" s="148"/>
      <c r="P1283" s="148"/>
      <c r="Q1283" s="148"/>
      <c r="R1283" s="148"/>
      <c r="S1283" s="148"/>
      <c r="T1283" s="149"/>
      <c r="U1283" s="149"/>
      <c r="V1283" s="149"/>
      <c r="W1283" s="149"/>
      <c r="X1283" s="149"/>
      <c r="Y1283" s="150"/>
    </row>
    <row r="1284" spans="1:25">
      <c r="A1284" s="148"/>
      <c r="B1284" s="259"/>
      <c r="C1284" s="148"/>
      <c r="D1284" s="148"/>
      <c r="E1284" s="148"/>
      <c r="F1284" s="149"/>
      <c r="G1284" s="148"/>
      <c r="H1284" s="153"/>
      <c r="I1284" s="148"/>
      <c r="J1284" s="148"/>
      <c r="K1284" s="148"/>
      <c r="L1284" s="148"/>
      <c r="M1284" s="148"/>
      <c r="N1284" s="148"/>
      <c r="O1284" s="148"/>
      <c r="P1284" s="148"/>
      <c r="Q1284" s="148"/>
      <c r="R1284" s="148"/>
      <c r="S1284" s="148"/>
      <c r="T1284" s="149"/>
      <c r="U1284" s="149"/>
      <c r="V1284" s="149"/>
      <c r="W1284" s="149"/>
      <c r="X1284" s="149"/>
      <c r="Y1284" s="150"/>
    </row>
    <row r="1285" spans="1:25">
      <c r="A1285" s="148"/>
      <c r="B1285" s="259"/>
      <c r="C1285" s="148"/>
      <c r="D1285" s="148"/>
      <c r="E1285" s="148"/>
      <c r="F1285" s="149"/>
      <c r="G1285" s="148"/>
      <c r="H1285" s="153"/>
      <c r="I1285" s="148"/>
      <c r="J1285" s="148"/>
      <c r="K1285" s="148"/>
      <c r="L1285" s="148"/>
      <c r="M1285" s="148"/>
      <c r="N1285" s="148"/>
      <c r="O1285" s="148"/>
      <c r="P1285" s="148"/>
      <c r="Q1285" s="148"/>
      <c r="R1285" s="148"/>
      <c r="S1285" s="148"/>
      <c r="T1285" s="149"/>
      <c r="U1285" s="149"/>
      <c r="V1285" s="149"/>
      <c r="W1285" s="149"/>
      <c r="X1285" s="149"/>
      <c r="Y1285" s="150"/>
    </row>
    <row r="1286" spans="1:25">
      <c r="A1286" s="148"/>
      <c r="B1286" s="259"/>
      <c r="C1286" s="148"/>
      <c r="D1286" s="148"/>
      <c r="E1286" s="148"/>
      <c r="F1286" s="149"/>
      <c r="G1286" s="148"/>
      <c r="H1286" s="153"/>
      <c r="I1286" s="148"/>
      <c r="J1286" s="148"/>
      <c r="K1286" s="148"/>
      <c r="L1286" s="148"/>
      <c r="M1286" s="148"/>
      <c r="N1286" s="148"/>
      <c r="O1286" s="148"/>
      <c r="P1286" s="148"/>
      <c r="Q1286" s="148"/>
      <c r="R1286" s="148"/>
      <c r="S1286" s="148"/>
      <c r="T1286" s="149"/>
      <c r="U1286" s="149"/>
      <c r="V1286" s="149"/>
      <c r="W1286" s="149"/>
      <c r="X1286" s="149"/>
      <c r="Y1286" s="150"/>
    </row>
    <row r="1287" spans="1:25">
      <c r="A1287" s="148"/>
      <c r="B1287" s="259"/>
      <c r="C1287" s="148"/>
      <c r="D1287" s="148"/>
      <c r="E1287" s="148"/>
      <c r="F1287" s="149"/>
      <c r="G1287" s="148"/>
      <c r="H1287" s="153"/>
      <c r="I1287" s="148"/>
      <c r="J1287" s="148"/>
      <c r="K1287" s="148"/>
      <c r="L1287" s="148"/>
      <c r="M1287" s="148"/>
      <c r="N1287" s="148"/>
      <c r="O1287" s="148"/>
      <c r="P1287" s="148"/>
      <c r="Q1287" s="148"/>
      <c r="R1287" s="148"/>
      <c r="S1287" s="148"/>
      <c r="T1287" s="149"/>
      <c r="U1287" s="149"/>
      <c r="V1287" s="149"/>
      <c r="W1287" s="149"/>
      <c r="X1287" s="149"/>
      <c r="Y1287" s="150"/>
    </row>
    <row r="1288" spans="1:25">
      <c r="A1288" s="148"/>
      <c r="B1288" s="259"/>
      <c r="C1288" s="148"/>
      <c r="D1288" s="148"/>
      <c r="E1288" s="148"/>
      <c r="F1288" s="149"/>
      <c r="G1288" s="148"/>
      <c r="H1288" s="153"/>
      <c r="I1288" s="148"/>
      <c r="J1288" s="148"/>
      <c r="K1288" s="148"/>
      <c r="L1288" s="148"/>
      <c r="M1288" s="148"/>
      <c r="N1288" s="148"/>
      <c r="O1288" s="148"/>
      <c r="P1288" s="148"/>
      <c r="Q1288" s="148"/>
      <c r="R1288" s="148"/>
      <c r="S1288" s="148"/>
      <c r="T1288" s="149"/>
      <c r="U1288" s="149"/>
      <c r="V1288" s="149"/>
      <c r="W1288" s="149"/>
      <c r="X1288" s="149"/>
      <c r="Y1288" s="150"/>
    </row>
    <row r="1289" spans="1:25">
      <c r="A1289" s="148"/>
      <c r="B1289" s="259"/>
      <c r="C1289" s="148"/>
      <c r="D1289" s="148"/>
      <c r="E1289" s="148"/>
      <c r="F1289" s="149"/>
      <c r="G1289" s="148"/>
      <c r="H1289" s="153"/>
      <c r="I1289" s="148"/>
      <c r="J1289" s="148"/>
      <c r="K1289" s="148"/>
      <c r="L1289" s="148"/>
      <c r="M1289" s="148"/>
      <c r="N1289" s="148"/>
      <c r="O1289" s="148"/>
      <c r="P1289" s="148"/>
      <c r="Q1289" s="148"/>
      <c r="R1289" s="148"/>
      <c r="S1289" s="148"/>
      <c r="T1289" s="149"/>
      <c r="U1289" s="149"/>
      <c r="V1289" s="149"/>
      <c r="W1289" s="149"/>
      <c r="X1289" s="149"/>
      <c r="Y1289" s="150"/>
    </row>
    <row r="1290" spans="1:25">
      <c r="A1290" s="148"/>
      <c r="B1290" s="259"/>
      <c r="C1290" s="148"/>
      <c r="D1290" s="148"/>
      <c r="E1290" s="148"/>
      <c r="F1290" s="149"/>
      <c r="G1290" s="148"/>
      <c r="H1290" s="153"/>
      <c r="I1290" s="148"/>
      <c r="J1290" s="148"/>
      <c r="K1290" s="148"/>
      <c r="L1290" s="148"/>
      <c r="M1290" s="148"/>
      <c r="N1290" s="148"/>
      <c r="O1290" s="148"/>
      <c r="P1290" s="148"/>
      <c r="Q1290" s="148"/>
      <c r="R1290" s="148"/>
      <c r="S1290" s="148"/>
      <c r="T1290" s="149"/>
      <c r="U1290" s="149"/>
      <c r="V1290" s="149"/>
      <c r="W1290" s="149"/>
      <c r="X1290" s="149"/>
      <c r="Y1290" s="150"/>
    </row>
    <row r="1291" spans="1:25">
      <c r="A1291" s="148"/>
      <c r="B1291" s="259"/>
      <c r="C1291" s="148"/>
      <c r="D1291" s="148"/>
      <c r="E1291" s="148"/>
      <c r="F1291" s="149"/>
      <c r="G1291" s="148"/>
      <c r="H1291" s="153"/>
      <c r="I1291" s="148"/>
      <c r="J1291" s="148"/>
      <c r="K1291" s="148"/>
      <c r="L1291" s="148"/>
      <c r="M1291" s="148"/>
      <c r="N1291" s="148"/>
      <c r="O1291" s="148"/>
      <c r="P1291" s="148"/>
      <c r="Q1291" s="148"/>
      <c r="R1291" s="148"/>
      <c r="S1291" s="148"/>
      <c r="T1291" s="149"/>
      <c r="U1291" s="149"/>
      <c r="V1291" s="149"/>
      <c r="W1291" s="149"/>
      <c r="X1291" s="149"/>
      <c r="Y1291" s="150"/>
    </row>
    <row r="1292" spans="1:25">
      <c r="A1292" s="148"/>
      <c r="B1292" s="259"/>
      <c r="C1292" s="148"/>
      <c r="D1292" s="148"/>
      <c r="E1292" s="148"/>
      <c r="F1292" s="149"/>
      <c r="G1292" s="148"/>
      <c r="H1292" s="153"/>
      <c r="I1292" s="148"/>
      <c r="J1292" s="148"/>
      <c r="K1292" s="148"/>
      <c r="L1292" s="148"/>
      <c r="M1292" s="148"/>
      <c r="N1292" s="148"/>
      <c r="O1292" s="148"/>
      <c r="P1292" s="148"/>
      <c r="Q1292" s="148"/>
      <c r="R1292" s="148"/>
      <c r="S1292" s="148"/>
      <c r="T1292" s="149"/>
      <c r="U1292" s="149"/>
      <c r="V1292" s="149"/>
      <c r="W1292" s="149"/>
      <c r="X1292" s="149"/>
      <c r="Y1292" s="150"/>
    </row>
    <row r="1293" spans="1:25">
      <c r="A1293" s="148"/>
      <c r="B1293" s="259"/>
      <c r="C1293" s="148"/>
      <c r="D1293" s="148"/>
      <c r="E1293" s="148"/>
      <c r="F1293" s="149"/>
      <c r="G1293" s="148"/>
      <c r="H1293" s="153"/>
      <c r="I1293" s="148"/>
      <c r="J1293" s="148"/>
      <c r="K1293" s="148"/>
      <c r="L1293" s="148"/>
      <c r="M1293" s="148"/>
      <c r="N1293" s="148"/>
      <c r="O1293" s="148"/>
      <c r="P1293" s="148"/>
      <c r="Q1293" s="148"/>
      <c r="R1293" s="148"/>
      <c r="S1293" s="148"/>
      <c r="T1293" s="149"/>
      <c r="U1293" s="149"/>
      <c r="V1293" s="149"/>
      <c r="W1293" s="149"/>
      <c r="X1293" s="149"/>
      <c r="Y1293" s="150"/>
    </row>
    <row r="1294" spans="1:25">
      <c r="A1294" s="148"/>
      <c r="B1294" s="259"/>
      <c r="C1294" s="148"/>
      <c r="D1294" s="148"/>
      <c r="E1294" s="148"/>
      <c r="F1294" s="149"/>
      <c r="G1294" s="148"/>
      <c r="H1294" s="153"/>
      <c r="I1294" s="148"/>
      <c r="J1294" s="148"/>
      <c r="K1294" s="148"/>
      <c r="L1294" s="148"/>
      <c r="M1294" s="148"/>
      <c r="N1294" s="148"/>
      <c r="O1294" s="148"/>
      <c r="P1294" s="148"/>
      <c r="Q1294" s="148"/>
      <c r="R1294" s="148"/>
      <c r="S1294" s="148"/>
      <c r="T1294" s="149"/>
      <c r="U1294" s="149"/>
      <c r="V1294" s="149"/>
      <c r="W1294" s="149"/>
      <c r="X1294" s="149"/>
      <c r="Y1294" s="150"/>
    </row>
    <row r="1295" spans="1:25">
      <c r="A1295" s="148"/>
      <c r="B1295" s="259"/>
      <c r="C1295" s="148"/>
      <c r="D1295" s="148"/>
      <c r="E1295" s="148"/>
      <c r="F1295" s="149"/>
      <c r="G1295" s="148"/>
      <c r="H1295" s="153"/>
      <c r="I1295" s="148"/>
      <c r="J1295" s="148"/>
      <c r="K1295" s="148"/>
      <c r="L1295" s="148"/>
      <c r="M1295" s="148"/>
      <c r="N1295" s="148"/>
      <c r="O1295" s="148"/>
      <c r="P1295" s="148"/>
      <c r="Q1295" s="148"/>
      <c r="R1295" s="148"/>
      <c r="S1295" s="148"/>
      <c r="T1295" s="149"/>
      <c r="U1295" s="149"/>
      <c r="V1295" s="149"/>
      <c r="W1295" s="149"/>
      <c r="X1295" s="149"/>
      <c r="Y1295" s="150"/>
    </row>
    <row r="1296" spans="1:25">
      <c r="A1296" s="148"/>
      <c r="B1296" s="259"/>
      <c r="C1296" s="148"/>
      <c r="D1296" s="148"/>
      <c r="E1296" s="148"/>
      <c r="F1296" s="149"/>
      <c r="G1296" s="148"/>
      <c r="H1296" s="153"/>
      <c r="I1296" s="148"/>
      <c r="J1296" s="148"/>
      <c r="K1296" s="148"/>
      <c r="L1296" s="148"/>
      <c r="M1296" s="148"/>
      <c r="N1296" s="148"/>
      <c r="O1296" s="148"/>
      <c r="P1296" s="148"/>
      <c r="Q1296" s="148"/>
      <c r="R1296" s="148"/>
      <c r="S1296" s="148"/>
      <c r="T1296" s="149"/>
      <c r="U1296" s="149"/>
      <c r="V1296" s="149"/>
      <c r="W1296" s="149"/>
      <c r="X1296" s="149"/>
      <c r="Y1296" s="150"/>
    </row>
    <row r="1297" spans="1:25">
      <c r="A1297" s="148"/>
      <c r="B1297" s="259"/>
      <c r="C1297" s="148"/>
      <c r="D1297" s="148"/>
      <c r="E1297" s="148"/>
      <c r="F1297" s="149"/>
      <c r="G1297" s="148"/>
      <c r="H1297" s="153"/>
      <c r="I1297" s="148"/>
      <c r="J1297" s="148"/>
      <c r="K1297" s="148"/>
      <c r="L1297" s="148"/>
      <c r="M1297" s="148"/>
      <c r="N1297" s="148"/>
      <c r="O1297" s="148"/>
      <c r="P1297" s="148"/>
      <c r="Q1297" s="148"/>
      <c r="R1297" s="148"/>
      <c r="S1297" s="148"/>
      <c r="T1297" s="149"/>
      <c r="U1297" s="149"/>
      <c r="V1297" s="149"/>
      <c r="W1297" s="149"/>
      <c r="X1297" s="149"/>
      <c r="Y1297" s="150"/>
    </row>
    <row r="1298" spans="1:25">
      <c r="A1298" s="148"/>
      <c r="B1298" s="259"/>
      <c r="C1298" s="148"/>
      <c r="D1298" s="148"/>
      <c r="E1298" s="148"/>
      <c r="F1298" s="149"/>
      <c r="G1298" s="148"/>
      <c r="H1298" s="153"/>
      <c r="I1298" s="148"/>
      <c r="J1298" s="148"/>
      <c r="K1298" s="148"/>
      <c r="L1298" s="148"/>
      <c r="M1298" s="148"/>
      <c r="N1298" s="148"/>
      <c r="O1298" s="148"/>
      <c r="P1298" s="148"/>
      <c r="Q1298" s="148"/>
      <c r="R1298" s="148"/>
      <c r="S1298" s="148"/>
      <c r="T1298" s="149"/>
      <c r="U1298" s="149"/>
      <c r="V1298" s="149"/>
      <c r="W1298" s="149"/>
      <c r="X1298" s="149"/>
      <c r="Y1298" s="150"/>
    </row>
    <row r="1299" spans="1:25">
      <c r="A1299" s="148"/>
      <c r="B1299" s="259"/>
      <c r="C1299" s="148"/>
      <c r="D1299" s="148"/>
      <c r="E1299" s="148"/>
      <c r="F1299" s="149"/>
      <c r="G1299" s="148"/>
      <c r="H1299" s="153"/>
      <c r="I1299" s="148"/>
      <c r="J1299" s="148"/>
      <c r="K1299" s="148"/>
      <c r="L1299" s="148"/>
      <c r="M1299" s="148"/>
      <c r="N1299" s="148"/>
      <c r="O1299" s="148"/>
      <c r="P1299" s="148"/>
      <c r="Q1299" s="148"/>
      <c r="R1299" s="148"/>
      <c r="S1299" s="148"/>
      <c r="T1299" s="149"/>
      <c r="U1299" s="149"/>
      <c r="V1299" s="149"/>
      <c r="W1299" s="149"/>
      <c r="X1299" s="149"/>
      <c r="Y1299" s="150"/>
    </row>
    <row r="1300" spans="1:25">
      <c r="A1300" s="148"/>
      <c r="B1300" s="259"/>
      <c r="C1300" s="148"/>
      <c r="D1300" s="148"/>
      <c r="E1300" s="148"/>
      <c r="F1300" s="149"/>
      <c r="G1300" s="148"/>
      <c r="H1300" s="153"/>
      <c r="I1300" s="148"/>
      <c r="J1300" s="148"/>
      <c r="K1300" s="148"/>
      <c r="L1300" s="148"/>
      <c r="M1300" s="148"/>
      <c r="N1300" s="148"/>
      <c r="O1300" s="148"/>
      <c r="P1300" s="148"/>
      <c r="Q1300" s="148"/>
      <c r="R1300" s="148"/>
      <c r="S1300" s="148"/>
      <c r="T1300" s="149"/>
      <c r="U1300" s="149"/>
      <c r="V1300" s="149"/>
      <c r="W1300" s="149"/>
      <c r="X1300" s="149"/>
      <c r="Y1300" s="150"/>
    </row>
    <row r="1301" spans="1:25">
      <c r="A1301" s="148"/>
      <c r="B1301" s="259"/>
      <c r="C1301" s="148"/>
      <c r="D1301" s="148"/>
      <c r="E1301" s="148"/>
      <c r="F1301" s="149"/>
      <c r="G1301" s="148"/>
      <c r="H1301" s="153"/>
      <c r="I1301" s="148"/>
      <c r="J1301" s="148"/>
      <c r="K1301" s="148"/>
      <c r="L1301" s="148"/>
      <c r="M1301" s="148"/>
      <c r="N1301" s="148"/>
      <c r="O1301" s="148"/>
      <c r="P1301" s="148"/>
      <c r="Q1301" s="148"/>
      <c r="R1301" s="148"/>
      <c r="S1301" s="148"/>
      <c r="T1301" s="149"/>
      <c r="U1301" s="149"/>
      <c r="V1301" s="149"/>
      <c r="W1301" s="149"/>
      <c r="X1301" s="149"/>
      <c r="Y1301" s="150"/>
    </row>
    <row r="1302" spans="1:25">
      <c r="A1302" s="148"/>
      <c r="B1302" s="259"/>
      <c r="C1302" s="148"/>
      <c r="D1302" s="148"/>
      <c r="E1302" s="148"/>
      <c r="F1302" s="149"/>
      <c r="G1302" s="148"/>
      <c r="H1302" s="153"/>
      <c r="I1302" s="148"/>
      <c r="J1302" s="148"/>
      <c r="K1302" s="148"/>
      <c r="L1302" s="148"/>
      <c r="M1302" s="148"/>
      <c r="N1302" s="148"/>
      <c r="O1302" s="148"/>
      <c r="P1302" s="148"/>
      <c r="Q1302" s="148"/>
      <c r="R1302" s="148"/>
      <c r="S1302" s="148"/>
      <c r="T1302" s="149"/>
      <c r="U1302" s="149"/>
      <c r="V1302" s="149"/>
      <c r="W1302" s="149"/>
      <c r="X1302" s="149"/>
      <c r="Y1302" s="150"/>
    </row>
    <row r="1303" spans="1:25">
      <c r="A1303" s="148"/>
      <c r="B1303" s="259"/>
      <c r="C1303" s="148"/>
      <c r="D1303" s="148"/>
      <c r="E1303" s="148"/>
      <c r="F1303" s="149"/>
      <c r="G1303" s="148"/>
      <c r="H1303" s="153"/>
      <c r="I1303" s="148"/>
      <c r="J1303" s="148"/>
      <c r="K1303" s="148"/>
      <c r="L1303" s="148"/>
      <c r="M1303" s="148"/>
      <c r="N1303" s="148"/>
      <c r="O1303" s="148"/>
      <c r="P1303" s="148"/>
      <c r="Q1303" s="148"/>
      <c r="R1303" s="148"/>
      <c r="S1303" s="148"/>
      <c r="T1303" s="149"/>
      <c r="U1303" s="149"/>
      <c r="V1303" s="149"/>
      <c r="W1303" s="149"/>
      <c r="X1303" s="149"/>
      <c r="Y1303" s="150"/>
    </row>
    <row r="1304" spans="1:25">
      <c r="A1304" s="148"/>
      <c r="B1304" s="259"/>
      <c r="C1304" s="148"/>
      <c r="D1304" s="148"/>
      <c r="E1304" s="148"/>
      <c r="F1304" s="149"/>
      <c r="G1304" s="148"/>
      <c r="H1304" s="153"/>
      <c r="I1304" s="148"/>
      <c r="J1304" s="148"/>
      <c r="K1304" s="148"/>
      <c r="L1304" s="148"/>
      <c r="M1304" s="148"/>
      <c r="N1304" s="148"/>
      <c r="O1304" s="148"/>
      <c r="P1304" s="148"/>
      <c r="Q1304" s="148"/>
      <c r="R1304" s="148"/>
      <c r="S1304" s="148"/>
      <c r="T1304" s="149"/>
      <c r="U1304" s="149"/>
      <c r="V1304" s="149"/>
      <c r="W1304" s="149"/>
      <c r="X1304" s="149"/>
      <c r="Y1304" s="150"/>
    </row>
    <row r="1305" spans="1:25">
      <c r="A1305" s="148"/>
      <c r="B1305" s="259"/>
      <c r="C1305" s="148"/>
      <c r="D1305" s="148"/>
      <c r="E1305" s="148"/>
      <c r="F1305" s="149"/>
      <c r="G1305" s="148"/>
      <c r="H1305" s="153"/>
      <c r="I1305" s="148"/>
      <c r="J1305" s="148"/>
      <c r="K1305" s="148"/>
      <c r="L1305" s="148"/>
      <c r="M1305" s="148"/>
      <c r="N1305" s="148"/>
      <c r="O1305" s="148"/>
      <c r="P1305" s="148"/>
      <c r="Q1305" s="148"/>
      <c r="R1305" s="148"/>
      <c r="S1305" s="148"/>
      <c r="T1305" s="149"/>
      <c r="U1305" s="149"/>
      <c r="V1305" s="149"/>
      <c r="W1305" s="149"/>
      <c r="X1305" s="149"/>
      <c r="Y1305" s="150"/>
    </row>
    <row r="1306" spans="1:25">
      <c r="A1306" s="148"/>
      <c r="B1306" s="259"/>
      <c r="C1306" s="148"/>
      <c r="D1306" s="148"/>
      <c r="E1306" s="148"/>
      <c r="F1306" s="149"/>
      <c r="G1306" s="148"/>
      <c r="H1306" s="153"/>
      <c r="I1306" s="148"/>
      <c r="J1306" s="148"/>
      <c r="K1306" s="148"/>
      <c r="L1306" s="148"/>
      <c r="M1306" s="148"/>
      <c r="N1306" s="148"/>
      <c r="O1306" s="148"/>
      <c r="P1306" s="148"/>
      <c r="Q1306" s="148"/>
      <c r="R1306" s="148"/>
      <c r="S1306" s="148"/>
      <c r="T1306" s="149"/>
      <c r="U1306" s="149"/>
      <c r="V1306" s="149"/>
      <c r="W1306" s="149"/>
      <c r="X1306" s="149"/>
      <c r="Y1306" s="150"/>
    </row>
    <row r="1307" spans="1:25">
      <c r="A1307" s="148"/>
      <c r="B1307" s="259"/>
      <c r="C1307" s="148"/>
      <c r="D1307" s="148"/>
      <c r="E1307" s="148"/>
      <c r="F1307" s="149"/>
      <c r="G1307" s="148"/>
      <c r="H1307" s="153"/>
      <c r="I1307" s="148"/>
      <c r="J1307" s="148"/>
      <c r="K1307" s="148"/>
      <c r="L1307" s="148"/>
      <c r="M1307" s="148"/>
      <c r="N1307" s="148"/>
      <c r="O1307" s="148"/>
      <c r="P1307" s="148"/>
      <c r="Q1307" s="148"/>
      <c r="R1307" s="148"/>
      <c r="S1307" s="148"/>
      <c r="T1307" s="149"/>
      <c r="U1307" s="149"/>
      <c r="V1307" s="149"/>
      <c r="W1307" s="149"/>
      <c r="X1307" s="149"/>
      <c r="Y1307" s="150"/>
    </row>
    <row r="1308" spans="1:25">
      <c r="A1308" s="148"/>
      <c r="B1308" s="259"/>
      <c r="C1308" s="148"/>
      <c r="D1308" s="148"/>
      <c r="E1308" s="148"/>
      <c r="F1308" s="149"/>
      <c r="G1308" s="148"/>
      <c r="H1308" s="153"/>
      <c r="I1308" s="148"/>
      <c r="J1308" s="148"/>
      <c r="K1308" s="148"/>
      <c r="L1308" s="148"/>
      <c r="M1308" s="148"/>
      <c r="N1308" s="148"/>
      <c r="O1308" s="148"/>
      <c r="P1308" s="148"/>
      <c r="Q1308" s="148"/>
      <c r="R1308" s="148"/>
      <c r="S1308" s="148"/>
      <c r="T1308" s="149"/>
      <c r="U1308" s="149"/>
      <c r="V1308" s="149"/>
      <c r="W1308" s="149"/>
      <c r="X1308" s="149"/>
      <c r="Y1308" s="150"/>
    </row>
    <row r="1309" spans="1:25">
      <c r="A1309" s="148"/>
      <c r="B1309" s="259"/>
      <c r="C1309" s="148"/>
      <c r="D1309" s="148"/>
      <c r="E1309" s="148"/>
      <c r="F1309" s="149"/>
      <c r="G1309" s="148"/>
      <c r="H1309" s="153"/>
      <c r="I1309" s="148"/>
      <c r="J1309" s="148"/>
      <c r="K1309" s="148"/>
      <c r="L1309" s="148"/>
      <c r="M1309" s="148"/>
      <c r="N1309" s="148"/>
      <c r="O1309" s="148"/>
      <c r="P1309" s="148"/>
      <c r="Q1309" s="148"/>
      <c r="R1309" s="148"/>
      <c r="S1309" s="148"/>
      <c r="T1309" s="149"/>
      <c r="U1309" s="149"/>
      <c r="V1309" s="149"/>
      <c r="W1309" s="149"/>
      <c r="X1309" s="149"/>
      <c r="Y1309" s="150"/>
    </row>
    <row r="1310" spans="1:25">
      <c r="A1310" s="148"/>
      <c r="B1310" s="259"/>
      <c r="C1310" s="148"/>
      <c r="D1310" s="148"/>
      <c r="E1310" s="148"/>
      <c r="F1310" s="149"/>
      <c r="G1310" s="148"/>
      <c r="H1310" s="153"/>
      <c r="I1310" s="148"/>
      <c r="J1310" s="148"/>
      <c r="K1310" s="148"/>
      <c r="L1310" s="148"/>
      <c r="M1310" s="148"/>
      <c r="N1310" s="148"/>
      <c r="O1310" s="148"/>
      <c r="P1310" s="148"/>
      <c r="Q1310" s="148"/>
      <c r="R1310" s="148"/>
      <c r="S1310" s="148"/>
      <c r="T1310" s="149"/>
      <c r="U1310" s="149"/>
      <c r="V1310" s="149"/>
      <c r="W1310" s="149"/>
      <c r="X1310" s="149"/>
      <c r="Y1310" s="150"/>
    </row>
    <row r="1311" spans="1:25">
      <c r="A1311" s="148"/>
      <c r="B1311" s="259"/>
      <c r="C1311" s="148"/>
      <c r="D1311" s="148"/>
      <c r="E1311" s="148"/>
      <c r="F1311" s="149"/>
      <c r="G1311" s="148"/>
      <c r="H1311" s="153"/>
      <c r="I1311" s="148"/>
      <c r="J1311" s="148"/>
      <c r="K1311" s="148"/>
      <c r="L1311" s="148"/>
      <c r="M1311" s="148"/>
      <c r="N1311" s="148"/>
      <c r="O1311" s="148"/>
      <c r="P1311" s="148"/>
      <c r="Q1311" s="148"/>
      <c r="R1311" s="148"/>
      <c r="S1311" s="148"/>
      <c r="T1311" s="149"/>
      <c r="U1311" s="149"/>
      <c r="V1311" s="149"/>
      <c r="W1311" s="149"/>
      <c r="X1311" s="149"/>
      <c r="Y1311" s="150"/>
    </row>
    <row r="1312" spans="1:25">
      <c r="A1312" s="148"/>
      <c r="B1312" s="259"/>
      <c r="C1312" s="148"/>
      <c r="D1312" s="148"/>
      <c r="E1312" s="148"/>
      <c r="F1312" s="149"/>
      <c r="G1312" s="148"/>
      <c r="H1312" s="153"/>
      <c r="I1312" s="148"/>
      <c r="J1312" s="148"/>
      <c r="K1312" s="148"/>
      <c r="L1312" s="148"/>
      <c r="M1312" s="148"/>
      <c r="N1312" s="148"/>
      <c r="O1312" s="148"/>
      <c r="P1312" s="148"/>
      <c r="Q1312" s="148"/>
      <c r="R1312" s="148"/>
      <c r="S1312" s="148"/>
      <c r="T1312" s="149"/>
      <c r="U1312" s="149"/>
      <c r="V1312" s="149"/>
      <c r="W1312" s="149"/>
      <c r="X1312" s="149"/>
      <c r="Y1312" s="150"/>
    </row>
    <row r="1313" spans="1:25">
      <c r="A1313" s="148"/>
      <c r="B1313" s="259"/>
      <c r="C1313" s="148"/>
      <c r="D1313" s="148"/>
      <c r="E1313" s="148"/>
      <c r="F1313" s="149"/>
      <c r="G1313" s="148"/>
      <c r="H1313" s="153"/>
      <c r="I1313" s="148"/>
      <c r="J1313" s="148"/>
      <c r="K1313" s="148"/>
      <c r="L1313" s="148"/>
      <c r="M1313" s="148"/>
      <c r="N1313" s="148"/>
      <c r="O1313" s="148"/>
      <c r="P1313" s="148"/>
      <c r="Q1313" s="148"/>
      <c r="R1313" s="148"/>
      <c r="S1313" s="148"/>
      <c r="T1313" s="149"/>
      <c r="U1313" s="149"/>
      <c r="V1313" s="149"/>
      <c r="W1313" s="149"/>
      <c r="X1313" s="149"/>
      <c r="Y1313" s="150"/>
    </row>
    <row r="1314" spans="1:25">
      <c r="A1314" s="148"/>
      <c r="B1314" s="259"/>
      <c r="C1314" s="148"/>
      <c r="D1314" s="148"/>
      <c r="E1314" s="148"/>
      <c r="F1314" s="149"/>
      <c r="G1314" s="148"/>
      <c r="H1314" s="153"/>
      <c r="I1314" s="148"/>
      <c r="J1314" s="148"/>
      <c r="K1314" s="148"/>
      <c r="L1314" s="148"/>
      <c r="M1314" s="148"/>
      <c r="N1314" s="148"/>
      <c r="O1314" s="148"/>
      <c r="P1314" s="148"/>
      <c r="Q1314" s="148"/>
      <c r="R1314" s="148"/>
      <c r="S1314" s="148"/>
      <c r="T1314" s="149"/>
      <c r="U1314" s="149"/>
      <c r="V1314" s="149"/>
      <c r="W1314" s="149"/>
      <c r="X1314" s="149"/>
      <c r="Y1314" s="150"/>
    </row>
    <row r="1315" spans="1:25">
      <c r="A1315" s="148"/>
      <c r="B1315" s="259"/>
      <c r="C1315" s="148"/>
      <c r="D1315" s="148"/>
      <c r="E1315" s="148"/>
      <c r="F1315" s="149"/>
      <c r="G1315" s="148"/>
      <c r="H1315" s="153"/>
      <c r="I1315" s="148"/>
      <c r="J1315" s="148"/>
      <c r="K1315" s="148"/>
      <c r="L1315" s="148"/>
      <c r="M1315" s="148"/>
      <c r="N1315" s="148"/>
      <c r="O1315" s="148"/>
      <c r="P1315" s="148"/>
      <c r="Q1315" s="148"/>
      <c r="R1315" s="148"/>
      <c r="S1315" s="148"/>
      <c r="T1315" s="149"/>
      <c r="U1315" s="149"/>
      <c r="V1315" s="149"/>
      <c r="W1315" s="149"/>
      <c r="X1315" s="149"/>
      <c r="Y1315" s="150"/>
    </row>
    <row r="1316" spans="1:25">
      <c r="A1316" s="148"/>
      <c r="B1316" s="259"/>
      <c r="C1316" s="148"/>
      <c r="D1316" s="148"/>
      <c r="E1316" s="148"/>
      <c r="F1316" s="149"/>
      <c r="G1316" s="148"/>
      <c r="H1316" s="153"/>
      <c r="I1316" s="148"/>
      <c r="J1316" s="148"/>
      <c r="K1316" s="148"/>
      <c r="L1316" s="148"/>
      <c r="M1316" s="148"/>
      <c r="N1316" s="148"/>
      <c r="O1316" s="148"/>
      <c r="P1316" s="148"/>
      <c r="Q1316" s="148"/>
      <c r="R1316" s="148"/>
      <c r="S1316" s="148"/>
      <c r="T1316" s="149"/>
      <c r="U1316" s="149"/>
      <c r="V1316" s="149"/>
      <c r="W1316" s="149"/>
      <c r="X1316" s="149"/>
      <c r="Y1316" s="150"/>
    </row>
    <row r="1317" spans="1:25">
      <c r="A1317" s="148"/>
      <c r="B1317" s="259"/>
      <c r="C1317" s="148"/>
      <c r="D1317" s="148"/>
      <c r="E1317" s="148"/>
      <c r="F1317" s="149"/>
      <c r="G1317" s="148"/>
      <c r="H1317" s="153"/>
      <c r="I1317" s="148"/>
      <c r="J1317" s="148"/>
      <c r="K1317" s="148"/>
      <c r="L1317" s="148"/>
      <c r="M1317" s="148"/>
      <c r="N1317" s="148"/>
      <c r="O1317" s="148"/>
      <c r="P1317" s="148"/>
      <c r="Q1317" s="148"/>
      <c r="R1317" s="148"/>
      <c r="S1317" s="148"/>
      <c r="T1317" s="149"/>
      <c r="U1317" s="149"/>
      <c r="V1317" s="149"/>
      <c r="W1317" s="149"/>
      <c r="X1317" s="149"/>
      <c r="Y1317" s="150"/>
    </row>
    <row r="1318" spans="1:25">
      <c r="A1318" s="148"/>
      <c r="B1318" s="259"/>
      <c r="C1318" s="148"/>
      <c r="D1318" s="148"/>
      <c r="E1318" s="148"/>
      <c r="F1318" s="149"/>
      <c r="G1318" s="148"/>
      <c r="H1318" s="153"/>
      <c r="I1318" s="148"/>
      <c r="J1318" s="148"/>
      <c r="K1318" s="148"/>
      <c r="L1318" s="148"/>
      <c r="M1318" s="148"/>
      <c r="N1318" s="148"/>
      <c r="O1318" s="148"/>
      <c r="P1318" s="148"/>
      <c r="Q1318" s="148"/>
      <c r="R1318" s="148"/>
      <c r="S1318" s="148"/>
      <c r="T1318" s="149"/>
      <c r="U1318" s="149"/>
      <c r="V1318" s="149"/>
      <c r="W1318" s="149"/>
      <c r="X1318" s="149"/>
      <c r="Y1318" s="150"/>
    </row>
    <row r="1319" spans="1:25">
      <c r="A1319" s="148"/>
      <c r="B1319" s="259"/>
      <c r="C1319" s="148"/>
      <c r="D1319" s="148"/>
      <c r="E1319" s="148"/>
      <c r="F1319" s="149"/>
      <c r="G1319" s="148"/>
      <c r="H1319" s="153"/>
      <c r="I1319" s="148"/>
      <c r="J1319" s="148"/>
      <c r="K1319" s="148"/>
      <c r="L1319" s="148"/>
      <c r="M1319" s="148"/>
      <c r="N1319" s="148"/>
      <c r="O1319" s="148"/>
      <c r="P1319" s="148"/>
      <c r="Q1319" s="148"/>
      <c r="R1319" s="148"/>
      <c r="S1319" s="148"/>
      <c r="T1319" s="149"/>
      <c r="U1319" s="149"/>
      <c r="V1319" s="149"/>
      <c r="W1319" s="149"/>
      <c r="X1319" s="149"/>
      <c r="Y1319" s="150"/>
    </row>
    <row r="1320" spans="1:25">
      <c r="A1320" s="148"/>
      <c r="B1320" s="259"/>
      <c r="C1320" s="148"/>
      <c r="D1320" s="148"/>
      <c r="E1320" s="148"/>
      <c r="F1320" s="149"/>
      <c r="G1320" s="148"/>
      <c r="H1320" s="153"/>
      <c r="I1320" s="148"/>
      <c r="J1320" s="148"/>
      <c r="K1320" s="148"/>
      <c r="L1320" s="148"/>
      <c r="M1320" s="148"/>
      <c r="N1320" s="148"/>
      <c r="O1320" s="148"/>
      <c r="P1320" s="148"/>
      <c r="Q1320" s="148"/>
      <c r="R1320" s="148"/>
      <c r="S1320" s="148"/>
      <c r="T1320" s="149"/>
      <c r="U1320" s="149"/>
      <c r="V1320" s="149"/>
      <c r="W1320" s="149"/>
      <c r="X1320" s="149"/>
      <c r="Y1320" s="150"/>
    </row>
    <row r="1321" spans="1:25">
      <c r="A1321" s="148"/>
      <c r="B1321" s="259"/>
      <c r="C1321" s="148"/>
      <c r="D1321" s="148"/>
      <c r="E1321" s="148"/>
      <c r="F1321" s="149"/>
      <c r="G1321" s="148"/>
      <c r="H1321" s="153"/>
      <c r="I1321" s="148"/>
      <c r="J1321" s="148"/>
      <c r="K1321" s="148"/>
      <c r="L1321" s="148"/>
      <c r="M1321" s="148"/>
      <c r="N1321" s="148"/>
      <c r="O1321" s="148"/>
      <c r="P1321" s="148"/>
      <c r="Q1321" s="148"/>
      <c r="R1321" s="148"/>
      <c r="S1321" s="148"/>
      <c r="T1321" s="149"/>
      <c r="U1321" s="149"/>
      <c r="V1321" s="149"/>
      <c r="W1321" s="149"/>
      <c r="X1321" s="149"/>
      <c r="Y1321" s="150"/>
    </row>
    <row r="1322" spans="1:25">
      <c r="A1322" s="148"/>
      <c r="B1322" s="259"/>
      <c r="C1322" s="148"/>
      <c r="D1322" s="148"/>
      <c r="E1322" s="148"/>
      <c r="F1322" s="149"/>
      <c r="G1322" s="148"/>
      <c r="H1322" s="153"/>
      <c r="I1322" s="148"/>
      <c r="J1322" s="148"/>
      <c r="K1322" s="148"/>
      <c r="L1322" s="148"/>
      <c r="M1322" s="148"/>
      <c r="N1322" s="148"/>
      <c r="O1322" s="148"/>
      <c r="P1322" s="148"/>
      <c r="Q1322" s="148"/>
      <c r="R1322" s="148"/>
      <c r="S1322" s="148"/>
      <c r="T1322" s="149"/>
      <c r="U1322" s="149"/>
      <c r="V1322" s="149"/>
      <c r="W1322" s="149"/>
      <c r="X1322" s="149"/>
      <c r="Y1322" s="150"/>
    </row>
    <row r="1323" spans="1:25">
      <c r="A1323" s="148"/>
      <c r="B1323" s="259"/>
      <c r="C1323" s="148"/>
      <c r="D1323" s="148"/>
      <c r="E1323" s="148"/>
      <c r="F1323" s="149"/>
      <c r="G1323" s="148"/>
      <c r="H1323" s="153"/>
      <c r="I1323" s="148"/>
      <c r="J1323" s="148"/>
      <c r="K1323" s="148"/>
      <c r="L1323" s="148"/>
      <c r="M1323" s="148"/>
      <c r="N1323" s="148"/>
      <c r="O1323" s="148"/>
      <c r="P1323" s="148"/>
      <c r="Q1323" s="148"/>
      <c r="R1323" s="148"/>
      <c r="S1323" s="148"/>
      <c r="T1323" s="149"/>
      <c r="U1323" s="149"/>
      <c r="V1323" s="149"/>
      <c r="W1323" s="149"/>
      <c r="X1323" s="149"/>
      <c r="Y1323" s="150"/>
    </row>
    <row r="1324" spans="1:25">
      <c r="A1324" s="148"/>
      <c r="B1324" s="259"/>
      <c r="C1324" s="148"/>
      <c r="D1324" s="148"/>
      <c r="E1324" s="148"/>
      <c r="F1324" s="149"/>
      <c r="G1324" s="148"/>
      <c r="H1324" s="153"/>
      <c r="I1324" s="148"/>
      <c r="J1324" s="148"/>
      <c r="K1324" s="148"/>
      <c r="L1324" s="148"/>
      <c r="M1324" s="148"/>
      <c r="N1324" s="148"/>
      <c r="O1324" s="148"/>
      <c r="P1324" s="148"/>
      <c r="Q1324" s="148"/>
      <c r="R1324" s="148"/>
      <c r="S1324" s="148"/>
      <c r="T1324" s="149"/>
      <c r="U1324" s="149"/>
      <c r="V1324" s="149"/>
      <c r="W1324" s="149"/>
      <c r="X1324" s="149"/>
      <c r="Y1324" s="150"/>
    </row>
    <row r="1325" spans="1:25">
      <c r="A1325" s="148"/>
      <c r="B1325" s="259"/>
      <c r="C1325" s="148"/>
      <c r="D1325" s="148"/>
      <c r="E1325" s="148"/>
      <c r="F1325" s="149"/>
      <c r="G1325" s="148"/>
      <c r="H1325" s="153"/>
      <c r="I1325" s="148"/>
      <c r="J1325" s="148"/>
      <c r="K1325" s="148"/>
      <c r="L1325" s="148"/>
      <c r="M1325" s="148"/>
      <c r="N1325" s="148"/>
      <c r="O1325" s="148"/>
      <c r="P1325" s="148"/>
      <c r="Q1325" s="148"/>
      <c r="R1325" s="148"/>
      <c r="S1325" s="148"/>
      <c r="T1325" s="149"/>
      <c r="U1325" s="149"/>
      <c r="V1325" s="149"/>
      <c r="W1325" s="149"/>
      <c r="X1325" s="149"/>
      <c r="Y1325" s="150"/>
    </row>
    <row r="1326" spans="1:25">
      <c r="A1326" s="148"/>
      <c r="B1326" s="259"/>
      <c r="C1326" s="148"/>
      <c r="D1326" s="148"/>
      <c r="E1326" s="148"/>
      <c r="F1326" s="149"/>
      <c r="G1326" s="148"/>
      <c r="H1326" s="153"/>
      <c r="I1326" s="148"/>
      <c r="J1326" s="148"/>
      <c r="K1326" s="148"/>
      <c r="L1326" s="148"/>
      <c r="M1326" s="148"/>
      <c r="N1326" s="148"/>
      <c r="O1326" s="148"/>
      <c r="P1326" s="148"/>
      <c r="Q1326" s="148"/>
      <c r="R1326" s="148"/>
      <c r="S1326" s="148"/>
      <c r="T1326" s="149"/>
      <c r="U1326" s="149"/>
      <c r="V1326" s="149"/>
      <c r="W1326" s="149"/>
      <c r="X1326" s="149"/>
      <c r="Y1326" s="150"/>
    </row>
    <row r="1327" spans="1:25">
      <c r="A1327" s="148"/>
      <c r="B1327" s="259"/>
      <c r="C1327" s="148"/>
      <c r="D1327" s="148"/>
      <c r="E1327" s="148"/>
      <c r="F1327" s="149"/>
      <c r="G1327" s="148"/>
      <c r="H1327" s="153"/>
      <c r="I1327" s="148"/>
      <c r="J1327" s="148"/>
      <c r="K1327" s="148"/>
      <c r="L1327" s="148"/>
      <c r="M1327" s="148"/>
      <c r="N1327" s="148"/>
      <c r="O1327" s="148"/>
      <c r="P1327" s="148"/>
      <c r="Q1327" s="148"/>
      <c r="R1327" s="148"/>
      <c r="S1327" s="148"/>
      <c r="T1327" s="149"/>
      <c r="U1327" s="149"/>
      <c r="V1327" s="149"/>
      <c r="W1327" s="149"/>
      <c r="X1327" s="149"/>
      <c r="Y1327" s="150"/>
    </row>
    <row r="1328" spans="1:25">
      <c r="A1328" s="148"/>
      <c r="B1328" s="259"/>
      <c r="C1328" s="148"/>
      <c r="D1328" s="148"/>
      <c r="E1328" s="148"/>
      <c r="F1328" s="149"/>
      <c r="G1328" s="148"/>
      <c r="H1328" s="153"/>
      <c r="I1328" s="148"/>
      <c r="J1328" s="148"/>
      <c r="K1328" s="148"/>
      <c r="L1328" s="148"/>
      <c r="M1328" s="148"/>
      <c r="N1328" s="148"/>
      <c r="O1328" s="148"/>
      <c r="P1328" s="148"/>
      <c r="Q1328" s="148"/>
      <c r="R1328" s="148"/>
      <c r="S1328" s="148"/>
      <c r="T1328" s="149"/>
      <c r="U1328" s="149"/>
      <c r="V1328" s="149"/>
      <c r="W1328" s="149"/>
      <c r="X1328" s="149"/>
      <c r="Y1328" s="150"/>
    </row>
    <row r="1329" spans="1:25">
      <c r="A1329" s="148"/>
      <c r="B1329" s="259"/>
      <c r="C1329" s="148"/>
      <c r="D1329" s="148"/>
      <c r="E1329" s="148"/>
      <c r="F1329" s="149"/>
      <c r="G1329" s="148"/>
      <c r="H1329" s="153"/>
      <c r="I1329" s="148"/>
      <c r="J1329" s="148"/>
      <c r="K1329" s="148"/>
      <c r="L1329" s="148"/>
      <c r="M1329" s="148"/>
      <c r="N1329" s="148"/>
      <c r="O1329" s="148"/>
      <c r="P1329" s="148"/>
      <c r="Q1329" s="148"/>
      <c r="R1329" s="148"/>
      <c r="S1329" s="148"/>
      <c r="T1329" s="149"/>
      <c r="U1329" s="149"/>
      <c r="V1329" s="149"/>
      <c r="W1329" s="149"/>
      <c r="X1329" s="149"/>
      <c r="Y1329" s="150"/>
    </row>
    <row r="1330" spans="1:25">
      <c r="A1330" s="148"/>
      <c r="B1330" s="259"/>
      <c r="C1330" s="148"/>
      <c r="D1330" s="148"/>
      <c r="E1330" s="148"/>
      <c r="F1330" s="149"/>
      <c r="G1330" s="148"/>
      <c r="H1330" s="153"/>
      <c r="I1330" s="148"/>
      <c r="J1330" s="148"/>
      <c r="K1330" s="148"/>
      <c r="L1330" s="148"/>
      <c r="M1330" s="148"/>
      <c r="N1330" s="148"/>
      <c r="O1330" s="148"/>
      <c r="P1330" s="148"/>
      <c r="Q1330" s="148"/>
      <c r="R1330" s="148"/>
      <c r="S1330" s="148"/>
      <c r="T1330" s="149"/>
      <c r="U1330" s="149"/>
      <c r="V1330" s="149"/>
      <c r="W1330" s="149"/>
      <c r="X1330" s="149"/>
      <c r="Y1330" s="150"/>
    </row>
    <row r="1331" spans="1:25">
      <c r="A1331" s="148"/>
      <c r="B1331" s="259"/>
      <c r="C1331" s="148"/>
      <c r="D1331" s="148"/>
      <c r="E1331" s="148"/>
      <c r="F1331" s="149"/>
      <c r="G1331" s="148"/>
      <c r="H1331" s="153"/>
      <c r="I1331" s="148"/>
      <c r="J1331" s="148"/>
      <c r="K1331" s="148"/>
      <c r="L1331" s="148"/>
      <c r="M1331" s="148"/>
      <c r="N1331" s="148"/>
      <c r="O1331" s="148"/>
      <c r="P1331" s="148"/>
      <c r="Q1331" s="148"/>
      <c r="R1331" s="148"/>
      <c r="S1331" s="148"/>
      <c r="T1331" s="149"/>
      <c r="U1331" s="149"/>
      <c r="V1331" s="149"/>
      <c r="W1331" s="149"/>
      <c r="X1331" s="149"/>
      <c r="Y1331" s="150"/>
    </row>
    <row r="1332" spans="1:25">
      <c r="A1332" s="148"/>
      <c r="B1332" s="259"/>
      <c r="C1332" s="148"/>
      <c r="D1332" s="148"/>
      <c r="E1332" s="148"/>
      <c r="F1332" s="149"/>
      <c r="G1332" s="148"/>
      <c r="H1332" s="153"/>
      <c r="I1332" s="148"/>
      <c r="J1332" s="148"/>
      <c r="K1332" s="148"/>
      <c r="L1332" s="148"/>
      <c r="M1332" s="148"/>
      <c r="N1332" s="148"/>
      <c r="O1332" s="148"/>
      <c r="P1332" s="148"/>
      <c r="Q1332" s="148"/>
      <c r="R1332" s="148"/>
      <c r="S1332" s="148"/>
      <c r="T1332" s="149"/>
      <c r="U1332" s="149"/>
      <c r="V1332" s="149"/>
      <c r="W1332" s="149"/>
      <c r="X1332" s="149"/>
      <c r="Y1332" s="150"/>
    </row>
    <row r="1333" spans="1:25">
      <c r="A1333" s="148"/>
      <c r="B1333" s="259"/>
      <c r="C1333" s="148"/>
      <c r="D1333" s="148"/>
      <c r="E1333" s="148"/>
      <c r="F1333" s="149"/>
      <c r="G1333" s="148"/>
      <c r="H1333" s="153"/>
      <c r="I1333" s="148"/>
      <c r="J1333" s="148"/>
      <c r="K1333" s="148"/>
      <c r="L1333" s="148"/>
      <c r="M1333" s="148"/>
      <c r="N1333" s="148"/>
      <c r="O1333" s="148"/>
      <c r="P1333" s="148"/>
      <c r="Q1333" s="148"/>
      <c r="R1333" s="148"/>
      <c r="S1333" s="148"/>
      <c r="T1333" s="149"/>
      <c r="U1333" s="149"/>
      <c r="V1333" s="149"/>
      <c r="W1333" s="149"/>
      <c r="X1333" s="149"/>
      <c r="Y1333" s="150"/>
    </row>
    <row r="1334" spans="1:25">
      <c r="A1334" s="148"/>
      <c r="B1334" s="259"/>
      <c r="C1334" s="148"/>
      <c r="D1334" s="148"/>
      <c r="E1334" s="148"/>
      <c r="F1334" s="149"/>
      <c r="G1334" s="148"/>
      <c r="H1334" s="153"/>
      <c r="I1334" s="148"/>
      <c r="J1334" s="148"/>
      <c r="K1334" s="148"/>
      <c r="L1334" s="148"/>
      <c r="M1334" s="148"/>
      <c r="N1334" s="148"/>
      <c r="O1334" s="148"/>
      <c r="P1334" s="148"/>
      <c r="Q1334" s="148"/>
      <c r="R1334" s="148"/>
      <c r="S1334" s="148"/>
      <c r="T1334" s="149"/>
      <c r="U1334" s="149"/>
      <c r="V1334" s="149"/>
      <c r="W1334" s="149"/>
      <c r="X1334" s="149"/>
      <c r="Y1334" s="150"/>
    </row>
    <row r="1335" spans="1:25">
      <c r="A1335" s="148"/>
      <c r="B1335" s="259"/>
      <c r="C1335" s="148"/>
      <c r="D1335" s="148"/>
      <c r="E1335" s="148"/>
      <c r="F1335" s="149"/>
      <c r="G1335" s="148"/>
      <c r="H1335" s="153"/>
      <c r="I1335" s="148"/>
      <c r="J1335" s="148"/>
      <c r="K1335" s="148"/>
      <c r="L1335" s="148"/>
      <c r="M1335" s="148"/>
      <c r="N1335" s="148"/>
      <c r="O1335" s="148"/>
      <c r="P1335" s="148"/>
      <c r="Q1335" s="148"/>
      <c r="R1335" s="148"/>
      <c r="S1335" s="148"/>
      <c r="T1335" s="149"/>
      <c r="U1335" s="149"/>
      <c r="V1335" s="149"/>
      <c r="W1335" s="149"/>
      <c r="X1335" s="149"/>
      <c r="Y1335" s="150"/>
    </row>
    <row r="1336" spans="1:25">
      <c r="A1336" s="148"/>
      <c r="B1336" s="259"/>
      <c r="C1336" s="148"/>
      <c r="D1336" s="148"/>
      <c r="E1336" s="148"/>
      <c r="F1336" s="149"/>
      <c r="G1336" s="148"/>
      <c r="H1336" s="153"/>
      <c r="I1336" s="148"/>
      <c r="J1336" s="148"/>
      <c r="K1336" s="148"/>
      <c r="L1336" s="148"/>
      <c r="M1336" s="148"/>
      <c r="N1336" s="148"/>
      <c r="O1336" s="148"/>
      <c r="P1336" s="148"/>
      <c r="Q1336" s="148"/>
      <c r="R1336" s="148"/>
      <c r="S1336" s="148"/>
      <c r="T1336" s="149"/>
      <c r="U1336" s="149"/>
      <c r="V1336" s="149"/>
      <c r="W1336" s="149"/>
      <c r="X1336" s="149"/>
      <c r="Y1336" s="150"/>
    </row>
    <row r="1337" spans="1:25">
      <c r="A1337" s="148"/>
      <c r="B1337" s="259"/>
      <c r="C1337" s="148"/>
      <c r="D1337" s="148"/>
      <c r="E1337" s="148"/>
      <c r="F1337" s="149"/>
      <c r="G1337" s="148"/>
      <c r="H1337" s="153"/>
      <c r="I1337" s="148"/>
      <c r="J1337" s="148"/>
      <c r="K1337" s="148"/>
      <c r="L1337" s="148"/>
      <c r="M1337" s="148"/>
      <c r="N1337" s="148"/>
      <c r="O1337" s="148"/>
      <c r="P1337" s="148"/>
      <c r="Q1337" s="148"/>
      <c r="R1337" s="148"/>
      <c r="S1337" s="148"/>
      <c r="T1337" s="149"/>
      <c r="U1337" s="149"/>
      <c r="V1337" s="149"/>
      <c r="W1337" s="149"/>
      <c r="X1337" s="149"/>
      <c r="Y1337" s="150"/>
    </row>
    <row r="1338" spans="1:25">
      <c r="A1338" s="148"/>
      <c r="B1338" s="259"/>
      <c r="C1338" s="148"/>
      <c r="D1338" s="148"/>
      <c r="E1338" s="148"/>
      <c r="F1338" s="149"/>
      <c r="G1338" s="148"/>
      <c r="H1338" s="153"/>
      <c r="I1338" s="148"/>
      <c r="J1338" s="148"/>
      <c r="K1338" s="148"/>
      <c r="L1338" s="148"/>
      <c r="M1338" s="148"/>
      <c r="N1338" s="148"/>
      <c r="O1338" s="148"/>
      <c r="P1338" s="148"/>
      <c r="Q1338" s="148"/>
      <c r="R1338" s="148"/>
      <c r="S1338" s="148"/>
      <c r="T1338" s="149"/>
      <c r="U1338" s="149"/>
      <c r="V1338" s="149"/>
      <c r="W1338" s="149"/>
      <c r="X1338" s="149"/>
      <c r="Y1338" s="150"/>
    </row>
    <row r="1339" spans="1:25">
      <c r="A1339" s="148"/>
      <c r="B1339" s="259"/>
      <c r="C1339" s="148"/>
      <c r="D1339" s="148"/>
      <c r="E1339" s="148"/>
      <c r="F1339" s="149"/>
      <c r="G1339" s="148"/>
      <c r="H1339" s="153"/>
      <c r="I1339" s="148"/>
      <c r="J1339" s="148"/>
      <c r="K1339" s="148"/>
      <c r="L1339" s="148"/>
      <c r="M1339" s="148"/>
      <c r="N1339" s="148"/>
      <c r="O1339" s="148"/>
      <c r="P1339" s="148"/>
      <c r="Q1339" s="148"/>
      <c r="R1339" s="148"/>
      <c r="S1339" s="148"/>
      <c r="T1339" s="149"/>
      <c r="U1339" s="149"/>
      <c r="V1339" s="149"/>
      <c r="W1339" s="149"/>
      <c r="X1339" s="149"/>
      <c r="Y1339" s="150"/>
    </row>
    <row r="1340" spans="1:25">
      <c r="A1340" s="148"/>
      <c r="B1340" s="259"/>
      <c r="C1340" s="148"/>
      <c r="D1340" s="148"/>
      <c r="E1340" s="148"/>
      <c r="F1340" s="149"/>
      <c r="G1340" s="148"/>
      <c r="H1340" s="153"/>
      <c r="I1340" s="148"/>
      <c r="J1340" s="148"/>
      <c r="K1340" s="148"/>
      <c r="L1340" s="148"/>
      <c r="M1340" s="148"/>
      <c r="N1340" s="148"/>
      <c r="O1340" s="148"/>
      <c r="P1340" s="148"/>
      <c r="Q1340" s="148"/>
      <c r="R1340" s="148"/>
      <c r="S1340" s="148"/>
      <c r="T1340" s="149"/>
      <c r="U1340" s="149"/>
      <c r="V1340" s="149"/>
      <c r="W1340" s="149"/>
      <c r="X1340" s="149"/>
      <c r="Y1340" s="150"/>
    </row>
    <row r="1341" spans="1:25">
      <c r="A1341" s="148"/>
      <c r="B1341" s="259"/>
      <c r="C1341" s="148"/>
      <c r="D1341" s="148"/>
      <c r="E1341" s="148"/>
      <c r="F1341" s="149"/>
      <c r="G1341" s="148"/>
      <c r="H1341" s="153"/>
      <c r="I1341" s="148"/>
      <c r="J1341" s="148"/>
      <c r="K1341" s="148"/>
      <c r="L1341" s="148"/>
      <c r="M1341" s="148"/>
      <c r="N1341" s="148"/>
      <c r="O1341" s="148"/>
      <c r="P1341" s="148"/>
      <c r="Q1341" s="148"/>
      <c r="R1341" s="148"/>
      <c r="S1341" s="148"/>
      <c r="T1341" s="149"/>
      <c r="U1341" s="149"/>
      <c r="V1341" s="149"/>
      <c r="W1341" s="149"/>
      <c r="X1341" s="149"/>
      <c r="Y1341" s="150"/>
    </row>
    <row r="1342" spans="1:25">
      <c r="A1342" s="148"/>
      <c r="B1342" s="259"/>
      <c r="C1342" s="148"/>
      <c r="D1342" s="148"/>
      <c r="E1342" s="148"/>
      <c r="F1342" s="149"/>
      <c r="G1342" s="148"/>
      <c r="H1342" s="153"/>
      <c r="I1342" s="148"/>
      <c r="J1342" s="148"/>
      <c r="K1342" s="148"/>
      <c r="L1342" s="148"/>
      <c r="M1342" s="148"/>
      <c r="N1342" s="148"/>
      <c r="O1342" s="148"/>
      <c r="P1342" s="148"/>
      <c r="Q1342" s="148"/>
      <c r="R1342" s="148"/>
      <c r="S1342" s="148"/>
      <c r="T1342" s="149"/>
      <c r="U1342" s="149"/>
      <c r="V1342" s="149"/>
      <c r="W1342" s="149"/>
      <c r="X1342" s="149"/>
      <c r="Y1342" s="150"/>
    </row>
    <row r="1343" spans="1:25">
      <c r="A1343" s="148"/>
      <c r="B1343" s="259"/>
      <c r="C1343" s="148"/>
      <c r="D1343" s="148"/>
      <c r="E1343" s="148"/>
      <c r="F1343" s="149"/>
      <c r="G1343" s="148"/>
      <c r="H1343" s="153"/>
      <c r="I1343" s="148"/>
      <c r="J1343" s="148"/>
      <c r="K1343" s="148"/>
      <c r="L1343" s="148"/>
      <c r="M1343" s="148"/>
      <c r="N1343" s="148"/>
      <c r="O1343" s="148"/>
      <c r="P1343" s="148"/>
      <c r="Q1343" s="148"/>
      <c r="R1343" s="148"/>
      <c r="S1343" s="148"/>
      <c r="T1343" s="149"/>
      <c r="U1343" s="149"/>
      <c r="V1343" s="149"/>
      <c r="W1343" s="149"/>
      <c r="X1343" s="149"/>
      <c r="Y1343" s="150"/>
    </row>
    <row r="1344" spans="1:25">
      <c r="A1344" s="148"/>
      <c r="B1344" s="259"/>
      <c r="C1344" s="148"/>
      <c r="D1344" s="148"/>
      <c r="E1344" s="148"/>
      <c r="F1344" s="149"/>
      <c r="G1344" s="148"/>
      <c r="H1344" s="153"/>
      <c r="I1344" s="148"/>
      <c r="J1344" s="148"/>
      <c r="K1344" s="148"/>
      <c r="L1344" s="148"/>
      <c r="M1344" s="148"/>
      <c r="N1344" s="148"/>
      <c r="O1344" s="148"/>
      <c r="P1344" s="148"/>
      <c r="Q1344" s="148"/>
      <c r="R1344" s="148"/>
      <c r="S1344" s="148"/>
      <c r="T1344" s="149"/>
      <c r="U1344" s="149"/>
      <c r="V1344" s="149"/>
      <c r="W1344" s="149"/>
      <c r="X1344" s="149"/>
      <c r="Y1344" s="150"/>
    </row>
    <row r="1345" spans="1:25">
      <c r="A1345" s="148"/>
      <c r="B1345" s="259"/>
      <c r="C1345" s="148"/>
      <c r="D1345" s="148"/>
      <c r="E1345" s="148"/>
      <c r="F1345" s="149"/>
      <c r="G1345" s="148"/>
      <c r="H1345" s="153"/>
      <c r="I1345" s="148"/>
      <c r="J1345" s="148"/>
      <c r="K1345" s="148"/>
      <c r="L1345" s="148"/>
      <c r="M1345" s="148"/>
      <c r="N1345" s="148"/>
      <c r="O1345" s="148"/>
      <c r="P1345" s="148"/>
      <c r="Q1345" s="148"/>
      <c r="R1345" s="148"/>
      <c r="S1345" s="148"/>
      <c r="T1345" s="149"/>
      <c r="U1345" s="149"/>
      <c r="V1345" s="149"/>
      <c r="W1345" s="149"/>
      <c r="X1345" s="149"/>
      <c r="Y1345" s="150"/>
    </row>
    <row r="1346" spans="1:25">
      <c r="A1346" s="148"/>
      <c r="B1346" s="259"/>
      <c r="C1346" s="148"/>
      <c r="D1346" s="148"/>
      <c r="E1346" s="148"/>
      <c r="F1346" s="149"/>
      <c r="G1346" s="148"/>
      <c r="H1346" s="153"/>
      <c r="I1346" s="148"/>
      <c r="J1346" s="148"/>
      <c r="K1346" s="148"/>
      <c r="L1346" s="148"/>
      <c r="M1346" s="148"/>
      <c r="N1346" s="148"/>
      <c r="O1346" s="148"/>
      <c r="P1346" s="148"/>
      <c r="Q1346" s="148"/>
      <c r="R1346" s="148"/>
      <c r="S1346" s="148"/>
      <c r="T1346" s="149"/>
      <c r="U1346" s="149"/>
      <c r="V1346" s="149"/>
      <c r="W1346" s="149"/>
      <c r="X1346" s="149"/>
      <c r="Y1346" s="150"/>
    </row>
    <row r="1347" spans="1:25">
      <c r="A1347" s="148"/>
      <c r="B1347" s="259"/>
      <c r="C1347" s="148"/>
      <c r="D1347" s="148"/>
      <c r="E1347" s="148"/>
      <c r="F1347" s="149"/>
      <c r="G1347" s="148"/>
      <c r="H1347" s="153"/>
      <c r="I1347" s="148"/>
      <c r="J1347" s="148"/>
      <c r="K1347" s="148"/>
      <c r="L1347" s="148"/>
      <c r="M1347" s="148"/>
      <c r="N1347" s="148"/>
      <c r="O1347" s="148"/>
      <c r="P1347" s="148"/>
      <c r="Q1347" s="148"/>
      <c r="R1347" s="148"/>
      <c r="S1347" s="148"/>
      <c r="T1347" s="149"/>
      <c r="U1347" s="149"/>
      <c r="V1347" s="149"/>
      <c r="W1347" s="149"/>
      <c r="X1347" s="149"/>
      <c r="Y1347" s="150"/>
    </row>
    <row r="1348" spans="1:25">
      <c r="A1348" s="148"/>
      <c r="B1348" s="259"/>
      <c r="C1348" s="148"/>
      <c r="D1348" s="148"/>
      <c r="E1348" s="148"/>
      <c r="F1348" s="149"/>
      <c r="G1348" s="148"/>
      <c r="H1348" s="153"/>
      <c r="I1348" s="148"/>
      <c r="J1348" s="148"/>
      <c r="K1348" s="148"/>
      <c r="L1348" s="148"/>
      <c r="M1348" s="148"/>
      <c r="N1348" s="148"/>
      <c r="O1348" s="148"/>
      <c r="P1348" s="148"/>
      <c r="Q1348" s="148"/>
      <c r="R1348" s="148"/>
      <c r="S1348" s="148"/>
      <c r="T1348" s="149"/>
      <c r="U1348" s="149"/>
      <c r="V1348" s="149"/>
      <c r="W1348" s="149"/>
      <c r="X1348" s="149"/>
      <c r="Y1348" s="150"/>
    </row>
    <row r="1349" spans="1:25">
      <c r="A1349" s="148"/>
      <c r="B1349" s="259"/>
      <c r="C1349" s="148"/>
      <c r="D1349" s="148"/>
      <c r="E1349" s="148"/>
      <c r="F1349" s="149"/>
      <c r="G1349" s="148"/>
      <c r="H1349" s="153"/>
      <c r="I1349" s="148"/>
      <c r="J1349" s="148"/>
      <c r="K1349" s="148"/>
      <c r="L1349" s="148"/>
      <c r="M1349" s="148"/>
      <c r="N1349" s="148"/>
      <c r="O1349" s="148"/>
      <c r="P1349" s="148"/>
      <c r="Q1349" s="148"/>
      <c r="R1349" s="148"/>
      <c r="S1349" s="148"/>
      <c r="T1349" s="149"/>
      <c r="U1349" s="149"/>
      <c r="V1349" s="149"/>
      <c r="W1349" s="149"/>
      <c r="X1349" s="149"/>
      <c r="Y1349" s="150"/>
    </row>
    <row r="1350" spans="1:25">
      <c r="A1350" s="148"/>
      <c r="B1350" s="259"/>
      <c r="C1350" s="148"/>
      <c r="D1350" s="148"/>
      <c r="E1350" s="148"/>
      <c r="F1350" s="149"/>
      <c r="G1350" s="148"/>
      <c r="H1350" s="153"/>
      <c r="I1350" s="148"/>
      <c r="J1350" s="148"/>
      <c r="K1350" s="148"/>
      <c r="L1350" s="148"/>
      <c r="M1350" s="148"/>
      <c r="N1350" s="148"/>
      <c r="O1350" s="148"/>
      <c r="P1350" s="148"/>
      <c r="Q1350" s="148"/>
      <c r="R1350" s="148"/>
      <c r="S1350" s="148"/>
      <c r="T1350" s="149"/>
      <c r="U1350" s="149"/>
      <c r="V1350" s="149"/>
      <c r="W1350" s="149"/>
      <c r="X1350" s="149"/>
      <c r="Y1350" s="150"/>
    </row>
    <row r="1351" spans="1:25">
      <c r="A1351" s="148"/>
      <c r="B1351" s="259"/>
      <c r="C1351" s="148"/>
      <c r="D1351" s="148"/>
      <c r="E1351" s="148"/>
      <c r="F1351" s="149"/>
      <c r="G1351" s="148"/>
      <c r="H1351" s="153"/>
      <c r="I1351" s="148"/>
      <c r="J1351" s="148"/>
      <c r="K1351" s="148"/>
      <c r="L1351" s="148"/>
      <c r="M1351" s="148"/>
      <c r="N1351" s="148"/>
      <c r="O1351" s="148"/>
      <c r="P1351" s="148"/>
      <c r="Q1351" s="148"/>
      <c r="R1351" s="148"/>
      <c r="S1351" s="148"/>
      <c r="T1351" s="149"/>
      <c r="U1351" s="149"/>
      <c r="V1351" s="149"/>
      <c r="W1351" s="149"/>
      <c r="X1351" s="149"/>
      <c r="Y1351" s="150"/>
    </row>
    <row r="1352" spans="1:25">
      <c r="A1352" s="148"/>
      <c r="B1352" s="259"/>
      <c r="C1352" s="148"/>
      <c r="D1352" s="148"/>
      <c r="E1352" s="148"/>
      <c r="F1352" s="149"/>
      <c r="G1352" s="148"/>
      <c r="H1352" s="153"/>
      <c r="I1352" s="148"/>
      <c r="J1352" s="148"/>
      <c r="K1352" s="148"/>
      <c r="L1352" s="148"/>
      <c r="M1352" s="148"/>
      <c r="N1352" s="148"/>
      <c r="O1352" s="148"/>
      <c r="P1352" s="148"/>
      <c r="Q1352" s="148"/>
      <c r="R1352" s="148"/>
      <c r="S1352" s="148"/>
      <c r="T1352" s="149"/>
      <c r="U1352" s="149"/>
      <c r="V1352" s="149"/>
      <c r="W1352" s="149"/>
      <c r="X1352" s="149"/>
      <c r="Y1352" s="150"/>
    </row>
    <row r="1353" spans="1:25">
      <c r="A1353" s="148"/>
      <c r="B1353" s="259"/>
      <c r="C1353" s="148"/>
      <c r="D1353" s="148"/>
      <c r="E1353" s="148"/>
      <c r="F1353" s="149"/>
      <c r="G1353" s="148"/>
      <c r="H1353" s="153"/>
      <c r="I1353" s="148"/>
      <c r="J1353" s="148"/>
      <c r="K1353" s="148"/>
      <c r="L1353" s="148"/>
      <c r="M1353" s="148"/>
      <c r="N1353" s="148"/>
      <c r="O1353" s="148"/>
      <c r="P1353" s="148"/>
      <c r="Q1353" s="148"/>
      <c r="R1353" s="148"/>
      <c r="S1353" s="148"/>
      <c r="T1353" s="149"/>
      <c r="U1353" s="149"/>
      <c r="V1353" s="149"/>
      <c r="W1353" s="149"/>
      <c r="X1353" s="149"/>
      <c r="Y1353" s="150"/>
    </row>
    <row r="1354" spans="1:25">
      <c r="A1354" s="148"/>
      <c r="B1354" s="259"/>
      <c r="C1354" s="148"/>
      <c r="D1354" s="148"/>
      <c r="E1354" s="148"/>
      <c r="F1354" s="149"/>
      <c r="G1354" s="148"/>
      <c r="H1354" s="153"/>
      <c r="I1354" s="148"/>
      <c r="J1354" s="148"/>
      <c r="K1354" s="148"/>
      <c r="L1354" s="148"/>
      <c r="M1354" s="148"/>
      <c r="N1354" s="148"/>
      <c r="O1354" s="148"/>
      <c r="P1354" s="148"/>
      <c r="Q1354" s="148"/>
      <c r="R1354" s="148"/>
      <c r="S1354" s="148"/>
      <c r="T1354" s="149"/>
      <c r="U1354" s="149"/>
      <c r="V1354" s="149"/>
      <c r="W1354" s="149"/>
      <c r="X1354" s="149"/>
      <c r="Y1354" s="150"/>
    </row>
    <row r="1355" spans="1:25">
      <c r="A1355" s="148"/>
      <c r="B1355" s="259"/>
      <c r="C1355" s="148"/>
      <c r="D1355" s="148"/>
      <c r="E1355" s="148"/>
      <c r="F1355" s="149"/>
      <c r="G1355" s="148"/>
      <c r="H1355" s="153"/>
      <c r="I1355" s="148"/>
      <c r="J1355" s="148"/>
      <c r="K1355" s="148"/>
      <c r="L1355" s="148"/>
      <c r="M1355" s="148"/>
      <c r="N1355" s="148"/>
      <c r="O1355" s="148"/>
      <c r="P1355" s="148"/>
      <c r="Q1355" s="148"/>
      <c r="R1355" s="148"/>
      <c r="S1355" s="148"/>
      <c r="T1355" s="149"/>
      <c r="U1355" s="149"/>
      <c r="V1355" s="149"/>
      <c r="W1355" s="149"/>
      <c r="X1355" s="149"/>
      <c r="Y1355" s="150"/>
    </row>
    <row r="1356" spans="1:25">
      <c r="A1356" s="148"/>
      <c r="B1356" s="259"/>
      <c r="C1356" s="148"/>
      <c r="D1356" s="148"/>
      <c r="E1356" s="148"/>
      <c r="F1356" s="149"/>
      <c r="G1356" s="148"/>
      <c r="H1356" s="153"/>
      <c r="I1356" s="148"/>
      <c r="J1356" s="148"/>
      <c r="K1356" s="148"/>
      <c r="L1356" s="148"/>
      <c r="M1356" s="148"/>
      <c r="N1356" s="148"/>
      <c r="O1356" s="148"/>
      <c r="P1356" s="148"/>
      <c r="Q1356" s="148"/>
      <c r="R1356" s="148"/>
      <c r="S1356" s="148"/>
      <c r="T1356" s="149"/>
      <c r="U1356" s="149"/>
      <c r="V1356" s="149"/>
      <c r="W1356" s="149"/>
      <c r="X1356" s="149"/>
      <c r="Y1356" s="150"/>
    </row>
    <row r="1357" spans="1:25">
      <c r="A1357" s="148"/>
      <c r="B1357" s="259"/>
      <c r="C1357" s="148"/>
      <c r="D1357" s="148"/>
      <c r="E1357" s="148"/>
      <c r="F1357" s="149"/>
      <c r="G1357" s="148"/>
      <c r="H1357" s="153"/>
      <c r="I1357" s="148"/>
      <c r="J1357" s="148"/>
      <c r="K1357" s="148"/>
      <c r="L1357" s="148"/>
      <c r="M1357" s="148"/>
      <c r="N1357" s="148"/>
      <c r="O1357" s="148"/>
      <c r="P1357" s="148"/>
      <c r="Q1357" s="148"/>
      <c r="R1357" s="148"/>
      <c r="S1357" s="148"/>
      <c r="T1357" s="149"/>
      <c r="U1357" s="149"/>
      <c r="V1357" s="149"/>
      <c r="W1357" s="149"/>
      <c r="X1357" s="149"/>
      <c r="Y1357" s="150"/>
    </row>
    <row r="1358" spans="1:25">
      <c r="A1358" s="148"/>
      <c r="B1358" s="259"/>
      <c r="C1358" s="148"/>
      <c r="D1358" s="148"/>
      <c r="E1358" s="148"/>
      <c r="F1358" s="149"/>
      <c r="G1358" s="148"/>
      <c r="H1358" s="153"/>
      <c r="I1358" s="148"/>
      <c r="J1358" s="148"/>
      <c r="K1358" s="148"/>
      <c r="L1358" s="148"/>
      <c r="M1358" s="148"/>
      <c r="N1358" s="148"/>
      <c r="O1358" s="148"/>
      <c r="P1358" s="148"/>
      <c r="Q1358" s="148"/>
      <c r="R1358" s="148"/>
      <c r="S1358" s="148"/>
      <c r="T1358" s="149"/>
      <c r="U1358" s="149"/>
      <c r="V1358" s="149"/>
      <c r="W1358" s="149"/>
      <c r="X1358" s="149"/>
      <c r="Y1358" s="150"/>
    </row>
    <row r="1359" spans="1:25">
      <c r="A1359" s="148"/>
      <c r="B1359" s="259"/>
      <c r="C1359" s="148"/>
      <c r="D1359" s="148"/>
      <c r="E1359" s="148"/>
      <c r="F1359" s="149"/>
      <c r="G1359" s="148"/>
      <c r="H1359" s="153"/>
      <c r="I1359" s="148"/>
      <c r="J1359" s="148"/>
      <c r="K1359" s="148"/>
      <c r="L1359" s="148"/>
      <c r="M1359" s="148"/>
      <c r="N1359" s="148"/>
      <c r="O1359" s="148"/>
      <c r="P1359" s="148"/>
      <c r="Q1359" s="148"/>
      <c r="R1359" s="148"/>
      <c r="S1359" s="148"/>
      <c r="T1359" s="149"/>
      <c r="U1359" s="149"/>
      <c r="V1359" s="149"/>
      <c r="W1359" s="149"/>
      <c r="X1359" s="149"/>
      <c r="Y1359" s="150"/>
    </row>
    <row r="1360" spans="1:25">
      <c r="A1360" s="148"/>
      <c r="B1360" s="259"/>
      <c r="C1360" s="148"/>
      <c r="D1360" s="148"/>
      <c r="E1360" s="148"/>
      <c r="F1360" s="149"/>
      <c r="G1360" s="148"/>
      <c r="H1360" s="153"/>
      <c r="I1360" s="148"/>
      <c r="J1360" s="148"/>
      <c r="K1360" s="148"/>
      <c r="L1360" s="148"/>
      <c r="M1360" s="148"/>
      <c r="N1360" s="148"/>
      <c r="O1360" s="148"/>
      <c r="P1360" s="148"/>
      <c r="Q1360" s="148"/>
      <c r="R1360" s="148"/>
      <c r="S1360" s="148"/>
      <c r="T1360" s="149"/>
      <c r="U1360" s="149"/>
      <c r="V1360" s="149"/>
      <c r="W1360" s="149"/>
      <c r="X1360" s="149"/>
      <c r="Y1360" s="150"/>
    </row>
    <row r="1361" spans="1:25">
      <c r="A1361" s="148"/>
      <c r="B1361" s="259"/>
      <c r="C1361" s="148"/>
      <c r="D1361" s="148"/>
      <c r="E1361" s="148"/>
      <c r="F1361" s="149"/>
      <c r="G1361" s="148"/>
      <c r="H1361" s="153"/>
      <c r="I1361" s="148"/>
      <c r="J1361" s="148"/>
      <c r="K1361" s="148"/>
      <c r="L1361" s="148"/>
      <c r="M1361" s="148"/>
      <c r="N1361" s="148"/>
      <c r="O1361" s="148"/>
      <c r="P1361" s="148"/>
      <c r="Q1361" s="148"/>
      <c r="R1361" s="148"/>
      <c r="S1361" s="148"/>
      <c r="T1361" s="149"/>
      <c r="U1361" s="149"/>
      <c r="V1361" s="149"/>
      <c r="W1361" s="149"/>
      <c r="X1361" s="149"/>
      <c r="Y1361" s="150"/>
    </row>
    <row r="1362" spans="1:25">
      <c r="A1362" s="148"/>
      <c r="B1362" s="259"/>
      <c r="C1362" s="148"/>
      <c r="D1362" s="148"/>
      <c r="E1362" s="148"/>
      <c r="F1362" s="149"/>
      <c r="G1362" s="148"/>
      <c r="H1362" s="153"/>
      <c r="I1362" s="148"/>
      <c r="J1362" s="148"/>
      <c r="K1362" s="148"/>
      <c r="L1362" s="148"/>
      <c r="M1362" s="148"/>
      <c r="N1362" s="148"/>
      <c r="O1362" s="148"/>
      <c r="P1362" s="148"/>
      <c r="Q1362" s="148"/>
      <c r="R1362" s="148"/>
      <c r="S1362" s="148"/>
      <c r="T1362" s="149"/>
      <c r="U1362" s="149"/>
      <c r="V1362" s="149"/>
      <c r="W1362" s="149"/>
      <c r="X1362" s="149"/>
      <c r="Y1362" s="150"/>
    </row>
    <row r="1363" spans="1:25">
      <c r="A1363" s="148"/>
      <c r="B1363" s="259"/>
      <c r="C1363" s="148"/>
      <c r="D1363" s="148"/>
      <c r="E1363" s="148"/>
      <c r="F1363" s="149"/>
      <c r="G1363" s="148"/>
      <c r="H1363" s="153"/>
      <c r="I1363" s="148"/>
      <c r="J1363" s="148"/>
      <c r="K1363" s="148"/>
      <c r="L1363" s="148"/>
      <c r="M1363" s="148"/>
      <c r="N1363" s="148"/>
      <c r="O1363" s="148"/>
      <c r="P1363" s="148"/>
      <c r="Q1363" s="148"/>
      <c r="R1363" s="148"/>
      <c r="S1363" s="148"/>
      <c r="T1363" s="149"/>
      <c r="U1363" s="149"/>
      <c r="V1363" s="149"/>
      <c r="W1363" s="149"/>
      <c r="X1363" s="149"/>
      <c r="Y1363" s="150"/>
    </row>
    <row r="1364" spans="1:25">
      <c r="A1364" s="148"/>
      <c r="B1364" s="259"/>
      <c r="C1364" s="148"/>
      <c r="D1364" s="148"/>
      <c r="E1364" s="148"/>
      <c r="F1364" s="149"/>
      <c r="G1364" s="148"/>
      <c r="H1364" s="153"/>
      <c r="I1364" s="148"/>
      <c r="J1364" s="148"/>
      <c r="K1364" s="148"/>
      <c r="L1364" s="148"/>
      <c r="M1364" s="148"/>
      <c r="N1364" s="148"/>
      <c r="O1364" s="148"/>
      <c r="P1364" s="148"/>
      <c r="Q1364" s="148"/>
      <c r="R1364" s="148"/>
      <c r="S1364" s="148"/>
      <c r="T1364" s="149"/>
      <c r="U1364" s="149"/>
      <c r="V1364" s="149"/>
      <c r="W1364" s="149"/>
      <c r="X1364" s="149"/>
      <c r="Y1364" s="150"/>
    </row>
    <row r="1365" spans="1:25">
      <c r="A1365" s="148"/>
      <c r="B1365" s="259"/>
      <c r="C1365" s="148"/>
      <c r="D1365" s="148"/>
      <c r="E1365" s="148"/>
      <c r="F1365" s="149"/>
      <c r="G1365" s="148"/>
      <c r="H1365" s="153"/>
      <c r="I1365" s="148"/>
      <c r="J1365" s="148"/>
      <c r="K1365" s="148"/>
      <c r="L1365" s="148"/>
      <c r="M1365" s="148"/>
      <c r="N1365" s="148"/>
      <c r="O1365" s="148"/>
      <c r="P1365" s="148"/>
      <c r="Q1365" s="148"/>
      <c r="R1365" s="148"/>
      <c r="S1365" s="148"/>
      <c r="T1365" s="149"/>
      <c r="U1365" s="149"/>
      <c r="V1365" s="149"/>
      <c r="W1365" s="149"/>
      <c r="X1365" s="149"/>
      <c r="Y1365" s="150"/>
    </row>
    <row r="1366" spans="1:25">
      <c r="A1366" s="148"/>
      <c r="B1366" s="259"/>
      <c r="C1366" s="148"/>
      <c r="D1366" s="148"/>
      <c r="E1366" s="148"/>
      <c r="F1366" s="149"/>
      <c r="G1366" s="148"/>
      <c r="H1366" s="153"/>
      <c r="I1366" s="148"/>
      <c r="J1366" s="148"/>
      <c r="K1366" s="148"/>
      <c r="L1366" s="148"/>
      <c r="M1366" s="148"/>
      <c r="N1366" s="148"/>
      <c r="O1366" s="148"/>
      <c r="P1366" s="148"/>
      <c r="Q1366" s="148"/>
      <c r="R1366" s="148"/>
      <c r="S1366" s="148"/>
      <c r="T1366" s="149"/>
      <c r="U1366" s="149"/>
      <c r="V1366" s="149"/>
      <c r="W1366" s="149"/>
      <c r="X1366" s="149"/>
      <c r="Y1366" s="150"/>
    </row>
    <row r="1367" spans="1:25">
      <c r="A1367" s="148"/>
      <c r="B1367" s="259"/>
      <c r="C1367" s="148"/>
      <c r="D1367" s="148"/>
      <c r="E1367" s="148"/>
      <c r="F1367" s="149"/>
      <c r="G1367" s="148"/>
      <c r="H1367" s="153"/>
      <c r="I1367" s="148"/>
      <c r="J1367" s="148"/>
      <c r="K1367" s="148"/>
      <c r="L1367" s="148"/>
      <c r="M1367" s="148"/>
      <c r="N1367" s="148"/>
      <c r="O1367" s="148"/>
      <c r="P1367" s="148"/>
      <c r="Q1367" s="148"/>
      <c r="R1367" s="148"/>
      <c r="S1367" s="148"/>
      <c r="T1367" s="149"/>
      <c r="U1367" s="149"/>
      <c r="V1367" s="149"/>
      <c r="W1367" s="149"/>
      <c r="X1367" s="149"/>
      <c r="Y1367" s="150"/>
    </row>
    <row r="1368" spans="1:25">
      <c r="A1368" s="148"/>
      <c r="B1368" s="259"/>
      <c r="C1368" s="148"/>
      <c r="D1368" s="148"/>
      <c r="E1368" s="148"/>
      <c r="F1368" s="149"/>
      <c r="G1368" s="148"/>
      <c r="H1368" s="153"/>
      <c r="I1368" s="148"/>
      <c r="J1368" s="148"/>
      <c r="K1368" s="148"/>
      <c r="L1368" s="148"/>
      <c r="M1368" s="148"/>
      <c r="N1368" s="148"/>
      <c r="O1368" s="148"/>
      <c r="P1368" s="148"/>
      <c r="Q1368" s="148"/>
      <c r="R1368" s="148"/>
      <c r="S1368" s="148"/>
      <c r="T1368" s="149"/>
      <c r="U1368" s="149"/>
      <c r="V1368" s="149"/>
      <c r="W1368" s="149"/>
      <c r="X1368" s="149"/>
      <c r="Y1368" s="150"/>
    </row>
    <row r="1369" spans="1:25">
      <c r="A1369" s="148"/>
      <c r="B1369" s="259"/>
      <c r="C1369" s="148"/>
      <c r="D1369" s="148"/>
      <c r="E1369" s="148"/>
      <c r="F1369" s="149"/>
      <c r="G1369" s="148"/>
      <c r="H1369" s="153"/>
      <c r="I1369" s="148"/>
      <c r="J1369" s="148"/>
      <c r="K1369" s="148"/>
      <c r="L1369" s="148"/>
      <c r="M1369" s="148"/>
      <c r="N1369" s="148"/>
      <c r="O1369" s="148"/>
      <c r="P1369" s="148"/>
      <c r="Q1369" s="148"/>
      <c r="R1369" s="148"/>
      <c r="S1369" s="148"/>
      <c r="T1369" s="149"/>
      <c r="U1369" s="149"/>
      <c r="V1369" s="149"/>
      <c r="W1369" s="149"/>
      <c r="X1369" s="149"/>
      <c r="Y1369" s="150"/>
    </row>
    <row r="1370" spans="1:25">
      <c r="A1370" s="148"/>
      <c r="B1370" s="259"/>
      <c r="C1370" s="148"/>
      <c r="D1370" s="148"/>
      <c r="E1370" s="148"/>
      <c r="F1370" s="149"/>
      <c r="G1370" s="148"/>
      <c r="H1370" s="153"/>
      <c r="I1370" s="148"/>
      <c r="J1370" s="148"/>
      <c r="K1370" s="148"/>
      <c r="L1370" s="148"/>
      <c r="M1370" s="148"/>
      <c r="N1370" s="148"/>
      <c r="O1370" s="148"/>
      <c r="P1370" s="148"/>
      <c r="Q1370" s="148"/>
      <c r="R1370" s="148"/>
      <c r="S1370" s="148"/>
      <c r="T1370" s="149"/>
      <c r="U1370" s="149"/>
      <c r="V1370" s="149"/>
      <c r="W1370" s="149"/>
      <c r="X1370" s="149"/>
      <c r="Y1370" s="150"/>
    </row>
    <row r="1371" spans="1:25">
      <c r="A1371" s="148"/>
      <c r="B1371" s="259"/>
      <c r="C1371" s="148"/>
      <c r="D1371" s="148"/>
      <c r="E1371" s="148"/>
      <c r="F1371" s="149"/>
      <c r="G1371" s="148"/>
      <c r="H1371" s="153"/>
      <c r="I1371" s="148"/>
      <c r="J1371" s="148"/>
      <c r="K1371" s="148"/>
      <c r="L1371" s="148"/>
      <c r="M1371" s="148"/>
      <c r="N1371" s="148"/>
      <c r="O1371" s="148"/>
      <c r="P1371" s="148"/>
      <c r="Q1371" s="148"/>
      <c r="R1371" s="148"/>
      <c r="S1371" s="148"/>
      <c r="T1371" s="149"/>
      <c r="U1371" s="149"/>
      <c r="V1371" s="149"/>
      <c r="W1371" s="149"/>
      <c r="X1371" s="149"/>
      <c r="Y1371" s="150"/>
    </row>
    <row r="1372" spans="1:25">
      <c r="A1372" s="148"/>
      <c r="B1372" s="259"/>
      <c r="C1372" s="148"/>
      <c r="D1372" s="148"/>
      <c r="E1372" s="148"/>
      <c r="F1372" s="149"/>
      <c r="G1372" s="148"/>
      <c r="H1372" s="153"/>
      <c r="I1372" s="148"/>
      <c r="J1372" s="148"/>
      <c r="K1372" s="148"/>
      <c r="L1372" s="148"/>
      <c r="M1372" s="148"/>
      <c r="N1372" s="148"/>
      <c r="O1372" s="148"/>
      <c r="P1372" s="148"/>
      <c r="Q1372" s="148"/>
      <c r="R1372" s="148"/>
      <c r="S1372" s="148"/>
      <c r="T1372" s="149"/>
      <c r="U1372" s="149"/>
      <c r="V1372" s="149"/>
      <c r="W1372" s="149"/>
      <c r="X1372" s="149"/>
      <c r="Y1372" s="150"/>
    </row>
    <row r="1373" spans="1:25">
      <c r="A1373" s="148"/>
      <c r="B1373" s="259"/>
      <c r="C1373" s="148"/>
      <c r="D1373" s="148"/>
      <c r="E1373" s="148"/>
      <c r="F1373" s="149"/>
      <c r="G1373" s="148"/>
      <c r="H1373" s="153"/>
      <c r="I1373" s="148"/>
      <c r="J1373" s="148"/>
      <c r="K1373" s="148"/>
      <c r="L1373" s="148"/>
      <c r="M1373" s="148"/>
      <c r="N1373" s="148"/>
      <c r="O1373" s="148"/>
      <c r="P1373" s="148"/>
      <c r="Q1373" s="148"/>
      <c r="R1373" s="148"/>
      <c r="S1373" s="148"/>
      <c r="T1373" s="149"/>
      <c r="U1373" s="149"/>
      <c r="V1373" s="149"/>
      <c r="W1373" s="149"/>
      <c r="X1373" s="149"/>
      <c r="Y1373" s="150"/>
    </row>
    <row r="1374" spans="1:25">
      <c r="A1374" s="148"/>
      <c r="B1374" s="259"/>
      <c r="C1374" s="148"/>
      <c r="D1374" s="148"/>
      <c r="E1374" s="148"/>
      <c r="F1374" s="149"/>
      <c r="G1374" s="148"/>
      <c r="H1374" s="153"/>
      <c r="I1374" s="148"/>
      <c r="J1374" s="148"/>
      <c r="K1374" s="148"/>
      <c r="L1374" s="148"/>
      <c r="M1374" s="148"/>
      <c r="N1374" s="148"/>
      <c r="O1374" s="148"/>
      <c r="P1374" s="148"/>
      <c r="Q1374" s="148"/>
      <c r="R1374" s="148"/>
      <c r="S1374" s="148"/>
      <c r="T1374" s="149"/>
      <c r="U1374" s="149"/>
      <c r="V1374" s="149"/>
      <c r="W1374" s="149"/>
      <c r="X1374" s="149"/>
      <c r="Y1374" s="150"/>
    </row>
    <row r="1375" spans="1:25">
      <c r="A1375" s="148"/>
      <c r="B1375" s="259"/>
      <c r="C1375" s="148"/>
      <c r="D1375" s="148"/>
      <c r="E1375" s="148"/>
      <c r="F1375" s="149"/>
      <c r="G1375" s="148"/>
      <c r="H1375" s="153"/>
      <c r="I1375" s="148"/>
      <c r="J1375" s="148"/>
      <c r="K1375" s="148"/>
      <c r="L1375" s="148"/>
      <c r="M1375" s="148"/>
      <c r="N1375" s="148"/>
      <c r="O1375" s="148"/>
      <c r="P1375" s="148"/>
      <c r="Q1375" s="148"/>
      <c r="R1375" s="148"/>
      <c r="S1375" s="148"/>
      <c r="T1375" s="149"/>
      <c r="U1375" s="149"/>
      <c r="V1375" s="149"/>
      <c r="W1375" s="149"/>
      <c r="X1375" s="149"/>
      <c r="Y1375" s="150"/>
    </row>
    <row r="1376" spans="1:25">
      <c r="A1376" s="148"/>
      <c r="B1376" s="259"/>
      <c r="C1376" s="148"/>
      <c r="D1376" s="148"/>
      <c r="E1376" s="148"/>
      <c r="F1376" s="149"/>
      <c r="G1376" s="148"/>
      <c r="H1376" s="153"/>
      <c r="I1376" s="148"/>
      <c r="J1376" s="148"/>
      <c r="K1376" s="148"/>
      <c r="L1376" s="148"/>
      <c r="M1376" s="148"/>
      <c r="N1376" s="148"/>
      <c r="O1376" s="148"/>
      <c r="P1376" s="148"/>
      <c r="Q1376" s="148"/>
      <c r="R1376" s="148"/>
      <c r="S1376" s="148"/>
      <c r="T1376" s="149"/>
      <c r="U1376" s="149"/>
      <c r="V1376" s="149"/>
      <c r="W1376" s="149"/>
      <c r="X1376" s="149"/>
      <c r="Y1376" s="150"/>
    </row>
    <row r="1377" spans="1:25">
      <c r="A1377" s="148"/>
      <c r="B1377" s="259"/>
      <c r="C1377" s="148"/>
      <c r="D1377" s="148"/>
      <c r="E1377" s="148"/>
      <c r="F1377" s="149"/>
      <c r="G1377" s="148"/>
      <c r="H1377" s="153"/>
      <c r="I1377" s="148"/>
      <c r="J1377" s="148"/>
      <c r="K1377" s="148"/>
      <c r="L1377" s="148"/>
      <c r="M1377" s="148"/>
      <c r="N1377" s="148"/>
      <c r="O1377" s="148"/>
      <c r="P1377" s="148"/>
      <c r="Q1377" s="148"/>
      <c r="R1377" s="148"/>
      <c r="S1377" s="148"/>
      <c r="T1377" s="149"/>
      <c r="U1377" s="149"/>
      <c r="V1377" s="149"/>
      <c r="W1377" s="149"/>
      <c r="X1377" s="149"/>
      <c r="Y1377" s="150"/>
    </row>
    <row r="1378" spans="1:25">
      <c r="A1378" s="148"/>
      <c r="B1378" s="259"/>
      <c r="C1378" s="148"/>
      <c r="D1378" s="148"/>
      <c r="E1378" s="148"/>
      <c r="F1378" s="149"/>
      <c r="G1378" s="148"/>
      <c r="H1378" s="153"/>
      <c r="I1378" s="148"/>
      <c r="J1378" s="148"/>
      <c r="K1378" s="148"/>
      <c r="L1378" s="148"/>
      <c r="M1378" s="148"/>
      <c r="N1378" s="148"/>
      <c r="O1378" s="148"/>
      <c r="P1378" s="148"/>
      <c r="Q1378" s="148"/>
      <c r="R1378" s="148"/>
      <c r="S1378" s="148"/>
      <c r="T1378" s="149"/>
      <c r="U1378" s="149"/>
      <c r="V1378" s="149"/>
      <c r="W1378" s="149"/>
      <c r="X1378" s="149"/>
      <c r="Y1378" s="150"/>
    </row>
    <row r="1379" spans="1:25">
      <c r="A1379" s="148"/>
      <c r="B1379" s="259"/>
      <c r="C1379" s="148"/>
      <c r="D1379" s="148"/>
      <c r="E1379" s="148"/>
      <c r="F1379" s="149"/>
      <c r="G1379" s="148"/>
      <c r="H1379" s="153"/>
      <c r="I1379" s="148"/>
      <c r="J1379" s="148"/>
      <c r="K1379" s="148"/>
      <c r="L1379" s="148"/>
      <c r="M1379" s="148"/>
      <c r="N1379" s="148"/>
      <c r="O1379" s="148"/>
      <c r="P1379" s="148"/>
      <c r="Q1379" s="148"/>
      <c r="R1379" s="148"/>
      <c r="S1379" s="148"/>
      <c r="T1379" s="149"/>
      <c r="U1379" s="149"/>
      <c r="V1379" s="149"/>
      <c r="W1379" s="149"/>
      <c r="X1379" s="149"/>
      <c r="Y1379" s="150"/>
    </row>
    <row r="1380" spans="1:25">
      <c r="A1380" s="148"/>
      <c r="B1380" s="259"/>
      <c r="C1380" s="148"/>
      <c r="D1380" s="148"/>
      <c r="E1380" s="148"/>
      <c r="F1380" s="149"/>
      <c r="G1380" s="148"/>
      <c r="H1380" s="153"/>
      <c r="I1380" s="148"/>
      <c r="J1380" s="148"/>
      <c r="K1380" s="148"/>
      <c r="L1380" s="148"/>
      <c r="M1380" s="148"/>
      <c r="N1380" s="148"/>
      <c r="O1380" s="148"/>
      <c r="P1380" s="148"/>
      <c r="Q1380" s="148"/>
      <c r="R1380" s="148"/>
      <c r="S1380" s="148"/>
      <c r="T1380" s="149"/>
      <c r="U1380" s="149"/>
      <c r="V1380" s="149"/>
      <c r="W1380" s="149"/>
      <c r="X1380" s="149"/>
      <c r="Y1380" s="150"/>
    </row>
    <row r="1381" spans="1:25">
      <c r="A1381" s="148"/>
      <c r="B1381" s="259"/>
      <c r="C1381" s="148"/>
      <c r="D1381" s="148"/>
      <c r="E1381" s="148"/>
      <c r="F1381" s="149"/>
      <c r="G1381" s="148"/>
      <c r="H1381" s="153"/>
      <c r="I1381" s="148"/>
      <c r="J1381" s="148"/>
      <c r="K1381" s="148"/>
      <c r="L1381" s="148"/>
      <c r="M1381" s="148"/>
      <c r="N1381" s="148"/>
      <c r="O1381" s="148"/>
      <c r="P1381" s="148"/>
      <c r="Q1381" s="148"/>
      <c r="R1381" s="148"/>
      <c r="S1381" s="148"/>
      <c r="T1381" s="149"/>
      <c r="U1381" s="149"/>
      <c r="V1381" s="149"/>
      <c r="W1381" s="149"/>
      <c r="X1381" s="149"/>
      <c r="Y1381" s="150"/>
    </row>
    <row r="1382" spans="1:25">
      <c r="A1382" s="148"/>
      <c r="B1382" s="259"/>
      <c r="C1382" s="148"/>
      <c r="D1382" s="148"/>
      <c r="E1382" s="148"/>
      <c r="F1382" s="149"/>
      <c r="G1382" s="148"/>
      <c r="H1382" s="153"/>
      <c r="I1382" s="148"/>
      <c r="J1382" s="148"/>
      <c r="K1382" s="148"/>
      <c r="L1382" s="148"/>
      <c r="M1382" s="148"/>
      <c r="N1382" s="148"/>
      <c r="O1382" s="148"/>
      <c r="P1382" s="148"/>
      <c r="Q1382" s="148"/>
      <c r="R1382" s="148"/>
      <c r="S1382" s="148"/>
      <c r="T1382" s="149"/>
      <c r="U1382" s="149"/>
      <c r="V1382" s="149"/>
      <c r="W1382" s="149"/>
      <c r="X1382" s="149"/>
      <c r="Y1382" s="150"/>
    </row>
    <row r="1383" spans="1:25">
      <c r="A1383" s="148"/>
      <c r="B1383" s="259"/>
      <c r="C1383" s="148"/>
      <c r="D1383" s="148"/>
      <c r="E1383" s="148"/>
      <c r="F1383" s="149"/>
      <c r="G1383" s="148"/>
      <c r="H1383" s="153"/>
      <c r="I1383" s="148"/>
      <c r="J1383" s="148"/>
      <c r="K1383" s="148"/>
      <c r="L1383" s="148"/>
      <c r="M1383" s="148"/>
      <c r="N1383" s="148"/>
      <c r="O1383" s="148"/>
      <c r="P1383" s="148"/>
      <c r="Q1383" s="148"/>
      <c r="R1383" s="148"/>
      <c r="S1383" s="148"/>
      <c r="T1383" s="149"/>
      <c r="U1383" s="149"/>
      <c r="V1383" s="149"/>
      <c r="W1383" s="149"/>
      <c r="X1383" s="149"/>
      <c r="Y1383" s="150"/>
    </row>
    <row r="1384" spans="1:25">
      <c r="A1384" s="148"/>
      <c r="B1384" s="259"/>
      <c r="C1384" s="148"/>
      <c r="D1384" s="148"/>
      <c r="E1384" s="148"/>
      <c r="F1384" s="149"/>
      <c r="G1384" s="148"/>
      <c r="H1384" s="153"/>
      <c r="I1384" s="148"/>
      <c r="J1384" s="148"/>
      <c r="K1384" s="148"/>
      <c r="L1384" s="148"/>
      <c r="M1384" s="148"/>
      <c r="N1384" s="148"/>
      <c r="O1384" s="148"/>
      <c r="P1384" s="148"/>
      <c r="Q1384" s="148"/>
      <c r="R1384" s="148"/>
      <c r="S1384" s="148"/>
      <c r="T1384" s="149"/>
      <c r="U1384" s="149"/>
      <c r="V1384" s="149"/>
      <c r="W1384" s="149"/>
      <c r="X1384" s="149"/>
      <c r="Y1384" s="150"/>
    </row>
    <row r="1385" spans="1:25">
      <c r="A1385" s="148"/>
      <c r="B1385" s="259"/>
      <c r="C1385" s="148"/>
      <c r="D1385" s="148"/>
      <c r="E1385" s="148"/>
      <c r="F1385" s="149"/>
      <c r="G1385" s="148"/>
      <c r="H1385" s="153"/>
      <c r="I1385" s="148"/>
      <c r="J1385" s="148"/>
      <c r="K1385" s="148"/>
      <c r="L1385" s="148"/>
      <c r="M1385" s="148"/>
      <c r="N1385" s="148"/>
      <c r="O1385" s="148"/>
      <c r="P1385" s="148"/>
      <c r="Q1385" s="148"/>
      <c r="R1385" s="148"/>
      <c r="S1385" s="148"/>
      <c r="T1385" s="149"/>
      <c r="U1385" s="149"/>
      <c r="V1385" s="149"/>
      <c r="W1385" s="149"/>
      <c r="X1385" s="149"/>
      <c r="Y1385" s="150"/>
    </row>
    <row r="1386" spans="1:25">
      <c r="A1386" s="148"/>
      <c r="B1386" s="259"/>
      <c r="C1386" s="148"/>
      <c r="D1386" s="148"/>
      <c r="E1386" s="148"/>
      <c r="F1386" s="149"/>
      <c r="G1386" s="148"/>
      <c r="H1386" s="153"/>
      <c r="I1386" s="148"/>
      <c r="J1386" s="148"/>
      <c r="K1386" s="148"/>
      <c r="L1386" s="148"/>
      <c r="M1386" s="148"/>
      <c r="N1386" s="148"/>
      <c r="O1386" s="148"/>
      <c r="P1386" s="148"/>
      <c r="Q1386" s="148"/>
      <c r="R1386" s="148"/>
      <c r="S1386" s="148"/>
      <c r="T1386" s="149"/>
      <c r="U1386" s="149"/>
      <c r="V1386" s="149"/>
      <c r="W1386" s="149"/>
      <c r="X1386" s="149"/>
      <c r="Y1386" s="150"/>
    </row>
    <row r="1387" spans="1:25">
      <c r="A1387" s="148"/>
      <c r="B1387" s="259"/>
      <c r="C1387" s="148"/>
      <c r="D1387" s="148"/>
      <c r="E1387" s="148"/>
      <c r="F1387" s="149"/>
      <c r="G1387" s="148"/>
      <c r="H1387" s="153"/>
      <c r="I1387" s="148"/>
      <c r="J1387" s="148"/>
      <c r="K1387" s="148"/>
      <c r="L1387" s="148"/>
      <c r="M1387" s="148"/>
      <c r="N1387" s="148"/>
      <c r="O1387" s="148"/>
      <c r="P1387" s="148"/>
      <c r="Q1387" s="148"/>
      <c r="R1387" s="148"/>
      <c r="S1387" s="148"/>
      <c r="T1387" s="149"/>
      <c r="U1387" s="149"/>
      <c r="V1387" s="149"/>
      <c r="W1387" s="149"/>
      <c r="X1387" s="149"/>
      <c r="Y1387" s="150"/>
    </row>
    <row r="1388" spans="1:25">
      <c r="A1388" s="148"/>
      <c r="B1388" s="259"/>
      <c r="C1388" s="148"/>
      <c r="D1388" s="148"/>
      <c r="E1388" s="148"/>
      <c r="F1388" s="149"/>
      <c r="G1388" s="148"/>
      <c r="H1388" s="153"/>
      <c r="I1388" s="148"/>
      <c r="J1388" s="148"/>
      <c r="K1388" s="148"/>
      <c r="L1388" s="148"/>
      <c r="M1388" s="148"/>
      <c r="N1388" s="148"/>
      <c r="O1388" s="148"/>
      <c r="P1388" s="148"/>
      <c r="Q1388" s="148"/>
      <c r="R1388" s="148"/>
      <c r="S1388" s="148"/>
      <c r="T1388" s="149"/>
      <c r="U1388" s="149"/>
      <c r="V1388" s="149"/>
      <c r="W1388" s="149"/>
      <c r="X1388" s="149"/>
      <c r="Y1388" s="150"/>
    </row>
    <row r="1389" spans="1:25">
      <c r="A1389" s="148"/>
      <c r="B1389" s="259"/>
      <c r="C1389" s="148"/>
      <c r="D1389" s="148"/>
      <c r="E1389" s="148"/>
      <c r="F1389" s="149"/>
      <c r="G1389" s="148"/>
      <c r="H1389" s="153"/>
      <c r="I1389" s="148"/>
      <c r="J1389" s="148"/>
      <c r="K1389" s="148"/>
      <c r="L1389" s="148"/>
      <c r="M1389" s="148"/>
      <c r="N1389" s="148"/>
      <c r="O1389" s="148"/>
      <c r="P1389" s="148"/>
      <c r="Q1389" s="148"/>
      <c r="R1389" s="148"/>
      <c r="S1389" s="148"/>
      <c r="T1389" s="149"/>
      <c r="U1389" s="149"/>
      <c r="V1389" s="149"/>
      <c r="W1389" s="149"/>
      <c r="X1389" s="149"/>
      <c r="Y1389" s="150"/>
    </row>
    <row r="1390" spans="1:25">
      <c r="A1390" s="148"/>
      <c r="B1390" s="259"/>
      <c r="C1390" s="148"/>
      <c r="D1390" s="148"/>
      <c r="E1390" s="148"/>
      <c r="F1390" s="149"/>
      <c r="G1390" s="148"/>
      <c r="H1390" s="153"/>
      <c r="I1390" s="148"/>
      <c r="J1390" s="148"/>
      <c r="K1390" s="148"/>
      <c r="L1390" s="148"/>
      <c r="M1390" s="148"/>
      <c r="N1390" s="148"/>
      <c r="O1390" s="148"/>
      <c r="P1390" s="148"/>
      <c r="Q1390" s="148"/>
      <c r="R1390" s="148"/>
      <c r="S1390" s="148"/>
      <c r="T1390" s="149"/>
      <c r="U1390" s="149"/>
      <c r="V1390" s="149"/>
      <c r="W1390" s="149"/>
      <c r="X1390" s="149"/>
      <c r="Y1390" s="150"/>
    </row>
    <row r="1391" spans="1:25">
      <c r="A1391" s="148"/>
      <c r="B1391" s="259"/>
      <c r="C1391" s="148"/>
      <c r="D1391" s="148"/>
      <c r="E1391" s="148"/>
      <c r="F1391" s="149"/>
      <c r="G1391" s="148"/>
      <c r="H1391" s="153"/>
      <c r="I1391" s="148"/>
      <c r="J1391" s="148"/>
      <c r="K1391" s="148"/>
      <c r="L1391" s="148"/>
      <c r="M1391" s="148"/>
      <c r="N1391" s="148"/>
      <c r="O1391" s="148"/>
      <c r="P1391" s="148"/>
      <c r="Q1391" s="148"/>
      <c r="R1391" s="148"/>
      <c r="S1391" s="148"/>
      <c r="T1391" s="149"/>
      <c r="U1391" s="149"/>
      <c r="V1391" s="149"/>
      <c r="W1391" s="149"/>
      <c r="X1391" s="149"/>
      <c r="Y1391" s="150"/>
    </row>
    <row r="1392" spans="1:25">
      <c r="A1392" s="148"/>
      <c r="B1392" s="259"/>
      <c r="C1392" s="148"/>
      <c r="D1392" s="148"/>
      <c r="E1392" s="148"/>
      <c r="F1392" s="149"/>
      <c r="G1392" s="148"/>
      <c r="H1392" s="153"/>
      <c r="I1392" s="148"/>
      <c r="J1392" s="148"/>
      <c r="K1392" s="148"/>
      <c r="L1392" s="148"/>
      <c r="M1392" s="148"/>
      <c r="N1392" s="148"/>
      <c r="O1392" s="148"/>
      <c r="P1392" s="148"/>
      <c r="Q1392" s="148"/>
      <c r="R1392" s="148"/>
      <c r="S1392" s="148"/>
      <c r="T1392" s="149"/>
      <c r="U1392" s="149"/>
      <c r="V1392" s="149"/>
      <c r="W1392" s="149"/>
      <c r="X1392" s="149"/>
      <c r="Y1392" s="150"/>
    </row>
    <row r="1393" spans="1:25">
      <c r="A1393" s="148"/>
      <c r="B1393" s="259"/>
      <c r="C1393" s="148"/>
      <c r="D1393" s="148"/>
      <c r="E1393" s="148"/>
      <c r="F1393" s="149"/>
      <c r="G1393" s="148"/>
      <c r="H1393" s="153"/>
      <c r="I1393" s="148"/>
      <c r="J1393" s="148"/>
      <c r="K1393" s="148"/>
      <c r="L1393" s="148"/>
      <c r="M1393" s="148"/>
      <c r="N1393" s="148"/>
      <c r="O1393" s="148"/>
      <c r="P1393" s="148"/>
      <c r="Q1393" s="148"/>
      <c r="R1393" s="148"/>
      <c r="S1393" s="148"/>
      <c r="T1393" s="149"/>
      <c r="U1393" s="149"/>
      <c r="V1393" s="149"/>
      <c r="W1393" s="149"/>
      <c r="X1393" s="149"/>
      <c r="Y1393" s="150"/>
    </row>
    <row r="1394" spans="1:25">
      <c r="A1394" s="148"/>
      <c r="B1394" s="259"/>
      <c r="C1394" s="148"/>
      <c r="D1394" s="148"/>
      <c r="E1394" s="148"/>
      <c r="F1394" s="149"/>
      <c r="G1394" s="148"/>
      <c r="H1394" s="153"/>
      <c r="I1394" s="148"/>
      <c r="J1394" s="148"/>
      <c r="K1394" s="148"/>
      <c r="L1394" s="148"/>
      <c r="M1394" s="148"/>
      <c r="N1394" s="148"/>
      <c r="O1394" s="148"/>
      <c r="P1394" s="148"/>
      <c r="Q1394" s="148"/>
      <c r="R1394" s="148"/>
      <c r="S1394" s="148"/>
      <c r="T1394" s="149"/>
      <c r="U1394" s="149"/>
      <c r="V1394" s="149"/>
      <c r="W1394" s="149"/>
      <c r="X1394" s="149"/>
      <c r="Y1394" s="150"/>
    </row>
    <row r="1395" spans="1:25">
      <c r="A1395" s="148"/>
      <c r="B1395" s="259"/>
      <c r="C1395" s="148"/>
      <c r="D1395" s="148"/>
      <c r="E1395" s="148"/>
      <c r="F1395" s="149"/>
      <c r="G1395" s="148"/>
      <c r="H1395" s="153"/>
      <c r="I1395" s="148"/>
      <c r="J1395" s="148"/>
      <c r="K1395" s="148"/>
      <c r="L1395" s="148"/>
      <c r="M1395" s="148"/>
      <c r="N1395" s="148"/>
      <c r="O1395" s="148"/>
      <c r="P1395" s="148"/>
      <c r="Q1395" s="148"/>
      <c r="R1395" s="148"/>
      <c r="S1395" s="148"/>
      <c r="T1395" s="149"/>
      <c r="U1395" s="149"/>
      <c r="V1395" s="149"/>
      <c r="W1395" s="149"/>
      <c r="X1395" s="149"/>
      <c r="Y1395" s="150"/>
    </row>
    <row r="1396" spans="1:25">
      <c r="A1396" s="148"/>
      <c r="B1396" s="259"/>
      <c r="C1396" s="148"/>
      <c r="D1396" s="148"/>
      <c r="E1396" s="148"/>
      <c r="F1396" s="149"/>
      <c r="G1396" s="148"/>
      <c r="H1396" s="153"/>
      <c r="I1396" s="148"/>
      <c r="J1396" s="148"/>
      <c r="K1396" s="148"/>
      <c r="L1396" s="148"/>
      <c r="M1396" s="148"/>
      <c r="N1396" s="148"/>
      <c r="O1396" s="148"/>
      <c r="P1396" s="148"/>
      <c r="Q1396" s="148"/>
      <c r="R1396" s="148"/>
      <c r="S1396" s="148"/>
      <c r="T1396" s="149"/>
      <c r="U1396" s="149"/>
      <c r="V1396" s="149"/>
      <c r="W1396" s="149"/>
      <c r="X1396" s="149"/>
      <c r="Y1396" s="150"/>
    </row>
    <row r="1397" spans="1:25">
      <c r="A1397" s="148"/>
      <c r="B1397" s="259"/>
      <c r="C1397" s="148"/>
      <c r="D1397" s="148"/>
      <c r="E1397" s="148"/>
      <c r="F1397" s="149"/>
      <c r="G1397" s="148"/>
      <c r="H1397" s="153"/>
      <c r="I1397" s="148"/>
      <c r="J1397" s="148"/>
      <c r="K1397" s="148"/>
      <c r="L1397" s="148"/>
      <c r="M1397" s="148"/>
      <c r="N1397" s="148"/>
      <c r="O1397" s="148"/>
      <c r="P1397" s="148"/>
      <c r="Q1397" s="148"/>
      <c r="R1397" s="148"/>
      <c r="S1397" s="148"/>
      <c r="T1397" s="149"/>
      <c r="U1397" s="149"/>
      <c r="V1397" s="149"/>
      <c r="W1397" s="149"/>
      <c r="X1397" s="149"/>
      <c r="Y1397" s="150"/>
    </row>
    <row r="1398" spans="1:25">
      <c r="A1398" s="148"/>
      <c r="B1398" s="259"/>
      <c r="C1398" s="148"/>
      <c r="D1398" s="148"/>
      <c r="E1398" s="148"/>
      <c r="F1398" s="149"/>
      <c r="G1398" s="148"/>
      <c r="H1398" s="153"/>
      <c r="I1398" s="148"/>
      <c r="J1398" s="148"/>
      <c r="K1398" s="148"/>
      <c r="L1398" s="148"/>
      <c r="M1398" s="148"/>
      <c r="N1398" s="148"/>
      <c r="O1398" s="148"/>
      <c r="P1398" s="148"/>
      <c r="Q1398" s="148"/>
      <c r="R1398" s="148"/>
      <c r="S1398" s="148"/>
      <c r="T1398" s="149"/>
      <c r="U1398" s="149"/>
      <c r="V1398" s="149"/>
      <c r="W1398" s="149"/>
      <c r="X1398" s="149"/>
      <c r="Y1398" s="150"/>
    </row>
    <row r="1399" spans="1:25">
      <c r="A1399" s="148"/>
      <c r="B1399" s="259"/>
      <c r="C1399" s="148"/>
      <c r="D1399" s="148"/>
      <c r="E1399" s="148"/>
      <c r="F1399" s="149"/>
      <c r="G1399" s="148"/>
      <c r="H1399" s="153"/>
      <c r="I1399" s="148"/>
      <c r="J1399" s="148"/>
      <c r="K1399" s="148"/>
      <c r="L1399" s="148"/>
      <c r="M1399" s="148"/>
      <c r="N1399" s="148"/>
      <c r="O1399" s="148"/>
      <c r="P1399" s="148"/>
      <c r="Q1399" s="148"/>
      <c r="R1399" s="148"/>
      <c r="S1399" s="148"/>
      <c r="T1399" s="149"/>
      <c r="U1399" s="149"/>
      <c r="V1399" s="149"/>
      <c r="W1399" s="149"/>
      <c r="X1399" s="149"/>
      <c r="Y1399" s="150"/>
    </row>
    <row r="1400" spans="1:25">
      <c r="A1400" s="148"/>
      <c r="B1400" s="259"/>
      <c r="C1400" s="148"/>
      <c r="D1400" s="148"/>
      <c r="E1400" s="148"/>
      <c r="F1400" s="149"/>
      <c r="G1400" s="148"/>
      <c r="H1400" s="153"/>
      <c r="I1400" s="148"/>
      <c r="J1400" s="148"/>
      <c r="K1400" s="148"/>
      <c r="L1400" s="148"/>
      <c r="M1400" s="148"/>
      <c r="N1400" s="148"/>
      <c r="O1400" s="148"/>
      <c r="P1400" s="148"/>
      <c r="Q1400" s="148"/>
      <c r="R1400" s="148"/>
      <c r="S1400" s="148"/>
      <c r="T1400" s="149"/>
      <c r="U1400" s="149"/>
      <c r="V1400" s="149"/>
      <c r="W1400" s="149"/>
      <c r="X1400" s="149"/>
      <c r="Y1400" s="150"/>
    </row>
    <row r="1401" spans="1:25">
      <c r="A1401" s="148"/>
      <c r="B1401" s="259"/>
      <c r="C1401" s="148"/>
      <c r="D1401" s="148"/>
      <c r="E1401" s="148"/>
      <c r="F1401" s="149"/>
      <c r="G1401" s="148"/>
      <c r="H1401" s="153"/>
      <c r="I1401" s="148"/>
      <c r="J1401" s="148"/>
      <c r="K1401" s="148"/>
      <c r="L1401" s="148"/>
      <c r="M1401" s="148"/>
      <c r="N1401" s="148"/>
      <c r="O1401" s="148"/>
      <c r="P1401" s="148"/>
      <c r="Q1401" s="148"/>
      <c r="R1401" s="148"/>
      <c r="S1401" s="148"/>
      <c r="T1401" s="149"/>
      <c r="U1401" s="149"/>
      <c r="V1401" s="149"/>
      <c r="W1401" s="149"/>
      <c r="X1401" s="149"/>
      <c r="Y1401" s="150"/>
    </row>
    <row r="1402" spans="1:25">
      <c r="A1402" s="148"/>
      <c r="B1402" s="259"/>
      <c r="C1402" s="148"/>
      <c r="D1402" s="148"/>
      <c r="E1402" s="148"/>
      <c r="F1402" s="149"/>
      <c r="G1402" s="148"/>
      <c r="H1402" s="153"/>
      <c r="I1402" s="148"/>
      <c r="J1402" s="148"/>
      <c r="K1402" s="148"/>
      <c r="L1402" s="148"/>
      <c r="M1402" s="148"/>
      <c r="N1402" s="148"/>
      <c r="O1402" s="148"/>
      <c r="P1402" s="148"/>
      <c r="Q1402" s="148"/>
      <c r="R1402" s="148"/>
      <c r="S1402" s="148"/>
      <c r="T1402" s="149"/>
      <c r="U1402" s="149"/>
      <c r="V1402" s="149"/>
      <c r="W1402" s="149"/>
      <c r="X1402" s="149"/>
      <c r="Y1402" s="150"/>
    </row>
    <row r="1403" spans="1:25">
      <c r="A1403" s="148"/>
      <c r="B1403" s="259"/>
      <c r="C1403" s="148"/>
      <c r="D1403" s="148"/>
      <c r="E1403" s="148"/>
      <c r="F1403" s="149"/>
      <c r="G1403" s="148"/>
      <c r="H1403" s="153"/>
      <c r="I1403" s="148"/>
      <c r="J1403" s="148"/>
      <c r="K1403" s="148"/>
      <c r="L1403" s="148"/>
      <c r="M1403" s="148"/>
      <c r="N1403" s="148"/>
      <c r="O1403" s="148"/>
      <c r="P1403" s="148"/>
      <c r="Q1403" s="148"/>
      <c r="R1403" s="148"/>
      <c r="S1403" s="148"/>
      <c r="T1403" s="149"/>
      <c r="U1403" s="149"/>
      <c r="V1403" s="149"/>
      <c r="W1403" s="149"/>
      <c r="X1403" s="149"/>
      <c r="Y1403" s="150"/>
    </row>
    <row r="1404" spans="1:25">
      <c r="A1404" s="148"/>
      <c r="B1404" s="259"/>
      <c r="C1404" s="148"/>
      <c r="D1404" s="148"/>
      <c r="E1404" s="148"/>
      <c r="F1404" s="149"/>
      <c r="G1404" s="148"/>
      <c r="H1404" s="153"/>
      <c r="I1404" s="148"/>
      <c r="J1404" s="148"/>
      <c r="K1404" s="148"/>
      <c r="L1404" s="148"/>
      <c r="M1404" s="148"/>
      <c r="N1404" s="148"/>
      <c r="O1404" s="148"/>
      <c r="P1404" s="148"/>
      <c r="Q1404" s="148"/>
      <c r="R1404" s="148"/>
      <c r="S1404" s="148"/>
      <c r="T1404" s="149"/>
      <c r="U1404" s="149"/>
      <c r="V1404" s="149"/>
      <c r="W1404" s="149"/>
      <c r="X1404" s="149"/>
      <c r="Y1404" s="150"/>
    </row>
    <row r="1405" spans="1:25">
      <c r="A1405" s="148"/>
      <c r="B1405" s="259"/>
      <c r="C1405" s="148"/>
      <c r="D1405" s="148"/>
      <c r="E1405" s="148"/>
      <c r="F1405" s="149"/>
      <c r="G1405" s="148"/>
      <c r="H1405" s="153"/>
      <c r="I1405" s="148"/>
      <c r="J1405" s="148"/>
      <c r="K1405" s="148"/>
      <c r="L1405" s="148"/>
      <c r="M1405" s="148"/>
      <c r="N1405" s="148"/>
      <c r="O1405" s="148"/>
      <c r="P1405" s="148"/>
      <c r="Q1405" s="148"/>
      <c r="R1405" s="148"/>
      <c r="S1405" s="148"/>
      <c r="T1405" s="149"/>
      <c r="U1405" s="149"/>
      <c r="V1405" s="149"/>
      <c r="W1405" s="149"/>
      <c r="X1405" s="149"/>
      <c r="Y1405" s="150"/>
    </row>
    <row r="1406" spans="1:25">
      <c r="A1406" s="148"/>
      <c r="B1406" s="259"/>
      <c r="C1406" s="148"/>
      <c r="D1406" s="148"/>
      <c r="E1406" s="148"/>
      <c r="F1406" s="149"/>
      <c r="G1406" s="148"/>
      <c r="H1406" s="153"/>
      <c r="I1406" s="148"/>
      <c r="J1406" s="148"/>
      <c r="K1406" s="148"/>
      <c r="L1406" s="148"/>
      <c r="M1406" s="148"/>
      <c r="N1406" s="148"/>
      <c r="O1406" s="148"/>
      <c r="P1406" s="148"/>
      <c r="Q1406" s="148"/>
      <c r="R1406" s="148"/>
      <c r="S1406" s="148"/>
      <c r="T1406" s="149"/>
      <c r="U1406" s="149"/>
      <c r="V1406" s="149"/>
      <c r="W1406" s="149"/>
      <c r="X1406" s="149"/>
      <c r="Y1406" s="150"/>
    </row>
    <row r="1407" spans="1:25">
      <c r="A1407" s="148"/>
      <c r="B1407" s="259"/>
      <c r="C1407" s="148"/>
      <c r="D1407" s="148"/>
      <c r="E1407" s="148"/>
      <c r="F1407" s="149"/>
      <c r="G1407" s="148"/>
      <c r="H1407" s="153"/>
      <c r="I1407" s="148"/>
      <c r="J1407" s="148"/>
      <c r="K1407" s="148"/>
      <c r="L1407" s="148"/>
      <c r="M1407" s="148"/>
      <c r="N1407" s="148"/>
      <c r="O1407" s="148"/>
      <c r="P1407" s="148"/>
      <c r="Q1407" s="148"/>
      <c r="R1407" s="148"/>
      <c r="S1407" s="148"/>
      <c r="T1407" s="149"/>
      <c r="U1407" s="149"/>
      <c r="V1407" s="149"/>
      <c r="W1407" s="149"/>
      <c r="X1407" s="149"/>
      <c r="Y1407" s="150"/>
    </row>
    <row r="1408" spans="1:25">
      <c r="A1408" s="148"/>
      <c r="B1408" s="259"/>
      <c r="C1408" s="148"/>
      <c r="D1408" s="148"/>
      <c r="E1408" s="148"/>
      <c r="F1408" s="149"/>
      <c r="G1408" s="148"/>
      <c r="H1408" s="153"/>
      <c r="I1408" s="148"/>
      <c r="J1408" s="148"/>
      <c r="K1408" s="148"/>
      <c r="L1408" s="148"/>
      <c r="M1408" s="148"/>
      <c r="N1408" s="148"/>
      <c r="O1408" s="148"/>
      <c r="P1408" s="148"/>
      <c r="Q1408" s="148"/>
      <c r="R1408" s="148"/>
      <c r="S1408" s="148"/>
      <c r="T1408" s="149"/>
      <c r="U1408" s="149"/>
      <c r="V1408" s="149"/>
      <c r="W1408" s="149"/>
      <c r="X1408" s="149"/>
      <c r="Y1408" s="150"/>
    </row>
    <row r="1409" spans="1:25">
      <c r="A1409" s="148"/>
      <c r="B1409" s="259"/>
      <c r="C1409" s="148"/>
      <c r="D1409" s="148"/>
      <c r="E1409" s="148"/>
      <c r="F1409" s="149"/>
      <c r="G1409" s="148"/>
      <c r="H1409" s="153"/>
      <c r="I1409" s="148"/>
      <c r="J1409" s="148"/>
      <c r="K1409" s="148"/>
      <c r="L1409" s="148"/>
      <c r="M1409" s="148"/>
      <c r="N1409" s="148"/>
      <c r="O1409" s="148"/>
      <c r="P1409" s="148"/>
      <c r="Q1409" s="148"/>
      <c r="R1409" s="148"/>
      <c r="S1409" s="148"/>
      <c r="T1409" s="149"/>
      <c r="U1409" s="149"/>
      <c r="V1409" s="149"/>
      <c r="W1409" s="149"/>
      <c r="X1409" s="149"/>
      <c r="Y1409" s="150"/>
    </row>
    <row r="1410" spans="1:25">
      <c r="A1410" s="148"/>
      <c r="B1410" s="259"/>
      <c r="C1410" s="148"/>
      <c r="D1410" s="148"/>
      <c r="E1410" s="148"/>
      <c r="F1410" s="149"/>
      <c r="G1410" s="148"/>
      <c r="H1410" s="153"/>
      <c r="I1410" s="148"/>
      <c r="J1410" s="148"/>
      <c r="K1410" s="148"/>
      <c r="L1410" s="148"/>
      <c r="M1410" s="148"/>
      <c r="N1410" s="148"/>
      <c r="O1410" s="148"/>
      <c r="P1410" s="148"/>
      <c r="Q1410" s="148"/>
      <c r="R1410" s="148"/>
      <c r="S1410" s="148"/>
      <c r="T1410" s="149"/>
      <c r="U1410" s="149"/>
      <c r="V1410" s="149"/>
      <c r="W1410" s="149"/>
      <c r="X1410" s="149"/>
      <c r="Y1410" s="150"/>
    </row>
    <row r="1411" spans="1:25">
      <c r="A1411" s="148"/>
      <c r="B1411" s="259"/>
      <c r="C1411" s="148"/>
      <c r="D1411" s="148"/>
      <c r="E1411" s="148"/>
      <c r="F1411" s="149"/>
      <c r="G1411" s="148"/>
      <c r="H1411" s="153"/>
      <c r="I1411" s="148"/>
      <c r="J1411" s="148"/>
      <c r="K1411" s="148"/>
      <c r="L1411" s="148"/>
      <c r="M1411" s="148"/>
      <c r="N1411" s="148"/>
      <c r="O1411" s="148"/>
      <c r="P1411" s="148"/>
      <c r="Q1411" s="148"/>
      <c r="R1411" s="148"/>
      <c r="S1411" s="148"/>
      <c r="T1411" s="149"/>
      <c r="U1411" s="149"/>
      <c r="V1411" s="149"/>
      <c r="W1411" s="149"/>
      <c r="X1411" s="149"/>
      <c r="Y1411" s="150"/>
    </row>
    <row r="1412" spans="1:25">
      <c r="A1412" s="148"/>
      <c r="B1412" s="259"/>
      <c r="C1412" s="148"/>
      <c r="D1412" s="148"/>
      <c r="E1412" s="148"/>
      <c r="F1412" s="149"/>
      <c r="G1412" s="148"/>
      <c r="H1412" s="153"/>
      <c r="I1412" s="148"/>
      <c r="J1412" s="148"/>
      <c r="K1412" s="148"/>
      <c r="L1412" s="148"/>
      <c r="M1412" s="148"/>
      <c r="N1412" s="148"/>
      <c r="O1412" s="148"/>
      <c r="P1412" s="148"/>
      <c r="Q1412" s="148"/>
      <c r="R1412" s="148"/>
      <c r="S1412" s="148"/>
      <c r="T1412" s="149"/>
      <c r="U1412" s="149"/>
      <c r="V1412" s="149"/>
      <c r="W1412" s="149"/>
      <c r="X1412" s="149"/>
      <c r="Y1412" s="150"/>
    </row>
    <row r="1413" spans="1:25">
      <c r="A1413" s="148"/>
      <c r="B1413" s="259"/>
      <c r="C1413" s="148"/>
      <c r="D1413" s="148"/>
      <c r="E1413" s="148"/>
      <c r="F1413" s="149"/>
      <c r="G1413" s="148"/>
      <c r="H1413" s="153"/>
      <c r="I1413" s="148"/>
      <c r="J1413" s="148"/>
      <c r="K1413" s="148"/>
      <c r="L1413" s="148"/>
      <c r="M1413" s="148"/>
      <c r="N1413" s="148"/>
      <c r="O1413" s="148"/>
      <c r="P1413" s="148"/>
      <c r="Q1413" s="148"/>
      <c r="R1413" s="148"/>
      <c r="S1413" s="148"/>
      <c r="T1413" s="149"/>
      <c r="U1413" s="149"/>
      <c r="V1413" s="149"/>
      <c r="W1413" s="149"/>
      <c r="X1413" s="149"/>
      <c r="Y1413" s="150"/>
    </row>
    <row r="1414" spans="1:25">
      <c r="A1414" s="148"/>
      <c r="B1414" s="259"/>
      <c r="C1414" s="148"/>
      <c r="D1414" s="148"/>
      <c r="E1414" s="148"/>
      <c r="F1414" s="149"/>
      <c r="G1414" s="148"/>
      <c r="H1414" s="153"/>
      <c r="I1414" s="148"/>
      <c r="J1414" s="148"/>
      <c r="K1414" s="148"/>
      <c r="L1414" s="148"/>
      <c r="M1414" s="148"/>
      <c r="N1414" s="148"/>
      <c r="O1414" s="148"/>
      <c r="P1414" s="148"/>
      <c r="Q1414" s="148"/>
      <c r="R1414" s="148"/>
      <c r="S1414" s="148"/>
      <c r="T1414" s="149"/>
      <c r="U1414" s="149"/>
      <c r="V1414" s="149"/>
      <c r="W1414" s="149"/>
      <c r="X1414" s="149"/>
      <c r="Y1414" s="150"/>
    </row>
    <row r="1415" spans="1:25">
      <c r="A1415" s="148"/>
      <c r="B1415" s="259"/>
      <c r="C1415" s="148"/>
      <c r="D1415" s="148"/>
      <c r="E1415" s="148"/>
      <c r="F1415" s="149"/>
      <c r="G1415" s="148"/>
      <c r="H1415" s="153"/>
      <c r="I1415" s="148"/>
      <c r="J1415" s="148"/>
      <c r="K1415" s="148"/>
      <c r="L1415" s="148"/>
      <c r="M1415" s="148"/>
      <c r="N1415" s="148"/>
      <c r="O1415" s="148"/>
      <c r="P1415" s="148"/>
      <c r="Q1415" s="148"/>
      <c r="R1415" s="148"/>
      <c r="S1415" s="148"/>
      <c r="T1415" s="149"/>
      <c r="U1415" s="149"/>
      <c r="V1415" s="149"/>
      <c r="W1415" s="149"/>
      <c r="X1415" s="149"/>
      <c r="Y1415" s="150"/>
    </row>
    <row r="1416" spans="1:25">
      <c r="A1416" s="148"/>
      <c r="B1416" s="259"/>
      <c r="C1416" s="148"/>
      <c r="D1416" s="148"/>
      <c r="E1416" s="148"/>
      <c r="F1416" s="149"/>
      <c r="G1416" s="148"/>
      <c r="H1416" s="153"/>
      <c r="I1416" s="148"/>
      <c r="J1416" s="148"/>
      <c r="K1416" s="148"/>
      <c r="L1416" s="148"/>
      <c r="M1416" s="148"/>
      <c r="N1416" s="148"/>
      <c r="O1416" s="148"/>
      <c r="P1416" s="148"/>
      <c r="Q1416" s="148"/>
      <c r="R1416" s="148"/>
      <c r="S1416" s="148"/>
      <c r="T1416" s="149"/>
      <c r="U1416" s="149"/>
      <c r="V1416" s="149"/>
      <c r="W1416" s="149"/>
      <c r="X1416" s="149"/>
      <c r="Y1416" s="150"/>
    </row>
    <row r="1417" spans="1:25">
      <c r="A1417" s="148"/>
      <c r="B1417" s="259"/>
      <c r="C1417" s="148"/>
      <c r="D1417" s="148"/>
      <c r="E1417" s="148"/>
      <c r="F1417" s="149"/>
      <c r="G1417" s="148"/>
      <c r="H1417" s="153"/>
      <c r="I1417" s="148"/>
      <c r="J1417" s="148"/>
      <c r="K1417" s="148"/>
      <c r="L1417" s="148"/>
      <c r="M1417" s="148"/>
      <c r="N1417" s="148"/>
      <c r="O1417" s="148"/>
      <c r="P1417" s="148"/>
      <c r="Q1417" s="148"/>
      <c r="R1417" s="148"/>
      <c r="S1417" s="148"/>
      <c r="T1417" s="149"/>
      <c r="U1417" s="149"/>
      <c r="V1417" s="149"/>
      <c r="W1417" s="149"/>
      <c r="X1417" s="149"/>
      <c r="Y1417" s="150"/>
    </row>
    <row r="1418" spans="1:25">
      <c r="A1418" s="148"/>
      <c r="B1418" s="259"/>
      <c r="C1418" s="148"/>
      <c r="D1418" s="148"/>
      <c r="E1418" s="148"/>
      <c r="F1418" s="149"/>
      <c r="G1418" s="148"/>
      <c r="H1418" s="153"/>
      <c r="I1418" s="148"/>
      <c r="J1418" s="148"/>
      <c r="K1418" s="148"/>
      <c r="L1418" s="148"/>
      <c r="M1418" s="148"/>
      <c r="N1418" s="148"/>
      <c r="O1418" s="148"/>
      <c r="P1418" s="148"/>
      <c r="Q1418" s="148"/>
      <c r="R1418" s="148"/>
      <c r="S1418" s="148"/>
      <c r="T1418" s="149"/>
      <c r="U1418" s="149"/>
      <c r="V1418" s="149"/>
      <c r="W1418" s="149"/>
      <c r="X1418" s="149"/>
      <c r="Y1418" s="150"/>
    </row>
    <row r="1419" spans="1:25">
      <c r="A1419" s="148"/>
      <c r="B1419" s="259"/>
      <c r="C1419" s="148"/>
      <c r="D1419" s="148"/>
      <c r="E1419" s="148"/>
      <c r="F1419" s="149"/>
      <c r="G1419" s="148"/>
      <c r="H1419" s="153"/>
      <c r="I1419" s="148"/>
      <c r="J1419" s="148"/>
      <c r="K1419" s="148"/>
      <c r="L1419" s="148"/>
      <c r="M1419" s="148"/>
      <c r="N1419" s="148"/>
      <c r="O1419" s="148"/>
      <c r="P1419" s="148"/>
      <c r="Q1419" s="148"/>
      <c r="R1419" s="148"/>
      <c r="S1419" s="148"/>
      <c r="T1419" s="149"/>
      <c r="U1419" s="149"/>
      <c r="V1419" s="149"/>
      <c r="W1419" s="149"/>
      <c r="X1419" s="149"/>
      <c r="Y1419" s="150"/>
    </row>
    <row r="1420" spans="1:25">
      <c r="A1420" s="148"/>
      <c r="B1420" s="259"/>
      <c r="C1420" s="148"/>
      <c r="D1420" s="148"/>
      <c r="E1420" s="148"/>
      <c r="F1420" s="149"/>
      <c r="G1420" s="148"/>
      <c r="H1420" s="153"/>
      <c r="I1420" s="148"/>
      <c r="J1420" s="148"/>
      <c r="K1420" s="148"/>
      <c r="L1420" s="148"/>
      <c r="M1420" s="148"/>
      <c r="N1420" s="148"/>
      <c r="O1420" s="148"/>
      <c r="P1420" s="148"/>
      <c r="Q1420" s="148"/>
      <c r="R1420" s="148"/>
      <c r="S1420" s="148"/>
      <c r="T1420" s="149"/>
      <c r="U1420" s="149"/>
      <c r="V1420" s="149"/>
      <c r="W1420" s="149"/>
      <c r="X1420" s="149"/>
      <c r="Y1420" s="150"/>
    </row>
    <row r="1421" spans="1:25">
      <c r="A1421" s="148"/>
      <c r="B1421" s="259"/>
      <c r="C1421" s="148"/>
      <c r="D1421" s="148"/>
      <c r="E1421" s="148"/>
      <c r="F1421" s="149"/>
      <c r="G1421" s="148"/>
      <c r="H1421" s="153"/>
      <c r="I1421" s="148"/>
      <c r="J1421" s="148"/>
      <c r="K1421" s="148"/>
      <c r="L1421" s="148"/>
      <c r="M1421" s="148"/>
      <c r="N1421" s="148"/>
      <c r="O1421" s="148"/>
      <c r="P1421" s="148"/>
      <c r="Q1421" s="148"/>
      <c r="R1421" s="148"/>
      <c r="S1421" s="148"/>
      <c r="T1421" s="149"/>
      <c r="U1421" s="149"/>
      <c r="V1421" s="149"/>
      <c r="W1421" s="149"/>
      <c r="X1421" s="149"/>
      <c r="Y1421" s="150"/>
    </row>
    <row r="1422" spans="1:25">
      <c r="A1422" s="148"/>
      <c r="B1422" s="259"/>
      <c r="C1422" s="148"/>
      <c r="D1422" s="148"/>
      <c r="E1422" s="148"/>
      <c r="F1422" s="149"/>
      <c r="G1422" s="148"/>
      <c r="H1422" s="153"/>
      <c r="I1422" s="148"/>
      <c r="J1422" s="148"/>
      <c r="K1422" s="148"/>
      <c r="L1422" s="148"/>
      <c r="M1422" s="148"/>
      <c r="N1422" s="148"/>
      <c r="O1422" s="148"/>
      <c r="P1422" s="148"/>
      <c r="Q1422" s="148"/>
      <c r="R1422" s="148"/>
      <c r="S1422" s="148"/>
      <c r="T1422" s="149"/>
      <c r="U1422" s="149"/>
      <c r="V1422" s="149"/>
      <c r="W1422" s="149"/>
      <c r="X1422" s="149"/>
      <c r="Y1422" s="150"/>
    </row>
    <row r="1423" spans="1:25">
      <c r="A1423" s="148"/>
      <c r="B1423" s="259"/>
      <c r="C1423" s="148"/>
      <c r="D1423" s="148"/>
      <c r="E1423" s="148"/>
      <c r="F1423" s="149"/>
      <c r="G1423" s="148"/>
      <c r="H1423" s="153"/>
      <c r="I1423" s="148"/>
      <c r="J1423" s="148"/>
      <c r="K1423" s="148"/>
      <c r="L1423" s="148"/>
      <c r="M1423" s="148"/>
      <c r="N1423" s="148"/>
      <c r="O1423" s="148"/>
      <c r="P1423" s="148"/>
      <c r="Q1423" s="148"/>
      <c r="R1423" s="148"/>
      <c r="S1423" s="148"/>
      <c r="T1423" s="149"/>
      <c r="U1423" s="149"/>
      <c r="V1423" s="149"/>
      <c r="W1423" s="149"/>
      <c r="X1423" s="149"/>
      <c r="Y1423" s="150"/>
    </row>
    <row r="1424" spans="1:25">
      <c r="A1424" s="148"/>
      <c r="B1424" s="259"/>
      <c r="C1424" s="148"/>
      <c r="D1424" s="148"/>
      <c r="E1424" s="148"/>
      <c r="F1424" s="149"/>
      <c r="G1424" s="148"/>
      <c r="H1424" s="153"/>
      <c r="I1424" s="148"/>
      <c r="J1424" s="148"/>
      <c r="K1424" s="148"/>
      <c r="L1424" s="148"/>
      <c r="M1424" s="148"/>
      <c r="N1424" s="148"/>
      <c r="O1424" s="148"/>
      <c r="P1424" s="148"/>
      <c r="Q1424" s="148"/>
      <c r="R1424" s="148"/>
      <c r="S1424" s="148"/>
      <c r="T1424" s="149"/>
      <c r="U1424" s="149"/>
      <c r="V1424" s="149"/>
      <c r="W1424" s="149"/>
      <c r="X1424" s="149"/>
      <c r="Y1424" s="150"/>
    </row>
    <row r="1425" spans="1:25">
      <c r="A1425" s="148"/>
      <c r="B1425" s="259"/>
      <c r="C1425" s="148"/>
      <c r="D1425" s="148"/>
      <c r="E1425" s="148"/>
      <c r="F1425" s="149"/>
      <c r="G1425" s="148"/>
      <c r="H1425" s="153"/>
      <c r="I1425" s="148"/>
      <c r="J1425" s="148"/>
      <c r="K1425" s="148"/>
      <c r="L1425" s="148"/>
      <c r="M1425" s="148"/>
      <c r="N1425" s="148"/>
      <c r="O1425" s="148"/>
      <c r="P1425" s="148"/>
      <c r="Q1425" s="148"/>
      <c r="R1425" s="148"/>
      <c r="S1425" s="148"/>
      <c r="T1425" s="149"/>
      <c r="U1425" s="149"/>
      <c r="V1425" s="149"/>
      <c r="W1425" s="149"/>
      <c r="X1425" s="149"/>
      <c r="Y1425" s="150"/>
    </row>
    <row r="1426" spans="1:25">
      <c r="A1426" s="148"/>
      <c r="B1426" s="259"/>
      <c r="C1426" s="148"/>
      <c r="D1426" s="148"/>
      <c r="E1426" s="148"/>
      <c r="F1426" s="149"/>
      <c r="G1426" s="148"/>
      <c r="H1426" s="153"/>
      <c r="I1426" s="148"/>
      <c r="J1426" s="148"/>
      <c r="K1426" s="148"/>
      <c r="L1426" s="148"/>
      <c r="M1426" s="148"/>
      <c r="N1426" s="148"/>
      <c r="O1426" s="148"/>
      <c r="P1426" s="148"/>
      <c r="Q1426" s="148"/>
      <c r="R1426" s="148"/>
      <c r="S1426" s="148"/>
      <c r="T1426" s="149"/>
      <c r="U1426" s="149"/>
      <c r="V1426" s="149"/>
      <c r="W1426" s="149"/>
      <c r="X1426" s="149"/>
      <c r="Y1426" s="150"/>
    </row>
    <row r="1427" spans="1:25">
      <c r="A1427" s="148"/>
      <c r="B1427" s="259"/>
      <c r="C1427" s="148"/>
      <c r="D1427" s="148"/>
      <c r="E1427" s="148"/>
      <c r="F1427" s="149"/>
      <c r="G1427" s="148"/>
      <c r="H1427" s="153"/>
      <c r="I1427" s="148"/>
      <c r="J1427" s="148"/>
      <c r="K1427" s="148"/>
      <c r="L1427" s="148"/>
      <c r="M1427" s="148"/>
      <c r="N1427" s="148"/>
      <c r="O1427" s="148"/>
      <c r="P1427" s="148"/>
      <c r="Q1427" s="148"/>
      <c r="R1427" s="148"/>
      <c r="S1427" s="148"/>
      <c r="T1427" s="149"/>
      <c r="U1427" s="149"/>
      <c r="V1427" s="149"/>
      <c r="W1427" s="149"/>
      <c r="X1427" s="149"/>
      <c r="Y1427" s="150"/>
    </row>
    <row r="1428" spans="1:25">
      <c r="A1428" s="148"/>
      <c r="B1428" s="259"/>
      <c r="C1428" s="148"/>
      <c r="D1428" s="148"/>
      <c r="E1428" s="148"/>
      <c r="F1428" s="149"/>
      <c r="G1428" s="148"/>
      <c r="H1428" s="153"/>
      <c r="I1428" s="148"/>
      <c r="J1428" s="148"/>
      <c r="K1428" s="148"/>
      <c r="L1428" s="148"/>
      <c r="M1428" s="148"/>
      <c r="N1428" s="148"/>
      <c r="O1428" s="148"/>
      <c r="P1428" s="148"/>
      <c r="Q1428" s="148"/>
      <c r="R1428" s="148"/>
      <c r="S1428" s="148"/>
      <c r="T1428" s="149"/>
      <c r="U1428" s="149"/>
      <c r="V1428" s="149"/>
      <c r="W1428" s="149"/>
      <c r="X1428" s="149"/>
      <c r="Y1428" s="150"/>
    </row>
    <row r="1429" spans="1:25">
      <c r="A1429" s="148"/>
      <c r="B1429" s="259"/>
      <c r="C1429" s="148"/>
      <c r="D1429" s="148"/>
      <c r="E1429" s="148"/>
      <c r="F1429" s="149"/>
      <c r="G1429" s="148"/>
      <c r="H1429" s="153"/>
      <c r="I1429" s="148"/>
      <c r="J1429" s="148"/>
      <c r="K1429" s="148"/>
      <c r="L1429" s="148"/>
      <c r="M1429" s="148"/>
      <c r="N1429" s="148"/>
      <c r="O1429" s="148"/>
      <c r="P1429" s="148"/>
      <c r="Q1429" s="148"/>
      <c r="R1429" s="148"/>
      <c r="S1429" s="148"/>
      <c r="T1429" s="149"/>
      <c r="U1429" s="149"/>
      <c r="V1429" s="149"/>
      <c r="W1429" s="149"/>
      <c r="X1429" s="149"/>
      <c r="Y1429" s="150"/>
    </row>
    <row r="1430" spans="1:25">
      <c r="A1430" s="148"/>
      <c r="B1430" s="259"/>
      <c r="C1430" s="148"/>
      <c r="D1430" s="148"/>
      <c r="E1430" s="148"/>
      <c r="F1430" s="149"/>
      <c r="G1430" s="148"/>
      <c r="H1430" s="153"/>
      <c r="I1430" s="148"/>
      <c r="J1430" s="148"/>
      <c r="K1430" s="148"/>
      <c r="L1430" s="148"/>
      <c r="M1430" s="148"/>
      <c r="N1430" s="148"/>
      <c r="O1430" s="148"/>
      <c r="P1430" s="148"/>
      <c r="Q1430" s="148"/>
      <c r="R1430" s="148"/>
      <c r="S1430" s="148"/>
      <c r="T1430" s="149"/>
      <c r="U1430" s="149"/>
      <c r="V1430" s="149"/>
      <c r="W1430" s="149"/>
      <c r="X1430" s="149"/>
      <c r="Y1430" s="150"/>
    </row>
    <row r="1431" spans="1:25">
      <c r="A1431" s="148"/>
      <c r="B1431" s="259"/>
      <c r="C1431" s="148"/>
      <c r="D1431" s="148"/>
      <c r="E1431" s="148"/>
      <c r="F1431" s="149"/>
      <c r="G1431" s="148"/>
      <c r="H1431" s="153"/>
      <c r="I1431" s="148"/>
      <c r="J1431" s="148"/>
      <c r="K1431" s="148"/>
      <c r="L1431" s="148"/>
      <c r="M1431" s="148"/>
      <c r="N1431" s="148"/>
      <c r="O1431" s="148"/>
      <c r="P1431" s="148"/>
      <c r="Q1431" s="148"/>
      <c r="R1431" s="148"/>
      <c r="S1431" s="148"/>
      <c r="T1431" s="149"/>
      <c r="U1431" s="149"/>
      <c r="V1431" s="149"/>
      <c r="W1431" s="149"/>
      <c r="X1431" s="149"/>
      <c r="Y1431" s="150"/>
    </row>
    <row r="1432" spans="1:25">
      <c r="A1432" s="148"/>
      <c r="B1432" s="259"/>
      <c r="C1432" s="148"/>
      <c r="D1432" s="148"/>
      <c r="E1432" s="148"/>
      <c r="F1432" s="149"/>
      <c r="G1432" s="148"/>
      <c r="H1432" s="153"/>
      <c r="I1432" s="148"/>
      <c r="J1432" s="148"/>
      <c r="K1432" s="148"/>
      <c r="L1432" s="148"/>
      <c r="M1432" s="148"/>
      <c r="N1432" s="148"/>
      <c r="O1432" s="148"/>
      <c r="P1432" s="148"/>
      <c r="Q1432" s="148"/>
      <c r="R1432" s="148"/>
      <c r="S1432" s="148"/>
      <c r="T1432" s="149"/>
      <c r="U1432" s="149"/>
      <c r="V1432" s="149"/>
      <c r="W1432" s="149"/>
      <c r="X1432" s="149"/>
      <c r="Y1432" s="150"/>
    </row>
    <row r="1433" spans="1:25">
      <c r="A1433" s="148"/>
      <c r="B1433" s="259"/>
      <c r="C1433" s="148"/>
      <c r="D1433" s="148"/>
      <c r="E1433" s="148"/>
      <c r="F1433" s="149"/>
      <c r="G1433" s="148"/>
      <c r="H1433" s="153"/>
      <c r="I1433" s="148"/>
      <c r="J1433" s="148"/>
      <c r="K1433" s="148"/>
      <c r="L1433" s="148"/>
      <c r="M1433" s="148"/>
      <c r="N1433" s="148"/>
      <c r="O1433" s="148"/>
      <c r="P1433" s="148"/>
      <c r="Q1433" s="148"/>
      <c r="R1433" s="148"/>
      <c r="S1433" s="148"/>
      <c r="T1433" s="149"/>
      <c r="U1433" s="149"/>
      <c r="V1433" s="149"/>
      <c r="W1433" s="149"/>
      <c r="X1433" s="149"/>
      <c r="Y1433" s="150"/>
    </row>
    <row r="1434" spans="1:25">
      <c r="A1434" s="148"/>
      <c r="B1434" s="259"/>
      <c r="C1434" s="148"/>
      <c r="D1434" s="148"/>
      <c r="E1434" s="148"/>
      <c r="F1434" s="149"/>
      <c r="G1434" s="148"/>
      <c r="H1434" s="153"/>
      <c r="I1434" s="148"/>
      <c r="J1434" s="148"/>
      <c r="K1434" s="148"/>
      <c r="L1434" s="148"/>
      <c r="M1434" s="148"/>
      <c r="N1434" s="148"/>
      <c r="O1434" s="148"/>
      <c r="P1434" s="148"/>
      <c r="Q1434" s="148"/>
      <c r="R1434" s="148"/>
      <c r="S1434" s="148"/>
      <c r="T1434" s="149"/>
      <c r="U1434" s="149"/>
      <c r="V1434" s="149"/>
      <c r="W1434" s="149"/>
      <c r="X1434" s="149"/>
      <c r="Y1434" s="150"/>
    </row>
    <row r="1435" spans="1:25">
      <c r="A1435" s="148"/>
      <c r="B1435" s="259"/>
      <c r="C1435" s="148"/>
      <c r="D1435" s="148"/>
      <c r="E1435" s="148"/>
      <c r="F1435" s="149"/>
      <c r="G1435" s="148"/>
      <c r="H1435" s="153"/>
      <c r="I1435" s="148"/>
      <c r="J1435" s="148"/>
      <c r="K1435" s="148"/>
      <c r="L1435" s="148"/>
      <c r="M1435" s="148"/>
      <c r="N1435" s="148"/>
      <c r="O1435" s="148"/>
      <c r="P1435" s="148"/>
      <c r="Q1435" s="148"/>
      <c r="R1435" s="148"/>
      <c r="S1435" s="148"/>
      <c r="T1435" s="149"/>
      <c r="U1435" s="149"/>
      <c r="V1435" s="149"/>
      <c r="W1435" s="149"/>
      <c r="X1435" s="149"/>
      <c r="Y1435" s="150"/>
    </row>
    <row r="1436" spans="1:25">
      <c r="A1436" s="148"/>
      <c r="B1436" s="259"/>
      <c r="C1436" s="148"/>
      <c r="D1436" s="148"/>
      <c r="E1436" s="148"/>
      <c r="F1436" s="149"/>
      <c r="G1436" s="148"/>
      <c r="H1436" s="153"/>
      <c r="I1436" s="148"/>
      <c r="J1436" s="148"/>
      <c r="K1436" s="148"/>
      <c r="L1436" s="148"/>
      <c r="M1436" s="148"/>
      <c r="N1436" s="148"/>
      <c r="O1436" s="148"/>
      <c r="P1436" s="148"/>
      <c r="Q1436" s="148"/>
      <c r="R1436" s="148"/>
      <c r="S1436" s="148"/>
      <c r="T1436" s="149"/>
      <c r="U1436" s="149"/>
      <c r="V1436" s="149"/>
      <c r="W1436" s="149"/>
      <c r="X1436" s="149"/>
      <c r="Y1436" s="150"/>
    </row>
    <row r="1437" spans="1:25">
      <c r="A1437" s="148"/>
      <c r="B1437" s="259"/>
      <c r="C1437" s="148"/>
      <c r="D1437" s="148"/>
      <c r="E1437" s="148"/>
      <c r="F1437" s="149"/>
      <c r="G1437" s="148"/>
      <c r="H1437" s="153"/>
      <c r="I1437" s="148"/>
      <c r="J1437" s="148"/>
      <c r="K1437" s="148"/>
      <c r="L1437" s="148"/>
      <c r="M1437" s="148"/>
      <c r="N1437" s="148"/>
      <c r="O1437" s="148"/>
      <c r="P1437" s="148"/>
      <c r="Q1437" s="148"/>
      <c r="R1437" s="148"/>
      <c r="S1437" s="148"/>
      <c r="T1437" s="149"/>
      <c r="U1437" s="149"/>
      <c r="V1437" s="149"/>
      <c r="W1437" s="149"/>
      <c r="X1437" s="149"/>
      <c r="Y1437" s="150"/>
    </row>
    <row r="1438" spans="1:25">
      <c r="A1438" s="148"/>
      <c r="B1438" s="259"/>
      <c r="C1438" s="148"/>
      <c r="D1438" s="148"/>
      <c r="E1438" s="148"/>
      <c r="F1438" s="149"/>
      <c r="G1438" s="148"/>
      <c r="H1438" s="153"/>
      <c r="I1438" s="148"/>
      <c r="J1438" s="148"/>
      <c r="K1438" s="148"/>
      <c r="L1438" s="148"/>
      <c r="M1438" s="148"/>
      <c r="N1438" s="148"/>
      <c r="O1438" s="148"/>
      <c r="P1438" s="148"/>
      <c r="Q1438" s="148"/>
      <c r="R1438" s="148"/>
      <c r="S1438" s="148"/>
      <c r="T1438" s="149"/>
      <c r="U1438" s="149"/>
      <c r="V1438" s="149"/>
      <c r="W1438" s="149"/>
      <c r="X1438" s="149"/>
      <c r="Y1438" s="150"/>
    </row>
    <row r="1439" spans="1:25">
      <c r="A1439" s="148"/>
      <c r="B1439" s="259"/>
      <c r="C1439" s="148"/>
      <c r="D1439" s="148"/>
      <c r="E1439" s="148"/>
      <c r="F1439" s="149"/>
      <c r="G1439" s="148"/>
      <c r="H1439" s="153"/>
      <c r="I1439" s="148"/>
      <c r="J1439" s="148"/>
      <c r="K1439" s="148"/>
      <c r="L1439" s="148"/>
      <c r="M1439" s="148"/>
      <c r="N1439" s="148"/>
      <c r="O1439" s="148"/>
      <c r="P1439" s="148"/>
      <c r="Q1439" s="148"/>
      <c r="R1439" s="148"/>
      <c r="S1439" s="148"/>
      <c r="T1439" s="149"/>
      <c r="U1439" s="149"/>
      <c r="V1439" s="149"/>
      <c r="W1439" s="149"/>
      <c r="X1439" s="149"/>
      <c r="Y1439" s="150"/>
    </row>
    <row r="1440" spans="1:25">
      <c r="A1440" s="148"/>
      <c r="B1440" s="259"/>
      <c r="C1440" s="148"/>
      <c r="D1440" s="148"/>
      <c r="E1440" s="148"/>
      <c r="F1440" s="149"/>
      <c r="G1440" s="148"/>
      <c r="H1440" s="153"/>
      <c r="I1440" s="148"/>
      <c r="J1440" s="148"/>
      <c r="K1440" s="148"/>
      <c r="L1440" s="148"/>
      <c r="M1440" s="148"/>
      <c r="N1440" s="148"/>
      <c r="O1440" s="148"/>
      <c r="P1440" s="148"/>
      <c r="Q1440" s="148"/>
      <c r="R1440" s="148"/>
      <c r="S1440" s="148"/>
      <c r="T1440" s="149"/>
      <c r="U1440" s="149"/>
      <c r="V1440" s="149"/>
      <c r="W1440" s="149"/>
      <c r="X1440" s="149"/>
      <c r="Y1440" s="150"/>
    </row>
    <row r="1441" spans="1:25">
      <c r="A1441" s="148"/>
      <c r="B1441" s="259"/>
      <c r="C1441" s="148"/>
      <c r="D1441" s="148"/>
      <c r="E1441" s="148"/>
      <c r="F1441" s="149"/>
      <c r="G1441" s="148"/>
      <c r="H1441" s="153"/>
      <c r="I1441" s="148"/>
      <c r="J1441" s="148"/>
      <c r="K1441" s="148"/>
      <c r="L1441" s="148"/>
      <c r="M1441" s="148"/>
      <c r="N1441" s="148"/>
      <c r="O1441" s="148"/>
      <c r="P1441" s="148"/>
      <c r="Q1441" s="148"/>
      <c r="R1441" s="148"/>
      <c r="S1441" s="148"/>
      <c r="T1441" s="149"/>
      <c r="U1441" s="149"/>
      <c r="V1441" s="149"/>
      <c r="W1441" s="149"/>
      <c r="X1441" s="149"/>
      <c r="Y1441" s="150"/>
    </row>
    <row r="1442" spans="1:25">
      <c r="A1442" s="148"/>
      <c r="B1442" s="259"/>
      <c r="C1442" s="148"/>
      <c r="D1442" s="148"/>
      <c r="E1442" s="148"/>
      <c r="F1442" s="149"/>
      <c r="G1442" s="148"/>
      <c r="H1442" s="153"/>
      <c r="I1442" s="148"/>
      <c r="J1442" s="148"/>
      <c r="K1442" s="148"/>
      <c r="L1442" s="148"/>
      <c r="M1442" s="148"/>
      <c r="N1442" s="148"/>
      <c r="O1442" s="148"/>
      <c r="P1442" s="148"/>
      <c r="Q1442" s="148"/>
      <c r="R1442" s="148"/>
      <c r="S1442" s="148"/>
      <c r="T1442" s="149"/>
      <c r="U1442" s="149"/>
      <c r="V1442" s="149"/>
      <c r="W1442" s="149"/>
      <c r="X1442" s="149"/>
      <c r="Y1442" s="150"/>
    </row>
    <row r="1443" spans="1:25">
      <c r="A1443" s="148"/>
      <c r="B1443" s="259"/>
      <c r="C1443" s="148"/>
      <c r="D1443" s="148"/>
      <c r="E1443" s="148"/>
      <c r="F1443" s="149"/>
      <c r="G1443" s="148"/>
      <c r="H1443" s="153"/>
      <c r="I1443" s="148"/>
      <c r="J1443" s="148"/>
      <c r="K1443" s="148"/>
      <c r="L1443" s="148"/>
      <c r="M1443" s="148"/>
      <c r="N1443" s="148"/>
      <c r="O1443" s="148"/>
      <c r="P1443" s="148"/>
      <c r="Q1443" s="148"/>
      <c r="R1443" s="148"/>
      <c r="S1443" s="148"/>
      <c r="T1443" s="149"/>
      <c r="U1443" s="149"/>
      <c r="V1443" s="149"/>
      <c r="W1443" s="149"/>
      <c r="X1443" s="149"/>
      <c r="Y1443" s="150"/>
    </row>
    <row r="1444" spans="1:25">
      <c r="A1444" s="148"/>
      <c r="B1444" s="259"/>
      <c r="C1444" s="148"/>
      <c r="D1444" s="148"/>
      <c r="E1444" s="148"/>
      <c r="F1444" s="149"/>
      <c r="G1444" s="148"/>
      <c r="H1444" s="153"/>
      <c r="I1444" s="148"/>
      <c r="J1444" s="148"/>
      <c r="K1444" s="148"/>
      <c r="L1444" s="148"/>
      <c r="M1444" s="148"/>
      <c r="N1444" s="148"/>
      <c r="O1444" s="148"/>
      <c r="P1444" s="148"/>
      <c r="Q1444" s="148"/>
      <c r="R1444" s="148"/>
      <c r="S1444" s="148"/>
      <c r="T1444" s="149"/>
      <c r="U1444" s="149"/>
      <c r="V1444" s="149"/>
      <c r="W1444" s="149"/>
      <c r="X1444" s="149"/>
      <c r="Y1444" s="150"/>
    </row>
    <row r="1445" spans="1:25">
      <c r="A1445" s="148"/>
      <c r="B1445" s="259"/>
      <c r="C1445" s="148"/>
      <c r="D1445" s="148"/>
      <c r="E1445" s="148"/>
      <c r="F1445" s="149"/>
      <c r="G1445" s="148"/>
      <c r="H1445" s="153"/>
      <c r="I1445" s="148"/>
      <c r="J1445" s="148"/>
      <c r="K1445" s="148"/>
      <c r="L1445" s="148"/>
      <c r="M1445" s="148"/>
      <c r="N1445" s="148"/>
      <c r="O1445" s="148"/>
      <c r="P1445" s="148"/>
      <c r="Q1445" s="148"/>
      <c r="R1445" s="148"/>
      <c r="S1445" s="148"/>
      <c r="T1445" s="149"/>
      <c r="U1445" s="149"/>
      <c r="V1445" s="149"/>
      <c r="W1445" s="149"/>
      <c r="X1445" s="149"/>
      <c r="Y1445" s="150"/>
    </row>
    <row r="1446" spans="1:25">
      <c r="A1446" s="148"/>
      <c r="B1446" s="259"/>
      <c r="C1446" s="148"/>
      <c r="D1446" s="148"/>
      <c r="E1446" s="148"/>
      <c r="F1446" s="149"/>
      <c r="G1446" s="148"/>
      <c r="H1446" s="153"/>
      <c r="I1446" s="148"/>
      <c r="J1446" s="148"/>
      <c r="K1446" s="148"/>
      <c r="L1446" s="148"/>
      <c r="M1446" s="148"/>
      <c r="N1446" s="148"/>
      <c r="O1446" s="148"/>
      <c r="P1446" s="148"/>
      <c r="Q1446" s="148"/>
      <c r="R1446" s="148"/>
      <c r="S1446" s="148"/>
      <c r="T1446" s="149"/>
      <c r="U1446" s="149"/>
      <c r="V1446" s="149"/>
      <c r="W1446" s="149"/>
      <c r="X1446" s="149"/>
      <c r="Y1446" s="150"/>
    </row>
    <row r="1447" spans="1:25">
      <c r="A1447" s="148"/>
      <c r="B1447" s="259"/>
      <c r="C1447" s="148"/>
      <c r="D1447" s="148"/>
      <c r="E1447" s="148"/>
      <c r="F1447" s="149"/>
      <c r="G1447" s="148"/>
      <c r="H1447" s="153"/>
      <c r="I1447" s="148"/>
      <c r="J1447" s="148"/>
      <c r="K1447" s="148"/>
      <c r="L1447" s="148"/>
      <c r="M1447" s="148"/>
      <c r="N1447" s="148"/>
      <c r="O1447" s="148"/>
      <c r="P1447" s="148"/>
      <c r="Q1447" s="148"/>
      <c r="R1447" s="148"/>
      <c r="S1447" s="148"/>
      <c r="T1447" s="149"/>
      <c r="U1447" s="149"/>
      <c r="V1447" s="149"/>
      <c r="W1447" s="149"/>
      <c r="X1447" s="149"/>
      <c r="Y1447" s="150"/>
    </row>
    <row r="1448" spans="1:25">
      <c r="A1448" s="148"/>
      <c r="B1448" s="259"/>
      <c r="C1448" s="148"/>
      <c r="D1448" s="148"/>
      <c r="E1448" s="148"/>
      <c r="F1448" s="149"/>
      <c r="G1448" s="148"/>
      <c r="H1448" s="153"/>
      <c r="I1448" s="148"/>
      <c r="J1448" s="148"/>
      <c r="K1448" s="148"/>
      <c r="L1448" s="148"/>
      <c r="M1448" s="148"/>
      <c r="N1448" s="148"/>
      <c r="O1448" s="148"/>
      <c r="P1448" s="148"/>
      <c r="Q1448" s="148"/>
      <c r="R1448" s="148"/>
      <c r="S1448" s="148"/>
      <c r="T1448" s="149"/>
      <c r="U1448" s="149"/>
      <c r="V1448" s="149"/>
      <c r="W1448" s="149"/>
      <c r="X1448" s="149"/>
      <c r="Y1448" s="150"/>
    </row>
    <row r="1449" spans="1:25">
      <c r="A1449" s="148"/>
      <c r="B1449" s="259"/>
      <c r="C1449" s="148"/>
      <c r="D1449" s="148"/>
      <c r="E1449" s="148"/>
      <c r="F1449" s="149"/>
      <c r="G1449" s="148"/>
      <c r="H1449" s="153"/>
      <c r="I1449" s="148"/>
      <c r="J1449" s="148"/>
      <c r="K1449" s="148"/>
      <c r="L1449" s="148"/>
      <c r="M1449" s="148"/>
      <c r="N1449" s="148"/>
      <c r="O1449" s="148"/>
      <c r="P1449" s="148"/>
      <c r="Q1449" s="148"/>
      <c r="R1449" s="148"/>
      <c r="S1449" s="148"/>
      <c r="T1449" s="149"/>
      <c r="U1449" s="149"/>
      <c r="V1449" s="149"/>
      <c r="W1449" s="149"/>
      <c r="X1449" s="149"/>
      <c r="Y1449" s="150"/>
    </row>
    <row r="1450" spans="1:25">
      <c r="A1450" s="148"/>
      <c r="B1450" s="259"/>
      <c r="C1450" s="148"/>
      <c r="D1450" s="148"/>
      <c r="E1450" s="148"/>
      <c r="F1450" s="149"/>
      <c r="G1450" s="148"/>
      <c r="H1450" s="153"/>
      <c r="I1450" s="148"/>
      <c r="J1450" s="148"/>
      <c r="K1450" s="148"/>
      <c r="L1450" s="148"/>
      <c r="M1450" s="148"/>
      <c r="N1450" s="148"/>
      <c r="O1450" s="148"/>
      <c r="P1450" s="148"/>
      <c r="Q1450" s="148"/>
      <c r="R1450" s="148"/>
      <c r="S1450" s="148"/>
      <c r="T1450" s="149"/>
      <c r="U1450" s="149"/>
      <c r="V1450" s="149"/>
      <c r="W1450" s="149"/>
      <c r="X1450" s="149"/>
      <c r="Y1450" s="150"/>
    </row>
    <row r="1451" spans="1:25">
      <c r="A1451" s="148"/>
      <c r="B1451" s="259"/>
      <c r="C1451" s="148"/>
      <c r="D1451" s="148"/>
      <c r="E1451" s="148"/>
      <c r="F1451" s="149"/>
      <c r="G1451" s="148"/>
      <c r="H1451" s="153"/>
      <c r="I1451" s="148"/>
      <c r="J1451" s="148"/>
      <c r="K1451" s="148"/>
      <c r="L1451" s="148"/>
      <c r="M1451" s="148"/>
      <c r="N1451" s="148"/>
      <c r="O1451" s="148"/>
      <c r="P1451" s="148"/>
      <c r="Q1451" s="148"/>
      <c r="R1451" s="148"/>
      <c r="S1451" s="148"/>
      <c r="T1451" s="149"/>
      <c r="U1451" s="149"/>
      <c r="V1451" s="149"/>
      <c r="W1451" s="149"/>
      <c r="X1451" s="149"/>
      <c r="Y1451" s="150"/>
    </row>
    <row r="1452" spans="1:25">
      <c r="A1452" s="148"/>
      <c r="B1452" s="259"/>
      <c r="C1452" s="148"/>
      <c r="D1452" s="148"/>
      <c r="E1452" s="148"/>
      <c r="F1452" s="149"/>
      <c r="G1452" s="148"/>
      <c r="H1452" s="153"/>
      <c r="I1452" s="148"/>
      <c r="J1452" s="148"/>
      <c r="K1452" s="148"/>
      <c r="L1452" s="148"/>
      <c r="M1452" s="148"/>
      <c r="N1452" s="148"/>
      <c r="O1452" s="148"/>
      <c r="P1452" s="148"/>
      <c r="Q1452" s="148"/>
      <c r="R1452" s="148"/>
      <c r="S1452" s="148"/>
      <c r="T1452" s="149"/>
      <c r="U1452" s="149"/>
      <c r="V1452" s="149"/>
      <c r="W1452" s="149"/>
      <c r="X1452" s="149"/>
      <c r="Y1452" s="150"/>
    </row>
    <row r="1453" spans="1:25">
      <c r="A1453" s="148"/>
      <c r="B1453" s="259"/>
      <c r="C1453" s="148"/>
      <c r="D1453" s="148"/>
      <c r="E1453" s="148"/>
      <c r="F1453" s="149"/>
      <c r="G1453" s="148"/>
      <c r="H1453" s="153"/>
      <c r="I1453" s="148"/>
      <c r="J1453" s="148"/>
      <c r="K1453" s="148"/>
      <c r="L1453" s="148"/>
      <c r="M1453" s="148"/>
      <c r="N1453" s="148"/>
      <c r="O1453" s="148"/>
      <c r="P1453" s="148"/>
      <c r="Q1453" s="148"/>
      <c r="R1453" s="148"/>
      <c r="S1453" s="148"/>
      <c r="T1453" s="149"/>
      <c r="U1453" s="149"/>
      <c r="V1453" s="149"/>
      <c r="W1453" s="149"/>
      <c r="X1453" s="149"/>
      <c r="Y1453" s="150"/>
    </row>
    <row r="1454" spans="1:25">
      <c r="A1454" s="148"/>
      <c r="B1454" s="259"/>
      <c r="C1454" s="148"/>
      <c r="D1454" s="148"/>
      <c r="E1454" s="148"/>
      <c r="F1454" s="149"/>
      <c r="G1454" s="148"/>
      <c r="H1454" s="153"/>
      <c r="I1454" s="148"/>
      <c r="J1454" s="148"/>
      <c r="K1454" s="148"/>
      <c r="L1454" s="148"/>
      <c r="M1454" s="148"/>
      <c r="N1454" s="148"/>
      <c r="O1454" s="148"/>
      <c r="P1454" s="148"/>
      <c r="Q1454" s="148"/>
      <c r="R1454" s="148"/>
      <c r="S1454" s="148"/>
      <c r="T1454" s="149"/>
      <c r="U1454" s="149"/>
      <c r="V1454" s="149"/>
      <c r="W1454" s="149"/>
      <c r="X1454" s="149"/>
      <c r="Y1454" s="150"/>
    </row>
    <row r="1455" spans="1:25">
      <c r="A1455" s="148"/>
      <c r="B1455" s="259"/>
      <c r="C1455" s="148"/>
      <c r="D1455" s="148"/>
      <c r="E1455" s="148"/>
      <c r="F1455" s="149"/>
      <c r="G1455" s="148"/>
      <c r="H1455" s="153"/>
      <c r="I1455" s="148"/>
      <c r="J1455" s="148"/>
      <c r="K1455" s="148"/>
      <c r="L1455" s="148"/>
      <c r="M1455" s="148"/>
      <c r="N1455" s="148"/>
      <c r="O1455" s="148"/>
      <c r="P1455" s="148"/>
      <c r="Q1455" s="148"/>
      <c r="R1455" s="148"/>
      <c r="S1455" s="148"/>
      <c r="T1455" s="149"/>
      <c r="U1455" s="149"/>
      <c r="V1455" s="149"/>
      <c r="W1455" s="149"/>
      <c r="X1455" s="149"/>
      <c r="Y1455" s="150"/>
    </row>
    <row r="1456" spans="1:25">
      <c r="A1456" s="148"/>
      <c r="B1456" s="259"/>
      <c r="C1456" s="148"/>
      <c r="D1456" s="148"/>
      <c r="E1456" s="148"/>
      <c r="F1456" s="149"/>
      <c r="G1456" s="148"/>
      <c r="H1456" s="153"/>
      <c r="I1456" s="148"/>
      <c r="J1456" s="148"/>
      <c r="K1456" s="148"/>
      <c r="L1456" s="148"/>
      <c r="M1456" s="148"/>
      <c r="N1456" s="148"/>
      <c r="O1456" s="148"/>
      <c r="P1456" s="148"/>
      <c r="Q1456" s="148"/>
      <c r="R1456" s="148"/>
      <c r="S1456" s="148"/>
      <c r="T1456" s="149"/>
      <c r="U1456" s="149"/>
      <c r="V1456" s="149"/>
      <c r="W1456" s="149"/>
      <c r="X1456" s="149"/>
      <c r="Y1456" s="150"/>
    </row>
    <row r="1457" spans="1:25">
      <c r="A1457" s="148"/>
      <c r="B1457" s="259"/>
      <c r="C1457" s="148"/>
      <c r="D1457" s="148"/>
      <c r="E1457" s="148"/>
      <c r="F1457" s="149"/>
      <c r="G1457" s="148"/>
      <c r="H1457" s="153"/>
      <c r="I1457" s="148"/>
      <c r="J1457" s="148"/>
      <c r="K1457" s="148"/>
      <c r="L1457" s="148"/>
      <c r="M1457" s="148"/>
      <c r="N1457" s="148"/>
      <c r="O1457" s="148"/>
      <c r="P1457" s="148"/>
      <c r="Q1457" s="148"/>
      <c r="R1457" s="148"/>
      <c r="S1457" s="148"/>
      <c r="T1457" s="149"/>
      <c r="U1457" s="149"/>
      <c r="V1457" s="149"/>
      <c r="W1457" s="149"/>
      <c r="X1457" s="149"/>
      <c r="Y1457" s="150"/>
    </row>
    <row r="1458" spans="1:25">
      <c r="A1458" s="148"/>
      <c r="B1458" s="259"/>
      <c r="C1458" s="148"/>
      <c r="D1458" s="148"/>
      <c r="E1458" s="148"/>
      <c r="F1458" s="149"/>
      <c r="G1458" s="148"/>
      <c r="H1458" s="153"/>
      <c r="I1458" s="148"/>
      <c r="J1458" s="148"/>
      <c r="K1458" s="148"/>
      <c r="L1458" s="148"/>
      <c r="M1458" s="148"/>
      <c r="N1458" s="148"/>
      <c r="O1458" s="148"/>
      <c r="P1458" s="148"/>
      <c r="Q1458" s="148"/>
      <c r="R1458" s="148"/>
      <c r="S1458" s="148"/>
      <c r="T1458" s="149"/>
      <c r="U1458" s="149"/>
      <c r="V1458" s="149"/>
      <c r="W1458" s="149"/>
      <c r="X1458" s="149"/>
      <c r="Y1458" s="150"/>
    </row>
    <row r="1459" spans="1:25">
      <c r="A1459" s="148"/>
      <c r="B1459" s="259"/>
      <c r="C1459" s="148"/>
      <c r="D1459" s="148"/>
      <c r="E1459" s="148"/>
      <c r="F1459" s="149"/>
      <c r="G1459" s="148"/>
      <c r="H1459" s="153"/>
      <c r="I1459" s="148"/>
      <c r="J1459" s="148"/>
      <c r="K1459" s="148"/>
      <c r="L1459" s="148"/>
      <c r="M1459" s="148"/>
      <c r="N1459" s="148"/>
      <c r="O1459" s="148"/>
      <c r="P1459" s="148"/>
      <c r="Q1459" s="148"/>
      <c r="R1459" s="148"/>
      <c r="S1459" s="148"/>
      <c r="T1459" s="149"/>
      <c r="U1459" s="149"/>
      <c r="V1459" s="149"/>
      <c r="W1459" s="149"/>
      <c r="X1459" s="149"/>
      <c r="Y1459" s="150"/>
    </row>
    <row r="1460" spans="1:25">
      <c r="A1460" s="148"/>
      <c r="B1460" s="259"/>
      <c r="C1460" s="148"/>
      <c r="D1460" s="148"/>
      <c r="E1460" s="148"/>
      <c r="F1460" s="149"/>
      <c r="G1460" s="148"/>
      <c r="H1460" s="153"/>
      <c r="I1460" s="148"/>
      <c r="J1460" s="148"/>
      <c r="K1460" s="148"/>
      <c r="L1460" s="148"/>
      <c r="M1460" s="148"/>
      <c r="N1460" s="148"/>
      <c r="O1460" s="148"/>
      <c r="P1460" s="148"/>
      <c r="Q1460" s="148"/>
      <c r="R1460" s="148"/>
      <c r="S1460" s="148"/>
      <c r="T1460" s="149"/>
      <c r="U1460" s="149"/>
      <c r="V1460" s="149"/>
      <c r="W1460" s="149"/>
      <c r="X1460" s="149"/>
      <c r="Y1460" s="150"/>
    </row>
    <row r="1461" spans="1:25">
      <c r="A1461" s="148"/>
      <c r="B1461" s="259"/>
      <c r="C1461" s="148"/>
      <c r="D1461" s="148"/>
      <c r="E1461" s="148"/>
      <c r="F1461" s="149"/>
      <c r="G1461" s="148"/>
      <c r="H1461" s="153"/>
      <c r="I1461" s="148"/>
      <c r="J1461" s="148"/>
      <c r="K1461" s="148"/>
      <c r="L1461" s="148"/>
      <c r="M1461" s="148"/>
      <c r="N1461" s="148"/>
      <c r="O1461" s="148"/>
      <c r="P1461" s="148"/>
      <c r="Q1461" s="148"/>
      <c r="R1461" s="148"/>
      <c r="S1461" s="148"/>
      <c r="T1461" s="149"/>
      <c r="U1461" s="149"/>
      <c r="V1461" s="149"/>
      <c r="W1461" s="149"/>
      <c r="X1461" s="149"/>
      <c r="Y1461" s="150"/>
    </row>
    <row r="1462" spans="1:25">
      <c r="A1462" s="148"/>
      <c r="B1462" s="259"/>
      <c r="C1462" s="148"/>
      <c r="D1462" s="148"/>
      <c r="E1462" s="148"/>
      <c r="F1462" s="149"/>
      <c r="G1462" s="148"/>
      <c r="H1462" s="153"/>
      <c r="I1462" s="148"/>
      <c r="J1462" s="148"/>
      <c r="K1462" s="148"/>
      <c r="L1462" s="148"/>
      <c r="M1462" s="148"/>
      <c r="N1462" s="148"/>
      <c r="O1462" s="148"/>
      <c r="P1462" s="148"/>
      <c r="Q1462" s="148"/>
      <c r="R1462" s="148"/>
      <c r="S1462" s="148"/>
      <c r="T1462" s="149"/>
      <c r="U1462" s="149"/>
      <c r="V1462" s="149"/>
      <c r="W1462" s="149"/>
      <c r="X1462" s="149"/>
      <c r="Y1462" s="150"/>
    </row>
    <row r="1463" spans="1:25">
      <c r="A1463" s="148"/>
      <c r="B1463" s="259"/>
      <c r="C1463" s="148"/>
      <c r="D1463" s="148"/>
      <c r="E1463" s="148"/>
      <c r="F1463" s="149"/>
      <c r="G1463" s="148"/>
      <c r="H1463" s="153"/>
      <c r="I1463" s="148"/>
      <c r="J1463" s="148"/>
      <c r="K1463" s="148"/>
      <c r="L1463" s="148"/>
      <c r="M1463" s="148"/>
      <c r="N1463" s="148"/>
      <c r="O1463" s="148"/>
      <c r="P1463" s="148"/>
      <c r="Q1463" s="148"/>
      <c r="R1463" s="148"/>
      <c r="S1463" s="148"/>
      <c r="T1463" s="149"/>
      <c r="U1463" s="149"/>
      <c r="V1463" s="149"/>
      <c r="W1463" s="149"/>
      <c r="X1463" s="149"/>
      <c r="Y1463" s="150"/>
    </row>
    <row r="1464" spans="1:25">
      <c r="A1464" s="148"/>
      <c r="B1464" s="259"/>
      <c r="C1464" s="148"/>
      <c r="D1464" s="148"/>
      <c r="E1464" s="148"/>
      <c r="F1464" s="149"/>
      <c r="G1464" s="148"/>
      <c r="H1464" s="153"/>
      <c r="I1464" s="148"/>
      <c r="J1464" s="148"/>
      <c r="K1464" s="148"/>
      <c r="L1464" s="148"/>
      <c r="M1464" s="148"/>
      <c r="N1464" s="148"/>
      <c r="O1464" s="148"/>
      <c r="P1464" s="148"/>
      <c r="Q1464" s="148"/>
      <c r="R1464" s="148"/>
      <c r="S1464" s="148"/>
      <c r="T1464" s="149"/>
      <c r="U1464" s="149"/>
      <c r="V1464" s="149"/>
      <c r="W1464" s="149"/>
      <c r="X1464" s="149"/>
      <c r="Y1464" s="150"/>
    </row>
    <row r="1465" spans="1:25">
      <c r="A1465" s="148"/>
      <c r="B1465" s="259"/>
      <c r="C1465" s="148"/>
      <c r="D1465" s="148"/>
      <c r="E1465" s="148"/>
      <c r="F1465" s="149"/>
      <c r="G1465" s="148"/>
      <c r="H1465" s="153"/>
      <c r="I1465" s="148"/>
      <c r="J1465" s="148"/>
      <c r="K1465" s="148"/>
      <c r="L1465" s="148"/>
      <c r="M1465" s="148"/>
      <c r="N1465" s="148"/>
      <c r="O1465" s="148"/>
      <c r="P1465" s="148"/>
      <c r="Q1465" s="148"/>
      <c r="R1465" s="148"/>
      <c r="S1465" s="148"/>
      <c r="T1465" s="149"/>
      <c r="U1465" s="149"/>
      <c r="V1465" s="149"/>
      <c r="W1465" s="149"/>
      <c r="X1465" s="149"/>
      <c r="Y1465" s="150"/>
    </row>
    <row r="1466" spans="1:25">
      <c r="A1466" s="148"/>
      <c r="B1466" s="259"/>
      <c r="C1466" s="148"/>
      <c r="D1466" s="148"/>
      <c r="E1466" s="148"/>
      <c r="F1466" s="149"/>
      <c r="G1466" s="148"/>
      <c r="H1466" s="153"/>
      <c r="I1466" s="148"/>
      <c r="J1466" s="148"/>
      <c r="K1466" s="148"/>
      <c r="L1466" s="148"/>
      <c r="M1466" s="148"/>
      <c r="N1466" s="148"/>
      <c r="O1466" s="148"/>
      <c r="P1466" s="148"/>
      <c r="Q1466" s="148"/>
      <c r="R1466" s="148"/>
      <c r="S1466" s="148"/>
      <c r="T1466" s="149"/>
      <c r="U1466" s="149"/>
      <c r="V1466" s="149"/>
      <c r="W1466" s="149"/>
      <c r="X1466" s="149"/>
      <c r="Y1466" s="150"/>
    </row>
    <row r="1467" spans="1:25">
      <c r="A1467" s="148"/>
      <c r="B1467" s="259"/>
      <c r="C1467" s="148"/>
      <c r="D1467" s="148"/>
      <c r="E1467" s="148"/>
      <c r="F1467" s="149"/>
      <c r="G1467" s="148"/>
      <c r="H1467" s="153"/>
      <c r="I1467" s="148"/>
      <c r="J1467" s="148"/>
      <c r="K1467" s="148"/>
      <c r="L1467" s="148"/>
      <c r="M1467" s="148"/>
      <c r="N1467" s="148"/>
      <c r="O1467" s="148"/>
      <c r="P1467" s="148"/>
      <c r="Q1467" s="148"/>
      <c r="R1467" s="148"/>
      <c r="S1467" s="148"/>
      <c r="T1467" s="149"/>
      <c r="U1467" s="149"/>
      <c r="V1467" s="149"/>
      <c r="W1467" s="149"/>
      <c r="X1467" s="149"/>
      <c r="Y1467" s="150"/>
    </row>
    <row r="1468" spans="1:25">
      <c r="A1468" s="148"/>
      <c r="B1468" s="259"/>
      <c r="C1468" s="148"/>
      <c r="D1468" s="148"/>
      <c r="E1468" s="148"/>
      <c r="F1468" s="149"/>
      <c r="G1468" s="148"/>
      <c r="H1468" s="153"/>
      <c r="I1468" s="148"/>
      <c r="J1468" s="148"/>
      <c r="K1468" s="148"/>
      <c r="L1468" s="148"/>
      <c r="M1468" s="148"/>
      <c r="N1468" s="148"/>
      <c r="O1468" s="148"/>
      <c r="P1468" s="148"/>
      <c r="Q1468" s="148"/>
      <c r="R1468" s="148"/>
      <c r="S1468" s="148"/>
      <c r="T1468" s="149"/>
      <c r="U1468" s="149"/>
      <c r="V1468" s="149"/>
      <c r="W1468" s="149"/>
      <c r="X1468" s="149"/>
      <c r="Y1468" s="150"/>
    </row>
    <row r="1469" spans="1:25">
      <c r="A1469" s="148"/>
      <c r="B1469" s="259"/>
      <c r="C1469" s="148"/>
      <c r="D1469" s="148"/>
      <c r="E1469" s="148"/>
      <c r="F1469" s="149"/>
      <c r="G1469" s="148"/>
      <c r="H1469" s="153"/>
      <c r="I1469" s="148"/>
      <c r="J1469" s="148"/>
      <c r="K1469" s="148"/>
      <c r="L1469" s="148"/>
      <c r="M1469" s="148"/>
      <c r="N1469" s="148"/>
      <c r="O1469" s="148"/>
      <c r="P1469" s="148"/>
      <c r="Q1469" s="148"/>
      <c r="R1469" s="148"/>
      <c r="S1469" s="148"/>
      <c r="T1469" s="149"/>
      <c r="U1469" s="149"/>
      <c r="V1469" s="149"/>
      <c r="W1469" s="149"/>
      <c r="X1469" s="149"/>
      <c r="Y1469" s="150"/>
    </row>
    <row r="1470" spans="1:25">
      <c r="A1470" s="148"/>
      <c r="B1470" s="259"/>
      <c r="C1470" s="148"/>
      <c r="D1470" s="148"/>
      <c r="E1470" s="148"/>
      <c r="F1470" s="149"/>
      <c r="G1470" s="148"/>
      <c r="H1470" s="153"/>
      <c r="I1470" s="148"/>
      <c r="J1470" s="148"/>
      <c r="K1470" s="148"/>
      <c r="L1470" s="148"/>
      <c r="M1470" s="148"/>
      <c r="N1470" s="148"/>
      <c r="O1470" s="148"/>
      <c r="P1470" s="148"/>
      <c r="Q1470" s="148"/>
      <c r="R1470" s="148"/>
      <c r="S1470" s="148"/>
      <c r="T1470" s="149"/>
      <c r="U1470" s="149"/>
      <c r="V1470" s="149"/>
      <c r="W1470" s="149"/>
      <c r="X1470" s="149"/>
      <c r="Y1470" s="150"/>
    </row>
    <row r="1471" spans="1:25">
      <c r="A1471" s="148"/>
      <c r="B1471" s="259"/>
      <c r="C1471" s="148"/>
      <c r="D1471" s="148"/>
      <c r="E1471" s="148"/>
      <c r="F1471" s="149"/>
      <c r="G1471" s="148"/>
      <c r="H1471" s="153"/>
      <c r="I1471" s="148"/>
      <c r="J1471" s="148"/>
      <c r="K1471" s="148"/>
      <c r="L1471" s="148"/>
      <c r="M1471" s="148"/>
      <c r="N1471" s="148"/>
      <c r="O1471" s="148"/>
      <c r="P1471" s="148"/>
      <c r="Q1471" s="148"/>
      <c r="R1471" s="148"/>
      <c r="S1471" s="148"/>
      <c r="T1471" s="149"/>
      <c r="U1471" s="149"/>
      <c r="V1471" s="149"/>
      <c r="W1471" s="149"/>
      <c r="X1471" s="149"/>
      <c r="Y1471" s="150"/>
    </row>
    <row r="1472" spans="1:25">
      <c r="A1472" s="148"/>
      <c r="B1472" s="259"/>
      <c r="C1472" s="148"/>
      <c r="D1472" s="148"/>
      <c r="E1472" s="148"/>
      <c r="F1472" s="149"/>
      <c r="G1472" s="148"/>
      <c r="H1472" s="153"/>
      <c r="I1472" s="148"/>
      <c r="J1472" s="148"/>
      <c r="K1472" s="148"/>
      <c r="L1472" s="148"/>
      <c r="M1472" s="148"/>
      <c r="N1472" s="148"/>
      <c r="O1472" s="148"/>
      <c r="P1472" s="148"/>
      <c r="Q1472" s="148"/>
      <c r="R1472" s="148"/>
      <c r="S1472" s="148"/>
      <c r="T1472" s="149"/>
      <c r="U1472" s="149"/>
      <c r="V1472" s="149"/>
      <c r="W1472" s="149"/>
      <c r="X1472" s="149"/>
      <c r="Y1472" s="150"/>
    </row>
    <row r="1473" spans="1:25">
      <c r="A1473" s="148"/>
      <c r="B1473" s="259"/>
      <c r="C1473" s="148"/>
      <c r="D1473" s="148"/>
      <c r="E1473" s="148"/>
      <c r="F1473" s="149"/>
      <c r="G1473" s="148"/>
      <c r="H1473" s="153"/>
      <c r="I1473" s="148"/>
      <c r="J1473" s="148"/>
      <c r="K1473" s="148"/>
      <c r="L1473" s="148"/>
      <c r="M1473" s="148"/>
      <c r="N1473" s="148"/>
      <c r="O1473" s="148"/>
      <c r="P1473" s="148"/>
      <c r="Q1473" s="148"/>
      <c r="R1473" s="148"/>
      <c r="S1473" s="148"/>
      <c r="T1473" s="149"/>
      <c r="U1473" s="149"/>
      <c r="V1473" s="149"/>
      <c r="W1473" s="149"/>
      <c r="X1473" s="149"/>
      <c r="Y1473" s="150"/>
    </row>
    <row r="1474" spans="1:25">
      <c r="A1474" s="148"/>
      <c r="B1474" s="259"/>
      <c r="C1474" s="148"/>
      <c r="D1474" s="148"/>
      <c r="E1474" s="148"/>
      <c r="F1474" s="149"/>
      <c r="G1474" s="148"/>
      <c r="H1474" s="153"/>
      <c r="I1474" s="148"/>
      <c r="J1474" s="148"/>
      <c r="K1474" s="148"/>
      <c r="L1474" s="148"/>
      <c r="M1474" s="148"/>
      <c r="N1474" s="148"/>
      <c r="O1474" s="148"/>
      <c r="P1474" s="148"/>
      <c r="Q1474" s="148"/>
      <c r="R1474" s="148"/>
      <c r="S1474" s="148"/>
      <c r="T1474" s="149"/>
      <c r="U1474" s="149"/>
      <c r="V1474" s="149"/>
      <c r="W1474" s="149"/>
      <c r="X1474" s="149"/>
      <c r="Y1474" s="150"/>
    </row>
    <row r="1475" spans="1:25">
      <c r="A1475" s="148"/>
      <c r="B1475" s="259"/>
      <c r="C1475" s="148"/>
      <c r="D1475" s="148"/>
      <c r="E1475" s="148"/>
      <c r="F1475" s="149"/>
      <c r="G1475" s="148"/>
      <c r="H1475" s="153"/>
      <c r="I1475" s="148"/>
      <c r="J1475" s="148"/>
      <c r="K1475" s="148"/>
      <c r="L1475" s="148"/>
      <c r="M1475" s="148"/>
      <c r="N1475" s="148"/>
      <c r="O1475" s="148"/>
      <c r="P1475" s="148"/>
      <c r="Q1475" s="148"/>
      <c r="R1475" s="148"/>
      <c r="S1475" s="148"/>
      <c r="T1475" s="149"/>
      <c r="U1475" s="149"/>
      <c r="V1475" s="149"/>
      <c r="W1475" s="149"/>
      <c r="X1475" s="149"/>
      <c r="Y1475" s="150"/>
    </row>
    <row r="1476" spans="1:25">
      <c r="A1476" s="148"/>
      <c r="B1476" s="259"/>
      <c r="C1476" s="148"/>
      <c r="D1476" s="148"/>
      <c r="E1476" s="148"/>
      <c r="F1476" s="149"/>
      <c r="G1476" s="148"/>
      <c r="H1476" s="153"/>
      <c r="I1476" s="148"/>
      <c r="J1476" s="148"/>
      <c r="K1476" s="148"/>
      <c r="L1476" s="148"/>
      <c r="M1476" s="148"/>
      <c r="N1476" s="148"/>
      <c r="O1476" s="148"/>
      <c r="P1476" s="148"/>
      <c r="Q1476" s="148"/>
      <c r="R1476" s="148"/>
      <c r="S1476" s="148"/>
      <c r="T1476" s="149"/>
      <c r="U1476" s="149"/>
      <c r="V1476" s="149"/>
      <c r="W1476" s="149"/>
      <c r="X1476" s="149"/>
      <c r="Y1476" s="150"/>
    </row>
    <row r="1477" spans="1:25">
      <c r="A1477" s="148"/>
      <c r="B1477" s="259"/>
      <c r="C1477" s="148"/>
      <c r="D1477" s="148"/>
      <c r="E1477" s="148"/>
      <c r="F1477" s="149"/>
      <c r="G1477" s="148"/>
      <c r="H1477" s="153"/>
      <c r="I1477" s="148"/>
      <c r="J1477" s="148"/>
      <c r="K1477" s="148"/>
      <c r="L1477" s="148"/>
      <c r="M1477" s="148"/>
      <c r="N1477" s="148"/>
      <c r="O1477" s="148"/>
      <c r="P1477" s="148"/>
      <c r="Q1477" s="148"/>
      <c r="R1477" s="148"/>
      <c r="S1477" s="148"/>
      <c r="T1477" s="149"/>
      <c r="U1477" s="149"/>
      <c r="V1477" s="149"/>
      <c r="W1477" s="149"/>
      <c r="X1477" s="149"/>
      <c r="Y1477" s="150"/>
    </row>
    <row r="1478" spans="1:25">
      <c r="A1478" s="148"/>
      <c r="B1478" s="259"/>
      <c r="C1478" s="148"/>
      <c r="D1478" s="148"/>
      <c r="E1478" s="148"/>
      <c r="F1478" s="149"/>
      <c r="G1478" s="148"/>
      <c r="H1478" s="153"/>
      <c r="I1478" s="148"/>
      <c r="J1478" s="148"/>
      <c r="K1478" s="148"/>
      <c r="L1478" s="148"/>
      <c r="M1478" s="148"/>
      <c r="N1478" s="148"/>
      <c r="O1478" s="148"/>
      <c r="P1478" s="148"/>
      <c r="Q1478" s="148"/>
      <c r="R1478" s="148"/>
      <c r="S1478" s="148"/>
      <c r="T1478" s="149"/>
      <c r="U1478" s="149"/>
      <c r="V1478" s="149"/>
      <c r="W1478" s="149"/>
      <c r="X1478" s="149"/>
      <c r="Y1478" s="150"/>
    </row>
    <row r="1479" spans="1:25">
      <c r="A1479" s="148"/>
      <c r="B1479" s="259"/>
      <c r="C1479" s="148"/>
      <c r="D1479" s="148"/>
      <c r="E1479" s="148"/>
      <c r="F1479" s="149"/>
      <c r="G1479" s="148"/>
      <c r="H1479" s="153"/>
      <c r="I1479" s="148"/>
      <c r="J1479" s="148"/>
      <c r="K1479" s="148"/>
      <c r="L1479" s="148"/>
      <c r="M1479" s="148"/>
      <c r="N1479" s="148"/>
      <c r="O1479" s="148"/>
      <c r="P1479" s="148"/>
      <c r="Q1479" s="148"/>
      <c r="R1479" s="148"/>
      <c r="S1479" s="148"/>
      <c r="T1479" s="149"/>
      <c r="U1479" s="149"/>
      <c r="V1479" s="149"/>
      <c r="W1479" s="149"/>
      <c r="X1479" s="149"/>
      <c r="Y1479" s="150"/>
    </row>
    <row r="1480" spans="1:25">
      <c r="A1480" s="148"/>
      <c r="B1480" s="259"/>
      <c r="C1480" s="148"/>
      <c r="D1480" s="148"/>
      <c r="E1480" s="148"/>
      <c r="F1480" s="149"/>
      <c r="G1480" s="148"/>
      <c r="H1480" s="153"/>
      <c r="I1480" s="148"/>
      <c r="J1480" s="148"/>
      <c r="K1480" s="148"/>
      <c r="L1480" s="148"/>
      <c r="M1480" s="148"/>
      <c r="N1480" s="148"/>
      <c r="O1480" s="148"/>
      <c r="P1480" s="148"/>
      <c r="Q1480" s="148"/>
      <c r="R1480" s="148"/>
      <c r="S1480" s="148"/>
      <c r="T1480" s="149"/>
      <c r="U1480" s="149"/>
      <c r="V1480" s="149"/>
      <c r="W1480" s="149"/>
      <c r="X1480" s="149"/>
      <c r="Y1480" s="150"/>
    </row>
    <row r="1481" spans="1:25">
      <c r="A1481" s="148"/>
      <c r="B1481" s="259"/>
      <c r="C1481" s="148"/>
      <c r="D1481" s="148"/>
      <c r="E1481" s="148"/>
      <c r="F1481" s="149"/>
      <c r="G1481" s="148"/>
      <c r="H1481" s="153"/>
      <c r="I1481" s="148"/>
      <c r="J1481" s="148"/>
      <c r="K1481" s="148"/>
      <c r="L1481" s="148"/>
      <c r="M1481" s="148"/>
      <c r="N1481" s="148"/>
      <c r="O1481" s="148"/>
      <c r="P1481" s="148"/>
      <c r="Q1481" s="148"/>
      <c r="R1481" s="148"/>
      <c r="S1481" s="148"/>
      <c r="T1481" s="149"/>
      <c r="U1481" s="149"/>
      <c r="V1481" s="149"/>
      <c r="W1481" s="149"/>
      <c r="X1481" s="149"/>
      <c r="Y1481" s="150"/>
    </row>
    <row r="1482" spans="1:25">
      <c r="A1482" s="148"/>
      <c r="B1482" s="259"/>
      <c r="C1482" s="148"/>
      <c r="D1482" s="148"/>
      <c r="E1482" s="148"/>
      <c r="F1482" s="149"/>
      <c r="G1482" s="148"/>
      <c r="H1482" s="153"/>
      <c r="I1482" s="148"/>
      <c r="J1482" s="148"/>
      <c r="K1482" s="148"/>
      <c r="L1482" s="148"/>
      <c r="M1482" s="148"/>
      <c r="N1482" s="148"/>
      <c r="O1482" s="148"/>
      <c r="P1482" s="148"/>
      <c r="Q1482" s="148"/>
      <c r="R1482" s="148"/>
      <c r="S1482" s="148"/>
      <c r="T1482" s="149"/>
      <c r="U1482" s="149"/>
      <c r="V1482" s="149"/>
      <c r="W1482" s="149"/>
      <c r="X1482" s="149"/>
      <c r="Y1482" s="150"/>
    </row>
    <row r="1483" spans="1:25">
      <c r="A1483" s="148"/>
      <c r="B1483" s="259"/>
      <c r="C1483" s="148"/>
      <c r="D1483" s="148"/>
      <c r="E1483" s="148"/>
      <c r="F1483" s="149"/>
      <c r="G1483" s="148"/>
      <c r="H1483" s="153"/>
      <c r="I1483" s="148"/>
      <c r="J1483" s="148"/>
      <c r="K1483" s="148"/>
      <c r="L1483" s="148"/>
      <c r="M1483" s="148"/>
      <c r="N1483" s="148"/>
      <c r="O1483" s="148"/>
      <c r="P1483" s="148"/>
      <c r="Q1483" s="148"/>
      <c r="R1483" s="148"/>
      <c r="S1483" s="148"/>
      <c r="T1483" s="149"/>
      <c r="U1483" s="149"/>
      <c r="V1483" s="149"/>
      <c r="W1483" s="149"/>
      <c r="X1483" s="149"/>
      <c r="Y1483" s="150"/>
    </row>
    <row r="1484" spans="1:25">
      <c r="A1484" s="148"/>
      <c r="B1484" s="259"/>
      <c r="C1484" s="148"/>
      <c r="D1484" s="148"/>
      <c r="E1484" s="148"/>
      <c r="F1484" s="149"/>
      <c r="G1484" s="148"/>
      <c r="H1484" s="153"/>
      <c r="I1484" s="148"/>
      <c r="J1484" s="148"/>
      <c r="K1484" s="148"/>
      <c r="L1484" s="148"/>
      <c r="M1484" s="148"/>
      <c r="N1484" s="148"/>
      <c r="O1484" s="148"/>
      <c r="P1484" s="148"/>
      <c r="Q1484" s="148"/>
      <c r="R1484" s="148"/>
      <c r="S1484" s="148"/>
      <c r="T1484" s="149"/>
      <c r="U1484" s="149"/>
      <c r="V1484" s="149"/>
      <c r="W1484" s="149"/>
      <c r="X1484" s="149"/>
      <c r="Y1484" s="150"/>
    </row>
    <row r="1485" spans="1:25">
      <c r="A1485" s="148"/>
      <c r="B1485" s="259"/>
      <c r="C1485" s="148"/>
      <c r="D1485" s="148"/>
      <c r="E1485" s="148"/>
      <c r="F1485" s="149"/>
      <c r="G1485" s="148"/>
      <c r="H1485" s="153"/>
      <c r="I1485" s="148"/>
      <c r="J1485" s="148"/>
      <c r="K1485" s="148"/>
      <c r="L1485" s="148"/>
      <c r="M1485" s="148"/>
      <c r="N1485" s="148"/>
      <c r="O1485" s="148"/>
      <c r="P1485" s="148"/>
      <c r="Q1485" s="148"/>
      <c r="R1485" s="148"/>
      <c r="S1485" s="148"/>
      <c r="T1485" s="149"/>
      <c r="U1485" s="149"/>
      <c r="V1485" s="149"/>
      <c r="W1485" s="149"/>
      <c r="X1485" s="149"/>
      <c r="Y1485" s="150"/>
    </row>
    <row r="1486" spans="1:25">
      <c r="A1486" s="148"/>
      <c r="B1486" s="259"/>
      <c r="C1486" s="148"/>
      <c r="D1486" s="148"/>
      <c r="E1486" s="148"/>
      <c r="F1486" s="149"/>
      <c r="G1486" s="148"/>
      <c r="H1486" s="153"/>
      <c r="I1486" s="148"/>
      <c r="J1486" s="148"/>
      <c r="K1486" s="148"/>
      <c r="L1486" s="148"/>
      <c r="M1486" s="148"/>
      <c r="N1486" s="148"/>
      <c r="O1486" s="148"/>
      <c r="P1486" s="148"/>
      <c r="Q1486" s="148"/>
      <c r="R1486" s="148"/>
      <c r="S1486" s="148"/>
      <c r="T1486" s="149"/>
      <c r="U1486" s="149"/>
      <c r="V1486" s="149"/>
      <c r="W1486" s="149"/>
      <c r="X1486" s="149"/>
      <c r="Y1486" s="150"/>
    </row>
    <row r="1487" spans="1:25">
      <c r="A1487" s="148"/>
      <c r="B1487" s="259"/>
      <c r="C1487" s="148"/>
      <c r="D1487" s="148"/>
      <c r="E1487" s="148"/>
      <c r="F1487" s="149"/>
      <c r="G1487" s="148"/>
      <c r="H1487" s="153"/>
      <c r="I1487" s="148"/>
      <c r="J1487" s="148"/>
      <c r="K1487" s="148"/>
      <c r="L1487" s="148"/>
      <c r="M1487" s="148"/>
      <c r="N1487" s="148"/>
      <c r="O1487" s="148"/>
      <c r="P1487" s="148"/>
      <c r="Q1487" s="148"/>
      <c r="R1487" s="148"/>
      <c r="S1487" s="148"/>
      <c r="T1487" s="149"/>
      <c r="U1487" s="149"/>
      <c r="V1487" s="149"/>
      <c r="W1487" s="149"/>
      <c r="X1487" s="149"/>
      <c r="Y1487" s="150"/>
    </row>
    <row r="1488" spans="1:25">
      <c r="A1488" s="148"/>
      <c r="B1488" s="259"/>
      <c r="C1488" s="148"/>
      <c r="D1488" s="148"/>
      <c r="E1488" s="148"/>
      <c r="F1488" s="149"/>
      <c r="G1488" s="148"/>
      <c r="H1488" s="153"/>
      <c r="I1488" s="148"/>
      <c r="J1488" s="148"/>
      <c r="K1488" s="148"/>
      <c r="L1488" s="148"/>
      <c r="M1488" s="148"/>
      <c r="N1488" s="148"/>
      <c r="O1488" s="148"/>
      <c r="P1488" s="148"/>
      <c r="Q1488" s="148"/>
      <c r="R1488" s="148"/>
      <c r="S1488" s="148"/>
      <c r="T1488" s="149"/>
      <c r="U1488" s="149"/>
      <c r="V1488" s="149"/>
      <c r="W1488" s="149"/>
      <c r="X1488" s="149"/>
      <c r="Y1488" s="150"/>
    </row>
    <row r="1489" spans="1:25">
      <c r="A1489" s="148"/>
      <c r="B1489" s="259"/>
      <c r="C1489" s="148"/>
      <c r="D1489" s="148"/>
      <c r="E1489" s="148"/>
      <c r="F1489" s="149"/>
      <c r="G1489" s="148"/>
      <c r="H1489" s="153"/>
      <c r="I1489" s="148"/>
      <c r="J1489" s="148"/>
      <c r="K1489" s="148"/>
      <c r="L1489" s="148"/>
      <c r="M1489" s="148"/>
      <c r="N1489" s="148"/>
      <c r="O1489" s="148"/>
      <c r="P1489" s="148"/>
      <c r="Q1489" s="148"/>
      <c r="R1489" s="148"/>
      <c r="S1489" s="148"/>
      <c r="T1489" s="149"/>
      <c r="U1489" s="149"/>
      <c r="V1489" s="149"/>
      <c r="W1489" s="149"/>
      <c r="X1489" s="149"/>
      <c r="Y1489" s="150"/>
    </row>
    <row r="1490" spans="1:25">
      <c r="A1490" s="148"/>
      <c r="B1490" s="259"/>
      <c r="C1490" s="148"/>
      <c r="D1490" s="148"/>
      <c r="E1490" s="148"/>
      <c r="F1490" s="149"/>
      <c r="G1490" s="148"/>
      <c r="H1490" s="153"/>
      <c r="I1490" s="148"/>
      <c r="J1490" s="148"/>
      <c r="K1490" s="148"/>
      <c r="L1490" s="148"/>
      <c r="M1490" s="148"/>
      <c r="N1490" s="148"/>
      <c r="O1490" s="148"/>
      <c r="P1490" s="148"/>
      <c r="Q1490" s="148"/>
      <c r="R1490" s="148"/>
      <c r="S1490" s="148"/>
      <c r="T1490" s="149"/>
      <c r="U1490" s="149"/>
      <c r="V1490" s="149"/>
      <c r="W1490" s="149"/>
      <c r="X1490" s="149"/>
      <c r="Y1490" s="150"/>
    </row>
    <row r="1491" spans="1:25">
      <c r="A1491" s="148"/>
      <c r="B1491" s="259"/>
      <c r="C1491" s="148"/>
      <c r="D1491" s="148"/>
      <c r="E1491" s="148"/>
      <c r="F1491" s="149"/>
      <c r="G1491" s="148"/>
      <c r="H1491" s="153"/>
      <c r="I1491" s="148"/>
      <c r="J1491" s="148"/>
      <c r="K1491" s="148"/>
      <c r="L1491" s="148"/>
      <c r="M1491" s="148"/>
      <c r="N1491" s="148"/>
      <c r="O1491" s="148"/>
      <c r="P1491" s="148"/>
      <c r="Q1491" s="148"/>
      <c r="R1491" s="148"/>
      <c r="S1491" s="148"/>
      <c r="T1491" s="149"/>
      <c r="U1491" s="149"/>
      <c r="V1491" s="149"/>
      <c r="W1491" s="149"/>
      <c r="X1491" s="149"/>
      <c r="Y1491" s="150"/>
    </row>
    <row r="1492" spans="1:25">
      <c r="A1492" s="148"/>
      <c r="B1492" s="259"/>
      <c r="C1492" s="148"/>
      <c r="D1492" s="148"/>
      <c r="E1492" s="148"/>
      <c r="F1492" s="149"/>
      <c r="G1492" s="148"/>
      <c r="H1492" s="153"/>
      <c r="I1492" s="148"/>
      <c r="J1492" s="148"/>
      <c r="K1492" s="148"/>
      <c r="L1492" s="148"/>
      <c r="M1492" s="148"/>
      <c r="N1492" s="148"/>
      <c r="O1492" s="148"/>
      <c r="P1492" s="148"/>
      <c r="Q1492" s="148"/>
      <c r="R1492" s="148"/>
      <c r="S1492" s="148"/>
      <c r="T1492" s="149"/>
      <c r="U1492" s="149"/>
      <c r="V1492" s="149"/>
      <c r="W1492" s="149"/>
      <c r="X1492" s="149"/>
      <c r="Y1492" s="150"/>
    </row>
    <row r="1493" spans="1:25">
      <c r="A1493" s="148"/>
      <c r="B1493" s="259"/>
      <c r="C1493" s="148"/>
      <c r="D1493" s="148"/>
      <c r="E1493" s="148"/>
      <c r="F1493" s="149"/>
      <c r="G1493" s="148"/>
      <c r="H1493" s="153"/>
      <c r="I1493" s="148"/>
      <c r="J1493" s="148"/>
      <c r="K1493" s="148"/>
      <c r="L1493" s="148"/>
      <c r="M1493" s="148"/>
      <c r="N1493" s="148"/>
      <c r="O1493" s="148"/>
      <c r="P1493" s="148"/>
      <c r="Q1493" s="148"/>
      <c r="R1493" s="148"/>
      <c r="S1493" s="148"/>
      <c r="T1493" s="149"/>
      <c r="U1493" s="149"/>
      <c r="V1493" s="149"/>
      <c r="W1493" s="149"/>
      <c r="X1493" s="149"/>
      <c r="Y1493" s="150"/>
    </row>
    <row r="1494" spans="1:25">
      <c r="A1494" s="148"/>
      <c r="B1494" s="259"/>
      <c r="C1494" s="148"/>
      <c r="D1494" s="148"/>
      <c r="E1494" s="148"/>
      <c r="F1494" s="149"/>
      <c r="G1494" s="148"/>
      <c r="H1494" s="153"/>
      <c r="I1494" s="148"/>
      <c r="J1494" s="148"/>
      <c r="K1494" s="148"/>
      <c r="L1494" s="148"/>
      <c r="M1494" s="148"/>
      <c r="N1494" s="148"/>
      <c r="O1494" s="148"/>
      <c r="P1494" s="148"/>
      <c r="Q1494" s="148"/>
      <c r="R1494" s="148"/>
      <c r="S1494" s="148"/>
      <c r="T1494" s="149"/>
      <c r="U1494" s="149"/>
      <c r="V1494" s="149"/>
      <c r="W1494" s="149"/>
      <c r="X1494" s="149"/>
      <c r="Y1494" s="150"/>
    </row>
    <row r="1495" spans="1:25">
      <c r="A1495" s="148"/>
      <c r="B1495" s="259"/>
      <c r="C1495" s="148"/>
      <c r="D1495" s="148"/>
      <c r="E1495" s="148"/>
      <c r="F1495" s="149"/>
      <c r="G1495" s="148"/>
      <c r="H1495" s="153"/>
      <c r="I1495" s="148"/>
      <c r="J1495" s="148"/>
      <c r="K1495" s="148"/>
      <c r="L1495" s="148"/>
      <c r="M1495" s="148"/>
      <c r="N1495" s="148"/>
      <c r="O1495" s="148"/>
      <c r="P1495" s="148"/>
      <c r="Q1495" s="148"/>
      <c r="R1495" s="148"/>
      <c r="S1495" s="148"/>
      <c r="T1495" s="149"/>
      <c r="U1495" s="149"/>
      <c r="V1495" s="149"/>
      <c r="W1495" s="149"/>
      <c r="X1495" s="149"/>
      <c r="Y1495" s="150"/>
    </row>
    <row r="1496" spans="1:25">
      <c r="A1496" s="148"/>
      <c r="B1496" s="259"/>
      <c r="C1496" s="148"/>
      <c r="D1496" s="148"/>
      <c r="E1496" s="148"/>
      <c r="F1496" s="149"/>
      <c r="G1496" s="148"/>
      <c r="H1496" s="153"/>
      <c r="I1496" s="148"/>
      <c r="J1496" s="148"/>
      <c r="K1496" s="148"/>
      <c r="L1496" s="148"/>
      <c r="M1496" s="148"/>
      <c r="N1496" s="148"/>
      <c r="O1496" s="148"/>
      <c r="P1496" s="148"/>
      <c r="Q1496" s="148"/>
      <c r="R1496" s="148"/>
      <c r="S1496" s="148"/>
      <c r="T1496" s="149"/>
      <c r="U1496" s="149"/>
      <c r="V1496" s="149"/>
      <c r="W1496" s="149"/>
      <c r="X1496" s="149"/>
      <c r="Y1496" s="150"/>
    </row>
    <row r="1497" spans="1:25">
      <c r="A1497" s="148"/>
      <c r="B1497" s="259"/>
      <c r="C1497" s="148"/>
      <c r="D1497" s="148"/>
      <c r="E1497" s="148"/>
      <c r="F1497" s="149"/>
      <c r="G1497" s="148"/>
      <c r="H1497" s="153"/>
      <c r="I1497" s="148"/>
      <c r="J1497" s="148"/>
      <c r="K1497" s="148"/>
      <c r="L1497" s="148"/>
      <c r="M1497" s="148"/>
      <c r="N1497" s="148"/>
      <c r="O1497" s="148"/>
      <c r="P1497" s="148"/>
      <c r="Q1497" s="148"/>
      <c r="R1497" s="148"/>
      <c r="S1497" s="148"/>
      <c r="T1497" s="149"/>
      <c r="U1497" s="149"/>
      <c r="V1497" s="149"/>
      <c r="W1497" s="149"/>
      <c r="X1497" s="149"/>
      <c r="Y1497" s="150"/>
    </row>
    <row r="1498" spans="1:25">
      <c r="A1498" s="148"/>
      <c r="B1498" s="259"/>
      <c r="C1498" s="148"/>
      <c r="D1498" s="148"/>
      <c r="E1498" s="148"/>
      <c r="F1498" s="149"/>
      <c r="G1498" s="148"/>
      <c r="H1498" s="153"/>
      <c r="I1498" s="148"/>
      <c r="J1498" s="148"/>
      <c r="K1498" s="148"/>
      <c r="L1498" s="148"/>
      <c r="M1498" s="148"/>
      <c r="N1498" s="148"/>
      <c r="O1498" s="148"/>
      <c r="P1498" s="148"/>
      <c r="Q1498" s="148"/>
      <c r="R1498" s="148"/>
      <c r="S1498" s="148"/>
      <c r="T1498" s="149"/>
      <c r="U1498" s="149"/>
      <c r="V1498" s="149"/>
      <c r="W1498" s="149"/>
      <c r="X1498" s="149"/>
      <c r="Y1498" s="150"/>
    </row>
    <row r="1499" spans="1:25">
      <c r="A1499" s="148"/>
      <c r="B1499" s="259"/>
      <c r="C1499" s="148"/>
      <c r="D1499" s="148"/>
      <c r="E1499" s="148"/>
      <c r="F1499" s="149"/>
      <c r="G1499" s="148"/>
      <c r="H1499" s="153"/>
      <c r="I1499" s="148"/>
      <c r="J1499" s="148"/>
      <c r="K1499" s="148"/>
      <c r="L1499" s="148"/>
      <c r="M1499" s="148"/>
      <c r="N1499" s="148"/>
      <c r="O1499" s="148"/>
      <c r="P1499" s="148"/>
      <c r="Q1499" s="148"/>
      <c r="R1499" s="148"/>
      <c r="S1499" s="148"/>
      <c r="T1499" s="149"/>
      <c r="U1499" s="149"/>
      <c r="V1499" s="149"/>
      <c r="W1499" s="149"/>
      <c r="X1499" s="149"/>
      <c r="Y1499" s="150"/>
    </row>
    <row r="1500" spans="1:25">
      <c r="A1500" s="148"/>
      <c r="B1500" s="259"/>
      <c r="C1500" s="148"/>
      <c r="D1500" s="148"/>
      <c r="E1500" s="148"/>
      <c r="F1500" s="149"/>
      <c r="G1500" s="148"/>
      <c r="H1500" s="153"/>
      <c r="I1500" s="148"/>
      <c r="J1500" s="148"/>
      <c r="K1500" s="148"/>
      <c r="L1500" s="148"/>
      <c r="M1500" s="148"/>
      <c r="N1500" s="148"/>
      <c r="O1500" s="148"/>
      <c r="P1500" s="148"/>
      <c r="Q1500" s="148"/>
      <c r="R1500" s="148"/>
      <c r="S1500" s="148"/>
      <c r="T1500" s="149"/>
      <c r="U1500" s="149"/>
      <c r="V1500" s="149"/>
      <c r="W1500" s="149"/>
      <c r="X1500" s="149"/>
      <c r="Y1500" s="150"/>
    </row>
    <row r="1501" spans="1:25">
      <c r="A1501" s="148"/>
      <c r="B1501" s="259"/>
      <c r="C1501" s="148"/>
      <c r="D1501" s="148"/>
      <c r="E1501" s="148"/>
      <c r="F1501" s="149"/>
      <c r="G1501" s="148"/>
      <c r="H1501" s="153"/>
      <c r="I1501" s="148"/>
      <c r="J1501" s="148"/>
      <c r="K1501" s="148"/>
      <c r="L1501" s="148"/>
      <c r="M1501" s="148"/>
      <c r="N1501" s="148"/>
      <c r="O1501" s="148"/>
      <c r="P1501" s="148"/>
      <c r="Q1501" s="148"/>
      <c r="R1501" s="148"/>
      <c r="S1501" s="148"/>
      <c r="T1501" s="149"/>
      <c r="U1501" s="149"/>
      <c r="V1501" s="149"/>
      <c r="W1501" s="149"/>
      <c r="X1501" s="149"/>
      <c r="Y1501" s="150"/>
    </row>
    <row r="1502" spans="1:25">
      <c r="A1502" s="148"/>
      <c r="B1502" s="259"/>
      <c r="C1502" s="148"/>
      <c r="D1502" s="148"/>
      <c r="E1502" s="148"/>
      <c r="F1502" s="149"/>
      <c r="G1502" s="148"/>
      <c r="H1502" s="153"/>
      <c r="I1502" s="148"/>
      <c r="J1502" s="148"/>
      <c r="K1502" s="148"/>
      <c r="L1502" s="148"/>
      <c r="M1502" s="148"/>
      <c r="N1502" s="148"/>
      <c r="O1502" s="148"/>
      <c r="P1502" s="148"/>
      <c r="Q1502" s="148"/>
      <c r="R1502" s="148"/>
      <c r="S1502" s="148"/>
      <c r="T1502" s="149"/>
      <c r="U1502" s="149"/>
      <c r="V1502" s="149"/>
      <c r="W1502" s="149"/>
      <c r="X1502" s="149"/>
      <c r="Y1502" s="150"/>
    </row>
    <row r="1503" spans="1:25">
      <c r="A1503" s="148"/>
      <c r="B1503" s="259"/>
      <c r="C1503" s="148"/>
      <c r="D1503" s="148"/>
      <c r="E1503" s="148"/>
      <c r="F1503" s="149"/>
      <c r="G1503" s="148"/>
      <c r="H1503" s="153"/>
      <c r="I1503" s="148"/>
      <c r="J1503" s="148"/>
      <c r="K1503" s="148"/>
      <c r="L1503" s="148"/>
      <c r="M1503" s="148"/>
      <c r="N1503" s="148"/>
      <c r="O1503" s="148"/>
      <c r="P1503" s="148"/>
      <c r="Q1503" s="148"/>
      <c r="R1503" s="148"/>
      <c r="S1503" s="148"/>
      <c r="T1503" s="149"/>
      <c r="U1503" s="149"/>
      <c r="V1503" s="149"/>
      <c r="W1503" s="149"/>
      <c r="X1503" s="149"/>
      <c r="Y1503" s="150"/>
    </row>
    <row r="1504" spans="1:25">
      <c r="A1504" s="148"/>
      <c r="B1504" s="259"/>
      <c r="C1504" s="148"/>
      <c r="D1504" s="148"/>
      <c r="E1504" s="148"/>
      <c r="F1504" s="149"/>
      <c r="G1504" s="148"/>
      <c r="H1504" s="153"/>
      <c r="I1504" s="148"/>
      <c r="J1504" s="148"/>
      <c r="K1504" s="148"/>
      <c r="L1504" s="148"/>
      <c r="M1504" s="148"/>
      <c r="N1504" s="148"/>
      <c r="O1504" s="148"/>
      <c r="P1504" s="148"/>
      <c r="Q1504" s="148"/>
      <c r="R1504" s="148"/>
      <c r="S1504" s="148"/>
      <c r="T1504" s="149"/>
      <c r="U1504" s="149"/>
      <c r="V1504" s="149"/>
      <c r="W1504" s="149"/>
      <c r="X1504" s="149"/>
      <c r="Y1504" s="150"/>
    </row>
    <row r="1505" spans="1:25">
      <c r="A1505" s="148"/>
      <c r="B1505" s="259"/>
      <c r="C1505" s="148"/>
      <c r="D1505" s="148"/>
      <c r="E1505" s="148"/>
      <c r="F1505" s="149"/>
      <c r="G1505" s="148"/>
      <c r="H1505" s="153"/>
      <c r="I1505" s="148"/>
      <c r="J1505" s="148"/>
      <c r="K1505" s="148"/>
      <c r="L1505" s="148"/>
      <c r="M1505" s="148"/>
      <c r="N1505" s="148"/>
      <c r="O1505" s="148"/>
      <c r="P1505" s="148"/>
      <c r="Q1505" s="148"/>
      <c r="R1505" s="148"/>
      <c r="S1505" s="148"/>
      <c r="T1505" s="149"/>
      <c r="U1505" s="149"/>
      <c r="V1505" s="149"/>
      <c r="W1505" s="149"/>
      <c r="X1505" s="149"/>
      <c r="Y1505" s="150"/>
    </row>
    <row r="1506" spans="1:25">
      <c r="A1506" s="148"/>
      <c r="B1506" s="259"/>
      <c r="C1506" s="148"/>
      <c r="D1506" s="148"/>
      <c r="E1506" s="148"/>
      <c r="F1506" s="149"/>
      <c r="G1506" s="148"/>
      <c r="H1506" s="153"/>
      <c r="I1506" s="148"/>
      <c r="J1506" s="148"/>
      <c r="K1506" s="148"/>
      <c r="L1506" s="148"/>
      <c r="M1506" s="148"/>
      <c r="N1506" s="148"/>
      <c r="O1506" s="148"/>
      <c r="P1506" s="148"/>
      <c r="Q1506" s="148"/>
      <c r="R1506" s="148"/>
      <c r="S1506" s="148"/>
      <c r="T1506" s="149"/>
      <c r="U1506" s="149"/>
      <c r="V1506" s="149"/>
      <c r="W1506" s="149"/>
      <c r="X1506" s="149"/>
      <c r="Y1506" s="150"/>
    </row>
    <row r="1507" spans="1:25">
      <c r="A1507" s="148"/>
      <c r="B1507" s="259"/>
      <c r="C1507" s="148"/>
      <c r="D1507" s="148"/>
      <c r="E1507" s="148"/>
      <c r="F1507" s="149"/>
      <c r="G1507" s="148"/>
      <c r="H1507" s="153"/>
      <c r="I1507" s="148"/>
      <c r="J1507" s="148"/>
      <c r="K1507" s="148"/>
      <c r="L1507" s="148"/>
      <c r="M1507" s="148"/>
      <c r="N1507" s="148"/>
      <c r="O1507" s="148"/>
      <c r="P1507" s="148"/>
      <c r="Q1507" s="148"/>
      <c r="R1507" s="148"/>
      <c r="S1507" s="148"/>
      <c r="T1507" s="149"/>
      <c r="U1507" s="149"/>
      <c r="V1507" s="149"/>
      <c r="W1507" s="149"/>
      <c r="X1507" s="149"/>
      <c r="Y1507" s="150"/>
    </row>
    <row r="1508" spans="1:25">
      <c r="A1508" s="148"/>
      <c r="B1508" s="259"/>
      <c r="C1508" s="148"/>
      <c r="D1508" s="148"/>
      <c r="E1508" s="148"/>
      <c r="F1508" s="149"/>
      <c r="G1508" s="148"/>
      <c r="H1508" s="153"/>
      <c r="I1508" s="148"/>
      <c r="J1508" s="148"/>
      <c r="K1508" s="148"/>
      <c r="L1508" s="148"/>
      <c r="M1508" s="148"/>
      <c r="N1508" s="148"/>
      <c r="O1508" s="148"/>
      <c r="P1508" s="148"/>
      <c r="Q1508" s="148"/>
      <c r="R1508" s="148"/>
      <c r="S1508" s="148"/>
      <c r="T1508" s="149"/>
      <c r="U1508" s="149"/>
      <c r="V1508" s="149"/>
      <c r="W1508" s="149"/>
      <c r="X1508" s="149"/>
      <c r="Y1508" s="150"/>
    </row>
    <row r="1509" spans="1:25">
      <c r="A1509" s="148"/>
      <c r="B1509" s="259"/>
      <c r="C1509" s="148"/>
      <c r="D1509" s="148"/>
      <c r="E1509" s="148"/>
      <c r="F1509" s="149"/>
      <c r="G1509" s="148"/>
      <c r="H1509" s="153"/>
      <c r="I1509" s="148"/>
      <c r="J1509" s="148"/>
      <c r="K1509" s="148"/>
      <c r="L1509" s="148"/>
      <c r="M1509" s="148"/>
      <c r="N1509" s="148"/>
      <c r="O1509" s="148"/>
      <c r="P1509" s="148"/>
      <c r="Q1509" s="148"/>
      <c r="R1509" s="148"/>
      <c r="S1509" s="148"/>
      <c r="T1509" s="149"/>
      <c r="U1509" s="149"/>
      <c r="V1509" s="149"/>
      <c r="W1509" s="149"/>
      <c r="X1509" s="149"/>
      <c r="Y1509" s="150"/>
    </row>
    <row r="1510" spans="1:25">
      <c r="A1510" s="148"/>
      <c r="B1510" s="259"/>
      <c r="C1510" s="148"/>
      <c r="D1510" s="148"/>
      <c r="E1510" s="148"/>
      <c r="F1510" s="149"/>
      <c r="G1510" s="148"/>
      <c r="H1510" s="153"/>
      <c r="I1510" s="148"/>
      <c r="J1510" s="148"/>
      <c r="K1510" s="148"/>
      <c r="L1510" s="148"/>
      <c r="M1510" s="148"/>
      <c r="N1510" s="148"/>
      <c r="O1510" s="148"/>
      <c r="P1510" s="148"/>
      <c r="Q1510" s="148"/>
      <c r="R1510" s="148"/>
      <c r="S1510" s="148"/>
      <c r="T1510" s="149"/>
      <c r="U1510" s="149"/>
      <c r="V1510" s="149"/>
      <c r="W1510" s="149"/>
      <c r="X1510" s="149"/>
      <c r="Y1510" s="150"/>
    </row>
    <row r="1511" spans="1:25">
      <c r="A1511" s="148"/>
      <c r="B1511" s="259"/>
      <c r="C1511" s="148"/>
      <c r="D1511" s="148"/>
      <c r="E1511" s="148"/>
      <c r="F1511" s="149"/>
      <c r="G1511" s="148"/>
      <c r="H1511" s="153"/>
      <c r="I1511" s="148"/>
      <c r="J1511" s="148"/>
      <c r="K1511" s="148"/>
      <c r="L1511" s="148"/>
      <c r="M1511" s="148"/>
      <c r="N1511" s="148"/>
      <c r="O1511" s="148"/>
      <c r="P1511" s="148"/>
      <c r="Q1511" s="148"/>
      <c r="R1511" s="148"/>
      <c r="S1511" s="148"/>
      <c r="T1511" s="149"/>
      <c r="U1511" s="149"/>
      <c r="V1511" s="149"/>
      <c r="W1511" s="149"/>
      <c r="X1511" s="149"/>
      <c r="Y1511" s="150"/>
    </row>
    <row r="1512" spans="1:25">
      <c r="A1512" s="148"/>
      <c r="B1512" s="259"/>
      <c r="C1512" s="148"/>
      <c r="D1512" s="148"/>
      <c r="E1512" s="148"/>
      <c r="F1512" s="149"/>
      <c r="G1512" s="148"/>
      <c r="H1512" s="153"/>
      <c r="I1512" s="148"/>
      <c r="J1512" s="148"/>
      <c r="K1512" s="148"/>
      <c r="L1512" s="148"/>
      <c r="M1512" s="148"/>
      <c r="N1512" s="148"/>
      <c r="O1512" s="148"/>
      <c r="P1512" s="148"/>
      <c r="Q1512" s="148"/>
      <c r="R1512" s="148"/>
      <c r="S1512" s="148"/>
      <c r="T1512" s="149"/>
      <c r="U1512" s="149"/>
      <c r="V1512" s="149"/>
      <c r="W1512" s="149"/>
      <c r="X1512" s="149"/>
      <c r="Y1512" s="150"/>
    </row>
    <row r="1513" spans="1:25">
      <c r="A1513" s="148"/>
      <c r="B1513" s="259"/>
      <c r="C1513" s="148"/>
      <c r="D1513" s="148"/>
      <c r="E1513" s="148"/>
      <c r="F1513" s="149"/>
      <c r="G1513" s="148"/>
      <c r="H1513" s="153"/>
      <c r="I1513" s="148"/>
      <c r="J1513" s="148"/>
      <c r="K1513" s="148"/>
      <c r="L1513" s="148"/>
      <c r="M1513" s="148"/>
      <c r="N1513" s="148"/>
      <c r="O1513" s="148"/>
      <c r="P1513" s="148"/>
      <c r="Q1513" s="148"/>
      <c r="R1513" s="148"/>
      <c r="S1513" s="148"/>
      <c r="T1513" s="149"/>
      <c r="U1513" s="149"/>
      <c r="V1513" s="149"/>
      <c r="W1513" s="149"/>
      <c r="X1513" s="149"/>
      <c r="Y1513" s="150"/>
    </row>
    <row r="1514" spans="1:25">
      <c r="A1514" s="148"/>
      <c r="B1514" s="259"/>
      <c r="C1514" s="148"/>
      <c r="D1514" s="148"/>
      <c r="E1514" s="148"/>
      <c r="F1514" s="149"/>
      <c r="G1514" s="148"/>
      <c r="H1514" s="153"/>
      <c r="I1514" s="148"/>
      <c r="J1514" s="148"/>
      <c r="K1514" s="148"/>
      <c r="L1514" s="148"/>
      <c r="M1514" s="148"/>
      <c r="N1514" s="148"/>
      <c r="O1514" s="148"/>
      <c r="P1514" s="148"/>
      <c r="Q1514" s="148"/>
      <c r="R1514" s="148"/>
      <c r="S1514" s="148"/>
      <c r="T1514" s="149"/>
      <c r="U1514" s="149"/>
      <c r="V1514" s="149"/>
      <c r="W1514" s="149"/>
      <c r="X1514" s="149"/>
      <c r="Y1514" s="150"/>
    </row>
    <row r="1515" spans="1:25">
      <c r="A1515" s="148"/>
      <c r="B1515" s="259"/>
      <c r="C1515" s="148"/>
      <c r="D1515" s="148"/>
      <c r="E1515" s="148"/>
      <c r="F1515" s="149"/>
      <c r="G1515" s="148"/>
      <c r="H1515" s="153"/>
      <c r="I1515" s="148"/>
      <c r="J1515" s="148"/>
      <c r="K1515" s="148"/>
      <c r="L1515" s="148"/>
      <c r="M1515" s="148"/>
      <c r="N1515" s="148"/>
      <c r="O1515" s="148"/>
      <c r="P1515" s="148"/>
      <c r="Q1515" s="148"/>
      <c r="R1515" s="148"/>
      <c r="S1515" s="148"/>
      <c r="T1515" s="149"/>
      <c r="U1515" s="149"/>
      <c r="V1515" s="149"/>
      <c r="W1515" s="149"/>
      <c r="X1515" s="149"/>
      <c r="Y1515" s="150"/>
    </row>
    <row r="1516" spans="1:25">
      <c r="A1516" s="148"/>
      <c r="B1516" s="259"/>
      <c r="C1516" s="148"/>
      <c r="D1516" s="148"/>
      <c r="E1516" s="148"/>
      <c r="F1516" s="149"/>
      <c r="G1516" s="148"/>
      <c r="H1516" s="153"/>
      <c r="I1516" s="148"/>
      <c r="J1516" s="148"/>
      <c r="K1516" s="148"/>
      <c r="L1516" s="148"/>
      <c r="M1516" s="148"/>
      <c r="N1516" s="148"/>
      <c r="O1516" s="148"/>
      <c r="P1516" s="148"/>
      <c r="Q1516" s="148"/>
      <c r="R1516" s="148"/>
      <c r="S1516" s="148"/>
      <c r="T1516" s="149"/>
      <c r="U1516" s="149"/>
      <c r="V1516" s="149"/>
      <c r="W1516" s="149"/>
      <c r="X1516" s="149"/>
      <c r="Y1516" s="150"/>
    </row>
    <row r="1517" spans="1:25">
      <c r="A1517" s="148"/>
      <c r="B1517" s="259"/>
      <c r="C1517" s="148"/>
      <c r="D1517" s="148"/>
      <c r="E1517" s="148"/>
      <c r="F1517" s="149"/>
      <c r="G1517" s="148"/>
      <c r="H1517" s="153"/>
      <c r="I1517" s="148"/>
      <c r="J1517" s="148"/>
      <c r="K1517" s="148"/>
      <c r="L1517" s="148"/>
      <c r="M1517" s="148"/>
      <c r="N1517" s="148"/>
      <c r="O1517" s="148"/>
      <c r="P1517" s="148"/>
      <c r="Q1517" s="148"/>
      <c r="R1517" s="148"/>
      <c r="S1517" s="148"/>
      <c r="T1517" s="149"/>
      <c r="U1517" s="149"/>
      <c r="V1517" s="149"/>
      <c r="W1517" s="149"/>
      <c r="X1517" s="149"/>
      <c r="Y1517" s="150"/>
    </row>
    <row r="1518" spans="1:25">
      <c r="A1518" s="148"/>
      <c r="B1518" s="259"/>
      <c r="C1518" s="148"/>
      <c r="D1518" s="148"/>
      <c r="E1518" s="148"/>
      <c r="F1518" s="149"/>
      <c r="G1518" s="148"/>
      <c r="H1518" s="153"/>
      <c r="I1518" s="148"/>
      <c r="J1518" s="148"/>
      <c r="K1518" s="148"/>
      <c r="L1518" s="148"/>
      <c r="M1518" s="148"/>
      <c r="N1518" s="148"/>
      <c r="O1518" s="148"/>
      <c r="P1518" s="148"/>
      <c r="Q1518" s="148"/>
      <c r="R1518" s="148"/>
      <c r="S1518" s="148"/>
      <c r="T1518" s="149"/>
      <c r="U1518" s="149"/>
      <c r="V1518" s="149"/>
      <c r="W1518" s="149"/>
      <c r="X1518" s="149"/>
      <c r="Y1518" s="150"/>
    </row>
    <row r="1519" spans="1:25">
      <c r="A1519" s="148"/>
      <c r="B1519" s="259"/>
      <c r="C1519" s="148"/>
      <c r="D1519" s="148"/>
      <c r="E1519" s="148"/>
      <c r="F1519" s="149"/>
      <c r="G1519" s="148"/>
      <c r="H1519" s="153"/>
      <c r="I1519" s="148"/>
      <c r="J1519" s="148"/>
      <c r="K1519" s="148"/>
      <c r="L1519" s="148"/>
      <c r="M1519" s="148"/>
      <c r="N1519" s="148"/>
      <c r="O1519" s="148"/>
      <c r="P1519" s="148"/>
      <c r="Q1519" s="148"/>
      <c r="R1519" s="148"/>
      <c r="S1519" s="148"/>
      <c r="T1519" s="149"/>
      <c r="U1519" s="149"/>
      <c r="V1519" s="149"/>
      <c r="W1519" s="149"/>
      <c r="X1519" s="149"/>
      <c r="Y1519" s="150"/>
    </row>
    <row r="1520" spans="1:25">
      <c r="A1520" s="148"/>
      <c r="B1520" s="259"/>
      <c r="C1520" s="148"/>
      <c r="D1520" s="148"/>
      <c r="E1520" s="148"/>
      <c r="F1520" s="149"/>
      <c r="G1520" s="148"/>
      <c r="H1520" s="153"/>
      <c r="I1520" s="148"/>
      <c r="J1520" s="148"/>
      <c r="K1520" s="148"/>
      <c r="L1520" s="148"/>
      <c r="M1520" s="148"/>
      <c r="N1520" s="148"/>
      <c r="O1520" s="148"/>
      <c r="P1520" s="148"/>
      <c r="Q1520" s="148"/>
      <c r="R1520" s="148"/>
      <c r="S1520" s="148"/>
      <c r="T1520" s="149"/>
      <c r="U1520" s="149"/>
      <c r="V1520" s="149"/>
      <c r="W1520" s="149"/>
      <c r="X1520" s="149"/>
      <c r="Y1520" s="150"/>
    </row>
    <row r="1521" spans="1:25">
      <c r="A1521" s="148"/>
      <c r="B1521" s="259"/>
      <c r="C1521" s="148"/>
      <c r="D1521" s="148"/>
      <c r="E1521" s="148"/>
      <c r="F1521" s="149"/>
      <c r="G1521" s="148"/>
      <c r="H1521" s="153"/>
      <c r="I1521" s="148"/>
      <c r="J1521" s="148"/>
      <c r="K1521" s="148"/>
      <c r="L1521" s="148"/>
      <c r="M1521" s="148"/>
      <c r="N1521" s="148"/>
      <c r="O1521" s="148"/>
      <c r="P1521" s="148"/>
      <c r="Q1521" s="148"/>
      <c r="R1521" s="148"/>
      <c r="S1521" s="148"/>
      <c r="T1521" s="149"/>
      <c r="U1521" s="149"/>
      <c r="V1521" s="149"/>
      <c r="W1521" s="149"/>
      <c r="X1521" s="149"/>
      <c r="Y1521" s="150"/>
    </row>
    <row r="1522" spans="1:25">
      <c r="A1522" s="148"/>
      <c r="B1522" s="259"/>
      <c r="C1522" s="148"/>
      <c r="D1522" s="148"/>
      <c r="E1522" s="148"/>
      <c r="F1522" s="149"/>
      <c r="G1522" s="148"/>
      <c r="H1522" s="153"/>
      <c r="I1522" s="148"/>
      <c r="J1522" s="148"/>
      <c r="K1522" s="148"/>
      <c r="L1522" s="148"/>
      <c r="M1522" s="148"/>
      <c r="N1522" s="148"/>
      <c r="O1522" s="148"/>
      <c r="P1522" s="148"/>
      <c r="Q1522" s="148"/>
      <c r="R1522" s="148"/>
      <c r="S1522" s="148"/>
      <c r="T1522" s="149"/>
      <c r="U1522" s="149"/>
      <c r="V1522" s="149"/>
      <c r="W1522" s="149"/>
      <c r="X1522" s="149"/>
      <c r="Y1522" s="150"/>
    </row>
    <row r="1523" spans="1:25">
      <c r="A1523" s="148"/>
      <c r="B1523" s="259"/>
      <c r="C1523" s="148"/>
      <c r="D1523" s="148"/>
      <c r="E1523" s="148"/>
      <c r="F1523" s="149"/>
      <c r="G1523" s="148"/>
      <c r="H1523" s="153"/>
      <c r="I1523" s="148"/>
      <c r="J1523" s="148"/>
      <c r="K1523" s="148"/>
      <c r="L1523" s="148"/>
      <c r="M1523" s="148"/>
      <c r="N1523" s="148"/>
      <c r="O1523" s="148"/>
      <c r="P1523" s="148"/>
      <c r="Q1523" s="148"/>
      <c r="R1523" s="148"/>
      <c r="S1523" s="148"/>
      <c r="T1523" s="149"/>
      <c r="U1523" s="149"/>
      <c r="V1523" s="149"/>
      <c r="W1523" s="149"/>
      <c r="X1523" s="149"/>
      <c r="Y1523" s="150"/>
    </row>
    <row r="1524" spans="1:25">
      <c r="A1524" s="148"/>
      <c r="B1524" s="259"/>
      <c r="C1524" s="148"/>
      <c r="D1524" s="148"/>
      <c r="E1524" s="148"/>
      <c r="F1524" s="149"/>
      <c r="G1524" s="148"/>
      <c r="H1524" s="153"/>
      <c r="I1524" s="148"/>
      <c r="J1524" s="148"/>
      <c r="K1524" s="148"/>
      <c r="L1524" s="148"/>
      <c r="M1524" s="148"/>
      <c r="N1524" s="148"/>
      <c r="O1524" s="148"/>
      <c r="P1524" s="148"/>
      <c r="Q1524" s="148"/>
      <c r="R1524" s="148"/>
      <c r="S1524" s="148"/>
      <c r="T1524" s="149"/>
      <c r="U1524" s="149"/>
      <c r="V1524" s="149"/>
      <c r="W1524" s="149"/>
      <c r="X1524" s="149"/>
      <c r="Y1524" s="150"/>
    </row>
    <row r="1525" spans="1:25">
      <c r="A1525" s="148"/>
      <c r="B1525" s="259"/>
      <c r="C1525" s="148"/>
      <c r="D1525" s="148"/>
      <c r="E1525" s="148"/>
      <c r="F1525" s="149"/>
      <c r="G1525" s="148"/>
      <c r="H1525" s="153"/>
      <c r="I1525" s="148"/>
      <c r="J1525" s="148"/>
      <c r="K1525" s="148"/>
      <c r="L1525" s="148"/>
      <c r="M1525" s="148"/>
      <c r="N1525" s="148"/>
      <c r="O1525" s="148"/>
      <c r="P1525" s="148"/>
      <c r="Q1525" s="148"/>
      <c r="R1525" s="148"/>
      <c r="S1525" s="148"/>
      <c r="T1525" s="149"/>
      <c r="U1525" s="149"/>
      <c r="V1525" s="149"/>
      <c r="W1525" s="149"/>
      <c r="X1525" s="149"/>
      <c r="Y1525" s="150"/>
    </row>
    <row r="1526" spans="1:25">
      <c r="A1526" s="148"/>
      <c r="B1526" s="259"/>
      <c r="C1526" s="148"/>
      <c r="D1526" s="148"/>
      <c r="E1526" s="148"/>
      <c r="F1526" s="149"/>
      <c r="G1526" s="148"/>
      <c r="H1526" s="153"/>
      <c r="I1526" s="148"/>
      <c r="J1526" s="148"/>
      <c r="K1526" s="148"/>
      <c r="L1526" s="148"/>
      <c r="M1526" s="148"/>
      <c r="N1526" s="148"/>
      <c r="O1526" s="148"/>
      <c r="P1526" s="148"/>
      <c r="Q1526" s="148"/>
      <c r="R1526" s="148"/>
      <c r="S1526" s="148"/>
      <c r="T1526" s="149"/>
      <c r="U1526" s="149"/>
      <c r="V1526" s="149"/>
      <c r="W1526" s="149"/>
      <c r="X1526" s="149"/>
      <c r="Y1526" s="150"/>
    </row>
    <row r="1527" spans="1:25">
      <c r="A1527" s="148"/>
      <c r="B1527" s="259"/>
      <c r="C1527" s="148"/>
      <c r="D1527" s="148"/>
      <c r="E1527" s="148"/>
      <c r="F1527" s="149"/>
      <c r="G1527" s="148"/>
      <c r="H1527" s="153"/>
      <c r="I1527" s="148"/>
      <c r="J1527" s="148"/>
      <c r="K1527" s="148"/>
      <c r="L1527" s="148"/>
      <c r="M1527" s="148"/>
      <c r="N1527" s="148"/>
      <c r="O1527" s="148"/>
      <c r="P1527" s="148"/>
      <c r="Q1527" s="148"/>
      <c r="R1527" s="148"/>
      <c r="S1527" s="148"/>
      <c r="T1527" s="149"/>
      <c r="U1527" s="149"/>
      <c r="V1527" s="149"/>
      <c r="W1527" s="149"/>
      <c r="X1527" s="149"/>
      <c r="Y1527" s="150"/>
    </row>
    <row r="1528" spans="1:25">
      <c r="A1528" s="148"/>
      <c r="B1528" s="259"/>
      <c r="C1528" s="148"/>
      <c r="D1528" s="148"/>
      <c r="E1528" s="148"/>
      <c r="F1528" s="149"/>
      <c r="G1528" s="148"/>
      <c r="H1528" s="153"/>
      <c r="I1528" s="148"/>
      <c r="J1528" s="148"/>
      <c r="K1528" s="148"/>
      <c r="L1528" s="148"/>
      <c r="M1528" s="148"/>
      <c r="N1528" s="148"/>
      <c r="O1528" s="148"/>
      <c r="P1528" s="148"/>
      <c r="Q1528" s="148"/>
      <c r="R1528" s="148"/>
      <c r="S1528" s="148"/>
      <c r="T1528" s="149"/>
      <c r="U1528" s="149"/>
      <c r="V1528" s="149"/>
      <c r="W1528" s="149"/>
      <c r="X1528" s="149"/>
      <c r="Y1528" s="150"/>
    </row>
    <row r="1529" spans="1:25">
      <c r="A1529" s="148"/>
      <c r="B1529" s="259"/>
      <c r="C1529" s="148"/>
      <c r="D1529" s="148"/>
      <c r="E1529" s="148"/>
      <c r="F1529" s="149"/>
      <c r="G1529" s="148"/>
      <c r="H1529" s="153"/>
      <c r="I1529" s="148"/>
      <c r="J1529" s="148"/>
      <c r="K1529" s="148"/>
      <c r="L1529" s="148"/>
      <c r="M1529" s="148"/>
      <c r="N1529" s="148"/>
      <c r="O1529" s="148"/>
      <c r="P1529" s="148"/>
      <c r="Q1529" s="148"/>
      <c r="R1529" s="148"/>
      <c r="S1529" s="148"/>
      <c r="T1529" s="149"/>
      <c r="U1529" s="149"/>
      <c r="V1529" s="149"/>
      <c r="W1529" s="149"/>
      <c r="X1529" s="149"/>
      <c r="Y1529" s="150"/>
    </row>
    <row r="1530" spans="1:25">
      <c r="A1530" s="148"/>
      <c r="B1530" s="259"/>
      <c r="C1530" s="148"/>
      <c r="D1530" s="148"/>
      <c r="E1530" s="148"/>
      <c r="F1530" s="149"/>
      <c r="G1530" s="148"/>
      <c r="H1530" s="153"/>
      <c r="I1530" s="148"/>
      <c r="J1530" s="148"/>
      <c r="K1530" s="148"/>
      <c r="L1530" s="148"/>
      <c r="M1530" s="148"/>
      <c r="N1530" s="148"/>
      <c r="O1530" s="148"/>
      <c r="P1530" s="148"/>
      <c r="Q1530" s="148"/>
      <c r="R1530" s="148"/>
      <c r="S1530" s="148"/>
      <c r="T1530" s="149"/>
      <c r="U1530" s="149"/>
      <c r="V1530" s="149"/>
      <c r="W1530" s="149"/>
      <c r="X1530" s="149"/>
      <c r="Y1530" s="150"/>
    </row>
    <row r="1531" spans="1:25">
      <c r="A1531" s="148"/>
      <c r="B1531" s="259"/>
      <c r="C1531" s="148"/>
      <c r="D1531" s="148"/>
      <c r="E1531" s="148"/>
      <c r="F1531" s="149"/>
      <c r="G1531" s="148"/>
      <c r="H1531" s="153"/>
      <c r="I1531" s="148"/>
      <c r="J1531" s="148"/>
      <c r="K1531" s="148"/>
      <c r="L1531" s="148"/>
      <c r="M1531" s="148"/>
      <c r="N1531" s="148"/>
      <c r="O1531" s="148"/>
      <c r="P1531" s="148"/>
      <c r="Q1531" s="148"/>
      <c r="R1531" s="148"/>
      <c r="S1531" s="148"/>
      <c r="T1531" s="149"/>
      <c r="U1531" s="149"/>
      <c r="V1531" s="149"/>
      <c r="W1531" s="149"/>
      <c r="X1531" s="149"/>
      <c r="Y1531" s="150"/>
    </row>
    <row r="1532" spans="1:25">
      <c r="A1532" s="148"/>
      <c r="B1532" s="259"/>
      <c r="C1532" s="148"/>
      <c r="D1532" s="148"/>
      <c r="E1532" s="148"/>
      <c r="F1532" s="149"/>
      <c r="G1532" s="148"/>
      <c r="H1532" s="153"/>
      <c r="I1532" s="148"/>
      <c r="J1532" s="148"/>
      <c r="K1532" s="148"/>
      <c r="L1532" s="148"/>
      <c r="M1532" s="148"/>
      <c r="N1532" s="148"/>
      <c r="O1532" s="148"/>
      <c r="P1532" s="148"/>
      <c r="Q1532" s="148"/>
      <c r="R1532" s="148"/>
      <c r="S1532" s="148"/>
      <c r="T1532" s="149"/>
      <c r="U1532" s="149"/>
      <c r="V1532" s="149"/>
      <c r="W1532" s="149"/>
      <c r="X1532" s="149"/>
      <c r="Y1532" s="150"/>
    </row>
    <row r="1533" spans="1:25">
      <c r="A1533" s="148"/>
      <c r="B1533" s="259"/>
      <c r="C1533" s="148"/>
      <c r="D1533" s="148"/>
      <c r="E1533" s="148"/>
      <c r="F1533" s="149"/>
      <c r="G1533" s="148"/>
      <c r="H1533" s="153"/>
      <c r="I1533" s="148"/>
      <c r="J1533" s="148"/>
      <c r="K1533" s="148"/>
      <c r="L1533" s="148"/>
      <c r="M1533" s="148"/>
      <c r="N1533" s="148"/>
      <c r="O1533" s="148"/>
      <c r="P1533" s="148"/>
      <c r="Q1533" s="148"/>
      <c r="R1533" s="148"/>
      <c r="S1533" s="148"/>
      <c r="T1533" s="149"/>
      <c r="U1533" s="149"/>
      <c r="V1533" s="149"/>
      <c r="W1533" s="149"/>
      <c r="X1533" s="149"/>
      <c r="Y1533" s="150"/>
    </row>
    <row r="1534" spans="1:25">
      <c r="A1534" s="148"/>
      <c r="B1534" s="259"/>
      <c r="C1534" s="148"/>
      <c r="D1534" s="148"/>
      <c r="E1534" s="148"/>
      <c r="F1534" s="149"/>
      <c r="G1534" s="148"/>
      <c r="H1534" s="153"/>
      <c r="I1534" s="148"/>
      <c r="J1534" s="148"/>
      <c r="K1534" s="148"/>
      <c r="L1534" s="148"/>
      <c r="M1534" s="148"/>
      <c r="N1534" s="148"/>
      <c r="O1534" s="148"/>
      <c r="P1534" s="148"/>
      <c r="Q1534" s="148"/>
      <c r="R1534" s="148"/>
      <c r="S1534" s="148"/>
      <c r="T1534" s="149"/>
      <c r="U1534" s="149"/>
      <c r="V1534" s="149"/>
      <c r="W1534" s="149"/>
      <c r="X1534" s="149"/>
      <c r="Y1534" s="150"/>
    </row>
    <row r="1535" spans="1:25">
      <c r="A1535" s="148"/>
      <c r="B1535" s="259"/>
      <c r="C1535" s="148"/>
      <c r="D1535" s="148"/>
      <c r="E1535" s="148"/>
      <c r="F1535" s="149"/>
      <c r="G1535" s="148"/>
      <c r="H1535" s="153"/>
      <c r="I1535" s="148"/>
      <c r="J1535" s="148"/>
      <c r="K1535" s="148"/>
      <c r="L1535" s="148"/>
      <c r="M1535" s="148"/>
      <c r="N1535" s="148"/>
      <c r="O1535" s="148"/>
      <c r="P1535" s="148"/>
      <c r="Q1535" s="148"/>
      <c r="R1535" s="148"/>
      <c r="S1535" s="148"/>
      <c r="T1535" s="149"/>
      <c r="U1535" s="149"/>
      <c r="V1535" s="149"/>
      <c r="W1535" s="149"/>
      <c r="X1535" s="149"/>
      <c r="Y1535" s="150"/>
    </row>
    <row r="1536" spans="1:25">
      <c r="A1536" s="148"/>
      <c r="B1536" s="259"/>
      <c r="C1536" s="148"/>
      <c r="D1536" s="148"/>
      <c r="E1536" s="148"/>
      <c r="F1536" s="149"/>
      <c r="G1536" s="148"/>
      <c r="H1536" s="153"/>
      <c r="I1536" s="148"/>
      <c r="J1536" s="148"/>
      <c r="K1536" s="148"/>
      <c r="L1536" s="148"/>
      <c r="M1536" s="148"/>
      <c r="N1536" s="148"/>
      <c r="O1536" s="148"/>
      <c r="P1536" s="148"/>
      <c r="Q1536" s="148"/>
      <c r="R1536" s="148"/>
      <c r="S1536" s="148"/>
      <c r="T1536" s="149"/>
      <c r="U1536" s="149"/>
      <c r="V1536" s="149"/>
      <c r="W1536" s="149"/>
      <c r="X1536" s="149"/>
      <c r="Y1536" s="150"/>
    </row>
    <row r="1537" spans="1:25">
      <c r="A1537" s="148"/>
      <c r="B1537" s="259"/>
      <c r="C1537" s="148"/>
      <c r="D1537" s="148"/>
      <c r="E1537" s="148"/>
      <c r="F1537" s="149"/>
      <c r="G1537" s="148"/>
      <c r="H1537" s="153"/>
      <c r="I1537" s="148"/>
      <c r="J1537" s="148"/>
      <c r="K1537" s="148"/>
      <c r="L1537" s="148"/>
      <c r="M1537" s="148"/>
      <c r="N1537" s="148"/>
      <c r="O1537" s="148"/>
      <c r="P1537" s="148"/>
      <c r="Q1537" s="148"/>
      <c r="R1537" s="148"/>
      <c r="S1537" s="148"/>
      <c r="T1537" s="149"/>
      <c r="U1537" s="149"/>
      <c r="V1537" s="149"/>
      <c r="W1537" s="149"/>
      <c r="X1537" s="149"/>
      <c r="Y1537" s="150"/>
    </row>
    <row r="1538" spans="1:25">
      <c r="A1538" s="148"/>
      <c r="B1538" s="259"/>
      <c r="C1538" s="148"/>
      <c r="D1538" s="148"/>
      <c r="E1538" s="148"/>
      <c r="F1538" s="149"/>
      <c r="G1538" s="148"/>
      <c r="H1538" s="153"/>
      <c r="I1538" s="148"/>
      <c r="J1538" s="148"/>
      <c r="K1538" s="148"/>
      <c r="L1538" s="148"/>
      <c r="M1538" s="148"/>
      <c r="N1538" s="148"/>
      <c r="O1538" s="148"/>
      <c r="P1538" s="148"/>
      <c r="Q1538" s="148"/>
      <c r="R1538" s="148"/>
      <c r="S1538" s="148"/>
      <c r="T1538" s="149"/>
      <c r="U1538" s="149"/>
      <c r="V1538" s="149"/>
      <c r="W1538" s="149"/>
      <c r="X1538" s="149"/>
      <c r="Y1538" s="150"/>
    </row>
    <row r="1539" spans="1:25">
      <c r="A1539" s="148"/>
      <c r="B1539" s="259"/>
      <c r="C1539" s="148"/>
      <c r="D1539" s="148"/>
      <c r="E1539" s="148"/>
      <c r="F1539" s="149"/>
      <c r="G1539" s="148"/>
      <c r="H1539" s="153"/>
      <c r="I1539" s="148"/>
      <c r="J1539" s="148"/>
      <c r="K1539" s="148"/>
      <c r="L1539" s="148"/>
      <c r="M1539" s="148"/>
      <c r="N1539" s="148"/>
      <c r="O1539" s="148"/>
      <c r="P1539" s="148"/>
      <c r="Q1539" s="148"/>
      <c r="R1539" s="148"/>
      <c r="S1539" s="148"/>
      <c r="T1539" s="149"/>
      <c r="U1539" s="149"/>
      <c r="V1539" s="149"/>
      <c r="W1539" s="149"/>
      <c r="X1539" s="149"/>
      <c r="Y1539" s="150"/>
    </row>
    <row r="1540" spans="1:25">
      <c r="A1540" s="148"/>
      <c r="B1540" s="259"/>
      <c r="C1540" s="148"/>
      <c r="D1540" s="148"/>
      <c r="E1540" s="148"/>
      <c r="F1540" s="149"/>
      <c r="G1540" s="148"/>
      <c r="H1540" s="153"/>
      <c r="I1540" s="148"/>
      <c r="J1540" s="148"/>
      <c r="K1540" s="148"/>
      <c r="L1540" s="148"/>
      <c r="M1540" s="148"/>
      <c r="N1540" s="148"/>
      <c r="O1540" s="148"/>
      <c r="P1540" s="148"/>
      <c r="Q1540" s="148"/>
      <c r="R1540" s="148"/>
      <c r="S1540" s="148"/>
      <c r="T1540" s="149"/>
      <c r="U1540" s="149"/>
      <c r="V1540" s="149"/>
      <c r="W1540" s="149"/>
      <c r="X1540" s="149"/>
      <c r="Y1540" s="150"/>
    </row>
    <row r="1541" spans="1:25">
      <c r="A1541" s="148"/>
      <c r="B1541" s="259"/>
      <c r="C1541" s="148"/>
      <c r="D1541" s="148"/>
      <c r="E1541" s="148"/>
      <c r="F1541" s="149"/>
      <c r="G1541" s="148"/>
      <c r="H1541" s="153"/>
      <c r="I1541" s="148"/>
      <c r="J1541" s="148"/>
      <c r="K1541" s="148"/>
      <c r="L1541" s="148"/>
      <c r="M1541" s="148"/>
      <c r="N1541" s="148"/>
      <c r="O1541" s="148"/>
      <c r="P1541" s="148"/>
      <c r="Q1541" s="148"/>
      <c r="R1541" s="148"/>
      <c r="S1541" s="148"/>
      <c r="T1541" s="149"/>
      <c r="U1541" s="149"/>
      <c r="V1541" s="149"/>
      <c r="W1541" s="149"/>
      <c r="X1541" s="149"/>
      <c r="Y1541" s="150"/>
    </row>
    <row r="1542" spans="1:25">
      <c r="A1542" s="148"/>
      <c r="B1542" s="259"/>
      <c r="C1542" s="148"/>
      <c r="D1542" s="148"/>
      <c r="E1542" s="148"/>
      <c r="F1542" s="149"/>
      <c r="G1542" s="148"/>
      <c r="H1542" s="153"/>
      <c r="I1542" s="148"/>
      <c r="J1542" s="148"/>
      <c r="K1542" s="148"/>
      <c r="L1542" s="148"/>
      <c r="M1542" s="148"/>
      <c r="N1542" s="148"/>
      <c r="O1542" s="148"/>
      <c r="P1542" s="148"/>
      <c r="Q1542" s="148"/>
      <c r="R1542" s="148"/>
      <c r="S1542" s="148"/>
      <c r="T1542" s="149"/>
      <c r="U1542" s="149"/>
      <c r="V1542" s="149"/>
      <c r="W1542" s="149"/>
      <c r="X1542" s="149"/>
      <c r="Y1542" s="150"/>
    </row>
    <row r="1543" spans="1:25">
      <c r="A1543" s="148"/>
      <c r="B1543" s="259"/>
      <c r="C1543" s="148"/>
      <c r="D1543" s="148"/>
      <c r="E1543" s="148"/>
      <c r="F1543" s="149"/>
      <c r="G1543" s="148"/>
      <c r="H1543" s="153"/>
      <c r="I1543" s="148"/>
      <c r="J1543" s="148"/>
      <c r="K1543" s="148"/>
      <c r="L1543" s="148"/>
      <c r="M1543" s="148"/>
      <c r="N1543" s="148"/>
      <c r="O1543" s="148"/>
      <c r="P1543" s="148"/>
      <c r="Q1543" s="148"/>
      <c r="R1543" s="148"/>
      <c r="S1543" s="148"/>
      <c r="T1543" s="149"/>
      <c r="U1543" s="149"/>
      <c r="V1543" s="149"/>
      <c r="W1543" s="149"/>
      <c r="X1543" s="149"/>
      <c r="Y1543" s="150"/>
    </row>
    <row r="1544" spans="1:25">
      <c r="A1544" s="148"/>
      <c r="B1544" s="259"/>
      <c r="C1544" s="148"/>
      <c r="D1544" s="148"/>
      <c r="E1544" s="148"/>
      <c r="F1544" s="149"/>
      <c r="G1544" s="148"/>
      <c r="H1544" s="153"/>
      <c r="I1544" s="148"/>
      <c r="J1544" s="148"/>
      <c r="K1544" s="148"/>
      <c r="L1544" s="148"/>
      <c r="M1544" s="148"/>
      <c r="N1544" s="148"/>
      <c r="O1544" s="148"/>
      <c r="P1544" s="148"/>
      <c r="Q1544" s="148"/>
      <c r="R1544" s="148"/>
      <c r="S1544" s="148"/>
      <c r="T1544" s="149"/>
      <c r="U1544" s="149"/>
      <c r="V1544" s="149"/>
      <c r="W1544" s="149"/>
      <c r="X1544" s="149"/>
      <c r="Y1544" s="150"/>
    </row>
    <row r="1545" spans="1:25">
      <c r="A1545" s="148"/>
      <c r="B1545" s="259"/>
      <c r="C1545" s="148"/>
      <c r="D1545" s="148"/>
      <c r="E1545" s="148"/>
      <c r="F1545" s="149"/>
      <c r="G1545" s="148"/>
      <c r="H1545" s="153"/>
      <c r="I1545" s="148"/>
      <c r="J1545" s="148"/>
      <c r="K1545" s="148"/>
      <c r="L1545" s="148"/>
      <c r="M1545" s="148"/>
      <c r="N1545" s="148"/>
      <c r="O1545" s="148"/>
      <c r="P1545" s="148"/>
      <c r="Q1545" s="148"/>
      <c r="R1545" s="148"/>
      <c r="S1545" s="148"/>
      <c r="T1545" s="149"/>
      <c r="U1545" s="149"/>
      <c r="V1545" s="149"/>
      <c r="W1545" s="149"/>
      <c r="X1545" s="149"/>
      <c r="Y1545" s="150"/>
    </row>
    <row r="1546" spans="1:25">
      <c r="A1546" s="148"/>
      <c r="B1546" s="259"/>
      <c r="C1546" s="148"/>
      <c r="D1546" s="148"/>
      <c r="E1546" s="148"/>
      <c r="F1546" s="149"/>
      <c r="G1546" s="148"/>
      <c r="H1546" s="153"/>
      <c r="I1546" s="148"/>
      <c r="J1546" s="148"/>
      <c r="K1546" s="148"/>
      <c r="L1546" s="148"/>
      <c r="M1546" s="148"/>
      <c r="N1546" s="148"/>
      <c r="O1546" s="148"/>
      <c r="P1546" s="148"/>
      <c r="Q1546" s="148"/>
      <c r="R1546" s="148"/>
      <c r="S1546" s="148"/>
      <c r="T1546" s="149"/>
      <c r="U1546" s="149"/>
      <c r="V1546" s="149"/>
      <c r="W1546" s="149"/>
      <c r="X1546" s="149"/>
      <c r="Y1546" s="150"/>
    </row>
    <row r="1547" spans="1:25">
      <c r="A1547" s="148"/>
      <c r="B1547" s="259"/>
      <c r="C1547" s="148"/>
      <c r="D1547" s="148"/>
      <c r="E1547" s="148"/>
      <c r="F1547" s="149"/>
      <c r="G1547" s="148"/>
      <c r="H1547" s="153"/>
      <c r="I1547" s="148"/>
      <c r="J1547" s="148"/>
      <c r="K1547" s="148"/>
      <c r="L1547" s="148"/>
      <c r="M1547" s="148"/>
      <c r="N1547" s="148"/>
      <c r="O1547" s="148"/>
      <c r="P1547" s="148"/>
      <c r="Q1547" s="148"/>
      <c r="R1547" s="148"/>
      <c r="S1547" s="148"/>
      <c r="T1547" s="149"/>
      <c r="U1547" s="149"/>
      <c r="V1547" s="149"/>
      <c r="W1547" s="149"/>
      <c r="X1547" s="149"/>
      <c r="Y1547" s="150"/>
    </row>
    <row r="1548" spans="1:25">
      <c r="A1548" s="148"/>
      <c r="B1548" s="259"/>
      <c r="C1548" s="148"/>
      <c r="D1548" s="148"/>
      <c r="E1548" s="148"/>
      <c r="F1548" s="149"/>
      <c r="G1548" s="148"/>
      <c r="H1548" s="153"/>
      <c r="I1548" s="148"/>
      <c r="J1548" s="148"/>
      <c r="K1548" s="148"/>
      <c r="L1548" s="148"/>
      <c r="M1548" s="148"/>
      <c r="N1548" s="148"/>
      <c r="O1548" s="148"/>
      <c r="P1548" s="148"/>
      <c r="Q1548" s="148"/>
      <c r="R1548" s="148"/>
      <c r="S1548" s="148"/>
      <c r="T1548" s="149"/>
      <c r="U1548" s="149"/>
      <c r="V1548" s="149"/>
      <c r="W1548" s="149"/>
      <c r="X1548" s="149"/>
      <c r="Y1548" s="150"/>
    </row>
    <row r="1549" spans="1:25">
      <c r="A1549" s="148"/>
      <c r="B1549" s="259"/>
      <c r="C1549" s="148"/>
      <c r="D1549" s="148"/>
      <c r="E1549" s="148"/>
      <c r="F1549" s="149"/>
      <c r="G1549" s="148"/>
      <c r="H1549" s="153"/>
      <c r="I1549" s="148"/>
      <c r="J1549" s="148"/>
      <c r="K1549" s="148"/>
      <c r="L1549" s="148"/>
      <c r="M1549" s="148"/>
      <c r="N1549" s="148"/>
      <c r="O1549" s="148"/>
      <c r="P1549" s="148"/>
      <c r="Q1549" s="148"/>
      <c r="R1549" s="148"/>
      <c r="S1549" s="148"/>
      <c r="T1549" s="149"/>
      <c r="U1549" s="149"/>
      <c r="V1549" s="149"/>
      <c r="W1549" s="149"/>
      <c r="X1549" s="149"/>
      <c r="Y1549" s="150"/>
    </row>
    <row r="1550" spans="1:25">
      <c r="A1550" s="148"/>
      <c r="B1550" s="259"/>
      <c r="C1550" s="148"/>
      <c r="D1550" s="148"/>
      <c r="E1550" s="148"/>
      <c r="F1550" s="149"/>
      <c r="G1550" s="148"/>
      <c r="H1550" s="153"/>
      <c r="I1550" s="148"/>
      <c r="J1550" s="148"/>
      <c r="K1550" s="148"/>
      <c r="L1550" s="148"/>
      <c r="M1550" s="148"/>
      <c r="N1550" s="148"/>
      <c r="O1550" s="148"/>
      <c r="P1550" s="148"/>
      <c r="Q1550" s="148"/>
      <c r="R1550" s="148"/>
      <c r="S1550" s="148"/>
      <c r="T1550" s="149"/>
      <c r="U1550" s="149"/>
      <c r="V1550" s="149"/>
      <c r="W1550" s="149"/>
      <c r="X1550" s="149"/>
      <c r="Y1550" s="150"/>
    </row>
    <row r="1551" spans="1:25">
      <c r="A1551" s="148"/>
      <c r="B1551" s="259"/>
      <c r="C1551" s="148"/>
      <c r="D1551" s="148"/>
      <c r="E1551" s="148"/>
      <c r="F1551" s="149"/>
      <c r="G1551" s="148"/>
      <c r="H1551" s="153"/>
      <c r="I1551" s="148"/>
      <c r="J1551" s="148"/>
      <c r="K1551" s="148"/>
      <c r="L1551" s="148"/>
      <c r="M1551" s="148"/>
      <c r="N1551" s="148"/>
      <c r="O1551" s="148"/>
      <c r="P1551" s="148"/>
      <c r="Q1551" s="148"/>
      <c r="R1551" s="148"/>
      <c r="S1551" s="148"/>
      <c r="T1551" s="149"/>
      <c r="U1551" s="149"/>
      <c r="V1551" s="149"/>
      <c r="W1551" s="149"/>
      <c r="X1551" s="149"/>
      <c r="Y1551" s="150"/>
    </row>
    <row r="1552" spans="1:25">
      <c r="A1552" s="148"/>
      <c r="B1552" s="259"/>
      <c r="C1552" s="148"/>
      <c r="D1552" s="148"/>
      <c r="E1552" s="148"/>
      <c r="F1552" s="149"/>
      <c r="G1552" s="148"/>
      <c r="H1552" s="153"/>
      <c r="I1552" s="148"/>
      <c r="J1552" s="148"/>
      <c r="K1552" s="148"/>
      <c r="L1552" s="148"/>
      <c r="M1552" s="148"/>
      <c r="N1552" s="148"/>
      <c r="O1552" s="148"/>
      <c r="P1552" s="148"/>
      <c r="Q1552" s="148"/>
      <c r="R1552" s="148"/>
      <c r="S1552" s="148"/>
      <c r="T1552" s="149"/>
      <c r="U1552" s="149"/>
      <c r="V1552" s="149"/>
      <c r="W1552" s="149"/>
      <c r="X1552" s="149"/>
      <c r="Y1552" s="150"/>
    </row>
    <row r="1553" spans="1:25">
      <c r="A1553" s="148"/>
      <c r="B1553" s="259"/>
      <c r="C1553" s="148"/>
      <c r="D1553" s="148"/>
      <c r="E1553" s="148"/>
      <c r="F1553" s="149"/>
      <c r="G1553" s="148"/>
      <c r="H1553" s="153"/>
      <c r="I1553" s="148"/>
      <c r="J1553" s="148"/>
      <c r="K1553" s="148"/>
      <c r="L1553" s="148"/>
      <c r="M1553" s="148"/>
      <c r="N1553" s="148"/>
      <c r="O1553" s="148"/>
      <c r="P1553" s="148"/>
      <c r="Q1553" s="148"/>
      <c r="R1553" s="148"/>
      <c r="S1553" s="148"/>
      <c r="T1553" s="149"/>
      <c r="U1553" s="149"/>
      <c r="V1553" s="149"/>
      <c r="W1553" s="149"/>
      <c r="X1553" s="149"/>
      <c r="Y1553" s="150"/>
    </row>
    <row r="1554" spans="1:25">
      <c r="A1554" s="148"/>
      <c r="B1554" s="259"/>
      <c r="C1554" s="148"/>
      <c r="D1554" s="148"/>
      <c r="E1554" s="148"/>
      <c r="F1554" s="149"/>
      <c r="G1554" s="148"/>
      <c r="H1554" s="153"/>
      <c r="I1554" s="148"/>
      <c r="J1554" s="148"/>
      <c r="K1554" s="148"/>
      <c r="L1554" s="148"/>
      <c r="M1554" s="148"/>
      <c r="N1554" s="148"/>
      <c r="O1554" s="148"/>
      <c r="P1554" s="148"/>
      <c r="Q1554" s="148"/>
      <c r="R1554" s="148"/>
      <c r="S1554" s="148"/>
      <c r="T1554" s="149"/>
      <c r="U1554" s="149"/>
      <c r="V1554" s="149"/>
      <c r="W1554" s="149"/>
      <c r="X1554" s="149"/>
      <c r="Y1554" s="150"/>
    </row>
    <row r="1555" spans="1:25">
      <c r="A1555" s="148"/>
      <c r="B1555" s="259"/>
      <c r="C1555" s="148"/>
      <c r="D1555" s="148"/>
      <c r="E1555" s="148"/>
      <c r="F1555" s="149"/>
      <c r="G1555" s="148"/>
      <c r="H1555" s="153"/>
      <c r="I1555" s="148"/>
      <c r="J1555" s="148"/>
      <c r="K1555" s="148"/>
      <c r="L1555" s="148"/>
      <c r="M1555" s="148"/>
      <c r="N1555" s="148"/>
      <c r="O1555" s="148"/>
      <c r="P1555" s="148"/>
      <c r="Q1555" s="148"/>
      <c r="R1555" s="148"/>
      <c r="S1555" s="148"/>
      <c r="T1555" s="149"/>
      <c r="U1555" s="149"/>
      <c r="V1555" s="149"/>
      <c r="W1555" s="149"/>
      <c r="X1555" s="149"/>
      <c r="Y1555" s="150"/>
    </row>
    <row r="1556" spans="1:25">
      <c r="A1556" s="148"/>
      <c r="B1556" s="259"/>
      <c r="C1556" s="148"/>
      <c r="D1556" s="148"/>
      <c r="E1556" s="148"/>
      <c r="F1556" s="149"/>
      <c r="G1556" s="148"/>
      <c r="H1556" s="153"/>
      <c r="I1556" s="148"/>
      <c r="J1556" s="148"/>
      <c r="K1556" s="148"/>
      <c r="L1556" s="148"/>
      <c r="M1556" s="148"/>
      <c r="N1556" s="148"/>
      <c r="O1556" s="148"/>
      <c r="P1556" s="148"/>
      <c r="Q1556" s="148"/>
      <c r="R1556" s="148"/>
      <c r="S1556" s="148"/>
      <c r="T1556" s="149"/>
      <c r="U1556" s="149"/>
      <c r="V1556" s="149"/>
      <c r="W1556" s="149"/>
      <c r="X1556" s="149"/>
      <c r="Y1556" s="150"/>
    </row>
    <row r="1557" spans="1:25">
      <c r="A1557" s="148"/>
      <c r="B1557" s="259"/>
      <c r="C1557" s="148"/>
      <c r="D1557" s="148"/>
      <c r="E1557" s="148"/>
      <c r="F1557" s="149"/>
      <c r="G1557" s="148"/>
      <c r="H1557" s="153"/>
      <c r="I1557" s="148"/>
      <c r="J1557" s="148"/>
      <c r="K1557" s="148"/>
      <c r="L1557" s="148"/>
      <c r="M1557" s="148"/>
      <c r="N1557" s="148"/>
      <c r="O1557" s="148"/>
      <c r="P1557" s="148"/>
      <c r="Q1557" s="148"/>
      <c r="R1557" s="148"/>
      <c r="S1557" s="148"/>
      <c r="T1557" s="149"/>
      <c r="U1557" s="149"/>
      <c r="V1557" s="149"/>
      <c r="W1557" s="149"/>
      <c r="X1557" s="149"/>
      <c r="Y1557" s="150"/>
    </row>
    <row r="1558" spans="1:25">
      <c r="A1558" s="148"/>
      <c r="B1558" s="259"/>
      <c r="C1558" s="148"/>
      <c r="D1558" s="148"/>
      <c r="E1558" s="148"/>
      <c r="F1558" s="149"/>
      <c r="G1558" s="148"/>
      <c r="H1558" s="153"/>
      <c r="I1558" s="148"/>
      <c r="J1558" s="148"/>
      <c r="K1558" s="148"/>
      <c r="L1558" s="148"/>
      <c r="M1558" s="148"/>
      <c r="N1558" s="148"/>
      <c r="O1558" s="148"/>
      <c r="P1558" s="148"/>
      <c r="Q1558" s="148"/>
      <c r="R1558" s="148"/>
      <c r="S1558" s="148"/>
      <c r="T1558" s="149"/>
      <c r="U1558" s="149"/>
      <c r="V1558" s="149"/>
      <c r="W1558" s="149"/>
      <c r="X1558" s="149"/>
      <c r="Y1558" s="150"/>
    </row>
    <row r="1559" spans="1:25">
      <c r="A1559" s="148"/>
      <c r="B1559" s="259"/>
      <c r="C1559" s="148"/>
      <c r="D1559" s="148"/>
      <c r="E1559" s="148"/>
      <c r="F1559" s="149"/>
      <c r="G1559" s="148"/>
      <c r="H1559" s="153"/>
      <c r="I1559" s="148"/>
      <c r="J1559" s="148"/>
      <c r="K1559" s="148"/>
      <c r="L1559" s="148"/>
      <c r="M1559" s="148"/>
      <c r="N1559" s="148"/>
      <c r="O1559" s="148"/>
      <c r="P1559" s="148"/>
      <c r="Q1559" s="148"/>
      <c r="R1559" s="148"/>
      <c r="S1559" s="148"/>
      <c r="T1559" s="149"/>
      <c r="U1559" s="149"/>
      <c r="V1559" s="149"/>
      <c r="W1559" s="149"/>
      <c r="X1559" s="149"/>
      <c r="Y1559" s="150"/>
    </row>
    <row r="1560" spans="1:25">
      <c r="A1560" s="148"/>
      <c r="B1560" s="259"/>
      <c r="C1560" s="148"/>
      <c r="D1560" s="148"/>
      <c r="E1560" s="148"/>
      <c r="F1560" s="149"/>
      <c r="G1560" s="148"/>
      <c r="H1560" s="153"/>
      <c r="I1560" s="148"/>
      <c r="J1560" s="148"/>
      <c r="K1560" s="148"/>
      <c r="L1560" s="148"/>
      <c r="M1560" s="148"/>
      <c r="N1560" s="148"/>
      <c r="O1560" s="148"/>
      <c r="P1560" s="148"/>
      <c r="Q1560" s="148"/>
      <c r="R1560" s="148"/>
      <c r="S1560" s="148"/>
      <c r="T1560" s="149"/>
      <c r="U1560" s="149"/>
      <c r="V1560" s="149"/>
      <c r="W1560" s="149"/>
      <c r="X1560" s="149"/>
      <c r="Y1560" s="150"/>
    </row>
    <row r="1561" spans="1:25">
      <c r="A1561" s="148"/>
      <c r="B1561" s="259"/>
      <c r="C1561" s="148"/>
      <c r="D1561" s="148"/>
      <c r="E1561" s="148"/>
      <c r="F1561" s="149"/>
      <c r="G1561" s="148"/>
      <c r="H1561" s="153"/>
      <c r="I1561" s="148"/>
      <c r="J1561" s="148"/>
      <c r="K1561" s="148"/>
      <c r="L1561" s="148"/>
      <c r="M1561" s="148"/>
      <c r="N1561" s="148"/>
      <c r="O1561" s="148"/>
      <c r="P1561" s="148"/>
      <c r="Q1561" s="148"/>
      <c r="R1561" s="148"/>
      <c r="S1561" s="148"/>
      <c r="T1561" s="149"/>
      <c r="U1561" s="149"/>
      <c r="V1561" s="149"/>
      <c r="W1561" s="149"/>
      <c r="X1561" s="149"/>
      <c r="Y1561" s="150"/>
    </row>
    <row r="1562" spans="1:25">
      <c r="A1562" s="148"/>
      <c r="B1562" s="259"/>
      <c r="C1562" s="148"/>
      <c r="D1562" s="148"/>
      <c r="E1562" s="148"/>
      <c r="F1562" s="149"/>
      <c r="G1562" s="148"/>
      <c r="H1562" s="153"/>
      <c r="I1562" s="148"/>
      <c r="J1562" s="148"/>
      <c r="K1562" s="148"/>
      <c r="L1562" s="148"/>
      <c r="M1562" s="148"/>
      <c r="N1562" s="148"/>
      <c r="O1562" s="148"/>
      <c r="P1562" s="148"/>
      <c r="Q1562" s="148"/>
      <c r="R1562" s="148"/>
      <c r="S1562" s="148"/>
      <c r="T1562" s="149"/>
      <c r="U1562" s="149"/>
      <c r="V1562" s="149"/>
      <c r="W1562" s="149"/>
      <c r="X1562" s="149"/>
      <c r="Y1562" s="150"/>
    </row>
    <row r="1563" spans="1:25">
      <c r="A1563" s="148"/>
      <c r="B1563" s="259"/>
      <c r="C1563" s="148"/>
      <c r="D1563" s="148"/>
      <c r="E1563" s="148"/>
      <c r="F1563" s="149"/>
      <c r="G1563" s="148"/>
      <c r="H1563" s="153"/>
      <c r="I1563" s="148"/>
      <c r="J1563" s="148"/>
      <c r="K1563" s="148"/>
      <c r="L1563" s="148"/>
      <c r="M1563" s="148"/>
      <c r="N1563" s="148"/>
      <c r="O1563" s="148"/>
      <c r="P1563" s="148"/>
      <c r="Q1563" s="148"/>
      <c r="R1563" s="148"/>
      <c r="S1563" s="148"/>
      <c r="T1563" s="149"/>
      <c r="U1563" s="149"/>
      <c r="V1563" s="149"/>
      <c r="W1563" s="149"/>
      <c r="X1563" s="149"/>
      <c r="Y1563" s="150"/>
    </row>
    <row r="1564" spans="1:25">
      <c r="A1564" s="148"/>
      <c r="B1564" s="259"/>
      <c r="C1564" s="148"/>
      <c r="D1564" s="148"/>
      <c r="E1564" s="148"/>
      <c r="F1564" s="149"/>
      <c r="G1564" s="148"/>
      <c r="H1564" s="153"/>
      <c r="I1564" s="148"/>
      <c r="J1564" s="148"/>
      <c r="K1564" s="148"/>
      <c r="L1564" s="148"/>
      <c r="M1564" s="148"/>
      <c r="N1564" s="148"/>
      <c r="O1564" s="148"/>
      <c r="P1564" s="148"/>
      <c r="Q1564" s="148"/>
      <c r="R1564" s="148"/>
      <c r="S1564" s="148"/>
      <c r="T1564" s="149"/>
      <c r="U1564" s="149"/>
      <c r="V1564" s="149"/>
      <c r="W1564" s="149"/>
      <c r="X1564" s="149"/>
      <c r="Y1564" s="150"/>
    </row>
    <row r="1565" spans="1:25">
      <c r="A1565" s="148"/>
      <c r="B1565" s="259"/>
      <c r="C1565" s="148"/>
      <c r="D1565" s="148"/>
      <c r="E1565" s="148"/>
      <c r="F1565" s="149"/>
      <c r="G1565" s="148"/>
      <c r="H1565" s="153"/>
      <c r="I1565" s="148"/>
      <c r="J1565" s="148"/>
      <c r="K1565" s="148"/>
      <c r="L1565" s="148"/>
      <c r="M1565" s="148"/>
      <c r="N1565" s="148"/>
      <c r="O1565" s="148"/>
      <c r="P1565" s="148"/>
      <c r="Q1565" s="148"/>
      <c r="R1565" s="148"/>
      <c r="S1565" s="148"/>
      <c r="T1565" s="149"/>
      <c r="U1565" s="149"/>
      <c r="V1565" s="149"/>
      <c r="W1565" s="149"/>
      <c r="X1565" s="149"/>
      <c r="Y1565" s="150"/>
    </row>
    <row r="1566" spans="1:25">
      <c r="A1566" s="148"/>
      <c r="B1566" s="259"/>
      <c r="C1566" s="148"/>
      <c r="D1566" s="148"/>
      <c r="E1566" s="148"/>
      <c r="F1566" s="149"/>
      <c r="G1566" s="148"/>
      <c r="H1566" s="153"/>
      <c r="I1566" s="148"/>
      <c r="J1566" s="148"/>
      <c r="K1566" s="148"/>
      <c r="L1566" s="148"/>
      <c r="M1566" s="148"/>
      <c r="N1566" s="148"/>
      <c r="O1566" s="148"/>
      <c r="P1566" s="148"/>
      <c r="Q1566" s="148"/>
      <c r="R1566" s="148"/>
      <c r="S1566" s="148"/>
      <c r="T1566" s="149"/>
      <c r="U1566" s="149"/>
      <c r="V1566" s="149"/>
      <c r="W1566" s="149"/>
      <c r="X1566" s="149"/>
      <c r="Y1566" s="150"/>
    </row>
    <row r="1567" spans="1:25">
      <c r="A1567" s="148"/>
      <c r="B1567" s="259"/>
      <c r="C1567" s="148"/>
      <c r="D1567" s="148"/>
      <c r="E1567" s="148"/>
      <c r="F1567" s="149"/>
      <c r="G1567" s="148"/>
      <c r="H1567" s="153"/>
      <c r="I1567" s="148"/>
      <c r="J1567" s="148"/>
      <c r="K1567" s="148"/>
      <c r="L1567" s="148"/>
      <c r="M1567" s="148"/>
      <c r="N1567" s="148"/>
      <c r="O1567" s="148"/>
      <c r="P1567" s="148"/>
      <c r="Q1567" s="148"/>
      <c r="R1567" s="148"/>
      <c r="S1567" s="148"/>
      <c r="T1567" s="149"/>
      <c r="U1567" s="149"/>
      <c r="V1567" s="149"/>
      <c r="W1567" s="149"/>
      <c r="X1567" s="149"/>
      <c r="Y1567" s="150"/>
    </row>
    <row r="1568" spans="1:25">
      <c r="A1568" s="148"/>
      <c r="B1568" s="259"/>
      <c r="C1568" s="148"/>
      <c r="D1568" s="148"/>
      <c r="E1568" s="148"/>
      <c r="F1568" s="149"/>
      <c r="G1568" s="148"/>
      <c r="H1568" s="153"/>
      <c r="I1568" s="148"/>
      <c r="J1568" s="148"/>
      <c r="K1568" s="148"/>
      <c r="L1568" s="148"/>
      <c r="M1568" s="148"/>
      <c r="N1568" s="148"/>
      <c r="O1568" s="148"/>
      <c r="P1568" s="148"/>
      <c r="Q1568" s="148"/>
      <c r="R1568" s="148"/>
      <c r="S1568" s="148"/>
      <c r="T1568" s="149"/>
      <c r="U1568" s="149"/>
      <c r="V1568" s="149"/>
      <c r="W1568" s="149"/>
      <c r="X1568" s="149"/>
      <c r="Y1568" s="150"/>
    </row>
    <row r="1569" spans="1:25">
      <c r="A1569" s="148"/>
      <c r="B1569" s="259"/>
      <c r="C1569" s="148"/>
      <c r="D1569" s="148"/>
      <c r="E1569" s="148"/>
      <c r="F1569" s="149"/>
      <c r="G1569" s="148"/>
      <c r="H1569" s="153"/>
      <c r="I1569" s="148"/>
      <c r="J1569" s="148"/>
      <c r="K1569" s="148"/>
      <c r="L1569" s="148"/>
      <c r="M1569" s="148"/>
      <c r="N1569" s="148"/>
      <c r="O1569" s="148"/>
      <c r="P1569" s="148"/>
      <c r="Q1569" s="148"/>
      <c r="R1569" s="148"/>
      <c r="S1569" s="148"/>
      <c r="T1569" s="149"/>
      <c r="U1569" s="149"/>
      <c r="V1569" s="149"/>
      <c r="W1569" s="149"/>
      <c r="X1569" s="149"/>
      <c r="Y1569" s="150"/>
    </row>
    <row r="1570" spans="1:25">
      <c r="A1570" s="148"/>
      <c r="B1570" s="259"/>
      <c r="C1570" s="148"/>
      <c r="D1570" s="148"/>
      <c r="E1570" s="148"/>
      <c r="F1570" s="149"/>
      <c r="G1570" s="148"/>
      <c r="H1570" s="153"/>
      <c r="I1570" s="148"/>
      <c r="J1570" s="148"/>
      <c r="K1570" s="148"/>
      <c r="L1570" s="148"/>
      <c r="M1570" s="148"/>
      <c r="N1570" s="148"/>
      <c r="O1570" s="148"/>
      <c r="P1570" s="148"/>
      <c r="Q1570" s="148"/>
      <c r="R1570" s="148"/>
      <c r="S1570" s="148"/>
      <c r="T1570" s="149"/>
      <c r="U1570" s="149"/>
      <c r="V1570" s="149"/>
      <c r="W1570" s="149"/>
      <c r="X1570" s="149"/>
      <c r="Y1570" s="150"/>
    </row>
    <row r="1571" spans="1:25">
      <c r="A1571" s="148"/>
      <c r="B1571" s="259"/>
      <c r="C1571" s="148"/>
      <c r="D1571" s="148"/>
      <c r="E1571" s="148"/>
      <c r="F1571" s="149"/>
      <c r="G1571" s="148"/>
      <c r="H1571" s="153"/>
      <c r="I1571" s="148"/>
      <c r="J1571" s="148"/>
      <c r="K1571" s="148"/>
      <c r="L1571" s="148"/>
      <c r="M1571" s="148"/>
      <c r="N1571" s="148"/>
      <c r="O1571" s="148"/>
      <c r="P1571" s="148"/>
      <c r="Q1571" s="148"/>
      <c r="R1571" s="148"/>
      <c r="S1571" s="148"/>
      <c r="T1571" s="149"/>
      <c r="U1571" s="149"/>
      <c r="V1571" s="149"/>
      <c r="W1571" s="149"/>
      <c r="X1571" s="149"/>
      <c r="Y1571" s="150"/>
    </row>
    <row r="1572" spans="1:25">
      <c r="A1572" s="148"/>
      <c r="B1572" s="259"/>
      <c r="C1572" s="148"/>
      <c r="D1572" s="148"/>
      <c r="E1572" s="148"/>
      <c r="F1572" s="149"/>
      <c r="G1572" s="148"/>
      <c r="H1572" s="153"/>
      <c r="I1572" s="148"/>
      <c r="J1572" s="148"/>
      <c r="K1572" s="148"/>
      <c r="L1572" s="148"/>
      <c r="M1572" s="148"/>
      <c r="N1572" s="148"/>
      <c r="O1572" s="148"/>
      <c r="P1572" s="148"/>
      <c r="Q1572" s="148"/>
      <c r="R1572" s="148"/>
      <c r="S1572" s="148"/>
      <c r="T1572" s="149"/>
      <c r="U1572" s="149"/>
      <c r="V1572" s="149"/>
      <c r="W1572" s="149"/>
      <c r="X1572" s="149"/>
      <c r="Y1572" s="150"/>
    </row>
    <row r="1573" spans="1:25">
      <c r="A1573" s="148"/>
      <c r="B1573" s="259"/>
      <c r="C1573" s="148"/>
      <c r="D1573" s="148"/>
      <c r="E1573" s="148"/>
      <c r="F1573" s="149"/>
      <c r="G1573" s="148"/>
      <c r="H1573" s="153"/>
      <c r="I1573" s="148"/>
      <c r="J1573" s="148"/>
      <c r="K1573" s="148"/>
      <c r="L1573" s="148"/>
      <c r="M1573" s="148"/>
      <c r="N1573" s="148"/>
      <c r="O1573" s="148"/>
      <c r="P1573" s="148"/>
      <c r="Q1573" s="148"/>
      <c r="R1573" s="148"/>
      <c r="S1573" s="148"/>
      <c r="T1573" s="149"/>
      <c r="U1573" s="149"/>
      <c r="V1573" s="149"/>
      <c r="W1573" s="149"/>
      <c r="X1573" s="149"/>
      <c r="Y1573" s="150"/>
    </row>
    <row r="1574" spans="1:25">
      <c r="A1574" s="148"/>
      <c r="B1574" s="259"/>
      <c r="C1574" s="148"/>
      <c r="D1574" s="148"/>
      <c r="E1574" s="148"/>
      <c r="F1574" s="149"/>
      <c r="G1574" s="148"/>
      <c r="H1574" s="153"/>
      <c r="I1574" s="148"/>
      <c r="J1574" s="148"/>
      <c r="K1574" s="148"/>
      <c r="L1574" s="148"/>
      <c r="M1574" s="148"/>
      <c r="N1574" s="148"/>
      <c r="O1574" s="148"/>
      <c r="P1574" s="148"/>
      <c r="Q1574" s="148"/>
      <c r="R1574" s="148"/>
      <c r="S1574" s="148"/>
      <c r="T1574" s="149"/>
      <c r="U1574" s="149"/>
      <c r="V1574" s="149"/>
      <c r="W1574" s="149"/>
      <c r="X1574" s="149"/>
      <c r="Y1574" s="150"/>
    </row>
    <row r="1575" spans="1:25">
      <c r="A1575" s="148"/>
      <c r="B1575" s="259"/>
      <c r="C1575" s="148"/>
      <c r="D1575" s="148"/>
      <c r="E1575" s="148"/>
      <c r="F1575" s="149"/>
      <c r="G1575" s="148"/>
      <c r="H1575" s="153"/>
      <c r="I1575" s="148"/>
      <c r="J1575" s="148"/>
      <c r="K1575" s="148"/>
      <c r="L1575" s="148"/>
      <c r="M1575" s="148"/>
      <c r="N1575" s="148"/>
      <c r="O1575" s="148"/>
      <c r="P1575" s="148"/>
      <c r="Q1575" s="148"/>
      <c r="R1575" s="148"/>
      <c r="S1575" s="148"/>
      <c r="T1575" s="149"/>
      <c r="U1575" s="149"/>
      <c r="V1575" s="149"/>
      <c r="W1575" s="149"/>
      <c r="X1575" s="149"/>
      <c r="Y1575" s="150"/>
    </row>
    <row r="1576" spans="1:25">
      <c r="A1576" s="148"/>
      <c r="B1576" s="259"/>
      <c r="C1576" s="148"/>
      <c r="D1576" s="148"/>
      <c r="E1576" s="148"/>
      <c r="F1576" s="149"/>
      <c r="G1576" s="148"/>
      <c r="H1576" s="153"/>
      <c r="I1576" s="148"/>
      <c r="J1576" s="148"/>
      <c r="K1576" s="148"/>
      <c r="L1576" s="148"/>
      <c r="M1576" s="148"/>
      <c r="N1576" s="148"/>
      <c r="O1576" s="148"/>
      <c r="P1576" s="148"/>
      <c r="Q1576" s="148"/>
      <c r="R1576" s="148"/>
      <c r="S1576" s="148"/>
      <c r="T1576" s="149"/>
      <c r="U1576" s="149"/>
      <c r="V1576" s="149"/>
      <c r="W1576" s="149"/>
      <c r="X1576" s="149"/>
      <c r="Y1576" s="150"/>
    </row>
    <row r="1577" spans="1:25">
      <c r="A1577" s="148"/>
      <c r="B1577" s="259"/>
      <c r="C1577" s="148"/>
      <c r="D1577" s="148"/>
      <c r="E1577" s="148"/>
      <c r="F1577" s="149"/>
      <c r="G1577" s="148"/>
      <c r="H1577" s="153"/>
      <c r="I1577" s="148"/>
      <c r="J1577" s="148"/>
      <c r="K1577" s="148"/>
      <c r="L1577" s="148"/>
      <c r="M1577" s="148"/>
      <c r="N1577" s="148"/>
      <c r="O1577" s="148"/>
      <c r="P1577" s="148"/>
      <c r="Q1577" s="148"/>
      <c r="R1577" s="148"/>
      <c r="S1577" s="148"/>
      <c r="T1577" s="149"/>
      <c r="U1577" s="149"/>
      <c r="V1577" s="149"/>
      <c r="W1577" s="149"/>
      <c r="X1577" s="149"/>
      <c r="Y1577" s="150"/>
    </row>
    <row r="1578" spans="1:25">
      <c r="A1578" s="148"/>
      <c r="B1578" s="259"/>
      <c r="C1578" s="148"/>
      <c r="D1578" s="148"/>
      <c r="E1578" s="148"/>
      <c r="F1578" s="149"/>
      <c r="G1578" s="148"/>
      <c r="H1578" s="153"/>
      <c r="I1578" s="148"/>
      <c r="J1578" s="148"/>
      <c r="K1578" s="148"/>
      <c r="L1578" s="148"/>
      <c r="M1578" s="148"/>
      <c r="N1578" s="148"/>
      <c r="O1578" s="148"/>
      <c r="P1578" s="148"/>
      <c r="Q1578" s="148"/>
      <c r="R1578" s="148"/>
      <c r="S1578" s="148"/>
      <c r="T1578" s="149"/>
      <c r="U1578" s="149"/>
      <c r="V1578" s="149"/>
      <c r="W1578" s="149"/>
      <c r="X1578" s="149"/>
      <c r="Y1578" s="150"/>
    </row>
    <row r="1579" spans="1:25">
      <c r="A1579" s="148"/>
      <c r="B1579" s="259"/>
      <c r="C1579" s="148"/>
      <c r="D1579" s="148"/>
      <c r="E1579" s="148"/>
      <c r="F1579" s="149"/>
      <c r="G1579" s="148"/>
      <c r="H1579" s="153"/>
      <c r="I1579" s="148"/>
      <c r="J1579" s="148"/>
      <c r="K1579" s="148"/>
      <c r="L1579" s="148"/>
      <c r="M1579" s="148"/>
      <c r="N1579" s="148"/>
      <c r="O1579" s="148"/>
      <c r="P1579" s="148"/>
      <c r="Q1579" s="148"/>
      <c r="R1579" s="148"/>
      <c r="S1579" s="148"/>
      <c r="T1579" s="149"/>
      <c r="U1579" s="149"/>
      <c r="V1579" s="149"/>
      <c r="W1579" s="149"/>
      <c r="X1579" s="149"/>
      <c r="Y1579" s="150"/>
    </row>
    <row r="1580" spans="1:25">
      <c r="A1580" s="148"/>
      <c r="B1580" s="259"/>
      <c r="C1580" s="148"/>
      <c r="D1580" s="148"/>
      <c r="E1580" s="148"/>
      <c r="F1580" s="149"/>
      <c r="G1580" s="148"/>
      <c r="H1580" s="153"/>
      <c r="I1580" s="148"/>
      <c r="J1580" s="148"/>
      <c r="K1580" s="148"/>
      <c r="L1580" s="148"/>
      <c r="M1580" s="148"/>
      <c r="N1580" s="148"/>
      <c r="O1580" s="148"/>
      <c r="P1580" s="148"/>
      <c r="Q1580" s="148"/>
      <c r="R1580" s="148"/>
      <c r="S1580" s="148"/>
      <c r="T1580" s="149"/>
      <c r="U1580" s="149"/>
      <c r="V1580" s="149"/>
      <c r="W1580" s="149"/>
      <c r="X1580" s="149"/>
      <c r="Y1580" s="150"/>
    </row>
    <row r="1581" spans="1:25">
      <c r="A1581" s="148"/>
      <c r="B1581" s="259"/>
      <c r="C1581" s="148"/>
      <c r="D1581" s="148"/>
      <c r="E1581" s="148"/>
      <c r="F1581" s="149"/>
      <c r="G1581" s="148"/>
      <c r="H1581" s="153"/>
      <c r="I1581" s="148"/>
      <c r="J1581" s="148"/>
      <c r="K1581" s="148"/>
      <c r="L1581" s="148"/>
      <c r="M1581" s="148"/>
      <c r="N1581" s="148"/>
      <c r="O1581" s="148"/>
      <c r="P1581" s="148"/>
      <c r="Q1581" s="148"/>
      <c r="R1581" s="148"/>
      <c r="S1581" s="148"/>
      <c r="T1581" s="149"/>
      <c r="U1581" s="149"/>
      <c r="V1581" s="149"/>
      <c r="W1581" s="149"/>
      <c r="X1581" s="149"/>
      <c r="Y1581" s="150"/>
    </row>
    <row r="1582" spans="1:25">
      <c r="A1582" s="148"/>
      <c r="B1582" s="259"/>
      <c r="C1582" s="148"/>
      <c r="D1582" s="148"/>
      <c r="E1582" s="148"/>
      <c r="F1582" s="149"/>
      <c r="G1582" s="148"/>
      <c r="H1582" s="153"/>
      <c r="I1582" s="148"/>
      <c r="J1582" s="148"/>
      <c r="K1582" s="148"/>
      <c r="L1582" s="148"/>
      <c r="M1582" s="148"/>
      <c r="N1582" s="148"/>
      <c r="O1582" s="148"/>
      <c r="P1582" s="148"/>
      <c r="Q1582" s="148"/>
      <c r="R1582" s="148"/>
      <c r="S1582" s="148"/>
      <c r="T1582" s="149"/>
      <c r="U1582" s="149"/>
      <c r="V1582" s="149"/>
      <c r="W1582" s="149"/>
      <c r="X1582" s="149"/>
      <c r="Y1582" s="150"/>
    </row>
    <row r="1583" spans="1:25">
      <c r="A1583" s="148"/>
      <c r="B1583" s="259"/>
      <c r="C1583" s="148"/>
      <c r="D1583" s="148"/>
      <c r="E1583" s="148"/>
      <c r="F1583" s="149"/>
      <c r="G1583" s="148"/>
      <c r="H1583" s="153"/>
      <c r="I1583" s="148"/>
      <c r="J1583" s="148"/>
      <c r="K1583" s="148"/>
      <c r="L1583" s="148"/>
      <c r="M1583" s="148"/>
      <c r="N1583" s="148"/>
      <c r="O1583" s="148"/>
      <c r="P1583" s="148"/>
      <c r="Q1583" s="148"/>
      <c r="R1583" s="148"/>
      <c r="S1583" s="148"/>
      <c r="T1583" s="149"/>
      <c r="U1583" s="149"/>
      <c r="V1583" s="149"/>
      <c r="W1583" s="149"/>
      <c r="X1583" s="149"/>
      <c r="Y1583" s="150"/>
    </row>
    <row r="1584" spans="1:25">
      <c r="A1584" s="148"/>
      <c r="B1584" s="259"/>
      <c r="C1584" s="148"/>
      <c r="D1584" s="148"/>
      <c r="E1584" s="148"/>
      <c r="F1584" s="149"/>
      <c r="G1584" s="148"/>
      <c r="H1584" s="153"/>
      <c r="I1584" s="148"/>
      <c r="J1584" s="148"/>
      <c r="K1584" s="148"/>
      <c r="L1584" s="148"/>
      <c r="M1584" s="148"/>
      <c r="N1584" s="148"/>
      <c r="O1584" s="148"/>
      <c r="P1584" s="148"/>
      <c r="Q1584" s="148"/>
      <c r="R1584" s="148"/>
      <c r="S1584" s="148"/>
      <c r="T1584" s="149"/>
      <c r="U1584" s="149"/>
      <c r="V1584" s="149"/>
      <c r="W1584" s="149"/>
      <c r="X1584" s="149"/>
      <c r="Y1584" s="150"/>
    </row>
    <row r="1585" spans="1:25">
      <c r="A1585" s="148"/>
      <c r="B1585" s="259"/>
      <c r="C1585" s="148"/>
      <c r="D1585" s="148"/>
      <c r="E1585" s="148"/>
      <c r="F1585" s="149"/>
      <c r="G1585" s="148"/>
      <c r="H1585" s="153"/>
      <c r="I1585" s="148"/>
      <c r="J1585" s="148"/>
      <c r="K1585" s="148"/>
      <c r="L1585" s="148"/>
      <c r="M1585" s="148"/>
      <c r="N1585" s="148"/>
      <c r="O1585" s="148"/>
      <c r="P1585" s="148"/>
      <c r="Q1585" s="148"/>
      <c r="R1585" s="148"/>
      <c r="S1585" s="148"/>
      <c r="T1585" s="149"/>
      <c r="U1585" s="149"/>
      <c r="V1585" s="149"/>
      <c r="W1585" s="149"/>
      <c r="X1585" s="149"/>
      <c r="Y1585" s="150"/>
    </row>
    <row r="1586" spans="1:25">
      <c r="A1586" s="148"/>
      <c r="B1586" s="259"/>
      <c r="C1586" s="148"/>
      <c r="D1586" s="148"/>
      <c r="E1586" s="148"/>
      <c r="F1586" s="149"/>
      <c r="G1586" s="148"/>
      <c r="H1586" s="153"/>
      <c r="I1586" s="148"/>
      <c r="J1586" s="148"/>
      <c r="K1586" s="148"/>
      <c r="L1586" s="148"/>
      <c r="M1586" s="148"/>
      <c r="N1586" s="148"/>
      <c r="O1586" s="148"/>
      <c r="P1586" s="148"/>
      <c r="Q1586" s="148"/>
      <c r="R1586" s="148"/>
      <c r="S1586" s="148"/>
      <c r="T1586" s="149"/>
      <c r="U1586" s="149"/>
      <c r="V1586" s="149"/>
      <c r="W1586" s="149"/>
      <c r="X1586" s="149"/>
      <c r="Y1586" s="150"/>
    </row>
    <row r="1587" spans="1:25">
      <c r="A1587" s="148"/>
      <c r="B1587" s="259"/>
      <c r="C1587" s="148"/>
      <c r="D1587" s="148"/>
      <c r="E1587" s="148"/>
      <c r="F1587" s="149"/>
      <c r="G1587" s="148"/>
      <c r="H1587" s="153"/>
      <c r="I1587" s="148"/>
      <c r="J1587" s="148"/>
      <c r="K1587" s="148"/>
      <c r="L1587" s="148"/>
      <c r="M1587" s="148"/>
      <c r="N1587" s="148"/>
      <c r="O1587" s="148"/>
      <c r="P1587" s="148"/>
      <c r="Q1587" s="148"/>
      <c r="R1587" s="148"/>
      <c r="S1587" s="148"/>
      <c r="T1587" s="149"/>
      <c r="U1587" s="149"/>
      <c r="V1587" s="149"/>
      <c r="W1587" s="149"/>
      <c r="X1587" s="149"/>
      <c r="Y1587" s="150"/>
    </row>
    <row r="1588" spans="1:25">
      <c r="A1588" s="148"/>
      <c r="B1588" s="259"/>
      <c r="C1588" s="148"/>
      <c r="D1588" s="148"/>
      <c r="E1588" s="148"/>
      <c r="F1588" s="149"/>
      <c r="G1588" s="148"/>
      <c r="H1588" s="153"/>
      <c r="I1588" s="148"/>
      <c r="J1588" s="148"/>
      <c r="K1588" s="148"/>
      <c r="L1588" s="148"/>
      <c r="M1588" s="148"/>
      <c r="N1588" s="148"/>
      <c r="O1588" s="148"/>
      <c r="P1588" s="148"/>
      <c r="Q1588" s="148"/>
      <c r="R1588" s="148"/>
      <c r="S1588" s="148"/>
      <c r="T1588" s="149"/>
      <c r="U1588" s="149"/>
      <c r="V1588" s="149"/>
      <c r="W1588" s="149"/>
      <c r="X1588" s="149"/>
      <c r="Y1588" s="150"/>
    </row>
    <row r="1589" spans="1:25">
      <c r="A1589" s="148"/>
      <c r="B1589" s="259"/>
      <c r="C1589" s="148"/>
      <c r="D1589" s="148"/>
      <c r="E1589" s="148"/>
      <c r="F1589" s="149"/>
      <c r="G1589" s="148"/>
      <c r="H1589" s="153"/>
      <c r="I1589" s="148"/>
      <c r="J1589" s="148"/>
      <c r="K1589" s="148"/>
      <c r="L1589" s="148"/>
      <c r="M1589" s="148"/>
      <c r="N1589" s="148"/>
      <c r="O1589" s="148"/>
      <c r="P1589" s="148"/>
      <c r="Q1589" s="148"/>
      <c r="R1589" s="148"/>
      <c r="S1589" s="148"/>
      <c r="T1589" s="149"/>
      <c r="U1589" s="149"/>
      <c r="V1589" s="149"/>
      <c r="W1589" s="149"/>
      <c r="X1589" s="149"/>
      <c r="Y1589" s="150"/>
    </row>
    <row r="1590" spans="1:25">
      <c r="A1590" s="148"/>
      <c r="B1590" s="259"/>
      <c r="C1590" s="148"/>
      <c r="D1590" s="148"/>
      <c r="E1590" s="148"/>
      <c r="F1590" s="149"/>
      <c r="G1590" s="148"/>
      <c r="H1590" s="153"/>
      <c r="I1590" s="148"/>
      <c r="J1590" s="148"/>
      <c r="K1590" s="148"/>
      <c r="L1590" s="148"/>
      <c r="M1590" s="148"/>
      <c r="N1590" s="148"/>
      <c r="O1590" s="148"/>
      <c r="P1590" s="148"/>
      <c r="Q1590" s="148"/>
      <c r="R1590" s="148"/>
      <c r="S1590" s="148"/>
      <c r="T1590" s="149"/>
      <c r="U1590" s="149"/>
      <c r="V1590" s="149"/>
      <c r="W1590" s="149"/>
      <c r="X1590" s="149"/>
      <c r="Y1590" s="150"/>
    </row>
    <row r="1591" spans="1:25">
      <c r="A1591" s="148"/>
      <c r="B1591" s="259"/>
      <c r="C1591" s="148"/>
      <c r="D1591" s="148"/>
      <c r="E1591" s="148"/>
      <c r="F1591" s="149"/>
      <c r="G1591" s="148"/>
      <c r="H1591" s="153"/>
      <c r="I1591" s="148"/>
      <c r="J1591" s="148"/>
      <c r="K1591" s="148"/>
      <c r="L1591" s="148"/>
      <c r="M1591" s="148"/>
      <c r="N1591" s="148"/>
      <c r="O1591" s="148"/>
      <c r="P1591" s="148"/>
      <c r="Q1591" s="148"/>
      <c r="R1591" s="148"/>
      <c r="S1591" s="148"/>
      <c r="T1591" s="149"/>
      <c r="U1591" s="149"/>
      <c r="V1591" s="149"/>
      <c r="W1591" s="149"/>
      <c r="X1591" s="149"/>
      <c r="Y1591" s="150"/>
    </row>
    <row r="1592" spans="1:25">
      <c r="A1592" s="148"/>
      <c r="B1592" s="259"/>
      <c r="C1592" s="148"/>
      <c r="D1592" s="148"/>
      <c r="E1592" s="148"/>
      <c r="F1592" s="149"/>
      <c r="G1592" s="148"/>
      <c r="H1592" s="153"/>
      <c r="I1592" s="148"/>
      <c r="J1592" s="148"/>
      <c r="K1592" s="148"/>
      <c r="L1592" s="148"/>
      <c r="M1592" s="148"/>
      <c r="N1592" s="148"/>
      <c r="O1592" s="148"/>
      <c r="P1592" s="148"/>
      <c r="Q1592" s="148"/>
      <c r="R1592" s="148"/>
      <c r="S1592" s="148"/>
      <c r="T1592" s="149"/>
      <c r="U1592" s="149"/>
      <c r="V1592" s="149"/>
      <c r="W1592" s="149"/>
      <c r="X1592" s="149"/>
      <c r="Y1592" s="150"/>
    </row>
    <row r="1593" spans="1:25">
      <c r="A1593" s="148"/>
      <c r="B1593" s="259"/>
      <c r="C1593" s="148"/>
      <c r="D1593" s="148"/>
      <c r="E1593" s="148"/>
      <c r="F1593" s="149"/>
      <c r="G1593" s="148"/>
      <c r="H1593" s="153"/>
      <c r="I1593" s="148"/>
      <c r="J1593" s="148"/>
      <c r="K1593" s="148"/>
      <c r="L1593" s="148"/>
      <c r="M1593" s="148"/>
      <c r="N1593" s="148"/>
      <c r="O1593" s="148"/>
      <c r="P1593" s="148"/>
      <c r="Q1593" s="148"/>
      <c r="R1593" s="148"/>
      <c r="S1593" s="148"/>
      <c r="T1593" s="149"/>
      <c r="U1593" s="149"/>
      <c r="V1593" s="149"/>
      <c r="W1593" s="149"/>
      <c r="X1593" s="149"/>
      <c r="Y1593" s="150"/>
    </row>
    <row r="1594" spans="1:25">
      <c r="A1594" s="148"/>
      <c r="B1594" s="259"/>
      <c r="C1594" s="148"/>
      <c r="D1594" s="148"/>
      <c r="E1594" s="148"/>
      <c r="F1594" s="149"/>
      <c r="G1594" s="148"/>
      <c r="H1594" s="153"/>
      <c r="I1594" s="148"/>
      <c r="J1594" s="148"/>
      <c r="K1594" s="148"/>
      <c r="L1594" s="148"/>
      <c r="M1594" s="148"/>
      <c r="N1594" s="148"/>
      <c r="O1594" s="148"/>
      <c r="P1594" s="148"/>
      <c r="Q1594" s="148"/>
      <c r="R1594" s="148"/>
      <c r="S1594" s="148"/>
      <c r="T1594" s="149"/>
      <c r="U1594" s="149"/>
      <c r="V1594" s="149"/>
      <c r="W1594" s="149"/>
      <c r="X1594" s="149"/>
      <c r="Y1594" s="150"/>
    </row>
    <row r="1595" spans="1:25">
      <c r="A1595" s="148"/>
      <c r="B1595" s="259"/>
      <c r="C1595" s="148"/>
      <c r="D1595" s="148"/>
      <c r="E1595" s="148"/>
      <c r="F1595" s="149"/>
      <c r="G1595" s="148"/>
      <c r="H1595" s="153"/>
      <c r="I1595" s="148"/>
      <c r="J1595" s="148"/>
      <c r="K1595" s="148"/>
      <c r="L1595" s="148"/>
      <c r="M1595" s="148"/>
      <c r="N1595" s="148"/>
      <c r="O1595" s="148"/>
      <c r="P1595" s="148"/>
      <c r="Q1595" s="148"/>
      <c r="R1595" s="148"/>
      <c r="S1595" s="148"/>
      <c r="T1595" s="149"/>
      <c r="U1595" s="149"/>
      <c r="V1595" s="149"/>
      <c r="W1595" s="149"/>
      <c r="X1595" s="149"/>
      <c r="Y1595" s="150"/>
    </row>
    <row r="1596" spans="1:25">
      <c r="A1596" s="148"/>
      <c r="B1596" s="259"/>
      <c r="C1596" s="148"/>
      <c r="D1596" s="148"/>
      <c r="E1596" s="148"/>
      <c r="F1596" s="149"/>
      <c r="G1596" s="148"/>
      <c r="H1596" s="153"/>
      <c r="I1596" s="148"/>
      <c r="J1596" s="148"/>
      <c r="K1596" s="148"/>
      <c r="L1596" s="148"/>
      <c r="M1596" s="148"/>
      <c r="N1596" s="148"/>
      <c r="O1596" s="148"/>
      <c r="P1596" s="148"/>
      <c r="Q1596" s="148"/>
      <c r="R1596" s="148"/>
      <c r="S1596" s="148"/>
      <c r="T1596" s="149"/>
      <c r="U1596" s="149"/>
      <c r="V1596" s="149"/>
      <c r="W1596" s="149"/>
      <c r="X1596" s="149"/>
      <c r="Y1596" s="150"/>
    </row>
    <row r="1597" spans="1:25">
      <c r="A1597" s="148"/>
      <c r="B1597" s="259"/>
      <c r="C1597" s="148"/>
      <c r="D1597" s="148"/>
      <c r="E1597" s="148"/>
      <c r="F1597" s="149"/>
      <c r="G1597" s="148"/>
      <c r="H1597" s="153"/>
      <c r="I1597" s="148"/>
      <c r="J1597" s="148"/>
      <c r="K1597" s="148"/>
      <c r="L1597" s="148"/>
      <c r="M1597" s="148"/>
      <c r="N1597" s="148"/>
      <c r="O1597" s="148"/>
      <c r="P1597" s="148"/>
      <c r="Q1597" s="148"/>
      <c r="R1597" s="148"/>
      <c r="S1597" s="148"/>
      <c r="T1597" s="149"/>
      <c r="U1597" s="149"/>
      <c r="V1597" s="149"/>
      <c r="W1597" s="149"/>
      <c r="X1597" s="149"/>
      <c r="Y1597" s="150"/>
    </row>
    <row r="1598" spans="1:25">
      <c r="A1598" s="148"/>
      <c r="B1598" s="259"/>
      <c r="C1598" s="148"/>
      <c r="D1598" s="148"/>
      <c r="E1598" s="148"/>
      <c r="F1598" s="149"/>
      <c r="G1598" s="148"/>
      <c r="H1598" s="153"/>
      <c r="I1598" s="148"/>
      <c r="J1598" s="148"/>
      <c r="K1598" s="148"/>
      <c r="L1598" s="148"/>
      <c r="M1598" s="148"/>
      <c r="N1598" s="148"/>
      <c r="O1598" s="148"/>
      <c r="P1598" s="148"/>
      <c r="Q1598" s="148"/>
      <c r="R1598" s="148"/>
      <c r="S1598" s="148"/>
      <c r="T1598" s="149"/>
      <c r="U1598" s="149"/>
      <c r="V1598" s="149"/>
      <c r="W1598" s="149"/>
      <c r="X1598" s="149"/>
      <c r="Y1598" s="150"/>
    </row>
    <row r="1599" spans="1:25">
      <c r="A1599" s="148"/>
      <c r="B1599" s="259"/>
      <c r="C1599" s="148"/>
      <c r="D1599" s="148"/>
      <c r="E1599" s="148"/>
      <c r="F1599" s="149"/>
      <c r="G1599" s="148"/>
      <c r="H1599" s="153"/>
      <c r="I1599" s="148"/>
      <c r="J1599" s="148"/>
      <c r="K1599" s="148"/>
      <c r="L1599" s="148"/>
      <c r="M1599" s="148"/>
      <c r="N1599" s="148"/>
      <c r="O1599" s="148"/>
      <c r="P1599" s="148"/>
      <c r="Q1599" s="148"/>
      <c r="R1599" s="148"/>
      <c r="S1599" s="148"/>
      <c r="T1599" s="149"/>
      <c r="U1599" s="149"/>
      <c r="V1599" s="149"/>
      <c r="W1599" s="149"/>
      <c r="X1599" s="149"/>
      <c r="Y1599" s="150"/>
    </row>
    <row r="1600" spans="1:25">
      <c r="A1600" s="148"/>
      <c r="B1600" s="259"/>
      <c r="C1600" s="148"/>
      <c r="D1600" s="148"/>
      <c r="E1600" s="148"/>
      <c r="F1600" s="149"/>
      <c r="G1600" s="148"/>
      <c r="H1600" s="153"/>
      <c r="I1600" s="148"/>
      <c r="J1600" s="148"/>
      <c r="K1600" s="148"/>
      <c r="L1600" s="148"/>
      <c r="M1600" s="148"/>
      <c r="N1600" s="148"/>
      <c r="O1600" s="148"/>
      <c r="P1600" s="148"/>
      <c r="Q1600" s="148"/>
      <c r="R1600" s="148"/>
      <c r="S1600" s="148"/>
      <c r="T1600" s="149"/>
      <c r="U1600" s="149"/>
      <c r="V1600" s="149"/>
      <c r="W1600" s="149"/>
      <c r="X1600" s="149"/>
      <c r="Y1600" s="150"/>
    </row>
    <row r="1601" spans="1:25">
      <c r="A1601" s="148"/>
      <c r="B1601" s="259"/>
      <c r="C1601" s="148"/>
      <c r="D1601" s="148"/>
      <c r="E1601" s="148"/>
      <c r="F1601" s="149"/>
      <c r="G1601" s="148"/>
      <c r="H1601" s="153"/>
      <c r="I1601" s="148"/>
      <c r="J1601" s="148"/>
      <c r="K1601" s="148"/>
      <c r="L1601" s="148"/>
      <c r="M1601" s="148"/>
      <c r="N1601" s="148"/>
      <c r="O1601" s="148"/>
      <c r="P1601" s="148"/>
      <c r="Q1601" s="148"/>
      <c r="R1601" s="148"/>
      <c r="S1601" s="148"/>
      <c r="T1601" s="149"/>
      <c r="U1601" s="149"/>
      <c r="V1601" s="149"/>
      <c r="W1601" s="149"/>
      <c r="X1601" s="149"/>
      <c r="Y1601" s="150"/>
    </row>
    <row r="1602" spans="1:25">
      <c r="A1602" s="148"/>
      <c r="B1602" s="259"/>
      <c r="C1602" s="148"/>
      <c r="D1602" s="148"/>
      <c r="E1602" s="148"/>
      <c r="F1602" s="149"/>
      <c r="G1602" s="148"/>
      <c r="H1602" s="153"/>
      <c r="I1602" s="148"/>
      <c r="J1602" s="148"/>
      <c r="K1602" s="148"/>
      <c r="L1602" s="148"/>
      <c r="M1602" s="148"/>
      <c r="N1602" s="148"/>
      <c r="O1602" s="148"/>
      <c r="P1602" s="148"/>
      <c r="Q1602" s="148"/>
      <c r="R1602" s="148"/>
      <c r="S1602" s="148"/>
      <c r="T1602" s="149"/>
      <c r="U1602" s="149"/>
      <c r="V1602" s="149"/>
      <c r="W1602" s="149"/>
      <c r="X1602" s="149"/>
      <c r="Y1602" s="150"/>
    </row>
    <row r="1603" spans="1:25">
      <c r="A1603" s="148"/>
      <c r="B1603" s="259"/>
      <c r="C1603" s="148"/>
      <c r="D1603" s="148"/>
      <c r="E1603" s="148"/>
      <c r="F1603" s="149"/>
      <c r="G1603" s="148"/>
      <c r="H1603" s="153"/>
      <c r="I1603" s="148"/>
      <c r="J1603" s="148"/>
      <c r="K1603" s="148"/>
      <c r="L1603" s="148"/>
      <c r="M1603" s="148"/>
      <c r="N1603" s="148"/>
      <c r="O1603" s="148"/>
      <c r="P1603" s="148"/>
      <c r="Q1603" s="148"/>
      <c r="R1603" s="148"/>
      <c r="S1603" s="148"/>
      <c r="T1603" s="149"/>
      <c r="U1603" s="149"/>
      <c r="V1603" s="149"/>
      <c r="W1603" s="149"/>
      <c r="X1603" s="149"/>
      <c r="Y1603" s="150"/>
    </row>
    <row r="1604" spans="1:25">
      <c r="A1604" s="148"/>
      <c r="B1604" s="259"/>
      <c r="C1604" s="148"/>
      <c r="D1604" s="148"/>
      <c r="E1604" s="148"/>
      <c r="F1604" s="149"/>
      <c r="G1604" s="148"/>
      <c r="H1604" s="153"/>
      <c r="I1604" s="148"/>
      <c r="J1604" s="148"/>
      <c r="K1604" s="148"/>
      <c r="L1604" s="148"/>
      <c r="M1604" s="148"/>
      <c r="N1604" s="148"/>
      <c r="O1604" s="148"/>
      <c r="P1604" s="148"/>
      <c r="Q1604" s="148"/>
      <c r="R1604" s="148"/>
      <c r="S1604" s="148"/>
      <c r="T1604" s="149"/>
      <c r="U1604" s="149"/>
      <c r="V1604" s="149"/>
      <c r="W1604" s="149"/>
      <c r="X1604" s="149"/>
      <c r="Y1604" s="150"/>
    </row>
    <row r="1605" spans="1:25">
      <c r="A1605" s="148"/>
      <c r="B1605" s="259"/>
      <c r="C1605" s="148"/>
      <c r="D1605" s="148"/>
      <c r="E1605" s="148"/>
      <c r="F1605" s="149"/>
      <c r="G1605" s="148"/>
      <c r="H1605" s="153"/>
      <c r="I1605" s="148"/>
      <c r="J1605" s="148"/>
      <c r="K1605" s="148"/>
      <c r="L1605" s="148"/>
      <c r="M1605" s="148"/>
      <c r="N1605" s="148"/>
      <c r="O1605" s="148"/>
      <c r="P1605" s="148"/>
      <c r="Q1605" s="148"/>
      <c r="R1605" s="148"/>
      <c r="S1605" s="148"/>
      <c r="T1605" s="149"/>
      <c r="U1605" s="149"/>
      <c r="V1605" s="149"/>
      <c r="W1605" s="149"/>
      <c r="X1605" s="149"/>
      <c r="Y1605" s="150"/>
    </row>
    <row r="1606" spans="1:25">
      <c r="A1606" s="148"/>
      <c r="B1606" s="259"/>
      <c r="C1606" s="148"/>
      <c r="D1606" s="148"/>
      <c r="E1606" s="148"/>
      <c r="F1606" s="149"/>
      <c r="G1606" s="148"/>
      <c r="H1606" s="153"/>
      <c r="I1606" s="148"/>
      <c r="J1606" s="148"/>
      <c r="K1606" s="148"/>
      <c r="L1606" s="148"/>
      <c r="M1606" s="148"/>
      <c r="N1606" s="148"/>
      <c r="O1606" s="148"/>
      <c r="P1606" s="148"/>
      <c r="Q1606" s="148"/>
      <c r="R1606" s="148"/>
      <c r="S1606" s="148"/>
      <c r="T1606" s="149"/>
      <c r="U1606" s="149"/>
      <c r="V1606" s="149"/>
      <c r="W1606" s="149"/>
      <c r="X1606" s="149"/>
      <c r="Y1606" s="150"/>
    </row>
    <row r="1607" spans="1:25">
      <c r="A1607" s="148"/>
      <c r="B1607" s="259"/>
      <c r="C1607" s="148"/>
      <c r="D1607" s="148"/>
      <c r="E1607" s="148"/>
      <c r="F1607" s="149"/>
      <c r="G1607" s="148"/>
      <c r="H1607" s="153"/>
      <c r="I1607" s="148"/>
      <c r="J1607" s="148"/>
      <c r="K1607" s="148"/>
      <c r="L1607" s="148"/>
      <c r="M1607" s="148"/>
      <c r="N1607" s="148"/>
      <c r="O1607" s="148"/>
      <c r="P1607" s="148"/>
      <c r="Q1607" s="148"/>
      <c r="R1607" s="148"/>
      <c r="S1607" s="148"/>
      <c r="T1607" s="149"/>
      <c r="U1607" s="149"/>
      <c r="V1607" s="149"/>
      <c r="W1607" s="149"/>
      <c r="X1607" s="149"/>
      <c r="Y1607" s="150"/>
    </row>
    <row r="1608" spans="1:25">
      <c r="A1608" s="148"/>
      <c r="B1608" s="259"/>
      <c r="C1608" s="148"/>
      <c r="D1608" s="148"/>
      <c r="E1608" s="148"/>
      <c r="F1608" s="149"/>
      <c r="G1608" s="148"/>
      <c r="H1608" s="153"/>
      <c r="I1608" s="148"/>
      <c r="J1608" s="148"/>
      <c r="K1608" s="148"/>
      <c r="L1608" s="148"/>
      <c r="M1608" s="148"/>
      <c r="N1608" s="148"/>
      <c r="O1608" s="148"/>
      <c r="P1608" s="148"/>
      <c r="Q1608" s="148"/>
      <c r="R1608" s="148"/>
      <c r="S1608" s="148"/>
      <c r="T1608" s="149"/>
      <c r="U1608" s="149"/>
      <c r="V1608" s="149"/>
      <c r="W1608" s="149"/>
      <c r="X1608" s="149"/>
      <c r="Y1608" s="150"/>
    </row>
    <row r="1609" spans="1:25">
      <c r="A1609" s="148"/>
      <c r="B1609" s="259"/>
      <c r="C1609" s="148"/>
      <c r="D1609" s="148"/>
      <c r="E1609" s="148"/>
      <c r="F1609" s="149"/>
      <c r="G1609" s="148"/>
      <c r="H1609" s="153"/>
      <c r="I1609" s="148"/>
      <c r="J1609" s="148"/>
      <c r="K1609" s="148"/>
      <c r="L1609" s="148"/>
      <c r="M1609" s="148"/>
      <c r="N1609" s="148"/>
      <c r="O1609" s="148"/>
      <c r="P1609" s="148"/>
      <c r="Q1609" s="148"/>
      <c r="R1609" s="148"/>
      <c r="S1609" s="148"/>
      <c r="T1609" s="149"/>
      <c r="U1609" s="149"/>
      <c r="V1609" s="149"/>
      <c r="W1609" s="149"/>
      <c r="X1609" s="149"/>
      <c r="Y1609" s="150"/>
    </row>
    <row r="1610" spans="1:25">
      <c r="A1610" s="148"/>
      <c r="B1610" s="259"/>
      <c r="C1610" s="148"/>
      <c r="D1610" s="148"/>
      <c r="E1610" s="148"/>
      <c r="F1610" s="149"/>
      <c r="G1610" s="148"/>
      <c r="H1610" s="153"/>
      <c r="I1610" s="148"/>
      <c r="J1610" s="148"/>
      <c r="K1610" s="148"/>
      <c r="L1610" s="148"/>
      <c r="M1610" s="148"/>
      <c r="N1610" s="148"/>
      <c r="O1610" s="148"/>
      <c r="P1610" s="148"/>
      <c r="Q1610" s="148"/>
      <c r="R1610" s="148"/>
      <c r="S1610" s="148"/>
      <c r="T1610" s="149"/>
      <c r="U1610" s="149"/>
      <c r="V1610" s="149"/>
      <c r="W1610" s="149"/>
      <c r="X1610" s="149"/>
      <c r="Y1610" s="150"/>
    </row>
    <row r="1611" spans="1:25">
      <c r="A1611" s="148"/>
      <c r="B1611" s="259"/>
      <c r="C1611" s="148"/>
      <c r="D1611" s="148"/>
      <c r="E1611" s="148"/>
      <c r="F1611" s="149"/>
      <c r="G1611" s="148"/>
      <c r="H1611" s="153"/>
      <c r="I1611" s="148"/>
      <c r="J1611" s="148"/>
      <c r="K1611" s="148"/>
      <c r="L1611" s="148"/>
      <c r="M1611" s="148"/>
      <c r="N1611" s="148"/>
      <c r="O1611" s="148"/>
      <c r="P1611" s="148"/>
      <c r="Q1611" s="148"/>
      <c r="R1611" s="148"/>
      <c r="S1611" s="148"/>
      <c r="T1611" s="149"/>
      <c r="U1611" s="149"/>
      <c r="V1611" s="149"/>
      <c r="W1611" s="149"/>
      <c r="X1611" s="149"/>
      <c r="Y1611" s="150"/>
    </row>
    <row r="1612" spans="1:25">
      <c r="A1612" s="148"/>
      <c r="B1612" s="259"/>
      <c r="C1612" s="148"/>
      <c r="D1612" s="148"/>
      <c r="E1612" s="148"/>
      <c r="F1612" s="149"/>
      <c r="G1612" s="148"/>
      <c r="H1612" s="153"/>
      <c r="I1612" s="148"/>
      <c r="J1612" s="148"/>
      <c r="K1612" s="148"/>
      <c r="L1612" s="148"/>
      <c r="M1612" s="148"/>
      <c r="N1612" s="148"/>
      <c r="O1612" s="148"/>
      <c r="P1612" s="148"/>
      <c r="Q1612" s="148"/>
      <c r="R1612" s="148"/>
      <c r="S1612" s="148"/>
      <c r="T1612" s="149"/>
      <c r="U1612" s="149"/>
      <c r="V1612" s="149"/>
      <c r="W1612" s="149"/>
      <c r="X1612" s="149"/>
      <c r="Y1612" s="150"/>
    </row>
    <row r="1613" spans="1:25">
      <c r="A1613" s="148"/>
      <c r="B1613" s="259"/>
      <c r="C1613" s="148"/>
      <c r="D1613" s="148"/>
      <c r="E1613" s="148"/>
      <c r="F1613" s="149"/>
      <c r="G1613" s="148"/>
      <c r="H1613" s="153"/>
      <c r="I1613" s="148"/>
      <c r="J1613" s="148"/>
      <c r="K1613" s="148"/>
      <c r="L1613" s="148"/>
      <c r="M1613" s="148"/>
      <c r="N1613" s="148"/>
      <c r="O1613" s="148"/>
      <c r="P1613" s="148"/>
      <c r="Q1613" s="148"/>
      <c r="R1613" s="148"/>
      <c r="S1613" s="148"/>
      <c r="T1613" s="149"/>
      <c r="U1613" s="149"/>
      <c r="V1613" s="149"/>
      <c r="W1613" s="149"/>
      <c r="X1613" s="149"/>
      <c r="Y1613" s="150"/>
    </row>
    <row r="1614" spans="1:25">
      <c r="A1614" s="148"/>
      <c r="B1614" s="259"/>
      <c r="C1614" s="148"/>
      <c r="D1614" s="148"/>
      <c r="E1614" s="148"/>
      <c r="F1614" s="149"/>
      <c r="G1614" s="148"/>
      <c r="H1614" s="153"/>
      <c r="I1614" s="148"/>
      <c r="J1614" s="148"/>
      <c r="K1614" s="148"/>
      <c r="L1614" s="148"/>
      <c r="M1614" s="148"/>
      <c r="N1614" s="148"/>
      <c r="O1614" s="148"/>
      <c r="P1614" s="148"/>
      <c r="Q1614" s="148"/>
      <c r="R1614" s="148"/>
      <c r="S1614" s="148"/>
      <c r="T1614" s="149"/>
      <c r="U1614" s="149"/>
      <c r="V1614" s="149"/>
      <c r="W1614" s="149"/>
      <c r="X1614" s="149"/>
      <c r="Y1614" s="150"/>
    </row>
    <row r="1615" spans="1:25">
      <c r="A1615" s="148"/>
      <c r="B1615" s="259"/>
      <c r="C1615" s="148"/>
      <c r="D1615" s="148"/>
      <c r="E1615" s="148"/>
      <c r="F1615" s="149"/>
      <c r="G1615" s="148"/>
      <c r="H1615" s="153"/>
      <c r="I1615" s="148"/>
      <c r="J1615" s="148"/>
      <c r="K1615" s="148"/>
      <c r="L1615" s="148"/>
      <c r="M1615" s="148"/>
      <c r="N1615" s="148"/>
      <c r="O1615" s="148"/>
      <c r="P1615" s="148"/>
      <c r="Q1615" s="148"/>
      <c r="R1615" s="148"/>
      <c r="S1615" s="148"/>
      <c r="T1615" s="149"/>
      <c r="U1615" s="149"/>
      <c r="V1615" s="149"/>
      <c r="W1615" s="149"/>
      <c r="X1615" s="149"/>
      <c r="Y1615" s="150"/>
    </row>
    <row r="1616" spans="1:25">
      <c r="A1616" s="148"/>
      <c r="B1616" s="259"/>
      <c r="C1616" s="148"/>
      <c r="D1616" s="148"/>
      <c r="E1616" s="148"/>
      <c r="F1616" s="149"/>
      <c r="G1616" s="148"/>
      <c r="H1616" s="153"/>
      <c r="I1616" s="148"/>
      <c r="J1616" s="148"/>
      <c r="K1616" s="148"/>
      <c r="L1616" s="148"/>
      <c r="M1616" s="148"/>
      <c r="N1616" s="148"/>
      <c r="O1616" s="148"/>
      <c r="P1616" s="148"/>
      <c r="Q1616" s="148"/>
      <c r="R1616" s="148"/>
      <c r="S1616" s="148"/>
      <c r="T1616" s="149"/>
      <c r="U1616" s="149"/>
      <c r="V1616" s="149"/>
      <c r="W1616" s="149"/>
      <c r="X1616" s="149"/>
      <c r="Y1616" s="150"/>
    </row>
    <row r="1617" spans="1:25">
      <c r="A1617" s="148"/>
      <c r="B1617" s="259"/>
      <c r="C1617" s="148"/>
      <c r="D1617" s="148"/>
      <c r="E1617" s="148"/>
      <c r="F1617" s="149"/>
      <c r="G1617" s="148"/>
      <c r="H1617" s="153"/>
      <c r="I1617" s="148"/>
      <c r="J1617" s="148"/>
      <c r="K1617" s="148"/>
      <c r="L1617" s="148"/>
      <c r="M1617" s="148"/>
      <c r="N1617" s="148"/>
      <c r="O1617" s="148"/>
      <c r="P1617" s="148"/>
      <c r="Q1617" s="148"/>
      <c r="R1617" s="148"/>
      <c r="S1617" s="148"/>
      <c r="T1617" s="149"/>
      <c r="U1617" s="149"/>
      <c r="V1617" s="149"/>
      <c r="W1617" s="149"/>
      <c r="X1617" s="149"/>
      <c r="Y1617" s="150"/>
    </row>
    <row r="1618" spans="1:25">
      <c r="A1618" s="148"/>
      <c r="B1618" s="259"/>
      <c r="C1618" s="148"/>
      <c r="D1618" s="148"/>
      <c r="E1618" s="148"/>
      <c r="F1618" s="149"/>
      <c r="G1618" s="148"/>
      <c r="H1618" s="153"/>
      <c r="I1618" s="148"/>
      <c r="J1618" s="148"/>
      <c r="K1618" s="148"/>
      <c r="L1618" s="148"/>
      <c r="M1618" s="148"/>
      <c r="N1618" s="148"/>
      <c r="O1618" s="148"/>
      <c r="P1618" s="148"/>
      <c r="Q1618" s="148"/>
      <c r="R1618" s="148"/>
      <c r="S1618" s="148"/>
      <c r="T1618" s="149"/>
      <c r="U1618" s="149"/>
      <c r="V1618" s="149"/>
      <c r="W1618" s="149"/>
      <c r="X1618" s="149"/>
      <c r="Y1618" s="150"/>
    </row>
    <row r="1619" spans="1:25">
      <c r="A1619" s="148"/>
      <c r="B1619" s="259"/>
      <c r="C1619" s="148"/>
      <c r="D1619" s="148"/>
      <c r="E1619" s="148"/>
      <c r="F1619" s="149"/>
      <c r="G1619" s="148"/>
      <c r="H1619" s="153"/>
      <c r="I1619" s="148"/>
      <c r="J1619" s="148"/>
      <c r="K1619" s="148"/>
      <c r="L1619" s="148"/>
      <c r="M1619" s="148"/>
      <c r="N1619" s="148"/>
      <c r="O1619" s="148"/>
      <c r="P1619" s="148"/>
      <c r="Q1619" s="148"/>
      <c r="R1619" s="148"/>
      <c r="S1619" s="148"/>
      <c r="T1619" s="149"/>
      <c r="U1619" s="149"/>
      <c r="V1619" s="149"/>
      <c r="W1619" s="149"/>
      <c r="X1619" s="149"/>
      <c r="Y1619" s="150"/>
    </row>
    <row r="1620" spans="1:25">
      <c r="A1620" s="148"/>
      <c r="B1620" s="259"/>
      <c r="C1620" s="148"/>
      <c r="D1620" s="148"/>
      <c r="E1620" s="148"/>
      <c r="F1620" s="149"/>
      <c r="G1620" s="148"/>
      <c r="H1620" s="153"/>
      <c r="I1620" s="148"/>
      <c r="J1620" s="148"/>
      <c r="K1620" s="148"/>
      <c r="L1620" s="148"/>
      <c r="M1620" s="148"/>
      <c r="N1620" s="148"/>
      <c r="O1620" s="148"/>
      <c r="P1620" s="148"/>
      <c r="Q1620" s="148"/>
      <c r="R1620" s="148"/>
      <c r="S1620" s="148"/>
      <c r="T1620" s="149"/>
      <c r="U1620" s="149"/>
      <c r="V1620" s="149"/>
      <c r="W1620" s="149"/>
      <c r="X1620" s="149"/>
      <c r="Y1620" s="150"/>
    </row>
    <row r="1621" spans="1:25">
      <c r="A1621" s="148"/>
      <c r="B1621" s="259"/>
      <c r="C1621" s="148"/>
      <c r="D1621" s="148"/>
      <c r="E1621" s="148"/>
      <c r="F1621" s="149"/>
      <c r="G1621" s="148"/>
      <c r="H1621" s="153"/>
      <c r="I1621" s="148"/>
      <c r="J1621" s="148"/>
      <c r="K1621" s="148"/>
      <c r="L1621" s="148"/>
      <c r="M1621" s="148"/>
      <c r="N1621" s="148"/>
      <c r="O1621" s="148"/>
      <c r="P1621" s="148"/>
      <c r="Q1621" s="148"/>
      <c r="R1621" s="148"/>
      <c r="S1621" s="148"/>
      <c r="T1621" s="149"/>
      <c r="U1621" s="149"/>
      <c r="V1621" s="149"/>
      <c r="W1621" s="149"/>
      <c r="X1621" s="149"/>
      <c r="Y1621" s="150"/>
    </row>
    <row r="1622" spans="1:25">
      <c r="A1622" s="148"/>
      <c r="B1622" s="259"/>
      <c r="C1622" s="148"/>
      <c r="D1622" s="148"/>
      <c r="E1622" s="148"/>
      <c r="F1622" s="149"/>
      <c r="G1622" s="148"/>
      <c r="H1622" s="153"/>
      <c r="I1622" s="148"/>
      <c r="J1622" s="148"/>
      <c r="K1622" s="148"/>
      <c r="L1622" s="148"/>
      <c r="M1622" s="148"/>
      <c r="N1622" s="148"/>
      <c r="O1622" s="148"/>
      <c r="P1622" s="148"/>
      <c r="Q1622" s="148"/>
      <c r="R1622" s="148"/>
      <c r="S1622" s="148"/>
      <c r="T1622" s="149"/>
      <c r="U1622" s="149"/>
      <c r="V1622" s="149"/>
      <c r="W1622" s="149"/>
      <c r="X1622" s="149"/>
      <c r="Y1622" s="150"/>
    </row>
    <row r="1623" spans="1:25">
      <c r="A1623" s="148"/>
      <c r="B1623" s="259"/>
      <c r="C1623" s="148"/>
      <c r="D1623" s="148"/>
      <c r="E1623" s="148"/>
      <c r="F1623" s="149"/>
      <c r="G1623" s="148"/>
      <c r="H1623" s="153"/>
      <c r="I1623" s="148"/>
      <c r="J1623" s="148"/>
      <c r="K1623" s="148"/>
      <c r="L1623" s="148"/>
      <c r="M1623" s="148"/>
      <c r="N1623" s="148"/>
      <c r="O1623" s="148"/>
      <c r="P1623" s="148"/>
      <c r="Q1623" s="148"/>
      <c r="R1623" s="148"/>
      <c r="S1623" s="148"/>
      <c r="T1623" s="149"/>
      <c r="U1623" s="149"/>
      <c r="V1623" s="149"/>
      <c r="W1623" s="149"/>
      <c r="X1623" s="149"/>
      <c r="Y1623" s="150"/>
    </row>
    <row r="1624" spans="1:25">
      <c r="A1624" s="148"/>
      <c r="B1624" s="259"/>
      <c r="C1624" s="148"/>
      <c r="D1624" s="148"/>
      <c r="E1624" s="148"/>
      <c r="F1624" s="149"/>
      <c r="G1624" s="148"/>
      <c r="H1624" s="153"/>
      <c r="I1624" s="148"/>
      <c r="J1624" s="148"/>
      <c r="K1624" s="148"/>
      <c r="L1624" s="148"/>
      <c r="M1624" s="148"/>
      <c r="N1624" s="148"/>
      <c r="O1624" s="148"/>
      <c r="P1624" s="148"/>
      <c r="Q1624" s="148"/>
      <c r="R1624" s="148"/>
      <c r="S1624" s="148"/>
      <c r="T1624" s="149"/>
      <c r="U1624" s="149"/>
      <c r="V1624" s="149"/>
      <c r="W1624" s="149"/>
      <c r="X1624" s="149"/>
      <c r="Y1624" s="150"/>
    </row>
    <row r="1625" spans="1:25">
      <c r="A1625" s="148"/>
      <c r="B1625" s="259"/>
      <c r="C1625" s="148"/>
      <c r="D1625" s="148"/>
      <c r="E1625" s="148"/>
      <c r="F1625" s="149"/>
      <c r="G1625" s="148"/>
      <c r="H1625" s="153"/>
      <c r="I1625" s="148"/>
      <c r="J1625" s="148"/>
      <c r="K1625" s="148"/>
      <c r="L1625" s="148"/>
      <c r="M1625" s="148"/>
      <c r="N1625" s="148"/>
      <c r="O1625" s="148"/>
      <c r="P1625" s="148"/>
      <c r="Q1625" s="148"/>
      <c r="R1625" s="148"/>
      <c r="S1625" s="148"/>
      <c r="T1625" s="149"/>
      <c r="U1625" s="149"/>
      <c r="V1625" s="149"/>
      <c r="W1625" s="149"/>
      <c r="X1625" s="149"/>
      <c r="Y1625" s="150"/>
    </row>
    <row r="1626" spans="1:25">
      <c r="A1626" s="148"/>
      <c r="B1626" s="259"/>
      <c r="C1626" s="148"/>
      <c r="D1626" s="148"/>
      <c r="E1626" s="148"/>
      <c r="F1626" s="149"/>
      <c r="G1626" s="148"/>
      <c r="H1626" s="153"/>
      <c r="I1626" s="148"/>
      <c r="J1626" s="148"/>
      <c r="K1626" s="148"/>
      <c r="L1626" s="148"/>
      <c r="M1626" s="148"/>
      <c r="N1626" s="148"/>
      <c r="O1626" s="148"/>
      <c r="P1626" s="148"/>
      <c r="Q1626" s="148"/>
      <c r="R1626" s="148"/>
      <c r="S1626" s="148"/>
      <c r="T1626" s="149"/>
      <c r="U1626" s="149"/>
      <c r="V1626" s="149"/>
      <c r="W1626" s="149"/>
      <c r="X1626" s="149"/>
      <c r="Y1626" s="150"/>
    </row>
    <row r="1627" spans="1:25">
      <c r="A1627" s="148"/>
      <c r="B1627" s="259"/>
      <c r="C1627" s="148"/>
      <c r="D1627" s="148"/>
      <c r="E1627" s="148"/>
      <c r="F1627" s="149"/>
      <c r="G1627" s="148"/>
      <c r="H1627" s="153"/>
      <c r="I1627" s="148"/>
      <c r="J1627" s="148"/>
      <c r="K1627" s="148"/>
      <c r="L1627" s="148"/>
      <c r="M1627" s="148"/>
      <c r="N1627" s="148"/>
      <c r="O1627" s="148"/>
      <c r="P1627" s="148"/>
      <c r="Q1627" s="148"/>
      <c r="R1627" s="148"/>
      <c r="S1627" s="148"/>
      <c r="T1627" s="149"/>
      <c r="U1627" s="149"/>
      <c r="V1627" s="149"/>
      <c r="W1627" s="149"/>
      <c r="X1627" s="149"/>
      <c r="Y1627" s="150"/>
    </row>
    <row r="1628" spans="1:25">
      <c r="A1628" s="148"/>
      <c r="B1628" s="259"/>
      <c r="C1628" s="148"/>
      <c r="D1628" s="148"/>
      <c r="E1628" s="148"/>
      <c r="F1628" s="149"/>
      <c r="G1628" s="148"/>
      <c r="H1628" s="153"/>
      <c r="I1628" s="148"/>
      <c r="J1628" s="148"/>
      <c r="K1628" s="148"/>
      <c r="L1628" s="148"/>
      <c r="M1628" s="148"/>
      <c r="N1628" s="148"/>
      <c r="O1628" s="148"/>
      <c r="P1628" s="148"/>
      <c r="Q1628" s="148"/>
      <c r="R1628" s="148"/>
      <c r="S1628" s="148"/>
      <c r="T1628" s="149"/>
      <c r="U1628" s="149"/>
      <c r="V1628" s="149"/>
      <c r="W1628" s="149"/>
      <c r="X1628" s="149"/>
      <c r="Y1628" s="150"/>
    </row>
    <row r="1629" spans="1:25">
      <c r="A1629" s="148"/>
      <c r="B1629" s="259"/>
      <c r="C1629" s="148"/>
      <c r="D1629" s="148"/>
      <c r="E1629" s="148"/>
      <c r="F1629" s="149"/>
      <c r="G1629" s="148"/>
      <c r="H1629" s="153"/>
      <c r="I1629" s="148"/>
      <c r="J1629" s="148"/>
      <c r="K1629" s="148"/>
      <c r="L1629" s="148"/>
      <c r="M1629" s="148"/>
      <c r="N1629" s="148"/>
      <c r="O1629" s="148"/>
      <c r="P1629" s="148"/>
      <c r="Q1629" s="148"/>
      <c r="R1629" s="148"/>
      <c r="S1629" s="148"/>
      <c r="T1629" s="149"/>
      <c r="U1629" s="149"/>
      <c r="V1629" s="149"/>
      <c r="W1629" s="149"/>
      <c r="X1629" s="149"/>
      <c r="Y1629" s="150"/>
    </row>
    <row r="1630" spans="1:25">
      <c r="A1630" s="148"/>
      <c r="B1630" s="259"/>
      <c r="C1630" s="148"/>
      <c r="D1630" s="148"/>
      <c r="E1630" s="148"/>
      <c r="F1630" s="149"/>
      <c r="G1630" s="148"/>
      <c r="H1630" s="153"/>
      <c r="I1630" s="148"/>
      <c r="J1630" s="148"/>
      <c r="K1630" s="148"/>
      <c r="L1630" s="148"/>
      <c r="M1630" s="148"/>
      <c r="N1630" s="148"/>
      <c r="O1630" s="148"/>
      <c r="P1630" s="148"/>
      <c r="Q1630" s="148"/>
      <c r="R1630" s="148"/>
      <c r="S1630" s="148"/>
      <c r="T1630" s="149"/>
      <c r="U1630" s="149"/>
      <c r="V1630" s="149"/>
      <c r="W1630" s="149"/>
      <c r="X1630" s="149"/>
      <c r="Y1630" s="150"/>
    </row>
    <row r="1631" spans="1:25">
      <c r="A1631" s="148"/>
      <c r="B1631" s="259"/>
      <c r="C1631" s="148"/>
      <c r="D1631" s="148"/>
      <c r="E1631" s="148"/>
      <c r="F1631" s="149"/>
      <c r="G1631" s="148"/>
      <c r="H1631" s="153"/>
      <c r="I1631" s="148"/>
      <c r="J1631" s="148"/>
      <c r="K1631" s="148"/>
      <c r="L1631" s="148"/>
      <c r="M1631" s="148"/>
      <c r="N1631" s="148"/>
      <c r="O1631" s="148"/>
      <c r="P1631" s="148"/>
      <c r="Q1631" s="148"/>
      <c r="R1631" s="148"/>
      <c r="S1631" s="148"/>
      <c r="T1631" s="149"/>
      <c r="U1631" s="149"/>
      <c r="V1631" s="149"/>
      <c r="W1631" s="149"/>
      <c r="X1631" s="149"/>
      <c r="Y1631" s="150"/>
    </row>
    <row r="1632" spans="1:25">
      <c r="A1632" s="148"/>
      <c r="B1632" s="259"/>
      <c r="C1632" s="148"/>
      <c r="D1632" s="148"/>
      <c r="E1632" s="148"/>
      <c r="F1632" s="149"/>
      <c r="G1632" s="148"/>
      <c r="H1632" s="153"/>
      <c r="I1632" s="148"/>
      <c r="J1632" s="148"/>
      <c r="K1632" s="148"/>
      <c r="L1632" s="148"/>
      <c r="M1632" s="148"/>
      <c r="N1632" s="148"/>
      <c r="O1632" s="148"/>
      <c r="P1632" s="148"/>
      <c r="Q1632" s="148"/>
      <c r="R1632" s="148"/>
      <c r="S1632" s="148"/>
      <c r="T1632" s="149"/>
      <c r="U1632" s="149"/>
      <c r="V1632" s="149"/>
      <c r="W1632" s="149"/>
      <c r="X1632" s="149"/>
      <c r="Y1632" s="150"/>
    </row>
    <row r="1633" spans="1:25">
      <c r="A1633" s="148"/>
      <c r="B1633" s="259"/>
      <c r="C1633" s="148"/>
      <c r="D1633" s="148"/>
      <c r="E1633" s="148"/>
      <c r="F1633" s="149"/>
      <c r="G1633" s="148"/>
      <c r="H1633" s="153"/>
      <c r="I1633" s="148"/>
      <c r="J1633" s="148"/>
      <c r="K1633" s="148"/>
      <c r="L1633" s="148"/>
      <c r="M1633" s="148"/>
      <c r="N1633" s="148"/>
      <c r="O1633" s="148"/>
      <c r="P1633" s="148"/>
      <c r="Q1633" s="148"/>
      <c r="R1633" s="148"/>
      <c r="S1633" s="148"/>
      <c r="T1633" s="149"/>
      <c r="U1633" s="149"/>
      <c r="V1633" s="149"/>
      <c r="W1633" s="149"/>
      <c r="X1633" s="149"/>
      <c r="Y1633" s="150"/>
    </row>
    <row r="1634" spans="1:25">
      <c r="A1634" s="148"/>
      <c r="B1634" s="259"/>
      <c r="C1634" s="148"/>
      <c r="D1634" s="148"/>
      <c r="E1634" s="148"/>
      <c r="F1634" s="149"/>
      <c r="G1634" s="148"/>
      <c r="H1634" s="153"/>
      <c r="I1634" s="148"/>
      <c r="J1634" s="148"/>
      <c r="K1634" s="148"/>
      <c r="L1634" s="148"/>
      <c r="M1634" s="148"/>
      <c r="N1634" s="148"/>
      <c r="O1634" s="148"/>
      <c r="P1634" s="148"/>
      <c r="Q1634" s="148"/>
      <c r="R1634" s="148"/>
      <c r="S1634" s="148"/>
      <c r="T1634" s="149"/>
      <c r="U1634" s="149"/>
      <c r="V1634" s="149"/>
      <c r="W1634" s="149"/>
      <c r="X1634" s="149"/>
      <c r="Y1634" s="150"/>
    </row>
    <row r="1635" spans="1:25">
      <c r="A1635" s="148"/>
      <c r="B1635" s="259"/>
      <c r="C1635" s="148"/>
      <c r="D1635" s="148"/>
      <c r="E1635" s="148"/>
      <c r="F1635" s="149"/>
      <c r="G1635" s="148"/>
      <c r="H1635" s="153"/>
      <c r="I1635" s="148"/>
      <c r="J1635" s="148"/>
      <c r="K1635" s="148"/>
      <c r="L1635" s="148"/>
      <c r="M1635" s="148"/>
      <c r="N1635" s="148"/>
      <c r="O1635" s="148"/>
      <c r="P1635" s="148"/>
      <c r="Q1635" s="148"/>
      <c r="R1635" s="148"/>
      <c r="S1635" s="148"/>
      <c r="T1635" s="149"/>
      <c r="U1635" s="149"/>
      <c r="V1635" s="149"/>
      <c r="W1635" s="149"/>
      <c r="X1635" s="149"/>
      <c r="Y1635" s="150"/>
    </row>
    <row r="1636" spans="1:25">
      <c r="A1636" s="148"/>
      <c r="B1636" s="259"/>
      <c r="C1636" s="148"/>
      <c r="D1636" s="148"/>
      <c r="E1636" s="148"/>
      <c r="F1636" s="149"/>
      <c r="G1636" s="148"/>
      <c r="H1636" s="153"/>
      <c r="I1636" s="148"/>
      <c r="J1636" s="148"/>
      <c r="K1636" s="148"/>
      <c r="L1636" s="148"/>
      <c r="M1636" s="148"/>
      <c r="N1636" s="148"/>
      <c r="O1636" s="148"/>
      <c r="P1636" s="148"/>
      <c r="Q1636" s="148"/>
      <c r="R1636" s="148"/>
      <c r="S1636" s="148"/>
      <c r="T1636" s="149"/>
      <c r="U1636" s="149"/>
      <c r="V1636" s="149"/>
      <c r="W1636" s="149"/>
      <c r="X1636" s="149"/>
      <c r="Y1636" s="150"/>
    </row>
    <row r="1637" spans="1:25">
      <c r="A1637" s="148"/>
      <c r="B1637" s="259"/>
      <c r="C1637" s="148"/>
      <c r="D1637" s="148"/>
      <c r="E1637" s="148"/>
      <c r="F1637" s="149"/>
      <c r="G1637" s="148"/>
      <c r="H1637" s="153"/>
      <c r="I1637" s="148"/>
      <c r="J1637" s="148"/>
      <c r="K1637" s="148"/>
      <c r="L1637" s="148"/>
      <c r="M1637" s="148"/>
      <c r="N1637" s="148"/>
      <c r="O1637" s="148"/>
      <c r="P1637" s="148"/>
      <c r="Q1637" s="148"/>
      <c r="R1637" s="148"/>
      <c r="S1637" s="148"/>
      <c r="T1637" s="149"/>
      <c r="U1637" s="149"/>
      <c r="V1637" s="149"/>
      <c r="W1637" s="149"/>
      <c r="X1637" s="149"/>
      <c r="Y1637" s="150"/>
    </row>
    <row r="1638" spans="1:25">
      <c r="A1638" s="148"/>
      <c r="B1638" s="259"/>
      <c r="C1638" s="148"/>
      <c r="D1638" s="148"/>
      <c r="E1638" s="148"/>
      <c r="F1638" s="149"/>
      <c r="G1638" s="148"/>
      <c r="H1638" s="153"/>
      <c r="I1638" s="148"/>
      <c r="J1638" s="148"/>
      <c r="K1638" s="148"/>
      <c r="L1638" s="148"/>
      <c r="M1638" s="148"/>
      <c r="N1638" s="148"/>
      <c r="O1638" s="148"/>
      <c r="P1638" s="148"/>
      <c r="Q1638" s="148"/>
      <c r="R1638" s="148"/>
      <c r="S1638" s="148"/>
      <c r="T1638" s="149"/>
      <c r="U1638" s="149"/>
      <c r="V1638" s="149"/>
      <c r="W1638" s="149"/>
      <c r="X1638" s="149"/>
      <c r="Y1638" s="150"/>
    </row>
    <row r="1639" spans="1:25">
      <c r="A1639" s="148"/>
      <c r="B1639" s="259"/>
      <c r="C1639" s="148"/>
      <c r="D1639" s="148"/>
      <c r="E1639" s="148"/>
      <c r="F1639" s="149"/>
      <c r="G1639" s="148"/>
      <c r="H1639" s="153"/>
      <c r="I1639" s="148"/>
      <c r="J1639" s="148"/>
      <c r="K1639" s="148"/>
      <c r="L1639" s="148"/>
      <c r="M1639" s="148"/>
      <c r="N1639" s="148"/>
      <c r="O1639" s="148"/>
      <c r="P1639" s="148"/>
      <c r="Q1639" s="148"/>
      <c r="R1639" s="148"/>
      <c r="S1639" s="148"/>
      <c r="T1639" s="149"/>
      <c r="U1639" s="149"/>
      <c r="V1639" s="149"/>
      <c r="W1639" s="149"/>
      <c r="X1639" s="149"/>
      <c r="Y1639" s="150"/>
    </row>
    <row r="1640" spans="1:25">
      <c r="A1640" s="148"/>
      <c r="B1640" s="259"/>
      <c r="C1640" s="148"/>
      <c r="D1640" s="148"/>
      <c r="E1640" s="148"/>
      <c r="F1640" s="149"/>
      <c r="G1640" s="148"/>
      <c r="H1640" s="153"/>
      <c r="I1640" s="148"/>
      <c r="J1640" s="148"/>
      <c r="K1640" s="148"/>
      <c r="L1640" s="148"/>
      <c r="M1640" s="148"/>
      <c r="N1640" s="148"/>
      <c r="O1640" s="148"/>
      <c r="P1640" s="148"/>
      <c r="Q1640" s="148"/>
      <c r="R1640" s="148"/>
      <c r="S1640" s="148"/>
      <c r="T1640" s="149"/>
      <c r="U1640" s="149"/>
      <c r="V1640" s="149"/>
      <c r="W1640" s="149"/>
      <c r="X1640" s="149"/>
      <c r="Y1640" s="150"/>
    </row>
    <row r="1641" spans="1:25">
      <c r="A1641" s="148"/>
      <c r="B1641" s="259"/>
      <c r="C1641" s="148"/>
      <c r="D1641" s="148"/>
      <c r="E1641" s="148"/>
      <c r="F1641" s="149"/>
      <c r="G1641" s="148"/>
      <c r="H1641" s="153"/>
      <c r="I1641" s="148"/>
      <c r="J1641" s="148"/>
      <c r="K1641" s="148"/>
      <c r="L1641" s="148"/>
      <c r="M1641" s="148"/>
      <c r="N1641" s="148"/>
      <c r="O1641" s="148"/>
      <c r="P1641" s="148"/>
      <c r="Q1641" s="148"/>
      <c r="R1641" s="148"/>
      <c r="S1641" s="148"/>
      <c r="T1641" s="149"/>
      <c r="U1641" s="149"/>
      <c r="V1641" s="149"/>
      <c r="W1641" s="149"/>
      <c r="X1641" s="149"/>
      <c r="Y1641" s="150"/>
    </row>
    <row r="1642" spans="1:25">
      <c r="A1642" s="148"/>
      <c r="B1642" s="259"/>
      <c r="C1642" s="148"/>
      <c r="D1642" s="148"/>
      <c r="E1642" s="148"/>
      <c r="F1642" s="149"/>
      <c r="G1642" s="148"/>
      <c r="H1642" s="153"/>
      <c r="I1642" s="148"/>
      <c r="J1642" s="148"/>
      <c r="K1642" s="148"/>
      <c r="L1642" s="148"/>
      <c r="M1642" s="148"/>
      <c r="N1642" s="148"/>
      <c r="O1642" s="148"/>
      <c r="P1642" s="148"/>
      <c r="Q1642" s="148"/>
      <c r="R1642" s="148"/>
      <c r="S1642" s="148"/>
      <c r="T1642" s="149"/>
      <c r="U1642" s="149"/>
      <c r="V1642" s="149"/>
      <c r="W1642" s="149"/>
      <c r="X1642" s="149"/>
      <c r="Y1642" s="150"/>
    </row>
    <row r="1643" spans="1:25">
      <c r="A1643" s="148"/>
      <c r="B1643" s="259"/>
      <c r="C1643" s="148"/>
      <c r="D1643" s="148"/>
      <c r="E1643" s="148"/>
      <c r="F1643" s="149"/>
      <c r="G1643" s="148"/>
      <c r="H1643" s="153"/>
      <c r="I1643" s="148"/>
      <c r="J1643" s="148"/>
      <c r="K1643" s="148"/>
      <c r="L1643" s="148"/>
      <c r="M1643" s="148"/>
      <c r="N1643" s="148"/>
      <c r="O1643" s="148"/>
      <c r="P1643" s="148"/>
      <c r="Q1643" s="148"/>
      <c r="R1643" s="148"/>
      <c r="S1643" s="148"/>
      <c r="T1643" s="149"/>
      <c r="U1643" s="149"/>
      <c r="V1643" s="149"/>
      <c r="W1643" s="149"/>
      <c r="X1643" s="149"/>
      <c r="Y1643" s="150"/>
    </row>
    <row r="1644" spans="1:25">
      <c r="A1644" s="148"/>
      <c r="B1644" s="259"/>
      <c r="C1644" s="148"/>
      <c r="D1644" s="148"/>
      <c r="E1644" s="148"/>
      <c r="F1644" s="149"/>
      <c r="G1644" s="148"/>
      <c r="H1644" s="153"/>
      <c r="I1644" s="148"/>
      <c r="J1644" s="148"/>
      <c r="K1644" s="148"/>
      <c r="L1644" s="148"/>
      <c r="M1644" s="148"/>
      <c r="N1644" s="148"/>
      <c r="O1644" s="148"/>
      <c r="P1644" s="148"/>
      <c r="Q1644" s="148"/>
      <c r="R1644" s="148"/>
      <c r="S1644" s="148"/>
      <c r="T1644" s="149"/>
      <c r="U1644" s="149"/>
      <c r="V1644" s="149"/>
      <c r="W1644" s="149"/>
      <c r="X1644" s="149"/>
      <c r="Y1644" s="150"/>
    </row>
    <row r="1645" spans="1:25">
      <c r="A1645" s="148"/>
      <c r="B1645" s="259"/>
      <c r="C1645" s="148"/>
      <c r="D1645" s="148"/>
      <c r="E1645" s="148"/>
      <c r="F1645" s="149"/>
      <c r="G1645" s="148"/>
      <c r="H1645" s="153"/>
      <c r="I1645" s="148"/>
      <c r="J1645" s="148"/>
      <c r="K1645" s="148"/>
      <c r="L1645" s="148"/>
      <c r="M1645" s="148"/>
      <c r="N1645" s="148"/>
      <c r="O1645" s="148"/>
      <c r="P1645" s="148"/>
      <c r="Q1645" s="148"/>
      <c r="R1645" s="148"/>
      <c r="S1645" s="148"/>
      <c r="T1645" s="149"/>
      <c r="U1645" s="149"/>
      <c r="V1645" s="149"/>
      <c r="W1645" s="149"/>
      <c r="X1645" s="149"/>
      <c r="Y1645" s="150"/>
    </row>
    <row r="1646" spans="1:25">
      <c r="A1646" s="148"/>
      <c r="B1646" s="259"/>
      <c r="C1646" s="148"/>
      <c r="D1646" s="148"/>
      <c r="E1646" s="148"/>
      <c r="F1646" s="149"/>
      <c r="G1646" s="148"/>
      <c r="H1646" s="153"/>
      <c r="I1646" s="148"/>
      <c r="J1646" s="148"/>
      <c r="K1646" s="148"/>
      <c r="L1646" s="148"/>
      <c r="M1646" s="148"/>
      <c r="N1646" s="148"/>
      <c r="O1646" s="148"/>
      <c r="P1646" s="148"/>
      <c r="Q1646" s="148"/>
      <c r="R1646" s="148"/>
      <c r="S1646" s="148"/>
      <c r="T1646" s="149"/>
      <c r="U1646" s="149"/>
      <c r="V1646" s="149"/>
      <c r="W1646" s="149"/>
      <c r="X1646" s="149"/>
      <c r="Y1646" s="150"/>
    </row>
    <row r="1647" spans="1:25">
      <c r="A1647" s="148"/>
      <c r="B1647" s="259"/>
      <c r="C1647" s="148"/>
      <c r="D1647" s="148"/>
      <c r="E1647" s="148"/>
      <c r="F1647" s="149"/>
      <c r="G1647" s="148"/>
      <c r="H1647" s="153"/>
      <c r="I1647" s="148"/>
      <c r="J1647" s="148"/>
      <c r="K1647" s="148"/>
      <c r="L1647" s="148"/>
      <c r="M1647" s="148"/>
      <c r="N1647" s="148"/>
      <c r="O1647" s="148"/>
      <c r="P1647" s="148"/>
      <c r="Q1647" s="148"/>
      <c r="R1647" s="148"/>
      <c r="S1647" s="148"/>
      <c r="T1647" s="149"/>
      <c r="U1647" s="149"/>
      <c r="V1647" s="149"/>
      <c r="W1647" s="149"/>
      <c r="X1647" s="149"/>
      <c r="Y1647" s="150"/>
    </row>
    <row r="1648" spans="1:25">
      <c r="A1648" s="148"/>
      <c r="B1648" s="259"/>
      <c r="C1648" s="148"/>
      <c r="D1648" s="148"/>
      <c r="E1648" s="148"/>
      <c r="F1648" s="149"/>
      <c r="G1648" s="148"/>
      <c r="H1648" s="153"/>
      <c r="I1648" s="148"/>
      <c r="J1648" s="148"/>
      <c r="K1648" s="148"/>
      <c r="L1648" s="148"/>
      <c r="M1648" s="148"/>
      <c r="N1648" s="148"/>
      <c r="O1648" s="148"/>
      <c r="P1648" s="148"/>
      <c r="Q1648" s="148"/>
      <c r="R1648" s="148"/>
      <c r="S1648" s="148"/>
      <c r="T1648" s="149"/>
      <c r="U1648" s="149"/>
      <c r="V1648" s="149"/>
      <c r="W1648" s="149"/>
      <c r="X1648" s="149"/>
      <c r="Y1648" s="150"/>
    </row>
    <row r="1649" spans="1:25">
      <c r="A1649" s="148"/>
      <c r="B1649" s="259"/>
      <c r="C1649" s="148"/>
      <c r="D1649" s="148"/>
      <c r="E1649" s="148"/>
      <c r="F1649" s="149"/>
      <c r="G1649" s="148"/>
      <c r="H1649" s="153"/>
      <c r="I1649" s="148"/>
      <c r="J1649" s="148"/>
      <c r="K1649" s="148"/>
      <c r="L1649" s="148"/>
      <c r="M1649" s="148"/>
      <c r="N1649" s="148"/>
      <c r="O1649" s="148"/>
      <c r="P1649" s="148"/>
      <c r="Q1649" s="148"/>
      <c r="R1649" s="148"/>
      <c r="S1649" s="148"/>
      <c r="T1649" s="149"/>
      <c r="U1649" s="149"/>
      <c r="V1649" s="149"/>
      <c r="W1649" s="149"/>
      <c r="X1649" s="149"/>
      <c r="Y1649" s="150"/>
    </row>
    <row r="1650" spans="1:25">
      <c r="A1650" s="148"/>
      <c r="B1650" s="259"/>
      <c r="C1650" s="148"/>
      <c r="D1650" s="148"/>
      <c r="E1650" s="148"/>
      <c r="F1650" s="149"/>
      <c r="G1650" s="148"/>
      <c r="H1650" s="153"/>
      <c r="I1650" s="148"/>
      <c r="J1650" s="148"/>
      <c r="K1650" s="148"/>
      <c r="L1650" s="148"/>
      <c r="M1650" s="148"/>
      <c r="N1650" s="148"/>
      <c r="O1650" s="148"/>
      <c r="P1650" s="148"/>
      <c r="Q1650" s="148"/>
      <c r="R1650" s="148"/>
      <c r="S1650" s="148"/>
      <c r="T1650" s="149"/>
      <c r="U1650" s="149"/>
      <c r="V1650" s="149"/>
      <c r="W1650" s="149"/>
      <c r="X1650" s="149"/>
      <c r="Y1650" s="150"/>
    </row>
    <row r="1651" spans="1:25">
      <c r="A1651" s="148"/>
      <c r="B1651" s="259"/>
      <c r="C1651" s="148"/>
      <c r="D1651" s="148"/>
      <c r="E1651" s="148"/>
      <c r="F1651" s="149"/>
      <c r="G1651" s="148"/>
      <c r="H1651" s="153"/>
      <c r="I1651" s="148"/>
      <c r="J1651" s="148"/>
      <c r="K1651" s="148"/>
      <c r="L1651" s="148"/>
      <c r="M1651" s="148"/>
      <c r="N1651" s="148"/>
      <c r="O1651" s="148"/>
      <c r="P1651" s="148"/>
      <c r="Q1651" s="148"/>
      <c r="R1651" s="148"/>
      <c r="S1651" s="148"/>
      <c r="T1651" s="149"/>
      <c r="U1651" s="149"/>
      <c r="V1651" s="149"/>
      <c r="W1651" s="149"/>
      <c r="X1651" s="149"/>
      <c r="Y1651" s="150"/>
    </row>
    <row r="1652" spans="1:25">
      <c r="A1652" s="148"/>
      <c r="B1652" s="259"/>
      <c r="C1652" s="148"/>
      <c r="D1652" s="148"/>
      <c r="E1652" s="148"/>
      <c r="F1652" s="149"/>
      <c r="G1652" s="148"/>
      <c r="H1652" s="153"/>
      <c r="I1652" s="148"/>
      <c r="J1652" s="148"/>
      <c r="K1652" s="148"/>
      <c r="L1652" s="148"/>
      <c r="M1652" s="148"/>
      <c r="N1652" s="148"/>
      <c r="O1652" s="148"/>
      <c r="P1652" s="148"/>
      <c r="Q1652" s="148"/>
      <c r="R1652" s="148"/>
      <c r="S1652" s="148"/>
      <c r="T1652" s="149"/>
      <c r="U1652" s="149"/>
      <c r="V1652" s="149"/>
      <c r="W1652" s="149"/>
      <c r="X1652" s="149"/>
      <c r="Y1652" s="150"/>
    </row>
    <row r="1653" spans="1:25">
      <c r="A1653" s="148"/>
      <c r="B1653" s="259"/>
      <c r="C1653" s="148"/>
      <c r="D1653" s="148"/>
      <c r="E1653" s="148"/>
      <c r="F1653" s="149"/>
      <c r="G1653" s="148"/>
      <c r="H1653" s="153"/>
      <c r="I1653" s="148"/>
      <c r="J1653" s="148"/>
      <c r="K1653" s="148"/>
      <c r="L1653" s="148"/>
      <c r="M1653" s="148"/>
      <c r="N1653" s="148"/>
      <c r="O1653" s="148"/>
      <c r="P1653" s="148"/>
      <c r="Q1653" s="148"/>
      <c r="R1653" s="148"/>
      <c r="S1653" s="148"/>
      <c r="T1653" s="149"/>
      <c r="U1653" s="149"/>
      <c r="V1653" s="149"/>
      <c r="W1653" s="149"/>
      <c r="X1653" s="149"/>
      <c r="Y1653" s="150"/>
    </row>
    <row r="1654" spans="1:25">
      <c r="A1654" s="148"/>
      <c r="B1654" s="259"/>
      <c r="C1654" s="148"/>
      <c r="D1654" s="148"/>
      <c r="E1654" s="148"/>
      <c r="F1654" s="149"/>
      <c r="G1654" s="148"/>
      <c r="H1654" s="153"/>
      <c r="I1654" s="148"/>
      <c r="J1654" s="148"/>
      <c r="K1654" s="148"/>
      <c r="L1654" s="148"/>
      <c r="M1654" s="148"/>
      <c r="N1654" s="148"/>
      <c r="O1654" s="148"/>
      <c r="P1654" s="148"/>
      <c r="Q1654" s="148"/>
      <c r="R1654" s="148"/>
      <c r="S1654" s="148"/>
      <c r="T1654" s="149"/>
      <c r="U1654" s="149"/>
      <c r="V1654" s="149"/>
      <c r="W1654" s="149"/>
      <c r="X1654" s="149"/>
      <c r="Y1654" s="150"/>
    </row>
    <row r="1655" spans="1:25">
      <c r="A1655" s="148"/>
      <c r="B1655" s="259"/>
      <c r="C1655" s="148"/>
      <c r="D1655" s="148"/>
      <c r="E1655" s="148"/>
      <c r="F1655" s="149"/>
      <c r="G1655" s="148"/>
      <c r="H1655" s="153"/>
      <c r="I1655" s="148"/>
      <c r="J1655" s="148"/>
      <c r="K1655" s="148"/>
      <c r="L1655" s="148"/>
      <c r="M1655" s="148"/>
      <c r="N1655" s="148"/>
      <c r="O1655" s="148"/>
      <c r="P1655" s="148"/>
      <c r="Q1655" s="148"/>
      <c r="R1655" s="148"/>
      <c r="S1655" s="148"/>
      <c r="T1655" s="149"/>
      <c r="U1655" s="149"/>
      <c r="V1655" s="149"/>
      <c r="W1655" s="149"/>
      <c r="X1655" s="149"/>
      <c r="Y1655" s="150"/>
    </row>
    <row r="1656" spans="1:25">
      <c r="A1656" s="148"/>
      <c r="B1656" s="259"/>
      <c r="C1656" s="148"/>
      <c r="D1656" s="148"/>
      <c r="E1656" s="148"/>
      <c r="F1656" s="149"/>
      <c r="G1656" s="148"/>
      <c r="H1656" s="153"/>
      <c r="I1656" s="148"/>
      <c r="J1656" s="148"/>
      <c r="K1656" s="148"/>
      <c r="L1656" s="148"/>
      <c r="M1656" s="148"/>
      <c r="N1656" s="148"/>
      <c r="O1656" s="148"/>
      <c r="P1656" s="148"/>
      <c r="Q1656" s="148"/>
      <c r="R1656" s="148"/>
      <c r="S1656" s="148"/>
      <c r="T1656" s="149"/>
      <c r="U1656" s="149"/>
      <c r="V1656" s="149"/>
      <c r="W1656" s="149"/>
      <c r="X1656" s="149"/>
      <c r="Y1656" s="150"/>
    </row>
    <row r="1657" spans="1:25">
      <c r="A1657" s="148"/>
      <c r="B1657" s="259"/>
      <c r="C1657" s="148"/>
      <c r="D1657" s="148"/>
      <c r="E1657" s="148"/>
      <c r="F1657" s="149"/>
      <c r="G1657" s="148"/>
      <c r="H1657" s="153"/>
      <c r="I1657" s="148"/>
      <c r="J1657" s="148"/>
      <c r="K1657" s="148"/>
      <c r="L1657" s="148"/>
      <c r="M1657" s="148"/>
      <c r="N1657" s="148"/>
      <c r="O1657" s="148"/>
      <c r="P1657" s="148"/>
      <c r="Q1657" s="148"/>
      <c r="R1657" s="148"/>
      <c r="S1657" s="148"/>
      <c r="T1657" s="149"/>
      <c r="U1657" s="149"/>
      <c r="V1657" s="149"/>
      <c r="W1657" s="149"/>
      <c r="X1657" s="149"/>
      <c r="Y1657" s="150"/>
    </row>
    <row r="1658" spans="1:25">
      <c r="A1658" s="148"/>
      <c r="B1658" s="259"/>
      <c r="C1658" s="148"/>
      <c r="D1658" s="148"/>
      <c r="E1658" s="148"/>
      <c r="F1658" s="149"/>
      <c r="G1658" s="148"/>
      <c r="H1658" s="153"/>
      <c r="I1658" s="148"/>
      <c r="J1658" s="148"/>
      <c r="K1658" s="148"/>
      <c r="L1658" s="148"/>
      <c r="M1658" s="148"/>
      <c r="N1658" s="148"/>
      <c r="O1658" s="148"/>
      <c r="P1658" s="148"/>
      <c r="Q1658" s="148"/>
      <c r="R1658" s="148"/>
      <c r="S1658" s="148"/>
      <c r="T1658" s="149"/>
      <c r="U1658" s="149"/>
      <c r="V1658" s="149"/>
      <c r="W1658" s="149"/>
      <c r="X1658" s="149"/>
      <c r="Y1658" s="150"/>
    </row>
    <row r="1659" spans="1:25">
      <c r="A1659" s="148"/>
      <c r="B1659" s="259"/>
      <c r="C1659" s="148"/>
      <c r="D1659" s="148"/>
      <c r="E1659" s="148"/>
      <c r="F1659" s="149"/>
      <c r="G1659" s="148"/>
      <c r="H1659" s="153"/>
      <c r="I1659" s="148"/>
      <c r="J1659" s="148"/>
      <c r="K1659" s="148"/>
      <c r="L1659" s="148"/>
      <c r="M1659" s="148"/>
      <c r="N1659" s="148"/>
      <c r="O1659" s="148"/>
      <c r="P1659" s="148"/>
      <c r="Q1659" s="148"/>
      <c r="R1659" s="148"/>
      <c r="S1659" s="148"/>
      <c r="T1659" s="149"/>
      <c r="U1659" s="149"/>
      <c r="V1659" s="149"/>
      <c r="W1659" s="149"/>
      <c r="X1659" s="149"/>
      <c r="Y1659" s="150"/>
    </row>
    <row r="1660" spans="1:25">
      <c r="A1660" s="148"/>
      <c r="B1660" s="259"/>
      <c r="C1660" s="148"/>
      <c r="D1660" s="148"/>
      <c r="E1660" s="148"/>
      <c r="F1660" s="149"/>
      <c r="G1660" s="148"/>
      <c r="H1660" s="153"/>
      <c r="I1660" s="148"/>
      <c r="J1660" s="148"/>
      <c r="K1660" s="148"/>
      <c r="L1660" s="148"/>
      <c r="M1660" s="148"/>
      <c r="N1660" s="148"/>
      <c r="O1660" s="148"/>
      <c r="P1660" s="148"/>
      <c r="Q1660" s="148"/>
      <c r="R1660" s="148"/>
      <c r="S1660" s="148"/>
      <c r="T1660" s="149"/>
      <c r="U1660" s="149"/>
      <c r="V1660" s="149"/>
      <c r="W1660" s="149"/>
      <c r="X1660" s="149"/>
      <c r="Y1660" s="150"/>
    </row>
    <row r="1661" spans="1:25">
      <c r="A1661" s="148"/>
      <c r="B1661" s="259"/>
      <c r="C1661" s="148"/>
      <c r="D1661" s="148"/>
      <c r="E1661" s="148"/>
      <c r="F1661" s="149"/>
      <c r="G1661" s="148"/>
      <c r="H1661" s="153"/>
      <c r="I1661" s="148"/>
      <c r="J1661" s="148"/>
      <c r="K1661" s="148"/>
      <c r="L1661" s="148"/>
      <c r="M1661" s="148"/>
      <c r="N1661" s="148"/>
      <c r="O1661" s="148"/>
      <c r="P1661" s="148"/>
      <c r="Q1661" s="148"/>
      <c r="R1661" s="148"/>
      <c r="S1661" s="148"/>
      <c r="T1661" s="149"/>
      <c r="U1661" s="149"/>
      <c r="V1661" s="149"/>
      <c r="W1661" s="149"/>
      <c r="X1661" s="149"/>
      <c r="Y1661" s="150"/>
    </row>
    <row r="1662" spans="1:25">
      <c r="A1662" s="148"/>
      <c r="B1662" s="259"/>
      <c r="C1662" s="148"/>
      <c r="D1662" s="148"/>
      <c r="E1662" s="148"/>
      <c r="F1662" s="149"/>
      <c r="G1662" s="148"/>
      <c r="H1662" s="153"/>
      <c r="I1662" s="148"/>
      <c r="J1662" s="148"/>
      <c r="K1662" s="148"/>
      <c r="L1662" s="148"/>
      <c r="M1662" s="148"/>
      <c r="N1662" s="148"/>
      <c r="O1662" s="148"/>
      <c r="P1662" s="148"/>
      <c r="Q1662" s="148"/>
      <c r="R1662" s="148"/>
      <c r="S1662" s="148"/>
      <c r="T1662" s="149"/>
      <c r="U1662" s="149"/>
      <c r="V1662" s="149"/>
      <c r="W1662" s="149"/>
      <c r="X1662" s="149"/>
      <c r="Y1662" s="150"/>
    </row>
    <row r="1663" spans="1:25">
      <c r="A1663" s="148"/>
      <c r="B1663" s="259"/>
      <c r="C1663" s="148"/>
      <c r="D1663" s="148"/>
      <c r="E1663" s="148"/>
      <c r="F1663" s="149"/>
      <c r="G1663" s="148"/>
      <c r="H1663" s="153"/>
      <c r="I1663" s="148"/>
      <c r="J1663" s="148"/>
      <c r="K1663" s="148"/>
      <c r="L1663" s="148"/>
      <c r="M1663" s="148"/>
      <c r="N1663" s="148"/>
      <c r="O1663" s="148"/>
      <c r="P1663" s="148"/>
      <c r="Q1663" s="148"/>
      <c r="R1663" s="148"/>
      <c r="S1663" s="148"/>
      <c r="T1663" s="149"/>
      <c r="U1663" s="149"/>
      <c r="V1663" s="149"/>
      <c r="W1663" s="149"/>
      <c r="X1663" s="149"/>
      <c r="Y1663" s="150"/>
    </row>
    <row r="1664" spans="1:25">
      <c r="A1664" s="148"/>
      <c r="B1664" s="259"/>
      <c r="C1664" s="148"/>
      <c r="D1664" s="148"/>
      <c r="E1664" s="148"/>
      <c r="F1664" s="149"/>
      <c r="G1664" s="148"/>
      <c r="H1664" s="153"/>
      <c r="I1664" s="148"/>
      <c r="J1664" s="148"/>
      <c r="K1664" s="148"/>
      <c r="L1664" s="148"/>
      <c r="M1664" s="148"/>
      <c r="N1664" s="148"/>
      <c r="O1664" s="148"/>
      <c r="P1664" s="148"/>
      <c r="Q1664" s="148"/>
      <c r="R1664" s="148"/>
      <c r="S1664" s="148"/>
      <c r="T1664" s="149"/>
      <c r="U1664" s="149"/>
      <c r="V1664" s="149"/>
      <c r="W1664" s="149"/>
      <c r="X1664" s="149"/>
      <c r="Y1664" s="150"/>
    </row>
    <row r="1665" spans="1:25">
      <c r="A1665" s="148"/>
      <c r="B1665" s="259"/>
      <c r="C1665" s="148"/>
      <c r="D1665" s="148"/>
      <c r="E1665" s="148"/>
      <c r="F1665" s="149"/>
      <c r="G1665" s="148"/>
      <c r="H1665" s="153"/>
      <c r="I1665" s="148"/>
      <c r="J1665" s="148"/>
      <c r="K1665" s="148"/>
      <c r="L1665" s="148"/>
      <c r="M1665" s="148"/>
      <c r="N1665" s="148"/>
      <c r="O1665" s="148"/>
      <c r="P1665" s="148"/>
      <c r="Q1665" s="148"/>
      <c r="R1665" s="148"/>
      <c r="S1665" s="148"/>
      <c r="T1665" s="149"/>
      <c r="U1665" s="149"/>
      <c r="V1665" s="149"/>
      <c r="W1665" s="149"/>
      <c r="X1665" s="149"/>
      <c r="Y1665" s="150"/>
    </row>
    <row r="1666" spans="1:25">
      <c r="A1666" s="148"/>
      <c r="B1666" s="259"/>
      <c r="C1666" s="148"/>
      <c r="D1666" s="148"/>
      <c r="E1666" s="148"/>
      <c r="F1666" s="149"/>
      <c r="G1666" s="148"/>
      <c r="H1666" s="153"/>
      <c r="I1666" s="148"/>
      <c r="J1666" s="148"/>
      <c r="K1666" s="148"/>
      <c r="L1666" s="148"/>
      <c r="M1666" s="148"/>
      <c r="N1666" s="148"/>
      <c r="O1666" s="148"/>
      <c r="P1666" s="148"/>
      <c r="Q1666" s="148"/>
      <c r="R1666" s="148"/>
      <c r="S1666" s="148"/>
      <c r="T1666" s="149"/>
      <c r="U1666" s="149"/>
      <c r="V1666" s="149"/>
      <c r="W1666" s="149"/>
      <c r="X1666" s="149"/>
      <c r="Y1666" s="150"/>
    </row>
    <row r="1667" spans="1:25">
      <c r="A1667" s="148"/>
      <c r="B1667" s="259"/>
      <c r="C1667" s="148"/>
      <c r="D1667" s="148"/>
      <c r="E1667" s="148"/>
      <c r="F1667" s="149"/>
      <c r="G1667" s="148"/>
      <c r="H1667" s="153"/>
      <c r="I1667" s="148"/>
      <c r="J1667" s="148"/>
      <c r="K1667" s="148"/>
      <c r="L1667" s="148"/>
      <c r="M1667" s="148"/>
      <c r="N1667" s="148"/>
      <c r="O1667" s="148"/>
      <c r="P1667" s="148"/>
      <c r="Q1667" s="148"/>
      <c r="R1667" s="148"/>
      <c r="S1667" s="148"/>
      <c r="T1667" s="149"/>
      <c r="U1667" s="149"/>
      <c r="V1667" s="149"/>
      <c r="W1667" s="149"/>
      <c r="X1667" s="149"/>
      <c r="Y1667" s="150"/>
    </row>
    <row r="1668" spans="1:25">
      <c r="A1668" s="148"/>
      <c r="B1668" s="259"/>
      <c r="C1668" s="148"/>
      <c r="D1668" s="148"/>
      <c r="E1668" s="148"/>
      <c r="F1668" s="149"/>
      <c r="G1668" s="148"/>
      <c r="H1668" s="153"/>
      <c r="I1668" s="148"/>
      <c r="J1668" s="148"/>
      <c r="K1668" s="148"/>
      <c r="L1668" s="148"/>
      <c r="M1668" s="148"/>
      <c r="N1668" s="148"/>
      <c r="O1668" s="148"/>
      <c r="P1668" s="148"/>
      <c r="Q1668" s="148"/>
      <c r="R1668" s="148"/>
      <c r="S1668" s="148"/>
      <c r="T1668" s="149"/>
      <c r="U1668" s="149"/>
      <c r="V1668" s="149"/>
      <c r="W1668" s="149"/>
      <c r="X1668" s="149"/>
      <c r="Y1668" s="150"/>
    </row>
    <row r="1669" spans="1:25">
      <c r="A1669" s="148"/>
      <c r="B1669" s="259"/>
      <c r="C1669" s="148"/>
      <c r="D1669" s="148"/>
      <c r="E1669" s="148"/>
      <c r="F1669" s="149"/>
      <c r="G1669" s="148"/>
      <c r="H1669" s="153"/>
      <c r="I1669" s="148"/>
      <c r="J1669" s="148"/>
      <c r="K1669" s="148"/>
      <c r="L1669" s="148"/>
      <c r="M1669" s="148"/>
      <c r="N1669" s="148"/>
      <c r="O1669" s="148"/>
      <c r="P1669" s="148"/>
      <c r="Q1669" s="148"/>
      <c r="R1669" s="148"/>
      <c r="S1669" s="148"/>
      <c r="T1669" s="149"/>
      <c r="U1669" s="149"/>
      <c r="V1669" s="149"/>
      <c r="W1669" s="149"/>
      <c r="X1669" s="149"/>
      <c r="Y1669" s="150"/>
    </row>
    <row r="1670" spans="1:25">
      <c r="A1670" s="148"/>
      <c r="B1670" s="259"/>
      <c r="C1670" s="148"/>
      <c r="D1670" s="148"/>
      <c r="E1670" s="148"/>
      <c r="F1670" s="149"/>
      <c r="G1670" s="148"/>
      <c r="H1670" s="153"/>
      <c r="I1670" s="148"/>
      <c r="J1670" s="148"/>
      <c r="K1670" s="148"/>
      <c r="L1670" s="148"/>
      <c r="M1670" s="148"/>
      <c r="N1670" s="148"/>
      <c r="O1670" s="148"/>
      <c r="P1670" s="148"/>
      <c r="Q1670" s="148"/>
      <c r="R1670" s="148"/>
      <c r="S1670" s="148"/>
      <c r="T1670" s="149"/>
      <c r="U1670" s="149"/>
      <c r="V1670" s="149"/>
      <c r="W1670" s="149"/>
      <c r="X1670" s="149"/>
      <c r="Y1670" s="150"/>
    </row>
    <row r="1671" spans="1:25">
      <c r="A1671" s="148"/>
      <c r="B1671" s="259"/>
      <c r="C1671" s="148"/>
      <c r="D1671" s="148"/>
      <c r="E1671" s="148"/>
      <c r="F1671" s="149"/>
      <c r="G1671" s="148"/>
      <c r="H1671" s="153"/>
      <c r="I1671" s="148"/>
      <c r="J1671" s="148"/>
      <c r="K1671" s="148"/>
      <c r="L1671" s="148"/>
      <c r="M1671" s="148"/>
      <c r="N1671" s="148"/>
      <c r="O1671" s="148"/>
      <c r="P1671" s="148"/>
      <c r="Q1671" s="148"/>
      <c r="R1671" s="148"/>
      <c r="S1671" s="148"/>
      <c r="T1671" s="149"/>
      <c r="U1671" s="149"/>
      <c r="V1671" s="149"/>
      <c r="W1671" s="149"/>
      <c r="X1671" s="149"/>
      <c r="Y1671" s="150"/>
    </row>
    <row r="1672" spans="1:25">
      <c r="A1672" s="148"/>
      <c r="B1672" s="259"/>
      <c r="C1672" s="148"/>
      <c r="D1672" s="148"/>
      <c r="E1672" s="148"/>
      <c r="F1672" s="149"/>
      <c r="G1672" s="148"/>
      <c r="H1672" s="153"/>
      <c r="I1672" s="148"/>
      <c r="J1672" s="148"/>
      <c r="K1672" s="148"/>
      <c r="L1672" s="148"/>
      <c r="M1672" s="148"/>
      <c r="N1672" s="148"/>
      <c r="O1672" s="148"/>
      <c r="P1672" s="148"/>
      <c r="Q1672" s="148"/>
      <c r="R1672" s="148"/>
      <c r="S1672" s="148"/>
      <c r="T1672" s="149"/>
      <c r="U1672" s="149"/>
      <c r="V1672" s="149"/>
      <c r="W1672" s="149"/>
      <c r="X1672" s="149"/>
      <c r="Y1672" s="150"/>
    </row>
    <row r="1673" spans="1:25">
      <c r="A1673" s="148"/>
      <c r="B1673" s="259"/>
      <c r="C1673" s="148"/>
      <c r="D1673" s="148"/>
      <c r="E1673" s="148"/>
      <c r="F1673" s="149"/>
      <c r="G1673" s="148"/>
      <c r="H1673" s="153"/>
      <c r="I1673" s="148"/>
      <c r="J1673" s="148"/>
      <c r="K1673" s="148"/>
      <c r="L1673" s="148"/>
      <c r="M1673" s="148"/>
      <c r="N1673" s="148"/>
      <c r="O1673" s="148"/>
      <c r="P1673" s="148"/>
      <c r="Q1673" s="148"/>
      <c r="R1673" s="148"/>
      <c r="S1673" s="148"/>
      <c r="T1673" s="149"/>
      <c r="U1673" s="149"/>
      <c r="V1673" s="149"/>
      <c r="W1673" s="149"/>
      <c r="X1673" s="149"/>
      <c r="Y1673" s="150"/>
    </row>
    <row r="1674" spans="1:25">
      <c r="A1674" s="148"/>
      <c r="B1674" s="259"/>
      <c r="C1674" s="148"/>
      <c r="D1674" s="148"/>
      <c r="E1674" s="148"/>
      <c r="F1674" s="149"/>
      <c r="G1674" s="148"/>
      <c r="H1674" s="153"/>
      <c r="I1674" s="148"/>
      <c r="J1674" s="148"/>
      <c r="K1674" s="148"/>
      <c r="L1674" s="148"/>
      <c r="M1674" s="148"/>
      <c r="N1674" s="148"/>
      <c r="O1674" s="148"/>
      <c r="P1674" s="148"/>
      <c r="Q1674" s="148"/>
      <c r="R1674" s="148"/>
      <c r="S1674" s="148"/>
      <c r="T1674" s="149"/>
      <c r="U1674" s="149"/>
      <c r="V1674" s="149"/>
      <c r="W1674" s="149"/>
      <c r="X1674" s="149"/>
      <c r="Y1674" s="150"/>
    </row>
    <row r="1675" spans="1:25">
      <c r="A1675" s="148"/>
      <c r="B1675" s="259"/>
      <c r="C1675" s="148"/>
      <c r="D1675" s="148"/>
      <c r="E1675" s="148"/>
      <c r="F1675" s="149"/>
      <c r="G1675" s="148"/>
      <c r="H1675" s="153"/>
      <c r="I1675" s="148"/>
      <c r="J1675" s="148"/>
      <c r="K1675" s="148"/>
      <c r="L1675" s="148"/>
      <c r="M1675" s="148"/>
      <c r="N1675" s="148"/>
      <c r="O1675" s="148"/>
      <c r="P1675" s="148"/>
      <c r="Q1675" s="148"/>
      <c r="R1675" s="148"/>
      <c r="S1675" s="148"/>
      <c r="T1675" s="149"/>
      <c r="U1675" s="149"/>
      <c r="V1675" s="149"/>
      <c r="W1675" s="149"/>
      <c r="X1675" s="149"/>
      <c r="Y1675" s="150"/>
    </row>
    <row r="1676" spans="1:25">
      <c r="A1676" s="148"/>
      <c r="B1676" s="259"/>
      <c r="C1676" s="148"/>
      <c r="D1676" s="148"/>
      <c r="E1676" s="148"/>
      <c r="F1676" s="149"/>
      <c r="G1676" s="148"/>
      <c r="H1676" s="153"/>
      <c r="I1676" s="148"/>
      <c r="J1676" s="148"/>
      <c r="K1676" s="148"/>
      <c r="L1676" s="148"/>
      <c r="M1676" s="148"/>
      <c r="N1676" s="148"/>
      <c r="O1676" s="148"/>
      <c r="P1676" s="148"/>
      <c r="Q1676" s="148"/>
      <c r="R1676" s="148"/>
      <c r="S1676" s="148"/>
      <c r="T1676" s="149"/>
      <c r="U1676" s="149"/>
      <c r="V1676" s="149"/>
      <c r="W1676" s="149"/>
      <c r="X1676" s="149"/>
      <c r="Y1676" s="150"/>
    </row>
    <row r="1677" spans="1:25">
      <c r="A1677" s="148"/>
      <c r="B1677" s="259"/>
      <c r="C1677" s="148"/>
      <c r="D1677" s="148"/>
      <c r="E1677" s="148"/>
      <c r="F1677" s="149"/>
      <c r="G1677" s="148"/>
      <c r="H1677" s="153"/>
      <c r="I1677" s="148"/>
      <c r="J1677" s="148"/>
      <c r="K1677" s="148"/>
      <c r="L1677" s="148"/>
      <c r="M1677" s="148"/>
      <c r="N1677" s="148"/>
      <c r="O1677" s="148"/>
      <c r="P1677" s="148"/>
      <c r="Q1677" s="148"/>
      <c r="R1677" s="148"/>
      <c r="S1677" s="148"/>
      <c r="T1677" s="149"/>
      <c r="U1677" s="149"/>
      <c r="V1677" s="149"/>
      <c r="W1677" s="149"/>
      <c r="X1677" s="149"/>
      <c r="Y1677" s="150"/>
    </row>
    <row r="1678" spans="1:25">
      <c r="A1678" s="148"/>
      <c r="B1678" s="259"/>
      <c r="C1678" s="148"/>
      <c r="D1678" s="148"/>
      <c r="E1678" s="148"/>
      <c r="F1678" s="149"/>
      <c r="G1678" s="148"/>
      <c r="H1678" s="153"/>
      <c r="I1678" s="148"/>
      <c r="J1678" s="148"/>
      <c r="K1678" s="148"/>
      <c r="L1678" s="148"/>
      <c r="M1678" s="148"/>
      <c r="N1678" s="148"/>
      <c r="O1678" s="148"/>
      <c r="P1678" s="148"/>
      <c r="Q1678" s="148"/>
      <c r="R1678" s="148"/>
      <c r="S1678" s="148"/>
      <c r="T1678" s="149"/>
      <c r="U1678" s="149"/>
      <c r="V1678" s="149"/>
      <c r="W1678" s="149"/>
      <c r="X1678" s="149"/>
      <c r="Y1678" s="150"/>
    </row>
    <row r="1679" spans="1:25">
      <c r="A1679" s="148"/>
      <c r="B1679" s="259"/>
      <c r="C1679" s="148"/>
      <c r="D1679" s="148"/>
      <c r="E1679" s="148"/>
      <c r="F1679" s="149"/>
      <c r="G1679" s="148"/>
      <c r="H1679" s="153"/>
      <c r="I1679" s="148"/>
      <c r="J1679" s="148"/>
      <c r="K1679" s="148"/>
      <c r="L1679" s="148"/>
      <c r="M1679" s="148"/>
      <c r="N1679" s="148"/>
      <c r="O1679" s="148"/>
      <c r="P1679" s="148"/>
      <c r="Q1679" s="148"/>
      <c r="R1679" s="148"/>
      <c r="S1679" s="148"/>
      <c r="T1679" s="149"/>
      <c r="U1679" s="149"/>
      <c r="V1679" s="149"/>
      <c r="W1679" s="149"/>
      <c r="X1679" s="149"/>
      <c r="Y1679" s="150"/>
    </row>
    <row r="1680" spans="1:25">
      <c r="A1680" s="148"/>
      <c r="B1680" s="259"/>
      <c r="C1680" s="148"/>
      <c r="D1680" s="148"/>
      <c r="E1680" s="148"/>
      <c r="F1680" s="149"/>
      <c r="G1680" s="148"/>
      <c r="H1680" s="153"/>
      <c r="I1680" s="148"/>
      <c r="J1680" s="148"/>
      <c r="K1680" s="148"/>
      <c r="L1680" s="148"/>
      <c r="M1680" s="148"/>
      <c r="N1680" s="148"/>
      <c r="O1680" s="148"/>
      <c r="P1680" s="148"/>
      <c r="Q1680" s="148"/>
      <c r="R1680" s="148"/>
      <c r="S1680" s="148"/>
      <c r="T1680" s="149"/>
      <c r="U1680" s="149"/>
      <c r="V1680" s="149"/>
      <c r="W1680" s="149"/>
      <c r="X1680" s="149"/>
      <c r="Y1680" s="150"/>
    </row>
    <row r="1681" spans="1:25">
      <c r="A1681" s="148"/>
      <c r="B1681" s="259"/>
      <c r="C1681" s="148"/>
      <c r="D1681" s="148"/>
      <c r="E1681" s="148"/>
      <c r="F1681" s="149"/>
      <c r="G1681" s="148"/>
      <c r="H1681" s="153"/>
      <c r="I1681" s="148"/>
      <c r="J1681" s="148"/>
      <c r="K1681" s="148"/>
      <c r="L1681" s="148"/>
      <c r="M1681" s="148"/>
      <c r="N1681" s="148"/>
      <c r="O1681" s="148"/>
      <c r="P1681" s="148"/>
      <c r="Q1681" s="148"/>
      <c r="R1681" s="148"/>
      <c r="S1681" s="148"/>
      <c r="T1681" s="149"/>
      <c r="U1681" s="149"/>
      <c r="V1681" s="149"/>
      <c r="W1681" s="149"/>
      <c r="X1681" s="149"/>
      <c r="Y1681" s="150"/>
    </row>
    <row r="1682" spans="1:25">
      <c r="A1682" s="148"/>
      <c r="B1682" s="259"/>
      <c r="C1682" s="148"/>
      <c r="D1682" s="148"/>
      <c r="E1682" s="148"/>
      <c r="F1682" s="149"/>
      <c r="G1682" s="148"/>
      <c r="H1682" s="153"/>
      <c r="I1682" s="148"/>
      <c r="J1682" s="148"/>
      <c r="K1682" s="148"/>
      <c r="L1682" s="148"/>
      <c r="M1682" s="148"/>
      <c r="N1682" s="148"/>
      <c r="O1682" s="148"/>
      <c r="P1682" s="148"/>
      <c r="Q1682" s="148"/>
      <c r="R1682" s="148"/>
      <c r="S1682" s="148"/>
      <c r="T1682" s="149"/>
      <c r="U1682" s="149"/>
      <c r="V1682" s="149"/>
      <c r="W1682" s="149"/>
      <c r="X1682" s="149"/>
      <c r="Y1682" s="150"/>
    </row>
    <row r="1683" spans="1:25">
      <c r="A1683" s="148"/>
      <c r="B1683" s="259"/>
      <c r="C1683" s="148"/>
      <c r="D1683" s="148"/>
      <c r="E1683" s="148"/>
      <c r="F1683" s="149"/>
      <c r="G1683" s="148"/>
      <c r="H1683" s="153"/>
      <c r="I1683" s="148"/>
      <c r="J1683" s="148"/>
      <c r="K1683" s="148"/>
      <c r="L1683" s="148"/>
      <c r="M1683" s="148"/>
      <c r="N1683" s="148"/>
      <c r="O1683" s="148"/>
      <c r="P1683" s="148"/>
      <c r="Q1683" s="148"/>
      <c r="R1683" s="148"/>
      <c r="S1683" s="148"/>
      <c r="T1683" s="149"/>
      <c r="U1683" s="149"/>
      <c r="V1683" s="149"/>
      <c r="W1683" s="149"/>
      <c r="X1683" s="149"/>
      <c r="Y1683" s="150"/>
    </row>
    <row r="1684" spans="1:25">
      <c r="A1684" s="148"/>
      <c r="B1684" s="259"/>
      <c r="C1684" s="148"/>
      <c r="D1684" s="148"/>
      <c r="E1684" s="148"/>
      <c r="F1684" s="149"/>
      <c r="G1684" s="148"/>
      <c r="H1684" s="153"/>
      <c r="I1684" s="148"/>
      <c r="J1684" s="148"/>
      <c r="K1684" s="148"/>
      <c r="L1684" s="148"/>
      <c r="M1684" s="148"/>
      <c r="N1684" s="148"/>
      <c r="O1684" s="148"/>
      <c r="P1684" s="148"/>
      <c r="Q1684" s="148"/>
      <c r="R1684" s="148"/>
      <c r="S1684" s="148"/>
      <c r="T1684" s="149"/>
      <c r="U1684" s="149"/>
      <c r="V1684" s="149"/>
      <c r="W1684" s="149"/>
      <c r="X1684" s="149"/>
      <c r="Y1684" s="150"/>
    </row>
    <row r="1685" spans="1:25">
      <c r="A1685" s="148"/>
      <c r="B1685" s="259"/>
      <c r="C1685" s="148"/>
      <c r="D1685" s="148"/>
      <c r="E1685" s="148"/>
      <c r="F1685" s="149"/>
      <c r="G1685" s="148"/>
      <c r="H1685" s="153"/>
      <c r="I1685" s="148"/>
      <c r="J1685" s="148"/>
      <c r="K1685" s="148"/>
      <c r="L1685" s="148"/>
      <c r="M1685" s="148"/>
      <c r="N1685" s="148"/>
      <c r="O1685" s="148"/>
      <c r="P1685" s="148"/>
      <c r="Q1685" s="148"/>
      <c r="R1685" s="148"/>
      <c r="S1685" s="148"/>
      <c r="T1685" s="149"/>
      <c r="U1685" s="149"/>
      <c r="V1685" s="149"/>
      <c r="W1685" s="149"/>
      <c r="X1685" s="149"/>
      <c r="Y1685" s="150"/>
    </row>
    <row r="1686" spans="1:25">
      <c r="A1686" s="148"/>
      <c r="B1686" s="259"/>
      <c r="C1686" s="148"/>
      <c r="D1686" s="148"/>
      <c r="E1686" s="148"/>
      <c r="F1686" s="149"/>
      <c r="G1686" s="148"/>
      <c r="H1686" s="153"/>
      <c r="I1686" s="148"/>
      <c r="J1686" s="148"/>
      <c r="K1686" s="148"/>
      <c r="L1686" s="148"/>
      <c r="M1686" s="148"/>
      <c r="N1686" s="148"/>
      <c r="O1686" s="148"/>
      <c r="P1686" s="148"/>
      <c r="Q1686" s="148"/>
      <c r="R1686" s="148"/>
      <c r="S1686" s="148"/>
      <c r="T1686" s="149"/>
      <c r="U1686" s="149"/>
      <c r="V1686" s="149"/>
      <c r="W1686" s="149"/>
      <c r="X1686" s="149"/>
      <c r="Y1686" s="150"/>
    </row>
    <row r="1687" spans="1:25">
      <c r="A1687" s="148"/>
      <c r="B1687" s="259"/>
      <c r="C1687" s="148"/>
      <c r="D1687" s="148"/>
      <c r="E1687" s="148"/>
      <c r="F1687" s="149"/>
      <c r="G1687" s="148"/>
      <c r="H1687" s="153"/>
      <c r="I1687" s="148"/>
      <c r="J1687" s="148"/>
      <c r="K1687" s="148"/>
      <c r="L1687" s="148"/>
      <c r="M1687" s="148"/>
      <c r="N1687" s="148"/>
      <c r="O1687" s="148"/>
      <c r="P1687" s="148"/>
      <c r="Q1687" s="148"/>
      <c r="R1687" s="148"/>
      <c r="S1687" s="148"/>
      <c r="T1687" s="149"/>
      <c r="U1687" s="149"/>
      <c r="V1687" s="149"/>
      <c r="W1687" s="149"/>
      <c r="X1687" s="149"/>
      <c r="Y1687" s="150"/>
    </row>
    <row r="1688" spans="1:25">
      <c r="A1688" s="148"/>
      <c r="B1688" s="259"/>
      <c r="C1688" s="148"/>
      <c r="D1688" s="148"/>
      <c r="E1688" s="148"/>
      <c r="F1688" s="149"/>
      <c r="G1688" s="148"/>
      <c r="H1688" s="153"/>
      <c r="I1688" s="148"/>
      <c r="J1688" s="148"/>
      <c r="K1688" s="148"/>
      <c r="L1688" s="148"/>
      <c r="M1688" s="148"/>
      <c r="N1688" s="148"/>
      <c r="O1688" s="148"/>
      <c r="P1688" s="148"/>
      <c r="Q1688" s="148"/>
      <c r="R1688" s="148"/>
      <c r="S1688" s="148"/>
      <c r="T1688" s="149"/>
      <c r="U1688" s="149"/>
      <c r="V1688" s="149"/>
      <c r="W1688" s="149"/>
      <c r="X1688" s="149"/>
      <c r="Y1688" s="150"/>
    </row>
    <row r="1689" spans="1:25">
      <c r="A1689" s="148"/>
      <c r="B1689" s="259"/>
      <c r="C1689" s="148"/>
      <c r="D1689" s="148"/>
      <c r="E1689" s="148"/>
      <c r="F1689" s="149"/>
      <c r="G1689" s="148"/>
      <c r="H1689" s="153"/>
      <c r="I1689" s="148"/>
      <c r="J1689" s="148"/>
      <c r="K1689" s="148"/>
      <c r="L1689" s="148"/>
      <c r="M1689" s="148"/>
      <c r="N1689" s="148"/>
      <c r="O1689" s="148"/>
      <c r="P1689" s="148"/>
      <c r="Q1689" s="148"/>
      <c r="R1689" s="148"/>
      <c r="S1689" s="148"/>
      <c r="T1689" s="149"/>
      <c r="U1689" s="149"/>
      <c r="V1689" s="149"/>
      <c r="W1689" s="149"/>
      <c r="X1689" s="149"/>
      <c r="Y1689" s="150"/>
    </row>
    <row r="1690" spans="1:25">
      <c r="A1690" s="148"/>
      <c r="B1690" s="259"/>
      <c r="C1690" s="148"/>
      <c r="D1690" s="148"/>
      <c r="E1690" s="148"/>
      <c r="F1690" s="149"/>
      <c r="G1690" s="148"/>
      <c r="H1690" s="153"/>
      <c r="I1690" s="148"/>
      <c r="J1690" s="148"/>
      <c r="K1690" s="148"/>
      <c r="L1690" s="148"/>
      <c r="M1690" s="148"/>
      <c r="N1690" s="148"/>
      <c r="O1690" s="148"/>
      <c r="P1690" s="148"/>
      <c r="Q1690" s="148"/>
      <c r="R1690" s="148"/>
      <c r="S1690" s="148"/>
      <c r="T1690" s="149"/>
      <c r="U1690" s="149"/>
      <c r="V1690" s="149"/>
      <c r="W1690" s="149"/>
      <c r="X1690" s="149"/>
      <c r="Y1690" s="150"/>
    </row>
    <row r="1691" spans="1:25">
      <c r="A1691" s="148"/>
      <c r="B1691" s="259"/>
      <c r="C1691" s="148"/>
      <c r="D1691" s="148"/>
      <c r="E1691" s="148"/>
      <c r="F1691" s="149"/>
      <c r="G1691" s="148"/>
      <c r="H1691" s="153"/>
      <c r="I1691" s="148"/>
      <c r="J1691" s="148"/>
      <c r="K1691" s="148"/>
      <c r="L1691" s="148"/>
      <c r="M1691" s="148"/>
      <c r="N1691" s="148"/>
      <c r="O1691" s="148"/>
      <c r="P1691" s="148"/>
      <c r="Q1691" s="148"/>
      <c r="R1691" s="148"/>
      <c r="S1691" s="148"/>
      <c r="T1691" s="149"/>
      <c r="U1691" s="149"/>
      <c r="V1691" s="149"/>
      <c r="W1691" s="149"/>
      <c r="X1691" s="149"/>
      <c r="Y1691" s="150"/>
    </row>
    <row r="1692" spans="1:25">
      <c r="A1692" s="148"/>
      <c r="B1692" s="259"/>
      <c r="C1692" s="148"/>
      <c r="D1692" s="148"/>
      <c r="E1692" s="148"/>
      <c r="F1692" s="149"/>
      <c r="G1692" s="148"/>
      <c r="H1692" s="153"/>
      <c r="I1692" s="148"/>
      <c r="J1692" s="148"/>
      <c r="K1692" s="148"/>
      <c r="L1692" s="148"/>
      <c r="M1692" s="148"/>
      <c r="N1692" s="148"/>
      <c r="O1692" s="148"/>
      <c r="P1692" s="148"/>
      <c r="Q1692" s="148"/>
      <c r="R1692" s="148"/>
      <c r="S1692" s="148"/>
      <c r="T1692" s="149"/>
      <c r="U1692" s="149"/>
      <c r="V1692" s="149"/>
      <c r="W1692" s="149"/>
      <c r="X1692" s="149"/>
      <c r="Y1692" s="150"/>
    </row>
    <row r="1693" spans="1:25">
      <c r="A1693" s="148"/>
      <c r="B1693" s="259"/>
      <c r="C1693" s="148"/>
      <c r="D1693" s="148"/>
      <c r="E1693" s="148"/>
      <c r="F1693" s="149"/>
      <c r="G1693" s="148"/>
      <c r="H1693" s="153"/>
      <c r="I1693" s="148"/>
      <c r="J1693" s="148"/>
      <c r="K1693" s="148"/>
      <c r="L1693" s="148"/>
      <c r="M1693" s="148"/>
      <c r="N1693" s="148"/>
      <c r="O1693" s="148"/>
      <c r="P1693" s="148"/>
      <c r="Q1693" s="148"/>
      <c r="R1693" s="148"/>
      <c r="S1693" s="148"/>
      <c r="T1693" s="149"/>
      <c r="U1693" s="149"/>
      <c r="V1693" s="149"/>
      <c r="W1693" s="149"/>
      <c r="X1693" s="149"/>
      <c r="Y1693" s="150"/>
    </row>
    <row r="1694" spans="1:25">
      <c r="A1694" s="148"/>
      <c r="B1694" s="259"/>
      <c r="C1694" s="148"/>
      <c r="D1694" s="148"/>
      <c r="E1694" s="148"/>
      <c r="F1694" s="149"/>
      <c r="G1694" s="148"/>
      <c r="H1694" s="153"/>
      <c r="I1694" s="148"/>
      <c r="J1694" s="148"/>
      <c r="K1694" s="148"/>
      <c r="L1694" s="148"/>
      <c r="M1694" s="148"/>
      <c r="N1694" s="148"/>
      <c r="O1694" s="148"/>
      <c r="P1694" s="148"/>
      <c r="Q1694" s="148"/>
      <c r="R1694" s="148"/>
      <c r="S1694" s="148"/>
      <c r="T1694" s="149"/>
      <c r="U1694" s="149"/>
      <c r="V1694" s="149"/>
      <c r="W1694" s="149"/>
      <c r="X1694" s="149"/>
      <c r="Y1694" s="150"/>
    </row>
    <row r="1695" spans="1:25">
      <c r="A1695" s="148"/>
      <c r="B1695" s="259"/>
      <c r="C1695" s="148"/>
      <c r="D1695" s="148"/>
      <c r="E1695" s="148"/>
      <c r="F1695" s="149"/>
      <c r="G1695" s="148"/>
      <c r="H1695" s="153"/>
      <c r="I1695" s="148"/>
      <c r="J1695" s="148"/>
      <c r="K1695" s="148"/>
      <c r="L1695" s="148"/>
      <c r="M1695" s="148"/>
      <c r="N1695" s="148"/>
      <c r="O1695" s="148"/>
      <c r="P1695" s="148"/>
      <c r="Q1695" s="148"/>
      <c r="R1695" s="148"/>
      <c r="S1695" s="148"/>
      <c r="T1695" s="149"/>
      <c r="U1695" s="149"/>
      <c r="V1695" s="149"/>
      <c r="W1695" s="149"/>
      <c r="X1695" s="149"/>
      <c r="Y1695" s="150"/>
    </row>
    <row r="1696" spans="1:25">
      <c r="A1696" s="148"/>
      <c r="B1696" s="259"/>
      <c r="C1696" s="148"/>
      <c r="D1696" s="148"/>
      <c r="E1696" s="148"/>
      <c r="F1696" s="149"/>
      <c r="G1696" s="148"/>
      <c r="H1696" s="153"/>
      <c r="I1696" s="148"/>
      <c r="J1696" s="148"/>
      <c r="K1696" s="148"/>
      <c r="L1696" s="148"/>
      <c r="M1696" s="148"/>
      <c r="N1696" s="148"/>
      <c r="O1696" s="148"/>
      <c r="P1696" s="148"/>
      <c r="Q1696" s="148"/>
      <c r="R1696" s="148"/>
      <c r="S1696" s="148"/>
      <c r="T1696" s="149"/>
      <c r="U1696" s="149"/>
      <c r="V1696" s="149"/>
      <c r="W1696" s="149"/>
      <c r="X1696" s="149"/>
      <c r="Y1696" s="150"/>
    </row>
    <row r="1697" spans="1:25">
      <c r="A1697" s="148"/>
      <c r="B1697" s="259"/>
      <c r="C1697" s="148"/>
      <c r="D1697" s="148"/>
      <c r="E1697" s="148"/>
      <c r="F1697" s="149"/>
      <c r="G1697" s="148"/>
      <c r="H1697" s="153"/>
      <c r="I1697" s="148"/>
      <c r="J1697" s="148"/>
      <c r="K1697" s="148"/>
      <c r="L1697" s="148"/>
      <c r="M1697" s="148"/>
      <c r="N1697" s="148"/>
      <c r="O1697" s="148"/>
      <c r="P1697" s="148"/>
      <c r="Q1697" s="148"/>
      <c r="R1697" s="148"/>
      <c r="S1697" s="148"/>
      <c r="T1697" s="149"/>
      <c r="U1697" s="149"/>
      <c r="V1697" s="149"/>
      <c r="W1697" s="149"/>
      <c r="X1697" s="149"/>
      <c r="Y1697" s="150"/>
    </row>
    <row r="1698" spans="1:25">
      <c r="A1698" s="148"/>
      <c r="B1698" s="259"/>
      <c r="C1698" s="148"/>
      <c r="D1698" s="148"/>
      <c r="E1698" s="148"/>
      <c r="F1698" s="149"/>
      <c r="G1698" s="148"/>
      <c r="H1698" s="153"/>
      <c r="I1698" s="148"/>
      <c r="J1698" s="148"/>
      <c r="K1698" s="148"/>
      <c r="L1698" s="148"/>
      <c r="M1698" s="148"/>
      <c r="N1698" s="148"/>
      <c r="O1698" s="148"/>
      <c r="P1698" s="148"/>
      <c r="Q1698" s="148"/>
      <c r="R1698" s="148"/>
      <c r="S1698" s="148"/>
      <c r="T1698" s="149"/>
      <c r="U1698" s="149"/>
      <c r="V1698" s="149"/>
      <c r="W1698" s="149"/>
      <c r="X1698" s="149"/>
      <c r="Y1698" s="150"/>
    </row>
    <row r="1699" spans="1:25">
      <c r="A1699" s="148"/>
      <c r="B1699" s="259"/>
      <c r="C1699" s="148"/>
      <c r="D1699" s="148"/>
      <c r="E1699" s="148"/>
      <c r="F1699" s="149"/>
      <c r="G1699" s="148"/>
      <c r="H1699" s="153"/>
      <c r="I1699" s="148"/>
      <c r="J1699" s="148"/>
      <c r="K1699" s="148"/>
      <c r="L1699" s="148"/>
      <c r="M1699" s="148"/>
      <c r="N1699" s="148"/>
      <c r="O1699" s="148"/>
      <c r="P1699" s="148"/>
      <c r="Q1699" s="148"/>
      <c r="R1699" s="148"/>
      <c r="S1699" s="148"/>
      <c r="T1699" s="149"/>
      <c r="U1699" s="149"/>
      <c r="V1699" s="149"/>
      <c r="W1699" s="149"/>
      <c r="X1699" s="149"/>
      <c r="Y1699" s="150"/>
    </row>
    <row r="1700" spans="1:25">
      <c r="A1700" s="148"/>
      <c r="B1700" s="259"/>
      <c r="C1700" s="148"/>
      <c r="D1700" s="148"/>
      <c r="E1700" s="148"/>
      <c r="F1700" s="149"/>
      <c r="G1700" s="148"/>
      <c r="H1700" s="153"/>
      <c r="I1700" s="148"/>
      <c r="J1700" s="148"/>
      <c r="K1700" s="148"/>
      <c r="L1700" s="148"/>
      <c r="M1700" s="148"/>
      <c r="N1700" s="148"/>
      <c r="O1700" s="148"/>
      <c r="P1700" s="148"/>
      <c r="Q1700" s="148"/>
      <c r="R1700" s="148"/>
      <c r="S1700" s="148"/>
      <c r="T1700" s="149"/>
      <c r="U1700" s="149"/>
      <c r="V1700" s="149"/>
      <c r="W1700" s="149"/>
      <c r="X1700" s="149"/>
      <c r="Y1700" s="150"/>
    </row>
    <row r="1701" spans="1:25">
      <c r="A1701" s="148"/>
      <c r="B1701" s="259"/>
      <c r="C1701" s="148"/>
      <c r="D1701" s="148"/>
      <c r="E1701" s="148"/>
      <c r="F1701" s="149"/>
      <c r="G1701" s="148"/>
      <c r="H1701" s="153"/>
      <c r="I1701" s="148"/>
      <c r="J1701" s="148"/>
      <c r="K1701" s="148"/>
      <c r="L1701" s="148"/>
      <c r="M1701" s="148"/>
      <c r="N1701" s="148"/>
      <c r="O1701" s="148"/>
      <c r="P1701" s="148"/>
      <c r="Q1701" s="148"/>
      <c r="R1701" s="148"/>
      <c r="S1701" s="148"/>
      <c r="T1701" s="149"/>
      <c r="U1701" s="149"/>
      <c r="V1701" s="149"/>
      <c r="W1701" s="149"/>
      <c r="X1701" s="149"/>
      <c r="Y1701" s="150"/>
    </row>
    <row r="1702" spans="1:25">
      <c r="A1702" s="148"/>
      <c r="B1702" s="259"/>
      <c r="C1702" s="148"/>
      <c r="D1702" s="148"/>
      <c r="E1702" s="148"/>
      <c r="F1702" s="149"/>
      <c r="G1702" s="148"/>
      <c r="H1702" s="153"/>
      <c r="I1702" s="148"/>
      <c r="J1702" s="148"/>
      <c r="K1702" s="148"/>
      <c r="L1702" s="148"/>
      <c r="M1702" s="148"/>
      <c r="N1702" s="148"/>
      <c r="O1702" s="148"/>
      <c r="P1702" s="148"/>
      <c r="Q1702" s="148"/>
      <c r="R1702" s="148"/>
      <c r="S1702" s="148"/>
      <c r="T1702" s="149"/>
      <c r="U1702" s="149"/>
      <c r="V1702" s="149"/>
      <c r="W1702" s="149"/>
      <c r="X1702" s="149"/>
      <c r="Y1702" s="150"/>
    </row>
    <row r="1703" spans="1:25">
      <c r="A1703" s="148"/>
      <c r="B1703" s="259"/>
      <c r="C1703" s="148"/>
      <c r="D1703" s="148"/>
      <c r="E1703" s="148"/>
      <c r="F1703" s="149"/>
      <c r="G1703" s="148"/>
      <c r="H1703" s="153"/>
      <c r="I1703" s="148"/>
      <c r="J1703" s="148"/>
      <c r="K1703" s="148"/>
      <c r="L1703" s="148"/>
      <c r="M1703" s="148"/>
      <c r="N1703" s="148"/>
      <c r="O1703" s="148"/>
      <c r="P1703" s="148"/>
      <c r="Q1703" s="148"/>
      <c r="R1703" s="148"/>
      <c r="S1703" s="148"/>
      <c r="T1703" s="149"/>
      <c r="U1703" s="149"/>
      <c r="V1703" s="149"/>
      <c r="W1703" s="149"/>
      <c r="X1703" s="149"/>
      <c r="Y1703" s="150"/>
    </row>
    <row r="1704" spans="1:25">
      <c r="A1704" s="148"/>
      <c r="B1704" s="259"/>
      <c r="C1704" s="148"/>
      <c r="D1704" s="148"/>
      <c r="E1704" s="148"/>
      <c r="F1704" s="149"/>
      <c r="G1704" s="148"/>
      <c r="H1704" s="153"/>
      <c r="I1704" s="148"/>
      <c r="J1704" s="148"/>
      <c r="K1704" s="148"/>
      <c r="L1704" s="148"/>
      <c r="M1704" s="148"/>
      <c r="N1704" s="148"/>
      <c r="O1704" s="148"/>
      <c r="P1704" s="148"/>
      <c r="Q1704" s="148"/>
      <c r="R1704" s="148"/>
      <c r="S1704" s="148"/>
      <c r="T1704" s="149"/>
      <c r="U1704" s="149"/>
      <c r="V1704" s="149"/>
      <c r="W1704" s="149"/>
      <c r="X1704" s="149"/>
      <c r="Y1704" s="150"/>
    </row>
    <row r="1705" spans="1:25">
      <c r="A1705" s="148"/>
      <c r="B1705" s="259"/>
      <c r="C1705" s="148"/>
      <c r="D1705" s="148"/>
      <c r="E1705" s="148"/>
      <c r="F1705" s="149"/>
      <c r="G1705" s="148"/>
      <c r="H1705" s="153"/>
      <c r="I1705" s="148"/>
      <c r="J1705" s="148"/>
      <c r="K1705" s="148"/>
      <c r="L1705" s="148"/>
      <c r="M1705" s="148"/>
      <c r="N1705" s="148"/>
      <c r="O1705" s="148"/>
      <c r="P1705" s="148"/>
      <c r="Q1705" s="148"/>
      <c r="R1705" s="148"/>
      <c r="S1705" s="148"/>
      <c r="T1705" s="149"/>
      <c r="U1705" s="149"/>
      <c r="V1705" s="149"/>
      <c r="W1705" s="149"/>
      <c r="X1705" s="149"/>
      <c r="Y1705" s="150"/>
    </row>
    <row r="1706" spans="1:25">
      <c r="A1706" s="148"/>
      <c r="B1706" s="259"/>
      <c r="C1706" s="148"/>
      <c r="D1706" s="148"/>
      <c r="E1706" s="148"/>
      <c r="F1706" s="149"/>
      <c r="G1706" s="148"/>
      <c r="H1706" s="153"/>
      <c r="I1706" s="148"/>
      <c r="J1706" s="148"/>
      <c r="K1706" s="148"/>
      <c r="L1706" s="148"/>
      <c r="M1706" s="148"/>
      <c r="N1706" s="148"/>
      <c r="O1706" s="148"/>
      <c r="P1706" s="148"/>
      <c r="Q1706" s="148"/>
      <c r="R1706" s="148"/>
      <c r="S1706" s="148"/>
      <c r="T1706" s="149"/>
      <c r="U1706" s="149"/>
      <c r="V1706" s="149"/>
      <c r="W1706" s="149"/>
      <c r="X1706" s="149"/>
      <c r="Y1706" s="150"/>
    </row>
    <row r="1707" spans="1:25">
      <c r="A1707" s="148"/>
      <c r="B1707" s="259"/>
      <c r="C1707" s="148"/>
      <c r="D1707" s="148"/>
      <c r="E1707" s="148"/>
      <c r="F1707" s="149"/>
      <c r="G1707" s="148"/>
      <c r="H1707" s="153"/>
      <c r="I1707" s="148"/>
      <c r="J1707" s="148"/>
      <c r="K1707" s="148"/>
      <c r="L1707" s="148"/>
      <c r="M1707" s="148"/>
      <c r="N1707" s="148"/>
      <c r="O1707" s="148"/>
      <c r="P1707" s="148"/>
      <c r="Q1707" s="148"/>
      <c r="R1707" s="148"/>
      <c r="S1707" s="148"/>
      <c r="T1707" s="149"/>
      <c r="U1707" s="149"/>
      <c r="V1707" s="149"/>
      <c r="W1707" s="149"/>
      <c r="X1707" s="149"/>
      <c r="Y1707" s="150"/>
    </row>
    <row r="1708" spans="1:25">
      <c r="A1708" s="148"/>
      <c r="B1708" s="259"/>
      <c r="C1708" s="148"/>
      <c r="D1708" s="148"/>
      <c r="E1708" s="148"/>
      <c r="F1708" s="149"/>
      <c r="G1708" s="148"/>
      <c r="H1708" s="153"/>
      <c r="I1708" s="148"/>
      <c r="J1708" s="148"/>
      <c r="K1708" s="148"/>
      <c r="L1708" s="148"/>
      <c r="M1708" s="148"/>
      <c r="N1708" s="148"/>
      <c r="O1708" s="148"/>
      <c r="P1708" s="148"/>
      <c r="Q1708" s="148"/>
      <c r="R1708" s="148"/>
      <c r="S1708" s="148"/>
      <c r="T1708" s="149"/>
      <c r="U1708" s="149"/>
      <c r="V1708" s="149"/>
      <c r="W1708" s="149"/>
      <c r="X1708" s="149"/>
      <c r="Y1708" s="150"/>
    </row>
    <row r="1709" spans="1:25">
      <c r="A1709" s="148"/>
      <c r="B1709" s="259"/>
      <c r="C1709" s="148"/>
      <c r="D1709" s="148"/>
      <c r="E1709" s="148"/>
      <c r="F1709" s="149"/>
      <c r="G1709" s="148"/>
      <c r="H1709" s="153"/>
      <c r="I1709" s="148"/>
      <c r="J1709" s="148"/>
      <c r="K1709" s="148"/>
      <c r="L1709" s="148"/>
      <c r="M1709" s="148"/>
      <c r="N1709" s="148"/>
      <c r="O1709" s="148"/>
      <c r="P1709" s="148"/>
      <c r="Q1709" s="148"/>
      <c r="R1709" s="148"/>
      <c r="S1709" s="148"/>
      <c r="T1709" s="149"/>
      <c r="U1709" s="149"/>
      <c r="V1709" s="149"/>
      <c r="W1709" s="149"/>
      <c r="X1709" s="149"/>
      <c r="Y1709" s="150"/>
    </row>
    <row r="1710" spans="1:25">
      <c r="A1710" s="148"/>
      <c r="B1710" s="259"/>
      <c r="C1710" s="148"/>
      <c r="D1710" s="148"/>
      <c r="E1710" s="148"/>
      <c r="F1710" s="149"/>
      <c r="G1710" s="148"/>
      <c r="H1710" s="153"/>
      <c r="I1710" s="148"/>
      <c r="J1710" s="148"/>
      <c r="K1710" s="148"/>
      <c r="L1710" s="148"/>
      <c r="M1710" s="148"/>
      <c r="N1710" s="148"/>
      <c r="O1710" s="148"/>
      <c r="P1710" s="148"/>
      <c r="Q1710" s="148"/>
      <c r="R1710" s="148"/>
      <c r="S1710" s="148"/>
      <c r="T1710" s="149"/>
      <c r="U1710" s="149"/>
      <c r="V1710" s="149"/>
      <c r="W1710" s="149"/>
      <c r="X1710" s="149"/>
      <c r="Y1710" s="150"/>
    </row>
    <row r="1711" spans="1:25">
      <c r="A1711" s="148"/>
      <c r="B1711" s="259"/>
      <c r="C1711" s="148"/>
      <c r="D1711" s="148"/>
      <c r="E1711" s="148"/>
      <c r="F1711" s="149"/>
      <c r="G1711" s="148"/>
      <c r="H1711" s="153"/>
      <c r="I1711" s="148"/>
      <c r="J1711" s="148"/>
      <c r="K1711" s="148"/>
      <c r="L1711" s="148"/>
      <c r="M1711" s="148"/>
      <c r="N1711" s="148"/>
      <c r="O1711" s="148"/>
      <c r="P1711" s="148"/>
      <c r="Q1711" s="148"/>
      <c r="R1711" s="148"/>
      <c r="S1711" s="148"/>
      <c r="T1711" s="149"/>
      <c r="U1711" s="149"/>
      <c r="V1711" s="149"/>
      <c r="W1711" s="149"/>
      <c r="X1711" s="149"/>
      <c r="Y1711" s="150"/>
    </row>
    <row r="1712" spans="1:25">
      <c r="A1712" s="148"/>
      <c r="B1712" s="259"/>
      <c r="C1712" s="148"/>
      <c r="D1712" s="148"/>
      <c r="E1712" s="148"/>
      <c r="F1712" s="149"/>
      <c r="G1712" s="148"/>
      <c r="H1712" s="153"/>
      <c r="I1712" s="148"/>
      <c r="J1712" s="148"/>
      <c r="K1712" s="148"/>
      <c r="L1712" s="148"/>
      <c r="M1712" s="148"/>
      <c r="N1712" s="148"/>
      <c r="O1712" s="148"/>
      <c r="P1712" s="148"/>
      <c r="Q1712" s="148"/>
      <c r="R1712" s="148"/>
      <c r="S1712" s="148"/>
      <c r="T1712" s="149"/>
      <c r="U1712" s="149"/>
      <c r="V1712" s="149"/>
      <c r="W1712" s="149"/>
      <c r="X1712" s="149"/>
      <c r="Y1712" s="150"/>
    </row>
    <row r="1713" spans="1:25">
      <c r="A1713" s="148"/>
      <c r="B1713" s="259"/>
      <c r="C1713" s="148"/>
      <c r="D1713" s="148"/>
      <c r="E1713" s="148"/>
      <c r="F1713" s="149"/>
      <c r="G1713" s="148"/>
      <c r="H1713" s="153"/>
      <c r="I1713" s="148"/>
      <c r="J1713" s="148"/>
      <c r="K1713" s="148"/>
      <c r="L1713" s="148"/>
      <c r="M1713" s="148"/>
      <c r="N1713" s="148"/>
      <c r="O1713" s="148"/>
      <c r="P1713" s="148"/>
      <c r="Q1713" s="148"/>
      <c r="R1713" s="148"/>
      <c r="S1713" s="148"/>
      <c r="T1713" s="149"/>
      <c r="U1713" s="149"/>
      <c r="V1713" s="149"/>
      <c r="W1713" s="149"/>
      <c r="X1713" s="149"/>
      <c r="Y1713" s="150"/>
    </row>
    <row r="1714" spans="1:25">
      <c r="A1714" s="148"/>
      <c r="B1714" s="259"/>
      <c r="C1714" s="148"/>
      <c r="D1714" s="148"/>
      <c r="E1714" s="148"/>
      <c r="F1714" s="149"/>
      <c r="G1714" s="148"/>
      <c r="H1714" s="153"/>
      <c r="I1714" s="148"/>
      <c r="J1714" s="148"/>
      <c r="K1714" s="148"/>
      <c r="L1714" s="148"/>
      <c r="M1714" s="148"/>
      <c r="N1714" s="148"/>
      <c r="O1714" s="148"/>
      <c r="P1714" s="148"/>
      <c r="Q1714" s="148"/>
      <c r="R1714" s="148"/>
      <c r="S1714" s="148"/>
      <c r="T1714" s="149"/>
      <c r="U1714" s="149"/>
      <c r="V1714" s="149"/>
      <c r="W1714" s="149"/>
      <c r="X1714" s="149"/>
      <c r="Y1714" s="150"/>
    </row>
    <row r="1715" spans="1:25">
      <c r="A1715" s="148"/>
      <c r="B1715" s="259"/>
      <c r="C1715" s="148"/>
      <c r="D1715" s="148"/>
      <c r="E1715" s="148"/>
      <c r="F1715" s="149"/>
      <c r="G1715" s="148"/>
      <c r="H1715" s="153"/>
      <c r="I1715" s="148"/>
      <c r="J1715" s="148"/>
      <c r="K1715" s="148"/>
      <c r="L1715" s="148"/>
      <c r="M1715" s="148"/>
      <c r="N1715" s="148"/>
      <c r="O1715" s="148"/>
      <c r="P1715" s="148"/>
      <c r="Q1715" s="148"/>
      <c r="R1715" s="148"/>
      <c r="S1715" s="148"/>
      <c r="T1715" s="149"/>
      <c r="U1715" s="149"/>
      <c r="V1715" s="149"/>
      <c r="W1715" s="149"/>
      <c r="X1715" s="149"/>
      <c r="Y1715" s="150"/>
    </row>
    <row r="1716" spans="1:25">
      <c r="A1716" s="148"/>
      <c r="B1716" s="259"/>
      <c r="C1716" s="148"/>
      <c r="D1716" s="148"/>
      <c r="E1716" s="148"/>
      <c r="F1716" s="149"/>
      <c r="G1716" s="148"/>
      <c r="H1716" s="153"/>
      <c r="I1716" s="148"/>
      <c r="J1716" s="148"/>
      <c r="K1716" s="148"/>
      <c r="L1716" s="148"/>
      <c r="M1716" s="148"/>
      <c r="N1716" s="148"/>
      <c r="O1716" s="148"/>
      <c r="P1716" s="148"/>
      <c r="Q1716" s="148"/>
      <c r="R1716" s="148"/>
      <c r="S1716" s="148"/>
      <c r="T1716" s="149"/>
      <c r="U1716" s="149"/>
      <c r="V1716" s="149"/>
      <c r="W1716" s="149"/>
      <c r="X1716" s="149"/>
      <c r="Y1716" s="150"/>
    </row>
    <row r="1717" spans="1:25">
      <c r="A1717" s="148"/>
      <c r="B1717" s="259"/>
      <c r="C1717" s="148"/>
      <c r="D1717" s="148"/>
      <c r="E1717" s="148"/>
      <c r="F1717" s="149"/>
      <c r="G1717" s="148"/>
      <c r="H1717" s="153"/>
      <c r="I1717" s="148"/>
      <c r="J1717" s="148"/>
      <c r="K1717" s="148"/>
      <c r="L1717" s="148"/>
      <c r="M1717" s="148"/>
      <c r="N1717" s="148"/>
      <c r="O1717" s="148"/>
      <c r="P1717" s="148"/>
      <c r="Q1717" s="148"/>
      <c r="R1717" s="148"/>
      <c r="S1717" s="148"/>
      <c r="T1717" s="149"/>
      <c r="U1717" s="149"/>
      <c r="V1717" s="149"/>
      <c r="W1717" s="149"/>
      <c r="X1717" s="149"/>
      <c r="Y1717" s="150"/>
    </row>
    <row r="1718" spans="1:25">
      <c r="A1718" s="148"/>
      <c r="B1718" s="259"/>
      <c r="C1718" s="148"/>
      <c r="D1718" s="148"/>
      <c r="E1718" s="148"/>
      <c r="F1718" s="149"/>
      <c r="G1718" s="148"/>
      <c r="H1718" s="153"/>
      <c r="I1718" s="148"/>
      <c r="J1718" s="148"/>
      <c r="K1718" s="148"/>
      <c r="L1718" s="148"/>
      <c r="M1718" s="148"/>
      <c r="N1718" s="148"/>
      <c r="O1718" s="148"/>
      <c r="P1718" s="148"/>
      <c r="Q1718" s="148"/>
      <c r="R1718" s="148"/>
      <c r="S1718" s="148"/>
      <c r="T1718" s="149"/>
      <c r="U1718" s="149"/>
      <c r="V1718" s="149"/>
      <c r="W1718" s="149"/>
      <c r="X1718" s="149"/>
      <c r="Y1718" s="150"/>
    </row>
    <row r="1719" spans="1:25">
      <c r="A1719" s="148"/>
      <c r="B1719" s="259"/>
      <c r="C1719" s="148"/>
      <c r="D1719" s="148"/>
      <c r="E1719" s="148"/>
      <c r="F1719" s="149"/>
      <c r="G1719" s="148"/>
      <c r="H1719" s="153"/>
      <c r="I1719" s="148"/>
      <c r="J1719" s="148"/>
      <c r="K1719" s="148"/>
      <c r="L1719" s="148"/>
      <c r="M1719" s="148"/>
      <c r="N1719" s="148"/>
      <c r="O1719" s="148"/>
      <c r="P1719" s="148"/>
      <c r="Q1719" s="148"/>
      <c r="R1719" s="148"/>
      <c r="S1719" s="148"/>
      <c r="T1719" s="149"/>
      <c r="U1719" s="149"/>
      <c r="V1719" s="149"/>
      <c r="W1719" s="149"/>
      <c r="X1719" s="149"/>
      <c r="Y1719" s="150"/>
    </row>
    <row r="1720" spans="1:25">
      <c r="A1720" s="148"/>
      <c r="B1720" s="259"/>
      <c r="C1720" s="148"/>
      <c r="D1720" s="148"/>
      <c r="E1720" s="148"/>
      <c r="F1720" s="149"/>
      <c r="G1720" s="148"/>
      <c r="H1720" s="153"/>
      <c r="I1720" s="148"/>
      <c r="J1720" s="148"/>
      <c r="K1720" s="148"/>
      <c r="L1720" s="148"/>
      <c r="M1720" s="148"/>
      <c r="N1720" s="148"/>
      <c r="O1720" s="148"/>
      <c r="P1720" s="148"/>
      <c r="Q1720" s="148"/>
      <c r="R1720" s="148"/>
      <c r="S1720" s="148"/>
      <c r="T1720" s="149"/>
      <c r="U1720" s="149"/>
      <c r="V1720" s="149"/>
      <c r="W1720" s="149"/>
      <c r="X1720" s="149"/>
      <c r="Y1720" s="150"/>
    </row>
    <row r="1721" spans="1:25">
      <c r="A1721" s="148"/>
      <c r="B1721" s="259"/>
      <c r="C1721" s="148"/>
      <c r="D1721" s="148"/>
      <c r="E1721" s="148"/>
      <c r="F1721" s="149"/>
      <c r="G1721" s="148"/>
      <c r="H1721" s="153"/>
      <c r="I1721" s="148"/>
      <c r="J1721" s="148"/>
      <c r="K1721" s="148"/>
      <c r="L1721" s="148"/>
      <c r="M1721" s="148"/>
      <c r="N1721" s="148"/>
      <c r="O1721" s="148"/>
      <c r="P1721" s="148"/>
      <c r="Q1721" s="148"/>
      <c r="R1721" s="148"/>
      <c r="S1721" s="148"/>
      <c r="T1721" s="149"/>
      <c r="U1721" s="149"/>
      <c r="V1721" s="149"/>
      <c r="W1721" s="149"/>
      <c r="X1721" s="149"/>
      <c r="Y1721" s="150"/>
    </row>
    <row r="1722" spans="1:25">
      <c r="A1722" s="148"/>
      <c r="B1722" s="259"/>
      <c r="C1722" s="148"/>
      <c r="D1722" s="148"/>
      <c r="E1722" s="148"/>
      <c r="F1722" s="149"/>
      <c r="G1722" s="148"/>
      <c r="H1722" s="153"/>
      <c r="I1722" s="148"/>
      <c r="J1722" s="148"/>
      <c r="K1722" s="148"/>
      <c r="L1722" s="148"/>
      <c r="M1722" s="148"/>
      <c r="N1722" s="148"/>
      <c r="O1722" s="148"/>
      <c r="P1722" s="148"/>
      <c r="Q1722" s="148"/>
      <c r="R1722" s="148"/>
      <c r="S1722" s="148"/>
      <c r="T1722" s="149"/>
      <c r="U1722" s="149"/>
      <c r="V1722" s="149"/>
      <c r="W1722" s="149"/>
      <c r="X1722" s="149"/>
      <c r="Y1722" s="150"/>
    </row>
    <row r="1723" spans="1:25">
      <c r="A1723" s="148"/>
      <c r="B1723" s="259"/>
      <c r="C1723" s="148"/>
      <c r="D1723" s="148"/>
      <c r="E1723" s="148"/>
      <c r="F1723" s="149"/>
      <c r="G1723" s="148"/>
      <c r="H1723" s="153"/>
      <c r="I1723" s="148"/>
      <c r="J1723" s="148"/>
      <c r="K1723" s="148"/>
      <c r="L1723" s="148"/>
      <c r="M1723" s="148"/>
      <c r="N1723" s="148"/>
      <c r="O1723" s="148"/>
      <c r="P1723" s="148"/>
      <c r="Q1723" s="148"/>
      <c r="R1723" s="148"/>
      <c r="S1723" s="148"/>
      <c r="T1723" s="149"/>
      <c r="U1723" s="149"/>
      <c r="V1723" s="149"/>
      <c r="W1723" s="149"/>
      <c r="X1723" s="149"/>
      <c r="Y1723" s="150"/>
    </row>
    <row r="1724" spans="1:25">
      <c r="A1724" s="148"/>
      <c r="B1724" s="259"/>
      <c r="C1724" s="148"/>
      <c r="D1724" s="148"/>
      <c r="E1724" s="148"/>
      <c r="F1724" s="149"/>
      <c r="G1724" s="148"/>
      <c r="H1724" s="153"/>
      <c r="I1724" s="148"/>
      <c r="J1724" s="148"/>
      <c r="K1724" s="148"/>
      <c r="L1724" s="148"/>
      <c r="M1724" s="148"/>
      <c r="N1724" s="148"/>
      <c r="O1724" s="148"/>
      <c r="P1724" s="148"/>
      <c r="Q1724" s="148"/>
      <c r="R1724" s="148"/>
      <c r="S1724" s="148"/>
      <c r="T1724" s="149"/>
      <c r="U1724" s="149"/>
      <c r="V1724" s="149"/>
      <c r="W1724" s="149"/>
      <c r="X1724" s="149"/>
      <c r="Y1724" s="150"/>
    </row>
    <row r="1725" spans="1:25">
      <c r="A1725" s="148"/>
      <c r="B1725" s="259"/>
      <c r="C1725" s="148"/>
      <c r="D1725" s="148"/>
      <c r="E1725" s="148"/>
      <c r="F1725" s="149"/>
      <c r="G1725" s="148"/>
      <c r="H1725" s="153"/>
      <c r="I1725" s="148"/>
      <c r="J1725" s="148"/>
      <c r="K1725" s="148"/>
      <c r="L1725" s="148"/>
      <c r="M1725" s="148"/>
      <c r="N1725" s="148"/>
      <c r="O1725" s="148"/>
      <c r="P1725" s="148"/>
      <c r="Q1725" s="148"/>
      <c r="R1725" s="148"/>
      <c r="S1725" s="148"/>
      <c r="T1725" s="149"/>
      <c r="U1725" s="149"/>
      <c r="V1725" s="149"/>
      <c r="W1725" s="149"/>
      <c r="X1725" s="149"/>
      <c r="Y1725" s="150"/>
    </row>
    <row r="1726" spans="1:25">
      <c r="A1726" s="148"/>
      <c r="B1726" s="259"/>
      <c r="C1726" s="148"/>
      <c r="D1726" s="148"/>
      <c r="E1726" s="148"/>
      <c r="F1726" s="149"/>
      <c r="G1726" s="148"/>
      <c r="H1726" s="153"/>
      <c r="I1726" s="148"/>
      <c r="J1726" s="148"/>
      <c r="K1726" s="148"/>
      <c r="L1726" s="148"/>
      <c r="M1726" s="148"/>
      <c r="N1726" s="148"/>
      <c r="O1726" s="148"/>
      <c r="P1726" s="148"/>
      <c r="Q1726" s="148"/>
      <c r="R1726" s="148"/>
      <c r="S1726" s="148"/>
      <c r="T1726" s="149"/>
      <c r="U1726" s="149"/>
      <c r="V1726" s="149"/>
      <c r="W1726" s="149"/>
      <c r="X1726" s="149"/>
      <c r="Y1726" s="150"/>
    </row>
    <row r="1727" spans="1:25">
      <c r="A1727" s="148"/>
      <c r="B1727" s="259"/>
      <c r="C1727" s="148"/>
      <c r="D1727" s="148"/>
      <c r="E1727" s="148"/>
      <c r="F1727" s="149"/>
      <c r="G1727" s="148"/>
      <c r="H1727" s="153"/>
      <c r="I1727" s="148"/>
      <c r="J1727" s="148"/>
      <c r="K1727" s="148"/>
      <c r="L1727" s="148"/>
      <c r="M1727" s="148"/>
      <c r="N1727" s="148"/>
      <c r="O1727" s="148"/>
      <c r="P1727" s="148"/>
      <c r="Q1727" s="148"/>
      <c r="R1727" s="148"/>
      <c r="S1727" s="148"/>
      <c r="T1727" s="149"/>
      <c r="U1727" s="149"/>
      <c r="V1727" s="149"/>
      <c r="W1727" s="149"/>
      <c r="X1727" s="149"/>
      <c r="Y1727" s="150"/>
    </row>
    <row r="1728" spans="1:25">
      <c r="A1728" s="148"/>
      <c r="B1728" s="259"/>
      <c r="C1728" s="148"/>
      <c r="D1728" s="148"/>
      <c r="E1728" s="148"/>
      <c r="F1728" s="149"/>
      <c r="G1728" s="148"/>
      <c r="H1728" s="153"/>
      <c r="I1728" s="148"/>
      <c r="J1728" s="148"/>
      <c r="K1728" s="148"/>
      <c r="L1728" s="148"/>
      <c r="M1728" s="148"/>
      <c r="N1728" s="148"/>
      <c r="O1728" s="148"/>
      <c r="P1728" s="148"/>
      <c r="Q1728" s="148"/>
      <c r="R1728" s="148"/>
      <c r="S1728" s="148"/>
      <c r="T1728" s="149"/>
      <c r="U1728" s="149"/>
      <c r="V1728" s="149"/>
      <c r="W1728" s="149"/>
      <c r="X1728" s="149"/>
      <c r="Y1728" s="150"/>
    </row>
    <row r="1729" spans="1:25">
      <c r="A1729" s="148"/>
      <c r="B1729" s="259"/>
      <c r="C1729" s="148"/>
      <c r="D1729" s="148"/>
      <c r="E1729" s="148"/>
      <c r="F1729" s="149"/>
      <c r="G1729" s="148"/>
      <c r="H1729" s="153"/>
      <c r="I1729" s="148"/>
      <c r="J1729" s="148"/>
      <c r="K1729" s="148"/>
      <c r="L1729" s="148"/>
      <c r="M1729" s="148"/>
      <c r="N1729" s="148"/>
      <c r="O1729" s="148"/>
      <c r="P1729" s="148"/>
      <c r="Q1729" s="148"/>
      <c r="R1729" s="148"/>
      <c r="S1729" s="148"/>
      <c r="T1729" s="149"/>
      <c r="U1729" s="149"/>
      <c r="V1729" s="149"/>
      <c r="W1729" s="149"/>
      <c r="X1729" s="149"/>
      <c r="Y1729" s="150"/>
    </row>
    <row r="1730" spans="1:25">
      <c r="A1730" s="148"/>
      <c r="B1730" s="259"/>
      <c r="C1730" s="148"/>
      <c r="D1730" s="148"/>
      <c r="E1730" s="148"/>
      <c r="F1730" s="149"/>
      <c r="G1730" s="148"/>
      <c r="H1730" s="153"/>
      <c r="I1730" s="148"/>
      <c r="J1730" s="148"/>
      <c r="K1730" s="148"/>
      <c r="L1730" s="148"/>
      <c r="M1730" s="148"/>
      <c r="N1730" s="148"/>
      <c r="O1730" s="148"/>
      <c r="P1730" s="148"/>
      <c r="Q1730" s="148"/>
      <c r="R1730" s="148"/>
      <c r="S1730" s="148"/>
      <c r="T1730" s="149"/>
      <c r="U1730" s="149"/>
      <c r="V1730" s="149"/>
      <c r="W1730" s="149"/>
      <c r="X1730" s="149"/>
      <c r="Y1730" s="150"/>
    </row>
    <row r="1731" spans="1:25">
      <c r="A1731" s="148"/>
      <c r="B1731" s="259"/>
      <c r="C1731" s="148"/>
      <c r="D1731" s="148"/>
      <c r="E1731" s="148"/>
      <c r="F1731" s="149"/>
      <c r="G1731" s="148"/>
      <c r="H1731" s="153"/>
      <c r="I1731" s="148"/>
      <c r="J1731" s="148"/>
      <c r="K1731" s="148"/>
      <c r="L1731" s="148"/>
      <c r="M1731" s="148"/>
      <c r="N1731" s="148"/>
      <c r="O1731" s="148"/>
      <c r="P1731" s="148"/>
      <c r="Q1731" s="148"/>
      <c r="R1731" s="148"/>
      <c r="S1731" s="148"/>
      <c r="T1731" s="149"/>
      <c r="U1731" s="149"/>
      <c r="V1731" s="149"/>
      <c r="W1731" s="149"/>
      <c r="X1731" s="149"/>
      <c r="Y1731" s="150"/>
    </row>
    <row r="1732" spans="1:25">
      <c r="A1732" s="148"/>
      <c r="B1732" s="259"/>
      <c r="C1732" s="148"/>
      <c r="D1732" s="148"/>
      <c r="E1732" s="148"/>
      <c r="F1732" s="149"/>
      <c r="G1732" s="148"/>
      <c r="H1732" s="153"/>
      <c r="I1732" s="148"/>
      <c r="J1732" s="148"/>
      <c r="K1732" s="148"/>
      <c r="L1732" s="148"/>
      <c r="M1732" s="148"/>
      <c r="N1732" s="148"/>
      <c r="O1732" s="148"/>
      <c r="P1732" s="148"/>
      <c r="Q1732" s="148"/>
      <c r="R1732" s="148"/>
      <c r="S1732" s="148"/>
      <c r="T1732" s="149"/>
      <c r="U1732" s="149"/>
      <c r="V1732" s="149"/>
      <c r="W1732" s="149"/>
      <c r="X1732" s="149"/>
      <c r="Y1732" s="150"/>
    </row>
    <row r="1733" spans="1:25">
      <c r="A1733" s="148"/>
      <c r="B1733" s="259"/>
      <c r="C1733" s="148"/>
      <c r="D1733" s="148"/>
      <c r="E1733" s="148"/>
      <c r="F1733" s="149"/>
      <c r="G1733" s="148"/>
      <c r="H1733" s="153"/>
      <c r="I1733" s="148"/>
      <c r="J1733" s="148"/>
      <c r="K1733" s="148"/>
      <c r="L1733" s="148"/>
      <c r="M1733" s="148"/>
      <c r="N1733" s="148"/>
      <c r="O1733" s="148"/>
      <c r="P1733" s="148"/>
      <c r="Q1733" s="148"/>
      <c r="R1733" s="148"/>
      <c r="S1733" s="148"/>
      <c r="T1733" s="149"/>
      <c r="U1733" s="149"/>
      <c r="V1733" s="149"/>
      <c r="W1733" s="149"/>
      <c r="X1733" s="149"/>
      <c r="Y1733" s="150"/>
    </row>
    <row r="1734" spans="1:25">
      <c r="A1734" s="148"/>
      <c r="B1734" s="259"/>
      <c r="C1734" s="148"/>
      <c r="D1734" s="148"/>
      <c r="E1734" s="148"/>
      <c r="F1734" s="149"/>
      <c r="G1734" s="148"/>
      <c r="H1734" s="153"/>
      <c r="I1734" s="148"/>
      <c r="J1734" s="148"/>
      <c r="K1734" s="148"/>
      <c r="L1734" s="148"/>
      <c r="M1734" s="148"/>
      <c r="N1734" s="148"/>
      <c r="O1734" s="148"/>
      <c r="P1734" s="148"/>
      <c r="Q1734" s="148"/>
      <c r="R1734" s="148"/>
      <c r="S1734" s="148"/>
      <c r="T1734" s="149"/>
      <c r="U1734" s="149"/>
      <c r="V1734" s="149"/>
      <c r="W1734" s="149"/>
      <c r="X1734" s="149"/>
      <c r="Y1734" s="150"/>
    </row>
    <row r="1735" spans="1:25">
      <c r="A1735" s="148"/>
      <c r="B1735" s="259"/>
      <c r="C1735" s="148"/>
      <c r="D1735" s="148"/>
      <c r="E1735" s="148"/>
      <c r="F1735" s="149"/>
      <c r="G1735" s="148"/>
      <c r="H1735" s="153"/>
      <c r="I1735" s="148"/>
      <c r="J1735" s="148"/>
      <c r="K1735" s="148"/>
      <c r="L1735" s="148"/>
      <c r="M1735" s="148"/>
      <c r="N1735" s="148"/>
      <c r="O1735" s="148"/>
      <c r="P1735" s="148"/>
      <c r="Q1735" s="148"/>
      <c r="R1735" s="148"/>
      <c r="S1735" s="148"/>
      <c r="T1735" s="149"/>
      <c r="U1735" s="149"/>
      <c r="V1735" s="149"/>
      <c r="W1735" s="149"/>
      <c r="X1735" s="149"/>
      <c r="Y1735" s="150"/>
    </row>
    <row r="1736" spans="1:25">
      <c r="A1736" s="148"/>
      <c r="B1736" s="259"/>
      <c r="C1736" s="148"/>
      <c r="D1736" s="148"/>
      <c r="E1736" s="148"/>
      <c r="F1736" s="149"/>
      <c r="G1736" s="148"/>
      <c r="H1736" s="153"/>
      <c r="I1736" s="148"/>
      <c r="J1736" s="148"/>
      <c r="K1736" s="148"/>
      <c r="L1736" s="148"/>
      <c r="M1736" s="148"/>
      <c r="N1736" s="148"/>
      <c r="O1736" s="148"/>
      <c r="P1736" s="148"/>
      <c r="Q1736" s="148"/>
      <c r="R1736" s="148"/>
      <c r="S1736" s="148"/>
      <c r="T1736" s="149"/>
      <c r="U1736" s="149"/>
      <c r="V1736" s="149"/>
      <c r="W1736" s="149"/>
      <c r="X1736" s="149"/>
      <c r="Y1736" s="150"/>
    </row>
    <row r="1737" spans="1:25">
      <c r="A1737" s="148"/>
      <c r="B1737" s="259"/>
      <c r="C1737" s="148"/>
      <c r="D1737" s="148"/>
      <c r="E1737" s="148"/>
      <c r="F1737" s="149"/>
      <c r="G1737" s="148"/>
      <c r="H1737" s="153"/>
      <c r="I1737" s="148"/>
      <c r="J1737" s="148"/>
      <c r="K1737" s="148"/>
      <c r="L1737" s="148"/>
      <c r="M1737" s="148"/>
      <c r="N1737" s="148"/>
      <c r="O1737" s="148"/>
      <c r="P1737" s="148"/>
      <c r="Q1737" s="148"/>
      <c r="R1737" s="148"/>
      <c r="S1737" s="148"/>
      <c r="T1737" s="149"/>
      <c r="U1737" s="149"/>
      <c r="V1737" s="149"/>
      <c r="W1737" s="149"/>
      <c r="X1737" s="149"/>
      <c r="Y1737" s="150"/>
    </row>
    <row r="1738" spans="1:25">
      <c r="A1738" s="148"/>
      <c r="B1738" s="259"/>
      <c r="C1738" s="148"/>
      <c r="D1738" s="148"/>
      <c r="E1738" s="148"/>
      <c r="F1738" s="149"/>
      <c r="G1738" s="148"/>
      <c r="H1738" s="153"/>
      <c r="I1738" s="148"/>
      <c r="J1738" s="148"/>
      <c r="K1738" s="148"/>
      <c r="L1738" s="148"/>
      <c r="M1738" s="148"/>
      <c r="N1738" s="148"/>
      <c r="O1738" s="148"/>
      <c r="P1738" s="148"/>
      <c r="Q1738" s="148"/>
      <c r="R1738" s="148"/>
      <c r="S1738" s="148"/>
      <c r="T1738" s="149"/>
      <c r="U1738" s="149"/>
      <c r="V1738" s="149"/>
      <c r="W1738" s="149"/>
      <c r="X1738" s="149"/>
      <c r="Y1738" s="150"/>
    </row>
    <row r="1739" spans="1:25">
      <c r="A1739" s="148"/>
      <c r="B1739" s="259"/>
      <c r="C1739" s="148"/>
      <c r="D1739" s="148"/>
      <c r="E1739" s="148"/>
      <c r="F1739" s="149"/>
      <c r="G1739" s="148"/>
      <c r="H1739" s="153"/>
      <c r="I1739" s="148"/>
      <c r="J1739" s="148"/>
      <c r="K1739" s="148"/>
      <c r="L1739" s="148"/>
      <c r="M1739" s="148"/>
      <c r="N1739" s="148"/>
      <c r="O1739" s="148"/>
      <c r="P1739" s="148"/>
      <c r="Q1739" s="148"/>
      <c r="R1739" s="148"/>
      <c r="S1739" s="148"/>
      <c r="T1739" s="149"/>
      <c r="U1739" s="149"/>
      <c r="V1739" s="149"/>
      <c r="W1739" s="149"/>
      <c r="X1739" s="149"/>
      <c r="Y1739" s="150"/>
    </row>
    <row r="1740" spans="1:25">
      <c r="A1740" s="148"/>
      <c r="B1740" s="259"/>
      <c r="C1740" s="148"/>
      <c r="D1740" s="148"/>
      <c r="E1740" s="148"/>
      <c r="F1740" s="149"/>
      <c r="G1740" s="148"/>
      <c r="H1740" s="153"/>
      <c r="I1740" s="148"/>
      <c r="J1740" s="148"/>
      <c r="K1740" s="148"/>
      <c r="L1740" s="148"/>
      <c r="M1740" s="148"/>
      <c r="N1740" s="148"/>
      <c r="O1740" s="148"/>
      <c r="P1740" s="148"/>
      <c r="Q1740" s="148"/>
      <c r="R1740" s="148"/>
      <c r="S1740" s="148"/>
      <c r="T1740" s="149"/>
      <c r="U1740" s="149"/>
      <c r="V1740" s="149"/>
      <c r="W1740" s="149"/>
      <c r="X1740" s="149"/>
      <c r="Y1740" s="150"/>
    </row>
    <row r="1741" spans="1:25">
      <c r="A1741" s="148"/>
      <c r="B1741" s="259"/>
      <c r="C1741" s="148"/>
      <c r="D1741" s="148"/>
      <c r="E1741" s="148"/>
      <c r="F1741" s="149"/>
      <c r="G1741" s="148"/>
      <c r="H1741" s="153"/>
      <c r="I1741" s="148"/>
      <c r="J1741" s="148"/>
      <c r="K1741" s="148"/>
      <c r="L1741" s="148"/>
      <c r="M1741" s="148"/>
      <c r="N1741" s="148"/>
      <c r="O1741" s="148"/>
      <c r="P1741" s="148"/>
      <c r="Q1741" s="6"/>
      <c r="R1741" s="148"/>
      <c r="S1741" s="148"/>
      <c r="T1741" s="149"/>
      <c r="U1741" s="149"/>
      <c r="V1741" s="149"/>
      <c r="W1741" s="149"/>
      <c r="X1741" s="149"/>
      <c r="Y1741" s="150"/>
    </row>
    <row r="1742" spans="1:25">
      <c r="A1742" s="148"/>
      <c r="B1742" s="259"/>
      <c r="C1742" s="148"/>
      <c r="D1742" s="148"/>
      <c r="E1742" s="148"/>
      <c r="F1742" s="149"/>
      <c r="G1742" s="148"/>
      <c r="H1742" s="153"/>
      <c r="I1742" s="148"/>
      <c r="J1742" s="148"/>
      <c r="K1742" s="148"/>
      <c r="L1742" s="148"/>
      <c r="M1742" s="148"/>
      <c r="N1742" s="148"/>
      <c r="O1742" s="148"/>
      <c r="P1742" s="148"/>
      <c r="Q1742" s="6"/>
      <c r="R1742" s="148"/>
      <c r="S1742" s="148"/>
      <c r="T1742" s="149"/>
      <c r="U1742" s="149"/>
      <c r="V1742" s="149"/>
      <c r="W1742" s="149"/>
      <c r="X1742" s="149"/>
      <c r="Y1742" s="150"/>
    </row>
    <row r="1743" spans="1:25">
      <c r="A1743" s="148"/>
      <c r="B1743" s="259"/>
      <c r="C1743" s="148"/>
      <c r="D1743" s="148"/>
      <c r="E1743" s="148"/>
      <c r="F1743" s="149"/>
      <c r="G1743" s="148"/>
      <c r="H1743" s="153"/>
      <c r="I1743" s="148"/>
      <c r="J1743" s="148"/>
      <c r="K1743" s="148"/>
      <c r="L1743" s="148"/>
      <c r="M1743" s="148"/>
      <c r="N1743" s="148"/>
      <c r="O1743" s="148"/>
      <c r="P1743" s="148"/>
      <c r="Q1743" s="6"/>
      <c r="R1743" s="148"/>
      <c r="S1743" s="148"/>
      <c r="T1743" s="149"/>
      <c r="U1743" s="149"/>
      <c r="V1743" s="149"/>
      <c r="W1743" s="149"/>
      <c r="X1743" s="149"/>
      <c r="Y1743" s="150"/>
    </row>
    <row r="1744" spans="1:25">
      <c r="A1744" s="148"/>
      <c r="B1744" s="259"/>
      <c r="C1744" s="148"/>
      <c r="D1744" s="148"/>
      <c r="E1744" s="148"/>
      <c r="F1744" s="149"/>
      <c r="G1744" s="148"/>
      <c r="H1744" s="153"/>
      <c r="I1744" s="148"/>
      <c r="J1744" s="148"/>
      <c r="K1744" s="148"/>
      <c r="L1744" s="148"/>
      <c r="M1744" s="148"/>
      <c r="N1744" s="148"/>
      <c r="O1744" s="148"/>
      <c r="P1744" s="148"/>
      <c r="Q1744" s="6"/>
      <c r="R1744" s="148"/>
      <c r="S1744" s="148"/>
      <c r="T1744" s="149"/>
      <c r="U1744" s="149"/>
      <c r="V1744" s="149"/>
      <c r="W1744" s="149"/>
      <c r="X1744" s="149"/>
      <c r="Y1744" s="150"/>
    </row>
    <row r="1745" spans="1:25">
      <c r="A1745" s="148"/>
      <c r="B1745" s="259"/>
      <c r="C1745" s="148"/>
      <c r="D1745" s="148"/>
      <c r="E1745" s="148"/>
      <c r="F1745" s="149"/>
      <c r="G1745" s="148"/>
      <c r="H1745" s="153"/>
      <c r="I1745" s="148"/>
      <c r="J1745" s="148"/>
      <c r="K1745" s="148"/>
      <c r="L1745" s="148"/>
      <c r="M1745" s="148"/>
      <c r="N1745" s="148"/>
      <c r="O1745" s="148"/>
      <c r="P1745" s="148"/>
      <c r="Q1745" s="6"/>
      <c r="R1745" s="148"/>
      <c r="S1745" s="148"/>
      <c r="T1745" s="149"/>
      <c r="U1745" s="149"/>
      <c r="V1745" s="149"/>
      <c r="W1745" s="149"/>
      <c r="X1745" s="149"/>
      <c r="Y1745" s="150"/>
    </row>
  </sheetData>
  <mergeCells count="3">
    <mergeCell ref="K6:M6"/>
    <mergeCell ref="C1049:P1049"/>
    <mergeCell ref="C1052:E1052"/>
  </mergeCells>
  <conditionalFormatting sqref="Q157:Q196 Q542 Q198 Q544:Q551 Q939:Q951 T258:X291 T293:X293 T1004:U1047 T1002:U1002 T8:X9 T97:X110 Q52:Q66 T75:X92 T70:V74 X70:X74 T12:X69 Q82:Q84 Q86:Q109 Q809:Q937 Q207:Q232 Q953:Q1047 Q8:Q50 T611:U638 Q68:Q80 T752:U753 T755:U755 Q744:Q807 T295:X337 Q301:Q340 T243:X256 T342:U570 T644:U656 T603:U609 W603:X609 W644:X656 W342:X570 W755:X755 W752:X753 W611:X638 W1002:X1002 W1004:X1047 T758:U1000 W758:X1000 V241:V242 Q267:Q299 Q234:Q265 Q553:Q742 V736:V1047 T736:U749 W736:X749 T572:U598 W572:X598 Q113:Q154 T113:X158 T657:X735 Q200:Q205 T164:X240 Q342:Q540">
    <cfRule type="cellIs" dxfId="146" priority="44" operator="equal">
      <formula>0</formula>
    </cfRule>
  </conditionalFormatting>
  <conditionalFormatting sqref="Q952">
    <cfRule type="cellIs" dxfId="145" priority="43" operator="equal">
      <formula>0</formula>
    </cfRule>
  </conditionalFormatting>
  <conditionalFormatting sqref="Q51">
    <cfRule type="cellIs" dxfId="144" priority="42" operator="equal">
      <formula>0</formula>
    </cfRule>
  </conditionalFormatting>
  <conditionalFormatting sqref="T257:X257">
    <cfRule type="cellIs" dxfId="143" priority="41" operator="equal">
      <formula>0</formula>
    </cfRule>
  </conditionalFormatting>
  <conditionalFormatting sqref="T571:U571 W571:X571">
    <cfRule type="cellIs" dxfId="142" priority="40" operator="equal">
      <formula>0</formula>
    </cfRule>
  </conditionalFormatting>
  <conditionalFormatting sqref="Q3:Q4 T3:X4">
    <cfRule type="cellIs" dxfId="141" priority="39" operator="equal">
      <formula>0</formula>
    </cfRule>
  </conditionalFormatting>
  <conditionalFormatting sqref="T292:X292">
    <cfRule type="cellIs" dxfId="140" priority="38" operator="equal">
      <formula>0</formula>
    </cfRule>
  </conditionalFormatting>
  <conditionalFormatting sqref="T294:X294">
    <cfRule type="cellIs" dxfId="139" priority="37" operator="equal">
      <formula>0</formula>
    </cfRule>
  </conditionalFormatting>
  <conditionalFormatting sqref="T610:U610 W610:X610">
    <cfRule type="cellIs" dxfId="138" priority="36" operator="equal">
      <formula>0</formula>
    </cfRule>
  </conditionalFormatting>
  <conditionalFormatting sqref="T1003:U1003 W1003:X1003">
    <cfRule type="cellIs" dxfId="137" priority="35" operator="equal">
      <formula>0</formula>
    </cfRule>
  </conditionalFormatting>
  <conditionalFormatting sqref="T1001:U1001 W1001:X1001">
    <cfRule type="cellIs" dxfId="136" priority="34" operator="equal">
      <formula>0</formula>
    </cfRule>
  </conditionalFormatting>
  <conditionalFormatting sqref="T96:X96">
    <cfRule type="cellIs" dxfId="135" priority="33" operator="equal">
      <formula>0</formula>
    </cfRule>
  </conditionalFormatting>
  <conditionalFormatting sqref="T94:X95">
    <cfRule type="cellIs" dxfId="134" priority="32" operator="equal">
      <formula>0</formula>
    </cfRule>
  </conditionalFormatting>
  <conditionalFormatting sqref="T93:X93">
    <cfRule type="cellIs" dxfId="133" priority="31" operator="equal">
      <formula>0</formula>
    </cfRule>
  </conditionalFormatting>
  <conditionalFormatting sqref="T111:X111">
    <cfRule type="cellIs" dxfId="132" priority="30" operator="equal">
      <formula>0</formula>
    </cfRule>
  </conditionalFormatting>
  <conditionalFormatting sqref="T112:X112">
    <cfRule type="cellIs" dxfId="131" priority="29" operator="equal">
      <formula>0</formula>
    </cfRule>
  </conditionalFormatting>
  <conditionalFormatting sqref="T10:X11">
    <cfRule type="cellIs" dxfId="130" priority="28" operator="equal">
      <formula>0</formula>
    </cfRule>
  </conditionalFormatting>
  <conditionalFormatting sqref="Q112">
    <cfRule type="cellIs" dxfId="129" priority="27" operator="equal">
      <formula>0</formula>
    </cfRule>
  </conditionalFormatting>
  <conditionalFormatting sqref="T757:U757 W757:X757">
    <cfRule type="cellIs" dxfId="128" priority="26" operator="equal">
      <formula>0</formula>
    </cfRule>
  </conditionalFormatting>
  <conditionalFormatting sqref="T756:U756 W756:X756">
    <cfRule type="cellIs" dxfId="127" priority="25" operator="equal">
      <formula>0</formula>
    </cfRule>
  </conditionalFormatting>
  <conditionalFormatting sqref="T159:X159 T162:X162">
    <cfRule type="cellIs" dxfId="126" priority="24" operator="equal">
      <formula>0</formula>
    </cfRule>
  </conditionalFormatting>
  <conditionalFormatting sqref="T160:X160">
    <cfRule type="cellIs" dxfId="125" priority="23" operator="equal">
      <formula>0</formula>
    </cfRule>
  </conditionalFormatting>
  <conditionalFormatting sqref="T161:X161">
    <cfRule type="cellIs" dxfId="124" priority="22" operator="equal">
      <formula>0</formula>
    </cfRule>
  </conditionalFormatting>
  <conditionalFormatting sqref="T163:X163">
    <cfRule type="cellIs" dxfId="123" priority="21" operator="equal">
      <formula>0</formula>
    </cfRule>
  </conditionalFormatting>
  <conditionalFormatting sqref="T750:U750 W750:X750">
    <cfRule type="cellIs" dxfId="122" priority="20" operator="equal">
      <formula>0</formula>
    </cfRule>
  </conditionalFormatting>
  <conditionalFormatting sqref="T751:U751 W751:X751">
    <cfRule type="cellIs" dxfId="121" priority="19" operator="equal">
      <formula>0</formula>
    </cfRule>
  </conditionalFormatting>
  <conditionalFormatting sqref="T754:U754 W754:X754">
    <cfRule type="cellIs" dxfId="120" priority="18" operator="equal">
      <formula>0</formula>
    </cfRule>
  </conditionalFormatting>
  <conditionalFormatting sqref="Q111">
    <cfRule type="cellIs" dxfId="119" priority="17" operator="equal">
      <formula>0</formula>
    </cfRule>
  </conditionalFormatting>
  <conditionalFormatting sqref="T241:U242 W241:X242">
    <cfRule type="cellIs" dxfId="118" priority="16" operator="equal">
      <formula>0</formula>
    </cfRule>
  </conditionalFormatting>
  <conditionalFormatting sqref="T338:X338 V339:V340 V342:V656">
    <cfRule type="cellIs" dxfId="117" priority="15" operator="equal">
      <formula>0</formula>
    </cfRule>
  </conditionalFormatting>
  <conditionalFormatting sqref="T340:U340 W340:X340">
    <cfRule type="cellIs" dxfId="116" priority="14" operator="equal">
      <formula>0</formula>
    </cfRule>
  </conditionalFormatting>
  <conditionalFormatting sqref="T639:U639 W639:X639">
    <cfRule type="cellIs" dxfId="115" priority="13" operator="equal">
      <formula>0</formula>
    </cfRule>
  </conditionalFormatting>
  <conditionalFormatting sqref="U642 W642:X642">
    <cfRule type="cellIs" dxfId="114" priority="12" operator="equal">
      <formula>0</formula>
    </cfRule>
  </conditionalFormatting>
  <conditionalFormatting sqref="T599:U602 W599:X602">
    <cfRule type="cellIs" dxfId="113" priority="11" operator="equal">
      <formula>0</formula>
    </cfRule>
  </conditionalFormatting>
  <conditionalFormatting sqref="T641:U641 W641:X641">
    <cfRule type="cellIs" dxfId="112" priority="10" operator="equal">
      <formula>0</formula>
    </cfRule>
  </conditionalFormatting>
  <conditionalFormatting sqref="T643:U643 W643:X643">
    <cfRule type="cellIs" dxfId="111" priority="9" operator="equal">
      <formula>0</formula>
    </cfRule>
  </conditionalFormatting>
  <conditionalFormatting sqref="T640:U640 W640:X640">
    <cfRule type="cellIs" dxfId="110" priority="8" operator="equal">
      <formula>0</formula>
    </cfRule>
  </conditionalFormatting>
  <conditionalFormatting sqref="T642">
    <cfRule type="cellIs" dxfId="109" priority="7" operator="equal">
      <formula>0</formula>
    </cfRule>
  </conditionalFormatting>
  <conditionalFormatting sqref="T339:U339 W339:X339">
    <cfRule type="cellIs" dxfId="108" priority="6" operator="equal">
      <formula>0</formula>
    </cfRule>
  </conditionalFormatting>
  <conditionalFormatting sqref="Q341">
    <cfRule type="cellIs" dxfId="107" priority="5" operator="equal">
      <formula>0</formula>
    </cfRule>
  </conditionalFormatting>
  <conditionalFormatting sqref="V341">
    <cfRule type="cellIs" dxfId="106" priority="4" operator="equal">
      <formula>0</formula>
    </cfRule>
  </conditionalFormatting>
  <conditionalFormatting sqref="T341:U341 W341:X341">
    <cfRule type="cellIs" dxfId="105" priority="3" operator="equal">
      <formula>0</formula>
    </cfRule>
  </conditionalFormatting>
  <conditionalFormatting sqref="H1164:H1171 H1173:H1185">
    <cfRule type="cellIs" dxfId="104" priority="2" operator="equal">
      <formula>0</formula>
    </cfRule>
  </conditionalFormatting>
  <conditionalFormatting sqref="H1172">
    <cfRule type="cellIs" dxfId="103"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Enero</vt:lpstr>
      <vt:lpstr>Febrero</vt:lpstr>
      <vt:lpstr>Marzo</vt:lpstr>
      <vt:lpstr>Abril</vt:lpstr>
      <vt:lpstr>Mayo</vt:lpstr>
      <vt:lpstr>Junio</vt:lpstr>
      <vt:lpstr>Julio</vt:lpstr>
      <vt:lpstr>Agosto</vt:lpstr>
      <vt:lpstr>Septiembre</vt:lpstr>
      <vt:lpstr>Octubre</vt:lpstr>
      <vt:lpstr>Noviembre</vt:lpstr>
      <vt:lpstr>Diciembre</vt:lpstr>
      <vt:lpstr>Hoja13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López Campodónico Emilio Andrés</dc:creator>
  <cp:lastModifiedBy>Castellón Chacón Viviana Angélica</cp:lastModifiedBy>
  <dcterms:created xsi:type="dcterms:W3CDTF">2014-01-28T12:02:12Z</dcterms:created>
  <dcterms:modified xsi:type="dcterms:W3CDTF">2014-02-11T18:17:03Z</dcterms:modified>
</cp:coreProperties>
</file>